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angyu\Desktop\Dropbox\GU\1.Investment\7. Operations\1. ScreenTradingUniverse\Q1 2017\"/>
    </mc:Choice>
  </mc:AlternateContent>
  <bookViews>
    <workbookView xWindow="0" yWindow="0" windowWidth="27945" windowHeight="11085" activeTab="1"/>
  </bookViews>
  <sheets>
    <sheet name="BBG link" sheetId="2" r:id="rId1"/>
    <sheet name="Filter1" sheetId="7" r:id="rId2"/>
    <sheet name="Filter2" sheetId="16" r:id="rId3"/>
    <sheet name="Filter3" sheetId="17" r:id="rId4"/>
    <sheet name="Filter4" sheetId="18" r:id="rId5"/>
    <sheet name="Filter5" sheetId="14" r:id="rId6"/>
    <sheet name="Filter6" sheetId="15" r:id="rId7"/>
    <sheet name="Final List" sheetId="6" r:id="rId8"/>
    <sheet name="Selection Creteria" sheetId="5" r:id="rId9"/>
  </sheets>
  <externalReferences>
    <externalReference r:id="rId10"/>
  </externalReferences>
  <definedNames>
    <definedName name="_xlnm._FilterDatabase" localSheetId="0" hidden="1">'BBG link'!$A$1:$L$5302</definedName>
    <definedName name="_xlnm._FilterDatabase" localSheetId="1" hidden="1">Filter1!$A$1:$L$5302</definedName>
    <definedName name="_xlnm._FilterDatabase" localSheetId="5" hidden="1">Filter5!$A$1:$L$684</definedName>
    <definedName name="_xlnm._FilterDatabase" localSheetId="7" hidden="1">'Final List'!$A$1:$L$499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2" i="6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K2" i="2" l="1"/>
  <c r="K130" i="2"/>
  <c r="L5" i="2"/>
  <c r="L133" i="2"/>
  <c r="E7" i="2"/>
  <c r="E135" i="2"/>
  <c r="G9" i="2"/>
  <c r="G137" i="2"/>
  <c r="K11" i="2"/>
  <c r="K139" i="2"/>
  <c r="L12" i="2"/>
  <c r="L140" i="2"/>
  <c r="E14" i="2"/>
  <c r="E142" i="2"/>
  <c r="G120" i="2"/>
  <c r="L367" i="2"/>
  <c r="K20" i="2"/>
  <c r="K148" i="2"/>
  <c r="L23" i="2"/>
  <c r="L151" i="2"/>
  <c r="E25" i="2"/>
  <c r="E153" i="2"/>
  <c r="G27" i="2"/>
  <c r="G155" i="2"/>
  <c r="K29" i="2"/>
  <c r="K157" i="2"/>
  <c r="L30" i="2"/>
  <c r="L158" i="2"/>
  <c r="E32" i="2"/>
  <c r="E160" i="2"/>
  <c r="L257" i="2"/>
  <c r="L385" i="2"/>
  <c r="K38" i="2"/>
  <c r="K166" i="2"/>
  <c r="L41" i="2"/>
  <c r="L169" i="2"/>
  <c r="E43" i="2"/>
  <c r="E171" i="2"/>
  <c r="G45" i="2"/>
  <c r="G173" i="2"/>
  <c r="K47" i="2"/>
  <c r="K175" i="2"/>
  <c r="L48" i="2"/>
  <c r="L176" i="2"/>
  <c r="E50" i="2"/>
  <c r="E178" i="2"/>
  <c r="L275" i="2"/>
  <c r="L403" i="2"/>
  <c r="K56" i="2"/>
  <c r="K184" i="2"/>
  <c r="L59" i="2"/>
  <c r="L187" i="2"/>
  <c r="E61" i="2"/>
  <c r="E189" i="2"/>
  <c r="G63" i="2"/>
  <c r="G191" i="2"/>
  <c r="K65" i="2"/>
  <c r="K193" i="2"/>
  <c r="L66" i="2"/>
  <c r="L194" i="2"/>
  <c r="E68" i="2"/>
  <c r="E196" i="2"/>
  <c r="L293" i="2"/>
  <c r="L421" i="2"/>
  <c r="K28" i="2"/>
  <c r="K156" i="2"/>
  <c r="L31" i="2"/>
  <c r="L159" i="2"/>
  <c r="E33" i="2"/>
  <c r="E161" i="2"/>
  <c r="G35" i="2"/>
  <c r="G163" i="2"/>
  <c r="K37" i="2"/>
  <c r="K165" i="2"/>
  <c r="L38" i="2"/>
  <c r="L166" i="2"/>
  <c r="E40" i="2"/>
  <c r="E168" i="2"/>
  <c r="L265" i="2"/>
  <c r="L393" i="2"/>
  <c r="K46" i="2"/>
  <c r="K174" i="2"/>
  <c r="L49" i="2"/>
  <c r="L177" i="2"/>
  <c r="E51" i="2"/>
  <c r="E179" i="2"/>
  <c r="G53" i="2"/>
  <c r="G181" i="2"/>
  <c r="K55" i="2"/>
  <c r="K183" i="2"/>
  <c r="L56" i="2"/>
  <c r="L184" i="2"/>
  <c r="E58" i="2"/>
  <c r="E186" i="2"/>
  <c r="L283" i="2"/>
  <c r="L411" i="2"/>
  <c r="K224" i="2"/>
  <c r="E229" i="2"/>
  <c r="K233" i="2"/>
  <c r="E236" i="2"/>
  <c r="E283" i="2"/>
  <c r="E411" i="2"/>
  <c r="K285" i="2"/>
  <c r="K413" i="2"/>
  <c r="L288" i="2"/>
  <c r="E304" i="2"/>
  <c r="E432" i="2"/>
  <c r="G413" i="2"/>
  <c r="L574" i="2"/>
  <c r="L418" i="2"/>
  <c r="E576" i="2"/>
  <c r="G492" i="2"/>
  <c r="K234" i="2"/>
  <c r="E239" i="2"/>
  <c r="K243" i="2"/>
  <c r="E246" i="2"/>
  <c r="E285" i="2"/>
  <c r="E413" i="2"/>
  <c r="K287" i="2"/>
  <c r="K415" i="2"/>
  <c r="L290" i="2"/>
  <c r="E306" i="2"/>
  <c r="E434" i="2"/>
  <c r="G417" i="2"/>
  <c r="L576" i="2"/>
  <c r="L422" i="2"/>
  <c r="G28" i="2"/>
  <c r="K18" i="2"/>
  <c r="K146" i="2"/>
  <c r="L21" i="2"/>
  <c r="L149" i="2"/>
  <c r="E23" i="2"/>
  <c r="E151" i="2"/>
  <c r="G25" i="2"/>
  <c r="G153" i="2"/>
  <c r="K27" i="2"/>
  <c r="K155" i="2"/>
  <c r="L28" i="2"/>
  <c r="L156" i="2"/>
  <c r="E30" i="2"/>
  <c r="E158" i="2"/>
  <c r="G248" i="2"/>
  <c r="L383" i="2"/>
  <c r="K36" i="2"/>
  <c r="K164" i="2"/>
  <c r="L39" i="2"/>
  <c r="L167" i="2"/>
  <c r="E41" i="2"/>
  <c r="E169" i="2"/>
  <c r="G43" i="2"/>
  <c r="G171" i="2"/>
  <c r="K45" i="2"/>
  <c r="K173" i="2"/>
  <c r="L46" i="2"/>
  <c r="L174" i="2"/>
  <c r="E48" i="2"/>
  <c r="E176" i="2"/>
  <c r="L273" i="2"/>
  <c r="L401" i="2"/>
  <c r="K54" i="2"/>
  <c r="K182" i="2"/>
  <c r="L57" i="2"/>
  <c r="L185" i="2"/>
  <c r="E59" i="2"/>
  <c r="E187" i="2"/>
  <c r="G61" i="2"/>
  <c r="G189" i="2"/>
  <c r="K63" i="2"/>
  <c r="K191" i="2"/>
  <c r="L64" i="2"/>
  <c r="L192" i="2"/>
  <c r="E66" i="2"/>
  <c r="E194" i="2"/>
  <c r="L291" i="2"/>
  <c r="L419" i="2"/>
  <c r="K72" i="2"/>
  <c r="K200" i="2"/>
  <c r="L75" i="2"/>
  <c r="L203" i="2"/>
  <c r="E77" i="2"/>
  <c r="E205" i="2"/>
  <c r="G79" i="2"/>
  <c r="G207" i="2"/>
  <c r="K81" i="2"/>
  <c r="K209" i="2"/>
  <c r="L82" i="2"/>
  <c r="L210" i="2"/>
  <c r="E84" i="2"/>
  <c r="E212" i="2"/>
  <c r="L309" i="2"/>
  <c r="L437" i="2"/>
  <c r="K44" i="2"/>
  <c r="K172" i="2"/>
  <c r="L47" i="2"/>
  <c r="L175" i="2"/>
  <c r="E49" i="2"/>
  <c r="E177" i="2"/>
  <c r="G51" i="2"/>
  <c r="G179" i="2"/>
  <c r="K53" i="2"/>
  <c r="K181" i="2"/>
  <c r="L54" i="2"/>
  <c r="L182" i="2"/>
  <c r="E56" i="2"/>
  <c r="E184" i="2"/>
  <c r="L281" i="2"/>
  <c r="L409" i="2"/>
  <c r="K62" i="2"/>
  <c r="K190" i="2"/>
  <c r="L65" i="2"/>
  <c r="L193" i="2"/>
  <c r="E67" i="2"/>
  <c r="E195" i="2"/>
  <c r="G69" i="2"/>
  <c r="G197" i="2"/>
  <c r="K71" i="2"/>
  <c r="K199" i="2"/>
  <c r="L72" i="2"/>
  <c r="L200" i="2"/>
  <c r="E74" i="2"/>
  <c r="E202" i="2"/>
  <c r="L299" i="2"/>
  <c r="L427" i="2"/>
  <c r="L35" i="2"/>
  <c r="G39" i="2"/>
  <c r="L42" i="2"/>
  <c r="L269" i="2"/>
  <c r="E299" i="2"/>
  <c r="E427" i="2"/>
  <c r="K301" i="2"/>
  <c r="K429" i="2"/>
  <c r="L304" i="2"/>
  <c r="E320" i="2"/>
  <c r="E448" i="2"/>
  <c r="G445" i="2"/>
  <c r="L590" i="2"/>
  <c r="L450" i="2"/>
  <c r="K264" i="2"/>
  <c r="G508" i="2"/>
  <c r="L45" i="2"/>
  <c r="G49" i="2"/>
  <c r="L52" i="2"/>
  <c r="L279" i="2"/>
  <c r="E301" i="2"/>
  <c r="E429" i="2"/>
  <c r="K303" i="2"/>
  <c r="K431" i="2"/>
  <c r="L306" i="2"/>
  <c r="E322" i="2"/>
  <c r="E450" i="2"/>
  <c r="G449" i="2"/>
  <c r="L592" i="2"/>
  <c r="L454" i="2"/>
  <c r="G270" i="2"/>
  <c r="K34" i="2"/>
  <c r="K162" i="2"/>
  <c r="L37" i="2"/>
  <c r="L165" i="2"/>
  <c r="E39" i="2"/>
  <c r="E167" i="2"/>
  <c r="G41" i="2"/>
  <c r="G169" i="2"/>
  <c r="K43" i="2"/>
  <c r="K171" i="2"/>
  <c r="L44" i="2"/>
  <c r="L172" i="2"/>
  <c r="E46" i="2"/>
  <c r="E174" i="2"/>
  <c r="L271" i="2"/>
  <c r="L399" i="2"/>
  <c r="K52" i="2"/>
  <c r="K180" i="2"/>
  <c r="L55" i="2"/>
  <c r="L183" i="2"/>
  <c r="E57" i="2"/>
  <c r="E185" i="2"/>
  <c r="G59" i="2"/>
  <c r="G187" i="2"/>
  <c r="K61" i="2"/>
  <c r="K189" i="2"/>
  <c r="L62" i="2"/>
  <c r="L190" i="2"/>
  <c r="E64" i="2"/>
  <c r="E192" i="2"/>
  <c r="L289" i="2"/>
  <c r="L417" i="2"/>
  <c r="K70" i="2"/>
  <c r="K198" i="2"/>
  <c r="L73" i="2"/>
  <c r="L201" i="2"/>
  <c r="E75" i="2"/>
  <c r="E203" i="2"/>
  <c r="G77" i="2"/>
  <c r="G205" i="2"/>
  <c r="K79" i="2"/>
  <c r="K207" i="2"/>
  <c r="L80" i="2"/>
  <c r="L208" i="2"/>
  <c r="E82" i="2"/>
  <c r="E210" i="2"/>
  <c r="L307" i="2"/>
  <c r="L435" i="2"/>
  <c r="K88" i="2"/>
  <c r="K216" i="2"/>
  <c r="L91" i="2"/>
  <c r="L219" i="2"/>
  <c r="E93" i="2"/>
  <c r="E221" i="2"/>
  <c r="G95" i="2"/>
  <c r="G223" i="2"/>
  <c r="K97" i="2"/>
  <c r="K225" i="2"/>
  <c r="L98" i="2"/>
  <c r="L226" i="2"/>
  <c r="E100" i="2"/>
  <c r="E228" i="2"/>
  <c r="L325" i="2"/>
  <c r="L453" i="2"/>
  <c r="K60" i="2"/>
  <c r="K188" i="2"/>
  <c r="L63" i="2"/>
  <c r="L191" i="2"/>
  <c r="E65" i="2"/>
  <c r="E193" i="2"/>
  <c r="G67" i="2"/>
  <c r="G195" i="2"/>
  <c r="K69" i="2"/>
  <c r="K197" i="2"/>
  <c r="L70" i="2"/>
  <c r="L198" i="2"/>
  <c r="E72" i="2"/>
  <c r="E200" i="2"/>
  <c r="L297" i="2"/>
  <c r="L425" i="2"/>
  <c r="K78" i="2"/>
  <c r="K206" i="2"/>
  <c r="L81" i="2"/>
  <c r="L209" i="2"/>
  <c r="E83" i="2"/>
  <c r="E211" i="2"/>
  <c r="G85" i="2"/>
  <c r="G213" i="2"/>
  <c r="K87" i="2"/>
  <c r="K215" i="2"/>
  <c r="L88" i="2"/>
  <c r="L216" i="2"/>
  <c r="E90" i="2"/>
  <c r="E218" i="2"/>
  <c r="L315" i="2"/>
  <c r="L443" i="2"/>
  <c r="L99" i="2"/>
  <c r="G103" i="2"/>
  <c r="L106" i="2"/>
  <c r="L333" i="2"/>
  <c r="E315" i="2"/>
  <c r="E443" i="2"/>
  <c r="K317" i="2"/>
  <c r="K445" i="2"/>
  <c r="L320" i="2"/>
  <c r="E336" i="2"/>
  <c r="E464" i="2"/>
  <c r="G477" i="2"/>
  <c r="L606" i="2"/>
  <c r="E480" i="2"/>
  <c r="G307" i="2"/>
  <c r="G524" i="2"/>
  <c r="L109" i="2"/>
  <c r="G113" i="2"/>
  <c r="L116" i="2"/>
  <c r="L343" i="2"/>
  <c r="E317" i="2"/>
  <c r="E445" i="2"/>
  <c r="K319" i="2"/>
  <c r="K447" i="2"/>
  <c r="L322" i="2"/>
  <c r="E338" i="2"/>
  <c r="E466" i="2"/>
  <c r="L480" i="2"/>
  <c r="L608" i="2"/>
  <c r="E482" i="2"/>
  <c r="K312" i="2"/>
  <c r="K50" i="2"/>
  <c r="K178" i="2"/>
  <c r="L53" i="2"/>
  <c r="L181" i="2"/>
  <c r="E55" i="2"/>
  <c r="E183" i="2"/>
  <c r="G57" i="2"/>
  <c r="G185" i="2"/>
  <c r="K59" i="2"/>
  <c r="K187" i="2"/>
  <c r="L60" i="2"/>
  <c r="L188" i="2"/>
  <c r="E62" i="2"/>
  <c r="E190" i="2"/>
  <c r="L287" i="2"/>
  <c r="L415" i="2"/>
  <c r="K68" i="2"/>
  <c r="K196" i="2"/>
  <c r="L71" i="2"/>
  <c r="L199" i="2"/>
  <c r="E73" i="2"/>
  <c r="E201" i="2"/>
  <c r="G75" i="2"/>
  <c r="G203" i="2"/>
  <c r="K77" i="2"/>
  <c r="K205" i="2"/>
  <c r="L78" i="2"/>
  <c r="L206" i="2"/>
  <c r="E80" i="2"/>
  <c r="E208" i="2"/>
  <c r="L305" i="2"/>
  <c r="L433" i="2"/>
  <c r="K86" i="2"/>
  <c r="K214" i="2"/>
  <c r="L89" i="2"/>
  <c r="L217" i="2"/>
  <c r="E91" i="2"/>
  <c r="E219" i="2"/>
  <c r="G93" i="2"/>
  <c r="G221" i="2"/>
  <c r="K95" i="2"/>
  <c r="K223" i="2"/>
  <c r="L96" i="2"/>
  <c r="L224" i="2"/>
  <c r="E98" i="2"/>
  <c r="E226" i="2"/>
  <c r="L323" i="2"/>
  <c r="L451" i="2"/>
  <c r="K104" i="2"/>
  <c r="K232" i="2"/>
  <c r="L107" i="2"/>
  <c r="L235" i="2"/>
  <c r="E109" i="2"/>
  <c r="E237" i="2"/>
  <c r="G111" i="2"/>
  <c r="G239" i="2"/>
  <c r="K113" i="2"/>
  <c r="K241" i="2"/>
  <c r="L114" i="2"/>
  <c r="L242" i="2"/>
  <c r="E116" i="2"/>
  <c r="E244" i="2"/>
  <c r="L341" i="2"/>
  <c r="L469" i="2"/>
  <c r="K76" i="2"/>
  <c r="K204" i="2"/>
  <c r="L79" i="2"/>
  <c r="L207" i="2"/>
  <c r="E81" i="2"/>
  <c r="E209" i="2"/>
  <c r="G83" i="2"/>
  <c r="G211" i="2"/>
  <c r="K85" i="2"/>
  <c r="K213" i="2"/>
  <c r="L86" i="2"/>
  <c r="L214" i="2"/>
  <c r="E88" i="2"/>
  <c r="E216" i="2"/>
  <c r="L313" i="2"/>
  <c r="L441" i="2"/>
  <c r="K94" i="2"/>
  <c r="K222" i="2"/>
  <c r="L97" i="2"/>
  <c r="L225" i="2"/>
  <c r="E99" i="2"/>
  <c r="E227" i="2"/>
  <c r="G101" i="2"/>
  <c r="G229" i="2"/>
  <c r="K103" i="2"/>
  <c r="K231" i="2"/>
  <c r="L104" i="2"/>
  <c r="L232" i="2"/>
  <c r="E106" i="2"/>
  <c r="E234" i="2"/>
  <c r="L331" i="2"/>
  <c r="L459" i="2"/>
  <c r="L163" i="2"/>
  <c r="G167" i="2"/>
  <c r="L170" i="2"/>
  <c r="L397" i="2"/>
  <c r="E331" i="2"/>
  <c r="E459" i="2"/>
  <c r="K333" i="2"/>
  <c r="K461" i="2"/>
  <c r="G2" i="2"/>
  <c r="E352" i="2"/>
  <c r="G20" i="2"/>
  <c r="L494" i="2"/>
  <c r="G68" i="2"/>
  <c r="E496" i="2"/>
  <c r="G346" i="2"/>
  <c r="G540" i="2"/>
  <c r="L173" i="2"/>
  <c r="G177" i="2"/>
  <c r="L180" i="2"/>
  <c r="L407" i="2"/>
  <c r="E333" i="2"/>
  <c r="E461" i="2"/>
  <c r="K335" i="2"/>
  <c r="K463" i="2"/>
  <c r="G18" i="2"/>
  <c r="E354" i="2"/>
  <c r="G60" i="2"/>
  <c r="L496" i="2"/>
  <c r="G108" i="2"/>
  <c r="E498" i="2"/>
  <c r="G350" i="2"/>
  <c r="K66" i="2"/>
  <c r="K194" i="2"/>
  <c r="L69" i="2"/>
  <c r="L197" i="2"/>
  <c r="E71" i="2"/>
  <c r="E199" i="2"/>
  <c r="G73" i="2"/>
  <c r="G201" i="2"/>
  <c r="K75" i="2"/>
  <c r="K203" i="2"/>
  <c r="L76" i="2"/>
  <c r="L204" i="2"/>
  <c r="E78" i="2"/>
  <c r="E206" i="2"/>
  <c r="L303" i="2"/>
  <c r="L431" i="2"/>
  <c r="K84" i="2"/>
  <c r="K212" i="2"/>
  <c r="L87" i="2"/>
  <c r="L215" i="2"/>
  <c r="E89" i="2"/>
  <c r="E217" i="2"/>
  <c r="G91" i="2"/>
  <c r="G219" i="2"/>
  <c r="K93" i="2"/>
  <c r="K221" i="2"/>
  <c r="L94" i="2"/>
  <c r="L222" i="2"/>
  <c r="E96" i="2"/>
  <c r="E224" i="2"/>
  <c r="L321" i="2"/>
  <c r="L449" i="2"/>
  <c r="K102" i="2"/>
  <c r="K230" i="2"/>
  <c r="L105" i="2"/>
  <c r="L233" i="2"/>
  <c r="E107" i="2"/>
  <c r="E235" i="2"/>
  <c r="G109" i="2"/>
  <c r="G237" i="2"/>
  <c r="K111" i="2"/>
  <c r="K239" i="2"/>
  <c r="L112" i="2"/>
  <c r="L240" i="2"/>
  <c r="E114" i="2"/>
  <c r="E242" i="2"/>
  <c r="L339" i="2"/>
  <c r="L467" i="2"/>
  <c r="K120" i="2"/>
  <c r="K248" i="2"/>
  <c r="L123" i="2"/>
  <c r="L251" i="2"/>
  <c r="E125" i="2"/>
  <c r="E253" i="2"/>
  <c r="G127" i="2"/>
  <c r="G255" i="2"/>
  <c r="K129" i="2"/>
  <c r="L2" i="2"/>
  <c r="L130" i="2"/>
  <c r="E4" i="2"/>
  <c r="E132" i="2"/>
  <c r="G40" i="2"/>
  <c r="L357" i="2"/>
  <c r="K10" i="2"/>
  <c r="K92" i="2"/>
  <c r="K220" i="2"/>
  <c r="L95" i="2"/>
  <c r="L223" i="2"/>
  <c r="E97" i="2"/>
  <c r="E225" i="2"/>
  <c r="G99" i="2"/>
  <c r="G227" i="2"/>
  <c r="K101" i="2"/>
  <c r="K229" i="2"/>
  <c r="L102" i="2"/>
  <c r="L230" i="2"/>
  <c r="E104" i="2"/>
  <c r="E232" i="2"/>
  <c r="L329" i="2"/>
  <c r="L457" i="2"/>
  <c r="K110" i="2"/>
  <c r="K238" i="2"/>
  <c r="L113" i="2"/>
  <c r="L241" i="2"/>
  <c r="E115" i="2"/>
  <c r="E243" i="2"/>
  <c r="G117" i="2"/>
  <c r="G245" i="2"/>
  <c r="K119" i="2"/>
  <c r="K247" i="2"/>
  <c r="L120" i="2"/>
  <c r="L248" i="2"/>
  <c r="E122" i="2"/>
  <c r="E250" i="2"/>
  <c r="L347" i="2"/>
  <c r="L475" i="2"/>
  <c r="L227" i="2"/>
  <c r="G231" i="2"/>
  <c r="L234" i="2"/>
  <c r="L461" i="2"/>
  <c r="E347" i="2"/>
  <c r="E475" i="2"/>
  <c r="K349" i="2"/>
  <c r="K477" i="2"/>
  <c r="G130" i="2"/>
  <c r="E368" i="2"/>
  <c r="K268" i="2"/>
  <c r="L510" i="2"/>
  <c r="K274" i="2"/>
  <c r="E512" i="2"/>
  <c r="G378" i="2"/>
  <c r="G556" i="2"/>
  <c r="L237" i="2"/>
  <c r="G241" i="2"/>
  <c r="L244" i="2"/>
  <c r="L471" i="2"/>
  <c r="E349" i="2"/>
  <c r="E477" i="2"/>
  <c r="K351" i="2"/>
  <c r="G16" i="2"/>
  <c r="G146" i="2"/>
  <c r="E370" i="2"/>
  <c r="G274" i="2"/>
  <c r="L512" i="2"/>
  <c r="G280" i="2"/>
  <c r="E514" i="2"/>
  <c r="G382" i="2"/>
  <c r="K82" i="2"/>
  <c r="K210" i="2"/>
  <c r="L85" i="2"/>
  <c r="L213" i="2"/>
  <c r="E87" i="2"/>
  <c r="E215" i="2"/>
  <c r="G89" i="2"/>
  <c r="G217" i="2"/>
  <c r="K91" i="2"/>
  <c r="K219" i="2"/>
  <c r="L92" i="2"/>
  <c r="L220" i="2"/>
  <c r="E94" i="2"/>
  <c r="E222" i="2"/>
  <c r="L319" i="2"/>
  <c r="L447" i="2"/>
  <c r="K100" i="2"/>
  <c r="K228" i="2"/>
  <c r="L103" i="2"/>
  <c r="L231" i="2"/>
  <c r="E105" i="2"/>
  <c r="E233" i="2"/>
  <c r="G107" i="2"/>
  <c r="G235" i="2"/>
  <c r="K109" i="2"/>
  <c r="K237" i="2"/>
  <c r="L110" i="2"/>
  <c r="L238" i="2"/>
  <c r="E112" i="2"/>
  <c r="E240" i="2"/>
  <c r="L337" i="2"/>
  <c r="L465" i="2"/>
  <c r="K118" i="2"/>
  <c r="K246" i="2"/>
  <c r="L121" i="2"/>
  <c r="L249" i="2"/>
  <c r="E123" i="2"/>
  <c r="E251" i="2"/>
  <c r="G125" i="2"/>
  <c r="G253" i="2"/>
  <c r="K127" i="2"/>
  <c r="K255" i="2"/>
  <c r="L128" i="2"/>
  <c r="E2" i="2"/>
  <c r="E130" i="2"/>
  <c r="G24" i="2"/>
  <c r="L355" i="2"/>
  <c r="K8" i="2"/>
  <c r="K136" i="2"/>
  <c r="L11" i="2"/>
  <c r="L139" i="2"/>
  <c r="E13" i="2"/>
  <c r="E141" i="2"/>
  <c r="G15" i="2"/>
  <c r="G143" i="2"/>
  <c r="K17" i="2"/>
  <c r="K145" i="2"/>
  <c r="L18" i="2"/>
  <c r="L146" i="2"/>
  <c r="E20" i="2"/>
  <c r="E148" i="2"/>
  <c r="G168" i="2"/>
  <c r="L373" i="2"/>
  <c r="K26" i="2"/>
  <c r="K108" i="2"/>
  <c r="K236" i="2"/>
  <c r="L111" i="2"/>
  <c r="L239" i="2"/>
  <c r="E113" i="2"/>
  <c r="E241" i="2"/>
  <c r="G115" i="2"/>
  <c r="G243" i="2"/>
  <c r="K117" i="2"/>
  <c r="K245" i="2"/>
  <c r="L118" i="2"/>
  <c r="L246" i="2"/>
  <c r="E120" i="2"/>
  <c r="E248" i="2"/>
  <c r="L345" i="2"/>
  <c r="L473" i="2"/>
  <c r="K126" i="2"/>
  <c r="K254" i="2"/>
  <c r="L129" i="2"/>
  <c r="E3" i="2"/>
  <c r="E131" i="2"/>
  <c r="G5" i="2"/>
  <c r="G133" i="2"/>
  <c r="K7" i="2"/>
  <c r="K135" i="2"/>
  <c r="L8" i="2"/>
  <c r="L136" i="2"/>
  <c r="E10" i="2"/>
  <c r="E138" i="2"/>
  <c r="G88" i="2"/>
  <c r="L363" i="2"/>
  <c r="K16" i="2"/>
  <c r="E37" i="2"/>
  <c r="K41" i="2"/>
  <c r="E44" i="2"/>
  <c r="G90" i="2"/>
  <c r="E363" i="2"/>
  <c r="G110" i="2"/>
  <c r="K365" i="2"/>
  <c r="G128" i="2"/>
  <c r="E256" i="2"/>
  <c r="E384" i="2"/>
  <c r="G311" i="2"/>
  <c r="L526" i="2"/>
  <c r="G317" i="2"/>
  <c r="E528" i="2"/>
  <c r="G410" i="2"/>
  <c r="K32" i="2"/>
  <c r="E47" i="2"/>
  <c r="K51" i="2"/>
  <c r="E54" i="2"/>
  <c r="G106" i="2"/>
  <c r="E365" i="2"/>
  <c r="G126" i="2"/>
  <c r="K367" i="2"/>
  <c r="G144" i="2"/>
  <c r="E258" i="2"/>
  <c r="E386" i="2"/>
  <c r="K316" i="2"/>
  <c r="L528" i="2"/>
  <c r="K322" i="2"/>
  <c r="E530" i="2"/>
  <c r="G414" i="2"/>
  <c r="K98" i="2"/>
  <c r="E103" i="2"/>
  <c r="K107" i="2"/>
  <c r="E110" i="2"/>
  <c r="K116" i="2"/>
  <c r="E121" i="2"/>
  <c r="K125" i="2"/>
  <c r="E128" i="2"/>
  <c r="K134" i="2"/>
  <c r="E139" i="2"/>
  <c r="K143" i="2"/>
  <c r="E146" i="2"/>
  <c r="K152" i="2"/>
  <c r="E157" i="2"/>
  <c r="K161" i="2"/>
  <c r="E164" i="2"/>
  <c r="K124" i="2"/>
  <c r="E129" i="2"/>
  <c r="K133" i="2"/>
  <c r="E136" i="2"/>
  <c r="K142" i="2"/>
  <c r="E147" i="2"/>
  <c r="K151" i="2"/>
  <c r="E154" i="2"/>
  <c r="E101" i="2"/>
  <c r="E379" i="2"/>
  <c r="E272" i="2"/>
  <c r="L354" i="2"/>
  <c r="E111" i="2"/>
  <c r="E381" i="2"/>
  <c r="E274" i="2"/>
  <c r="L358" i="2"/>
  <c r="G526" i="2"/>
  <c r="L179" i="2"/>
  <c r="G183" i="2"/>
  <c r="L186" i="2"/>
  <c r="L413" i="2"/>
  <c r="E335" i="2"/>
  <c r="E463" i="2"/>
  <c r="K337" i="2"/>
  <c r="K465" i="2"/>
  <c r="G34" i="2"/>
  <c r="K250" i="2"/>
  <c r="E255" i="2"/>
  <c r="L4" i="2"/>
  <c r="G56" i="2"/>
  <c r="E289" i="2"/>
  <c r="E417" i="2"/>
  <c r="K291" i="2"/>
  <c r="K419" i="2"/>
  <c r="L294" i="2"/>
  <c r="E310" i="2"/>
  <c r="E438" i="2"/>
  <c r="G425" i="2"/>
  <c r="L580" i="2"/>
  <c r="K64" i="2"/>
  <c r="E69" i="2"/>
  <c r="K73" i="2"/>
  <c r="E76" i="2"/>
  <c r="G154" i="2"/>
  <c r="E371" i="2"/>
  <c r="G174" i="2"/>
  <c r="K373" i="2"/>
  <c r="G192" i="2"/>
  <c r="E264" i="2"/>
  <c r="E392" i="2"/>
  <c r="K332" i="2"/>
  <c r="L534" i="2"/>
  <c r="L338" i="2"/>
  <c r="E536" i="2"/>
  <c r="G426" i="2"/>
  <c r="L141" i="2"/>
  <c r="G145" i="2"/>
  <c r="L148" i="2"/>
  <c r="L375" i="2"/>
  <c r="E325" i="2"/>
  <c r="E453" i="2"/>
  <c r="K327" i="2"/>
  <c r="K455" i="2"/>
  <c r="L330" i="2"/>
  <c r="E346" i="2"/>
  <c r="E474" i="2"/>
  <c r="E21" i="2"/>
  <c r="K25" i="2"/>
  <c r="E28" i="2"/>
  <c r="G58" i="2"/>
  <c r="E359" i="2"/>
  <c r="G78" i="2"/>
  <c r="K361" i="2"/>
  <c r="G96" i="2"/>
  <c r="G226" i="2"/>
  <c r="E380" i="2"/>
  <c r="K300" i="2"/>
  <c r="L522" i="2"/>
  <c r="K306" i="2"/>
  <c r="E524" i="2"/>
  <c r="G402" i="2"/>
  <c r="K90" i="2"/>
  <c r="G240" i="2"/>
  <c r="L536" i="2"/>
  <c r="G70" i="2"/>
  <c r="G582" i="2"/>
  <c r="K434" i="2"/>
  <c r="G411" i="2"/>
  <c r="K364" i="2"/>
  <c r="L639" i="2"/>
  <c r="K384" i="2"/>
  <c r="G641" i="2"/>
  <c r="G404" i="2"/>
  <c r="K643" i="2"/>
  <c r="G436" i="2"/>
  <c r="E393" i="2"/>
  <c r="G345" i="2"/>
  <c r="E486" i="2"/>
  <c r="G522" i="2"/>
  <c r="K342" i="2"/>
  <c r="G314" i="2"/>
  <c r="L372" i="2"/>
  <c r="E584" i="2"/>
  <c r="L721" i="2"/>
  <c r="G587" i="2"/>
  <c r="G723" i="2"/>
  <c r="K590" i="2"/>
  <c r="K725" i="2"/>
  <c r="E596" i="2"/>
  <c r="L730" i="2"/>
  <c r="E599" i="2"/>
  <c r="E409" i="2"/>
  <c r="K114" i="2"/>
  <c r="E119" i="2"/>
  <c r="K123" i="2"/>
  <c r="E126" i="2"/>
  <c r="K132" i="2"/>
  <c r="E137" i="2"/>
  <c r="K141" i="2"/>
  <c r="E144" i="2"/>
  <c r="K150" i="2"/>
  <c r="E155" i="2"/>
  <c r="K159" i="2"/>
  <c r="E162" i="2"/>
  <c r="K168" i="2"/>
  <c r="E173" i="2"/>
  <c r="K177" i="2"/>
  <c r="E180" i="2"/>
  <c r="K140" i="2"/>
  <c r="E145" i="2"/>
  <c r="K149" i="2"/>
  <c r="E152" i="2"/>
  <c r="K158" i="2"/>
  <c r="E163" i="2"/>
  <c r="K167" i="2"/>
  <c r="E170" i="2"/>
  <c r="E165" i="2"/>
  <c r="E395" i="2"/>
  <c r="E288" i="2"/>
  <c r="L386" i="2"/>
  <c r="E175" i="2"/>
  <c r="E397" i="2"/>
  <c r="E290" i="2"/>
  <c r="L390" i="2"/>
  <c r="G542" i="2"/>
  <c r="L243" i="2"/>
  <c r="G247" i="2"/>
  <c r="L250" i="2"/>
  <c r="L477" i="2"/>
  <c r="E351" i="2"/>
  <c r="G14" i="2"/>
  <c r="K353" i="2"/>
  <c r="G32" i="2"/>
  <c r="G162" i="2"/>
  <c r="L61" i="2"/>
  <c r="G65" i="2"/>
  <c r="L68" i="2"/>
  <c r="L295" i="2"/>
  <c r="E305" i="2"/>
  <c r="E433" i="2"/>
  <c r="K307" i="2"/>
  <c r="K435" i="2"/>
  <c r="L310" i="2"/>
  <c r="E326" i="2"/>
  <c r="E454" i="2"/>
  <c r="G457" i="2"/>
  <c r="L596" i="2"/>
  <c r="K128" i="2"/>
  <c r="E133" i="2"/>
  <c r="K137" i="2"/>
  <c r="E140" i="2"/>
  <c r="E259" i="2"/>
  <c r="E387" i="2"/>
  <c r="K261" i="2"/>
  <c r="K389" i="2"/>
  <c r="L264" i="2"/>
  <c r="E280" i="2"/>
  <c r="E408" i="2"/>
  <c r="G365" i="2"/>
  <c r="L550" i="2"/>
  <c r="L370" i="2"/>
  <c r="E552" i="2"/>
  <c r="G458" i="2"/>
  <c r="L205" i="2"/>
  <c r="G209" i="2"/>
  <c r="L212" i="2"/>
  <c r="L439" i="2"/>
  <c r="E341" i="2"/>
  <c r="E469" i="2"/>
  <c r="K343" i="2"/>
  <c r="K471" i="2"/>
  <c r="G82" i="2"/>
  <c r="E362" i="2"/>
  <c r="K80" i="2"/>
  <c r="E85" i="2"/>
  <c r="K89" i="2"/>
  <c r="E92" i="2"/>
  <c r="G186" i="2"/>
  <c r="E375" i="2"/>
  <c r="G206" i="2"/>
  <c r="K377" i="2"/>
  <c r="G224" i="2"/>
  <c r="E268" i="2"/>
  <c r="E396" i="2"/>
  <c r="G341" i="2"/>
  <c r="L538" i="2"/>
  <c r="L346" i="2"/>
  <c r="E540" i="2"/>
  <c r="G434" i="2"/>
  <c r="E95" i="2"/>
  <c r="E270" i="2"/>
  <c r="L578" i="2"/>
  <c r="G318" i="2"/>
  <c r="G598" i="2"/>
  <c r="K466" i="2"/>
  <c r="G443" i="2"/>
  <c r="G468" i="2"/>
  <c r="L655" i="2"/>
  <c r="L479" i="2"/>
  <c r="G657" i="2"/>
  <c r="E483" i="2"/>
  <c r="K659" i="2"/>
  <c r="G491" i="2"/>
  <c r="K267" i="2"/>
  <c r="G433" i="2"/>
  <c r="E518" i="2"/>
  <c r="G548" i="2"/>
  <c r="K374" i="2"/>
  <c r="G351" i="2"/>
  <c r="L404" i="2"/>
  <c r="G605" i="2"/>
  <c r="L737" i="2"/>
  <c r="L609" i="2"/>
  <c r="G739" i="2"/>
  <c r="K611" i="2"/>
  <c r="K741" i="2"/>
  <c r="G617" i="2"/>
  <c r="L746" i="2"/>
  <c r="E620" i="2"/>
  <c r="K226" i="2"/>
  <c r="E231" i="2"/>
  <c r="K235" i="2"/>
  <c r="E238" i="2"/>
  <c r="K244" i="2"/>
  <c r="E249" i="2"/>
  <c r="K253" i="2"/>
  <c r="G8" i="2"/>
  <c r="L9" i="2"/>
  <c r="G13" i="2"/>
  <c r="L16" i="2"/>
  <c r="G152" i="2"/>
  <c r="L27" i="2"/>
  <c r="G31" i="2"/>
  <c r="L34" i="2"/>
  <c r="L261" i="2"/>
  <c r="K252" i="2"/>
  <c r="G3" i="2"/>
  <c r="L6" i="2"/>
  <c r="G72" i="2"/>
  <c r="L17" i="2"/>
  <c r="G21" i="2"/>
  <c r="L24" i="2"/>
  <c r="G216" i="2"/>
  <c r="K105" i="2"/>
  <c r="G238" i="2"/>
  <c r="E400" i="2"/>
  <c r="E544" i="2"/>
  <c r="K115" i="2"/>
  <c r="G254" i="2"/>
  <c r="E402" i="2"/>
  <c r="E546" i="2"/>
  <c r="K48" i="2"/>
  <c r="E53" i="2"/>
  <c r="K57" i="2"/>
  <c r="E60" i="2"/>
  <c r="G122" i="2"/>
  <c r="E367" i="2"/>
  <c r="G142" i="2"/>
  <c r="K369" i="2"/>
  <c r="G160" i="2"/>
  <c r="E260" i="2"/>
  <c r="L125" i="2"/>
  <c r="G129" i="2"/>
  <c r="L132" i="2"/>
  <c r="L359" i="2"/>
  <c r="E321" i="2"/>
  <c r="E449" i="2"/>
  <c r="K323" i="2"/>
  <c r="K451" i="2"/>
  <c r="L326" i="2"/>
  <c r="E342" i="2"/>
  <c r="E470" i="2"/>
  <c r="L484" i="2"/>
  <c r="L612" i="2"/>
  <c r="K192" i="2"/>
  <c r="E197" i="2"/>
  <c r="K201" i="2"/>
  <c r="E204" i="2"/>
  <c r="E275" i="2"/>
  <c r="E403" i="2"/>
  <c r="K277" i="2"/>
  <c r="K405" i="2"/>
  <c r="L280" i="2"/>
  <c r="E296" i="2"/>
  <c r="E424" i="2"/>
  <c r="G397" i="2"/>
  <c r="L566" i="2"/>
  <c r="L402" i="2"/>
  <c r="E568" i="2"/>
  <c r="G484" i="2"/>
  <c r="E15" i="2"/>
  <c r="K19" i="2"/>
  <c r="E22" i="2"/>
  <c r="G42" i="2"/>
  <c r="E357" i="2"/>
  <c r="G62" i="2"/>
  <c r="K359" i="2"/>
  <c r="G80" i="2"/>
  <c r="G210" i="2"/>
  <c r="E378" i="2"/>
  <c r="K144" i="2"/>
  <c r="E149" i="2"/>
  <c r="K153" i="2"/>
  <c r="E156" i="2"/>
  <c r="E263" i="2"/>
  <c r="E391" i="2"/>
  <c r="K265" i="2"/>
  <c r="K393" i="2"/>
  <c r="L268" i="2"/>
  <c r="E284" i="2"/>
  <c r="E412" i="2"/>
  <c r="G373" i="2"/>
  <c r="L554" i="2"/>
  <c r="L378" i="2"/>
  <c r="E556" i="2"/>
  <c r="G466" i="2"/>
  <c r="K99" i="2"/>
  <c r="E350" i="2"/>
  <c r="G22" i="2"/>
  <c r="G386" i="2"/>
  <c r="G614" i="2"/>
  <c r="K488" i="2"/>
  <c r="G214" i="2"/>
  <c r="G505" i="2"/>
  <c r="L671" i="2"/>
  <c r="G509" i="2"/>
  <c r="G673" i="2"/>
  <c r="E513" i="2"/>
  <c r="K675" i="2"/>
  <c r="K519" i="2"/>
  <c r="K395" i="2"/>
  <c r="L498" i="2"/>
  <c r="E550" i="2"/>
  <c r="G568" i="2"/>
  <c r="K406" i="2"/>
  <c r="G383" i="2"/>
  <c r="G12" i="2"/>
  <c r="L625" i="2"/>
  <c r="G228" i="2"/>
  <c r="G627" i="2"/>
  <c r="G278" i="2"/>
  <c r="K629" i="2"/>
  <c r="G321" i="2"/>
  <c r="L634" i="2"/>
  <c r="G344" i="2"/>
  <c r="E636" i="2"/>
  <c r="K242" i="2"/>
  <c r="E247" i="2"/>
  <c r="K251" i="2"/>
  <c r="E254" i="2"/>
  <c r="L7" i="2"/>
  <c r="G11" i="2"/>
  <c r="L14" i="2"/>
  <c r="G136" i="2"/>
  <c r="L25" i="2"/>
  <c r="G29" i="2"/>
  <c r="L32" i="2"/>
  <c r="L259" i="2"/>
  <c r="L43" i="2"/>
  <c r="G47" i="2"/>
  <c r="L50" i="2"/>
  <c r="L277" i="2"/>
  <c r="L15" i="2"/>
  <c r="G19" i="2"/>
  <c r="L22" i="2"/>
  <c r="G200" i="2"/>
  <c r="L33" i="2"/>
  <c r="G37" i="2"/>
  <c r="L40" i="2"/>
  <c r="L267" i="2"/>
  <c r="K169" i="2"/>
  <c r="K269" i="2"/>
  <c r="E416" i="2"/>
  <c r="E560" i="2"/>
  <c r="K179" i="2"/>
  <c r="K271" i="2"/>
  <c r="E418" i="2"/>
  <c r="E562" i="2"/>
  <c r="K112" i="2"/>
  <c r="E117" i="2"/>
  <c r="K121" i="2"/>
  <c r="E124" i="2"/>
  <c r="G250" i="2"/>
  <c r="E383" i="2"/>
  <c r="K257" i="2"/>
  <c r="K385" i="2"/>
  <c r="L260" i="2"/>
  <c r="E276" i="2"/>
  <c r="L189" i="2"/>
  <c r="G193" i="2"/>
  <c r="L196" i="2"/>
  <c r="L423" i="2"/>
  <c r="E337" i="2"/>
  <c r="E465" i="2"/>
  <c r="K339" i="2"/>
  <c r="K467" i="2"/>
  <c r="G50" i="2"/>
  <c r="E358" i="2"/>
  <c r="G148" i="2"/>
  <c r="L500" i="2"/>
  <c r="G196" i="2"/>
  <c r="L3" i="2"/>
  <c r="G7" i="2"/>
  <c r="L10" i="2"/>
  <c r="G104" i="2"/>
  <c r="E291" i="2"/>
  <c r="E419" i="2"/>
  <c r="K293" i="2"/>
  <c r="K421" i="2"/>
  <c r="L296" i="2"/>
  <c r="E312" i="2"/>
  <c r="E440" i="2"/>
  <c r="G429" i="2"/>
  <c r="L582" i="2"/>
  <c r="L434" i="2"/>
  <c r="G156" i="2"/>
  <c r="K74" i="2"/>
  <c r="E79" i="2"/>
  <c r="K83" i="2"/>
  <c r="E86" i="2"/>
  <c r="G170" i="2"/>
  <c r="E373" i="2"/>
  <c r="G190" i="2"/>
  <c r="K375" i="2"/>
  <c r="G208" i="2"/>
  <c r="E266" i="2"/>
  <c r="E394" i="2"/>
  <c r="K208" i="2"/>
  <c r="E213" i="2"/>
  <c r="K217" i="2"/>
  <c r="E220" i="2"/>
  <c r="E279" i="2"/>
  <c r="E407" i="2"/>
  <c r="K281" i="2"/>
  <c r="K409" i="2"/>
  <c r="L284" i="2"/>
  <c r="E300" i="2"/>
  <c r="E428" i="2"/>
  <c r="G405" i="2"/>
  <c r="L570" i="2"/>
  <c r="L410" i="2"/>
  <c r="E572" i="2"/>
  <c r="G488" i="2"/>
  <c r="E102" i="2"/>
  <c r="E414" i="2"/>
  <c r="L342" i="2"/>
  <c r="G450" i="2"/>
  <c r="G246" i="2"/>
  <c r="K504" i="2"/>
  <c r="G293" i="2"/>
  <c r="E531" i="2"/>
  <c r="L687" i="2"/>
  <c r="E535" i="2"/>
  <c r="G689" i="2"/>
  <c r="L539" i="2"/>
  <c r="K691" i="2"/>
  <c r="K154" i="2"/>
  <c r="L270" i="2"/>
  <c r="L540" i="2"/>
  <c r="G116" i="2"/>
  <c r="G584" i="2"/>
  <c r="K438" i="2"/>
  <c r="G415" i="2"/>
  <c r="K380" i="2"/>
  <c r="L641" i="2"/>
  <c r="K400" i="2"/>
  <c r="G643" i="2"/>
  <c r="G420" i="2"/>
  <c r="K645" i="2"/>
  <c r="L448" i="2"/>
  <c r="L650" i="2"/>
  <c r="K456" i="2"/>
  <c r="K218" i="2"/>
  <c r="L101" i="2"/>
  <c r="G105" i="2"/>
  <c r="L108" i="2"/>
  <c r="L335" i="2"/>
  <c r="L119" i="2"/>
  <c r="G123" i="2"/>
  <c r="L126" i="2"/>
  <c r="L353" i="2"/>
  <c r="L137" i="2"/>
  <c r="G141" i="2"/>
  <c r="L144" i="2"/>
  <c r="L371" i="2"/>
  <c r="L155" i="2"/>
  <c r="G159" i="2"/>
  <c r="L162" i="2"/>
  <c r="L389" i="2"/>
  <c r="L127" i="2"/>
  <c r="G131" i="2"/>
  <c r="L134" i="2"/>
  <c r="L361" i="2"/>
  <c r="L145" i="2"/>
  <c r="G149" i="2"/>
  <c r="L152" i="2"/>
  <c r="L379" i="2"/>
  <c r="E108" i="2"/>
  <c r="K381" i="2"/>
  <c r="G349" i="2"/>
  <c r="G442" i="2"/>
  <c r="E118" i="2"/>
  <c r="K383" i="2"/>
  <c r="G353" i="2"/>
  <c r="G446" i="2"/>
  <c r="K176" i="2"/>
  <c r="E181" i="2"/>
  <c r="K185" i="2"/>
  <c r="E188" i="2"/>
  <c r="E271" i="2"/>
  <c r="E399" i="2"/>
  <c r="K273" i="2"/>
  <c r="K401" i="2"/>
  <c r="L276" i="2"/>
  <c r="E292" i="2"/>
  <c r="L253" i="2"/>
  <c r="K3" i="2"/>
  <c r="E6" i="2"/>
  <c r="G10" i="2"/>
  <c r="E353" i="2"/>
  <c r="G30" i="2"/>
  <c r="K355" i="2"/>
  <c r="G48" i="2"/>
  <c r="G178" i="2"/>
  <c r="E374" i="2"/>
  <c r="K284" i="2"/>
  <c r="L516" i="2"/>
  <c r="K290" i="2"/>
  <c r="L67" i="2"/>
  <c r="G71" i="2"/>
  <c r="L74" i="2"/>
  <c r="L301" i="2"/>
  <c r="E307" i="2"/>
  <c r="E435" i="2"/>
  <c r="K309" i="2"/>
  <c r="K437" i="2"/>
  <c r="L312" i="2"/>
  <c r="E328" i="2"/>
  <c r="E456" i="2"/>
  <c r="G461" i="2"/>
  <c r="L598" i="2"/>
  <c r="L466" i="2"/>
  <c r="G286" i="2"/>
  <c r="K138" i="2"/>
  <c r="E143" i="2"/>
  <c r="K147" i="2"/>
  <c r="E150" i="2"/>
  <c r="E261" i="2"/>
  <c r="E389" i="2"/>
  <c r="K263" i="2"/>
  <c r="K391" i="2"/>
  <c r="L266" i="2"/>
  <c r="E282" i="2"/>
  <c r="E410" i="2"/>
  <c r="L19" i="2"/>
  <c r="G23" i="2"/>
  <c r="L26" i="2"/>
  <c r="G232" i="2"/>
  <c r="E295" i="2"/>
  <c r="E423" i="2"/>
  <c r="K297" i="2"/>
  <c r="K425" i="2"/>
  <c r="L300" i="2"/>
  <c r="E316" i="2"/>
  <c r="E444" i="2"/>
  <c r="G437" i="2"/>
  <c r="L586" i="2"/>
  <c r="L442" i="2"/>
  <c r="G244" i="2"/>
  <c r="G504" i="2"/>
  <c r="G202" i="2"/>
  <c r="E478" i="2"/>
  <c r="L426" i="2"/>
  <c r="G496" i="2"/>
  <c r="G297" i="2"/>
  <c r="G266" i="2"/>
  <c r="L336" i="2"/>
  <c r="L557" i="2"/>
  <c r="L703" i="2"/>
  <c r="L561" i="2"/>
  <c r="G705" i="2"/>
  <c r="K564" i="2"/>
  <c r="K707" i="2"/>
  <c r="E159" i="2"/>
  <c r="E286" i="2"/>
  <c r="L584" i="2"/>
  <c r="G323" i="2"/>
  <c r="G600" i="2"/>
  <c r="K470" i="2"/>
  <c r="G447" i="2"/>
  <c r="G476" i="2"/>
  <c r="L657" i="2"/>
  <c r="L483" i="2"/>
  <c r="G659" i="2"/>
  <c r="E487" i="2"/>
  <c r="K661" i="2"/>
  <c r="G495" i="2"/>
  <c r="L666" i="2"/>
  <c r="K499" i="2"/>
  <c r="E223" i="2"/>
  <c r="L117" i="2"/>
  <c r="G121" i="2"/>
  <c r="L124" i="2"/>
  <c r="L351" i="2"/>
  <c r="L135" i="2"/>
  <c r="G139" i="2"/>
  <c r="L142" i="2"/>
  <c r="L369" i="2"/>
  <c r="L153" i="2"/>
  <c r="G157" i="2"/>
  <c r="L160" i="2"/>
  <c r="L387" i="2"/>
  <c r="L171" i="2"/>
  <c r="G175" i="2"/>
  <c r="L178" i="2"/>
  <c r="L405" i="2"/>
  <c r="L143" i="2"/>
  <c r="G147" i="2"/>
  <c r="L150" i="2"/>
  <c r="L377" i="2"/>
  <c r="L161" i="2"/>
  <c r="G165" i="2"/>
  <c r="L168" i="2"/>
  <c r="L395" i="2"/>
  <c r="E172" i="2"/>
  <c r="K397" i="2"/>
  <c r="G381" i="2"/>
  <c r="G474" i="2"/>
  <c r="E182" i="2"/>
  <c r="K399" i="2"/>
  <c r="G385" i="2"/>
  <c r="G478" i="2"/>
  <c r="K240" i="2"/>
  <c r="E245" i="2"/>
  <c r="K249" i="2"/>
  <c r="E252" i="2"/>
  <c r="E287" i="2"/>
  <c r="E415" i="2"/>
  <c r="K289" i="2"/>
  <c r="K417" i="2"/>
  <c r="L292" i="2"/>
  <c r="K58" i="2"/>
  <c r="E63" i="2"/>
  <c r="K67" i="2"/>
  <c r="E70" i="2"/>
  <c r="G138" i="2"/>
  <c r="E369" i="2"/>
  <c r="G158" i="2"/>
  <c r="K371" i="2"/>
  <c r="G176" i="2"/>
  <c r="E262" i="2"/>
  <c r="E390" i="2"/>
  <c r="G327" i="2"/>
  <c r="L532" i="2"/>
  <c r="G333" i="2"/>
  <c r="L131" i="2"/>
  <c r="G135" i="2"/>
  <c r="L138" i="2"/>
  <c r="L365" i="2"/>
  <c r="E323" i="2"/>
  <c r="E451" i="2"/>
  <c r="K325" i="2"/>
  <c r="K453" i="2"/>
  <c r="L328" i="2"/>
  <c r="E344" i="2"/>
  <c r="E472" i="2"/>
  <c r="L486" i="2"/>
  <c r="L614" i="2"/>
  <c r="E488" i="2"/>
  <c r="K328" i="2"/>
  <c r="K202" i="2"/>
  <c r="E207" i="2"/>
  <c r="K211" i="2"/>
  <c r="E214" i="2"/>
  <c r="E277" i="2"/>
  <c r="E405" i="2"/>
  <c r="K279" i="2"/>
  <c r="K407" i="2"/>
  <c r="L282" i="2"/>
  <c r="E298" i="2"/>
  <c r="E426" i="2"/>
  <c r="L83" i="2"/>
  <c r="G87" i="2"/>
  <c r="L90" i="2"/>
  <c r="L317" i="2"/>
  <c r="E311" i="2"/>
  <c r="E439" i="2"/>
  <c r="K313" i="2"/>
  <c r="K441" i="2"/>
  <c r="L316" i="2"/>
  <c r="E332" i="2"/>
  <c r="E460" i="2"/>
  <c r="G469" i="2"/>
  <c r="L602" i="2"/>
  <c r="L474" i="2"/>
  <c r="K296" i="2"/>
  <c r="G520" i="2"/>
  <c r="E377" i="2"/>
  <c r="G337" i="2"/>
  <c r="E484" i="2"/>
  <c r="G518" i="2"/>
  <c r="K338" i="2"/>
  <c r="K308" i="2"/>
  <c r="L368" i="2"/>
  <c r="G581" i="2"/>
  <c r="L719" i="2"/>
  <c r="L585" i="2"/>
  <c r="G721" i="2"/>
  <c r="K587" i="2"/>
  <c r="K723" i="2"/>
  <c r="K163" i="2"/>
  <c r="E356" i="2"/>
  <c r="G150" i="2"/>
  <c r="G390" i="2"/>
  <c r="G616" i="2"/>
  <c r="K490" i="2"/>
  <c r="G256" i="2"/>
  <c r="L509" i="2"/>
  <c r="L673" i="2"/>
  <c r="L513" i="2"/>
  <c r="G675" i="2"/>
  <c r="K516" i="2"/>
  <c r="K677" i="2"/>
  <c r="E523" i="2"/>
  <c r="L682" i="2"/>
  <c r="L527" i="2"/>
  <c r="K227" i="2"/>
  <c r="L229" i="2"/>
  <c r="L247" i="2"/>
  <c r="E11" i="2"/>
  <c r="E29" i="2"/>
  <c r="L255" i="2"/>
  <c r="E19" i="2"/>
  <c r="G218" i="2"/>
  <c r="G234" i="2"/>
  <c r="L51" i="2"/>
  <c r="E303" i="2"/>
  <c r="L308" i="2"/>
  <c r="E134" i="2"/>
  <c r="K387" i="2"/>
  <c r="G361" i="2"/>
  <c r="G199" i="2"/>
  <c r="E467" i="2"/>
  <c r="E360" i="2"/>
  <c r="E504" i="2"/>
  <c r="L20" i="2"/>
  <c r="K295" i="2"/>
  <c r="E442" i="2"/>
  <c r="L381" i="2"/>
  <c r="K457" i="2"/>
  <c r="L490" i="2"/>
  <c r="G536" i="2"/>
  <c r="G546" i="2"/>
  <c r="L603" i="2"/>
  <c r="E609" i="2"/>
  <c r="L350" i="2"/>
  <c r="K298" i="2"/>
  <c r="G691" i="2"/>
  <c r="L698" i="2"/>
  <c r="L286" i="2"/>
  <c r="L546" i="2"/>
  <c r="G198" i="2"/>
  <c r="G586" i="2"/>
  <c r="K442" i="2"/>
  <c r="G419" i="2"/>
  <c r="K396" i="2"/>
  <c r="L643" i="2"/>
  <c r="K416" i="2"/>
  <c r="G645" i="2"/>
  <c r="L436" i="2"/>
  <c r="K647" i="2"/>
  <c r="G456" i="2"/>
  <c r="L652" i="2"/>
  <c r="K464" i="2"/>
  <c r="G33" i="2"/>
  <c r="E308" i="2"/>
  <c r="E313" i="2"/>
  <c r="G279" i="2"/>
  <c r="L458" i="2"/>
  <c r="G506" i="2"/>
  <c r="K318" i="2"/>
  <c r="G287" i="2"/>
  <c r="L352" i="2"/>
  <c r="G569" i="2"/>
  <c r="L711" i="2"/>
  <c r="G573" i="2"/>
  <c r="G713" i="2"/>
  <c r="E577" i="2"/>
  <c r="K715" i="2"/>
  <c r="L583" i="2"/>
  <c r="L720" i="2"/>
  <c r="K585" i="2"/>
  <c r="E457" i="2"/>
  <c r="G389" i="2"/>
  <c r="E502" i="2"/>
  <c r="G534" i="2"/>
  <c r="K358" i="2"/>
  <c r="G335" i="2"/>
  <c r="L388" i="2"/>
  <c r="L595" i="2"/>
  <c r="G114" i="2"/>
  <c r="G572" i="2"/>
  <c r="L360" i="2"/>
  <c r="K432" i="2"/>
  <c r="K444" i="2"/>
  <c r="G464" i="2"/>
  <c r="L738" i="2"/>
  <c r="E668" i="2"/>
  <c r="K571" i="2"/>
  <c r="L478" i="2"/>
  <c r="K494" i="2"/>
  <c r="L635" i="2"/>
  <c r="G651" i="2"/>
  <c r="K653" i="2"/>
  <c r="L638" i="2"/>
  <c r="L575" i="2"/>
  <c r="K448" i="2"/>
  <c r="G650" i="2"/>
  <c r="K594" i="2"/>
  <c r="K835" i="2"/>
  <c r="E595" i="2"/>
  <c r="L836" i="2"/>
  <c r="E659" i="2"/>
  <c r="G850" i="2"/>
  <c r="E714" i="2"/>
  <c r="E574" i="2"/>
  <c r="K324" i="2"/>
  <c r="L683" i="2"/>
  <c r="G685" i="2"/>
  <c r="K687" i="2"/>
  <c r="L664" i="2"/>
  <c r="E615" i="2"/>
  <c r="L501" i="2"/>
  <c r="G668" i="2"/>
  <c r="K672" i="2"/>
  <c r="K853" i="2"/>
  <c r="E673" i="2"/>
  <c r="L854" i="2"/>
  <c r="E724" i="2"/>
  <c r="G868" i="2"/>
  <c r="K35" i="2"/>
  <c r="G438" i="2"/>
  <c r="G423" i="2"/>
  <c r="L717" i="2"/>
  <c r="G719" i="2"/>
  <c r="K721" i="2"/>
  <c r="L694" i="2"/>
  <c r="E642" i="2"/>
  <c r="K530" i="2"/>
  <c r="G686" i="2"/>
  <c r="K732" i="2"/>
  <c r="K871" i="2"/>
  <c r="E733" i="2"/>
  <c r="L872" i="2"/>
  <c r="G758" i="2"/>
  <c r="L245" i="2"/>
  <c r="E9" i="2"/>
  <c r="E27" i="2"/>
  <c r="E45" i="2"/>
  <c r="E17" i="2"/>
  <c r="E35" i="2"/>
  <c r="E267" i="2"/>
  <c r="E269" i="2"/>
  <c r="L115" i="2"/>
  <c r="E319" i="2"/>
  <c r="L324" i="2"/>
  <c r="E198" i="2"/>
  <c r="K403" i="2"/>
  <c r="G393" i="2"/>
  <c r="K9" i="2"/>
  <c r="G46" i="2"/>
  <c r="E376" i="2"/>
  <c r="E520" i="2"/>
  <c r="L84" i="2"/>
  <c r="K311" i="2"/>
  <c r="E458" i="2"/>
  <c r="L445" i="2"/>
  <c r="K473" i="2"/>
  <c r="L506" i="2"/>
  <c r="G552" i="2"/>
  <c r="G566" i="2"/>
  <c r="L623" i="2"/>
  <c r="K627" i="2"/>
  <c r="L430" i="2"/>
  <c r="L340" i="2"/>
  <c r="G707" i="2"/>
  <c r="L714" i="2"/>
  <c r="E302" i="2"/>
  <c r="L588" i="2"/>
  <c r="G334" i="2"/>
  <c r="G602" i="2"/>
  <c r="K474" i="2"/>
  <c r="G451" i="2"/>
  <c r="G481" i="2"/>
  <c r="L659" i="2"/>
  <c r="L487" i="2"/>
  <c r="G661" i="2"/>
  <c r="E491" i="2"/>
  <c r="K663" i="2"/>
  <c r="G499" i="2"/>
  <c r="L668" i="2"/>
  <c r="K503" i="2"/>
  <c r="L36" i="2"/>
  <c r="E372" i="2"/>
  <c r="E441" i="2"/>
  <c r="G377" i="2"/>
  <c r="E500" i="2"/>
  <c r="G532" i="2"/>
  <c r="K354" i="2"/>
  <c r="G330" i="2"/>
  <c r="L384" i="2"/>
  <c r="E592" i="2"/>
  <c r="L727" i="2"/>
  <c r="G595" i="2"/>
  <c r="G729" i="2"/>
  <c r="K598" i="2"/>
  <c r="K731" i="2"/>
  <c r="E604" i="2"/>
  <c r="L736" i="2"/>
  <c r="E607" i="2"/>
  <c r="K331" i="2"/>
  <c r="G473" i="2"/>
  <c r="E534" i="2"/>
  <c r="G560" i="2"/>
  <c r="K390" i="2"/>
  <c r="G367" i="2"/>
  <c r="L420" i="2"/>
  <c r="E616" i="2"/>
  <c r="G306" i="2"/>
  <c r="G612" i="2"/>
  <c r="G268" i="2"/>
  <c r="E519" i="2"/>
  <c r="L523" i="2"/>
  <c r="G529" i="2"/>
  <c r="G326" i="2"/>
  <c r="E684" i="2"/>
  <c r="E594" i="2"/>
  <c r="E570" i="2"/>
  <c r="G303" i="2"/>
  <c r="L677" i="2"/>
  <c r="G683" i="2"/>
  <c r="K685" i="2"/>
  <c r="L662" i="2"/>
  <c r="K612" i="2"/>
  <c r="L497" i="2"/>
  <c r="G666" i="2"/>
  <c r="K664" i="2"/>
  <c r="K851" i="2"/>
  <c r="E665" i="2"/>
  <c r="L852" i="2"/>
  <c r="K718" i="2"/>
  <c r="G866" i="2"/>
  <c r="G225" i="2"/>
  <c r="G430" i="2"/>
  <c r="G407" i="2"/>
  <c r="L715" i="2"/>
  <c r="G717" i="2"/>
  <c r="K719" i="2"/>
  <c r="L692" i="2"/>
  <c r="E640" i="2"/>
  <c r="E527" i="2"/>
  <c r="G684" i="2"/>
  <c r="E727" i="2"/>
  <c r="K869" i="2"/>
  <c r="E728" i="2"/>
  <c r="L870" i="2"/>
  <c r="G756" i="2"/>
  <c r="G884" i="2"/>
  <c r="G94" i="2"/>
  <c r="G538" i="2"/>
  <c r="G288" i="2"/>
  <c r="L749" i="2"/>
  <c r="G92" i="2"/>
  <c r="K278" i="2"/>
  <c r="L722" i="2"/>
  <c r="E658" i="2"/>
  <c r="K555" i="2"/>
  <c r="G702" i="2"/>
  <c r="K759" i="2"/>
  <c r="K887" i="2"/>
  <c r="L760" i="2"/>
  <c r="L888" i="2"/>
  <c r="G774" i="2"/>
  <c r="G233" i="2"/>
  <c r="G251" i="2"/>
  <c r="K15" i="2"/>
  <c r="K33" i="2"/>
  <c r="K5" i="2"/>
  <c r="K23" i="2"/>
  <c r="L256" i="2"/>
  <c r="L258" i="2"/>
  <c r="G55" i="2"/>
  <c r="E431" i="2"/>
  <c r="K122" i="2"/>
  <c r="E257" i="2"/>
  <c r="L262" i="2"/>
  <c r="L548" i="2"/>
  <c r="L202" i="2"/>
  <c r="K341" i="2"/>
  <c r="G188" i="2"/>
  <c r="G362" i="2"/>
  <c r="G184" i="2"/>
  <c r="K423" i="2"/>
  <c r="L147" i="2"/>
  <c r="E327" i="2"/>
  <c r="L332" i="2"/>
  <c r="L618" i="2"/>
  <c r="G222" i="2"/>
  <c r="K370" i="2"/>
  <c r="L735" i="2"/>
  <c r="K739" i="2"/>
  <c r="G454" i="2"/>
  <c r="K534" i="2"/>
  <c r="K541" i="2"/>
  <c r="K552" i="2"/>
  <c r="E366" i="2"/>
  <c r="K258" i="2"/>
  <c r="G398" i="2"/>
  <c r="G618" i="2"/>
  <c r="K492" i="2"/>
  <c r="G261" i="2"/>
  <c r="K511" i="2"/>
  <c r="L675" i="2"/>
  <c r="K515" i="2"/>
  <c r="G677" i="2"/>
  <c r="G519" i="2"/>
  <c r="K679" i="2"/>
  <c r="K526" i="2"/>
  <c r="L684" i="2"/>
  <c r="K529" i="2"/>
  <c r="L263" i="2"/>
  <c r="E436" i="2"/>
  <c r="K315" i="2"/>
  <c r="G465" i="2"/>
  <c r="E532" i="2"/>
  <c r="G558" i="2"/>
  <c r="K386" i="2"/>
  <c r="G363" i="2"/>
  <c r="L416" i="2"/>
  <c r="G613" i="2"/>
  <c r="L743" i="2"/>
  <c r="L617" i="2"/>
  <c r="G745" i="2"/>
  <c r="K619" i="2"/>
  <c r="K747" i="2"/>
  <c r="L624" i="2"/>
  <c r="G134" i="2"/>
  <c r="E626" i="2"/>
  <c r="K459" i="2"/>
  <c r="L520" i="2"/>
  <c r="E566" i="2"/>
  <c r="G576" i="2"/>
  <c r="K422" i="2"/>
  <c r="G399" i="2"/>
  <c r="K310" i="2"/>
  <c r="L633" i="2"/>
  <c r="L508" i="2"/>
  <c r="G329" i="2"/>
  <c r="G501" i="2"/>
  <c r="K570" i="2"/>
  <c r="K573" i="2"/>
  <c r="K567" i="2"/>
  <c r="K487" i="2"/>
  <c r="E700" i="2"/>
  <c r="E31" i="2"/>
  <c r="G406" i="2"/>
  <c r="G403" i="2"/>
  <c r="L713" i="2"/>
  <c r="G715" i="2"/>
  <c r="K717" i="2"/>
  <c r="L690" i="2"/>
  <c r="E638" i="2"/>
  <c r="K523" i="2"/>
  <c r="G682" i="2"/>
  <c r="E722" i="2"/>
  <c r="K867" i="2"/>
  <c r="K722" i="2"/>
  <c r="L868" i="2"/>
  <c r="G754" i="2"/>
  <c r="G882" i="2"/>
  <c r="E473" i="2"/>
  <c r="G530" i="2"/>
  <c r="K282" i="2"/>
  <c r="L747" i="2"/>
  <c r="G749" i="2"/>
  <c r="G257" i="2"/>
  <c r="L718" i="2"/>
  <c r="E656" i="2"/>
  <c r="L553" i="2"/>
  <c r="G700" i="2"/>
  <c r="K757" i="2"/>
  <c r="K885" i="2"/>
  <c r="L758" i="2"/>
  <c r="L886" i="2"/>
  <c r="G772" i="2"/>
  <c r="G900" i="2"/>
  <c r="E340" i="2"/>
  <c r="G588" i="2"/>
  <c r="L392" i="2"/>
  <c r="G471" i="2"/>
  <c r="E479" i="2"/>
  <c r="G487" i="2"/>
  <c r="L744" i="2"/>
  <c r="E674" i="2"/>
  <c r="L581" i="2"/>
  <c r="G718" i="2"/>
  <c r="K775" i="2"/>
  <c r="K903" i="2"/>
  <c r="L776" i="2"/>
  <c r="L904" i="2"/>
  <c r="G249" i="2"/>
  <c r="K13" i="2"/>
  <c r="K31" i="2"/>
  <c r="K49" i="2"/>
  <c r="K21" i="2"/>
  <c r="K39" i="2"/>
  <c r="L272" i="2"/>
  <c r="L274" i="2"/>
  <c r="G119" i="2"/>
  <c r="E447" i="2"/>
  <c r="K186" i="2"/>
  <c r="E273" i="2"/>
  <c r="L278" i="2"/>
  <c r="L564" i="2"/>
  <c r="E12" i="2"/>
  <c r="K357" i="2"/>
  <c r="G290" i="2"/>
  <c r="G394" i="2"/>
  <c r="L311" i="2"/>
  <c r="K439" i="2"/>
  <c r="L211" i="2"/>
  <c r="E343" i="2"/>
  <c r="G98" i="2"/>
  <c r="G264" i="2"/>
  <c r="K379" i="2"/>
  <c r="K402" i="2"/>
  <c r="G54" i="2"/>
  <c r="G300" i="2"/>
  <c r="G498" i="2"/>
  <c r="K559" i="2"/>
  <c r="G567" i="2"/>
  <c r="K577" i="2"/>
  <c r="E430" i="2"/>
  <c r="L362" i="2"/>
  <c r="G462" i="2"/>
  <c r="G265" i="2"/>
  <c r="G84" i="2"/>
  <c r="G304" i="2"/>
  <c r="G537" i="2"/>
  <c r="L691" i="2"/>
  <c r="G541" i="2"/>
  <c r="G693" i="2"/>
  <c r="E545" i="2"/>
  <c r="K695" i="2"/>
  <c r="K551" i="2"/>
  <c r="L700" i="2"/>
  <c r="G555" i="2"/>
  <c r="E297" i="2"/>
  <c r="G263" i="2"/>
  <c r="K443" i="2"/>
  <c r="L514" i="2"/>
  <c r="E564" i="2"/>
  <c r="G574" i="2"/>
  <c r="K418" i="2"/>
  <c r="G395" i="2"/>
  <c r="G289" i="2"/>
  <c r="L631" i="2"/>
  <c r="G316" i="2"/>
  <c r="G633" i="2"/>
  <c r="G340" i="2"/>
  <c r="K635" i="2"/>
  <c r="K372" i="2"/>
  <c r="L640" i="2"/>
  <c r="G392" i="2"/>
  <c r="L157" i="2"/>
  <c r="L334" i="2"/>
  <c r="L562" i="2"/>
  <c r="K280" i="2"/>
  <c r="G592" i="2"/>
  <c r="K454" i="2"/>
  <c r="G431" i="2"/>
  <c r="K440" i="2"/>
  <c r="L649" i="2"/>
  <c r="L616" i="2"/>
  <c r="K414" i="2"/>
  <c r="K575" i="2"/>
  <c r="E614" i="2"/>
  <c r="E617" i="2"/>
  <c r="L607" i="2"/>
  <c r="E533" i="2"/>
  <c r="G305" i="2"/>
  <c r="E361" i="2"/>
  <c r="G516" i="2"/>
  <c r="K266" i="2"/>
  <c r="L745" i="2"/>
  <c r="G747" i="2"/>
  <c r="G100" i="2"/>
  <c r="L712" i="2"/>
  <c r="E654" i="2"/>
  <c r="G549" i="2"/>
  <c r="G698" i="2"/>
  <c r="K755" i="2"/>
  <c r="K883" i="2"/>
  <c r="L756" i="2"/>
  <c r="L884" i="2"/>
  <c r="G770" i="2"/>
  <c r="G898" i="2"/>
  <c r="E334" i="2"/>
  <c r="G580" i="2"/>
  <c r="L380" i="2"/>
  <c r="G463" i="2"/>
  <c r="L472" i="2"/>
  <c r="G483" i="2"/>
  <c r="L742" i="2"/>
  <c r="E672" i="2"/>
  <c r="E578" i="2"/>
  <c r="G716" i="2"/>
  <c r="K773" i="2"/>
  <c r="K901" i="2"/>
  <c r="L774" i="2"/>
  <c r="L902" i="2"/>
  <c r="G788" i="2"/>
  <c r="G916" i="2"/>
  <c r="G401" i="2"/>
  <c r="G204" i="2"/>
  <c r="K412" i="2"/>
  <c r="K531" i="2"/>
  <c r="G535" i="2"/>
  <c r="K542" i="2"/>
  <c r="G424" i="2"/>
  <c r="E690" i="2"/>
  <c r="E602" i="2"/>
  <c r="G734" i="2"/>
  <c r="K791" i="2"/>
  <c r="K919" i="2"/>
  <c r="L792" i="2"/>
  <c r="L920" i="2"/>
  <c r="L236" i="2"/>
  <c r="L254" i="2"/>
  <c r="E18" i="2"/>
  <c r="E36" i="2"/>
  <c r="E8" i="2"/>
  <c r="E26" i="2"/>
  <c r="L542" i="2"/>
  <c r="L544" i="2"/>
  <c r="L58" i="2"/>
  <c r="K305" i="2"/>
  <c r="E127" i="2"/>
  <c r="E385" i="2"/>
  <c r="E278" i="2"/>
  <c r="L366" i="2"/>
  <c r="L429" i="2"/>
  <c r="K469" i="2"/>
  <c r="L502" i="2"/>
  <c r="L13" i="2"/>
  <c r="E293" i="2"/>
  <c r="L298" i="2"/>
  <c r="G151" i="2"/>
  <c r="E455" i="2"/>
  <c r="E348" i="2"/>
  <c r="E492" i="2"/>
  <c r="G421" i="2"/>
  <c r="G347" i="2"/>
  <c r="E606" i="2"/>
  <c r="E166" i="2"/>
  <c r="G260" i="2"/>
  <c r="L689" i="2"/>
  <c r="K693" i="2"/>
  <c r="E230" i="2"/>
  <c r="G230" i="2"/>
  <c r="L438" i="2"/>
  <c r="G500" i="2"/>
  <c r="G308" i="2"/>
  <c r="K276" i="2"/>
  <c r="L344" i="2"/>
  <c r="E563" i="2"/>
  <c r="L707" i="2"/>
  <c r="E567" i="2"/>
  <c r="G709" i="2"/>
  <c r="L571" i="2"/>
  <c r="K711" i="2"/>
  <c r="G577" i="2"/>
  <c r="L716" i="2"/>
  <c r="K580" i="2"/>
  <c r="E425" i="2"/>
  <c r="L93" i="2"/>
  <c r="L318" i="2"/>
  <c r="L556" i="2"/>
  <c r="G275" i="2"/>
  <c r="G590" i="2"/>
  <c r="K450" i="2"/>
  <c r="G427" i="2"/>
  <c r="K428" i="2"/>
  <c r="L647" i="2"/>
  <c r="G444" i="2"/>
  <c r="G649" i="2"/>
  <c r="L456" i="2"/>
  <c r="K651" i="2"/>
  <c r="G472" i="2"/>
  <c r="L656" i="2"/>
  <c r="K479" i="2"/>
  <c r="G161" i="2"/>
  <c r="E324" i="2"/>
  <c r="L604" i="2"/>
  <c r="G358" i="2"/>
  <c r="G608" i="2"/>
  <c r="K482" i="2"/>
  <c r="G86" i="2"/>
  <c r="G493" i="2"/>
  <c r="L665" i="2"/>
  <c r="L470" i="2"/>
  <c r="K486" i="2"/>
  <c r="L629" i="2"/>
  <c r="G647" i="2"/>
  <c r="K649" i="2"/>
  <c r="L632" i="2"/>
  <c r="G571" i="2"/>
  <c r="L440" i="2"/>
  <c r="G242" i="2"/>
  <c r="G578" i="2"/>
  <c r="L364" i="2"/>
  <c r="G455" i="2"/>
  <c r="L464" i="2"/>
  <c r="G479" i="2"/>
  <c r="L740" i="2"/>
  <c r="E670" i="2"/>
  <c r="E575" i="2"/>
  <c r="G714" i="2"/>
  <c r="K771" i="2"/>
  <c r="K899" i="2"/>
  <c r="L772" i="2"/>
  <c r="L900" i="2"/>
  <c r="G786" i="2"/>
  <c r="G914" i="2"/>
  <c r="G369" i="2"/>
  <c r="G164" i="2"/>
  <c r="K348" i="2"/>
  <c r="L529" i="2"/>
  <c r="K532" i="2"/>
  <c r="E539" i="2"/>
  <c r="G408" i="2"/>
  <c r="E688" i="2"/>
  <c r="G599" i="2"/>
  <c r="G732" i="2"/>
  <c r="K789" i="2"/>
  <c r="K917" i="2"/>
  <c r="L790" i="2"/>
  <c r="L918" i="2"/>
  <c r="G804" i="2"/>
  <c r="E485" i="2"/>
  <c r="L552" i="2"/>
  <c r="K362" i="2"/>
  <c r="K527" i="2"/>
  <c r="E582" i="2"/>
  <c r="E585" i="2"/>
  <c r="G585" i="2"/>
  <c r="G507" i="2"/>
  <c r="E706" i="2"/>
  <c r="G622" i="2"/>
  <c r="G750" i="2"/>
  <c r="K807" i="2"/>
  <c r="K935" i="2"/>
  <c r="L808" i="2"/>
  <c r="K512" i="2"/>
  <c r="L252" i="2"/>
  <c r="E16" i="2"/>
  <c r="E34" i="2"/>
  <c r="E52" i="2"/>
  <c r="E24" i="2"/>
  <c r="E42" i="2"/>
  <c r="L558" i="2"/>
  <c r="L560" i="2"/>
  <c r="L122" i="2"/>
  <c r="K321" i="2"/>
  <c r="E191" i="2"/>
  <c r="E401" i="2"/>
  <c r="E294" i="2"/>
  <c r="L398" i="2"/>
  <c r="G26" i="2"/>
  <c r="G64" i="2"/>
  <c r="L518" i="2"/>
  <c r="L77" i="2"/>
  <c r="E309" i="2"/>
  <c r="L314" i="2"/>
  <c r="G215" i="2"/>
  <c r="E471" i="2"/>
  <c r="E364" i="2"/>
  <c r="E508" i="2"/>
  <c r="L492" i="2"/>
  <c r="G379" i="2"/>
  <c r="G625" i="2"/>
  <c r="E265" i="2"/>
  <c r="K302" i="2"/>
  <c r="L705" i="2"/>
  <c r="K709" i="2"/>
  <c r="E281" i="2"/>
  <c r="G357" i="2"/>
  <c r="E490" i="2"/>
  <c r="G528" i="2"/>
  <c r="K346" i="2"/>
  <c r="G319" i="2"/>
  <c r="L376" i="2"/>
  <c r="L587" i="2"/>
  <c r="L723" i="2"/>
  <c r="E590" i="2"/>
  <c r="G725" i="2"/>
  <c r="E593" i="2"/>
  <c r="K727" i="2"/>
  <c r="L599" i="2"/>
  <c r="L732" i="2"/>
  <c r="K601" i="2"/>
  <c r="K299" i="2"/>
  <c r="G97" i="2"/>
  <c r="E318" i="2"/>
  <c r="L600" i="2"/>
  <c r="G354" i="2"/>
  <c r="G606" i="2"/>
  <c r="K480" i="2"/>
  <c r="G44" i="2"/>
  <c r="G489" i="2"/>
  <c r="L663" i="2"/>
  <c r="L495" i="2"/>
  <c r="G665" i="2"/>
  <c r="E499" i="2"/>
  <c r="K667" i="2"/>
  <c r="E507" i="2"/>
  <c r="L672" i="2"/>
  <c r="L511" i="2"/>
  <c r="L164" i="2"/>
  <c r="E388" i="2"/>
  <c r="G301" i="2"/>
  <c r="G422" i="2"/>
  <c r="G118" i="2"/>
  <c r="K498" i="2"/>
  <c r="G277" i="2"/>
  <c r="G521" i="2"/>
  <c r="L681" i="2"/>
  <c r="E558" i="2"/>
  <c r="G298" i="2"/>
  <c r="L669" i="2"/>
  <c r="G679" i="2"/>
  <c r="K681" i="2"/>
  <c r="L660" i="2"/>
  <c r="K609" i="2"/>
  <c r="L493" i="2"/>
  <c r="G322" i="2"/>
  <c r="G36" i="2"/>
  <c r="G332" i="2"/>
  <c r="G525" i="2"/>
  <c r="E529" i="2"/>
  <c r="K535" i="2"/>
  <c r="G376" i="2"/>
  <c r="E686" i="2"/>
  <c r="L597" i="2"/>
  <c r="G730" i="2"/>
  <c r="K787" i="2"/>
  <c r="K915" i="2"/>
  <c r="L788" i="2"/>
  <c r="L916" i="2"/>
  <c r="G802" i="2"/>
  <c r="L460" i="2"/>
  <c r="L530" i="2"/>
  <c r="K350" i="2"/>
  <c r="L525" i="2"/>
  <c r="G579" i="2"/>
  <c r="K582" i="2"/>
  <c r="E580" i="2"/>
  <c r="K495" i="2"/>
  <c r="E704" i="2"/>
  <c r="G620" i="2"/>
  <c r="G748" i="2"/>
  <c r="K805" i="2"/>
  <c r="K933" i="2"/>
  <c r="L806" i="2"/>
  <c r="K497" i="2"/>
  <c r="G820" i="2"/>
  <c r="L463" i="2"/>
  <c r="K14" i="2"/>
  <c r="L285" i="2"/>
  <c r="E406" i="2"/>
  <c r="G236" i="2"/>
  <c r="L154" i="2"/>
  <c r="E516" i="2"/>
  <c r="G38" i="2"/>
  <c r="G441" i="2"/>
  <c r="G355" i="2"/>
  <c r="G611" i="2"/>
  <c r="L620" i="2"/>
  <c r="L100" i="2"/>
  <c r="G76" i="2"/>
  <c r="L679" i="2"/>
  <c r="K683" i="2"/>
  <c r="L391" i="2"/>
  <c r="G281" i="2"/>
  <c r="L221" i="2"/>
  <c r="G711" i="2"/>
  <c r="L521" i="2"/>
  <c r="L577" i="2"/>
  <c r="E702" i="2"/>
  <c r="K931" i="2"/>
  <c r="K578" i="2"/>
  <c r="G621" i="2"/>
  <c r="K344" i="2"/>
  <c r="E509" i="2"/>
  <c r="E589" i="2"/>
  <c r="G339" i="2"/>
  <c r="K657" i="2"/>
  <c r="K360" i="2"/>
  <c r="K680" i="2"/>
  <c r="L840" i="2"/>
  <c r="G838" i="2"/>
  <c r="K668" i="2"/>
  <c r="E510" i="2"/>
  <c r="G124" i="2"/>
  <c r="L651" i="2"/>
  <c r="G663" i="2"/>
  <c r="K665" i="2"/>
  <c r="L646" i="2"/>
  <c r="E591" i="2"/>
  <c r="G475" i="2"/>
  <c r="G656" i="2"/>
  <c r="K624" i="2"/>
  <c r="K841" i="2"/>
  <c r="E625" i="2"/>
  <c r="L842" i="2"/>
  <c r="E683" i="2"/>
  <c r="G856" i="2"/>
  <c r="E730" i="2"/>
  <c r="G302" i="2"/>
  <c r="G359" i="2"/>
  <c r="L697" i="2"/>
  <c r="G699" i="2"/>
  <c r="K701" i="2"/>
  <c r="L676" i="2"/>
  <c r="E628" i="2"/>
  <c r="E511" i="2"/>
  <c r="G674" i="2"/>
  <c r="K696" i="2"/>
  <c r="K859" i="2"/>
  <c r="E697" i="2"/>
  <c r="L860" i="2"/>
  <c r="E740" i="2"/>
  <c r="G874" i="2"/>
  <c r="L455" i="2"/>
  <c r="G490" i="2"/>
  <c r="G4" i="2"/>
  <c r="L731" i="2"/>
  <c r="G733" i="2"/>
  <c r="K735" i="2"/>
  <c r="L706" i="2"/>
  <c r="E648" i="2"/>
  <c r="K539" i="2"/>
  <c r="G692" i="2"/>
  <c r="K748" i="2"/>
  <c r="K877" i="2"/>
  <c r="E749" i="2"/>
  <c r="L878" i="2"/>
  <c r="G764" i="2"/>
  <c r="G892" i="2"/>
  <c r="G502" i="2"/>
  <c r="G648" i="2"/>
  <c r="L834" i="2"/>
  <c r="K778" i="2"/>
  <c r="K906" i="2"/>
  <c r="L781" i="2"/>
  <c r="E505" i="2"/>
  <c r="E821" i="2"/>
  <c r="G785" i="2"/>
  <c r="H64" i="2"/>
  <c r="E850" i="2"/>
  <c r="F86" i="2"/>
  <c r="G859" i="2"/>
  <c r="F89" i="2"/>
  <c r="L911" i="2"/>
  <c r="H108" i="2"/>
  <c r="G564" i="2"/>
  <c r="G662" i="2"/>
  <c r="L848" i="2"/>
  <c r="K780" i="2"/>
  <c r="K908" i="2"/>
  <c r="L783" i="2"/>
  <c r="K517" i="2"/>
  <c r="E823" i="2"/>
  <c r="G793" i="2"/>
  <c r="F67" i="2"/>
  <c r="E858" i="2"/>
  <c r="D89" i="2"/>
  <c r="G867" i="2"/>
  <c r="D92" i="2"/>
  <c r="E916" i="2"/>
  <c r="F111" i="2"/>
  <c r="K506" i="2"/>
  <c r="K656" i="2"/>
  <c r="E713" i="2"/>
  <c r="K814" i="2"/>
  <c r="K460" i="2"/>
  <c r="L817" i="2"/>
  <c r="K686" i="2"/>
  <c r="E857" i="2"/>
  <c r="L919" i="2"/>
  <c r="H112" i="2"/>
  <c r="E941" i="2"/>
  <c r="F134" i="2"/>
  <c r="G943" i="2"/>
  <c r="K4" i="2"/>
  <c r="K30" i="2"/>
  <c r="L349" i="2"/>
  <c r="E422" i="2"/>
  <c r="G296" i="2"/>
  <c r="L218" i="2"/>
  <c r="E548" i="2"/>
  <c r="G271" i="2"/>
  <c r="L504" i="2"/>
  <c r="G387" i="2"/>
  <c r="G629" i="2"/>
  <c r="L636" i="2"/>
  <c r="L327" i="2"/>
  <c r="G276" i="2"/>
  <c r="L695" i="2"/>
  <c r="K699" i="2"/>
  <c r="E329" i="2"/>
  <c r="G324" i="2"/>
  <c r="E345" i="2"/>
  <c r="G743" i="2"/>
  <c r="K546" i="2"/>
  <c r="G619" i="2"/>
  <c r="K326" i="2"/>
  <c r="K493" i="2"/>
  <c r="K652" i="2"/>
  <c r="G653" i="2"/>
  <c r="G459" i="2"/>
  <c r="K605" i="2"/>
  <c r="K660" i="2"/>
  <c r="G597" i="2"/>
  <c r="K689" i="2"/>
  <c r="G467" i="2"/>
  <c r="K823" i="2"/>
  <c r="L856" i="2"/>
  <c r="G854" i="2"/>
  <c r="K724" i="2"/>
  <c r="G291" i="2"/>
  <c r="G343" i="2"/>
  <c r="L693" i="2"/>
  <c r="G695" i="2"/>
  <c r="K697" i="2"/>
  <c r="L674" i="2"/>
  <c r="E624" i="2"/>
  <c r="K507" i="2"/>
  <c r="G672" i="2"/>
  <c r="K688" i="2"/>
  <c r="K857" i="2"/>
  <c r="E689" i="2"/>
  <c r="L858" i="2"/>
  <c r="K734" i="2"/>
  <c r="G872" i="2"/>
  <c r="E38" i="2"/>
  <c r="G486" i="2"/>
  <c r="G439" i="2"/>
  <c r="L729" i="2"/>
  <c r="G731" i="2"/>
  <c r="K733" i="2"/>
  <c r="L702" i="2"/>
  <c r="E646" i="2"/>
  <c r="L537" i="2"/>
  <c r="G690" i="2"/>
  <c r="E743" i="2"/>
  <c r="K875" i="2"/>
  <c r="E744" i="2"/>
  <c r="L876" i="2"/>
  <c r="G762" i="2"/>
  <c r="G890" i="2"/>
  <c r="K475" i="2"/>
  <c r="G562" i="2"/>
  <c r="K330" i="2"/>
  <c r="K352" i="2"/>
  <c r="G372" i="2"/>
  <c r="K404" i="2"/>
  <c r="L728" i="2"/>
  <c r="E664" i="2"/>
  <c r="G565" i="2"/>
  <c r="G708" i="2"/>
  <c r="K765" i="2"/>
  <c r="K893" i="2"/>
  <c r="L766" i="2"/>
  <c r="L894" i="2"/>
  <c r="G780" i="2"/>
  <c r="G908" i="2"/>
  <c r="G132" i="2"/>
  <c r="G712" i="2"/>
  <c r="L898" i="2"/>
  <c r="K794" i="2"/>
  <c r="K922" i="2"/>
  <c r="L797" i="2"/>
  <c r="K602" i="2"/>
  <c r="E837" i="2"/>
  <c r="G849" i="2"/>
  <c r="D86" i="2"/>
  <c r="L909" i="2"/>
  <c r="H107" i="2"/>
  <c r="L915" i="2"/>
  <c r="H110" i="2"/>
  <c r="L938" i="2"/>
  <c r="D130" i="2"/>
  <c r="L348" i="2"/>
  <c r="G726" i="2"/>
  <c r="L912" i="2"/>
  <c r="K796" i="2"/>
  <c r="K924" i="2"/>
  <c r="L799" i="2"/>
  <c r="E613" i="2"/>
  <c r="E839" i="2"/>
  <c r="G857" i="2"/>
  <c r="H88" i="2"/>
  <c r="E914" i="2"/>
  <c r="F110" i="2"/>
  <c r="E920" i="2"/>
  <c r="F113" i="2"/>
  <c r="L940" i="2"/>
  <c r="H132" i="2"/>
  <c r="K509" i="2"/>
  <c r="K785" i="2"/>
  <c r="G800" i="2"/>
  <c r="K830" i="2"/>
  <c r="E579" i="2"/>
  <c r="L833" i="2"/>
  <c r="K736" i="2"/>
  <c r="E873" i="2"/>
  <c r="L941" i="2"/>
  <c r="D134" i="2"/>
  <c r="E957" i="2"/>
  <c r="H155" i="2"/>
  <c r="G959" i="2"/>
  <c r="K6" i="2"/>
  <c r="K96" i="2"/>
  <c r="K433" i="2"/>
  <c r="L195" i="2"/>
  <c r="G17" i="2"/>
  <c r="K329" i="2"/>
  <c r="L400" i="2"/>
  <c r="K538" i="2"/>
  <c r="E522" i="2"/>
  <c r="L408" i="2"/>
  <c r="G741" i="2"/>
  <c r="L748" i="2"/>
  <c r="E382" i="2"/>
  <c r="K496" i="2"/>
  <c r="K522" i="2"/>
  <c r="L533" i="2"/>
  <c r="E452" i="2"/>
  <c r="G212" i="2"/>
  <c r="G374" i="2"/>
  <c r="K713" i="2"/>
  <c r="L524" i="2"/>
  <c r="K579" i="2"/>
  <c r="E618" i="2"/>
  <c r="L804" i="2"/>
  <c r="G312" i="2"/>
  <c r="K623" i="2"/>
  <c r="G636" i="2"/>
  <c r="L822" i="2"/>
  <c r="E719" i="2"/>
  <c r="L645" i="2"/>
  <c r="L615" i="2"/>
  <c r="L505" i="2"/>
  <c r="K839" i="2"/>
  <c r="K608" i="2"/>
  <c r="G870" i="2"/>
  <c r="L228" i="2"/>
  <c r="G470" i="2"/>
  <c r="G435" i="2"/>
  <c r="L725" i="2"/>
  <c r="G727" i="2"/>
  <c r="K729" i="2"/>
  <c r="L696" i="2"/>
  <c r="E644" i="2"/>
  <c r="G533" i="2"/>
  <c r="G688" i="2"/>
  <c r="E738" i="2"/>
  <c r="K873" i="2"/>
  <c r="K738" i="2"/>
  <c r="L874" i="2"/>
  <c r="G760" i="2"/>
  <c r="G888" i="2"/>
  <c r="K363" i="2"/>
  <c r="G554" i="2"/>
  <c r="G325" i="2"/>
  <c r="K336" i="2"/>
  <c r="G356" i="2"/>
  <c r="K388" i="2"/>
  <c r="L726" i="2"/>
  <c r="E662" i="2"/>
  <c r="K562" i="2"/>
  <c r="G706" i="2"/>
  <c r="K763" i="2"/>
  <c r="K891" i="2"/>
  <c r="L764" i="2"/>
  <c r="L892" i="2"/>
  <c r="G778" i="2"/>
  <c r="G906" i="2"/>
  <c r="E462" i="2"/>
  <c r="G604" i="2"/>
  <c r="L424" i="2"/>
  <c r="L503" i="2"/>
  <c r="L507" i="2"/>
  <c r="G513" i="2"/>
  <c r="G283" i="2"/>
  <c r="E680" i="2"/>
  <c r="L589" i="2"/>
  <c r="G724" i="2"/>
  <c r="K781" i="2"/>
  <c r="K909" i="2"/>
  <c r="L782" i="2"/>
  <c r="L910" i="2"/>
  <c r="G796" i="2"/>
  <c r="G267" i="2"/>
  <c r="L733" i="2"/>
  <c r="K583" i="2"/>
  <c r="E651" i="2"/>
  <c r="K810" i="2"/>
  <c r="G352" i="2"/>
  <c r="L813" i="2"/>
  <c r="K670" i="2"/>
  <c r="E853" i="2"/>
  <c r="E908" i="2"/>
  <c r="F107" i="2"/>
  <c r="E937" i="2"/>
  <c r="D129" i="2"/>
  <c r="G939" i="2"/>
  <c r="D132" i="2"/>
  <c r="L954" i="2"/>
  <c r="F151" i="2"/>
  <c r="K368" i="2"/>
  <c r="K648" i="2"/>
  <c r="E707" i="2"/>
  <c r="K812" i="2"/>
  <c r="G416" i="2"/>
  <c r="L815" i="2"/>
  <c r="K678" i="2"/>
  <c r="E855" i="2"/>
  <c r="G913" i="2"/>
  <c r="D110" i="2"/>
  <c r="E939" i="2"/>
  <c r="H131" i="2"/>
  <c r="G941" i="2"/>
  <c r="H134" i="2"/>
  <c r="L956" i="2"/>
  <c r="D154" i="2"/>
  <c r="L517" i="2"/>
  <c r="K849" i="2"/>
  <c r="G864" i="2"/>
  <c r="K846" i="2"/>
  <c r="E653" i="2"/>
  <c r="L849" i="2"/>
  <c r="E761" i="2"/>
  <c r="E889" i="2"/>
  <c r="L957" i="2"/>
  <c r="F155" i="2"/>
  <c r="F6" i="2"/>
  <c r="K22" i="2"/>
  <c r="K160" i="2"/>
  <c r="K449" i="2"/>
  <c r="E5" i="2"/>
  <c r="G81" i="2"/>
  <c r="K345" i="2"/>
  <c r="L432" i="2"/>
  <c r="K563" i="2"/>
  <c r="E554" i="2"/>
  <c r="G182" i="2"/>
  <c r="G299" i="2"/>
  <c r="G360" i="2"/>
  <c r="E446" i="2"/>
  <c r="G166" i="2"/>
  <c r="K547" i="2"/>
  <c r="K558" i="2"/>
  <c r="G295" i="2"/>
  <c r="K292" i="2"/>
  <c r="G514" i="2"/>
  <c r="K745" i="2"/>
  <c r="G269" i="2"/>
  <c r="K621" i="2"/>
  <c r="G634" i="2"/>
  <c r="L820" i="2"/>
  <c r="E494" i="2"/>
  <c r="K655" i="2"/>
  <c r="G652" i="2"/>
  <c r="L838" i="2"/>
  <c r="G328" i="2"/>
  <c r="L685" i="2"/>
  <c r="L644" i="2"/>
  <c r="G638" i="2"/>
  <c r="K855" i="2"/>
  <c r="E675" i="2"/>
  <c r="G886" i="2"/>
  <c r="K347" i="2"/>
  <c r="G544" i="2"/>
  <c r="G309" i="2"/>
  <c r="K294" i="2"/>
  <c r="K320" i="2"/>
  <c r="K356" i="2"/>
  <c r="L724" i="2"/>
  <c r="E660" i="2"/>
  <c r="E559" i="2"/>
  <c r="G704" i="2"/>
  <c r="K761" i="2"/>
  <c r="K889" i="2"/>
  <c r="L762" i="2"/>
  <c r="L890" i="2"/>
  <c r="G776" i="2"/>
  <c r="G904" i="2"/>
  <c r="E404" i="2"/>
  <c r="G596" i="2"/>
  <c r="L412" i="2"/>
  <c r="L499" i="2"/>
  <c r="E503" i="2"/>
  <c r="K510" i="2"/>
  <c r="G262" i="2"/>
  <c r="E678" i="2"/>
  <c r="E586" i="2"/>
  <c r="G722" i="2"/>
  <c r="K779" i="2"/>
  <c r="K907" i="2"/>
  <c r="L780" i="2"/>
  <c r="L908" i="2"/>
  <c r="G794" i="2"/>
  <c r="G922" i="2"/>
  <c r="L482" i="2"/>
  <c r="G292" i="2"/>
  <c r="G485" i="2"/>
  <c r="K554" i="2"/>
  <c r="K557" i="2"/>
  <c r="G561" i="2"/>
  <c r="K472" i="2"/>
  <c r="E696" i="2"/>
  <c r="E610" i="2"/>
  <c r="G740" i="2"/>
  <c r="K797" i="2"/>
  <c r="K925" i="2"/>
  <c r="L798" i="2"/>
  <c r="G336" i="2"/>
  <c r="G812" i="2"/>
  <c r="K540" i="2"/>
  <c r="G735" i="2"/>
  <c r="K769" i="2"/>
  <c r="G784" i="2"/>
  <c r="K826" i="2"/>
  <c r="K553" i="2"/>
  <c r="L829" i="2"/>
  <c r="E726" i="2"/>
  <c r="E869" i="2"/>
  <c r="L937" i="2"/>
  <c r="H128" i="2"/>
  <c r="E953" i="2"/>
  <c r="F150" i="2"/>
  <c r="G955" i="2"/>
  <c r="F153" i="2"/>
  <c r="D2" i="2"/>
  <c r="H172" i="2"/>
  <c r="G388" i="2"/>
  <c r="K783" i="2"/>
  <c r="G798" i="2"/>
  <c r="K828" i="2"/>
  <c r="L567" i="2"/>
  <c r="L831" i="2"/>
  <c r="E731" i="2"/>
  <c r="E871" i="2"/>
  <c r="L939" i="2"/>
  <c r="F131" i="2"/>
  <c r="E955" i="2"/>
  <c r="D153" i="2"/>
  <c r="G957" i="2"/>
  <c r="D156" i="2"/>
  <c r="H4" i="2"/>
  <c r="F175" i="2"/>
  <c r="K304" i="2"/>
  <c r="K913" i="2"/>
  <c r="G412" i="2"/>
  <c r="K862" i="2"/>
  <c r="K714" i="2"/>
  <c r="L865" i="2"/>
  <c r="E777" i="2"/>
  <c r="E905" i="2"/>
  <c r="D6" i="2"/>
  <c r="H176" i="2"/>
  <c r="H27" i="2"/>
  <c r="G294" i="2"/>
  <c r="K42" i="2"/>
  <c r="G494" i="2"/>
  <c r="K259" i="2"/>
  <c r="G66" i="2"/>
  <c r="E314" i="2"/>
  <c r="G338" i="2"/>
  <c r="E420" i="2"/>
  <c r="K283" i="2"/>
  <c r="K378" i="2"/>
  <c r="L739" i="2"/>
  <c r="K743" i="2"/>
  <c r="K427" i="2"/>
  <c r="G418" i="2"/>
  <c r="K518" i="2"/>
  <c r="K525" i="2"/>
  <c r="K536" i="2"/>
  <c r="G482" i="2"/>
  <c r="E547" i="2"/>
  <c r="L709" i="2"/>
  <c r="E634" i="2"/>
  <c r="E515" i="2"/>
  <c r="K491" i="2"/>
  <c r="K803" i="2"/>
  <c r="G818" i="2"/>
  <c r="G589" i="2"/>
  <c r="L543" i="2"/>
  <c r="K821" i="2"/>
  <c r="G836" i="2"/>
  <c r="K446" i="2"/>
  <c r="G687" i="2"/>
  <c r="K588" i="2"/>
  <c r="E521" i="2"/>
  <c r="E681" i="2"/>
  <c r="G806" i="2"/>
  <c r="E501" i="2"/>
  <c r="L568" i="2"/>
  <c r="K366" i="2"/>
  <c r="L541" i="2"/>
  <c r="L593" i="2"/>
  <c r="K595" i="2"/>
  <c r="E588" i="2"/>
  <c r="K513" i="2"/>
  <c r="E708" i="2"/>
  <c r="G624" i="2"/>
  <c r="G6" i="2"/>
  <c r="K809" i="2"/>
  <c r="G52" i="2"/>
  <c r="L810" i="2"/>
  <c r="E525" i="2"/>
  <c r="G824" i="2"/>
  <c r="K610" i="2"/>
  <c r="L406" i="2"/>
  <c r="K462" i="2"/>
  <c r="L611" i="2"/>
  <c r="G635" i="2"/>
  <c r="K637" i="2"/>
  <c r="L626" i="2"/>
  <c r="L559" i="2"/>
  <c r="K392" i="2"/>
  <c r="G642" i="2"/>
  <c r="L547" i="2"/>
  <c r="K827" i="2"/>
  <c r="G547" i="2"/>
  <c r="L828" i="2"/>
  <c r="E627" i="2"/>
  <c r="G842" i="2"/>
  <c r="K684" i="2"/>
  <c r="E538" i="2"/>
  <c r="K260" i="2"/>
  <c r="L661" i="2"/>
  <c r="G669" i="2"/>
  <c r="K671" i="2"/>
  <c r="L654" i="2"/>
  <c r="K596" i="2"/>
  <c r="L485" i="2"/>
  <c r="G660" i="2"/>
  <c r="K640" i="2"/>
  <c r="K845" i="2"/>
  <c r="E641" i="2"/>
  <c r="L846" i="2"/>
  <c r="E699" i="2"/>
  <c r="G860" i="2"/>
  <c r="K740" i="2"/>
  <c r="E650" i="2"/>
  <c r="K584" i="2"/>
  <c r="K708" i="2"/>
  <c r="K874" i="2"/>
  <c r="K746" i="2"/>
  <c r="L877" i="2"/>
  <c r="E789" i="2"/>
  <c r="E917" i="2"/>
  <c r="D22" i="2"/>
  <c r="K658" i="2"/>
  <c r="H43" i="2"/>
  <c r="E695" i="2"/>
  <c r="H46" i="2"/>
  <c r="G789" i="2"/>
  <c r="D66" i="2"/>
  <c r="E790" i="2"/>
  <c r="E666" i="2"/>
  <c r="E649" i="2"/>
  <c r="E746" i="2"/>
  <c r="K876" i="2"/>
  <c r="L751" i="2"/>
  <c r="L879" i="2"/>
  <c r="E791" i="2"/>
  <c r="E919" i="2"/>
  <c r="H24" i="2"/>
  <c r="K690" i="2"/>
  <c r="F46" i="2"/>
  <c r="E721" i="2"/>
  <c r="F49" i="2"/>
  <c r="G797" i="2"/>
  <c r="H68" i="2"/>
  <c r="G610" i="2"/>
  <c r="G664" i="2"/>
  <c r="L850" i="2"/>
  <c r="K782" i="2"/>
  <c r="K910" i="2"/>
  <c r="L785" i="2"/>
  <c r="L531" i="2"/>
  <c r="E825" i="2"/>
  <c r="G801" i="2"/>
  <c r="D70" i="2"/>
  <c r="E866" i="2"/>
  <c r="H91" i="2"/>
  <c r="G875" i="2"/>
  <c r="K24" i="2"/>
  <c r="K275" i="2"/>
  <c r="G258" i="2"/>
  <c r="G550" i="2"/>
  <c r="K340" i="2"/>
  <c r="K314" i="2"/>
  <c r="L394" i="2"/>
  <c r="L741" i="2"/>
  <c r="G609" i="2"/>
  <c r="K430" i="2"/>
  <c r="K837" i="2"/>
  <c r="G655" i="2"/>
  <c r="K521" i="2"/>
  <c r="K599" i="2"/>
  <c r="G452" i="2"/>
  <c r="G503" i="2"/>
  <c r="K376" i="2"/>
  <c r="K793" i="2"/>
  <c r="L906" i="2"/>
  <c r="K676" i="2"/>
  <c r="K550" i="2"/>
  <c r="E555" i="2"/>
  <c r="L481" i="2"/>
  <c r="K811" i="2"/>
  <c r="G220" i="2"/>
  <c r="E735" i="2"/>
  <c r="L619" i="2"/>
  <c r="G593" i="2"/>
  <c r="K514" i="2"/>
  <c r="K829" i="2"/>
  <c r="L551" i="2"/>
  <c r="G74" i="2"/>
  <c r="G912" i="2"/>
  <c r="L845" i="2"/>
  <c r="E655" i="2"/>
  <c r="F22" i="2"/>
  <c r="H174" i="2"/>
  <c r="G112" i="2"/>
  <c r="G348" i="2"/>
  <c r="L847" i="2"/>
  <c r="E687" i="2"/>
  <c r="D25" i="2"/>
  <c r="F177" i="2"/>
  <c r="L428" i="2"/>
  <c r="K766" i="2"/>
  <c r="L881" i="2"/>
  <c r="G865" i="2"/>
  <c r="F70" i="2"/>
  <c r="D52" i="2"/>
  <c r="G805" i="2"/>
  <c r="F71" i="2"/>
  <c r="E806" i="2"/>
  <c r="K483" i="2"/>
  <c r="K927" i="2"/>
  <c r="E553" i="2"/>
  <c r="K864" i="2"/>
  <c r="E720" i="2"/>
  <c r="L867" i="2"/>
  <c r="E779" i="2"/>
  <c r="E907" i="2"/>
  <c r="H8" i="2"/>
  <c r="G180" i="2"/>
  <c r="K606" i="2"/>
  <c r="K801" i="2"/>
  <c r="G816" i="2"/>
  <c r="K834" i="2"/>
  <c r="K600" i="2"/>
  <c r="L837" i="2"/>
  <c r="E747" i="2"/>
  <c r="E877" i="2"/>
  <c r="L945" i="2"/>
  <c r="F139" i="2"/>
  <c r="E961" i="2"/>
  <c r="D161" i="2"/>
  <c r="G963" i="2"/>
  <c r="D164" i="2"/>
  <c r="H12" i="2"/>
  <c r="F183" i="2"/>
  <c r="K641" i="2"/>
  <c r="K815" i="2"/>
  <c r="G830" i="2"/>
  <c r="K836" i="2"/>
  <c r="E611" i="2"/>
  <c r="L839" i="2"/>
  <c r="E751" i="2"/>
  <c r="E879" i="2"/>
  <c r="L947" i="2"/>
  <c r="D142" i="2"/>
  <c r="E963" i="2"/>
  <c r="H163" i="2"/>
  <c r="G965" i="2"/>
  <c r="H166" i="2"/>
  <c r="F15" i="2"/>
  <c r="D186" i="2"/>
  <c r="G832" i="2"/>
  <c r="E753" i="2"/>
  <c r="E949" i="2"/>
  <c r="H86" i="2"/>
  <c r="K706" i="2"/>
  <c r="F66" i="2"/>
  <c r="G952" i="2"/>
  <c r="F149" i="2"/>
  <c r="H237" i="2"/>
  <c r="F408" i="2"/>
  <c r="E872" i="2"/>
  <c r="F283" i="2"/>
  <c r="D454" i="2"/>
  <c r="H219" i="2"/>
  <c r="F390" i="2"/>
  <c r="K952" i="2"/>
  <c r="F297" i="2"/>
  <c r="D468" i="2"/>
  <c r="D141" i="2"/>
  <c r="H340" i="2"/>
  <c r="G846" i="2"/>
  <c r="E755" i="2"/>
  <c r="E951" i="2"/>
  <c r="F97" i="2"/>
  <c r="K749" i="2"/>
  <c r="D69" i="2"/>
  <c r="G954" i="2"/>
  <c r="D152" i="2"/>
  <c r="F240" i="2"/>
  <c r="D411" i="2"/>
  <c r="E902" i="2"/>
  <c r="D286" i="2"/>
  <c r="H456" i="2"/>
  <c r="F222" i="2"/>
  <c r="K40" i="2"/>
  <c r="E339" i="2"/>
  <c r="G370" i="2"/>
  <c r="G570" i="2"/>
  <c r="E622" i="2"/>
  <c r="K543" i="2"/>
  <c r="L462" i="2"/>
  <c r="L686" i="2"/>
  <c r="G539" i="2"/>
  <c r="K500" i="2"/>
  <c r="K597" i="2"/>
  <c r="K625" i="2"/>
  <c r="K616" i="2"/>
  <c r="E398" i="2"/>
  <c r="E600" i="2"/>
  <c r="G545" i="2"/>
  <c r="G583" i="2"/>
  <c r="K825" i="2"/>
  <c r="L922" i="2"/>
  <c r="G453" i="2"/>
  <c r="L653" i="2"/>
  <c r="L591" i="2"/>
  <c r="G607" i="2"/>
  <c r="K843" i="2"/>
  <c r="K537" i="2"/>
  <c r="L594" i="2"/>
  <c r="L699" i="2"/>
  <c r="L628" i="2"/>
  <c r="G628" i="2"/>
  <c r="K861" i="2"/>
  <c r="E635" i="2"/>
  <c r="K737" i="2"/>
  <c r="K762" i="2"/>
  <c r="L861" i="2"/>
  <c r="L953" i="2"/>
  <c r="D65" i="2"/>
  <c r="E671" i="2"/>
  <c r="K420" i="2"/>
  <c r="K764" i="2"/>
  <c r="L863" i="2"/>
  <c r="L955" i="2"/>
  <c r="H67" i="2"/>
  <c r="E703" i="2"/>
  <c r="E682" i="2"/>
  <c r="K798" i="2"/>
  <c r="L897" i="2"/>
  <c r="F27" i="2"/>
  <c r="D113" i="2"/>
  <c r="F73" i="2"/>
  <c r="G869" i="2"/>
  <c r="H92" i="2"/>
  <c r="E870" i="2"/>
  <c r="E698" i="2"/>
  <c r="E712" i="2"/>
  <c r="K752" i="2"/>
  <c r="K880" i="2"/>
  <c r="L755" i="2"/>
  <c r="L883" i="2"/>
  <c r="E795" i="2"/>
  <c r="E923" i="2"/>
  <c r="D30" i="2"/>
  <c r="E739" i="2"/>
  <c r="G601" i="2"/>
  <c r="K865" i="2"/>
  <c r="G880" i="2"/>
  <c r="K850" i="2"/>
  <c r="E669" i="2"/>
  <c r="L853" i="2"/>
  <c r="E765" i="2"/>
  <c r="E893" i="2"/>
  <c r="L961" i="2"/>
  <c r="H160" i="2"/>
  <c r="H11" i="2"/>
  <c r="F182" i="2"/>
  <c r="H14" i="2"/>
  <c r="K505" i="2"/>
  <c r="D34" i="2"/>
  <c r="G511" i="2"/>
  <c r="L630" i="2"/>
  <c r="K879" i="2"/>
  <c r="G894" i="2"/>
  <c r="K852" i="2"/>
  <c r="E677" i="2"/>
  <c r="L855" i="2"/>
  <c r="E767" i="2"/>
  <c r="E895" i="2"/>
  <c r="L963" i="2"/>
  <c r="F163" i="2"/>
  <c r="F14" i="2"/>
  <c r="D185" i="2"/>
  <c r="F17" i="2"/>
  <c r="E557" i="2"/>
  <c r="H36" i="2"/>
  <c r="L563" i="2"/>
  <c r="K774" i="2"/>
  <c r="E817" i="2"/>
  <c r="F30" i="2"/>
  <c r="D148" i="2"/>
  <c r="E846" i="2"/>
  <c r="H87" i="2"/>
  <c r="G968" i="2"/>
  <c r="H170" i="2"/>
  <c r="D259" i="2"/>
  <c r="H429" i="2"/>
  <c r="F8" i="2"/>
  <c r="H304" i="2"/>
  <c r="F475" i="2"/>
  <c r="D241" i="2"/>
  <c r="H411" i="2"/>
  <c r="F64" i="2"/>
  <c r="H318" i="2"/>
  <c r="F489" i="2"/>
  <c r="D189" i="2"/>
  <c r="D362" i="2"/>
  <c r="K776" i="2"/>
  <c r="E819" i="2"/>
  <c r="F38" i="2"/>
  <c r="H150" i="2"/>
  <c r="E854" i="2"/>
  <c r="F90" i="2"/>
  <c r="H2" i="2"/>
  <c r="F173" i="2"/>
  <c r="H261" i="2"/>
  <c r="F432" i="2"/>
  <c r="D19" i="2"/>
  <c r="F307" i="2"/>
  <c r="D478" i="2"/>
  <c r="H243" i="2"/>
  <c r="K12" i="2"/>
  <c r="E355" i="2"/>
  <c r="G737" i="2"/>
  <c r="K410" i="2"/>
  <c r="L29" i="2"/>
  <c r="G681" i="2"/>
  <c r="G512" i="2"/>
  <c r="L710" i="2"/>
  <c r="G746" i="2"/>
  <c r="L637" i="2"/>
  <c r="E667" i="2"/>
  <c r="L670" i="2"/>
  <c r="L824" i="2"/>
  <c r="G409" i="2"/>
  <c r="L491" i="2"/>
  <c r="L622" i="2"/>
  <c r="L605" i="2"/>
  <c r="K905" i="2"/>
  <c r="E619" i="2"/>
  <c r="L572" i="2"/>
  <c r="E551" i="2"/>
  <c r="L648" i="2"/>
  <c r="G626" i="2"/>
  <c r="K923" i="2"/>
  <c r="E691" i="2"/>
  <c r="L414" i="2"/>
  <c r="L601" i="2"/>
  <c r="L678" i="2"/>
  <c r="G644" i="2"/>
  <c r="G384" i="2"/>
  <c r="E745" i="2"/>
  <c r="L708" i="2"/>
  <c r="K842" i="2"/>
  <c r="L893" i="2"/>
  <c r="L969" i="2"/>
  <c r="H171" i="2"/>
  <c r="G853" i="2"/>
  <c r="L734" i="2"/>
  <c r="K844" i="2"/>
  <c r="L895" i="2"/>
  <c r="F3" i="2"/>
  <c r="F174" i="2"/>
  <c r="G861" i="2"/>
  <c r="G591" i="2"/>
  <c r="K878" i="2"/>
  <c r="K622" i="2"/>
  <c r="H48" i="2"/>
  <c r="D177" i="2"/>
  <c r="H94" i="2"/>
  <c r="G921" i="2"/>
  <c r="D114" i="2"/>
  <c r="L488" i="2"/>
  <c r="L613" i="2"/>
  <c r="L800" i="2"/>
  <c r="K768" i="2"/>
  <c r="K896" i="2"/>
  <c r="L771" i="2"/>
  <c r="K288" i="2"/>
  <c r="E811" i="2"/>
  <c r="E737" i="2"/>
  <c r="F51" i="2"/>
  <c r="E810" i="2"/>
  <c r="G523" i="2"/>
  <c r="K929" i="2"/>
  <c r="K565" i="2"/>
  <c r="K866" i="2"/>
  <c r="E725" i="2"/>
  <c r="L869" i="2"/>
  <c r="E781" i="2"/>
  <c r="E909" i="2"/>
  <c r="F11" i="2"/>
  <c r="E481" i="2"/>
  <c r="D33" i="2"/>
  <c r="K544" i="2"/>
  <c r="D36" i="2"/>
  <c r="G757" i="2"/>
  <c r="F55" i="2"/>
  <c r="E758" i="2"/>
  <c r="K568" i="2"/>
  <c r="L444" i="2"/>
  <c r="K636" i="2"/>
  <c r="K868" i="2"/>
  <c r="K730" i="2"/>
  <c r="L871" i="2"/>
  <c r="E783" i="2"/>
  <c r="E911" i="2"/>
  <c r="D14" i="2"/>
  <c r="E537" i="2"/>
  <c r="H35" i="2"/>
  <c r="K592" i="2"/>
  <c r="H38" i="2"/>
  <c r="G765" i="2"/>
  <c r="D58" i="2"/>
  <c r="E766" i="2"/>
  <c r="K838" i="2"/>
  <c r="E881" i="2"/>
  <c r="H83" i="2"/>
  <c r="E748" i="2"/>
  <c r="G911" i="2"/>
  <c r="D109" i="2"/>
  <c r="F21" i="2"/>
  <c r="E836" i="2"/>
  <c r="F280" i="2"/>
  <c r="D451" i="2"/>
  <c r="H93" i="2"/>
  <c r="D326" i="2"/>
  <c r="H496" i="2"/>
  <c r="F262" i="2"/>
  <c r="D433" i="2"/>
  <c r="D139" i="2"/>
  <c r="D340" i="2"/>
  <c r="H510" i="2"/>
  <c r="H212" i="2"/>
  <c r="F383" i="2"/>
  <c r="K840" i="2"/>
  <c r="E883" i="2"/>
  <c r="F94" i="2"/>
  <c r="G773" i="2"/>
  <c r="L917" i="2"/>
  <c r="H111" i="2"/>
  <c r="D24" i="2"/>
  <c r="E868" i="2"/>
  <c r="D283" i="2"/>
  <c r="H453" i="2"/>
  <c r="F104" i="2"/>
  <c r="H328" i="2"/>
  <c r="F499" i="2"/>
  <c r="D265" i="2"/>
  <c r="K106" i="2"/>
  <c r="G194" i="2"/>
  <c r="K256" i="2"/>
  <c r="E608" i="2"/>
  <c r="L302" i="2"/>
  <c r="G697" i="2"/>
  <c r="G320" i="2"/>
  <c r="E652" i="2"/>
  <c r="E493" i="2"/>
  <c r="E612" i="2"/>
  <c r="G852" i="2"/>
  <c r="K545" i="2"/>
  <c r="E729" i="2"/>
  <c r="L374" i="2"/>
  <c r="L545" i="2"/>
  <c r="L750" i="2"/>
  <c r="G640" i="2"/>
  <c r="K921" i="2"/>
  <c r="G792" i="2"/>
  <c r="E526" i="2"/>
  <c r="E598" i="2"/>
  <c r="G448" i="2"/>
  <c r="G658" i="2"/>
  <c r="G315" i="2"/>
  <c r="G810" i="2"/>
  <c r="G342" i="2"/>
  <c r="G637" i="2"/>
  <c r="K520" i="2"/>
  <c r="G676" i="2"/>
  <c r="K560" i="2"/>
  <c r="G828" i="2"/>
  <c r="E543" i="2"/>
  <c r="K858" i="2"/>
  <c r="E757" i="2"/>
  <c r="F43" i="2"/>
  <c r="D193" i="2"/>
  <c r="F23" i="2"/>
  <c r="L569" i="2"/>
  <c r="K860" i="2"/>
  <c r="E759" i="2"/>
  <c r="D46" i="2"/>
  <c r="H195" i="2"/>
  <c r="D26" i="2"/>
  <c r="G728" i="2"/>
  <c r="K894" i="2"/>
  <c r="E793" i="2"/>
  <c r="F91" i="2"/>
  <c r="K742" i="2"/>
  <c r="D116" i="2"/>
  <c r="L942" i="2"/>
  <c r="F135" i="2"/>
  <c r="G313" i="2"/>
  <c r="G678" i="2"/>
  <c r="L864" i="2"/>
  <c r="K784" i="2"/>
  <c r="K912" i="2"/>
  <c r="L787" i="2"/>
  <c r="G543" i="2"/>
  <c r="E827" i="2"/>
  <c r="G809" i="2"/>
  <c r="H72" i="2"/>
  <c r="E874" i="2"/>
  <c r="G284" i="2"/>
  <c r="E717" i="2"/>
  <c r="K754" i="2"/>
  <c r="K882" i="2"/>
  <c r="L757" i="2"/>
  <c r="L885" i="2"/>
  <c r="E797" i="2"/>
  <c r="K468" i="2"/>
  <c r="H32" i="2"/>
  <c r="E754" i="2"/>
  <c r="F54" i="2"/>
  <c r="G763" i="2"/>
  <c r="F57" i="2"/>
  <c r="G821" i="2"/>
  <c r="H76" i="2"/>
  <c r="E822" i="2"/>
  <c r="K424" i="2"/>
  <c r="L752" i="2"/>
  <c r="K756" i="2"/>
  <c r="K884" i="2"/>
  <c r="L759" i="2"/>
  <c r="L887" i="2"/>
  <c r="E799" i="2"/>
  <c r="G531" i="2"/>
  <c r="F35" i="2"/>
  <c r="E762" i="2"/>
  <c r="D57" i="2"/>
  <c r="G771" i="2"/>
  <c r="D60" i="2"/>
  <c r="G829" i="2"/>
  <c r="F79" i="2"/>
  <c r="E542" i="2"/>
  <c r="K902" i="2"/>
  <c r="G769" i="2"/>
  <c r="D145" i="2"/>
  <c r="G905" i="2"/>
  <c r="E938" i="2"/>
  <c r="E647" i="2"/>
  <c r="H42" i="2"/>
  <c r="K965" i="2"/>
  <c r="H301" i="2"/>
  <c r="F472" i="2"/>
  <c r="D159" i="2"/>
  <c r="F347" i="2"/>
  <c r="E876" i="2"/>
  <c r="H283" i="2"/>
  <c r="F454" i="2"/>
  <c r="D188" i="2"/>
  <c r="F361" i="2"/>
  <c r="D532" i="2"/>
  <c r="D234" i="2"/>
  <c r="G366" i="2"/>
  <c r="K904" i="2"/>
  <c r="G777" i="2"/>
  <c r="H147" i="2"/>
  <c r="E925" i="2"/>
  <c r="E940" i="2"/>
  <c r="E679" i="2"/>
  <c r="F45" i="2"/>
  <c r="D7" i="2"/>
  <c r="F304" i="2"/>
  <c r="D475" i="2"/>
  <c r="H165" i="2"/>
  <c r="D350" i="2"/>
  <c r="L905" i="2"/>
  <c r="K170" i="2"/>
  <c r="E421" i="2"/>
  <c r="G102" i="2"/>
  <c r="L627" i="2"/>
  <c r="G285" i="2"/>
  <c r="G551" i="2"/>
  <c r="L356" i="2"/>
  <c r="K334" i="2"/>
  <c r="K819" i="2"/>
  <c r="L642" i="2"/>
  <c r="E506" i="2"/>
  <c r="K617" i="2"/>
  <c r="G790" i="2"/>
  <c r="G594" i="2"/>
  <c r="G631" i="2"/>
  <c r="K436" i="2"/>
  <c r="G720" i="2"/>
  <c r="L535" i="2"/>
  <c r="G808" i="2"/>
  <c r="K286" i="2"/>
  <c r="G667" i="2"/>
  <c r="E517" i="2"/>
  <c r="G738" i="2"/>
  <c r="E633" i="2"/>
  <c r="G826" i="2"/>
  <c r="K394" i="2"/>
  <c r="G701" i="2"/>
  <c r="E565" i="2"/>
  <c r="G380" i="2"/>
  <c r="E705" i="2"/>
  <c r="G844" i="2"/>
  <c r="K833" i="2"/>
  <c r="K890" i="2"/>
  <c r="E773" i="2"/>
  <c r="D150" i="2"/>
  <c r="G795" i="2"/>
  <c r="H44" i="2"/>
  <c r="K847" i="2"/>
  <c r="K892" i="2"/>
  <c r="E775" i="2"/>
  <c r="H152" i="2"/>
  <c r="G803" i="2"/>
  <c r="F47" i="2"/>
  <c r="E657" i="2"/>
  <c r="K926" i="2"/>
  <c r="E809" i="2"/>
  <c r="E718" i="2"/>
  <c r="G811" i="2"/>
  <c r="F137" i="2"/>
  <c r="L958" i="2"/>
  <c r="H156" i="2"/>
  <c r="G497" i="2"/>
  <c r="G742" i="2"/>
  <c r="G400" i="2"/>
  <c r="K800" i="2"/>
  <c r="K928" i="2"/>
  <c r="L803" i="2"/>
  <c r="K630" i="2"/>
  <c r="E843" i="2"/>
  <c r="G873" i="2"/>
  <c r="D94" i="2"/>
  <c r="L610" i="2"/>
  <c r="G615" i="2"/>
  <c r="L802" i="2"/>
  <c r="K770" i="2"/>
  <c r="K898" i="2"/>
  <c r="L773" i="2"/>
  <c r="G364" i="2"/>
  <c r="E813" i="2"/>
  <c r="G753" i="2"/>
  <c r="D54" i="2"/>
  <c r="E818" i="2"/>
  <c r="H75" i="2"/>
  <c r="G827" i="2"/>
  <c r="H78" i="2"/>
  <c r="G885" i="2"/>
  <c r="D98" i="2"/>
  <c r="L446" i="2"/>
  <c r="G630" i="2"/>
  <c r="L816" i="2"/>
  <c r="K772" i="2"/>
  <c r="K900" i="2"/>
  <c r="L775" i="2"/>
  <c r="G428" i="2"/>
  <c r="E815" i="2"/>
  <c r="G761" i="2"/>
  <c r="H56" i="2"/>
  <c r="E826" i="2"/>
  <c r="F78" i="2"/>
  <c r="G835" i="2"/>
  <c r="F81" i="2"/>
  <c r="G893" i="2"/>
  <c r="H100" i="2"/>
  <c r="K673" i="2"/>
  <c r="E621" i="2"/>
  <c r="L949" i="2"/>
  <c r="K489" i="2"/>
  <c r="L966" i="2"/>
  <c r="E954" i="2"/>
  <c r="G783" i="2"/>
  <c r="D64" i="2"/>
  <c r="H81" i="2"/>
  <c r="D323" i="2"/>
  <c r="H493" i="2"/>
  <c r="H197" i="2"/>
  <c r="H368" i="2"/>
  <c r="H9" i="2"/>
  <c r="D305" i="2"/>
  <c r="H475" i="2"/>
  <c r="D212" i="2"/>
  <c r="H382" i="2"/>
  <c r="F553" i="2"/>
  <c r="F255" i="2"/>
  <c r="K705" i="2"/>
  <c r="E629" i="2"/>
  <c r="L951" i="2"/>
  <c r="E631" i="2"/>
  <c r="L968" i="2"/>
  <c r="E956" i="2"/>
  <c r="G791" i="2"/>
  <c r="H66" i="2"/>
  <c r="F92" i="2"/>
  <c r="H325" i="2"/>
  <c r="K131" i="2"/>
  <c r="E330" i="2"/>
  <c r="K574" i="2"/>
  <c r="K614" i="2"/>
  <c r="G480" i="2"/>
  <c r="L704" i="2"/>
  <c r="G391" i="2"/>
  <c r="L579" i="2"/>
  <c r="E587" i="2"/>
  <c r="K508" i="2"/>
  <c r="K502" i="2"/>
  <c r="G670" i="2"/>
  <c r="G902" i="2"/>
  <c r="K458" i="2"/>
  <c r="K548" i="2"/>
  <c r="E676" i="2"/>
  <c r="K533" i="2"/>
  <c r="L794" i="2"/>
  <c r="G920" i="2"/>
  <c r="G252" i="2"/>
  <c r="E601" i="2"/>
  <c r="E694" i="2"/>
  <c r="K632" i="2"/>
  <c r="L812" i="2"/>
  <c r="G527" i="2"/>
  <c r="G371" i="2"/>
  <c r="K639" i="2"/>
  <c r="K262" i="2"/>
  <c r="K704" i="2"/>
  <c r="L830" i="2"/>
  <c r="K628" i="2"/>
  <c r="L770" i="2"/>
  <c r="E701" i="2"/>
  <c r="E885" i="2"/>
  <c r="E786" i="2"/>
  <c r="F25" i="2"/>
  <c r="D194" i="2"/>
  <c r="L784" i="2"/>
  <c r="E709" i="2"/>
  <c r="E887" i="2"/>
  <c r="E794" i="2"/>
  <c r="D28" i="2"/>
  <c r="H196" i="2"/>
  <c r="L914" i="2"/>
  <c r="L769" i="2"/>
  <c r="E921" i="2"/>
  <c r="G919" i="2"/>
  <c r="F9" i="2"/>
  <c r="D180" i="2"/>
  <c r="H28" i="2"/>
  <c r="F199" i="2"/>
  <c r="E561" i="2"/>
  <c r="K799" i="2"/>
  <c r="G814" i="2"/>
  <c r="K832" i="2"/>
  <c r="K589" i="2"/>
  <c r="L835" i="2"/>
  <c r="E742" i="2"/>
  <c r="E875" i="2"/>
  <c r="L943" i="2"/>
  <c r="H136" i="2"/>
  <c r="K566" i="2"/>
  <c r="G744" i="2"/>
  <c r="K452" i="2"/>
  <c r="K802" i="2"/>
  <c r="K930" i="2"/>
  <c r="L805" i="2"/>
  <c r="K638" i="2"/>
  <c r="E845" i="2"/>
  <c r="G881" i="2"/>
  <c r="H96" i="2"/>
  <c r="L927" i="2"/>
  <c r="F118" i="2"/>
  <c r="L930" i="2"/>
  <c r="F121" i="2"/>
  <c r="L946" i="2"/>
  <c r="H140" i="2"/>
  <c r="L621" i="2"/>
  <c r="G440" i="2"/>
  <c r="G563" i="2"/>
  <c r="K804" i="2"/>
  <c r="K932" i="2"/>
  <c r="L807" i="2"/>
  <c r="K646" i="2"/>
  <c r="E847" i="2"/>
  <c r="G889" i="2"/>
  <c r="F99" i="2"/>
  <c r="G929" i="2"/>
  <c r="D121" i="2"/>
  <c r="G932" i="2"/>
  <c r="D124" i="2"/>
  <c r="L948" i="2"/>
  <c r="F143" i="2"/>
  <c r="K817" i="2"/>
  <c r="L841" i="2"/>
  <c r="H144" i="2"/>
  <c r="G951" i="2"/>
  <c r="D106" i="2"/>
  <c r="H23" i="2"/>
  <c r="L907" i="2"/>
  <c r="H106" i="2"/>
  <c r="H193" i="2"/>
  <c r="H365" i="2"/>
  <c r="F536" i="2"/>
  <c r="H240" i="2"/>
  <c r="F411" i="2"/>
  <c r="H159" i="2"/>
  <c r="H347" i="2"/>
  <c r="F518" i="2"/>
  <c r="H254" i="2"/>
  <c r="F425" i="2"/>
  <c r="K954" i="2"/>
  <c r="D298" i="2"/>
  <c r="K831" i="2"/>
  <c r="L843" i="2"/>
  <c r="F147" i="2"/>
  <c r="G953" i="2"/>
  <c r="H116" i="2"/>
  <c r="F26" i="2"/>
  <c r="E912" i="2"/>
  <c r="F109" i="2"/>
  <c r="F197" i="2"/>
  <c r="F368" i="2"/>
  <c r="D539" i="2"/>
  <c r="F243" i="2"/>
  <c r="D414" i="2"/>
  <c r="D167" i="2"/>
  <c r="G510" i="2"/>
  <c r="L382" i="2"/>
  <c r="K481" i="2"/>
  <c r="G822" i="2"/>
  <c r="G736" i="2"/>
  <c r="L555" i="2"/>
  <c r="G858" i="2"/>
  <c r="G559" i="2"/>
  <c r="E637" i="2"/>
  <c r="F87" i="2"/>
  <c r="D174" i="2"/>
  <c r="L753" i="2"/>
  <c r="H158" i="2"/>
  <c r="K195" i="2"/>
  <c r="G272" i="2"/>
  <c r="G834" i="2"/>
  <c r="G918" i="2"/>
  <c r="K777" i="2"/>
  <c r="K669" i="2"/>
  <c r="K620" i="2"/>
  <c r="K813" i="2"/>
  <c r="L765" i="2"/>
  <c r="K674" i="2"/>
  <c r="H3" i="2"/>
  <c r="L801" i="2"/>
  <c r="K726" i="2"/>
  <c r="K863" i="2"/>
  <c r="L851" i="2"/>
  <c r="D158" i="2"/>
  <c r="K818" i="2"/>
  <c r="E861" i="2"/>
  <c r="H139" i="2"/>
  <c r="D162" i="2"/>
  <c r="K820" i="2"/>
  <c r="E863" i="2"/>
  <c r="F142" i="2"/>
  <c r="H164" i="2"/>
  <c r="F33" i="2"/>
  <c r="D128" i="2"/>
  <c r="D262" i="2"/>
  <c r="E784" i="2"/>
  <c r="F319" i="2"/>
  <c r="F41" i="2"/>
  <c r="H130" i="2"/>
  <c r="H200" i="2"/>
  <c r="D201" i="2"/>
  <c r="H435" i="2"/>
  <c r="F146" i="2"/>
  <c r="H342" i="2"/>
  <c r="F513" i="2"/>
  <c r="L658" i="2"/>
  <c r="E685" i="2"/>
  <c r="L965" i="2"/>
  <c r="E663" i="2"/>
  <c r="D10" i="2"/>
  <c r="E958" i="2"/>
  <c r="G799" i="2"/>
  <c r="F69" i="2"/>
  <c r="D103" i="2"/>
  <c r="F328" i="2"/>
  <c r="D499" i="2"/>
  <c r="F203" i="2"/>
  <c r="D374" i="2"/>
  <c r="D31" i="2"/>
  <c r="F310" i="2"/>
  <c r="D481" i="2"/>
  <c r="F217" i="2"/>
  <c r="D388" i="2"/>
  <c r="K856" i="2"/>
  <c r="E899" i="2"/>
  <c r="D105" i="2"/>
  <c r="G813" i="2"/>
  <c r="G925" i="2"/>
  <c r="D117" i="2"/>
  <c r="F29" i="2"/>
  <c r="L921" i="2"/>
  <c r="F288" i="2"/>
  <c r="D459" i="2"/>
  <c r="D123" i="2"/>
  <c r="D334" i="2"/>
  <c r="K634" i="2"/>
  <c r="F270" i="2"/>
  <c r="D441" i="2"/>
  <c r="L667" i="2"/>
  <c r="K934" i="2"/>
  <c r="G897" i="2"/>
  <c r="D169" i="2"/>
  <c r="L944" i="2"/>
  <c r="E946" i="2"/>
  <c r="G751" i="2"/>
  <c r="F53" i="2"/>
  <c r="D39" i="2"/>
  <c r="F312" i="2"/>
  <c r="D483" i="2"/>
  <c r="H183" i="2"/>
  <c r="D358" i="2"/>
  <c r="K943" i="2"/>
  <c r="F294" i="2"/>
  <c r="D465" i="2"/>
  <c r="F201" i="2"/>
  <c r="D372" i="2"/>
  <c r="H542" i="2"/>
  <c r="E573" i="2"/>
  <c r="L875" i="2"/>
  <c r="K626" i="2"/>
  <c r="D12" i="2"/>
  <c r="D146" i="2"/>
  <c r="D37" i="2"/>
  <c r="G928" i="2"/>
  <c r="D120" i="2"/>
  <c r="F208" i="2"/>
  <c r="D379" i="2"/>
  <c r="H549" i="2"/>
  <c r="D254" i="2"/>
  <c r="H424" i="2"/>
  <c r="F187" i="2"/>
  <c r="D361" i="2"/>
  <c r="L452" i="2"/>
  <c r="D268" i="2"/>
  <c r="H438" i="2"/>
  <c r="D35" i="2"/>
  <c r="K822" i="2"/>
  <c r="E541" i="2"/>
  <c r="D21" i="2"/>
  <c r="D363" i="2"/>
  <c r="F152" i="2"/>
  <c r="F337" i="2"/>
  <c r="H204" i="2"/>
  <c r="F399" i="2"/>
  <c r="H231" i="2"/>
  <c r="F402" i="2"/>
  <c r="D264" i="2"/>
  <c r="H627" i="2"/>
  <c r="F798" i="2"/>
  <c r="D969" i="2"/>
  <c r="F276" i="2"/>
  <c r="H630" i="2"/>
  <c r="F801" i="2"/>
  <c r="L763" i="2"/>
  <c r="H39" i="2"/>
  <c r="H381" i="2"/>
  <c r="D191" i="2"/>
  <c r="E437" i="2"/>
  <c r="L688" i="2"/>
  <c r="E583" i="2"/>
  <c r="K270" i="2"/>
  <c r="L778" i="2"/>
  <c r="K593" i="2"/>
  <c r="K478" i="2"/>
  <c r="L814" i="2"/>
  <c r="E805" i="2"/>
  <c r="K911" i="2"/>
  <c r="H6" i="2"/>
  <c r="E841" i="2"/>
  <c r="F7" i="2"/>
  <c r="E750" i="2"/>
  <c r="K694" i="2"/>
  <c r="K398" i="2"/>
  <c r="K914" i="2"/>
  <c r="G817" i="2"/>
  <c r="G891" i="2"/>
  <c r="K484" i="2"/>
  <c r="K916" i="2"/>
  <c r="G825" i="2"/>
  <c r="L899" i="2"/>
  <c r="G632" i="2"/>
  <c r="H52" i="2"/>
  <c r="D151" i="2"/>
  <c r="D390" i="2"/>
  <c r="F233" i="2"/>
  <c r="G646" i="2"/>
  <c r="H60" i="2"/>
  <c r="H157" i="2"/>
  <c r="D222" i="2"/>
  <c r="F286" i="2"/>
  <c r="D457" i="2"/>
  <c r="H191" i="2"/>
  <c r="D364" i="2"/>
  <c r="H534" i="2"/>
  <c r="G696" i="2"/>
  <c r="L793" i="2"/>
  <c r="H80" i="2"/>
  <c r="E904" i="2"/>
  <c r="F63" i="2"/>
  <c r="H7" i="2"/>
  <c r="G863" i="2"/>
  <c r="H90" i="2"/>
  <c r="D165" i="2"/>
  <c r="H349" i="2"/>
  <c r="F520" i="2"/>
  <c r="H224" i="2"/>
  <c r="F395" i="2"/>
  <c r="F116" i="2"/>
  <c r="H331" i="2"/>
  <c r="F502" i="2"/>
  <c r="H238" i="2"/>
  <c r="G375" i="2"/>
  <c r="K920" i="2"/>
  <c r="G841" i="2"/>
  <c r="F166" i="2"/>
  <c r="L936" i="2"/>
  <c r="E944" i="2"/>
  <c r="E732" i="2"/>
  <c r="H50" i="2"/>
  <c r="F28" i="2"/>
  <c r="H309" i="2"/>
  <c r="F480" i="2"/>
  <c r="F179" i="2"/>
  <c r="F355" i="2"/>
  <c r="G935" i="2"/>
  <c r="H291" i="2"/>
  <c r="F462" i="2"/>
  <c r="K604" i="2"/>
  <c r="E736" i="2"/>
  <c r="H16" i="2"/>
  <c r="G779" i="2"/>
  <c r="H20" i="2"/>
  <c r="E962" i="2"/>
  <c r="G815" i="2"/>
  <c r="H74" i="2"/>
  <c r="F122" i="2"/>
  <c r="H333" i="2"/>
  <c r="F504" i="2"/>
  <c r="H208" i="2"/>
  <c r="F379" i="2"/>
  <c r="F52" i="2"/>
  <c r="H315" i="2"/>
  <c r="F486" i="2"/>
  <c r="H222" i="2"/>
  <c r="F393" i="2"/>
  <c r="D564" i="2"/>
  <c r="E643" i="2"/>
  <c r="K662" i="2"/>
  <c r="E932" i="2"/>
  <c r="F65" i="2"/>
  <c r="G396" i="2"/>
  <c r="F58" i="2"/>
  <c r="G946" i="2"/>
  <c r="F141" i="2"/>
  <c r="H229" i="2"/>
  <c r="F400" i="2"/>
  <c r="E776" i="2"/>
  <c r="F275" i="2"/>
  <c r="D446" i="2"/>
  <c r="H211" i="2"/>
  <c r="F382" i="2"/>
  <c r="E926" i="2"/>
  <c r="F289" i="2"/>
  <c r="D460" i="2"/>
  <c r="H119" i="2"/>
  <c r="K886" i="2"/>
  <c r="E867" i="2"/>
  <c r="F106" i="2"/>
  <c r="F448" i="2"/>
  <c r="H259" i="2"/>
  <c r="H398" i="2"/>
  <c r="H228" i="2"/>
  <c r="H420" i="2"/>
  <c r="D253" i="2"/>
  <c r="H423" i="2"/>
  <c r="F349" i="2"/>
  <c r="D649" i="2"/>
  <c r="H819" i="2"/>
  <c r="F990" i="2"/>
  <c r="H361" i="2"/>
  <c r="D652" i="2"/>
  <c r="H822" i="2"/>
  <c r="K581" i="2"/>
  <c r="K569" i="2"/>
  <c r="D467" i="2"/>
  <c r="E476" i="2"/>
  <c r="K561" i="2"/>
  <c r="E605" i="2"/>
  <c r="L396" i="2"/>
  <c r="L826" i="2"/>
  <c r="G140" i="2"/>
  <c r="G553" i="2"/>
  <c r="L862" i="2"/>
  <c r="E901" i="2"/>
  <c r="G862" i="2"/>
  <c r="H70" i="2"/>
  <c r="E716" i="2"/>
  <c r="D50" i="2"/>
  <c r="G878" i="2"/>
  <c r="E763" i="2"/>
  <c r="G603" i="2"/>
  <c r="K501" i="2"/>
  <c r="G926" i="2"/>
  <c r="G947" i="2"/>
  <c r="G639" i="2"/>
  <c r="G515" i="2"/>
  <c r="E929" i="2"/>
  <c r="G949" i="2"/>
  <c r="L818" i="2"/>
  <c r="F167" i="2"/>
  <c r="F216" i="2"/>
  <c r="H432" i="2"/>
  <c r="D276" i="2"/>
  <c r="L832" i="2"/>
  <c r="D170" i="2"/>
  <c r="D219" i="2"/>
  <c r="H264" i="2"/>
  <c r="H307" i="2"/>
  <c r="F478" i="2"/>
  <c r="H214" i="2"/>
  <c r="F385" i="2"/>
  <c r="D556" i="2"/>
  <c r="K881" i="2"/>
  <c r="L857" i="2"/>
  <c r="D166" i="2"/>
  <c r="G961" i="2"/>
  <c r="H124" i="2"/>
  <c r="D29" i="2"/>
  <c r="G917" i="2"/>
  <c r="D112" i="2"/>
  <c r="F200" i="2"/>
  <c r="D371" i="2"/>
  <c r="H541" i="2"/>
  <c r="D246" i="2"/>
  <c r="H416" i="2"/>
  <c r="H173" i="2"/>
  <c r="D353" i="2"/>
  <c r="H523" i="2"/>
  <c r="D260" i="2"/>
  <c r="L680" i="2"/>
  <c r="E693" i="2"/>
  <c r="L967" i="2"/>
  <c r="G755" i="2"/>
  <c r="D18" i="2"/>
  <c r="E960" i="2"/>
  <c r="G807" i="2"/>
  <c r="D72" i="2"/>
  <c r="H113" i="2"/>
  <c r="D331" i="2"/>
  <c r="H501" i="2"/>
  <c r="D206" i="2"/>
  <c r="H376" i="2"/>
  <c r="H41" i="2"/>
  <c r="D313" i="2"/>
  <c r="H483" i="2"/>
  <c r="L476" i="2"/>
  <c r="L809" i="2"/>
  <c r="D102" i="2"/>
  <c r="E927" i="2"/>
  <c r="D82" i="2"/>
  <c r="D13" i="2"/>
  <c r="G879" i="2"/>
  <c r="D96" i="2"/>
  <c r="D179" i="2"/>
  <c r="D355" i="2"/>
  <c r="H525" i="2"/>
  <c r="D230" i="2"/>
  <c r="H400" i="2"/>
  <c r="D131" i="2"/>
  <c r="D337" i="2"/>
  <c r="H507" i="2"/>
  <c r="D244" i="2"/>
  <c r="H414" i="2"/>
  <c r="L913" i="2"/>
  <c r="K700" i="2"/>
  <c r="E787" i="2"/>
  <c r="D9" i="2"/>
  <c r="H126" i="2"/>
  <c r="E814" i="2"/>
  <c r="H79" i="2"/>
  <c r="G962" i="2"/>
  <c r="H162" i="2"/>
  <c r="D251" i="2"/>
  <c r="H421" i="2"/>
  <c r="K950" i="2"/>
  <c r="H296" i="2"/>
  <c r="F467" i="2"/>
  <c r="D233" i="2"/>
  <c r="H403" i="2"/>
  <c r="F32" i="2"/>
  <c r="H310" i="2"/>
  <c r="F481" i="2"/>
  <c r="G671" i="2"/>
  <c r="K528" i="2"/>
  <c r="D126" i="2"/>
  <c r="G901" i="2"/>
  <c r="H533" i="2"/>
  <c r="D345" i="2"/>
  <c r="F441" i="2"/>
  <c r="H252" i="2"/>
  <c r="E764" i="2"/>
  <c r="F274" i="2"/>
  <c r="D445" i="2"/>
  <c r="H434" i="2"/>
  <c r="F670" i="2"/>
  <c r="D841" i="2"/>
  <c r="H1011" i="2"/>
  <c r="H442" i="2"/>
  <c r="F673" i="2"/>
  <c r="D844" i="2"/>
  <c r="E770" i="2"/>
  <c r="E931" i="2"/>
  <c r="L549" i="2"/>
  <c r="L573" i="2"/>
  <c r="G259" i="2"/>
  <c r="E495" i="2"/>
  <c r="G840" i="2"/>
  <c r="G310" i="2"/>
  <c r="K603" i="2"/>
  <c r="G876" i="2"/>
  <c r="F171" i="2"/>
  <c r="E645" i="2"/>
  <c r="D90" i="2"/>
  <c r="E802" i="2"/>
  <c r="D178" i="2"/>
  <c r="K816" i="2"/>
  <c r="E859" i="2"/>
  <c r="G680" i="2"/>
  <c r="L789" i="2"/>
  <c r="F75" i="2"/>
  <c r="D100" i="2"/>
  <c r="G694" i="2"/>
  <c r="L791" i="2"/>
  <c r="D78" i="2"/>
  <c r="H102" i="2"/>
  <c r="L777" i="2"/>
  <c r="F2" i="2"/>
  <c r="F344" i="2"/>
  <c r="D95" i="2"/>
  <c r="D404" i="2"/>
  <c r="L779" i="2"/>
  <c r="D5" i="2"/>
  <c r="D347" i="2"/>
  <c r="F371" i="2"/>
  <c r="D329" i="2"/>
  <c r="H499" i="2"/>
  <c r="D236" i="2"/>
  <c r="H406" i="2"/>
  <c r="E824" i="2"/>
  <c r="L882" i="2"/>
  <c r="E581" i="2"/>
  <c r="E898" i="2"/>
  <c r="D44" i="2"/>
  <c r="H180" i="2"/>
  <c r="F50" i="2"/>
  <c r="G940" i="2"/>
  <c r="F133" i="2"/>
  <c r="H221" i="2"/>
  <c r="F392" i="2"/>
  <c r="D563" i="2"/>
  <c r="F267" i="2"/>
  <c r="D438" i="2"/>
  <c r="H203" i="2"/>
  <c r="F374" i="2"/>
  <c r="E848" i="2"/>
  <c r="F281" i="2"/>
  <c r="G710" i="2"/>
  <c r="L795" i="2"/>
  <c r="F83" i="2"/>
  <c r="G909" i="2"/>
  <c r="D74" i="2"/>
  <c r="F10" i="2"/>
  <c r="G871" i="2"/>
  <c r="F93" i="2"/>
  <c r="F172" i="2"/>
  <c r="F352" i="2"/>
  <c r="D523" i="2"/>
  <c r="F227" i="2"/>
  <c r="D398" i="2"/>
  <c r="F124" i="2"/>
  <c r="F334" i="2"/>
  <c r="D505" i="2"/>
  <c r="K476" i="2"/>
  <c r="L873" i="2"/>
  <c r="K586" i="2"/>
  <c r="G969" i="2"/>
  <c r="D138" i="2"/>
  <c r="F34" i="2"/>
  <c r="L926" i="2"/>
  <c r="F117" i="2"/>
  <c r="H205" i="2"/>
  <c r="F376" i="2"/>
  <c r="D547" i="2"/>
  <c r="F251" i="2"/>
  <c r="D422" i="2"/>
  <c r="D184" i="2"/>
  <c r="F358" i="2"/>
  <c r="D529" i="2"/>
  <c r="F265" i="2"/>
  <c r="D436" i="2"/>
  <c r="F24" i="2"/>
  <c r="K808" i="2"/>
  <c r="E851" i="2"/>
  <c r="F62" i="2"/>
  <c r="G368" i="2"/>
  <c r="E894" i="2"/>
  <c r="D101" i="2"/>
  <c r="F13" i="2"/>
  <c r="E723" i="2"/>
  <c r="F272" i="2"/>
  <c r="D443" i="2"/>
  <c r="H61" i="2"/>
  <c r="D318" i="2"/>
  <c r="H488" i="2"/>
  <c r="F254" i="2"/>
  <c r="D425" i="2"/>
  <c r="H117" i="2"/>
  <c r="D332" i="2"/>
  <c r="H502" i="2"/>
  <c r="L489" i="2"/>
  <c r="L761" i="2"/>
  <c r="D81" i="2"/>
  <c r="H18" i="2"/>
  <c r="D83" i="2"/>
  <c r="F430" i="2"/>
  <c r="D484" i="2"/>
  <c r="F279" i="2"/>
  <c r="K947" i="2"/>
  <c r="H295" i="2"/>
  <c r="F466" i="2"/>
  <c r="F492" i="2"/>
  <c r="H691" i="2"/>
  <c r="F862" i="2"/>
  <c r="D1033" i="2"/>
  <c r="F500" i="2"/>
  <c r="H694" i="2"/>
  <c r="F865" i="2"/>
  <c r="F126" i="2"/>
  <c r="F37" i="2"/>
  <c r="G273" i="2"/>
  <c r="K426" i="2"/>
  <c r="G654" i="2"/>
  <c r="E549" i="2"/>
  <c r="K382" i="2"/>
  <c r="L796" i="2"/>
  <c r="E630" i="2"/>
  <c r="K897" i="2"/>
  <c r="D4" i="2"/>
  <c r="E807" i="2"/>
  <c r="L786" i="2"/>
  <c r="G924" i="2"/>
  <c r="G557" i="2"/>
  <c r="K485" i="2"/>
  <c r="L924" i="2"/>
  <c r="L866" i="2"/>
  <c r="K556" i="2"/>
  <c r="E882" i="2"/>
  <c r="L928" i="2"/>
  <c r="L880" i="2"/>
  <c r="E569" i="2"/>
  <c r="E890" i="2"/>
  <c r="G930" i="2"/>
  <c r="F59" i="2"/>
  <c r="G847" i="2"/>
  <c r="D515" i="2"/>
  <c r="F326" i="2"/>
  <c r="E792" i="2"/>
  <c r="D62" i="2"/>
  <c r="G855" i="2"/>
  <c r="F496" i="2"/>
  <c r="F435" i="2"/>
  <c r="H371" i="2"/>
  <c r="E816" i="2"/>
  <c r="H278" i="2"/>
  <c r="F449" i="2"/>
  <c r="H77" i="2"/>
  <c r="K790" i="2"/>
  <c r="E833" i="2"/>
  <c r="D41" i="2"/>
  <c r="F161" i="2"/>
  <c r="E862" i="2"/>
  <c r="D93" i="2"/>
  <c r="F5" i="2"/>
  <c r="D176" i="2"/>
  <c r="F264" i="2"/>
  <c r="D435" i="2"/>
  <c r="H29" i="2"/>
  <c r="D310" i="2"/>
  <c r="H480" i="2"/>
  <c r="F246" i="2"/>
  <c r="D417" i="2"/>
  <c r="H85" i="2"/>
  <c r="D324" i="2"/>
  <c r="L896" i="2"/>
  <c r="K591" i="2"/>
  <c r="G903" i="2"/>
  <c r="H54" i="2"/>
  <c r="H188" i="2"/>
  <c r="D53" i="2"/>
  <c r="G942" i="2"/>
  <c r="D136" i="2"/>
  <c r="F224" i="2"/>
  <c r="D395" i="2"/>
  <c r="K618" i="2"/>
  <c r="D270" i="2"/>
  <c r="H440" i="2"/>
  <c r="F206" i="2"/>
  <c r="D377" i="2"/>
  <c r="E880" i="2"/>
  <c r="K644" i="2"/>
  <c r="E785" i="2"/>
  <c r="E967" i="2"/>
  <c r="H118" i="2"/>
  <c r="E798" i="2"/>
  <c r="D77" i="2"/>
  <c r="G960" i="2"/>
  <c r="D160" i="2"/>
  <c r="F248" i="2"/>
  <c r="D419" i="2"/>
  <c r="K942" i="2"/>
  <c r="D294" i="2"/>
  <c r="H464" i="2"/>
  <c r="F230" i="2"/>
  <c r="D401" i="2"/>
  <c r="H21" i="2"/>
  <c r="D308" i="2"/>
  <c r="H478" i="2"/>
  <c r="L701" i="2"/>
  <c r="K272" i="2"/>
  <c r="L903" i="2"/>
  <c r="H179" i="2"/>
  <c r="L950" i="2"/>
  <c r="E948" i="2"/>
  <c r="G759" i="2"/>
  <c r="D56" i="2"/>
  <c r="H49" i="2"/>
  <c r="D315" i="2"/>
  <c r="H485" i="2"/>
  <c r="D187" i="2"/>
  <c r="H360" i="2"/>
  <c r="K951" i="2"/>
  <c r="D297" i="2"/>
  <c r="H467" i="2"/>
  <c r="D204" i="2"/>
  <c r="H374" i="2"/>
  <c r="F545" i="2"/>
  <c r="L754" i="2"/>
  <c r="L889" i="2"/>
  <c r="E639" i="2"/>
  <c r="E804" i="2"/>
  <c r="F323" i="2"/>
  <c r="F132" i="2"/>
  <c r="K682" i="2"/>
  <c r="F327" i="2"/>
  <c r="D135" i="2"/>
  <c r="F338" i="2"/>
  <c r="D509" i="2"/>
  <c r="F563" i="2"/>
  <c r="F734" i="2"/>
  <c r="D905" i="2"/>
  <c r="H1075" i="2"/>
  <c r="H566" i="2"/>
  <c r="F737" i="2"/>
  <c r="D908" i="2"/>
  <c r="G877" i="2"/>
  <c r="K949" i="2"/>
  <c r="D342" i="2"/>
  <c r="K411" i="2"/>
  <c r="L515" i="2"/>
  <c r="E969" i="2"/>
  <c r="K728" i="2"/>
  <c r="F115" i="2"/>
  <c r="E945" i="2"/>
  <c r="L823" i="2"/>
  <c r="D122" i="2"/>
  <c r="H557" i="2"/>
  <c r="E489" i="2"/>
  <c r="F560" i="2"/>
  <c r="K960" i="2"/>
  <c r="K962" i="2"/>
  <c r="G833" i="2"/>
  <c r="E922" i="2"/>
  <c r="H154" i="2"/>
  <c r="H477" i="2"/>
  <c r="G331" i="2"/>
  <c r="K968" i="2"/>
  <c r="K792" i="2"/>
  <c r="D108" i="2"/>
  <c r="L923" i="2"/>
  <c r="D267" i="2"/>
  <c r="F291" i="2"/>
  <c r="H355" i="2"/>
  <c r="K870" i="2"/>
  <c r="D172" i="2"/>
  <c r="G944" i="2"/>
  <c r="D291" i="2"/>
  <c r="F315" i="2"/>
  <c r="H379" i="2"/>
  <c r="H350" i="2"/>
  <c r="E741" i="2"/>
  <c r="G845" i="2"/>
  <c r="G887" i="2"/>
  <c r="F336" i="2"/>
  <c r="F339" i="2"/>
  <c r="H339" i="2"/>
  <c r="D396" i="2"/>
  <c r="L825" i="2"/>
  <c r="H277" i="2"/>
  <c r="H45" i="2"/>
  <c r="D317" i="2"/>
  <c r="F606" i="2"/>
  <c r="E788" i="2"/>
  <c r="H886" i="2"/>
  <c r="F296" i="2"/>
  <c r="D449" i="2"/>
  <c r="H486" i="2"/>
  <c r="D282" i="2"/>
  <c r="K955" i="2"/>
  <c r="F298" i="2"/>
  <c r="D469" i="2"/>
  <c r="H498" i="2"/>
  <c r="F694" i="2"/>
  <c r="D865" i="2"/>
  <c r="H1035" i="2"/>
  <c r="H505" i="2"/>
  <c r="F159" i="2"/>
  <c r="H213" i="2"/>
  <c r="D430" i="2"/>
  <c r="F241" i="2"/>
  <c r="F88" i="2"/>
  <c r="H356" i="2"/>
  <c r="H192" i="2"/>
  <c r="D365" i="2"/>
  <c r="E896" i="2"/>
  <c r="F590" i="2"/>
  <c r="D761" i="2"/>
  <c r="L768" i="2"/>
  <c r="E950" i="2"/>
  <c r="H317" i="2"/>
  <c r="K959" i="2"/>
  <c r="F305" i="2"/>
  <c r="F185" i="2"/>
  <c r="D386" i="2"/>
  <c r="F218" i="2"/>
  <c r="D389" i="2"/>
  <c r="H210" i="2"/>
  <c r="F614" i="2"/>
  <c r="D785" i="2"/>
  <c r="H955" i="2"/>
  <c r="D223" i="2"/>
  <c r="K720" i="2"/>
  <c r="H63" i="2"/>
  <c r="H405" i="2"/>
  <c r="D217" i="2"/>
  <c r="F369" i="2"/>
  <c r="D218" i="2"/>
  <c r="D410" i="2"/>
  <c r="F242" i="2"/>
  <c r="D413" i="2"/>
  <c r="H306" i="2"/>
  <c r="F638" i="2"/>
  <c r="D809" i="2"/>
  <c r="H979" i="2"/>
  <c r="D319" i="2"/>
  <c r="D38" i="2"/>
  <c r="G831" i="2"/>
  <c r="H509" i="2"/>
  <c r="D321" i="2"/>
  <c r="H422" i="2"/>
  <c r="H244" i="2"/>
  <c r="D434" i="2"/>
  <c r="F266" i="2"/>
  <c r="D437" i="2"/>
  <c r="H402" i="2"/>
  <c r="F662" i="2"/>
  <c r="D833" i="2"/>
  <c r="H1003" i="2"/>
  <c r="D415" i="2"/>
  <c r="H19" i="2"/>
  <c r="G966" i="2"/>
  <c r="K966" i="2"/>
  <c r="D409" i="2"/>
  <c r="F473" i="2"/>
  <c r="F271" i="2"/>
  <c r="E930" i="2"/>
  <c r="F290" i="2"/>
  <c r="D461" i="2"/>
  <c r="F477" i="2"/>
  <c r="F686" i="2"/>
  <c r="D857" i="2"/>
  <c r="H1027" i="2"/>
  <c r="F485" i="2"/>
  <c r="F689" i="2"/>
  <c r="D860" i="2"/>
  <c r="H334" i="2"/>
  <c r="D945" i="2"/>
  <c r="D700" i="2"/>
  <c r="H926" i="2"/>
  <c r="H436" i="2"/>
  <c r="D671" i="2"/>
  <c r="H841" i="2"/>
  <c r="F1012" i="2"/>
  <c r="D561" i="2"/>
  <c r="H732" i="2"/>
  <c r="F903" i="2"/>
  <c r="H322" i="2"/>
  <c r="F642" i="2"/>
  <c r="D813" i="2"/>
  <c r="H983" i="2"/>
  <c r="D335" i="2"/>
  <c r="K631" i="2"/>
  <c r="G460" i="2"/>
  <c r="D68" i="2"/>
  <c r="L565" i="2"/>
  <c r="K716" i="2"/>
  <c r="D97" i="2"/>
  <c r="E710" i="2"/>
  <c r="L468" i="2"/>
  <c r="F219" i="2"/>
  <c r="E842" i="2"/>
  <c r="H392" i="2"/>
  <c r="D75" i="2"/>
  <c r="F148" i="2"/>
  <c r="E959" i="2"/>
  <c r="E942" i="2"/>
  <c r="G899" i="2"/>
  <c r="G923" i="2"/>
  <c r="L925" i="2"/>
  <c r="H153" i="2"/>
  <c r="L859" i="2"/>
  <c r="F169" i="2"/>
  <c r="G958" i="2"/>
  <c r="H373" i="2"/>
  <c r="H312" i="2"/>
  <c r="F398" i="2"/>
  <c r="K654" i="2"/>
  <c r="G837" i="2"/>
  <c r="H10" i="2"/>
  <c r="H397" i="2"/>
  <c r="H336" i="2"/>
  <c r="F422" i="2"/>
  <c r="F457" i="2"/>
  <c r="L811" i="2"/>
  <c r="F31" i="2"/>
  <c r="H34" i="2"/>
  <c r="H357" i="2"/>
  <c r="D382" i="2"/>
  <c r="F446" i="2"/>
  <c r="F417" i="2"/>
  <c r="E715" i="2"/>
  <c r="D238" i="2"/>
  <c r="H169" i="2"/>
  <c r="H359" i="2"/>
  <c r="D713" i="2"/>
  <c r="F188" i="2"/>
  <c r="F929" i="2"/>
  <c r="F552" i="2"/>
  <c r="K650" i="2"/>
  <c r="F529" i="2"/>
  <c r="D306" i="2"/>
  <c r="F68" i="2"/>
  <c r="H319" i="2"/>
  <c r="F490" i="2"/>
  <c r="F538" i="2"/>
  <c r="H715" i="2"/>
  <c r="F886" i="2"/>
  <c r="D1057" i="2"/>
  <c r="K767" i="2"/>
  <c r="E936" i="2"/>
  <c r="D299" i="2"/>
  <c r="E844" i="2"/>
  <c r="H294" i="2"/>
  <c r="H181" i="2"/>
  <c r="H380" i="2"/>
  <c r="H215" i="2"/>
  <c r="F386" i="2"/>
  <c r="D200" i="2"/>
  <c r="H611" i="2"/>
  <c r="F782" i="2"/>
  <c r="L891" i="2"/>
  <c r="D61" i="2"/>
  <c r="D403" i="2"/>
  <c r="F214" i="2"/>
  <c r="H358" i="2"/>
  <c r="F215" i="2"/>
  <c r="F407" i="2"/>
  <c r="H239" i="2"/>
  <c r="F410" i="2"/>
  <c r="D296" i="2"/>
  <c r="H635" i="2"/>
  <c r="F806" i="2"/>
  <c r="D977" i="2"/>
  <c r="F308" i="2"/>
  <c r="G934" i="2"/>
  <c r="G775" i="2"/>
  <c r="D491" i="2"/>
  <c r="F302" i="2"/>
  <c r="D420" i="2"/>
  <c r="D242" i="2"/>
  <c r="F431" i="2"/>
  <c r="H263" i="2"/>
  <c r="F434" i="2"/>
  <c r="D392" i="2"/>
  <c r="H659" i="2"/>
  <c r="F830" i="2"/>
  <c r="D1001" i="2"/>
  <c r="F404" i="2"/>
  <c r="D17" i="2"/>
  <c r="G964" i="2"/>
  <c r="K958" i="2"/>
  <c r="F406" i="2"/>
  <c r="F465" i="2"/>
  <c r="H268" i="2"/>
  <c r="G915" i="2"/>
  <c r="H287" i="2"/>
  <c r="F458" i="2"/>
  <c r="D471" i="2"/>
  <c r="H683" i="2"/>
  <c r="F854" i="2"/>
  <c r="D1025" i="2"/>
  <c r="D479" i="2"/>
  <c r="G843" i="2"/>
  <c r="H82" i="2"/>
  <c r="H216" i="2"/>
  <c r="F494" i="2"/>
  <c r="D516" i="2"/>
  <c r="F295" i="2"/>
  <c r="F36" i="2"/>
  <c r="H311" i="2"/>
  <c r="F482" i="2"/>
  <c r="D526" i="2"/>
  <c r="H707" i="2"/>
  <c r="F878" i="2"/>
  <c r="D1049" i="2"/>
  <c r="H531" i="2"/>
  <c r="H710" i="2"/>
  <c r="F881" i="2"/>
  <c r="D202" i="2"/>
  <c r="G172" i="2"/>
  <c r="K795" i="2"/>
  <c r="L767" i="2"/>
  <c r="E711" i="2"/>
  <c r="G752" i="2"/>
  <c r="H142" i="2"/>
  <c r="E831" i="2"/>
  <c r="E834" i="2"/>
  <c r="D198" i="2"/>
  <c r="G883" i="2"/>
  <c r="F20" i="2"/>
  <c r="F257" i="2"/>
  <c r="G282" i="2"/>
  <c r="F102" i="2"/>
  <c r="H71" i="2"/>
  <c r="H17" i="2"/>
  <c r="D115" i="2"/>
  <c r="D225" i="2"/>
  <c r="D195" i="2"/>
  <c r="E771" i="2"/>
  <c r="F127" i="2"/>
  <c r="D8" i="2"/>
  <c r="F416" i="2"/>
  <c r="F419" i="2"/>
  <c r="H419" i="2"/>
  <c r="E849" i="2"/>
  <c r="F191" i="2"/>
  <c r="D32" i="2"/>
  <c r="F440" i="2"/>
  <c r="F443" i="2"/>
  <c r="H443" i="2"/>
  <c r="D500" i="2"/>
  <c r="E915" i="2"/>
  <c r="H84" i="2"/>
  <c r="F77" i="2"/>
  <c r="F464" i="2"/>
  <c r="F403" i="2"/>
  <c r="D489" i="2"/>
  <c r="D524" i="2"/>
  <c r="G703" i="2"/>
  <c r="H408" i="2"/>
  <c r="F303" i="2"/>
  <c r="D381" i="2"/>
  <c r="H755" i="2"/>
  <c r="H538" i="2"/>
  <c r="G517" i="2"/>
  <c r="F144" i="2"/>
  <c r="F160" i="2"/>
  <c r="E760" i="2"/>
  <c r="D330" i="2"/>
  <c r="H141" i="2"/>
  <c r="D341" i="2"/>
  <c r="H511" i="2"/>
  <c r="F566" i="2"/>
  <c r="D737" i="2"/>
  <c r="H907" i="2"/>
  <c r="F1078" i="2"/>
  <c r="L827" i="2"/>
  <c r="F42" i="2"/>
  <c r="F384" i="2"/>
  <c r="H194" i="2"/>
  <c r="D356" i="2"/>
  <c r="D210" i="2"/>
  <c r="H404" i="2"/>
  <c r="D237" i="2"/>
  <c r="H407" i="2"/>
  <c r="F285" i="2"/>
  <c r="D633" i="2"/>
  <c r="H803" i="2"/>
  <c r="L932" i="2"/>
  <c r="G767" i="2"/>
  <c r="F488" i="2"/>
  <c r="H299" i="2"/>
  <c r="D412" i="2"/>
  <c r="F239" i="2"/>
  <c r="H428" i="2"/>
  <c r="D261" i="2"/>
  <c r="H431" i="2"/>
  <c r="F381" i="2"/>
  <c r="D657" i="2"/>
  <c r="H827" i="2"/>
  <c r="F998" i="2"/>
  <c r="H393" i="2"/>
  <c r="E943" i="2"/>
  <c r="G950" i="2"/>
  <c r="E840" i="2"/>
  <c r="H387" i="2"/>
  <c r="H462" i="2"/>
  <c r="D266" i="2"/>
  <c r="E892" i="2"/>
  <c r="D285" i="2"/>
  <c r="H455" i="2"/>
  <c r="F463" i="2"/>
  <c r="D681" i="2"/>
  <c r="H851" i="2"/>
  <c r="F1022" i="2"/>
  <c r="F471" i="2"/>
  <c r="G819" i="2"/>
  <c r="D80" i="2"/>
  <c r="D214" i="2"/>
  <c r="H491" i="2"/>
  <c r="D508" i="2"/>
  <c r="H292" i="2"/>
  <c r="H25" i="2"/>
  <c r="D309" i="2"/>
  <c r="H479" i="2"/>
  <c r="H520" i="2"/>
  <c r="D705" i="2"/>
  <c r="H875" i="2"/>
  <c r="F1046" i="2"/>
  <c r="D527" i="2"/>
  <c r="D140" i="2"/>
  <c r="D168" i="2"/>
  <c r="D302" i="2"/>
  <c r="H53" i="2"/>
  <c r="H558" i="2"/>
  <c r="D322" i="2"/>
  <c r="F120" i="2"/>
  <c r="D333" i="2"/>
  <c r="H503" i="2"/>
  <c r="F556" i="2"/>
  <c r="D729" i="2"/>
  <c r="H899" i="2"/>
  <c r="F1070" i="2"/>
  <c r="D560" i="2"/>
  <c r="D732" i="2"/>
  <c r="H902" i="2"/>
  <c r="H396" i="2"/>
  <c r="F168" i="2"/>
  <c r="E571" i="2"/>
  <c r="L844" i="2"/>
  <c r="E903" i="2"/>
  <c r="K848" i="2"/>
  <c r="K786" i="2"/>
  <c r="L962" i="2"/>
  <c r="H120" i="2"/>
  <c r="G851" i="2"/>
  <c r="D369" i="2"/>
  <c r="H47" i="2"/>
  <c r="H105" i="2"/>
  <c r="D300" i="2"/>
  <c r="G896" i="2"/>
  <c r="F158" i="2"/>
  <c r="F114" i="2"/>
  <c r="D243" i="2"/>
  <c r="D173" i="2"/>
  <c r="H267" i="2"/>
  <c r="H302" i="2"/>
  <c r="E835" i="2"/>
  <c r="E782" i="2"/>
  <c r="H114" i="2"/>
  <c r="H437" i="2"/>
  <c r="D462" i="2"/>
  <c r="F526" i="2"/>
  <c r="E913" i="2"/>
  <c r="E886" i="2"/>
  <c r="H138" i="2"/>
  <c r="H461" i="2"/>
  <c r="D486" i="2"/>
  <c r="G907" i="2"/>
  <c r="F521" i="2"/>
  <c r="F19" i="2"/>
  <c r="L931" i="2"/>
  <c r="H98" i="2"/>
  <c r="D507" i="2"/>
  <c r="E780" i="2"/>
  <c r="F510" i="2"/>
  <c r="K524" i="2"/>
  <c r="G945" i="2"/>
  <c r="D494" i="2"/>
  <c r="F351" i="2"/>
  <c r="H487" i="2"/>
  <c r="D777" i="2"/>
  <c r="D588" i="2"/>
  <c r="D20" i="2"/>
  <c r="H256" i="2"/>
  <c r="H230" i="2"/>
  <c r="F56" i="2"/>
  <c r="D354" i="2"/>
  <c r="F189" i="2"/>
  <c r="F362" i="2"/>
  <c r="E768" i="2"/>
  <c r="H587" i="2"/>
  <c r="F758" i="2"/>
  <c r="D929" i="2"/>
  <c r="E910" i="2"/>
  <c r="E623" i="2"/>
  <c r="K613" i="2"/>
  <c r="H469" i="2"/>
  <c r="D281" i="2"/>
  <c r="F409" i="2"/>
  <c r="H236" i="2"/>
  <c r="D426" i="2"/>
  <c r="F258" i="2"/>
  <c r="D429" i="2"/>
  <c r="H370" i="2"/>
  <c r="F654" i="2"/>
  <c r="D825" i="2"/>
  <c r="L935" i="2"/>
  <c r="G948" i="2"/>
  <c r="E808" i="2"/>
  <c r="D385" i="2"/>
  <c r="H454" i="2"/>
  <c r="F263" i="2"/>
  <c r="E860" i="2"/>
  <c r="F282" i="2"/>
  <c r="D453" i="2"/>
  <c r="D456" i="2"/>
  <c r="F678" i="2"/>
  <c r="D849" i="2"/>
  <c r="H1019" i="2"/>
  <c r="D464" i="2"/>
  <c r="F190" i="2"/>
  <c r="F61" i="2"/>
  <c r="F194" i="2"/>
  <c r="D473" i="2"/>
  <c r="F505" i="2"/>
  <c r="D290" i="2"/>
  <c r="D15" i="2"/>
  <c r="F306" i="2"/>
  <c r="D477" i="2"/>
  <c r="F515" i="2"/>
  <c r="F702" i="2"/>
  <c r="D873" i="2"/>
  <c r="H1043" i="2"/>
  <c r="H521" i="2"/>
  <c r="F129" i="2"/>
  <c r="F165" i="2"/>
  <c r="F299" i="2"/>
  <c r="D43" i="2"/>
  <c r="H550" i="2"/>
  <c r="H316" i="2"/>
  <c r="D111" i="2"/>
  <c r="F330" i="2"/>
  <c r="D501" i="2"/>
  <c r="H552" i="2"/>
  <c r="F726" i="2"/>
  <c r="D897" i="2"/>
  <c r="H1067" i="2"/>
  <c r="H556" i="2"/>
  <c r="D42" i="2"/>
  <c r="H143" i="2"/>
  <c r="F387" i="2"/>
  <c r="F209" i="2"/>
  <c r="D3" i="2"/>
  <c r="D346" i="2"/>
  <c r="H177" i="2"/>
  <c r="F354" i="2"/>
  <c r="D525" i="2"/>
  <c r="H579" i="2"/>
  <c r="F750" i="2"/>
  <c r="D921" i="2"/>
  <c r="H1091" i="2"/>
  <c r="H582" i="2"/>
  <c r="F753" i="2"/>
  <c r="D924" i="2"/>
  <c r="D229" i="2"/>
  <c r="H492" i="2"/>
  <c r="G623" i="2"/>
  <c r="K703" i="2"/>
  <c r="E468" i="2"/>
  <c r="E661" i="2"/>
  <c r="L821" i="2"/>
  <c r="F119" i="2"/>
  <c r="E947" i="2"/>
  <c r="D45" i="2"/>
  <c r="D497" i="2"/>
  <c r="G938" i="2"/>
  <c r="F350" i="2"/>
  <c r="F321" i="2"/>
  <c r="K854" i="2"/>
  <c r="F105" i="2"/>
  <c r="K710" i="2"/>
  <c r="H285" i="2"/>
  <c r="H288" i="2"/>
  <c r="D289" i="2"/>
  <c r="F345" i="2"/>
  <c r="H168" i="2"/>
  <c r="E878" i="2"/>
  <c r="F157" i="2"/>
  <c r="F544" i="2"/>
  <c r="F483" i="2"/>
  <c r="D11" i="2"/>
  <c r="E924" i="2"/>
  <c r="E928" i="2"/>
  <c r="E597" i="2"/>
  <c r="E734" i="2"/>
  <c r="K744" i="2"/>
  <c r="D107" i="2"/>
  <c r="H109" i="2"/>
  <c r="H104" i="2"/>
  <c r="E964" i="2"/>
  <c r="K941" i="2"/>
  <c r="F528" i="2"/>
  <c r="D63" i="2"/>
  <c r="D175" i="2"/>
  <c r="L929" i="2"/>
  <c r="F103" i="2"/>
  <c r="H515" i="2"/>
  <c r="F375" i="2"/>
  <c r="F530" i="2"/>
  <c r="H883" i="2"/>
  <c r="F609" i="2"/>
  <c r="H148" i="2"/>
  <c r="F427" i="2"/>
  <c r="D292" i="2"/>
  <c r="F176" i="2"/>
  <c r="D378" i="2"/>
  <c r="D213" i="2"/>
  <c r="H383" i="2"/>
  <c r="F186" i="2"/>
  <c r="D609" i="2"/>
  <c r="H779" i="2"/>
  <c r="F950" i="2"/>
  <c r="H201" i="2"/>
  <c r="E778" i="2"/>
  <c r="L934" i="2"/>
  <c r="D555" i="2"/>
  <c r="F366" i="2"/>
  <c r="D452" i="2"/>
  <c r="H260" i="2"/>
  <c r="E828" i="2"/>
  <c r="H279" i="2"/>
  <c r="F450" i="2"/>
  <c r="H449" i="2"/>
  <c r="H675" i="2"/>
  <c r="F846" i="2"/>
  <c r="H187" i="2"/>
  <c r="H58" i="2"/>
  <c r="H190" i="2"/>
  <c r="F470" i="2"/>
  <c r="F497" i="2"/>
  <c r="F287" i="2"/>
  <c r="F4" i="2"/>
  <c r="H303" i="2"/>
  <c r="F474" i="2"/>
  <c r="D510" i="2"/>
  <c r="H699" i="2"/>
  <c r="F870" i="2"/>
  <c r="D1041" i="2"/>
  <c r="F516" i="2"/>
  <c r="D84" i="2"/>
  <c r="H146" i="2"/>
  <c r="H280" i="2"/>
  <c r="K944" i="2"/>
  <c r="D548" i="2"/>
  <c r="D314" i="2"/>
  <c r="F100" i="2"/>
  <c r="H327" i="2"/>
  <c r="F498" i="2"/>
  <c r="D549" i="2"/>
  <c r="H723" i="2"/>
  <c r="F894" i="2"/>
  <c r="D1065" i="2"/>
  <c r="D553" i="2"/>
  <c r="F39" i="2"/>
  <c r="F136" i="2"/>
  <c r="H384" i="2"/>
  <c r="H206" i="2"/>
  <c r="K946" i="2"/>
  <c r="F343" i="2"/>
  <c r="F170" i="2"/>
  <c r="H351" i="2"/>
  <c r="F522" i="2"/>
  <c r="D577" i="2"/>
  <c r="H747" i="2"/>
  <c r="F918" i="2"/>
  <c r="D1089" i="2"/>
  <c r="D580" i="2"/>
  <c r="E838" i="2"/>
  <c r="F256" i="2"/>
  <c r="H472" i="2"/>
  <c r="H270" i="2"/>
  <c r="D155" i="2"/>
  <c r="D370" i="2"/>
  <c r="D205" i="2"/>
  <c r="H375" i="2"/>
  <c r="H101" i="2"/>
  <c r="D601" i="2"/>
  <c r="H771" i="2"/>
  <c r="F942" i="2"/>
  <c r="F140" i="2"/>
  <c r="D604" i="2"/>
  <c r="H774" i="2"/>
  <c r="K888" i="2"/>
  <c r="H399" i="2"/>
  <c r="F585" i="2"/>
  <c r="K615" i="2"/>
  <c r="K408" i="2"/>
  <c r="K750" i="2"/>
  <c r="L819" i="2"/>
  <c r="K702" i="2"/>
  <c r="K751" i="2"/>
  <c r="H99" i="2"/>
  <c r="G936" i="2"/>
  <c r="H446" i="2"/>
  <c r="D88" i="2"/>
  <c r="D393" i="2"/>
  <c r="D428" i="2"/>
  <c r="K918" i="2"/>
  <c r="G781" i="2"/>
  <c r="G956" i="2"/>
  <c r="D307" i="2"/>
  <c r="F331" i="2"/>
  <c r="H395" i="2"/>
  <c r="H366" i="2"/>
  <c r="E965" i="2"/>
  <c r="H31" i="2"/>
  <c r="H178" i="2"/>
  <c r="E934" i="2"/>
  <c r="F180" i="2"/>
  <c r="F96" i="2"/>
  <c r="H59" i="2"/>
  <c r="H55" i="2"/>
  <c r="L933" i="2"/>
  <c r="D51" i="2"/>
  <c r="D209" i="2"/>
  <c r="H167" i="2"/>
  <c r="E632" i="2"/>
  <c r="H123" i="2"/>
  <c r="H15" i="2"/>
  <c r="H129" i="2"/>
  <c r="H137" i="2"/>
  <c r="F138" i="2"/>
  <c r="F225" i="2"/>
  <c r="K753" i="2"/>
  <c r="E906" i="2"/>
  <c r="D228" i="2"/>
  <c r="H57" i="2"/>
  <c r="F164" i="2"/>
  <c r="F926" i="2"/>
  <c r="D716" i="2"/>
  <c r="G933" i="2"/>
  <c r="E812" i="2"/>
  <c r="D348" i="2"/>
  <c r="F207" i="2"/>
  <c r="D402" i="2"/>
  <c r="F234" i="2"/>
  <c r="D405" i="2"/>
  <c r="H274" i="2"/>
  <c r="F630" i="2"/>
  <c r="D801" i="2"/>
  <c r="H971" i="2"/>
  <c r="D287" i="2"/>
  <c r="D137" i="2"/>
  <c r="D40" i="2"/>
  <c r="H151" i="2"/>
  <c r="H451" i="2"/>
  <c r="H494" i="2"/>
  <c r="H284" i="2"/>
  <c r="K963" i="2"/>
  <c r="D301" i="2"/>
  <c r="H471" i="2"/>
  <c r="H504" i="2"/>
  <c r="D697" i="2"/>
  <c r="H867" i="2"/>
  <c r="D76" i="2"/>
  <c r="D144" i="2"/>
  <c r="D278" i="2"/>
  <c r="K936" i="2"/>
  <c r="D540" i="2"/>
  <c r="F311" i="2"/>
  <c r="H89" i="2"/>
  <c r="D325" i="2"/>
  <c r="H495" i="2"/>
  <c r="H545" i="2"/>
  <c r="D721" i="2"/>
  <c r="H891" i="2"/>
  <c r="F1062" i="2"/>
  <c r="F549" i="2"/>
  <c r="L960" i="2"/>
  <c r="D71" i="2"/>
  <c r="D366" i="2"/>
  <c r="F198" i="2"/>
  <c r="K938" i="2"/>
  <c r="D338" i="2"/>
  <c r="D163" i="2"/>
  <c r="D349" i="2"/>
  <c r="H519" i="2"/>
  <c r="F574" i="2"/>
  <c r="D745" i="2"/>
  <c r="H915" i="2"/>
  <c r="F1086" i="2"/>
  <c r="F577" i="2"/>
  <c r="E830" i="2"/>
  <c r="H253" i="2"/>
  <c r="D470" i="2"/>
  <c r="H262" i="2"/>
  <c r="H133" i="2"/>
  <c r="F367" i="2"/>
  <c r="F202" i="2"/>
  <c r="D373" i="2"/>
  <c r="D59" i="2"/>
  <c r="F598" i="2"/>
  <c r="D769" i="2"/>
  <c r="H939" i="2"/>
  <c r="F108" i="2"/>
  <c r="K824" i="2"/>
  <c r="E968" i="2"/>
  <c r="H341" i="2"/>
  <c r="F84" i="2"/>
  <c r="H326" i="2"/>
  <c r="D199" i="2"/>
  <c r="D394" i="2"/>
  <c r="F226" i="2"/>
  <c r="D397" i="2"/>
  <c r="H242" i="2"/>
  <c r="F622" i="2"/>
  <c r="D793" i="2"/>
  <c r="H963" i="2"/>
  <c r="D255" i="2"/>
  <c r="F625" i="2"/>
  <c r="D796" i="2"/>
  <c r="F18" i="2"/>
  <c r="K633" i="2"/>
  <c r="K692" i="2"/>
  <c r="D49" i="2"/>
  <c r="E891" i="2"/>
  <c r="E829" i="2"/>
  <c r="G766" i="2"/>
  <c r="F145" i="2"/>
  <c r="F85" i="2"/>
  <c r="D67" i="2"/>
  <c r="H389" i="2"/>
  <c r="F414" i="2"/>
  <c r="H470" i="2"/>
  <c r="E769" i="2"/>
  <c r="E933" i="2"/>
  <c r="H26" i="2"/>
  <c r="H413" i="2"/>
  <c r="H352" i="2"/>
  <c r="F438" i="2"/>
  <c r="K895" i="2"/>
  <c r="H51" i="2"/>
  <c r="F74" i="2"/>
  <c r="D203" i="2"/>
  <c r="F40" i="2"/>
  <c r="H227" i="2"/>
  <c r="K576" i="2"/>
  <c r="H115" i="2"/>
  <c r="F98" i="2"/>
  <c r="D227" i="2"/>
  <c r="F130" i="2"/>
  <c r="H251" i="2"/>
  <c r="H286" i="2"/>
  <c r="K572" i="2"/>
  <c r="G787" i="2"/>
  <c r="L519" i="2"/>
  <c r="D183" i="2"/>
  <c r="F211" i="2"/>
  <c r="H275" i="2"/>
  <c r="H246" i="2"/>
  <c r="G768" i="2"/>
  <c r="D104" i="2"/>
  <c r="D284" i="2"/>
  <c r="H185" i="2"/>
  <c r="D535" i="2"/>
  <c r="H947" i="2"/>
  <c r="H758" i="2"/>
  <c r="H122" i="2"/>
  <c r="F278" i="2"/>
  <c r="F401" i="2"/>
  <c r="F231" i="2"/>
  <c r="F423" i="2"/>
  <c r="H255" i="2"/>
  <c r="F426" i="2"/>
  <c r="D360" i="2"/>
  <c r="H651" i="2"/>
  <c r="F822" i="2"/>
  <c r="D993" i="2"/>
  <c r="F372" i="2"/>
  <c r="H22" i="2"/>
  <c r="F125" i="2"/>
  <c r="F259" i="2"/>
  <c r="E752" i="2"/>
  <c r="F537" i="2"/>
  <c r="H308" i="2"/>
  <c r="D79" i="2"/>
  <c r="F322" i="2"/>
  <c r="D493" i="2"/>
  <c r="D542" i="2"/>
  <c r="F718" i="2"/>
  <c r="D889" i="2"/>
  <c r="L952" i="2"/>
  <c r="F60" i="2"/>
  <c r="F363" i="2"/>
  <c r="F184" i="2"/>
  <c r="E888" i="2"/>
  <c r="F335" i="2"/>
  <c r="F156" i="2"/>
  <c r="F346" i="2"/>
  <c r="D517" i="2"/>
  <c r="H571" i="2"/>
  <c r="F742" i="2"/>
  <c r="D913" i="2"/>
  <c r="H1083" i="2"/>
  <c r="H574" i="2"/>
  <c r="K642" i="2"/>
  <c r="D235" i="2"/>
  <c r="F451" i="2"/>
  <c r="D252" i="2"/>
  <c r="D127" i="2"/>
  <c r="H364" i="2"/>
  <c r="H199" i="2"/>
  <c r="F370" i="2"/>
  <c r="F16" i="2"/>
  <c r="H595" i="2"/>
  <c r="F766" i="2"/>
  <c r="D937" i="2"/>
  <c r="H65" i="2"/>
  <c r="K760" i="2"/>
  <c r="E966" i="2"/>
  <c r="D339" i="2"/>
  <c r="H73" i="2"/>
  <c r="D316" i="2"/>
  <c r="D196" i="2"/>
  <c r="F391" i="2"/>
  <c r="H223" i="2"/>
  <c r="F394" i="2"/>
  <c r="D232" i="2"/>
  <c r="H619" i="2"/>
  <c r="F790" i="2"/>
  <c r="D961" i="2"/>
  <c r="F244" i="2"/>
  <c r="E803" i="2"/>
  <c r="D85" i="2"/>
  <c r="D427" i="2"/>
  <c r="F238" i="2"/>
  <c r="D380" i="2"/>
  <c r="F223" i="2"/>
  <c r="F415" i="2"/>
  <c r="H247" i="2"/>
  <c r="F418" i="2"/>
  <c r="D328" i="2"/>
  <c r="H643" i="2"/>
  <c r="F814" i="2"/>
  <c r="D985" i="2"/>
  <c r="F340" i="2"/>
  <c r="H646" i="2"/>
  <c r="F817" i="2"/>
  <c r="F360" i="2"/>
  <c r="D625" i="2"/>
  <c r="F641" i="2"/>
  <c r="H870" i="2"/>
  <c r="H266" i="2"/>
  <c r="F628" i="2"/>
  <c r="D799" i="2"/>
  <c r="H969" i="2"/>
  <c r="F487" i="2"/>
  <c r="D690" i="2"/>
  <c r="H860" i="2"/>
  <c r="F80" i="2"/>
  <c r="H599" i="2"/>
  <c r="F770" i="2"/>
  <c r="D941" i="2"/>
  <c r="H125" i="2"/>
  <c r="E692" i="2"/>
  <c r="H276" i="2"/>
  <c r="F459" i="2"/>
  <c r="K806" i="2"/>
  <c r="E935" i="2"/>
  <c r="H526" i="2"/>
  <c r="D258" i="2"/>
  <c r="D450" i="2"/>
  <c r="H343" i="2"/>
  <c r="F249" i="2"/>
  <c r="F934" i="2"/>
  <c r="H388" i="2"/>
  <c r="E801" i="2"/>
  <c r="H415" i="2"/>
  <c r="F512" i="2"/>
  <c r="D665" i="2"/>
  <c r="H795" i="2"/>
  <c r="F841" i="2"/>
  <c r="F493" i="2"/>
  <c r="D735" i="2"/>
  <c r="F948" i="2"/>
  <c r="F583" i="2"/>
  <c r="H796" i="2"/>
  <c r="D1010" i="2"/>
  <c r="H663" i="2"/>
  <c r="D877" i="2"/>
  <c r="F1090" i="2"/>
  <c r="F461" i="2"/>
  <c r="F680" i="2"/>
  <c r="D851" i="2"/>
  <c r="H1021" i="2"/>
  <c r="F571" i="2"/>
  <c r="D680" i="2"/>
  <c r="H1132" i="2"/>
  <c r="G1019" i="2"/>
  <c r="L1273" i="2"/>
  <c r="D704" i="2"/>
  <c r="H1135" i="2"/>
  <c r="E1024" i="2"/>
  <c r="E1275" i="2"/>
  <c r="F725" i="2"/>
  <c r="H1138" i="2"/>
  <c r="K1028" i="2"/>
  <c r="H390" i="2"/>
  <c r="D953" i="2"/>
  <c r="H702" i="2"/>
  <c r="D932" i="2"/>
  <c r="F444" i="2"/>
  <c r="H673" i="2"/>
  <c r="F844" i="2"/>
  <c r="D1015" i="2"/>
  <c r="H564" i="2"/>
  <c r="F735" i="2"/>
  <c r="D906" i="2"/>
  <c r="F333" i="2"/>
  <c r="D645" i="2"/>
  <c r="H815" i="2"/>
  <c r="F986" i="2"/>
  <c r="H345" i="2"/>
  <c r="F519" i="2"/>
  <c r="F704" i="2"/>
  <c r="D875" i="2"/>
  <c r="F12" i="2"/>
  <c r="F595" i="2"/>
  <c r="F797" i="2"/>
  <c r="H1156" i="2"/>
  <c r="G1055" i="2"/>
  <c r="L1291" i="2"/>
  <c r="H808" i="2"/>
  <c r="H1159" i="2"/>
  <c r="E1060" i="2"/>
  <c r="E1293" i="2"/>
  <c r="F821" i="2"/>
  <c r="H1162" i="2"/>
  <c r="K1064" i="2"/>
  <c r="D250" i="2"/>
  <c r="H1051" i="2"/>
  <c r="H734" i="2"/>
  <c r="D956" i="2"/>
  <c r="D506" i="2"/>
  <c r="H697" i="2"/>
  <c r="F868" i="2"/>
  <c r="F72" i="2"/>
  <c r="D689" i="2"/>
  <c r="H654" i="2"/>
  <c r="H878" i="2"/>
  <c r="H298" i="2"/>
  <c r="F636" i="2"/>
  <c r="D807" i="2"/>
  <c r="H977" i="2"/>
  <c r="H506" i="2"/>
  <c r="D698" i="2"/>
  <c r="H868" i="2"/>
  <c r="F178" i="2"/>
  <c r="H607" i="2"/>
  <c r="F778" i="2"/>
  <c r="D949" i="2"/>
  <c r="F195" i="2"/>
  <c r="F421" i="2"/>
  <c r="D667" i="2"/>
  <c r="H837" i="2"/>
  <c r="F1008" i="2"/>
  <c r="H555" i="2"/>
  <c r="F573" i="2"/>
  <c r="F1119" i="2"/>
  <c r="G999" i="2"/>
  <c r="G1255" i="2"/>
  <c r="F597" i="2"/>
  <c r="F1122" i="2"/>
  <c r="E1004" i="2"/>
  <c r="E1260" i="2"/>
  <c r="F621" i="2"/>
  <c r="F1125" i="2"/>
  <c r="K1008" i="2"/>
  <c r="H300" i="2"/>
  <c r="D1073" i="2"/>
  <c r="H742" i="2"/>
  <c r="F961" i="2"/>
  <c r="H516" i="2"/>
  <c r="D703" i="2"/>
  <c r="H873" i="2"/>
  <c r="K961" i="2"/>
  <c r="D594" i="2"/>
  <c r="H764" i="2"/>
  <c r="F935" i="2"/>
  <c r="F445" i="2"/>
  <c r="F674" i="2"/>
  <c r="D845" i="2"/>
  <c r="H1015" i="2"/>
  <c r="F453" i="2"/>
  <c r="F562" i="2"/>
  <c r="H733" i="2"/>
  <c r="F904" i="2"/>
  <c r="F252" i="2"/>
  <c r="H624" i="2"/>
  <c r="H914" i="2"/>
  <c r="D1186" i="2"/>
  <c r="G1099" i="2"/>
  <c r="L1313" i="2"/>
  <c r="D926" i="2"/>
  <c r="D1189" i="2"/>
  <c r="E1104" i="2"/>
  <c r="E1315" i="2"/>
  <c r="H938" i="2"/>
  <c r="D1192" i="2"/>
  <c r="K1108" i="2"/>
  <c r="H335" i="2"/>
  <c r="H563" i="2"/>
  <c r="D804" i="2"/>
  <c r="H1006" i="2"/>
  <c r="H577" i="2"/>
  <c r="F748" i="2"/>
  <c r="D919" i="2"/>
  <c r="D311" i="2"/>
  <c r="F639" i="2"/>
  <c r="D810" i="2"/>
  <c r="H980" i="2"/>
  <c r="H543" i="2"/>
  <c r="H719" i="2"/>
  <c r="F890" i="2"/>
  <c r="D1061" i="2"/>
  <c r="H182" i="2"/>
  <c r="F608" i="2"/>
  <c r="D779" i="2"/>
  <c r="H949" i="2"/>
  <c r="H433" i="2"/>
  <c r="D670" i="2"/>
  <c r="F1049" i="2"/>
  <c r="F1231" i="2"/>
  <c r="G1167" i="2"/>
  <c r="L1347" i="2"/>
  <c r="F1053" i="2"/>
  <c r="F1234" i="2"/>
  <c r="E1172" i="2"/>
  <c r="E1349" i="2"/>
  <c r="F1057" i="2"/>
  <c r="F1237" i="2"/>
  <c r="H13" i="2"/>
  <c r="F479" i="2"/>
  <c r="H444" i="2"/>
  <c r="D962" i="2"/>
  <c r="F810" i="2"/>
  <c r="F325" i="2"/>
  <c r="D931" i="2"/>
  <c r="D776" i="2"/>
  <c r="G1219" i="2"/>
  <c r="H1215" i="2"/>
  <c r="D800" i="2"/>
  <c r="K1164" i="2"/>
  <c r="G1345" i="2"/>
  <c r="H1050" i="2"/>
  <c r="F1232" i="2"/>
  <c r="L1169" i="2"/>
  <c r="K1347" i="2"/>
  <c r="H1054" i="2"/>
  <c r="F1235" i="2"/>
  <c r="G1173" i="2"/>
  <c r="L1350" i="2"/>
  <c r="H1058" i="2"/>
  <c r="F1238" i="2"/>
  <c r="E1178" i="2"/>
  <c r="E1352" i="2"/>
  <c r="H1062" i="2"/>
  <c r="F1241" i="2"/>
  <c r="K1182" i="2"/>
  <c r="G1354" i="2"/>
  <c r="E1417" i="2"/>
  <c r="D724" i="2"/>
  <c r="F860" i="2"/>
  <c r="D738" i="2"/>
  <c r="F594" i="2"/>
  <c r="D1045" i="2"/>
  <c r="D707" i="2"/>
  <c r="D538" i="2"/>
  <c r="F1215" i="2"/>
  <c r="F819" i="2"/>
  <c r="E1240" i="2"/>
  <c r="F1221" i="2"/>
  <c r="G1283" i="2"/>
  <c r="H768" i="2"/>
  <c r="H1149" i="2"/>
  <c r="L1045" i="2"/>
  <c r="K1285" i="2"/>
  <c r="F781" i="2"/>
  <c r="H1152" i="2"/>
  <c r="G1049" i="2"/>
  <c r="L1288" i="2"/>
  <c r="H792" i="2"/>
  <c r="H1155" i="2"/>
  <c r="E1054" i="2"/>
  <c r="E1290" i="2"/>
  <c r="F805" i="2"/>
  <c r="H1158" i="2"/>
  <c r="K1058" i="2"/>
  <c r="G1292" i="2"/>
  <c r="L1027" i="2"/>
  <c r="E1483" i="2"/>
  <c r="E1611" i="2"/>
  <c r="E1739" i="2"/>
  <c r="H862" i="2"/>
  <c r="F964" i="2"/>
  <c r="D802" i="2"/>
  <c r="F658" i="2"/>
  <c r="D87" i="2"/>
  <c r="D771" i="2"/>
  <c r="H608" i="2"/>
  <c r="G983" i="2"/>
  <c r="H1042" i="2"/>
  <c r="E1303" i="2"/>
  <c r="K992" i="2"/>
  <c r="G1301" i="2"/>
  <c r="H864" i="2"/>
  <c r="H1173" i="2"/>
  <c r="L1081" i="2"/>
  <c r="K1303" i="2"/>
  <c r="G848" i="2"/>
  <c r="H517" i="2"/>
  <c r="H459" i="2"/>
  <c r="H62" i="2"/>
  <c r="G823" i="2"/>
  <c r="F210" i="2"/>
  <c r="E796" i="2"/>
  <c r="E900" i="2"/>
  <c r="F514" i="2"/>
  <c r="D99" i="2"/>
  <c r="D23" i="2"/>
  <c r="D221" i="2"/>
  <c r="F82" i="2"/>
  <c r="F317" i="2"/>
  <c r="H323" i="2"/>
  <c r="H835" i="2"/>
  <c r="F1030" i="2"/>
  <c r="F897" i="2"/>
  <c r="H535" i="2"/>
  <c r="F756" i="2"/>
  <c r="D991" i="2"/>
  <c r="H604" i="2"/>
  <c r="D818" i="2"/>
  <c r="F237" i="2"/>
  <c r="D685" i="2"/>
  <c r="F898" i="2"/>
  <c r="H249" i="2"/>
  <c r="D514" i="2"/>
  <c r="H701" i="2"/>
  <c r="F872" i="2"/>
  <c r="K945" i="2"/>
  <c r="H592" i="2"/>
  <c r="H786" i="2"/>
  <c r="D1154" i="2"/>
  <c r="G1051" i="2"/>
  <c r="L1289" i="2"/>
  <c r="D798" i="2"/>
  <c r="D1157" i="2"/>
  <c r="E1056" i="2"/>
  <c r="E1291" i="2"/>
  <c r="H810" i="2"/>
  <c r="D1160" i="2"/>
  <c r="K1060" i="2"/>
  <c r="D226" i="2"/>
  <c r="F1038" i="2"/>
  <c r="F729" i="2"/>
  <c r="F953" i="2"/>
  <c r="H500" i="2"/>
  <c r="D695" i="2"/>
  <c r="H865" i="2"/>
  <c r="E497" i="2"/>
  <c r="D586" i="2"/>
  <c r="H756" i="2"/>
  <c r="F927" i="2"/>
  <c r="H418" i="2"/>
  <c r="F666" i="2"/>
  <c r="D837" i="2"/>
  <c r="H1007" i="2"/>
  <c r="D431" i="2"/>
  <c r="H551" i="2"/>
  <c r="H725" i="2"/>
  <c r="F896" i="2"/>
  <c r="F220" i="2"/>
  <c r="H616" i="2"/>
  <c r="H882" i="2"/>
  <c r="D1178" i="2"/>
  <c r="G1087" i="2"/>
  <c r="L1307" i="2"/>
  <c r="D894" i="2"/>
  <c r="D1181" i="2"/>
  <c r="E1092" i="2"/>
  <c r="E1309" i="2"/>
  <c r="H906" i="2"/>
  <c r="D1184" i="2"/>
  <c r="K1096" i="2"/>
  <c r="K698" i="2"/>
  <c r="H265" i="2"/>
  <c r="D764" i="2"/>
  <c r="F977" i="2"/>
  <c r="D543" i="2"/>
  <c r="D719" i="2"/>
  <c r="H889" i="2"/>
  <c r="H427" i="2"/>
  <c r="H859" i="2"/>
  <c r="F681" i="2"/>
  <c r="H910" i="2"/>
  <c r="D384" i="2"/>
  <c r="H657" i="2"/>
  <c r="F828" i="2"/>
  <c r="D999" i="2"/>
  <c r="F543" i="2"/>
  <c r="F719" i="2"/>
  <c r="D890" i="2"/>
  <c r="F269" i="2"/>
  <c r="D629" i="2"/>
  <c r="H799" i="2"/>
  <c r="F970" i="2"/>
  <c r="H281" i="2"/>
  <c r="H482" i="2"/>
  <c r="F688" i="2"/>
  <c r="D859" i="2"/>
  <c r="H1029" i="2"/>
  <c r="F579" i="2"/>
  <c r="F733" i="2"/>
  <c r="H1140" i="2"/>
  <c r="G1031" i="2"/>
  <c r="L1279" i="2"/>
  <c r="H744" i="2"/>
  <c r="H1143" i="2"/>
  <c r="E1036" i="2"/>
  <c r="E1281" i="2"/>
  <c r="F757" i="2"/>
  <c r="H1146" i="2"/>
  <c r="K1040" i="2"/>
  <c r="D47" i="2"/>
  <c r="D351" i="2"/>
  <c r="F769" i="2"/>
  <c r="H982" i="2"/>
  <c r="D550" i="2"/>
  <c r="F724" i="2"/>
  <c r="D895" i="2"/>
  <c r="D215" i="2"/>
  <c r="F615" i="2"/>
  <c r="D786" i="2"/>
  <c r="H956" i="2"/>
  <c r="D502" i="2"/>
  <c r="H695" i="2"/>
  <c r="F866" i="2"/>
  <c r="D1037" i="2"/>
  <c r="F508" i="2"/>
  <c r="F584" i="2"/>
  <c r="D755" i="2"/>
  <c r="H925" i="2"/>
  <c r="H337" i="2"/>
  <c r="D646" i="2"/>
  <c r="D1000" i="2"/>
  <c r="F1207" i="2"/>
  <c r="G1131" i="2"/>
  <c r="L1329" i="2"/>
  <c r="F1011" i="2"/>
  <c r="F1210" i="2"/>
  <c r="E1136" i="2"/>
  <c r="E1331" i="2"/>
  <c r="D1020" i="2"/>
  <c r="F1213" i="2"/>
  <c r="E603" i="2"/>
  <c r="F506" i="2"/>
  <c r="F601" i="2"/>
  <c r="H830" i="2"/>
  <c r="H69" i="2"/>
  <c r="D599" i="2"/>
  <c r="H769" i="2"/>
  <c r="F940" i="2"/>
  <c r="F396" i="2"/>
  <c r="H660" i="2"/>
  <c r="F831" i="2"/>
  <c r="D1002" i="2"/>
  <c r="F570" i="2"/>
  <c r="D741" i="2"/>
  <c r="H911" i="2"/>
  <c r="F1082" i="2"/>
  <c r="D272" i="2"/>
  <c r="H629" i="2"/>
  <c r="F800" i="2"/>
  <c r="D971" i="2"/>
  <c r="H490" i="2"/>
  <c r="F691" i="2"/>
  <c r="H1077" i="2"/>
  <c r="H1252" i="2"/>
  <c r="G1199" i="2"/>
  <c r="L1363" i="2"/>
  <c r="H1081" i="2"/>
  <c r="H1255" i="2"/>
  <c r="E1204" i="2"/>
  <c r="E1365" i="2"/>
  <c r="H1085" i="2"/>
  <c r="H1258" i="2"/>
  <c r="H527" i="2"/>
  <c r="H601" i="2"/>
  <c r="F557" i="2"/>
  <c r="F1015" i="2"/>
  <c r="H871" i="2"/>
  <c r="H508" i="2"/>
  <c r="F984" i="2"/>
  <c r="H1018" i="2"/>
  <c r="L1287" i="2"/>
  <c r="D1269" i="2"/>
  <c r="H1030" i="2"/>
  <c r="K1196" i="2"/>
  <c r="G1361" i="2"/>
  <c r="D1079" i="2"/>
  <c r="H1253" i="2"/>
  <c r="L1201" i="2"/>
  <c r="K1363" i="2"/>
  <c r="D1083" i="2"/>
  <c r="H1256" i="2"/>
  <c r="G1205" i="2"/>
  <c r="L1366" i="2"/>
  <c r="D1087" i="2"/>
  <c r="H1259" i="2"/>
  <c r="E1210" i="2"/>
  <c r="E1368" i="2"/>
  <c r="D1091" i="2"/>
  <c r="H1262" i="2"/>
  <c r="K1214" i="2"/>
  <c r="G1370" i="2"/>
  <c r="E1433" i="2"/>
  <c r="D836" i="2"/>
  <c r="H945" i="2"/>
  <c r="D794" i="2"/>
  <c r="H647" i="2"/>
  <c r="F44" i="2"/>
  <c r="D763" i="2"/>
  <c r="D598" i="2"/>
  <c r="G979" i="2"/>
  <c r="D1030" i="2"/>
  <c r="E1295" i="2"/>
  <c r="K988" i="2"/>
  <c r="G1299" i="2"/>
  <c r="D854" i="2"/>
  <c r="D1171" i="2"/>
  <c r="L1077" i="2"/>
  <c r="K1301" i="2"/>
  <c r="H866" i="2"/>
  <c r="D1174" i="2"/>
  <c r="G1081" i="2"/>
  <c r="L1304" i="2"/>
  <c r="D878" i="2"/>
  <c r="D1177" i="2"/>
  <c r="E1086" i="2"/>
  <c r="E1306" i="2"/>
  <c r="H890" i="2"/>
  <c r="D1180" i="2"/>
  <c r="K1090" i="2"/>
  <c r="G1308" i="2"/>
  <c r="K1276" i="2"/>
  <c r="E1499" i="2"/>
  <c r="E1627" i="2"/>
  <c r="E1755" i="2"/>
  <c r="H966" i="2"/>
  <c r="F1028" i="2"/>
  <c r="D858" i="2"/>
  <c r="H711" i="2"/>
  <c r="D399" i="2"/>
  <c r="D827" i="2"/>
  <c r="D662" i="2"/>
  <c r="G1075" i="2"/>
  <c r="H1111" i="2"/>
  <c r="E1343" i="2"/>
  <c r="K1084" i="2"/>
  <c r="G1317" i="2"/>
  <c r="D950" i="2"/>
  <c r="H30" i="2"/>
  <c r="D521" i="2"/>
  <c r="G910" i="2"/>
  <c r="G432" i="2"/>
  <c r="H293" i="2"/>
  <c r="D585" i="2"/>
  <c r="D277" i="2"/>
  <c r="K957" i="2"/>
  <c r="D569" i="2"/>
  <c r="F359" i="2"/>
  <c r="G782" i="2"/>
  <c r="H391" i="2"/>
  <c r="F424" i="2"/>
  <c r="D641" i="2"/>
  <c r="H430" i="2"/>
  <c r="F1006" i="2"/>
  <c r="H614" i="2"/>
  <c r="H950" i="2"/>
  <c r="F564" i="2"/>
  <c r="H777" i="2"/>
  <c r="H1033" i="2"/>
  <c r="D626" i="2"/>
  <c r="F839" i="2"/>
  <c r="D408" i="2"/>
  <c r="F706" i="2"/>
  <c r="H919" i="2"/>
  <c r="F420" i="2"/>
  <c r="F548" i="2"/>
  <c r="D723" i="2"/>
  <c r="H893" i="2"/>
  <c r="H209" i="2"/>
  <c r="D614" i="2"/>
  <c r="D872" i="2"/>
  <c r="F1175" i="2"/>
  <c r="G1083" i="2"/>
  <c r="L1305" i="2"/>
  <c r="F883" i="2"/>
  <c r="F1178" i="2"/>
  <c r="E1088" i="2"/>
  <c r="E1307" i="2"/>
  <c r="D896" i="2"/>
  <c r="F1181" i="2"/>
  <c r="K1092" i="2"/>
  <c r="D418" i="2"/>
  <c r="F212" i="2"/>
  <c r="F761" i="2"/>
  <c r="H974" i="2"/>
  <c r="F539" i="2"/>
  <c r="F716" i="2"/>
  <c r="D887" i="2"/>
  <c r="H175" i="2"/>
  <c r="F607" i="2"/>
  <c r="D778" i="2"/>
  <c r="H948" i="2"/>
  <c r="H481" i="2"/>
  <c r="H687" i="2"/>
  <c r="F858" i="2"/>
  <c r="D1029" i="2"/>
  <c r="H489" i="2"/>
  <c r="F576" i="2"/>
  <c r="D747" i="2"/>
  <c r="H917" i="2"/>
  <c r="H305" i="2"/>
  <c r="D638" i="2"/>
  <c r="D968" i="2"/>
  <c r="F1199" i="2"/>
  <c r="G1119" i="2"/>
  <c r="L1323" i="2"/>
  <c r="F979" i="2"/>
  <c r="F1202" i="2"/>
  <c r="E1124" i="2"/>
  <c r="E1325" i="2"/>
  <c r="D992" i="2"/>
  <c r="F1205" i="2"/>
  <c r="K1128" i="2"/>
  <c r="H271" i="2"/>
  <c r="F535" i="2"/>
  <c r="H790" i="2"/>
  <c r="H998" i="2"/>
  <c r="H569" i="2"/>
  <c r="F740" i="2"/>
  <c r="D911" i="2"/>
  <c r="D476" i="2"/>
  <c r="F974" i="2"/>
  <c r="D708" i="2"/>
  <c r="F937" i="2"/>
  <c r="D458" i="2"/>
  <c r="D679" i="2"/>
  <c r="H849" i="2"/>
  <c r="F1020" i="2"/>
  <c r="D570" i="2"/>
  <c r="H740" i="2"/>
  <c r="F911" i="2"/>
  <c r="H354" i="2"/>
  <c r="F650" i="2"/>
  <c r="D821" i="2"/>
  <c r="H991" i="2"/>
  <c r="D367" i="2"/>
  <c r="D530" i="2"/>
  <c r="H709" i="2"/>
  <c r="F880" i="2"/>
  <c r="H97" i="2"/>
  <c r="H600" i="2"/>
  <c r="H818" i="2"/>
  <c r="D1162" i="2"/>
  <c r="G1063" i="2"/>
  <c r="L1295" i="2"/>
  <c r="D830" i="2"/>
  <c r="D1165" i="2"/>
  <c r="E1068" i="2"/>
  <c r="E1297" i="2"/>
  <c r="H842" i="2"/>
  <c r="D1168" i="2"/>
  <c r="K1072" i="2"/>
  <c r="F314" i="2"/>
  <c r="D546" i="2"/>
  <c r="H798" i="2"/>
  <c r="D1004" i="2"/>
  <c r="D575" i="2"/>
  <c r="H745" i="2"/>
  <c r="F916" i="2"/>
  <c r="F300" i="2"/>
  <c r="H636" i="2"/>
  <c r="F807" i="2"/>
  <c r="D978" i="2"/>
  <c r="F540" i="2"/>
  <c r="D717" i="2"/>
  <c r="H887" i="2"/>
  <c r="F1058" i="2"/>
  <c r="D157" i="2"/>
  <c r="H605" i="2"/>
  <c r="F776" i="2"/>
  <c r="D947" i="2"/>
  <c r="D423" i="2"/>
  <c r="F667" i="2"/>
  <c r="H1045" i="2"/>
  <c r="H1228" i="2"/>
  <c r="G1163" i="2"/>
  <c r="L1345" i="2"/>
  <c r="H1049" i="2"/>
  <c r="H1231" i="2"/>
  <c r="E1168" i="2"/>
  <c r="E1347" i="2"/>
  <c r="H1053" i="2"/>
  <c r="H1234" i="2"/>
  <c r="E772" i="2"/>
  <c r="H559" i="2"/>
  <c r="F633" i="2"/>
  <c r="F857" i="2"/>
  <c r="H234" i="2"/>
  <c r="F620" i="2"/>
  <c r="D791" i="2"/>
  <c r="H961" i="2"/>
  <c r="D466" i="2"/>
  <c r="D682" i="2"/>
  <c r="H852" i="2"/>
  <c r="G931" i="2"/>
  <c r="H591" i="2"/>
  <c r="F762" i="2"/>
  <c r="D933" i="2"/>
  <c r="K969" i="2"/>
  <c r="F357" i="2"/>
  <c r="D651" i="2"/>
  <c r="H821" i="2"/>
  <c r="F992" i="2"/>
  <c r="F534" i="2"/>
  <c r="H712" i="2"/>
  <c r="F1103" i="2"/>
  <c r="G975" i="2"/>
  <c r="G1231" i="2"/>
  <c r="L1379" i="2"/>
  <c r="F1106" i="2"/>
  <c r="E980" i="2"/>
  <c r="E1236" i="2"/>
  <c r="E1381" i="2"/>
  <c r="F1109" i="2"/>
  <c r="K984" i="2"/>
  <c r="D1009" i="2"/>
  <c r="D687" i="2"/>
  <c r="H620" i="2"/>
  <c r="D312" i="2"/>
  <c r="D925" i="2"/>
  <c r="H589" i="2"/>
  <c r="E884" i="2"/>
  <c r="F1095" i="2"/>
  <c r="L1333" i="2"/>
  <c r="E1052" i="2"/>
  <c r="F1101" i="2"/>
  <c r="K1228" i="2"/>
  <c r="G1377" i="2"/>
  <c r="F1104" i="2"/>
  <c r="L977" i="2"/>
  <c r="L1233" i="2"/>
  <c r="K1379" i="2"/>
  <c r="F1107" i="2"/>
  <c r="G981" i="2"/>
  <c r="G1237" i="2"/>
  <c r="L1382" i="2"/>
  <c r="F1110" i="2"/>
  <c r="E986" i="2"/>
  <c r="E1242" i="2"/>
  <c r="E1384" i="2"/>
  <c r="F1113" i="2"/>
  <c r="K990" i="2"/>
  <c r="K1246" i="2"/>
  <c r="D544" i="2"/>
  <c r="E1449" i="2"/>
  <c r="D948" i="2"/>
  <c r="H1017" i="2"/>
  <c r="F855" i="2"/>
  <c r="H703" i="2"/>
  <c r="F356" i="2"/>
  <c r="F824" i="2"/>
  <c r="D654" i="2"/>
  <c r="G1059" i="2"/>
  <c r="D1109" i="2"/>
  <c r="E1337" i="2"/>
  <c r="K1068" i="2"/>
  <c r="G1315" i="2"/>
  <c r="F939" i="2"/>
  <c r="F1192" i="2"/>
  <c r="L1109" i="2"/>
  <c r="K1317" i="2"/>
  <c r="D952" i="2"/>
  <c r="F1195" i="2"/>
  <c r="G1113" i="2"/>
  <c r="L1320" i="2"/>
  <c r="F963" i="2"/>
  <c r="F1198" i="2"/>
  <c r="E1118" i="2"/>
  <c r="E1322" i="2"/>
  <c r="D976" i="2"/>
  <c r="F1201" i="2"/>
  <c r="L959" i="2"/>
  <c r="D492" i="2"/>
  <c r="G967" i="2"/>
  <c r="H269" i="2"/>
  <c r="H232" i="2"/>
  <c r="F1054" i="2"/>
  <c r="H447" i="2"/>
  <c r="H344" i="2"/>
  <c r="H739" i="2"/>
  <c r="F196" i="2"/>
  <c r="E952" i="2"/>
  <c r="F221" i="2"/>
  <c r="H235" i="2"/>
  <c r="H811" i="2"/>
  <c r="F247" i="2"/>
  <c r="H425" i="2"/>
  <c r="H670" i="2"/>
  <c r="D972" i="2"/>
  <c r="H585" i="2"/>
  <c r="F820" i="2"/>
  <c r="D147" i="2"/>
  <c r="F647" i="2"/>
  <c r="D882" i="2"/>
  <c r="D474" i="2"/>
  <c r="H727" i="2"/>
  <c r="F962" i="2"/>
  <c r="D482" i="2"/>
  <c r="H573" i="2"/>
  <c r="F744" i="2"/>
  <c r="D915" i="2"/>
  <c r="D295" i="2"/>
  <c r="F635" i="2"/>
  <c r="F957" i="2"/>
  <c r="H1196" i="2"/>
  <c r="G1115" i="2"/>
  <c r="L1321" i="2"/>
  <c r="H968" i="2"/>
  <c r="H1199" i="2"/>
  <c r="E1120" i="2"/>
  <c r="E1323" i="2"/>
  <c r="F981" i="2"/>
  <c r="H1202" i="2"/>
  <c r="K1124" i="2"/>
  <c r="F250" i="2"/>
  <c r="D511" i="2"/>
  <c r="D788" i="2"/>
  <c r="D996" i="2"/>
  <c r="D567" i="2"/>
  <c r="H737" i="2"/>
  <c r="F908" i="2"/>
  <c r="F268" i="2"/>
  <c r="H628" i="2"/>
  <c r="F799" i="2"/>
  <c r="D970" i="2"/>
  <c r="H528" i="2"/>
  <c r="D709" i="2"/>
  <c r="H879" i="2"/>
  <c r="F1050" i="2"/>
  <c r="F48" i="2"/>
  <c r="H597" i="2"/>
  <c r="F768" i="2"/>
  <c r="D939" i="2"/>
  <c r="D391" i="2"/>
  <c r="F659" i="2"/>
  <c r="H1034" i="2"/>
  <c r="H1220" i="2"/>
  <c r="G1151" i="2"/>
  <c r="L1339" i="2"/>
  <c r="D1039" i="2"/>
  <c r="H1223" i="2"/>
  <c r="E1156" i="2"/>
  <c r="E1341" i="2"/>
  <c r="D1043" i="2"/>
  <c r="H1226" i="2"/>
  <c r="F123" i="2"/>
  <c r="F442" i="2"/>
  <c r="F593" i="2"/>
  <c r="D820" i="2"/>
  <c r="E918" i="2"/>
  <c r="D591" i="2"/>
  <c r="H761" i="2"/>
  <c r="F932" i="2"/>
  <c r="D274" i="2"/>
  <c r="H1059" i="2"/>
  <c r="D740" i="2"/>
  <c r="H958" i="2"/>
  <c r="F511" i="2"/>
  <c r="F700" i="2"/>
  <c r="D871" i="2"/>
  <c r="G927" i="2"/>
  <c r="F591" i="2"/>
  <c r="D762" i="2"/>
  <c r="H932" i="2"/>
  <c r="D439" i="2"/>
  <c r="H671" i="2"/>
  <c r="F842" i="2"/>
  <c r="D1013" i="2"/>
  <c r="D447" i="2"/>
  <c r="D559" i="2"/>
  <c r="D731" i="2"/>
  <c r="H901" i="2"/>
  <c r="H241" i="2"/>
  <c r="D622" i="2"/>
  <c r="D904" i="2"/>
  <c r="F1183" i="2"/>
  <c r="G1095" i="2"/>
  <c r="L1311" i="2"/>
  <c r="F915" i="2"/>
  <c r="F1186" i="2"/>
  <c r="E1100" i="2"/>
  <c r="E1313" i="2"/>
  <c r="D928" i="2"/>
  <c r="F1189" i="2"/>
  <c r="G937" i="2"/>
  <c r="D485" i="2"/>
  <c r="H598" i="2"/>
  <c r="D828" i="2"/>
  <c r="D27" i="2"/>
  <c r="F596" i="2"/>
  <c r="D767" i="2"/>
  <c r="H937" i="2"/>
  <c r="H385" i="2"/>
  <c r="D658" i="2"/>
  <c r="H828" i="2"/>
  <c r="F999" i="2"/>
  <c r="H567" i="2"/>
  <c r="F738" i="2"/>
  <c r="D909" i="2"/>
  <c r="H1079" i="2"/>
  <c r="F261" i="2"/>
  <c r="D627" i="2"/>
  <c r="H797" i="2"/>
  <c r="F968" i="2"/>
  <c r="F484" i="2"/>
  <c r="H688" i="2"/>
  <c r="D1074" i="2"/>
  <c r="D1250" i="2"/>
  <c r="G1195" i="2"/>
  <c r="L1361" i="2"/>
  <c r="D1078" i="2"/>
  <c r="D1253" i="2"/>
  <c r="E1200" i="2"/>
  <c r="E1363" i="2"/>
  <c r="D1082" i="2"/>
  <c r="D1256" i="2"/>
  <c r="H320" i="2"/>
  <c r="H731" i="2"/>
  <c r="D660" i="2"/>
  <c r="F889" i="2"/>
  <c r="D320" i="2"/>
  <c r="H641" i="2"/>
  <c r="F812" i="2"/>
  <c r="D983" i="2"/>
  <c r="F517" i="2"/>
  <c r="F703" i="2"/>
  <c r="D874" i="2"/>
  <c r="F205" i="2"/>
  <c r="D613" i="2"/>
  <c r="H783" i="2"/>
  <c r="F954" i="2"/>
  <c r="H217" i="2"/>
  <c r="D440" i="2"/>
  <c r="F672" i="2"/>
  <c r="D843" i="2"/>
  <c r="H1013" i="2"/>
  <c r="H562" i="2"/>
  <c r="D616" i="2"/>
  <c r="H1124" i="2"/>
  <c r="G1007" i="2"/>
  <c r="G1263" i="2"/>
  <c r="D640" i="2"/>
  <c r="H1127" i="2"/>
  <c r="E1012" i="2"/>
  <c r="E1268" i="2"/>
  <c r="D664" i="2"/>
  <c r="H1130" i="2"/>
  <c r="K1016" i="2"/>
  <c r="H606" i="2"/>
  <c r="F772" i="2"/>
  <c r="D674" i="2"/>
  <c r="H512" i="2"/>
  <c r="D981" i="2"/>
  <c r="D643" i="2"/>
  <c r="D359" i="2"/>
  <c r="F1151" i="2"/>
  <c r="L1373" i="2"/>
  <c r="E1144" i="2"/>
  <c r="F1157" i="2"/>
  <c r="K1260" i="2"/>
  <c r="D624" i="2"/>
  <c r="H1125" i="2"/>
  <c r="L1009" i="2"/>
  <c r="L1265" i="2"/>
  <c r="D648" i="2"/>
  <c r="H1128" i="2"/>
  <c r="G1013" i="2"/>
  <c r="G1269" i="2"/>
  <c r="D672" i="2"/>
  <c r="H1131" i="2"/>
  <c r="E1018" i="2"/>
  <c r="E1272" i="2"/>
  <c r="D696" i="2"/>
  <c r="H1134" i="2"/>
  <c r="K1022" i="2"/>
  <c r="G1274" i="2"/>
  <c r="F1116" i="2"/>
  <c r="L901" i="2"/>
  <c r="D143" i="2"/>
  <c r="D247" i="2"/>
  <c r="H908" i="2"/>
  <c r="D765" i="2"/>
  <c r="K940" i="2"/>
  <c r="H877" i="2"/>
  <c r="F715" i="2"/>
  <c r="G1143" i="2"/>
  <c r="F1162" i="2"/>
  <c r="E1383" i="2"/>
  <c r="K1136" i="2"/>
  <c r="G1331" i="2"/>
  <c r="H1020" i="2"/>
  <c r="H1213" i="2"/>
  <c r="L1141" i="2"/>
  <c r="K1333" i="2"/>
  <c r="H1026" i="2"/>
  <c r="H1216" i="2"/>
  <c r="G1145" i="2"/>
  <c r="L1336" i="2"/>
  <c r="H1032" i="2"/>
  <c r="H1219" i="2"/>
  <c r="E1150" i="2"/>
  <c r="E1338" i="2"/>
  <c r="H1037" i="2"/>
  <c r="H1222" i="2"/>
  <c r="K1154" i="2"/>
  <c r="G1340" i="2"/>
  <c r="E1403" i="2"/>
  <c r="E1531" i="2"/>
  <c r="E1659" i="2"/>
  <c r="H348" i="2"/>
  <c r="F527" i="2"/>
  <c r="D480" i="2"/>
  <c r="H972" i="2"/>
  <c r="D829" i="2"/>
  <c r="H378" i="2"/>
  <c r="H941" i="2"/>
  <c r="H850" i="2"/>
  <c r="G1239" i="2"/>
  <c r="F1226" i="2"/>
  <c r="H874" i="2"/>
  <c r="K1172" i="2"/>
  <c r="G1349" i="2"/>
  <c r="H1057" i="2"/>
  <c r="H1237" i="2"/>
  <c r="L1177" i="2"/>
  <c r="K1351" i="2"/>
  <c r="D118" i="2"/>
  <c r="E897" i="2"/>
  <c r="H95" i="2"/>
  <c r="H272" i="2"/>
  <c r="F318" i="2"/>
  <c r="D780" i="2"/>
  <c r="D442" i="2"/>
  <c r="D181" i="2"/>
  <c r="F910" i="2"/>
  <c r="H367" i="2"/>
  <c r="F320" i="2"/>
  <c r="D617" i="2"/>
  <c r="F377" i="2"/>
  <c r="F982" i="2"/>
  <c r="K549" i="2"/>
  <c r="D668" i="2"/>
  <c r="H726" i="2"/>
  <c r="F993" i="2"/>
  <c r="D607" i="2"/>
  <c r="D863" i="2"/>
  <c r="H257" i="2"/>
  <c r="H668" i="2"/>
  <c r="H924" i="2"/>
  <c r="F523" i="2"/>
  <c r="D749" i="2"/>
  <c r="D1005" i="2"/>
  <c r="H5" i="2"/>
  <c r="D595" i="2"/>
  <c r="H765" i="2"/>
  <c r="F936" i="2"/>
  <c r="F380" i="2"/>
  <c r="H656" i="2"/>
  <c r="F1029" i="2"/>
  <c r="D1218" i="2"/>
  <c r="G1147" i="2"/>
  <c r="L1337" i="2"/>
  <c r="F1035" i="2"/>
  <c r="D1221" i="2"/>
  <c r="E1152" i="2"/>
  <c r="E1339" i="2"/>
  <c r="F1039" i="2"/>
  <c r="D1224" i="2"/>
  <c r="E865" i="2"/>
  <c r="D421" i="2"/>
  <c r="H590" i="2"/>
  <c r="H814" i="2"/>
  <c r="E800" i="2"/>
  <c r="F588" i="2"/>
  <c r="D759" i="2"/>
  <c r="H929" i="2"/>
  <c r="H353" i="2"/>
  <c r="D650" i="2"/>
  <c r="H820" i="2"/>
  <c r="F991" i="2"/>
  <c r="D558" i="2"/>
  <c r="F730" i="2"/>
  <c r="D901" i="2"/>
  <c r="H1071" i="2"/>
  <c r="F229" i="2"/>
  <c r="D619" i="2"/>
  <c r="H789" i="2"/>
  <c r="F960" i="2"/>
  <c r="D463" i="2"/>
  <c r="H680" i="2"/>
  <c r="F1063" i="2"/>
  <c r="D1242" i="2"/>
  <c r="G1183" i="2"/>
  <c r="L1355" i="2"/>
  <c r="F1067" i="2"/>
  <c r="D1245" i="2"/>
  <c r="E1188" i="2"/>
  <c r="E1357" i="2"/>
  <c r="F1071" i="2"/>
  <c r="D1248" i="2"/>
  <c r="G895" i="2"/>
  <c r="D424" i="2"/>
  <c r="D620" i="2"/>
  <c r="F849" i="2"/>
  <c r="H202" i="2"/>
  <c r="F612" i="2"/>
  <c r="D783" i="2"/>
  <c r="H953" i="2"/>
  <c r="K939" i="2"/>
  <c r="H297" i="2"/>
  <c r="H766" i="2"/>
  <c r="D980" i="2"/>
  <c r="F546" i="2"/>
  <c r="H721" i="2"/>
  <c r="F892" i="2"/>
  <c r="F204" i="2"/>
  <c r="H612" i="2"/>
  <c r="F783" i="2"/>
  <c r="D954" i="2"/>
  <c r="F495" i="2"/>
  <c r="D693" i="2"/>
  <c r="H863" i="2"/>
  <c r="F1034" i="2"/>
  <c r="D503" i="2"/>
  <c r="H581" i="2"/>
  <c r="F752" i="2"/>
  <c r="D923" i="2"/>
  <c r="D327" i="2"/>
  <c r="F643" i="2"/>
  <c r="F989" i="2"/>
  <c r="H1204" i="2"/>
  <c r="G1127" i="2"/>
  <c r="L1327" i="2"/>
  <c r="H1000" i="2"/>
  <c r="H1207" i="2"/>
  <c r="E1132" i="2"/>
  <c r="E1329" i="2"/>
  <c r="F1013" i="2"/>
  <c r="H1210" i="2"/>
  <c r="F101" i="2"/>
  <c r="F531" i="2"/>
  <c r="D628" i="2"/>
  <c r="H854" i="2"/>
  <c r="D224" i="2"/>
  <c r="H617" i="2"/>
  <c r="F788" i="2"/>
  <c r="D959" i="2"/>
  <c r="H458" i="2"/>
  <c r="F679" i="2"/>
  <c r="D850" i="2"/>
  <c r="E832" i="2"/>
  <c r="D589" i="2"/>
  <c r="H759" i="2"/>
  <c r="F930" i="2"/>
  <c r="K937" i="2"/>
  <c r="H346" i="2"/>
  <c r="F648" i="2"/>
  <c r="D819" i="2"/>
  <c r="H989" i="2"/>
  <c r="H530" i="2"/>
  <c r="D710" i="2"/>
  <c r="H1100" i="2"/>
  <c r="G971" i="2"/>
  <c r="G1227" i="2"/>
  <c r="L1377" i="2"/>
  <c r="H1103" i="2"/>
  <c r="E976" i="2"/>
  <c r="E1232" i="2"/>
  <c r="E1379" i="2"/>
  <c r="H1106" i="2"/>
  <c r="K980" i="2"/>
  <c r="D125" i="2"/>
  <c r="F902" i="2"/>
  <c r="H686" i="2"/>
  <c r="D916" i="2"/>
  <c r="F405" i="2"/>
  <c r="D663" i="2"/>
  <c r="H833" i="2"/>
  <c r="F1004" i="2"/>
  <c r="F550" i="2"/>
  <c r="H724" i="2"/>
  <c r="F895" i="2"/>
  <c r="H290" i="2"/>
  <c r="F634" i="2"/>
  <c r="D805" i="2"/>
  <c r="H975" i="2"/>
  <c r="D303" i="2"/>
  <c r="H497" i="2"/>
  <c r="H693" i="2"/>
  <c r="F864" i="2"/>
  <c r="D1035" i="2"/>
  <c r="H584" i="2"/>
  <c r="H754" i="2"/>
  <c r="D1146" i="2"/>
  <c r="G1039" i="2"/>
  <c r="L1283" i="2"/>
  <c r="D766" i="2"/>
  <c r="D1149" i="2"/>
  <c r="E1044" i="2"/>
  <c r="E1285" i="2"/>
  <c r="H778" i="2"/>
  <c r="D1152" i="2"/>
  <c r="K1048" i="2"/>
  <c r="F721" i="2"/>
  <c r="H857" i="2"/>
  <c r="D730" i="2"/>
  <c r="H583" i="2"/>
  <c r="F1042" i="2"/>
  <c r="D699" i="2"/>
  <c r="D520" i="2"/>
  <c r="H1212" i="2"/>
  <c r="F787" i="2"/>
  <c r="E1224" i="2"/>
  <c r="H1218" i="2"/>
  <c r="G1281" i="2"/>
  <c r="D758" i="2"/>
  <c r="D1147" i="2"/>
  <c r="L1041" i="2"/>
  <c r="K1283" i="2"/>
  <c r="H770" i="2"/>
  <c r="D1150" i="2"/>
  <c r="G1045" i="2"/>
  <c r="L1286" i="2"/>
  <c r="D782" i="2"/>
  <c r="D1153" i="2"/>
  <c r="E1050" i="2"/>
  <c r="E1288" i="2"/>
  <c r="H794" i="2"/>
  <c r="D1156" i="2"/>
  <c r="K1054" i="2"/>
  <c r="G1290" i="2"/>
  <c r="L995" i="2"/>
  <c r="F162" i="2"/>
  <c r="D487" i="2"/>
  <c r="H473" i="2"/>
  <c r="H964" i="2"/>
  <c r="F818" i="2"/>
  <c r="D368" i="2"/>
  <c r="H933" i="2"/>
  <c r="D808" i="2"/>
  <c r="G1235" i="2"/>
  <c r="F1218" i="2"/>
  <c r="D832" i="2"/>
  <c r="K1168" i="2"/>
  <c r="G1347" i="2"/>
  <c r="D1054" i="2"/>
  <c r="D1235" i="2"/>
  <c r="L1173" i="2"/>
  <c r="K1349" i="2"/>
  <c r="D1058" i="2"/>
  <c r="D1238" i="2"/>
  <c r="G1177" i="2"/>
  <c r="L1352" i="2"/>
  <c r="D1062" i="2"/>
  <c r="D1241" i="2"/>
  <c r="E1182" i="2"/>
  <c r="E1354" i="2"/>
  <c r="D1066" i="2"/>
  <c r="D1244" i="2"/>
  <c r="K1186" i="2"/>
  <c r="G1356" i="2"/>
  <c r="E1419" i="2"/>
  <c r="E1547" i="2"/>
  <c r="E1675" i="2"/>
  <c r="F582" i="2"/>
  <c r="D623" i="2"/>
  <c r="D578" i="2"/>
  <c r="H37" i="2"/>
  <c r="F882" i="2"/>
  <c r="D541" i="2"/>
  <c r="H997" i="2"/>
  <c r="K788" i="2"/>
  <c r="E774" i="2"/>
  <c r="H245" i="2"/>
  <c r="D273" i="2"/>
  <c r="F353" i="2"/>
  <c r="D211" i="2"/>
  <c r="D673" i="2"/>
  <c r="E856" i="2"/>
  <c r="K607" i="2"/>
  <c r="K948" i="2"/>
  <c r="K967" i="2"/>
  <c r="H787" i="2"/>
  <c r="H220" i="2"/>
  <c r="H329" i="2"/>
  <c r="D269" i="2"/>
  <c r="H838" i="2"/>
  <c r="D756" i="2"/>
  <c r="H1014" i="2"/>
  <c r="H649" i="2"/>
  <c r="F884" i="2"/>
  <c r="D343" i="2"/>
  <c r="F711" i="2"/>
  <c r="D946" i="2"/>
  <c r="F554" i="2"/>
  <c r="H791" i="2"/>
  <c r="F1026" i="2"/>
  <c r="H218" i="2"/>
  <c r="F616" i="2"/>
  <c r="D787" i="2"/>
  <c r="H957" i="2"/>
  <c r="F455" i="2"/>
  <c r="D678" i="2"/>
  <c r="D1060" i="2"/>
  <c r="F1239" i="2"/>
  <c r="G1179" i="2"/>
  <c r="L1353" i="2"/>
  <c r="D1064" i="2"/>
  <c r="F1242" i="2"/>
  <c r="E1184" i="2"/>
  <c r="E1355" i="2"/>
  <c r="D1068" i="2"/>
  <c r="F1245" i="2"/>
  <c r="H103" i="2"/>
  <c r="H338" i="2"/>
  <c r="F617" i="2"/>
  <c r="H846" i="2"/>
  <c r="H189" i="2"/>
  <c r="H609" i="2"/>
  <c r="F780" i="2"/>
  <c r="D951" i="2"/>
  <c r="F437" i="2"/>
  <c r="F671" i="2"/>
  <c r="D842" i="2"/>
  <c r="H1012" i="2"/>
  <c r="D581" i="2"/>
  <c r="H751" i="2"/>
  <c r="F922" i="2"/>
  <c r="D1093" i="2"/>
  <c r="H314" i="2"/>
  <c r="F640" i="2"/>
  <c r="D811" i="2"/>
  <c r="H981" i="2"/>
  <c r="H514" i="2"/>
  <c r="D702" i="2"/>
  <c r="D1092" i="2"/>
  <c r="F1263" i="2"/>
  <c r="G1215" i="2"/>
  <c r="L1371" i="2"/>
  <c r="H1095" i="2"/>
  <c r="F1266" i="2"/>
  <c r="E1220" i="2"/>
  <c r="E1373" i="2"/>
  <c r="H1098" i="2"/>
  <c r="F1269" i="2"/>
  <c r="D531" i="2"/>
  <c r="H667" i="2"/>
  <c r="F649" i="2"/>
  <c r="D876" i="2"/>
  <c r="D288" i="2"/>
  <c r="H633" i="2"/>
  <c r="F804" i="2"/>
  <c r="D975" i="2"/>
  <c r="D293" i="2"/>
  <c r="F542" i="2"/>
  <c r="F793" i="2"/>
  <c r="F1001" i="2"/>
  <c r="F572" i="2"/>
  <c r="D743" i="2"/>
  <c r="H913" i="2"/>
  <c r="H289" i="2"/>
  <c r="L964" i="2"/>
  <c r="D48" i="2"/>
  <c r="H248" i="2"/>
  <c r="F329" i="2"/>
  <c r="K758" i="2"/>
  <c r="H363" i="2"/>
  <c r="H843" i="2"/>
  <c r="H332" i="2"/>
  <c r="F232" i="2"/>
  <c r="D593" i="2"/>
  <c r="F313" i="2"/>
  <c r="F958" i="2"/>
  <c r="H412" i="2"/>
  <c r="H40" i="2"/>
  <c r="H439" i="2"/>
  <c r="H145" i="2"/>
  <c r="F785" i="2"/>
  <c r="D171" i="2"/>
  <c r="F692" i="2"/>
  <c r="H905" i="2"/>
  <c r="F428" i="2"/>
  <c r="D754" i="2"/>
  <c r="F967" i="2"/>
  <c r="F578" i="2"/>
  <c r="F834" i="2"/>
  <c r="H1047" i="2"/>
  <c r="D304" i="2"/>
  <c r="H637" i="2"/>
  <c r="F808" i="2"/>
  <c r="D979" i="2"/>
  <c r="F509" i="2"/>
  <c r="F699" i="2"/>
  <c r="F1088" i="2"/>
  <c r="H1260" i="2"/>
  <c r="G1211" i="2"/>
  <c r="L1369" i="2"/>
  <c r="F1092" i="2"/>
  <c r="H1263" i="2"/>
  <c r="E1216" i="2"/>
  <c r="E1371" i="2"/>
  <c r="D1096" i="2"/>
  <c r="H1266" i="2"/>
  <c r="H445" i="2"/>
  <c r="F646" i="2"/>
  <c r="D644" i="2"/>
  <c r="F873" i="2"/>
  <c r="F277" i="2"/>
  <c r="D631" i="2"/>
  <c r="H801" i="2"/>
  <c r="F972" i="2"/>
  <c r="D495" i="2"/>
  <c r="H692" i="2"/>
  <c r="F863" i="2"/>
  <c r="H121" i="2"/>
  <c r="F602" i="2"/>
  <c r="D773" i="2"/>
  <c r="H943" i="2"/>
  <c r="F154" i="2"/>
  <c r="D400" i="2"/>
  <c r="H661" i="2"/>
  <c r="F832" i="2"/>
  <c r="D1003" i="2"/>
  <c r="H548" i="2"/>
  <c r="H513" i="2"/>
  <c r="D1114" i="2"/>
  <c r="G991" i="2"/>
  <c r="G1247" i="2"/>
  <c r="F551" i="2"/>
  <c r="D1117" i="2"/>
  <c r="E996" i="2"/>
  <c r="E1252" i="2"/>
  <c r="H578" i="2"/>
  <c r="D1120" i="2"/>
  <c r="K1000" i="2"/>
  <c r="F342" i="2"/>
  <c r="F838" i="2"/>
  <c r="H678" i="2"/>
  <c r="F905" i="2"/>
  <c r="F373" i="2"/>
  <c r="D655" i="2"/>
  <c r="H825" i="2"/>
  <c r="D73" i="2"/>
  <c r="H463" i="2"/>
  <c r="D596" i="2"/>
  <c r="F825" i="2"/>
  <c r="K956" i="2"/>
  <c r="H593" i="2"/>
  <c r="F764" i="2"/>
  <c r="D935" i="2"/>
  <c r="D375" i="2"/>
  <c r="F655" i="2"/>
  <c r="D826" i="2"/>
  <c r="H996" i="2"/>
  <c r="D565" i="2"/>
  <c r="H735" i="2"/>
  <c r="F906" i="2"/>
  <c r="D1077" i="2"/>
  <c r="H250" i="2"/>
  <c r="F624" i="2"/>
  <c r="D795" i="2"/>
  <c r="H965" i="2"/>
  <c r="H476" i="2"/>
  <c r="D686" i="2"/>
  <c r="H1070" i="2"/>
  <c r="F1247" i="2"/>
  <c r="G1191" i="2"/>
  <c r="L1359" i="2"/>
  <c r="H1074" i="2"/>
  <c r="F1250" i="2"/>
  <c r="E1196" i="2"/>
  <c r="E1361" i="2"/>
  <c r="H1078" i="2"/>
  <c r="F1253" i="2"/>
  <c r="D513" i="2"/>
  <c r="D881" i="2"/>
  <c r="D684" i="2"/>
  <c r="F913" i="2"/>
  <c r="H394" i="2"/>
  <c r="F660" i="2"/>
  <c r="D831" i="2"/>
  <c r="H1001" i="2"/>
  <c r="H546" i="2"/>
  <c r="D722" i="2"/>
  <c r="H892" i="2"/>
  <c r="D280" i="2"/>
  <c r="H631" i="2"/>
  <c r="F802" i="2"/>
  <c r="D973" i="2"/>
  <c r="F292" i="2"/>
  <c r="D490" i="2"/>
  <c r="D691" i="2"/>
  <c r="H861" i="2"/>
  <c r="F1032" i="2"/>
  <c r="D582" i="2"/>
  <c r="D744" i="2"/>
  <c r="F1143" i="2"/>
  <c r="G1035" i="2"/>
  <c r="L1281" i="2"/>
  <c r="F755" i="2"/>
  <c r="F1146" i="2"/>
  <c r="E1040" i="2"/>
  <c r="E1283" i="2"/>
  <c r="D768" i="2"/>
  <c r="F1149" i="2"/>
  <c r="K1044" i="2"/>
  <c r="H324" i="2"/>
  <c r="D1081" i="2"/>
  <c r="F745" i="2"/>
  <c r="D964" i="2"/>
  <c r="D522" i="2"/>
  <c r="H705" i="2"/>
  <c r="F876" i="2"/>
  <c r="H33" i="2"/>
  <c r="H596" i="2"/>
  <c r="F767" i="2"/>
  <c r="D938" i="2"/>
  <c r="H452" i="2"/>
  <c r="D677" i="2"/>
  <c r="H847" i="2"/>
  <c r="F1018" i="2"/>
  <c r="H460" i="2"/>
  <c r="H565" i="2"/>
  <c r="F736" i="2"/>
  <c r="D907" i="2"/>
  <c r="D263" i="2"/>
  <c r="F627" i="2"/>
  <c r="F925" i="2"/>
  <c r="H1188" i="2"/>
  <c r="G1103" i="2"/>
  <c r="L1315" i="2"/>
  <c r="H936" i="2"/>
  <c r="H1191" i="2"/>
  <c r="E1108" i="2"/>
  <c r="E1317" i="2"/>
  <c r="F949" i="2"/>
  <c r="H1194" i="2"/>
  <c r="K1112" i="2"/>
  <c r="F945" i="2"/>
  <c r="H1009" i="2"/>
  <c r="H844" i="2"/>
  <c r="D701" i="2"/>
  <c r="F324" i="2"/>
  <c r="H813" i="2"/>
  <c r="F651" i="2"/>
  <c r="G1047" i="2"/>
  <c r="F1098" i="2"/>
  <c r="E1335" i="2"/>
  <c r="K1056" i="2"/>
  <c r="G1313" i="2"/>
  <c r="H928" i="2"/>
  <c r="H1189" i="2"/>
  <c r="L1105" i="2"/>
  <c r="K1315" i="2"/>
  <c r="F941" i="2"/>
  <c r="H1192" i="2"/>
  <c r="G1109" i="2"/>
  <c r="L1318" i="2"/>
  <c r="H952" i="2"/>
  <c r="H1195" i="2"/>
  <c r="E1114" i="2"/>
  <c r="E1320" i="2"/>
  <c r="F965" i="2"/>
  <c r="H1198" i="2"/>
  <c r="K1118" i="2"/>
  <c r="G1322" i="2"/>
  <c r="E1385" i="2"/>
  <c r="D1017" i="2"/>
  <c r="H689" i="2"/>
  <c r="F623" i="2"/>
  <c r="D344" i="2"/>
  <c r="H935" i="2"/>
  <c r="F592" i="2"/>
  <c r="D55" i="2"/>
  <c r="D1106" i="2"/>
  <c r="L1335" i="2"/>
  <c r="E1064" i="2"/>
  <c r="D1112" i="2"/>
  <c r="K1232" i="2"/>
  <c r="G1379" i="2"/>
  <c r="D1107" i="2"/>
  <c r="L981" i="2"/>
  <c r="L1237" i="2"/>
  <c r="K1381" i="2"/>
  <c r="D1110" i="2"/>
  <c r="G985" i="2"/>
  <c r="G1241" i="2"/>
  <c r="L1384" i="2"/>
  <c r="D1113" i="2"/>
  <c r="E990" i="2"/>
  <c r="E1246" i="2"/>
  <c r="H540" i="2"/>
  <c r="D1116" i="2"/>
  <c r="K994" i="2"/>
  <c r="K1250" i="2"/>
  <c r="D387" i="2"/>
  <c r="H448" i="2"/>
  <c r="D812" i="2"/>
  <c r="H855" i="2"/>
  <c r="F1111" i="2"/>
  <c r="F1117" i="2"/>
  <c r="D823" i="2"/>
  <c r="D965" i="2"/>
  <c r="F1135" i="2"/>
  <c r="F1141" i="2"/>
  <c r="D847" i="2"/>
  <c r="F956" i="2"/>
  <c r="H536" i="2"/>
  <c r="F128" i="2"/>
  <c r="F412" i="2"/>
  <c r="G1159" i="2"/>
  <c r="E1164" i="2"/>
  <c r="F235" i="2"/>
  <c r="F309" i="2"/>
  <c r="D512" i="2"/>
  <c r="F610" i="2"/>
  <c r="D432" i="2"/>
  <c r="F559" i="2"/>
  <c r="G1259" i="2"/>
  <c r="E1264" i="2"/>
  <c r="F561" i="2"/>
  <c r="D472" i="2"/>
  <c r="F575" i="2"/>
  <c r="H655" i="2"/>
  <c r="H537" i="2"/>
  <c r="D606" i="2"/>
  <c r="L1299" i="2"/>
  <c r="E1301" i="2"/>
  <c r="F833" i="2"/>
  <c r="K666" i="2"/>
  <c r="H1024" i="2"/>
  <c r="F843" i="2"/>
  <c r="D856" i="2"/>
  <c r="F867" i="2"/>
  <c r="D880" i="2"/>
  <c r="L1251" i="2"/>
  <c r="K964" i="2"/>
  <c r="D1024" i="2"/>
  <c r="K1200" i="2"/>
  <c r="L1205" i="2"/>
  <c r="G1209" i="2"/>
  <c r="E1214" i="2"/>
  <c r="K1122" i="2"/>
  <c r="E1435" i="2"/>
  <c r="E1691" i="2"/>
  <c r="F708" i="2"/>
  <c r="H386" i="2"/>
  <c r="F600" i="2"/>
  <c r="H1038" i="2"/>
  <c r="D862" i="2"/>
  <c r="H1114" i="2"/>
  <c r="G1333" i="2"/>
  <c r="D1131" i="2"/>
  <c r="L1113" i="2"/>
  <c r="K1367" i="2"/>
  <c r="D1090" i="2"/>
  <c r="D1262" i="2"/>
  <c r="G1213" i="2"/>
  <c r="L1370" i="2"/>
  <c r="D1094" i="2"/>
  <c r="D1265" i="2"/>
  <c r="E1218" i="2"/>
  <c r="E1372" i="2"/>
  <c r="F1097" i="2"/>
  <c r="D1268" i="2"/>
  <c r="K1222" i="2"/>
  <c r="G1374" i="2"/>
  <c r="E1437" i="2"/>
  <c r="E1565" i="2"/>
  <c r="E1693" i="2"/>
  <c r="K953" i="2"/>
  <c r="D711" i="2"/>
  <c r="D642" i="2"/>
  <c r="F397" i="2"/>
  <c r="F946" i="2"/>
  <c r="D611" i="2"/>
  <c r="H198" i="2"/>
  <c r="H1116" i="2"/>
  <c r="L1349" i="2"/>
  <c r="E1084" i="2"/>
  <c r="H1122" i="2"/>
  <c r="K1240" i="2"/>
  <c r="G1383" i="2"/>
  <c r="F1112" i="2"/>
  <c r="L989" i="2"/>
  <c r="L1245" i="2"/>
  <c r="F533" i="2"/>
  <c r="F1115" i="2"/>
  <c r="G993" i="2"/>
  <c r="G1249" i="2"/>
  <c r="F565" i="2"/>
  <c r="F1118" i="2"/>
  <c r="E998" i="2"/>
  <c r="E1254" i="2"/>
  <c r="F589" i="2"/>
  <c r="F1121" i="2"/>
  <c r="K1002" i="2"/>
  <c r="K1258" i="2"/>
  <c r="F891" i="2"/>
  <c r="E1455" i="2"/>
  <c r="E1583" i="2"/>
  <c r="E1711" i="2"/>
  <c r="H662" i="2"/>
  <c r="D815" i="2"/>
  <c r="D706" i="2"/>
  <c r="D551" i="2"/>
  <c r="F1010" i="2"/>
  <c r="D675" i="2"/>
  <c r="D448" i="2"/>
  <c r="H1180" i="2"/>
  <c r="F661" i="2"/>
  <c r="E1180" i="2"/>
  <c r="H1186" i="2"/>
  <c r="G1273" i="2"/>
  <c r="F709" i="2"/>
  <c r="F1136" i="2"/>
  <c r="L1025" i="2"/>
  <c r="K1275" i="2"/>
  <c r="D728" i="2"/>
  <c r="F1139" i="2"/>
  <c r="G1029" i="2"/>
  <c r="L1278" i="2"/>
  <c r="F739" i="2"/>
  <c r="F1142" i="2"/>
  <c r="E1034" i="2"/>
  <c r="E1280" i="2"/>
  <c r="D752" i="2"/>
  <c r="F1145" i="2"/>
  <c r="K1038" i="2"/>
  <c r="G1282" i="2"/>
  <c r="H1201" i="2"/>
  <c r="E1473" i="2"/>
  <c r="E1601" i="2"/>
  <c r="E1729" i="2"/>
  <c r="H782" i="2"/>
  <c r="D903" i="2"/>
  <c r="H918" i="2"/>
  <c r="F996" i="2"/>
  <c r="D834" i="2"/>
  <c r="F682" i="2"/>
  <c r="D271" i="2"/>
  <c r="D803" i="2"/>
  <c r="H632" i="2"/>
  <c r="G1027" i="2"/>
  <c r="F1085" i="2"/>
  <c r="E1321" i="2"/>
  <c r="K1036" i="2"/>
  <c r="G1309" i="2"/>
  <c r="F907" i="2"/>
  <c r="F1184" i="2"/>
  <c r="L1097" i="2"/>
  <c r="K1311" i="2"/>
  <c r="D920" i="2"/>
  <c r="F1187" i="2"/>
  <c r="G1101" i="2"/>
  <c r="L1314" i="2"/>
  <c r="F931" i="2"/>
  <c r="F1190" i="2"/>
  <c r="E1106" i="2"/>
  <c r="H426" i="2"/>
  <c r="D635" i="2"/>
  <c r="E1128" i="2"/>
  <c r="D1123" i="2"/>
  <c r="D1126" i="2"/>
  <c r="D1129" i="2"/>
  <c r="H954" i="2"/>
  <c r="G1284" i="2"/>
  <c r="E1529" i="2"/>
  <c r="E1777" i="2"/>
  <c r="G1393" i="2"/>
  <c r="G1521" i="2"/>
  <c r="G1649" i="2"/>
  <c r="G1777" i="2"/>
  <c r="K1395" i="2"/>
  <c r="K1523" i="2"/>
  <c r="K1651" i="2"/>
  <c r="K1779" i="2"/>
  <c r="L1398" i="2"/>
  <c r="L1526" i="2"/>
  <c r="L1654" i="2"/>
  <c r="L1782" i="2"/>
  <c r="E1400" i="2"/>
  <c r="E1528" i="2"/>
  <c r="E1656" i="2"/>
  <c r="E1784" i="2"/>
  <c r="G1402" i="2"/>
  <c r="G1530" i="2"/>
  <c r="G1658" i="2"/>
  <c r="G1786" i="2"/>
  <c r="K1404" i="2"/>
  <c r="K1532" i="2"/>
  <c r="D583" i="2"/>
  <c r="H677" i="2"/>
  <c r="E1192" i="2"/>
  <c r="D1139" i="2"/>
  <c r="D1142" i="2"/>
  <c r="D1145" i="2"/>
  <c r="F1017" i="2"/>
  <c r="G1286" i="2"/>
  <c r="E1539" i="2"/>
  <c r="E1779" i="2"/>
  <c r="G1395" i="2"/>
  <c r="G1523" i="2"/>
  <c r="G1651" i="2"/>
  <c r="G1779" i="2"/>
  <c r="K1397" i="2"/>
  <c r="K1525" i="2"/>
  <c r="K1653" i="2"/>
  <c r="K1781" i="2"/>
  <c r="L1400" i="2"/>
  <c r="L1528" i="2"/>
  <c r="L1656" i="2"/>
  <c r="L1784" i="2"/>
  <c r="E1402" i="2"/>
  <c r="E1530" i="2"/>
  <c r="E1658" i="2"/>
  <c r="E1786" i="2"/>
  <c r="G1404" i="2"/>
  <c r="G1532" i="2"/>
  <c r="G1660" i="2"/>
  <c r="G1788" i="2"/>
  <c r="K1406" i="2"/>
  <c r="K1534" i="2"/>
  <c r="H417" i="2"/>
  <c r="F920" i="2"/>
  <c r="F789" i="2"/>
  <c r="H1229" i="2"/>
  <c r="H1232" i="2"/>
  <c r="H1235" i="2"/>
  <c r="F1105" i="2"/>
  <c r="G1334" i="2"/>
  <c r="E1573" i="2"/>
  <c r="E1797" i="2"/>
  <c r="G1413" i="2"/>
  <c r="G1541" i="2"/>
  <c r="G1669" i="2"/>
  <c r="G1797" i="2"/>
  <c r="K1415" i="2"/>
  <c r="K1543" i="2"/>
  <c r="K1671" i="2"/>
  <c r="K1799" i="2"/>
  <c r="L1418" i="2"/>
  <c r="L1546" i="2"/>
  <c r="L1674" i="2"/>
  <c r="L1802" i="2"/>
  <c r="E1420" i="2"/>
  <c r="E1548" i="2"/>
  <c r="E1676" i="2"/>
  <c r="E1804" i="2"/>
  <c r="G1422" i="2"/>
  <c r="G1550" i="2"/>
  <c r="F456" i="2"/>
  <c r="H763" i="2"/>
  <c r="D352" i="2"/>
  <c r="D1069" i="2"/>
  <c r="G987" i="2"/>
  <c r="K996" i="2"/>
  <c r="H993" i="2"/>
  <c r="F260" i="2"/>
  <c r="G1023" i="2"/>
  <c r="K1032" i="2"/>
  <c r="D16" i="2"/>
  <c r="F452" i="2"/>
  <c r="F586" i="2"/>
  <c r="D336" i="2"/>
  <c r="F525" i="2"/>
  <c r="G1223" i="2"/>
  <c r="E1228" i="2"/>
  <c r="H518" i="2"/>
  <c r="H465" i="2"/>
  <c r="H572" i="2"/>
  <c r="D653" i="2"/>
  <c r="D534" i="2"/>
  <c r="F603" i="2"/>
  <c r="L1297" i="2"/>
  <c r="E1299" i="2"/>
  <c r="H127" i="2"/>
  <c r="H553" i="2"/>
  <c r="D618" i="2"/>
  <c r="F698" i="2"/>
  <c r="D587" i="2"/>
  <c r="H648" i="2"/>
  <c r="L1331" i="2"/>
  <c r="E1333" i="2"/>
  <c r="F112" i="2"/>
  <c r="E864" i="2"/>
  <c r="F1154" i="2"/>
  <c r="D1014" i="2"/>
  <c r="F1021" i="2"/>
  <c r="F1027" i="2"/>
  <c r="F1033" i="2"/>
  <c r="E1401" i="2"/>
  <c r="D518" i="2"/>
  <c r="F1159" i="2"/>
  <c r="K1264" i="2"/>
  <c r="L1269" i="2"/>
  <c r="L1272" i="2"/>
  <c r="E1274" i="2"/>
  <c r="K1218" i="2"/>
  <c r="E1451" i="2"/>
  <c r="E1707" i="2"/>
  <c r="H793" i="2"/>
  <c r="D533" i="2"/>
  <c r="F656" i="2"/>
  <c r="H1108" i="2"/>
  <c r="D1173" i="2"/>
  <c r="D1176" i="2"/>
  <c r="G1365" i="2"/>
  <c r="F1152" i="2"/>
  <c r="L1145" i="2"/>
  <c r="K1383" i="2"/>
  <c r="H1112" i="2"/>
  <c r="G989" i="2"/>
  <c r="G1245" i="2"/>
  <c r="D537" i="2"/>
  <c r="H1115" i="2"/>
  <c r="E994" i="2"/>
  <c r="E1250" i="2"/>
  <c r="D568" i="2"/>
  <c r="H1118" i="2"/>
  <c r="K998" i="2"/>
  <c r="K1254" i="2"/>
  <c r="D806" i="2"/>
  <c r="E1453" i="2"/>
  <c r="E1581" i="2"/>
  <c r="E1709" i="2"/>
  <c r="H638" i="2"/>
  <c r="F796" i="2"/>
  <c r="F695" i="2"/>
  <c r="F547" i="2"/>
  <c r="F1002" i="2"/>
  <c r="F664" i="2"/>
  <c r="H441" i="2"/>
  <c r="H1172" i="2"/>
  <c r="D576" i="2"/>
  <c r="E1176" i="2"/>
  <c r="H1178" i="2"/>
  <c r="G1271" i="2"/>
  <c r="D688" i="2"/>
  <c r="H1133" i="2"/>
  <c r="L1021" i="2"/>
  <c r="K1273" i="2"/>
  <c r="D712" i="2"/>
  <c r="H1136" i="2"/>
  <c r="G1025" i="2"/>
  <c r="L1276" i="2"/>
  <c r="H728" i="2"/>
  <c r="H1139" i="2"/>
  <c r="E1030" i="2"/>
  <c r="E1278" i="2"/>
  <c r="F741" i="2"/>
  <c r="H1142" i="2"/>
  <c r="K1034" i="2"/>
  <c r="G1280" i="2"/>
  <c r="F1180" i="2"/>
  <c r="E1471" i="2"/>
  <c r="E1599" i="2"/>
  <c r="E1727" i="2"/>
  <c r="F777" i="2"/>
  <c r="F900" i="2"/>
  <c r="F759" i="2"/>
  <c r="H615" i="2"/>
  <c r="F1066" i="2"/>
  <c r="F728" i="2"/>
  <c r="D566" i="2"/>
  <c r="H1236" i="2"/>
  <c r="H904" i="2"/>
  <c r="E1271" i="2"/>
  <c r="H1242" i="2"/>
  <c r="G1289" i="2"/>
  <c r="H800" i="2"/>
  <c r="H1157" i="2"/>
  <c r="L1057" i="2"/>
  <c r="K1291" i="2"/>
  <c r="F813" i="2"/>
  <c r="H1160" i="2"/>
  <c r="G1061" i="2"/>
  <c r="L1294" i="2"/>
  <c r="H824" i="2"/>
  <c r="H1163" i="2"/>
  <c r="E1066" i="2"/>
  <c r="E1296" i="2"/>
  <c r="F837" i="2"/>
  <c r="H1166" i="2"/>
  <c r="K1070" i="2"/>
  <c r="G1298" i="2"/>
  <c r="L1123" i="2"/>
  <c r="E1489" i="2"/>
  <c r="E1617" i="2"/>
  <c r="E1745" i="2"/>
  <c r="H894" i="2"/>
  <c r="F988" i="2"/>
  <c r="F1009" i="2"/>
  <c r="D119" i="2"/>
  <c r="F887" i="2"/>
  <c r="H743" i="2"/>
  <c r="H474" i="2"/>
  <c r="F856" i="2"/>
  <c r="D694" i="2"/>
  <c r="G1111" i="2"/>
  <c r="D1141" i="2"/>
  <c r="E1367" i="2"/>
  <c r="K1116" i="2"/>
  <c r="G1325" i="2"/>
  <c r="H992" i="2"/>
  <c r="H1205" i="2"/>
  <c r="L1129" i="2"/>
  <c r="K1327" i="2"/>
  <c r="F1005" i="2"/>
  <c r="H1208" i="2"/>
  <c r="G1133" i="2"/>
  <c r="L1330" i="2"/>
  <c r="H1016" i="2"/>
  <c r="H1211" i="2"/>
  <c r="E1138" i="2"/>
  <c r="D192" i="2"/>
  <c r="D867" i="2"/>
  <c r="E1369" i="2"/>
  <c r="F1208" i="2"/>
  <c r="F1211" i="2"/>
  <c r="F1214" i="2"/>
  <c r="D1084" i="2"/>
  <c r="G1320" i="2"/>
  <c r="E1561" i="2"/>
  <c r="E1793" i="2"/>
  <c r="G1409" i="2"/>
  <c r="G1537" i="2"/>
  <c r="G1665" i="2"/>
  <c r="G1793" i="2"/>
  <c r="K1411" i="2"/>
  <c r="K1539" i="2"/>
  <c r="K1667" i="2"/>
  <c r="K1795" i="2"/>
  <c r="L1414" i="2"/>
  <c r="L1542" i="2"/>
  <c r="L1670" i="2"/>
  <c r="L1798" i="2"/>
  <c r="E1416" i="2"/>
  <c r="E1544" i="2"/>
  <c r="E1672" i="2"/>
  <c r="E1800" i="2"/>
  <c r="G1418" i="2"/>
  <c r="G1546" i="2"/>
  <c r="G1674" i="2"/>
  <c r="G1802" i="2"/>
  <c r="K1420" i="2"/>
  <c r="K1548" i="2"/>
  <c r="F364" i="2"/>
  <c r="H909" i="2"/>
  <c r="H706" i="2"/>
  <c r="F1224" i="2"/>
  <c r="F1227" i="2"/>
  <c r="F1230" i="2"/>
  <c r="F1087" i="2"/>
  <c r="G1332" i="2"/>
  <c r="E1571" i="2"/>
  <c r="E1795" i="2"/>
  <c r="G1411" i="2"/>
  <c r="G1539" i="2"/>
  <c r="G1667" i="2"/>
  <c r="G1795" i="2"/>
  <c r="K1413" i="2"/>
  <c r="K1541" i="2"/>
  <c r="K1669" i="2"/>
  <c r="K1797" i="2"/>
  <c r="L1416" i="2"/>
  <c r="L1544" i="2"/>
  <c r="L1672" i="2"/>
  <c r="L1800" i="2"/>
  <c r="E1418" i="2"/>
  <c r="E1546" i="2"/>
  <c r="E1674" i="2"/>
  <c r="E1802" i="2"/>
  <c r="G1420" i="2"/>
  <c r="G1548" i="2"/>
  <c r="G1676" i="2"/>
  <c r="G1804" i="2"/>
  <c r="K1422" i="2"/>
  <c r="K1550" i="2"/>
  <c r="F727" i="2"/>
  <c r="D504" i="2"/>
  <c r="D1208" i="2"/>
  <c r="L1037" i="2"/>
  <c r="G1041" i="2"/>
  <c r="E1046" i="2"/>
  <c r="F1153" i="2"/>
  <c r="G1380" i="2"/>
  <c r="E1605" i="2"/>
  <c r="E1813" i="2"/>
  <c r="G1429" i="2"/>
  <c r="G1557" i="2"/>
  <c r="G1685" i="2"/>
  <c r="G1813" i="2"/>
  <c r="K1431" i="2"/>
  <c r="K1559" i="2"/>
  <c r="K1687" i="2"/>
  <c r="K1815" i="2"/>
  <c r="L1434" i="2"/>
  <c r="L1562" i="2"/>
  <c r="L1690" i="2"/>
  <c r="L1818" i="2"/>
  <c r="E1436" i="2"/>
  <c r="E1564" i="2"/>
  <c r="E1692" i="2"/>
  <c r="E1820" i="2"/>
  <c r="G1438" i="2"/>
  <c r="D249" i="2"/>
  <c r="F192" i="2"/>
  <c r="H713" i="2"/>
  <c r="F389" i="2"/>
  <c r="G1243" i="2"/>
  <c r="D257" i="2"/>
  <c r="D536" i="2"/>
  <c r="H468" i="2"/>
  <c r="L1275" i="2"/>
  <c r="F433" i="2"/>
  <c r="H484" i="2"/>
  <c r="D634" i="2"/>
  <c r="F714" i="2"/>
  <c r="D603" i="2"/>
  <c r="H664" i="2"/>
  <c r="L1343" i="2"/>
  <c r="E1345" i="2"/>
  <c r="F710" i="2"/>
  <c r="D639" i="2"/>
  <c r="H700" i="2"/>
  <c r="D781" i="2"/>
  <c r="H669" i="2"/>
  <c r="H594" i="2"/>
  <c r="H618" i="2"/>
  <c r="H642" i="2"/>
  <c r="H995" i="2"/>
  <c r="F684" i="2"/>
  <c r="D746" i="2"/>
  <c r="F826" i="2"/>
  <c r="D715" i="2"/>
  <c r="D840" i="2"/>
  <c r="F851" i="2"/>
  <c r="D864" i="2"/>
  <c r="D943" i="2"/>
  <c r="F760" i="2"/>
  <c r="E1289" i="2"/>
  <c r="F1168" i="2"/>
  <c r="F1171" i="2"/>
  <c r="F1174" i="2"/>
  <c r="F1177" i="2"/>
  <c r="H135" i="2"/>
  <c r="F874" i="2"/>
  <c r="L1293" i="2"/>
  <c r="G1363" i="2"/>
  <c r="K1365" i="2"/>
  <c r="L1368" i="2"/>
  <c r="E1370" i="2"/>
  <c r="G1276" i="2"/>
  <c r="E1467" i="2"/>
  <c r="E1723" i="2"/>
  <c r="D879" i="2"/>
  <c r="D597" i="2"/>
  <c r="H717" i="2"/>
  <c r="D1170" i="2"/>
  <c r="E988" i="2"/>
  <c r="F1229" i="2"/>
  <c r="G1381" i="2"/>
  <c r="D1195" i="2"/>
  <c r="L1209" i="2"/>
  <c r="H690" i="2"/>
  <c r="D1134" i="2"/>
  <c r="G1021" i="2"/>
  <c r="L1274" i="2"/>
  <c r="H714" i="2"/>
  <c r="D1137" i="2"/>
  <c r="E1026" i="2"/>
  <c r="E1276" i="2"/>
  <c r="H730" i="2"/>
  <c r="D1140" i="2"/>
  <c r="K1030" i="2"/>
  <c r="G1278" i="2"/>
  <c r="D1159" i="2"/>
  <c r="E1469" i="2"/>
  <c r="E1597" i="2"/>
  <c r="E1725" i="2"/>
  <c r="H750" i="2"/>
  <c r="H881" i="2"/>
  <c r="F751" i="2"/>
  <c r="D605" i="2"/>
  <c r="H1063" i="2"/>
  <c r="F720" i="2"/>
  <c r="D552" i="2"/>
  <c r="D1234" i="2"/>
  <c r="H872" i="2"/>
  <c r="E1256" i="2"/>
  <c r="D1240" i="2"/>
  <c r="G1287" i="2"/>
  <c r="D790" i="2"/>
  <c r="D1155" i="2"/>
  <c r="L1053" i="2"/>
  <c r="K1289" i="2"/>
  <c r="H802" i="2"/>
  <c r="D1158" i="2"/>
  <c r="G1057" i="2"/>
  <c r="L1292" i="2"/>
  <c r="D814" i="2"/>
  <c r="D1161" i="2"/>
  <c r="E1062" i="2"/>
  <c r="E1294" i="2"/>
  <c r="H826" i="2"/>
  <c r="D1164" i="2"/>
  <c r="K1066" i="2"/>
  <c r="G1296" i="2"/>
  <c r="L1091" i="2"/>
  <c r="E1487" i="2"/>
  <c r="E1615" i="2"/>
  <c r="E1743" i="2"/>
  <c r="D892" i="2"/>
  <c r="H985" i="2"/>
  <c r="F815" i="2"/>
  <c r="D669" i="2"/>
  <c r="F228" i="2"/>
  <c r="F784" i="2"/>
  <c r="F619" i="2"/>
  <c r="G1011" i="2"/>
  <c r="F1060" i="2"/>
  <c r="E1311" i="2"/>
  <c r="K1020" i="2"/>
  <c r="G1305" i="2"/>
  <c r="D886" i="2"/>
  <c r="D1179" i="2"/>
  <c r="L1089" i="2"/>
  <c r="K1307" i="2"/>
  <c r="H898" i="2"/>
  <c r="D1182" i="2"/>
  <c r="G1093" i="2"/>
  <c r="L1310" i="2"/>
  <c r="D910" i="2"/>
  <c r="D1185" i="2"/>
  <c r="E1098" i="2"/>
  <c r="E1312" i="2"/>
  <c r="H922" i="2"/>
  <c r="D1188" i="2"/>
  <c r="K1102" i="2"/>
  <c r="G1314" i="2"/>
  <c r="K1324" i="2"/>
  <c r="E1505" i="2"/>
  <c r="E1633" i="2"/>
  <c r="E1761" i="2"/>
  <c r="H990" i="2"/>
  <c r="D220" i="2"/>
  <c r="D416" i="2"/>
  <c r="D407" i="2"/>
  <c r="F943" i="2"/>
  <c r="D797" i="2"/>
  <c r="H282" i="2"/>
  <c r="F912" i="2"/>
  <c r="H722" i="2"/>
  <c r="G1203" i="2"/>
  <c r="D1197" i="2"/>
  <c r="H746" i="2"/>
  <c r="K1156" i="2"/>
  <c r="G1341" i="2"/>
  <c r="F1043" i="2"/>
  <c r="D1227" i="2"/>
  <c r="L1161" i="2"/>
  <c r="K1343" i="2"/>
  <c r="F1047" i="2"/>
  <c r="D1230" i="2"/>
  <c r="G1165" i="2"/>
  <c r="L1346" i="2"/>
  <c r="F1051" i="2"/>
  <c r="D1233" i="2"/>
  <c r="E1170" i="2"/>
  <c r="D666" i="2"/>
  <c r="F316" i="2"/>
  <c r="H1154" i="2"/>
  <c r="L1005" i="2"/>
  <c r="G1009" i="2"/>
  <c r="E1014" i="2"/>
  <c r="D1148" i="2"/>
  <c r="G1366" i="2"/>
  <c r="E1593" i="2"/>
  <c r="E1809" i="2"/>
  <c r="G1425" i="2"/>
  <c r="G1553" i="2"/>
  <c r="G1681" i="2"/>
  <c r="G1809" i="2"/>
  <c r="K1427" i="2"/>
  <c r="K1555" i="2"/>
  <c r="K1683" i="2"/>
  <c r="K1811" i="2"/>
  <c r="L1430" i="2"/>
  <c r="L1558" i="2"/>
  <c r="L1686" i="2"/>
  <c r="L1814" i="2"/>
  <c r="E1432" i="2"/>
  <c r="E1560" i="2"/>
  <c r="E1688" i="2"/>
  <c r="E1816" i="2"/>
  <c r="G1434" i="2"/>
  <c r="G1562" i="2"/>
  <c r="G1690" i="2"/>
  <c r="G1818" i="2"/>
  <c r="K1436" i="2"/>
  <c r="K1564" i="2"/>
  <c r="H708" i="2"/>
  <c r="F469" i="2"/>
  <c r="F1197" i="2"/>
  <c r="L1029" i="2"/>
  <c r="G1033" i="2"/>
  <c r="E1038" i="2"/>
  <c r="H1150" i="2"/>
  <c r="G1368" i="2"/>
  <c r="E1603" i="2"/>
  <c r="E1811" i="2"/>
  <c r="G1427" i="2"/>
  <c r="G1555" i="2"/>
  <c r="G1683" i="2"/>
  <c r="G1811" i="2"/>
  <c r="K1429" i="2"/>
  <c r="K1557" i="2"/>
  <c r="K1685" i="2"/>
  <c r="K1813" i="2"/>
  <c r="L1432" i="2"/>
  <c r="L1560" i="2"/>
  <c r="L1688" i="2"/>
  <c r="L1816" i="2"/>
  <c r="E1434" i="2"/>
  <c r="E1562" i="2"/>
  <c r="E1690" i="2"/>
  <c r="E1818" i="2"/>
  <c r="G1436" i="2"/>
  <c r="G1564" i="2"/>
  <c r="G1692" i="2"/>
  <c r="G1820" i="2"/>
  <c r="K1438" i="2"/>
  <c r="K1566" i="2"/>
  <c r="F951" i="2"/>
  <c r="F765" i="2"/>
  <c r="K1160" i="2"/>
  <c r="L1165" i="2"/>
  <c r="G1169" i="2"/>
  <c r="E1174" i="2"/>
  <c r="H1214" i="2"/>
  <c r="H1265" i="2"/>
  <c r="E1637" i="2"/>
  <c r="E1829" i="2"/>
  <c r="G1445" i="2"/>
  <c r="G1573" i="2"/>
  <c r="G1701" i="2"/>
  <c r="G1829" i="2"/>
  <c r="K1447" i="2"/>
  <c r="K1575" i="2"/>
  <c r="K1703" i="2"/>
  <c r="F613" i="2"/>
  <c r="L1450" i="2"/>
  <c r="L1578" i="2"/>
  <c r="L1706" i="2"/>
  <c r="F763" i="2"/>
  <c r="E1452" i="2"/>
  <c r="E1580" i="2"/>
  <c r="E1708" i="2"/>
  <c r="F859" i="2"/>
  <c r="G1454" i="2"/>
  <c r="K872" i="2"/>
  <c r="H233" i="2"/>
  <c r="D927" i="2"/>
  <c r="D659" i="2"/>
  <c r="D519" i="2"/>
  <c r="D817" i="2"/>
  <c r="D714" i="2"/>
  <c r="D683" i="2"/>
  <c r="F723" i="2"/>
  <c r="F966" i="2"/>
  <c r="H622" i="2"/>
  <c r="H676" i="2"/>
  <c r="D757" i="2"/>
  <c r="H645" i="2"/>
  <c r="F707" i="2"/>
  <c r="L1375" i="2"/>
  <c r="E1377" i="2"/>
  <c r="H987" i="2"/>
  <c r="H681" i="2"/>
  <c r="F743" i="2"/>
  <c r="H823" i="2"/>
  <c r="F712" i="2"/>
  <c r="F829" i="2"/>
  <c r="H840" i="2"/>
  <c r="F853" i="2"/>
  <c r="D383" i="2"/>
  <c r="D727" i="2"/>
  <c r="H788" i="2"/>
  <c r="D869" i="2"/>
  <c r="H757" i="2"/>
  <c r="H1010" i="2"/>
  <c r="F1019" i="2"/>
  <c r="F1025" i="2"/>
  <c r="F236" i="2"/>
  <c r="H869" i="2"/>
  <c r="E1375" i="2"/>
  <c r="D1211" i="2"/>
  <c r="D1214" i="2"/>
  <c r="D1217" i="2"/>
  <c r="D1220" i="2"/>
  <c r="D612" i="2"/>
  <c r="D989" i="2"/>
  <c r="L1381" i="2"/>
  <c r="F645" i="2"/>
  <c r="F669" i="2"/>
  <c r="F693" i="2"/>
  <c r="F717" i="2"/>
  <c r="G1324" i="2"/>
  <c r="E1515" i="2"/>
  <c r="H186" i="2"/>
  <c r="D279" i="2"/>
  <c r="H767" i="2"/>
  <c r="F888" i="2"/>
  <c r="F1223" i="2"/>
  <c r="E1080" i="2"/>
  <c r="K1140" i="2"/>
  <c r="H666" i="2"/>
  <c r="F1216" i="2"/>
  <c r="L1241" i="2"/>
  <c r="D792" i="2"/>
  <c r="F1155" i="2"/>
  <c r="G1053" i="2"/>
  <c r="L1290" i="2"/>
  <c r="F803" i="2"/>
  <c r="F1158" i="2"/>
  <c r="E1058" i="2"/>
  <c r="E1292" i="2"/>
  <c r="D816" i="2"/>
  <c r="F1161" i="2"/>
  <c r="K1062" i="2"/>
  <c r="G1294" i="2"/>
  <c r="L1059" i="2"/>
  <c r="E1485" i="2"/>
  <c r="E1613" i="2"/>
  <c r="E1741" i="2"/>
  <c r="D868" i="2"/>
  <c r="D967" i="2"/>
  <c r="H812" i="2"/>
  <c r="D661" i="2"/>
  <c r="F181" i="2"/>
  <c r="H781" i="2"/>
  <c r="F611" i="2"/>
  <c r="G995" i="2"/>
  <c r="H1056" i="2"/>
  <c r="E1305" i="2"/>
  <c r="K1004" i="2"/>
  <c r="G1303" i="2"/>
  <c r="F875" i="2"/>
  <c r="F1176" i="2"/>
  <c r="L1085" i="2"/>
  <c r="K1305" i="2"/>
  <c r="D888" i="2"/>
  <c r="F1179" i="2"/>
  <c r="G1089" i="2"/>
  <c r="L1308" i="2"/>
  <c r="F899" i="2"/>
  <c r="F1182" i="2"/>
  <c r="E1094" i="2"/>
  <c r="E1310" i="2"/>
  <c r="D912" i="2"/>
  <c r="F1185" i="2"/>
  <c r="K1098" i="2"/>
  <c r="G1312" i="2"/>
  <c r="K1308" i="2"/>
  <c r="E1503" i="2"/>
  <c r="E1631" i="2"/>
  <c r="E1759" i="2"/>
  <c r="D988" i="2"/>
  <c r="E820" i="2"/>
  <c r="H876" i="2"/>
  <c r="D725" i="2"/>
  <c r="F439" i="2"/>
  <c r="H845" i="2"/>
  <c r="F675" i="2"/>
  <c r="G1091" i="2"/>
  <c r="F1130" i="2"/>
  <c r="E1353" i="2"/>
  <c r="K1100" i="2"/>
  <c r="G1321" i="2"/>
  <c r="F971" i="2"/>
  <c r="F1200" i="2"/>
  <c r="L1121" i="2"/>
  <c r="K1323" i="2"/>
  <c r="D984" i="2"/>
  <c r="F1203" i="2"/>
  <c r="G1125" i="2"/>
  <c r="L1326" i="2"/>
  <c r="F995" i="2"/>
  <c r="F1206" i="2"/>
  <c r="E1130" i="2"/>
  <c r="E1328" i="2"/>
  <c r="D1008" i="2"/>
  <c r="F1209" i="2"/>
  <c r="K1134" i="2"/>
  <c r="G1330" i="2"/>
  <c r="E1393" i="2"/>
  <c r="E1521" i="2"/>
  <c r="E1649" i="2"/>
  <c r="F491" i="2"/>
  <c r="F341" i="2"/>
  <c r="D357" i="2"/>
  <c r="F580" i="2"/>
  <c r="H539" i="2"/>
  <c r="H1004" i="2"/>
  <c r="D853" i="2"/>
  <c r="F476" i="2"/>
  <c r="H973" i="2"/>
  <c r="H946" i="2"/>
  <c r="L1277" i="2"/>
  <c r="F1258" i="2"/>
  <c r="H970" i="2"/>
  <c r="K1188" i="2"/>
  <c r="G1357" i="2"/>
  <c r="D1072" i="2"/>
  <c r="F1248" i="2"/>
  <c r="L1193" i="2"/>
  <c r="K1359" i="2"/>
  <c r="D1076" i="2"/>
  <c r="F1251" i="2"/>
  <c r="G1197" i="2"/>
  <c r="L1362" i="2"/>
  <c r="D1080" i="2"/>
  <c r="F1254" i="2"/>
  <c r="E1202" i="2"/>
  <c r="D898" i="2"/>
  <c r="H696" i="2"/>
  <c r="K1120" i="2"/>
  <c r="L1133" i="2"/>
  <c r="G1137" i="2"/>
  <c r="E1142" i="2"/>
  <c r="D1196" i="2"/>
  <c r="D1223" i="2"/>
  <c r="E1625" i="2"/>
  <c r="E1825" i="2"/>
  <c r="G1441" i="2"/>
  <c r="G1569" i="2"/>
  <c r="G1697" i="2"/>
  <c r="G1825" i="2"/>
  <c r="K1443" i="2"/>
  <c r="K1571" i="2"/>
  <c r="K1699" i="2"/>
  <c r="K1827" i="2"/>
  <c r="L1446" i="2"/>
  <c r="L1574" i="2"/>
  <c r="L1702" i="2"/>
  <c r="L1830" i="2"/>
  <c r="E1448" i="2"/>
  <c r="E1576" i="2"/>
  <c r="E1704" i="2"/>
  <c r="D656" i="2"/>
  <c r="G1450" i="2"/>
  <c r="G1578" i="2"/>
  <c r="G1706" i="2"/>
  <c r="H784" i="2"/>
  <c r="K1452" i="2"/>
  <c r="K1580" i="2"/>
  <c r="H940" i="2"/>
  <c r="H658" i="2"/>
  <c r="K1152" i="2"/>
  <c r="L1157" i="2"/>
  <c r="G1161" i="2"/>
  <c r="E1166" i="2"/>
  <c r="D1212" i="2"/>
  <c r="F1244" i="2"/>
  <c r="E1635" i="2"/>
  <c r="E1827" i="2"/>
  <c r="G1443" i="2"/>
  <c r="G1571" i="2"/>
  <c r="G1699" i="2"/>
  <c r="G1827" i="2"/>
  <c r="K1445" i="2"/>
  <c r="K1573" i="2"/>
  <c r="K1701" i="2"/>
  <c r="K1829" i="2"/>
  <c r="L1448" i="2"/>
  <c r="L1576" i="2"/>
  <c r="L1704" i="2"/>
  <c r="H634" i="2"/>
  <c r="E1450" i="2"/>
  <c r="E1578" i="2"/>
  <c r="E1706" i="2"/>
  <c r="D774" i="2"/>
  <c r="G1452" i="2"/>
  <c r="G1580" i="2"/>
  <c r="G1708" i="2"/>
  <c r="D870" i="2"/>
  <c r="K1454" i="2"/>
  <c r="K1582" i="2"/>
  <c r="H575" i="2"/>
  <c r="D1202" i="2"/>
  <c r="G1279" i="2"/>
  <c r="K1281" i="2"/>
  <c r="L1284" i="2"/>
  <c r="E1286" i="2"/>
  <c r="K978" i="2"/>
  <c r="E1397" i="2"/>
  <c r="E1669" i="2"/>
  <c r="D1070" i="2"/>
  <c r="G1461" i="2"/>
  <c r="G1589" i="2"/>
  <c r="G1717" i="2"/>
  <c r="F1100" i="2"/>
  <c r="K1463" i="2"/>
  <c r="K1591" i="2"/>
  <c r="K1719" i="2"/>
  <c r="F1124" i="2"/>
  <c r="L1466" i="2"/>
  <c r="L1594" i="2"/>
  <c r="L1722" i="2"/>
  <c r="F1148" i="2"/>
  <c r="E1468" i="2"/>
  <c r="E1596" i="2"/>
  <c r="E1724" i="2"/>
  <c r="F1172" i="2"/>
  <c r="G1470" i="2"/>
  <c r="D190" i="2"/>
  <c r="D245" i="2"/>
  <c r="H532" i="2"/>
  <c r="H829" i="2"/>
  <c r="F1114" i="2"/>
  <c r="D676" i="2"/>
  <c r="H884" i="2"/>
  <c r="H853" i="2"/>
  <c r="F1138" i="2"/>
  <c r="F705" i="2"/>
  <c r="D852" i="2"/>
  <c r="H804" i="2"/>
  <c r="D885" i="2"/>
  <c r="H773" i="2"/>
  <c r="D1042" i="2"/>
  <c r="D1046" i="2"/>
  <c r="D1050" i="2"/>
  <c r="F657" i="2"/>
  <c r="H809" i="2"/>
  <c r="F871" i="2"/>
  <c r="H951" i="2"/>
  <c r="F840" i="2"/>
  <c r="D1122" i="2"/>
  <c r="D1125" i="2"/>
  <c r="D1128" i="2"/>
  <c r="H718" i="2"/>
  <c r="D855" i="2"/>
  <c r="H916" i="2"/>
  <c r="D997" i="2"/>
  <c r="H885" i="2"/>
  <c r="F1167" i="2"/>
  <c r="F1170" i="2"/>
  <c r="F1173" i="2"/>
  <c r="F791" i="2"/>
  <c r="D590" i="2"/>
  <c r="K972" i="2"/>
  <c r="L1073" i="2"/>
  <c r="G1077" i="2"/>
  <c r="E1082" i="2"/>
  <c r="K1086" i="2"/>
  <c r="F604" i="2"/>
  <c r="H524" i="2"/>
  <c r="E984" i="2"/>
  <c r="H1082" i="2"/>
  <c r="H1086" i="2"/>
  <c r="H1090" i="2"/>
  <c r="H1094" i="2"/>
  <c r="G1372" i="2"/>
  <c r="E1563" i="2"/>
  <c r="F1094" i="2"/>
  <c r="F631" i="2"/>
  <c r="F938" i="2"/>
  <c r="H184" i="2"/>
  <c r="G1155" i="2"/>
  <c r="E1160" i="2"/>
  <c r="K1204" i="2"/>
  <c r="F779" i="2"/>
  <c r="D1259" i="2"/>
  <c r="K1271" i="2"/>
  <c r="F877" i="2"/>
  <c r="H1176" i="2"/>
  <c r="G1085" i="2"/>
  <c r="L1306" i="2"/>
  <c r="H888" i="2"/>
  <c r="H1179" i="2"/>
  <c r="E1090" i="2"/>
  <c r="E1308" i="2"/>
  <c r="F901" i="2"/>
  <c r="H1182" i="2"/>
  <c r="K1094" i="2"/>
  <c r="G1310" i="2"/>
  <c r="K1292" i="2"/>
  <c r="E1501" i="2"/>
  <c r="E1629" i="2"/>
  <c r="E1757" i="2"/>
  <c r="F969" i="2"/>
  <c r="D1031" i="2"/>
  <c r="D866" i="2"/>
  <c r="F722" i="2"/>
  <c r="H409" i="2"/>
  <c r="D835" i="2"/>
  <c r="H672" i="2"/>
  <c r="G1079" i="2"/>
  <c r="H1119" i="2"/>
  <c r="E1351" i="2"/>
  <c r="K1088" i="2"/>
  <c r="G1319" i="2"/>
  <c r="H960" i="2"/>
  <c r="H1197" i="2"/>
  <c r="L1117" i="2"/>
  <c r="K1321" i="2"/>
  <c r="F973" i="2"/>
  <c r="H1200" i="2"/>
  <c r="G1121" i="2"/>
  <c r="L1324" i="2"/>
  <c r="H984" i="2"/>
  <c r="H1203" i="2"/>
  <c r="E1126" i="2"/>
  <c r="E1326" i="2"/>
  <c r="F997" i="2"/>
  <c r="H1206" i="2"/>
  <c r="K1130" i="2"/>
  <c r="G1328" i="2"/>
  <c r="E1391" i="2"/>
  <c r="E1519" i="2"/>
  <c r="E1647" i="2"/>
  <c r="D406" i="2"/>
  <c r="H330" i="2"/>
  <c r="F332" i="2"/>
  <c r="D930" i="2"/>
  <c r="F786" i="2"/>
  <c r="D208" i="2"/>
  <c r="D899" i="2"/>
  <c r="F637" i="2"/>
  <c r="G1175" i="2"/>
  <c r="H1183" i="2"/>
  <c r="F685" i="2"/>
  <c r="K1148" i="2"/>
  <c r="G1337" i="2"/>
  <c r="F1036" i="2"/>
  <c r="H1221" i="2"/>
  <c r="L1153" i="2"/>
  <c r="K1339" i="2"/>
  <c r="F1040" i="2"/>
  <c r="H1224" i="2"/>
  <c r="G1157" i="2"/>
  <c r="L1342" i="2"/>
  <c r="F1044" i="2"/>
  <c r="H1227" i="2"/>
  <c r="E1162" i="2"/>
  <c r="E1344" i="2"/>
  <c r="F1048" i="2"/>
  <c r="H1230" i="2"/>
  <c r="K1166" i="2"/>
  <c r="G1346" i="2"/>
  <c r="E1409" i="2"/>
  <c r="E1537" i="2"/>
  <c r="E1665" i="2"/>
  <c r="H207" i="2"/>
  <c r="H560" i="2"/>
  <c r="H923" i="2"/>
  <c r="H665" i="2"/>
  <c r="D602" i="2"/>
  <c r="H258" i="2"/>
  <c r="F914" i="2"/>
  <c r="D571" i="2"/>
  <c r="D1027" i="2"/>
  <c r="F1081" i="2"/>
  <c r="L1319" i="2"/>
  <c r="E1032" i="2"/>
  <c r="F1089" i="2"/>
  <c r="K1220" i="2"/>
  <c r="G1373" i="2"/>
  <c r="D1099" i="2"/>
  <c r="H1269" i="2"/>
  <c r="L1225" i="2"/>
  <c r="K1375" i="2"/>
  <c r="D1102" i="2"/>
  <c r="G973" i="2"/>
  <c r="G1229" i="2"/>
  <c r="L1378" i="2"/>
  <c r="D1105" i="2"/>
  <c r="E978" i="2"/>
  <c r="E1234" i="2"/>
  <c r="D488" i="2"/>
  <c r="H1148" i="2"/>
  <c r="K1256" i="2"/>
  <c r="L1261" i="2"/>
  <c r="G1265" i="2"/>
  <c r="E1270" i="2"/>
  <c r="F1257" i="2"/>
  <c r="K1372" i="2"/>
  <c r="E1657" i="2"/>
  <c r="F987" i="2"/>
  <c r="G1457" i="2"/>
  <c r="G1585" i="2"/>
  <c r="G1713" i="2"/>
  <c r="F1045" i="2"/>
  <c r="K1459" i="2"/>
  <c r="K1587" i="2"/>
  <c r="K1715" i="2"/>
  <c r="F1077" i="2"/>
  <c r="L1462" i="2"/>
  <c r="L1590" i="2"/>
  <c r="L1718" i="2"/>
  <c r="H1105" i="2"/>
  <c r="E1464" i="2"/>
  <c r="E1592" i="2"/>
  <c r="E1720" i="2"/>
  <c r="H1129" i="2"/>
  <c r="G1466" i="2"/>
  <c r="G1594" i="2"/>
  <c r="G1722" i="2"/>
  <c r="H1153" i="2"/>
  <c r="K1468" i="2"/>
  <c r="K1596" i="2"/>
  <c r="H561" i="2"/>
  <c r="F1191" i="2"/>
  <c r="G1275" i="2"/>
  <c r="K1277" i="2"/>
  <c r="L1280" i="2"/>
  <c r="E1282" i="2"/>
  <c r="D1260" i="2"/>
  <c r="E1395" i="2"/>
  <c r="E1667" i="2"/>
  <c r="H1041" i="2"/>
  <c r="G1459" i="2"/>
  <c r="G1587" i="2"/>
  <c r="G1715" i="2"/>
  <c r="H1073" i="2"/>
  <c r="K1461" i="2"/>
  <c r="K1589" i="2"/>
  <c r="K1717" i="2"/>
  <c r="D1103" i="2"/>
  <c r="L1464" i="2"/>
  <c r="L1592" i="2"/>
  <c r="L1720" i="2"/>
  <c r="D1127" i="2"/>
  <c r="E1466" i="2"/>
  <c r="E1594" i="2"/>
  <c r="E1722" i="2"/>
  <c r="D1151" i="2"/>
  <c r="G1468" i="2"/>
  <c r="G1596" i="2"/>
  <c r="G1724" i="2"/>
  <c r="D1175" i="2"/>
  <c r="K1470" i="2"/>
  <c r="K1598" i="2"/>
  <c r="H807" i="2"/>
  <c r="G1207" i="2"/>
  <c r="G1343" i="2"/>
  <c r="K1345" i="2"/>
  <c r="L1348" i="2"/>
  <c r="E1332" i="2"/>
  <c r="K1050" i="2"/>
  <c r="E1443" i="2"/>
  <c r="E1701" i="2"/>
  <c r="D1247" i="2"/>
  <c r="G1477" i="2"/>
  <c r="G1605" i="2"/>
  <c r="G1733" i="2"/>
  <c r="L971" i="2"/>
  <c r="K1479" i="2"/>
  <c r="K1607" i="2"/>
  <c r="K1735" i="2"/>
  <c r="L1007" i="2"/>
  <c r="L1482" i="2"/>
  <c r="L1610" i="2"/>
  <c r="L1738" i="2"/>
  <c r="L1043" i="2"/>
  <c r="E1484" i="2"/>
  <c r="E1612" i="2"/>
  <c r="E1740" i="2"/>
  <c r="L1079" i="2"/>
  <c r="G1486" i="2"/>
  <c r="D444" i="2"/>
  <c r="G839" i="2"/>
  <c r="F775" i="2"/>
  <c r="F1000" i="2"/>
  <c r="E992" i="2"/>
  <c r="D900" i="2"/>
  <c r="D248" i="2"/>
  <c r="F1024" i="2"/>
  <c r="E1028" i="2"/>
  <c r="H934" i="2"/>
  <c r="F213" i="2"/>
  <c r="F847" i="2"/>
  <c r="H927" i="2"/>
  <c r="F816" i="2"/>
  <c r="D1098" i="2"/>
  <c r="D1101" i="2"/>
  <c r="D1104" i="2"/>
  <c r="F713" i="2"/>
  <c r="F852" i="2"/>
  <c r="D914" i="2"/>
  <c r="F994" i="2"/>
  <c r="D883" i="2"/>
  <c r="H1164" i="2"/>
  <c r="H1167" i="2"/>
  <c r="H1170" i="2"/>
  <c r="D772" i="2"/>
  <c r="H897" i="2"/>
  <c r="F959" i="2"/>
  <c r="H1039" i="2"/>
  <c r="F928" i="2"/>
  <c r="D1210" i="2"/>
  <c r="D1213" i="2"/>
  <c r="D1216" i="2"/>
  <c r="H900" i="2"/>
  <c r="H704" i="2"/>
  <c r="K1132" i="2"/>
  <c r="L1137" i="2"/>
  <c r="G1141" i="2"/>
  <c r="E1146" i="2"/>
  <c r="K1150" i="2"/>
  <c r="D775" i="2"/>
  <c r="H653" i="2"/>
  <c r="E1148" i="2"/>
  <c r="F1128" i="2"/>
  <c r="F1131" i="2"/>
  <c r="F1134" i="2"/>
  <c r="F1137" i="2"/>
  <c r="D720" i="2"/>
  <c r="E1579" i="2"/>
  <c r="D636" i="2"/>
  <c r="F687" i="2"/>
  <c r="H999" i="2"/>
  <c r="H401" i="2"/>
  <c r="L1301" i="2"/>
  <c r="E1244" i="2"/>
  <c r="K1236" i="2"/>
  <c r="D1026" i="2"/>
  <c r="L985" i="2"/>
  <c r="K1287" i="2"/>
  <c r="H962" i="2"/>
  <c r="D1198" i="2"/>
  <c r="G1117" i="2"/>
  <c r="L1322" i="2"/>
  <c r="D974" i="2"/>
  <c r="D1201" i="2"/>
  <c r="E1122" i="2"/>
  <c r="E1324" i="2"/>
  <c r="H986" i="2"/>
  <c r="D1204" i="2"/>
  <c r="K1126" i="2"/>
  <c r="G1326" i="2"/>
  <c r="E1389" i="2"/>
  <c r="E1517" i="2"/>
  <c r="E1645" i="2"/>
  <c r="D275" i="2"/>
  <c r="D256" i="2"/>
  <c r="H321" i="2"/>
  <c r="D922" i="2"/>
  <c r="H775" i="2"/>
  <c r="D197" i="2"/>
  <c r="D891" i="2"/>
  <c r="H547" i="2"/>
  <c r="G1171" i="2"/>
  <c r="H1175" i="2"/>
  <c r="D600" i="2"/>
  <c r="K1144" i="2"/>
  <c r="G1335" i="2"/>
  <c r="F1031" i="2"/>
  <c r="D1219" i="2"/>
  <c r="L1149" i="2"/>
  <c r="K1337" i="2"/>
  <c r="H1036" i="2"/>
  <c r="D1222" i="2"/>
  <c r="G1153" i="2"/>
  <c r="L1340" i="2"/>
  <c r="H1040" i="2"/>
  <c r="D1225" i="2"/>
  <c r="E1158" i="2"/>
  <c r="E1342" i="2"/>
  <c r="H1044" i="2"/>
  <c r="D1228" i="2"/>
  <c r="K1162" i="2"/>
  <c r="G1344" i="2"/>
  <c r="E1407" i="2"/>
  <c r="E1535" i="2"/>
  <c r="E1663" i="2"/>
  <c r="D182" i="2"/>
  <c r="D557" i="2"/>
  <c r="H522" i="2"/>
  <c r="D986" i="2"/>
  <c r="H839" i="2"/>
  <c r="F447" i="2"/>
  <c r="D955" i="2"/>
  <c r="F893" i="2"/>
  <c r="G1267" i="2"/>
  <c r="H1239" i="2"/>
  <c r="F917" i="2"/>
  <c r="K1180" i="2"/>
  <c r="G1353" i="2"/>
  <c r="H1064" i="2"/>
  <c r="D1243" i="2"/>
  <c r="L1185" i="2"/>
  <c r="K1355" i="2"/>
  <c r="H1068" i="2"/>
  <c r="D1246" i="2"/>
  <c r="G1189" i="2"/>
  <c r="L1358" i="2"/>
  <c r="H1072" i="2"/>
  <c r="D1249" i="2"/>
  <c r="E1194" i="2"/>
  <c r="E1360" i="2"/>
  <c r="H1076" i="2"/>
  <c r="D1252" i="2"/>
  <c r="K1198" i="2"/>
  <c r="G1362" i="2"/>
  <c r="E1425" i="2"/>
  <c r="E1553" i="2"/>
  <c r="E1681" i="2"/>
  <c r="F774" i="2"/>
  <c r="D647" i="2"/>
  <c r="F569" i="2"/>
  <c r="D751" i="2"/>
  <c r="F663" i="2"/>
  <c r="H466" i="2"/>
  <c r="H967" i="2"/>
  <c r="F632" i="2"/>
  <c r="F284" i="2"/>
  <c r="D1138" i="2"/>
  <c r="L1365" i="2"/>
  <c r="E1116" i="2"/>
  <c r="D1144" i="2"/>
  <c r="K1252" i="2"/>
  <c r="F581" i="2"/>
  <c r="F1120" i="2"/>
  <c r="L1001" i="2"/>
  <c r="L1257" i="2"/>
  <c r="F605" i="2"/>
  <c r="F1123" i="2"/>
  <c r="G1005" i="2"/>
  <c r="G1261" i="2"/>
  <c r="F629" i="2"/>
  <c r="F1126" i="2"/>
  <c r="E1010" i="2"/>
  <c r="E1266" i="2"/>
  <c r="F746" i="2"/>
  <c r="G1123" i="2"/>
  <c r="G1327" i="2"/>
  <c r="K1329" i="2"/>
  <c r="L1332" i="2"/>
  <c r="E1318" i="2"/>
  <c r="K1042" i="2"/>
  <c r="E1429" i="2"/>
  <c r="E1689" i="2"/>
  <c r="F1204" i="2"/>
  <c r="G1473" i="2"/>
  <c r="G1601" i="2"/>
  <c r="G1729" i="2"/>
  <c r="F1228" i="2"/>
  <c r="K1475" i="2"/>
  <c r="K1603" i="2"/>
  <c r="K1731" i="2"/>
  <c r="F1252" i="2"/>
  <c r="L1478" i="2"/>
  <c r="L1606" i="2"/>
  <c r="L1734" i="2"/>
  <c r="L979" i="2"/>
  <c r="E1480" i="2"/>
  <c r="E1608" i="2"/>
  <c r="E1736" i="2"/>
  <c r="L1015" i="2"/>
  <c r="G1482" i="2"/>
  <c r="G1610" i="2"/>
  <c r="G1738" i="2"/>
  <c r="L1051" i="2"/>
  <c r="K1484" i="2"/>
  <c r="K1612" i="2"/>
  <c r="D789" i="2"/>
  <c r="G1187" i="2"/>
  <c r="G1339" i="2"/>
  <c r="K1341" i="2"/>
  <c r="L1344" i="2"/>
  <c r="E1330" i="2"/>
  <c r="K1046" i="2"/>
  <c r="E1431" i="2"/>
  <c r="E1699" i="2"/>
  <c r="H1225" i="2"/>
  <c r="G1475" i="2"/>
  <c r="G1603" i="2"/>
  <c r="G1731" i="2"/>
  <c r="H1249" i="2"/>
  <c r="K1477" i="2"/>
  <c r="K1605" i="2"/>
  <c r="K1733" i="2"/>
  <c r="L975" i="2"/>
  <c r="L1480" i="2"/>
  <c r="L1608" i="2"/>
  <c r="L1736" i="2"/>
  <c r="L1011" i="2"/>
  <c r="E1482" i="2"/>
  <c r="E1610" i="2"/>
  <c r="E1738" i="2"/>
  <c r="L1047" i="2"/>
  <c r="G1484" i="2"/>
  <c r="G1612" i="2"/>
  <c r="G1740" i="2"/>
  <c r="L1083" i="2"/>
  <c r="K1486" i="2"/>
  <c r="K1614" i="2"/>
  <c r="H1031" i="2"/>
  <c r="H776" i="2"/>
  <c r="F747" i="2"/>
  <c r="D760" i="2"/>
  <c r="F771" i="2"/>
  <c r="E1378" i="2"/>
  <c r="K1142" i="2"/>
  <c r="E1477" i="2"/>
  <c r="E1733" i="2"/>
  <c r="L1191" i="2"/>
  <c r="G1493" i="2"/>
  <c r="G1621" i="2"/>
  <c r="G1749" i="2"/>
  <c r="L1227" i="2"/>
  <c r="K1495" i="2"/>
  <c r="K1623" i="2"/>
  <c r="K1751" i="2"/>
  <c r="L1263" i="2"/>
  <c r="L1498" i="2"/>
  <c r="L1626" i="2"/>
  <c r="L1754" i="2"/>
  <c r="K1284" i="2"/>
  <c r="E1500" i="2"/>
  <c r="E1628" i="2"/>
  <c r="E1756" i="2"/>
  <c r="K1302" i="2"/>
  <c r="G1502" i="2"/>
  <c r="F1014" i="2"/>
  <c r="F413" i="2"/>
  <c r="H988" i="2"/>
  <c r="D545" i="2"/>
  <c r="E1248" i="2"/>
  <c r="H362" i="2"/>
  <c r="H623" i="2"/>
  <c r="D574" i="2"/>
  <c r="E1277" i="2"/>
  <c r="H450" i="2"/>
  <c r="D615" i="2"/>
  <c r="F975" i="2"/>
  <c r="H1055" i="2"/>
  <c r="F944" i="2"/>
  <c r="D1226" i="2"/>
  <c r="D1229" i="2"/>
  <c r="D1232" i="2"/>
  <c r="D884" i="2"/>
  <c r="F980" i="2"/>
  <c r="F193" i="2"/>
  <c r="D207" i="2"/>
  <c r="D1011" i="2"/>
  <c r="G1003" i="2"/>
  <c r="E1008" i="2"/>
  <c r="K1012" i="2"/>
  <c r="H942" i="2"/>
  <c r="H1025" i="2"/>
  <c r="D376" i="2"/>
  <c r="F388" i="2"/>
  <c r="H161" i="2"/>
  <c r="G1071" i="2"/>
  <c r="E1076" i="2"/>
  <c r="K1080" i="2"/>
  <c r="H639" i="2"/>
  <c r="D1266" i="2"/>
  <c r="G1297" i="2"/>
  <c r="K1299" i="2"/>
  <c r="L1302" i="2"/>
  <c r="E1304" i="2"/>
  <c r="G1306" i="2"/>
  <c r="F567" i="2"/>
  <c r="D995" i="2"/>
  <c r="D1036" i="2"/>
  <c r="F1256" i="2"/>
  <c r="F1259" i="2"/>
  <c r="F1262" i="2"/>
  <c r="F1265" i="2"/>
  <c r="H1137" i="2"/>
  <c r="E1595" i="2"/>
  <c r="D748" i="2"/>
  <c r="H748" i="2"/>
  <c r="D1053" i="2"/>
  <c r="F541" i="2"/>
  <c r="L1341" i="2"/>
  <c r="F524" i="2"/>
  <c r="K1268" i="2"/>
  <c r="D1086" i="2"/>
  <c r="L1017" i="2"/>
  <c r="K1319" i="2"/>
  <c r="D1032" i="2"/>
  <c r="F1219" i="2"/>
  <c r="G1149" i="2"/>
  <c r="L1338" i="2"/>
  <c r="F1037" i="2"/>
  <c r="F1222" i="2"/>
  <c r="E1154" i="2"/>
  <c r="E1340" i="2"/>
  <c r="F1041" i="2"/>
  <c r="F1225" i="2"/>
  <c r="K1158" i="2"/>
  <c r="G1342" i="2"/>
  <c r="E1405" i="2"/>
  <c r="E1533" i="2"/>
  <c r="E1661" i="2"/>
  <c r="H372" i="2"/>
  <c r="F532" i="2"/>
  <c r="F501" i="2"/>
  <c r="F983" i="2"/>
  <c r="H831" i="2"/>
  <c r="H410" i="2"/>
  <c r="F952" i="2"/>
  <c r="F861" i="2"/>
  <c r="G1251" i="2"/>
  <c r="D1237" i="2"/>
  <c r="F885" i="2"/>
  <c r="K1176" i="2"/>
  <c r="G1351" i="2"/>
  <c r="F1061" i="2"/>
  <c r="F1240" i="2"/>
  <c r="L1181" i="2"/>
  <c r="K1353" i="2"/>
  <c r="F1065" i="2"/>
  <c r="F1243" i="2"/>
  <c r="G1185" i="2"/>
  <c r="L1356" i="2"/>
  <c r="F1069" i="2"/>
  <c r="F1246" i="2"/>
  <c r="E1190" i="2"/>
  <c r="E1358" i="2"/>
  <c r="F1073" i="2"/>
  <c r="F1249" i="2"/>
  <c r="K1194" i="2"/>
  <c r="G1360" i="2"/>
  <c r="E1423" i="2"/>
  <c r="E1551" i="2"/>
  <c r="E1679" i="2"/>
  <c r="D753" i="2"/>
  <c r="F644" i="2"/>
  <c r="H588" i="2"/>
  <c r="D216" i="2"/>
  <c r="H895" i="2"/>
  <c r="F555" i="2"/>
  <c r="F1016" i="2"/>
  <c r="F1056" i="2"/>
  <c r="L1309" i="2"/>
  <c r="E1016" i="2"/>
  <c r="F1064" i="2"/>
  <c r="K1212" i="2"/>
  <c r="G1369" i="2"/>
  <c r="F1093" i="2"/>
  <c r="F1264" i="2"/>
  <c r="L1217" i="2"/>
  <c r="K1371" i="2"/>
  <c r="H1096" i="2"/>
  <c r="F1267" i="2"/>
  <c r="G1221" i="2"/>
  <c r="L1374" i="2"/>
  <c r="H1099" i="2"/>
  <c r="E970" i="2"/>
  <c r="E1226" i="2"/>
  <c r="E1376" i="2"/>
  <c r="H1102" i="2"/>
  <c r="K974" i="2"/>
  <c r="K1230" i="2"/>
  <c r="G1378" i="2"/>
  <c r="E1441" i="2"/>
  <c r="E1569" i="2"/>
  <c r="E1697" i="2"/>
  <c r="H457" i="2"/>
  <c r="F732" i="2"/>
  <c r="D692" i="2"/>
  <c r="F836" i="2"/>
  <c r="H716" i="2"/>
  <c r="D573" i="2"/>
  <c r="H1023" i="2"/>
  <c r="H685" i="2"/>
  <c r="D498" i="2"/>
  <c r="D1194" i="2"/>
  <c r="D734" i="2"/>
  <c r="E1208" i="2"/>
  <c r="D1200" i="2"/>
  <c r="G1277" i="2"/>
  <c r="H736" i="2"/>
  <c r="H1141" i="2"/>
  <c r="L1033" i="2"/>
  <c r="K1279" i="2"/>
  <c r="F749" i="2"/>
  <c r="H1144" i="2"/>
  <c r="G1037" i="2"/>
  <c r="L1282" i="2"/>
  <c r="H760" i="2"/>
  <c r="H1147" i="2"/>
  <c r="E1042" i="2"/>
  <c r="E1284" i="2"/>
  <c r="F978" i="2"/>
  <c r="L1367" i="2"/>
  <c r="H602" i="2"/>
  <c r="H626" i="2"/>
  <c r="H650" i="2"/>
  <c r="E1364" i="2"/>
  <c r="K1114" i="2"/>
  <c r="E1465" i="2"/>
  <c r="E1721" i="2"/>
  <c r="L1127" i="2"/>
  <c r="G1489" i="2"/>
  <c r="G1617" i="2"/>
  <c r="G1745" i="2"/>
  <c r="L1163" i="2"/>
  <c r="K1491" i="2"/>
  <c r="K1619" i="2"/>
  <c r="K1747" i="2"/>
  <c r="L1199" i="2"/>
  <c r="L1494" i="2"/>
  <c r="L1622" i="2"/>
  <c r="L1750" i="2"/>
  <c r="L1235" i="2"/>
  <c r="E1496" i="2"/>
  <c r="E1624" i="2"/>
  <c r="E1752" i="2"/>
  <c r="K1270" i="2"/>
  <c r="G1498" i="2"/>
  <c r="G1626" i="2"/>
  <c r="G1754" i="2"/>
  <c r="K1288" i="2"/>
  <c r="K1500" i="2"/>
  <c r="K1628" i="2"/>
  <c r="D1021" i="2"/>
  <c r="H682" i="2"/>
  <c r="D726" i="2"/>
  <c r="H738" i="2"/>
  <c r="D750" i="2"/>
  <c r="E1366" i="2"/>
  <c r="K1138" i="2"/>
  <c r="E1475" i="2"/>
  <c r="E1731" i="2"/>
  <c r="L1159" i="2"/>
  <c r="G1491" i="2"/>
  <c r="G1619" i="2"/>
  <c r="G1747" i="2"/>
  <c r="L1195" i="2"/>
  <c r="K1493" i="2"/>
  <c r="K1621" i="2"/>
  <c r="K1749" i="2"/>
  <c r="L1231" i="2"/>
  <c r="L1496" i="2"/>
  <c r="L1624" i="2"/>
  <c r="L1752" i="2"/>
  <c r="L1267" i="2"/>
  <c r="E1498" i="2"/>
  <c r="E1626" i="2"/>
  <c r="E1754" i="2"/>
  <c r="K1286" i="2"/>
  <c r="G1500" i="2"/>
  <c r="G1628" i="2"/>
  <c r="G1756" i="2"/>
  <c r="K1304" i="2"/>
  <c r="K1502" i="2"/>
  <c r="H931" i="2"/>
  <c r="F293" i="2"/>
  <c r="D1205" i="2"/>
  <c r="D1047" i="2"/>
  <c r="D1051" i="2"/>
  <c r="D1055" i="2"/>
  <c r="D784" i="2"/>
  <c r="K1234" i="2"/>
  <c r="E1509" i="2"/>
  <c r="E1765" i="2"/>
  <c r="K1358" i="2"/>
  <c r="G1509" i="2"/>
  <c r="G1637" i="2"/>
  <c r="G1765" i="2"/>
  <c r="D149" i="2"/>
  <c r="D736" i="2"/>
  <c r="K976" i="2"/>
  <c r="K1076" i="2"/>
  <c r="F95" i="2"/>
  <c r="H684" i="2"/>
  <c r="E1643" i="2"/>
  <c r="H1109" i="2"/>
  <c r="H1243" i="2"/>
  <c r="E1549" i="2"/>
  <c r="H1005" i="2"/>
  <c r="H1261" i="2"/>
  <c r="H1267" i="2"/>
  <c r="E1567" i="2"/>
  <c r="D231" i="2"/>
  <c r="L993" i="2"/>
  <c r="E1002" i="2"/>
  <c r="E1585" i="2"/>
  <c r="D1085" i="2"/>
  <c r="D822" i="2"/>
  <c r="D846" i="2"/>
  <c r="D1022" i="2"/>
  <c r="G1761" i="2"/>
  <c r="L1766" i="2"/>
  <c r="G1770" i="2"/>
  <c r="D1048" i="2"/>
  <c r="G1763" i="2"/>
  <c r="L1768" i="2"/>
  <c r="G1772" i="2"/>
  <c r="F1150" i="2"/>
  <c r="G1781" i="2"/>
  <c r="K1783" i="2"/>
  <c r="L1786" i="2"/>
  <c r="E1788" i="2"/>
  <c r="G1614" i="2"/>
  <c r="G1742" i="2"/>
  <c r="L1115" i="2"/>
  <c r="K1488" i="2"/>
  <c r="K1616" i="2"/>
  <c r="F1074" i="2"/>
  <c r="F947" i="2"/>
  <c r="F811" i="2"/>
  <c r="D824" i="2"/>
  <c r="F835" i="2"/>
  <c r="E1380" i="2"/>
  <c r="K1146" i="2"/>
  <c r="E1479" i="2"/>
  <c r="E1735" i="2"/>
  <c r="L1223" i="2"/>
  <c r="G1495" i="2"/>
  <c r="G1623" i="2"/>
  <c r="G1751" i="2"/>
  <c r="L1259" i="2"/>
  <c r="K1497" i="2"/>
  <c r="K1625" i="2"/>
  <c r="K1753" i="2"/>
  <c r="K1282" i="2"/>
  <c r="L1500" i="2"/>
  <c r="L1628" i="2"/>
  <c r="L1756" i="2"/>
  <c r="K1300" i="2"/>
  <c r="E1502" i="2"/>
  <c r="E1630" i="2"/>
  <c r="E1758" i="2"/>
  <c r="K1318" i="2"/>
  <c r="G1504" i="2"/>
  <c r="G1632" i="2"/>
  <c r="G1760" i="2"/>
  <c r="K1336" i="2"/>
  <c r="K1506" i="2"/>
  <c r="F921" i="2"/>
  <c r="D579" i="2"/>
  <c r="E1048" i="2"/>
  <c r="H1101" i="2"/>
  <c r="H1104" i="2"/>
  <c r="H1107" i="2"/>
  <c r="F933" i="2"/>
  <c r="G1270" i="2"/>
  <c r="E1525" i="2"/>
  <c r="E1773" i="2"/>
  <c r="G1389" i="2"/>
  <c r="G1517" i="2"/>
  <c r="G1645" i="2"/>
  <c r="G1773" i="2"/>
  <c r="K1391" i="2"/>
  <c r="K1519" i="2"/>
  <c r="K1647" i="2"/>
  <c r="K1775" i="2"/>
  <c r="L1394" i="2"/>
  <c r="L1522" i="2"/>
  <c r="L1650" i="2"/>
  <c r="L1778" i="2"/>
  <c r="E1396" i="2"/>
  <c r="E1524" i="2"/>
  <c r="E1652" i="2"/>
  <c r="E1780" i="2"/>
  <c r="G1398" i="2"/>
  <c r="G1526" i="2"/>
  <c r="G1654" i="2"/>
  <c r="G1782" i="2"/>
  <c r="K1400" i="2"/>
  <c r="K1528" i="2"/>
  <c r="F76" i="2"/>
  <c r="F848" i="2"/>
  <c r="E1359" i="2"/>
  <c r="D1203" i="2"/>
  <c r="D1206" i="2"/>
  <c r="D1209" i="2"/>
  <c r="F1080" i="2"/>
  <c r="G1318" i="2"/>
  <c r="E1559" i="2"/>
  <c r="E1791" i="2"/>
  <c r="G1407" i="2"/>
  <c r="G1535" i="2"/>
  <c r="G1663" i="2"/>
  <c r="G1791" i="2"/>
  <c r="F1007" i="2"/>
  <c r="G1201" i="2"/>
  <c r="E1641" i="2"/>
  <c r="G1705" i="2"/>
  <c r="K1597" i="2"/>
  <c r="L1428" i="2"/>
  <c r="L1774" i="2"/>
  <c r="E1602" i="2"/>
  <c r="G1432" i="2"/>
  <c r="G1778" i="2"/>
  <c r="K1606" i="2"/>
  <c r="K1748" i="2"/>
  <c r="L1675" i="2"/>
  <c r="K1939" i="2"/>
  <c r="K2067" i="2"/>
  <c r="L1128" i="2"/>
  <c r="L1693" i="2"/>
  <c r="L1942" i="2"/>
  <c r="L2070" i="2"/>
  <c r="G1132" i="2"/>
  <c r="L1711" i="2"/>
  <c r="E1944" i="2"/>
  <c r="E2072" i="2"/>
  <c r="E1137" i="2"/>
  <c r="L1713" i="2"/>
  <c r="G1944" i="2"/>
  <c r="G2072" i="2"/>
  <c r="K1137" i="2"/>
  <c r="L1731" i="2"/>
  <c r="K1946" i="2"/>
  <c r="K2074" i="2"/>
  <c r="L1142" i="2"/>
  <c r="H226" i="2"/>
  <c r="G1225" i="2"/>
  <c r="E1651" i="2"/>
  <c r="G1707" i="2"/>
  <c r="K1601" i="2"/>
  <c r="L1438" i="2"/>
  <c r="L1776" i="2"/>
  <c r="E1606" i="2"/>
  <c r="G1442" i="2"/>
  <c r="G1780" i="2"/>
  <c r="K1610" i="2"/>
  <c r="K1750" i="2"/>
  <c r="L1691" i="2"/>
  <c r="K1941" i="2"/>
  <c r="K2069" i="2"/>
  <c r="L1132" i="2"/>
  <c r="L1709" i="2"/>
  <c r="L1944" i="2"/>
  <c r="L2072" i="2"/>
  <c r="G1136" i="2"/>
  <c r="L1727" i="2"/>
  <c r="E1946" i="2"/>
  <c r="E2074" i="2"/>
  <c r="E1141" i="2"/>
  <c r="L1729" i="2"/>
  <c r="G1946" i="2"/>
  <c r="G2074" i="2"/>
  <c r="K1141" i="2"/>
  <c r="L1747" i="2"/>
  <c r="K1948" i="2"/>
  <c r="K2076" i="2"/>
  <c r="L1146" i="2"/>
  <c r="D637" i="2"/>
  <c r="L1300" i="2"/>
  <c r="E1673" i="2"/>
  <c r="G1721" i="2"/>
  <c r="K1611" i="2"/>
  <c r="L1440" i="2"/>
  <c r="L1780" i="2"/>
  <c r="E1616" i="2"/>
  <c r="G1444" i="2"/>
  <c r="G1784" i="2"/>
  <c r="K1620" i="2"/>
  <c r="K1752" i="2"/>
  <c r="L1707" i="2"/>
  <c r="K1943" i="2"/>
  <c r="K2071" i="2"/>
  <c r="L1136" i="2"/>
  <c r="L1725" i="2"/>
  <c r="L1946" i="2"/>
  <c r="L2074" i="2"/>
  <c r="G1140" i="2"/>
  <c r="L1743" i="2"/>
  <c r="E1948" i="2"/>
  <c r="E2076" i="2"/>
  <c r="E1145" i="2"/>
  <c r="L1745" i="2"/>
  <c r="G1948" i="2"/>
  <c r="G2076" i="2"/>
  <c r="K1145" i="2"/>
  <c r="L1763" i="2"/>
  <c r="K1950" i="2"/>
  <c r="K2078" i="2"/>
  <c r="L1150" i="2"/>
  <c r="F792" i="2"/>
  <c r="H1187" i="2"/>
  <c r="E1787" i="2"/>
  <c r="G1787" i="2"/>
  <c r="K1659" i="2"/>
  <c r="L1488" i="2"/>
  <c r="L1828" i="2"/>
  <c r="E1664" i="2"/>
  <c r="G1492" i="2"/>
  <c r="F677" i="2"/>
  <c r="K1642" i="2"/>
  <c r="K1770" i="2"/>
  <c r="K1833" i="2"/>
  <c r="K1961" i="2"/>
  <c r="K2089" i="2"/>
  <c r="L1172" i="2"/>
  <c r="L1836" i="2"/>
  <c r="L1964" i="2"/>
  <c r="L2092" i="2"/>
  <c r="G1176" i="2"/>
  <c r="E1838" i="2"/>
  <c r="E1966" i="2"/>
  <c r="E2094" i="2"/>
  <c r="E1181" i="2"/>
  <c r="G1838" i="2"/>
  <c r="G1966" i="2"/>
  <c r="G2094" i="2"/>
  <c r="K1181" i="2"/>
  <c r="K1840" i="2"/>
  <c r="K1968" i="2"/>
  <c r="K2096" i="2"/>
  <c r="L1186" i="2"/>
  <c r="L1285" i="2"/>
  <c r="E1346" i="2"/>
  <c r="L999" i="2"/>
  <c r="L1035" i="2"/>
  <c r="K1707" i="2"/>
  <c r="F253" i="2"/>
  <c r="F676" i="2"/>
  <c r="D940" i="2"/>
  <c r="F985" i="2"/>
  <c r="F754" i="2"/>
  <c r="H369" i="2"/>
  <c r="F245" i="2"/>
  <c r="L1049" i="2"/>
  <c r="E1186" i="2"/>
  <c r="E1677" i="2"/>
  <c r="H1052" i="2"/>
  <c r="L1213" i="2"/>
  <c r="E1222" i="2"/>
  <c r="E1695" i="2"/>
  <c r="F1127" i="2"/>
  <c r="L1249" i="2"/>
  <c r="E1258" i="2"/>
  <c r="E1713" i="2"/>
  <c r="H741" i="2"/>
  <c r="D1163" i="2"/>
  <c r="D1169" i="2"/>
  <c r="H762" i="2"/>
  <c r="K1344" i="2"/>
  <c r="K1380" i="2"/>
  <c r="K1388" i="2"/>
  <c r="F773" i="2"/>
  <c r="K1360" i="2"/>
  <c r="E1386" i="2"/>
  <c r="K1390" i="2"/>
  <c r="H1022" i="2"/>
  <c r="K1376" i="2"/>
  <c r="L1386" i="2"/>
  <c r="E1388" i="2"/>
  <c r="G1390" i="2"/>
  <c r="G1630" i="2"/>
  <c r="G1758" i="2"/>
  <c r="K1320" i="2"/>
  <c r="K1504" i="2"/>
  <c r="D572" i="2"/>
  <c r="D455" i="2"/>
  <c r="H1247" i="2"/>
  <c r="F1068" i="2"/>
  <c r="F1072" i="2"/>
  <c r="F1076" i="2"/>
  <c r="D848" i="2"/>
  <c r="K1238" i="2"/>
  <c r="E1511" i="2"/>
  <c r="E1767" i="2"/>
  <c r="K1374" i="2"/>
  <c r="G1511" i="2"/>
  <c r="G1639" i="2"/>
  <c r="G1767" i="2"/>
  <c r="K1385" i="2"/>
  <c r="K1513" i="2"/>
  <c r="K1641" i="2"/>
  <c r="K1769" i="2"/>
  <c r="L1388" i="2"/>
  <c r="L1516" i="2"/>
  <c r="L1644" i="2"/>
  <c r="L1772" i="2"/>
  <c r="E1390" i="2"/>
  <c r="E1518" i="2"/>
  <c r="E1646" i="2"/>
  <c r="E1774" i="2"/>
  <c r="G1392" i="2"/>
  <c r="G1520" i="2"/>
  <c r="G1648" i="2"/>
  <c r="G1776" i="2"/>
  <c r="K1394" i="2"/>
  <c r="K1522" i="2"/>
  <c r="D1007" i="2"/>
  <c r="H805" i="2"/>
  <c r="E1327" i="2"/>
  <c r="D1187" i="2"/>
  <c r="D1190" i="2"/>
  <c r="D1193" i="2"/>
  <c r="D1059" i="2"/>
  <c r="G1316" i="2"/>
  <c r="E1557" i="2"/>
  <c r="E1789" i="2"/>
  <c r="G1405" i="2"/>
  <c r="G1533" i="2"/>
  <c r="G1661" i="2"/>
  <c r="G1789" i="2"/>
  <c r="K1407" i="2"/>
  <c r="K1535" i="2"/>
  <c r="K1663" i="2"/>
  <c r="K1791" i="2"/>
  <c r="L1410" i="2"/>
  <c r="L1538" i="2"/>
  <c r="L1666" i="2"/>
  <c r="L1794" i="2"/>
  <c r="E1412" i="2"/>
  <c r="E1540" i="2"/>
  <c r="E1668" i="2"/>
  <c r="E1796" i="2"/>
  <c r="G1414" i="2"/>
  <c r="G1542" i="2"/>
  <c r="G1670" i="2"/>
  <c r="G1798" i="2"/>
  <c r="K1416" i="2"/>
  <c r="K1544" i="2"/>
  <c r="H652" i="2"/>
  <c r="H273" i="2"/>
  <c r="D1136" i="2"/>
  <c r="L997" i="2"/>
  <c r="G1001" i="2"/>
  <c r="E1006" i="2"/>
  <c r="D1132" i="2"/>
  <c r="G1364" i="2"/>
  <c r="E1591" i="2"/>
  <c r="E1807" i="2"/>
  <c r="G1423" i="2"/>
  <c r="G1551" i="2"/>
  <c r="G1679" i="2"/>
  <c r="G1807" i="2"/>
  <c r="F503" i="2"/>
  <c r="F1083" i="2"/>
  <c r="E1769" i="2"/>
  <c r="G1769" i="2"/>
  <c r="K1643" i="2"/>
  <c r="L1472" i="2"/>
  <c r="L1812" i="2"/>
  <c r="E1648" i="2"/>
  <c r="G1476" i="2"/>
  <c r="G1816" i="2"/>
  <c r="K1636" i="2"/>
  <c r="K1764" i="2"/>
  <c r="L1803" i="2"/>
  <c r="K1955" i="2"/>
  <c r="K2083" i="2"/>
  <c r="L1160" i="2"/>
  <c r="L1821" i="2"/>
  <c r="L1958" i="2"/>
  <c r="L2086" i="2"/>
  <c r="G1164" i="2"/>
  <c r="E1832" i="2"/>
  <c r="E1960" i="2"/>
  <c r="E2088" i="2"/>
  <c r="E1169" i="2"/>
  <c r="G1832" i="2"/>
  <c r="G1960" i="2"/>
  <c r="G2088" i="2"/>
  <c r="K1169" i="2"/>
  <c r="K1834" i="2"/>
  <c r="K1962" i="2"/>
  <c r="K2090" i="2"/>
  <c r="L1174" i="2"/>
  <c r="F568" i="2"/>
  <c r="F1102" i="2"/>
  <c r="E1771" i="2"/>
  <c r="G1771" i="2"/>
  <c r="K1645" i="2"/>
  <c r="L1476" i="2"/>
  <c r="L1822" i="2"/>
  <c r="E1650" i="2"/>
  <c r="G1480" i="2"/>
  <c r="G1826" i="2"/>
  <c r="K1638" i="2"/>
  <c r="K1766" i="2"/>
  <c r="L1819" i="2"/>
  <c r="K1957" i="2"/>
  <c r="K2085" i="2"/>
  <c r="L1164" i="2"/>
  <c r="L1832" i="2"/>
  <c r="L1960" i="2"/>
  <c r="L2088" i="2"/>
  <c r="G1168" i="2"/>
  <c r="E1834" i="2"/>
  <c r="E1962" i="2"/>
  <c r="E2090" i="2"/>
  <c r="E1173" i="2"/>
  <c r="G1834" i="2"/>
  <c r="G1962" i="2"/>
  <c r="G2090" i="2"/>
  <c r="K1173" i="2"/>
  <c r="K1836" i="2"/>
  <c r="K1964" i="2"/>
  <c r="K2092" i="2"/>
  <c r="L1178" i="2"/>
  <c r="H749" i="2"/>
  <c r="H1171" i="2"/>
  <c r="E1785" i="2"/>
  <c r="G1785" i="2"/>
  <c r="K1649" i="2"/>
  <c r="L1486" i="2"/>
  <c r="L1824" i="2"/>
  <c r="E1654" i="2"/>
  <c r="G1490" i="2"/>
  <c r="G1828" i="2"/>
  <c r="K1640" i="2"/>
  <c r="K1768" i="2"/>
  <c r="K1831" i="2"/>
  <c r="K1959" i="2"/>
  <c r="K2087" i="2"/>
  <c r="L1168" i="2"/>
  <c r="L1834" i="2"/>
  <c r="L1962" i="2"/>
  <c r="L2090" i="2"/>
  <c r="G1172" i="2"/>
  <c r="E1836" i="2"/>
  <c r="E1964" i="2"/>
  <c r="E2092" i="2"/>
  <c r="E1177" i="2"/>
  <c r="G1836" i="2"/>
  <c r="G1964" i="2"/>
  <c r="G2092" i="2"/>
  <c r="K1177" i="2"/>
  <c r="K1838" i="2"/>
  <c r="K1966" i="2"/>
  <c r="K2094" i="2"/>
  <c r="L1182" i="2"/>
  <c r="G1015" i="2"/>
  <c r="E1302" i="2"/>
  <c r="F1140" i="2"/>
  <c r="F1164" i="2"/>
  <c r="K1697" i="2"/>
  <c r="L1534" i="2"/>
  <c r="L1139" i="2"/>
  <c r="E1702" i="2"/>
  <c r="G1538" i="2"/>
  <c r="L1211" i="2"/>
  <c r="K1658" i="2"/>
  <c r="K1786" i="2"/>
  <c r="K1849" i="2"/>
  <c r="K1977" i="2"/>
  <c r="K2105" i="2"/>
  <c r="L1204" i="2"/>
  <c r="L1852" i="2"/>
  <c r="L1980" i="2"/>
  <c r="L2108" i="2"/>
  <c r="G1208" i="2"/>
  <c r="E1854" i="2"/>
  <c r="E1982" i="2"/>
  <c r="E2110" i="2"/>
  <c r="E1213" i="2"/>
  <c r="G1854" i="2"/>
  <c r="G1982" i="2"/>
  <c r="G2110" i="2"/>
  <c r="K1213" i="2"/>
  <c r="K1856" i="2"/>
  <c r="K1984" i="2"/>
  <c r="K2112" i="2"/>
  <c r="L1218" i="2"/>
  <c r="H1002" i="2"/>
  <c r="H1110" i="2"/>
  <c r="G1417" i="2"/>
  <c r="K1405" i="2"/>
  <c r="K1745" i="2"/>
  <c r="L1582" i="2"/>
  <c r="E1410" i="2"/>
  <c r="E1750" i="2"/>
  <c r="G1586" i="2"/>
  <c r="K1414" i="2"/>
  <c r="K1676" i="2"/>
  <c r="D621" i="2"/>
  <c r="H785" i="2"/>
  <c r="D1023" i="2"/>
  <c r="H225" i="2"/>
  <c r="G1139" i="2"/>
  <c r="F1165" i="2"/>
  <c r="F919" i="2"/>
  <c r="K1335" i="2"/>
  <c r="E1356" i="2"/>
  <c r="H603" i="2"/>
  <c r="L1303" i="2"/>
  <c r="K1369" i="2"/>
  <c r="E1374" i="2"/>
  <c r="F436" i="2"/>
  <c r="L1351" i="2"/>
  <c r="D562" i="2"/>
  <c r="H610" i="2"/>
  <c r="F665" i="2"/>
  <c r="H576" i="2"/>
  <c r="L1065" i="2"/>
  <c r="E1074" i="2"/>
  <c r="K1206" i="2"/>
  <c r="K1507" i="2"/>
  <c r="E1512" i="2"/>
  <c r="K1516" i="2"/>
  <c r="K1210" i="2"/>
  <c r="K1509" i="2"/>
  <c r="E1514" i="2"/>
  <c r="K1518" i="2"/>
  <c r="G1288" i="2"/>
  <c r="K1399" i="2"/>
  <c r="L1402" i="2"/>
  <c r="E1404" i="2"/>
  <c r="G1406" i="2"/>
  <c r="G1646" i="2"/>
  <c r="G1774" i="2"/>
  <c r="K1392" i="2"/>
  <c r="K1520" i="2"/>
  <c r="H753" i="2"/>
  <c r="D739" i="2"/>
  <c r="E1273" i="2"/>
  <c r="F1160" i="2"/>
  <c r="F1163" i="2"/>
  <c r="F1166" i="2"/>
  <c r="D1028" i="2"/>
  <c r="G1300" i="2"/>
  <c r="E1543" i="2"/>
  <c r="E1783" i="2"/>
  <c r="G1399" i="2"/>
  <c r="G1527" i="2"/>
  <c r="G1655" i="2"/>
  <c r="G1783" i="2"/>
  <c r="K1401" i="2"/>
  <c r="K1529" i="2"/>
  <c r="K1657" i="2"/>
  <c r="K1785" i="2"/>
  <c r="L1404" i="2"/>
  <c r="L1532" i="2"/>
  <c r="L1660" i="2"/>
  <c r="L1788" i="2"/>
  <c r="E1406" i="2"/>
  <c r="E1534" i="2"/>
  <c r="E1662" i="2"/>
  <c r="E1790" i="2"/>
  <c r="G1408" i="2"/>
  <c r="G1536" i="2"/>
  <c r="G1664" i="2"/>
  <c r="G1792" i="2"/>
  <c r="K1410" i="2"/>
  <c r="K1538" i="2"/>
  <c r="D610" i="2"/>
  <c r="E756" i="2"/>
  <c r="H1092" i="2"/>
  <c r="L973" i="2"/>
  <c r="G977" i="2"/>
  <c r="E982" i="2"/>
  <c r="F1129" i="2"/>
  <c r="G1352" i="2"/>
  <c r="E1589" i="2"/>
  <c r="E1805" i="2"/>
  <c r="G1421" i="2"/>
  <c r="G1549" i="2"/>
  <c r="G1677" i="2"/>
  <c r="G1805" i="2"/>
  <c r="K1423" i="2"/>
  <c r="K1551" i="2"/>
  <c r="K1679" i="2"/>
  <c r="K1807" i="2"/>
  <c r="L1426" i="2"/>
  <c r="L1554" i="2"/>
  <c r="L1682" i="2"/>
  <c r="L1810" i="2"/>
  <c r="E1428" i="2"/>
  <c r="E1556" i="2"/>
  <c r="E1684" i="2"/>
  <c r="E1812" i="2"/>
  <c r="G1430" i="2"/>
  <c r="G1558" i="2"/>
  <c r="G1686" i="2"/>
  <c r="G1814" i="2"/>
  <c r="K1432" i="2"/>
  <c r="K1560" i="2"/>
  <c r="F879" i="2"/>
  <c r="F683" i="2"/>
  <c r="K1104" i="2"/>
  <c r="L1125" i="2"/>
  <c r="G1129" i="2"/>
  <c r="E1134" i="2"/>
  <c r="F1193" i="2"/>
  <c r="D1095" i="2"/>
  <c r="E1623" i="2"/>
  <c r="E1823" i="2"/>
  <c r="G1439" i="2"/>
  <c r="G1567" i="2"/>
  <c r="G1695" i="2"/>
  <c r="G1823" i="2"/>
  <c r="H978" i="2"/>
  <c r="E1206" i="2"/>
  <c r="H570" i="2"/>
  <c r="D742" i="2"/>
  <c r="K1681" i="2"/>
  <c r="L1518" i="2"/>
  <c r="F1212" i="2"/>
  <c r="E1686" i="2"/>
  <c r="G1522" i="2"/>
  <c r="F1260" i="2"/>
  <c r="K1652" i="2"/>
  <c r="K1780" i="2"/>
  <c r="K1843" i="2"/>
  <c r="K1971" i="2"/>
  <c r="K2099" i="2"/>
  <c r="L1192" i="2"/>
  <c r="L1846" i="2"/>
  <c r="L1974" i="2"/>
  <c r="L2102" i="2"/>
  <c r="G1196" i="2"/>
  <c r="E1848" i="2"/>
  <c r="E1976" i="2"/>
  <c r="E2104" i="2"/>
  <c r="E1201" i="2"/>
  <c r="G1848" i="2"/>
  <c r="G1976" i="2"/>
  <c r="G2104" i="2"/>
  <c r="K1201" i="2"/>
  <c r="K1850" i="2"/>
  <c r="K1978" i="2"/>
  <c r="K2106" i="2"/>
  <c r="L1206" i="2"/>
  <c r="D1067" i="2"/>
  <c r="E1230" i="2"/>
  <c r="F731" i="2"/>
  <c r="F827" i="2"/>
  <c r="K1691" i="2"/>
  <c r="L1520" i="2"/>
  <c r="D1255" i="2"/>
  <c r="E1696" i="2"/>
  <c r="G1524" i="2"/>
  <c r="L1019" i="2"/>
  <c r="K1654" i="2"/>
  <c r="K1782" i="2"/>
  <c r="K1845" i="2"/>
  <c r="K1973" i="2"/>
  <c r="K2101" i="2"/>
  <c r="L1196" i="2"/>
  <c r="L1848" i="2"/>
  <c r="L1976" i="2"/>
  <c r="L2104" i="2"/>
  <c r="G1200" i="2"/>
  <c r="E1850" i="2"/>
  <c r="E1978" i="2"/>
  <c r="E2106" i="2"/>
  <c r="E1205" i="2"/>
  <c r="G1850" i="2"/>
  <c r="G1978" i="2"/>
  <c r="G2106" i="2"/>
  <c r="K1205" i="2"/>
  <c r="K1852" i="2"/>
  <c r="K1980" i="2"/>
  <c r="K2108" i="2"/>
  <c r="L1210" i="2"/>
  <c r="D1258" i="2"/>
  <c r="E1300" i="2"/>
  <c r="D1119" i="2"/>
  <c r="D1143" i="2"/>
  <c r="K1693" i="2"/>
  <c r="L1524" i="2"/>
  <c r="L1107" i="2"/>
  <c r="E1698" i="2"/>
  <c r="G1528" i="2"/>
  <c r="L1179" i="2"/>
  <c r="K1656" i="2"/>
  <c r="K1784" i="2"/>
  <c r="K1847" i="2"/>
  <c r="K1975" i="2"/>
  <c r="K2103" i="2"/>
  <c r="L1200" i="2"/>
  <c r="L1850" i="2"/>
  <c r="L1978" i="2"/>
  <c r="L2106" i="2"/>
  <c r="G1204" i="2"/>
  <c r="E1852" i="2"/>
  <c r="E1980" i="2"/>
  <c r="E2108" i="2"/>
  <c r="E1209" i="2"/>
  <c r="G1852" i="2"/>
  <c r="G1980" i="2"/>
  <c r="G2108" i="2"/>
  <c r="K1209" i="2"/>
  <c r="K1854" i="2"/>
  <c r="K1982" i="2"/>
  <c r="K2110" i="2"/>
  <c r="L1214" i="2"/>
  <c r="E1319" i="2"/>
  <c r="F1055" i="2"/>
  <c r="G1403" i="2"/>
  <c r="K1403" i="2"/>
  <c r="K1741" i="2"/>
  <c r="L1572" i="2"/>
  <c r="E1408" i="2"/>
  <c r="E1746" i="2"/>
  <c r="G1576" i="2"/>
  <c r="K1412" i="2"/>
  <c r="K1674" i="2"/>
  <c r="K1802" i="2"/>
  <c r="K1865" i="2"/>
  <c r="K1993" i="2"/>
  <c r="L980" i="2"/>
  <c r="L1236" i="2"/>
  <c r="L1868" i="2"/>
  <c r="L1996" i="2"/>
  <c r="G984" i="2"/>
  <c r="G1240" i="2"/>
  <c r="E1870" i="2"/>
  <c r="E1998" i="2"/>
  <c r="E989" i="2"/>
  <c r="E1245" i="2"/>
  <c r="G1870" i="2"/>
  <c r="G1998" i="2"/>
  <c r="K989" i="2"/>
  <c r="K1245" i="2"/>
  <c r="K1872" i="2"/>
  <c r="K2000" i="2"/>
  <c r="L994" i="2"/>
  <c r="L1250" i="2"/>
  <c r="G1359" i="2"/>
  <c r="K1078" i="2"/>
  <c r="G1481" i="2"/>
  <c r="K1451" i="2"/>
  <c r="K1789" i="2"/>
  <c r="L1620" i="2"/>
  <c r="E1456" i="2"/>
  <c r="E1794" i="2"/>
  <c r="G1624" i="2"/>
  <c r="K1460" i="2"/>
  <c r="K1692" i="2"/>
  <c r="H720" i="2"/>
  <c r="G575" i="2"/>
  <c r="F365" i="2"/>
  <c r="F507" i="2"/>
  <c r="G1329" i="2"/>
  <c r="L1013" i="2"/>
  <c r="D91" i="2"/>
  <c r="H1061" i="2"/>
  <c r="H1069" i="2"/>
  <c r="H625" i="2"/>
  <c r="E1000" i="2"/>
  <c r="H1093" i="2"/>
  <c r="D1100" i="2"/>
  <c r="H729" i="2"/>
  <c r="E1096" i="2"/>
  <c r="D1118" i="2"/>
  <c r="D1124" i="2"/>
  <c r="H817" i="2"/>
  <c r="F1255" i="2"/>
  <c r="K1295" i="2"/>
  <c r="F273" i="2"/>
  <c r="E1497" i="2"/>
  <c r="K1635" i="2"/>
  <c r="E1640" i="2"/>
  <c r="F378" i="2"/>
  <c r="E1507" i="2"/>
  <c r="K1637" i="2"/>
  <c r="E1642" i="2"/>
  <c r="F668" i="2"/>
  <c r="E1541" i="2"/>
  <c r="K1511" i="2"/>
  <c r="L1514" i="2"/>
  <c r="E1516" i="2"/>
  <c r="G1518" i="2"/>
  <c r="G1662" i="2"/>
  <c r="G1790" i="2"/>
  <c r="K1408" i="2"/>
  <c r="K1536" i="2"/>
  <c r="D528" i="2"/>
  <c r="D963" i="2"/>
  <c r="D960" i="2"/>
  <c r="H1245" i="2"/>
  <c r="H1248" i="2"/>
  <c r="H1251" i="2"/>
  <c r="D1108" i="2"/>
  <c r="G1336" i="2"/>
  <c r="E1575" i="2"/>
  <c r="E1799" i="2"/>
  <c r="G1415" i="2"/>
  <c r="G1543" i="2"/>
  <c r="G1671" i="2"/>
  <c r="G1799" i="2"/>
  <c r="K1417" i="2"/>
  <c r="K1545" i="2"/>
  <c r="K1673" i="2"/>
  <c r="K1801" i="2"/>
  <c r="L1420" i="2"/>
  <c r="L1548" i="2"/>
  <c r="L1676" i="2"/>
  <c r="L1804" i="2"/>
  <c r="E1422" i="2"/>
  <c r="E1550" i="2"/>
  <c r="E1678" i="2"/>
  <c r="E1806" i="2"/>
  <c r="G1424" i="2"/>
  <c r="G1552" i="2"/>
  <c r="G1680" i="2"/>
  <c r="G1808" i="2"/>
  <c r="K1426" i="2"/>
  <c r="K1554" i="2"/>
  <c r="H836" i="2"/>
  <c r="H640" i="2"/>
  <c r="K1052" i="2"/>
  <c r="L1101" i="2"/>
  <c r="G1105" i="2"/>
  <c r="E1110" i="2"/>
  <c r="H1190" i="2"/>
  <c r="H1066" i="2"/>
  <c r="E1621" i="2"/>
  <c r="E1821" i="2"/>
  <c r="G1437" i="2"/>
  <c r="G1565" i="2"/>
  <c r="G1693" i="2"/>
  <c r="G1821" i="2"/>
  <c r="K1439" i="2"/>
  <c r="K1567" i="2"/>
  <c r="K1695" i="2"/>
  <c r="K1823" i="2"/>
  <c r="L1442" i="2"/>
  <c r="L1570" i="2"/>
  <c r="L1698" i="2"/>
  <c r="L1826" i="2"/>
  <c r="E1444" i="2"/>
  <c r="E1572" i="2"/>
  <c r="E1700" i="2"/>
  <c r="E1828" i="2"/>
  <c r="G1446" i="2"/>
  <c r="G1574" i="2"/>
  <c r="G1702" i="2"/>
  <c r="G1830" i="2"/>
  <c r="K1448" i="2"/>
  <c r="K1576" i="2"/>
  <c r="F460" i="2"/>
  <c r="D1130" i="2"/>
  <c r="K1248" i="2"/>
  <c r="L1253" i="2"/>
  <c r="G1257" i="2"/>
  <c r="E1262" i="2"/>
  <c r="H1254" i="2"/>
  <c r="K1356" i="2"/>
  <c r="E1655" i="2"/>
  <c r="D902" i="2"/>
  <c r="G1455" i="2"/>
  <c r="G1583" i="2"/>
  <c r="G1711" i="2"/>
  <c r="D998" i="2"/>
  <c r="D1261" i="2"/>
  <c r="H858" i="2"/>
  <c r="G1385" i="2"/>
  <c r="K1387" i="2"/>
  <c r="K1725" i="2"/>
  <c r="L1556" i="2"/>
  <c r="E1392" i="2"/>
  <c r="E1730" i="2"/>
  <c r="G1560" i="2"/>
  <c r="K1396" i="2"/>
  <c r="K1668" i="2"/>
  <c r="K1796" i="2"/>
  <c r="K1859" i="2"/>
  <c r="K1987" i="2"/>
  <c r="K2115" i="2"/>
  <c r="L1224" i="2"/>
  <c r="L1862" i="2"/>
  <c r="L1990" i="2"/>
  <c r="G972" i="2"/>
  <c r="G1228" i="2"/>
  <c r="E1864" i="2"/>
  <c r="E1992" i="2"/>
  <c r="E977" i="2"/>
  <c r="E1233" i="2"/>
  <c r="G1864" i="2"/>
  <c r="G1992" i="2"/>
  <c r="K977" i="2"/>
  <c r="K1233" i="2"/>
  <c r="K1866" i="2"/>
  <c r="K1994" i="2"/>
  <c r="L982" i="2"/>
  <c r="L1238" i="2"/>
  <c r="E1020" i="2"/>
  <c r="F869" i="2"/>
  <c r="G1387" i="2"/>
  <c r="K1389" i="2"/>
  <c r="K1729" i="2"/>
  <c r="L1566" i="2"/>
  <c r="E1394" i="2"/>
  <c r="E1734" i="2"/>
  <c r="G1570" i="2"/>
  <c r="K1398" i="2"/>
  <c r="K1670" i="2"/>
  <c r="K1798" i="2"/>
  <c r="K1861" i="2"/>
  <c r="K1989" i="2"/>
  <c r="L972" i="2"/>
  <c r="L1228" i="2"/>
  <c r="L1864" i="2"/>
  <c r="L1992" i="2"/>
  <c r="G976" i="2"/>
  <c r="G1232" i="2"/>
  <c r="E1866" i="2"/>
  <c r="E1994" i="2"/>
  <c r="E981" i="2"/>
  <c r="E1237" i="2"/>
  <c r="G1866" i="2"/>
  <c r="G1994" i="2"/>
  <c r="K981" i="2"/>
  <c r="K1237" i="2"/>
  <c r="K1868" i="2"/>
  <c r="K1996" i="2"/>
  <c r="L986" i="2"/>
  <c r="L1242" i="2"/>
  <c r="E1287" i="2"/>
  <c r="D1052" i="2"/>
  <c r="G1401" i="2"/>
  <c r="K1393" i="2"/>
  <c r="K1739" i="2"/>
  <c r="L1568" i="2"/>
  <c r="E1398" i="2"/>
  <c r="E1744" i="2"/>
  <c r="G1572" i="2"/>
  <c r="K1402" i="2"/>
  <c r="K1672" i="2"/>
  <c r="K1800" i="2"/>
  <c r="K1863" i="2"/>
  <c r="K1991" i="2"/>
  <c r="L976" i="2"/>
  <c r="L1232" i="2"/>
  <c r="L1866" i="2"/>
  <c r="L1994" i="2"/>
  <c r="G980" i="2"/>
  <c r="G1236" i="2"/>
  <c r="E1868" i="2"/>
  <c r="E1996" i="2"/>
  <c r="E985" i="2"/>
  <c r="E1241" i="2"/>
  <c r="G1868" i="2"/>
  <c r="G1996" i="2"/>
  <c r="K985" i="2"/>
  <c r="K1241" i="2"/>
  <c r="K1870" i="2"/>
  <c r="K1998" i="2"/>
  <c r="L990" i="2"/>
  <c r="L1246" i="2"/>
  <c r="G1307" i="2"/>
  <c r="K1010" i="2"/>
  <c r="G1467" i="2"/>
  <c r="K1441" i="2"/>
  <c r="K1787" i="2"/>
  <c r="L1616" i="2"/>
  <c r="E1446" i="2"/>
  <c r="E1792" i="2"/>
  <c r="G1620" i="2"/>
  <c r="K1450" i="2"/>
  <c r="K1690" i="2"/>
  <c r="K1818" i="2"/>
  <c r="K1881" i="2"/>
  <c r="K2009" i="2"/>
  <c r="L1012" i="2"/>
  <c r="L1268" i="2"/>
  <c r="L1884" i="2"/>
  <c r="L2012" i="2"/>
  <c r="G1016" i="2"/>
  <c r="H1271" i="2"/>
  <c r="E1886" i="2"/>
  <c r="E2014" i="2"/>
  <c r="E1021" i="2"/>
  <c r="H1274" i="2"/>
  <c r="G1886" i="2"/>
  <c r="G2014" i="2"/>
  <c r="K1021" i="2"/>
  <c r="D1275" i="2"/>
  <c r="K1888" i="2"/>
  <c r="K2016" i="2"/>
  <c r="L1026" i="2"/>
  <c r="D1278" i="2"/>
  <c r="D1251" i="2"/>
  <c r="G1348" i="2"/>
  <c r="G1545" i="2"/>
  <c r="K1489" i="2"/>
  <c r="D838" i="2"/>
  <c r="L1664" i="2"/>
  <c r="E1494" i="2"/>
  <c r="F1023" i="2"/>
  <c r="G1668" i="2"/>
  <c r="K1498" i="2"/>
  <c r="K1708" i="2"/>
  <c r="H554" i="2"/>
  <c r="E852" i="2"/>
  <c r="H377" i="2"/>
  <c r="K712" i="2"/>
  <c r="K1331" i="2"/>
  <c r="G1017" i="2"/>
  <c r="D718" i="2"/>
  <c r="H1240" i="2"/>
  <c r="H1246" i="2"/>
  <c r="H580" i="2"/>
  <c r="H1060" i="2"/>
  <c r="H1264" i="2"/>
  <c r="K970" i="2"/>
  <c r="H644" i="2"/>
  <c r="F1133" i="2"/>
  <c r="G997" i="2"/>
  <c r="K1006" i="2"/>
  <c r="H806" i="2"/>
  <c r="D958" i="2"/>
  <c r="H834" i="2"/>
  <c r="D496" i="2"/>
  <c r="E1753" i="2"/>
  <c r="K1763" i="2"/>
  <c r="E1768" i="2"/>
  <c r="D240" i="2"/>
  <c r="E1763" i="2"/>
  <c r="K1765" i="2"/>
  <c r="E1770" i="2"/>
  <c r="F696" i="2"/>
  <c r="E1781" i="2"/>
  <c r="K1527" i="2"/>
  <c r="L1530" i="2"/>
  <c r="E1532" i="2"/>
  <c r="G1534" i="2"/>
  <c r="G1678" i="2"/>
  <c r="G1806" i="2"/>
  <c r="K1424" i="2"/>
  <c r="K1552" i="2"/>
  <c r="D770" i="2"/>
  <c r="H568" i="2"/>
  <c r="H1250" i="2"/>
  <c r="L1061" i="2"/>
  <c r="G1065" i="2"/>
  <c r="E1070" i="2"/>
  <c r="F1169" i="2"/>
  <c r="G1382" i="2"/>
  <c r="E1607" i="2"/>
  <c r="E1815" i="2"/>
  <c r="G1431" i="2"/>
  <c r="G1559" i="2"/>
  <c r="G1687" i="2"/>
  <c r="G1815" i="2"/>
  <c r="K1433" i="2"/>
  <c r="K1561" i="2"/>
  <c r="K1689" i="2"/>
  <c r="K1817" i="2"/>
  <c r="L1436" i="2"/>
  <c r="L1564" i="2"/>
  <c r="L1692" i="2"/>
  <c r="L1820" i="2"/>
  <c r="E1438" i="2"/>
  <c r="E1566" i="2"/>
  <c r="E1694" i="2"/>
  <c r="E1822" i="2"/>
  <c r="G1440" i="2"/>
  <c r="G1568" i="2"/>
  <c r="G1696" i="2"/>
  <c r="G1824" i="2"/>
  <c r="K1442" i="2"/>
  <c r="K1570" i="2"/>
  <c r="F301" i="2"/>
  <c r="H1084" i="2"/>
  <c r="K1224" i="2"/>
  <c r="L1229" i="2"/>
  <c r="G1233" i="2"/>
  <c r="E1238" i="2"/>
  <c r="H1238" i="2"/>
  <c r="K1340" i="2"/>
  <c r="E1653" i="2"/>
  <c r="H816" i="2"/>
  <c r="G1453" i="2"/>
  <c r="G1581" i="2"/>
  <c r="G1709" i="2"/>
  <c r="H912" i="2"/>
  <c r="K1455" i="2"/>
  <c r="K1583" i="2"/>
  <c r="K1711" i="2"/>
  <c r="H1008" i="2"/>
  <c r="L1458" i="2"/>
  <c r="L1586" i="2"/>
  <c r="L1714" i="2"/>
  <c r="F1052" i="2"/>
  <c r="E1460" i="2"/>
  <c r="E1588" i="2"/>
  <c r="E1716" i="2"/>
  <c r="F1084" i="2"/>
  <c r="G1462" i="2"/>
  <c r="G1590" i="2"/>
  <c r="G1718" i="2"/>
  <c r="D1111" i="2"/>
  <c r="K1464" i="2"/>
  <c r="K1592" i="2"/>
  <c r="D733" i="2"/>
  <c r="G1107" i="2"/>
  <c r="G1323" i="2"/>
  <c r="K1325" i="2"/>
  <c r="L1328" i="2"/>
  <c r="E1316" i="2"/>
  <c r="K1018" i="2"/>
  <c r="E1427" i="2"/>
  <c r="E1687" i="2"/>
  <c r="D1183" i="2"/>
  <c r="G1471" i="2"/>
  <c r="G1599" i="2"/>
  <c r="G1727" i="2"/>
  <c r="D1207" i="2"/>
  <c r="K1192" i="2"/>
  <c r="F1233" i="2"/>
  <c r="G1449" i="2"/>
  <c r="K1425" i="2"/>
  <c r="K1771" i="2"/>
  <c r="L1600" i="2"/>
  <c r="E1430" i="2"/>
  <c r="E1776" i="2"/>
  <c r="G1604" i="2"/>
  <c r="K1434" i="2"/>
  <c r="K1684" i="2"/>
  <c r="K1812" i="2"/>
  <c r="K1875" i="2"/>
  <c r="K2003" i="2"/>
  <c r="L1000" i="2"/>
  <c r="L1256" i="2"/>
  <c r="L1878" i="2"/>
  <c r="L2006" i="2"/>
  <c r="G1004" i="2"/>
  <c r="G1260" i="2"/>
  <c r="E1880" i="2"/>
  <c r="E2008" i="2"/>
  <c r="E1009" i="2"/>
  <c r="E1265" i="2"/>
  <c r="G1880" i="2"/>
  <c r="G2008" i="2"/>
  <c r="K1009" i="2"/>
  <c r="K1265" i="2"/>
  <c r="K1882" i="2"/>
  <c r="K2010" i="2"/>
  <c r="L1014" i="2"/>
  <c r="L1270" i="2"/>
  <c r="K1216" i="2"/>
  <c r="D1236" i="2"/>
  <c r="G1451" i="2"/>
  <c r="K1435" i="2"/>
  <c r="K1773" i="2"/>
  <c r="L1604" i="2"/>
  <c r="E1440" i="2"/>
  <c r="E1778" i="2"/>
  <c r="G1608" i="2"/>
  <c r="K1444" i="2"/>
  <c r="K1686" i="2"/>
  <c r="K1814" i="2"/>
  <c r="K1877" i="2"/>
  <c r="K2005" i="2"/>
  <c r="L1004" i="2"/>
  <c r="L1260" i="2"/>
  <c r="L1880" i="2"/>
  <c r="L2008" i="2"/>
  <c r="G1008" i="2"/>
  <c r="G1264" i="2"/>
  <c r="E1882" i="2"/>
  <c r="E2010" i="2"/>
  <c r="E1013" i="2"/>
  <c r="E1269" i="2"/>
  <c r="G1882" i="2"/>
  <c r="G2010" i="2"/>
  <c r="K1013" i="2"/>
  <c r="K1269" i="2"/>
  <c r="K1884" i="2"/>
  <c r="K2012" i="2"/>
  <c r="L1018" i="2"/>
  <c r="H1272" i="2"/>
  <c r="G1295" i="2"/>
  <c r="K986" i="2"/>
  <c r="G1465" i="2"/>
  <c r="K1437" i="2"/>
  <c r="K1777" i="2"/>
  <c r="L1614" i="2"/>
  <c r="E1442" i="2"/>
  <c r="E1782" i="2"/>
  <c r="G1618" i="2"/>
  <c r="K1446" i="2"/>
  <c r="K1688" i="2"/>
  <c r="K1816" i="2"/>
  <c r="K1879" i="2"/>
  <c r="K2007" i="2"/>
  <c r="L1008" i="2"/>
  <c r="L1264" i="2"/>
  <c r="L1882" i="2"/>
  <c r="L2010" i="2"/>
  <c r="G1012" i="2"/>
  <c r="G1268" i="2"/>
  <c r="E1884" i="2"/>
  <c r="E2012" i="2"/>
  <c r="E1017" i="2"/>
  <c r="D1272" i="2"/>
  <c r="G1884" i="2"/>
  <c r="G2012" i="2"/>
  <c r="K1017" i="2"/>
  <c r="F1272" i="2"/>
  <c r="K1886" i="2"/>
  <c r="K2014" i="2"/>
  <c r="L1022" i="2"/>
  <c r="F1275" i="2"/>
  <c r="H1181" i="2"/>
  <c r="G1304" i="2"/>
  <c r="G1531" i="2"/>
  <c r="K1485" i="2"/>
  <c r="K1825" i="2"/>
  <c r="L1662" i="2"/>
  <c r="E1490" i="2"/>
  <c r="E1830" i="2"/>
  <c r="G1666" i="2"/>
  <c r="K1494" i="2"/>
  <c r="K1706" i="2"/>
  <c r="D1135" i="2"/>
  <c r="K1897" i="2"/>
  <c r="K2025" i="2"/>
  <c r="L1044" i="2"/>
  <c r="L1055" i="2"/>
  <c r="L1900" i="2"/>
  <c r="L2028" i="2"/>
  <c r="G1048" i="2"/>
  <c r="K1306" i="2"/>
  <c r="E1902" i="2"/>
  <c r="E2030" i="2"/>
  <c r="E1053" i="2"/>
  <c r="K1322" i="2"/>
  <c r="G1902" i="2"/>
  <c r="G2030" i="2"/>
  <c r="K1053" i="2"/>
  <c r="L1395" i="2"/>
  <c r="K1904" i="2"/>
  <c r="K2032" i="2"/>
  <c r="L1058" i="2"/>
  <c r="L1413" i="2"/>
  <c r="K1361" i="2"/>
  <c r="E1447" i="2"/>
  <c r="G1609" i="2"/>
  <c r="K1533" i="2"/>
  <c r="L1167" i="2"/>
  <c r="L1710" i="2"/>
  <c r="E1538" i="2"/>
  <c r="L1239" i="2"/>
  <c r="G1714" i="2"/>
  <c r="K1542" i="2"/>
  <c r="K1724" i="2"/>
  <c r="F794" i="2"/>
  <c r="H1268" i="2"/>
  <c r="G1067" i="2"/>
  <c r="G1135" i="2"/>
  <c r="E1336" i="2"/>
  <c r="K1026" i="2"/>
  <c r="H1046" i="2"/>
  <c r="L1354" i="2"/>
  <c r="G1358" i="2"/>
  <c r="D893" i="2"/>
  <c r="G1367" i="2"/>
  <c r="L1372" i="2"/>
  <c r="G1376" i="2"/>
  <c r="D957" i="2"/>
  <c r="H529" i="2"/>
  <c r="H586" i="2"/>
  <c r="H976" i="2"/>
  <c r="H772" i="2"/>
  <c r="F1261" i="2"/>
  <c r="G1069" i="2"/>
  <c r="F1003" i="2"/>
  <c r="G1505" i="2"/>
  <c r="L1510" i="2"/>
  <c r="G1514" i="2"/>
  <c r="D1040" i="2"/>
  <c r="G1507" i="2"/>
  <c r="L1512" i="2"/>
  <c r="G1516" i="2"/>
  <c r="F1144" i="2"/>
  <c r="G1525" i="2"/>
  <c r="K1655" i="2"/>
  <c r="L1658" i="2"/>
  <c r="E1660" i="2"/>
  <c r="G1582" i="2"/>
  <c r="G1710" i="2"/>
  <c r="F955" i="2"/>
  <c r="K1456" i="2"/>
  <c r="K1584" i="2"/>
  <c r="F618" i="2"/>
  <c r="H1244" i="2"/>
  <c r="G1291" i="2"/>
  <c r="K1293" i="2"/>
  <c r="L1296" i="2"/>
  <c r="E1298" i="2"/>
  <c r="K982" i="2"/>
  <c r="E1399" i="2"/>
  <c r="E1671" i="2"/>
  <c r="H1097" i="2"/>
  <c r="G1463" i="2"/>
  <c r="G1591" i="2"/>
  <c r="G1719" i="2"/>
  <c r="H1121" i="2"/>
  <c r="K1465" i="2"/>
  <c r="K1593" i="2"/>
  <c r="K1721" i="2"/>
  <c r="H1145" i="2"/>
  <c r="L1468" i="2"/>
  <c r="L1596" i="2"/>
  <c r="L1724" i="2"/>
  <c r="H1169" i="2"/>
  <c r="E1470" i="2"/>
  <c r="E1598" i="2"/>
  <c r="E1726" i="2"/>
  <c r="H1193" i="2"/>
  <c r="G1472" i="2"/>
  <c r="G1600" i="2"/>
  <c r="G1728" i="2"/>
  <c r="H1217" i="2"/>
  <c r="K1474" i="2"/>
  <c r="K1602" i="2"/>
  <c r="D917" i="2"/>
  <c r="L1325" i="2"/>
  <c r="G1375" i="2"/>
  <c r="K1377" i="2"/>
  <c r="L1380" i="2"/>
  <c r="E1350" i="2"/>
  <c r="K1106" i="2"/>
  <c r="E1461" i="2"/>
  <c r="E1717" i="2"/>
  <c r="L1063" i="2"/>
  <c r="G1485" i="2"/>
  <c r="G1613" i="2"/>
  <c r="G1741" i="2"/>
  <c r="L1099" i="2"/>
  <c r="K1487" i="2"/>
  <c r="K1615" i="2"/>
  <c r="K1743" i="2"/>
  <c r="L1135" i="2"/>
  <c r="L1490" i="2"/>
  <c r="L1618" i="2"/>
  <c r="L1746" i="2"/>
  <c r="L1171" i="2"/>
  <c r="E1492" i="2"/>
  <c r="E1620" i="2"/>
  <c r="E1748" i="2"/>
  <c r="L1207" i="2"/>
  <c r="G1494" i="2"/>
  <c r="G1622" i="2"/>
  <c r="G1750" i="2"/>
  <c r="L1243" i="2"/>
  <c r="K1496" i="2"/>
  <c r="K1624" i="2"/>
  <c r="F468" i="2"/>
  <c r="D1133" i="2"/>
  <c r="D982" i="2"/>
  <c r="H994" i="2"/>
  <c r="D1006" i="2"/>
  <c r="H674" i="2"/>
  <c r="K1202" i="2"/>
  <c r="E1495" i="2"/>
  <c r="E1751" i="2"/>
  <c r="K1310" i="2"/>
  <c r="G1503" i="2"/>
  <c r="G1631" i="2"/>
  <c r="G1759" i="2"/>
  <c r="K1328" i="2"/>
  <c r="L1197" i="2"/>
  <c r="L1187" i="2"/>
  <c r="G1577" i="2"/>
  <c r="K1515" i="2"/>
  <c r="F1188" i="2"/>
  <c r="L1684" i="2"/>
  <c r="E1520" i="2"/>
  <c r="F1236" i="2"/>
  <c r="G1688" i="2"/>
  <c r="K1524" i="2"/>
  <c r="K1716" i="2"/>
  <c r="L1419" i="2"/>
  <c r="K1907" i="2"/>
  <c r="K2035" i="2"/>
  <c r="L1064" i="2"/>
  <c r="L1437" i="2"/>
  <c r="L1910" i="2"/>
  <c r="L2038" i="2"/>
  <c r="G1068" i="2"/>
  <c r="L1455" i="2"/>
  <c r="E1912" i="2"/>
  <c r="E2040" i="2"/>
  <c r="E1073" i="2"/>
  <c r="L1457" i="2"/>
  <c r="G1912" i="2"/>
  <c r="G2040" i="2"/>
  <c r="K1073" i="2"/>
  <c r="L1475" i="2"/>
  <c r="K1914" i="2"/>
  <c r="K2042" i="2"/>
  <c r="L1078" i="2"/>
  <c r="L1493" i="2"/>
  <c r="L1221" i="2"/>
  <c r="L1219" i="2"/>
  <c r="G1579" i="2"/>
  <c r="K1517" i="2"/>
  <c r="D1231" i="2"/>
  <c r="L1694" i="2"/>
  <c r="E1522" i="2"/>
  <c r="L983" i="2"/>
  <c r="G1698" i="2"/>
  <c r="K1526" i="2"/>
  <c r="K1718" i="2"/>
  <c r="L1435" i="2"/>
  <c r="K1909" i="2"/>
  <c r="K2037" i="2"/>
  <c r="L1068" i="2"/>
  <c r="L1453" i="2"/>
  <c r="L1912" i="2"/>
  <c r="L2040" i="2"/>
  <c r="G1072" i="2"/>
  <c r="L1471" i="2"/>
  <c r="E1914" i="2"/>
  <c r="E2042" i="2"/>
  <c r="E1077" i="2"/>
  <c r="L1473" i="2"/>
  <c r="G1914" i="2"/>
  <c r="G2042" i="2"/>
  <c r="K1077" i="2"/>
  <c r="L1491" i="2"/>
  <c r="K1916" i="2"/>
  <c r="K2044" i="2"/>
  <c r="L1082" i="2"/>
  <c r="L1509" i="2"/>
  <c r="K1297" i="2"/>
  <c r="E1411" i="2"/>
  <c r="G1593" i="2"/>
  <c r="K1521" i="2"/>
  <c r="L1071" i="2"/>
  <c r="L1696" i="2"/>
  <c r="E1526" i="2"/>
  <c r="L1143" i="2"/>
  <c r="G1700" i="2"/>
  <c r="K1530" i="2"/>
  <c r="K1720" i="2"/>
  <c r="L1451" i="2"/>
  <c r="K1911" i="2"/>
  <c r="K2039" i="2"/>
  <c r="L1072" i="2"/>
  <c r="L1469" i="2"/>
  <c r="L1914" i="2"/>
  <c r="L2042" i="2"/>
  <c r="G1076" i="2"/>
  <c r="L1487" i="2"/>
  <c r="E1916" i="2"/>
  <c r="E2044" i="2"/>
  <c r="E1081" i="2"/>
  <c r="L1489" i="2"/>
  <c r="G1916" i="2"/>
  <c r="G2044" i="2"/>
  <c r="K1081" i="2"/>
  <c r="L1507" i="2"/>
  <c r="K1918" i="2"/>
  <c r="K2046" i="2"/>
  <c r="L1086" i="2"/>
  <c r="F924" i="2"/>
  <c r="H1184" i="2"/>
  <c r="E1555" i="2"/>
  <c r="G1659" i="2"/>
  <c r="K1569" i="2"/>
  <c r="L1406" i="2"/>
  <c r="L1744" i="2"/>
  <c r="E1574" i="2"/>
  <c r="G1410" i="2"/>
  <c r="G1748" i="2"/>
  <c r="K1578" i="2"/>
  <c r="K1738" i="2"/>
  <c r="L1595" i="2"/>
  <c r="K1929" i="2"/>
  <c r="K2057" i="2"/>
  <c r="L1108" i="2"/>
  <c r="L1613" i="2"/>
  <c r="L1932" i="2"/>
  <c r="L2060" i="2"/>
  <c r="G1112" i="2"/>
  <c r="L1631" i="2"/>
  <c r="E1934" i="2"/>
  <c r="E2062" i="2"/>
  <c r="E1117" i="2"/>
  <c r="L1633" i="2"/>
  <c r="G1934" i="2"/>
  <c r="G2062" i="2"/>
  <c r="K1117" i="2"/>
  <c r="L1651" i="2"/>
  <c r="K1936" i="2"/>
  <c r="K2064" i="2"/>
  <c r="L1122" i="2"/>
  <c r="D861" i="2"/>
  <c r="L1364" i="2"/>
  <c r="E1705" i="2"/>
  <c r="G1737" i="2"/>
  <c r="K1617" i="2"/>
  <c r="L1454" i="2"/>
  <c r="L1792" i="2"/>
  <c r="E1622" i="2"/>
  <c r="G1458" i="2"/>
  <c r="G1796" i="2"/>
  <c r="K1626" i="2"/>
  <c r="K1756" i="2"/>
  <c r="F652" i="2"/>
  <c r="L1334" i="2"/>
  <c r="K1190" i="2"/>
  <c r="K1226" i="2"/>
  <c r="K1262" i="2"/>
  <c r="H1151" i="2"/>
  <c r="F1194" i="2"/>
  <c r="E1212" i="2"/>
  <c r="E1644" i="2"/>
  <c r="K1440" i="2"/>
  <c r="K1184" i="2"/>
  <c r="F1217" i="2"/>
  <c r="G1447" i="2"/>
  <c r="K1449" i="2"/>
  <c r="L1452" i="2"/>
  <c r="E1454" i="2"/>
  <c r="G1456" i="2"/>
  <c r="K1458" i="2"/>
  <c r="G1311" i="2"/>
  <c r="K1014" i="2"/>
  <c r="G1469" i="2"/>
  <c r="K1471" i="2"/>
  <c r="L1474" i="2"/>
  <c r="E1476" i="2"/>
  <c r="G1478" i="2"/>
  <c r="K1480" i="2"/>
  <c r="F558" i="2"/>
  <c r="K1110" i="2"/>
  <c r="G1487" i="2"/>
  <c r="F1075" i="2"/>
  <c r="K1809" i="2"/>
  <c r="G1650" i="2"/>
  <c r="K1891" i="2"/>
  <c r="L1894" i="2"/>
  <c r="E1896" i="2"/>
  <c r="G1896" i="2"/>
  <c r="K1898" i="2"/>
  <c r="F1096" i="2"/>
  <c r="K1819" i="2"/>
  <c r="G1652" i="2"/>
  <c r="K1893" i="2"/>
  <c r="L1896" i="2"/>
  <c r="E1898" i="2"/>
  <c r="G1898" i="2"/>
  <c r="K1900" i="2"/>
  <c r="H1165" i="2"/>
  <c r="K1821" i="2"/>
  <c r="G1656" i="2"/>
  <c r="K1895" i="2"/>
  <c r="L1898" i="2"/>
  <c r="E1900" i="2"/>
  <c r="G1900" i="2"/>
  <c r="K1902" i="2"/>
  <c r="K1309" i="2"/>
  <c r="L1103" i="2"/>
  <c r="G1704" i="2"/>
  <c r="F701" i="2"/>
  <c r="G1338" i="2"/>
  <c r="E1421" i="2"/>
  <c r="E1439" i="2"/>
  <c r="E1457" i="2"/>
  <c r="D1016" i="2"/>
  <c r="D1044" i="2"/>
  <c r="F1147" i="2"/>
  <c r="E1772" i="2"/>
  <c r="K1472" i="2"/>
  <c r="G1355" i="2"/>
  <c r="K1074" i="2"/>
  <c r="G1479" i="2"/>
  <c r="K1481" i="2"/>
  <c r="L1484" i="2"/>
  <c r="E1486" i="2"/>
  <c r="G1488" i="2"/>
  <c r="K1490" i="2"/>
  <c r="D918" i="2"/>
  <c r="K1178" i="2"/>
  <c r="G1501" i="2"/>
  <c r="K1503" i="2"/>
  <c r="L1506" i="2"/>
  <c r="E1508" i="2"/>
  <c r="G1510" i="2"/>
  <c r="K1512" i="2"/>
  <c r="H1117" i="2"/>
  <c r="G1272" i="2"/>
  <c r="G1519" i="2"/>
  <c r="F1079" i="2"/>
  <c r="L1390" i="2"/>
  <c r="G1732" i="2"/>
  <c r="K1923" i="2"/>
  <c r="L1926" i="2"/>
  <c r="E1928" i="2"/>
  <c r="G1928" i="2"/>
  <c r="K1930" i="2"/>
  <c r="F1099" i="2"/>
  <c r="L1392" i="2"/>
  <c r="G1736" i="2"/>
  <c r="K1925" i="2"/>
  <c r="L1928" i="2"/>
  <c r="E1930" i="2"/>
  <c r="G1930" i="2"/>
  <c r="K1932" i="2"/>
  <c r="H1168" i="2"/>
  <c r="L1396" i="2"/>
  <c r="G1746" i="2"/>
  <c r="K1927" i="2"/>
  <c r="L1930" i="2"/>
  <c r="E1932" i="2"/>
  <c r="G1932" i="2"/>
  <c r="K1934" i="2"/>
  <c r="L1312" i="2"/>
  <c r="L1444" i="2"/>
  <c r="G1794" i="2"/>
  <c r="K1945" i="2"/>
  <c r="L1948" i="2"/>
  <c r="E1950" i="2"/>
  <c r="G1950" i="2"/>
  <c r="K1952" i="2"/>
  <c r="D1257" i="2"/>
  <c r="L1492" i="2"/>
  <c r="G1412" i="2"/>
  <c r="K1660" i="2"/>
  <c r="L1611" i="2"/>
  <c r="K1931" i="2"/>
  <c r="K2059" i="2"/>
  <c r="L1112" i="2"/>
  <c r="L1629" i="2"/>
  <c r="L1934" i="2"/>
  <c r="L2062" i="2"/>
  <c r="G1116" i="2"/>
  <c r="L1647" i="2"/>
  <c r="E1936" i="2"/>
  <c r="E2064" i="2"/>
  <c r="E1121" i="2"/>
  <c r="L1649" i="2"/>
  <c r="G1936" i="2"/>
  <c r="G2064" i="2"/>
  <c r="K1121" i="2"/>
  <c r="L1667" i="2"/>
  <c r="K1938" i="2"/>
  <c r="K2066" i="2"/>
  <c r="L1126" i="2"/>
  <c r="H780" i="2"/>
  <c r="G1073" i="2"/>
  <c r="E1609" i="2"/>
  <c r="G1689" i="2"/>
  <c r="K1585" i="2"/>
  <c r="L1422" i="2"/>
  <c r="L1760" i="2"/>
  <c r="E1590" i="2"/>
  <c r="G1426" i="2"/>
  <c r="G1764" i="2"/>
  <c r="K1594" i="2"/>
  <c r="K1744" i="2"/>
  <c r="L1643" i="2"/>
  <c r="K1935" i="2"/>
  <c r="K2063" i="2"/>
  <c r="L1120" i="2"/>
  <c r="L1661" i="2"/>
  <c r="L1938" i="2"/>
  <c r="L2066" i="2"/>
  <c r="G1124" i="2"/>
  <c r="L1679" i="2"/>
  <c r="E1940" i="2"/>
  <c r="E2068" i="2"/>
  <c r="E1129" i="2"/>
  <c r="L1681" i="2"/>
  <c r="G1940" i="2"/>
  <c r="G2068" i="2"/>
  <c r="K1129" i="2"/>
  <c r="L1699" i="2"/>
  <c r="K1942" i="2"/>
  <c r="K2070" i="2"/>
  <c r="L1134" i="2"/>
  <c r="D1075" i="2"/>
  <c r="K1755" i="2"/>
  <c r="G1588" i="2"/>
  <c r="K1869" i="2"/>
  <c r="L1872" i="2"/>
  <c r="E1874" i="2"/>
  <c r="G1874" i="2"/>
  <c r="K1876" i="2"/>
  <c r="L1701" i="2"/>
  <c r="L1943" i="2"/>
  <c r="L2071" i="2"/>
  <c r="G1134" i="2"/>
  <c r="L1719" i="2"/>
  <c r="E1945" i="2"/>
  <c r="E2073" i="2"/>
  <c r="E1139" i="2"/>
  <c r="K1075" i="2"/>
  <c r="F1437" i="2"/>
  <c r="D1608" i="2"/>
  <c r="H1778" i="2"/>
  <c r="K1079" i="2"/>
  <c r="H1437" i="2"/>
  <c r="F1608" i="2"/>
  <c r="D1779" i="2"/>
  <c r="K1083" i="2"/>
  <c r="D1438" i="2"/>
  <c r="H1608" i="2"/>
  <c r="F1779" i="2"/>
  <c r="D1950" i="2"/>
  <c r="D1329" i="2"/>
  <c r="H1499" i="2"/>
  <c r="F1670" i="2"/>
  <c r="K1024" i="2"/>
  <c r="K1761" i="2"/>
  <c r="G1602" i="2"/>
  <c r="K1873" i="2"/>
  <c r="L1876" i="2"/>
  <c r="E1878" i="2"/>
  <c r="G1878" i="2"/>
  <c r="K1880" i="2"/>
  <c r="L1717" i="2"/>
  <c r="L1945" i="2"/>
  <c r="L2073" i="2"/>
  <c r="G1138" i="2"/>
  <c r="L1735" i="2"/>
  <c r="E1947" i="2"/>
  <c r="E2075" i="2"/>
  <c r="E1143" i="2"/>
  <c r="K1107" i="2"/>
  <c r="D1440" i="2"/>
  <c r="H1610" i="2"/>
  <c r="F1781" i="2"/>
  <c r="K1111" i="2"/>
  <c r="F1440" i="2"/>
  <c r="D1611" i="2"/>
  <c r="H1781" i="2"/>
  <c r="K1115" i="2"/>
  <c r="H1440" i="2"/>
  <c r="F1611" i="2"/>
  <c r="D987" i="2"/>
  <c r="E1022" i="2"/>
  <c r="H149" i="2"/>
  <c r="F429" i="2"/>
  <c r="H921" i="2"/>
  <c r="K1326" i="2"/>
  <c r="K1342" i="2"/>
  <c r="G1397" i="2"/>
  <c r="G1566" i="2"/>
  <c r="K1568" i="2"/>
  <c r="L1189" i="2"/>
  <c r="L1155" i="2"/>
  <c r="G1575" i="2"/>
  <c r="K1577" i="2"/>
  <c r="L1580" i="2"/>
  <c r="E1582" i="2"/>
  <c r="G1584" i="2"/>
  <c r="K1586" i="2"/>
  <c r="K1313" i="2"/>
  <c r="E1415" i="2"/>
  <c r="G1597" i="2"/>
  <c r="K1599" i="2"/>
  <c r="L1602" i="2"/>
  <c r="E1604" i="2"/>
  <c r="G1606" i="2"/>
  <c r="K1608" i="2"/>
  <c r="D584" i="2"/>
  <c r="E1463" i="2"/>
  <c r="G1615" i="2"/>
  <c r="K1242" i="2"/>
  <c r="L1646" i="2"/>
  <c r="K1478" i="2"/>
  <c r="K2019" i="2"/>
  <c r="L2022" i="2"/>
  <c r="E2024" i="2"/>
  <c r="G2024" i="2"/>
  <c r="K2026" i="2"/>
  <c r="K1266" i="2"/>
  <c r="L1648" i="2"/>
  <c r="K1482" i="2"/>
  <c r="K2021" i="2"/>
  <c r="L2024" i="2"/>
  <c r="E2026" i="2"/>
  <c r="G2026" i="2"/>
  <c r="K2028" i="2"/>
  <c r="G1302" i="2"/>
  <c r="L1652" i="2"/>
  <c r="K1492" i="2"/>
  <c r="K2023" i="2"/>
  <c r="L2026" i="2"/>
  <c r="E2028" i="2"/>
  <c r="G2028" i="2"/>
  <c r="K2030" i="2"/>
  <c r="E1413" i="2"/>
  <c r="L1700" i="2"/>
  <c r="K1540" i="2"/>
  <c r="K2041" i="2"/>
  <c r="L2044" i="2"/>
  <c r="E2046" i="2"/>
  <c r="G2046" i="2"/>
  <c r="K2048" i="2"/>
  <c r="E1577" i="2"/>
  <c r="L1536" i="2"/>
  <c r="G1496" i="2"/>
  <c r="K1740" i="2"/>
  <c r="L1739" i="2"/>
  <c r="K1947" i="2"/>
  <c r="K2075" i="2"/>
  <c r="L1144" i="2"/>
  <c r="L1757" i="2"/>
  <c r="L1950" i="2"/>
  <c r="L2078" i="2"/>
  <c r="G1148" i="2"/>
  <c r="L1775" i="2"/>
  <c r="E1952" i="2"/>
  <c r="E2080" i="2"/>
  <c r="E1153" i="2"/>
  <c r="L1777" i="2"/>
  <c r="G1952" i="2"/>
  <c r="G2080" i="2"/>
  <c r="K1153" i="2"/>
  <c r="L1795" i="2"/>
  <c r="K1954" i="2"/>
  <c r="K2082" i="2"/>
  <c r="L1158" i="2"/>
  <c r="H1087" i="2"/>
  <c r="H856" i="2"/>
  <c r="E1737" i="2"/>
  <c r="G1753" i="2"/>
  <c r="K1629" i="2"/>
  <c r="L1460" i="2"/>
  <c r="L1806" i="2"/>
  <c r="E1634" i="2"/>
  <c r="G1464" i="2"/>
  <c r="G1810" i="2"/>
  <c r="K1632" i="2"/>
  <c r="K1760" i="2"/>
  <c r="L1771" i="2"/>
  <c r="K1951" i="2"/>
  <c r="K2079" i="2"/>
  <c r="L1152" i="2"/>
  <c r="L1789" i="2"/>
  <c r="L1954" i="2"/>
  <c r="L2082" i="2"/>
  <c r="G1156" i="2"/>
  <c r="L1807" i="2"/>
  <c r="E1956" i="2"/>
  <c r="E2084" i="2"/>
  <c r="E1161" i="2"/>
  <c r="L1809" i="2"/>
  <c r="G1956" i="2"/>
  <c r="G2084" i="2"/>
  <c r="K1161" i="2"/>
  <c r="L1827" i="2"/>
  <c r="K1958" i="2"/>
  <c r="K2086" i="2"/>
  <c r="L1166" i="2"/>
  <c r="D1270" i="2"/>
  <c r="L1412" i="2"/>
  <c r="G1762" i="2"/>
  <c r="K1933" i="2"/>
  <c r="L1936" i="2"/>
  <c r="E1938" i="2"/>
  <c r="G1938" i="2"/>
  <c r="K1940" i="2"/>
  <c r="L1829" i="2"/>
  <c r="L1959" i="2"/>
  <c r="L2087" i="2"/>
  <c r="G1166" i="2"/>
  <c r="E1833" i="2"/>
  <c r="E1961" i="2"/>
  <c r="E2089" i="2"/>
  <c r="E1171" i="2"/>
  <c r="D1288" i="2"/>
  <c r="H1458" i="2"/>
  <c r="F1629" i="2"/>
  <c r="D1800" i="2"/>
  <c r="F1288" i="2"/>
  <c r="D1459" i="2"/>
  <c r="H1629" i="2"/>
  <c r="F1800" i="2"/>
  <c r="H1288" i="2"/>
  <c r="F1459" i="2"/>
  <c r="D1630" i="2"/>
  <c r="H1800" i="2"/>
  <c r="F1971" i="2"/>
  <c r="F1350" i="2"/>
  <c r="D1521" i="2"/>
  <c r="H1691" i="2"/>
  <c r="G1097" i="2"/>
  <c r="L1424" i="2"/>
  <c r="G1768" i="2"/>
  <c r="K1937" i="2"/>
  <c r="L1940" i="2"/>
  <c r="E1942" i="2"/>
  <c r="G1942" i="2"/>
  <c r="K1944" i="2"/>
  <c r="L1833" i="2"/>
  <c r="L1961" i="2"/>
  <c r="L2089" i="2"/>
  <c r="G1170" i="2"/>
  <c r="E1835" i="2"/>
  <c r="E1963" i="2"/>
  <c r="E2091" i="2"/>
  <c r="E1175" i="2"/>
  <c r="H1290" i="2"/>
  <c r="F1461" i="2"/>
  <c r="D1632" i="2"/>
  <c r="H1802" i="2"/>
  <c r="D1291" i="2"/>
  <c r="H1461" i="2"/>
  <c r="F1632" i="2"/>
  <c r="D1803" i="2"/>
  <c r="F1291" i="2"/>
  <c r="D1462" i="2"/>
  <c r="H1632" i="2"/>
  <c r="E972" i="2"/>
  <c r="E1387" i="2"/>
  <c r="H544" i="2"/>
  <c r="H613" i="2"/>
  <c r="F626" i="2"/>
  <c r="G1633" i="2"/>
  <c r="G1635" i="2"/>
  <c r="G1653" i="2"/>
  <c r="G1598" i="2"/>
  <c r="K1600" i="2"/>
  <c r="K1357" i="2"/>
  <c r="E1445" i="2"/>
  <c r="G1607" i="2"/>
  <c r="K1609" i="2"/>
  <c r="L1612" i="2"/>
  <c r="E1614" i="2"/>
  <c r="G1616" i="2"/>
  <c r="K1618" i="2"/>
  <c r="H930" i="2"/>
  <c r="E1493" i="2"/>
  <c r="G1629" i="2"/>
  <c r="K1631" i="2"/>
  <c r="L1634" i="2"/>
  <c r="E1636" i="2"/>
  <c r="G1638" i="2"/>
  <c r="D1012" i="2"/>
  <c r="H1120" i="2"/>
  <c r="E1527" i="2"/>
  <c r="G1647" i="2"/>
  <c r="E1513" i="2"/>
  <c r="L1728" i="2"/>
  <c r="K1562" i="2"/>
  <c r="K2051" i="2"/>
  <c r="L2054" i="2"/>
  <c r="E2056" i="2"/>
  <c r="G2056" i="2"/>
  <c r="K2058" i="2"/>
  <c r="E1523" i="2"/>
  <c r="L1732" i="2"/>
  <c r="K1572" i="2"/>
  <c r="K2053" i="2"/>
  <c r="L2056" i="2"/>
  <c r="E2058" i="2"/>
  <c r="G2058" i="2"/>
  <c r="K2060" i="2"/>
  <c r="E1545" i="2"/>
  <c r="L1742" i="2"/>
  <c r="K1574" i="2"/>
  <c r="K2055" i="2"/>
  <c r="L2058" i="2"/>
  <c r="E2060" i="2"/>
  <c r="G2060" i="2"/>
  <c r="K2062" i="2"/>
  <c r="E1683" i="2"/>
  <c r="L1790" i="2"/>
  <c r="K1622" i="2"/>
  <c r="K2073" i="2"/>
  <c r="L2076" i="2"/>
  <c r="E2078" i="2"/>
  <c r="G2078" i="2"/>
  <c r="K2080" i="2"/>
  <c r="E1801" i="2"/>
  <c r="L1748" i="2"/>
  <c r="G1540" i="2"/>
  <c r="K1772" i="2"/>
  <c r="K1835" i="2"/>
  <c r="K1963" i="2"/>
  <c r="K2091" i="2"/>
  <c r="L1176" i="2"/>
  <c r="L1838" i="2"/>
  <c r="L1966" i="2"/>
  <c r="L2094" i="2"/>
  <c r="G1180" i="2"/>
  <c r="E1840" i="2"/>
  <c r="E1968" i="2"/>
  <c r="E2096" i="2"/>
  <c r="E1185" i="2"/>
  <c r="G1840" i="2"/>
  <c r="G1968" i="2"/>
  <c r="G2096" i="2"/>
  <c r="K1185" i="2"/>
  <c r="K1842" i="2"/>
  <c r="K1970" i="2"/>
  <c r="K2098" i="2"/>
  <c r="L1190" i="2"/>
  <c r="F587" i="2"/>
  <c r="E1078" i="2"/>
  <c r="E1817" i="2"/>
  <c r="G1817" i="2"/>
  <c r="K1675" i="2"/>
  <c r="L1504" i="2"/>
  <c r="H1080" i="2"/>
  <c r="E1680" i="2"/>
  <c r="G1508" i="2"/>
  <c r="F1132" i="2"/>
  <c r="K1648" i="2"/>
  <c r="K1776" i="2"/>
  <c r="K1839" i="2"/>
  <c r="K1967" i="2"/>
  <c r="K2095" i="2"/>
  <c r="L1184" i="2"/>
  <c r="L1842" i="2"/>
  <c r="L1970" i="2"/>
  <c r="L2098" i="2"/>
  <c r="G1188" i="2"/>
  <c r="E1844" i="2"/>
  <c r="E1972" i="2"/>
  <c r="E2100" i="2"/>
  <c r="E1193" i="2"/>
  <c r="G1844" i="2"/>
  <c r="G1972" i="2"/>
  <c r="G2100" i="2"/>
  <c r="K1193" i="2"/>
  <c r="K1846" i="2"/>
  <c r="K1974" i="2"/>
  <c r="K2102" i="2"/>
  <c r="L1198" i="2"/>
  <c r="H1126" i="2"/>
  <c r="L1584" i="2"/>
  <c r="K1418" i="2"/>
  <c r="K1997" i="2"/>
  <c r="L2000" i="2"/>
  <c r="E2002" i="2"/>
  <c r="G2002" i="2"/>
  <c r="K2004" i="2"/>
  <c r="L1847" i="2"/>
  <c r="L1975" i="2"/>
  <c r="L2103" i="2"/>
  <c r="G1198" i="2"/>
  <c r="E1849" i="2"/>
  <c r="E1977" i="2"/>
  <c r="E2105" i="2"/>
  <c r="E1203" i="2"/>
  <c r="F1309" i="2"/>
  <c r="D1480" i="2"/>
  <c r="H1650" i="2"/>
  <c r="F1821" i="2"/>
  <c r="H1309" i="2"/>
  <c r="F1480" i="2"/>
  <c r="D1651" i="2"/>
  <c r="H1821" i="2"/>
  <c r="D1310" i="2"/>
  <c r="H1480" i="2"/>
  <c r="F1651" i="2"/>
  <c r="D1822" i="2"/>
  <c r="L1385" i="2"/>
  <c r="H1371" i="2"/>
  <c r="F1542" i="2"/>
  <c r="D1713" i="2"/>
  <c r="H1174" i="2"/>
  <c r="L1598" i="2"/>
  <c r="K1430" i="2"/>
  <c r="K2001" i="2"/>
  <c r="L2004" i="2"/>
  <c r="E2006" i="2"/>
  <c r="G2006" i="2"/>
  <c r="K2008" i="2"/>
  <c r="L1849" i="2"/>
  <c r="L1977" i="2"/>
  <c r="L2105" i="2"/>
  <c r="G1202" i="2"/>
  <c r="E1851" i="2"/>
  <c r="E1979" i="2"/>
  <c r="E2107" i="2"/>
  <c r="E1207" i="2"/>
  <c r="D1312" i="2"/>
  <c r="H1482" i="2"/>
  <c r="F1653" i="2"/>
  <c r="D1824" i="2"/>
  <c r="F1312" i="2"/>
  <c r="D1483" i="2"/>
  <c r="H1653" i="2"/>
  <c r="F1824" i="2"/>
  <c r="H1312" i="2"/>
  <c r="F1483" i="2"/>
  <c r="D1654" i="2"/>
  <c r="D133" i="2"/>
  <c r="L1383" i="2"/>
  <c r="K1208" i="2"/>
  <c r="K1244" i="2"/>
  <c r="E1279" i="2"/>
  <c r="K1362" i="2"/>
  <c r="K1378" i="2"/>
  <c r="K1639" i="2"/>
  <c r="G1694" i="2"/>
  <c r="D994" i="2"/>
  <c r="G1193" i="2"/>
  <c r="E1639" i="2"/>
  <c r="G1703" i="2"/>
  <c r="K1705" i="2"/>
  <c r="L1708" i="2"/>
  <c r="E1710" i="2"/>
  <c r="G1712" i="2"/>
  <c r="F690" i="2"/>
  <c r="L1316" i="2"/>
  <c r="E1685" i="2"/>
  <c r="G1725" i="2"/>
  <c r="K1727" i="2"/>
  <c r="L1730" i="2"/>
  <c r="E1732" i="2"/>
  <c r="G1734" i="2"/>
  <c r="H959" i="2"/>
  <c r="D608" i="2"/>
  <c r="E1719" i="2"/>
  <c r="G1743" i="2"/>
  <c r="G1513" i="2"/>
  <c r="E1474" i="2"/>
  <c r="K1700" i="2"/>
  <c r="L1032" i="2"/>
  <c r="G1036" i="2"/>
  <c r="E1041" i="2"/>
  <c r="K1041" i="2"/>
  <c r="L1046" i="2"/>
  <c r="G1515" i="2"/>
  <c r="E1478" i="2"/>
  <c r="K1702" i="2"/>
  <c r="L1036" i="2"/>
  <c r="G1040" i="2"/>
  <c r="E1045" i="2"/>
  <c r="K1045" i="2"/>
  <c r="L1050" i="2"/>
  <c r="G1529" i="2"/>
  <c r="E1488" i="2"/>
  <c r="K1704" i="2"/>
  <c r="L1040" i="2"/>
  <c r="G1044" i="2"/>
  <c r="E1049" i="2"/>
  <c r="K1049" i="2"/>
  <c r="L1054" i="2"/>
  <c r="G1595" i="2"/>
  <c r="E1536" i="2"/>
  <c r="K1722" i="2"/>
  <c r="L1076" i="2"/>
  <c r="G1080" i="2"/>
  <c r="E1085" i="2"/>
  <c r="K1085" i="2"/>
  <c r="L1090" i="2"/>
  <c r="G1673" i="2"/>
  <c r="D934" i="2"/>
  <c r="G1752" i="2"/>
  <c r="K1788" i="2"/>
  <c r="K1851" i="2"/>
  <c r="K1979" i="2"/>
  <c r="K2107" i="2"/>
  <c r="L1208" i="2"/>
  <c r="L1854" i="2"/>
  <c r="L1982" i="2"/>
  <c r="L2110" i="2"/>
  <c r="G1212" i="2"/>
  <c r="E1856" i="2"/>
  <c r="E1984" i="2"/>
  <c r="E2112" i="2"/>
  <c r="E1217" i="2"/>
  <c r="G1856" i="2"/>
  <c r="G1984" i="2"/>
  <c r="G2112" i="2"/>
  <c r="K1217" i="2"/>
  <c r="K1858" i="2"/>
  <c r="K1986" i="2"/>
  <c r="K2114" i="2"/>
  <c r="L1222" i="2"/>
  <c r="D990" i="2"/>
  <c r="E1382" i="2"/>
  <c r="L1255" i="2"/>
  <c r="K1280" i="2"/>
  <c r="K1713" i="2"/>
  <c r="L1550" i="2"/>
  <c r="K1332" i="2"/>
  <c r="E1718" i="2"/>
  <c r="G1554" i="2"/>
  <c r="K1368" i="2"/>
  <c r="K1664" i="2"/>
  <c r="K1792" i="2"/>
  <c r="K1855" i="2"/>
  <c r="K1983" i="2"/>
  <c r="K2111" i="2"/>
  <c r="L1216" i="2"/>
  <c r="L1858" i="2"/>
  <c r="L1986" i="2"/>
  <c r="L2114" i="2"/>
  <c r="G1220" i="2"/>
  <c r="E1860" i="2"/>
  <c r="E1988" i="2"/>
  <c r="E2116" i="2"/>
  <c r="E1225" i="2"/>
  <c r="G1860" i="2"/>
  <c r="G1988" i="2"/>
  <c r="G2116" i="2"/>
  <c r="K1225" i="2"/>
  <c r="K1862" i="2"/>
  <c r="K1990" i="2"/>
  <c r="L974" i="2"/>
  <c r="L1230" i="2"/>
  <c r="E1587" i="2"/>
  <c r="L1758" i="2"/>
  <c r="K1590" i="2"/>
  <c r="K2061" i="2"/>
  <c r="L2064" i="2"/>
  <c r="E2066" i="2"/>
  <c r="G2066" i="2"/>
  <c r="K2068" i="2"/>
  <c r="L1863" i="2"/>
  <c r="L1991" i="2"/>
  <c r="G974" i="2"/>
  <c r="G1230" i="2"/>
  <c r="E1865" i="2"/>
  <c r="E1993" i="2"/>
  <c r="E979" i="2"/>
  <c r="E1235" i="2"/>
  <c r="H1330" i="2"/>
  <c r="F1501" i="2"/>
  <c r="D1672" i="2"/>
  <c r="H1842" i="2"/>
  <c r="D1331" i="2"/>
  <c r="H1501" i="2"/>
  <c r="F1672" i="2"/>
  <c r="D1843" i="2"/>
  <c r="F1331" i="2"/>
  <c r="D1502" i="2"/>
  <c r="H1672" i="2"/>
  <c r="F1843" i="2"/>
  <c r="G1903" i="2"/>
  <c r="D1393" i="2"/>
  <c r="H1563" i="2"/>
  <c r="F1734" i="2"/>
  <c r="E1619" i="2"/>
  <c r="L1764" i="2"/>
  <c r="K1604" i="2"/>
  <c r="K2065" i="2"/>
  <c r="L2068" i="2"/>
  <c r="E2070" i="2"/>
  <c r="G2070" i="2"/>
  <c r="K2072" i="2"/>
  <c r="L1865" i="2"/>
  <c r="L1993" i="2"/>
  <c r="G978" i="2"/>
  <c r="G1234" i="2"/>
  <c r="E1867" i="2"/>
  <c r="E1995" i="2"/>
  <c r="E983" i="2"/>
  <c r="E1239" i="2"/>
  <c r="F1333" i="2"/>
  <c r="D1504" i="2"/>
  <c r="H1674" i="2"/>
  <c r="F1845" i="2"/>
  <c r="H1333" i="2"/>
  <c r="F1504" i="2"/>
  <c r="D1675" i="2"/>
  <c r="H1845" i="2"/>
  <c r="D1334" i="2"/>
  <c r="H1504" i="2"/>
  <c r="F1675" i="2"/>
  <c r="D1846" i="2"/>
  <c r="G1919" i="2"/>
  <c r="K1082" i="2"/>
  <c r="F348" i="2"/>
  <c r="G1181" i="2"/>
  <c r="G1217" i="2"/>
  <c r="G1253" i="2"/>
  <c r="D1166" i="2"/>
  <c r="G1386" i="2"/>
  <c r="G1388" i="2"/>
  <c r="L1642" i="2"/>
  <c r="G1822" i="2"/>
  <c r="D936" i="2"/>
  <c r="E1198" i="2"/>
  <c r="E1831" i="2"/>
  <c r="D592" i="2"/>
  <c r="H752" i="2"/>
  <c r="H848" i="2"/>
  <c r="H944" i="2"/>
  <c r="H1028" i="2"/>
  <c r="G1043" i="2"/>
  <c r="E1314" i="2"/>
  <c r="H1161" i="2"/>
  <c r="H1185" i="2"/>
  <c r="H1209" i="2"/>
  <c r="H1233" i="2"/>
  <c r="H1257" i="2"/>
  <c r="L987" i="2"/>
  <c r="L1357" i="2"/>
  <c r="E1362" i="2"/>
  <c r="L1095" i="2"/>
  <c r="L1131" i="2"/>
  <c r="K1469" i="2"/>
  <c r="E1814" i="2"/>
  <c r="K1828" i="2"/>
  <c r="D1282" i="2"/>
  <c r="H880" i="2"/>
  <c r="D966" i="2"/>
  <c r="F1220" i="2"/>
  <c r="L1183" i="2"/>
  <c r="K1473" i="2"/>
  <c r="E1824" i="2"/>
  <c r="K1830" i="2"/>
  <c r="F795" i="2"/>
  <c r="H1177" i="2"/>
  <c r="D1199" i="2"/>
  <c r="L1151" i="2"/>
  <c r="K1354" i="2"/>
  <c r="K1483" i="2"/>
  <c r="E1826" i="2"/>
  <c r="H698" i="2"/>
  <c r="F1156" i="2"/>
  <c r="L1087" i="2"/>
  <c r="L1119" i="2"/>
  <c r="K1338" i="2"/>
  <c r="L1397" i="2"/>
  <c r="K1531" i="2"/>
  <c r="L1175" i="2"/>
  <c r="L1467" i="2"/>
  <c r="L1485" i="2"/>
  <c r="L1503" i="2"/>
  <c r="L1505" i="2"/>
  <c r="L1523" i="2"/>
  <c r="D554" i="2"/>
  <c r="K1579" i="2"/>
  <c r="E1584" i="2"/>
  <c r="K1272" i="2"/>
  <c r="K1820" i="2"/>
  <c r="K1883" i="2"/>
  <c r="K2011" i="2"/>
  <c r="L1016" i="2"/>
  <c r="F1271" i="2"/>
  <c r="L1886" i="2"/>
  <c r="L2014" i="2"/>
  <c r="G1020" i="2"/>
  <c r="F1274" i="2"/>
  <c r="E1888" i="2"/>
  <c r="E2016" i="2"/>
  <c r="E1025" i="2"/>
  <c r="F1277" i="2"/>
  <c r="G1888" i="2"/>
  <c r="G2016" i="2"/>
  <c r="K1025" i="2"/>
  <c r="H1277" i="2"/>
  <c r="K1890" i="2"/>
  <c r="K2018" i="2"/>
  <c r="L1030" i="2"/>
  <c r="H1280" i="2"/>
  <c r="H832" i="2"/>
  <c r="K1170" i="2"/>
  <c r="G1497" i="2"/>
  <c r="K1457" i="2"/>
  <c r="K1803" i="2"/>
  <c r="L1632" i="2"/>
  <c r="E1462" i="2"/>
  <c r="E1808" i="2"/>
  <c r="G1636" i="2"/>
  <c r="K1466" i="2"/>
  <c r="K1696" i="2"/>
  <c r="K1824" i="2"/>
  <c r="K1887" i="2"/>
  <c r="K2015" i="2"/>
  <c r="L1024" i="2"/>
  <c r="H1276" i="2"/>
  <c r="L1890" i="2"/>
  <c r="L2018" i="2"/>
  <c r="G1028" i="2"/>
  <c r="H1279" i="2"/>
  <c r="E1892" i="2"/>
  <c r="E2020" i="2"/>
  <c r="E1033" i="2"/>
  <c r="H1282" i="2"/>
  <c r="G1892" i="2"/>
  <c r="G2020" i="2"/>
  <c r="K1033" i="2"/>
  <c r="D1283" i="2"/>
  <c r="K1894" i="2"/>
  <c r="K2022" i="2"/>
  <c r="L1038" i="2"/>
  <c r="D1063" i="2"/>
  <c r="G1675" i="2"/>
  <c r="E1586" i="2"/>
  <c r="K1742" i="2"/>
  <c r="L1116" i="2"/>
  <c r="G1120" i="2"/>
  <c r="E1125" i="2"/>
  <c r="K1125" i="2"/>
  <c r="L1130" i="2"/>
  <c r="L1895" i="2"/>
  <c r="L2023" i="2"/>
  <c r="G1038" i="2"/>
  <c r="F1091" i="2"/>
  <c r="E1897" i="2"/>
  <c r="E2025" i="2"/>
  <c r="E1043" i="2"/>
  <c r="L1465" i="2"/>
  <c r="F1373" i="2"/>
  <c r="D1544" i="2"/>
  <c r="H1714" i="2"/>
  <c r="L1481" i="2"/>
  <c r="H1373" i="2"/>
  <c r="F1544" i="2"/>
  <c r="D1715" i="2"/>
  <c r="L1497" i="2"/>
  <c r="D1374" i="2"/>
  <c r="H1544" i="2"/>
  <c r="F1715" i="2"/>
  <c r="D1886" i="2"/>
  <c r="K1055" i="2"/>
  <c r="H1435" i="2"/>
  <c r="F1606" i="2"/>
  <c r="D1777" i="2"/>
  <c r="G1691" i="2"/>
  <c r="E1600" i="2"/>
  <c r="K1746" i="2"/>
  <c r="L1124" i="2"/>
  <c r="G1128" i="2"/>
  <c r="E1133" i="2"/>
  <c r="K1133" i="2"/>
  <c r="L1138" i="2"/>
  <c r="L1897" i="2"/>
  <c r="L2025" i="2"/>
  <c r="G1042" i="2"/>
  <c r="D1263" i="2"/>
  <c r="E1899" i="2"/>
  <c r="E2027" i="2"/>
  <c r="E1047" i="2"/>
  <c r="L1593" i="2"/>
  <c r="D1376" i="2"/>
  <c r="H1546" i="2"/>
  <c r="F1717" i="2"/>
  <c r="L1609" i="2"/>
  <c r="F1376" i="2"/>
  <c r="D1547" i="2"/>
  <c r="H1717" i="2"/>
  <c r="E1140" i="2"/>
  <c r="H1065" i="2"/>
  <c r="D1097" i="2"/>
  <c r="D1121" i="2"/>
  <c r="L1298" i="2"/>
  <c r="G1642" i="2"/>
  <c r="G1644" i="2"/>
  <c r="L1770" i="2"/>
  <c r="F1196" i="2"/>
  <c r="L1271" i="2"/>
  <c r="E1334" i="2"/>
  <c r="F1268" i="2"/>
  <c r="L1003" i="2"/>
  <c r="L1039" i="2"/>
  <c r="L1075" i="2"/>
  <c r="L1111" i="2"/>
  <c r="L1147" i="2"/>
  <c r="H1088" i="2"/>
  <c r="F653" i="2"/>
  <c r="K1294" i="2"/>
  <c r="K1312" i="2"/>
  <c r="K1330" i="2"/>
  <c r="K1348" i="2"/>
  <c r="K1366" i="2"/>
  <c r="K1384" i="2"/>
  <c r="E1112" i="2"/>
  <c r="D944" i="2"/>
  <c r="G1391" i="2"/>
  <c r="F697" i="2"/>
  <c r="K1553" i="2"/>
  <c r="G1394" i="2"/>
  <c r="L1547" i="2"/>
  <c r="L1565" i="2"/>
  <c r="L1583" i="2"/>
  <c r="L1585" i="2"/>
  <c r="L1603" i="2"/>
  <c r="F809" i="2"/>
  <c r="K1563" i="2"/>
  <c r="G1396" i="2"/>
  <c r="L1563" i="2"/>
  <c r="L1581" i="2"/>
  <c r="L1599" i="2"/>
  <c r="L1601" i="2"/>
  <c r="L1619" i="2"/>
  <c r="D839" i="2"/>
  <c r="K1565" i="2"/>
  <c r="G1400" i="2"/>
  <c r="L1579" i="2"/>
  <c r="L1597" i="2"/>
  <c r="L1615" i="2"/>
  <c r="L1617" i="2"/>
  <c r="L1635" i="2"/>
  <c r="H679" i="2"/>
  <c r="K1613" i="2"/>
  <c r="G1448" i="2"/>
  <c r="L1723" i="2"/>
  <c r="L1741" i="2"/>
  <c r="L1759" i="2"/>
  <c r="L1761" i="2"/>
  <c r="L1779" i="2"/>
  <c r="F976" i="2"/>
  <c r="K1661" i="2"/>
  <c r="E1666" i="2"/>
  <c r="K1588" i="2"/>
  <c r="L1023" i="2"/>
  <c r="K1899" i="2"/>
  <c r="K2027" i="2"/>
  <c r="L1048" i="2"/>
  <c r="K1290" i="2"/>
  <c r="L1902" i="2"/>
  <c r="L2030" i="2"/>
  <c r="G1052" i="2"/>
  <c r="L1391" i="2"/>
  <c r="E1904" i="2"/>
  <c r="E2032" i="2"/>
  <c r="E1057" i="2"/>
  <c r="L1393" i="2"/>
  <c r="G1904" i="2"/>
  <c r="G2032" i="2"/>
  <c r="K1057" i="2"/>
  <c r="L1411" i="2"/>
  <c r="K1906" i="2"/>
  <c r="K2034" i="2"/>
  <c r="L1062" i="2"/>
  <c r="L1429" i="2"/>
  <c r="L1069" i="2"/>
  <c r="G1384" i="2"/>
  <c r="G1561" i="2"/>
  <c r="K1501" i="2"/>
  <c r="H1048" i="2"/>
  <c r="L1678" i="2"/>
  <c r="E1506" i="2"/>
  <c r="F1108" i="2"/>
  <c r="G1682" i="2"/>
  <c r="K1510" i="2"/>
  <c r="K1712" i="2"/>
  <c r="L1387" i="2"/>
  <c r="K1903" i="2"/>
  <c r="K2031" i="2"/>
  <c r="L1056" i="2"/>
  <c r="L1405" i="2"/>
  <c r="L1906" i="2"/>
  <c r="L2034" i="2"/>
  <c r="G1060" i="2"/>
  <c r="L1423" i="2"/>
  <c r="E1908" i="2"/>
  <c r="E2036" i="2"/>
  <c r="E1065" i="2"/>
  <c r="L1425" i="2"/>
  <c r="G1908" i="2"/>
  <c r="G2036" i="2"/>
  <c r="K1065" i="2"/>
  <c r="L1443" i="2"/>
  <c r="K1910" i="2"/>
  <c r="K2038" i="2"/>
  <c r="L1070" i="2"/>
  <c r="L1461" i="2"/>
  <c r="K1409" i="2"/>
  <c r="E1760" i="2"/>
  <c r="K1806" i="2"/>
  <c r="L1244" i="2"/>
  <c r="G1248" i="2"/>
  <c r="E1253" i="2"/>
  <c r="K1253" i="2"/>
  <c r="L1258" i="2"/>
  <c r="L1911" i="2"/>
  <c r="L2039" i="2"/>
  <c r="E1072" i="2"/>
  <c r="G1726" i="2"/>
  <c r="G1744" i="2"/>
  <c r="G1766" i="2"/>
  <c r="L1096" i="2"/>
  <c r="L1100" i="2"/>
  <c r="L1104" i="2"/>
  <c r="K1913" i="2"/>
  <c r="K1920" i="2"/>
  <c r="K1644" i="2"/>
  <c r="L1080" i="2"/>
  <c r="G1084" i="2"/>
  <c r="E1089" i="2"/>
  <c r="K1089" i="2"/>
  <c r="L1094" i="2"/>
  <c r="G1625" i="2"/>
  <c r="E1552" i="2"/>
  <c r="K1728" i="2"/>
  <c r="L1088" i="2"/>
  <c r="G1092" i="2"/>
  <c r="E1097" i="2"/>
  <c r="K1097" i="2"/>
  <c r="L1102" i="2"/>
  <c r="L1627" i="2"/>
  <c r="L1683" i="2"/>
  <c r="G1070" i="2"/>
  <c r="E2009" i="2"/>
  <c r="G2041" i="2"/>
  <c r="D1736" i="2"/>
  <c r="D1523" i="2"/>
  <c r="G2045" i="2"/>
  <c r="H1736" i="2"/>
  <c r="F1414" i="2"/>
  <c r="F823" i="2"/>
  <c r="K1810" i="2"/>
  <c r="E1005" i="2"/>
  <c r="L1589" i="2"/>
  <c r="G1074" i="2"/>
  <c r="E2011" i="2"/>
  <c r="G2057" i="2"/>
  <c r="H1738" i="2"/>
  <c r="H1525" i="2"/>
  <c r="G1933" i="2"/>
  <c r="H1568" i="2"/>
  <c r="H1824" i="2"/>
  <c r="G2047" i="2"/>
  <c r="G1483" i="2"/>
  <c r="E1458" i="2"/>
  <c r="K1694" i="2"/>
  <c r="L1020" i="2"/>
  <c r="G1024" i="2"/>
  <c r="E1029" i="2"/>
  <c r="K1029" i="2"/>
  <c r="L1034" i="2"/>
  <c r="L1883" i="2"/>
  <c r="L2011" i="2"/>
  <c r="G1014" i="2"/>
  <c r="F1270" i="2"/>
  <c r="E1885" i="2"/>
  <c r="E2013" i="2"/>
  <c r="E1019" i="2"/>
  <c r="F1273" i="2"/>
  <c r="F1357" i="2"/>
  <c r="D1528" i="2"/>
  <c r="H1698" i="2"/>
  <c r="F1869" i="2"/>
  <c r="H1357" i="2"/>
  <c r="F1528" i="2"/>
  <c r="D1699" i="2"/>
  <c r="H1869" i="2"/>
  <c r="D1358" i="2"/>
  <c r="H1528" i="2"/>
  <c r="F1699" i="2"/>
  <c r="D1870" i="2"/>
  <c r="H896" i="2"/>
  <c r="K1805" i="2"/>
  <c r="G1640" i="2"/>
  <c r="K1889" i="2"/>
  <c r="L1892" i="2"/>
  <c r="E1894" i="2"/>
  <c r="G1894" i="2"/>
  <c r="K1896" i="2"/>
  <c r="L1749" i="2"/>
  <c r="L1949" i="2"/>
  <c r="L2077" i="2"/>
  <c r="G1146" i="2"/>
  <c r="L1767" i="2"/>
  <c r="E1951" i="2"/>
  <c r="E2079" i="2"/>
  <c r="E1151" i="2"/>
  <c r="K1171" i="2"/>
  <c r="F1445" i="2"/>
  <c r="D1616" i="2"/>
  <c r="H1786" i="2"/>
  <c r="K1175" i="2"/>
  <c r="H1445" i="2"/>
  <c r="F1616" i="2"/>
  <c r="D1787" i="2"/>
  <c r="K1179" i="2"/>
  <c r="D1446" i="2"/>
  <c r="E974" i="2"/>
  <c r="L1502" i="2"/>
  <c r="D1088" i="2"/>
  <c r="K1965" i="2"/>
  <c r="L1968" i="2"/>
  <c r="E1970" i="2"/>
  <c r="G1970" i="2"/>
  <c r="K1972" i="2"/>
  <c r="L1839" i="2"/>
  <c r="L1967" i="2"/>
  <c r="L2095" i="2"/>
  <c r="G1182" i="2"/>
  <c r="E1841" i="2"/>
  <c r="E1969" i="2"/>
  <c r="E2097" i="2"/>
  <c r="E1187" i="2"/>
  <c r="H1298" i="2"/>
  <c r="F1469" i="2"/>
  <c r="D1640" i="2"/>
  <c r="H1810" i="2"/>
  <c r="D1299" i="2"/>
  <c r="H1469" i="2"/>
  <c r="F1640" i="2"/>
  <c r="D1811" i="2"/>
  <c r="F1299" i="2"/>
  <c r="D1470" i="2"/>
  <c r="H1640" i="2"/>
  <c r="F1811" i="2"/>
  <c r="D1982" i="2"/>
  <c r="K1373" i="2"/>
  <c r="K1298" i="2"/>
  <c r="G1716" i="2"/>
  <c r="K1917" i="2"/>
  <c r="L1920" i="2"/>
  <c r="E1922" i="2"/>
  <c r="G1922" i="2"/>
  <c r="K1924" i="2"/>
  <c r="L1797" i="2"/>
  <c r="L1955" i="2"/>
  <c r="L2083" i="2"/>
  <c r="G1158" i="2"/>
  <c r="L1815" i="2"/>
  <c r="E1957" i="2"/>
  <c r="E2085" i="2"/>
  <c r="E1163" i="2"/>
  <c r="G1285" i="2"/>
  <c r="F850" i="2"/>
  <c r="H313" i="2"/>
  <c r="H621" i="2"/>
  <c r="G1100" i="2"/>
  <c r="G1104" i="2"/>
  <c r="G1108" i="2"/>
  <c r="L1140" i="2"/>
  <c r="L1154" i="2"/>
  <c r="K1804" i="2"/>
  <c r="L1240" i="2"/>
  <c r="G1244" i="2"/>
  <c r="E1249" i="2"/>
  <c r="K1249" i="2"/>
  <c r="L1254" i="2"/>
  <c r="K1419" i="2"/>
  <c r="E1762" i="2"/>
  <c r="K1808" i="2"/>
  <c r="L1248" i="2"/>
  <c r="G1252" i="2"/>
  <c r="E1257" i="2"/>
  <c r="K1257" i="2"/>
  <c r="L1262" i="2"/>
  <c r="L988" i="2"/>
  <c r="L1002" i="2"/>
  <c r="G1102" i="2"/>
  <c r="E2041" i="2"/>
  <c r="D1352" i="2"/>
  <c r="F1757" i="2"/>
  <c r="H1565" i="2"/>
  <c r="H1352" i="2"/>
  <c r="D1758" i="2"/>
  <c r="D1457" i="2"/>
  <c r="G1435" i="2"/>
  <c r="L1659" i="2"/>
  <c r="E1261" i="2"/>
  <c r="L1881" i="2"/>
  <c r="G1106" i="2"/>
  <c r="E2043" i="2"/>
  <c r="H1354" i="2"/>
  <c r="D1760" i="2"/>
  <c r="F1568" i="2"/>
  <c r="G2061" i="2"/>
  <c r="D1590" i="2"/>
  <c r="F1867" i="2"/>
  <c r="K1087" i="2"/>
  <c r="G1739" i="2"/>
  <c r="E1632" i="2"/>
  <c r="K1758" i="2"/>
  <c r="L1148" i="2"/>
  <c r="G1152" i="2"/>
  <c r="E1157" i="2"/>
  <c r="K1157" i="2"/>
  <c r="L1162" i="2"/>
  <c r="L1899" i="2"/>
  <c r="L2027" i="2"/>
  <c r="G1046" i="2"/>
  <c r="L1215" i="2"/>
  <c r="E1901" i="2"/>
  <c r="E2029" i="2"/>
  <c r="E1051" i="2"/>
  <c r="L1721" i="2"/>
  <c r="H1378" i="2"/>
  <c r="F1549" i="2"/>
  <c r="D1720" i="2"/>
  <c r="L1737" i="2"/>
  <c r="D1379" i="2"/>
  <c r="H1549" i="2"/>
  <c r="F1720" i="2"/>
  <c r="L1753" i="2"/>
  <c r="F1379" i="2"/>
  <c r="D1550" i="2"/>
  <c r="H1720" i="2"/>
  <c r="F1891" i="2"/>
  <c r="H920" i="2"/>
  <c r="L1470" i="2"/>
  <c r="G1812" i="2"/>
  <c r="K1953" i="2"/>
  <c r="L1956" i="2"/>
  <c r="E1958" i="2"/>
  <c r="G1958" i="2"/>
  <c r="K1960" i="2"/>
  <c r="L1837" i="2"/>
  <c r="L1965" i="2"/>
  <c r="L2093" i="2"/>
  <c r="G1178" i="2"/>
  <c r="E1839" i="2"/>
  <c r="E1967" i="2"/>
  <c r="E2095" i="2"/>
  <c r="E1183" i="2"/>
  <c r="D1296" i="2"/>
  <c r="H1466" i="2"/>
  <c r="F1637" i="2"/>
  <c r="D1808" i="2"/>
  <c r="F1296" i="2"/>
  <c r="D1467" i="2"/>
  <c r="H1637" i="2"/>
  <c r="F1808" i="2"/>
  <c r="H1296" i="2"/>
  <c r="F1467" i="2"/>
  <c r="G1350" i="2"/>
  <c r="L1668" i="2"/>
  <c r="K1508" i="2"/>
  <c r="K2029" i="2"/>
  <c r="L2032" i="2"/>
  <c r="E2034" i="2"/>
  <c r="G2034" i="2"/>
  <c r="K2036" i="2"/>
  <c r="L1855" i="2"/>
  <c r="L1983" i="2"/>
  <c r="L2111" i="2"/>
  <c r="G1214" i="2"/>
  <c r="E1857" i="2"/>
  <c r="E1985" i="2"/>
  <c r="E2113" i="2"/>
  <c r="E1219" i="2"/>
  <c r="D1320" i="2"/>
  <c r="H1490" i="2"/>
  <c r="F1661" i="2"/>
  <c r="D1832" i="2"/>
  <c r="F1320" i="2"/>
  <c r="D1491" i="2"/>
  <c r="H1661" i="2"/>
  <c r="F1832" i="2"/>
  <c r="H1320" i="2"/>
  <c r="F1491" i="2"/>
  <c r="D1662" i="2"/>
  <c r="H1832" i="2"/>
  <c r="G1839" i="2"/>
  <c r="E1348" i="2"/>
  <c r="L1540" i="2"/>
  <c r="K1352" i="2"/>
  <c r="K1981" i="2"/>
  <c r="L1984" i="2"/>
  <c r="E1986" i="2"/>
  <c r="G1986" i="2"/>
  <c r="K1988" i="2"/>
  <c r="L1843" i="2"/>
  <c r="L1971" i="2"/>
  <c r="L2099" i="2"/>
  <c r="G1190" i="2"/>
  <c r="E1845" i="2"/>
  <c r="E1973" i="2"/>
  <c r="E2101" i="2"/>
  <c r="E1195" i="2"/>
  <c r="D1304" i="2"/>
  <c r="H1474" i="2"/>
  <c r="F1645" i="2"/>
  <c r="D1816" i="2"/>
  <c r="F1304" i="2"/>
  <c r="D1475" i="2"/>
  <c r="H1645" i="2"/>
  <c r="F1816" i="2"/>
  <c r="H1304" i="2"/>
  <c r="F1475" i="2"/>
  <c r="D1646" i="2"/>
  <c r="H1816" i="2"/>
  <c r="F1987" i="2"/>
  <c r="F1366" i="2"/>
  <c r="D1537" i="2"/>
  <c r="H1707" i="2"/>
  <c r="D1191" i="2"/>
  <c r="E2102" i="2"/>
  <c r="L2001" i="2"/>
  <c r="E2003" i="2"/>
  <c r="H1514" i="2"/>
  <c r="D1515" i="2"/>
  <c r="F1515" i="2"/>
  <c r="H1984" i="2"/>
  <c r="H1467" i="2"/>
  <c r="D1697" i="2"/>
  <c r="G1841" i="2"/>
  <c r="H1382" i="2"/>
  <c r="F1553" i="2"/>
  <c r="D1724" i="2"/>
  <c r="G1843" i="2"/>
  <c r="D1383" i="2"/>
  <c r="H1553" i="2"/>
  <c r="F1724" i="2"/>
  <c r="G1861" i="2"/>
  <c r="D1386" i="2"/>
  <c r="K1857" i="2"/>
  <c r="K1864" i="2"/>
  <c r="G1130" i="2"/>
  <c r="E1135" i="2"/>
  <c r="D1776" i="2"/>
  <c r="F1776" i="2"/>
  <c r="F1707" i="2"/>
  <c r="H1331" i="2"/>
  <c r="H1555" i="2"/>
  <c r="D1785" i="2"/>
  <c r="K1219" i="2"/>
  <c r="F1449" i="2"/>
  <c r="D1620" i="2"/>
  <c r="H1790" i="2"/>
  <c r="K1223" i="2"/>
  <c r="H1449" i="2"/>
  <c r="F1620" i="2"/>
  <c r="D1791" i="2"/>
  <c r="K1259" i="2"/>
  <c r="G1563" i="2"/>
  <c r="G1064" i="2"/>
  <c r="L1889" i="2"/>
  <c r="E1891" i="2"/>
  <c r="F1365" i="2"/>
  <c r="H1365" i="2"/>
  <c r="D1366" i="2"/>
  <c r="F1883" i="2"/>
  <c r="H1419" i="2"/>
  <c r="F1646" i="2"/>
  <c r="D1857" i="2"/>
  <c r="F1345" i="2"/>
  <c r="D1516" i="2"/>
  <c r="H1686" i="2"/>
  <c r="F1857" i="2"/>
  <c r="H1345" i="2"/>
  <c r="F1516" i="2"/>
  <c r="L1092" i="2"/>
  <c r="L1106" i="2"/>
  <c r="H1283" i="2"/>
  <c r="H1113" i="2"/>
  <c r="L991" i="2"/>
  <c r="L1247" i="2"/>
  <c r="H1776" i="2"/>
  <c r="H1363" i="2"/>
  <c r="D1593" i="2"/>
  <c r="D1817" i="2"/>
  <c r="F1305" i="2"/>
  <c r="D1476" i="2"/>
  <c r="H1646" i="2"/>
  <c r="F1817" i="2"/>
  <c r="H1305" i="2"/>
  <c r="F1476" i="2"/>
  <c r="L1403" i="2"/>
  <c r="L1459" i="2"/>
  <c r="G1090" i="2"/>
  <c r="E1095" i="2"/>
  <c r="F1749" i="2"/>
  <c r="H1749" i="2"/>
  <c r="D1686" i="2"/>
  <c r="H1315" i="2"/>
  <c r="H1547" i="2"/>
  <c r="H1089" i="2"/>
  <c r="L1360" i="2"/>
  <c r="D942" i="2"/>
  <c r="H1123" i="2"/>
  <c r="E1105" i="2"/>
  <c r="E1109" i="2"/>
  <c r="E1113" i="2"/>
  <c r="L1916" i="2"/>
  <c r="D1254" i="2"/>
  <c r="L1483" i="2"/>
  <c r="L1501" i="2"/>
  <c r="L1519" i="2"/>
  <c r="L1521" i="2"/>
  <c r="L1539" i="2"/>
  <c r="L1557" i="2"/>
  <c r="K1547" i="2"/>
  <c r="K1350" i="2"/>
  <c r="L1515" i="2"/>
  <c r="L1533" i="2"/>
  <c r="L1551" i="2"/>
  <c r="L1553" i="2"/>
  <c r="L1571" i="2"/>
  <c r="F599" i="2"/>
  <c r="L1645" i="2"/>
  <c r="L1573" i="2"/>
  <c r="G1262" i="2"/>
  <c r="E2057" i="2"/>
  <c r="H1394" i="2"/>
  <c r="D1864" i="2"/>
  <c r="D1587" i="2"/>
  <c r="F1395" i="2"/>
  <c r="H1864" i="2"/>
  <c r="F1478" i="2"/>
  <c r="K1421" i="2"/>
  <c r="L996" i="2"/>
  <c r="L1697" i="2"/>
  <c r="L1913" i="2"/>
  <c r="G1266" i="2"/>
  <c r="E2059" i="2"/>
  <c r="F1397" i="2"/>
  <c r="H1866" i="2"/>
  <c r="H1589" i="2"/>
  <c r="F1355" i="2"/>
  <c r="H1696" i="2"/>
  <c r="H1888" i="2"/>
  <c r="D1289" i="2"/>
  <c r="K1453" i="2"/>
  <c r="E1798" i="2"/>
  <c r="K1822" i="2"/>
  <c r="D1274" i="2"/>
  <c r="D1277" i="2"/>
  <c r="D1280" i="2"/>
  <c r="F1280" i="2"/>
  <c r="F1283" i="2"/>
  <c r="L1915" i="2"/>
  <c r="L2043" i="2"/>
  <c r="G1078" i="2"/>
  <c r="L1495" i="2"/>
  <c r="E1917" i="2"/>
  <c r="E2045" i="2"/>
  <c r="E1083" i="2"/>
  <c r="G1945" i="2"/>
  <c r="D1400" i="2"/>
  <c r="H1570" i="2"/>
  <c r="F1741" i="2"/>
  <c r="G1947" i="2"/>
  <c r="F1400" i="2"/>
  <c r="D1571" i="2"/>
  <c r="H1741" i="2"/>
  <c r="G1949" i="2"/>
  <c r="H1400" i="2"/>
  <c r="F1571" i="2"/>
  <c r="D1742" i="2"/>
  <c r="H1912" i="2"/>
  <c r="K1174" i="2"/>
  <c r="L1636" i="2"/>
  <c r="K1476" i="2"/>
  <c r="K2017" i="2"/>
  <c r="L2020" i="2"/>
  <c r="E2022" i="2"/>
  <c r="G2022" i="2"/>
  <c r="K2024" i="2"/>
  <c r="L1853" i="2"/>
  <c r="L1981" i="2"/>
  <c r="L2109" i="2"/>
  <c r="G1210" i="2"/>
  <c r="E1855" i="2"/>
  <c r="E1983" i="2"/>
  <c r="E2111" i="2"/>
  <c r="E1215" i="2"/>
  <c r="F1317" i="2"/>
  <c r="D1488" i="2"/>
  <c r="H1658" i="2"/>
  <c r="F1829" i="2"/>
  <c r="H1317" i="2"/>
  <c r="F1488" i="2"/>
  <c r="D1659" i="2"/>
  <c r="H1829" i="2"/>
  <c r="D1318" i="2"/>
  <c r="H1488" i="2"/>
  <c r="E1803" i="2"/>
  <c r="D1018" i="2"/>
  <c r="K1646" i="2"/>
  <c r="K2093" i="2"/>
  <c r="L2096" i="2"/>
  <c r="E2098" i="2"/>
  <c r="G2098" i="2"/>
  <c r="K2100" i="2"/>
  <c r="L1871" i="2"/>
  <c r="L1999" i="2"/>
  <c r="G990" i="2"/>
  <c r="G1246" i="2"/>
  <c r="E1873" i="2"/>
  <c r="E2001" i="2"/>
  <c r="E995" i="2"/>
  <c r="E1251" i="2"/>
  <c r="F1341" i="2"/>
  <c r="D1512" i="2"/>
  <c r="H1682" i="2"/>
  <c r="F1853" i="2"/>
  <c r="H1341" i="2"/>
  <c r="F1512" i="2"/>
  <c r="D1683" i="2"/>
  <c r="H1853" i="2"/>
  <c r="D1342" i="2"/>
  <c r="H1512" i="2"/>
  <c r="F1683" i="2"/>
  <c r="D1854" i="2"/>
  <c r="G1967" i="2"/>
  <c r="E1459" i="2"/>
  <c r="L1712" i="2"/>
  <c r="K1546" i="2"/>
  <c r="K2045" i="2"/>
  <c r="L2048" i="2"/>
  <c r="E2050" i="2"/>
  <c r="G2050" i="2"/>
  <c r="K2052" i="2"/>
  <c r="L1859" i="2"/>
  <c r="L1987" i="2"/>
  <c r="L2115" i="2"/>
  <c r="G1222" i="2"/>
  <c r="E1861" i="2"/>
  <c r="E1989" i="2"/>
  <c r="E971" i="2"/>
  <c r="E1227" i="2"/>
  <c r="F1325" i="2"/>
  <c r="D1496" i="2"/>
  <c r="H1666" i="2"/>
  <c r="F1837" i="2"/>
  <c r="H1325" i="2"/>
  <c r="F1496" i="2"/>
  <c r="D1667" i="2"/>
  <c r="H1837" i="2"/>
  <c r="D1326" i="2"/>
  <c r="H1496" i="2"/>
  <c r="F1667" i="2"/>
  <c r="D1838" i="2"/>
  <c r="G1871" i="2"/>
  <c r="H1387" i="2"/>
  <c r="F1558" i="2"/>
  <c r="D1729" i="2"/>
  <c r="G1512" i="2"/>
  <c r="G1846" i="2"/>
  <c r="L2065" i="2"/>
  <c r="E2067" i="2"/>
  <c r="D1600" i="2"/>
  <c r="F1600" i="2"/>
  <c r="H1584" i="2"/>
  <c r="G2015" i="2"/>
  <c r="D1115" i="2"/>
  <c r="E1703" i="2"/>
  <c r="E1749" i="2"/>
  <c r="E1775" i="2"/>
  <c r="K1105" i="2"/>
  <c r="K1109" i="2"/>
  <c r="K1113" i="2"/>
  <c r="G1144" i="2"/>
  <c r="G1801" i="2"/>
  <c r="K1867" i="2"/>
  <c r="L1870" i="2"/>
  <c r="E1872" i="2"/>
  <c r="G1872" i="2"/>
  <c r="K1874" i="2"/>
  <c r="D1264" i="2"/>
  <c r="K1757" i="2"/>
  <c r="G1592" i="2"/>
  <c r="K1871" i="2"/>
  <c r="L1874" i="2"/>
  <c r="E1876" i="2"/>
  <c r="G1876" i="2"/>
  <c r="K1878" i="2"/>
  <c r="G1419" i="2"/>
  <c r="G992" i="2"/>
  <c r="L1879" i="2"/>
  <c r="L1463" i="2"/>
  <c r="E1011" i="2"/>
  <c r="D1416" i="2"/>
  <c r="G1915" i="2"/>
  <c r="H1693" i="2"/>
  <c r="H1416" i="2"/>
  <c r="F1907" i="2"/>
  <c r="D1585" i="2"/>
  <c r="K1595" i="2"/>
  <c r="L1252" i="2"/>
  <c r="K1005" i="2"/>
  <c r="L1929" i="2"/>
  <c r="L1479" i="2"/>
  <c r="E1015" i="2"/>
  <c r="H1418" i="2"/>
  <c r="G1931" i="2"/>
  <c r="F1696" i="2"/>
  <c r="H1376" i="2"/>
  <c r="D1718" i="2"/>
  <c r="D1910" i="2"/>
  <c r="F1310" i="2"/>
  <c r="K1627" i="2"/>
  <c r="G1460" i="2"/>
  <c r="L1755" i="2"/>
  <c r="L1773" i="2"/>
  <c r="L1791" i="2"/>
  <c r="L1793" i="2"/>
  <c r="L1811" i="2"/>
  <c r="L1605" i="2"/>
  <c r="L1931" i="2"/>
  <c r="L2059" i="2"/>
  <c r="G1110" i="2"/>
  <c r="L1623" i="2"/>
  <c r="E1933" i="2"/>
  <c r="E2061" i="2"/>
  <c r="E1115" i="2"/>
  <c r="G2073" i="2"/>
  <c r="F1421" i="2"/>
  <c r="D1592" i="2"/>
  <c r="H1762" i="2"/>
  <c r="G2075" i="2"/>
  <c r="H1421" i="2"/>
  <c r="F1592" i="2"/>
  <c r="D1763" i="2"/>
  <c r="G2077" i="2"/>
  <c r="D1422" i="2"/>
  <c r="H1592" i="2"/>
  <c r="F1763" i="2"/>
  <c r="D1934" i="2"/>
  <c r="E1747" i="2"/>
  <c r="L1808" i="2"/>
  <c r="K1634" i="2"/>
  <c r="K2081" i="2"/>
  <c r="L2084" i="2"/>
  <c r="E2086" i="2"/>
  <c r="G2086" i="2"/>
  <c r="K2088" i="2"/>
  <c r="L1869" i="2"/>
  <c r="L1997" i="2"/>
  <c r="G986" i="2"/>
  <c r="G1242" i="2"/>
  <c r="E1871" i="2"/>
  <c r="E1999" i="2"/>
  <c r="E991" i="2"/>
  <c r="E1247" i="2"/>
  <c r="H1338" i="2"/>
  <c r="F1509" i="2"/>
  <c r="D1680" i="2"/>
  <c r="H1850" i="2"/>
  <c r="D1339" i="2"/>
  <c r="H1509" i="2"/>
  <c r="F1680" i="2"/>
  <c r="D1851" i="2"/>
  <c r="F1339" i="2"/>
  <c r="D1510" i="2"/>
  <c r="G1547" i="2"/>
  <c r="E1504" i="2"/>
  <c r="K1710" i="2"/>
  <c r="L1052" i="2"/>
  <c r="G1056" i="2"/>
  <c r="E1061" i="2"/>
  <c r="K1061" i="2"/>
  <c r="L1066" i="2"/>
  <c r="L1887" i="2"/>
  <c r="L2015" i="2"/>
  <c r="G1022" i="2"/>
  <c r="H1275" i="2"/>
  <c r="E1889" i="2"/>
  <c r="E2017" i="2"/>
  <c r="E1027" i="2"/>
  <c r="H1278" i="2"/>
  <c r="H1362" i="2"/>
  <c r="F1533" i="2"/>
  <c r="D1704" i="2"/>
  <c r="H1874" i="2"/>
  <c r="D1363" i="2"/>
  <c r="H1533" i="2"/>
  <c r="F1704" i="2"/>
  <c r="D1875" i="2"/>
  <c r="F1363" i="2"/>
  <c r="D1534" i="2"/>
  <c r="H1704" i="2"/>
  <c r="F1875" i="2"/>
  <c r="G2095" i="2"/>
  <c r="L1031" i="2"/>
  <c r="K1316" i="2"/>
  <c r="K1662" i="2"/>
  <c r="K2109" i="2"/>
  <c r="L2112" i="2"/>
  <c r="E2114" i="2"/>
  <c r="G2114" i="2"/>
  <c r="L970" i="2"/>
  <c r="L1875" i="2"/>
  <c r="L2003" i="2"/>
  <c r="G998" i="2"/>
  <c r="G1254" i="2"/>
  <c r="E1877" i="2"/>
  <c r="E2005" i="2"/>
  <c r="E1003" i="2"/>
  <c r="E1259" i="2"/>
  <c r="H1346" i="2"/>
  <c r="F1517" i="2"/>
  <c r="D1688" i="2"/>
  <c r="H1858" i="2"/>
  <c r="D1347" i="2"/>
  <c r="H1517" i="2"/>
  <c r="F1688" i="2"/>
  <c r="D1859" i="2"/>
  <c r="F1347" i="2"/>
  <c r="D1518" i="2"/>
  <c r="H1688" i="2"/>
  <c r="F1859" i="2"/>
  <c r="G1999" i="2"/>
  <c r="D1409" i="2"/>
  <c r="H1579" i="2"/>
  <c r="F1750" i="2"/>
  <c r="K1650" i="2"/>
  <c r="G2102" i="2"/>
  <c r="G994" i="2"/>
  <c r="E999" i="2"/>
  <c r="F1685" i="2"/>
  <c r="H1685" i="2"/>
  <c r="F1643" i="2"/>
  <c r="F1276" i="2"/>
  <c r="F1526" i="2"/>
  <c r="D1753" i="2"/>
  <c r="G2097" i="2"/>
  <c r="F1425" i="2"/>
  <c r="D1596" i="2"/>
  <c r="H1766" i="2"/>
  <c r="G2099" i="2"/>
  <c r="H1425" i="2"/>
  <c r="F1596" i="2"/>
  <c r="D1767" i="2"/>
  <c r="K971" i="2"/>
  <c r="D1071" i="2"/>
  <c r="L1860" i="2"/>
  <c r="L1685" i="2"/>
  <c r="L1703" i="2"/>
  <c r="K1043" i="2"/>
  <c r="K1047" i="2"/>
  <c r="K1051" i="2"/>
  <c r="F1819" i="2"/>
  <c r="D1385" i="2"/>
  <c r="F1614" i="2"/>
  <c r="D1833" i="2"/>
  <c r="F1321" i="2"/>
  <c r="D1492" i="2"/>
  <c r="H1662" i="2"/>
  <c r="F1833" i="2"/>
  <c r="H1321" i="2"/>
  <c r="F1492" i="2"/>
  <c r="D1663" i="2"/>
  <c r="H1833" i="2"/>
  <c r="H1324" i="2"/>
  <c r="E1510" i="2"/>
  <c r="E1069" i="2"/>
  <c r="L2017" i="2"/>
  <c r="E2019" i="2"/>
  <c r="D1536" i="2"/>
  <c r="F1536" i="2"/>
  <c r="H1536" i="2"/>
  <c r="L1769" i="2"/>
  <c r="H1475" i="2"/>
  <c r="F1702" i="2"/>
  <c r="G1873" i="2"/>
  <c r="D1388" i="2"/>
  <c r="H1558" i="2"/>
  <c r="F1729" i="2"/>
  <c r="G1875" i="2"/>
  <c r="F1388" i="2"/>
  <c r="G1627" i="2"/>
  <c r="G1096" i="2"/>
  <c r="L1893" i="2"/>
  <c r="E1895" i="2"/>
  <c r="H1370" i="2"/>
  <c r="D1371" i="2"/>
  <c r="F1371" i="2"/>
  <c r="D1894" i="2"/>
  <c r="F1422" i="2"/>
  <c r="H1651" i="2"/>
  <c r="H1859" i="2"/>
  <c r="D1348" i="2"/>
  <c r="H1518" i="2"/>
  <c r="F1689" i="2"/>
  <c r="D1860" i="2"/>
  <c r="F1348" i="2"/>
  <c r="D1519" i="2"/>
  <c r="L1421" i="2"/>
  <c r="L1477" i="2"/>
  <c r="L1543" i="2"/>
  <c r="G1993" i="2"/>
  <c r="G1995" i="2"/>
  <c r="G1997" i="2"/>
  <c r="D1798" i="2"/>
  <c r="D1377" i="2"/>
  <c r="G1293" i="2"/>
  <c r="G1735" i="2"/>
  <c r="G1757" i="2"/>
  <c r="G1775" i="2"/>
  <c r="L1110" i="2"/>
  <c r="L1114" i="2"/>
  <c r="L1118" i="2"/>
  <c r="E1918" i="2"/>
  <c r="L1408" i="2"/>
  <c r="K1915" i="2"/>
  <c r="L1918" i="2"/>
  <c r="E1920" i="2"/>
  <c r="G1920" i="2"/>
  <c r="K1922" i="2"/>
  <c r="F845" i="2"/>
  <c r="K1314" i="2"/>
  <c r="G1720" i="2"/>
  <c r="K1919" i="2"/>
  <c r="L1922" i="2"/>
  <c r="E1924" i="2"/>
  <c r="G1924" i="2"/>
  <c r="K1926" i="2"/>
  <c r="K1581" i="2"/>
  <c r="L1663" i="2"/>
  <c r="L1927" i="2"/>
  <c r="L1591" i="2"/>
  <c r="E1075" i="2"/>
  <c r="H1522" i="2"/>
  <c r="G2043" i="2"/>
  <c r="F1736" i="2"/>
  <c r="F1523" i="2"/>
  <c r="H1928" i="2"/>
  <c r="H1627" i="2"/>
  <c r="E1426" i="2"/>
  <c r="L1677" i="2"/>
  <c r="K1261" i="2"/>
  <c r="L2009" i="2"/>
  <c r="L1607" i="2"/>
  <c r="E1079" i="2"/>
  <c r="F1525" i="2"/>
  <c r="G2059" i="2"/>
  <c r="D1739" i="2"/>
  <c r="D1398" i="2"/>
  <c r="F1739" i="2"/>
  <c r="F1931" i="2"/>
  <c r="H903" i="2"/>
  <c r="K1793" i="2"/>
  <c r="G1634" i="2"/>
  <c r="K1885" i="2"/>
  <c r="L1888" i="2"/>
  <c r="E1890" i="2"/>
  <c r="G1890" i="2"/>
  <c r="K1892" i="2"/>
  <c r="L1733" i="2"/>
  <c r="L1947" i="2"/>
  <c r="L2075" i="2"/>
  <c r="G1142" i="2"/>
  <c r="L1751" i="2"/>
  <c r="E1949" i="2"/>
  <c r="E2077" i="2"/>
  <c r="E1147" i="2"/>
  <c r="K1139" i="2"/>
  <c r="H1442" i="2"/>
  <c r="F1613" i="2"/>
  <c r="D1784" i="2"/>
  <c r="K1143" i="2"/>
  <c r="D1443" i="2"/>
  <c r="H1613" i="2"/>
  <c r="F1784" i="2"/>
  <c r="K1147" i="2"/>
  <c r="F1443" i="2"/>
  <c r="D1614" i="2"/>
  <c r="H1784" i="2"/>
  <c r="F1955" i="2"/>
  <c r="G1499" i="2"/>
  <c r="E1472" i="2"/>
  <c r="K1698" i="2"/>
  <c r="L1028" i="2"/>
  <c r="G1032" i="2"/>
  <c r="E1037" i="2"/>
  <c r="K1037" i="2"/>
  <c r="L1042" i="2"/>
  <c r="L1885" i="2"/>
  <c r="L2013" i="2"/>
  <c r="G1018" i="2"/>
  <c r="D1273" i="2"/>
  <c r="E1887" i="2"/>
  <c r="E2015" i="2"/>
  <c r="E1023" i="2"/>
  <c r="D1276" i="2"/>
  <c r="D1360" i="2"/>
  <c r="H1530" i="2"/>
  <c r="F1701" i="2"/>
  <c r="D1872" i="2"/>
  <c r="F1360" i="2"/>
  <c r="D1531" i="2"/>
  <c r="H1701" i="2"/>
  <c r="F1872" i="2"/>
  <c r="H1360" i="2"/>
  <c r="F1531" i="2"/>
  <c r="G1803" i="2"/>
  <c r="E1670" i="2"/>
  <c r="K1774" i="2"/>
  <c r="L1180" i="2"/>
  <c r="G1184" i="2"/>
  <c r="E1189" i="2"/>
  <c r="K1189" i="2"/>
  <c r="L1194" i="2"/>
  <c r="L1903" i="2"/>
  <c r="L2031" i="2"/>
  <c r="G1054" i="2"/>
  <c r="L1399" i="2"/>
  <c r="E1905" i="2"/>
  <c r="E2033" i="2"/>
  <c r="E1059" i="2"/>
  <c r="G1849" i="2"/>
  <c r="D1384" i="2"/>
  <c r="H1554" i="2"/>
  <c r="F1725" i="2"/>
  <c r="G1851" i="2"/>
  <c r="F1384" i="2"/>
  <c r="D1555" i="2"/>
  <c r="H1725" i="2"/>
  <c r="G1853" i="2"/>
  <c r="H1384" i="2"/>
  <c r="F1555" i="2"/>
  <c r="D1726" i="2"/>
  <c r="H1896" i="2"/>
  <c r="K1183" i="2"/>
  <c r="G1611" i="2"/>
  <c r="E1542" i="2"/>
  <c r="K1726" i="2"/>
  <c r="L1084" i="2"/>
  <c r="G1088" i="2"/>
  <c r="E1093" i="2"/>
  <c r="K1093" i="2"/>
  <c r="L1098" i="2"/>
  <c r="L1891" i="2"/>
  <c r="L2019" i="2"/>
  <c r="G1030" i="2"/>
  <c r="D1281" i="2"/>
  <c r="E1893" i="2"/>
  <c r="E2021" i="2"/>
  <c r="E1035" i="2"/>
  <c r="D1284" i="2"/>
  <c r="D1368" i="2"/>
  <c r="H1538" i="2"/>
  <c r="F1709" i="2"/>
  <c r="D1880" i="2"/>
  <c r="F1368" i="2"/>
  <c r="D1539" i="2"/>
  <c r="H1709" i="2"/>
  <c r="F1880" i="2"/>
  <c r="H1368" i="2"/>
  <c r="F1539" i="2"/>
  <c r="D1710" i="2"/>
  <c r="H1880" i="2"/>
  <c r="K991" i="2"/>
  <c r="F1430" i="2"/>
  <c r="D1601" i="2"/>
  <c r="H1771" i="2"/>
  <c r="K1841" i="2"/>
  <c r="K1848" i="2"/>
  <c r="G1122" i="2"/>
  <c r="E1127" i="2"/>
  <c r="H1770" i="2"/>
  <c r="D1771" i="2"/>
  <c r="D1702" i="2"/>
  <c r="F1326" i="2"/>
  <c r="D1553" i="2"/>
  <c r="F1782" i="2"/>
  <c r="K1187" i="2"/>
  <c r="H1446" i="2"/>
  <c r="F1617" i="2"/>
  <c r="D1788" i="2"/>
  <c r="K1191" i="2"/>
  <c r="D1447" i="2"/>
  <c r="H1617" i="2"/>
  <c r="F1788" i="2"/>
  <c r="K1227" i="2"/>
  <c r="K1278" i="2"/>
  <c r="L2116" i="2"/>
  <c r="L1877" i="2"/>
  <c r="E1879" i="2"/>
  <c r="F1349" i="2"/>
  <c r="H1349" i="2"/>
  <c r="D1350" i="2"/>
  <c r="D1878" i="2"/>
  <c r="D1417" i="2"/>
  <c r="D1641" i="2"/>
  <c r="F1854" i="2"/>
  <c r="H1342" i="2"/>
  <c r="F1513" i="2"/>
  <c r="D1684" i="2"/>
  <c r="H1854" i="2"/>
  <c r="D1343" i="2"/>
  <c r="H1513" i="2"/>
  <c r="F1684" i="2"/>
  <c r="D1855" i="2"/>
  <c r="D1346" i="2"/>
  <c r="G1684" i="2"/>
  <c r="G1910" i="2"/>
  <c r="L2081" i="2"/>
  <c r="E2083" i="2"/>
  <c r="F1621" i="2"/>
  <c r="H1621" i="2"/>
  <c r="H1600" i="2"/>
  <c r="G2079" i="2"/>
  <c r="D1505" i="2"/>
  <c r="H1731" i="2"/>
  <c r="G2001" i="2"/>
  <c r="F1409" i="2"/>
  <c r="D1580" i="2"/>
  <c r="H1750" i="2"/>
  <c r="G2003" i="2"/>
  <c r="H1409" i="2"/>
  <c r="K1346" i="2"/>
  <c r="E1926" i="2"/>
  <c r="L1957" i="2"/>
  <c r="E1959" i="2"/>
  <c r="D1456" i="2"/>
  <c r="F1456" i="2"/>
  <c r="H1456" i="2"/>
  <c r="F1947" i="2"/>
  <c r="D1449" i="2"/>
  <c r="F1678" i="2"/>
  <c r="D1881" i="2"/>
  <c r="F1369" i="2"/>
  <c r="D1540" i="2"/>
  <c r="H1710" i="2"/>
  <c r="F1881" i="2"/>
  <c r="H1369" i="2"/>
  <c r="D1038" i="2"/>
  <c r="L2036" i="2"/>
  <c r="L1857" i="2"/>
  <c r="E1859" i="2"/>
  <c r="H1322" i="2"/>
  <c r="D1323" i="2"/>
  <c r="F1323" i="2"/>
  <c r="H1856" i="2"/>
  <c r="H1403" i="2"/>
  <c r="D1633" i="2"/>
  <c r="F1846" i="2"/>
  <c r="H1334" i="2"/>
  <c r="F1505" i="2"/>
  <c r="L1531" i="2"/>
  <c r="L1587" i="2"/>
  <c r="G1098" i="2"/>
  <c r="E1103" i="2"/>
  <c r="H1754" i="2"/>
  <c r="D1755" i="2"/>
  <c r="F1691" i="2"/>
  <c r="D1321" i="2"/>
  <c r="F1550" i="2"/>
  <c r="H1779" i="2"/>
  <c r="L1640" i="2"/>
  <c r="L1740" i="2"/>
  <c r="L1762" i="2"/>
  <c r="E1558" i="2"/>
  <c r="E1568" i="2"/>
  <c r="E1570" i="2"/>
  <c r="E1618" i="2"/>
  <c r="G1918" i="2"/>
  <c r="E1712" i="2"/>
  <c r="K2043" i="2"/>
  <c r="L2046" i="2"/>
  <c r="E2048" i="2"/>
  <c r="G2048" i="2"/>
  <c r="K2050" i="2"/>
  <c r="E1481" i="2"/>
  <c r="L1716" i="2"/>
  <c r="K1556" i="2"/>
  <c r="K2047" i="2"/>
  <c r="L2050" i="2"/>
  <c r="E2052" i="2"/>
  <c r="G2052" i="2"/>
  <c r="K2054" i="2"/>
  <c r="G1416" i="2"/>
  <c r="L1665" i="2"/>
  <c r="L2055" i="2"/>
  <c r="E1913" i="2"/>
  <c r="E1267" i="2"/>
  <c r="H1586" i="2"/>
  <c r="D1395" i="2"/>
  <c r="F1864" i="2"/>
  <c r="F1587" i="2"/>
  <c r="F1286" i="2"/>
  <c r="H1755" i="2"/>
  <c r="G1428" i="2"/>
  <c r="G1256" i="2"/>
  <c r="L1010" i="2"/>
  <c r="L2057" i="2"/>
  <c r="E1915" i="2"/>
  <c r="H1270" i="2"/>
  <c r="F1589" i="2"/>
  <c r="H1397" i="2"/>
  <c r="D1867" i="2"/>
  <c r="D1526" i="2"/>
  <c r="D1782" i="2"/>
  <c r="D1974" i="2"/>
  <c r="L1376" i="2"/>
  <c r="L1630" i="2"/>
  <c r="K1462" i="2"/>
  <c r="K2013" i="2"/>
  <c r="L2016" i="2"/>
  <c r="E2018" i="2"/>
  <c r="G2018" i="2"/>
  <c r="K2020" i="2"/>
  <c r="L1851" i="2"/>
  <c r="L1979" i="2"/>
  <c r="L2107" i="2"/>
  <c r="G1206" i="2"/>
  <c r="E1853" i="2"/>
  <c r="E1981" i="2"/>
  <c r="E2109" i="2"/>
  <c r="E1211" i="2"/>
  <c r="H1314" i="2"/>
  <c r="F1485" i="2"/>
  <c r="D1656" i="2"/>
  <c r="H1826" i="2"/>
  <c r="D1315" i="2"/>
  <c r="H1485" i="2"/>
  <c r="F1656" i="2"/>
  <c r="D1827" i="2"/>
  <c r="F1315" i="2"/>
  <c r="D1486" i="2"/>
  <c r="H1656" i="2"/>
  <c r="F1827" i="2"/>
  <c r="L1641" i="2"/>
  <c r="K1467" i="2"/>
  <c r="E1810" i="2"/>
  <c r="K1826" i="2"/>
  <c r="F1279" i="2"/>
  <c r="F1282" i="2"/>
  <c r="F1285" i="2"/>
  <c r="D1034" i="2"/>
  <c r="H1241" i="2"/>
  <c r="L1917" i="2"/>
  <c r="L2045" i="2"/>
  <c r="G1082" i="2"/>
  <c r="L1511" i="2"/>
  <c r="E1919" i="2"/>
  <c r="E2047" i="2"/>
  <c r="E1087" i="2"/>
  <c r="G1961" i="2"/>
  <c r="H1402" i="2"/>
  <c r="F1573" i="2"/>
  <c r="D1744" i="2"/>
  <c r="G1963" i="2"/>
  <c r="D1403" i="2"/>
  <c r="H1573" i="2"/>
  <c r="F1744" i="2"/>
  <c r="G1965" i="2"/>
  <c r="F1403" i="2"/>
  <c r="D1019" i="2"/>
  <c r="K1665" i="2"/>
  <c r="G1506" i="2"/>
  <c r="K1837" i="2"/>
  <c r="L1840" i="2"/>
  <c r="E1842" i="2"/>
  <c r="G1842" i="2"/>
  <c r="K1844" i="2"/>
  <c r="L1637" i="2"/>
  <c r="L1935" i="2"/>
  <c r="L2063" i="2"/>
  <c r="G1118" i="2"/>
  <c r="L1655" i="2"/>
  <c r="E1937" i="2"/>
  <c r="E2065" i="2"/>
  <c r="E1123" i="2"/>
  <c r="G2105" i="2"/>
  <c r="H1426" i="2"/>
  <c r="F1597" i="2"/>
  <c r="D1768" i="2"/>
  <c r="G2107" i="2"/>
  <c r="D1427" i="2"/>
  <c r="H1597" i="2"/>
  <c r="F1768" i="2"/>
  <c r="G2109" i="2"/>
  <c r="F1427" i="2"/>
  <c r="D1598" i="2"/>
  <c r="H1768" i="2"/>
  <c r="F1939" i="2"/>
  <c r="F1318" i="2"/>
  <c r="K1537" i="2"/>
  <c r="K1334" i="2"/>
  <c r="L1499" i="2"/>
  <c r="L1517" i="2"/>
  <c r="L1535" i="2"/>
  <c r="L1537" i="2"/>
  <c r="L1555" i="2"/>
  <c r="L1525" i="2"/>
  <c r="L1923" i="2"/>
  <c r="L2051" i="2"/>
  <c r="G1094" i="2"/>
  <c r="L1559" i="2"/>
  <c r="E1925" i="2"/>
  <c r="E2053" i="2"/>
  <c r="E1099" i="2"/>
  <c r="G2009" i="2"/>
  <c r="H1410" i="2"/>
  <c r="F1581" i="2"/>
  <c r="D1752" i="2"/>
  <c r="G2011" i="2"/>
  <c r="D1411" i="2"/>
  <c r="H1581" i="2"/>
  <c r="F1752" i="2"/>
  <c r="G2013" i="2"/>
  <c r="F1411" i="2"/>
  <c r="D1582" i="2"/>
  <c r="H1752" i="2"/>
  <c r="F1923" i="2"/>
  <c r="F1302" i="2"/>
  <c r="D1473" i="2"/>
  <c r="H1643" i="2"/>
  <c r="D630" i="2"/>
  <c r="L1844" i="2"/>
  <c r="L1653" i="2"/>
  <c r="L1671" i="2"/>
  <c r="K979" i="2"/>
  <c r="K983" i="2"/>
  <c r="K987" i="2"/>
  <c r="D1814" i="2"/>
  <c r="F1382" i="2"/>
  <c r="H1611" i="2"/>
  <c r="F1830" i="2"/>
  <c r="H1318" i="2"/>
  <c r="F1489" i="2"/>
  <c r="D1660" i="2"/>
  <c r="H1830" i="2"/>
  <c r="D1319" i="2"/>
  <c r="H1489" i="2"/>
  <c r="F1660" i="2"/>
  <c r="D1831" i="2"/>
  <c r="D1322" i="2"/>
  <c r="K1364" i="2"/>
  <c r="E973" i="2"/>
  <c r="L2005" i="2"/>
  <c r="E2007" i="2"/>
  <c r="D1520" i="2"/>
  <c r="F1520" i="2"/>
  <c r="H1520" i="2"/>
  <c r="D1990" i="2"/>
  <c r="F1470" i="2"/>
  <c r="H1699" i="2"/>
  <c r="G1857" i="2"/>
  <c r="F1385" i="2"/>
  <c r="D1556" i="2"/>
  <c r="H1726" i="2"/>
  <c r="G1859" i="2"/>
  <c r="H1385" i="2"/>
  <c r="F1556" i="2"/>
  <c r="D1727" i="2"/>
  <c r="G1877" i="2"/>
  <c r="H1388" i="2"/>
  <c r="K1905" i="2"/>
  <c r="K1912" i="2"/>
  <c r="G1154" i="2"/>
  <c r="E1159" i="2"/>
  <c r="D1792" i="2"/>
  <c r="F1792" i="2"/>
  <c r="H1712" i="2"/>
  <c r="F1334" i="2"/>
  <c r="D1561" i="2"/>
  <c r="H1787" i="2"/>
  <c r="K1251" i="2"/>
  <c r="D1452" i="2"/>
  <c r="H1622" i="2"/>
  <c r="F1793" i="2"/>
  <c r="K1255" i="2"/>
  <c r="F1452" i="2"/>
  <c r="G1730" i="2"/>
  <c r="G1926" i="2"/>
  <c r="L2085" i="2"/>
  <c r="E2087" i="2"/>
  <c r="H1626" i="2"/>
  <c r="D1627" i="2"/>
  <c r="D1606" i="2"/>
  <c r="G2111" i="2"/>
  <c r="H1507" i="2"/>
  <c r="D1737" i="2"/>
  <c r="G2017" i="2"/>
  <c r="D1412" i="2"/>
  <c r="H1582" i="2"/>
  <c r="F1753" i="2"/>
  <c r="G2019" i="2"/>
  <c r="F1412" i="2"/>
  <c r="L1680" i="2"/>
  <c r="L1638" i="2"/>
  <c r="G1643" i="2"/>
  <c r="L1203" i="2"/>
  <c r="G2000" i="2"/>
  <c r="K1428" i="2"/>
  <c r="G2004" i="2"/>
  <c r="L2007" i="2"/>
  <c r="F1352" i="2"/>
  <c r="D1649" i="2"/>
  <c r="L2041" i="2"/>
  <c r="D1355" i="2"/>
  <c r="H1952" i="2"/>
  <c r="K1949" i="2"/>
  <c r="K1956" i="2"/>
  <c r="G1174" i="2"/>
  <c r="E1179" i="2"/>
  <c r="F1805" i="2"/>
  <c r="H1805" i="2"/>
  <c r="D1806" i="2"/>
  <c r="K1762" i="2"/>
  <c r="K1165" i="2"/>
  <c r="G1050" i="2"/>
  <c r="E1055" i="2"/>
  <c r="H1722" i="2"/>
  <c r="D1723" i="2"/>
  <c r="K1499" i="2"/>
  <c r="L1407" i="2"/>
  <c r="L1919" i="2"/>
  <c r="E1921" i="2"/>
  <c r="F1405" i="2"/>
  <c r="H1405" i="2"/>
  <c r="D1406" i="2"/>
  <c r="D1297" i="2"/>
  <c r="L1212" i="2"/>
  <c r="L1226" i="2"/>
  <c r="L1431" i="2"/>
  <c r="G1881" i="2"/>
  <c r="D1624" i="2"/>
  <c r="F1432" i="2"/>
  <c r="G1885" i="2"/>
  <c r="H1624" i="2"/>
  <c r="H1323" i="2"/>
  <c r="D1793" i="2"/>
  <c r="L1937" i="2"/>
  <c r="F1344" i="2"/>
  <c r="H1355" i="2"/>
  <c r="D1809" i="2"/>
  <c r="D1468" i="2"/>
  <c r="F1809" i="2"/>
  <c r="F1468" i="2"/>
  <c r="H1809" i="2"/>
  <c r="K1723" i="2"/>
  <c r="L1941" i="2"/>
  <c r="H1434" i="2"/>
  <c r="F1435" i="2"/>
  <c r="H1443" i="2"/>
  <c r="H1875" i="2"/>
  <c r="H1534" i="2"/>
  <c r="D1876" i="2"/>
  <c r="D1535" i="2"/>
  <c r="F1876" i="2"/>
  <c r="K1714" i="2"/>
  <c r="G1026" i="2"/>
  <c r="H1706" i="2"/>
  <c r="F1659" i="2"/>
  <c r="H1531" i="2"/>
  <c r="K995" i="2"/>
  <c r="F1601" i="2"/>
  <c r="K999" i="2"/>
  <c r="E1554" i="2"/>
  <c r="L2021" i="2"/>
  <c r="F1541" i="2"/>
  <c r="D1542" i="2"/>
  <c r="D1481" i="2"/>
  <c r="G1889" i="2"/>
  <c r="F1561" i="2"/>
  <c r="G1891" i="2"/>
  <c r="K1505" i="2"/>
  <c r="K2040" i="2"/>
  <c r="E2051" i="2"/>
  <c r="F1408" i="2"/>
  <c r="F1627" i="2"/>
  <c r="F1462" i="2"/>
  <c r="D1745" i="2"/>
  <c r="K1123" i="2"/>
  <c r="H1462" i="2"/>
  <c r="K1558" i="2"/>
  <c r="K2056" i="2"/>
  <c r="L1575" i="2"/>
  <c r="D1328" i="2"/>
  <c r="H1413" i="2"/>
  <c r="F1499" i="2"/>
  <c r="G1983" i="2"/>
  <c r="H1523" i="2"/>
  <c r="F1806" i="2"/>
  <c r="H1294" i="2"/>
  <c r="F1465" i="2"/>
  <c r="D1636" i="2"/>
  <c r="H1806" i="2"/>
  <c r="D1295" i="2"/>
  <c r="H1465" i="2"/>
  <c r="E2099" i="2"/>
  <c r="K1023" i="2"/>
  <c r="H1414" i="2"/>
  <c r="G1939" i="2"/>
  <c r="H1601" i="2"/>
  <c r="H1825" i="2"/>
  <c r="F1375" i="2"/>
  <c r="H1556" i="2"/>
  <c r="F1727" i="2"/>
  <c r="F1330" i="2"/>
  <c r="D1997" i="2"/>
  <c r="H2167" i="2"/>
  <c r="F2338" i="2"/>
  <c r="G2227" i="2"/>
  <c r="E2459" i="2"/>
  <c r="E2587" i="2"/>
  <c r="E2715" i="2"/>
  <c r="F1882" i="2"/>
  <c r="H2066" i="2"/>
  <c r="F2237" i="2"/>
  <c r="D2408" i="2"/>
  <c r="E2332" i="2"/>
  <c r="G2511" i="2"/>
  <c r="G2639" i="2"/>
  <c r="G2767" i="2"/>
  <c r="D1962" i="2"/>
  <c r="F2136" i="2"/>
  <c r="D2307" i="2"/>
  <c r="K2180" i="2"/>
  <c r="K2435" i="2"/>
  <c r="K2563" i="2"/>
  <c r="K2691" i="2"/>
  <c r="L2101" i="2"/>
  <c r="D1622" i="2"/>
  <c r="G2049" i="2"/>
  <c r="D1804" i="2"/>
  <c r="H1545" i="2"/>
  <c r="D1775" i="2"/>
  <c r="F1319" i="2"/>
  <c r="H1516" i="2"/>
  <c r="F1687" i="2"/>
  <c r="D1858" i="2"/>
  <c r="D1952" i="2"/>
  <c r="H2127" i="2"/>
  <c r="F2298" i="2"/>
  <c r="G2167" i="2"/>
  <c r="G2423" i="2"/>
  <c r="E2557" i="2"/>
  <c r="E2685" i="2"/>
  <c r="H1567" i="2"/>
  <c r="H2026" i="2"/>
  <c r="F2197" i="2"/>
  <c r="D2368" i="2"/>
  <c r="E2272" i="2"/>
  <c r="G2481" i="2"/>
  <c r="G2609" i="2"/>
  <c r="G2737" i="2"/>
  <c r="F1916" i="2"/>
  <c r="F2096" i="2"/>
  <c r="D2267" i="2"/>
  <c r="K2120" i="2"/>
  <c r="K2376" i="2"/>
  <c r="K2533" i="2"/>
  <c r="K2661" i="2"/>
  <c r="F1338" i="2"/>
  <c r="D1998" i="2"/>
  <c r="G1819" i="2"/>
  <c r="H1386" i="2"/>
  <c r="D1425" i="2"/>
  <c r="F1521" i="2"/>
  <c r="F1308" i="2"/>
  <c r="H1633" i="2"/>
  <c r="D1863" i="2"/>
  <c r="H1412" i="2"/>
  <c r="F1583" i="2"/>
  <c r="D1754" i="2"/>
  <c r="H1543" i="2"/>
  <c r="H2023" i="2"/>
  <c r="F2194" i="2"/>
  <c r="D2365" i="2"/>
  <c r="G2267" i="2"/>
  <c r="E2479" i="2"/>
  <c r="E2607" i="2"/>
  <c r="E2735" i="2"/>
  <c r="D1913" i="2"/>
  <c r="G1066" i="2"/>
  <c r="H1680" i="2"/>
  <c r="K1091" i="2"/>
  <c r="H1822" i="2"/>
  <c r="D1551" i="2"/>
  <c r="F1780" i="2"/>
  <c r="D1330" i="2"/>
  <c r="D1522" i="2"/>
  <c r="H1692" i="2"/>
  <c r="F1863" i="2"/>
  <c r="F1958" i="2"/>
  <c r="D2133" i="2"/>
  <c r="H2303" i="2"/>
  <c r="G2175" i="2"/>
  <c r="G2431" i="2"/>
  <c r="E2561" i="2"/>
  <c r="E2689" i="2"/>
  <c r="F1610" i="2"/>
  <c r="D2032" i="2"/>
  <c r="H2202" i="2"/>
  <c r="F2373" i="2"/>
  <c r="E2280" i="2"/>
  <c r="G2485" i="2"/>
  <c r="G2613" i="2"/>
  <c r="G2741" i="2"/>
  <c r="F1922" i="2"/>
  <c r="H2101" i="2"/>
  <c r="F2272" i="2"/>
  <c r="K2128" i="2"/>
  <c r="K2384" i="2"/>
  <c r="K2537" i="2"/>
  <c r="K2665" i="2"/>
  <c r="D1381" i="2"/>
  <c r="F2003" i="2"/>
  <c r="L1508" i="2"/>
  <c r="D1472" i="2"/>
  <c r="F1454" i="2"/>
  <c r="H1542" i="2"/>
  <c r="H1313" i="2"/>
  <c r="F1644" i="2"/>
  <c r="F1868" i="2"/>
  <c r="D1418" i="2"/>
  <c r="H1588" i="2"/>
  <c r="F1759" i="2"/>
  <c r="F1586" i="2"/>
  <c r="D2029" i="2"/>
  <c r="H2199" i="2"/>
  <c r="F2370" i="2"/>
  <c r="G2275" i="2"/>
  <c r="E2483" i="2"/>
  <c r="E2611" i="2"/>
  <c r="E2739" i="2"/>
  <c r="D1919" i="2"/>
  <c r="H2098" i="2"/>
  <c r="F2269" i="2"/>
  <c r="E2124" i="2"/>
  <c r="E2380" i="2"/>
  <c r="G2535" i="2"/>
  <c r="G2663" i="2"/>
  <c r="H1335" i="2"/>
  <c r="H1997" i="2"/>
  <c r="F2168" i="2"/>
  <c r="D2339" i="2"/>
  <c r="K2228" i="2"/>
  <c r="K2459" i="2"/>
  <c r="K2587" i="2"/>
  <c r="K2715" i="2"/>
  <c r="F1886" i="2"/>
  <c r="D2070" i="2"/>
  <c r="L1202" i="2"/>
  <c r="K1767" i="2"/>
  <c r="K1734" i="2"/>
  <c r="F1059" i="2"/>
  <c r="K993" i="2"/>
  <c r="K1680" i="2"/>
  <c r="K1001" i="2"/>
  <c r="G1006" i="2"/>
  <c r="F1416" i="2"/>
  <c r="F1798" i="2"/>
  <c r="G1010" i="2"/>
  <c r="D1419" i="2"/>
  <c r="L1513" i="2"/>
  <c r="K2077" i="2"/>
  <c r="K2084" i="2"/>
  <c r="G1238" i="2"/>
  <c r="E1243" i="2"/>
  <c r="D1848" i="2"/>
  <c r="F1848" i="2"/>
  <c r="H1848" i="2"/>
  <c r="L1787" i="2"/>
  <c r="K1832" i="2"/>
  <c r="G1114" i="2"/>
  <c r="E1119" i="2"/>
  <c r="F1765" i="2"/>
  <c r="H1765" i="2"/>
  <c r="F923" i="2"/>
  <c r="E1906" i="2"/>
  <c r="L1951" i="2"/>
  <c r="E1953" i="2"/>
  <c r="D1448" i="2"/>
  <c r="F1448" i="2"/>
  <c r="H1448" i="2"/>
  <c r="L1317" i="2"/>
  <c r="L1856" i="2"/>
  <c r="L1669" i="2"/>
  <c r="L1687" i="2"/>
  <c r="K1011" i="2"/>
  <c r="H1730" i="2"/>
  <c r="H1453" i="2"/>
  <c r="K1019" i="2"/>
  <c r="F1731" i="2"/>
  <c r="D1345" i="2"/>
  <c r="E1819" i="2"/>
  <c r="G1250" i="2"/>
  <c r="H1429" i="2"/>
  <c r="H1411" i="2"/>
  <c r="H1851" i="2"/>
  <c r="H1510" i="2"/>
  <c r="D1852" i="2"/>
  <c r="D1511" i="2"/>
  <c r="F1852" i="2"/>
  <c r="G1556" i="2"/>
  <c r="L2069" i="2"/>
  <c r="F1605" i="2"/>
  <c r="F1595" i="2"/>
  <c r="F1502" i="2"/>
  <c r="G1985" i="2"/>
  <c r="F1577" i="2"/>
  <c r="G1987" i="2"/>
  <c r="H1577" i="2"/>
  <c r="G2005" i="2"/>
  <c r="L1060" i="2"/>
  <c r="F1278" i="2"/>
  <c r="F1877" i="2"/>
  <c r="F1771" i="2"/>
  <c r="F1590" i="2"/>
  <c r="H1302" i="2"/>
  <c r="D1644" i="2"/>
  <c r="D1303" i="2"/>
  <c r="K1730" i="2"/>
  <c r="G1034" i="2"/>
  <c r="D1712" i="2"/>
  <c r="H1664" i="2"/>
  <c r="F1534" i="2"/>
  <c r="K1027" i="2"/>
  <c r="D1604" i="2"/>
  <c r="K1031" i="2"/>
  <c r="D1215" i="2"/>
  <c r="L1921" i="2"/>
  <c r="E2115" i="2"/>
  <c r="H1493" i="2"/>
  <c r="H1744" i="2"/>
  <c r="D1489" i="2"/>
  <c r="F1774" i="2"/>
  <c r="D1292" i="2"/>
  <c r="D1484" i="2"/>
  <c r="K2049" i="2"/>
  <c r="L1541" i="2"/>
  <c r="E1863" i="2"/>
  <c r="F1413" i="2"/>
  <c r="D1499" i="2"/>
  <c r="F1579" i="2"/>
  <c r="K1215" i="2"/>
  <c r="D1577" i="2"/>
  <c r="H1827" i="2"/>
  <c r="D1316" i="2"/>
  <c r="H1486" i="2"/>
  <c r="F1657" i="2"/>
  <c r="D1828" i="2"/>
  <c r="F1316" i="2"/>
  <c r="E1102" i="2"/>
  <c r="F1301" i="2"/>
  <c r="F1398" i="2"/>
  <c r="D1500" i="2"/>
  <c r="H1289" i="2"/>
  <c r="F1628" i="2"/>
  <c r="H1857" i="2"/>
  <c r="D1402" i="2"/>
  <c r="D1578" i="2"/>
  <c r="H1748" i="2"/>
  <c r="D1501" i="2"/>
  <c r="F2018" i="2"/>
  <c r="D2189" i="2"/>
  <c r="H2359" i="2"/>
  <c r="G2259" i="2"/>
  <c r="E2475" i="2"/>
  <c r="E2603" i="2"/>
  <c r="E2731" i="2"/>
  <c r="H1906" i="2"/>
  <c r="D2088" i="2"/>
  <c r="H2258" i="2"/>
  <c r="F2429" i="2"/>
  <c r="E2364" i="2"/>
  <c r="G2527" i="2"/>
  <c r="G2655" i="2"/>
  <c r="G2071" i="2"/>
  <c r="F1986" i="2"/>
  <c r="H2157" i="2"/>
  <c r="F2328" i="2"/>
  <c r="K2212" i="2"/>
  <c r="K2451" i="2"/>
  <c r="K2579" i="2"/>
  <c r="K2707" i="2"/>
  <c r="E1847" i="2"/>
  <c r="F1851" i="2"/>
  <c r="D1332" i="2"/>
  <c r="F1865" i="2"/>
  <c r="F1572" i="2"/>
  <c r="H1801" i="2"/>
  <c r="F1351" i="2"/>
  <c r="D1538" i="2"/>
  <c r="H1708" i="2"/>
  <c r="F1879" i="2"/>
  <c r="F1976" i="2"/>
  <c r="D2149" i="2"/>
  <c r="H2319" i="2"/>
  <c r="G2199" i="2"/>
  <c r="E2445" i="2"/>
  <c r="E2573" i="2"/>
  <c r="E2701" i="2"/>
  <c r="F1738" i="2"/>
  <c r="D2048" i="2"/>
  <c r="H2218" i="2"/>
  <c r="F2389" i="2"/>
  <c r="E2304" i="2"/>
  <c r="G2497" i="2"/>
  <c r="G2625" i="2"/>
  <c r="G2753" i="2"/>
  <c r="H1940" i="2"/>
  <c r="H2117" i="2"/>
  <c r="F2288" i="2"/>
  <c r="K2152" i="2"/>
  <c r="K2408" i="2"/>
  <c r="K2549" i="2"/>
  <c r="K2677" i="2"/>
  <c r="D1509" i="2"/>
  <c r="F2019" i="2"/>
  <c r="K1778" i="2"/>
  <c r="D1728" i="2"/>
  <c r="H1539" i="2"/>
  <c r="D1588" i="2"/>
  <c r="F1356" i="2"/>
  <c r="H1665" i="2"/>
  <c r="L1817" i="2"/>
  <c r="D1434" i="2"/>
  <c r="H1604" i="2"/>
  <c r="F1775" i="2"/>
  <c r="F1714" i="2"/>
  <c r="D2045" i="2"/>
  <c r="H2215" i="2"/>
  <c r="F2386" i="2"/>
  <c r="G2299" i="2"/>
  <c r="E2495" i="2"/>
  <c r="E2623" i="2"/>
  <c r="E2751" i="2"/>
  <c r="F1937" i="2"/>
  <c r="E1911" i="2"/>
  <c r="H1904" i="2"/>
  <c r="F1353" i="2"/>
  <c r="L1417" i="2"/>
  <c r="D1583" i="2"/>
  <c r="D1807" i="2"/>
  <c r="H1356" i="2"/>
  <c r="F1543" i="2"/>
  <c r="D1714" i="2"/>
  <c r="G1911" i="2"/>
  <c r="H1982" i="2"/>
  <c r="F2154" i="2"/>
  <c r="D2325" i="2"/>
  <c r="G2207" i="2"/>
  <c r="E2449" i="2"/>
  <c r="E2577" i="2"/>
  <c r="E2705" i="2"/>
  <c r="D1781" i="2"/>
  <c r="F2053" i="2"/>
  <c r="D2224" i="2"/>
  <c r="H2394" i="2"/>
  <c r="E2312" i="2"/>
  <c r="G2501" i="2"/>
  <c r="G2629" i="2"/>
  <c r="G2757" i="2"/>
  <c r="H1946" i="2"/>
  <c r="D2123" i="2"/>
  <c r="H2293" i="2"/>
  <c r="K2160" i="2"/>
  <c r="K2416" i="2"/>
  <c r="K2553" i="2"/>
  <c r="K2681" i="2"/>
  <c r="H1551" i="2"/>
  <c r="H2024" i="2"/>
  <c r="K1969" i="2"/>
  <c r="F1813" i="2"/>
  <c r="D1569" i="2"/>
  <c r="H1606" i="2"/>
  <c r="D1375" i="2"/>
  <c r="D1671" i="2"/>
  <c r="G1893" i="2"/>
  <c r="F1439" i="2"/>
  <c r="D1610" i="2"/>
  <c r="H1780" i="2"/>
  <c r="D1757" i="2"/>
  <c r="F2050" i="2"/>
  <c r="D2221" i="2"/>
  <c r="H2391" i="2"/>
  <c r="G2307" i="2"/>
  <c r="E2499" i="2"/>
  <c r="E2627" i="2"/>
  <c r="E2755" i="2"/>
  <c r="F1943" i="2"/>
  <c r="D2120" i="2"/>
  <c r="H2290" i="2"/>
  <c r="E2156" i="2"/>
  <c r="E2412" i="2"/>
  <c r="G2551" i="2"/>
  <c r="G2679" i="2"/>
  <c r="F1506" i="2"/>
  <c r="D2019" i="2"/>
  <c r="H2189" i="2"/>
  <c r="F2360" i="2"/>
  <c r="K2260" i="2"/>
  <c r="K2475" i="2"/>
  <c r="K2603" i="2"/>
  <c r="K2731" i="2"/>
  <c r="H1910" i="2"/>
  <c r="F2091" i="2"/>
  <c r="K1737" i="2"/>
  <c r="G1657" i="2"/>
  <c r="K1995" i="2"/>
  <c r="K2002" i="2"/>
  <c r="K1999" i="2"/>
  <c r="K2006" i="2"/>
  <c r="E1881" i="2"/>
  <c r="H1757" i="2"/>
  <c r="E1766" i="2"/>
  <c r="E1883" i="2"/>
  <c r="F1760" i="2"/>
  <c r="G1371" i="2"/>
  <c r="L1952" i="2"/>
  <c r="L1835" i="2"/>
  <c r="E1837" i="2"/>
  <c r="F1293" i="2"/>
  <c r="H1293" i="2"/>
  <c r="D1294" i="2"/>
  <c r="H1976" i="2"/>
  <c r="L1156" i="2"/>
  <c r="L1170" i="2"/>
  <c r="K1370" i="2"/>
  <c r="G1833" i="2"/>
  <c r="G1835" i="2"/>
  <c r="G1837" i="2"/>
  <c r="D1056" i="2"/>
  <c r="L1409" i="2"/>
  <c r="L2047" i="2"/>
  <c r="E2049" i="2"/>
  <c r="D1576" i="2"/>
  <c r="F1576" i="2"/>
  <c r="H1576" i="2"/>
  <c r="L1067" i="2"/>
  <c r="G1216" i="2"/>
  <c r="L1907" i="2"/>
  <c r="E1909" i="2"/>
  <c r="K1267" i="2"/>
  <c r="F1773" i="2"/>
  <c r="F1560" i="2"/>
  <c r="H1273" i="2"/>
  <c r="D1774" i="2"/>
  <c r="H1451" i="2"/>
  <c r="K1677" i="2"/>
  <c r="E1875" i="2"/>
  <c r="F1856" i="2"/>
  <c r="D1441" i="2"/>
  <c r="D1873" i="2"/>
  <c r="D1532" i="2"/>
  <c r="F1873" i="2"/>
  <c r="F1532" i="2"/>
  <c r="H1873" i="2"/>
  <c r="K1666" i="2"/>
  <c r="G1002" i="2"/>
  <c r="H1690" i="2"/>
  <c r="H1648" i="2"/>
  <c r="D1529" i="2"/>
  <c r="G2113" i="2"/>
  <c r="H1598" i="2"/>
  <c r="G2115" i="2"/>
  <c r="D1599" i="2"/>
  <c r="K1003" i="2"/>
  <c r="L1908" i="2"/>
  <c r="L1799" i="2"/>
  <c r="K1239" i="2"/>
  <c r="D1830" i="2"/>
  <c r="D1617" i="2"/>
  <c r="D1324" i="2"/>
  <c r="F1665" i="2"/>
  <c r="F1324" i="2"/>
  <c r="K1921" i="2"/>
  <c r="G1162" i="2"/>
  <c r="F1797" i="2"/>
  <c r="F1723" i="2"/>
  <c r="F1566" i="2"/>
  <c r="D1279" i="2"/>
  <c r="F1625" i="2"/>
  <c r="H1281" i="2"/>
  <c r="K1514" i="2"/>
  <c r="L1985" i="2"/>
  <c r="E1223" i="2"/>
  <c r="D1579" i="2"/>
  <c r="F1915" i="2"/>
  <c r="F1518" i="2"/>
  <c r="H1803" i="2"/>
  <c r="F1313" i="2"/>
  <c r="H1526" i="2"/>
  <c r="L1549" i="2"/>
  <c r="L1861" i="2"/>
  <c r="E1927" i="2"/>
  <c r="H1498" i="2"/>
  <c r="F1584" i="2"/>
  <c r="D1638" i="2"/>
  <c r="D1353" i="2"/>
  <c r="D1609" i="2"/>
  <c r="D1849" i="2"/>
  <c r="F1337" i="2"/>
  <c r="D1508" i="2"/>
  <c r="H1678" i="2"/>
  <c r="F1849" i="2"/>
  <c r="H1337" i="2"/>
  <c r="D1239" i="2"/>
  <c r="H1642" i="2"/>
  <c r="F1510" i="2"/>
  <c r="F1569" i="2"/>
  <c r="D1351" i="2"/>
  <c r="D1655" i="2"/>
  <c r="L1561" i="2"/>
  <c r="H1428" i="2"/>
  <c r="F1599" i="2"/>
  <c r="D1770" i="2"/>
  <c r="H1671" i="2"/>
  <c r="H2039" i="2"/>
  <c r="F2210" i="2"/>
  <c r="D2381" i="2"/>
  <c r="G2291" i="2"/>
  <c r="E2491" i="2"/>
  <c r="E2619" i="2"/>
  <c r="E2747" i="2"/>
  <c r="D1931" i="2"/>
  <c r="F2109" i="2"/>
  <c r="D2280" i="2"/>
  <c r="E2140" i="2"/>
  <c r="E2396" i="2"/>
  <c r="G2543" i="2"/>
  <c r="G2671" i="2"/>
  <c r="D1421" i="2"/>
  <c r="F2008" i="2"/>
  <c r="D2179" i="2"/>
  <c r="H2349" i="2"/>
  <c r="K2244" i="2"/>
  <c r="K2467" i="2"/>
  <c r="K2595" i="2"/>
  <c r="K2723" i="2"/>
  <c r="E2103" i="2"/>
  <c r="K1119" i="2"/>
  <c r="F1417" i="2"/>
  <c r="G2035" i="2"/>
  <c r="F1604" i="2"/>
  <c r="F1828" i="2"/>
  <c r="D1378" i="2"/>
  <c r="F1559" i="2"/>
  <c r="D1730" i="2"/>
  <c r="H1351" i="2"/>
  <c r="H1999" i="2"/>
  <c r="F2170" i="2"/>
  <c r="D2341" i="2"/>
  <c r="G2231" i="2"/>
  <c r="E2461" i="2"/>
  <c r="E2589" i="2"/>
  <c r="E2717" i="2"/>
  <c r="F1885" i="2"/>
  <c r="F2069" i="2"/>
  <c r="D2240" i="2"/>
  <c r="H2410" i="2"/>
  <c r="E2336" i="2"/>
  <c r="G2513" i="2"/>
  <c r="G2641" i="2"/>
  <c r="G2769" i="2"/>
  <c r="D1965" i="2"/>
  <c r="D2139" i="2"/>
  <c r="H2309" i="2"/>
  <c r="K2184" i="2"/>
  <c r="K2437" i="2"/>
  <c r="K2565" i="2"/>
  <c r="K2693" i="2"/>
  <c r="H1679" i="2"/>
  <c r="H2040" i="2"/>
  <c r="G1192" i="2"/>
  <c r="D1387" i="2"/>
  <c r="F1654" i="2"/>
  <c r="F1649" i="2"/>
  <c r="H1417" i="2"/>
  <c r="F1692" i="2"/>
  <c r="G2021" i="2"/>
  <c r="F1455" i="2"/>
  <c r="D1626" i="2"/>
  <c r="H1796" i="2"/>
  <c r="D1882" i="2"/>
  <c r="F2066" i="2"/>
  <c r="D2237" i="2"/>
  <c r="H2407" i="2"/>
  <c r="G2331" i="2"/>
  <c r="E2511" i="2"/>
  <c r="E2639" i="2"/>
  <c r="E2767" i="2"/>
  <c r="H1961" i="2"/>
  <c r="E1071" i="2"/>
  <c r="D1313" i="2"/>
  <c r="H1438" i="2"/>
  <c r="G2067" i="2"/>
  <c r="H1609" i="2"/>
  <c r="D1839" i="2"/>
  <c r="F1383" i="2"/>
  <c r="H1564" i="2"/>
  <c r="F1735" i="2"/>
  <c r="F1394" i="2"/>
  <c r="D2005" i="2"/>
  <c r="H2175" i="2"/>
  <c r="F2346" i="2"/>
  <c r="G2239" i="2"/>
  <c r="E2465" i="2"/>
  <c r="E2593" i="2"/>
  <c r="E2721" i="2"/>
  <c r="H1891" i="2"/>
  <c r="H2074" i="2"/>
  <c r="F2245" i="2"/>
  <c r="D2416" i="2"/>
  <c r="E2344" i="2"/>
  <c r="G2517" i="2"/>
  <c r="G2645" i="2"/>
  <c r="G2773" i="2"/>
  <c r="D1971" i="2"/>
  <c r="F2144" i="2"/>
  <c r="D2315" i="2"/>
  <c r="K2192" i="2"/>
  <c r="K2441" i="2"/>
  <c r="K2569" i="2"/>
  <c r="K2697" i="2"/>
  <c r="F1722" i="2"/>
  <c r="D2046" i="2"/>
  <c r="E1974" i="2"/>
  <c r="F1472" i="2"/>
  <c r="D1681" i="2"/>
  <c r="H1654" i="2"/>
  <c r="F1436" i="2"/>
  <c r="H1697" i="2"/>
  <c r="G2053" i="2"/>
  <c r="H1460" i="2"/>
  <c r="F1631" i="2"/>
  <c r="D1802" i="2"/>
  <c r="D1888" i="2"/>
  <c r="H2071" i="2"/>
  <c r="F2242" i="2"/>
  <c r="D2413" i="2"/>
  <c r="G2339" i="2"/>
  <c r="E2515" i="2"/>
  <c r="E2643" i="2"/>
  <c r="E2771" i="2"/>
  <c r="H1967" i="2"/>
  <c r="F2141" i="2"/>
  <c r="D2312" i="2"/>
  <c r="E2188" i="2"/>
  <c r="G2439" i="2"/>
  <c r="G2567" i="2"/>
  <c r="G2695" i="2"/>
  <c r="D1677" i="2"/>
  <c r="F2040" i="2"/>
  <c r="D2211" i="2"/>
  <c r="H2381" i="2"/>
  <c r="K2292" i="2"/>
  <c r="K2491" i="2"/>
  <c r="K2619" i="2"/>
  <c r="K2747" i="2"/>
  <c r="D1935" i="2"/>
  <c r="H2112" i="2"/>
  <c r="E1742" i="2"/>
  <c r="K1736" i="2"/>
  <c r="L984" i="2"/>
  <c r="L998" i="2"/>
  <c r="L992" i="2"/>
  <c r="L1006" i="2"/>
  <c r="E1929" i="2"/>
  <c r="G1917" i="2"/>
  <c r="K1682" i="2"/>
  <c r="E1931" i="2"/>
  <c r="L1625" i="2"/>
  <c r="E1715" i="2"/>
  <c r="L2080" i="2"/>
  <c r="L1867" i="2"/>
  <c r="E1869" i="2"/>
  <c r="D1336" i="2"/>
  <c r="F1336" i="2"/>
  <c r="H1336" i="2"/>
  <c r="D239" i="2"/>
  <c r="L1805" i="2"/>
  <c r="L1621" i="2"/>
  <c r="L1639" i="2"/>
  <c r="G2089" i="2"/>
  <c r="G2091" i="2"/>
  <c r="G2093" i="2"/>
  <c r="G1672" i="2"/>
  <c r="G1906" i="2"/>
  <c r="L2079" i="2"/>
  <c r="E2081" i="2"/>
  <c r="H1618" i="2"/>
  <c r="D1619" i="2"/>
  <c r="F1619" i="2"/>
  <c r="K1709" i="2"/>
  <c r="E1858" i="2"/>
  <c r="L1939" i="2"/>
  <c r="E1941" i="2"/>
  <c r="F1389" i="2"/>
  <c r="H1794" i="2"/>
  <c r="D1603" i="2"/>
  <c r="D1390" i="2"/>
  <c r="F1795" i="2"/>
  <c r="F1494" i="2"/>
  <c r="K2097" i="2"/>
  <c r="E1939" i="2"/>
  <c r="H1344" i="2"/>
  <c r="D1497" i="2"/>
  <c r="G1969" i="2"/>
  <c r="H1574" i="2"/>
  <c r="G1971" i="2"/>
  <c r="D1575" i="2"/>
  <c r="G1989" i="2"/>
  <c r="K2113" i="2"/>
  <c r="G1258" i="2"/>
  <c r="F1861" i="2"/>
  <c r="D1766" i="2"/>
  <c r="H1587" i="2"/>
  <c r="D1300" i="2"/>
  <c r="F1641" i="2"/>
  <c r="F1300" i="2"/>
  <c r="H1641" i="2"/>
  <c r="F1303" i="2"/>
  <c r="E1910" i="2"/>
  <c r="E1955" i="2"/>
  <c r="D1451" i="2"/>
  <c r="D1942" i="2"/>
  <c r="H1675" i="2"/>
  <c r="H1366" i="2"/>
  <c r="D1708" i="2"/>
  <c r="D1367" i="2"/>
  <c r="L1924" i="2"/>
  <c r="L1831" i="2"/>
  <c r="H1285" i="2"/>
  <c r="F1835" i="2"/>
  <c r="H1619" i="2"/>
  <c r="H1326" i="2"/>
  <c r="D1668" i="2"/>
  <c r="D1327" i="2"/>
  <c r="K2033" i="2"/>
  <c r="L2049" i="2"/>
  <c r="D1408" i="2"/>
  <c r="F1664" i="2"/>
  <c r="H1968" i="2"/>
  <c r="F1574" i="2"/>
  <c r="D1825" i="2"/>
  <c r="D1356" i="2"/>
  <c r="D1548" i="2"/>
  <c r="L2052" i="2"/>
  <c r="L1925" i="2"/>
  <c r="E1991" i="2"/>
  <c r="D1584" i="2"/>
  <c r="H1669" i="2"/>
  <c r="D1750" i="2"/>
  <c r="H1379" i="2"/>
  <c r="H1635" i="2"/>
  <c r="F1870" i="2"/>
  <c r="H1358" i="2"/>
  <c r="F1529" i="2"/>
  <c r="D1700" i="2"/>
  <c r="H1870" i="2"/>
  <c r="D1359" i="2"/>
  <c r="L1972" i="2"/>
  <c r="H1301" i="2"/>
  <c r="D1625" i="2"/>
  <c r="H1630" i="2"/>
  <c r="D1399" i="2"/>
  <c r="D1687" i="2"/>
  <c r="G1957" i="2"/>
  <c r="D1450" i="2"/>
  <c r="H1620" i="2"/>
  <c r="F1791" i="2"/>
  <c r="F1842" i="2"/>
  <c r="D2061" i="2"/>
  <c r="H2231" i="2"/>
  <c r="F2402" i="2"/>
  <c r="G2323" i="2"/>
  <c r="E2507" i="2"/>
  <c r="E2635" i="2"/>
  <c r="E2763" i="2"/>
  <c r="H1955" i="2"/>
  <c r="H2130" i="2"/>
  <c r="F2301" i="2"/>
  <c r="E2172" i="2"/>
  <c r="E2428" i="2"/>
  <c r="G2559" i="2"/>
  <c r="G2687" i="2"/>
  <c r="H1591" i="2"/>
  <c r="H2029" i="2"/>
  <c r="F2200" i="2"/>
  <c r="D2371" i="2"/>
  <c r="K2276" i="2"/>
  <c r="K2483" i="2"/>
  <c r="K2611" i="2"/>
  <c r="D632" i="2"/>
  <c r="H1306" i="2"/>
  <c r="D1401" i="2"/>
  <c r="H1502" i="2"/>
  <c r="F1292" i="2"/>
  <c r="D1631" i="2"/>
  <c r="F1860" i="2"/>
  <c r="H1404" i="2"/>
  <c r="H1580" i="2"/>
  <c r="F1751" i="2"/>
  <c r="F1522" i="2"/>
  <c r="D2021" i="2"/>
  <c r="H2191" i="2"/>
  <c r="F2362" i="2"/>
  <c r="G2263" i="2"/>
  <c r="E2477" i="2"/>
  <c r="E2605" i="2"/>
  <c r="E2733" i="2"/>
  <c r="H1909" i="2"/>
  <c r="H2090" i="2"/>
  <c r="F2261" i="2"/>
  <c r="D2432" i="2"/>
  <c r="E2368" i="2"/>
  <c r="G2529" i="2"/>
  <c r="G2657" i="2"/>
  <c r="K1135" i="2"/>
  <c r="F1989" i="2"/>
  <c r="F2160" i="2"/>
  <c r="D2331" i="2"/>
  <c r="K2216" i="2"/>
  <c r="K2453" i="2"/>
  <c r="K2581" i="2"/>
  <c r="K2709" i="2"/>
  <c r="F1850" i="2"/>
  <c r="D2062" i="2"/>
  <c r="K1197" i="2"/>
  <c r="F1728" i="2"/>
  <c r="F1766" i="2"/>
  <c r="F1697" i="2"/>
  <c r="D1479" i="2"/>
  <c r="D1719" i="2"/>
  <c r="K1099" i="2"/>
  <c r="H1476" i="2"/>
  <c r="F1647" i="2"/>
  <c r="D1818" i="2"/>
  <c r="F1906" i="2"/>
  <c r="H2087" i="2"/>
  <c r="F2258" i="2"/>
  <c r="D2429" i="2"/>
  <c r="G2363" i="2"/>
  <c r="E2527" i="2"/>
  <c r="E2655" i="2"/>
  <c r="G2055" i="2"/>
  <c r="K1296" i="2"/>
  <c r="D1392" i="2"/>
  <c r="H1427" i="2"/>
  <c r="D1524" i="2"/>
  <c r="D1311" i="2"/>
  <c r="F1636" i="2"/>
  <c r="H1865" i="2"/>
  <c r="F1415" i="2"/>
  <c r="D1586" i="2"/>
  <c r="H1756" i="2"/>
  <c r="D1565" i="2"/>
  <c r="F2026" i="2"/>
  <c r="D2197" i="2"/>
  <c r="H2367" i="2"/>
  <c r="G2271" i="2"/>
  <c r="E2481" i="2"/>
  <c r="E2609" i="2"/>
  <c r="E2737" i="2"/>
  <c r="D1916" i="2"/>
  <c r="D2096" i="2"/>
  <c r="H2266" i="2"/>
  <c r="E2120" i="2"/>
  <c r="E2376" i="2"/>
  <c r="G2533" i="2"/>
  <c r="G2661" i="2"/>
  <c r="F1314" i="2"/>
  <c r="D1995" i="2"/>
  <c r="H2165" i="2"/>
  <c r="F2336" i="2"/>
  <c r="K2224" i="2"/>
  <c r="K2457" i="2"/>
  <c r="K2585" i="2"/>
  <c r="K2713" i="2"/>
  <c r="D1883" i="2"/>
  <c r="F2067" i="2"/>
  <c r="K1976" i="2"/>
  <c r="H1813" i="2"/>
  <c r="H1795" i="2"/>
  <c r="D1716" i="2"/>
  <c r="F1484" i="2"/>
  <c r="H1729" i="2"/>
  <c r="K1163" i="2"/>
  <c r="D1482" i="2"/>
  <c r="H1652" i="2"/>
  <c r="F1823" i="2"/>
  <c r="F1912" i="2"/>
  <c r="D2093" i="2"/>
  <c r="H2263" i="2"/>
  <c r="F2434" i="2"/>
  <c r="G2371" i="2"/>
  <c r="E2531" i="2"/>
  <c r="E2659" i="2"/>
  <c r="F1290" i="2"/>
  <c r="D1992" i="2"/>
  <c r="H2162" i="2"/>
  <c r="F2333" i="2"/>
  <c r="E2220" i="2"/>
  <c r="G2455" i="2"/>
  <c r="G2583" i="2"/>
  <c r="G2711" i="2"/>
  <c r="H1847" i="2"/>
  <c r="H2061" i="2"/>
  <c r="F2232" i="2"/>
  <c r="D2403" i="2"/>
  <c r="K2324" i="2"/>
  <c r="K2507" i="2"/>
  <c r="K2635" i="2"/>
  <c r="K2763" i="2"/>
  <c r="F1959" i="2"/>
  <c r="D2134" i="2"/>
  <c r="K1759" i="2"/>
  <c r="G1723" i="2"/>
  <c r="L1998" i="2"/>
  <c r="D1172" i="2"/>
  <c r="L2002" i="2"/>
  <c r="E1414" i="2"/>
  <c r="E1107" i="2"/>
  <c r="D1566" i="2"/>
  <c r="G1000" i="2"/>
  <c r="E1111" i="2"/>
  <c r="F1419" i="2"/>
  <c r="L1456" i="2"/>
  <c r="E1954" i="2"/>
  <c r="L1963" i="2"/>
  <c r="E1965" i="2"/>
  <c r="D1464" i="2"/>
  <c r="F1464" i="2"/>
  <c r="H1464" i="2"/>
  <c r="G1755" i="2"/>
  <c r="G1160" i="2"/>
  <c r="L1901" i="2"/>
  <c r="E1903" i="2"/>
  <c r="F1381" i="2"/>
  <c r="H1381" i="2"/>
  <c r="D1382" i="2"/>
  <c r="K1274" i="2"/>
  <c r="L1427" i="2"/>
  <c r="G1086" i="2"/>
  <c r="E1091" i="2"/>
  <c r="H1746" i="2"/>
  <c r="D1747" i="2"/>
  <c r="F1747" i="2"/>
  <c r="E1714" i="2"/>
  <c r="E1221" i="2"/>
  <c r="L2035" i="2"/>
  <c r="E2037" i="2"/>
  <c r="D1432" i="2"/>
  <c r="G1883" i="2"/>
  <c r="F1624" i="2"/>
  <c r="H1432" i="2"/>
  <c r="D1902" i="2"/>
  <c r="H1515" i="2"/>
  <c r="L2100" i="2"/>
  <c r="E1255" i="2"/>
  <c r="D1430" i="2"/>
  <c r="F1582" i="2"/>
  <c r="F1297" i="2"/>
  <c r="H1638" i="2"/>
  <c r="H1297" i="2"/>
  <c r="D1639" i="2"/>
  <c r="H1300" i="2"/>
  <c r="E1862" i="2"/>
  <c r="E1943" i="2"/>
  <c r="D1435" i="2"/>
  <c r="H1936" i="2"/>
  <c r="D1673" i="2"/>
  <c r="D1364" i="2"/>
  <c r="F1705" i="2"/>
  <c r="F1364" i="2"/>
  <c r="H1705" i="2"/>
  <c r="F1367" i="2"/>
  <c r="K1069" i="2"/>
  <c r="E1031" i="2"/>
  <c r="D1707" i="2"/>
  <c r="F1294" i="2"/>
  <c r="D1761" i="2"/>
  <c r="H1430" i="2"/>
  <c r="D1772" i="2"/>
  <c r="D1431" i="2"/>
  <c r="E1101" i="2"/>
  <c r="E2023" i="2"/>
  <c r="H1541" i="2"/>
  <c r="G1855" i="2"/>
  <c r="D1705" i="2"/>
  <c r="H1390" i="2"/>
  <c r="D1732" i="2"/>
  <c r="D1391" i="2"/>
  <c r="L1439" i="2"/>
  <c r="L2113" i="2"/>
  <c r="F1493" i="2"/>
  <c r="D1835" i="2"/>
  <c r="G1951" i="2"/>
  <c r="H1603" i="2"/>
  <c r="H1867" i="2"/>
  <c r="F1377" i="2"/>
  <c r="E1491" i="2"/>
  <c r="L1567" i="2"/>
  <c r="L1989" i="2"/>
  <c r="E2055" i="2"/>
  <c r="F1669" i="2"/>
  <c r="F1840" i="2"/>
  <c r="H1808" i="2"/>
  <c r="F1406" i="2"/>
  <c r="F1662" i="2"/>
  <c r="L1785" i="2"/>
  <c r="D1380" i="2"/>
  <c r="H1550" i="2"/>
  <c r="F1721" i="2"/>
  <c r="L1801" i="2"/>
  <c r="F1380" i="2"/>
  <c r="G1974" i="2"/>
  <c r="D1643" i="2"/>
  <c r="H1739" i="2"/>
  <c r="D1692" i="2"/>
  <c r="F1460" i="2"/>
  <c r="H1713" i="2"/>
  <c r="K1035" i="2"/>
  <c r="F1471" i="2"/>
  <c r="D1642" i="2"/>
  <c r="H1812" i="2"/>
  <c r="F1900" i="2"/>
  <c r="F2082" i="2"/>
  <c r="D2253" i="2"/>
  <c r="H2423" i="2"/>
  <c r="G2355" i="2"/>
  <c r="E2523" i="2"/>
  <c r="E2651" i="2"/>
  <c r="L1577" i="2"/>
  <c r="D1980" i="2"/>
  <c r="D2152" i="2"/>
  <c r="H2322" i="2"/>
  <c r="E2204" i="2"/>
  <c r="G2447" i="2"/>
  <c r="G2575" i="2"/>
  <c r="G2703" i="2"/>
  <c r="F1762" i="2"/>
  <c r="D2051" i="2"/>
  <c r="H2221" i="2"/>
  <c r="F2392" i="2"/>
  <c r="K2308" i="2"/>
  <c r="K2499" i="2"/>
  <c r="K2627" i="2"/>
  <c r="K1386" i="2"/>
  <c r="D1648" i="2"/>
  <c r="D1513" i="2"/>
  <c r="F1585" i="2"/>
  <c r="H1353" i="2"/>
  <c r="H1657" i="2"/>
  <c r="L1689" i="2"/>
  <c r="F1431" i="2"/>
  <c r="D1602" i="2"/>
  <c r="H1772" i="2"/>
  <c r="D1693" i="2"/>
  <c r="F2042" i="2"/>
  <c r="D2213" i="2"/>
  <c r="H2383" i="2"/>
  <c r="G2295" i="2"/>
  <c r="E2493" i="2"/>
  <c r="E2621" i="2"/>
  <c r="E2749" i="2"/>
  <c r="F1934" i="2"/>
  <c r="D2112" i="2"/>
  <c r="H2282" i="2"/>
  <c r="E2144" i="2"/>
  <c r="E2400" i="2"/>
  <c r="G2545" i="2"/>
  <c r="G2673" i="2"/>
  <c r="F1442" i="2"/>
  <c r="D2011" i="2"/>
  <c r="H2181" i="2"/>
  <c r="F2352" i="2"/>
  <c r="K2248" i="2"/>
  <c r="K2469" i="2"/>
  <c r="K2597" i="2"/>
  <c r="K2725" i="2"/>
  <c r="F1901" i="2"/>
  <c r="F2083" i="2"/>
  <c r="L1905" i="2"/>
  <c r="F1387" i="2"/>
  <c r="F1862" i="2"/>
  <c r="H1758" i="2"/>
  <c r="H1521" i="2"/>
  <c r="D1751" i="2"/>
  <c r="F1295" i="2"/>
  <c r="D1498" i="2"/>
  <c r="H1668" i="2"/>
  <c r="F1839" i="2"/>
  <c r="H1930" i="2"/>
  <c r="D2109" i="2"/>
  <c r="H2279" i="2"/>
  <c r="G2139" i="2"/>
  <c r="G2395" i="2"/>
  <c r="E2543" i="2"/>
  <c r="E2671" i="2"/>
  <c r="F1418" i="2"/>
  <c r="K1794" i="2"/>
  <c r="F1733" i="2"/>
  <c r="D1545" i="2"/>
  <c r="H1590" i="2"/>
  <c r="F1372" i="2"/>
  <c r="F1668" i="2"/>
  <c r="G1845" i="2"/>
  <c r="H1436" i="2"/>
  <c r="F1607" i="2"/>
  <c r="D1778" i="2"/>
  <c r="H1735" i="2"/>
  <c r="H2047" i="2"/>
  <c r="F2218" i="2"/>
  <c r="D2389" i="2"/>
  <c r="G2303" i="2"/>
  <c r="E2497" i="2"/>
  <c r="E2625" i="2"/>
  <c r="E2753" i="2"/>
  <c r="F1940" i="2"/>
  <c r="F2117" i="2"/>
  <c r="D2288" i="2"/>
  <c r="E2152" i="2"/>
  <c r="E2408" i="2"/>
  <c r="G2549" i="2"/>
  <c r="G2677" i="2"/>
  <c r="D1485" i="2"/>
  <c r="F2016" i="2"/>
  <c r="D2187" i="2"/>
  <c r="H2357" i="2"/>
  <c r="K2256" i="2"/>
  <c r="K2473" i="2"/>
  <c r="K2601" i="2"/>
  <c r="K2729" i="2"/>
  <c r="H1907" i="2"/>
  <c r="H2088" i="2"/>
  <c r="L1969" i="2"/>
  <c r="H1472" i="2"/>
  <c r="L1401" i="2"/>
  <c r="F1777" i="2"/>
  <c r="D1527" i="2"/>
  <c r="F1756" i="2"/>
  <c r="D1306" i="2"/>
  <c r="F1503" i="2"/>
  <c r="D1674" i="2"/>
  <c r="H1844" i="2"/>
  <c r="D1937" i="2"/>
  <c r="F2114" i="2"/>
  <c r="D2285" i="2"/>
  <c r="G2147" i="2"/>
  <c r="G2403" i="2"/>
  <c r="E2547" i="2"/>
  <c r="E2675" i="2"/>
  <c r="D1461" i="2"/>
  <c r="F2013" i="2"/>
  <c r="D2184" i="2"/>
  <c r="H2354" i="2"/>
  <c r="E2252" i="2"/>
  <c r="G2471" i="2"/>
  <c r="G2599" i="2"/>
  <c r="G2727" i="2"/>
  <c r="D1901" i="2"/>
  <c r="D2083" i="2"/>
  <c r="H2253" i="2"/>
  <c r="F2424" i="2"/>
  <c r="K2356" i="2"/>
  <c r="K2523" i="2"/>
  <c r="K2651" i="2"/>
  <c r="G1959" i="2"/>
  <c r="H1983" i="2"/>
  <c r="F2155" i="2"/>
  <c r="E1764" i="2"/>
  <c r="K1754" i="2"/>
  <c r="G988" i="2"/>
  <c r="G1433" i="2"/>
  <c r="G996" i="2"/>
  <c r="K1678" i="2"/>
  <c r="G1913" i="2"/>
  <c r="D1694" i="2"/>
  <c r="L1695" i="2"/>
  <c r="G1929" i="2"/>
  <c r="F1547" i="2"/>
  <c r="L1796" i="2"/>
  <c r="E2082" i="2"/>
  <c r="L1995" i="2"/>
  <c r="E1997" i="2"/>
  <c r="H1506" i="2"/>
  <c r="D1507" i="2"/>
  <c r="F1507" i="2"/>
  <c r="K1633" i="2"/>
  <c r="L1823" i="2"/>
  <c r="L1933" i="2"/>
  <c r="E1935" i="2"/>
  <c r="D1424" i="2"/>
  <c r="F1424" i="2"/>
  <c r="H1424" i="2"/>
  <c r="K1901" i="2"/>
  <c r="K1908" i="2"/>
  <c r="G1150" i="2"/>
  <c r="E1155" i="2"/>
  <c r="F1789" i="2"/>
  <c r="H1789" i="2"/>
  <c r="D1790" i="2"/>
  <c r="G1544" i="2"/>
  <c r="G1858" i="2"/>
  <c r="L2067" i="2"/>
  <c r="E2069" i="2"/>
  <c r="F1453" i="2"/>
  <c r="K1015" i="2"/>
  <c r="D1731" i="2"/>
  <c r="D1454" i="2"/>
  <c r="H1944" i="2"/>
  <c r="F1622" i="2"/>
  <c r="E1846" i="2"/>
  <c r="D1344" i="2"/>
  <c r="F1755" i="2"/>
  <c r="F1638" i="2"/>
  <c r="D1340" i="2"/>
  <c r="F1681" i="2"/>
  <c r="F1340" i="2"/>
  <c r="H1681" i="2"/>
  <c r="F1343" i="2"/>
  <c r="G1862" i="2"/>
  <c r="E2071" i="2"/>
  <c r="H1605" i="2"/>
  <c r="G2063" i="2"/>
  <c r="F1726" i="2"/>
  <c r="H1406" i="2"/>
  <c r="D1748" i="2"/>
  <c r="D1407" i="2"/>
  <c r="F1748" i="2"/>
  <c r="D1410" i="2"/>
  <c r="L1074" i="2"/>
  <c r="F1281" i="2"/>
  <c r="H1877" i="2"/>
  <c r="D1361" i="2"/>
  <c r="F1814" i="2"/>
  <c r="F1473" i="2"/>
  <c r="H1814" i="2"/>
  <c r="H1473" i="2"/>
  <c r="K1101" i="2"/>
  <c r="E1039" i="2"/>
  <c r="F1712" i="2"/>
  <c r="H1299" i="2"/>
  <c r="H1763" i="2"/>
  <c r="F1433" i="2"/>
  <c r="H1774" i="2"/>
  <c r="H1433" i="2"/>
  <c r="E2038" i="2"/>
  <c r="G1218" i="2"/>
  <c r="H1578" i="2"/>
  <c r="H1408" i="2"/>
  <c r="K1151" i="2"/>
  <c r="H1659" i="2"/>
  <c r="L1657" i="2"/>
  <c r="H1398" i="2"/>
  <c r="K1549" i="2"/>
  <c r="E2054" i="2"/>
  <c r="L2053" i="2"/>
  <c r="E975" i="2"/>
  <c r="D1840" i="2"/>
  <c r="G2029" i="2"/>
  <c r="D1862" i="2"/>
  <c r="F1438" i="2"/>
  <c r="F1694" i="2"/>
  <c r="G1953" i="2"/>
  <c r="F1401" i="2"/>
  <c r="D1572" i="2"/>
  <c r="H1742" i="2"/>
  <c r="G1955" i="2"/>
  <c r="H1401" i="2"/>
  <c r="L1841" i="2"/>
  <c r="D1302" i="2"/>
  <c r="D1841" i="2"/>
  <c r="D1740" i="2"/>
  <c r="H1505" i="2"/>
  <c r="F1740" i="2"/>
  <c r="D1290" i="2"/>
  <c r="H1492" i="2"/>
  <c r="F1663" i="2"/>
  <c r="D1834" i="2"/>
  <c r="H1924" i="2"/>
  <c r="H2103" i="2"/>
  <c r="F2274" i="2"/>
  <c r="G2131" i="2"/>
  <c r="G2387" i="2"/>
  <c r="E2539" i="2"/>
  <c r="E2667" i="2"/>
  <c r="H1375" i="2"/>
  <c r="H2002" i="2"/>
  <c r="F2173" i="2"/>
  <c r="D2344" i="2"/>
  <c r="E2236" i="2"/>
  <c r="G2463" i="2"/>
  <c r="G2591" i="2"/>
  <c r="G2719" i="2"/>
  <c r="D1889" i="2"/>
  <c r="F2072" i="2"/>
  <c r="D2243" i="2"/>
  <c r="H2413" i="2"/>
  <c r="K2340" i="2"/>
  <c r="K2515" i="2"/>
  <c r="K2643" i="2"/>
  <c r="L1988" i="2"/>
  <c r="D1307" i="2"/>
  <c r="F1630" i="2"/>
  <c r="F1633" i="2"/>
  <c r="D1415" i="2"/>
  <c r="H1689" i="2"/>
  <c r="G1973" i="2"/>
  <c r="H1452" i="2"/>
  <c r="F1623" i="2"/>
  <c r="D1794" i="2"/>
  <c r="H1863" i="2"/>
  <c r="H2063" i="2"/>
  <c r="F2234" i="2"/>
  <c r="D2405" i="2"/>
  <c r="G2327" i="2"/>
  <c r="E2509" i="2"/>
  <c r="E2637" i="2"/>
  <c r="E2765" i="2"/>
  <c r="H1958" i="2"/>
  <c r="F2133" i="2"/>
  <c r="D2304" i="2"/>
  <c r="E2176" i="2"/>
  <c r="E2432" i="2"/>
  <c r="G2561" i="2"/>
  <c r="G2689" i="2"/>
  <c r="D1613" i="2"/>
  <c r="F2032" i="2"/>
  <c r="D2203" i="2"/>
  <c r="H2373" i="2"/>
  <c r="K2280" i="2"/>
  <c r="K2485" i="2"/>
  <c r="K2613" i="2"/>
  <c r="K2741" i="2"/>
  <c r="H1925" i="2"/>
  <c r="H2104" i="2"/>
  <c r="G1058" i="2"/>
  <c r="D1670" i="2"/>
  <c r="K1059" i="2"/>
  <c r="D1820" i="2"/>
  <c r="F1548" i="2"/>
  <c r="H1777" i="2"/>
  <c r="F1327" i="2"/>
  <c r="F1519" i="2"/>
  <c r="D1690" i="2"/>
  <c r="H1860" i="2"/>
  <c r="D1955" i="2"/>
  <c r="F2130" i="2"/>
  <c r="D2301" i="2"/>
  <c r="G2171" i="2"/>
  <c r="G2427" i="2"/>
  <c r="E2559" i="2"/>
  <c r="E2687" i="2"/>
  <c r="D1589" i="2"/>
  <c r="G1224" i="2"/>
  <c r="F1392" i="2"/>
  <c r="D1657" i="2"/>
  <c r="D1652" i="2"/>
  <c r="F1420" i="2"/>
  <c r="D1695" i="2"/>
  <c r="G2037" i="2"/>
  <c r="D1458" i="2"/>
  <c r="H1628" i="2"/>
  <c r="F1799" i="2"/>
  <c r="D1885" i="2"/>
  <c r="D2069" i="2"/>
  <c r="H2239" i="2"/>
  <c r="F2410" i="2"/>
  <c r="G2335" i="2"/>
  <c r="E2513" i="2"/>
  <c r="E2641" i="2"/>
  <c r="E2769" i="2"/>
  <c r="H1964" i="2"/>
  <c r="H2138" i="2"/>
  <c r="F2309" i="2"/>
  <c r="E2184" i="2"/>
  <c r="G2437" i="2"/>
  <c r="G2565" i="2"/>
  <c r="G2693" i="2"/>
  <c r="H1655" i="2"/>
  <c r="H2037" i="2"/>
  <c r="F2208" i="2"/>
  <c r="D2379" i="2"/>
  <c r="K2288" i="2"/>
  <c r="K2489" i="2"/>
  <c r="K2617" i="2"/>
  <c r="K2745" i="2"/>
  <c r="D1932" i="2"/>
  <c r="D2110" i="2"/>
  <c r="G1186" i="2"/>
  <c r="H1728" i="2"/>
  <c r="H1286" i="2"/>
  <c r="F1825" i="2"/>
  <c r="D1559" i="2"/>
  <c r="D1783" i="2"/>
  <c r="H1332" i="2"/>
  <c r="H1524" i="2"/>
  <c r="F1695" i="2"/>
  <c r="D1866" i="2"/>
  <c r="F1961" i="2"/>
  <c r="H2135" i="2"/>
  <c r="F2306" i="2"/>
  <c r="G2179" i="2"/>
  <c r="E2435" i="2"/>
  <c r="E2563" i="2"/>
  <c r="E2691" i="2"/>
  <c r="H1631" i="2"/>
  <c r="H2034" i="2"/>
  <c r="F2205" i="2"/>
  <c r="D2376" i="2"/>
  <c r="E2284" i="2"/>
  <c r="G2487" i="2"/>
  <c r="G2615" i="2"/>
  <c r="G2743" i="2"/>
  <c r="F1925" i="2"/>
  <c r="F2104" i="2"/>
  <c r="D2275" i="2"/>
  <c r="K2132" i="2"/>
  <c r="K2388" i="2"/>
  <c r="K2539" i="2"/>
  <c r="K2667" i="2"/>
  <c r="F1402" i="2"/>
  <c r="D2006" i="2"/>
  <c r="E1682" i="2"/>
  <c r="G1641" i="2"/>
  <c r="E1149" i="2"/>
  <c r="E2000" i="2"/>
  <c r="L1588" i="2"/>
  <c r="E2004" i="2"/>
  <c r="E997" i="2"/>
  <c r="F1565" i="2"/>
  <c r="G2031" i="2"/>
  <c r="L1715" i="2"/>
  <c r="D1568" i="2"/>
  <c r="H1760" i="2"/>
  <c r="G1800" i="2"/>
  <c r="G1954" i="2"/>
  <c r="L2091" i="2"/>
  <c r="E2093" i="2"/>
  <c r="H1634" i="2"/>
  <c r="D1635" i="2"/>
  <c r="F1635" i="2"/>
  <c r="E1638" i="2"/>
  <c r="E1165" i="2"/>
  <c r="L2029" i="2"/>
  <c r="E2031" i="2"/>
  <c r="D1552" i="2"/>
  <c r="F1552" i="2"/>
  <c r="H1552" i="2"/>
  <c r="L1389" i="2"/>
  <c r="L1445" i="2"/>
  <c r="L1527" i="2"/>
  <c r="G1977" i="2"/>
  <c r="G1979" i="2"/>
  <c r="G1981" i="2"/>
  <c r="D1918" i="2"/>
  <c r="K1790" i="2"/>
  <c r="K1221" i="2"/>
  <c r="G1062" i="2"/>
  <c r="E1067" i="2"/>
  <c r="D1560" i="2"/>
  <c r="D1271" i="2"/>
  <c r="H1773" i="2"/>
  <c r="H1560" i="2"/>
  <c r="D1966" i="2"/>
  <c r="D1665" i="2"/>
  <c r="K2104" i="2"/>
  <c r="F1429" i="2"/>
  <c r="H1872" i="2"/>
  <c r="H1667" i="2"/>
  <c r="F1361" i="2"/>
  <c r="H1702" i="2"/>
  <c r="H1361" i="2"/>
  <c r="D1703" i="2"/>
  <c r="H1364" i="2"/>
  <c r="K973" i="2"/>
  <c r="E1007" i="2"/>
  <c r="D1691" i="2"/>
  <c r="H1291" i="2"/>
  <c r="F1758" i="2"/>
  <c r="D1428" i="2"/>
  <c r="F1769" i="2"/>
  <c r="F1428" i="2"/>
  <c r="H1769" i="2"/>
  <c r="L1093" i="2"/>
  <c r="L1781" i="2"/>
  <c r="K1235" i="2"/>
  <c r="K1243" i="2"/>
  <c r="F1390" i="2"/>
  <c r="H1835" i="2"/>
  <c r="H1494" i="2"/>
  <c r="D1836" i="2"/>
  <c r="D1495" i="2"/>
  <c r="K1928" i="2"/>
  <c r="E1167" i="2"/>
  <c r="H1797" i="2"/>
  <c r="D1337" i="2"/>
  <c r="F1790" i="2"/>
  <c r="H1454" i="2"/>
  <c r="D1796" i="2"/>
  <c r="D1455" i="2"/>
  <c r="L1441" i="2"/>
  <c r="E1923" i="2"/>
  <c r="D1664" i="2"/>
  <c r="D1494" i="2"/>
  <c r="H1347" i="2"/>
  <c r="D1689" i="2"/>
  <c r="G1937" i="2"/>
  <c r="D1420" i="2"/>
  <c r="L1726" i="2"/>
  <c r="L1569" i="2"/>
  <c r="G970" i="2"/>
  <c r="E1231" i="2"/>
  <c r="G2027" i="2"/>
  <c r="H1328" i="2"/>
  <c r="H1920" i="2"/>
  <c r="D1465" i="2"/>
  <c r="D1721" i="2"/>
  <c r="G2081" i="2"/>
  <c r="H1422" i="2"/>
  <c r="F1593" i="2"/>
  <c r="D1764" i="2"/>
  <c r="G2083" i="2"/>
  <c r="D1423" i="2"/>
  <c r="L2097" i="2"/>
  <c r="H1616" i="2"/>
  <c r="G2033" i="2"/>
  <c r="F1801" i="2"/>
  <c r="D1543" i="2"/>
  <c r="F1772" i="2"/>
  <c r="H1316" i="2"/>
  <c r="D1514" i="2"/>
  <c r="H1684" i="2"/>
  <c r="F1855" i="2"/>
  <c r="D1949" i="2"/>
  <c r="D2125" i="2"/>
  <c r="H2295" i="2"/>
  <c r="G2163" i="2"/>
  <c r="G2419" i="2"/>
  <c r="E2555" i="2"/>
  <c r="E2683" i="2"/>
  <c r="F1546" i="2"/>
  <c r="D2024" i="2"/>
  <c r="H2194" i="2"/>
  <c r="F2365" i="2"/>
  <c r="E2268" i="2"/>
  <c r="G2479" i="2"/>
  <c r="G2607" i="2"/>
  <c r="G2735" i="2"/>
  <c r="F1913" i="2"/>
  <c r="H2093" i="2"/>
  <c r="F2264" i="2"/>
  <c r="K2116" i="2"/>
  <c r="K2372" i="2"/>
  <c r="K2531" i="2"/>
  <c r="K2659" i="2"/>
  <c r="G1990" i="2"/>
  <c r="F1648" i="2"/>
  <c r="F1742" i="2"/>
  <c r="H1694" i="2"/>
  <c r="D1463" i="2"/>
  <c r="F1716" i="2"/>
  <c r="K1067" i="2"/>
  <c r="D1474" i="2"/>
  <c r="H1644" i="2"/>
  <c r="F1815" i="2"/>
  <c r="F1903" i="2"/>
  <c r="D2085" i="2"/>
  <c r="H2255" i="2"/>
  <c r="F2426" i="2"/>
  <c r="G2359" i="2"/>
  <c r="E2525" i="2"/>
  <c r="E2653" i="2"/>
  <c r="G1927" i="2"/>
  <c r="D1983" i="2"/>
  <c r="H2154" i="2"/>
  <c r="F2325" i="2"/>
  <c r="E2208" i="2"/>
  <c r="G2449" i="2"/>
  <c r="G2577" i="2"/>
  <c r="G2705" i="2"/>
  <c r="H1783" i="2"/>
  <c r="H2053" i="2"/>
  <c r="F2224" i="2"/>
  <c r="D2395" i="2"/>
  <c r="K2312" i="2"/>
  <c r="K2501" i="2"/>
  <c r="K2629" i="2"/>
  <c r="K2757" i="2"/>
  <c r="F1950" i="2"/>
  <c r="D2126" i="2"/>
  <c r="E1907" i="2"/>
  <c r="F1899" i="2"/>
  <c r="H1350" i="2"/>
  <c r="D1868" i="2"/>
  <c r="F1580" i="2"/>
  <c r="F1804" i="2"/>
  <c r="D1354" i="2"/>
  <c r="H1540" i="2"/>
  <c r="F1711" i="2"/>
  <c r="L1449" i="2"/>
  <c r="H1979" i="2"/>
  <c r="H2151" i="2"/>
  <c r="F2322" i="2"/>
  <c r="G2203" i="2"/>
  <c r="E2447" i="2"/>
  <c r="E2575" i="2"/>
  <c r="E2703" i="2"/>
  <c r="H1759" i="2"/>
  <c r="K1229" i="2"/>
  <c r="H1733" i="2"/>
  <c r="D1769" i="2"/>
  <c r="F1713" i="2"/>
  <c r="H1481" i="2"/>
  <c r="H1721" i="2"/>
  <c r="K1131" i="2"/>
  <c r="F1479" i="2"/>
  <c r="D1650" i="2"/>
  <c r="H1820" i="2"/>
  <c r="F1909" i="2"/>
  <c r="F2090" i="2"/>
  <c r="D2261" i="2"/>
  <c r="H2431" i="2"/>
  <c r="G2367" i="2"/>
  <c r="E2529" i="2"/>
  <c r="E2657" i="2"/>
  <c r="K1103" i="2"/>
  <c r="D1989" i="2"/>
  <c r="D2160" i="2"/>
  <c r="H2330" i="2"/>
  <c r="E2216" i="2"/>
  <c r="G2453" i="2"/>
  <c r="G2581" i="2"/>
  <c r="G2709" i="2"/>
  <c r="F1826" i="2"/>
  <c r="D2059" i="2"/>
  <c r="H2229" i="2"/>
  <c r="F2400" i="2"/>
  <c r="K2320" i="2"/>
  <c r="K2505" i="2"/>
  <c r="K2633" i="2"/>
  <c r="K2761" i="2"/>
  <c r="F1956" i="2"/>
  <c r="F2131" i="2"/>
  <c r="E1971" i="2"/>
  <c r="D1958" i="2"/>
  <c r="D1372" i="2"/>
  <c r="L1545" i="2"/>
  <c r="H1585" i="2"/>
  <c r="D1815" i="2"/>
  <c r="F1359" i="2"/>
  <c r="D1546" i="2"/>
  <c r="H1716" i="2"/>
  <c r="G2039" i="2"/>
  <c r="H1985" i="2"/>
  <c r="D2157" i="2"/>
  <c r="H2327" i="2"/>
  <c r="G2211" i="2"/>
  <c r="E2451" i="2"/>
  <c r="E2579" i="2"/>
  <c r="E2707" i="2"/>
  <c r="F1802" i="2"/>
  <c r="D2056" i="2"/>
  <c r="H2226" i="2"/>
  <c r="F2397" i="2"/>
  <c r="E2316" i="2"/>
  <c r="G2503" i="2"/>
  <c r="G2631" i="2"/>
  <c r="G2759" i="2"/>
  <c r="K1732" i="2"/>
  <c r="L1266" i="2"/>
  <c r="H1677" i="2"/>
  <c r="D1267" i="2"/>
  <c r="K1853" i="2"/>
  <c r="K1247" i="2"/>
  <c r="F1404" i="2"/>
  <c r="H1470" i="2"/>
  <c r="F1446" i="2"/>
  <c r="H1395" i="2"/>
  <c r="D1574" i="2"/>
  <c r="G2025" i="2"/>
  <c r="H1614" i="2"/>
  <c r="H1569" i="2"/>
  <c r="D2317" i="2"/>
  <c r="H2386" i="2"/>
  <c r="K2148" i="2"/>
  <c r="F1508" i="2"/>
  <c r="D2277" i="2"/>
  <c r="H2346" i="2"/>
  <c r="F2416" i="2"/>
  <c r="D1305" i="2"/>
  <c r="D1373" i="2"/>
  <c r="F1888" i="2"/>
  <c r="H1500" i="2"/>
  <c r="E2545" i="2"/>
  <c r="G2597" i="2"/>
  <c r="K2649" i="2"/>
  <c r="F1612" i="2"/>
  <c r="D2349" i="2"/>
  <c r="H2418" i="2"/>
  <c r="D2147" i="2"/>
  <c r="K2571" i="2"/>
  <c r="E1197" i="2"/>
  <c r="G1869" i="2"/>
  <c r="H1819" i="2"/>
  <c r="H1734" i="2"/>
  <c r="F1500" i="2"/>
  <c r="D1735" i="2"/>
  <c r="F1284" i="2"/>
  <c r="F1487" i="2"/>
  <c r="D1658" i="2"/>
  <c r="H1828" i="2"/>
  <c r="H1918" i="2"/>
  <c r="F2098" i="2"/>
  <c r="D2269" i="2"/>
  <c r="G2123" i="2"/>
  <c r="G2379" i="2"/>
  <c r="E2535" i="2"/>
  <c r="E2663" i="2"/>
  <c r="D1333" i="2"/>
  <c r="F1997" i="2"/>
  <c r="D2168" i="2"/>
  <c r="H2338" i="2"/>
  <c r="E2228" i="2"/>
  <c r="G2459" i="2"/>
  <c r="G2587" i="2"/>
  <c r="G2715" i="2"/>
  <c r="H1882" i="2"/>
  <c r="D2067" i="2"/>
  <c r="H2237" i="2"/>
  <c r="F2408" i="2"/>
  <c r="K2332" i="2"/>
  <c r="K2511" i="2"/>
  <c r="K2639" i="2"/>
  <c r="K2767" i="2"/>
  <c r="F1965" i="2"/>
  <c r="F2139" i="2"/>
  <c r="E2039" i="2"/>
  <c r="G1935" i="2"/>
  <c r="D1396" i="2"/>
  <c r="G1923" i="2"/>
  <c r="H1593" i="2"/>
  <c r="D1823" i="2"/>
  <c r="H1372" i="2"/>
  <c r="D1554" i="2"/>
  <c r="H1724" i="2"/>
  <c r="D1309" i="2"/>
  <c r="F1994" i="2"/>
  <c r="D2165" i="2"/>
  <c r="H2335" i="2"/>
  <c r="G2223" i="2"/>
  <c r="E2457" i="2"/>
  <c r="E2585" i="2"/>
  <c r="E2713" i="2"/>
  <c r="F1866" i="2"/>
  <c r="D2064" i="2"/>
  <c r="H2234" i="2"/>
  <c r="F2405" i="2"/>
  <c r="E2328" i="2"/>
  <c r="G2509" i="2"/>
  <c r="G2637" i="2"/>
  <c r="G2765" i="2"/>
  <c r="D1959" i="2"/>
  <c r="H2133" i="2"/>
  <c r="F2304" i="2"/>
  <c r="K2176" i="2"/>
  <c r="K2432" i="2"/>
  <c r="K2561" i="2"/>
  <c r="K2689" i="2"/>
  <c r="H1420" i="2"/>
  <c r="E2485" i="2"/>
  <c r="H2378" i="2"/>
  <c r="G2745" i="2"/>
  <c r="K2136" i="2"/>
  <c r="K2755" i="2"/>
  <c r="F2123" i="2"/>
  <c r="F2315" i="2"/>
  <c r="L2193" i="2"/>
  <c r="L2442" i="2"/>
  <c r="L2570" i="2"/>
  <c r="L2698" i="2"/>
  <c r="H1883" i="2"/>
  <c r="H2067" i="2"/>
  <c r="F2238" i="2"/>
  <c r="D2409" i="2"/>
  <c r="G2333" i="2"/>
  <c r="E2512" i="2"/>
  <c r="E2640" i="2"/>
  <c r="E2768" i="2"/>
  <c r="D1963" i="2"/>
  <c r="F2137" i="2"/>
  <c r="D2308" i="2"/>
  <c r="E2182" i="2"/>
  <c r="G2436" i="2"/>
  <c r="G2564" i="2"/>
  <c r="G2692" i="2"/>
  <c r="D1645" i="2"/>
  <c r="F2036" i="2"/>
  <c r="D2207" i="2"/>
  <c r="H2377" i="2"/>
  <c r="K2286" i="2"/>
  <c r="D1442" i="2"/>
  <c r="E2501" i="2"/>
  <c r="D2392" i="2"/>
  <c r="G2755" i="2"/>
  <c r="K2156" i="2"/>
  <c r="K2759" i="2"/>
  <c r="H2128" i="2"/>
  <c r="D2318" i="2"/>
  <c r="L2197" i="2"/>
  <c r="L2444" i="2"/>
  <c r="L2572" i="2"/>
  <c r="L2700" i="2"/>
  <c r="H1886" i="2"/>
  <c r="F2070" i="2"/>
  <c r="D2241" i="2"/>
  <c r="H2411" i="2"/>
  <c r="G2337" i="2"/>
  <c r="E2514" i="2"/>
  <c r="E2642" i="2"/>
  <c r="E2770" i="2"/>
  <c r="F1966" i="2"/>
  <c r="D2140" i="2"/>
  <c r="H2310" i="2"/>
  <c r="E2186" i="2"/>
  <c r="G2438" i="2"/>
  <c r="G2566" i="2"/>
  <c r="G2694" i="2"/>
  <c r="F1666" i="2"/>
  <c r="D2039" i="2"/>
  <c r="H2209" i="2"/>
  <c r="F2380" i="2"/>
  <c r="K2290" i="2"/>
  <c r="F1463" i="2"/>
  <c r="E2517" i="2"/>
  <c r="D2400" i="2"/>
  <c r="G2761" i="2"/>
  <c r="K2168" i="2"/>
  <c r="K2765" i="2"/>
  <c r="H2136" i="2"/>
  <c r="H2320" i="2"/>
  <c r="L2201" i="2"/>
  <c r="L2446" i="2"/>
  <c r="L2574" i="2"/>
  <c r="L2702" i="2"/>
  <c r="H1889" i="2"/>
  <c r="D2073" i="2"/>
  <c r="H2243" i="2"/>
  <c r="F2414" i="2"/>
  <c r="G2341" i="2"/>
  <c r="E2516" i="2"/>
  <c r="E2644" i="2"/>
  <c r="E2772" i="2"/>
  <c r="F1969" i="2"/>
  <c r="H2142" i="2"/>
  <c r="F2313" i="2"/>
  <c r="E2190" i="2"/>
  <c r="G2440" i="2"/>
  <c r="G2568" i="2"/>
  <c r="G2696" i="2"/>
  <c r="H1687" i="2"/>
  <c r="H2041" i="2"/>
  <c r="F2212" i="2"/>
  <c r="D2383" i="2"/>
  <c r="K1992" i="2"/>
  <c r="F1655" i="2"/>
  <c r="E2661" i="2"/>
  <c r="E2212" i="2"/>
  <c r="D1805" i="2"/>
  <c r="K2316" i="2"/>
  <c r="F1466" i="2"/>
  <c r="D2174" i="2"/>
  <c r="H2344" i="2"/>
  <c r="L2237" i="2"/>
  <c r="L2464" i="2"/>
  <c r="L2592" i="2"/>
  <c r="L2720" i="2"/>
  <c r="D1917" i="2"/>
  <c r="D2097" i="2"/>
  <c r="H2267" i="2"/>
  <c r="G2121" i="2"/>
  <c r="G2377" i="2"/>
  <c r="E2534" i="2"/>
  <c r="E2662" i="2"/>
  <c r="F1322" i="2"/>
  <c r="D1996" i="2"/>
  <c r="H2166" i="2"/>
  <c r="F2337" i="2"/>
  <c r="E2226" i="2"/>
  <c r="G2458" i="2"/>
  <c r="G2586" i="2"/>
  <c r="G2714" i="2"/>
  <c r="H1879" i="2"/>
  <c r="H2065" i="2"/>
  <c r="F2236" i="2"/>
  <c r="D2407" i="2"/>
  <c r="D1478" i="2"/>
  <c r="F1847" i="2"/>
  <c r="F1482" i="2"/>
  <c r="E2352" i="2"/>
  <c r="F1977" i="2"/>
  <c r="K2445" i="2"/>
  <c r="D1829" i="2"/>
  <c r="D2198" i="2"/>
  <c r="H2368" i="2"/>
  <c r="L2273" i="2"/>
  <c r="L2482" i="2"/>
  <c r="L2610" i="2"/>
  <c r="L2738" i="2"/>
  <c r="F1944" i="2"/>
  <c r="D2121" i="2"/>
  <c r="H2291" i="2"/>
  <c r="G2157" i="2"/>
  <c r="G2413" i="2"/>
  <c r="E2552" i="2"/>
  <c r="E2680" i="2"/>
  <c r="F1514" i="2"/>
  <c r="D2020" i="2"/>
  <c r="H2190" i="2"/>
  <c r="F2361" i="2"/>
  <c r="E2262" i="2"/>
  <c r="G2476" i="2"/>
  <c r="G2604" i="2"/>
  <c r="G2732" i="2"/>
  <c r="H1908" i="2"/>
  <c r="K1149" i="2"/>
  <c r="D1696" i="2"/>
  <c r="D1678" i="2"/>
  <c r="L1904" i="2"/>
  <c r="K1860" i="2"/>
  <c r="F1686" i="2"/>
  <c r="H1745" i="2"/>
  <c r="D1812" i="2"/>
  <c r="F1878" i="2"/>
  <c r="F1838" i="2"/>
  <c r="D1433" i="2"/>
  <c r="F1328" i="2"/>
  <c r="F1785" i="2"/>
  <c r="D1799" i="2"/>
  <c r="G2195" i="2"/>
  <c r="E2300" i="2"/>
  <c r="K2404" i="2"/>
  <c r="D1743" i="2"/>
  <c r="G2135" i="2"/>
  <c r="E2240" i="2"/>
  <c r="K2344" i="2"/>
  <c r="D1436" i="2"/>
  <c r="F2002" i="2"/>
  <c r="L1909" i="2"/>
  <c r="F1671" i="2"/>
  <c r="E2673" i="2"/>
  <c r="G2725" i="2"/>
  <c r="G1831" i="2"/>
  <c r="H1841" i="2"/>
  <c r="G2243" i="2"/>
  <c r="E2348" i="2"/>
  <c r="F2296" i="2"/>
  <c r="K2683" i="2"/>
  <c r="L2033" i="2"/>
  <c r="D1558" i="2"/>
  <c r="G1905" i="2"/>
  <c r="H1782" i="2"/>
  <c r="H1537" i="2"/>
  <c r="H1761" i="2"/>
  <c r="F1311" i="2"/>
  <c r="H1508" i="2"/>
  <c r="F1679" i="2"/>
  <c r="D1850" i="2"/>
  <c r="D1943" i="2"/>
  <c r="H2119" i="2"/>
  <c r="F2290" i="2"/>
  <c r="G2155" i="2"/>
  <c r="G2411" i="2"/>
  <c r="E2551" i="2"/>
  <c r="E2679" i="2"/>
  <c r="H1503" i="2"/>
  <c r="H2018" i="2"/>
  <c r="F2189" i="2"/>
  <c r="D2360" i="2"/>
  <c r="E2260" i="2"/>
  <c r="G2475" i="2"/>
  <c r="G2603" i="2"/>
  <c r="G2731" i="2"/>
  <c r="D1907" i="2"/>
  <c r="F2088" i="2"/>
  <c r="D2259" i="2"/>
  <c r="H2429" i="2"/>
  <c r="K2364" i="2"/>
  <c r="K2527" i="2"/>
  <c r="K2655" i="2"/>
  <c r="K1167" i="2"/>
  <c r="H1989" i="2"/>
  <c r="H2160" i="2"/>
  <c r="G1897" i="2"/>
  <c r="F1374" i="2"/>
  <c r="F1481" i="2"/>
  <c r="D1287" i="2"/>
  <c r="H1625" i="2"/>
  <c r="H1849" i="2"/>
  <c r="F1399" i="2"/>
  <c r="F1575" i="2"/>
  <c r="D1746" i="2"/>
  <c r="H1479" i="2"/>
  <c r="H2015" i="2"/>
  <c r="F2186" i="2"/>
  <c r="D2357" i="2"/>
  <c r="G2255" i="2"/>
  <c r="E2473" i="2"/>
  <c r="E2601" i="2"/>
  <c r="E2729" i="2"/>
  <c r="H1903" i="2"/>
  <c r="F2085" i="2"/>
  <c r="D2256" i="2"/>
  <c r="H2426" i="2"/>
  <c r="E2360" i="2"/>
  <c r="G2525" i="2"/>
  <c r="G2653" i="2"/>
  <c r="G1943" i="2"/>
  <c r="F1983" i="2"/>
  <c r="D2155" i="2"/>
  <c r="H2325" i="2"/>
  <c r="K2208" i="2"/>
  <c r="K2449" i="2"/>
  <c r="K2577" i="2"/>
  <c r="L1552" i="2"/>
  <c r="F1591" i="2"/>
  <c r="E2613" i="2"/>
  <c r="E2160" i="2"/>
  <c r="H1527" i="2"/>
  <c r="K2264" i="2"/>
  <c r="D1317" i="2"/>
  <c r="D2166" i="2"/>
  <c r="H2336" i="2"/>
  <c r="L2225" i="2"/>
  <c r="L2458" i="2"/>
  <c r="L2586" i="2"/>
  <c r="L2714" i="2"/>
  <c r="D1908" i="2"/>
  <c r="D2089" i="2"/>
  <c r="H2259" i="2"/>
  <c r="F2430" i="2"/>
  <c r="G2365" i="2"/>
  <c r="E2528" i="2"/>
  <c r="E2656" i="2"/>
  <c r="K975" i="2"/>
  <c r="H1987" i="2"/>
  <c r="H2158" i="2"/>
  <c r="F2329" i="2"/>
  <c r="E2214" i="2"/>
  <c r="G2452" i="2"/>
  <c r="G2580" i="2"/>
  <c r="G2708" i="2"/>
  <c r="H1815" i="2"/>
  <c r="H2057" i="2"/>
  <c r="F2228" i="2"/>
  <c r="D2399" i="2"/>
  <c r="K1985" i="2"/>
  <c r="H1612" i="2"/>
  <c r="E2629" i="2"/>
  <c r="E2180" i="2"/>
  <c r="F1634" i="2"/>
  <c r="K2284" i="2"/>
  <c r="H1359" i="2"/>
  <c r="H2168" i="2"/>
  <c r="F2339" i="2"/>
  <c r="L2229" i="2"/>
  <c r="L2460" i="2"/>
  <c r="L2588" i="2"/>
  <c r="L2716" i="2"/>
  <c r="D1911" i="2"/>
  <c r="H2091" i="2"/>
  <c r="F2262" i="2"/>
  <c r="D2433" i="2"/>
  <c r="G2369" i="2"/>
  <c r="E2530" i="2"/>
  <c r="E2658" i="2"/>
  <c r="K1231" i="2"/>
  <c r="H1990" i="2"/>
  <c r="F2161" i="2"/>
  <c r="D2332" i="2"/>
  <c r="E2218" i="2"/>
  <c r="G2454" i="2"/>
  <c r="G2582" i="2"/>
  <c r="G2710" i="2"/>
  <c r="D1837" i="2"/>
  <c r="F2060" i="2"/>
  <c r="D2231" i="2"/>
  <c r="H2401" i="2"/>
  <c r="E1990" i="2"/>
  <c r="D1634" i="2"/>
  <c r="E2645" i="2"/>
  <c r="E2192" i="2"/>
  <c r="F1698" i="2"/>
  <c r="K2296" i="2"/>
  <c r="H1423" i="2"/>
  <c r="F2171" i="2"/>
  <c r="D2342" i="2"/>
  <c r="L2233" i="2"/>
  <c r="L2462" i="2"/>
  <c r="L2590" i="2"/>
  <c r="L2718" i="2"/>
  <c r="D1914" i="2"/>
  <c r="F2094" i="2"/>
  <c r="D2265" i="2"/>
  <c r="G2117" i="2"/>
  <c r="G2373" i="2"/>
  <c r="E2532" i="2"/>
  <c r="E2660" i="2"/>
  <c r="D1301" i="2"/>
  <c r="F1993" i="2"/>
  <c r="D2164" i="2"/>
  <c r="H2334" i="2"/>
  <c r="E2222" i="2"/>
  <c r="G2456" i="2"/>
  <c r="G2584" i="2"/>
  <c r="G2712" i="2"/>
  <c r="F1858" i="2"/>
  <c r="D2063" i="2"/>
  <c r="H2233" i="2"/>
  <c r="F2404" i="2"/>
  <c r="D1819" i="2"/>
  <c r="D1826" i="2"/>
  <c r="H1311" i="2"/>
  <c r="E2340" i="2"/>
  <c r="D1968" i="2"/>
  <c r="K2439" i="2"/>
  <c r="H1807" i="2"/>
  <c r="F2195" i="2"/>
  <c r="D2366" i="2"/>
  <c r="L2269" i="2"/>
  <c r="L2480" i="2"/>
  <c r="L2608" i="2"/>
  <c r="L2736" i="2"/>
  <c r="F1941" i="2"/>
  <c r="F2118" i="2"/>
  <c r="D2289" i="2"/>
  <c r="G2153" i="2"/>
  <c r="G2409" i="2"/>
  <c r="E2550" i="2"/>
  <c r="E2678" i="2"/>
  <c r="D1493" i="2"/>
  <c r="F2017" i="2"/>
  <c r="D2188" i="2"/>
  <c r="H2358" i="2"/>
  <c r="E2258" i="2"/>
  <c r="G2474" i="2"/>
  <c r="G2602" i="2"/>
  <c r="G2730" i="2"/>
  <c r="H1905" i="2"/>
  <c r="D2087" i="2"/>
  <c r="H2257" i="2"/>
  <c r="F2428" i="2"/>
  <c r="L1529" i="2"/>
  <c r="D1940" i="2"/>
  <c r="H1994" i="2"/>
  <c r="G2457" i="2"/>
  <c r="F2064" i="2"/>
  <c r="K2509" i="2"/>
  <c r="H1922" i="2"/>
  <c r="F2219" i="2"/>
  <c r="D2390" i="2"/>
  <c r="L2305" i="2"/>
  <c r="L2498" i="2"/>
  <c r="L2626" i="2"/>
  <c r="L2754" i="2"/>
  <c r="D1969" i="2"/>
  <c r="F2142" i="2"/>
  <c r="D2313" i="2"/>
  <c r="G2189" i="2"/>
  <c r="E2440" i="2"/>
  <c r="E2568" i="2"/>
  <c r="E2696" i="2"/>
  <c r="D1685" i="2"/>
  <c r="F2041" i="2"/>
  <c r="D2212" i="2"/>
  <c r="H2382" i="2"/>
  <c r="E2294" i="2"/>
  <c r="G2492" i="2"/>
  <c r="G2620" i="2"/>
  <c r="G2748" i="2"/>
  <c r="D1933" i="2"/>
  <c r="E993" i="2"/>
  <c r="F1803" i="2"/>
  <c r="G1474" i="2"/>
  <c r="L1765" i="2"/>
  <c r="G1126" i="2"/>
  <c r="L1873" i="2"/>
  <c r="F1407" i="2"/>
  <c r="D1471" i="2"/>
  <c r="F1537" i="2"/>
  <c r="F1497" i="2"/>
  <c r="F1718" i="2"/>
  <c r="D1414" i="2"/>
  <c r="K1159" i="2"/>
  <c r="H1348" i="2"/>
  <c r="E2443" i="2"/>
  <c r="G2495" i="2"/>
  <c r="K2547" i="2"/>
  <c r="H1292" i="2"/>
  <c r="G2391" i="2"/>
  <c r="G2465" i="2"/>
  <c r="K2517" i="2"/>
  <c r="G2051" i="2"/>
  <c r="D2173" i="2"/>
  <c r="H1392" i="2"/>
  <c r="D1842" i="2"/>
  <c r="H1439" i="2"/>
  <c r="D1898" i="2"/>
  <c r="H1980" i="2"/>
  <c r="F1391" i="2"/>
  <c r="E2467" i="2"/>
  <c r="G2519" i="2"/>
  <c r="H2317" i="2"/>
  <c r="K2699" i="2"/>
  <c r="L1415" i="2"/>
  <c r="F1787" i="2"/>
  <c r="D1308" i="2"/>
  <c r="D1844" i="2"/>
  <c r="F1564" i="2"/>
  <c r="H1793" i="2"/>
  <c r="D1338" i="2"/>
  <c r="D1530" i="2"/>
  <c r="H1700" i="2"/>
  <c r="F1871" i="2"/>
  <c r="F1967" i="2"/>
  <c r="D2141" i="2"/>
  <c r="H2311" i="2"/>
  <c r="G2187" i="2"/>
  <c r="E2439" i="2"/>
  <c r="E2567" i="2"/>
  <c r="E2695" i="2"/>
  <c r="F1674" i="2"/>
  <c r="D2040" i="2"/>
  <c r="H2210" i="2"/>
  <c r="F2381" i="2"/>
  <c r="E2292" i="2"/>
  <c r="G2491" i="2"/>
  <c r="G2619" i="2"/>
  <c r="G2747" i="2"/>
  <c r="H1931" i="2"/>
  <c r="H2109" i="2"/>
  <c r="F2280" i="2"/>
  <c r="K2140" i="2"/>
  <c r="K2396" i="2"/>
  <c r="K2543" i="2"/>
  <c r="K2671" i="2"/>
  <c r="D1445" i="2"/>
  <c r="F2011" i="2"/>
  <c r="E1728" i="2"/>
  <c r="H1562" i="2"/>
  <c r="F1486" i="2"/>
  <c r="H1566" i="2"/>
  <c r="D1335" i="2"/>
  <c r="F1652" i="2"/>
  <c r="L1433" i="2"/>
  <c r="D1426" i="2"/>
  <c r="H1596" i="2"/>
  <c r="F1767" i="2"/>
  <c r="F1650" i="2"/>
  <c r="D2037" i="2"/>
  <c r="H2207" i="2"/>
  <c r="F2378" i="2"/>
  <c r="G2287" i="2"/>
  <c r="E2489" i="2"/>
  <c r="E2617" i="2"/>
  <c r="E2745" i="2"/>
  <c r="D1928" i="2"/>
  <c r="H2106" i="2"/>
  <c r="F2277" i="2"/>
  <c r="E2136" i="2"/>
  <c r="E2392" i="2"/>
  <c r="G2541" i="2"/>
  <c r="G2669" i="2"/>
  <c r="H1399" i="2"/>
  <c r="H2005" i="2"/>
  <c r="F2176" i="2"/>
  <c r="D2347" i="2"/>
  <c r="K2240" i="2"/>
  <c r="K2465" i="2"/>
  <c r="K2593" i="2"/>
  <c r="F1477" i="2"/>
  <c r="D1762" i="2"/>
  <c r="E2741" i="2"/>
  <c r="E2288" i="2"/>
  <c r="F1928" i="2"/>
  <c r="K2392" i="2"/>
  <c r="F1658" i="2"/>
  <c r="F2187" i="2"/>
  <c r="D2358" i="2"/>
  <c r="L2257" i="2"/>
  <c r="L2474" i="2"/>
  <c r="L2602" i="2"/>
  <c r="L2730" i="2"/>
  <c r="F1932" i="2"/>
  <c r="F2110" i="2"/>
  <c r="D2281" i="2"/>
  <c r="G2141" i="2"/>
  <c r="G2397" i="2"/>
  <c r="E2544" i="2"/>
  <c r="E2672" i="2"/>
  <c r="D1429" i="2"/>
  <c r="F2009" i="2"/>
  <c r="D2180" i="2"/>
  <c r="H2350" i="2"/>
  <c r="E2246" i="2"/>
  <c r="G2468" i="2"/>
  <c r="G2596" i="2"/>
  <c r="G2724" i="2"/>
  <c r="F1896" i="2"/>
  <c r="D2079" i="2"/>
  <c r="H2249" i="2"/>
  <c r="F2420" i="2"/>
  <c r="H1818" i="2"/>
  <c r="F1783" i="2"/>
  <c r="E2757" i="2"/>
  <c r="E2308" i="2"/>
  <c r="H1943" i="2"/>
  <c r="K2412" i="2"/>
  <c r="D1701" i="2"/>
  <c r="D2190" i="2"/>
  <c r="H2360" i="2"/>
  <c r="L2261" i="2"/>
  <c r="L2476" i="2"/>
  <c r="L2604" i="2"/>
  <c r="L2732" i="2"/>
  <c r="F1935" i="2"/>
  <c r="D2113" i="2"/>
  <c r="H2283" i="2"/>
  <c r="G2145" i="2"/>
  <c r="G2401" i="2"/>
  <c r="E2546" i="2"/>
  <c r="E2674" i="2"/>
  <c r="F1450" i="2"/>
  <c r="D2012" i="2"/>
  <c r="H2182" i="2"/>
  <c r="F2353" i="2"/>
  <c r="E2250" i="2"/>
  <c r="G2470" i="2"/>
  <c r="G2598" i="2"/>
  <c r="G2726" i="2"/>
  <c r="H1899" i="2"/>
  <c r="H2081" i="2"/>
  <c r="F2252" i="2"/>
  <c r="D2423" i="2"/>
  <c r="H1477" i="2"/>
  <c r="H1804" i="2"/>
  <c r="E2773" i="2"/>
  <c r="E2320" i="2"/>
  <c r="D1953" i="2"/>
  <c r="K2424" i="2"/>
  <c r="D1765" i="2"/>
  <c r="H2192" i="2"/>
  <c r="F2363" i="2"/>
  <c r="L2265" i="2"/>
  <c r="L2478" i="2"/>
  <c r="L2606" i="2"/>
  <c r="L2734" i="2"/>
  <c r="F1938" i="2"/>
  <c r="H2115" i="2"/>
  <c r="F2286" i="2"/>
  <c r="G2149" i="2"/>
  <c r="G2405" i="2"/>
  <c r="E2548" i="2"/>
  <c r="E2676" i="2"/>
  <c r="H1471" i="2"/>
  <c r="H2014" i="2"/>
  <c r="F2185" i="2"/>
  <c r="D2356" i="2"/>
  <c r="E2254" i="2"/>
  <c r="G2472" i="2"/>
  <c r="G2600" i="2"/>
  <c r="G2728" i="2"/>
  <c r="H1902" i="2"/>
  <c r="F2084" i="2"/>
  <c r="D2255" i="2"/>
  <c r="H2425" i="2"/>
  <c r="D1801" i="2"/>
  <c r="H1915" i="2"/>
  <c r="D1986" i="2"/>
  <c r="G2451" i="2"/>
  <c r="F2056" i="2"/>
  <c r="K2503" i="2"/>
  <c r="H1919" i="2"/>
  <c r="H2216" i="2"/>
  <c r="F2387" i="2"/>
  <c r="L2301" i="2"/>
  <c r="L2496" i="2"/>
  <c r="L2624" i="2"/>
  <c r="L2752" i="2"/>
  <c r="H1965" i="2"/>
  <c r="H2139" i="2"/>
  <c r="F2310" i="2"/>
  <c r="G2185" i="2"/>
  <c r="E2438" i="2"/>
  <c r="E2566" i="2"/>
  <c r="E2694" i="2"/>
  <c r="H1663" i="2"/>
  <c r="H2038" i="2"/>
  <c r="F2209" i="2"/>
  <c r="D2380" i="2"/>
  <c r="E2290" i="2"/>
  <c r="G2490" i="2"/>
  <c r="G2618" i="2"/>
  <c r="G2746" i="2"/>
  <c r="D1930" i="2"/>
  <c r="F2108" i="2"/>
  <c r="D2279" i="2"/>
  <c r="K2138" i="2"/>
  <c r="D1780" i="2"/>
  <c r="D2117" i="2"/>
  <c r="D2080" i="2"/>
  <c r="G2521" i="2"/>
  <c r="H2149" i="2"/>
  <c r="K2573" i="2"/>
  <c r="H1971" i="2"/>
  <c r="H2240" i="2"/>
  <c r="F2411" i="2"/>
  <c r="L2337" i="2"/>
  <c r="L2514" i="2"/>
  <c r="L2642" i="2"/>
  <c r="F1298" i="2"/>
  <c r="D1993" i="2"/>
  <c r="H2163" i="2"/>
  <c r="F2334" i="2"/>
  <c r="G2221" i="2"/>
  <c r="E2456" i="2"/>
  <c r="E2584" i="2"/>
  <c r="E2712" i="2"/>
  <c r="H1855" i="2"/>
  <c r="H2062" i="2"/>
  <c r="F2233" i="2"/>
  <c r="D2404" i="2"/>
  <c r="E2326" i="2"/>
  <c r="G2508" i="2"/>
  <c r="G2636" i="2"/>
  <c r="G2764" i="2"/>
  <c r="F1957" i="2"/>
  <c r="E1424" i="2"/>
  <c r="K1630" i="2"/>
  <c r="L1825" i="2"/>
  <c r="L1783" i="2"/>
  <c r="E1131" i="2"/>
  <c r="D1856" i="2"/>
  <c r="L978" i="2"/>
  <c r="F1812" i="2"/>
  <c r="H1878" i="2"/>
  <c r="H1838" i="2"/>
  <c r="G2065" i="2"/>
  <c r="F1979" i="2"/>
  <c r="F1444" i="2"/>
  <c r="F1535" i="2"/>
  <c r="E2571" i="2"/>
  <c r="G2623" i="2"/>
  <c r="K2675" i="2"/>
  <c r="F1495" i="2"/>
  <c r="E2541" i="2"/>
  <c r="G2593" i="2"/>
  <c r="K2645" i="2"/>
  <c r="D1607" i="2"/>
  <c r="H2343" i="2"/>
  <c r="D1865" i="2"/>
  <c r="H1933" i="2"/>
  <c r="H2010" i="2"/>
  <c r="F2080" i="2"/>
  <c r="H2152" i="2"/>
  <c r="F1567" i="2"/>
  <c r="E2595" i="2"/>
  <c r="G2647" i="2"/>
  <c r="K2164" i="2"/>
  <c r="D1573" i="2"/>
  <c r="E2035" i="2"/>
  <c r="G1887" i="2"/>
  <c r="F1393" i="2"/>
  <c r="G1907" i="2"/>
  <c r="D1591" i="2"/>
  <c r="F1820" i="2"/>
  <c r="D1370" i="2"/>
  <c r="F1551" i="2"/>
  <c r="D1722" i="2"/>
  <c r="H1287" i="2"/>
  <c r="H1991" i="2"/>
  <c r="F2162" i="2"/>
  <c r="D2333" i="2"/>
  <c r="G2219" i="2"/>
  <c r="F1693" i="2"/>
  <c r="E987" i="2"/>
  <c r="H1594" i="2"/>
  <c r="K1211" i="2"/>
  <c r="D1795" i="2"/>
  <c r="D1404" i="2"/>
  <c r="F1358" i="2"/>
  <c r="H1450" i="2"/>
  <c r="D1285" i="2"/>
  <c r="E1987" i="2"/>
  <c r="G2054" i="2"/>
  <c r="K1155" i="2"/>
  <c r="F1329" i="2"/>
  <c r="F1973" i="2"/>
  <c r="F2045" i="2"/>
  <c r="D2115" i="2"/>
  <c r="H1843" i="2"/>
  <c r="H1927" i="2"/>
  <c r="F2005" i="2"/>
  <c r="D2075" i="2"/>
  <c r="F2147" i="2"/>
  <c r="D1562" i="2"/>
  <c r="E2591" i="2"/>
  <c r="H1753" i="2"/>
  <c r="G2143" i="2"/>
  <c r="E2248" i="2"/>
  <c r="K2352" i="2"/>
  <c r="F1457" i="2"/>
  <c r="H2007" i="2"/>
  <c r="F2077" i="2"/>
  <c r="F1974" i="2"/>
  <c r="K2443" i="2"/>
  <c r="H2048" i="2"/>
  <c r="G1867" i="2"/>
  <c r="H1595" i="2"/>
  <c r="D1612" i="2"/>
  <c r="H1393" i="2"/>
  <c r="F1676" i="2"/>
  <c r="G1925" i="2"/>
  <c r="H1444" i="2"/>
  <c r="F1615" i="2"/>
  <c r="D1786" i="2"/>
  <c r="H1799" i="2"/>
  <c r="H2055" i="2"/>
  <c r="F2226" i="2"/>
  <c r="D2397" i="2"/>
  <c r="G2315" i="2"/>
  <c r="E2503" i="2"/>
  <c r="E2631" i="2"/>
  <c r="E2759" i="2"/>
  <c r="F1949" i="2"/>
  <c r="F2125" i="2"/>
  <c r="D2296" i="2"/>
  <c r="E2164" i="2"/>
  <c r="E2420" i="2"/>
  <c r="G2555" i="2"/>
  <c r="G2683" i="2"/>
  <c r="D1549" i="2"/>
  <c r="F2024" i="2"/>
  <c r="D2195" i="2"/>
  <c r="H2365" i="2"/>
  <c r="K2268" i="2"/>
  <c r="K2479" i="2"/>
  <c r="K2607" i="2"/>
  <c r="K2735" i="2"/>
  <c r="H1916" i="2"/>
  <c r="H2096" i="2"/>
  <c r="L2037" i="2"/>
  <c r="F1563" i="2"/>
  <c r="G1921" i="2"/>
  <c r="H1798" i="2"/>
  <c r="F1540" i="2"/>
  <c r="F1764" i="2"/>
  <c r="D1314" i="2"/>
  <c r="F1511" i="2"/>
  <c r="D1682" i="2"/>
  <c r="H1852" i="2"/>
  <c r="D1946" i="2"/>
  <c r="F2122" i="2"/>
  <c r="D2293" i="2"/>
  <c r="G2159" i="2"/>
  <c r="G2415" i="2"/>
  <c r="E2553" i="2"/>
  <c r="E2681" i="2"/>
  <c r="D1525" i="2"/>
  <c r="F2021" i="2"/>
  <c r="D2192" i="2"/>
  <c r="H2362" i="2"/>
  <c r="E2264" i="2"/>
  <c r="G2477" i="2"/>
  <c r="G2605" i="2"/>
  <c r="G2733" i="2"/>
  <c r="F1910" i="2"/>
  <c r="D2091" i="2"/>
  <c r="H2261" i="2"/>
  <c r="F2432" i="2"/>
  <c r="K2368" i="2"/>
  <c r="K2529" i="2"/>
  <c r="K2657" i="2"/>
  <c r="D1647" i="2"/>
  <c r="D2373" i="2"/>
  <c r="D2208" i="2"/>
  <c r="G2617" i="2"/>
  <c r="H2277" i="2"/>
  <c r="K2669" i="2"/>
  <c r="D2038" i="2"/>
  <c r="H2272" i="2"/>
  <c r="L2129" i="2"/>
  <c r="L2385" i="2"/>
  <c r="L2538" i="2"/>
  <c r="L2666" i="2"/>
  <c r="F1554" i="2"/>
  <c r="D2025" i="2"/>
  <c r="H2195" i="2"/>
  <c r="F2366" i="2"/>
  <c r="G2269" i="2"/>
  <c r="E2480" i="2"/>
  <c r="E2608" i="2"/>
  <c r="E2736" i="2"/>
  <c r="F1914" i="2"/>
  <c r="H2094" i="2"/>
  <c r="F2265" i="2"/>
  <c r="E2118" i="2"/>
  <c r="E2374" i="2"/>
  <c r="G2532" i="2"/>
  <c r="G2660" i="2"/>
  <c r="H1303" i="2"/>
  <c r="H1993" i="2"/>
  <c r="F2164" i="2"/>
  <c r="D2335" i="2"/>
  <c r="K2222" i="2"/>
  <c r="H1673" i="2"/>
  <c r="F2394" i="2"/>
  <c r="F2221" i="2"/>
  <c r="G2627" i="2"/>
  <c r="D2291" i="2"/>
  <c r="K2679" i="2"/>
  <c r="F2043" i="2"/>
  <c r="F2275" i="2"/>
  <c r="L2133" i="2"/>
  <c r="L2389" i="2"/>
  <c r="L2540" i="2"/>
  <c r="L2668" i="2"/>
  <c r="H1575" i="2"/>
  <c r="H2027" i="2"/>
  <c r="F2198" i="2"/>
  <c r="D2369" i="2"/>
  <c r="G2273" i="2"/>
  <c r="E2482" i="2"/>
  <c r="E2610" i="2"/>
  <c r="E2738" i="2"/>
  <c r="F1917" i="2"/>
  <c r="F2097" i="2"/>
  <c r="D2268" i="2"/>
  <c r="E2122" i="2"/>
  <c r="E2378" i="2"/>
  <c r="G2534" i="2"/>
  <c r="G2662" i="2"/>
  <c r="D1325" i="2"/>
  <c r="F1996" i="2"/>
  <c r="D2167" i="2"/>
  <c r="H2337" i="2"/>
  <c r="K2226" i="2"/>
  <c r="F1700" i="2"/>
  <c r="H2415" i="2"/>
  <c r="F2229" i="2"/>
  <c r="G2633" i="2"/>
  <c r="D2299" i="2"/>
  <c r="K2685" i="2"/>
  <c r="F2051" i="2"/>
  <c r="D2278" i="2"/>
  <c r="L2137" i="2"/>
  <c r="L2393" i="2"/>
  <c r="L2542" i="2"/>
  <c r="L2670" i="2"/>
  <c r="D1597" i="2"/>
  <c r="F2030" i="2"/>
  <c r="D2201" i="2"/>
  <c r="H2371" i="2"/>
  <c r="G2277" i="2"/>
  <c r="E2484" i="2"/>
  <c r="E2612" i="2"/>
  <c r="E2740" i="2"/>
  <c r="F1920" i="2"/>
  <c r="D2100" i="2"/>
  <c r="H2270" i="2"/>
  <c r="E2126" i="2"/>
  <c r="E2382" i="2"/>
  <c r="G2536" i="2"/>
  <c r="G2664" i="2"/>
  <c r="F1346" i="2"/>
  <c r="D1999" i="2"/>
  <c r="H2169" i="2"/>
  <c r="F2340" i="2"/>
  <c r="K2230" i="2"/>
  <c r="K1195" i="2"/>
  <c r="G2375" i="2"/>
  <c r="D2328" i="2"/>
  <c r="G2707" i="2"/>
  <c r="H2397" i="2"/>
  <c r="K2737" i="2"/>
  <c r="F2099" i="2"/>
  <c r="D2302" i="2"/>
  <c r="L2173" i="2"/>
  <c r="L2429" i="2"/>
  <c r="L2560" i="2"/>
  <c r="L2688" i="2"/>
  <c r="D1789" i="2"/>
  <c r="F2054" i="2"/>
  <c r="D2225" i="2"/>
  <c r="H2395" i="2"/>
  <c r="G2313" i="2"/>
  <c r="E2502" i="2"/>
  <c r="E2630" i="2"/>
  <c r="E2758" i="2"/>
  <c r="D1948" i="2"/>
  <c r="D2124" i="2"/>
  <c r="H2294" i="2"/>
  <c r="E2162" i="2"/>
  <c r="E2418" i="2"/>
  <c r="G2554" i="2"/>
  <c r="G2682" i="2"/>
  <c r="F1538" i="2"/>
  <c r="D2023" i="2"/>
  <c r="H2193" i="2"/>
  <c r="F2364" i="2"/>
  <c r="K2266" i="2"/>
  <c r="D1506" i="2"/>
  <c r="E2549" i="2"/>
  <c r="F2421" i="2"/>
  <c r="G2777" i="2"/>
  <c r="K2200" i="2"/>
  <c r="K2771" i="2"/>
  <c r="H2144" i="2"/>
  <c r="D2326" i="2"/>
  <c r="L2209" i="2"/>
  <c r="L2450" i="2"/>
  <c r="L2578" i="2"/>
  <c r="L2706" i="2"/>
  <c r="H1895" i="2"/>
  <c r="F2078" i="2"/>
  <c r="D2249" i="2"/>
  <c r="H2419" i="2"/>
  <c r="G2349" i="2"/>
  <c r="E2520" i="2"/>
  <c r="E2648" i="2"/>
  <c r="E2776" i="2"/>
  <c r="F1975" i="2"/>
  <c r="D2148" i="2"/>
  <c r="H2318" i="2"/>
  <c r="E2198" i="2"/>
  <c r="G2444" i="2"/>
  <c r="G2572" i="2"/>
  <c r="G2700" i="2"/>
  <c r="F1730" i="2"/>
  <c r="H1307" i="2"/>
  <c r="F1677" i="2"/>
  <c r="D1595" i="2"/>
  <c r="H1960" i="2"/>
  <c r="F1603" i="2"/>
  <c r="F1745" i="2"/>
  <c r="H1811" i="2"/>
  <c r="F1451" i="2"/>
  <c r="D1286" i="2"/>
  <c r="H1834" i="2"/>
  <c r="G1226" i="2"/>
  <c r="D1444" i="2"/>
  <c r="H1862" i="2"/>
  <c r="F2146" i="2"/>
  <c r="D2216" i="2"/>
  <c r="H2285" i="2"/>
  <c r="D1756" i="2"/>
  <c r="F2106" i="2"/>
  <c r="D2176" i="2"/>
  <c r="H2245" i="2"/>
  <c r="E1063" i="2"/>
  <c r="H1732" i="2"/>
  <c r="E2719" i="2"/>
  <c r="D1298" i="2"/>
  <c r="G2399" i="2"/>
  <c r="G2469" i="2"/>
  <c r="K2521" i="2"/>
  <c r="K1063" i="2"/>
  <c r="F2178" i="2"/>
  <c r="D2248" i="2"/>
  <c r="H2125" i="2"/>
  <c r="K2555" i="2"/>
  <c r="L1188" i="2"/>
  <c r="H1557" i="2"/>
  <c r="F1710" i="2"/>
  <c r="F1673" i="2"/>
  <c r="H1441" i="2"/>
  <c r="F1708" i="2"/>
  <c r="G2085" i="2"/>
  <c r="D1466" i="2"/>
  <c r="H1636" i="2"/>
  <c r="F1807" i="2"/>
  <c r="F1894" i="2"/>
  <c r="D2077" i="2"/>
  <c r="H2247" i="2"/>
  <c r="F2418" i="2"/>
  <c r="G2347" i="2"/>
  <c r="E2519" i="2"/>
  <c r="E2647" i="2"/>
  <c r="E2775" i="2"/>
  <c r="H1973" i="2"/>
  <c r="H2146" i="2"/>
  <c r="F2317" i="2"/>
  <c r="E2196" i="2"/>
  <c r="G2443" i="2"/>
  <c r="G2571" i="2"/>
  <c r="G2699" i="2"/>
  <c r="H1719" i="2"/>
  <c r="H2045" i="2"/>
  <c r="F2216" i="2"/>
  <c r="D2387" i="2"/>
  <c r="K2300" i="2"/>
  <c r="K2495" i="2"/>
  <c r="K2623" i="2"/>
  <c r="K2751" i="2"/>
  <c r="D1941" i="2"/>
  <c r="D2118" i="2"/>
  <c r="L1447" i="2"/>
  <c r="H1792" i="2"/>
  <c r="H1310" i="2"/>
  <c r="H1846" i="2"/>
  <c r="D1567" i="2"/>
  <c r="F1796" i="2"/>
  <c r="H1340" i="2"/>
  <c r="H1532" i="2"/>
  <c r="F1703" i="2"/>
  <c r="D1874" i="2"/>
  <c r="F1970" i="2"/>
  <c r="H2143" i="2"/>
  <c r="F2314" i="2"/>
  <c r="G2191" i="2"/>
  <c r="E2441" i="2"/>
  <c r="E2569" i="2"/>
  <c r="E2697" i="2"/>
  <c r="H1695" i="2"/>
  <c r="H2042" i="2"/>
  <c r="F2213" i="2"/>
  <c r="D2384" i="2"/>
  <c r="E2296" i="2"/>
  <c r="G2493" i="2"/>
  <c r="G2621" i="2"/>
  <c r="G2749" i="2"/>
  <c r="H1934" i="2"/>
  <c r="F2112" i="2"/>
  <c r="D2283" i="2"/>
  <c r="K2144" i="2"/>
  <c r="K2400" i="2"/>
  <c r="K2545" i="2"/>
  <c r="K2673" i="2"/>
  <c r="D1871" i="2"/>
  <c r="G2279" i="2"/>
  <c r="F2293" i="2"/>
  <c r="G2681" i="2"/>
  <c r="D2363" i="2"/>
  <c r="K2721" i="2"/>
  <c r="H2080" i="2"/>
  <c r="D2294" i="2"/>
  <c r="L2161" i="2"/>
  <c r="L2417" i="2"/>
  <c r="L2554" i="2"/>
  <c r="L2682" i="2"/>
  <c r="D1725" i="2"/>
  <c r="F2046" i="2"/>
  <c r="D2217" i="2"/>
  <c r="H2387" i="2"/>
  <c r="G2301" i="2"/>
  <c r="E2496" i="2"/>
  <c r="E2624" i="2"/>
  <c r="E2752" i="2"/>
  <c r="H1938" i="2"/>
  <c r="D2116" i="2"/>
  <c r="H2286" i="2"/>
  <c r="E2150" i="2"/>
  <c r="E2406" i="2"/>
  <c r="G2548" i="2"/>
  <c r="G2676" i="2"/>
  <c r="F1474" i="2"/>
  <c r="D2015" i="2"/>
  <c r="H2185" i="2"/>
  <c r="F2356" i="2"/>
  <c r="K2254" i="2"/>
  <c r="G1909" i="2"/>
  <c r="G2311" i="2"/>
  <c r="H2306" i="2"/>
  <c r="G2691" i="2"/>
  <c r="F2376" i="2"/>
  <c r="K2727" i="2"/>
  <c r="D2086" i="2"/>
  <c r="H2296" i="2"/>
  <c r="L2165" i="2"/>
  <c r="L2421" i="2"/>
  <c r="L2556" i="2"/>
  <c r="L2684" i="2"/>
  <c r="F1746" i="2"/>
  <c r="D2049" i="2"/>
  <c r="H2219" i="2"/>
  <c r="F2390" i="2"/>
  <c r="G2305" i="2"/>
  <c r="E2498" i="2"/>
  <c r="E2626" i="2"/>
  <c r="E2754" i="2"/>
  <c r="H1941" i="2"/>
  <c r="H2118" i="2"/>
  <c r="F2289" i="2"/>
  <c r="E2154" i="2"/>
  <c r="E2410" i="2"/>
  <c r="G2550" i="2"/>
  <c r="G2678" i="2"/>
  <c r="H1495" i="2"/>
  <c r="H2017" i="2"/>
  <c r="F2188" i="2"/>
  <c r="D2359" i="2"/>
  <c r="K2258" i="2"/>
  <c r="G2069" i="2"/>
  <c r="G2343" i="2"/>
  <c r="H2314" i="2"/>
  <c r="G2697" i="2"/>
  <c r="F2384" i="2"/>
  <c r="K2733" i="2"/>
  <c r="D2094" i="2"/>
  <c r="F2299" i="2"/>
  <c r="L2169" i="2"/>
  <c r="L2425" i="2"/>
  <c r="L2558" i="2"/>
  <c r="L2686" i="2"/>
  <c r="H1767" i="2"/>
  <c r="H2051" i="2"/>
  <c r="F2222" i="2"/>
  <c r="D2393" i="2"/>
  <c r="G2309" i="2"/>
  <c r="E2500" i="2"/>
  <c r="E2628" i="2"/>
  <c r="E2756" i="2"/>
  <c r="D1945" i="2"/>
  <c r="F2121" i="2"/>
  <c r="D2292" i="2"/>
  <c r="E2158" i="2"/>
  <c r="E2414" i="2"/>
  <c r="G2552" i="2"/>
  <c r="G2680" i="2"/>
  <c r="D1517" i="2"/>
  <c r="F2020" i="2"/>
  <c r="D2191" i="2"/>
  <c r="H2361" i="2"/>
  <c r="K2262" i="2"/>
  <c r="H1484" i="2"/>
  <c r="E2533" i="2"/>
  <c r="F2413" i="2"/>
  <c r="G2771" i="2"/>
  <c r="K2188" i="2"/>
  <c r="K2769" i="2"/>
  <c r="D2142" i="2"/>
  <c r="F2323" i="2"/>
  <c r="L2205" i="2"/>
  <c r="L2448" i="2"/>
  <c r="L2576" i="2"/>
  <c r="L2704" i="2"/>
  <c r="H1892" i="2"/>
  <c r="H2075" i="2"/>
  <c r="F2246" i="2"/>
  <c r="D2417" i="2"/>
  <c r="G2345" i="2"/>
  <c r="E2518" i="2"/>
  <c r="E2646" i="2"/>
  <c r="E2774" i="2"/>
  <c r="F1972" i="2"/>
  <c r="F2145" i="2"/>
  <c r="D2316" i="2"/>
  <c r="E2194" i="2"/>
  <c r="G2442" i="2"/>
  <c r="G2570" i="2"/>
  <c r="G2698" i="2"/>
  <c r="D1709" i="2"/>
  <c r="F2044" i="2"/>
  <c r="D2215" i="2"/>
  <c r="H2385" i="2"/>
  <c r="L1973" i="2"/>
  <c r="H1676" i="2"/>
  <c r="E2677" i="2"/>
  <c r="E2224" i="2"/>
  <c r="D1869" i="2"/>
  <c r="K2328" i="2"/>
  <c r="H1487" i="2"/>
  <c r="H2176" i="2"/>
  <c r="F2347" i="2"/>
  <c r="L2241" i="2"/>
  <c r="L2466" i="2"/>
  <c r="L2594" i="2"/>
  <c r="L2722" i="2"/>
  <c r="D1920" i="2"/>
  <c r="H2099" i="2"/>
  <c r="F2270" i="2"/>
  <c r="G2125" i="2"/>
  <c r="G2381" i="2"/>
  <c r="E2536" i="2"/>
  <c r="E2664" i="2"/>
  <c r="H1343" i="2"/>
  <c r="H1998" i="2"/>
  <c r="F2169" i="2"/>
  <c r="D2340" i="2"/>
  <c r="E2230" i="2"/>
  <c r="G2460" i="2"/>
  <c r="G2588" i="2"/>
  <c r="G2716" i="2"/>
  <c r="F1884" i="2"/>
  <c r="E1001" i="2"/>
  <c r="H1602" i="2"/>
  <c r="F909" i="2"/>
  <c r="E1843" i="2"/>
  <c r="L1845" i="2"/>
  <c r="K2773" i="2"/>
  <c r="H2111" i="2"/>
  <c r="D1738" i="2"/>
  <c r="H1743" i="2"/>
  <c r="K1127" i="2"/>
  <c r="H1572" i="2"/>
  <c r="H2183" i="2"/>
  <c r="E2487" i="2"/>
  <c r="H1900" i="2"/>
  <c r="H2402" i="2"/>
  <c r="G2539" i="2"/>
  <c r="F1980" i="2"/>
  <c r="K2172" i="2"/>
  <c r="K2591" i="2"/>
  <c r="D2054" i="2"/>
  <c r="F1598" i="2"/>
  <c r="D1503" i="2"/>
  <c r="H1468" i="2"/>
  <c r="D1821" i="2"/>
  <c r="H2271" i="2"/>
  <c r="E2521" i="2"/>
  <c r="F1952" i="2"/>
  <c r="F2341" i="2"/>
  <c r="G2573" i="2"/>
  <c r="D2027" i="2"/>
  <c r="D2411" i="2"/>
  <c r="K2625" i="2"/>
  <c r="D1922" i="2"/>
  <c r="F2192" i="2"/>
  <c r="D2230" i="2"/>
  <c r="L2490" i="2"/>
  <c r="H1383" i="2"/>
  <c r="H2323" i="2"/>
  <c r="E2560" i="2"/>
  <c r="D1890" i="2"/>
  <c r="F2393" i="2"/>
  <c r="G2612" i="2"/>
  <c r="H1969" i="2"/>
  <c r="K2158" i="2"/>
  <c r="F1946" i="2"/>
  <c r="H2205" i="2"/>
  <c r="H2232" i="2"/>
  <c r="L2492" i="2"/>
  <c r="D1405" i="2"/>
  <c r="F2326" i="2"/>
  <c r="E2562" i="2"/>
  <c r="D1893" i="2"/>
  <c r="D2396" i="2"/>
  <c r="G2614" i="2"/>
  <c r="H1972" i="2"/>
  <c r="K2162" i="2"/>
  <c r="H1970" i="2"/>
  <c r="H2213" i="2"/>
  <c r="F2235" i="2"/>
  <c r="L2494" i="2"/>
  <c r="F1426" i="2"/>
  <c r="D2329" i="2"/>
  <c r="E2564" i="2"/>
  <c r="D1896" i="2"/>
  <c r="H2398" i="2"/>
  <c r="G2616" i="2"/>
  <c r="H1975" i="2"/>
  <c r="K2166" i="2"/>
  <c r="D2072" i="2"/>
  <c r="F2312" i="2"/>
  <c r="F2259" i="2"/>
  <c r="L2512" i="2"/>
  <c r="F1618" i="2"/>
  <c r="D2353" i="2"/>
  <c r="E2582" i="2"/>
  <c r="H1923" i="2"/>
  <c r="H2422" i="2"/>
  <c r="G2634" i="2"/>
  <c r="H2001" i="2"/>
  <c r="K2202" i="2"/>
  <c r="F2165" i="2"/>
  <c r="H2405" i="2"/>
  <c r="F2283" i="2"/>
  <c r="L2530" i="2"/>
  <c r="F1810" i="2"/>
  <c r="D2377" i="2"/>
  <c r="E2600" i="2"/>
  <c r="D1951" i="2"/>
  <c r="E2134" i="2"/>
  <c r="G2652" i="2"/>
  <c r="H2025" i="2"/>
  <c r="F2196" i="2"/>
  <c r="D2367" i="2"/>
  <c r="K2270" i="2"/>
  <c r="H1548" i="2"/>
  <c r="E2581" i="2"/>
  <c r="E2128" i="2"/>
  <c r="D1357" i="2"/>
  <c r="K2232" i="2"/>
  <c r="G2087" i="2"/>
  <c r="D2158" i="2"/>
  <c r="F2331" i="2"/>
  <c r="L2217" i="2"/>
  <c r="L2454" i="2"/>
  <c r="L2582" i="2"/>
  <c r="L2710" i="2"/>
  <c r="H1901" i="2"/>
  <c r="H2083" i="2"/>
  <c r="F2254" i="2"/>
  <c r="D2425" i="2"/>
  <c r="G2357" i="2"/>
  <c r="E2524" i="2"/>
  <c r="E2652" i="2"/>
  <c r="G1863" i="2"/>
  <c r="F1981" i="2"/>
  <c r="F2153" i="2"/>
  <c r="D2324" i="2"/>
  <c r="E2206" i="2"/>
  <c r="G2448" i="2"/>
  <c r="G2576" i="2"/>
  <c r="G2704" i="2"/>
  <c r="D1773" i="2"/>
  <c r="F2052" i="2"/>
  <c r="D2223" i="2"/>
  <c r="H2393" i="2"/>
  <c r="E1199" i="2"/>
  <c r="H1740" i="2"/>
  <c r="E2725" i="2"/>
  <c r="E2276" i="2"/>
  <c r="F1919" i="2"/>
  <c r="K2380" i="2"/>
  <c r="D1637" i="2"/>
  <c r="H2184" i="2"/>
  <c r="F2355" i="2"/>
  <c r="L2253" i="2"/>
  <c r="L2472" i="2"/>
  <c r="L2600" i="2"/>
  <c r="L2728" i="2"/>
  <c r="F1929" i="2"/>
  <c r="H2107" i="2"/>
  <c r="F2278" i="2"/>
  <c r="G2137" i="2"/>
  <c r="G2393" i="2"/>
  <c r="E2542" i="2"/>
  <c r="E2670" i="2"/>
  <c r="H1407" i="2"/>
  <c r="H2006" i="2"/>
  <c r="F2177" i="2"/>
  <c r="D2348" i="2"/>
  <c r="E2242" i="2"/>
  <c r="G2466" i="2"/>
  <c r="G2594" i="2"/>
  <c r="G2722" i="2"/>
  <c r="F1893" i="2"/>
  <c r="F2076" i="2"/>
  <c r="D2247" i="2"/>
  <c r="H2417" i="2"/>
  <c r="D1698" i="2"/>
  <c r="L2245" i="2"/>
  <c r="G2385" i="2"/>
  <c r="G2462" i="2"/>
  <c r="K2330" i="2"/>
  <c r="K2510" i="2"/>
  <c r="K2638" i="2"/>
  <c r="K2766" i="2"/>
  <c r="D1979" i="2"/>
  <c r="F2151" i="2"/>
  <c r="G2813" i="2"/>
  <c r="G2941" i="2"/>
  <c r="G3069" i="2"/>
  <c r="D2154" i="2"/>
  <c r="K2813" i="2"/>
  <c r="K2941" i="2"/>
  <c r="K3069" i="2"/>
  <c r="H2156" i="2"/>
  <c r="L2814" i="2"/>
  <c r="L2942" i="2"/>
  <c r="L3070" i="2"/>
  <c r="F2159" i="2"/>
  <c r="E2814" i="2"/>
  <c r="E2942" i="2"/>
  <c r="E3070" i="2"/>
  <c r="D2162" i="2"/>
  <c r="G2814" i="2"/>
  <c r="G2942" i="2"/>
  <c r="G3070" i="2"/>
  <c r="H2164" i="2"/>
  <c r="K2814" i="2"/>
  <c r="K2942" i="2"/>
  <c r="K3070" i="2"/>
  <c r="F2167" i="2"/>
  <c r="L2815" i="2"/>
  <c r="L2943" i="2"/>
  <c r="L3071" i="2"/>
  <c r="D2170" i="2"/>
  <c r="E2815" i="2"/>
  <c r="E2943" i="2"/>
  <c r="E3071" i="2"/>
  <c r="E3199" i="2"/>
  <c r="E3327" i="2"/>
  <c r="E3455" i="2"/>
  <c r="E3583" i="2"/>
  <c r="E3711" i="2"/>
  <c r="E3839" i="2"/>
  <c r="F1992" i="2"/>
  <c r="L2740" i="2"/>
  <c r="H1535" i="2"/>
  <c r="H1911" i="2"/>
  <c r="K2430" i="2"/>
  <c r="K2560" i="2"/>
  <c r="K2688" i="2"/>
  <c r="D1733" i="2"/>
  <c r="F2047" i="2"/>
  <c r="L2463" i="2"/>
  <c r="G2863" i="2"/>
  <c r="G2991" i="2"/>
  <c r="G3119" i="2"/>
  <c r="L2465" i="2"/>
  <c r="K2863" i="2"/>
  <c r="K2991" i="2"/>
  <c r="K3119" i="2"/>
  <c r="L2467" i="2"/>
  <c r="L2864" i="2"/>
  <c r="L2992" i="2"/>
  <c r="L3120" i="2"/>
  <c r="L2469" i="2"/>
  <c r="E2864" i="2"/>
  <c r="E2992" i="2"/>
  <c r="E3120" i="2"/>
  <c r="L2471" i="2"/>
  <c r="G2864" i="2"/>
  <c r="G2992" i="2"/>
  <c r="G3120" i="2"/>
  <c r="L2473" i="2"/>
  <c r="K2864" i="2"/>
  <c r="K2992" i="2"/>
  <c r="K3120" i="2"/>
  <c r="L2475" i="2"/>
  <c r="L2865" i="2"/>
  <c r="L2993" i="2"/>
  <c r="L3121" i="2"/>
  <c r="L2477" i="2"/>
  <c r="E2865" i="2"/>
  <c r="E2993" i="2"/>
  <c r="E3121" i="2"/>
  <c r="E3249" i="2"/>
  <c r="E3377" i="2"/>
  <c r="E3505" i="2"/>
  <c r="E3633" i="2"/>
  <c r="E3761" i="2"/>
  <c r="E3889" i="2"/>
  <c r="E4017" i="2"/>
  <c r="E4145" i="2"/>
  <c r="G3251" i="2"/>
  <c r="G3379" i="2"/>
  <c r="G3507" i="2"/>
  <c r="G3635" i="2"/>
  <c r="G3763" i="2"/>
  <c r="G3891" i="2"/>
  <c r="G4019" i="2"/>
  <c r="G4147" i="2"/>
  <c r="K3253" i="2"/>
  <c r="K3381" i="2"/>
  <c r="K3509" i="2"/>
  <c r="K3637" i="2"/>
  <c r="K3765" i="2"/>
  <c r="K3893" i="2"/>
  <c r="K4021" i="2"/>
  <c r="K2519" i="2"/>
  <c r="D1972" i="2"/>
  <c r="D2044" i="2"/>
  <c r="H2113" i="2"/>
  <c r="K2450" i="2"/>
  <c r="K2578" i="2"/>
  <c r="K2706" i="2"/>
  <c r="H1887" i="2"/>
  <c r="F2071" i="2"/>
  <c r="L2607" i="2"/>
  <c r="G2881" i="2"/>
  <c r="G3009" i="2"/>
  <c r="G3137" i="2"/>
  <c r="L2609" i="2"/>
  <c r="K2881" i="2"/>
  <c r="K3009" i="2"/>
  <c r="K3137" i="2"/>
  <c r="L2611" i="2"/>
  <c r="L2882" i="2"/>
  <c r="L3010" i="2"/>
  <c r="L3138" i="2"/>
  <c r="L2613" i="2"/>
  <c r="E2882" i="2"/>
  <c r="E3010" i="2"/>
  <c r="E3138" i="2"/>
  <c r="L2615" i="2"/>
  <c r="G2882" i="2"/>
  <c r="G3010" i="2"/>
  <c r="G3138" i="2"/>
  <c r="L2617" i="2"/>
  <c r="K2882" i="2"/>
  <c r="K3010" i="2"/>
  <c r="K3138" i="2"/>
  <c r="L2619" i="2"/>
  <c r="L2883" i="2"/>
  <c r="L3011" i="2"/>
  <c r="L3139" i="2"/>
  <c r="L2621" i="2"/>
  <c r="E2883" i="2"/>
  <c r="E3011" i="2"/>
  <c r="E3139" i="2"/>
  <c r="E3267" i="2"/>
  <c r="E3395" i="2"/>
  <c r="E3523" i="2"/>
  <c r="E3651" i="2"/>
  <c r="E3779" i="2"/>
  <c r="E3907" i="2"/>
  <c r="E4035" i="2"/>
  <c r="E4163" i="2"/>
  <c r="G3269" i="2"/>
  <c r="G3397" i="2"/>
  <c r="G3525" i="2"/>
  <c r="G3653" i="2"/>
  <c r="G3781" i="2"/>
  <c r="G3909" i="2"/>
  <c r="G4037" i="2"/>
  <c r="G4165" i="2"/>
  <c r="K3271" i="2"/>
  <c r="K3399" i="2"/>
  <c r="K3527" i="2"/>
  <c r="K3655" i="2"/>
  <c r="K3783" i="2"/>
  <c r="K3911" i="2"/>
  <c r="K4039" i="2"/>
  <c r="H1977" i="2"/>
  <c r="F2166" i="2"/>
  <c r="D2236" i="2"/>
  <c r="H2305" i="2"/>
  <c r="K2468" i="2"/>
  <c r="K2596" i="2"/>
  <c r="K2724" i="2"/>
  <c r="D1915" i="2"/>
  <c r="F2095" i="2"/>
  <c r="L2751" i="2"/>
  <c r="G2899" i="2"/>
  <c r="G3027" i="2"/>
  <c r="G3155" i="2"/>
  <c r="L2753" i="2"/>
  <c r="K2899" i="2"/>
  <c r="K3027" i="2"/>
  <c r="K3155" i="2"/>
  <c r="L2755" i="2"/>
  <c r="L2900" i="2"/>
  <c r="L3028" i="2"/>
  <c r="L3156" i="2"/>
  <c r="L2757" i="2"/>
  <c r="E2900" i="2"/>
  <c r="E3028" i="2"/>
  <c r="E3156" i="2"/>
  <c r="L2759" i="2"/>
  <c r="G2900" i="2"/>
  <c r="G3028" i="2"/>
  <c r="G3156" i="2"/>
  <c r="L2761" i="2"/>
  <c r="K2900" i="2"/>
  <c r="K3028" i="2"/>
  <c r="K3156" i="2"/>
  <c r="L2762" i="2"/>
  <c r="L2901" i="2"/>
  <c r="L3029" i="2"/>
  <c r="L3157" i="2"/>
  <c r="L2763" i="2"/>
  <c r="E2901" i="2"/>
  <c r="E3029" i="2"/>
  <c r="E3157" i="2"/>
  <c r="E3285" i="2"/>
  <c r="E3413" i="2"/>
  <c r="E3541" i="2"/>
  <c r="E3669" i="2"/>
  <c r="E3797" i="2"/>
  <c r="E3925" i="2"/>
  <c r="E4053" i="2"/>
  <c r="E4181" i="2"/>
  <c r="G3287" i="2"/>
  <c r="G3415" i="2"/>
  <c r="G3543" i="2"/>
  <c r="G3671" i="2"/>
  <c r="G3799" i="2"/>
  <c r="G3927" i="2"/>
  <c r="G4055" i="2"/>
  <c r="G4183" i="2"/>
  <c r="K3289" i="2"/>
  <c r="K3417" i="2"/>
  <c r="K3545" i="2"/>
  <c r="K3673" i="2"/>
  <c r="K3801" i="2"/>
  <c r="K3929" i="2"/>
  <c r="K4057" i="2"/>
  <c r="H2264" i="2"/>
  <c r="F2358" i="2"/>
  <c r="D2428" i="2"/>
  <c r="K2210" i="2"/>
  <c r="K2486" i="2"/>
  <c r="K2614" i="2"/>
  <c r="K2742" i="2"/>
  <c r="H1942" i="2"/>
  <c r="F2119" i="2"/>
  <c r="G2789" i="2"/>
  <c r="G2917" i="2"/>
  <c r="G3045" i="2"/>
  <c r="G3173" i="2"/>
  <c r="K2789" i="2"/>
  <c r="K2917" i="2"/>
  <c r="K3045" i="2"/>
  <c r="K3173" i="2"/>
  <c r="L2790" i="2"/>
  <c r="L2918" i="2"/>
  <c r="L3046" i="2"/>
  <c r="L3174" i="2"/>
  <c r="E2790" i="2"/>
  <c r="E2918" i="2"/>
  <c r="E3046" i="2"/>
  <c r="E3174" i="2"/>
  <c r="G2790" i="2"/>
  <c r="G2918" i="2"/>
  <c r="G3046" i="2"/>
  <c r="G3174" i="2"/>
  <c r="K2790" i="2"/>
  <c r="K2918" i="2"/>
  <c r="K3046" i="2"/>
  <c r="K3174" i="2"/>
  <c r="L2791" i="2"/>
  <c r="L2919" i="2"/>
  <c r="L3047" i="2"/>
  <c r="L3175" i="2"/>
  <c r="E2791" i="2"/>
  <c r="E2919" i="2"/>
  <c r="E3047" i="2"/>
  <c r="E3175" i="2"/>
  <c r="E3303" i="2"/>
  <c r="E3431" i="2"/>
  <c r="E3559" i="2"/>
  <c r="E3687" i="2"/>
  <c r="E3815" i="2"/>
  <c r="E3943" i="2"/>
  <c r="E4071" i="2"/>
  <c r="E4199" i="2"/>
  <c r="G3305" i="2"/>
  <c r="G3433" i="2"/>
  <c r="G3561" i="2"/>
  <c r="G3689" i="2"/>
  <c r="G3817" i="2"/>
  <c r="G3945" i="2"/>
  <c r="G4073" i="2"/>
  <c r="G4201" i="2"/>
  <c r="K3307" i="2"/>
  <c r="K3435" i="2"/>
  <c r="K3563" i="2"/>
  <c r="K3691" i="2"/>
  <c r="K3819" i="2"/>
  <c r="K3947" i="2"/>
  <c r="F1335" i="2"/>
  <c r="L2181" i="2"/>
  <c r="G2321" i="2"/>
  <c r="E2426" i="2"/>
  <c r="K2322" i="2"/>
  <c r="K2506" i="2"/>
  <c r="K2634" i="2"/>
  <c r="K2762" i="2"/>
  <c r="D1973" i="2"/>
  <c r="D2146" i="2"/>
  <c r="G2809" i="2"/>
  <c r="G2937" i="2"/>
  <c r="G3065" i="2"/>
  <c r="G3193" i="2"/>
  <c r="K2809" i="2"/>
  <c r="K2937" i="2"/>
  <c r="K3065" i="2"/>
  <c r="K3193" i="2"/>
  <c r="L2810" i="2"/>
  <c r="L2938" i="2"/>
  <c r="L3066" i="2"/>
  <c r="L3194" i="2"/>
  <c r="E2810" i="2"/>
  <c r="E2938" i="2"/>
  <c r="E3066" i="2"/>
  <c r="E3194" i="2"/>
  <c r="G2810" i="2"/>
  <c r="G2938" i="2"/>
  <c r="G3066" i="2"/>
  <c r="G3194" i="2"/>
  <c r="K2810" i="2"/>
  <c r="K2938" i="2"/>
  <c r="K3066" i="2"/>
  <c r="K3194" i="2"/>
  <c r="L2811" i="2"/>
  <c r="L2939" i="2"/>
  <c r="L3067" i="2"/>
  <c r="L3195" i="2"/>
  <c r="E2811" i="2"/>
  <c r="K997" i="2"/>
  <c r="H1389" i="2"/>
  <c r="L1813" i="2"/>
  <c r="H1840" i="2"/>
  <c r="F1307" i="2"/>
  <c r="H1974" i="2"/>
  <c r="F2282" i="2"/>
  <c r="H1415" i="2"/>
  <c r="F2027" i="2"/>
  <c r="F1332" i="2"/>
  <c r="D1594" i="2"/>
  <c r="D2205" i="2"/>
  <c r="E2583" i="2"/>
  <c r="D1925" i="2"/>
  <c r="D2424" i="2"/>
  <c r="G2635" i="2"/>
  <c r="D2003" i="2"/>
  <c r="K2204" i="2"/>
  <c r="K2687" i="2"/>
  <c r="F2075" i="2"/>
  <c r="H1715" i="2"/>
  <c r="D1679" i="2"/>
  <c r="D1490" i="2"/>
  <c r="F1897" i="2"/>
  <c r="H2399" i="2"/>
  <c r="E2537" i="2"/>
  <c r="D1977" i="2"/>
  <c r="E2168" i="2"/>
  <c r="G2589" i="2"/>
  <c r="F2048" i="2"/>
  <c r="K2272" i="2"/>
  <c r="K2641" i="2"/>
  <c r="F2037" i="2"/>
  <c r="K2477" i="2"/>
  <c r="F2251" i="2"/>
  <c r="L2506" i="2"/>
  <c r="H1956" i="2"/>
  <c r="D2345" i="2"/>
  <c r="E2576" i="2"/>
  <c r="H2030" i="2"/>
  <c r="H2414" i="2"/>
  <c r="G2628" i="2"/>
  <c r="F2100" i="2"/>
  <c r="K2190" i="2"/>
  <c r="H2050" i="2"/>
  <c r="K2487" i="2"/>
  <c r="D2254" i="2"/>
  <c r="L2508" i="2"/>
  <c r="H1959" i="2"/>
  <c r="H2347" i="2"/>
  <c r="E2578" i="2"/>
  <c r="F2033" i="2"/>
  <c r="F2417" i="2"/>
  <c r="G2630" i="2"/>
  <c r="D2103" i="2"/>
  <c r="K2194" i="2"/>
  <c r="H2058" i="2"/>
  <c r="K2493" i="2"/>
  <c r="H2256" i="2"/>
  <c r="L2510" i="2"/>
  <c r="H1962" i="2"/>
  <c r="F2350" i="2"/>
  <c r="E2580" i="2"/>
  <c r="D2036" i="2"/>
  <c r="D2420" i="2"/>
  <c r="G2632" i="2"/>
  <c r="H2105" i="2"/>
  <c r="K2198" i="2"/>
  <c r="F2157" i="2"/>
  <c r="K2567" i="2"/>
  <c r="H2280" i="2"/>
  <c r="L2528" i="2"/>
  <c r="F1990" i="2"/>
  <c r="F2374" i="2"/>
  <c r="E2598" i="2"/>
  <c r="D2060" i="2"/>
  <c r="E2130" i="2"/>
  <c r="G2650" i="2"/>
  <c r="H2129" i="2"/>
  <c r="K2234" i="2"/>
  <c r="H2250" i="2"/>
  <c r="K2637" i="2"/>
  <c r="H2304" i="2"/>
  <c r="L2546" i="2"/>
  <c r="F2014" i="2"/>
  <c r="F2398" i="2"/>
  <c r="E2616" i="2"/>
  <c r="D2084" i="2"/>
  <c r="E2166" i="2"/>
  <c r="G2668" i="2"/>
  <c r="D2047" i="2"/>
  <c r="H2217" i="2"/>
  <c r="F2388" i="2"/>
  <c r="E1975" i="2"/>
  <c r="F1719" i="2"/>
  <c r="E2709" i="2"/>
  <c r="E2256" i="2"/>
  <c r="D1904" i="2"/>
  <c r="K2360" i="2"/>
  <c r="F1594" i="2"/>
  <c r="D2182" i="2"/>
  <c r="H2352" i="2"/>
  <c r="L2249" i="2"/>
  <c r="L2470" i="2"/>
  <c r="L2598" i="2"/>
  <c r="L2726" i="2"/>
  <c r="F1926" i="2"/>
  <c r="D2105" i="2"/>
  <c r="H2275" i="2"/>
  <c r="G2133" i="2"/>
  <c r="G2389" i="2"/>
  <c r="E2540" i="2"/>
  <c r="E2668" i="2"/>
  <c r="F1386" i="2"/>
  <c r="D2004" i="2"/>
  <c r="H2174" i="2"/>
  <c r="F2345" i="2"/>
  <c r="E2238" i="2"/>
  <c r="G2464" i="2"/>
  <c r="G2592" i="2"/>
  <c r="G2720" i="2"/>
  <c r="F1890" i="2"/>
  <c r="H2073" i="2"/>
  <c r="F2244" i="2"/>
  <c r="D2415" i="2"/>
  <c r="F1342" i="2"/>
  <c r="D1437" i="2"/>
  <c r="H1897" i="2"/>
  <c r="E2404" i="2"/>
  <c r="H2013" i="2"/>
  <c r="K2471" i="2"/>
  <c r="F1895" i="2"/>
  <c r="D2206" i="2"/>
  <c r="H2376" i="2"/>
  <c r="L2285" i="2"/>
  <c r="L2488" i="2"/>
  <c r="L2616" i="2"/>
  <c r="L2744" i="2"/>
  <c r="H1953" i="2"/>
  <c r="D2129" i="2"/>
  <c r="H2299" i="2"/>
  <c r="G2169" i="2"/>
  <c r="G2425" i="2"/>
  <c r="E2558" i="2"/>
  <c r="E2686" i="2"/>
  <c r="F1578" i="2"/>
  <c r="D2028" i="2"/>
  <c r="H2198" i="2"/>
  <c r="F2369" i="2"/>
  <c r="E2274" i="2"/>
  <c r="G2482" i="2"/>
  <c r="G2610" i="2"/>
  <c r="G2738" i="2"/>
  <c r="H1917" i="2"/>
  <c r="H2097" i="2"/>
  <c r="F2268" i="2"/>
  <c r="K2122" i="2"/>
  <c r="E2693" i="2"/>
  <c r="L2468" i="2"/>
  <c r="E2538" i="2"/>
  <c r="G2590" i="2"/>
  <c r="K2362" i="2"/>
  <c r="K2526" i="2"/>
  <c r="K2654" i="2"/>
  <c r="F1370" i="2"/>
  <c r="D2002" i="2"/>
  <c r="D2322" i="2"/>
  <c r="G2829" i="2"/>
  <c r="G2957" i="2"/>
  <c r="G3085" i="2"/>
  <c r="H2324" i="2"/>
  <c r="K2829" i="2"/>
  <c r="K2957" i="2"/>
  <c r="K3085" i="2"/>
  <c r="F2327" i="2"/>
  <c r="L2830" i="2"/>
  <c r="L2958" i="2"/>
  <c r="L3086" i="2"/>
  <c r="D2330" i="2"/>
  <c r="E2830" i="2"/>
  <c r="E2958" i="2"/>
  <c r="E3086" i="2"/>
  <c r="H2332" i="2"/>
  <c r="G2830" i="2"/>
  <c r="G2958" i="2"/>
  <c r="G3086" i="2"/>
  <c r="F2335" i="2"/>
  <c r="K2830" i="2"/>
  <c r="K2958" i="2"/>
  <c r="K3086" i="2"/>
  <c r="D2338" i="2"/>
  <c r="L2831" i="2"/>
  <c r="L2959" i="2"/>
  <c r="L3087" i="2"/>
  <c r="H2340" i="2"/>
  <c r="E2831" i="2"/>
  <c r="E2959" i="2"/>
  <c r="E3087" i="2"/>
  <c r="E3215" i="2"/>
  <c r="E3343" i="2"/>
  <c r="E3471" i="2"/>
  <c r="E3599" i="2"/>
  <c r="E3727" i="2"/>
  <c r="E3855" i="2"/>
  <c r="K2455" i="2"/>
  <c r="H1947" i="2"/>
  <c r="H2022" i="2"/>
  <c r="F2092" i="2"/>
  <c r="K2448" i="2"/>
  <c r="K2576" i="2"/>
  <c r="K2704" i="2"/>
  <c r="H1884" i="2"/>
  <c r="H2068" i="2"/>
  <c r="L2591" i="2"/>
  <c r="G2879" i="2"/>
  <c r="G3007" i="2"/>
  <c r="G3135" i="2"/>
  <c r="L2593" i="2"/>
  <c r="K2879" i="2"/>
  <c r="K3007" i="2"/>
  <c r="K3135" i="2"/>
  <c r="L2595" i="2"/>
  <c r="L2880" i="2"/>
  <c r="L3008" i="2"/>
  <c r="L3136" i="2"/>
  <c r="L2597" i="2"/>
  <c r="E2880" i="2"/>
  <c r="E3008" i="2"/>
  <c r="E3136" i="2"/>
  <c r="L2599" i="2"/>
  <c r="G2880" i="2"/>
  <c r="G3008" i="2"/>
  <c r="G3136" i="2"/>
  <c r="L2601" i="2"/>
  <c r="K2880" i="2"/>
  <c r="K3008" i="2"/>
  <c r="K3136" i="2"/>
  <c r="L2603" i="2"/>
  <c r="L2881" i="2"/>
  <c r="L3009" i="2"/>
  <c r="L3137" i="2"/>
  <c r="L2605" i="2"/>
  <c r="E2881" i="2"/>
  <c r="E3009" i="2"/>
  <c r="E3137" i="2"/>
  <c r="E3265" i="2"/>
  <c r="E3393" i="2"/>
  <c r="E3521" i="2"/>
  <c r="E3649" i="2"/>
  <c r="E3777" i="2"/>
  <c r="E3905" i="2"/>
  <c r="E4033" i="2"/>
  <c r="E4161" i="2"/>
  <c r="G3267" i="2"/>
  <c r="G3395" i="2"/>
  <c r="G3523" i="2"/>
  <c r="G3651" i="2"/>
  <c r="G3779" i="2"/>
  <c r="G3907" i="2"/>
  <c r="G4035" i="2"/>
  <c r="G4163" i="2"/>
  <c r="K3269" i="2"/>
  <c r="K3397" i="2"/>
  <c r="K3525" i="2"/>
  <c r="K3653" i="2"/>
  <c r="K3781" i="2"/>
  <c r="K3909" i="2"/>
  <c r="K4037" i="2"/>
  <c r="D1929" i="2"/>
  <c r="D2145" i="2"/>
  <c r="H2214" i="2"/>
  <c r="F2284" i="2"/>
  <c r="K2466" i="2"/>
  <c r="K2594" i="2"/>
  <c r="K2722" i="2"/>
  <c r="D1912" i="2"/>
  <c r="H2092" i="2"/>
  <c r="L2735" i="2"/>
  <c r="G2897" i="2"/>
  <c r="G3025" i="2"/>
  <c r="G3153" i="2"/>
  <c r="L2737" i="2"/>
  <c r="K2897" i="2"/>
  <c r="K3025" i="2"/>
  <c r="K3153" i="2"/>
  <c r="L2739" i="2"/>
  <c r="L2898" i="2"/>
  <c r="L3026" i="2"/>
  <c r="L3154" i="2"/>
  <c r="L2741" i="2"/>
  <c r="E2898" i="2"/>
  <c r="E3026" i="2"/>
  <c r="E3154" i="2"/>
  <c r="L2743" i="2"/>
  <c r="G2898" i="2"/>
  <c r="G3026" i="2"/>
  <c r="G3154" i="2"/>
  <c r="L2745" i="2"/>
  <c r="K2898" i="2"/>
  <c r="K3026" i="2"/>
  <c r="K3154" i="2"/>
  <c r="L2747" i="2"/>
  <c r="L2899" i="2"/>
  <c r="L3027" i="2"/>
  <c r="L3155" i="2"/>
  <c r="L2749" i="2"/>
  <c r="E2899" i="2"/>
  <c r="E3027" i="2"/>
  <c r="E3155" i="2"/>
  <c r="E3283" i="2"/>
  <c r="E3411" i="2"/>
  <c r="E3539" i="2"/>
  <c r="E3667" i="2"/>
  <c r="E3795" i="2"/>
  <c r="E3923" i="2"/>
  <c r="E4051" i="2"/>
  <c r="E4179" i="2"/>
  <c r="G3285" i="2"/>
  <c r="G3413" i="2"/>
  <c r="G3541" i="2"/>
  <c r="G3669" i="2"/>
  <c r="G3797" i="2"/>
  <c r="G3925" i="2"/>
  <c r="G4053" i="2"/>
  <c r="G4181" i="2"/>
  <c r="K3287" i="2"/>
  <c r="K3415" i="2"/>
  <c r="K3543" i="2"/>
  <c r="K3671" i="2"/>
  <c r="K3799" i="2"/>
  <c r="K3927" i="2"/>
  <c r="K4055" i="2"/>
  <c r="F2243" i="2"/>
  <c r="D2337" i="2"/>
  <c r="H2406" i="2"/>
  <c r="K2178" i="2"/>
  <c r="K2484" i="2"/>
  <c r="K2612" i="2"/>
  <c r="K2740" i="2"/>
  <c r="H1939" i="2"/>
  <c r="H2116" i="2"/>
  <c r="G2787" i="2"/>
  <c r="G2915" i="2"/>
  <c r="G3043" i="2"/>
  <c r="G3171" i="2"/>
  <c r="K2787" i="2"/>
  <c r="K2915" i="2"/>
  <c r="K3043" i="2"/>
  <c r="K3171" i="2"/>
  <c r="L2788" i="2"/>
  <c r="L2916" i="2"/>
  <c r="L3044" i="2"/>
  <c r="L3172" i="2"/>
  <c r="E2788" i="2"/>
  <c r="E2916" i="2"/>
  <c r="E3044" i="2"/>
  <c r="E3172" i="2"/>
  <c r="G2788" i="2"/>
  <c r="G2916" i="2"/>
  <c r="G3044" i="2"/>
  <c r="G3172" i="2"/>
  <c r="K2788" i="2"/>
  <c r="K2916" i="2"/>
  <c r="K3044" i="2"/>
  <c r="K3172" i="2"/>
  <c r="L2789" i="2"/>
  <c r="L2917" i="2"/>
  <c r="L3045" i="2"/>
  <c r="L3173" i="2"/>
  <c r="E2789" i="2"/>
  <c r="E2917" i="2"/>
  <c r="E3045" i="2"/>
  <c r="E3173" i="2"/>
  <c r="E3301" i="2"/>
  <c r="E3429" i="2"/>
  <c r="E3557" i="2"/>
  <c r="E3685" i="2"/>
  <c r="E3813" i="2"/>
  <c r="E3941" i="2"/>
  <c r="E4069" i="2"/>
  <c r="E4197" i="2"/>
  <c r="G3303" i="2"/>
  <c r="G3431" i="2"/>
  <c r="G3559" i="2"/>
  <c r="G3687" i="2"/>
  <c r="G3815" i="2"/>
  <c r="G3943" i="2"/>
  <c r="G4071" i="2"/>
  <c r="G4199" i="2"/>
  <c r="K3305" i="2"/>
  <c r="K3433" i="2"/>
  <c r="K3561" i="2"/>
  <c r="K3689" i="2"/>
  <c r="K3817" i="2"/>
  <c r="K3945" i="2"/>
  <c r="H1561" i="2"/>
  <c r="L2117" i="2"/>
  <c r="G2257" i="2"/>
  <c r="E2362" i="2"/>
  <c r="K2314" i="2"/>
  <c r="K2502" i="2"/>
  <c r="K2630" i="2"/>
  <c r="K2758" i="2"/>
  <c r="D1967" i="2"/>
  <c r="H2140" i="2"/>
  <c r="G2805" i="2"/>
  <c r="G2933" i="2"/>
  <c r="G3061" i="2"/>
  <c r="G3189" i="2"/>
  <c r="K2805" i="2"/>
  <c r="K2933" i="2"/>
  <c r="K3061" i="2"/>
  <c r="K3189" i="2"/>
  <c r="L2806" i="2"/>
  <c r="L2934" i="2"/>
  <c r="L3062" i="2"/>
  <c r="L3190" i="2"/>
  <c r="E2806" i="2"/>
  <c r="E2934" i="2"/>
  <c r="E3062" i="2"/>
  <c r="E3190" i="2"/>
  <c r="G2806" i="2"/>
  <c r="G2934" i="2"/>
  <c r="G3062" i="2"/>
  <c r="G3190" i="2"/>
  <c r="K2806" i="2"/>
  <c r="K2934" i="2"/>
  <c r="K3062" i="2"/>
  <c r="K3190" i="2"/>
  <c r="L2807" i="2"/>
  <c r="L2935" i="2"/>
  <c r="L3063" i="2"/>
  <c r="L3191" i="2"/>
  <c r="E2807" i="2"/>
  <c r="E2935" i="2"/>
  <c r="E3063" i="2"/>
  <c r="E3191" i="2"/>
  <c r="E3319" i="2"/>
  <c r="E3447" i="2"/>
  <c r="E3575" i="2"/>
  <c r="E3703" i="2"/>
  <c r="E3831" i="2"/>
  <c r="E3959" i="2"/>
  <c r="E4087" i="2"/>
  <c r="E4215" i="2"/>
  <c r="G3321" i="2"/>
  <c r="G3449" i="2"/>
  <c r="G3577" i="2"/>
  <c r="G3705" i="2"/>
  <c r="G3833" i="2"/>
  <c r="G3961" i="2"/>
  <c r="G4089" i="2"/>
  <c r="G4217" i="2"/>
  <c r="K3323" i="2"/>
  <c r="K3451" i="2"/>
  <c r="K3579" i="2"/>
  <c r="K3707" i="2"/>
  <c r="K3835" i="2"/>
  <c r="K3963" i="2"/>
  <c r="E2437" i="2"/>
  <c r="L2436" i="2"/>
  <c r="E2506" i="2"/>
  <c r="G2558" i="2"/>
  <c r="K2354" i="2"/>
  <c r="K2522" i="2"/>
  <c r="K2650" i="2"/>
  <c r="H1327" i="2"/>
  <c r="H1996" i="2"/>
  <c r="F2279" i="2"/>
  <c r="G2825" i="2"/>
  <c r="G2953" i="2"/>
  <c r="G3081" i="2"/>
  <c r="D2282" i="2"/>
  <c r="K2825" i="2"/>
  <c r="K2953" i="2"/>
  <c r="K3081" i="2"/>
  <c r="H2284" i="2"/>
  <c r="L2826" i="2"/>
  <c r="L2954" i="2"/>
  <c r="L3082" i="2"/>
  <c r="F2287" i="2"/>
  <c r="E2826" i="2"/>
  <c r="E2954" i="2"/>
  <c r="E3082" i="2"/>
  <c r="D2290" i="2"/>
  <c r="G2826" i="2"/>
  <c r="G2954" i="2"/>
  <c r="G3082" i="2"/>
  <c r="H2292" i="2"/>
  <c r="K2826" i="2"/>
  <c r="K2954" i="2"/>
  <c r="K3082" i="2"/>
  <c r="F2295" i="2"/>
  <c r="L2827" i="2"/>
  <c r="L2955" i="2"/>
  <c r="L3083" i="2"/>
  <c r="D2298" i="2"/>
  <c r="E2827" i="2"/>
  <c r="E2955" i="2"/>
  <c r="E3083" i="2"/>
  <c r="E3211" i="2"/>
  <c r="E3339" i="2"/>
  <c r="E3467" i="2"/>
  <c r="E3595" i="2"/>
  <c r="E3723" i="2"/>
  <c r="E3851" i="2"/>
  <c r="E3979" i="2"/>
  <c r="E4107" i="2"/>
  <c r="G3213" i="2"/>
  <c r="G3341" i="2"/>
  <c r="G3469" i="2"/>
  <c r="G2082" i="2"/>
  <c r="D1926" i="2"/>
  <c r="H1497" i="2"/>
  <c r="D1706" i="2"/>
  <c r="D1666" i="2"/>
  <c r="F1836" i="2"/>
  <c r="F2181" i="2"/>
  <c r="E2723" i="2"/>
  <c r="G1865" i="2"/>
  <c r="D1623" i="2"/>
  <c r="F1743" i="2"/>
  <c r="F2354" i="2"/>
  <c r="E2599" i="2"/>
  <c r="F2061" i="2"/>
  <c r="E2132" i="2"/>
  <c r="G2651" i="2"/>
  <c r="D2131" i="2"/>
  <c r="K2236" i="2"/>
  <c r="K2703" i="2"/>
  <c r="L1220" i="2"/>
  <c r="F1822" i="2"/>
  <c r="D1711" i="2"/>
  <c r="D1618" i="2"/>
  <c r="H1921" i="2"/>
  <c r="D2421" i="2"/>
  <c r="E2633" i="2"/>
  <c r="D2000" i="2"/>
  <c r="E2200" i="2"/>
  <c r="G2685" i="2"/>
  <c r="H2069" i="2"/>
  <c r="K2304" i="2"/>
  <c r="H1459" i="2"/>
  <c r="H2122" i="2"/>
  <c r="K2541" i="2"/>
  <c r="F2379" i="2"/>
  <c r="L2522" i="2"/>
  <c r="D1981" i="2"/>
  <c r="G2173" i="2"/>
  <c r="E2592" i="2"/>
  <c r="D2052" i="2"/>
  <c r="E2278" i="2"/>
  <c r="G2644" i="2"/>
  <c r="H2121" i="2"/>
  <c r="H1571" i="2"/>
  <c r="D2136" i="2"/>
  <c r="K2551" i="2"/>
  <c r="D2382" i="2"/>
  <c r="L2524" i="2"/>
  <c r="D1984" i="2"/>
  <c r="G2177" i="2"/>
  <c r="E2594" i="2"/>
  <c r="H2054" i="2"/>
  <c r="E2282" i="2"/>
  <c r="G2646" i="2"/>
  <c r="F2124" i="2"/>
  <c r="H1683" i="2"/>
  <c r="D2144" i="2"/>
  <c r="K2557" i="2"/>
  <c r="H2384" i="2"/>
  <c r="L2526" i="2"/>
  <c r="D1987" i="2"/>
  <c r="G2181" i="2"/>
  <c r="E2596" i="2"/>
  <c r="F2057" i="2"/>
  <c r="E2286" i="2"/>
  <c r="G2648" i="2"/>
  <c r="D2127" i="2"/>
  <c r="H1718" i="2"/>
  <c r="H2242" i="2"/>
  <c r="K2631" i="2"/>
  <c r="H2408" i="2"/>
  <c r="L2544" i="2"/>
  <c r="H2011" i="2"/>
  <c r="G2217" i="2"/>
  <c r="E2614" i="2"/>
  <c r="F2081" i="2"/>
  <c r="E2322" i="2"/>
  <c r="G2666" i="2"/>
  <c r="D2151" i="2"/>
  <c r="H1529" i="2"/>
  <c r="D2336" i="2"/>
  <c r="K2701" i="2"/>
  <c r="H2432" i="2"/>
  <c r="L2562" i="2"/>
  <c r="H2035" i="2"/>
  <c r="G2253" i="2"/>
  <c r="E2632" i="2"/>
  <c r="F2105" i="2"/>
  <c r="E2358" i="2"/>
  <c r="G2684" i="2"/>
  <c r="F2068" i="2"/>
  <c r="D2239" i="2"/>
  <c r="H2409" i="2"/>
  <c r="F1963" i="2"/>
  <c r="K1071" i="2"/>
  <c r="H1823" i="2"/>
  <c r="E2384" i="2"/>
  <c r="F2000" i="2"/>
  <c r="K2461" i="2"/>
  <c r="F1889" i="2"/>
  <c r="F2203" i="2"/>
  <c r="D2374" i="2"/>
  <c r="L2281" i="2"/>
  <c r="L2486" i="2"/>
  <c r="L2614" i="2"/>
  <c r="L2742" i="2"/>
  <c r="H1950" i="2"/>
  <c r="F2126" i="2"/>
  <c r="D2297" i="2"/>
  <c r="G2165" i="2"/>
  <c r="G2421" i="2"/>
  <c r="E2556" i="2"/>
  <c r="E2684" i="2"/>
  <c r="D1557" i="2"/>
  <c r="F2025" i="2"/>
  <c r="D2196" i="2"/>
  <c r="H2366" i="2"/>
  <c r="E2270" i="2"/>
  <c r="G2480" i="2"/>
  <c r="G2608" i="2"/>
  <c r="G2736" i="2"/>
  <c r="H1914" i="2"/>
  <c r="D2095" i="2"/>
  <c r="H2265" i="2"/>
  <c r="K2118" i="2"/>
  <c r="D1460" i="2"/>
  <c r="F2010" i="2"/>
  <c r="F2029" i="2"/>
  <c r="G2483" i="2"/>
  <c r="D2099" i="2"/>
  <c r="K2535" i="2"/>
  <c r="D1944" i="2"/>
  <c r="F2227" i="2"/>
  <c r="D2398" i="2"/>
  <c r="L2317" i="2"/>
  <c r="L2504" i="2"/>
  <c r="L2632" i="2"/>
  <c r="L2760" i="2"/>
  <c r="D1978" i="2"/>
  <c r="F2150" i="2"/>
  <c r="D2321" i="2"/>
  <c r="G2201" i="2"/>
  <c r="E2446" i="2"/>
  <c r="E2574" i="2"/>
  <c r="E2702" i="2"/>
  <c r="D1749" i="2"/>
  <c r="F2049" i="2"/>
  <c r="D2220" i="2"/>
  <c r="H2390" i="2"/>
  <c r="E2306" i="2"/>
  <c r="G2498" i="2"/>
  <c r="G2626" i="2"/>
  <c r="G2754" i="2"/>
  <c r="F1942" i="2"/>
  <c r="D2119" i="2"/>
  <c r="H2289" i="2"/>
  <c r="K2154" i="2"/>
  <c r="E2244" i="2"/>
  <c r="L2596" i="2"/>
  <c r="E2666" i="2"/>
  <c r="G2718" i="2"/>
  <c r="K2394" i="2"/>
  <c r="K2542" i="2"/>
  <c r="K2670" i="2"/>
  <c r="D1541" i="2"/>
  <c r="F2023" i="2"/>
  <c r="L2203" i="2"/>
  <c r="G2845" i="2"/>
  <c r="G2973" i="2"/>
  <c r="G3101" i="2"/>
  <c r="L2207" i="2"/>
  <c r="K2845" i="2"/>
  <c r="K2973" i="2"/>
  <c r="K3101" i="2"/>
  <c r="L2211" i="2"/>
  <c r="L2846" i="2"/>
  <c r="L2974" i="2"/>
  <c r="L3102" i="2"/>
  <c r="L2215" i="2"/>
  <c r="E2846" i="2"/>
  <c r="E2974" i="2"/>
  <c r="E3102" i="2"/>
  <c r="L2219" i="2"/>
  <c r="G2846" i="2"/>
  <c r="G2974" i="2"/>
  <c r="G3102" i="2"/>
  <c r="L2223" i="2"/>
  <c r="K2846" i="2"/>
  <c r="K2974" i="2"/>
  <c r="K3102" i="2"/>
  <c r="L2227" i="2"/>
  <c r="L2847" i="2"/>
  <c r="L2975" i="2"/>
  <c r="L3103" i="2"/>
  <c r="L2231" i="2"/>
  <c r="E2847" i="2"/>
  <c r="E2975" i="2"/>
  <c r="E3103" i="2"/>
  <c r="E3231" i="2"/>
  <c r="E3359" i="2"/>
  <c r="E3487" i="2"/>
  <c r="E3615" i="2"/>
  <c r="E3743" i="2"/>
  <c r="E3871" i="2"/>
  <c r="H1871" i="2"/>
  <c r="H2123" i="2"/>
  <c r="F2193" i="2"/>
  <c r="D2263" i="2"/>
  <c r="K2464" i="2"/>
  <c r="K2592" i="2"/>
  <c r="K2720" i="2"/>
  <c r="D1909" i="2"/>
  <c r="D2090" i="2"/>
  <c r="L2719" i="2"/>
  <c r="G2895" i="2"/>
  <c r="G3023" i="2"/>
  <c r="G3151" i="2"/>
  <c r="L2721" i="2"/>
  <c r="K2895" i="2"/>
  <c r="K3023" i="2"/>
  <c r="K3151" i="2"/>
  <c r="L2723" i="2"/>
  <c r="L2896" i="2"/>
  <c r="L3024" i="2"/>
  <c r="L3152" i="2"/>
  <c r="L2725" i="2"/>
  <c r="E2896" i="2"/>
  <c r="E3024" i="2"/>
  <c r="E3152" i="2"/>
  <c r="L2727" i="2"/>
  <c r="G2896" i="2"/>
  <c r="G3024" i="2"/>
  <c r="G3152" i="2"/>
  <c r="L2729" i="2"/>
  <c r="K2896" i="2"/>
  <c r="K3024" i="2"/>
  <c r="K3152" i="2"/>
  <c r="L2731" i="2"/>
  <c r="L2897" i="2"/>
  <c r="L3025" i="2"/>
  <c r="L3153" i="2"/>
  <c r="L2733" i="2"/>
  <c r="E2897" i="2"/>
  <c r="E3025" i="2"/>
  <c r="E3153" i="2"/>
  <c r="E3281" i="2"/>
  <c r="E3409" i="2"/>
  <c r="E3537" i="2"/>
  <c r="E3665" i="2"/>
  <c r="E3793" i="2"/>
  <c r="E3921" i="2"/>
  <c r="E4049" i="2"/>
  <c r="E4177" i="2"/>
  <c r="G3283" i="2"/>
  <c r="G3411" i="2"/>
  <c r="G3539" i="2"/>
  <c r="G3667" i="2"/>
  <c r="G3795" i="2"/>
  <c r="G3923" i="2"/>
  <c r="G4051" i="2"/>
  <c r="G4179" i="2"/>
  <c r="K3285" i="2"/>
  <c r="K3413" i="2"/>
  <c r="K3541" i="2"/>
  <c r="K3669" i="2"/>
  <c r="K3797" i="2"/>
  <c r="K3925" i="2"/>
  <c r="K4053" i="2"/>
  <c r="D2222" i="2"/>
  <c r="H2315" i="2"/>
  <c r="F2385" i="2"/>
  <c r="K2146" i="2"/>
  <c r="K2482" i="2"/>
  <c r="K2610" i="2"/>
  <c r="K2738" i="2"/>
  <c r="F1936" i="2"/>
  <c r="D2114" i="2"/>
  <c r="G2785" i="2"/>
  <c r="G2913" i="2"/>
  <c r="G3041" i="2"/>
  <c r="G3169" i="2"/>
  <c r="K2785" i="2"/>
  <c r="K2913" i="2"/>
  <c r="K3041" i="2"/>
  <c r="K3169" i="2"/>
  <c r="L2786" i="2"/>
  <c r="L2914" i="2"/>
  <c r="L3042" i="2"/>
  <c r="L3170" i="2"/>
  <c r="E2786" i="2"/>
  <c r="E2914" i="2"/>
  <c r="E3042" i="2"/>
  <c r="E3170" i="2"/>
  <c r="G2786" i="2"/>
  <c r="G2914" i="2"/>
  <c r="G3042" i="2"/>
  <c r="G3170" i="2"/>
  <c r="K2786" i="2"/>
  <c r="K2914" i="2"/>
  <c r="K3042" i="2"/>
  <c r="K3170" i="2"/>
  <c r="L2787" i="2"/>
  <c r="L2915" i="2"/>
  <c r="L3043" i="2"/>
  <c r="L3171" i="2"/>
  <c r="E2787" i="2"/>
  <c r="E2915" i="2"/>
  <c r="E3043" i="2"/>
  <c r="E3171" i="2"/>
  <c r="E3299" i="2"/>
  <c r="E3427" i="2"/>
  <c r="E3555" i="2"/>
  <c r="E3683" i="2"/>
  <c r="E3811" i="2"/>
  <c r="E3939" i="2"/>
  <c r="E4067" i="2"/>
  <c r="E4195" i="2"/>
  <c r="G3301" i="2"/>
  <c r="G3429" i="2"/>
  <c r="G3557" i="2"/>
  <c r="G3685" i="2"/>
  <c r="G3813" i="2"/>
  <c r="G3941" i="2"/>
  <c r="G4069" i="2"/>
  <c r="G4197" i="2"/>
  <c r="K3303" i="2"/>
  <c r="K3431" i="2"/>
  <c r="K3559" i="2"/>
  <c r="K3687" i="2"/>
  <c r="K3815" i="2"/>
  <c r="K3943" i="2"/>
  <c r="F1841" i="2"/>
  <c r="D2414" i="2"/>
  <c r="G2225" i="2"/>
  <c r="E2330" i="2"/>
  <c r="K2310" i="2"/>
  <c r="K2500" i="2"/>
  <c r="K2628" i="2"/>
  <c r="K2756" i="2"/>
  <c r="D1964" i="2"/>
  <c r="D2138" i="2"/>
  <c r="G2803" i="2"/>
  <c r="G2931" i="2"/>
  <c r="G3059" i="2"/>
  <c r="G3187" i="2"/>
  <c r="K2803" i="2"/>
  <c r="K2931" i="2"/>
  <c r="K3059" i="2"/>
  <c r="K3187" i="2"/>
  <c r="L2804" i="2"/>
  <c r="L2932" i="2"/>
  <c r="L3060" i="2"/>
  <c r="L3188" i="2"/>
  <c r="E2804" i="2"/>
  <c r="E2932" i="2"/>
  <c r="E3060" i="2"/>
  <c r="E3188" i="2"/>
  <c r="G2804" i="2"/>
  <c r="G2932" i="2"/>
  <c r="G3060" i="2"/>
  <c r="G3188" i="2"/>
  <c r="K2804" i="2"/>
  <c r="K2932" i="2"/>
  <c r="K3060" i="2"/>
  <c r="K3188" i="2"/>
  <c r="L2805" i="2"/>
  <c r="L2933" i="2"/>
  <c r="L3061" i="2"/>
  <c r="L3189" i="2"/>
  <c r="E2805" i="2"/>
  <c r="E2933" i="2"/>
  <c r="E3061" i="2"/>
  <c r="E3189" i="2"/>
  <c r="E3317" i="2"/>
  <c r="E3445" i="2"/>
  <c r="E3573" i="2"/>
  <c r="E3701" i="2"/>
  <c r="E3829" i="2"/>
  <c r="E3957" i="2"/>
  <c r="E4085" i="2"/>
  <c r="E4213" i="2"/>
  <c r="G3319" i="2"/>
  <c r="G3447" i="2"/>
  <c r="G3575" i="2"/>
  <c r="G3703" i="2"/>
  <c r="G3831" i="2"/>
  <c r="G3959" i="2"/>
  <c r="G4087" i="2"/>
  <c r="G4215" i="2"/>
  <c r="K3321" i="2"/>
  <c r="K3449" i="2"/>
  <c r="K3577" i="2"/>
  <c r="K3705" i="2"/>
  <c r="K3833" i="2"/>
  <c r="K3961" i="2"/>
  <c r="D2309" i="2"/>
  <c r="L2373" i="2"/>
  <c r="E2474" i="2"/>
  <c r="G2526" i="2"/>
  <c r="K2346" i="2"/>
  <c r="K2518" i="2"/>
  <c r="K2646" i="2"/>
  <c r="H1284" i="2"/>
  <c r="F1991" i="2"/>
  <c r="H2236" i="2"/>
  <c r="G2821" i="2"/>
  <c r="G2949" i="2"/>
  <c r="G3077" i="2"/>
  <c r="F2239" i="2"/>
  <c r="K2821" i="2"/>
  <c r="K2949" i="2"/>
  <c r="K3077" i="2"/>
  <c r="D2242" i="2"/>
  <c r="L2822" i="2"/>
  <c r="L2950" i="2"/>
  <c r="L3078" i="2"/>
  <c r="H2244" i="2"/>
  <c r="E2822" i="2"/>
  <c r="E2950" i="2"/>
  <c r="E3078" i="2"/>
  <c r="F2247" i="2"/>
  <c r="G2822" i="2"/>
  <c r="G2950" i="2"/>
  <c r="G3078" i="2"/>
  <c r="D2250" i="2"/>
  <c r="K2822" i="2"/>
  <c r="K2950" i="2"/>
  <c r="K3078" i="2"/>
  <c r="H2252" i="2"/>
  <c r="L2823" i="2"/>
  <c r="L2951" i="2"/>
  <c r="L3079" i="2"/>
  <c r="F2255" i="2"/>
  <c r="E2823" i="2"/>
  <c r="E2951" i="2"/>
  <c r="E3079" i="2"/>
  <c r="E3207" i="2"/>
  <c r="E3335" i="2"/>
  <c r="E3463" i="2"/>
  <c r="E3591" i="2"/>
  <c r="E3719" i="2"/>
  <c r="E3847" i="2"/>
  <c r="E3975" i="2"/>
  <c r="E4103" i="2"/>
  <c r="G3209" i="2"/>
  <c r="G3337" i="2"/>
  <c r="G3465" i="2"/>
  <c r="G3593" i="2"/>
  <c r="G3721" i="2"/>
  <c r="G3849" i="2"/>
  <c r="G3977" i="2"/>
  <c r="G4105" i="2"/>
  <c r="K3211" i="2"/>
  <c r="K3339" i="2"/>
  <c r="K3467" i="2"/>
  <c r="K3595" i="2"/>
  <c r="K3723" i="2"/>
  <c r="K3851" i="2"/>
  <c r="K3979" i="2"/>
  <c r="F2349" i="2"/>
  <c r="L2564" i="2"/>
  <c r="E2634" i="2"/>
  <c r="G2686" i="2"/>
  <c r="K2386" i="2"/>
  <c r="K2538" i="2"/>
  <c r="K2666" i="2"/>
  <c r="F1498" i="2"/>
  <c r="D2018" i="2"/>
  <c r="L2139" i="2"/>
  <c r="G2841" i="2"/>
  <c r="G2969" i="2"/>
  <c r="G3097" i="2"/>
  <c r="L2143" i="2"/>
  <c r="K2841" i="2"/>
  <c r="K2969" i="2"/>
  <c r="K3097" i="2"/>
  <c r="L2147" i="2"/>
  <c r="L2842" i="2"/>
  <c r="L2970" i="2"/>
  <c r="L3098" i="2"/>
  <c r="L2151" i="2"/>
  <c r="E2842" i="2"/>
  <c r="E2970" i="2"/>
  <c r="E3098" i="2"/>
  <c r="L2155" i="2"/>
  <c r="G2842" i="2"/>
  <c r="G2970" i="2"/>
  <c r="G3098" i="2"/>
  <c r="L2159" i="2"/>
  <c r="K2842" i="2"/>
  <c r="K2970" i="2"/>
  <c r="K3098" i="2"/>
  <c r="L2163" i="2"/>
  <c r="L2843" i="2"/>
  <c r="L2971" i="2"/>
  <c r="L3099" i="2"/>
  <c r="L2167" i="2"/>
  <c r="E2843" i="2"/>
  <c r="E2971" i="2"/>
  <c r="E3099" i="2"/>
  <c r="E3227" i="2"/>
  <c r="E3355" i="2"/>
  <c r="E3483" i="2"/>
  <c r="E3611" i="2"/>
  <c r="E3739" i="2"/>
  <c r="E3867" i="2"/>
  <c r="E3995" i="2"/>
  <c r="E4123" i="2"/>
  <c r="G3229" i="2"/>
  <c r="G3357" i="2"/>
  <c r="G3485" i="2"/>
  <c r="G982" i="2"/>
  <c r="H1723" i="2"/>
  <c r="G2038" i="2"/>
  <c r="H1876" i="2"/>
  <c r="H1836" i="2"/>
  <c r="H1380" i="2"/>
  <c r="D2352" i="2"/>
  <c r="H1894" i="2"/>
  <c r="F1557" i="2"/>
  <c r="H1649" i="2"/>
  <c r="H1764" i="2"/>
  <c r="H2375" i="2"/>
  <c r="E2615" i="2"/>
  <c r="H2082" i="2"/>
  <c r="E2324" i="2"/>
  <c r="G2667" i="2"/>
  <c r="F2152" i="2"/>
  <c r="K2428" i="2"/>
  <c r="K2719" i="2"/>
  <c r="E1229" i="2"/>
  <c r="D1628" i="2"/>
  <c r="H1737" i="2"/>
  <c r="F1639" i="2"/>
  <c r="F2058" i="2"/>
  <c r="G2127" i="2"/>
  <c r="E2649" i="2"/>
  <c r="D2128" i="2"/>
  <c r="E2232" i="2"/>
  <c r="G2701" i="2"/>
  <c r="H2197" i="2"/>
  <c r="K2336" i="2"/>
  <c r="F1545" i="2"/>
  <c r="E2416" i="2"/>
  <c r="K2605" i="2"/>
  <c r="H2400" i="2"/>
  <c r="L2618" i="2"/>
  <c r="H2003" i="2"/>
  <c r="G2205" i="2"/>
  <c r="E2688" i="2"/>
  <c r="F2073" i="2"/>
  <c r="E2310" i="2"/>
  <c r="G2740" i="2"/>
  <c r="D2143" i="2"/>
  <c r="F1609" i="2"/>
  <c r="G2435" i="2"/>
  <c r="K2615" i="2"/>
  <c r="F2403" i="2"/>
  <c r="L2620" i="2"/>
  <c r="F2006" i="2"/>
  <c r="G2209" i="2"/>
  <c r="E2690" i="2"/>
  <c r="D2076" i="2"/>
  <c r="E2314" i="2"/>
  <c r="G2742" i="2"/>
  <c r="H2145" i="2"/>
  <c r="H1670" i="2"/>
  <c r="G2441" i="2"/>
  <c r="K2621" i="2"/>
  <c r="D2406" i="2"/>
  <c r="L2622" i="2"/>
  <c r="D2009" i="2"/>
  <c r="G2213" i="2"/>
  <c r="E2692" i="2"/>
  <c r="H2078" i="2"/>
  <c r="E2318" i="2"/>
  <c r="G2744" i="2"/>
  <c r="F2148" i="2"/>
  <c r="D1487" i="2"/>
  <c r="G2515" i="2"/>
  <c r="K2695" i="2"/>
  <c r="D2430" i="2"/>
  <c r="L2640" i="2"/>
  <c r="D2033" i="2"/>
  <c r="G2249" i="2"/>
  <c r="E2710" i="2"/>
  <c r="H2102" i="2"/>
  <c r="E2354" i="2"/>
  <c r="G2762" i="2"/>
  <c r="F2172" i="2"/>
  <c r="D1759" i="2"/>
  <c r="G2585" i="2"/>
  <c r="K2739" i="2"/>
  <c r="L2145" i="2"/>
  <c r="L2658" i="2"/>
  <c r="D2057" i="2"/>
  <c r="G2285" i="2"/>
  <c r="E2728" i="2"/>
  <c r="H2126" i="2"/>
  <c r="E2390" i="2"/>
  <c r="G1879" i="2"/>
  <c r="H2089" i="2"/>
  <c r="F2260" i="2"/>
  <c r="D2431" i="2"/>
  <c r="H1374" i="2"/>
  <c r="H1988" i="2"/>
  <c r="D2016" i="2"/>
  <c r="G2473" i="2"/>
  <c r="H2085" i="2"/>
  <c r="K2525" i="2"/>
  <c r="D1938" i="2"/>
  <c r="H2224" i="2"/>
  <c r="F2395" i="2"/>
  <c r="L2313" i="2"/>
  <c r="L2502" i="2"/>
  <c r="L2630" i="2"/>
  <c r="L2758" i="2"/>
  <c r="D1975" i="2"/>
  <c r="H2147" i="2"/>
  <c r="F2318" i="2"/>
  <c r="G2197" i="2"/>
  <c r="E2444" i="2"/>
  <c r="E2572" i="2"/>
  <c r="E2700" i="2"/>
  <c r="H1727" i="2"/>
  <c r="H2046" i="2"/>
  <c r="F2217" i="2"/>
  <c r="D2388" i="2"/>
  <c r="E2302" i="2"/>
  <c r="G2496" i="2"/>
  <c r="G2624" i="2"/>
  <c r="G2752" i="2"/>
  <c r="D1939" i="2"/>
  <c r="F2116" i="2"/>
  <c r="D2287" i="2"/>
  <c r="K2150" i="2"/>
  <c r="K1095" i="2"/>
  <c r="D2181" i="2"/>
  <c r="H2114" i="2"/>
  <c r="G2547" i="2"/>
  <c r="F2184" i="2"/>
  <c r="K2599" i="2"/>
  <c r="H1992" i="2"/>
  <c r="H2248" i="2"/>
  <c r="F2419" i="2"/>
  <c r="L2349" i="2"/>
  <c r="L2520" i="2"/>
  <c r="L2648" i="2"/>
  <c r="F1362" i="2"/>
  <c r="D2001" i="2"/>
  <c r="H2171" i="2"/>
  <c r="F2342" i="2"/>
  <c r="G2233" i="2"/>
  <c r="E2462" i="2"/>
  <c r="E2590" i="2"/>
  <c r="E2718" i="2"/>
  <c r="D1887" i="2"/>
  <c r="H2070" i="2"/>
  <c r="F2241" i="2"/>
  <c r="D2412" i="2"/>
  <c r="E2338" i="2"/>
  <c r="G2514" i="2"/>
  <c r="G2642" i="2"/>
  <c r="G2770" i="2"/>
  <c r="H1966" i="2"/>
  <c r="F2140" i="2"/>
  <c r="D2311" i="2"/>
  <c r="K2186" i="2"/>
  <c r="D1895" i="2"/>
  <c r="L2724" i="2"/>
  <c r="D1365" i="2"/>
  <c r="F1887" i="2"/>
  <c r="K2426" i="2"/>
  <c r="K2558" i="2"/>
  <c r="K2686" i="2"/>
  <c r="H1711" i="2"/>
  <c r="H2044" i="2"/>
  <c r="L2447" i="2"/>
  <c r="G2861" i="2"/>
  <c r="G2989" i="2"/>
  <c r="G3117" i="2"/>
  <c r="L2449" i="2"/>
  <c r="K2861" i="2"/>
  <c r="K2989" i="2"/>
  <c r="K3117" i="2"/>
  <c r="L2451" i="2"/>
  <c r="L2862" i="2"/>
  <c r="L2990" i="2"/>
  <c r="L3118" i="2"/>
  <c r="L2453" i="2"/>
  <c r="E2862" i="2"/>
  <c r="E2990" i="2"/>
  <c r="E3118" i="2"/>
  <c r="L2455" i="2"/>
  <c r="G2862" i="2"/>
  <c r="G2990" i="2"/>
  <c r="G3118" i="2"/>
  <c r="L2457" i="2"/>
  <c r="K2862" i="2"/>
  <c r="K2990" i="2"/>
  <c r="K3118" i="2"/>
  <c r="L2459" i="2"/>
  <c r="L2863" i="2"/>
  <c r="L2991" i="2"/>
  <c r="L3119" i="2"/>
  <c r="L2461" i="2"/>
  <c r="E2863" i="2"/>
  <c r="E2991" i="2"/>
  <c r="E3119" i="2"/>
  <c r="E3247" i="2"/>
  <c r="E3375" i="2"/>
  <c r="E3503" i="2"/>
  <c r="E3631" i="2"/>
  <c r="E3759" i="2"/>
  <c r="E3887" i="2"/>
  <c r="H2200" i="2"/>
  <c r="F2294" i="2"/>
  <c r="D2364" i="2"/>
  <c r="H2433" i="2"/>
  <c r="K2480" i="2"/>
  <c r="K2608" i="2"/>
  <c r="K2736" i="2"/>
  <c r="F1933" i="2"/>
  <c r="F2111" i="2"/>
  <c r="G2783" i="2"/>
  <c r="G2911" i="2"/>
  <c r="G3039" i="2"/>
  <c r="G3167" i="2"/>
  <c r="K2783" i="2"/>
  <c r="K2911" i="2"/>
  <c r="K3039" i="2"/>
  <c r="K3167" i="2"/>
  <c r="L2784" i="2"/>
  <c r="L2912" i="2"/>
  <c r="L3040" i="2"/>
  <c r="L3168" i="2"/>
  <c r="E2784" i="2"/>
  <c r="E2912" i="2"/>
  <c r="E3040" i="2"/>
  <c r="E3168" i="2"/>
  <c r="G2784" i="2"/>
  <c r="G2912" i="2"/>
  <c r="G3040" i="2"/>
  <c r="G3168" i="2"/>
  <c r="K2784" i="2"/>
  <c r="K2912" i="2"/>
  <c r="K3040" i="2"/>
  <c r="K3168" i="2"/>
  <c r="L2785" i="2"/>
  <c r="L2913" i="2"/>
  <c r="L3041" i="2"/>
  <c r="L3169" i="2"/>
  <c r="E2785" i="2"/>
  <c r="E2913" i="2"/>
  <c r="E3041" i="2"/>
  <c r="E3169" i="2"/>
  <c r="E3297" i="2"/>
  <c r="E3425" i="2"/>
  <c r="E3553" i="2"/>
  <c r="E3681" i="2"/>
  <c r="E3809" i="2"/>
  <c r="E3937" i="2"/>
  <c r="E4065" i="2"/>
  <c r="E4193" i="2"/>
  <c r="G3299" i="2"/>
  <c r="G3427" i="2"/>
  <c r="G3555" i="2"/>
  <c r="G3683" i="2"/>
  <c r="G3811" i="2"/>
  <c r="G3939" i="2"/>
  <c r="G4067" i="2"/>
  <c r="G4195" i="2"/>
  <c r="K3301" i="2"/>
  <c r="K3429" i="2"/>
  <c r="K3557" i="2"/>
  <c r="K3685" i="2"/>
  <c r="K3813" i="2"/>
  <c r="K3941" i="2"/>
  <c r="F1289" i="2"/>
  <c r="H2392" i="2"/>
  <c r="G2193" i="2"/>
  <c r="E2298" i="2"/>
  <c r="K2306" i="2"/>
  <c r="K2498" i="2"/>
  <c r="K2626" i="2"/>
  <c r="K2754" i="2"/>
  <c r="D1961" i="2"/>
  <c r="F2135" i="2"/>
  <c r="G2801" i="2"/>
  <c r="G2929" i="2"/>
  <c r="G3057" i="2"/>
  <c r="G3185" i="2"/>
  <c r="K2801" i="2"/>
  <c r="K2929" i="2"/>
  <c r="K3057" i="2"/>
  <c r="K3185" i="2"/>
  <c r="L2802" i="2"/>
  <c r="L2930" i="2"/>
  <c r="L3058" i="2"/>
  <c r="L3186" i="2"/>
  <c r="E2802" i="2"/>
  <c r="E2930" i="2"/>
  <c r="E3058" i="2"/>
  <c r="E3186" i="2"/>
  <c r="G2802" i="2"/>
  <c r="G2930" i="2"/>
  <c r="G3058" i="2"/>
  <c r="G3186" i="2"/>
  <c r="K2802" i="2"/>
  <c r="K2930" i="2"/>
  <c r="K3058" i="2"/>
  <c r="K3186" i="2"/>
  <c r="L2803" i="2"/>
  <c r="L2931" i="2"/>
  <c r="L3059" i="2"/>
  <c r="L3187" i="2"/>
  <c r="E2803" i="2"/>
  <c r="E2931" i="2"/>
  <c r="E3059" i="2"/>
  <c r="E3187" i="2"/>
  <c r="E3315" i="2"/>
  <c r="E3443" i="2"/>
  <c r="E3571" i="2"/>
  <c r="E3699" i="2"/>
  <c r="E3827" i="2"/>
  <c r="E3955" i="2"/>
  <c r="E4083" i="2"/>
  <c r="E4211" i="2"/>
  <c r="G3317" i="2"/>
  <c r="G3445" i="2"/>
  <c r="G3573" i="2"/>
  <c r="G3701" i="2"/>
  <c r="G3829" i="2"/>
  <c r="G3957" i="2"/>
  <c r="G4085" i="2"/>
  <c r="G4213" i="2"/>
  <c r="K3319" i="2"/>
  <c r="K3447" i="2"/>
  <c r="K3575" i="2"/>
  <c r="K3703" i="2"/>
  <c r="K3831" i="2"/>
  <c r="K3959" i="2"/>
  <c r="F2138" i="2"/>
  <c r="L2341" i="2"/>
  <c r="E2458" i="2"/>
  <c r="G2510" i="2"/>
  <c r="K2342" i="2"/>
  <c r="K2516" i="2"/>
  <c r="K2644" i="2"/>
  <c r="K1039" i="2"/>
  <c r="F1988" i="2"/>
  <c r="F2215" i="2"/>
  <c r="G2819" i="2"/>
  <c r="G2947" i="2"/>
  <c r="G3075" i="2"/>
  <c r="D2218" i="2"/>
  <c r="K2819" i="2"/>
  <c r="K2947" i="2"/>
  <c r="K3075" i="2"/>
  <c r="H2220" i="2"/>
  <c r="L2820" i="2"/>
  <c r="L2948" i="2"/>
  <c r="L3076" i="2"/>
  <c r="F2223" i="2"/>
  <c r="E2820" i="2"/>
  <c r="E2948" i="2"/>
  <c r="E3076" i="2"/>
  <c r="D2226" i="2"/>
  <c r="G2820" i="2"/>
  <c r="G2948" i="2"/>
  <c r="G3076" i="2"/>
  <c r="H2228" i="2"/>
  <c r="K2820" i="2"/>
  <c r="K2948" i="2"/>
  <c r="K3076" i="2"/>
  <c r="F2231" i="2"/>
  <c r="L2821" i="2"/>
  <c r="L2949" i="2"/>
  <c r="L3077" i="2"/>
  <c r="D2234" i="2"/>
  <c r="E2821" i="2"/>
  <c r="E2949" i="2"/>
  <c r="E3077" i="2"/>
  <c r="E3205" i="2"/>
  <c r="E3333" i="2"/>
  <c r="E3461" i="2"/>
  <c r="E3589" i="2"/>
  <c r="E3717" i="2"/>
  <c r="E3845" i="2"/>
  <c r="E3973" i="2"/>
  <c r="E4101" i="2"/>
  <c r="G3207" i="2"/>
  <c r="G3335" i="2"/>
  <c r="G3463" i="2"/>
  <c r="G3591" i="2"/>
  <c r="G3719" i="2"/>
  <c r="G3847" i="2"/>
  <c r="G3975" i="2"/>
  <c r="G4103" i="2"/>
  <c r="K3209" i="2"/>
  <c r="K3337" i="2"/>
  <c r="K3465" i="2"/>
  <c r="K3593" i="2"/>
  <c r="K3721" i="2"/>
  <c r="K3849" i="2"/>
  <c r="K3977" i="2"/>
  <c r="H2178" i="2"/>
  <c r="L2532" i="2"/>
  <c r="E2602" i="2"/>
  <c r="G2654" i="2"/>
  <c r="K2378" i="2"/>
  <c r="K2534" i="2"/>
  <c r="K2662" i="2"/>
  <c r="H1455" i="2"/>
  <c r="H2012" i="2"/>
  <c r="F2407" i="2"/>
  <c r="G2837" i="2"/>
  <c r="G2965" i="2"/>
  <c r="G3093" i="2"/>
  <c r="D2410" i="2"/>
  <c r="K2837" i="2"/>
  <c r="K2965" i="2"/>
  <c r="K3093" i="2"/>
  <c r="H2412" i="2"/>
  <c r="L2838" i="2"/>
  <c r="L2966" i="2"/>
  <c r="L3094" i="2"/>
  <c r="F2415" i="2"/>
  <c r="E2838" i="2"/>
  <c r="E2966" i="2"/>
  <c r="E3094" i="2"/>
  <c r="D2418" i="2"/>
  <c r="G2838" i="2"/>
  <c r="G2966" i="2"/>
  <c r="G3094" i="2"/>
  <c r="H2420" i="2"/>
  <c r="K2838" i="2"/>
  <c r="K2966" i="2"/>
  <c r="K3094" i="2"/>
  <c r="F2423" i="2"/>
  <c r="L2839" i="2"/>
  <c r="L2967" i="2"/>
  <c r="L3095" i="2"/>
  <c r="D2426" i="2"/>
  <c r="E2839" i="2"/>
  <c r="E2967" i="2"/>
  <c r="E3095" i="2"/>
  <c r="E3223" i="2"/>
  <c r="E3351" i="2"/>
  <c r="E3479" i="2"/>
  <c r="E3607" i="2"/>
  <c r="E3735" i="2"/>
  <c r="E3863" i="2"/>
  <c r="E3991" i="2"/>
  <c r="E4119" i="2"/>
  <c r="G3225" i="2"/>
  <c r="G3353" i="2"/>
  <c r="G3481" i="2"/>
  <c r="G3609" i="2"/>
  <c r="G3737" i="2"/>
  <c r="G3865" i="2"/>
  <c r="G3993" i="2"/>
  <c r="G4121" i="2"/>
  <c r="K3227" i="2"/>
  <c r="K3355" i="2"/>
  <c r="K3483" i="2"/>
  <c r="K3611" i="2"/>
  <c r="K3739" i="2"/>
  <c r="K3867" i="2"/>
  <c r="K3995" i="2"/>
  <c r="G2723" i="2"/>
  <c r="L2692" i="2"/>
  <c r="E2762" i="2"/>
  <c r="D1581" i="2"/>
  <c r="K2418" i="2"/>
  <c r="K2554" i="2"/>
  <c r="K2682" i="2"/>
  <c r="D1669" i="2"/>
  <c r="F2039" i="2"/>
  <c r="L2395" i="2"/>
  <c r="G2857" i="2"/>
  <c r="G2985" i="2"/>
  <c r="G3113" i="2"/>
  <c r="L2399" i="2"/>
  <c r="K2857" i="2"/>
  <c r="K2985" i="2"/>
  <c r="K3113" i="2"/>
  <c r="L2403" i="2"/>
  <c r="L2858" i="2"/>
  <c r="L2986" i="2"/>
  <c r="L3114" i="2"/>
  <c r="L2407" i="2"/>
  <c r="E2858" i="2"/>
  <c r="E2986" i="2"/>
  <c r="E3114" i="2"/>
  <c r="L2411" i="2"/>
  <c r="G2858" i="2"/>
  <c r="G2986" i="2"/>
  <c r="G3114" i="2"/>
  <c r="L2415" i="2"/>
  <c r="K2858" i="2"/>
  <c r="K2986" i="2"/>
  <c r="K3114" i="2"/>
  <c r="L2419" i="2"/>
  <c r="L2859" i="2"/>
  <c r="L2987" i="2"/>
  <c r="L3115" i="2"/>
  <c r="L2423" i="2"/>
  <c r="E2859" i="2"/>
  <c r="E2987" i="2"/>
  <c r="E3115" i="2"/>
  <c r="E3243" i="2"/>
  <c r="E3371" i="2"/>
  <c r="E3499" i="2"/>
  <c r="E3627" i="2"/>
  <c r="E3755" i="2"/>
  <c r="E3883" i="2"/>
  <c r="E4011" i="2"/>
  <c r="E4139" i="2"/>
  <c r="G3245" i="2"/>
  <c r="G3373" i="2"/>
  <c r="G3501" i="2"/>
  <c r="L2061" i="2"/>
  <c r="E1263" i="2"/>
  <c r="F1441" i="2"/>
  <c r="E2699" i="2"/>
  <c r="E2669" i="2"/>
  <c r="G2235" i="2"/>
  <c r="D2251" i="2"/>
  <c r="G2775" i="2"/>
  <c r="D1369" i="2"/>
  <c r="D1847" i="2"/>
  <c r="F1458" i="2"/>
  <c r="G2251" i="2"/>
  <c r="E2711" i="2"/>
  <c r="D2104" i="2"/>
  <c r="E2356" i="2"/>
  <c r="G2763" i="2"/>
  <c r="H2173" i="2"/>
  <c r="K2447" i="2"/>
  <c r="H1615" i="2"/>
  <c r="L1234" i="2"/>
  <c r="D1676" i="2"/>
  <c r="G1941" i="2"/>
  <c r="H1660" i="2"/>
  <c r="H2079" i="2"/>
  <c r="G2319" i="2"/>
  <c r="E2665" i="2"/>
  <c r="F2149" i="2"/>
  <c r="E2424" i="2"/>
  <c r="G2717" i="2"/>
  <c r="D2219" i="2"/>
  <c r="K2481" i="2"/>
  <c r="H1329" i="2"/>
  <c r="G2489" i="2"/>
  <c r="F1898" i="2"/>
  <c r="D2422" i="2"/>
  <c r="L2634" i="2"/>
  <c r="H2131" i="2"/>
  <c r="G2237" i="2"/>
  <c r="E2704" i="2"/>
  <c r="F2201" i="2"/>
  <c r="E2342" i="2"/>
  <c r="G2756" i="2"/>
  <c r="D2271" i="2"/>
  <c r="H1377" i="2"/>
  <c r="G2499" i="2"/>
  <c r="F1904" i="2"/>
  <c r="H2424" i="2"/>
  <c r="L2636" i="2"/>
  <c r="F2134" i="2"/>
  <c r="G2241" i="2"/>
  <c r="E2706" i="2"/>
  <c r="D2204" i="2"/>
  <c r="E2346" i="2"/>
  <c r="G2758" i="2"/>
  <c r="H2273" i="2"/>
  <c r="D1439" i="2"/>
  <c r="G2505" i="2"/>
  <c r="H1913" i="2"/>
  <c r="F2427" i="2"/>
  <c r="L2638" i="2"/>
  <c r="D2137" i="2"/>
  <c r="G2245" i="2"/>
  <c r="E2708" i="2"/>
  <c r="H2206" i="2"/>
  <c r="E2350" i="2"/>
  <c r="G2760" i="2"/>
  <c r="F2276" i="2"/>
  <c r="F1732" i="2"/>
  <c r="G2579" i="2"/>
  <c r="F1968" i="2"/>
  <c r="L2141" i="2"/>
  <c r="L2656" i="2"/>
  <c r="D2161" i="2"/>
  <c r="G2281" i="2"/>
  <c r="E2726" i="2"/>
  <c r="H2230" i="2"/>
  <c r="E2386" i="2"/>
  <c r="G2778" i="2"/>
  <c r="F2300" i="2"/>
  <c r="H1308" i="2"/>
  <c r="G2649" i="2"/>
  <c r="H2016" i="2"/>
  <c r="L2177" i="2"/>
  <c r="L2674" i="2"/>
  <c r="D2185" i="2"/>
  <c r="G2317" i="2"/>
  <c r="E2744" i="2"/>
  <c r="H2254" i="2"/>
  <c r="E2422" i="2"/>
  <c r="D1389" i="2"/>
  <c r="D2111" i="2"/>
  <c r="H2281" i="2"/>
  <c r="K2142" i="2"/>
  <c r="L1673" i="2"/>
  <c r="H2159" i="2"/>
  <c r="F2101" i="2"/>
  <c r="G2537" i="2"/>
  <c r="D2171" i="2"/>
  <c r="K2589" i="2"/>
  <c r="H1986" i="2"/>
  <c r="D2246" i="2"/>
  <c r="H2416" i="2"/>
  <c r="L2345" i="2"/>
  <c r="L2518" i="2"/>
  <c r="L2646" i="2"/>
  <c r="D1341" i="2"/>
  <c r="F1998" i="2"/>
  <c r="D2169" i="2"/>
  <c r="H2339" i="2"/>
  <c r="G2229" i="2"/>
  <c r="E2460" i="2"/>
  <c r="E2588" i="2"/>
  <c r="E2716" i="2"/>
  <c r="D1884" i="2"/>
  <c r="D2068" i="2"/>
  <c r="H2238" i="2"/>
  <c r="F2409" i="2"/>
  <c r="E2334" i="2"/>
  <c r="G2512" i="2"/>
  <c r="G2640" i="2"/>
  <c r="G2768" i="2"/>
  <c r="H1963" i="2"/>
  <c r="H2137" i="2"/>
  <c r="F2308" i="2"/>
  <c r="K2182" i="2"/>
  <c r="D1615" i="2"/>
  <c r="H2351" i="2"/>
  <c r="D2200" i="2"/>
  <c r="G2611" i="2"/>
  <c r="H2269" i="2"/>
  <c r="K2663" i="2"/>
  <c r="F2035" i="2"/>
  <c r="D2270" i="2"/>
  <c r="L2125" i="2"/>
  <c r="L2381" i="2"/>
  <c r="L2536" i="2"/>
  <c r="L2664" i="2"/>
  <c r="D1533" i="2"/>
  <c r="F2022" i="2"/>
  <c r="D2193" i="2"/>
  <c r="H2363" i="2"/>
  <c r="G2265" i="2"/>
  <c r="E2478" i="2"/>
  <c r="E2606" i="2"/>
  <c r="E2734" i="2"/>
  <c r="F1911" i="2"/>
  <c r="D2092" i="2"/>
  <c r="H2262" i="2"/>
  <c r="F2433" i="2"/>
  <c r="E2370" i="2"/>
  <c r="G2530" i="2"/>
  <c r="G2658" i="2"/>
  <c r="K1263" i="2"/>
  <c r="D1991" i="2"/>
  <c r="H2161" i="2"/>
  <c r="F2332" i="2"/>
  <c r="K2218" i="2"/>
  <c r="K2348" i="2"/>
  <c r="D1923" i="2"/>
  <c r="F2001" i="2"/>
  <c r="D2071" i="2"/>
  <c r="K2446" i="2"/>
  <c r="K2574" i="2"/>
  <c r="K2702" i="2"/>
  <c r="H1881" i="2"/>
  <c r="D2066" i="2"/>
  <c r="L2575" i="2"/>
  <c r="G2877" i="2"/>
  <c r="G3005" i="2"/>
  <c r="G3133" i="2"/>
  <c r="L2577" i="2"/>
  <c r="K2877" i="2"/>
  <c r="K3005" i="2"/>
  <c r="K3133" i="2"/>
  <c r="L2579" i="2"/>
  <c r="L2878" i="2"/>
  <c r="L3006" i="2"/>
  <c r="L3134" i="2"/>
  <c r="L2581" i="2"/>
  <c r="E2878" i="2"/>
  <c r="E3006" i="2"/>
  <c r="E3134" i="2"/>
  <c r="L2583" i="2"/>
  <c r="G2878" i="2"/>
  <c r="G3006" i="2"/>
  <c r="G3134" i="2"/>
  <c r="L2585" i="2"/>
  <c r="K2878" i="2"/>
  <c r="K3006" i="2"/>
  <c r="K3134" i="2"/>
  <c r="L2587" i="2"/>
  <c r="L2879" i="2"/>
  <c r="L3007" i="2"/>
  <c r="L3135" i="2"/>
  <c r="L2589" i="2"/>
  <c r="E2879" i="2"/>
  <c r="E3007" i="2"/>
  <c r="E3135" i="2"/>
  <c r="E3263" i="2"/>
  <c r="E3391" i="2"/>
  <c r="E3519" i="2"/>
  <c r="E3647" i="2"/>
  <c r="E3775" i="2"/>
  <c r="D1734" i="2"/>
  <c r="F2371" i="2"/>
  <c r="G2161" i="2"/>
  <c r="E2266" i="2"/>
  <c r="K2302" i="2"/>
  <c r="K2496" i="2"/>
  <c r="K2624" i="2"/>
  <c r="K2752" i="2"/>
  <c r="H1957" i="2"/>
  <c r="H2132" i="2"/>
  <c r="G2799" i="2"/>
  <c r="G2927" i="2"/>
  <c r="G3055" i="2"/>
  <c r="G3183" i="2"/>
  <c r="K2799" i="2"/>
  <c r="K2927" i="2"/>
  <c r="K3055" i="2"/>
  <c r="K3183" i="2"/>
  <c r="L2800" i="2"/>
  <c r="L2928" i="2"/>
  <c r="L3056" i="2"/>
  <c r="L3184" i="2"/>
  <c r="E2800" i="2"/>
  <c r="E2928" i="2"/>
  <c r="E3056" i="2"/>
  <c r="E3184" i="2"/>
  <c r="G2800" i="2"/>
  <c r="G2928" i="2"/>
  <c r="G3056" i="2"/>
  <c r="G3184" i="2"/>
  <c r="K2800" i="2"/>
  <c r="K2928" i="2"/>
  <c r="K3056" i="2"/>
  <c r="K3184" i="2"/>
  <c r="L2801" i="2"/>
  <c r="L2929" i="2"/>
  <c r="L3057" i="2"/>
  <c r="L3185" i="2"/>
  <c r="E2801" i="2"/>
  <c r="E2929" i="2"/>
  <c r="E3057" i="2"/>
  <c r="E3185" i="2"/>
  <c r="E3313" i="2"/>
  <c r="E3441" i="2"/>
  <c r="E3569" i="2"/>
  <c r="E3697" i="2"/>
  <c r="E3825" i="2"/>
  <c r="E3953" i="2"/>
  <c r="E4081" i="2"/>
  <c r="E4209" i="2"/>
  <c r="G3315" i="2"/>
  <c r="G3443" i="2"/>
  <c r="G3571" i="2"/>
  <c r="G3699" i="2"/>
  <c r="G3827" i="2"/>
  <c r="G3955" i="2"/>
  <c r="G4083" i="2"/>
  <c r="G4211" i="2"/>
  <c r="K3317" i="2"/>
  <c r="K3445" i="2"/>
  <c r="K3573" i="2"/>
  <c r="K3701" i="2"/>
  <c r="K3829" i="2"/>
  <c r="K3957" i="2"/>
  <c r="F1964" i="2"/>
  <c r="L2309" i="2"/>
  <c r="E2442" i="2"/>
  <c r="G2494" i="2"/>
  <c r="K2338" i="2"/>
  <c r="K2514" i="2"/>
  <c r="K2642" i="2"/>
  <c r="G2023" i="2"/>
  <c r="F1985" i="2"/>
  <c r="D2194" i="2"/>
  <c r="G2817" i="2"/>
  <c r="G2945" i="2"/>
  <c r="G3073" i="2"/>
  <c r="H2196" i="2"/>
  <c r="K2817" i="2"/>
  <c r="K2945" i="2"/>
  <c r="K3073" i="2"/>
  <c r="F2199" i="2"/>
  <c r="L2818" i="2"/>
  <c r="L2946" i="2"/>
  <c r="L3074" i="2"/>
  <c r="D2202" i="2"/>
  <c r="E2818" i="2"/>
  <c r="E2946" i="2"/>
  <c r="E3074" i="2"/>
  <c r="H2204" i="2"/>
  <c r="G2818" i="2"/>
  <c r="G2946" i="2"/>
  <c r="G3074" i="2"/>
  <c r="F2207" i="2"/>
  <c r="K2818" i="2"/>
  <c r="K2946" i="2"/>
  <c r="K3074" i="2"/>
  <c r="D2210" i="2"/>
  <c r="L2819" i="2"/>
  <c r="L2947" i="2"/>
  <c r="L3075" i="2"/>
  <c r="H2212" i="2"/>
  <c r="E2819" i="2"/>
  <c r="E2947" i="2"/>
  <c r="E3075" i="2"/>
  <c r="E3203" i="2"/>
  <c r="E3331" i="2"/>
  <c r="E3459" i="2"/>
  <c r="E3587" i="2"/>
  <c r="E3715" i="2"/>
  <c r="E3843" i="2"/>
  <c r="E3971" i="2"/>
  <c r="E4099" i="2"/>
  <c r="G3205" i="2"/>
  <c r="G3333" i="2"/>
  <c r="G3461" i="2"/>
  <c r="G3589" i="2"/>
  <c r="G3717" i="2"/>
  <c r="G3845" i="2"/>
  <c r="G3973" i="2"/>
  <c r="G4101" i="2"/>
  <c r="K3207" i="2"/>
  <c r="K3335" i="2"/>
  <c r="K3463" i="2"/>
  <c r="K3591" i="2"/>
  <c r="K3719" i="2"/>
  <c r="K3847" i="2"/>
  <c r="K3975" i="2"/>
  <c r="F2093" i="2"/>
  <c r="L2516" i="2"/>
  <c r="E2586" i="2"/>
  <c r="G2638" i="2"/>
  <c r="K2374" i="2"/>
  <c r="K2532" i="2"/>
  <c r="K2660" i="2"/>
  <c r="F1434" i="2"/>
  <c r="D2010" i="2"/>
  <c r="D2386" i="2"/>
  <c r="G2835" i="2"/>
  <c r="G2963" i="2"/>
  <c r="G3091" i="2"/>
  <c r="H2388" i="2"/>
  <c r="K2835" i="2"/>
  <c r="K2963" i="2"/>
  <c r="K3091" i="2"/>
  <c r="F2391" i="2"/>
  <c r="L2836" i="2"/>
  <c r="L2964" i="2"/>
  <c r="L3092" i="2"/>
  <c r="D2394" i="2"/>
  <c r="E2836" i="2"/>
  <c r="E2964" i="2"/>
  <c r="E3092" i="2"/>
  <c r="H2396" i="2"/>
  <c r="G2836" i="2"/>
  <c r="G2964" i="2"/>
  <c r="G3092" i="2"/>
  <c r="F2399" i="2"/>
  <c r="K2836" i="2"/>
  <c r="K2964" i="2"/>
  <c r="K3092" i="2"/>
  <c r="D2402" i="2"/>
  <c r="L2837" i="2"/>
  <c r="L2965" i="2"/>
  <c r="L3093" i="2"/>
  <c r="H2404" i="2"/>
  <c r="E2837" i="2"/>
  <c r="E2965" i="2"/>
  <c r="E3093" i="2"/>
  <c r="E3221" i="2"/>
  <c r="E3349" i="2"/>
  <c r="E3477" i="2"/>
  <c r="E3605" i="2"/>
  <c r="E3733" i="2"/>
  <c r="E3861" i="2"/>
  <c r="E3989" i="2"/>
  <c r="E4117" i="2"/>
  <c r="G3223" i="2"/>
  <c r="G3351" i="2"/>
  <c r="G3479" i="2"/>
  <c r="G3607" i="2"/>
  <c r="G3735" i="2"/>
  <c r="G3863" i="2"/>
  <c r="G3991" i="2"/>
  <c r="G4119" i="2"/>
  <c r="K3225" i="2"/>
  <c r="K3353" i="2"/>
  <c r="K3481" i="2"/>
  <c r="K3609" i="2"/>
  <c r="K3737" i="2"/>
  <c r="K3865" i="2"/>
  <c r="K3993" i="2"/>
  <c r="G2595" i="2"/>
  <c r="L2660" i="2"/>
  <c r="E2730" i="2"/>
  <c r="G2007" i="2"/>
  <c r="K2410" i="2"/>
  <c r="K2550" i="2"/>
  <c r="K2678" i="2"/>
  <c r="F1626" i="2"/>
  <c r="D2034" i="2"/>
  <c r="L2331" i="2"/>
  <c r="G2853" i="2"/>
  <c r="G2981" i="2"/>
  <c r="G3109" i="2"/>
  <c r="L2335" i="2"/>
  <c r="K2853" i="2"/>
  <c r="K2981" i="2"/>
  <c r="K3109" i="2"/>
  <c r="L2339" i="2"/>
  <c r="L2854" i="2"/>
  <c r="L2982" i="2"/>
  <c r="L3110" i="2"/>
  <c r="L2343" i="2"/>
  <c r="E2854" i="2"/>
  <c r="E2982" i="2"/>
  <c r="E3110" i="2"/>
  <c r="L2347" i="2"/>
  <c r="G2854" i="2"/>
  <c r="G2982" i="2"/>
  <c r="G3110" i="2"/>
  <c r="L2351" i="2"/>
  <c r="K2854" i="2"/>
  <c r="K2982" i="2"/>
  <c r="K3110" i="2"/>
  <c r="L2355" i="2"/>
  <c r="L2855" i="2"/>
  <c r="L2983" i="2"/>
  <c r="L3111" i="2"/>
  <c r="L2359" i="2"/>
  <c r="E2855" i="2"/>
  <c r="E2983" i="2"/>
  <c r="E3111" i="2"/>
  <c r="E3239" i="2"/>
  <c r="E3367" i="2"/>
  <c r="E3495" i="2"/>
  <c r="E3623" i="2"/>
  <c r="E3751" i="2"/>
  <c r="E3879" i="2"/>
  <c r="E4007" i="2"/>
  <c r="E4135" i="2"/>
  <c r="G3241" i="2"/>
  <c r="G3369" i="2"/>
  <c r="G3497" i="2"/>
  <c r="G3625" i="2"/>
  <c r="G3753" i="2"/>
  <c r="K1203" i="2"/>
  <c r="D1167" i="2"/>
  <c r="H1491" i="2"/>
  <c r="G2751" i="2"/>
  <c r="G2721" i="2"/>
  <c r="F1761" i="2"/>
  <c r="E1191" i="2"/>
  <c r="K2196" i="2"/>
  <c r="H1478" i="2"/>
  <c r="H1396" i="2"/>
  <c r="D2013" i="2"/>
  <c r="E2455" i="2"/>
  <c r="E2743" i="2"/>
  <c r="F2253" i="2"/>
  <c r="G2507" i="2"/>
  <c r="F1378" i="2"/>
  <c r="D2323" i="2"/>
  <c r="K2559" i="2"/>
  <c r="F1892" i="2"/>
  <c r="D1563" i="2"/>
  <c r="F1396" i="2"/>
  <c r="F1287" i="2"/>
  <c r="D1810" i="2"/>
  <c r="D2229" i="2"/>
  <c r="G2383" i="2"/>
  <c r="E2777" i="2"/>
  <c r="H2298" i="2"/>
  <c r="G2461" i="2"/>
  <c r="D1741" i="2"/>
  <c r="F2368" i="2"/>
  <c r="K2513" i="2"/>
  <c r="H2031" i="2"/>
  <c r="H2021" i="2"/>
  <c r="F1995" i="2"/>
  <c r="L2321" i="2"/>
  <c r="L2746" i="2"/>
  <c r="F2174" i="2"/>
  <c r="E2448" i="2"/>
  <c r="H1599" i="2"/>
  <c r="D2244" i="2"/>
  <c r="G2500" i="2"/>
  <c r="D1921" i="2"/>
  <c r="H2313" i="2"/>
  <c r="D2053" i="2"/>
  <c r="D2035" i="2"/>
  <c r="H2000" i="2"/>
  <c r="L2325" i="2"/>
  <c r="L2748" i="2"/>
  <c r="D2177" i="2"/>
  <c r="E2450" i="2"/>
  <c r="D1621" i="2"/>
  <c r="H2246" i="2"/>
  <c r="G2502" i="2"/>
  <c r="D1924" i="2"/>
  <c r="F2316" i="2"/>
  <c r="F2074" i="2"/>
  <c r="D2043" i="2"/>
  <c r="H2008" i="2"/>
  <c r="L2329" i="2"/>
  <c r="L2750" i="2"/>
  <c r="H2179" i="2"/>
  <c r="E2452" i="2"/>
  <c r="F1642" i="2"/>
  <c r="F2249" i="2"/>
  <c r="G2504" i="2"/>
  <c r="D1927" i="2"/>
  <c r="D2319" i="2"/>
  <c r="F2266" i="2"/>
  <c r="H2141" i="2"/>
  <c r="H2056" i="2"/>
  <c r="L2365" i="2"/>
  <c r="K1199" i="2"/>
  <c r="H2203" i="2"/>
  <c r="E2470" i="2"/>
  <c r="F1834" i="2"/>
  <c r="F2273" i="2"/>
  <c r="G2522" i="2"/>
  <c r="F1954" i="2"/>
  <c r="D2343" i="2"/>
  <c r="G2151" i="2"/>
  <c r="D2235" i="2"/>
  <c r="D2102" i="2"/>
  <c r="L2401" i="2"/>
  <c r="D1469" i="2"/>
  <c r="H2227" i="2"/>
  <c r="E2488" i="2"/>
  <c r="F1902" i="2"/>
  <c r="F2297" i="2"/>
  <c r="G2540" i="2"/>
  <c r="H1981" i="2"/>
  <c r="H2153" i="2"/>
  <c r="F2324" i="2"/>
  <c r="K2206" i="2"/>
  <c r="H1817" i="2"/>
  <c r="G2215" i="2"/>
  <c r="D2272" i="2"/>
  <c r="G2665" i="2"/>
  <c r="H2341" i="2"/>
  <c r="K2711" i="2"/>
  <c r="H2072" i="2"/>
  <c r="H2288" i="2"/>
  <c r="L2153" i="2"/>
  <c r="L2409" i="2"/>
  <c r="L2550" i="2"/>
  <c r="L2678" i="2"/>
  <c r="F1682" i="2"/>
  <c r="D2041" i="2"/>
  <c r="H2211" i="2"/>
  <c r="F2382" i="2"/>
  <c r="G2293" i="2"/>
  <c r="E2492" i="2"/>
  <c r="E2620" i="2"/>
  <c r="E2748" i="2"/>
  <c r="H1932" i="2"/>
  <c r="H2110" i="2"/>
  <c r="F2281" i="2"/>
  <c r="E2142" i="2"/>
  <c r="E2398" i="2"/>
  <c r="G2544" i="2"/>
  <c r="G2672" i="2"/>
  <c r="H1431" i="2"/>
  <c r="H2009" i="2"/>
  <c r="F2180" i="2"/>
  <c r="D2351" i="2"/>
  <c r="K2246" i="2"/>
  <c r="D1394" i="2"/>
  <c r="E2469" i="2"/>
  <c r="H2370" i="2"/>
  <c r="G2739" i="2"/>
  <c r="K2124" i="2"/>
  <c r="K2753" i="2"/>
  <c r="H2120" i="2"/>
  <c r="H2312" i="2"/>
  <c r="L2189" i="2"/>
  <c r="L2440" i="2"/>
  <c r="L2568" i="2"/>
  <c r="L2696" i="2"/>
  <c r="F1874" i="2"/>
  <c r="D2065" i="2"/>
  <c r="H2235" i="2"/>
  <c r="F2406" i="2"/>
  <c r="G2329" i="2"/>
  <c r="E2510" i="2"/>
  <c r="E2638" i="2"/>
  <c r="E2766" i="2"/>
  <c r="D1960" i="2"/>
  <c r="H2134" i="2"/>
  <c r="F2305" i="2"/>
  <c r="E2178" i="2"/>
  <c r="E2434" i="2"/>
  <c r="G2562" i="2"/>
  <c r="G2690" i="2"/>
  <c r="H1623" i="2"/>
  <c r="H2033" i="2"/>
  <c r="F2204" i="2"/>
  <c r="D2375" i="2"/>
  <c r="K2282" i="2"/>
  <c r="F2179" i="2"/>
  <c r="D2273" i="2"/>
  <c r="H2342" i="2"/>
  <c r="F2412" i="2"/>
  <c r="K2478" i="2"/>
  <c r="K2606" i="2"/>
  <c r="K2734" i="2"/>
  <c r="F1930" i="2"/>
  <c r="H2108" i="2"/>
  <c r="G2781" i="2"/>
  <c r="G2909" i="2"/>
  <c r="G3037" i="2"/>
  <c r="G3165" i="2"/>
  <c r="K2781" i="2"/>
  <c r="K2909" i="2"/>
  <c r="K3037" i="2"/>
  <c r="K3165" i="2"/>
  <c r="L2782" i="2"/>
  <c r="L2910" i="2"/>
  <c r="L3038" i="2"/>
  <c r="L3166" i="2"/>
  <c r="E2782" i="2"/>
  <c r="E2910" i="2"/>
  <c r="E3038" i="2"/>
  <c r="E3166" i="2"/>
  <c r="G2782" i="2"/>
  <c r="G2910" i="2"/>
  <c r="G3038" i="2"/>
  <c r="G3166" i="2"/>
  <c r="K2782" i="2"/>
  <c r="K2910" i="2"/>
  <c r="K3038" i="2"/>
  <c r="K3166" i="2"/>
  <c r="L2783" i="2"/>
  <c r="L2911" i="2"/>
  <c r="L3039" i="2"/>
  <c r="L3167" i="2"/>
  <c r="E2783" i="2"/>
  <c r="E2911" i="2"/>
  <c r="E3039" i="2"/>
  <c r="E3167" i="2"/>
  <c r="E3295" i="2"/>
  <c r="E3423" i="2"/>
  <c r="E3551" i="2"/>
  <c r="E3679" i="2"/>
  <c r="E3807" i="2"/>
  <c r="D1653" i="2"/>
  <c r="L2484" i="2"/>
  <c r="E2554" i="2"/>
  <c r="G2606" i="2"/>
  <c r="K2366" i="2"/>
  <c r="K2528" i="2"/>
  <c r="K2656" i="2"/>
  <c r="H1391" i="2"/>
  <c r="H2004" i="2"/>
  <c r="F2343" i="2"/>
  <c r="G2831" i="2"/>
  <c r="G2959" i="2"/>
  <c r="G3087" i="2"/>
  <c r="D2346" i="2"/>
  <c r="K2831" i="2"/>
  <c r="K2959" i="2"/>
  <c r="K3087" i="2"/>
  <c r="H2348" i="2"/>
  <c r="L2832" i="2"/>
  <c r="L2960" i="2"/>
  <c r="L3088" i="2"/>
  <c r="F2351" i="2"/>
  <c r="E2832" i="2"/>
  <c r="E2960" i="2"/>
  <c r="E3088" i="2"/>
  <c r="D2354" i="2"/>
  <c r="G2832" i="2"/>
  <c r="G2960" i="2"/>
  <c r="G3088" i="2"/>
  <c r="H2356" i="2"/>
  <c r="K2832" i="2"/>
  <c r="K2960" i="2"/>
  <c r="K3088" i="2"/>
  <c r="F2359" i="2"/>
  <c r="L2833" i="2"/>
  <c r="L2961" i="2"/>
  <c r="L3089" i="2"/>
  <c r="D2362" i="2"/>
  <c r="E2833" i="2"/>
  <c r="E2961" i="2"/>
  <c r="E3089" i="2"/>
  <c r="E3217" i="2"/>
  <c r="E3345" i="2"/>
  <c r="E3473" i="2"/>
  <c r="E3601" i="2"/>
  <c r="E3729" i="2"/>
  <c r="E3857" i="2"/>
  <c r="E3985" i="2"/>
  <c r="E4113" i="2"/>
  <c r="G3219" i="2"/>
  <c r="G3347" i="2"/>
  <c r="G3475" i="2"/>
  <c r="G3603" i="2"/>
  <c r="G3731" i="2"/>
  <c r="G3859" i="2"/>
  <c r="G3987" i="2"/>
  <c r="G4115" i="2"/>
  <c r="K3221" i="2"/>
  <c r="K3349" i="2"/>
  <c r="K3477" i="2"/>
  <c r="K3605" i="2"/>
  <c r="K3733" i="2"/>
  <c r="K3861" i="2"/>
  <c r="K3989" i="2"/>
  <c r="G2467" i="2"/>
  <c r="L2628" i="2"/>
  <c r="E2698" i="2"/>
  <c r="G2750" i="2"/>
  <c r="K2402" i="2"/>
  <c r="K2546" i="2"/>
  <c r="K2674" i="2"/>
  <c r="H1583" i="2"/>
  <c r="H2028" i="2"/>
  <c r="L2267" i="2"/>
  <c r="G2849" i="2"/>
  <c r="G2977" i="2"/>
  <c r="G3105" i="2"/>
  <c r="L2271" i="2"/>
  <c r="K2849" i="2"/>
  <c r="K2977" i="2"/>
  <c r="K3105" i="2"/>
  <c r="L2275" i="2"/>
  <c r="L2850" i="2"/>
  <c r="L2978" i="2"/>
  <c r="L3106" i="2"/>
  <c r="L2279" i="2"/>
  <c r="E2850" i="2"/>
  <c r="E2978" i="2"/>
  <c r="E3106" i="2"/>
  <c r="L2283" i="2"/>
  <c r="G2850" i="2"/>
  <c r="G2978" i="2"/>
  <c r="G3106" i="2"/>
  <c r="L2287" i="2"/>
  <c r="K2850" i="2"/>
  <c r="K2978" i="2"/>
  <c r="K3106" i="2"/>
  <c r="L2291" i="2"/>
  <c r="L2851" i="2"/>
  <c r="L2979" i="2"/>
  <c r="L3107" i="2"/>
  <c r="L2295" i="2"/>
  <c r="E2851" i="2"/>
  <c r="E2979" i="2"/>
  <c r="E3107" i="2"/>
  <c r="E3235" i="2"/>
  <c r="E3363" i="2"/>
  <c r="E3491" i="2"/>
  <c r="E3619" i="2"/>
  <c r="E3747" i="2"/>
  <c r="E3875" i="2"/>
  <c r="E4003" i="2"/>
  <c r="E4131" i="2"/>
  <c r="G3237" i="2"/>
  <c r="G3365" i="2"/>
  <c r="G3493" i="2"/>
  <c r="G3621" i="2"/>
  <c r="G3749" i="2"/>
  <c r="G3877" i="2"/>
  <c r="G4005" i="2"/>
  <c r="G4133" i="2"/>
  <c r="K3239" i="2"/>
  <c r="K3367" i="2"/>
  <c r="K3495" i="2"/>
  <c r="K3623" i="2"/>
  <c r="K3751" i="2"/>
  <c r="K3879" i="2"/>
  <c r="K4007" i="2"/>
  <c r="D2163" i="2"/>
  <c r="H1319" i="2"/>
  <c r="D1877" i="2"/>
  <c r="F1960" i="2"/>
  <c r="K2436" i="2"/>
  <c r="K2564" i="2"/>
  <c r="K2692" i="2"/>
  <c r="H1775" i="2"/>
  <c r="H2052" i="2"/>
  <c r="L2495" i="2"/>
  <c r="G2867" i="2"/>
  <c r="G2995" i="2"/>
  <c r="G3123" i="2"/>
  <c r="L2497" i="2"/>
  <c r="K2867" i="2"/>
  <c r="K2995" i="2"/>
  <c r="K3123" i="2"/>
  <c r="L2499" i="2"/>
  <c r="L2868" i="2"/>
  <c r="L2996" i="2"/>
  <c r="L3124" i="2"/>
  <c r="L2501" i="2"/>
  <c r="E2868" i="2"/>
  <c r="E2996" i="2"/>
  <c r="E3124" i="2"/>
  <c r="L2503" i="2"/>
  <c r="G2868" i="2"/>
  <c r="G2996" i="2"/>
  <c r="G3124" i="2"/>
  <c r="L2505" i="2"/>
  <c r="K2868" i="2"/>
  <c r="K2996" i="2"/>
  <c r="K3124" i="2"/>
  <c r="L2507" i="2"/>
  <c r="L2869" i="2"/>
  <c r="L2997" i="2"/>
  <c r="L3125" i="2"/>
  <c r="L2509" i="2"/>
  <c r="E2869" i="2"/>
  <c r="E2997" i="2"/>
  <c r="E3125" i="2"/>
  <c r="E3253" i="2"/>
  <c r="E3381" i="2"/>
  <c r="E3509" i="2"/>
  <c r="E3637" i="2"/>
  <c r="E3765" i="2"/>
  <c r="E3893" i="2"/>
  <c r="E4021" i="2"/>
  <c r="E4149" i="2"/>
  <c r="G3255" i="2"/>
  <c r="G3383" i="2"/>
  <c r="G3511" i="2"/>
  <c r="G3639" i="2"/>
  <c r="G3767" i="2"/>
  <c r="G3895" i="2"/>
  <c r="G4023" i="2"/>
  <c r="G4151" i="2"/>
  <c r="K3257" i="2"/>
  <c r="K3385" i="2"/>
  <c r="K3513" i="2"/>
  <c r="K3641" i="2"/>
  <c r="K3769" i="2"/>
  <c r="K3897" i="2"/>
  <c r="K4025" i="2"/>
  <c r="K2647" i="2"/>
  <c r="D2017" i="2"/>
  <c r="H2086" i="2"/>
  <c r="F2156" i="2"/>
  <c r="K2454" i="2"/>
  <c r="K2582" i="2"/>
  <c r="K2710" i="2"/>
  <c r="H1893" i="2"/>
  <c r="H2076" i="2"/>
  <c r="L2639" i="2"/>
  <c r="G2885" i="2"/>
  <c r="G3013" i="2"/>
  <c r="G3141" i="2"/>
  <c r="L2641" i="2"/>
  <c r="K2885" i="2"/>
  <c r="K3013" i="2"/>
  <c r="K3141" i="2"/>
  <c r="L2643" i="2"/>
  <c r="L2886" i="2"/>
  <c r="L3014" i="2"/>
  <c r="L3142" i="2"/>
  <c r="L2645" i="2"/>
  <c r="E2886" i="2"/>
  <c r="E3014" i="2"/>
  <c r="E3142" i="2"/>
  <c r="L2647" i="2"/>
  <c r="G2886" i="2"/>
  <c r="G3014" i="2"/>
  <c r="G3142" i="2"/>
  <c r="L2649" i="2"/>
  <c r="K2886" i="2"/>
  <c r="K3014" i="2"/>
  <c r="K3142" i="2"/>
  <c r="L2651" i="2"/>
  <c r="L2887" i="2"/>
  <c r="L3015" i="2"/>
  <c r="L3143" i="2"/>
  <c r="L2653" i="2"/>
  <c r="E2887" i="2"/>
  <c r="E3015" i="2"/>
  <c r="E3143" i="2"/>
  <c r="E3271" i="2"/>
  <c r="E3399" i="2"/>
  <c r="E3527" i="2"/>
  <c r="E3655" i="2"/>
  <c r="E3783" i="2"/>
  <c r="E3911" i="2"/>
  <c r="E4039" i="2"/>
  <c r="E4167" i="2"/>
  <c r="G3273" i="2"/>
  <c r="G3401" i="2"/>
  <c r="G3529" i="2"/>
  <c r="G3657" i="2"/>
  <c r="G3785" i="2"/>
  <c r="G3913" i="2"/>
  <c r="G4041" i="2"/>
  <c r="G4169" i="2"/>
  <c r="K3275" i="2"/>
  <c r="K3403" i="2"/>
  <c r="K3531" i="2"/>
  <c r="K3659" i="2"/>
  <c r="K3787" i="2"/>
  <c r="K3915" i="2"/>
  <c r="K4043" i="2"/>
  <c r="F2107" i="2"/>
  <c r="F2230" i="2"/>
  <c r="D2300" i="2"/>
  <c r="H2369" i="2"/>
  <c r="K2474" i="2"/>
  <c r="K2602" i="2"/>
  <c r="K2730" i="2"/>
  <c r="F1924" i="2"/>
  <c r="F2103" i="2"/>
  <c r="L2776" i="2"/>
  <c r="G2905" i="2"/>
  <c r="G3033" i="2"/>
  <c r="G3161" i="2"/>
  <c r="K2776" i="2"/>
  <c r="K2905" i="2"/>
  <c r="K3033" i="2"/>
  <c r="K3161" i="2"/>
  <c r="L2777" i="2"/>
  <c r="L2906" i="2"/>
  <c r="L3034" i="2"/>
  <c r="L3162" i="2"/>
  <c r="K2777" i="2"/>
  <c r="E2906" i="2"/>
  <c r="E3034" i="2"/>
  <c r="E3162" i="2"/>
  <c r="L2778" i="2"/>
  <c r="G2906" i="2"/>
  <c r="G3034" i="2"/>
  <c r="G3162" i="2"/>
  <c r="K2778" i="2"/>
  <c r="K2906" i="2"/>
  <c r="K3034" i="2"/>
  <c r="K3162" i="2"/>
  <c r="L2779" i="2"/>
  <c r="L2907" i="2"/>
  <c r="L3035" i="2"/>
  <c r="L3163" i="2"/>
  <c r="E2779" i="2"/>
  <c r="E2907" i="2"/>
  <c r="E3035" i="2"/>
  <c r="E3163" i="2"/>
  <c r="E3291" i="2"/>
  <c r="E3419" i="2"/>
  <c r="E3547" i="2"/>
  <c r="E3675" i="2"/>
  <c r="E3803" i="2"/>
  <c r="E3931" i="2"/>
  <c r="E4059" i="2"/>
  <c r="E4187" i="2"/>
  <c r="G3293" i="2"/>
  <c r="G3421" i="2"/>
  <c r="G3549" i="2"/>
  <c r="E2063" i="2"/>
  <c r="D1397" i="2"/>
  <c r="H1483" i="2"/>
  <c r="E2727" i="2"/>
  <c r="H2301" i="2"/>
  <c r="F1737" i="2"/>
  <c r="G2351" i="2"/>
  <c r="F1570" i="2"/>
  <c r="G2553" i="2"/>
  <c r="D2153" i="2"/>
  <c r="G2484" i="2"/>
  <c r="G2563" i="2"/>
  <c r="H2155" i="2"/>
  <c r="G2486" i="2"/>
  <c r="G2569" i="2"/>
  <c r="F2158" i="2"/>
  <c r="G2488" i="2"/>
  <c r="G2643" i="2"/>
  <c r="F2182" i="2"/>
  <c r="G2506" i="2"/>
  <c r="G2713" i="2"/>
  <c r="F2206" i="2"/>
  <c r="G2524" i="2"/>
  <c r="K2174" i="2"/>
  <c r="G2601" i="2"/>
  <c r="F2267" i="2"/>
  <c r="L2662" i="2"/>
  <c r="D2361" i="2"/>
  <c r="E2732" i="2"/>
  <c r="H2430" i="2"/>
  <c r="K1007" i="2"/>
  <c r="K2214" i="2"/>
  <c r="G2675" i="2"/>
  <c r="F2291" i="2"/>
  <c r="L2680" i="2"/>
  <c r="D2385" i="2"/>
  <c r="E2750" i="2"/>
  <c r="E2146" i="2"/>
  <c r="D1453" i="2"/>
  <c r="K2250" i="2"/>
  <c r="H2241" i="2"/>
  <c r="D1906" i="2"/>
  <c r="G3021" i="2"/>
  <c r="K3021" i="2"/>
  <c r="L3022" i="2"/>
  <c r="E3022" i="2"/>
  <c r="G3022" i="2"/>
  <c r="K3022" i="2"/>
  <c r="L3023" i="2"/>
  <c r="E3023" i="2"/>
  <c r="E3535" i="2"/>
  <c r="L2277" i="2"/>
  <c r="K2512" i="2"/>
  <c r="H2172" i="2"/>
  <c r="F2175" i="2"/>
  <c r="D2178" i="2"/>
  <c r="H2180" i="2"/>
  <c r="F2183" i="2"/>
  <c r="D2186" i="2"/>
  <c r="H2188" i="2"/>
  <c r="F2191" i="2"/>
  <c r="E3201" i="2"/>
  <c r="E3713" i="2"/>
  <c r="G3203" i="2"/>
  <c r="G3715" i="2"/>
  <c r="K3205" i="2"/>
  <c r="K3717" i="2"/>
  <c r="L2500" i="2"/>
  <c r="K2530" i="2"/>
  <c r="H2364" i="2"/>
  <c r="F2367" i="2"/>
  <c r="D2370" i="2"/>
  <c r="H2372" i="2"/>
  <c r="F2375" i="2"/>
  <c r="D2378" i="2"/>
  <c r="H2380" i="2"/>
  <c r="F2383" i="2"/>
  <c r="E3219" i="2"/>
  <c r="E3731" i="2"/>
  <c r="G3221" i="2"/>
  <c r="G3733" i="2"/>
  <c r="K3223" i="2"/>
  <c r="K3735" i="2"/>
  <c r="L2644" i="2"/>
  <c r="K2548" i="2"/>
  <c r="L2299" i="2"/>
  <c r="L2303" i="2"/>
  <c r="L2307" i="2"/>
  <c r="L2311" i="2"/>
  <c r="L2315" i="2"/>
  <c r="L2319" i="2"/>
  <c r="L2323" i="2"/>
  <c r="L2327" i="2"/>
  <c r="E3237" i="2"/>
  <c r="E3749" i="2"/>
  <c r="G3239" i="2"/>
  <c r="G3751" i="2"/>
  <c r="K3241" i="2"/>
  <c r="K3753" i="2"/>
  <c r="F1490" i="2"/>
  <c r="K2566" i="2"/>
  <c r="L2511" i="2"/>
  <c r="L2513" i="2"/>
  <c r="L2515" i="2"/>
  <c r="L2517" i="2"/>
  <c r="L2519" i="2"/>
  <c r="L2521" i="2"/>
  <c r="L2523" i="2"/>
  <c r="L2525" i="2"/>
  <c r="E3255" i="2"/>
  <c r="E3767" i="2"/>
  <c r="G3257" i="2"/>
  <c r="G3769" i="2"/>
  <c r="G4137" i="2"/>
  <c r="K3419" i="2"/>
  <c r="K3771" i="2"/>
  <c r="D2419" i="2"/>
  <c r="E2170" i="2"/>
  <c r="K2586" i="2"/>
  <c r="H2060" i="2"/>
  <c r="G2921" i="2"/>
  <c r="L2673" i="2"/>
  <c r="K3129" i="2"/>
  <c r="L2922" i="2"/>
  <c r="L2677" i="2"/>
  <c r="E3130" i="2"/>
  <c r="G2922" i="2"/>
  <c r="L2681" i="2"/>
  <c r="K3130" i="2"/>
  <c r="L2923" i="2"/>
  <c r="L2685" i="2"/>
  <c r="E3051" i="2"/>
  <c r="E3307" i="2"/>
  <c r="E3563" i="2"/>
  <c r="E3819" i="2"/>
  <c r="E4075" i="2"/>
  <c r="G3309" i="2"/>
  <c r="G3565" i="2"/>
  <c r="G3693" i="2"/>
  <c r="G3821" i="2"/>
  <c r="G3949" i="2"/>
  <c r="G4077" i="2"/>
  <c r="G4205" i="2"/>
  <c r="K3311" i="2"/>
  <c r="K3439" i="2"/>
  <c r="K3567" i="2"/>
  <c r="K3695" i="2"/>
  <c r="K3823" i="2"/>
  <c r="K3951" i="2"/>
  <c r="F1527" i="2"/>
  <c r="L2213" i="2"/>
  <c r="G2353" i="2"/>
  <c r="G2446" i="2"/>
  <c r="K2326" i="2"/>
  <c r="K2508" i="2"/>
  <c r="K2636" i="2"/>
  <c r="K2764" i="2"/>
  <c r="D1976" i="2"/>
  <c r="H2148" i="2"/>
  <c r="G2811" i="2"/>
  <c r="G2939" i="2"/>
  <c r="G3067" i="2"/>
  <c r="G3195" i="2"/>
  <c r="K2811" i="2"/>
  <c r="K2939" i="2"/>
  <c r="K3067" i="2"/>
  <c r="K3195" i="2"/>
  <c r="L2812" i="2"/>
  <c r="L2940" i="2"/>
  <c r="L3068" i="2"/>
  <c r="L3196" i="2"/>
  <c r="E2812" i="2"/>
  <c r="E2940" i="2"/>
  <c r="E3068" i="2"/>
  <c r="E3196" i="2"/>
  <c r="G2812" i="2"/>
  <c r="G2940" i="2"/>
  <c r="G3068" i="2"/>
  <c r="G3196" i="2"/>
  <c r="K2812" i="2"/>
  <c r="K2940" i="2"/>
  <c r="K3068" i="2"/>
  <c r="K3196" i="2"/>
  <c r="L2813" i="2"/>
  <c r="L2941" i="2"/>
  <c r="L3069" i="2"/>
  <c r="L3197" i="2"/>
  <c r="E2813" i="2"/>
  <c r="E2941" i="2"/>
  <c r="E3069" i="2"/>
  <c r="E3197" i="2"/>
  <c r="E3325" i="2"/>
  <c r="E3453" i="2"/>
  <c r="E3581" i="2"/>
  <c r="E3709" i="2"/>
  <c r="E3837" i="2"/>
  <c r="E3965" i="2"/>
  <c r="E4093" i="2"/>
  <c r="G3199" i="2"/>
  <c r="G3327" i="2"/>
  <c r="G3455" i="2"/>
  <c r="G3583" i="2"/>
  <c r="G3711" i="2"/>
  <c r="G3839" i="2"/>
  <c r="G3967" i="2"/>
  <c r="G4095" i="2"/>
  <c r="L2149" i="2"/>
  <c r="F2143" i="2"/>
  <c r="K3191" i="2"/>
  <c r="E3192" i="2"/>
  <c r="K3192" i="2"/>
  <c r="E3193" i="2"/>
  <c r="E4057" i="2"/>
  <c r="G3547" i="2"/>
  <c r="G4059" i="2"/>
  <c r="K3425" i="2"/>
  <c r="K3763" i="2"/>
  <c r="K4081" i="2"/>
  <c r="K4209" i="2"/>
  <c r="L3316" i="2"/>
  <c r="L3444" i="2"/>
  <c r="L3572" i="2"/>
  <c r="L3700" i="2"/>
  <c r="L3828" i="2"/>
  <c r="L3956" i="2"/>
  <c r="L4084" i="2"/>
  <c r="L4212" i="2"/>
  <c r="E3318" i="2"/>
  <c r="E3446" i="2"/>
  <c r="E3574" i="2"/>
  <c r="E3702" i="2"/>
  <c r="E3830" i="2"/>
  <c r="E3958" i="2"/>
  <c r="E4086" i="2"/>
  <c r="E4214" i="2"/>
  <c r="G3320" i="2"/>
  <c r="G3448" i="2"/>
  <c r="G3576" i="2"/>
  <c r="G3704" i="2"/>
  <c r="G3832" i="2"/>
  <c r="G3960" i="2"/>
  <c r="G4088" i="2"/>
  <c r="G4216" i="2"/>
  <c r="K3322" i="2"/>
  <c r="K3450" i="2"/>
  <c r="K3578" i="2"/>
  <c r="K3706" i="2"/>
  <c r="K3834" i="2"/>
  <c r="K3962" i="2"/>
  <c r="K4090" i="2"/>
  <c r="K4218" i="2"/>
  <c r="L3325" i="2"/>
  <c r="L3453" i="2"/>
  <c r="L3581" i="2"/>
  <c r="L3709" i="2"/>
  <c r="L3837" i="2"/>
  <c r="L3965" i="2"/>
  <c r="L4093" i="2"/>
  <c r="E4219" i="2"/>
  <c r="G2164" i="2"/>
  <c r="G2420" i="2"/>
  <c r="D2596" i="2"/>
  <c r="H2766" i="2"/>
  <c r="F2937" i="2"/>
  <c r="D3108" i="2"/>
  <c r="G4277" i="2"/>
  <c r="E2281" i="2"/>
  <c r="D2503" i="2"/>
  <c r="H2673" i="2"/>
  <c r="K2520" i="2"/>
  <c r="H2260" i="2"/>
  <c r="D2266" i="2"/>
  <c r="F2271" i="2"/>
  <c r="H2276" i="2"/>
  <c r="E3721" i="2"/>
  <c r="G3297" i="2"/>
  <c r="G3809" i="2"/>
  <c r="K3261" i="2"/>
  <c r="K3601" i="2"/>
  <c r="K3939" i="2"/>
  <c r="K4147" i="2"/>
  <c r="L3254" i="2"/>
  <c r="L3382" i="2"/>
  <c r="L3510" i="2"/>
  <c r="L3638" i="2"/>
  <c r="L3766" i="2"/>
  <c r="K1207" i="2"/>
  <c r="D1892" i="2"/>
  <c r="D1564" i="2"/>
  <c r="D1845" i="2"/>
  <c r="F2344" i="2"/>
  <c r="H1457" i="2"/>
  <c r="E2505" i="2"/>
  <c r="H1885" i="2"/>
  <c r="D2107" i="2"/>
  <c r="F2302" i="2"/>
  <c r="G2516" i="2"/>
  <c r="F2120" i="2"/>
  <c r="D2305" i="2"/>
  <c r="G2518" i="2"/>
  <c r="F2128" i="2"/>
  <c r="H2307" i="2"/>
  <c r="G2520" i="2"/>
  <c r="D2227" i="2"/>
  <c r="H2331" i="2"/>
  <c r="G2538" i="2"/>
  <c r="F2320" i="2"/>
  <c r="H2355" i="2"/>
  <c r="G2556" i="2"/>
  <c r="K2238" i="2"/>
  <c r="G2729" i="2"/>
  <c r="D2310" i="2"/>
  <c r="L2694" i="2"/>
  <c r="H2403" i="2"/>
  <c r="E2764" i="2"/>
  <c r="E2174" i="2"/>
  <c r="F1602" i="2"/>
  <c r="K2278" i="2"/>
  <c r="H1463" i="2"/>
  <c r="D2334" i="2"/>
  <c r="L2712" i="2"/>
  <c r="H2427" i="2"/>
  <c r="G1991" i="2"/>
  <c r="E2210" i="2"/>
  <c r="F1794" i="2"/>
  <c r="G1194" i="2"/>
  <c r="K2298" i="2"/>
  <c r="H1954" i="2"/>
  <c r="G3053" i="2"/>
  <c r="K3053" i="2"/>
  <c r="L3054" i="2"/>
  <c r="E3054" i="2"/>
  <c r="G3054" i="2"/>
  <c r="K3054" i="2"/>
  <c r="L3055" i="2"/>
  <c r="E3055" i="2"/>
  <c r="E3567" i="2"/>
  <c r="L2612" i="2"/>
  <c r="K2544" i="2"/>
  <c r="L2235" i="2"/>
  <c r="L2239" i="2"/>
  <c r="L2243" i="2"/>
  <c r="L2247" i="2"/>
  <c r="L2251" i="2"/>
  <c r="L2255" i="2"/>
  <c r="L2259" i="2"/>
  <c r="L2263" i="2"/>
  <c r="E3233" i="2"/>
  <c r="E3745" i="2"/>
  <c r="G3235" i="2"/>
  <c r="G3747" i="2"/>
  <c r="K3237" i="2"/>
  <c r="K3749" i="2"/>
  <c r="L2756" i="2"/>
  <c r="K2562" i="2"/>
  <c r="L2479" i="2"/>
  <c r="L2481" i="2"/>
  <c r="L2483" i="2"/>
  <c r="L2485" i="2"/>
  <c r="L2487" i="2"/>
  <c r="L2489" i="2"/>
  <c r="L2491" i="2"/>
  <c r="L2493" i="2"/>
  <c r="E3251" i="2"/>
  <c r="E3763" i="2"/>
  <c r="G3253" i="2"/>
  <c r="G3765" i="2"/>
  <c r="K3255" i="2"/>
  <c r="K3767" i="2"/>
  <c r="H1995" i="2"/>
  <c r="K2580" i="2"/>
  <c r="L2623" i="2"/>
  <c r="L2625" i="2"/>
  <c r="L2627" i="2"/>
  <c r="L2629" i="2"/>
  <c r="L2631" i="2"/>
  <c r="L2633" i="2"/>
  <c r="L2635" i="2"/>
  <c r="L2637" i="2"/>
  <c r="E3269" i="2"/>
  <c r="E3781" i="2"/>
  <c r="G3271" i="2"/>
  <c r="G3783" i="2"/>
  <c r="K3273" i="2"/>
  <c r="K3785" i="2"/>
  <c r="H2187" i="2"/>
  <c r="K2598" i="2"/>
  <c r="L2764" i="2"/>
  <c r="L2765" i="2"/>
  <c r="L2766" i="2"/>
  <c r="L2767" i="2"/>
  <c r="L2768" i="2"/>
  <c r="K2768" i="2"/>
  <c r="L2769" i="2"/>
  <c r="L2770" i="2"/>
  <c r="E3287" i="2"/>
  <c r="E3799" i="2"/>
  <c r="G3289" i="2"/>
  <c r="G3801" i="2"/>
  <c r="G4153" i="2"/>
  <c r="K3499" i="2"/>
  <c r="K3803" i="2"/>
  <c r="K2743" i="2"/>
  <c r="F2028" i="2"/>
  <c r="K2618" i="2"/>
  <c r="D2082" i="2"/>
  <c r="G3001" i="2"/>
  <c r="K2793" i="2"/>
  <c r="K3145" i="2"/>
  <c r="L3002" i="2"/>
  <c r="E2794" i="2"/>
  <c r="E3146" i="2"/>
  <c r="G3002" i="2"/>
  <c r="K2794" i="2"/>
  <c r="K3146" i="2"/>
  <c r="L3003" i="2"/>
  <c r="E2795" i="2"/>
  <c r="E3067" i="2"/>
  <c r="E3323" i="2"/>
  <c r="E3579" i="2"/>
  <c r="E3835" i="2"/>
  <c r="E4091" i="2"/>
  <c r="G3325" i="2"/>
  <c r="G3581" i="2"/>
  <c r="G3709" i="2"/>
  <c r="G3837" i="2"/>
  <c r="G3965" i="2"/>
  <c r="G4093" i="2"/>
  <c r="K3199" i="2"/>
  <c r="K3327" i="2"/>
  <c r="K3455" i="2"/>
  <c r="K3583" i="2"/>
  <c r="K3711" i="2"/>
  <c r="K3839" i="2"/>
  <c r="K3967" i="2"/>
  <c r="E2565" i="2"/>
  <c r="L2452" i="2"/>
  <c r="E2522" i="2"/>
  <c r="G2574" i="2"/>
  <c r="K2358" i="2"/>
  <c r="K2524" i="2"/>
  <c r="K2652" i="2"/>
  <c r="D1349" i="2"/>
  <c r="F1999" i="2"/>
  <c r="H2300" i="2"/>
  <c r="G2827" i="2"/>
  <c r="G2955" i="2"/>
  <c r="G3083" i="2"/>
  <c r="F2303" i="2"/>
  <c r="K2827" i="2"/>
  <c r="K2955" i="2"/>
  <c r="K3083" i="2"/>
  <c r="D2306" i="2"/>
  <c r="L2828" i="2"/>
  <c r="L2956" i="2"/>
  <c r="L3084" i="2"/>
  <c r="H2308" i="2"/>
  <c r="E2828" i="2"/>
  <c r="E2956" i="2"/>
  <c r="E3084" i="2"/>
  <c r="F2311" i="2"/>
  <c r="G2828" i="2"/>
  <c r="G2956" i="2"/>
  <c r="G3084" i="2"/>
  <c r="D2314" i="2"/>
  <c r="K2828" i="2"/>
  <c r="K2956" i="2"/>
  <c r="K3084" i="2"/>
  <c r="H2316" i="2"/>
  <c r="L2829" i="2"/>
  <c r="L2957" i="2"/>
  <c r="L3085" i="2"/>
  <c r="F2319" i="2"/>
  <c r="E2829" i="2"/>
  <c r="E2957" i="2"/>
  <c r="E3085" i="2"/>
  <c r="E3213" i="2"/>
  <c r="E3341" i="2"/>
  <c r="E3469" i="2"/>
  <c r="E3597" i="2"/>
  <c r="E3725" i="2"/>
  <c r="E3853" i="2"/>
  <c r="E3981" i="2"/>
  <c r="E4109" i="2"/>
  <c r="G3215" i="2"/>
  <c r="G3343" i="2"/>
  <c r="G3471" i="2"/>
  <c r="G3599" i="2"/>
  <c r="G3727" i="2"/>
  <c r="G3855" i="2"/>
  <c r="G3983" i="2"/>
  <c r="G4111" i="2"/>
  <c r="G2289" i="2"/>
  <c r="G2807" i="2"/>
  <c r="L2808" i="2"/>
  <c r="G2808" i="2"/>
  <c r="L2809" i="2"/>
  <c r="E3321" i="2"/>
  <c r="E4121" i="2"/>
  <c r="G3611" i="2"/>
  <c r="G4123" i="2"/>
  <c r="K3469" i="2"/>
  <c r="K3809" i="2"/>
  <c r="K4097" i="2"/>
  <c r="L3204" i="2"/>
  <c r="L3332" i="2"/>
  <c r="L3460" i="2"/>
  <c r="L3588" i="2"/>
  <c r="L3716" i="2"/>
  <c r="L3844" i="2"/>
  <c r="L3972" i="2"/>
  <c r="L4100" i="2"/>
  <c r="E3206" i="2"/>
  <c r="E3334" i="2"/>
  <c r="E3462" i="2"/>
  <c r="E3590" i="2"/>
  <c r="E3718" i="2"/>
  <c r="E3846" i="2"/>
  <c r="E3974" i="2"/>
  <c r="E4102" i="2"/>
  <c r="G3208" i="2"/>
  <c r="G3336" i="2"/>
  <c r="G3464" i="2"/>
  <c r="G3592" i="2"/>
  <c r="G3720" i="2"/>
  <c r="G3848" i="2"/>
  <c r="G3976" i="2"/>
  <c r="G4104" i="2"/>
  <c r="K3210" i="2"/>
  <c r="K3338" i="2"/>
  <c r="K3466" i="2"/>
  <c r="K3594" i="2"/>
  <c r="K3722" i="2"/>
  <c r="K3850" i="2"/>
  <c r="K3978" i="2"/>
  <c r="K4106" i="2"/>
  <c r="L3213" i="2"/>
  <c r="L3341" i="2"/>
  <c r="L3469" i="2"/>
  <c r="L3597" i="2"/>
  <c r="L3725" i="2"/>
  <c r="L3853" i="2"/>
  <c r="L3981" i="2"/>
  <c r="L4109" i="2"/>
  <c r="E4235" i="2"/>
  <c r="G2196" i="2"/>
  <c r="H2446" i="2"/>
  <c r="F2617" i="2"/>
  <c r="D2788" i="2"/>
  <c r="H2958" i="2"/>
  <c r="F3129" i="2"/>
  <c r="G4293" i="2"/>
  <c r="E2313" i="2"/>
  <c r="F2524" i="2"/>
  <c r="D2695" i="2"/>
  <c r="K2648" i="2"/>
  <c r="K2823" i="2"/>
  <c r="E2824" i="2"/>
  <c r="K2824" i="2"/>
  <c r="E2825" i="2"/>
  <c r="E3849" i="2"/>
  <c r="G3361" i="2"/>
  <c r="G3873" i="2"/>
  <c r="K3299" i="2"/>
  <c r="K3645" i="2"/>
  <c r="K3985" i="2"/>
  <c r="K4163" i="2"/>
  <c r="L3270" i="2"/>
  <c r="L3398" i="2"/>
  <c r="L3526" i="2"/>
  <c r="L3654" i="2"/>
  <c r="L3782" i="2"/>
  <c r="H1861" i="2"/>
  <c r="E2463" i="2"/>
  <c r="D1879" i="2"/>
  <c r="D2232" i="2"/>
  <c r="K2463" i="2"/>
  <c r="G2101" i="2"/>
  <c r="E2761" i="2"/>
  <c r="F2240" i="2"/>
  <c r="D1947" i="2"/>
  <c r="G2429" i="2"/>
  <c r="G2772" i="2"/>
  <c r="F1953" i="2"/>
  <c r="G2433" i="2"/>
  <c r="G2774" i="2"/>
  <c r="F1962" i="2"/>
  <c r="E2436" i="2"/>
  <c r="G2776" i="2"/>
  <c r="D2014" i="2"/>
  <c r="E2454" i="2"/>
  <c r="H1367" i="2"/>
  <c r="F2059" i="2"/>
  <c r="E2472" i="2"/>
  <c r="H1559" i="2"/>
  <c r="F1588" i="2"/>
  <c r="F2256" i="2"/>
  <c r="L2121" i="2"/>
  <c r="H1511" i="2"/>
  <c r="G2261" i="2"/>
  <c r="F1908" i="2"/>
  <c r="E2366" i="2"/>
  <c r="D1988" i="2"/>
  <c r="F1844" i="2"/>
  <c r="D2355" i="2"/>
  <c r="L2157" i="2"/>
  <c r="H1703" i="2"/>
  <c r="G2297" i="2"/>
  <c r="H1935" i="2"/>
  <c r="E2402" i="2"/>
  <c r="F2012" i="2"/>
  <c r="F1530" i="2"/>
  <c r="K2462" i="2"/>
  <c r="F2087" i="2"/>
  <c r="G3149" i="2"/>
  <c r="K3149" i="2"/>
  <c r="L3150" i="2"/>
  <c r="E3150" i="2"/>
  <c r="G3150" i="2"/>
  <c r="K3150" i="2"/>
  <c r="L3151" i="2"/>
  <c r="E3151" i="2"/>
  <c r="E3663" i="2"/>
  <c r="G2417" i="2"/>
  <c r="K2640" i="2"/>
  <c r="G2815" i="2"/>
  <c r="K2815" i="2"/>
  <c r="L2816" i="2"/>
  <c r="E2816" i="2"/>
  <c r="G2816" i="2"/>
  <c r="K2816" i="2"/>
  <c r="L2817" i="2"/>
  <c r="E2817" i="2"/>
  <c r="E3329" i="2"/>
  <c r="E3841" i="2"/>
  <c r="G3331" i="2"/>
  <c r="G3843" i="2"/>
  <c r="K3333" i="2"/>
  <c r="K3845" i="2"/>
  <c r="E2570" i="2"/>
  <c r="K2658" i="2"/>
  <c r="G2833" i="2"/>
  <c r="K2833" i="2"/>
  <c r="L2834" i="2"/>
  <c r="E2834" i="2"/>
  <c r="G2834" i="2"/>
  <c r="K2834" i="2"/>
  <c r="L2835" i="2"/>
  <c r="E2835" i="2"/>
  <c r="E3347" i="2"/>
  <c r="E3859" i="2"/>
  <c r="G3349" i="2"/>
  <c r="G3861" i="2"/>
  <c r="K3351" i="2"/>
  <c r="K3863" i="2"/>
  <c r="E2714" i="2"/>
  <c r="K2676" i="2"/>
  <c r="G2851" i="2"/>
  <c r="K2851" i="2"/>
  <c r="L2852" i="2"/>
  <c r="E2852" i="2"/>
  <c r="G2852" i="2"/>
  <c r="K2852" i="2"/>
  <c r="L2853" i="2"/>
  <c r="E2853" i="2"/>
  <c r="E3365" i="2"/>
  <c r="E3877" i="2"/>
  <c r="G3367" i="2"/>
  <c r="G3879" i="2"/>
  <c r="K3369" i="2"/>
  <c r="K3881" i="2"/>
  <c r="F1905" i="2"/>
  <c r="K2694" i="2"/>
  <c r="G2869" i="2"/>
  <c r="K2869" i="2"/>
  <c r="L2870" i="2"/>
  <c r="E2870" i="2"/>
  <c r="G2870" i="2"/>
  <c r="K2870" i="2"/>
  <c r="L2871" i="2"/>
  <c r="E2871" i="2"/>
  <c r="E3383" i="2"/>
  <c r="E3895" i="2"/>
  <c r="G3385" i="2"/>
  <c r="G3881" i="2"/>
  <c r="G4185" i="2"/>
  <c r="K3515" i="2"/>
  <c r="K3883" i="2"/>
  <c r="F2307" i="2"/>
  <c r="D2199" i="2"/>
  <c r="K2698" i="2"/>
  <c r="H2124" i="2"/>
  <c r="G3017" i="2"/>
  <c r="K2873" i="2"/>
  <c r="K3177" i="2"/>
  <c r="L3018" i="2"/>
  <c r="E2874" i="2"/>
  <c r="E3178" i="2"/>
  <c r="G3018" i="2"/>
  <c r="K2874" i="2"/>
  <c r="K3178" i="2"/>
  <c r="L3019" i="2"/>
  <c r="E2875" i="2"/>
  <c r="E3131" i="2"/>
  <c r="E3387" i="2"/>
  <c r="E3643" i="2"/>
  <c r="E3899" i="2"/>
  <c r="E4155" i="2"/>
  <c r="G3389" i="2"/>
  <c r="G3597" i="2"/>
  <c r="G3725" i="2"/>
  <c r="G3853" i="2"/>
  <c r="G3981" i="2"/>
  <c r="G4109" i="2"/>
  <c r="K3215" i="2"/>
  <c r="K3343" i="2"/>
  <c r="K3471" i="2"/>
  <c r="K3599" i="2"/>
  <c r="K3727" i="2"/>
  <c r="K3855" i="2"/>
  <c r="K3983" i="2"/>
  <c r="H2434" i="2"/>
  <c r="L2580" i="2"/>
  <c r="E2650" i="2"/>
  <c r="G2702" i="2"/>
  <c r="K2390" i="2"/>
  <c r="K2540" i="2"/>
  <c r="K2668" i="2"/>
  <c r="H1519" i="2"/>
  <c r="H2020" i="2"/>
  <c r="L2171" i="2"/>
  <c r="G2843" i="2"/>
  <c r="G2971" i="2"/>
  <c r="G3099" i="2"/>
  <c r="L2175" i="2"/>
  <c r="K2843" i="2"/>
  <c r="K2971" i="2"/>
  <c r="K3099" i="2"/>
  <c r="L2179" i="2"/>
  <c r="L2844" i="2"/>
  <c r="L2972" i="2"/>
  <c r="L3100" i="2"/>
  <c r="L2183" i="2"/>
  <c r="E2844" i="2"/>
  <c r="E2972" i="2"/>
  <c r="E3100" i="2"/>
  <c r="L2187" i="2"/>
  <c r="G2844" i="2"/>
  <c r="G2972" i="2"/>
  <c r="G3100" i="2"/>
  <c r="L2191" i="2"/>
  <c r="K2844" i="2"/>
  <c r="K2972" i="2"/>
  <c r="K3100" i="2"/>
  <c r="L2195" i="2"/>
  <c r="L2845" i="2"/>
  <c r="L2973" i="2"/>
  <c r="L3101" i="2"/>
  <c r="L2199" i="2"/>
  <c r="E2845" i="2"/>
  <c r="E2973" i="2"/>
  <c r="E3101" i="2"/>
  <c r="E3229" i="2"/>
  <c r="E3357" i="2"/>
  <c r="E3485" i="2"/>
  <c r="E3613" i="2"/>
  <c r="E3741" i="2"/>
  <c r="E3869" i="2"/>
  <c r="E3997" i="2"/>
  <c r="E4125" i="2"/>
  <c r="G3231" i="2"/>
  <c r="G3359" i="2"/>
  <c r="G3487" i="2"/>
  <c r="G3615" i="2"/>
  <c r="G3743" i="2"/>
  <c r="G3871" i="2"/>
  <c r="G3999" i="2"/>
  <c r="G4127" i="2"/>
  <c r="E2394" i="2"/>
  <c r="G2935" i="2"/>
  <c r="L2936" i="2"/>
  <c r="G2936" i="2"/>
  <c r="L2937" i="2"/>
  <c r="E3449" i="2"/>
  <c r="E4185" i="2"/>
  <c r="G3675" i="2"/>
  <c r="G4187" i="2"/>
  <c r="K3507" i="2"/>
  <c r="K3853" i="2"/>
  <c r="K4113" i="2"/>
  <c r="L3220" i="2"/>
  <c r="L3348" i="2"/>
  <c r="L3476" i="2"/>
  <c r="L3604" i="2"/>
  <c r="L3732" i="2"/>
  <c r="L3860" i="2"/>
  <c r="L3988" i="2"/>
  <c r="L4116" i="2"/>
  <c r="E3222" i="2"/>
  <c r="E3350" i="2"/>
  <c r="E3478" i="2"/>
  <c r="E3606" i="2"/>
  <c r="E3734" i="2"/>
  <c r="E3862" i="2"/>
  <c r="E3990" i="2"/>
  <c r="E4118" i="2"/>
  <c r="G3224" i="2"/>
  <c r="G3352" i="2"/>
  <c r="G3480" i="2"/>
  <c r="G3608" i="2"/>
  <c r="G3736" i="2"/>
  <c r="G3864" i="2"/>
  <c r="G3992" i="2"/>
  <c r="G4120" i="2"/>
  <c r="K3226" i="2"/>
  <c r="K3354" i="2"/>
  <c r="K3482" i="2"/>
  <c r="K3610" i="2"/>
  <c r="K3738" i="2"/>
  <c r="K3866" i="2"/>
  <c r="K3994" i="2"/>
  <c r="K4122" i="2"/>
  <c r="L3229" i="2"/>
  <c r="L3357" i="2"/>
  <c r="L3485" i="2"/>
  <c r="L3613" i="2"/>
  <c r="L3741" i="2"/>
  <c r="L3869" i="2"/>
  <c r="L3997" i="2"/>
  <c r="L4125" i="2"/>
  <c r="E4251" i="2"/>
  <c r="G2228" i="2"/>
  <c r="D2468" i="2"/>
  <c r="H2638" i="2"/>
  <c r="F2809" i="2"/>
  <c r="D2980" i="2"/>
  <c r="H3150" i="2"/>
  <c r="G4309" i="2"/>
  <c r="E2345" i="2"/>
  <c r="H2545" i="2"/>
  <c r="F2716" i="2"/>
  <c r="F1306" i="2"/>
  <c r="K2951" i="2"/>
  <c r="E2952" i="2"/>
  <c r="K2952" i="2"/>
  <c r="E2953" i="2"/>
  <c r="E3935" i="2"/>
  <c r="G3425" i="2"/>
  <c r="G3937" i="2"/>
  <c r="K3345" i="2"/>
  <c r="K3683" i="2"/>
  <c r="K4029" i="2"/>
  <c r="K4179" i="2"/>
  <c r="L3286" i="2"/>
  <c r="L3414" i="2"/>
  <c r="L3542" i="2"/>
  <c r="L3670" i="2"/>
  <c r="L3798" i="2"/>
  <c r="L1953" i="2"/>
  <c r="F1524" i="2"/>
  <c r="F1423" i="2"/>
  <c r="H2274" i="2"/>
  <c r="K2575" i="2"/>
  <c r="F1447" i="2"/>
  <c r="F1354" i="2"/>
  <c r="H2389" i="2"/>
  <c r="H2208" i="2"/>
  <c r="E2464" i="2"/>
  <c r="F1945" i="2"/>
  <c r="F2211" i="2"/>
  <c r="E2466" i="2"/>
  <c r="F1948" i="2"/>
  <c r="D2214" i="2"/>
  <c r="E2468" i="2"/>
  <c r="F1951" i="2"/>
  <c r="D2238" i="2"/>
  <c r="E2486" i="2"/>
  <c r="H1978" i="2"/>
  <c r="D2262" i="2"/>
  <c r="E2504" i="2"/>
  <c r="F2004" i="2"/>
  <c r="D1362" i="2"/>
  <c r="D2427" i="2"/>
  <c r="L2185" i="2"/>
  <c r="D1853" i="2"/>
  <c r="G2325" i="2"/>
  <c r="D1957" i="2"/>
  <c r="E2430" i="2"/>
  <c r="D2031" i="2"/>
  <c r="D1570" i="2"/>
  <c r="K2252" i="2"/>
  <c r="L2221" i="2"/>
  <c r="D1905" i="2"/>
  <c r="G2361" i="2"/>
  <c r="F1984" i="2"/>
  <c r="G2450" i="2"/>
  <c r="D2055" i="2"/>
  <c r="D2350" i="2"/>
  <c r="K2494" i="2"/>
  <c r="D2130" i="2"/>
  <c r="G3181" i="2"/>
  <c r="K3181" i="2"/>
  <c r="L3182" i="2"/>
  <c r="E3182" i="2"/>
  <c r="G3182" i="2"/>
  <c r="K3182" i="2"/>
  <c r="L3183" i="2"/>
  <c r="E3183" i="2"/>
  <c r="E3695" i="2"/>
  <c r="E2682" i="2"/>
  <c r="K2672" i="2"/>
  <c r="G2847" i="2"/>
  <c r="K2847" i="2"/>
  <c r="L2848" i="2"/>
  <c r="E2848" i="2"/>
  <c r="G2848" i="2"/>
  <c r="K2848" i="2"/>
  <c r="L2849" i="2"/>
  <c r="E2849" i="2"/>
  <c r="E3361" i="2"/>
  <c r="E3873" i="2"/>
  <c r="G3363" i="2"/>
  <c r="G3875" i="2"/>
  <c r="K3365" i="2"/>
  <c r="K3877" i="2"/>
  <c r="F1706" i="2"/>
  <c r="K2690" i="2"/>
  <c r="G2865" i="2"/>
  <c r="K2865" i="2"/>
  <c r="L2866" i="2"/>
  <c r="E2866" i="2"/>
  <c r="G2866" i="2"/>
  <c r="K2866" i="2"/>
  <c r="L2867" i="2"/>
  <c r="E2867" i="2"/>
  <c r="E3379" i="2"/>
  <c r="E3891" i="2"/>
  <c r="G3381" i="2"/>
  <c r="G3893" i="2"/>
  <c r="K3383" i="2"/>
  <c r="K3895" i="2"/>
  <c r="F2065" i="2"/>
  <c r="K2708" i="2"/>
  <c r="G2883" i="2"/>
  <c r="K2883" i="2"/>
  <c r="L2884" i="2"/>
  <c r="E2884" i="2"/>
  <c r="G2884" i="2"/>
  <c r="K2884" i="2"/>
  <c r="L2885" i="2"/>
  <c r="E2885" i="2"/>
  <c r="E3397" i="2"/>
  <c r="E3909" i="2"/>
  <c r="G3399" i="2"/>
  <c r="G3911" i="2"/>
  <c r="K3401" i="2"/>
  <c r="K3913" i="2"/>
  <c r="F2257" i="2"/>
  <c r="K2726" i="2"/>
  <c r="G2901" i="2"/>
  <c r="K2901" i="2"/>
  <c r="L2902" i="2"/>
  <c r="E2902" i="2"/>
  <c r="G2902" i="2"/>
  <c r="K2902" i="2"/>
  <c r="L2903" i="2"/>
  <c r="E2903" i="2"/>
  <c r="E3415" i="2"/>
  <c r="E3927" i="2"/>
  <c r="G3417" i="2"/>
  <c r="G3897" i="2"/>
  <c r="K3243" i="2"/>
  <c r="K3547" i="2"/>
  <c r="K3899" i="2"/>
  <c r="H1831" i="2"/>
  <c r="K2274" i="2"/>
  <c r="K2714" i="2"/>
  <c r="L2543" i="2"/>
  <c r="G3049" i="2"/>
  <c r="K2889" i="2"/>
  <c r="L2547" i="2"/>
  <c r="L3050" i="2"/>
  <c r="E2890" i="2"/>
  <c r="L2551" i="2"/>
  <c r="G3050" i="2"/>
  <c r="K2890" i="2"/>
  <c r="L2555" i="2"/>
  <c r="L3051" i="2"/>
  <c r="E2891" i="2"/>
  <c r="E3147" i="2"/>
  <c r="E3403" i="2"/>
  <c r="E3659" i="2"/>
  <c r="E3915" i="2"/>
  <c r="E4171" i="2"/>
  <c r="G3405" i="2"/>
  <c r="G3613" i="2"/>
  <c r="G3741" i="2"/>
  <c r="G3869" i="2"/>
  <c r="G3997" i="2"/>
  <c r="G4125" i="2"/>
  <c r="K3231" i="2"/>
  <c r="K3359" i="2"/>
  <c r="K3487" i="2"/>
  <c r="K3615" i="2"/>
  <c r="K3743" i="2"/>
  <c r="K3871" i="2"/>
  <c r="K3999" i="2"/>
  <c r="D1293" i="2"/>
  <c r="L2708" i="2"/>
  <c r="E2778" i="2"/>
  <c r="H1751" i="2"/>
  <c r="K2422" i="2"/>
  <c r="K2556" i="2"/>
  <c r="K2684" i="2"/>
  <c r="F1690" i="2"/>
  <c r="D2042" i="2"/>
  <c r="L2427" i="2"/>
  <c r="G2859" i="2"/>
  <c r="G2987" i="2"/>
  <c r="G3115" i="2"/>
  <c r="L2431" i="2"/>
  <c r="K2859" i="2"/>
  <c r="K2987" i="2"/>
  <c r="K3115" i="2"/>
  <c r="L2435" i="2"/>
  <c r="L2860" i="2"/>
  <c r="L2988" i="2"/>
  <c r="L3116" i="2"/>
  <c r="L2437" i="2"/>
  <c r="E2860" i="2"/>
  <c r="E2988" i="2"/>
  <c r="E3116" i="2"/>
  <c r="L2439" i="2"/>
  <c r="G2860" i="2"/>
  <c r="G2988" i="2"/>
  <c r="G3116" i="2"/>
  <c r="L2441" i="2"/>
  <c r="K2860" i="2"/>
  <c r="K2988" i="2"/>
  <c r="K3116" i="2"/>
  <c r="L2443" i="2"/>
  <c r="L2861" i="2"/>
  <c r="L2989" i="2"/>
  <c r="L3117" i="2"/>
  <c r="L2445" i="2"/>
  <c r="E2861" i="2"/>
  <c r="E2989" i="2"/>
  <c r="E3117" i="2"/>
  <c r="E3245" i="2"/>
  <c r="E3373" i="2"/>
  <c r="E3501" i="2"/>
  <c r="E3629" i="2"/>
  <c r="E3757" i="2"/>
  <c r="E3885" i="2"/>
  <c r="E4013" i="2"/>
  <c r="E4141" i="2"/>
  <c r="G3247" i="2"/>
  <c r="G3375" i="2"/>
  <c r="G3503" i="2"/>
  <c r="G3631" i="2"/>
  <c r="G3759" i="2"/>
  <c r="G3887" i="2"/>
  <c r="G4015" i="2"/>
  <c r="G4143" i="2"/>
  <c r="K2318" i="2"/>
  <c r="G3063" i="2"/>
  <c r="L3064" i="2"/>
  <c r="G3064" i="2"/>
  <c r="L3065" i="2"/>
  <c r="E3577" i="2"/>
  <c r="G3227" i="2"/>
  <c r="G3739" i="2"/>
  <c r="K3213" i="2"/>
  <c r="K3553" i="2"/>
  <c r="K3891" i="2"/>
  <c r="K4129" i="2"/>
  <c r="L3236" i="2"/>
  <c r="L3364" i="2"/>
  <c r="L3492" i="2"/>
  <c r="L3620" i="2"/>
  <c r="L3748" i="2"/>
  <c r="L3876" i="2"/>
  <c r="L4004" i="2"/>
  <c r="L4132" i="2"/>
  <c r="E3238" i="2"/>
  <c r="E3366" i="2"/>
  <c r="E3494" i="2"/>
  <c r="E3622" i="2"/>
  <c r="E3750" i="2"/>
  <c r="E3878" i="2"/>
  <c r="E4006" i="2"/>
  <c r="E4134" i="2"/>
  <c r="G3240" i="2"/>
  <c r="G3368" i="2"/>
  <c r="G3496" i="2"/>
  <c r="G3624" i="2"/>
  <c r="G3752" i="2"/>
  <c r="G3880" i="2"/>
  <c r="G4008" i="2"/>
  <c r="G4136" i="2"/>
  <c r="K3242" i="2"/>
  <c r="K3370" i="2"/>
  <c r="K3498" i="2"/>
  <c r="K3626" i="2"/>
  <c r="K3754" i="2"/>
  <c r="K3882" i="2"/>
  <c r="K4010" i="2"/>
  <c r="K4138" i="2"/>
  <c r="L3245" i="2"/>
  <c r="L3373" i="2"/>
  <c r="L3501" i="2"/>
  <c r="L3629" i="2"/>
  <c r="L3757" i="2"/>
  <c r="L3885" i="2"/>
  <c r="L4013" i="2"/>
  <c r="L4141" i="2"/>
  <c r="E4267" i="2"/>
  <c r="G2260" i="2"/>
  <c r="F2489" i="2"/>
  <c r="D2660" i="2"/>
  <c r="H2830" i="2"/>
  <c r="F3001" i="2"/>
  <c r="D3172" i="2"/>
  <c r="E2121" i="2"/>
  <c r="E2377" i="2"/>
  <c r="D2567" i="2"/>
  <c r="G2183" i="2"/>
  <c r="D1994" i="2"/>
  <c r="K3079" i="2"/>
  <c r="E3080" i="2"/>
  <c r="K3080" i="2"/>
  <c r="E3081" i="2"/>
  <c r="E3999" i="2"/>
  <c r="G3489" i="2"/>
  <c r="G4001" i="2"/>
  <c r="K3389" i="2"/>
  <c r="K3729" i="2"/>
  <c r="K4067" i="2"/>
  <c r="K4195" i="2"/>
  <c r="L3302" i="2"/>
  <c r="L3430" i="2"/>
  <c r="L3558" i="2"/>
  <c r="L3686" i="2"/>
  <c r="L3814" i="2"/>
  <c r="K1382" i="2"/>
  <c r="H2421" i="2"/>
  <c r="D1629" i="2"/>
  <c r="E2388" i="2"/>
  <c r="F1786" i="2"/>
  <c r="H1788" i="2"/>
  <c r="H2170" i="2"/>
  <c r="K2497" i="2"/>
  <c r="L2289" i="2"/>
  <c r="E2720" i="2"/>
  <c r="F2292" i="2"/>
  <c r="L2293" i="2"/>
  <c r="E2722" i="2"/>
  <c r="D2295" i="2"/>
  <c r="L2297" i="2"/>
  <c r="E2724" i="2"/>
  <c r="H2297" i="2"/>
  <c r="L2333" i="2"/>
  <c r="E2742" i="2"/>
  <c r="H2321" i="2"/>
  <c r="L2369" i="2"/>
  <c r="E2760" i="2"/>
  <c r="F2132" i="2"/>
  <c r="F2330" i="2"/>
  <c r="K2653" i="2"/>
  <c r="L2377" i="2"/>
  <c r="H2019" i="2"/>
  <c r="E2476" i="2"/>
  <c r="F2089" i="2"/>
  <c r="G2528" i="2"/>
  <c r="D2159" i="2"/>
  <c r="G2247" i="2"/>
  <c r="K2717" i="2"/>
  <c r="L2413" i="2"/>
  <c r="H2043" i="2"/>
  <c r="E2494" i="2"/>
  <c r="F2113" i="2"/>
  <c r="G2546" i="2"/>
  <c r="D2183" i="2"/>
  <c r="F2102" i="2"/>
  <c r="K2590" i="2"/>
  <c r="L2703" i="2"/>
  <c r="L2705" i="2"/>
  <c r="L2707" i="2"/>
  <c r="L2709" i="2"/>
  <c r="L2711" i="2"/>
  <c r="L2713" i="2"/>
  <c r="L2715" i="2"/>
  <c r="L2717" i="2"/>
  <c r="E3279" i="2"/>
  <c r="E3791" i="2"/>
  <c r="G2478" i="2"/>
  <c r="G1895" i="2"/>
  <c r="G2943" i="2"/>
  <c r="K2943" i="2"/>
  <c r="L2944" i="2"/>
  <c r="E2944" i="2"/>
  <c r="G2944" i="2"/>
  <c r="K2944" i="2"/>
  <c r="L2945" i="2"/>
  <c r="E2945" i="2"/>
  <c r="E3457" i="2"/>
  <c r="E3969" i="2"/>
  <c r="G3459" i="2"/>
  <c r="G3971" i="2"/>
  <c r="K3461" i="2"/>
  <c r="K3973" i="2"/>
  <c r="G2622" i="2"/>
  <c r="D1413" i="2"/>
  <c r="G2961" i="2"/>
  <c r="K2961" i="2"/>
  <c r="L2962" i="2"/>
  <c r="E2962" i="2"/>
  <c r="G2962" i="2"/>
  <c r="K2962" i="2"/>
  <c r="L2963" i="2"/>
  <c r="E2963" i="2"/>
  <c r="E3475" i="2"/>
  <c r="E3987" i="2"/>
  <c r="G3477" i="2"/>
  <c r="G3989" i="2"/>
  <c r="K3479" i="2"/>
  <c r="K3991" i="2"/>
  <c r="G2766" i="2"/>
  <c r="D1605" i="2"/>
  <c r="G2979" i="2"/>
  <c r="K2979" i="2"/>
  <c r="L2980" i="2"/>
  <c r="E2980" i="2"/>
  <c r="G2980" i="2"/>
  <c r="K2980" i="2"/>
  <c r="L2981" i="2"/>
  <c r="E2981" i="2"/>
  <c r="E3493" i="2"/>
  <c r="E4005" i="2"/>
  <c r="G3495" i="2"/>
  <c r="G4007" i="2"/>
  <c r="K3497" i="2"/>
  <c r="K4009" i="2"/>
  <c r="D1985" i="2"/>
  <c r="D1797" i="2"/>
  <c r="G2997" i="2"/>
  <c r="K2997" i="2"/>
  <c r="L2998" i="2"/>
  <c r="E2998" i="2"/>
  <c r="G2998" i="2"/>
  <c r="K2998" i="2"/>
  <c r="L2999" i="2"/>
  <c r="E2999" i="2"/>
  <c r="E3511" i="2"/>
  <c r="E4023" i="2"/>
  <c r="G3513" i="2"/>
  <c r="G3929" i="2"/>
  <c r="K3259" i="2"/>
  <c r="K3627" i="2"/>
  <c r="K3931" i="2"/>
  <c r="H2059" i="2"/>
  <c r="K2442" i="2"/>
  <c r="K2746" i="2"/>
  <c r="L2671" i="2"/>
  <c r="G3129" i="2"/>
  <c r="K2921" i="2"/>
  <c r="L2675" i="2"/>
  <c r="L3130" i="2"/>
  <c r="E2922" i="2"/>
  <c r="L2679" i="2"/>
  <c r="G3130" i="2"/>
  <c r="K2922" i="2"/>
  <c r="L2683" i="2"/>
  <c r="L3131" i="2"/>
  <c r="E2923" i="2"/>
  <c r="E3179" i="2"/>
  <c r="E3435" i="2"/>
  <c r="E3691" i="2"/>
  <c r="E3947" i="2"/>
  <c r="E4203" i="2"/>
  <c r="G3437" i="2"/>
  <c r="G3629" i="2"/>
  <c r="G3757" i="2"/>
  <c r="G3885" i="2"/>
  <c r="G4013" i="2"/>
  <c r="G4141" i="2"/>
  <c r="K3247" i="2"/>
  <c r="K3375" i="2"/>
  <c r="K3503" i="2"/>
  <c r="K3631" i="2"/>
  <c r="K3759" i="2"/>
  <c r="K3887" i="2"/>
  <c r="K4015" i="2"/>
  <c r="K2220" i="2"/>
  <c r="H1898" i="2"/>
  <c r="F1978" i="2"/>
  <c r="H2049" i="2"/>
  <c r="K2444" i="2"/>
  <c r="K2572" i="2"/>
  <c r="K2700" i="2"/>
  <c r="D1861" i="2"/>
  <c r="F2063" i="2"/>
  <c r="L2559" i="2"/>
  <c r="G2875" i="2"/>
  <c r="G3003" i="2"/>
  <c r="G3131" i="2"/>
  <c r="L2561" i="2"/>
  <c r="K2875" i="2"/>
  <c r="K3003" i="2"/>
  <c r="K3131" i="2"/>
  <c r="L2563" i="2"/>
  <c r="L2876" i="2"/>
  <c r="L3004" i="2"/>
  <c r="L3132" i="2"/>
  <c r="L2565" i="2"/>
  <c r="E2876" i="2"/>
  <c r="E3004" i="2"/>
  <c r="E3132" i="2"/>
  <c r="L2567" i="2"/>
  <c r="G2876" i="2"/>
  <c r="G3004" i="2"/>
  <c r="G3132" i="2"/>
  <c r="L2569" i="2"/>
  <c r="K2876" i="2"/>
  <c r="K3004" i="2"/>
  <c r="K3132" i="2"/>
  <c r="L2571" i="2"/>
  <c r="L2877" i="2"/>
  <c r="L3005" i="2"/>
  <c r="L3133" i="2"/>
  <c r="L2573" i="2"/>
  <c r="E2877" i="2"/>
  <c r="E3005" i="2"/>
  <c r="E3133" i="2"/>
  <c r="E3261" i="2"/>
  <c r="E3389" i="2"/>
  <c r="E3517" i="2"/>
  <c r="E3645" i="2"/>
  <c r="E3773" i="2"/>
  <c r="E3901" i="2"/>
  <c r="E4029" i="2"/>
  <c r="E4157" i="2"/>
  <c r="G3263" i="2"/>
  <c r="G3391" i="2"/>
  <c r="G3519" i="2"/>
  <c r="G3647" i="2"/>
  <c r="G3775" i="2"/>
  <c r="G3903" i="2"/>
  <c r="G4031" i="2"/>
  <c r="G4159" i="2"/>
  <c r="K2504" i="2"/>
  <c r="G3191" i="2"/>
  <c r="L3192" i="2"/>
  <c r="G3192" i="2"/>
  <c r="L3193" i="2"/>
  <c r="E3705" i="2"/>
  <c r="G3291" i="2"/>
  <c r="G3803" i="2"/>
  <c r="K3251" i="2"/>
  <c r="K3597" i="2"/>
  <c r="K3937" i="2"/>
  <c r="K4145" i="2"/>
  <c r="L3252" i="2"/>
  <c r="L3380" i="2"/>
  <c r="L3508" i="2"/>
  <c r="L3636" i="2"/>
  <c r="L3764" i="2"/>
  <c r="L3892" i="2"/>
  <c r="L4020" i="2"/>
  <c r="L4148" i="2"/>
  <c r="E3254" i="2"/>
  <c r="E3382" i="2"/>
  <c r="E3510" i="2"/>
  <c r="E3638" i="2"/>
  <c r="E3766" i="2"/>
  <c r="E3894" i="2"/>
  <c r="E4022" i="2"/>
  <c r="E4150" i="2"/>
  <c r="G3256" i="2"/>
  <c r="G3384" i="2"/>
  <c r="G3512" i="2"/>
  <c r="G3640" i="2"/>
  <c r="G3768" i="2"/>
  <c r="G3896" i="2"/>
  <c r="G4024" i="2"/>
  <c r="G4152" i="2"/>
  <c r="K3258" i="2"/>
  <c r="K3386" i="2"/>
  <c r="K3514" i="2"/>
  <c r="K3642" i="2"/>
  <c r="K3770" i="2"/>
  <c r="K3898" i="2"/>
  <c r="K4026" i="2"/>
  <c r="K4154" i="2"/>
  <c r="L3261" i="2"/>
  <c r="L3389" i="2"/>
  <c r="L3517" i="2"/>
  <c r="L3645" i="2"/>
  <c r="L3773" i="2"/>
  <c r="L3901" i="2"/>
  <c r="L4029" i="2"/>
  <c r="L4157" i="2"/>
  <c r="E4283" i="2"/>
  <c r="G2292" i="2"/>
  <c r="H2510" i="2"/>
  <c r="F2681" i="2"/>
  <c r="D2852" i="2"/>
  <c r="H3022" i="2"/>
  <c r="F3193" i="2"/>
  <c r="E2153" i="2"/>
  <c r="E2409" i="2"/>
  <c r="F2588" i="2"/>
  <c r="L2405" i="2"/>
  <c r="D2258" i="2"/>
  <c r="F2263" i="2"/>
  <c r="H2268" i="2"/>
  <c r="D2274" i="2"/>
  <c r="E3209" i="2"/>
  <c r="E4063" i="2"/>
  <c r="G3553" i="2"/>
  <c r="G4065" i="2"/>
  <c r="K3427" i="2"/>
  <c r="K3773" i="2"/>
  <c r="K4083" i="2"/>
  <c r="K4211" i="2"/>
  <c r="L3318" i="2"/>
  <c r="L3446" i="2"/>
  <c r="L3574" i="2"/>
  <c r="L3702" i="2"/>
  <c r="L3830" i="2"/>
  <c r="H1747" i="2"/>
  <c r="H1339" i="2"/>
  <c r="F2034" i="2"/>
  <c r="G2523" i="2"/>
  <c r="H2032" i="2"/>
  <c r="F1831" i="2"/>
  <c r="D2320" i="2"/>
  <c r="K2609" i="2"/>
  <c r="L2353" i="2"/>
  <c r="F1770" i="2"/>
  <c r="K2126" i="2"/>
  <c r="L2357" i="2"/>
  <c r="H1791" i="2"/>
  <c r="K2130" i="2"/>
  <c r="L2361" i="2"/>
  <c r="D1813" i="2"/>
  <c r="K2134" i="2"/>
  <c r="L2397" i="2"/>
  <c r="D1899" i="2"/>
  <c r="K2170" i="2"/>
  <c r="L2433" i="2"/>
  <c r="H1926" i="2"/>
  <c r="D2175" i="2"/>
  <c r="E2453" i="2"/>
  <c r="K2749" i="2"/>
  <c r="L2438" i="2"/>
  <c r="F2062" i="2"/>
  <c r="E2508" i="2"/>
  <c r="D2132" i="2"/>
  <c r="G2560" i="2"/>
  <c r="H2201" i="2"/>
  <c r="E2597" i="2"/>
  <c r="H1295" i="2"/>
  <c r="L2456" i="2"/>
  <c r="F2086" i="2"/>
  <c r="E2526" i="2"/>
  <c r="D2156" i="2"/>
  <c r="G2578" i="2"/>
  <c r="H2225" i="2"/>
  <c r="G2129" i="2"/>
  <c r="K2622" i="2"/>
  <c r="G2797" i="2"/>
  <c r="K2797" i="2"/>
  <c r="L2798" i="2"/>
  <c r="E2798" i="2"/>
  <c r="G2798" i="2"/>
  <c r="K2798" i="2"/>
  <c r="L2799" i="2"/>
  <c r="E2799" i="2"/>
  <c r="E3311" i="2"/>
  <c r="E3823" i="2"/>
  <c r="G2734" i="2"/>
  <c r="F1562" i="2"/>
  <c r="G2975" i="2"/>
  <c r="K2975" i="2"/>
  <c r="L2976" i="2"/>
  <c r="E2976" i="2"/>
  <c r="G2976" i="2"/>
  <c r="K2976" i="2"/>
  <c r="L2977" i="2"/>
  <c r="E2977" i="2"/>
  <c r="E3489" i="2"/>
  <c r="E4001" i="2"/>
  <c r="G3491" i="2"/>
  <c r="G4003" i="2"/>
  <c r="K3493" i="2"/>
  <c r="K4005" i="2"/>
  <c r="D1936" i="2"/>
  <c r="F1754" i="2"/>
  <c r="G2993" i="2"/>
  <c r="K2993" i="2"/>
  <c r="L2994" i="2"/>
  <c r="E2994" i="2"/>
  <c r="G2994" i="2"/>
  <c r="K2994" i="2"/>
  <c r="L2995" i="2"/>
  <c r="E2995" i="2"/>
  <c r="E3507" i="2"/>
  <c r="E4019" i="2"/>
  <c r="G3509" i="2"/>
  <c r="G4021" i="2"/>
  <c r="K3511" i="2"/>
  <c r="K4023" i="2"/>
  <c r="D2135" i="2"/>
  <c r="H1890" i="2"/>
  <c r="G3011" i="2"/>
  <c r="K3011" i="2"/>
  <c r="L3012" i="2"/>
  <c r="E3012" i="2"/>
  <c r="G3012" i="2"/>
  <c r="K3012" i="2"/>
  <c r="L3013" i="2"/>
  <c r="E3013" i="2"/>
  <c r="E3525" i="2"/>
  <c r="E4037" i="2"/>
  <c r="G3527" i="2"/>
  <c r="G4039" i="2"/>
  <c r="K3529" i="2"/>
  <c r="K4041" i="2"/>
  <c r="D2327" i="2"/>
  <c r="F1918" i="2"/>
  <c r="G3029" i="2"/>
  <c r="K3029" i="2"/>
  <c r="L3030" i="2"/>
  <c r="E3030" i="2"/>
  <c r="G3030" i="2"/>
  <c r="K3030" i="2"/>
  <c r="L3031" i="2"/>
  <c r="E3031" i="2"/>
  <c r="E3543" i="2"/>
  <c r="E4055" i="2"/>
  <c r="G3545" i="2"/>
  <c r="G4009" i="2"/>
  <c r="K3291" i="2"/>
  <c r="K3643" i="2"/>
  <c r="K4011" i="2"/>
  <c r="D2401" i="2"/>
  <c r="K2458" i="2"/>
  <c r="H1839" i="2"/>
  <c r="G2793" i="2"/>
  <c r="G3145" i="2"/>
  <c r="K3001" i="2"/>
  <c r="L2794" i="2"/>
  <c r="L3146" i="2"/>
  <c r="E3002" i="2"/>
  <c r="G2794" i="2"/>
  <c r="G3146" i="2"/>
  <c r="K3002" i="2"/>
  <c r="L2795" i="2"/>
  <c r="L3147" i="2"/>
  <c r="E2939" i="2"/>
  <c r="E3195" i="2"/>
  <c r="E3451" i="2"/>
  <c r="E3707" i="2"/>
  <c r="E3963" i="2"/>
  <c r="G3197" i="2"/>
  <c r="G3453" i="2"/>
  <c r="G3645" i="2"/>
  <c r="G3773" i="2"/>
  <c r="G3901" i="2"/>
  <c r="G4029" i="2"/>
  <c r="G4157" i="2"/>
  <c r="K3263" i="2"/>
  <c r="K3391" i="2"/>
  <c r="K3519" i="2"/>
  <c r="K3647" i="2"/>
  <c r="K3775" i="2"/>
  <c r="K3903" i="2"/>
  <c r="K4031" i="2"/>
  <c r="K2775" i="2"/>
  <c r="D2081" i="2"/>
  <c r="H2150" i="2"/>
  <c r="F2220" i="2"/>
  <c r="K2460" i="2"/>
  <c r="K2588" i="2"/>
  <c r="K2716" i="2"/>
  <c r="D1903" i="2"/>
  <c r="H2084" i="2"/>
  <c r="L2687" i="2"/>
  <c r="G2891" i="2"/>
  <c r="G3019" i="2"/>
  <c r="G3147" i="2"/>
  <c r="L2689" i="2"/>
  <c r="K2891" i="2"/>
  <c r="K3019" i="2"/>
  <c r="K3147" i="2"/>
  <c r="L2691" i="2"/>
  <c r="L2892" i="2"/>
  <c r="L3020" i="2"/>
  <c r="L3148" i="2"/>
  <c r="L2693" i="2"/>
  <c r="E2892" i="2"/>
  <c r="E3020" i="2"/>
  <c r="E3148" i="2"/>
  <c r="L2695" i="2"/>
  <c r="G2892" i="2"/>
  <c r="G3020" i="2"/>
  <c r="G3148" i="2"/>
  <c r="L2697" i="2"/>
  <c r="K2892" i="2"/>
  <c r="K3020" i="2"/>
  <c r="K3148" i="2"/>
  <c r="L2699" i="2"/>
  <c r="L2893" i="2"/>
  <c r="L3021" i="2"/>
  <c r="L3149" i="2"/>
  <c r="L2701" i="2"/>
  <c r="E2893" i="2"/>
  <c r="E3021" i="2"/>
  <c r="E3149" i="2"/>
  <c r="E3277" i="2"/>
  <c r="E3405" i="2"/>
  <c r="E3533" i="2"/>
  <c r="E3661" i="2"/>
  <c r="E3789" i="2"/>
  <c r="E3917" i="2"/>
  <c r="E4045" i="2"/>
  <c r="E4173" i="2"/>
  <c r="G3279" i="2"/>
  <c r="G3407" i="2"/>
  <c r="G3535" i="2"/>
  <c r="G3663" i="2"/>
  <c r="G3791" i="2"/>
  <c r="G3919" i="2"/>
  <c r="G4047" i="2"/>
  <c r="G4175" i="2"/>
  <c r="K2632" i="2"/>
  <c r="K2807" i="2"/>
  <c r="E2808" i="2"/>
  <c r="K2808" i="2"/>
  <c r="E2809" i="2"/>
  <c r="E3833" i="2"/>
  <c r="G3355" i="2"/>
  <c r="G3867" i="2"/>
  <c r="K3297" i="2"/>
  <c r="K3635" i="2"/>
  <c r="K3981" i="2"/>
  <c r="K4161" i="2"/>
  <c r="L3268" i="2"/>
  <c r="L3396" i="2"/>
  <c r="L3524" i="2"/>
  <c r="L3652" i="2"/>
  <c r="L3780" i="2"/>
  <c r="L3908" i="2"/>
  <c r="L4036" i="2"/>
  <c r="L4164" i="2"/>
  <c r="E3270" i="2"/>
  <c r="E3398" i="2"/>
  <c r="E3526" i="2"/>
  <c r="E3654" i="2"/>
  <c r="E3782" i="2"/>
  <c r="E3910" i="2"/>
  <c r="E4038" i="2"/>
  <c r="E4166" i="2"/>
  <c r="G3272" i="2"/>
  <c r="G3400" i="2"/>
  <c r="G3528" i="2"/>
  <c r="G3656" i="2"/>
  <c r="G3784" i="2"/>
  <c r="G3912" i="2"/>
  <c r="G4040" i="2"/>
  <c r="G4168" i="2"/>
  <c r="K3274" i="2"/>
  <c r="K3402" i="2"/>
  <c r="K3530" i="2"/>
  <c r="K3658" i="2"/>
  <c r="K3786" i="2"/>
  <c r="K3914" i="2"/>
  <c r="K4042" i="2"/>
  <c r="K4170" i="2"/>
  <c r="L3277" i="2"/>
  <c r="L3405" i="2"/>
  <c r="L3533" i="2"/>
  <c r="L3661" i="2"/>
  <c r="L3789" i="2"/>
  <c r="D1717" i="2"/>
  <c r="G1899" i="2"/>
  <c r="L2650" i="2"/>
  <c r="F2225" i="2"/>
  <c r="H2095" i="2"/>
  <c r="L2690" i="2"/>
  <c r="D2030" i="2"/>
  <c r="D2260" i="2"/>
  <c r="D2078" i="2"/>
  <c r="D2284" i="2"/>
  <c r="K2718" i="2"/>
  <c r="E2894" i="2"/>
  <c r="E2895" i="2"/>
  <c r="F1982" i="2"/>
  <c r="E3072" i="2"/>
  <c r="E3073" i="2"/>
  <c r="G4099" i="2"/>
  <c r="F2007" i="2"/>
  <c r="E3090" i="2"/>
  <c r="E3091" i="2"/>
  <c r="G4117" i="2"/>
  <c r="F2031" i="2"/>
  <c r="E3108" i="2"/>
  <c r="E3109" i="2"/>
  <c r="G4135" i="2"/>
  <c r="F2055" i="2"/>
  <c r="E3126" i="2"/>
  <c r="E3127" i="2"/>
  <c r="G4025" i="2"/>
  <c r="D1954" i="2"/>
  <c r="G3177" i="2"/>
  <c r="E3018" i="2"/>
  <c r="L2875" i="2"/>
  <c r="E3515" i="2"/>
  <c r="G3517" i="2"/>
  <c r="G4045" i="2"/>
  <c r="K3535" i="2"/>
  <c r="K4047" i="2"/>
  <c r="D2391" i="2"/>
  <c r="F1927" i="2"/>
  <c r="G3035" i="2"/>
  <c r="K3035" i="2"/>
  <c r="L3036" i="2"/>
  <c r="E3036" i="2"/>
  <c r="G3036" i="2"/>
  <c r="K3036" i="2"/>
  <c r="L3037" i="2"/>
  <c r="E3037" i="2"/>
  <c r="E3549" i="2"/>
  <c r="E4061" i="2"/>
  <c r="G3551" i="2"/>
  <c r="G4063" i="2"/>
  <c r="E2936" i="2"/>
  <c r="G3419" i="2"/>
  <c r="K4019" i="2"/>
  <c r="L3540" i="2"/>
  <c r="L4052" i="2"/>
  <c r="E3542" i="2"/>
  <c r="E4054" i="2"/>
  <c r="G3544" i="2"/>
  <c r="G4056" i="2"/>
  <c r="K3546" i="2"/>
  <c r="K4058" i="2"/>
  <c r="L3549" i="2"/>
  <c r="L3949" i="2"/>
  <c r="E4315" i="2"/>
  <c r="H2702" i="2"/>
  <c r="H3086" i="2"/>
  <c r="F2460" i="2"/>
  <c r="G2823" i="2"/>
  <c r="G3080" i="2"/>
  <c r="E4191" i="2"/>
  <c r="K3473" i="2"/>
  <c r="K4131" i="2"/>
  <c r="L3478" i="2"/>
  <c r="L3846" i="2"/>
  <c r="L3974" i="2"/>
  <c r="L4102" i="2"/>
  <c r="E3208" i="2"/>
  <c r="E3336" i="2"/>
  <c r="E3464" i="2"/>
  <c r="E3592" i="2"/>
  <c r="E3720" i="2"/>
  <c r="E3848" i="2"/>
  <c r="E3976" i="2"/>
  <c r="E4104" i="2"/>
  <c r="G3210" i="2"/>
  <c r="G3338" i="2"/>
  <c r="G3466" i="2"/>
  <c r="G3594" i="2"/>
  <c r="G3722" i="2"/>
  <c r="G3850" i="2"/>
  <c r="G3978" i="2"/>
  <c r="G4106" i="2"/>
  <c r="K3212" i="2"/>
  <c r="K3340" i="2"/>
  <c r="K3468" i="2"/>
  <c r="K3596" i="2"/>
  <c r="K3724" i="2"/>
  <c r="K3852" i="2"/>
  <c r="K3980" i="2"/>
  <c r="K4108" i="2"/>
  <c r="L3215" i="2"/>
  <c r="L3343" i="2"/>
  <c r="L3471" i="2"/>
  <c r="L3599" i="2"/>
  <c r="L3727" i="2"/>
  <c r="L3855" i="2"/>
  <c r="L3983" i="2"/>
  <c r="L4111" i="2"/>
  <c r="E4237" i="2"/>
  <c r="G2200" i="2"/>
  <c r="F2449" i="2"/>
  <c r="D2620" i="2"/>
  <c r="H2790" i="2"/>
  <c r="F2961" i="2"/>
  <c r="D3132" i="2"/>
  <c r="G4295" i="2"/>
  <c r="E2317" i="2"/>
  <c r="D2527" i="2"/>
  <c r="H2697" i="2"/>
  <c r="F2868" i="2"/>
  <c r="E2618" i="2"/>
  <c r="G2839" i="2"/>
  <c r="L2840" i="2"/>
  <c r="G2840" i="2"/>
  <c r="L2841" i="2"/>
  <c r="E3353" i="2"/>
  <c r="E4137" i="2"/>
  <c r="G3627" i="2"/>
  <c r="G4139" i="2"/>
  <c r="K3475" i="2"/>
  <c r="K3821" i="2"/>
  <c r="K4101" i="2"/>
  <c r="L3208" i="2"/>
  <c r="L3336" i="2"/>
  <c r="L3464" i="2"/>
  <c r="L3592" i="2"/>
  <c r="L3720" i="2"/>
  <c r="L3848" i="2"/>
  <c r="L3976" i="2"/>
  <c r="L4104" i="2"/>
  <c r="E3210" i="2"/>
  <c r="E3338" i="2"/>
  <c r="E3466" i="2"/>
  <c r="E3594" i="2"/>
  <c r="E3722" i="2"/>
  <c r="E3850" i="2"/>
  <c r="E3978" i="2"/>
  <c r="E4106" i="2"/>
  <c r="G3212" i="2"/>
  <c r="G3340" i="2"/>
  <c r="G3468" i="2"/>
  <c r="G3596" i="2"/>
  <c r="G3724" i="2"/>
  <c r="G3852" i="2"/>
  <c r="G3980" i="2"/>
  <c r="G4108" i="2"/>
  <c r="K3214" i="2"/>
  <c r="K3342" i="2"/>
  <c r="K3470" i="2"/>
  <c r="K3598" i="2"/>
  <c r="K3726" i="2"/>
  <c r="K3854" i="2"/>
  <c r="K3982" i="2"/>
  <c r="K4110" i="2"/>
  <c r="L3217" i="2"/>
  <c r="L3345" i="2"/>
  <c r="L3473" i="2"/>
  <c r="L3601" i="2"/>
  <c r="L3729" i="2"/>
  <c r="L3857" i="2"/>
  <c r="L3985" i="2"/>
  <c r="L4113" i="2"/>
  <c r="E4239" i="2"/>
  <c r="G2204" i="2"/>
  <c r="D2452" i="2"/>
  <c r="H2622" i="2"/>
  <c r="F2793" i="2"/>
  <c r="D2964" i="2"/>
  <c r="H3134" i="2"/>
  <c r="G4297" i="2"/>
  <c r="E2321" i="2"/>
  <c r="H2529" i="2"/>
  <c r="F2700" i="2"/>
  <c r="G2659" i="2"/>
  <c r="H2036" i="2"/>
  <c r="K3111" i="2"/>
  <c r="E3112" i="2"/>
  <c r="K3112" i="2"/>
  <c r="E3113" i="2"/>
  <c r="E4015" i="2"/>
  <c r="G3505" i="2"/>
  <c r="G4017" i="2"/>
  <c r="K3395" i="2"/>
  <c r="K3741" i="2"/>
  <c r="K4071" i="2"/>
  <c r="K4199" i="2"/>
  <c r="L3306" i="2"/>
  <c r="L3434" i="2"/>
  <c r="L3562" i="2"/>
  <c r="L3690" i="2"/>
  <c r="L3818" i="2"/>
  <c r="L3946" i="2"/>
  <c r="L4074" i="2"/>
  <c r="L4202" i="2"/>
  <c r="E3308" i="2"/>
  <c r="E3436" i="2"/>
  <c r="E3564" i="2"/>
  <c r="E3692" i="2"/>
  <c r="E3820" i="2"/>
  <c r="E3948" i="2"/>
  <c r="E4076" i="2"/>
  <c r="E4204" i="2"/>
  <c r="G3310" i="2"/>
  <c r="G3438" i="2"/>
  <c r="G3566" i="2"/>
  <c r="G3694" i="2"/>
  <c r="G3822" i="2"/>
  <c r="G3950" i="2"/>
  <c r="G4078" i="2"/>
  <c r="G4206" i="2"/>
  <c r="K3312" i="2"/>
  <c r="K3440" i="2"/>
  <c r="K3568" i="2"/>
  <c r="K3696" i="2"/>
  <c r="K3824" i="2"/>
  <c r="K3952" i="2"/>
  <c r="K4080" i="2"/>
  <c r="K4208" i="2"/>
  <c r="L3315" i="2"/>
  <c r="L3443" i="2"/>
  <c r="L3571" i="2"/>
  <c r="L3699" i="2"/>
  <c r="L3827" i="2"/>
  <c r="L3955" i="2"/>
  <c r="L4083" i="2"/>
  <c r="L4211" i="2"/>
  <c r="G2144" i="2"/>
  <c r="G2400" i="2"/>
  <c r="H2582" i="2"/>
  <c r="F2753" i="2"/>
  <c r="D2924" i="2"/>
  <c r="H3094" i="2"/>
  <c r="G4267" i="2"/>
  <c r="E2261" i="2"/>
  <c r="H2489" i="2"/>
  <c r="F2660" i="2"/>
  <c r="D2831" i="2"/>
  <c r="K2696" i="2"/>
  <c r="K2871" i="2"/>
  <c r="E2872" i="2"/>
  <c r="K2872" i="2"/>
  <c r="E2873" i="2"/>
  <c r="E3897" i="2"/>
  <c r="G3387" i="2"/>
  <c r="G3899" i="2"/>
  <c r="K3315" i="2"/>
  <c r="K3661" i="2"/>
  <c r="K4001" i="2"/>
  <c r="K4169" i="2"/>
  <c r="L3276" i="2"/>
  <c r="L3404" i="2"/>
  <c r="L3532" i="2"/>
  <c r="L3660" i="2"/>
  <c r="L3788" i="2"/>
  <c r="L3916" i="2"/>
  <c r="L4044" i="2"/>
  <c r="L4172" i="2"/>
  <c r="E3278" i="2"/>
  <c r="E3406" i="2"/>
  <c r="E3534" i="2"/>
  <c r="E3662" i="2"/>
  <c r="E3790" i="2"/>
  <c r="E3918" i="2"/>
  <c r="E4046" i="2"/>
  <c r="E4174" i="2"/>
  <c r="G3280" i="2"/>
  <c r="G3408" i="2"/>
  <c r="G3536" i="2"/>
  <c r="G3664" i="2"/>
  <c r="G3792" i="2"/>
  <c r="G3920" i="2"/>
  <c r="G4048" i="2"/>
  <c r="G4176" i="2"/>
  <c r="K3282" i="2"/>
  <c r="K3410" i="2"/>
  <c r="K3538" i="2"/>
  <c r="K3666" i="2"/>
  <c r="K3794" i="2"/>
  <c r="K3922" i="2"/>
  <c r="K4050" i="2"/>
  <c r="K4178" i="2"/>
  <c r="L3285" i="2"/>
  <c r="L3413" i="2"/>
  <c r="L3541" i="2"/>
  <c r="L3669" i="2"/>
  <c r="L3797" i="2"/>
  <c r="L3925" i="2"/>
  <c r="L4053" i="2"/>
  <c r="L4181" i="2"/>
  <c r="E4307" i="2"/>
  <c r="G2340" i="2"/>
  <c r="H2542" i="2"/>
  <c r="F2713" i="2"/>
  <c r="D2884" i="2"/>
  <c r="H3054" i="2"/>
  <c r="G4237" i="2"/>
  <c r="E2201" i="2"/>
  <c r="H2449" i="2"/>
  <c r="F2620" i="2"/>
  <c r="D2791" i="2"/>
  <c r="H2961" i="2"/>
  <c r="F1921" i="2"/>
  <c r="K3031" i="2"/>
  <c r="E3032" i="2"/>
  <c r="K3032" i="2"/>
  <c r="E3033" i="2"/>
  <c r="E3977" i="2"/>
  <c r="G3467" i="2"/>
  <c r="G3979" i="2"/>
  <c r="K3373" i="2"/>
  <c r="K3713" i="2"/>
  <c r="K4051" i="2"/>
  <c r="K4189" i="2"/>
  <c r="L3296" i="2"/>
  <c r="L3424" i="2"/>
  <c r="L3552" i="2"/>
  <c r="L3680" i="2"/>
  <c r="L3808" i="2"/>
  <c r="L3936" i="2"/>
  <c r="L4064" i="2"/>
  <c r="L4192" i="2"/>
  <c r="E3298" i="2"/>
  <c r="E3426" i="2"/>
  <c r="E3554" i="2"/>
  <c r="E3682" i="2"/>
  <c r="E3810" i="2"/>
  <c r="E3938" i="2"/>
  <c r="E4066" i="2"/>
  <c r="E4194" i="2"/>
  <c r="G3300" i="2"/>
  <c r="G3428" i="2"/>
  <c r="G3556" i="2"/>
  <c r="G3684" i="2"/>
  <c r="G3812" i="2"/>
  <c r="G3940" i="2"/>
  <c r="G4068" i="2"/>
  <c r="G4196" i="2"/>
  <c r="K3302" i="2"/>
  <c r="K3430" i="2"/>
  <c r="K3558" i="2"/>
  <c r="K3686" i="2"/>
  <c r="K3814" i="2"/>
  <c r="K3942" i="2"/>
  <c r="K4070" i="2"/>
  <c r="K4198" i="2"/>
  <c r="L3305" i="2"/>
  <c r="L3433" i="2"/>
  <c r="L3561" i="2"/>
  <c r="L3689" i="2"/>
  <c r="L3817" i="2"/>
  <c r="L3945" i="2"/>
  <c r="L4073" i="2"/>
  <c r="L4201" i="2"/>
  <c r="G2124" i="2"/>
  <c r="G2380" i="2"/>
  <c r="F2569" i="2"/>
  <c r="D2740" i="2"/>
  <c r="H2910" i="2"/>
  <c r="F3081" i="2"/>
  <c r="G4257" i="2"/>
  <c r="E2241" i="2"/>
  <c r="F2476" i="2"/>
  <c r="D2647" i="2"/>
  <c r="H2817" i="2"/>
  <c r="E3144" i="2"/>
  <c r="G3521" i="2"/>
  <c r="K4075" i="2"/>
  <c r="L3566" i="2"/>
  <c r="L4078" i="2"/>
  <c r="E3568" i="2"/>
  <c r="E4080" i="2"/>
  <c r="G3570" i="2"/>
  <c r="G4082" i="2"/>
  <c r="K3572" i="2"/>
  <c r="K4084" i="2"/>
  <c r="L3575" i="2"/>
  <c r="L4087" i="2"/>
  <c r="D2588" i="2"/>
  <c r="G4271" i="2"/>
  <c r="D2799" i="2"/>
  <c r="F3036" i="2"/>
  <c r="K4235" i="2"/>
  <c r="K2197" i="2"/>
  <c r="F2447" i="2"/>
  <c r="D2618" i="2"/>
  <c r="H2788" i="2"/>
  <c r="F2959" i="2"/>
  <c r="D3130" i="2"/>
  <c r="L4254" i="2"/>
  <c r="L2234" i="2"/>
  <c r="H2471" i="2"/>
  <c r="F2642" i="2"/>
  <c r="D2813" i="2"/>
  <c r="H2983" i="2"/>
  <c r="F3154" i="2"/>
  <c r="G2118" i="2"/>
  <c r="G2374" i="2"/>
  <c r="F2565" i="2"/>
  <c r="D2736" i="2"/>
  <c r="H2906" i="2"/>
  <c r="F3077" i="2"/>
  <c r="D3248" i="2"/>
  <c r="H3418" i="2"/>
  <c r="E2123" i="2"/>
  <c r="E2379" i="2"/>
  <c r="F2568" i="2"/>
  <c r="D2739" i="2"/>
  <c r="H2909" i="2"/>
  <c r="F3080" i="2"/>
  <c r="K2127" i="2"/>
  <c r="K2383" i="2"/>
  <c r="F2571" i="2"/>
  <c r="D2742" i="2"/>
  <c r="H2912" i="2"/>
  <c r="F3083" i="2"/>
  <c r="L4221" i="2"/>
  <c r="F3225" i="2"/>
  <c r="F3428" i="2"/>
  <c r="F3601" i="2"/>
  <c r="D3772" i="2"/>
  <c r="H3942" i="2"/>
  <c r="F4113" i="2"/>
  <c r="D4284" i="2"/>
  <c r="L2364" i="2"/>
  <c r="F3276" i="2"/>
  <c r="F3468" i="2"/>
  <c r="D3639" i="2"/>
  <c r="H3809" i="2"/>
  <c r="G3176" i="2"/>
  <c r="G3793" i="2"/>
  <c r="K4143" i="2"/>
  <c r="L3634" i="2"/>
  <c r="L4146" i="2"/>
  <c r="E3636" i="2"/>
  <c r="E4148" i="2"/>
  <c r="G3638" i="2"/>
  <c r="G4150" i="2"/>
  <c r="K3640" i="2"/>
  <c r="K4152" i="2"/>
  <c r="L3643" i="2"/>
  <c r="L4155" i="2"/>
  <c r="H2678" i="2"/>
  <c r="E2149" i="2"/>
  <c r="F2860" i="2"/>
  <c r="F3060" i="2"/>
  <c r="K4253" i="2"/>
  <c r="K2233" i="2"/>
  <c r="F2471" i="2"/>
  <c r="D2642" i="2"/>
  <c r="H2812" i="2"/>
  <c r="F2983" i="2"/>
  <c r="D3154" i="2"/>
  <c r="L4272" i="2"/>
  <c r="L2270" i="2"/>
  <c r="H1937" i="2"/>
  <c r="G1901" i="2"/>
  <c r="G1847" i="2"/>
  <c r="H2374" i="2"/>
  <c r="G2119" i="2"/>
  <c r="H1639" i="2"/>
  <c r="F2115" i="2"/>
  <c r="H2302" i="2"/>
  <c r="F2163" i="2"/>
  <c r="H2326" i="2"/>
  <c r="K2750" i="2"/>
  <c r="E2926" i="2"/>
  <c r="E2927" i="2"/>
  <c r="D2026" i="2"/>
  <c r="E3104" i="2"/>
  <c r="E3105" i="2"/>
  <c r="G4131" i="2"/>
  <c r="D2050" i="2"/>
  <c r="E3122" i="2"/>
  <c r="E3123" i="2"/>
  <c r="G4149" i="2"/>
  <c r="D2074" i="2"/>
  <c r="E3140" i="2"/>
  <c r="E3141" i="2"/>
  <c r="G4167" i="2"/>
  <c r="D2098" i="2"/>
  <c r="E3158" i="2"/>
  <c r="E3159" i="2"/>
  <c r="G4057" i="2"/>
  <c r="F2129" i="2"/>
  <c r="L2545" i="2"/>
  <c r="E3050" i="2"/>
  <c r="L2891" i="2"/>
  <c r="E3531" i="2"/>
  <c r="G3533" i="2"/>
  <c r="G4061" i="2"/>
  <c r="K3551" i="2"/>
  <c r="K4063" i="2"/>
  <c r="K2294" i="2"/>
  <c r="H1951" i="2"/>
  <c r="G3051" i="2"/>
  <c r="K3051" i="2"/>
  <c r="L3052" i="2"/>
  <c r="E3052" i="2"/>
  <c r="G3052" i="2"/>
  <c r="K3052" i="2"/>
  <c r="L3053" i="2"/>
  <c r="E3053" i="2"/>
  <c r="E3565" i="2"/>
  <c r="E4077" i="2"/>
  <c r="G3567" i="2"/>
  <c r="G4079" i="2"/>
  <c r="E3064" i="2"/>
  <c r="G3483" i="2"/>
  <c r="K4065" i="2"/>
  <c r="L3556" i="2"/>
  <c r="L4068" i="2"/>
  <c r="E3558" i="2"/>
  <c r="E4070" i="2"/>
  <c r="G3560" i="2"/>
  <c r="G4072" i="2"/>
  <c r="K3562" i="2"/>
  <c r="K4074" i="2"/>
  <c r="L3565" i="2"/>
  <c r="L4045" i="2"/>
  <c r="G2132" i="2"/>
  <c r="D2724" i="2"/>
  <c r="G4229" i="2"/>
  <c r="H2481" i="2"/>
  <c r="G2951" i="2"/>
  <c r="L2825" i="2"/>
  <c r="G3233" i="2"/>
  <c r="K3517" i="2"/>
  <c r="L3206" i="2"/>
  <c r="L3494" i="2"/>
  <c r="L3862" i="2"/>
  <c r="L3990" i="2"/>
  <c r="L4118" i="2"/>
  <c r="E3224" i="2"/>
  <c r="E3352" i="2"/>
  <c r="E3480" i="2"/>
  <c r="E3608" i="2"/>
  <c r="E3736" i="2"/>
  <c r="E3864" i="2"/>
  <c r="E3992" i="2"/>
  <c r="E4120" i="2"/>
  <c r="G3226" i="2"/>
  <c r="G3354" i="2"/>
  <c r="G3482" i="2"/>
  <c r="G3610" i="2"/>
  <c r="G3738" i="2"/>
  <c r="G3866" i="2"/>
  <c r="G3994" i="2"/>
  <c r="G4122" i="2"/>
  <c r="K3228" i="2"/>
  <c r="K3356" i="2"/>
  <c r="K3484" i="2"/>
  <c r="K3612" i="2"/>
  <c r="K3740" i="2"/>
  <c r="K3868" i="2"/>
  <c r="K3996" i="2"/>
  <c r="K4124" i="2"/>
  <c r="L3231" i="2"/>
  <c r="L3359" i="2"/>
  <c r="L3487" i="2"/>
  <c r="L3615" i="2"/>
  <c r="L3743" i="2"/>
  <c r="L3871" i="2"/>
  <c r="L3999" i="2"/>
  <c r="L4127" i="2"/>
  <c r="E4253" i="2"/>
  <c r="G2232" i="2"/>
  <c r="H2470" i="2"/>
  <c r="F2641" i="2"/>
  <c r="D2812" i="2"/>
  <c r="H2982" i="2"/>
  <c r="F3153" i="2"/>
  <c r="G4311" i="2"/>
  <c r="E2349" i="2"/>
  <c r="F2548" i="2"/>
  <c r="D2719" i="2"/>
  <c r="H2889" i="2"/>
  <c r="G2670" i="2"/>
  <c r="G2967" i="2"/>
  <c r="L2968" i="2"/>
  <c r="G2968" i="2"/>
  <c r="L2969" i="2"/>
  <c r="E3481" i="2"/>
  <c r="E4201" i="2"/>
  <c r="G3691" i="2"/>
  <c r="G4203" i="2"/>
  <c r="K3521" i="2"/>
  <c r="K3859" i="2"/>
  <c r="K4117" i="2"/>
  <c r="L3224" i="2"/>
  <c r="L3352" i="2"/>
  <c r="L3480" i="2"/>
  <c r="L3608" i="2"/>
  <c r="L3736" i="2"/>
  <c r="L3864" i="2"/>
  <c r="L3992" i="2"/>
  <c r="L4120" i="2"/>
  <c r="E3226" i="2"/>
  <c r="E3354" i="2"/>
  <c r="E3482" i="2"/>
  <c r="E3610" i="2"/>
  <c r="E3738" i="2"/>
  <c r="E3866" i="2"/>
  <c r="E3994" i="2"/>
  <c r="E4122" i="2"/>
  <c r="G3228" i="2"/>
  <c r="G3356" i="2"/>
  <c r="G3484" i="2"/>
  <c r="G3612" i="2"/>
  <c r="G3740" i="2"/>
  <c r="G3868" i="2"/>
  <c r="G3996" i="2"/>
  <c r="G4124" i="2"/>
  <c r="K3230" i="2"/>
  <c r="K3358" i="2"/>
  <c r="K3486" i="2"/>
  <c r="K3614" i="2"/>
  <c r="K3742" i="2"/>
  <c r="K3870" i="2"/>
  <c r="K3998" i="2"/>
  <c r="K4126" i="2"/>
  <c r="L3233" i="2"/>
  <c r="L3361" i="2"/>
  <c r="L3489" i="2"/>
  <c r="L3617" i="2"/>
  <c r="L3745" i="2"/>
  <c r="L3873" i="2"/>
  <c r="L4001" i="2"/>
  <c r="L4129" i="2"/>
  <c r="E4255" i="2"/>
  <c r="G2236" i="2"/>
  <c r="F2473" i="2"/>
  <c r="D2644" i="2"/>
  <c r="H2814" i="2"/>
  <c r="F2985" i="2"/>
  <c r="D3156" i="2"/>
  <c r="G4313" i="2"/>
  <c r="E2353" i="2"/>
  <c r="D2551" i="2"/>
  <c r="H2721" i="2"/>
  <c r="L2676" i="2"/>
  <c r="L2363" i="2"/>
  <c r="L2371" i="2"/>
  <c r="L2379" i="2"/>
  <c r="L2387" i="2"/>
  <c r="E3241" i="2"/>
  <c r="E4079" i="2"/>
  <c r="G3569" i="2"/>
  <c r="G4081" i="2"/>
  <c r="K3441" i="2"/>
  <c r="K3779" i="2"/>
  <c r="K4087" i="2"/>
  <c r="K4215" i="2"/>
  <c r="L3322" i="2"/>
  <c r="L3450" i="2"/>
  <c r="L3578" i="2"/>
  <c r="L3706" i="2"/>
  <c r="L3834" i="2"/>
  <c r="L3962" i="2"/>
  <c r="L4090" i="2"/>
  <c r="L4218" i="2"/>
  <c r="E3324" i="2"/>
  <c r="E3452" i="2"/>
  <c r="E3580" i="2"/>
  <c r="E3708" i="2"/>
  <c r="E3836" i="2"/>
  <c r="E3964" i="2"/>
  <c r="E4092" i="2"/>
  <c r="G3198" i="2"/>
  <c r="G3326" i="2"/>
  <c r="G3454" i="2"/>
  <c r="G3582" i="2"/>
  <c r="G3710" i="2"/>
  <c r="G3838" i="2"/>
  <c r="G3966" i="2"/>
  <c r="G4094" i="2"/>
  <c r="K3200" i="2"/>
  <c r="K3328" i="2"/>
  <c r="K3456" i="2"/>
  <c r="K3584" i="2"/>
  <c r="K3712" i="2"/>
  <c r="K3840" i="2"/>
  <c r="K3968" i="2"/>
  <c r="K4096" i="2"/>
  <c r="L3203" i="2"/>
  <c r="L3331" i="2"/>
  <c r="L3459" i="2"/>
  <c r="L3587" i="2"/>
  <c r="L3715" i="2"/>
  <c r="L3843" i="2"/>
  <c r="L3971" i="2"/>
  <c r="L4099" i="2"/>
  <c r="E4225" i="2"/>
  <c r="G2176" i="2"/>
  <c r="G2432" i="2"/>
  <c r="D2604" i="2"/>
  <c r="H2774" i="2"/>
  <c r="F2945" i="2"/>
  <c r="D3116" i="2"/>
  <c r="G4283" i="2"/>
  <c r="E2293" i="2"/>
  <c r="D2511" i="2"/>
  <c r="H2681" i="2"/>
  <c r="F2852" i="2"/>
  <c r="F1818" i="2"/>
  <c r="K2999" i="2"/>
  <c r="E3000" i="2"/>
  <c r="K3000" i="2"/>
  <c r="E3001" i="2"/>
  <c r="E3961" i="2"/>
  <c r="G3451" i="2"/>
  <c r="G3963" i="2"/>
  <c r="K3361" i="2"/>
  <c r="K3699" i="2"/>
  <c r="K4045" i="2"/>
  <c r="K4185" i="2"/>
  <c r="L3292" i="2"/>
  <c r="L3420" i="2"/>
  <c r="L3548" i="2"/>
  <c r="L3676" i="2"/>
  <c r="L3804" i="2"/>
  <c r="L3932" i="2"/>
  <c r="L4060" i="2"/>
  <c r="L4188" i="2"/>
  <c r="E3294" i="2"/>
  <c r="E3422" i="2"/>
  <c r="E3550" i="2"/>
  <c r="E3678" i="2"/>
  <c r="E3806" i="2"/>
  <c r="E3934" i="2"/>
  <c r="E4062" i="2"/>
  <c r="E4190" i="2"/>
  <c r="G3296" i="2"/>
  <c r="G3424" i="2"/>
  <c r="G3552" i="2"/>
  <c r="G3680" i="2"/>
  <c r="G3808" i="2"/>
  <c r="G3936" i="2"/>
  <c r="G4064" i="2"/>
  <c r="G4192" i="2"/>
  <c r="K3298" i="2"/>
  <c r="K3426" i="2"/>
  <c r="K3554" i="2"/>
  <c r="K3682" i="2"/>
  <c r="K3810" i="2"/>
  <c r="K3938" i="2"/>
  <c r="K4066" i="2"/>
  <c r="K4194" i="2"/>
  <c r="L3301" i="2"/>
  <c r="L3429" i="2"/>
  <c r="L3557" i="2"/>
  <c r="L3685" i="2"/>
  <c r="L3813" i="2"/>
  <c r="L3941" i="2"/>
  <c r="L4069" i="2"/>
  <c r="L4197" i="2"/>
  <c r="E4323" i="2"/>
  <c r="G2372" i="2"/>
  <c r="D2564" i="2"/>
  <c r="H2734" i="2"/>
  <c r="F2905" i="2"/>
  <c r="D3076" i="2"/>
  <c r="G4253" i="2"/>
  <c r="E2233" i="2"/>
  <c r="D2471" i="2"/>
  <c r="H2641" i="2"/>
  <c r="F2812" i="2"/>
  <c r="H2064" i="2"/>
  <c r="H2100" i="2"/>
  <c r="K3159" i="2"/>
  <c r="E3160" i="2"/>
  <c r="K3160" i="2"/>
  <c r="E3161" i="2"/>
  <c r="E4041" i="2"/>
  <c r="G3531" i="2"/>
  <c r="G4043" i="2"/>
  <c r="K3411" i="2"/>
  <c r="K3757" i="2"/>
  <c r="K4077" i="2"/>
  <c r="K4205" i="2"/>
  <c r="L3312" i="2"/>
  <c r="L3440" i="2"/>
  <c r="L3568" i="2"/>
  <c r="L3696" i="2"/>
  <c r="L3824" i="2"/>
  <c r="L3952" i="2"/>
  <c r="L4080" i="2"/>
  <c r="L4208" i="2"/>
  <c r="E3314" i="2"/>
  <c r="E3442" i="2"/>
  <c r="E3570" i="2"/>
  <c r="E3698" i="2"/>
  <c r="E3826" i="2"/>
  <c r="E3954" i="2"/>
  <c r="E4082" i="2"/>
  <c r="E4210" i="2"/>
  <c r="G3316" i="2"/>
  <c r="G3444" i="2"/>
  <c r="G3572" i="2"/>
  <c r="G3700" i="2"/>
  <c r="G3828" i="2"/>
  <c r="G3956" i="2"/>
  <c r="G4084" i="2"/>
  <c r="G4212" i="2"/>
  <c r="K3318" i="2"/>
  <c r="K3446" i="2"/>
  <c r="K3574" i="2"/>
  <c r="K3702" i="2"/>
  <c r="K3830" i="2"/>
  <c r="K3958" i="2"/>
  <c r="K4086" i="2"/>
  <c r="K4214" i="2"/>
  <c r="L3321" i="2"/>
  <c r="L3449" i="2"/>
  <c r="L3577" i="2"/>
  <c r="L3705" i="2"/>
  <c r="L3833" i="2"/>
  <c r="L3961" i="2"/>
  <c r="L4089" i="2"/>
  <c r="L4217" i="2"/>
  <c r="G2156" i="2"/>
  <c r="G2412" i="2"/>
  <c r="H2590" i="2"/>
  <c r="F2761" i="2"/>
  <c r="D2932" i="2"/>
  <c r="H3102" i="2"/>
  <c r="G4273" i="2"/>
  <c r="E2273" i="2"/>
  <c r="H2497" i="2"/>
  <c r="F2668" i="2"/>
  <c r="D2839" i="2"/>
  <c r="G3144" i="2"/>
  <c r="G3777" i="2"/>
  <c r="K4139" i="2"/>
  <c r="L3630" i="2"/>
  <c r="L4142" i="2"/>
  <c r="E3632" i="2"/>
  <c r="E4144" i="2"/>
  <c r="G3634" i="2"/>
  <c r="G4146" i="2"/>
  <c r="K3636" i="2"/>
  <c r="K4148" i="2"/>
  <c r="L3639" i="2"/>
  <c r="L4151" i="2"/>
  <c r="F2673" i="2"/>
  <c r="E2141" i="2"/>
  <c r="H2857" i="2"/>
  <c r="H3057" i="2"/>
  <c r="K4251" i="2"/>
  <c r="K2229" i="2"/>
  <c r="H2468" i="2"/>
  <c r="F2639" i="2"/>
  <c r="D2810" i="2"/>
  <c r="H2980" i="2"/>
  <c r="F3151" i="2"/>
  <c r="L4270" i="2"/>
  <c r="L2266" i="2"/>
  <c r="D2493" i="2"/>
  <c r="H2663" i="2"/>
  <c r="F2834" i="2"/>
  <c r="D3005" i="2"/>
  <c r="H3175" i="2"/>
  <c r="G2150" i="2"/>
  <c r="G2406" i="2"/>
  <c r="H2586" i="2"/>
  <c r="F2757" i="2"/>
  <c r="D2928" i="2"/>
  <c r="H3098" i="2"/>
  <c r="F3269" i="2"/>
  <c r="D3440" i="2"/>
  <c r="E2155" i="2"/>
  <c r="E2411" i="2"/>
  <c r="H2589" i="2"/>
  <c r="F2760" i="2"/>
  <c r="D2931" i="2"/>
  <c r="H3101" i="2"/>
  <c r="K2159" i="2"/>
  <c r="K2415" i="2"/>
  <c r="H2592" i="2"/>
  <c r="F2763" i="2"/>
  <c r="D2934" i="2"/>
  <c r="H3104" i="2"/>
  <c r="L2168" i="2"/>
  <c r="H3257" i="2"/>
  <c r="D3452" i="2"/>
  <c r="H3622" i="2"/>
  <c r="F3793" i="2"/>
  <c r="D3964" i="2"/>
  <c r="H4134" i="2"/>
  <c r="F4305" i="2"/>
  <c r="F2558" i="2"/>
  <c r="H3300" i="2"/>
  <c r="H3489" i="2"/>
  <c r="F3660" i="2"/>
  <c r="D2286" i="2"/>
  <c r="K3176" i="2"/>
  <c r="G4049" i="2"/>
  <c r="K4207" i="2"/>
  <c r="L3698" i="2"/>
  <c r="L4210" i="2"/>
  <c r="E3700" i="2"/>
  <c r="E4212" i="2"/>
  <c r="G3702" i="2"/>
  <c r="G4214" i="2"/>
  <c r="K3704" i="2"/>
  <c r="K4216" i="2"/>
  <c r="L3707" i="2"/>
  <c r="L4219" i="2"/>
  <c r="D2764" i="2"/>
  <c r="E2277" i="2"/>
  <c r="D2887" i="2"/>
  <c r="H3081" i="2"/>
  <c r="K4269" i="2"/>
  <c r="K2265" i="2"/>
  <c r="H2492" i="2"/>
  <c r="F2663" i="2"/>
  <c r="D2834" i="2"/>
  <c r="H3004" i="2"/>
  <c r="F3175" i="2"/>
  <c r="L4288" i="2"/>
  <c r="L2302" i="2"/>
  <c r="D2517" i="2"/>
  <c r="H2687" i="2"/>
  <c r="F2858" i="2"/>
  <c r="D3029" i="2"/>
  <c r="E4230" i="2"/>
  <c r="G2186" i="2"/>
  <c r="D2440" i="2"/>
  <c r="H2610" i="2"/>
  <c r="F2781" i="2"/>
  <c r="D2952" i="2"/>
  <c r="H3122" i="2"/>
  <c r="F3293" i="2"/>
  <c r="G4232" i="2"/>
  <c r="E2191" i="2"/>
  <c r="D2443" i="2"/>
  <c r="H2613" i="2"/>
  <c r="F2784" i="2"/>
  <c r="D2955" i="2"/>
  <c r="K4234" i="2"/>
  <c r="K2195" i="2"/>
  <c r="D2446" i="2"/>
  <c r="H2616" i="2"/>
  <c r="F2787" i="2"/>
  <c r="D2958" i="2"/>
  <c r="H3128" i="2"/>
  <c r="D2449" i="2"/>
  <c r="D3285" i="2"/>
  <c r="D3476" i="2"/>
  <c r="H3646" i="2"/>
  <c r="F3817" i="2"/>
  <c r="D3988" i="2"/>
  <c r="L2659" i="2"/>
  <c r="E4095" i="2"/>
  <c r="K3793" i="2"/>
  <c r="L3454" i="2"/>
  <c r="L3966" i="2"/>
  <c r="E3456" i="2"/>
  <c r="E3968" i="2"/>
  <c r="G3458" i="2"/>
  <c r="G3970" i="2"/>
  <c r="K3460" i="2"/>
  <c r="K3972" i="2"/>
  <c r="L3463" i="2"/>
  <c r="L3975" i="2"/>
  <c r="H2438" i="2"/>
  <c r="F3121" i="2"/>
  <c r="H1949" i="2"/>
  <c r="D2101" i="2"/>
  <c r="H2222" i="2"/>
  <c r="D1891" i="2"/>
  <c r="L2672" i="2"/>
  <c r="D2276" i="2"/>
  <c r="L2534" i="2"/>
  <c r="G2656" i="2"/>
  <c r="L2552" i="2"/>
  <c r="G2674" i="2"/>
  <c r="G2893" i="2"/>
  <c r="G2894" i="2"/>
  <c r="E3407" i="2"/>
  <c r="G3071" i="2"/>
  <c r="G3072" i="2"/>
  <c r="E3585" i="2"/>
  <c r="K3589" i="2"/>
  <c r="G3089" i="2"/>
  <c r="G3090" i="2"/>
  <c r="E3603" i="2"/>
  <c r="K3607" i="2"/>
  <c r="G3107" i="2"/>
  <c r="G3108" i="2"/>
  <c r="E3621" i="2"/>
  <c r="K3625" i="2"/>
  <c r="G3125" i="2"/>
  <c r="G3126" i="2"/>
  <c r="E3639" i="2"/>
  <c r="K3371" i="2"/>
  <c r="K2490" i="2"/>
  <c r="K3017" i="2"/>
  <c r="G2874" i="2"/>
  <c r="L3179" i="2"/>
  <c r="E3771" i="2"/>
  <c r="G3661" i="2"/>
  <c r="G4173" i="2"/>
  <c r="K3663" i="2"/>
  <c r="D2150" i="2"/>
  <c r="K2476" i="2"/>
  <c r="D2106" i="2"/>
  <c r="G3163" i="2"/>
  <c r="K3163" i="2"/>
  <c r="L3164" i="2"/>
  <c r="E3164" i="2"/>
  <c r="G3164" i="2"/>
  <c r="K3164" i="2"/>
  <c r="L3165" i="2"/>
  <c r="E3165" i="2"/>
  <c r="E3677" i="2"/>
  <c r="E4189" i="2"/>
  <c r="G3679" i="2"/>
  <c r="G4191" i="2"/>
  <c r="K2936" i="2"/>
  <c r="G3931" i="2"/>
  <c r="K4177" i="2"/>
  <c r="L3668" i="2"/>
  <c r="L4180" i="2"/>
  <c r="E3670" i="2"/>
  <c r="E4182" i="2"/>
  <c r="G3672" i="2"/>
  <c r="G4184" i="2"/>
  <c r="K3674" i="2"/>
  <c r="K4186" i="2"/>
  <c r="L3677" i="2"/>
  <c r="L4061" i="2"/>
  <c r="G2324" i="2"/>
  <c r="F2745" i="2"/>
  <c r="G4245" i="2"/>
  <c r="H2609" i="2"/>
  <c r="G3079" i="2"/>
  <c r="L2953" i="2"/>
  <c r="G3617" i="2"/>
  <c r="K3555" i="2"/>
  <c r="L3222" i="2"/>
  <c r="L3590" i="2"/>
  <c r="L3878" i="2"/>
  <c r="L4006" i="2"/>
  <c r="L4134" i="2"/>
  <c r="E3240" i="2"/>
  <c r="E3368" i="2"/>
  <c r="E3496" i="2"/>
  <c r="E3624" i="2"/>
  <c r="E3752" i="2"/>
  <c r="E3880" i="2"/>
  <c r="E4008" i="2"/>
  <c r="E4136" i="2"/>
  <c r="G3242" i="2"/>
  <c r="G3370" i="2"/>
  <c r="G3498" i="2"/>
  <c r="G3626" i="2"/>
  <c r="G3754" i="2"/>
  <c r="G3882" i="2"/>
  <c r="G4010" i="2"/>
  <c r="G4138" i="2"/>
  <c r="K3244" i="2"/>
  <c r="K3372" i="2"/>
  <c r="K3500" i="2"/>
  <c r="K3628" i="2"/>
  <c r="K3756" i="2"/>
  <c r="K3884" i="2"/>
  <c r="K4012" i="2"/>
  <c r="K4140" i="2"/>
  <c r="L3247" i="2"/>
  <c r="L3375" i="2"/>
  <c r="L3503" i="2"/>
  <c r="L3631" i="2"/>
  <c r="L3759" i="2"/>
  <c r="L3887" i="2"/>
  <c r="L4015" i="2"/>
  <c r="L4143" i="2"/>
  <c r="E4269" i="2"/>
  <c r="G2264" i="2"/>
  <c r="D2492" i="2"/>
  <c r="H2662" i="2"/>
  <c r="F2833" i="2"/>
  <c r="D3004" i="2"/>
  <c r="H3174" i="2"/>
  <c r="E2125" i="2"/>
  <c r="E2381" i="2"/>
  <c r="H2569" i="2"/>
  <c r="F2740" i="2"/>
  <c r="D2911" i="2"/>
  <c r="K2382" i="2"/>
  <c r="G3095" i="2"/>
  <c r="L3096" i="2"/>
  <c r="G3096" i="2"/>
  <c r="L3097" i="2"/>
  <c r="E3609" i="2"/>
  <c r="G3243" i="2"/>
  <c r="G3755" i="2"/>
  <c r="K3219" i="2"/>
  <c r="K3565" i="2"/>
  <c r="K3905" i="2"/>
  <c r="K4133" i="2"/>
  <c r="L3240" i="2"/>
  <c r="L3368" i="2"/>
  <c r="L3496" i="2"/>
  <c r="L3624" i="2"/>
  <c r="L3752" i="2"/>
  <c r="L3880" i="2"/>
  <c r="L4008" i="2"/>
  <c r="L4136" i="2"/>
  <c r="E3242" i="2"/>
  <c r="E3370" i="2"/>
  <c r="E3498" i="2"/>
  <c r="E3626" i="2"/>
  <c r="E3754" i="2"/>
  <c r="E3882" i="2"/>
  <c r="E4010" i="2"/>
  <c r="E4138" i="2"/>
  <c r="G3244" i="2"/>
  <c r="G3372" i="2"/>
  <c r="G3500" i="2"/>
  <c r="G3628" i="2"/>
  <c r="G3756" i="2"/>
  <c r="G3884" i="2"/>
  <c r="G4012" i="2"/>
  <c r="G4140" i="2"/>
  <c r="K3246" i="2"/>
  <c r="K3374" i="2"/>
  <c r="K3502" i="2"/>
  <c r="K3630" i="2"/>
  <c r="K3758" i="2"/>
  <c r="K3886" i="2"/>
  <c r="K4014" i="2"/>
  <c r="K4142" i="2"/>
  <c r="L3249" i="2"/>
  <c r="L3377" i="2"/>
  <c r="L3505" i="2"/>
  <c r="L3633" i="2"/>
  <c r="L3761" i="2"/>
  <c r="L3889" i="2"/>
  <c r="L4017" i="2"/>
  <c r="L4145" i="2"/>
  <c r="E4271" i="2"/>
  <c r="G2268" i="2"/>
  <c r="H2494" i="2"/>
  <c r="F2665" i="2"/>
  <c r="D2836" i="2"/>
  <c r="H3006" i="2"/>
  <c r="F3177" i="2"/>
  <c r="E2129" i="2"/>
  <c r="E2385" i="2"/>
  <c r="F2572" i="2"/>
  <c r="D2743" i="2"/>
  <c r="E2746" i="2"/>
  <c r="G2855" i="2"/>
  <c r="L2856" i="2"/>
  <c r="G2856" i="2"/>
  <c r="L2857" i="2"/>
  <c r="E3369" i="2"/>
  <c r="E4143" i="2"/>
  <c r="G3633" i="2"/>
  <c r="G4145" i="2"/>
  <c r="K3485" i="2"/>
  <c r="K3825" i="2"/>
  <c r="K4103" i="2"/>
  <c r="L3210" i="2"/>
  <c r="L3338" i="2"/>
  <c r="L3466" i="2"/>
  <c r="L3594" i="2"/>
  <c r="L3722" i="2"/>
  <c r="L3850" i="2"/>
  <c r="L3978" i="2"/>
  <c r="L4106" i="2"/>
  <c r="E3212" i="2"/>
  <c r="E3340" i="2"/>
  <c r="E3468" i="2"/>
  <c r="E3596" i="2"/>
  <c r="E3724" i="2"/>
  <c r="E3852" i="2"/>
  <c r="E3980" i="2"/>
  <c r="E4108" i="2"/>
  <c r="G3214" i="2"/>
  <c r="G3342" i="2"/>
  <c r="G3470" i="2"/>
  <c r="G3598" i="2"/>
  <c r="G3726" i="2"/>
  <c r="G3854" i="2"/>
  <c r="G3982" i="2"/>
  <c r="G4110" i="2"/>
  <c r="K3216" i="2"/>
  <c r="K3344" i="2"/>
  <c r="K3472" i="2"/>
  <c r="K3600" i="2"/>
  <c r="K3728" i="2"/>
  <c r="K3856" i="2"/>
  <c r="K3984" i="2"/>
  <c r="K4112" i="2"/>
  <c r="L3219" i="2"/>
  <c r="L3347" i="2"/>
  <c r="L3475" i="2"/>
  <c r="L3603" i="2"/>
  <c r="L3731" i="2"/>
  <c r="L3859" i="2"/>
  <c r="L3987" i="2"/>
  <c r="L4115" i="2"/>
  <c r="E4241" i="2"/>
  <c r="G2208" i="2"/>
  <c r="H2454" i="2"/>
  <c r="F2625" i="2"/>
  <c r="D2796" i="2"/>
  <c r="H2966" i="2"/>
  <c r="F3137" i="2"/>
  <c r="G4299" i="2"/>
  <c r="E2325" i="2"/>
  <c r="F2532" i="2"/>
  <c r="D2703" i="2"/>
  <c r="H2333" i="2"/>
  <c r="D2058" i="2"/>
  <c r="K3127" i="2"/>
  <c r="E3128" i="2"/>
  <c r="K3128" i="2"/>
  <c r="E3129" i="2"/>
  <c r="E4025" i="2"/>
  <c r="G3515" i="2"/>
  <c r="G4027" i="2"/>
  <c r="K3405" i="2"/>
  <c r="K3745" i="2"/>
  <c r="K4073" i="2"/>
  <c r="K4201" i="2"/>
  <c r="L3308" i="2"/>
  <c r="L3436" i="2"/>
  <c r="L3564" i="2"/>
  <c r="L3692" i="2"/>
  <c r="L3820" i="2"/>
  <c r="L3948" i="2"/>
  <c r="L4076" i="2"/>
  <c r="L4204" i="2"/>
  <c r="E3310" i="2"/>
  <c r="E3438" i="2"/>
  <c r="E3566" i="2"/>
  <c r="E3694" i="2"/>
  <c r="E3822" i="2"/>
  <c r="E3950" i="2"/>
  <c r="E4078" i="2"/>
  <c r="E4206" i="2"/>
  <c r="G3312" i="2"/>
  <c r="G3440" i="2"/>
  <c r="G3568" i="2"/>
  <c r="G3696" i="2"/>
  <c r="G3824" i="2"/>
  <c r="G3952" i="2"/>
  <c r="G4080" i="2"/>
  <c r="G4208" i="2"/>
  <c r="K3314" i="2"/>
  <c r="K3442" i="2"/>
  <c r="K3570" i="2"/>
  <c r="K3698" i="2"/>
  <c r="K3826" i="2"/>
  <c r="K3954" i="2"/>
  <c r="K4082" i="2"/>
  <c r="K4210" i="2"/>
  <c r="L3317" i="2"/>
  <c r="L3445" i="2"/>
  <c r="L3573" i="2"/>
  <c r="L3701" i="2"/>
  <c r="L3829" i="2"/>
  <c r="L3957" i="2"/>
  <c r="L4085" i="2"/>
  <c r="L4213" i="2"/>
  <c r="G2148" i="2"/>
  <c r="G2404" i="2"/>
  <c r="F2585" i="2"/>
  <c r="D2756" i="2"/>
  <c r="H2926" i="2"/>
  <c r="F3097" i="2"/>
  <c r="G4269" i="2"/>
  <c r="E2265" i="2"/>
  <c r="F2492" i="2"/>
  <c r="D2663" i="2"/>
  <c r="H2833" i="2"/>
  <c r="D2209" i="2"/>
  <c r="K2770" i="2"/>
  <c r="L2772" i="2"/>
  <c r="L2773" i="2"/>
  <c r="K2774" i="2"/>
  <c r="E3289" i="2"/>
  <c r="E4105" i="2"/>
  <c r="G3595" i="2"/>
  <c r="G4107" i="2"/>
  <c r="K3457" i="2"/>
  <c r="K3795" i="2"/>
  <c r="K4093" i="2"/>
  <c r="L3200" i="2"/>
  <c r="L3328" i="2"/>
  <c r="L3456" i="2"/>
  <c r="L3584" i="2"/>
  <c r="L3712" i="2"/>
  <c r="L3840" i="2"/>
  <c r="L3968" i="2"/>
  <c r="L4096" i="2"/>
  <c r="E3202" i="2"/>
  <c r="E3330" i="2"/>
  <c r="E3458" i="2"/>
  <c r="E3586" i="2"/>
  <c r="E3714" i="2"/>
  <c r="E3842" i="2"/>
  <c r="E3970" i="2"/>
  <c r="E4098" i="2"/>
  <c r="G3204" i="2"/>
  <c r="G3332" i="2"/>
  <c r="G3460" i="2"/>
  <c r="G3588" i="2"/>
  <c r="G3716" i="2"/>
  <c r="G3844" i="2"/>
  <c r="G3972" i="2"/>
  <c r="G4100" i="2"/>
  <c r="K3206" i="2"/>
  <c r="K3334" i="2"/>
  <c r="K3462" i="2"/>
  <c r="K3590" i="2"/>
  <c r="K3718" i="2"/>
  <c r="K3846" i="2"/>
  <c r="K3974" i="2"/>
  <c r="K4102" i="2"/>
  <c r="L3209" i="2"/>
  <c r="L3337" i="2"/>
  <c r="L3465" i="2"/>
  <c r="L3593" i="2"/>
  <c r="L3721" i="2"/>
  <c r="L3849" i="2"/>
  <c r="L3977" i="2"/>
  <c r="L4105" i="2"/>
  <c r="E4231" i="2"/>
  <c r="G2188" i="2"/>
  <c r="F2441" i="2"/>
  <c r="D2612" i="2"/>
  <c r="H2782" i="2"/>
  <c r="F2953" i="2"/>
  <c r="D3124" i="2"/>
  <c r="G4289" i="2"/>
  <c r="E2305" i="2"/>
  <c r="D2519" i="2"/>
  <c r="H2689" i="2"/>
  <c r="K2705" i="2"/>
  <c r="K3144" i="2"/>
  <c r="G4033" i="2"/>
  <c r="K4203" i="2"/>
  <c r="L3694" i="2"/>
  <c r="L4206" i="2"/>
  <c r="E3696" i="2"/>
  <c r="E4208" i="2"/>
  <c r="G3698" i="2"/>
  <c r="G4210" i="2"/>
  <c r="K3700" i="2"/>
  <c r="K4212" i="2"/>
  <c r="L3703" i="2"/>
  <c r="L4215" i="2"/>
  <c r="H2758" i="2"/>
  <c r="E2269" i="2"/>
  <c r="F2884" i="2"/>
  <c r="D3079" i="2"/>
  <c r="K4267" i="2"/>
  <c r="K2261" i="2"/>
  <c r="D2490" i="2"/>
  <c r="H2660" i="2"/>
  <c r="F2831" i="2"/>
  <c r="D3002" i="2"/>
  <c r="H3172" i="2"/>
  <c r="L4286" i="2"/>
  <c r="L2298" i="2"/>
  <c r="F2514" i="2"/>
  <c r="D2685" i="2"/>
  <c r="H2855" i="2"/>
  <c r="F3026" i="2"/>
  <c r="E4228" i="2"/>
  <c r="G2182" i="2"/>
  <c r="F2437" i="2"/>
  <c r="D2608" i="2"/>
  <c r="H2778" i="2"/>
  <c r="F2949" i="2"/>
  <c r="D3120" i="2"/>
  <c r="H3290" i="2"/>
  <c r="G4230" i="2"/>
  <c r="E2187" i="2"/>
  <c r="F2440" i="2"/>
  <c r="D2611" i="2"/>
  <c r="H2781" i="2"/>
  <c r="F2952" i="2"/>
  <c r="K4232" i="2"/>
  <c r="K2191" i="2"/>
  <c r="F2443" i="2"/>
  <c r="D2614" i="2"/>
  <c r="H2784" i="2"/>
  <c r="F2955" i="2"/>
  <c r="D3126" i="2"/>
  <c r="L2424" i="2"/>
  <c r="D3282" i="2"/>
  <c r="F3473" i="2"/>
  <c r="D3644" i="2"/>
  <c r="H3814" i="2"/>
  <c r="F3985" i="2"/>
  <c r="D4156" i="2"/>
  <c r="H4326" i="2"/>
  <c r="D2729" i="2"/>
  <c r="D3325" i="2"/>
  <c r="D3511" i="2"/>
  <c r="H3681" i="2"/>
  <c r="K2488" i="2"/>
  <c r="L3177" i="2"/>
  <c r="K3249" i="2"/>
  <c r="L3250" i="2"/>
  <c r="L3762" i="2"/>
  <c r="E3252" i="2"/>
  <c r="E3764" i="2"/>
  <c r="G3254" i="2"/>
  <c r="G3766" i="2"/>
  <c r="K3256" i="2"/>
  <c r="K3768" i="2"/>
  <c r="L3259" i="2"/>
  <c r="L3771" i="2"/>
  <c r="E4281" i="2"/>
  <c r="F2849" i="2"/>
  <c r="E2405" i="2"/>
  <c r="F2916" i="2"/>
  <c r="D3103" i="2"/>
  <c r="K4285" i="2"/>
  <c r="K2297" i="2"/>
  <c r="D2514" i="2"/>
  <c r="H2684" i="2"/>
  <c r="F2855" i="2"/>
  <c r="D3026" i="2"/>
  <c r="H3196" i="2"/>
  <c r="L4304" i="2"/>
  <c r="L2334" i="2"/>
  <c r="F2538" i="2"/>
  <c r="D2709" i="2"/>
  <c r="H2879" i="2"/>
  <c r="F3050" i="2"/>
  <c r="E4246" i="2"/>
  <c r="G2218" i="2"/>
  <c r="F2461" i="2"/>
  <c r="D2632" i="2"/>
  <c r="H2802" i="2"/>
  <c r="F2973" i="2"/>
  <c r="D3144" i="2"/>
  <c r="H3314" i="2"/>
  <c r="G4248" i="2"/>
  <c r="E2223" i="2"/>
  <c r="F2464" i="2"/>
  <c r="D2635" i="2"/>
  <c r="H2805" i="2"/>
  <c r="F2976" i="2"/>
  <c r="K4250" i="2"/>
  <c r="K2227" i="2"/>
  <c r="F2467" i="2"/>
  <c r="D2638" i="2"/>
  <c r="H2808" i="2"/>
  <c r="F2979" i="2"/>
  <c r="D3150" i="2"/>
  <c r="H2619" i="2"/>
  <c r="H3309" i="2"/>
  <c r="F3497" i="2"/>
  <c r="D3668" i="2"/>
  <c r="H3838" i="2"/>
  <c r="F4009" i="2"/>
  <c r="L2661" i="2"/>
  <c r="G3329" i="2"/>
  <c r="K3965" i="2"/>
  <c r="L3518" i="2"/>
  <c r="L4030" i="2"/>
  <c r="E3520" i="2"/>
  <c r="E4032" i="2"/>
  <c r="K2420" i="2"/>
  <c r="F2250" i="2"/>
  <c r="D2372" i="2"/>
  <c r="D2245" i="2"/>
  <c r="H1447" i="2"/>
  <c r="F2425" i="2"/>
  <c r="L2566" i="2"/>
  <c r="G2688" i="2"/>
  <c r="L2584" i="2"/>
  <c r="G2706" i="2"/>
  <c r="G2925" i="2"/>
  <c r="G2926" i="2"/>
  <c r="E3439" i="2"/>
  <c r="G3103" i="2"/>
  <c r="G3104" i="2"/>
  <c r="E3617" i="2"/>
  <c r="K3621" i="2"/>
  <c r="G3121" i="2"/>
  <c r="G3122" i="2"/>
  <c r="E3635" i="2"/>
  <c r="K3639" i="2"/>
  <c r="G3139" i="2"/>
  <c r="G3140" i="2"/>
  <c r="E3653" i="2"/>
  <c r="K3657" i="2"/>
  <c r="G3157" i="2"/>
  <c r="G3158" i="2"/>
  <c r="E3671" i="2"/>
  <c r="K3387" i="2"/>
  <c r="K2570" i="2"/>
  <c r="K3049" i="2"/>
  <c r="G2890" i="2"/>
  <c r="L2557" i="2"/>
  <c r="E3787" i="2"/>
  <c r="G3677" i="2"/>
  <c r="G4189" i="2"/>
  <c r="K3679" i="2"/>
  <c r="H2328" i="2"/>
  <c r="K2492" i="2"/>
  <c r="F2127" i="2"/>
  <c r="G3179" i="2"/>
  <c r="K3179" i="2"/>
  <c r="L3180" i="2"/>
  <c r="E3180" i="2"/>
  <c r="G3180" i="2"/>
  <c r="K3180" i="2"/>
  <c r="L3181" i="2"/>
  <c r="E3181" i="2"/>
  <c r="E3693" i="2"/>
  <c r="E4205" i="2"/>
  <c r="G3695" i="2"/>
  <c r="H1785" i="2"/>
  <c r="K3064" i="2"/>
  <c r="G3995" i="2"/>
  <c r="K4193" i="2"/>
  <c r="L3684" i="2"/>
  <c r="L4196" i="2"/>
  <c r="E3686" i="2"/>
  <c r="E4198" i="2"/>
  <c r="G3688" i="2"/>
  <c r="G4200" i="2"/>
  <c r="K3690" i="2"/>
  <c r="K4202" i="2"/>
  <c r="L3693" i="2"/>
  <c r="L4077" i="2"/>
  <c r="G2356" i="2"/>
  <c r="F2873" i="2"/>
  <c r="G4261" i="2"/>
  <c r="D2631" i="2"/>
  <c r="L2824" i="2"/>
  <c r="L3081" i="2"/>
  <c r="G3681" i="2"/>
  <c r="K3811" i="2"/>
  <c r="L3238" i="2"/>
  <c r="L3606" i="2"/>
  <c r="L3894" i="2"/>
  <c r="L4022" i="2"/>
  <c r="L4150" i="2"/>
  <c r="E3256" i="2"/>
  <c r="E3384" i="2"/>
  <c r="E3512" i="2"/>
  <c r="E3640" i="2"/>
  <c r="E3768" i="2"/>
  <c r="E3896" i="2"/>
  <c r="E4024" i="2"/>
  <c r="E4152" i="2"/>
  <c r="G3258" i="2"/>
  <c r="G3386" i="2"/>
  <c r="G3514" i="2"/>
  <c r="G3642" i="2"/>
  <c r="G3770" i="2"/>
  <c r="G3898" i="2"/>
  <c r="G4026" i="2"/>
  <c r="G4154" i="2"/>
  <c r="K3260" i="2"/>
  <c r="K3388" i="2"/>
  <c r="K3516" i="2"/>
  <c r="K3644" i="2"/>
  <c r="K3772" i="2"/>
  <c r="K3900" i="2"/>
  <c r="K4028" i="2"/>
  <c r="K4156" i="2"/>
  <c r="L3263" i="2"/>
  <c r="L3391" i="2"/>
  <c r="L3519" i="2"/>
  <c r="L3647" i="2"/>
  <c r="L3775" i="2"/>
  <c r="L3903" i="2"/>
  <c r="L4031" i="2"/>
  <c r="L4159" i="2"/>
  <c r="E4285" i="2"/>
  <c r="G2296" i="2"/>
  <c r="F2513" i="2"/>
  <c r="D2684" i="2"/>
  <c r="H2854" i="2"/>
  <c r="F3025" i="2"/>
  <c r="D3196" i="2"/>
  <c r="E2157" i="2"/>
  <c r="E2413" i="2"/>
  <c r="D2591" i="2"/>
  <c r="H2761" i="2"/>
  <c r="F2932" i="2"/>
  <c r="K2536" i="2"/>
  <c r="F2431" i="2"/>
  <c r="L2119" i="2"/>
  <c r="L2127" i="2"/>
  <c r="L2135" i="2"/>
  <c r="E3737" i="2"/>
  <c r="G3307" i="2"/>
  <c r="G3819" i="2"/>
  <c r="K3265" i="2"/>
  <c r="K3603" i="2"/>
  <c r="K3949" i="2"/>
  <c r="K4149" i="2"/>
  <c r="L3256" i="2"/>
  <c r="L3384" i="2"/>
  <c r="L3512" i="2"/>
  <c r="L3640" i="2"/>
  <c r="L3768" i="2"/>
  <c r="L3896" i="2"/>
  <c r="L4024" i="2"/>
  <c r="L4152" i="2"/>
  <c r="E3258" i="2"/>
  <c r="E3386" i="2"/>
  <c r="E3514" i="2"/>
  <c r="E3642" i="2"/>
  <c r="E3770" i="2"/>
  <c r="E3898" i="2"/>
  <c r="E4026" i="2"/>
  <c r="E4154" i="2"/>
  <c r="G3260" i="2"/>
  <c r="G3388" i="2"/>
  <c r="G3516" i="2"/>
  <c r="G3644" i="2"/>
  <c r="G3772" i="2"/>
  <c r="G3900" i="2"/>
  <c r="G4028" i="2"/>
  <c r="G4156" i="2"/>
  <c r="K3262" i="2"/>
  <c r="K3390" i="2"/>
  <c r="K3518" i="2"/>
  <c r="K3646" i="2"/>
  <c r="K3774" i="2"/>
  <c r="K3902" i="2"/>
  <c r="K4030" i="2"/>
  <c r="K4158" i="2"/>
  <c r="L3265" i="2"/>
  <c r="L3393" i="2"/>
  <c r="L3521" i="2"/>
  <c r="L3649" i="2"/>
  <c r="L3777" i="2"/>
  <c r="L3905" i="2"/>
  <c r="L4033" i="2"/>
  <c r="L4161" i="2"/>
  <c r="E4287" i="2"/>
  <c r="G2300" i="2"/>
  <c r="D2516" i="2"/>
  <c r="H2686" i="2"/>
  <c r="F2857" i="2"/>
  <c r="D3028" i="2"/>
  <c r="H3198" i="2"/>
  <c r="E2161" i="2"/>
  <c r="E2417" i="2"/>
  <c r="H2593" i="2"/>
  <c r="F2764" i="2"/>
  <c r="F1410" i="2"/>
  <c r="G2983" i="2"/>
  <c r="L2984" i="2"/>
  <c r="G2984" i="2"/>
  <c r="L2985" i="2"/>
  <c r="E3497" i="2"/>
  <c r="E4207" i="2"/>
  <c r="G3697" i="2"/>
  <c r="G4207" i="2"/>
  <c r="K3523" i="2"/>
  <c r="K3869" i="2"/>
  <c r="K4119" i="2"/>
  <c r="L3226" i="2"/>
  <c r="L3354" i="2"/>
  <c r="L3482" i="2"/>
  <c r="L3610" i="2"/>
  <c r="L3738" i="2"/>
  <c r="L3866" i="2"/>
  <c r="L3994" i="2"/>
  <c r="L4122" i="2"/>
  <c r="E3228" i="2"/>
  <c r="E3356" i="2"/>
  <c r="E3484" i="2"/>
  <c r="E3612" i="2"/>
  <c r="E3740" i="2"/>
  <c r="E3868" i="2"/>
  <c r="E3996" i="2"/>
  <c r="E4124" i="2"/>
  <c r="G3230" i="2"/>
  <c r="G3358" i="2"/>
  <c r="G3486" i="2"/>
  <c r="G3614" i="2"/>
  <c r="G3742" i="2"/>
  <c r="G3870" i="2"/>
  <c r="G3998" i="2"/>
  <c r="G4126" i="2"/>
  <c r="K3232" i="2"/>
  <c r="K3360" i="2"/>
  <c r="K3488" i="2"/>
  <c r="K3616" i="2"/>
  <c r="K3744" i="2"/>
  <c r="K3872" i="2"/>
  <c r="K4000" i="2"/>
  <c r="K4128" i="2"/>
  <c r="L3235" i="2"/>
  <c r="L3363" i="2"/>
  <c r="L3491" i="2"/>
  <c r="L3619" i="2"/>
  <c r="L3747" i="2"/>
  <c r="L3875" i="2"/>
  <c r="L4003" i="2"/>
  <c r="L4131" i="2"/>
  <c r="E4257" i="2"/>
  <c r="G2240" i="2"/>
  <c r="D2476" i="2"/>
  <c r="H2646" i="2"/>
  <c r="F2817" i="2"/>
  <c r="D2988" i="2"/>
  <c r="H3158" i="2"/>
  <c r="G4315" i="2"/>
  <c r="E2357" i="2"/>
  <c r="H2553" i="2"/>
  <c r="F2724" i="2"/>
  <c r="D1661" i="2"/>
  <c r="L2527" i="2"/>
  <c r="L2531" i="2"/>
  <c r="L2535" i="2"/>
  <c r="L2539" i="2"/>
  <c r="E3257" i="2"/>
  <c r="E4089" i="2"/>
  <c r="G3579" i="2"/>
  <c r="G4091" i="2"/>
  <c r="K3443" i="2"/>
  <c r="K3789" i="2"/>
  <c r="K4089" i="2"/>
  <c r="K4217" i="2"/>
  <c r="L3324" i="2"/>
  <c r="L3452" i="2"/>
  <c r="L3580" i="2"/>
  <c r="L3708" i="2"/>
  <c r="L3836" i="2"/>
  <c r="L3964" i="2"/>
  <c r="L4092" i="2"/>
  <c r="E3198" i="2"/>
  <c r="E3326" i="2"/>
  <c r="E3454" i="2"/>
  <c r="E3582" i="2"/>
  <c r="E3710" i="2"/>
  <c r="E3838" i="2"/>
  <c r="E3966" i="2"/>
  <c r="E4094" i="2"/>
  <c r="G3200" i="2"/>
  <c r="G3328" i="2"/>
  <c r="G3456" i="2"/>
  <c r="G3584" i="2"/>
  <c r="G3712" i="2"/>
  <c r="G3840" i="2"/>
  <c r="G3968" i="2"/>
  <c r="G4096" i="2"/>
  <c r="K3202" i="2"/>
  <c r="K3330" i="2"/>
  <c r="K3458" i="2"/>
  <c r="K3586" i="2"/>
  <c r="K3714" i="2"/>
  <c r="K3842" i="2"/>
  <c r="K3970" i="2"/>
  <c r="K4098" i="2"/>
  <c r="L3205" i="2"/>
  <c r="L3333" i="2"/>
  <c r="L3461" i="2"/>
  <c r="L3589" i="2"/>
  <c r="L3717" i="2"/>
  <c r="L3845" i="2"/>
  <c r="L3973" i="2"/>
  <c r="L4101" i="2"/>
  <c r="E4227" i="2"/>
  <c r="G2180" i="2"/>
  <c r="D2436" i="2"/>
  <c r="H2606" i="2"/>
  <c r="F2777" i="2"/>
  <c r="D2948" i="2"/>
  <c r="H3118" i="2"/>
  <c r="G4285" i="2"/>
  <c r="E2297" i="2"/>
  <c r="H2513" i="2"/>
  <c r="F2684" i="2"/>
  <c r="D2855" i="2"/>
  <c r="H2278" i="2"/>
  <c r="G2903" i="2"/>
  <c r="L2904" i="2"/>
  <c r="G2904" i="2"/>
  <c r="L2905" i="2"/>
  <c r="E3417" i="2"/>
  <c r="E4169" i="2"/>
  <c r="G3659" i="2"/>
  <c r="G4171" i="2"/>
  <c r="K3501" i="2"/>
  <c r="K3841" i="2"/>
  <c r="K4109" i="2"/>
  <c r="L3216" i="2"/>
  <c r="L3344" i="2"/>
  <c r="L3472" i="2"/>
  <c r="L3600" i="2"/>
  <c r="L3728" i="2"/>
  <c r="L3856" i="2"/>
  <c r="L3984" i="2"/>
  <c r="L4112" i="2"/>
  <c r="E3218" i="2"/>
  <c r="E3346" i="2"/>
  <c r="E3474" i="2"/>
  <c r="E3602" i="2"/>
  <c r="E3730" i="2"/>
  <c r="E3858" i="2"/>
  <c r="E3986" i="2"/>
  <c r="E4114" i="2"/>
  <c r="G3220" i="2"/>
  <c r="G3348" i="2"/>
  <c r="G3476" i="2"/>
  <c r="G3604" i="2"/>
  <c r="G3732" i="2"/>
  <c r="G3860" i="2"/>
  <c r="G3988" i="2"/>
  <c r="G4116" i="2"/>
  <c r="K3222" i="2"/>
  <c r="K3350" i="2"/>
  <c r="K3478" i="2"/>
  <c r="K3606" i="2"/>
  <c r="K3734" i="2"/>
  <c r="K3862" i="2"/>
  <c r="K3990" i="2"/>
  <c r="K4118" i="2"/>
  <c r="L3225" i="2"/>
  <c r="L3353" i="2"/>
  <c r="L3481" i="2"/>
  <c r="L3609" i="2"/>
  <c r="L3737" i="2"/>
  <c r="L3865" i="2"/>
  <c r="L3993" i="2"/>
  <c r="L4121" i="2"/>
  <c r="E4247" i="2"/>
  <c r="G2220" i="2"/>
  <c r="H2462" i="2"/>
  <c r="F2633" i="2"/>
  <c r="D2804" i="2"/>
  <c r="H2974" i="2"/>
  <c r="F3145" i="2"/>
  <c r="G4305" i="2"/>
  <c r="E2337" i="2"/>
  <c r="F2540" i="2"/>
  <c r="D2711" i="2"/>
  <c r="K2456" i="2"/>
  <c r="L3145" i="2"/>
  <c r="K3235" i="2"/>
  <c r="L3246" i="2"/>
  <c r="L3758" i="2"/>
  <c r="E3248" i="2"/>
  <c r="E3760" i="2"/>
  <c r="G3250" i="2"/>
  <c r="G3762" i="2"/>
  <c r="K3252" i="2"/>
  <c r="K3764" i="2"/>
  <c r="L3255" i="2"/>
  <c r="L3767" i="2"/>
  <c r="E4277" i="2"/>
  <c r="D2844" i="2"/>
  <c r="E2397" i="2"/>
  <c r="H2913" i="2"/>
  <c r="F3100" i="2"/>
  <c r="K4283" i="2"/>
  <c r="K2293" i="2"/>
  <c r="F2511" i="2"/>
  <c r="D2682" i="2"/>
  <c r="H2852" i="2"/>
  <c r="F3023" i="2"/>
  <c r="D3194" i="2"/>
  <c r="L4302" i="2"/>
  <c r="L2330" i="2"/>
  <c r="H2535" i="2"/>
  <c r="F2706" i="2"/>
  <c r="D2877" i="2"/>
  <c r="H3047" i="2"/>
  <c r="E4244" i="2"/>
  <c r="G2214" i="2"/>
  <c r="H2458" i="2"/>
  <c r="F2629" i="2"/>
  <c r="D2800" i="2"/>
  <c r="H2970" i="2"/>
  <c r="F3141" i="2"/>
  <c r="D3312" i="2"/>
  <c r="G4246" i="2"/>
  <c r="E2219" i="2"/>
  <c r="H2461" i="2"/>
  <c r="F2632" i="2"/>
  <c r="D2803" i="2"/>
  <c r="H2973" i="2"/>
  <c r="K4248" i="2"/>
  <c r="K2223" i="2"/>
  <c r="H2464" i="2"/>
  <c r="F2635" i="2"/>
  <c r="D2806" i="2"/>
  <c r="H2976" i="2"/>
  <c r="F3147" i="2"/>
  <c r="F2598" i="2"/>
  <c r="F3306" i="2"/>
  <c r="H3494" i="2"/>
  <c r="F3665" i="2"/>
  <c r="D3836" i="2"/>
  <c r="H4006" i="2"/>
  <c r="F4177" i="2"/>
  <c r="D4348" i="2"/>
  <c r="H2899" i="2"/>
  <c r="H3349" i="2"/>
  <c r="F3532" i="2"/>
  <c r="D3703" i="2"/>
  <c r="D2122" i="2"/>
  <c r="E3177" i="2"/>
  <c r="K3421" i="2"/>
  <c r="L3314" i="2"/>
  <c r="L3826" i="2"/>
  <c r="E3316" i="2"/>
  <c r="E3828" i="2"/>
  <c r="G3318" i="2"/>
  <c r="G3830" i="2"/>
  <c r="K3320" i="2"/>
  <c r="K3832" i="2"/>
  <c r="L3323" i="2"/>
  <c r="L3835" i="2"/>
  <c r="G2160" i="2"/>
  <c r="H2934" i="2"/>
  <c r="F2500" i="2"/>
  <c r="H2945" i="2"/>
  <c r="F3124" i="2"/>
  <c r="K4301" i="2"/>
  <c r="K2329" i="2"/>
  <c r="F2535" i="2"/>
  <c r="D2706" i="2"/>
  <c r="H2876" i="2"/>
  <c r="F3047" i="2"/>
  <c r="D3218" i="2"/>
  <c r="L4320" i="2"/>
  <c r="L2366" i="2"/>
  <c r="H2559" i="2"/>
  <c r="F2730" i="2"/>
  <c r="D2901" i="2"/>
  <c r="H3071" i="2"/>
  <c r="E4262" i="2"/>
  <c r="G2250" i="2"/>
  <c r="H2482" i="2"/>
  <c r="F2653" i="2"/>
  <c r="D2824" i="2"/>
  <c r="H2994" i="2"/>
  <c r="F3165" i="2"/>
  <c r="D3336" i="2"/>
  <c r="G4264" i="2"/>
  <c r="E2255" i="2"/>
  <c r="H2485" i="2"/>
  <c r="F2656" i="2"/>
  <c r="D2827" i="2"/>
  <c r="H2997" i="2"/>
  <c r="K4266" i="2"/>
  <c r="K2259" i="2"/>
  <c r="H2488" i="2"/>
  <c r="F2659" i="2"/>
  <c r="D2830" i="2"/>
  <c r="H3000" i="2"/>
  <c r="F3171" i="2"/>
  <c r="F2790" i="2"/>
  <c r="D3334" i="2"/>
  <c r="H3518" i="2"/>
  <c r="F3689" i="2"/>
  <c r="D3860" i="2"/>
  <c r="H4030" i="2"/>
  <c r="L2663" i="2"/>
  <c r="G3585" i="2"/>
  <c r="K4091" i="2"/>
  <c r="L3582" i="2"/>
  <c r="L4094" i="2"/>
  <c r="E3584" i="2"/>
  <c r="E4096" i="2"/>
  <c r="G2283" i="2"/>
  <c r="G2445" i="2"/>
  <c r="F1778" i="2"/>
  <c r="L2654" i="2"/>
  <c r="D2252" i="2"/>
  <c r="D2303" i="2"/>
  <c r="F2190" i="2"/>
  <c r="H2329" i="2"/>
  <c r="F2214" i="2"/>
  <c r="H2353" i="2"/>
  <c r="K2893" i="2"/>
  <c r="K2894" i="2"/>
  <c r="H1868" i="2"/>
  <c r="K3071" i="2"/>
  <c r="K3072" i="2"/>
  <c r="E4097" i="2"/>
  <c r="D2008" i="2"/>
  <c r="K3089" i="2"/>
  <c r="K3090" i="2"/>
  <c r="E4115" i="2"/>
  <c r="G2531" i="2"/>
  <c r="K3107" i="2"/>
  <c r="K3108" i="2"/>
  <c r="E4133" i="2"/>
  <c r="F2248" i="2"/>
  <c r="K3125" i="2"/>
  <c r="K3126" i="2"/>
  <c r="E4151" i="2"/>
  <c r="K3675" i="2"/>
  <c r="D1900" i="2"/>
  <c r="L2874" i="2"/>
  <c r="G3178" i="2"/>
  <c r="E3003" i="2"/>
  <c r="E4027" i="2"/>
  <c r="G3789" i="2"/>
  <c r="K3279" i="2"/>
  <c r="K3791" i="2"/>
  <c r="H2251" i="2"/>
  <c r="K2604" i="2"/>
  <c r="G2779" i="2"/>
  <c r="K2779" i="2"/>
  <c r="L2780" i="2"/>
  <c r="E2780" i="2"/>
  <c r="G2780" i="2"/>
  <c r="K2780" i="2"/>
  <c r="L2781" i="2"/>
  <c r="E2781" i="2"/>
  <c r="E3293" i="2"/>
  <c r="E3805" i="2"/>
  <c r="G3295" i="2"/>
  <c r="G3807" i="2"/>
  <c r="K2760" i="2"/>
  <c r="E2937" i="2"/>
  <c r="K3341" i="2"/>
  <c r="L3284" i="2"/>
  <c r="L3796" i="2"/>
  <c r="E3286" i="2"/>
  <c r="E3798" i="2"/>
  <c r="G3288" i="2"/>
  <c r="G3800" i="2"/>
  <c r="K3290" i="2"/>
  <c r="K3802" i="2"/>
  <c r="L3293" i="2"/>
  <c r="L3805" i="2"/>
  <c r="L4173" i="2"/>
  <c r="G2388" i="2"/>
  <c r="H2894" i="2"/>
  <c r="E2185" i="2"/>
  <c r="F2652" i="2"/>
  <c r="L2952" i="2"/>
  <c r="E3337" i="2"/>
  <c r="G3745" i="2"/>
  <c r="K3857" i="2"/>
  <c r="L3334" i="2"/>
  <c r="L3622" i="2"/>
  <c r="L3910" i="2"/>
  <c r="L4038" i="2"/>
  <c r="L4166" i="2"/>
  <c r="E3272" i="2"/>
  <c r="E3400" i="2"/>
  <c r="E3528" i="2"/>
  <c r="E3656" i="2"/>
  <c r="E3784" i="2"/>
  <c r="E3912" i="2"/>
  <c r="E4040" i="2"/>
  <c r="E4168" i="2"/>
  <c r="G3274" i="2"/>
  <c r="G3402" i="2"/>
  <c r="G3530" i="2"/>
  <c r="G3658" i="2"/>
  <c r="G3786" i="2"/>
  <c r="G3914" i="2"/>
  <c r="G4042" i="2"/>
  <c r="G4170" i="2"/>
  <c r="K3276" i="2"/>
  <c r="K3404" i="2"/>
  <c r="K3532" i="2"/>
  <c r="K3660" i="2"/>
  <c r="K3788" i="2"/>
  <c r="K3916" i="2"/>
  <c r="K4044" i="2"/>
  <c r="K4172" i="2"/>
  <c r="L3279" i="2"/>
  <c r="L3407" i="2"/>
  <c r="L3535" i="2"/>
  <c r="L3663" i="2"/>
  <c r="L3791" i="2"/>
  <c r="L3919" i="2"/>
  <c r="L4047" i="2"/>
  <c r="L4175" i="2"/>
  <c r="E4301" i="2"/>
  <c r="G2328" i="2"/>
  <c r="H2534" i="2"/>
  <c r="F2705" i="2"/>
  <c r="D2876" i="2"/>
  <c r="H3046" i="2"/>
  <c r="G4231" i="2"/>
  <c r="E2189" i="2"/>
  <c r="H2441" i="2"/>
  <c r="F2612" i="2"/>
  <c r="D2783" i="2"/>
  <c r="H2953" i="2"/>
  <c r="K2664" i="2"/>
  <c r="K2839" i="2"/>
  <c r="E2840" i="2"/>
  <c r="K2840" i="2"/>
  <c r="E2841" i="2"/>
  <c r="E3865" i="2"/>
  <c r="G3371" i="2"/>
  <c r="G3883" i="2"/>
  <c r="K3309" i="2"/>
  <c r="K3649" i="2"/>
  <c r="K3987" i="2"/>
  <c r="K4165" i="2"/>
  <c r="L3272" i="2"/>
  <c r="L3400" i="2"/>
  <c r="L3528" i="2"/>
  <c r="L3656" i="2"/>
  <c r="L3784" i="2"/>
  <c r="L3912" i="2"/>
  <c r="L4040" i="2"/>
  <c r="L4168" i="2"/>
  <c r="E3274" i="2"/>
  <c r="E3402" i="2"/>
  <c r="E3530" i="2"/>
  <c r="E3658" i="2"/>
  <c r="E3786" i="2"/>
  <c r="E3914" i="2"/>
  <c r="E4042" i="2"/>
  <c r="E4170" i="2"/>
  <c r="G3276" i="2"/>
  <c r="G3404" i="2"/>
  <c r="G3532" i="2"/>
  <c r="G3660" i="2"/>
  <c r="G3788" i="2"/>
  <c r="G3916" i="2"/>
  <c r="G4044" i="2"/>
  <c r="G4172" i="2"/>
  <c r="K3278" i="2"/>
  <c r="K3406" i="2"/>
  <c r="K3534" i="2"/>
  <c r="K3662" i="2"/>
  <c r="K3790" i="2"/>
  <c r="K3918" i="2"/>
  <c r="K4046" i="2"/>
  <c r="K4174" i="2"/>
  <c r="L3281" i="2"/>
  <c r="L3409" i="2"/>
  <c r="L3537" i="2"/>
  <c r="L3665" i="2"/>
  <c r="L3793" i="2"/>
  <c r="L3921" i="2"/>
  <c r="L4049" i="2"/>
  <c r="L4177" i="2"/>
  <c r="E4303" i="2"/>
  <c r="G2332" i="2"/>
  <c r="F2537" i="2"/>
  <c r="D2708" i="2"/>
  <c r="H2878" i="2"/>
  <c r="F3049" i="2"/>
  <c r="G4233" i="2"/>
  <c r="E2193" i="2"/>
  <c r="F2444" i="2"/>
  <c r="D2615" i="2"/>
  <c r="H2785" i="2"/>
  <c r="K2414" i="2"/>
  <c r="G3111" i="2"/>
  <c r="L3112" i="2"/>
  <c r="G3112" i="2"/>
  <c r="L3113" i="2"/>
  <c r="E3625" i="2"/>
  <c r="G3249" i="2"/>
  <c r="G3761" i="2"/>
  <c r="K3229" i="2"/>
  <c r="K3569" i="2"/>
  <c r="K3907" i="2"/>
  <c r="K4135" i="2"/>
  <c r="L3242" i="2"/>
  <c r="L3370" i="2"/>
  <c r="L3498" i="2"/>
  <c r="L3626" i="2"/>
  <c r="L3754" i="2"/>
  <c r="L3882" i="2"/>
  <c r="L4010" i="2"/>
  <c r="L4138" i="2"/>
  <c r="E3244" i="2"/>
  <c r="E3372" i="2"/>
  <c r="E3500" i="2"/>
  <c r="E3628" i="2"/>
  <c r="E3756" i="2"/>
  <c r="E3884" i="2"/>
  <c r="E4012" i="2"/>
  <c r="E4140" i="2"/>
  <c r="G3246" i="2"/>
  <c r="G3374" i="2"/>
  <c r="G3502" i="2"/>
  <c r="G3630" i="2"/>
  <c r="G3758" i="2"/>
  <c r="G3886" i="2"/>
  <c r="G4014" i="2"/>
  <c r="G4142" i="2"/>
  <c r="K3248" i="2"/>
  <c r="K3376" i="2"/>
  <c r="K3504" i="2"/>
  <c r="K3632" i="2"/>
  <c r="K3760" i="2"/>
  <c r="K3888" i="2"/>
  <c r="K4016" i="2"/>
  <c r="K4144" i="2"/>
  <c r="L3251" i="2"/>
  <c r="L3379" i="2"/>
  <c r="L3507" i="2"/>
  <c r="L3635" i="2"/>
  <c r="L3763" i="2"/>
  <c r="L3891" i="2"/>
  <c r="L4019" i="2"/>
  <c r="L4147" i="2"/>
  <c r="E4273" i="2"/>
  <c r="G2272" i="2"/>
  <c r="F2497" i="2"/>
  <c r="D2668" i="2"/>
  <c r="H2838" i="2"/>
  <c r="F3009" i="2"/>
  <c r="D3180" i="2"/>
  <c r="E2133" i="2"/>
  <c r="E2389" i="2"/>
  <c r="D2575" i="2"/>
  <c r="H2745" i="2"/>
  <c r="H1929" i="2"/>
  <c r="G2871" i="2"/>
  <c r="L2872" i="2"/>
  <c r="G2872" i="2"/>
  <c r="L2873" i="2"/>
  <c r="E3385" i="2"/>
  <c r="E4153" i="2"/>
  <c r="G3643" i="2"/>
  <c r="G4155" i="2"/>
  <c r="K3489" i="2"/>
  <c r="K3827" i="2"/>
  <c r="K4105" i="2"/>
  <c r="L3212" i="2"/>
  <c r="L3340" i="2"/>
  <c r="L3468" i="2"/>
  <c r="L3596" i="2"/>
  <c r="L3724" i="2"/>
  <c r="L3852" i="2"/>
  <c r="L3980" i="2"/>
  <c r="L4108" i="2"/>
  <c r="E3214" i="2"/>
  <c r="E3342" i="2"/>
  <c r="E3470" i="2"/>
  <c r="E3598" i="2"/>
  <c r="E3726" i="2"/>
  <c r="E3854" i="2"/>
  <c r="E3982" i="2"/>
  <c r="E4110" i="2"/>
  <c r="G3216" i="2"/>
  <c r="G3344" i="2"/>
  <c r="G3472" i="2"/>
  <c r="G3600" i="2"/>
  <c r="G3728" i="2"/>
  <c r="G3856" i="2"/>
  <c r="G3984" i="2"/>
  <c r="G4112" i="2"/>
  <c r="K3218" i="2"/>
  <c r="K3346" i="2"/>
  <c r="K3474" i="2"/>
  <c r="K3602" i="2"/>
  <c r="K3730" i="2"/>
  <c r="K3858" i="2"/>
  <c r="K3986" i="2"/>
  <c r="K4114" i="2"/>
  <c r="L3221" i="2"/>
  <c r="L3349" i="2"/>
  <c r="L3477" i="2"/>
  <c r="L3605" i="2"/>
  <c r="L3733" i="2"/>
  <c r="L3861" i="2"/>
  <c r="L3989" i="2"/>
  <c r="L4117" i="2"/>
  <c r="E4243" i="2"/>
  <c r="G2212" i="2"/>
  <c r="F2457" i="2"/>
  <c r="D2628" i="2"/>
  <c r="H2798" i="2"/>
  <c r="F2969" i="2"/>
  <c r="D3140" i="2"/>
  <c r="G4301" i="2"/>
  <c r="E2329" i="2"/>
  <c r="D2535" i="2"/>
  <c r="H2705" i="2"/>
  <c r="F2876" i="2"/>
  <c r="F2348" i="2"/>
  <c r="G3031" i="2"/>
  <c r="L3032" i="2"/>
  <c r="G3032" i="2"/>
  <c r="L3033" i="2"/>
  <c r="E3545" i="2"/>
  <c r="G3211" i="2"/>
  <c r="G3723" i="2"/>
  <c r="K3201" i="2"/>
  <c r="K3539" i="2"/>
  <c r="K3885" i="2"/>
  <c r="K4125" i="2"/>
  <c r="L3232" i="2"/>
  <c r="L3360" i="2"/>
  <c r="L3488" i="2"/>
  <c r="L3616" i="2"/>
  <c r="L3744" i="2"/>
  <c r="L3872" i="2"/>
  <c r="L4000" i="2"/>
  <c r="L4128" i="2"/>
  <c r="E3234" i="2"/>
  <c r="E3362" i="2"/>
  <c r="E3490" i="2"/>
  <c r="E3618" i="2"/>
  <c r="E3746" i="2"/>
  <c r="E3874" i="2"/>
  <c r="E4002" i="2"/>
  <c r="E4130" i="2"/>
  <c r="G3236" i="2"/>
  <c r="G3364" i="2"/>
  <c r="G3492" i="2"/>
  <c r="G3620" i="2"/>
  <c r="G3748" i="2"/>
  <c r="G3876" i="2"/>
  <c r="G4004" i="2"/>
  <c r="G4132" i="2"/>
  <c r="K3238" i="2"/>
  <c r="K3366" i="2"/>
  <c r="K3494" i="2"/>
  <c r="K3622" i="2"/>
  <c r="K3750" i="2"/>
  <c r="K3878" i="2"/>
  <c r="K4006" i="2"/>
  <c r="K4134" i="2"/>
  <c r="L3241" i="2"/>
  <c r="L3369" i="2"/>
  <c r="L3497" i="2"/>
  <c r="L3625" i="2"/>
  <c r="L3753" i="2"/>
  <c r="L3881" i="2"/>
  <c r="L4009" i="2"/>
  <c r="L4137" i="2"/>
  <c r="E4263" i="2"/>
  <c r="G2252" i="2"/>
  <c r="D2484" i="2"/>
  <c r="H2654" i="2"/>
  <c r="F2825" i="2"/>
  <c r="D2996" i="2"/>
  <c r="H3166" i="2"/>
  <c r="G4321" i="2"/>
  <c r="E2369" i="2"/>
  <c r="H2561" i="2"/>
  <c r="F2732" i="2"/>
  <c r="F2079" i="2"/>
  <c r="E3145" i="2"/>
  <c r="K3409" i="2"/>
  <c r="L3310" i="2"/>
  <c r="L3822" i="2"/>
  <c r="E3312" i="2"/>
  <c r="E3824" i="2"/>
  <c r="G3314" i="2"/>
  <c r="G3826" i="2"/>
  <c r="K3316" i="2"/>
  <c r="K3828" i="2"/>
  <c r="L3319" i="2"/>
  <c r="L3831" i="2"/>
  <c r="G2152" i="2"/>
  <c r="F2929" i="2"/>
  <c r="D2495" i="2"/>
  <c r="D2943" i="2"/>
  <c r="H3121" i="2"/>
  <c r="K4299" i="2"/>
  <c r="K2325" i="2"/>
  <c r="H2532" i="2"/>
  <c r="F2703" i="2"/>
  <c r="D2874" i="2"/>
  <c r="H3044" i="2"/>
  <c r="F3215" i="2"/>
  <c r="L4318" i="2"/>
  <c r="L2362" i="2"/>
  <c r="D2557" i="2"/>
  <c r="H2727" i="2"/>
  <c r="F2898" i="2"/>
  <c r="D3069" i="2"/>
  <c r="E4260" i="2"/>
  <c r="G2246" i="2"/>
  <c r="D2480" i="2"/>
  <c r="H2650" i="2"/>
  <c r="F2821" i="2"/>
  <c r="D2992" i="2"/>
  <c r="H3162" i="2"/>
  <c r="F3333" i="2"/>
  <c r="G4262" i="2"/>
  <c r="E2251" i="2"/>
  <c r="D2483" i="2"/>
  <c r="H2653" i="2"/>
  <c r="F2824" i="2"/>
  <c r="D2995" i="2"/>
  <c r="K4264" i="2"/>
  <c r="K2255" i="2"/>
  <c r="D2486" i="2"/>
  <c r="H2656" i="2"/>
  <c r="F2827" i="2"/>
  <c r="D2998" i="2"/>
  <c r="H3168" i="2"/>
  <c r="D2769" i="2"/>
  <c r="D3331" i="2"/>
  <c r="D3516" i="2"/>
  <c r="H3686" i="2"/>
  <c r="F3857" i="2"/>
  <c r="D4028" i="2"/>
  <c r="H4198" i="2"/>
  <c r="F4369" i="2"/>
  <c r="F3070" i="2"/>
  <c r="D3374" i="2"/>
  <c r="H3553" i="2"/>
  <c r="F3724" i="2"/>
  <c r="G3175" i="2"/>
  <c r="E3689" i="2"/>
  <c r="K3587" i="2"/>
  <c r="L3378" i="2"/>
  <c r="L3890" i="2"/>
  <c r="E3380" i="2"/>
  <c r="E3892" i="2"/>
  <c r="G3382" i="2"/>
  <c r="G3894" i="2"/>
  <c r="K3384" i="2"/>
  <c r="K3896" i="2"/>
  <c r="L3387" i="2"/>
  <c r="L3899" i="2"/>
  <c r="G2288" i="2"/>
  <c r="D3020" i="2"/>
  <c r="H2585" i="2"/>
  <c r="F2972" i="2"/>
  <c r="H3145" i="2"/>
  <c r="K4317" i="2"/>
  <c r="K2361" i="2"/>
  <c r="H2556" i="2"/>
  <c r="E2471" i="2"/>
  <c r="G2557" i="2"/>
  <c r="H2223" i="2"/>
  <c r="G2103" i="2"/>
  <c r="F2401" i="2"/>
  <c r="H2345" i="2"/>
  <c r="D2233" i="2"/>
  <c r="F2372" i="2"/>
  <c r="D2257" i="2"/>
  <c r="F2396" i="2"/>
  <c r="K2925" i="2"/>
  <c r="K2926" i="2"/>
  <c r="E2372" i="2"/>
  <c r="K3103" i="2"/>
  <c r="K3104" i="2"/>
  <c r="E4129" i="2"/>
  <c r="H2077" i="2"/>
  <c r="K3121" i="2"/>
  <c r="K3122" i="2"/>
  <c r="E4147" i="2"/>
  <c r="K2583" i="2"/>
  <c r="K3139" i="2"/>
  <c r="K3140" i="2"/>
  <c r="E4165" i="2"/>
  <c r="D2022" i="2"/>
  <c r="K3157" i="2"/>
  <c r="K3158" i="2"/>
  <c r="E4183" i="2"/>
  <c r="K3755" i="2"/>
  <c r="H1948" i="2"/>
  <c r="L2890" i="2"/>
  <c r="L2553" i="2"/>
  <c r="E3019" i="2"/>
  <c r="E4043" i="2"/>
  <c r="G3805" i="2"/>
  <c r="K3295" i="2"/>
  <c r="K3807" i="2"/>
  <c r="F2422" i="2"/>
  <c r="K2620" i="2"/>
  <c r="G2795" i="2"/>
  <c r="K2795" i="2"/>
  <c r="L2796" i="2"/>
  <c r="E2796" i="2"/>
  <c r="G2796" i="2"/>
  <c r="K2796" i="2"/>
  <c r="L2797" i="2"/>
  <c r="E2797" i="2"/>
  <c r="E3309" i="2"/>
  <c r="E3821" i="2"/>
  <c r="G3311" i="2"/>
  <c r="G3823" i="2"/>
  <c r="D1970" i="2"/>
  <c r="E3065" i="2"/>
  <c r="K3379" i="2"/>
  <c r="L3300" i="2"/>
  <c r="L3812" i="2"/>
  <c r="E3302" i="2"/>
  <c r="E3814" i="2"/>
  <c r="G3304" i="2"/>
  <c r="G3816" i="2"/>
  <c r="K3306" i="2"/>
  <c r="K3818" i="2"/>
  <c r="L3309" i="2"/>
  <c r="L3821" i="2"/>
  <c r="L4189" i="2"/>
  <c r="D2532" i="2"/>
  <c r="D2916" i="2"/>
  <c r="E2217" i="2"/>
  <c r="E2490" i="2"/>
  <c r="L3080" i="2"/>
  <c r="E3465" i="2"/>
  <c r="G4129" i="2"/>
  <c r="K3901" i="2"/>
  <c r="L3350" i="2"/>
  <c r="L3718" i="2"/>
  <c r="L3926" i="2"/>
  <c r="L4054" i="2"/>
  <c r="L4182" i="2"/>
  <c r="E3288" i="2"/>
  <c r="E3416" i="2"/>
  <c r="E3544" i="2"/>
  <c r="E3672" i="2"/>
  <c r="E3800" i="2"/>
  <c r="E3928" i="2"/>
  <c r="E4056" i="2"/>
  <c r="E4184" i="2"/>
  <c r="G3290" i="2"/>
  <c r="G3418" i="2"/>
  <c r="G3546" i="2"/>
  <c r="G3674" i="2"/>
  <c r="G3802" i="2"/>
  <c r="G3930" i="2"/>
  <c r="G4058" i="2"/>
  <c r="G4186" i="2"/>
  <c r="K3292" i="2"/>
  <c r="K3420" i="2"/>
  <c r="K3548" i="2"/>
  <c r="K3676" i="2"/>
  <c r="K3804" i="2"/>
  <c r="K3932" i="2"/>
  <c r="K4060" i="2"/>
  <c r="K4188" i="2"/>
  <c r="L3295" i="2"/>
  <c r="L3423" i="2"/>
  <c r="L3551" i="2"/>
  <c r="L3679" i="2"/>
  <c r="L3807" i="2"/>
  <c r="L3935" i="2"/>
  <c r="L4063" i="2"/>
  <c r="L4191" i="2"/>
  <c r="E4317" i="2"/>
  <c r="G2360" i="2"/>
  <c r="D2556" i="2"/>
  <c r="H2726" i="2"/>
  <c r="F2897" i="2"/>
  <c r="D3068" i="2"/>
  <c r="G4247" i="2"/>
  <c r="E2221" i="2"/>
  <c r="D2463" i="2"/>
  <c r="H2633" i="2"/>
  <c r="F2804" i="2"/>
  <c r="D2975" i="2"/>
  <c r="D1477" i="2"/>
  <c r="K2967" i="2"/>
  <c r="E2968" i="2"/>
  <c r="K2968" i="2"/>
  <c r="E2969" i="2"/>
  <c r="E3945" i="2"/>
  <c r="G3435" i="2"/>
  <c r="G3947" i="2"/>
  <c r="K3347" i="2"/>
  <c r="K3693" i="2"/>
  <c r="K4033" i="2"/>
  <c r="K4181" i="2"/>
  <c r="L3288" i="2"/>
  <c r="L3416" i="2"/>
  <c r="L3544" i="2"/>
  <c r="L3672" i="2"/>
  <c r="L3800" i="2"/>
  <c r="L3928" i="2"/>
  <c r="L4056" i="2"/>
  <c r="L4184" i="2"/>
  <c r="E3290" i="2"/>
  <c r="E3418" i="2"/>
  <c r="E3546" i="2"/>
  <c r="E3674" i="2"/>
  <c r="E3802" i="2"/>
  <c r="E3930" i="2"/>
  <c r="E4058" i="2"/>
  <c r="E4186" i="2"/>
  <c r="G3292" i="2"/>
  <c r="G3420" i="2"/>
  <c r="G3548" i="2"/>
  <c r="G3676" i="2"/>
  <c r="G3804" i="2"/>
  <c r="G3932" i="2"/>
  <c r="G4060" i="2"/>
  <c r="G4188" i="2"/>
  <c r="K3294" i="2"/>
  <c r="K3422" i="2"/>
  <c r="K3550" i="2"/>
  <c r="K3678" i="2"/>
  <c r="K3806" i="2"/>
  <c r="K3934" i="2"/>
  <c r="K4062" i="2"/>
  <c r="K4190" i="2"/>
  <c r="L3297" i="2"/>
  <c r="L3425" i="2"/>
  <c r="L3553" i="2"/>
  <c r="L3681" i="2"/>
  <c r="L3809" i="2"/>
  <c r="L3937" i="2"/>
  <c r="L4065" i="2"/>
  <c r="L4193" i="2"/>
  <c r="E4319" i="2"/>
  <c r="G2364" i="2"/>
  <c r="H2558" i="2"/>
  <c r="F2729" i="2"/>
  <c r="D2900" i="2"/>
  <c r="H3070" i="2"/>
  <c r="G4249" i="2"/>
  <c r="E2225" i="2"/>
  <c r="H2465" i="2"/>
  <c r="F2636" i="2"/>
  <c r="D2807" i="2"/>
  <c r="K2552" i="2"/>
  <c r="L2367" i="2"/>
  <c r="L2375" i="2"/>
  <c r="L2383" i="2"/>
  <c r="L2391" i="2"/>
  <c r="E3753" i="2"/>
  <c r="G3313" i="2"/>
  <c r="G3825" i="2"/>
  <c r="K3267" i="2"/>
  <c r="K3613" i="2"/>
  <c r="K3953" i="2"/>
  <c r="K4151" i="2"/>
  <c r="L3258" i="2"/>
  <c r="L3386" i="2"/>
  <c r="L3514" i="2"/>
  <c r="L3642" i="2"/>
  <c r="L3770" i="2"/>
  <c r="L3898" i="2"/>
  <c r="L4026" i="2"/>
  <c r="L4154" i="2"/>
  <c r="E3260" i="2"/>
  <c r="E3388" i="2"/>
  <c r="E3516" i="2"/>
  <c r="E3644" i="2"/>
  <c r="E3772" i="2"/>
  <c r="E3900" i="2"/>
  <c r="E4028" i="2"/>
  <c r="E4156" i="2"/>
  <c r="G3262" i="2"/>
  <c r="G3390" i="2"/>
  <c r="G3518" i="2"/>
  <c r="G3646" i="2"/>
  <c r="G3774" i="2"/>
  <c r="G3902" i="2"/>
  <c r="G4030" i="2"/>
  <c r="G4158" i="2"/>
  <c r="K3264" i="2"/>
  <c r="K3392" i="2"/>
  <c r="K3520" i="2"/>
  <c r="K3648" i="2"/>
  <c r="K3776" i="2"/>
  <c r="K3904" i="2"/>
  <c r="K4032" i="2"/>
  <c r="K4160" i="2"/>
  <c r="L3267" i="2"/>
  <c r="L3395" i="2"/>
  <c r="L3523" i="2"/>
  <c r="L3651" i="2"/>
  <c r="L3779" i="2"/>
  <c r="L3907" i="2"/>
  <c r="L4035" i="2"/>
  <c r="L4163" i="2"/>
  <c r="E4289" i="2"/>
  <c r="G2304" i="2"/>
  <c r="H2518" i="2"/>
  <c r="F2689" i="2"/>
  <c r="D2860" i="2"/>
  <c r="H3030" i="2"/>
  <c r="G4219" i="2"/>
  <c r="E2165" i="2"/>
  <c r="E2421" i="2"/>
  <c r="F2596" i="2"/>
  <c r="D2767" i="2"/>
  <c r="D2007" i="2"/>
  <c r="G2999" i="2"/>
  <c r="L3000" i="2"/>
  <c r="G3000" i="2"/>
  <c r="L3001" i="2"/>
  <c r="E3513" i="2"/>
  <c r="E4217" i="2"/>
  <c r="G3707" i="2"/>
  <c r="G4209" i="2"/>
  <c r="K3533" i="2"/>
  <c r="K3873" i="2"/>
  <c r="K4121" i="2"/>
  <c r="L3228" i="2"/>
  <c r="L3356" i="2"/>
  <c r="L3484" i="2"/>
  <c r="L3612" i="2"/>
  <c r="L3740" i="2"/>
  <c r="L3868" i="2"/>
  <c r="L3996" i="2"/>
  <c r="L4124" i="2"/>
  <c r="E3230" i="2"/>
  <c r="E3358" i="2"/>
  <c r="E3486" i="2"/>
  <c r="E3614" i="2"/>
  <c r="E3742" i="2"/>
  <c r="E3870" i="2"/>
  <c r="E3998" i="2"/>
  <c r="E4126" i="2"/>
  <c r="G3232" i="2"/>
  <c r="G3360" i="2"/>
  <c r="G3488" i="2"/>
  <c r="G3616" i="2"/>
  <c r="G3744" i="2"/>
  <c r="G3872" i="2"/>
  <c r="G4000" i="2"/>
  <c r="G4128" i="2"/>
  <c r="K3234" i="2"/>
  <c r="K3362" i="2"/>
  <c r="K3490" i="2"/>
  <c r="K3618" i="2"/>
  <c r="K3746" i="2"/>
  <c r="K3874" i="2"/>
  <c r="K4002" i="2"/>
  <c r="K4130" i="2"/>
  <c r="L3237" i="2"/>
  <c r="L3365" i="2"/>
  <c r="L3493" i="2"/>
  <c r="L3621" i="2"/>
  <c r="L3749" i="2"/>
  <c r="L3877" i="2"/>
  <c r="L4005" i="2"/>
  <c r="L4133" i="2"/>
  <c r="E4259" i="2"/>
  <c r="G2244" i="2"/>
  <c r="H2478" i="2"/>
  <c r="F2649" i="2"/>
  <c r="D2820" i="2"/>
  <c r="H2990" i="2"/>
  <c r="F3161" i="2"/>
  <c r="G4317" i="2"/>
  <c r="E2361" i="2"/>
  <c r="F2556" i="2"/>
  <c r="D2727" i="2"/>
  <c r="H2897" i="2"/>
  <c r="K2472" i="2"/>
  <c r="G3159" i="2"/>
  <c r="L3160" i="2"/>
  <c r="G3160" i="2"/>
  <c r="L3161" i="2"/>
  <c r="E3673" i="2"/>
  <c r="G3275" i="2"/>
  <c r="G3787" i="2"/>
  <c r="K3245" i="2"/>
  <c r="K3585" i="2"/>
  <c r="K3923" i="2"/>
  <c r="K4141" i="2"/>
  <c r="L3248" i="2"/>
  <c r="L3376" i="2"/>
  <c r="L3504" i="2"/>
  <c r="L3632" i="2"/>
  <c r="L3760" i="2"/>
  <c r="L3888" i="2"/>
  <c r="L4016" i="2"/>
  <c r="L4144" i="2"/>
  <c r="E3250" i="2"/>
  <c r="E3378" i="2"/>
  <c r="E3506" i="2"/>
  <c r="E3634" i="2"/>
  <c r="E3762" i="2"/>
  <c r="E3890" i="2"/>
  <c r="E4018" i="2"/>
  <c r="E4146" i="2"/>
  <c r="G3252" i="2"/>
  <c r="G3380" i="2"/>
  <c r="G3508" i="2"/>
  <c r="G3636" i="2"/>
  <c r="G3764" i="2"/>
  <c r="G3892" i="2"/>
  <c r="G4020" i="2"/>
  <c r="G4148" i="2"/>
  <c r="K3254" i="2"/>
  <c r="K3382" i="2"/>
  <c r="K3510" i="2"/>
  <c r="K3638" i="2"/>
  <c r="K3766" i="2"/>
  <c r="K3894" i="2"/>
  <c r="K4022" i="2"/>
  <c r="K4150" i="2"/>
  <c r="L3257" i="2"/>
  <c r="L3385" i="2"/>
  <c r="L3513" i="2"/>
  <c r="L3641" i="2"/>
  <c r="L3769" i="2"/>
  <c r="L3897" i="2"/>
  <c r="L4025" i="2"/>
  <c r="L4153" i="2"/>
  <c r="E4279" i="2"/>
  <c r="G2284" i="2"/>
  <c r="F2505" i="2"/>
  <c r="D2676" i="2"/>
  <c r="H2846" i="2"/>
  <c r="F3017" i="2"/>
  <c r="D3188" i="2"/>
  <c r="E2145" i="2"/>
  <c r="E2401" i="2"/>
  <c r="D2583" i="2"/>
  <c r="H2753" i="2"/>
  <c r="G3143" i="2"/>
  <c r="E3657" i="2"/>
  <c r="K3581" i="2"/>
  <c r="L3374" i="2"/>
  <c r="L3886" i="2"/>
  <c r="E3376" i="2"/>
  <c r="E3888" i="2"/>
  <c r="G3378" i="2"/>
  <c r="G3890" i="2"/>
  <c r="K3380" i="2"/>
  <c r="K3892" i="2"/>
  <c r="L3383" i="2"/>
  <c r="L3895" i="2"/>
  <c r="G2280" i="2"/>
  <c r="H3014" i="2"/>
  <c r="F2580" i="2"/>
  <c r="H2969" i="2"/>
  <c r="D3143" i="2"/>
  <c r="K4315" i="2"/>
  <c r="K2357" i="2"/>
  <c r="D2554" i="2"/>
  <c r="H2724" i="2"/>
  <c r="F2895" i="2"/>
  <c r="D3066" i="2"/>
  <c r="H3236" i="2"/>
  <c r="L2138" i="2"/>
  <c r="L2394" i="2"/>
  <c r="F2578" i="2"/>
  <c r="D2749" i="2"/>
  <c r="H2919" i="2"/>
  <c r="F3090" i="2"/>
  <c r="E4276" i="2"/>
  <c r="G2278" i="2"/>
  <c r="F2501" i="2"/>
  <c r="D2672" i="2"/>
  <c r="H2842" i="2"/>
  <c r="F3013" i="2"/>
  <c r="D3184" i="2"/>
  <c r="H3354" i="2"/>
  <c r="G4278" i="2"/>
  <c r="E2283" i="2"/>
  <c r="F2504" i="2"/>
  <c r="D2675" i="2"/>
  <c r="H2845" i="2"/>
  <c r="F3016" i="2"/>
  <c r="K4280" i="2"/>
  <c r="K2287" i="2"/>
  <c r="F2507" i="2"/>
  <c r="D2678" i="2"/>
  <c r="H2848" i="2"/>
  <c r="F3019" i="2"/>
  <c r="D3190" i="2"/>
  <c r="H2939" i="2"/>
  <c r="F3355" i="2"/>
  <c r="F3537" i="2"/>
  <c r="D3708" i="2"/>
  <c r="H3878" i="2"/>
  <c r="F4049" i="2"/>
  <c r="D4220" i="2"/>
  <c r="H4390" i="2"/>
  <c r="H3173" i="2"/>
  <c r="F3398" i="2"/>
  <c r="D3575" i="2"/>
  <c r="H3745" i="2"/>
  <c r="K3175" i="2"/>
  <c r="E4047" i="2"/>
  <c r="K3761" i="2"/>
  <c r="L3442" i="2"/>
  <c r="L3954" i="2"/>
  <c r="E3444" i="2"/>
  <c r="E3956" i="2"/>
  <c r="G3446" i="2"/>
  <c r="G3958" i="2"/>
  <c r="K3448" i="2"/>
  <c r="K3960" i="2"/>
  <c r="L3451" i="2"/>
  <c r="L3963" i="2"/>
  <c r="G2416" i="2"/>
  <c r="F3105" i="2"/>
  <c r="D2671" i="2"/>
  <c r="F2996" i="2"/>
  <c r="D3167" i="2"/>
  <c r="K2137" i="2"/>
  <c r="K2393" i="2"/>
  <c r="D2578" i="2"/>
  <c r="H2748" i="2"/>
  <c r="F2919" i="2"/>
  <c r="D3090" i="2"/>
  <c r="L4224" i="2"/>
  <c r="L2174" i="2"/>
  <c r="L2430" i="2"/>
  <c r="F2602" i="2"/>
  <c r="D2773" i="2"/>
  <c r="H2943" i="2"/>
  <c r="F3114" i="2"/>
  <c r="E4294" i="2"/>
  <c r="G2314" i="2"/>
  <c r="F2525" i="2"/>
  <c r="D2696" i="2"/>
  <c r="H2866" i="2"/>
  <c r="F3037" i="2"/>
  <c r="D3208" i="2"/>
  <c r="H3378" i="2"/>
  <c r="G4296" i="2"/>
  <c r="E2319" i="2"/>
  <c r="F2528" i="2"/>
  <c r="D2699" i="2"/>
  <c r="H2869" i="2"/>
  <c r="F3040" i="2"/>
  <c r="K4298" i="2"/>
  <c r="K2323" i="2"/>
  <c r="F2531" i="2"/>
  <c r="D2702" i="2"/>
  <c r="H2872" i="2"/>
  <c r="F3043" i="2"/>
  <c r="D3214" i="2"/>
  <c r="F3118" i="2"/>
  <c r="H3382" i="2"/>
  <c r="F3561" i="2"/>
  <c r="D3732" i="2"/>
  <c r="H3902" i="2"/>
  <c r="F2038" i="2"/>
  <c r="L2667" i="2"/>
  <c r="G4097" i="2"/>
  <c r="L3198" i="2"/>
  <c r="L3710" i="2"/>
  <c r="E3200" i="2"/>
  <c r="E3712" i="2"/>
  <c r="G3202" i="2"/>
  <c r="G3714" i="2"/>
  <c r="K3204" i="2"/>
  <c r="K3716" i="2"/>
  <c r="L3207" i="2"/>
  <c r="L3719" i="2"/>
  <c r="E4229" i="2"/>
  <c r="D2780" i="2"/>
  <c r="L1705" i="2"/>
  <c r="H2287" i="2"/>
  <c r="E2622" i="2"/>
  <c r="K2334" i="2"/>
  <c r="K2370" i="2"/>
  <c r="K2406" i="2"/>
  <c r="K2438" i="2"/>
  <c r="K4027" i="2"/>
  <c r="E3259" i="2"/>
  <c r="K3919" i="2"/>
  <c r="K2907" i="2"/>
  <c r="K2908" i="2"/>
  <c r="E3933" i="2"/>
  <c r="E3929" i="2"/>
  <c r="E3414" i="2"/>
  <c r="K3418" i="2"/>
  <c r="L4205" i="2"/>
  <c r="G2542" i="2"/>
  <c r="K4099" i="2"/>
  <c r="L4070" i="2"/>
  <c r="E3560" i="2"/>
  <c r="E4072" i="2"/>
  <c r="G3562" i="2"/>
  <c r="G4074" i="2"/>
  <c r="K3564" i="2"/>
  <c r="K4076" i="2"/>
  <c r="L3567" i="2"/>
  <c r="L4079" i="2"/>
  <c r="F2577" i="2"/>
  <c r="G4263" i="2"/>
  <c r="H2825" i="2"/>
  <c r="E3096" i="2"/>
  <c r="G3499" i="2"/>
  <c r="K4069" i="2"/>
  <c r="L3560" i="2"/>
  <c r="L4072" i="2"/>
  <c r="E3562" i="2"/>
  <c r="E4074" i="2"/>
  <c r="G3564" i="2"/>
  <c r="G4076" i="2"/>
  <c r="K3566" i="2"/>
  <c r="K4078" i="2"/>
  <c r="L3569" i="2"/>
  <c r="L4081" i="2"/>
  <c r="D2580" i="2"/>
  <c r="G4265" i="2"/>
  <c r="F2828" i="2"/>
  <c r="K2856" i="2"/>
  <c r="G3889" i="2"/>
  <c r="K4167" i="2"/>
  <c r="L3658" i="2"/>
  <c r="L4170" i="2"/>
  <c r="E3660" i="2"/>
  <c r="E4172" i="2"/>
  <c r="G3662" i="2"/>
  <c r="G4174" i="2"/>
  <c r="K3664" i="2"/>
  <c r="K4176" i="2"/>
  <c r="L3667" i="2"/>
  <c r="L4179" i="2"/>
  <c r="H2710" i="2"/>
  <c r="E2197" i="2"/>
  <c r="K2440" i="2"/>
  <c r="L3129" i="2"/>
  <c r="K3233" i="2"/>
  <c r="L3244" i="2"/>
  <c r="L3756" i="2"/>
  <c r="E3246" i="2"/>
  <c r="E3758" i="2"/>
  <c r="G3248" i="2"/>
  <c r="G3760" i="2"/>
  <c r="K3250" i="2"/>
  <c r="K3762" i="2"/>
  <c r="L3253" i="2"/>
  <c r="L3765" i="2"/>
  <c r="E4275" i="2"/>
  <c r="F2841" i="2"/>
  <c r="E2393" i="2"/>
  <c r="K2600" i="2"/>
  <c r="L2775" i="2"/>
  <c r="K3283" i="2"/>
  <c r="L3264" i="2"/>
  <c r="L3776" i="2"/>
  <c r="E3266" i="2"/>
  <c r="E3778" i="2"/>
  <c r="G3268" i="2"/>
  <c r="G3780" i="2"/>
  <c r="K3270" i="2"/>
  <c r="K3782" i="2"/>
  <c r="L3273" i="2"/>
  <c r="L3785" i="2"/>
  <c r="E4295" i="2"/>
  <c r="D2868" i="2"/>
  <c r="E2433" i="2"/>
  <c r="E4031" i="2"/>
  <c r="E3440" i="2"/>
  <c r="K3444" i="2"/>
  <c r="G2408" i="2"/>
  <c r="F3164" i="2"/>
  <c r="D2746" i="2"/>
  <c r="L2170" i="2"/>
  <c r="D2941" i="2"/>
  <c r="H2522" i="2"/>
  <c r="F3205" i="2"/>
  <c r="H2525" i="2"/>
  <c r="K4296" i="2"/>
  <c r="D2870" i="2"/>
  <c r="H3379" i="2"/>
  <c r="H4070" i="2"/>
  <c r="H3422" i="2"/>
  <c r="G3281" i="2"/>
  <c r="E3508" i="2"/>
  <c r="K3512" i="2"/>
  <c r="D2508" i="2"/>
  <c r="K4221" i="2"/>
  <c r="F2727" i="2"/>
  <c r="H3132" i="2"/>
  <c r="D2453" i="2"/>
  <c r="F2794" i="2"/>
  <c r="H3135" i="2"/>
  <c r="G2346" i="2"/>
  <c r="F2717" i="2"/>
  <c r="H3058" i="2"/>
  <c r="D3400" i="2"/>
  <c r="E2351" i="2"/>
  <c r="F2720" i="2"/>
  <c r="H3061" i="2"/>
  <c r="K2355" i="2"/>
  <c r="F2723" i="2"/>
  <c r="H3064" i="2"/>
  <c r="F3194" i="2"/>
  <c r="H3582" i="2"/>
  <c r="D3924" i="2"/>
  <c r="L2669" i="2"/>
  <c r="L3262" i="2"/>
  <c r="E3264" i="2"/>
  <c r="G3266" i="2"/>
  <c r="G3906" i="2"/>
  <c r="K3588" i="2"/>
  <c r="L3271" i="2"/>
  <c r="L3911" i="2"/>
  <c r="F2609" i="2"/>
  <c r="E2301" i="2"/>
  <c r="F2892" i="2"/>
  <c r="F3084" i="2"/>
  <c r="K4271" i="2"/>
  <c r="K2269" i="2"/>
  <c r="F2495" i="2"/>
  <c r="D2666" i="2"/>
  <c r="H2836" i="2"/>
  <c r="F3007" i="2"/>
  <c r="D3178" i="2"/>
  <c r="L4290" i="2"/>
  <c r="L2306" i="2"/>
  <c r="H2519" i="2"/>
  <c r="F2690" i="2"/>
  <c r="D2861" i="2"/>
  <c r="H3031" i="2"/>
  <c r="E4232" i="2"/>
  <c r="G2190" i="2"/>
  <c r="H2442" i="2"/>
  <c r="F2613" i="2"/>
  <c r="D2784" i="2"/>
  <c r="H2954" i="2"/>
  <c r="F3125" i="2"/>
  <c r="D3296" i="2"/>
  <c r="G4234" i="2"/>
  <c r="E2195" i="2"/>
  <c r="H2445" i="2"/>
  <c r="F2616" i="2"/>
  <c r="D2787" i="2"/>
  <c r="H2957" i="2"/>
  <c r="K4236" i="2"/>
  <c r="K2199" i="2"/>
  <c r="H2448" i="2"/>
  <c r="F2619" i="2"/>
  <c r="D2790" i="2"/>
  <c r="H2960" i="2"/>
  <c r="F3131" i="2"/>
  <c r="F2470" i="2"/>
  <c r="F3288" i="2"/>
  <c r="H3478" i="2"/>
  <c r="F3649" i="2"/>
  <c r="D3820" i="2"/>
  <c r="H3990" i="2"/>
  <c r="F4161" i="2"/>
  <c r="D4332" i="2"/>
  <c r="H2771" i="2"/>
  <c r="K2791" i="2"/>
  <c r="E3817" i="2"/>
  <c r="K3633" i="2"/>
  <c r="L3394" i="2"/>
  <c r="L3906" i="2"/>
  <c r="E3396" i="2"/>
  <c r="E3908" i="2"/>
  <c r="G3398" i="2"/>
  <c r="G3910" i="2"/>
  <c r="K3400" i="2"/>
  <c r="K3912" i="2"/>
  <c r="L3403" i="2"/>
  <c r="L3915" i="2"/>
  <c r="G2320" i="2"/>
  <c r="F3041" i="2"/>
  <c r="D2607" i="2"/>
  <c r="F2980" i="2"/>
  <c r="D3151" i="2"/>
  <c r="K4321" i="2"/>
  <c r="K2369" i="2"/>
  <c r="D2562" i="2"/>
  <c r="H2732" i="2"/>
  <c r="F2903" i="2"/>
  <c r="D3074" i="2"/>
  <c r="H3244" i="2"/>
  <c r="L2150" i="2"/>
  <c r="L2406" i="2"/>
  <c r="F2586" i="2"/>
  <c r="D2757" i="2"/>
  <c r="H2927" i="2"/>
  <c r="F3098" i="2"/>
  <c r="E4282" i="2"/>
  <c r="G2290" i="2"/>
  <c r="F2509" i="2"/>
  <c r="D2680" i="2"/>
  <c r="H2850" i="2"/>
  <c r="F3021" i="2"/>
  <c r="D3192" i="2"/>
  <c r="H3362" i="2"/>
  <c r="G4284" i="2"/>
  <c r="E2295" i="2"/>
  <c r="F2512" i="2"/>
  <c r="D2683" i="2"/>
  <c r="H2853" i="2"/>
  <c r="F3024" i="2"/>
  <c r="K4286" i="2"/>
  <c r="K2299" i="2"/>
  <c r="F2515" i="2"/>
  <c r="D2686" i="2"/>
  <c r="H2856" i="2"/>
  <c r="F3027" i="2"/>
  <c r="D3198" i="2"/>
  <c r="H3003" i="2"/>
  <c r="F3364" i="2"/>
  <c r="F3545" i="2"/>
  <c r="D3716" i="2"/>
  <c r="H3886" i="2"/>
  <c r="F4057" i="2"/>
  <c r="D4228" i="2"/>
  <c r="H4398" i="2"/>
  <c r="D3195" i="2"/>
  <c r="G2888" i="2"/>
  <c r="G3649" i="2"/>
  <c r="K4107" i="2"/>
  <c r="L3598" i="2"/>
  <c r="L4110" i="2"/>
  <c r="E3600" i="2"/>
  <c r="E4112" i="2"/>
  <c r="G3602" i="2"/>
  <c r="G4114" i="2"/>
  <c r="K3604" i="2"/>
  <c r="K4116" i="2"/>
  <c r="L3607" i="2"/>
  <c r="L4119" i="2"/>
  <c r="H2630" i="2"/>
  <c r="G4303" i="2"/>
  <c r="D2823" i="2"/>
  <c r="D3047" i="2"/>
  <c r="K4243" i="2"/>
  <c r="K2213" i="2"/>
  <c r="D2458" i="2"/>
  <c r="H2628" i="2"/>
  <c r="F2799" i="2"/>
  <c r="D2970" i="2"/>
  <c r="H3140" i="2"/>
  <c r="L4262" i="2"/>
  <c r="L2250" i="2"/>
  <c r="F2482" i="2"/>
  <c r="D2653" i="2"/>
  <c r="H2823" i="2"/>
  <c r="F2994" i="2"/>
  <c r="D3165" i="2"/>
  <c r="G2134" i="2"/>
  <c r="G2390" i="2"/>
  <c r="D2576" i="2"/>
  <c r="H2746" i="2"/>
  <c r="F2917" i="2"/>
  <c r="D3088" i="2"/>
  <c r="H3258" i="2"/>
  <c r="F3429" i="2"/>
  <c r="E2139" i="2"/>
  <c r="E2395" i="2"/>
  <c r="D2579" i="2"/>
  <c r="H2749" i="2"/>
  <c r="F2920" i="2"/>
  <c r="D3091" i="2"/>
  <c r="K2143" i="2"/>
  <c r="K2399" i="2"/>
  <c r="D2582" i="2"/>
  <c r="H2752" i="2"/>
  <c r="F2923" i="2"/>
  <c r="D3094" i="2"/>
  <c r="L4285" i="2"/>
  <c r="F3242" i="2"/>
  <c r="H3440" i="2"/>
  <c r="D3612" i="2"/>
  <c r="H3782" i="2"/>
  <c r="F3953" i="2"/>
  <c r="D4124" i="2"/>
  <c r="H4294" i="2"/>
  <c r="D2473" i="2"/>
  <c r="H3288" i="2"/>
  <c r="D3479" i="2"/>
  <c r="H3649" i="2"/>
  <c r="F3820" i="2"/>
  <c r="K2920" i="2"/>
  <c r="G3921" i="2"/>
  <c r="K4175" i="2"/>
  <c r="L3666" i="2"/>
  <c r="L4178" i="2"/>
  <c r="E3668" i="2"/>
  <c r="E4180" i="2"/>
  <c r="G3670" i="2"/>
  <c r="G4182" i="2"/>
  <c r="K3672" i="2"/>
  <c r="K4184" i="2"/>
  <c r="L3675" i="2"/>
  <c r="L4187" i="2"/>
  <c r="F2721" i="2"/>
  <c r="E2213" i="2"/>
  <c r="H2873" i="2"/>
  <c r="D3071" i="2"/>
  <c r="K4261" i="2"/>
  <c r="K2249" i="2"/>
  <c r="D2482" i="2"/>
  <c r="H2652" i="2"/>
  <c r="F2823" i="2"/>
  <c r="D2994" i="2"/>
  <c r="H3164" i="2"/>
  <c r="L4280" i="2"/>
  <c r="L2286" i="2"/>
  <c r="F2506" i="2"/>
  <c r="D2677" i="2"/>
  <c r="H2847" i="2"/>
  <c r="K3015" i="2"/>
  <c r="E3967" i="2"/>
  <c r="K3709" i="2"/>
  <c r="L3422" i="2"/>
  <c r="L3934" i="2"/>
  <c r="E3424" i="2"/>
  <c r="E3936" i="2"/>
  <c r="G3426" i="2"/>
  <c r="G3938" i="2"/>
  <c r="K3428" i="2"/>
  <c r="K3940" i="2"/>
  <c r="L3431" i="2"/>
  <c r="L3943" i="2"/>
  <c r="G2376" i="2"/>
  <c r="H3078" i="2"/>
  <c r="F2644" i="2"/>
  <c r="F2988" i="2"/>
  <c r="D3159" i="2"/>
  <c r="K2125" i="2"/>
  <c r="K2381" i="2"/>
  <c r="D2570" i="2"/>
  <c r="H2740" i="2"/>
  <c r="F2911" i="2"/>
  <c r="D3082" i="2"/>
  <c r="H3252" i="2"/>
  <c r="L2162" i="2"/>
  <c r="L2418" i="2"/>
  <c r="F2594" i="2"/>
  <c r="D2765" i="2"/>
  <c r="H2935" i="2"/>
  <c r="F3106" i="2"/>
  <c r="E4288" i="2"/>
  <c r="G2302" i="2"/>
  <c r="F2517" i="2"/>
  <c r="D2688" i="2"/>
  <c r="H2858" i="2"/>
  <c r="F3029" i="2"/>
  <c r="D3200" i="2"/>
  <c r="H3370" i="2"/>
  <c r="G4290" i="2"/>
  <c r="E2307" i="2"/>
  <c r="F2520" i="2"/>
  <c r="D2691" i="2"/>
  <c r="H2861" i="2"/>
  <c r="F3032" i="2"/>
  <c r="K4292" i="2"/>
  <c r="K2311" i="2"/>
  <c r="F2523" i="2"/>
  <c r="D2694" i="2"/>
  <c r="H2864" i="2"/>
  <c r="F3035" i="2"/>
  <c r="D3206" i="2"/>
  <c r="H3067" i="2"/>
  <c r="H3373" i="2"/>
  <c r="F3553" i="2"/>
  <c r="K3047" i="2"/>
  <c r="E3983" i="2"/>
  <c r="K3715" i="2"/>
  <c r="L3426" i="2"/>
  <c r="L3938" i="2"/>
  <c r="E3428" i="2"/>
  <c r="E3940" i="2"/>
  <c r="G3430" i="2"/>
  <c r="G3942" i="2"/>
  <c r="K3432" i="2"/>
  <c r="K3944" i="2"/>
  <c r="L3435" i="2"/>
  <c r="L3947" i="2"/>
  <c r="G2384" i="2"/>
  <c r="D3084" i="2"/>
  <c r="H2649" i="2"/>
  <c r="D2991" i="2"/>
  <c r="H3161" i="2"/>
  <c r="K2129" i="2"/>
  <c r="K2385" i="2"/>
  <c r="H2572" i="2"/>
  <c r="F2743" i="2"/>
  <c r="D2914" i="2"/>
  <c r="H3084" i="2"/>
  <c r="L4220" i="2"/>
  <c r="L2166" i="2"/>
  <c r="L2422" i="2"/>
  <c r="D2597" i="2"/>
  <c r="H2767" i="2"/>
  <c r="F2938" i="2"/>
  <c r="D3109" i="2"/>
  <c r="E4290" i="2"/>
  <c r="G2306" i="2"/>
  <c r="D2520" i="2"/>
  <c r="H2690" i="2"/>
  <c r="F2861" i="2"/>
  <c r="D3032" i="2"/>
  <c r="H3202" i="2"/>
  <c r="F3373" i="2"/>
  <c r="G4292" i="2"/>
  <c r="E2311" i="2"/>
  <c r="D2523" i="2"/>
  <c r="H2693" i="2"/>
  <c r="F2864" i="2"/>
  <c r="D3035" i="2"/>
  <c r="K4294" i="2"/>
  <c r="K2315" i="2"/>
  <c r="D2526" i="2"/>
  <c r="H2696" i="2"/>
  <c r="F2867" i="2"/>
  <c r="D3038" i="2"/>
  <c r="H3208" i="2"/>
  <c r="D3089" i="2"/>
  <c r="H3376" i="2"/>
  <c r="D3556" i="2"/>
  <c r="G2330" i="2"/>
  <c r="E2335" i="2"/>
  <c r="H2712" i="2"/>
  <c r="H3742" i="2"/>
  <c r="H4158" i="2"/>
  <c r="F2750" i="2"/>
  <c r="H3431" i="2"/>
  <c r="D3663" i="2"/>
  <c r="H3873" i="2"/>
  <c r="L4241" i="2"/>
  <c r="H3230" i="2"/>
  <c r="F3432" i="2"/>
  <c r="H3604" i="2"/>
  <c r="F3775" i="2"/>
  <c r="D3946" i="2"/>
  <c r="H4116" i="2"/>
  <c r="F4287" i="2"/>
  <c r="L4259" i="2"/>
  <c r="H3235" i="2"/>
  <c r="H3435" i="2"/>
  <c r="H3607" i="2"/>
  <c r="F3778" i="2"/>
  <c r="D3949" i="2"/>
  <c r="H4119" i="2"/>
  <c r="H3099" i="2"/>
  <c r="D3378" i="2"/>
  <c r="F3557" i="2"/>
  <c r="D3728" i="2"/>
  <c r="H3898" i="2"/>
  <c r="F4069" i="2"/>
  <c r="D4240" i="2"/>
  <c r="H4410" i="2"/>
  <c r="D1956" i="2"/>
  <c r="G2407" i="2"/>
  <c r="E2654" i="2"/>
  <c r="K2398" i="2"/>
  <c r="K2434" i="2"/>
  <c r="K2452" i="2"/>
  <c r="K2470" i="2"/>
  <c r="K4059" i="2"/>
  <c r="E3275" i="2"/>
  <c r="K3935" i="2"/>
  <c r="K2923" i="2"/>
  <c r="K2924" i="2"/>
  <c r="E3949" i="2"/>
  <c r="E3993" i="2"/>
  <c r="E3430" i="2"/>
  <c r="K3434" i="2"/>
  <c r="E4299" i="2"/>
  <c r="K2350" i="2"/>
  <c r="K4115" i="2"/>
  <c r="L4086" i="2"/>
  <c r="E3576" i="2"/>
  <c r="E4088" i="2"/>
  <c r="G3578" i="2"/>
  <c r="G4090" i="2"/>
  <c r="K3580" i="2"/>
  <c r="K4092" i="2"/>
  <c r="L3583" i="2"/>
  <c r="L4095" i="2"/>
  <c r="H2598" i="2"/>
  <c r="G4279" i="2"/>
  <c r="D2847" i="2"/>
  <c r="L2123" i="2"/>
  <c r="G3563" i="2"/>
  <c r="K4085" i="2"/>
  <c r="L3576" i="2"/>
  <c r="L4088" i="2"/>
  <c r="E3578" i="2"/>
  <c r="E4090" i="2"/>
  <c r="G3580" i="2"/>
  <c r="G4092" i="2"/>
  <c r="K3582" i="2"/>
  <c r="K4094" i="2"/>
  <c r="L3585" i="2"/>
  <c r="L4097" i="2"/>
  <c r="F2601" i="2"/>
  <c r="G4281" i="2"/>
  <c r="H2849" i="2"/>
  <c r="K2984" i="2"/>
  <c r="G3953" i="2"/>
  <c r="K4183" i="2"/>
  <c r="L3674" i="2"/>
  <c r="L4186" i="2"/>
  <c r="E3676" i="2"/>
  <c r="E4188" i="2"/>
  <c r="G3678" i="2"/>
  <c r="G4190" i="2"/>
  <c r="K3680" i="2"/>
  <c r="K4192" i="2"/>
  <c r="L3683" i="2"/>
  <c r="L4195" i="2"/>
  <c r="D2732" i="2"/>
  <c r="E2229" i="2"/>
  <c r="K2568" i="2"/>
  <c r="L2541" i="2"/>
  <c r="K3277" i="2"/>
  <c r="L3260" i="2"/>
  <c r="L3772" i="2"/>
  <c r="E3262" i="2"/>
  <c r="E3774" i="2"/>
  <c r="G3264" i="2"/>
  <c r="G3776" i="2"/>
  <c r="K3266" i="2"/>
  <c r="K3778" i="2"/>
  <c r="L3269" i="2"/>
  <c r="L3781" i="2"/>
  <c r="E4291" i="2"/>
  <c r="H2862" i="2"/>
  <c r="E2425" i="2"/>
  <c r="K2728" i="2"/>
  <c r="E2905" i="2"/>
  <c r="K3329" i="2"/>
  <c r="L3280" i="2"/>
  <c r="L3792" i="2"/>
  <c r="E3282" i="2"/>
  <c r="E3794" i="2"/>
  <c r="G3284" i="2"/>
  <c r="G3796" i="2"/>
  <c r="K3286" i="2"/>
  <c r="K3798" i="2"/>
  <c r="L3289" i="2"/>
  <c r="L3801" i="2"/>
  <c r="E4311" i="2"/>
  <c r="F2889" i="2"/>
  <c r="D2455" i="2"/>
  <c r="G3265" i="2"/>
  <c r="E3504" i="2"/>
  <c r="K3508" i="2"/>
  <c r="H2502" i="2"/>
  <c r="K4219" i="2"/>
  <c r="F2767" i="2"/>
  <c r="L2202" i="2"/>
  <c r="F2962" i="2"/>
  <c r="D2544" i="2"/>
  <c r="H3226" i="2"/>
  <c r="D2547" i="2"/>
  <c r="K4312" i="2"/>
  <c r="F2891" i="2"/>
  <c r="D3404" i="2"/>
  <c r="D4092" i="2"/>
  <c r="D3447" i="2"/>
  <c r="G3537" i="2"/>
  <c r="E3572" i="2"/>
  <c r="K3576" i="2"/>
  <c r="F2593" i="2"/>
  <c r="K4237" i="2"/>
  <c r="D2770" i="2"/>
  <c r="F3239" i="2"/>
  <c r="F2474" i="2"/>
  <c r="H2815" i="2"/>
  <c r="D3157" i="2"/>
  <c r="G2378" i="2"/>
  <c r="H2738" i="2"/>
  <c r="D3080" i="2"/>
  <c r="F3421" i="2"/>
  <c r="E2383" i="2"/>
  <c r="H2741" i="2"/>
  <c r="D3083" i="2"/>
  <c r="K2387" i="2"/>
  <c r="H2744" i="2"/>
  <c r="D3086" i="2"/>
  <c r="H3229" i="2"/>
  <c r="D3604" i="2"/>
  <c r="F3945" i="2"/>
  <c r="E3273" i="2"/>
  <c r="L3326" i="2"/>
  <c r="E3328" i="2"/>
  <c r="G3330" i="2"/>
  <c r="G4034" i="2"/>
  <c r="K3652" i="2"/>
  <c r="L3335" i="2"/>
  <c r="L4039" i="2"/>
  <c r="H2694" i="2"/>
  <c r="E2429" i="2"/>
  <c r="H2921" i="2"/>
  <c r="H3105" i="2"/>
  <c r="K4287" i="2"/>
  <c r="K2301" i="2"/>
  <c r="H2516" i="2"/>
  <c r="F2687" i="2"/>
  <c r="D2858" i="2"/>
  <c r="H3028" i="2"/>
  <c r="F3199" i="2"/>
  <c r="L4306" i="2"/>
  <c r="L2338" i="2"/>
  <c r="D2541" i="2"/>
  <c r="H2711" i="2"/>
  <c r="F2882" i="2"/>
  <c r="D3053" i="2"/>
  <c r="E4248" i="2"/>
  <c r="G2222" i="2"/>
  <c r="D2464" i="2"/>
  <c r="H2634" i="2"/>
  <c r="F2805" i="2"/>
  <c r="D2976" i="2"/>
  <c r="H3146" i="2"/>
  <c r="F3317" i="2"/>
  <c r="G4250" i="2"/>
  <c r="E2227" i="2"/>
  <c r="D2467" i="2"/>
  <c r="H2637" i="2"/>
  <c r="F2808" i="2"/>
  <c r="D2979" i="2"/>
  <c r="K4252" i="2"/>
  <c r="K2231" i="2"/>
  <c r="D2470" i="2"/>
  <c r="H2640" i="2"/>
  <c r="F2811" i="2"/>
  <c r="D2982" i="2"/>
  <c r="H3152" i="2"/>
  <c r="D2641" i="2"/>
  <c r="H3312" i="2"/>
  <c r="D3500" i="2"/>
  <c r="H3670" i="2"/>
  <c r="F3841" i="2"/>
  <c r="D4012" i="2"/>
  <c r="H4182" i="2"/>
  <c r="F4353" i="2"/>
  <c r="F2942" i="2"/>
  <c r="L2792" i="2"/>
  <c r="E4111" i="2"/>
  <c r="K3805" i="2"/>
  <c r="L3458" i="2"/>
  <c r="L3970" i="2"/>
  <c r="E3460" i="2"/>
  <c r="E3972" i="2"/>
  <c r="G3462" i="2"/>
  <c r="G3974" i="2"/>
  <c r="K3464" i="2"/>
  <c r="K3976" i="2"/>
  <c r="L3467" i="2"/>
  <c r="L3979" i="2"/>
  <c r="D2444" i="2"/>
  <c r="H3126" i="2"/>
  <c r="F2692" i="2"/>
  <c r="H3001" i="2"/>
  <c r="F3172" i="2"/>
  <c r="K2145" i="2"/>
  <c r="K2401" i="2"/>
  <c r="F2583" i="2"/>
  <c r="D2754" i="2"/>
  <c r="H2924" i="2"/>
  <c r="F3095" i="2"/>
  <c r="L4228" i="2"/>
  <c r="L2182" i="2"/>
  <c r="D2437" i="2"/>
  <c r="H2607" i="2"/>
  <c r="F2778" i="2"/>
  <c r="D2949" i="2"/>
  <c r="H3119" i="2"/>
  <c r="E4298" i="2"/>
  <c r="G2322" i="2"/>
  <c r="H2530" i="2"/>
  <c r="F2701" i="2"/>
  <c r="D2872" i="2"/>
  <c r="H3042" i="2"/>
  <c r="F3213" i="2"/>
  <c r="D3384" i="2"/>
  <c r="G4300" i="2"/>
  <c r="E2327" i="2"/>
  <c r="H2533" i="2"/>
  <c r="F2704" i="2"/>
  <c r="D2875" i="2"/>
  <c r="H3045" i="2"/>
  <c r="K4302" i="2"/>
  <c r="K2331" i="2"/>
  <c r="H2536" i="2"/>
  <c r="F2707" i="2"/>
  <c r="D2878" i="2"/>
  <c r="H3048" i="2"/>
  <c r="F3219" i="2"/>
  <c r="H3139" i="2"/>
  <c r="H3388" i="2"/>
  <c r="H3566" i="2"/>
  <c r="F3737" i="2"/>
  <c r="D3908" i="2"/>
  <c r="H4078" i="2"/>
  <c r="F4249" i="2"/>
  <c r="L4239" i="2"/>
  <c r="F3230" i="2"/>
  <c r="K2888" i="2"/>
  <c r="G3905" i="2"/>
  <c r="K4171" i="2"/>
  <c r="L3662" i="2"/>
  <c r="L4174" i="2"/>
  <c r="E3664" i="2"/>
  <c r="E4176" i="2"/>
  <c r="G3666" i="2"/>
  <c r="G4178" i="2"/>
  <c r="K3668" i="2"/>
  <c r="K4180" i="2"/>
  <c r="L3671" i="2"/>
  <c r="L4183" i="2"/>
  <c r="D2716" i="2"/>
  <c r="E2205" i="2"/>
  <c r="D2871" i="2"/>
  <c r="F3068" i="2"/>
  <c r="K4259" i="2"/>
  <c r="K2245" i="2"/>
  <c r="F2479" i="2"/>
  <c r="D2650" i="2"/>
  <c r="H2820" i="2"/>
  <c r="F2991" i="2"/>
  <c r="D3162" i="2"/>
  <c r="L4278" i="2"/>
  <c r="L2282" i="2"/>
  <c r="H2503" i="2"/>
  <c r="F2674" i="2"/>
  <c r="D2845" i="2"/>
  <c r="H3015" i="2"/>
  <c r="E4220" i="2"/>
  <c r="G2166" i="2"/>
  <c r="G2422" i="2"/>
  <c r="F2597" i="2"/>
  <c r="D2768" i="2"/>
  <c r="H2938" i="2"/>
  <c r="F3109" i="2"/>
  <c r="D3280" i="2"/>
  <c r="G4222" i="2"/>
  <c r="E2171" i="2"/>
  <c r="E2427" i="2"/>
  <c r="F2600" i="2"/>
  <c r="D2771" i="2"/>
  <c r="H2941" i="2"/>
  <c r="K4224" i="2"/>
  <c r="K2175" i="2"/>
  <c r="K2431" i="2"/>
  <c r="F2603" i="2"/>
  <c r="D2774" i="2"/>
  <c r="H2944" i="2"/>
  <c r="F3115" i="2"/>
  <c r="L2296" i="2"/>
  <c r="D3270" i="2"/>
  <c r="H3462" i="2"/>
  <c r="F3633" i="2"/>
  <c r="D3804" i="2"/>
  <c r="H3974" i="2"/>
  <c r="F4145" i="2"/>
  <c r="D4316" i="2"/>
  <c r="H2643" i="2"/>
  <c r="D3313" i="2"/>
  <c r="F3500" i="2"/>
  <c r="D3671" i="2"/>
  <c r="E2138" i="2"/>
  <c r="L2921" i="2"/>
  <c r="G4177" i="2"/>
  <c r="L3218" i="2"/>
  <c r="L3730" i="2"/>
  <c r="E3220" i="2"/>
  <c r="E3732" i="2"/>
  <c r="G3222" i="2"/>
  <c r="G3734" i="2"/>
  <c r="K3224" i="2"/>
  <c r="K3736" i="2"/>
  <c r="L3227" i="2"/>
  <c r="L3739" i="2"/>
  <c r="E4249" i="2"/>
  <c r="H2806" i="2"/>
  <c r="E2341" i="2"/>
  <c r="D2903" i="2"/>
  <c r="F3092" i="2"/>
  <c r="K4277" i="2"/>
  <c r="K2281" i="2"/>
  <c r="F2503" i="2"/>
  <c r="D2674" i="2"/>
  <c r="H2844" i="2"/>
  <c r="F3015" i="2"/>
  <c r="D3186" i="2"/>
  <c r="L4296" i="2"/>
  <c r="L2318" i="2"/>
  <c r="H2527" i="2"/>
  <c r="F2698" i="2"/>
  <c r="D2869" i="2"/>
  <c r="L3016" i="2"/>
  <c r="G3201" i="2"/>
  <c r="K3875" i="2"/>
  <c r="L3486" i="2"/>
  <c r="L3998" i="2"/>
  <c r="E3488" i="2"/>
  <c r="E4000" i="2"/>
  <c r="G3490" i="2"/>
  <c r="G4002" i="2"/>
  <c r="K3492" i="2"/>
  <c r="K4004" i="2"/>
  <c r="L3495" i="2"/>
  <c r="L4007" i="2"/>
  <c r="F2481" i="2"/>
  <c r="D3164" i="2"/>
  <c r="H2729" i="2"/>
  <c r="H3009" i="2"/>
  <c r="F3180" i="2"/>
  <c r="K2157" i="2"/>
  <c r="K2413" i="2"/>
  <c r="F2591" i="2"/>
  <c r="D2762" i="2"/>
  <c r="H2932" i="2"/>
  <c r="F3103" i="2"/>
  <c r="L4234" i="2"/>
  <c r="L2194" i="2"/>
  <c r="D2445" i="2"/>
  <c r="H2615" i="2"/>
  <c r="F2786" i="2"/>
  <c r="D2957" i="2"/>
  <c r="H3127" i="2"/>
  <c r="E4304" i="2"/>
  <c r="G2334" i="2"/>
  <c r="H2538" i="2"/>
  <c r="F2709" i="2"/>
  <c r="D2880" i="2"/>
  <c r="H3050" i="2"/>
  <c r="F3221" i="2"/>
  <c r="D3392" i="2"/>
  <c r="G4306" i="2"/>
  <c r="E2339" i="2"/>
  <c r="H2541" i="2"/>
  <c r="F2712" i="2"/>
  <c r="D2883" i="2"/>
  <c r="H3053" i="2"/>
  <c r="K4308" i="2"/>
  <c r="K2343" i="2"/>
  <c r="H2544" i="2"/>
  <c r="F2715" i="2"/>
  <c r="D2886" i="2"/>
  <c r="H3056" i="2"/>
  <c r="F3227" i="2"/>
  <c r="H3171" i="2"/>
  <c r="D3398" i="2"/>
  <c r="H3574" i="2"/>
  <c r="L3048" i="2"/>
  <c r="G3217" i="2"/>
  <c r="K3889" i="2"/>
  <c r="L3490" i="2"/>
  <c r="L4002" i="2"/>
  <c r="E3492" i="2"/>
  <c r="E4004" i="2"/>
  <c r="G3494" i="2"/>
  <c r="G4006" i="2"/>
  <c r="K3496" i="2"/>
  <c r="K4008" i="2"/>
  <c r="L3499" i="2"/>
  <c r="L4011" i="2"/>
  <c r="H2486" i="2"/>
  <c r="F3169" i="2"/>
  <c r="D2735" i="2"/>
  <c r="F3012" i="2"/>
  <c r="D3183" i="2"/>
  <c r="K2161" i="2"/>
  <c r="K2417" i="2"/>
  <c r="D2594" i="2"/>
  <c r="H2764" i="2"/>
  <c r="F2935" i="2"/>
  <c r="D3106" i="2"/>
  <c r="L4236" i="2"/>
  <c r="L2198" i="2"/>
  <c r="H2447" i="2"/>
  <c r="F2618" i="2"/>
  <c r="D2789" i="2"/>
  <c r="H2959" i="2"/>
  <c r="F3130" i="2"/>
  <c r="E4306" i="2"/>
  <c r="G2338" i="2"/>
  <c r="F2541" i="2"/>
  <c r="D2712" i="2"/>
  <c r="H2882" i="2"/>
  <c r="F3053" i="2"/>
  <c r="D3224" i="2"/>
  <c r="H3394" i="2"/>
  <c r="G4308" i="2"/>
  <c r="E2343" i="2"/>
  <c r="F2544" i="2"/>
  <c r="D2715" i="2"/>
  <c r="H2885" i="2"/>
  <c r="F3056" i="2"/>
  <c r="K4310" i="2"/>
  <c r="K2347" i="2"/>
  <c r="F2547" i="2"/>
  <c r="D2718" i="2"/>
  <c r="H2888" i="2"/>
  <c r="F3059" i="2"/>
  <c r="D3230" i="2"/>
  <c r="F3182" i="2"/>
  <c r="D3401" i="2"/>
  <c r="F3577" i="2"/>
  <c r="D2536" i="2"/>
  <c r="D2539" i="2"/>
  <c r="F2883" i="2"/>
  <c r="H3790" i="2"/>
  <c r="F4201" i="2"/>
  <c r="H3091" i="2"/>
  <c r="D3463" i="2"/>
  <c r="H3689" i="2"/>
  <c r="D3895" i="2"/>
  <c r="L2208" i="2"/>
  <c r="H3261" i="2"/>
  <c r="F3455" i="2"/>
  <c r="D3626" i="2"/>
  <c r="H3796" i="2"/>
  <c r="F3967" i="2"/>
  <c r="D4138" i="2"/>
  <c r="H4308" i="2"/>
  <c r="L2244" i="2"/>
  <c r="D3265" i="2"/>
  <c r="F3458" i="2"/>
  <c r="D3629" i="2"/>
  <c r="H3799" i="2"/>
  <c r="F3970" i="2"/>
  <c r="D4141" i="2"/>
  <c r="F3186" i="2"/>
  <c r="F3402" i="2"/>
  <c r="H3578" i="2"/>
  <c r="F3749" i="2"/>
  <c r="D3920" i="2"/>
  <c r="H4090" i="2"/>
  <c r="F4261" i="2"/>
  <c r="L4311" i="2"/>
  <c r="H1607" i="2"/>
  <c r="H2186" i="2"/>
  <c r="D2172" i="2"/>
  <c r="L3072" i="2"/>
  <c r="L3090" i="2"/>
  <c r="L3108" i="2"/>
  <c r="L3126" i="2"/>
  <c r="G2873" i="2"/>
  <c r="G3261" i="2"/>
  <c r="F2321" i="2"/>
  <c r="L2908" i="2"/>
  <c r="L2909" i="2"/>
  <c r="G3423" i="2"/>
  <c r="K3681" i="2"/>
  <c r="E3926" i="2"/>
  <c r="K3930" i="2"/>
  <c r="F2553" i="2"/>
  <c r="G2824" i="2"/>
  <c r="L3366" i="2"/>
  <c r="L4198" i="2"/>
  <c r="E3688" i="2"/>
  <c r="E4200" i="2"/>
  <c r="G3690" i="2"/>
  <c r="G4202" i="2"/>
  <c r="K3692" i="2"/>
  <c r="K4204" i="2"/>
  <c r="L3695" i="2"/>
  <c r="L4207" i="2"/>
  <c r="D2748" i="2"/>
  <c r="E2253" i="2"/>
  <c r="D2264" i="2"/>
  <c r="K3096" i="2"/>
  <c r="G4011" i="2"/>
  <c r="K4197" i="2"/>
  <c r="L3688" i="2"/>
  <c r="L4200" i="2"/>
  <c r="E3690" i="2"/>
  <c r="E4202" i="2"/>
  <c r="G3692" i="2"/>
  <c r="G4204" i="2"/>
  <c r="K3694" i="2"/>
  <c r="K4206" i="2"/>
  <c r="L3697" i="2"/>
  <c r="L4209" i="2"/>
  <c r="H2750" i="2"/>
  <c r="E2257" i="2"/>
  <c r="K2680" i="2"/>
  <c r="E2857" i="2"/>
  <c r="K3313" i="2"/>
  <c r="L3274" i="2"/>
  <c r="L3786" i="2"/>
  <c r="E3276" i="2"/>
  <c r="E3788" i="2"/>
  <c r="G3278" i="2"/>
  <c r="G3790" i="2"/>
  <c r="K3280" i="2"/>
  <c r="K3792" i="2"/>
  <c r="L3283" i="2"/>
  <c r="L3795" i="2"/>
  <c r="E4305" i="2"/>
  <c r="F2881" i="2"/>
  <c r="D2447" i="2"/>
  <c r="G3127" i="2"/>
  <c r="E3641" i="2"/>
  <c r="K3571" i="2"/>
  <c r="L3372" i="2"/>
  <c r="L3884" i="2"/>
  <c r="E3374" i="2"/>
  <c r="E3886" i="2"/>
  <c r="G3376" i="2"/>
  <c r="G3888" i="2"/>
  <c r="K3378" i="2"/>
  <c r="K3890" i="2"/>
  <c r="L3381" i="2"/>
  <c r="L3893" i="2"/>
  <c r="G2276" i="2"/>
  <c r="D3012" i="2"/>
  <c r="H2577" i="2"/>
  <c r="L2771" i="2"/>
  <c r="E3801" i="2"/>
  <c r="K3629" i="2"/>
  <c r="L3392" i="2"/>
  <c r="L3904" i="2"/>
  <c r="E3394" i="2"/>
  <c r="E3906" i="2"/>
  <c r="G3396" i="2"/>
  <c r="G3908" i="2"/>
  <c r="K3398" i="2"/>
  <c r="K3910" i="2"/>
  <c r="L3401" i="2"/>
  <c r="L3913" i="2"/>
  <c r="G2316" i="2"/>
  <c r="H3038" i="2"/>
  <c r="F2604" i="2"/>
  <c r="K3747" i="2"/>
  <c r="E3952" i="2"/>
  <c r="K3956" i="2"/>
  <c r="D3100" i="2"/>
  <c r="K2133" i="2"/>
  <c r="H2916" i="2"/>
  <c r="L2426" i="2"/>
  <c r="H3111" i="2"/>
  <c r="F2693" i="2"/>
  <c r="D3376" i="2"/>
  <c r="F2696" i="2"/>
  <c r="K2319" i="2"/>
  <c r="H3040" i="2"/>
  <c r="H3558" i="2"/>
  <c r="F4241" i="2"/>
  <c r="F3596" i="2"/>
  <c r="K3933" i="2"/>
  <c r="E4020" i="2"/>
  <c r="K4024" i="2"/>
  <c r="H3190" i="2"/>
  <c r="K2169" i="2"/>
  <c r="F2791" i="2"/>
  <c r="L4240" i="2"/>
  <c r="H2495" i="2"/>
  <c r="D2837" i="2"/>
  <c r="F3178" i="2"/>
  <c r="G2410" i="2"/>
  <c r="D2760" i="2"/>
  <c r="F3101" i="2"/>
  <c r="H3442" i="2"/>
  <c r="E2415" i="2"/>
  <c r="D2763" i="2"/>
  <c r="F3104" i="2"/>
  <c r="K2419" i="2"/>
  <c r="D2766" i="2"/>
  <c r="F3107" i="2"/>
  <c r="H3260" i="2"/>
  <c r="F3625" i="2"/>
  <c r="H3966" i="2"/>
  <c r="E3785" i="2"/>
  <c r="L3390" i="2"/>
  <c r="E3392" i="2"/>
  <c r="G3394" i="2"/>
  <c r="G4098" i="2"/>
  <c r="K3780" i="2"/>
  <c r="L3399" i="2"/>
  <c r="L4103" i="2"/>
  <c r="F2865" i="2"/>
  <c r="F2516" i="2"/>
  <c r="F2948" i="2"/>
  <c r="D3127" i="2"/>
  <c r="K4303" i="2"/>
  <c r="K2333" i="2"/>
  <c r="D2538" i="2"/>
  <c r="H2708" i="2"/>
  <c r="F2879" i="2"/>
  <c r="D3050" i="2"/>
  <c r="H3220" i="2"/>
  <c r="L4322" i="2"/>
  <c r="L2370" i="2"/>
  <c r="F2562" i="2"/>
  <c r="D2733" i="2"/>
  <c r="H2903" i="2"/>
  <c r="F3074" i="2"/>
  <c r="E4264" i="2"/>
  <c r="G2254" i="2"/>
  <c r="F2485" i="2"/>
  <c r="D2656" i="2"/>
  <c r="H2826" i="2"/>
  <c r="F2997" i="2"/>
  <c r="D3168" i="2"/>
  <c r="H3338" i="2"/>
  <c r="G4266" i="2"/>
  <c r="E2259" i="2"/>
  <c r="F2488" i="2"/>
  <c r="D2659" i="2"/>
  <c r="H2829" i="2"/>
  <c r="F3000" i="2"/>
  <c r="K4268" i="2"/>
  <c r="K2263" i="2"/>
  <c r="F2491" i="2"/>
  <c r="D2662" i="2"/>
  <c r="H2832" i="2"/>
  <c r="F3003" i="2"/>
  <c r="D3174" i="2"/>
  <c r="H2811" i="2"/>
  <c r="D3337" i="2"/>
  <c r="F3521" i="2"/>
  <c r="D3692" i="2"/>
  <c r="H3862" i="2"/>
  <c r="F4033" i="2"/>
  <c r="D4204" i="2"/>
  <c r="H4374" i="2"/>
  <c r="H3109" i="2"/>
  <c r="E2792" i="2"/>
  <c r="G3345" i="2"/>
  <c r="K3971" i="2"/>
  <c r="L3522" i="2"/>
  <c r="L4034" i="2"/>
  <c r="E3524" i="2"/>
  <c r="E4036" i="2"/>
  <c r="G3526" i="2"/>
  <c r="G4038" i="2"/>
  <c r="K3528" i="2"/>
  <c r="K4040" i="2"/>
  <c r="L3531" i="2"/>
  <c r="L4043" i="2"/>
  <c r="F2529" i="2"/>
  <c r="G4227" i="2"/>
  <c r="D2759" i="2"/>
  <c r="D3023" i="2"/>
  <c r="K4225" i="2"/>
  <c r="K2177" i="2"/>
  <c r="K2433" i="2"/>
  <c r="H2604" i="2"/>
  <c r="F2775" i="2"/>
  <c r="D2946" i="2"/>
  <c r="H3116" i="2"/>
  <c r="L4244" i="2"/>
  <c r="L2214" i="2"/>
  <c r="F2458" i="2"/>
  <c r="D2629" i="2"/>
  <c r="H2799" i="2"/>
  <c r="F2970" i="2"/>
  <c r="D3141" i="2"/>
  <c r="E4314" i="2"/>
  <c r="G2354" i="2"/>
  <c r="D2552" i="2"/>
  <c r="H2722" i="2"/>
  <c r="F2893" i="2"/>
  <c r="D3064" i="2"/>
  <c r="H3234" i="2"/>
  <c r="F3405" i="2"/>
  <c r="G4316" i="2"/>
  <c r="E2359" i="2"/>
  <c r="D2555" i="2"/>
  <c r="H2725" i="2"/>
  <c r="F2896" i="2"/>
  <c r="D3067" i="2"/>
  <c r="K4318" i="2"/>
  <c r="K2363" i="2"/>
  <c r="D2558" i="2"/>
  <c r="H2728" i="2"/>
  <c r="F2899" i="2"/>
  <c r="D3070" i="2"/>
  <c r="H3240" i="2"/>
  <c r="D3204" i="2"/>
  <c r="D3413" i="2"/>
  <c r="D3588" i="2"/>
  <c r="H3758" i="2"/>
  <c r="F3929" i="2"/>
  <c r="D4100" i="2"/>
  <c r="H4270" i="2"/>
  <c r="L2204" i="2"/>
  <c r="D2108" i="2"/>
  <c r="L2889" i="2"/>
  <c r="G4161" i="2"/>
  <c r="L3214" i="2"/>
  <c r="L3726" i="2"/>
  <c r="E3216" i="2"/>
  <c r="E3728" i="2"/>
  <c r="G3218" i="2"/>
  <c r="G3730" i="2"/>
  <c r="K3220" i="2"/>
  <c r="K3732" i="2"/>
  <c r="L3223" i="2"/>
  <c r="L3735" i="2"/>
  <c r="E4245" i="2"/>
  <c r="F2801" i="2"/>
  <c r="E2333" i="2"/>
  <c r="F2900" i="2"/>
  <c r="H3089" i="2"/>
  <c r="K4275" i="2"/>
  <c r="K2277" i="2"/>
  <c r="H2500" i="2"/>
  <c r="F2671" i="2"/>
  <c r="D2842" i="2"/>
  <c r="H3012" i="2"/>
  <c r="F3183" i="2"/>
  <c r="L4294" i="2"/>
  <c r="L2314" i="2"/>
  <c r="D2525" i="2"/>
  <c r="H2695" i="2"/>
  <c r="F2866" i="2"/>
  <c r="D3037" i="2"/>
  <c r="E4236" i="2"/>
  <c r="G2198" i="2"/>
  <c r="D2448" i="2"/>
  <c r="H2618" i="2"/>
  <c r="F2789" i="2"/>
  <c r="D2960" i="2"/>
  <c r="H3130" i="2"/>
  <c r="F3301" i="2"/>
  <c r="G4238" i="2"/>
  <c r="E2203" i="2"/>
  <c r="D2451" i="2"/>
  <c r="H2621" i="2"/>
  <c r="F2792" i="2"/>
  <c r="D2963" i="2"/>
  <c r="K4240" i="2"/>
  <c r="K2207" i="2"/>
  <c r="D2454" i="2"/>
  <c r="H2624" i="2"/>
  <c r="F2795" i="2"/>
  <c r="D2966" i="2"/>
  <c r="H3136" i="2"/>
  <c r="D2513" i="2"/>
  <c r="F3294" i="2"/>
  <c r="D3484" i="2"/>
  <c r="H3654" i="2"/>
  <c r="F3825" i="2"/>
  <c r="D3996" i="2"/>
  <c r="H4166" i="2"/>
  <c r="F4337" i="2"/>
  <c r="F2814" i="2"/>
  <c r="F3337" i="2"/>
  <c r="H3521" i="2"/>
  <c r="F3692" i="2"/>
  <c r="K2744" i="2"/>
  <c r="E2921" i="2"/>
  <c r="K3331" i="2"/>
  <c r="L3282" i="2"/>
  <c r="L3794" i="2"/>
  <c r="E3284" i="2"/>
  <c r="E3796" i="2"/>
  <c r="G3286" i="2"/>
  <c r="G3798" i="2"/>
  <c r="K3288" i="2"/>
  <c r="K3800" i="2"/>
  <c r="L3291" i="2"/>
  <c r="L3803" i="2"/>
  <c r="E4313" i="2"/>
  <c r="D2892" i="2"/>
  <c r="H2457" i="2"/>
  <c r="H2929" i="2"/>
  <c r="H3113" i="2"/>
  <c r="K4293" i="2"/>
  <c r="K2313" i="2"/>
  <c r="H2524" i="2"/>
  <c r="F2695" i="2"/>
  <c r="D2866" i="2"/>
  <c r="H3036" i="2"/>
  <c r="F3207" i="2"/>
  <c r="L4312" i="2"/>
  <c r="L2350" i="2"/>
  <c r="D2549" i="2"/>
  <c r="H2719" i="2"/>
  <c r="F2890" i="2"/>
  <c r="E3016" i="2"/>
  <c r="G3457" i="2"/>
  <c r="K4049" i="2"/>
  <c r="L3550" i="2"/>
  <c r="L4062" i="2"/>
  <c r="E3552" i="2"/>
  <c r="E4064" i="2"/>
  <c r="G3554" i="2"/>
  <c r="G4066" i="2"/>
  <c r="K3556" i="2"/>
  <c r="K4068" i="2"/>
  <c r="L3559" i="2"/>
  <c r="L4071" i="2"/>
  <c r="H2566" i="2"/>
  <c r="G4255" i="2"/>
  <c r="F2780" i="2"/>
  <c r="D3031" i="2"/>
  <c r="K4231" i="2"/>
  <c r="K2189" i="2"/>
  <c r="D2442" i="2"/>
  <c r="H2612" i="2"/>
  <c r="F2783" i="2"/>
  <c r="D2954" i="2"/>
  <c r="H3124" i="2"/>
  <c r="L4250" i="2"/>
  <c r="L2226" i="2"/>
  <c r="F2466" i="2"/>
  <c r="D2637" i="2"/>
  <c r="H2807" i="2"/>
  <c r="F2978" i="2"/>
  <c r="D3149" i="2"/>
  <c r="E4320" i="2"/>
  <c r="G2366" i="2"/>
  <c r="D2560" i="2"/>
  <c r="H2730" i="2"/>
  <c r="F2901" i="2"/>
  <c r="D3072" i="2"/>
  <c r="H3242" i="2"/>
  <c r="F3413" i="2"/>
  <c r="G4322" i="2"/>
  <c r="E2371" i="2"/>
  <c r="D2563" i="2"/>
  <c r="H2733" i="2"/>
  <c r="F2904" i="2"/>
  <c r="D3075" i="2"/>
  <c r="K2119" i="2"/>
  <c r="K2375" i="2"/>
  <c r="D2566" i="2"/>
  <c r="H2736" i="2"/>
  <c r="F2907" i="2"/>
  <c r="D3078" i="2"/>
  <c r="H3248" i="2"/>
  <c r="D3217" i="2"/>
  <c r="F3422" i="2"/>
  <c r="D3596" i="2"/>
  <c r="E3048" i="2"/>
  <c r="G3473" i="2"/>
  <c r="K4061" i="2"/>
  <c r="L3554" i="2"/>
  <c r="L4066" i="2"/>
  <c r="E3556" i="2"/>
  <c r="E4068" i="2"/>
  <c r="G3558" i="2"/>
  <c r="G4070" i="2"/>
  <c r="K3560" i="2"/>
  <c r="K4072" i="2"/>
  <c r="L3563" i="2"/>
  <c r="L4075" i="2"/>
  <c r="D2572" i="2"/>
  <c r="G4259" i="2"/>
  <c r="H2793" i="2"/>
  <c r="H3033" i="2"/>
  <c r="K4233" i="2"/>
  <c r="K2193" i="2"/>
  <c r="H2444" i="2"/>
  <c r="F2615" i="2"/>
  <c r="D2786" i="2"/>
  <c r="H2956" i="2"/>
  <c r="F3127" i="2"/>
  <c r="L4252" i="2"/>
  <c r="L2230" i="2"/>
  <c r="D2469" i="2"/>
  <c r="H2639" i="2"/>
  <c r="F2810" i="2"/>
  <c r="D2981" i="2"/>
  <c r="H3151" i="2"/>
  <c r="E4322" i="2"/>
  <c r="G2370" i="2"/>
  <c r="H2562" i="2"/>
  <c r="F2733" i="2"/>
  <c r="D2904" i="2"/>
  <c r="H3074" i="2"/>
  <c r="F3245" i="2"/>
  <c r="D3416" i="2"/>
  <c r="E2119" i="2"/>
  <c r="E2375" i="2"/>
  <c r="H2565" i="2"/>
  <c r="F2736" i="2"/>
  <c r="D2907" i="2"/>
  <c r="H3077" i="2"/>
  <c r="K2123" i="2"/>
  <c r="K2379" i="2"/>
  <c r="H2568" i="2"/>
  <c r="F2739" i="2"/>
  <c r="D2910" i="2"/>
  <c r="H3080" i="2"/>
  <c r="F3251" i="2"/>
  <c r="D3221" i="2"/>
  <c r="F3425" i="2"/>
  <c r="H3598" i="2"/>
  <c r="H2706" i="2"/>
  <c r="H2709" i="2"/>
  <c r="D3054" i="2"/>
  <c r="D3852" i="2"/>
  <c r="D4244" i="2"/>
  <c r="H3221" i="2"/>
  <c r="F3492" i="2"/>
  <c r="D3719" i="2"/>
  <c r="F3916" i="2"/>
  <c r="F2454" i="2"/>
  <c r="D3286" i="2"/>
  <c r="H3476" i="2"/>
  <c r="F3647" i="2"/>
  <c r="D3818" i="2"/>
  <c r="H3988" i="2"/>
  <c r="F4159" i="2"/>
  <c r="D4330" i="2"/>
  <c r="F2478" i="2"/>
  <c r="F3289" i="2"/>
  <c r="H3479" i="2"/>
  <c r="F3650" i="2"/>
  <c r="D3821" i="2"/>
  <c r="H3991" i="2"/>
  <c r="F4162" i="2"/>
  <c r="D3223" i="2"/>
  <c r="D3427" i="2"/>
  <c r="D3600" i="2"/>
  <c r="H3770" i="2"/>
  <c r="F3941" i="2"/>
  <c r="D4112" i="2"/>
  <c r="H4282" i="2"/>
  <c r="L2348" i="2"/>
  <c r="E4318" i="2"/>
  <c r="F2202" i="2"/>
  <c r="F2357" i="2"/>
  <c r="E2234" i="2"/>
  <c r="L3104" i="2"/>
  <c r="L3122" i="2"/>
  <c r="L3140" i="2"/>
  <c r="L3158" i="2"/>
  <c r="G2889" i="2"/>
  <c r="G3277" i="2"/>
  <c r="E2202" i="2"/>
  <c r="L2924" i="2"/>
  <c r="L2925" i="2"/>
  <c r="G3439" i="2"/>
  <c r="K3725" i="2"/>
  <c r="E3942" i="2"/>
  <c r="K3946" i="2"/>
  <c r="H2574" i="2"/>
  <c r="G2952" i="2"/>
  <c r="L3462" i="2"/>
  <c r="L4214" i="2"/>
  <c r="E3704" i="2"/>
  <c r="E4216" i="2"/>
  <c r="G3706" i="2"/>
  <c r="G4218" i="2"/>
  <c r="K3708" i="2"/>
  <c r="L3199" i="2"/>
  <c r="L3711" i="2"/>
  <c r="E4221" i="2"/>
  <c r="F2769" i="2"/>
  <c r="E2285" i="2"/>
  <c r="L2548" i="2"/>
  <c r="L2131" i="2"/>
  <c r="G4075" i="2"/>
  <c r="K4213" i="2"/>
  <c r="L3704" i="2"/>
  <c r="L4216" i="2"/>
  <c r="E3706" i="2"/>
  <c r="E4218" i="2"/>
  <c r="G3708" i="2"/>
  <c r="K3198" i="2"/>
  <c r="K3710" i="2"/>
  <c r="L3201" i="2"/>
  <c r="L3713" i="2"/>
  <c r="E4223" i="2"/>
  <c r="D2772" i="2"/>
  <c r="E2289" i="2"/>
  <c r="H1647" i="2"/>
  <c r="E2985" i="2"/>
  <c r="K3357" i="2"/>
  <c r="L3290" i="2"/>
  <c r="L3802" i="2"/>
  <c r="E3292" i="2"/>
  <c r="E3804" i="2"/>
  <c r="G3294" i="2"/>
  <c r="G3806" i="2"/>
  <c r="K3296" i="2"/>
  <c r="K3808" i="2"/>
  <c r="L3299" i="2"/>
  <c r="L3811" i="2"/>
  <c r="E4321" i="2"/>
  <c r="H2902" i="2"/>
  <c r="F2468" i="2"/>
  <c r="L2529" i="2"/>
  <c r="E3769" i="2"/>
  <c r="K3617" i="2"/>
  <c r="L3388" i="2"/>
  <c r="L3900" i="2"/>
  <c r="E3390" i="2"/>
  <c r="E3902" i="2"/>
  <c r="G3392" i="2"/>
  <c r="G3904" i="2"/>
  <c r="K3394" i="2"/>
  <c r="K3906" i="2"/>
  <c r="L3397" i="2"/>
  <c r="L3909" i="2"/>
  <c r="G2308" i="2"/>
  <c r="F3033" i="2"/>
  <c r="D2599" i="2"/>
  <c r="K2903" i="2"/>
  <c r="E3913" i="2"/>
  <c r="K3667" i="2"/>
  <c r="L3408" i="2"/>
  <c r="L3920" i="2"/>
  <c r="E3410" i="2"/>
  <c r="E3922" i="2"/>
  <c r="G3412" i="2"/>
  <c r="G3924" i="2"/>
  <c r="K3414" i="2"/>
  <c r="K3926" i="2"/>
  <c r="L3417" i="2"/>
  <c r="L3929" i="2"/>
  <c r="G2348" i="2"/>
  <c r="D3060" i="2"/>
  <c r="H2625" i="2"/>
  <c r="K3921" i="2"/>
  <c r="E4016" i="2"/>
  <c r="K4020" i="2"/>
  <c r="F3185" i="2"/>
  <c r="K2165" i="2"/>
  <c r="D2938" i="2"/>
  <c r="F2450" i="2"/>
  <c r="D3133" i="2"/>
  <c r="H2714" i="2"/>
  <c r="F3397" i="2"/>
  <c r="H2717" i="2"/>
  <c r="K2351" i="2"/>
  <c r="D3062" i="2"/>
  <c r="D3580" i="2"/>
  <c r="H4262" i="2"/>
  <c r="H3617" i="2"/>
  <c r="K4079" i="2"/>
  <c r="E4084" i="2"/>
  <c r="K4088" i="2"/>
  <c r="G4275" i="2"/>
  <c r="K2201" i="2"/>
  <c r="D2898" i="2"/>
  <c r="L4256" i="2"/>
  <c r="D2581" i="2"/>
  <c r="F2922" i="2"/>
  <c r="E4278" i="2"/>
  <c r="D2504" i="2"/>
  <c r="F2845" i="2"/>
  <c r="H3186" i="2"/>
  <c r="G4280" i="2"/>
  <c r="D2507" i="2"/>
  <c r="F2848" i="2"/>
  <c r="K4282" i="2"/>
  <c r="D2510" i="2"/>
  <c r="F2851" i="2"/>
  <c r="H3192" i="2"/>
  <c r="F3358" i="2"/>
  <c r="H3710" i="2"/>
  <c r="D4052" i="2"/>
  <c r="G3841" i="2"/>
  <c r="L3646" i="2"/>
  <c r="E3648" i="2"/>
  <c r="G3522" i="2"/>
  <c r="G4162" i="2"/>
  <c r="K3844" i="2"/>
  <c r="L3527" i="2"/>
  <c r="L4167" i="2"/>
  <c r="H2950" i="2"/>
  <c r="H2601" i="2"/>
  <c r="H2977" i="2"/>
  <c r="F3148" i="2"/>
  <c r="K4319" i="2"/>
  <c r="K2365" i="2"/>
  <c r="F2559" i="2"/>
  <c r="D2730" i="2"/>
  <c r="H2900" i="2"/>
  <c r="F3071" i="2"/>
  <c r="D3242" i="2"/>
  <c r="L2146" i="2"/>
  <c r="L2402" i="2"/>
  <c r="H2583" i="2"/>
  <c r="F2754" i="2"/>
  <c r="D2925" i="2"/>
  <c r="H3095" i="2"/>
  <c r="E4280" i="2"/>
  <c r="G2286" i="2"/>
  <c r="H2506" i="2"/>
  <c r="F2677" i="2"/>
  <c r="D2848" i="2"/>
  <c r="H3018" i="2"/>
  <c r="F3189" i="2"/>
  <c r="D3360" i="2"/>
  <c r="G4282" i="2"/>
  <c r="E2291" i="2"/>
  <c r="H2509" i="2"/>
  <c r="F2680" i="2"/>
  <c r="D2851" i="2"/>
  <c r="H3021" i="2"/>
  <c r="K4284" i="2"/>
  <c r="K2295" i="2"/>
  <c r="H2512" i="2"/>
  <c r="F2683" i="2"/>
  <c r="D2854" i="2"/>
  <c r="H3024" i="2"/>
  <c r="F3195" i="2"/>
  <c r="F2982" i="2"/>
  <c r="F3361" i="2"/>
  <c r="H3542" i="2"/>
  <c r="F3713" i="2"/>
  <c r="D3884" i="2"/>
  <c r="H4054" i="2"/>
  <c r="F4225" i="2"/>
  <c r="D4396" i="2"/>
  <c r="H3189" i="2"/>
  <c r="G2792" i="2"/>
  <c r="G3601" i="2"/>
  <c r="K4095" i="2"/>
  <c r="L3586" i="2"/>
  <c r="L4098" i="2"/>
  <c r="E3588" i="2"/>
  <c r="E4100" i="2"/>
  <c r="G3590" i="2"/>
  <c r="G4102" i="2"/>
  <c r="K3592" i="2"/>
  <c r="K4104" i="2"/>
  <c r="L3595" i="2"/>
  <c r="L4107" i="2"/>
  <c r="H2614" i="2"/>
  <c r="G4291" i="2"/>
  <c r="F2820" i="2"/>
  <c r="F3044" i="2"/>
  <c r="K4241" i="2"/>
  <c r="K2209" i="2"/>
  <c r="F2455" i="2"/>
  <c r="D2626" i="2"/>
  <c r="H2796" i="2"/>
  <c r="F2967" i="2"/>
  <c r="D3138" i="2"/>
  <c r="L4260" i="2"/>
  <c r="L2246" i="2"/>
  <c r="H2479" i="2"/>
  <c r="F2650" i="2"/>
  <c r="D2821" i="2"/>
  <c r="H2991" i="2"/>
  <c r="F3162" i="2"/>
  <c r="G2130" i="2"/>
  <c r="G2386" i="2"/>
  <c r="F2573" i="2"/>
  <c r="D2744" i="2"/>
  <c r="H2914" i="2"/>
  <c r="F3085" i="2"/>
  <c r="D3256" i="2"/>
  <c r="H3426" i="2"/>
  <c r="E2135" i="2"/>
  <c r="E2391" i="2"/>
  <c r="F2576" i="2"/>
  <c r="D2747" i="2"/>
  <c r="H2917" i="2"/>
  <c r="F3088" i="2"/>
  <c r="K2139" i="2"/>
  <c r="K2395" i="2"/>
  <c r="F2579" i="2"/>
  <c r="D2750" i="2"/>
  <c r="H2920" i="2"/>
  <c r="F3091" i="2"/>
  <c r="L4269" i="2"/>
  <c r="F3238" i="2"/>
  <c r="H3437" i="2"/>
  <c r="F3609" i="2"/>
  <c r="D3780" i="2"/>
  <c r="H3950" i="2"/>
  <c r="F4121" i="2"/>
  <c r="D4292" i="2"/>
  <c r="H2451" i="2"/>
  <c r="K2712" i="2"/>
  <c r="E2889" i="2"/>
  <c r="K3325" i="2"/>
  <c r="L3278" i="2"/>
  <c r="L3790" i="2"/>
  <c r="E3280" i="2"/>
  <c r="E3792" i="2"/>
  <c r="G3282" i="2"/>
  <c r="G3794" i="2"/>
  <c r="K3284" i="2"/>
  <c r="K3796" i="2"/>
  <c r="L3287" i="2"/>
  <c r="L3799" i="2"/>
  <c r="E4309" i="2"/>
  <c r="H2886" i="2"/>
  <c r="F2452" i="2"/>
  <c r="D2927" i="2"/>
  <c r="D3111" i="2"/>
  <c r="K4291" i="2"/>
  <c r="K2309" i="2"/>
  <c r="D2522" i="2"/>
  <c r="H2692" i="2"/>
  <c r="F2863" i="2"/>
  <c r="D3034" i="2"/>
  <c r="H3204" i="2"/>
  <c r="L4310" i="2"/>
  <c r="L2346" i="2"/>
  <c r="F2546" i="2"/>
  <c r="D2717" i="2"/>
  <c r="H2887" i="2"/>
  <c r="F3058" i="2"/>
  <c r="E4252" i="2"/>
  <c r="G2230" i="2"/>
  <c r="F2469" i="2"/>
  <c r="D2640" i="2"/>
  <c r="H2810" i="2"/>
  <c r="F2981" i="2"/>
  <c r="D3152" i="2"/>
  <c r="H3322" i="2"/>
  <c r="G4254" i="2"/>
  <c r="E2235" i="2"/>
  <c r="F2472" i="2"/>
  <c r="D2643" i="2"/>
  <c r="H2813" i="2"/>
  <c r="F2984" i="2"/>
  <c r="K4256" i="2"/>
  <c r="K2239" i="2"/>
  <c r="F2475" i="2"/>
  <c r="D2646" i="2"/>
  <c r="H2816" i="2"/>
  <c r="F2987" i="2"/>
  <c r="D3158" i="2"/>
  <c r="H2683" i="2"/>
  <c r="H3318" i="2"/>
  <c r="F3505" i="2"/>
  <c r="D3676" i="2"/>
  <c r="H3846" i="2"/>
  <c r="F4017" i="2"/>
  <c r="D4188" i="2"/>
  <c r="H4358" i="2"/>
  <c r="D2985" i="2"/>
  <c r="H3361" i="2"/>
  <c r="D3543" i="2"/>
  <c r="H3713" i="2"/>
  <c r="G2919" i="2"/>
  <c r="E3433" i="2"/>
  <c r="K3505" i="2"/>
  <c r="L3346" i="2"/>
  <c r="L3858" i="2"/>
  <c r="E3348" i="2"/>
  <c r="E3860" i="2"/>
  <c r="G3350" i="2"/>
  <c r="G3862" i="2"/>
  <c r="K3352" i="2"/>
  <c r="K3864" i="2"/>
  <c r="L3355" i="2"/>
  <c r="L3867" i="2"/>
  <c r="G2224" i="2"/>
  <c r="F2977" i="2"/>
  <c r="D2543" i="2"/>
  <c r="D2959" i="2"/>
  <c r="D3135" i="2"/>
  <c r="K4309" i="2"/>
  <c r="K2345" i="2"/>
  <c r="D2546" i="2"/>
  <c r="H2716" i="2"/>
  <c r="F2887" i="2"/>
  <c r="D3058" i="2"/>
  <c r="H3228" i="2"/>
  <c r="L2126" i="2"/>
  <c r="L2382" i="2"/>
  <c r="F2570" i="2"/>
  <c r="D2741" i="2"/>
  <c r="H2911" i="2"/>
  <c r="G3016" i="2"/>
  <c r="G3713" i="2"/>
  <c r="K4123" i="2"/>
  <c r="L3614" i="2"/>
  <c r="L4126" i="2"/>
  <c r="E3616" i="2"/>
  <c r="E4128" i="2"/>
  <c r="G3618" i="2"/>
  <c r="G4130" i="2"/>
  <c r="K3620" i="2"/>
  <c r="K4132" i="2"/>
  <c r="L3623" i="2"/>
  <c r="L4135" i="2"/>
  <c r="D2652" i="2"/>
  <c r="G4319" i="2"/>
  <c r="H2841" i="2"/>
  <c r="F3052" i="2"/>
  <c r="K4247" i="2"/>
  <c r="K2221" i="2"/>
  <c r="F2463" i="2"/>
  <c r="D2634" i="2"/>
  <c r="H2804" i="2"/>
  <c r="F2975" i="2"/>
  <c r="D3146" i="2"/>
  <c r="L4266" i="2"/>
  <c r="L2258" i="2"/>
  <c r="H2487" i="2"/>
  <c r="F2658" i="2"/>
  <c r="D2829" i="2"/>
  <c r="H2999" i="2"/>
  <c r="F3170" i="2"/>
  <c r="G2142" i="2"/>
  <c r="G2398" i="2"/>
  <c r="F2581" i="2"/>
  <c r="D2752" i="2"/>
  <c r="H2922" i="2"/>
  <c r="F3093" i="2"/>
  <c r="D3264" i="2"/>
  <c r="H3434" i="2"/>
  <c r="E2147" i="2"/>
  <c r="E2403" i="2"/>
  <c r="F2584" i="2"/>
  <c r="D2755" i="2"/>
  <c r="H2925" i="2"/>
  <c r="F3096" i="2"/>
  <c r="K2151" i="2"/>
  <c r="K2407" i="2"/>
  <c r="F2587" i="2"/>
  <c r="D2758" i="2"/>
  <c r="H2928" i="2"/>
  <c r="F3099" i="2"/>
  <c r="L4317" i="2"/>
  <c r="D3251" i="2"/>
  <c r="H3446" i="2"/>
  <c r="F3617" i="2"/>
  <c r="G3048" i="2"/>
  <c r="G3729" i="2"/>
  <c r="K4127" i="2"/>
  <c r="L3618" i="2"/>
  <c r="L4130" i="2"/>
  <c r="E3620" i="2"/>
  <c r="E4132" i="2"/>
  <c r="G3622" i="2"/>
  <c r="G4134" i="2"/>
  <c r="K3624" i="2"/>
  <c r="K4136" i="2"/>
  <c r="L3627" i="2"/>
  <c r="L4139" i="2"/>
  <c r="F2657" i="2"/>
  <c r="E2117" i="2"/>
  <c r="F2844" i="2"/>
  <c r="D3055" i="2"/>
  <c r="K4249" i="2"/>
  <c r="K2225" i="2"/>
  <c r="D2466" i="2"/>
  <c r="H2636" i="2"/>
  <c r="F2807" i="2"/>
  <c r="D2978" i="2"/>
  <c r="H3148" i="2"/>
  <c r="L4268" i="2"/>
  <c r="L2262" i="2"/>
  <c r="F2490" i="2"/>
  <c r="D2661" i="2"/>
  <c r="H2831" i="2"/>
  <c r="F3002" i="2"/>
  <c r="D3173" i="2"/>
  <c r="G2146" i="2"/>
  <c r="G2402" i="2"/>
  <c r="D2584" i="2"/>
  <c r="H2754" i="2"/>
  <c r="F2925" i="2"/>
  <c r="D3096" i="2"/>
  <c r="H3266" i="2"/>
  <c r="F3437" i="2"/>
  <c r="E2151" i="2"/>
  <c r="E2407" i="2"/>
  <c r="D2587" i="2"/>
  <c r="H2757" i="2"/>
  <c r="F2928" i="2"/>
  <c r="D3099" i="2"/>
  <c r="K2155" i="2"/>
  <c r="K2411" i="2"/>
  <c r="D2590" i="2"/>
  <c r="H2760" i="2"/>
  <c r="F2931" i="2"/>
  <c r="D3102" i="2"/>
  <c r="L2136" i="2"/>
  <c r="H3254" i="2"/>
  <c r="F3449" i="2"/>
  <c r="D3620" i="2"/>
  <c r="F2877" i="2"/>
  <c r="F2880" i="2"/>
  <c r="H3224" i="2"/>
  <c r="F3913" i="2"/>
  <c r="H4286" i="2"/>
  <c r="F3270" i="2"/>
  <c r="D3519" i="2"/>
  <c r="F3748" i="2"/>
  <c r="H3937" i="2"/>
  <c r="D2625" i="2"/>
  <c r="F3310" i="2"/>
  <c r="D3498" i="2"/>
  <c r="H3668" i="2"/>
  <c r="F3839" i="2"/>
  <c r="D4010" i="2"/>
  <c r="H4180" i="2"/>
  <c r="F4351" i="2"/>
  <c r="D2649" i="2"/>
  <c r="H3313" i="2"/>
  <c r="D3501" i="2"/>
  <c r="H3671" i="2"/>
  <c r="F3842" i="2"/>
  <c r="D4013" i="2"/>
  <c r="L2152" i="2"/>
  <c r="F3256" i="2"/>
  <c r="H3450" i="2"/>
  <c r="F3621" i="2"/>
  <c r="D3792" i="2"/>
  <c r="H3962" i="2"/>
  <c r="F4133" i="2"/>
  <c r="D4304" i="2"/>
  <c r="H2547" i="2"/>
  <c r="L2652" i="2"/>
  <c r="E2604" i="2"/>
  <c r="L2894" i="2"/>
  <c r="L3073" i="2"/>
  <c r="L3091" i="2"/>
  <c r="L3109" i="2"/>
  <c r="L3127" i="2"/>
  <c r="L3178" i="2"/>
  <c r="G3917" i="2"/>
  <c r="K2732" i="2"/>
  <c r="E2908" i="2"/>
  <c r="E2909" i="2"/>
  <c r="G3935" i="2"/>
  <c r="L3412" i="2"/>
  <c r="G3416" i="2"/>
  <c r="L3421" i="2"/>
  <c r="D3044" i="2"/>
  <c r="E3593" i="2"/>
  <c r="L3734" i="2"/>
  <c r="E3304" i="2"/>
  <c r="E3816" i="2"/>
  <c r="G3306" i="2"/>
  <c r="G3818" i="2"/>
  <c r="K3308" i="2"/>
  <c r="K3820" i="2"/>
  <c r="L3311" i="2"/>
  <c r="L3823" i="2"/>
  <c r="G2136" i="2"/>
  <c r="H2918" i="2"/>
  <c r="F2484" i="2"/>
  <c r="F2015" i="2"/>
  <c r="E3097" i="2"/>
  <c r="K3393" i="2"/>
  <c r="L3304" i="2"/>
  <c r="L3816" i="2"/>
  <c r="E3306" i="2"/>
  <c r="E3818" i="2"/>
  <c r="G3308" i="2"/>
  <c r="G3820" i="2"/>
  <c r="K3310" i="2"/>
  <c r="K3822" i="2"/>
  <c r="L3313" i="2"/>
  <c r="L3825" i="2"/>
  <c r="G2140" i="2"/>
  <c r="F2921" i="2"/>
  <c r="D2487" i="2"/>
  <c r="K2855" i="2"/>
  <c r="E3881" i="2"/>
  <c r="K3651" i="2"/>
  <c r="L3402" i="2"/>
  <c r="L3914" i="2"/>
  <c r="E3404" i="2"/>
  <c r="E3916" i="2"/>
  <c r="G3406" i="2"/>
  <c r="G3918" i="2"/>
  <c r="K3408" i="2"/>
  <c r="K3920" i="2"/>
  <c r="L3411" i="2"/>
  <c r="L3923" i="2"/>
  <c r="G2336" i="2"/>
  <c r="D3052" i="2"/>
  <c r="H2617" i="2"/>
  <c r="L3128" i="2"/>
  <c r="G3259" i="2"/>
  <c r="K3917" i="2"/>
  <c r="L3500" i="2"/>
  <c r="L4012" i="2"/>
  <c r="E3502" i="2"/>
  <c r="E4014" i="2"/>
  <c r="G3504" i="2"/>
  <c r="G4016" i="2"/>
  <c r="K3506" i="2"/>
  <c r="K4018" i="2"/>
  <c r="L3509" i="2"/>
  <c r="L4021" i="2"/>
  <c r="D2500" i="2"/>
  <c r="H3182" i="2"/>
  <c r="F2748" i="2"/>
  <c r="K2772" i="2"/>
  <c r="G3339" i="2"/>
  <c r="K3969" i="2"/>
  <c r="L3520" i="2"/>
  <c r="L4032" i="2"/>
  <c r="E3522" i="2"/>
  <c r="E4034" i="2"/>
  <c r="G3524" i="2"/>
  <c r="G4036" i="2"/>
  <c r="K3526" i="2"/>
  <c r="K4038" i="2"/>
  <c r="L3529" i="2"/>
  <c r="L4041" i="2"/>
  <c r="H2526" i="2"/>
  <c r="G4225" i="2"/>
  <c r="D2775" i="2"/>
  <c r="L3438" i="2"/>
  <c r="G3442" i="2"/>
  <c r="L3447" i="2"/>
  <c r="H2665" i="2"/>
  <c r="K2389" i="2"/>
  <c r="F3087" i="2"/>
  <c r="H2599" i="2"/>
  <c r="E4292" i="2"/>
  <c r="D2864" i="2"/>
  <c r="G4294" i="2"/>
  <c r="D2867" i="2"/>
  <c r="H2528" i="2"/>
  <c r="F3211" i="2"/>
  <c r="F3729" i="2"/>
  <c r="D4412" i="2"/>
  <c r="D3767" i="2"/>
  <c r="L3506" i="2"/>
  <c r="G3510" i="2"/>
  <c r="L3515" i="2"/>
  <c r="D2751" i="2"/>
  <c r="K2425" i="2"/>
  <c r="H2940" i="2"/>
  <c r="L2142" i="2"/>
  <c r="H2623" i="2"/>
  <c r="D2965" i="2"/>
  <c r="E4310" i="2"/>
  <c r="H2546" i="2"/>
  <c r="D2888" i="2"/>
  <c r="F3229" i="2"/>
  <c r="G4312" i="2"/>
  <c r="H2549" i="2"/>
  <c r="D2891" i="2"/>
  <c r="K4314" i="2"/>
  <c r="H2552" i="2"/>
  <c r="D2894" i="2"/>
  <c r="F3235" i="2"/>
  <c r="D3407" i="2"/>
  <c r="F3753" i="2"/>
  <c r="K2584" i="2"/>
  <c r="K3281" i="2"/>
  <c r="L3774" i="2"/>
  <c r="E3776" i="2"/>
  <c r="G3586" i="2"/>
  <c r="K3268" i="2"/>
  <c r="K3908" i="2"/>
  <c r="L3591" i="2"/>
  <c r="E4293" i="2"/>
  <c r="D3036" i="2"/>
  <c r="D2687" i="2"/>
  <c r="D2999" i="2"/>
  <c r="H3169" i="2"/>
  <c r="K2141" i="2"/>
  <c r="K2397" i="2"/>
  <c r="H2580" i="2"/>
  <c r="F2751" i="2"/>
  <c r="D2922" i="2"/>
  <c r="H3092" i="2"/>
  <c r="L4226" i="2"/>
  <c r="L2178" i="2"/>
  <c r="L2434" i="2"/>
  <c r="D2605" i="2"/>
  <c r="H2775" i="2"/>
  <c r="F2946" i="2"/>
  <c r="D3117" i="2"/>
  <c r="E4296" i="2"/>
  <c r="G2318" i="2"/>
  <c r="D2528" i="2"/>
  <c r="H2698" i="2"/>
  <c r="F2869" i="2"/>
  <c r="D3040" i="2"/>
  <c r="H3210" i="2"/>
  <c r="F3381" i="2"/>
  <c r="G4298" i="2"/>
  <c r="E2323" i="2"/>
  <c r="D2531" i="2"/>
  <c r="H2701" i="2"/>
  <c r="F2872" i="2"/>
  <c r="D3043" i="2"/>
  <c r="K4300" i="2"/>
  <c r="K2327" i="2"/>
  <c r="D2534" i="2"/>
  <c r="H2704" i="2"/>
  <c r="F2875" i="2"/>
  <c r="D3046" i="2"/>
  <c r="H3216" i="2"/>
  <c r="D3129" i="2"/>
  <c r="H3385" i="2"/>
  <c r="D3564" i="2"/>
  <c r="H3734" i="2"/>
  <c r="F3905" i="2"/>
  <c r="D4076" i="2"/>
  <c r="H4246" i="2"/>
  <c r="L4223" i="2"/>
  <c r="H3225" i="2"/>
  <c r="K2792" i="2"/>
  <c r="G3857" i="2"/>
  <c r="K4159" i="2"/>
  <c r="L3650" i="2"/>
  <c r="L4162" i="2"/>
  <c r="E3652" i="2"/>
  <c r="E4164" i="2"/>
  <c r="G3654" i="2"/>
  <c r="G4166" i="2"/>
  <c r="K3656" i="2"/>
  <c r="K4168" i="2"/>
  <c r="L3659" i="2"/>
  <c r="L4171" i="2"/>
  <c r="D2700" i="2"/>
  <c r="E2181" i="2"/>
  <c r="H2865" i="2"/>
  <c r="H3065" i="2"/>
  <c r="K4257" i="2"/>
  <c r="K2241" i="2"/>
  <c r="H2476" i="2"/>
  <c r="F2647" i="2"/>
  <c r="D2818" i="2"/>
  <c r="H2988" i="2"/>
  <c r="F3159" i="2"/>
  <c r="L4276" i="2"/>
  <c r="L2278" i="2"/>
  <c r="D2501" i="2"/>
  <c r="H2671" i="2"/>
  <c r="F2842" i="2"/>
  <c r="D3013" i="2"/>
  <c r="H3183" i="2"/>
  <c r="G2162" i="2"/>
  <c r="G2418" i="2"/>
  <c r="H2594" i="2"/>
  <c r="F2765" i="2"/>
  <c r="D2936" i="2"/>
  <c r="H3106" i="2"/>
  <c r="F3277" i="2"/>
  <c r="G4220" i="2"/>
  <c r="E2167" i="2"/>
  <c r="E2423" i="2"/>
  <c r="H2597" i="2"/>
  <c r="F2768" i="2"/>
  <c r="D2939" i="2"/>
  <c r="K4222" i="2"/>
  <c r="K2171" i="2"/>
  <c r="K2427" i="2"/>
  <c r="H2600" i="2"/>
  <c r="F2771" i="2"/>
  <c r="D2942" i="2"/>
  <c r="H3112" i="2"/>
  <c r="L2264" i="2"/>
  <c r="D3267" i="2"/>
  <c r="D3460" i="2"/>
  <c r="H3630" i="2"/>
  <c r="F3801" i="2"/>
  <c r="D3972" i="2"/>
  <c r="H4142" i="2"/>
  <c r="F4313" i="2"/>
  <c r="F2622" i="2"/>
  <c r="G2887" i="2"/>
  <c r="E3401" i="2"/>
  <c r="K3491" i="2"/>
  <c r="L3342" i="2"/>
  <c r="L3854" i="2"/>
  <c r="E3344" i="2"/>
  <c r="E3856" i="2"/>
  <c r="G3346" i="2"/>
  <c r="G3858" i="2"/>
  <c r="K3348" i="2"/>
  <c r="K3860" i="2"/>
  <c r="L3351" i="2"/>
  <c r="L3863" i="2"/>
  <c r="G2216" i="2"/>
  <c r="D2972" i="2"/>
  <c r="H2537" i="2"/>
  <c r="F2956" i="2"/>
  <c r="F3132" i="2"/>
  <c r="K4307" i="2"/>
  <c r="K2341" i="2"/>
  <c r="F2543" i="2"/>
  <c r="D2714" i="2"/>
  <c r="H2884" i="2"/>
  <c r="F3055" i="2"/>
  <c r="D3226" i="2"/>
  <c r="L2122" i="2"/>
  <c r="L2378" i="2"/>
  <c r="H2567" i="2"/>
  <c r="F2738" i="2"/>
  <c r="D2909" i="2"/>
  <c r="H3079" i="2"/>
  <c r="E4268" i="2"/>
  <c r="G2262" i="2"/>
  <c r="H2490" i="2"/>
  <c r="F2661" i="2"/>
  <c r="D2832" i="2"/>
  <c r="H3002" i="2"/>
  <c r="F3173" i="2"/>
  <c r="D3344" i="2"/>
  <c r="G4270" i="2"/>
  <c r="E2267" i="2"/>
  <c r="H2493" i="2"/>
  <c r="F2664" i="2"/>
  <c r="D2835" i="2"/>
  <c r="H3005" i="2"/>
  <c r="K4272" i="2"/>
  <c r="K2271" i="2"/>
  <c r="H2496" i="2"/>
  <c r="F2667" i="2"/>
  <c r="D2838" i="2"/>
  <c r="H3008" i="2"/>
  <c r="F3179" i="2"/>
  <c r="F2854" i="2"/>
  <c r="D3343" i="2"/>
  <c r="H3526" i="2"/>
  <c r="F3697" i="2"/>
  <c r="D3868" i="2"/>
  <c r="H4038" i="2"/>
  <c r="F4209" i="2"/>
  <c r="D4380" i="2"/>
  <c r="D3131" i="2"/>
  <c r="D3386" i="2"/>
  <c r="F3564" i="2"/>
  <c r="D3735" i="2"/>
  <c r="K2919" i="2"/>
  <c r="E3919" i="2"/>
  <c r="K3677" i="2"/>
  <c r="L3410" i="2"/>
  <c r="L3922" i="2"/>
  <c r="E3412" i="2"/>
  <c r="E3924" i="2"/>
  <c r="G3414" i="2"/>
  <c r="G3926" i="2"/>
  <c r="K3416" i="2"/>
  <c r="K3928" i="2"/>
  <c r="L3419" i="2"/>
  <c r="L3931" i="2"/>
  <c r="G2352" i="2"/>
  <c r="H3062" i="2"/>
  <c r="F2628" i="2"/>
  <c r="H2985" i="2"/>
  <c r="F3156" i="2"/>
  <c r="K2121" i="2"/>
  <c r="K2377" i="2"/>
  <c r="F2567" i="2"/>
  <c r="D2738" i="2"/>
  <c r="H2908" i="2"/>
  <c r="F3079" i="2"/>
  <c r="D3250" i="2"/>
  <c r="L2158" i="2"/>
  <c r="L2414" i="2"/>
  <c r="H2591" i="2"/>
  <c r="F2762" i="2"/>
  <c r="D2933" i="2"/>
  <c r="K3016" i="2"/>
  <c r="G3969" i="2"/>
  <c r="K4187" i="2"/>
  <c r="L3678" i="2"/>
  <c r="L4190" i="2"/>
  <c r="E3680" i="2"/>
  <c r="E4192" i="2"/>
  <c r="G3682" i="2"/>
  <c r="G4194" i="2"/>
  <c r="K3684" i="2"/>
  <c r="K4196" i="2"/>
  <c r="L3687" i="2"/>
  <c r="L4199" i="2"/>
  <c r="F2737" i="2"/>
  <c r="E2237" i="2"/>
  <c r="D2879" i="2"/>
  <c r="H3073" i="2"/>
  <c r="K4263" i="2"/>
  <c r="K2253" i="2"/>
  <c r="H2484" i="2"/>
  <c r="F2655" i="2"/>
  <c r="D2826" i="2"/>
  <c r="H2996" i="2"/>
  <c r="F3167" i="2"/>
  <c r="L4282" i="2"/>
  <c r="L2290" i="2"/>
  <c r="D2509" i="2"/>
  <c r="H2679" i="2"/>
  <c r="F2850" i="2"/>
  <c r="D3021" i="2"/>
  <c r="E4224" i="2"/>
  <c r="G2174" i="2"/>
  <c r="G2430" i="2"/>
  <c r="H2602" i="2"/>
  <c r="F2773" i="2"/>
  <c r="D2944" i="2"/>
  <c r="H3114" i="2"/>
  <c r="F3285" i="2"/>
  <c r="G4226" i="2"/>
  <c r="E2179" i="2"/>
  <c r="D2435" i="2"/>
  <c r="H2605" i="2"/>
  <c r="F2776" i="2"/>
  <c r="D2947" i="2"/>
  <c r="K4228" i="2"/>
  <c r="K2183" i="2"/>
  <c r="D2438" i="2"/>
  <c r="H2608" i="2"/>
  <c r="F2779" i="2"/>
  <c r="D2950" i="2"/>
  <c r="H3120" i="2"/>
  <c r="L2360" i="2"/>
  <c r="D3276" i="2"/>
  <c r="D3468" i="2"/>
  <c r="H3638" i="2"/>
  <c r="K3048" i="2"/>
  <c r="G3985" i="2"/>
  <c r="K4191" i="2"/>
  <c r="L3682" i="2"/>
  <c r="L4194" i="2"/>
  <c r="E3684" i="2"/>
  <c r="E4196" i="2"/>
  <c r="G3686" i="2"/>
  <c r="G4198" i="2"/>
  <c r="K3688" i="2"/>
  <c r="K4200" i="2"/>
  <c r="L3691" i="2"/>
  <c r="L4203" i="2"/>
  <c r="H2742" i="2"/>
  <c r="E2245" i="2"/>
  <c r="H2881" i="2"/>
  <c r="F3076" i="2"/>
  <c r="K4265" i="2"/>
  <c r="K2257" i="2"/>
  <c r="F2487" i="2"/>
  <c r="D2658" i="2"/>
  <c r="H2828" i="2"/>
  <c r="F2999" i="2"/>
  <c r="D3170" i="2"/>
  <c r="L4284" i="2"/>
  <c r="L2294" i="2"/>
  <c r="H2511" i="2"/>
  <c r="F2682" i="2"/>
  <c r="D2853" i="2"/>
  <c r="H3023" i="2"/>
  <c r="E4226" i="2"/>
  <c r="G2178" i="2"/>
  <c r="G2434" i="2"/>
  <c r="F2605" i="2"/>
  <c r="D2776" i="2"/>
  <c r="H2946" i="2"/>
  <c r="F3117" i="2"/>
  <c r="D3288" i="2"/>
  <c r="G4228" i="2"/>
  <c r="E2183" i="2"/>
  <c r="H2437" i="2"/>
  <c r="F2608" i="2"/>
  <c r="D2779" i="2"/>
  <c r="H2949" i="2"/>
  <c r="K4230" i="2"/>
  <c r="K2187" i="2"/>
  <c r="H2440" i="2"/>
  <c r="F2611" i="2"/>
  <c r="D2782" i="2"/>
  <c r="H2952" i="2"/>
  <c r="F3123" i="2"/>
  <c r="L2392" i="2"/>
  <c r="D3279" i="2"/>
  <c r="H3470" i="2"/>
  <c r="F3641" i="2"/>
  <c r="D3048" i="2"/>
  <c r="D3051" i="2"/>
  <c r="D3161" i="2"/>
  <c r="F3961" i="2"/>
  <c r="F4329" i="2"/>
  <c r="H3303" i="2"/>
  <c r="F3548" i="2"/>
  <c r="D3775" i="2"/>
  <c r="D3959" i="2"/>
  <c r="H2795" i="2"/>
  <c r="H3334" i="2"/>
  <c r="F3519" i="2"/>
  <c r="D3690" i="2"/>
  <c r="H3860" i="2"/>
  <c r="F4031" i="2"/>
  <c r="D4202" i="2"/>
  <c r="H4372" i="2"/>
  <c r="H2819" i="2"/>
  <c r="D3338" i="2"/>
  <c r="F3522" i="2"/>
  <c r="D3693" i="2"/>
  <c r="H3863" i="2"/>
  <c r="F4034" i="2"/>
  <c r="L2408" i="2"/>
  <c r="H3280" i="2"/>
  <c r="D3472" i="2"/>
  <c r="H3642" i="2"/>
  <c r="F3813" i="2"/>
  <c r="D3984" i="2"/>
  <c r="H4154" i="2"/>
  <c r="F4325" i="2"/>
  <c r="G1975" i="2"/>
  <c r="E2636" i="2"/>
  <c r="L2926" i="2"/>
  <c r="L3105" i="2"/>
  <c r="L3123" i="2"/>
  <c r="L3141" i="2"/>
  <c r="L3159" i="2"/>
  <c r="L2549" i="2"/>
  <c r="G3933" i="2"/>
  <c r="K2748" i="2"/>
  <c r="E2924" i="2"/>
  <c r="E2925" i="2"/>
  <c r="G3951" i="2"/>
  <c r="L3428" i="2"/>
  <c r="G3432" i="2"/>
  <c r="L3437" i="2"/>
  <c r="F3065" i="2"/>
  <c r="E4127" i="2"/>
  <c r="L3750" i="2"/>
  <c r="E3320" i="2"/>
  <c r="E3832" i="2"/>
  <c r="G3322" i="2"/>
  <c r="G3834" i="2"/>
  <c r="K3324" i="2"/>
  <c r="K3836" i="2"/>
  <c r="L3327" i="2"/>
  <c r="L3839" i="2"/>
  <c r="G2168" i="2"/>
  <c r="D2940" i="2"/>
  <c r="H2505" i="2"/>
  <c r="H2428" i="2"/>
  <c r="E3225" i="2"/>
  <c r="K3437" i="2"/>
  <c r="L3320" i="2"/>
  <c r="L3832" i="2"/>
  <c r="E3322" i="2"/>
  <c r="E3834" i="2"/>
  <c r="G3324" i="2"/>
  <c r="G3836" i="2"/>
  <c r="K3326" i="2"/>
  <c r="K3838" i="2"/>
  <c r="L3329" i="2"/>
  <c r="L3841" i="2"/>
  <c r="G2172" i="2"/>
  <c r="H2942" i="2"/>
  <c r="F2508" i="2"/>
  <c r="K2983" i="2"/>
  <c r="E3951" i="2"/>
  <c r="K3697" i="2"/>
  <c r="L3418" i="2"/>
  <c r="L3930" i="2"/>
  <c r="E3420" i="2"/>
  <c r="E3932" i="2"/>
  <c r="G3422" i="2"/>
  <c r="G3934" i="2"/>
  <c r="K3424" i="2"/>
  <c r="K3936" i="2"/>
  <c r="L3427" i="2"/>
  <c r="L3939" i="2"/>
  <c r="G2368" i="2"/>
  <c r="F3073" i="2"/>
  <c r="D2639" i="2"/>
  <c r="L2533" i="2"/>
  <c r="G3323" i="2"/>
  <c r="K3955" i="2"/>
  <c r="L3516" i="2"/>
  <c r="L4028" i="2"/>
  <c r="E3518" i="2"/>
  <c r="E4030" i="2"/>
  <c r="G3520" i="2"/>
  <c r="G4032" i="2"/>
  <c r="K3522" i="2"/>
  <c r="K4034" i="2"/>
  <c r="L3525" i="2"/>
  <c r="L4037" i="2"/>
  <c r="F2521" i="2"/>
  <c r="G4221" i="2"/>
  <c r="H2769" i="2"/>
  <c r="E2904" i="2"/>
  <c r="G3403" i="2"/>
  <c r="K4013" i="2"/>
  <c r="L3536" i="2"/>
  <c r="L4048" i="2"/>
  <c r="E3538" i="2"/>
  <c r="E4050" i="2"/>
  <c r="G3540" i="2"/>
  <c r="G4052" i="2"/>
  <c r="K3542" i="2"/>
  <c r="K4054" i="2"/>
  <c r="L3545" i="2"/>
  <c r="L4057" i="2"/>
  <c r="D2548" i="2"/>
  <c r="G4241" i="2"/>
  <c r="F2796" i="2"/>
  <c r="L3502" i="2"/>
  <c r="G3506" i="2"/>
  <c r="L3511" i="2"/>
  <c r="H2737" i="2"/>
  <c r="K2421" i="2"/>
  <c r="H3108" i="2"/>
  <c r="D2621" i="2"/>
  <c r="E4308" i="2"/>
  <c r="F2885" i="2"/>
  <c r="G4310" i="2"/>
  <c r="F2888" i="2"/>
  <c r="D2550" i="2"/>
  <c r="H3232" i="2"/>
  <c r="H3750" i="2"/>
  <c r="L4319" i="2"/>
  <c r="F3788" i="2"/>
  <c r="L3570" i="2"/>
  <c r="G3574" i="2"/>
  <c r="L3579" i="2"/>
  <c r="H2801" i="2"/>
  <c r="D2450" i="2"/>
  <c r="D2962" i="2"/>
  <c r="L2206" i="2"/>
  <c r="D2645" i="2"/>
  <c r="F2986" i="2"/>
  <c r="G2122" i="2"/>
  <c r="D2568" i="2"/>
  <c r="F2909" i="2"/>
  <c r="H3250" i="2"/>
  <c r="E2127" i="2"/>
  <c r="D2571" i="2"/>
  <c r="F2912" i="2"/>
  <c r="K2131" i="2"/>
  <c r="D2574" i="2"/>
  <c r="F2915" i="2"/>
  <c r="L4237" i="2"/>
  <c r="F3431" i="2"/>
  <c r="H3774" i="2"/>
  <c r="L2655" i="2"/>
  <c r="K3453" i="2"/>
  <c r="L3838" i="2"/>
  <c r="E3840" i="2"/>
  <c r="G3650" i="2"/>
  <c r="K3332" i="2"/>
  <c r="K4036" i="2"/>
  <c r="L3655" i="2"/>
  <c r="G2184" i="2"/>
  <c r="G4223" i="2"/>
  <c r="F2756" i="2"/>
  <c r="F3020" i="2"/>
  <c r="K4223" i="2"/>
  <c r="K2173" i="2"/>
  <c r="K2429" i="2"/>
  <c r="D2602" i="2"/>
  <c r="H2772" i="2"/>
  <c r="F2943" i="2"/>
  <c r="D3114" i="2"/>
  <c r="L4242" i="2"/>
  <c r="L2210" i="2"/>
  <c r="H2455" i="2"/>
  <c r="F2626" i="2"/>
  <c r="D2797" i="2"/>
  <c r="H2967" i="2"/>
  <c r="F3138" i="2"/>
  <c r="E4312" i="2"/>
  <c r="G2350" i="2"/>
  <c r="F2549" i="2"/>
  <c r="D2720" i="2"/>
  <c r="H2890" i="2"/>
  <c r="F3061" i="2"/>
  <c r="D3232" i="2"/>
  <c r="H3402" i="2"/>
  <c r="G4314" i="2"/>
  <c r="E2355" i="2"/>
  <c r="F2552" i="2"/>
  <c r="D2723" i="2"/>
  <c r="H2893" i="2"/>
  <c r="F3064" i="2"/>
  <c r="K4316" i="2"/>
  <c r="K2359" i="2"/>
  <c r="F2555" i="2"/>
  <c r="D2726" i="2"/>
  <c r="H2896" i="2"/>
  <c r="F3067" i="2"/>
  <c r="D3238" i="2"/>
  <c r="H3199" i="2"/>
  <c r="D3410" i="2"/>
  <c r="F3585" i="2"/>
  <c r="D3756" i="2"/>
  <c r="H3926" i="2"/>
  <c r="F4097" i="2"/>
  <c r="D4268" i="2"/>
  <c r="L2172" i="2"/>
  <c r="H2379" i="2"/>
  <c r="L2793" i="2"/>
  <c r="G4113" i="2"/>
  <c r="L3202" i="2"/>
  <c r="L3714" i="2"/>
  <c r="E3204" i="2"/>
  <c r="E3716" i="2"/>
  <c r="G3206" i="2"/>
  <c r="G3718" i="2"/>
  <c r="K3208" i="2"/>
  <c r="K3720" i="2"/>
  <c r="L3211" i="2"/>
  <c r="L3723" i="2"/>
  <c r="E4233" i="2"/>
  <c r="F2785" i="2"/>
  <c r="E2309" i="2"/>
  <c r="D2895" i="2"/>
  <c r="D3087" i="2"/>
  <c r="K4273" i="2"/>
  <c r="K2273" i="2"/>
  <c r="D2498" i="2"/>
  <c r="H2668" i="2"/>
  <c r="F2839" i="2"/>
  <c r="D3010" i="2"/>
  <c r="H3180" i="2"/>
  <c r="L4292" i="2"/>
  <c r="L2310" i="2"/>
  <c r="F2522" i="2"/>
  <c r="D2693" i="2"/>
  <c r="H2863" i="2"/>
  <c r="F3034" i="2"/>
  <c r="E4234" i="2"/>
  <c r="G2194" i="2"/>
  <c r="F2445" i="2"/>
  <c r="D2616" i="2"/>
  <c r="H2786" i="2"/>
  <c r="F2957" i="2"/>
  <c r="D3128" i="2"/>
  <c r="H3298" i="2"/>
  <c r="G4236" i="2"/>
  <c r="E2199" i="2"/>
  <c r="F2448" i="2"/>
  <c r="D2619" i="2"/>
  <c r="H2789" i="2"/>
  <c r="F2960" i="2"/>
  <c r="K4238" i="2"/>
  <c r="K2203" i="2"/>
  <c r="F2451" i="2"/>
  <c r="D2622" i="2"/>
  <c r="H2792" i="2"/>
  <c r="F2963" i="2"/>
  <c r="D3134" i="2"/>
  <c r="H2491" i="2"/>
  <c r="F3291" i="2"/>
  <c r="F3481" i="2"/>
  <c r="D3652" i="2"/>
  <c r="H3822" i="2"/>
  <c r="F3993" i="2"/>
  <c r="D4164" i="2"/>
  <c r="H4334" i="2"/>
  <c r="D2793" i="2"/>
  <c r="K2887" i="2"/>
  <c r="E3903" i="2"/>
  <c r="K3665" i="2"/>
  <c r="L3406" i="2"/>
  <c r="L3918" i="2"/>
  <c r="E3408" i="2"/>
  <c r="E3920" i="2"/>
  <c r="G3410" i="2"/>
  <c r="G3922" i="2"/>
  <c r="K3412" i="2"/>
  <c r="K3924" i="2"/>
  <c r="L3415" i="2"/>
  <c r="L3927" i="2"/>
  <c r="G2344" i="2"/>
  <c r="F3057" i="2"/>
  <c r="D2623" i="2"/>
  <c r="D2983" i="2"/>
  <c r="H3153" i="2"/>
  <c r="K2117" i="2"/>
  <c r="K2373" i="2"/>
  <c r="H2564" i="2"/>
  <c r="F2735" i="2"/>
  <c r="D2906" i="2"/>
  <c r="H3076" i="2"/>
  <c r="F3247" i="2"/>
  <c r="L2154" i="2"/>
  <c r="L2410" i="2"/>
  <c r="D2589" i="2"/>
  <c r="H2759" i="2"/>
  <c r="F2930" i="2"/>
  <c r="D3101" i="2"/>
  <c r="E4284" i="2"/>
  <c r="G2294" i="2"/>
  <c r="D2512" i="2"/>
  <c r="H2682" i="2"/>
  <c r="F2853" i="2"/>
  <c r="D3024" i="2"/>
  <c r="H3194" i="2"/>
  <c r="F3365" i="2"/>
  <c r="G4286" i="2"/>
  <c r="E2299" i="2"/>
  <c r="D2515" i="2"/>
  <c r="H2685" i="2"/>
  <c r="F2856" i="2"/>
  <c r="D3027" i="2"/>
  <c r="K4288" i="2"/>
  <c r="K2303" i="2"/>
  <c r="D2518" i="2"/>
  <c r="H2688" i="2"/>
  <c r="F2859" i="2"/>
  <c r="D3030" i="2"/>
  <c r="H3200" i="2"/>
  <c r="D3025" i="2"/>
  <c r="F3367" i="2"/>
  <c r="D3548" i="2"/>
  <c r="H3718" i="2"/>
  <c r="F3889" i="2"/>
  <c r="D4060" i="2"/>
  <c r="H4230" i="2"/>
  <c r="F4401" i="2"/>
  <c r="F3200" i="2"/>
  <c r="F3410" i="2"/>
  <c r="H3585" i="2"/>
  <c r="F3756" i="2"/>
  <c r="L2920" i="2"/>
  <c r="E4175" i="2"/>
  <c r="K3843" i="2"/>
  <c r="L3474" i="2"/>
  <c r="L3986" i="2"/>
  <c r="E3476" i="2"/>
  <c r="E3988" i="2"/>
  <c r="G3478" i="2"/>
  <c r="G3990" i="2"/>
  <c r="K3480" i="2"/>
  <c r="K3992" i="2"/>
  <c r="L3483" i="2"/>
  <c r="L3995" i="2"/>
  <c r="F2465" i="2"/>
  <c r="D3148" i="2"/>
  <c r="H2713" i="2"/>
  <c r="D3007" i="2"/>
  <c r="H3177" i="2"/>
  <c r="K2153" i="2"/>
  <c r="K2409" i="2"/>
  <c r="H2588" i="2"/>
  <c r="F2759" i="2"/>
  <c r="D2930" i="2"/>
  <c r="H3100" i="2"/>
  <c r="L4232" i="2"/>
  <c r="L2190" i="2"/>
  <c r="F2442" i="2"/>
  <c r="D2613" i="2"/>
  <c r="H2783" i="2"/>
  <c r="H2177" i="2"/>
  <c r="L3017" i="2"/>
  <c r="K3197" i="2"/>
  <c r="L3230" i="2"/>
  <c r="L3742" i="2"/>
  <c r="E3232" i="2"/>
  <c r="E3744" i="2"/>
  <c r="G3234" i="2"/>
  <c r="G3746" i="2"/>
  <c r="K3236" i="2"/>
  <c r="K3748" i="2"/>
  <c r="L3239" i="2"/>
  <c r="L3751" i="2"/>
  <c r="E4261" i="2"/>
  <c r="H2822" i="2"/>
  <c r="E2365" i="2"/>
  <c r="H2905" i="2"/>
  <c r="D3095" i="2"/>
  <c r="K4279" i="2"/>
  <c r="K2285" i="2"/>
  <c r="D2506" i="2"/>
  <c r="H2676" i="2"/>
  <c r="F2847" i="2"/>
  <c r="D3018" i="2"/>
  <c r="H3188" i="2"/>
  <c r="L4298" i="2"/>
  <c r="L2322" i="2"/>
  <c r="F2530" i="2"/>
  <c r="D2701" i="2"/>
  <c r="H2871" i="2"/>
  <c r="F3042" i="2"/>
  <c r="E4240" i="2"/>
  <c r="G2206" i="2"/>
  <c r="F2453" i="2"/>
  <c r="D2624" i="2"/>
  <c r="H2794" i="2"/>
  <c r="F2965" i="2"/>
  <c r="D3136" i="2"/>
  <c r="H3306" i="2"/>
  <c r="G4242" i="2"/>
  <c r="E2211" i="2"/>
  <c r="F2456" i="2"/>
  <c r="D2627" i="2"/>
  <c r="H2797" i="2"/>
  <c r="F2968" i="2"/>
  <c r="K4244" i="2"/>
  <c r="K2215" i="2"/>
  <c r="F2459" i="2"/>
  <c r="D2630" i="2"/>
  <c r="H2800" i="2"/>
  <c r="F2971" i="2"/>
  <c r="D3142" i="2"/>
  <c r="H2555" i="2"/>
  <c r="F3300" i="2"/>
  <c r="F3489" i="2"/>
  <c r="K2242" i="2"/>
  <c r="L3049" i="2"/>
  <c r="K3203" i="2"/>
  <c r="L3234" i="2"/>
  <c r="L3746" i="2"/>
  <c r="E3236" i="2"/>
  <c r="E3748" i="2"/>
  <c r="G3238" i="2"/>
  <c r="G3750" i="2"/>
  <c r="K3240" i="2"/>
  <c r="K3752" i="2"/>
  <c r="L3243" i="2"/>
  <c r="L3755" i="2"/>
  <c r="E4265" i="2"/>
  <c r="D2828" i="2"/>
  <c r="E2373" i="2"/>
  <c r="F2908" i="2"/>
  <c r="H3097" i="2"/>
  <c r="K4281" i="2"/>
  <c r="K2289" i="2"/>
  <c r="H2508" i="2"/>
  <c r="F2679" i="2"/>
  <c r="D2850" i="2"/>
  <c r="H3020" i="2"/>
  <c r="F3191" i="2"/>
  <c r="L4300" i="2"/>
  <c r="L2326" i="2"/>
  <c r="D2533" i="2"/>
  <c r="H2703" i="2"/>
  <c r="F2874" i="2"/>
  <c r="D3045" i="2"/>
  <c r="E4242" i="2"/>
  <c r="G2210" i="2"/>
  <c r="D2456" i="2"/>
  <c r="H2626" i="2"/>
  <c r="F2797" i="2"/>
  <c r="D2968" i="2"/>
  <c r="H3138" i="2"/>
  <c r="F3309" i="2"/>
  <c r="G4244" i="2"/>
  <c r="E2215" i="2"/>
  <c r="D2459" i="2"/>
  <c r="H2629" i="2"/>
  <c r="F2800" i="2"/>
  <c r="D2971" i="2"/>
  <c r="K4246" i="2"/>
  <c r="K2219" i="2"/>
  <c r="D2462" i="2"/>
  <c r="H2632" i="2"/>
  <c r="F2803" i="2"/>
  <c r="D2974" i="2"/>
  <c r="H3144" i="2"/>
  <c r="D2577" i="2"/>
  <c r="F3303" i="2"/>
  <c r="D3492" i="2"/>
  <c r="F2954" i="2"/>
  <c r="H3218" i="2"/>
  <c r="K4306" i="2"/>
  <c r="D3395" i="2"/>
  <c r="H4022" i="2"/>
  <c r="D4372" i="2"/>
  <c r="F3334" i="2"/>
  <c r="H3577" i="2"/>
  <c r="F3804" i="2"/>
  <c r="F3980" i="2"/>
  <c r="F2966" i="2"/>
  <c r="D3359" i="2"/>
  <c r="H3540" i="2"/>
  <c r="F3711" i="2"/>
  <c r="D3882" i="2"/>
  <c r="H4052" i="2"/>
  <c r="F4223" i="2"/>
  <c r="D4394" i="2"/>
  <c r="F2990" i="2"/>
  <c r="F3362" i="2"/>
  <c r="H3543" i="2"/>
  <c r="F3714" i="2"/>
  <c r="D3885" i="2"/>
  <c r="H4055" i="2"/>
  <c r="H2587" i="2"/>
  <c r="D3305" i="2"/>
  <c r="F3493" i="2"/>
  <c r="D3664" i="2"/>
  <c r="H3834" i="2"/>
  <c r="F4005" i="2"/>
  <c r="D4176" i="2"/>
  <c r="H4346" i="2"/>
  <c r="D2228" i="2"/>
  <c r="F2285" i="2"/>
  <c r="L2895" i="2"/>
  <c r="G3587" i="2"/>
  <c r="G3605" i="2"/>
  <c r="G3623" i="2"/>
  <c r="G3641" i="2"/>
  <c r="K3018" i="2"/>
  <c r="K3407" i="2"/>
  <c r="G2907" i="2"/>
  <c r="G2908" i="2"/>
  <c r="E3421" i="2"/>
  <c r="K2935" i="2"/>
  <c r="L3924" i="2"/>
  <c r="G3928" i="2"/>
  <c r="L3917" i="2"/>
  <c r="E2249" i="2"/>
  <c r="G4193" i="2"/>
  <c r="L3942" i="2"/>
  <c r="E3432" i="2"/>
  <c r="E3944" i="2"/>
  <c r="G3434" i="2"/>
  <c r="G3946" i="2"/>
  <c r="K3436" i="2"/>
  <c r="K3948" i="2"/>
  <c r="L3439" i="2"/>
  <c r="L3951" i="2"/>
  <c r="G2392" i="2"/>
  <c r="F3089" i="2"/>
  <c r="D2655" i="2"/>
  <c r="K3095" i="2"/>
  <c r="E4009" i="2"/>
  <c r="K3731" i="2"/>
  <c r="L3432" i="2"/>
  <c r="L3944" i="2"/>
  <c r="E3434" i="2"/>
  <c r="E3946" i="2"/>
  <c r="G3436" i="2"/>
  <c r="G3948" i="2"/>
  <c r="K3438" i="2"/>
  <c r="K3950" i="2"/>
  <c r="L3441" i="2"/>
  <c r="L3953" i="2"/>
  <c r="G2396" i="2"/>
  <c r="D3092" i="2"/>
  <c r="H2657" i="2"/>
  <c r="E2856" i="2"/>
  <c r="G3377" i="2"/>
  <c r="K3997" i="2"/>
  <c r="L3530" i="2"/>
  <c r="L4042" i="2"/>
  <c r="E3532" i="2"/>
  <c r="E4044" i="2"/>
  <c r="G3534" i="2"/>
  <c r="G4046" i="2"/>
  <c r="K3536" i="2"/>
  <c r="K4048" i="2"/>
  <c r="L3539" i="2"/>
  <c r="L4051" i="2"/>
  <c r="D2540" i="2"/>
  <c r="G4235" i="2"/>
  <c r="F2788" i="2"/>
  <c r="G3128" i="2"/>
  <c r="G3771" i="2"/>
  <c r="K4137" i="2"/>
  <c r="L3628" i="2"/>
  <c r="L4140" i="2"/>
  <c r="E3630" i="2"/>
  <c r="E4142" i="2"/>
  <c r="G3632" i="2"/>
  <c r="G4144" i="2"/>
  <c r="K3634" i="2"/>
  <c r="K4146" i="2"/>
  <c r="L3637" i="2"/>
  <c r="L4149" i="2"/>
  <c r="H2670" i="2"/>
  <c r="E2137" i="2"/>
  <c r="D2919" i="2"/>
  <c r="L2774" i="2"/>
  <c r="G3851" i="2"/>
  <c r="K4157" i="2"/>
  <c r="L3648" i="2"/>
  <c r="L4160" i="2"/>
  <c r="E3650" i="2"/>
  <c r="E4162" i="2"/>
  <c r="G3652" i="2"/>
  <c r="G4164" i="2"/>
  <c r="K3654" i="2"/>
  <c r="K4166" i="2"/>
  <c r="L3657" i="2"/>
  <c r="L4169" i="2"/>
  <c r="F2697" i="2"/>
  <c r="E2177" i="2"/>
  <c r="K3143" i="2"/>
  <c r="L3950" i="2"/>
  <c r="G3954" i="2"/>
  <c r="L3959" i="2"/>
  <c r="H2993" i="2"/>
  <c r="F2575" i="2"/>
  <c r="L4222" i="2"/>
  <c r="F2770" i="2"/>
  <c r="G2310" i="2"/>
  <c r="H3034" i="2"/>
  <c r="E2315" i="2"/>
  <c r="H3037" i="2"/>
  <c r="F2699" i="2"/>
  <c r="H3107" i="2"/>
  <c r="D3900" i="2"/>
  <c r="F3217" i="2"/>
  <c r="L3176" i="2"/>
  <c r="L4018" i="2"/>
  <c r="G4022" i="2"/>
  <c r="L4027" i="2"/>
  <c r="H3017" i="2"/>
  <c r="F2599" i="2"/>
  <c r="H3068" i="2"/>
  <c r="L2238" i="2"/>
  <c r="F2666" i="2"/>
  <c r="H3007" i="2"/>
  <c r="G2154" i="2"/>
  <c r="F2589" i="2"/>
  <c r="H2930" i="2"/>
  <c r="D3272" i="2"/>
  <c r="E2159" i="2"/>
  <c r="F2592" i="2"/>
  <c r="H2933" i="2"/>
  <c r="K2163" i="2"/>
  <c r="F2595" i="2"/>
  <c r="H2936" i="2"/>
  <c r="L2200" i="2"/>
  <c r="H3454" i="2"/>
  <c r="D3796" i="2"/>
  <c r="L2657" i="2"/>
  <c r="K3619" i="2"/>
  <c r="L3902" i="2"/>
  <c r="E3904" i="2"/>
  <c r="G3778" i="2"/>
  <c r="K3396" i="2"/>
  <c r="K4100" i="2"/>
  <c r="L3783" i="2"/>
  <c r="G2312" i="2"/>
  <c r="G4287" i="2"/>
  <c r="D2815" i="2"/>
  <c r="H3041" i="2"/>
  <c r="K4239" i="2"/>
  <c r="K2205" i="2"/>
  <c r="H2452" i="2"/>
  <c r="F2623" i="2"/>
  <c r="D2794" i="2"/>
  <c r="H2964" i="2"/>
  <c r="F3135" i="2"/>
  <c r="L4258" i="2"/>
  <c r="L2242" i="2"/>
  <c r="D2477" i="2"/>
  <c r="H2647" i="2"/>
  <c r="F2818" i="2"/>
  <c r="D2989" i="2"/>
  <c r="H3159" i="2"/>
  <c r="G2126" i="2"/>
  <c r="G2382" i="2"/>
  <c r="H2570" i="2"/>
  <c r="F2741" i="2"/>
  <c r="D2912" i="2"/>
  <c r="H3082" i="2"/>
  <c r="F3253" i="2"/>
  <c r="D3424" i="2"/>
  <c r="E2131" i="2"/>
  <c r="E2387" i="2"/>
  <c r="H2573" i="2"/>
  <c r="F2744" i="2"/>
  <c r="D2915" i="2"/>
  <c r="H3085" i="2"/>
  <c r="K2135" i="2"/>
  <c r="K2391" i="2"/>
  <c r="H2576" i="2"/>
  <c r="F2747" i="2"/>
  <c r="D2918" i="2"/>
  <c r="H3088" i="2"/>
  <c r="L4253" i="2"/>
  <c r="H3233" i="2"/>
  <c r="F3434" i="2"/>
  <c r="H3606" i="2"/>
  <c r="F3777" i="2"/>
  <c r="D3948" i="2"/>
  <c r="H4118" i="2"/>
  <c r="F4289" i="2"/>
  <c r="L2428" i="2"/>
  <c r="K2616" i="2"/>
  <c r="E2793" i="2"/>
  <c r="K3293" i="2"/>
  <c r="L3266" i="2"/>
  <c r="L3778" i="2"/>
  <c r="E3268" i="2"/>
  <c r="E3780" i="2"/>
  <c r="G3270" i="2"/>
  <c r="G3782" i="2"/>
  <c r="K3272" i="2"/>
  <c r="K3784" i="2"/>
  <c r="L3275" i="2"/>
  <c r="L3787" i="2"/>
  <c r="E4297" i="2"/>
  <c r="H2870" i="2"/>
  <c r="F2436" i="2"/>
  <c r="F2924" i="2"/>
  <c r="F3108" i="2"/>
  <c r="K4289" i="2"/>
  <c r="K2305" i="2"/>
  <c r="F2519" i="2"/>
  <c r="D2690" i="2"/>
  <c r="H2860" i="2"/>
  <c r="F3031" i="2"/>
  <c r="D3202" i="2"/>
  <c r="L4308" i="2"/>
  <c r="L2342" i="2"/>
  <c r="H2543" i="2"/>
  <c r="F2714" i="2"/>
  <c r="D2885" i="2"/>
  <c r="H3055" i="2"/>
  <c r="E4250" i="2"/>
  <c r="G2226" i="2"/>
  <c r="H2466" i="2"/>
  <c r="F2637" i="2"/>
  <c r="D2808" i="2"/>
  <c r="H2978" i="2"/>
  <c r="F3149" i="2"/>
  <c r="D3320" i="2"/>
  <c r="G4252" i="2"/>
  <c r="E2231" i="2"/>
  <c r="H2469" i="2"/>
  <c r="F2640" i="2"/>
  <c r="D2811" i="2"/>
  <c r="H2981" i="2"/>
  <c r="K4254" i="2"/>
  <c r="K2235" i="2"/>
  <c r="H2472" i="2"/>
  <c r="F2643" i="2"/>
  <c r="D2814" i="2"/>
  <c r="H2984" i="2"/>
  <c r="F3155" i="2"/>
  <c r="F2662" i="2"/>
  <c r="H3315" i="2"/>
  <c r="H3502" i="2"/>
  <c r="F3673" i="2"/>
  <c r="D3844" i="2"/>
  <c r="H4014" i="2"/>
  <c r="F4185" i="2"/>
  <c r="D4356" i="2"/>
  <c r="H2963" i="2"/>
  <c r="L2888" i="2"/>
  <c r="E4159" i="2"/>
  <c r="K3837" i="2"/>
  <c r="L3470" i="2"/>
  <c r="L3982" i="2"/>
  <c r="E3472" i="2"/>
  <c r="E3984" i="2"/>
  <c r="G3474" i="2"/>
  <c r="G3986" i="2"/>
  <c r="K3476" i="2"/>
  <c r="K3988" i="2"/>
  <c r="L3479" i="2"/>
  <c r="L3991" i="2"/>
  <c r="D2460" i="2"/>
  <c r="H3142" i="2"/>
  <c r="F2708" i="2"/>
  <c r="F3004" i="2"/>
  <c r="D3175" i="2"/>
  <c r="K2149" i="2"/>
  <c r="K2405" i="2"/>
  <c r="D2586" i="2"/>
  <c r="H2756" i="2"/>
  <c r="F2927" i="2"/>
  <c r="D3098" i="2"/>
  <c r="L4230" i="2"/>
  <c r="L2186" i="2"/>
  <c r="H2439" i="2"/>
  <c r="F2610" i="2"/>
  <c r="D2781" i="2"/>
  <c r="H2951" i="2"/>
  <c r="F3122" i="2"/>
  <c r="E4300" i="2"/>
  <c r="G2326" i="2"/>
  <c r="F2533" i="2"/>
  <c r="D2704" i="2"/>
  <c r="H2874" i="2"/>
  <c r="F3045" i="2"/>
  <c r="D3216" i="2"/>
  <c r="H3386" i="2"/>
  <c r="G4302" i="2"/>
  <c r="E2331" i="2"/>
  <c r="F2536" i="2"/>
  <c r="D2707" i="2"/>
  <c r="H2877" i="2"/>
  <c r="F3048" i="2"/>
  <c r="K4304" i="2"/>
  <c r="K2335" i="2"/>
  <c r="F2539" i="2"/>
  <c r="D2710" i="2"/>
  <c r="H2880" i="2"/>
  <c r="F3051" i="2"/>
  <c r="D3222" i="2"/>
  <c r="F3150" i="2"/>
  <c r="H3391" i="2"/>
  <c r="F3569" i="2"/>
  <c r="D3740" i="2"/>
  <c r="H3910" i="2"/>
  <c r="F4081" i="2"/>
  <c r="D4252" i="2"/>
  <c r="L4255" i="2"/>
  <c r="F3234" i="2"/>
  <c r="D3435" i="2"/>
  <c r="D3607" i="2"/>
  <c r="H3777" i="2"/>
  <c r="E2920" i="2"/>
  <c r="G3409" i="2"/>
  <c r="K4017" i="2"/>
  <c r="L3538" i="2"/>
  <c r="L4050" i="2"/>
  <c r="E3540" i="2"/>
  <c r="E4052" i="2"/>
  <c r="G3542" i="2"/>
  <c r="G4054" i="2"/>
  <c r="K3544" i="2"/>
  <c r="K4056" i="2"/>
  <c r="L3547" i="2"/>
  <c r="L4059" i="2"/>
  <c r="H2550" i="2"/>
  <c r="G4243" i="2"/>
  <c r="H2777" i="2"/>
  <c r="F3028" i="2"/>
  <c r="K4229" i="2"/>
  <c r="K2185" i="2"/>
  <c r="F2439" i="2"/>
  <c r="D2610" i="2"/>
  <c r="H2780" i="2"/>
  <c r="F2951" i="2"/>
  <c r="D3122" i="2"/>
  <c r="L4248" i="2"/>
  <c r="L2222" i="2"/>
  <c r="H2463" i="2"/>
  <c r="F2634" i="2"/>
  <c r="D2805" i="2"/>
  <c r="D1897" i="2"/>
  <c r="E3017" i="2"/>
  <c r="K3363" i="2"/>
  <c r="L3294" i="2"/>
  <c r="L3806" i="2"/>
  <c r="E3296" i="2"/>
  <c r="E3808" i="2"/>
  <c r="G3298" i="2"/>
  <c r="G3810" i="2"/>
  <c r="K3300" i="2"/>
  <c r="K3812" i="2"/>
  <c r="L3303" i="2"/>
  <c r="L3815" i="2"/>
  <c r="G2120" i="2"/>
  <c r="D2908" i="2"/>
  <c r="H2473" i="2"/>
  <c r="D2935" i="2"/>
  <c r="F3116" i="2"/>
  <c r="K4295" i="2"/>
  <c r="K2317" i="2"/>
  <c r="F2527" i="2"/>
  <c r="D2698" i="2"/>
  <c r="H2868" i="2"/>
  <c r="F3039" i="2"/>
  <c r="D3210" i="2"/>
  <c r="L4314" i="2"/>
  <c r="L2354" i="2"/>
  <c r="H2551" i="2"/>
  <c r="F2722" i="2"/>
  <c r="D2893" i="2"/>
  <c r="H3063" i="2"/>
  <c r="E4256" i="2"/>
  <c r="G2238" i="2"/>
  <c r="H2474" i="2"/>
  <c r="F2645" i="2"/>
  <c r="D2816" i="2"/>
  <c r="H2986" i="2"/>
  <c r="F3157" i="2"/>
  <c r="D3328" i="2"/>
  <c r="G4258" i="2"/>
  <c r="E2243" i="2"/>
  <c r="H2477" i="2"/>
  <c r="F2648" i="2"/>
  <c r="D2819" i="2"/>
  <c r="H2989" i="2"/>
  <c r="K4260" i="2"/>
  <c r="K2247" i="2"/>
  <c r="H2480" i="2"/>
  <c r="F2651" i="2"/>
  <c r="D2822" i="2"/>
  <c r="H2992" i="2"/>
  <c r="F3163" i="2"/>
  <c r="F2726" i="2"/>
  <c r="H3324" i="2"/>
  <c r="H3510" i="2"/>
  <c r="H1945" i="2"/>
  <c r="E3049" i="2"/>
  <c r="K3377" i="2"/>
  <c r="L3298" i="2"/>
  <c r="L3810" i="2"/>
  <c r="E3300" i="2"/>
  <c r="E3812" i="2"/>
  <c r="G3302" i="2"/>
  <c r="G3814" i="2"/>
  <c r="K3304" i="2"/>
  <c r="K3816" i="2"/>
  <c r="L3307" i="2"/>
  <c r="L3819" i="2"/>
  <c r="G2128" i="2"/>
  <c r="F2913" i="2"/>
  <c r="D2479" i="2"/>
  <c r="H2937" i="2"/>
  <c r="D3119" i="2"/>
  <c r="K4297" i="2"/>
  <c r="K2321" i="2"/>
  <c r="D2530" i="2"/>
  <c r="H2700" i="2"/>
  <c r="F2871" i="2"/>
  <c r="D3042" i="2"/>
  <c r="H3212" i="2"/>
  <c r="L4316" i="2"/>
  <c r="L2358" i="2"/>
  <c r="F2554" i="2"/>
  <c r="D2725" i="2"/>
  <c r="H2895" i="2"/>
  <c r="F3066" i="2"/>
  <c r="E4258" i="2"/>
  <c r="G2242" i="2"/>
  <c r="F2477" i="2"/>
  <c r="D2648" i="2"/>
  <c r="H2818" i="2"/>
  <c r="F2989" i="2"/>
  <c r="D3160" i="2"/>
  <c r="H3330" i="2"/>
  <c r="G4260" i="2"/>
  <c r="E2247" i="2"/>
  <c r="F2480" i="2"/>
  <c r="D2651" i="2"/>
  <c r="H2821" i="2"/>
  <c r="F2992" i="2"/>
  <c r="K4262" i="2"/>
  <c r="K2251" i="2"/>
  <c r="F2483" i="2"/>
  <c r="D2654" i="2"/>
  <c r="H2824" i="2"/>
  <c r="F2995" i="2"/>
  <c r="D3166" i="2"/>
  <c r="H2747" i="2"/>
  <c r="H3327" i="2"/>
  <c r="F3513" i="2"/>
  <c r="D3125" i="2"/>
  <c r="F3389" i="2"/>
  <c r="K2339" i="2"/>
  <c r="D3572" i="2"/>
  <c r="F4073" i="2"/>
  <c r="H4414" i="2"/>
  <c r="H3367" i="2"/>
  <c r="F3604" i="2"/>
  <c r="D3831" i="2"/>
  <c r="H4001" i="2"/>
  <c r="D3121" i="2"/>
  <c r="F3383" i="2"/>
  <c r="D3562" i="2"/>
  <c r="H3732" i="2"/>
  <c r="F3903" i="2"/>
  <c r="D4074" i="2"/>
  <c r="H4244" i="2"/>
  <c r="F4415" i="2"/>
  <c r="H3133" i="2"/>
  <c r="D3387" i="2"/>
  <c r="D3565" i="2"/>
  <c r="H3735" i="2"/>
  <c r="F3906" i="2"/>
  <c r="D4077" i="2"/>
  <c r="F2758" i="2"/>
  <c r="F3329" i="2"/>
  <c r="H3514" i="2"/>
  <c r="F3685" i="2"/>
  <c r="D3856" i="2"/>
  <c r="H4026" i="2"/>
  <c r="F4197" i="2"/>
  <c r="D4368" i="2"/>
  <c r="H3059" i="2"/>
  <c r="H2898" i="2"/>
  <c r="H2901" i="2"/>
  <c r="D3246" i="2"/>
  <c r="D3916" i="2"/>
  <c r="F4297" i="2"/>
  <c r="F3273" i="2"/>
  <c r="F3524" i="2"/>
  <c r="D3751" i="2"/>
  <c r="F3940" i="2"/>
  <c r="F2646" i="2"/>
  <c r="F3313" i="2"/>
  <c r="H3500" i="2"/>
  <c r="F3671" i="2"/>
  <c r="D3842" i="2"/>
  <c r="H4012" i="2"/>
  <c r="F4183" i="2"/>
  <c r="D4354" i="2"/>
  <c r="F2670" i="2"/>
  <c r="H3316" i="2"/>
  <c r="H3503" i="2"/>
  <c r="F3674" i="2"/>
  <c r="D3845" i="2"/>
  <c r="H4015" i="2"/>
  <c r="L2184" i="2"/>
  <c r="F3259" i="2"/>
  <c r="F3453" i="2"/>
  <c r="D3624" i="2"/>
  <c r="F2377" i="2"/>
  <c r="K3423" i="2"/>
  <c r="D2439" i="2"/>
  <c r="K3964" i="2"/>
  <c r="K3777" i="2"/>
  <c r="K3966" i="2"/>
  <c r="K4035" i="2"/>
  <c r="K4064" i="2"/>
  <c r="K4153" i="2"/>
  <c r="K4162" i="2"/>
  <c r="K4173" i="2"/>
  <c r="K4182" i="2"/>
  <c r="L4023" i="2"/>
  <c r="D3059" i="2"/>
  <c r="L4091" i="2"/>
  <c r="H2674" i="2"/>
  <c r="D3022" i="2"/>
  <c r="G3842" i="2"/>
  <c r="K4255" i="2"/>
  <c r="L2274" i="2"/>
  <c r="D2592" i="2"/>
  <c r="D2595" i="2"/>
  <c r="F2939" i="2"/>
  <c r="D4140" i="2"/>
  <c r="E3332" i="2"/>
  <c r="G2192" i="2"/>
  <c r="F2711" i="2"/>
  <c r="F2906" i="2"/>
  <c r="H3170" i="2"/>
  <c r="K4270" i="2"/>
  <c r="D3340" i="2"/>
  <c r="E2888" i="2"/>
  <c r="G4050" i="2"/>
  <c r="H3025" i="2"/>
  <c r="L4246" i="2"/>
  <c r="G2358" i="2"/>
  <c r="E2363" i="2"/>
  <c r="F2731" i="2"/>
  <c r="D3932" i="2"/>
  <c r="G2920" i="2"/>
  <c r="G4118" i="2"/>
  <c r="H3049" i="2"/>
  <c r="L4264" i="2"/>
  <c r="L3358" i="2"/>
  <c r="L3367" i="2"/>
  <c r="K2349" i="2"/>
  <c r="D2573" i="2"/>
  <c r="F2837" i="2"/>
  <c r="F2840" i="2"/>
  <c r="H3184" i="2"/>
  <c r="L3874" i="2"/>
  <c r="L3883" i="2"/>
  <c r="F2551" i="2"/>
  <c r="F2746" i="2"/>
  <c r="H3010" i="2"/>
  <c r="H3013" i="2"/>
  <c r="F2918" i="2"/>
  <c r="L2396" i="2"/>
  <c r="D3754" i="2"/>
  <c r="D3757" i="2"/>
  <c r="D4048" i="2"/>
  <c r="G2362" i="2"/>
  <c r="F2560" i="2"/>
  <c r="F3075" i="2"/>
  <c r="F3977" i="2"/>
  <c r="H4382" i="2"/>
  <c r="D3371" i="2"/>
  <c r="F3636" i="2"/>
  <c r="F3876" i="2"/>
  <c r="L2240" i="2"/>
  <c r="D3289" i="2"/>
  <c r="D3522" i="2"/>
  <c r="D3714" i="2"/>
  <c r="D3906" i="2"/>
  <c r="D4098" i="2"/>
  <c r="D4290" i="2"/>
  <c r="L2276" i="2"/>
  <c r="F3292" i="2"/>
  <c r="D3525" i="2"/>
  <c r="D3717" i="2"/>
  <c r="D3909" i="2"/>
  <c r="D4101" i="2"/>
  <c r="D3113" i="2"/>
  <c r="H3405" i="2"/>
  <c r="H3602" i="2"/>
  <c r="H3794" i="2"/>
  <c r="F3965" i="2"/>
  <c r="D4136" i="2"/>
  <c r="H4306" i="2"/>
  <c r="D2569" i="2"/>
  <c r="H2578" i="2"/>
  <c r="H2581" i="2"/>
  <c r="D2926" i="2"/>
  <c r="F3809" i="2"/>
  <c r="H4214" i="2"/>
  <c r="F3152" i="2"/>
  <c r="D3471" i="2"/>
  <c r="H3697" i="2"/>
  <c r="F3900" i="2"/>
  <c r="L2272" i="2"/>
  <c r="H3267" i="2"/>
  <c r="H3460" i="2"/>
  <c r="F3631" i="2"/>
  <c r="D3802" i="2"/>
  <c r="H3972" i="2"/>
  <c r="F4143" i="2"/>
  <c r="D4314" i="2"/>
  <c r="L2308" i="2"/>
  <c r="D3271" i="2"/>
  <c r="H3463" i="2"/>
  <c r="F3634" i="2"/>
  <c r="D3805" i="2"/>
  <c r="H3975" i="2"/>
  <c r="F4146" i="2"/>
  <c r="D3197" i="2"/>
  <c r="H3408" i="2"/>
  <c r="D3584" i="2"/>
  <c r="H3754" i="2"/>
  <c r="F3925" i="2"/>
  <c r="D4096" i="2"/>
  <c r="H4266" i="2"/>
  <c r="L2156" i="2"/>
  <c r="G2170" i="2"/>
  <c r="E2175" i="2"/>
  <c r="D2606" i="2"/>
  <c r="H3702" i="2"/>
  <c r="D4132" i="2"/>
  <c r="D2537" i="2"/>
  <c r="H3413" i="2"/>
  <c r="F3644" i="2"/>
  <c r="F3860" i="2"/>
  <c r="D4031" i="2"/>
  <c r="F3209" i="2"/>
  <c r="D3417" i="2"/>
  <c r="F3591" i="2"/>
  <c r="D3762" i="2"/>
  <c r="H3932" i="2"/>
  <c r="F4103" i="2"/>
  <c r="D4274" i="2"/>
  <c r="H4444" i="2"/>
  <c r="F3214" i="2"/>
  <c r="F3420" i="2"/>
  <c r="F3594" i="2"/>
  <c r="D3765" i="2"/>
  <c r="H3935" i="2"/>
  <c r="F4106" i="2"/>
  <c r="D2993" i="2"/>
  <c r="D3363" i="2"/>
  <c r="F3133" i="2"/>
  <c r="K4242" i="2"/>
  <c r="F3297" i="2"/>
  <c r="H3998" i="2"/>
  <c r="H4350" i="2"/>
  <c r="D3319" i="2"/>
  <c r="H3561" i="2"/>
  <c r="D3791" i="2"/>
  <c r="H3969" i="2"/>
  <c r="D2881" i="2"/>
  <c r="D3347" i="2"/>
  <c r="D3530" i="2"/>
  <c r="H3700" i="2"/>
  <c r="F3871" i="2"/>
  <c r="D4042" i="2"/>
  <c r="H4212" i="2"/>
  <c r="F4383" i="2"/>
  <c r="D2905" i="2"/>
  <c r="F3350" i="2"/>
  <c r="D3533" i="2"/>
  <c r="H3703" i="2"/>
  <c r="F3874" i="2"/>
  <c r="D4045" i="2"/>
  <c r="F2502" i="2"/>
  <c r="H3292" i="2"/>
  <c r="H3482" i="2"/>
  <c r="F3653" i="2"/>
  <c r="F2813" i="2"/>
  <c r="F2816" i="2"/>
  <c r="H3160" i="2"/>
  <c r="D3892" i="2"/>
  <c r="D4276" i="2"/>
  <c r="D3258" i="2"/>
  <c r="F3508" i="2"/>
  <c r="H3737" i="2"/>
  <c r="H3929" i="2"/>
  <c r="D2561" i="2"/>
  <c r="D3301" i="2"/>
  <c r="D3490" i="2"/>
  <c r="H3660" i="2"/>
  <c r="F3831" i="2"/>
  <c r="D4002" i="2"/>
  <c r="H4172" i="2"/>
  <c r="F4343" i="2"/>
  <c r="D2585" i="2"/>
  <c r="H3304" i="2"/>
  <c r="D3493" i="2"/>
  <c r="H3663" i="2"/>
  <c r="F3834" i="2"/>
  <c r="D4005" i="2"/>
  <c r="L4293" i="2"/>
  <c r="F3244" i="2"/>
  <c r="D3442" i="2"/>
  <c r="F3613" i="2"/>
  <c r="D3784" i="2"/>
  <c r="H3954" i="2"/>
  <c r="F4125" i="2"/>
  <c r="D4296" i="2"/>
  <c r="H2483" i="2"/>
  <c r="F3529" i="2"/>
  <c r="D3599" i="2"/>
  <c r="F3377" i="2"/>
  <c r="H4068" i="2"/>
  <c r="H3380" i="2"/>
  <c r="H4071" i="2"/>
  <c r="D3576" i="2"/>
  <c r="D3952" i="2"/>
  <c r="F4293" i="2"/>
  <c r="D3228" i="2"/>
  <c r="F3430" i="2"/>
  <c r="D3603" i="2"/>
  <c r="H3773" i="2"/>
  <c r="F3944" i="2"/>
  <c r="D4115" i="2"/>
  <c r="H4285" i="2"/>
  <c r="F2742" i="2"/>
  <c r="D3327" i="2"/>
  <c r="H3512" i="2"/>
  <c r="F3683" i="2"/>
  <c r="D3854" i="2"/>
  <c r="H4024" i="2"/>
  <c r="F4195" i="2"/>
  <c r="D4366" i="2"/>
  <c r="D3753" i="2"/>
  <c r="H4421" i="2"/>
  <c r="D4600" i="2"/>
  <c r="H4770" i="2"/>
  <c r="G4427" i="2"/>
  <c r="G4683" i="2"/>
  <c r="D4917" i="2"/>
  <c r="F2638" i="2"/>
  <c r="F4242" i="2"/>
  <c r="H4525" i="2"/>
  <c r="F4696" i="2"/>
  <c r="D4867" i="2"/>
  <c r="E4572" i="2"/>
  <c r="E4828" i="2"/>
  <c r="F5013" i="2"/>
  <c r="D3865" i="2"/>
  <c r="F4440" i="2"/>
  <c r="D4614" i="2"/>
  <c r="H4784" i="2"/>
  <c r="K4448" i="2"/>
  <c r="K4704" i="2"/>
  <c r="D4931" i="2"/>
  <c r="H5101" i="2"/>
  <c r="F3846" i="2"/>
  <c r="F4437" i="2"/>
  <c r="E2148" i="2"/>
  <c r="G2923" i="2"/>
  <c r="K3217" i="2"/>
  <c r="L3455" i="2"/>
  <c r="L3448" i="2"/>
  <c r="L3457" i="2"/>
  <c r="L3546" i="2"/>
  <c r="L3555" i="2"/>
  <c r="L3644" i="2"/>
  <c r="L3653" i="2"/>
  <c r="L3664" i="2"/>
  <c r="L3673" i="2"/>
  <c r="D3015" i="2"/>
  <c r="H2720" i="2"/>
  <c r="D3039" i="2"/>
  <c r="D3016" i="2"/>
  <c r="D2961" i="2"/>
  <c r="K3524" i="2"/>
  <c r="K2237" i="2"/>
  <c r="F2498" i="2"/>
  <c r="H2762" i="2"/>
  <c r="H2765" i="2"/>
  <c r="D3110" i="2"/>
  <c r="H4310" i="2"/>
  <c r="E3844" i="2"/>
  <c r="D2956" i="2"/>
  <c r="D2882" i="2"/>
  <c r="D3077" i="2"/>
  <c r="F3341" i="2"/>
  <c r="K2267" i="2"/>
  <c r="D3524" i="2"/>
  <c r="G3393" i="2"/>
  <c r="K3540" i="2"/>
  <c r="K4227" i="2"/>
  <c r="L2218" i="2"/>
  <c r="H2554" i="2"/>
  <c r="H2557" i="2"/>
  <c r="D2902" i="2"/>
  <c r="H4102" i="2"/>
  <c r="G3665" i="2"/>
  <c r="K3608" i="2"/>
  <c r="K4245" i="2"/>
  <c r="L2254" i="2"/>
  <c r="L3870" i="2"/>
  <c r="L3879" i="2"/>
  <c r="H2548" i="2"/>
  <c r="H2743" i="2"/>
  <c r="D3008" i="2"/>
  <c r="D3011" i="2"/>
  <c r="D2897" i="2"/>
  <c r="E3364" i="2"/>
  <c r="G2256" i="2"/>
  <c r="D2722" i="2"/>
  <c r="D2917" i="2"/>
  <c r="F3181" i="2"/>
  <c r="K4278" i="2"/>
  <c r="F3352" i="2"/>
  <c r="F3401" i="2"/>
  <c r="H3924" i="2"/>
  <c r="H3927" i="2"/>
  <c r="H4218" i="2"/>
  <c r="F2557" i="2"/>
  <c r="D2731" i="2"/>
  <c r="F3212" i="2"/>
  <c r="F4025" i="2"/>
  <c r="L4271" i="2"/>
  <c r="F3404" i="2"/>
  <c r="H3665" i="2"/>
  <c r="H3897" i="2"/>
  <c r="H2475" i="2"/>
  <c r="H3337" i="2"/>
  <c r="F3543" i="2"/>
  <c r="F3735" i="2"/>
  <c r="F3927" i="2"/>
  <c r="F4119" i="2"/>
  <c r="F4311" i="2"/>
  <c r="H2499" i="2"/>
  <c r="D3341" i="2"/>
  <c r="F3546" i="2"/>
  <c r="F3738" i="2"/>
  <c r="F3930" i="2"/>
  <c r="F4122" i="2"/>
  <c r="H3191" i="2"/>
  <c r="D3430" i="2"/>
  <c r="F3645" i="2"/>
  <c r="D3816" i="2"/>
  <c r="H3986" i="2"/>
  <c r="F4157" i="2"/>
  <c r="D4328" i="2"/>
  <c r="H2739" i="2"/>
  <c r="F2749" i="2"/>
  <c r="F2752" i="2"/>
  <c r="H3096" i="2"/>
  <c r="H3870" i="2"/>
  <c r="F4257" i="2"/>
  <c r="D3243" i="2"/>
  <c r="H3497" i="2"/>
  <c r="D3727" i="2"/>
  <c r="H3921" i="2"/>
  <c r="D2497" i="2"/>
  <c r="D3292" i="2"/>
  <c r="D3482" i="2"/>
  <c r="H3652" i="2"/>
  <c r="F3823" i="2"/>
  <c r="D3994" i="2"/>
  <c r="H4164" i="2"/>
  <c r="F4335" i="2"/>
  <c r="D2521" i="2"/>
  <c r="F3295" i="2"/>
  <c r="D3485" i="2"/>
  <c r="H3655" i="2"/>
  <c r="F3826" i="2"/>
  <c r="D3997" i="2"/>
  <c r="L4245" i="2"/>
  <c r="H3231" i="2"/>
  <c r="D3433" i="2"/>
  <c r="F3605" i="2"/>
  <c r="D3776" i="2"/>
  <c r="H3946" i="2"/>
  <c r="F4117" i="2"/>
  <c r="D4288" i="2"/>
  <c r="L2412" i="2"/>
  <c r="G2426" i="2"/>
  <c r="E2431" i="2"/>
  <c r="H2776" i="2"/>
  <c r="D3764" i="2"/>
  <c r="H4174" i="2"/>
  <c r="F2878" i="2"/>
  <c r="D3444" i="2"/>
  <c r="H3673" i="2"/>
  <c r="H3881" i="2"/>
  <c r="L4289" i="2"/>
  <c r="H3243" i="2"/>
  <c r="F3441" i="2"/>
  <c r="H3612" i="2"/>
  <c r="F3783" i="2"/>
  <c r="D3954" i="2"/>
  <c r="H4124" i="2"/>
  <c r="F4295" i="2"/>
  <c r="L4307" i="2"/>
  <c r="F3248" i="2"/>
  <c r="H3444" i="2"/>
  <c r="H3615" i="2"/>
  <c r="F3786" i="2"/>
  <c r="D3957" i="2"/>
  <c r="H4127" i="2"/>
  <c r="F3134" i="2"/>
  <c r="H3039" i="2"/>
  <c r="D3304" i="2"/>
  <c r="K2211" i="2"/>
  <c r="H3486" i="2"/>
  <c r="H4046" i="2"/>
  <c r="F4393" i="2"/>
  <c r="H3352" i="2"/>
  <c r="D3591" i="2"/>
  <c r="H3817" i="2"/>
  <c r="D3991" i="2"/>
  <c r="H3051" i="2"/>
  <c r="F3371" i="2"/>
  <c r="F3551" i="2"/>
  <c r="D3722" i="2"/>
  <c r="H3892" i="2"/>
  <c r="F4063" i="2"/>
  <c r="D4234" i="2"/>
  <c r="H4404" i="2"/>
  <c r="H3075" i="2"/>
  <c r="H3374" i="2"/>
  <c r="F3554" i="2"/>
  <c r="D3725" i="2"/>
  <c r="H3895" i="2"/>
  <c r="F4066" i="2"/>
  <c r="D2673" i="2"/>
  <c r="D3317" i="2"/>
  <c r="D3504" i="2"/>
  <c r="H3674" i="2"/>
  <c r="D2984" i="2"/>
  <c r="D2987" i="2"/>
  <c r="D2705" i="2"/>
  <c r="D3940" i="2"/>
  <c r="H4318" i="2"/>
  <c r="H3291" i="2"/>
  <c r="H3537" i="2"/>
  <c r="F3764" i="2"/>
  <c r="D3951" i="2"/>
  <c r="H2731" i="2"/>
  <c r="H3325" i="2"/>
  <c r="F3511" i="2"/>
  <c r="D3682" i="2"/>
  <c r="H3852" i="2"/>
  <c r="F4023" i="2"/>
  <c r="D4194" i="2"/>
  <c r="H4364" i="2"/>
  <c r="H2755" i="2"/>
  <c r="D3329" i="2"/>
  <c r="F3514" i="2"/>
  <c r="D3685" i="2"/>
  <c r="H3855" i="2"/>
  <c r="F4026" i="2"/>
  <c r="L2312" i="2"/>
  <c r="F3271" i="2"/>
  <c r="D3464" i="2"/>
  <c r="H3634" i="2"/>
  <c r="F3805" i="2"/>
  <c r="D3976" i="2"/>
  <c r="H4146" i="2"/>
  <c r="F4317" i="2"/>
  <c r="F2654" i="2"/>
  <c r="F3833" i="2"/>
  <c r="D3711" i="2"/>
  <c r="F3471" i="2"/>
  <c r="D4154" i="2"/>
  <c r="F3474" i="2"/>
  <c r="D4157" i="2"/>
  <c r="F3637" i="2"/>
  <c r="H3994" i="2"/>
  <c r="D4336" i="2"/>
  <c r="H3259" i="2"/>
  <c r="H3453" i="2"/>
  <c r="F3624" i="2"/>
  <c r="D3795" i="2"/>
  <c r="H3965" i="2"/>
  <c r="F4136" i="2"/>
  <c r="D4307" i="2"/>
  <c r="D2913" i="2"/>
  <c r="F3351" i="2"/>
  <c r="D3534" i="2"/>
  <c r="H3704" i="2"/>
  <c r="F3875" i="2"/>
  <c r="D4046" i="2"/>
  <c r="H4216" i="2"/>
  <c r="F4387" i="2"/>
  <c r="H3923" i="2"/>
  <c r="F4450" i="2"/>
  <c r="F4621" i="2"/>
  <c r="D4792" i="2"/>
  <c r="G4459" i="2"/>
  <c r="G4715" i="2"/>
  <c r="F4938" i="2"/>
  <c r="F3312" i="2"/>
  <c r="H4299" i="2"/>
  <c r="D4547" i="2"/>
  <c r="H4717" i="2"/>
  <c r="E4348" i="2"/>
  <c r="E4604" i="2"/>
  <c r="E4860" i="2"/>
  <c r="H5034" i="2"/>
  <c r="H4035" i="2"/>
  <c r="H4464" i="2"/>
  <c r="F4635" i="2"/>
  <c r="D4806" i="2"/>
  <c r="K4480" i="2"/>
  <c r="K4736" i="2"/>
  <c r="F4952" i="2"/>
  <c r="D5123" i="2"/>
  <c r="D4017" i="2"/>
  <c r="F4462" i="2"/>
  <c r="L2927" i="2"/>
  <c r="G2924" i="2"/>
  <c r="L3958" i="2"/>
  <c r="L3967" i="2"/>
  <c r="L3960" i="2"/>
  <c r="L3969" i="2"/>
  <c r="L4058" i="2"/>
  <c r="L4067" i="2"/>
  <c r="L4156" i="2"/>
  <c r="L4165" i="2"/>
  <c r="L4176" i="2"/>
  <c r="L4185" i="2"/>
  <c r="H2596" i="2"/>
  <c r="D3189" i="2"/>
  <c r="H2620" i="2"/>
  <c r="F3357" i="2"/>
  <c r="D3540" i="2"/>
  <c r="K4164" i="2"/>
  <c r="D2474" i="2"/>
  <c r="D2669" i="2"/>
  <c r="F2933" i="2"/>
  <c r="F2936" i="2"/>
  <c r="L2232" i="2"/>
  <c r="D2601" i="2"/>
  <c r="G3334" i="2"/>
  <c r="H2521" i="2"/>
  <c r="H3052" i="2"/>
  <c r="E4266" i="2"/>
  <c r="G4268" i="2"/>
  <c r="D2494" i="2"/>
  <c r="H3694" i="2"/>
  <c r="K4003" i="2"/>
  <c r="K4052" i="2"/>
  <c r="K2181" i="2"/>
  <c r="D2461" i="2"/>
  <c r="F2725" i="2"/>
  <c r="F2728" i="2"/>
  <c r="H3072" i="2"/>
  <c r="F4273" i="2"/>
  <c r="K4111" i="2"/>
  <c r="K4120" i="2"/>
  <c r="K2217" i="2"/>
  <c r="D2485" i="2"/>
  <c r="E3360" i="2"/>
  <c r="G2248" i="2"/>
  <c r="F2719" i="2"/>
  <c r="F2914" i="2"/>
  <c r="H3178" i="2"/>
  <c r="K4276" i="2"/>
  <c r="D3349" i="2"/>
  <c r="E3876" i="2"/>
  <c r="H2998" i="2"/>
  <c r="H2892" i="2"/>
  <c r="H3087" i="2"/>
  <c r="D3352" i="2"/>
  <c r="K2283" i="2"/>
  <c r="H3534" i="2"/>
  <c r="H3633" i="2"/>
  <c r="F4095" i="2"/>
  <c r="F4098" i="2"/>
  <c r="F4389" i="2"/>
  <c r="D2728" i="2"/>
  <c r="F3072" i="2"/>
  <c r="F3419" i="2"/>
  <c r="D4084" i="2"/>
  <c r="F2494" i="2"/>
  <c r="D3438" i="2"/>
  <c r="D3695" i="2"/>
  <c r="D3919" i="2"/>
  <c r="D2817" i="2"/>
  <c r="D3362" i="2"/>
  <c r="H3564" i="2"/>
  <c r="H3756" i="2"/>
  <c r="H3948" i="2"/>
  <c r="H4140" i="2"/>
  <c r="H4332" i="2"/>
  <c r="D2841" i="2"/>
  <c r="H3365" i="2"/>
  <c r="H3567" i="2"/>
  <c r="H3759" i="2"/>
  <c r="H3951" i="2"/>
  <c r="H4143" i="2"/>
  <c r="H3227" i="2"/>
  <c r="H3474" i="2"/>
  <c r="H3666" i="2"/>
  <c r="F3837" i="2"/>
  <c r="D4008" i="2"/>
  <c r="H4178" i="2"/>
  <c r="F4349" i="2"/>
  <c r="F2910" i="2"/>
  <c r="D2920" i="2"/>
  <c r="D2923" i="2"/>
  <c r="L4301" i="2"/>
  <c r="H3918" i="2"/>
  <c r="D4300" i="2"/>
  <c r="F3279" i="2"/>
  <c r="D3527" i="2"/>
  <c r="H3753" i="2"/>
  <c r="D3943" i="2"/>
  <c r="H2667" i="2"/>
  <c r="F3316" i="2"/>
  <c r="F3503" i="2"/>
  <c r="D3674" i="2"/>
  <c r="H3844" i="2"/>
  <c r="F4015" i="2"/>
  <c r="D4186" i="2"/>
  <c r="H4356" i="2"/>
  <c r="H2691" i="2"/>
  <c r="H3319" i="2"/>
  <c r="F3506" i="2"/>
  <c r="D3677" i="2"/>
  <c r="H3847" i="2"/>
  <c r="F4018" i="2"/>
  <c r="L2216" i="2"/>
  <c r="F3262" i="2"/>
  <c r="D3456" i="2"/>
  <c r="H3626" i="2"/>
  <c r="F3797" i="2"/>
  <c r="D3968" i="2"/>
  <c r="H4138" i="2"/>
  <c r="F4309" i="2"/>
  <c r="F2590" i="2"/>
  <c r="D2600" i="2"/>
  <c r="D2603" i="2"/>
  <c r="F2947" i="2"/>
  <c r="D3812" i="2"/>
  <c r="F4217" i="2"/>
  <c r="D3163" i="2"/>
  <c r="H3473" i="2"/>
  <c r="F3700" i="2"/>
  <c r="D3903" i="2"/>
  <c r="L2304" i="2"/>
  <c r="H3270" i="2"/>
  <c r="F3463" i="2"/>
  <c r="D3634" i="2"/>
  <c r="H3804" i="2"/>
  <c r="F3975" i="2"/>
  <c r="D4146" i="2"/>
  <c r="H4316" i="2"/>
  <c r="L2340" i="2"/>
  <c r="D3274" i="2"/>
  <c r="F3466" i="2"/>
  <c r="D3637" i="2"/>
  <c r="H3807" i="2"/>
  <c r="F3978" i="2"/>
  <c r="D4149" i="2"/>
  <c r="H3201" i="2"/>
  <c r="E4238" i="2"/>
  <c r="G4240" i="2"/>
  <c r="H2456" i="2"/>
  <c r="F3657" i="2"/>
  <c r="H4094" i="2"/>
  <c r="L2140" i="2"/>
  <c r="D3383" i="2"/>
  <c r="F3620" i="2"/>
  <c r="H3841" i="2"/>
  <c r="F4012" i="2"/>
  <c r="H3163" i="2"/>
  <c r="H3395" i="2"/>
  <c r="H3572" i="2"/>
  <c r="F3743" i="2"/>
  <c r="D3914" i="2"/>
  <c r="H4084" i="2"/>
  <c r="F4255" i="2"/>
  <c r="D4426" i="2"/>
  <c r="F3176" i="2"/>
  <c r="D3399" i="2"/>
  <c r="H3575" i="2"/>
  <c r="F3746" i="2"/>
  <c r="D3917" i="2"/>
  <c r="H4087" i="2"/>
  <c r="H2843" i="2"/>
  <c r="H3341" i="2"/>
  <c r="F3525" i="2"/>
  <c r="D3696" i="2"/>
  <c r="H3154" i="2"/>
  <c r="K4258" i="2"/>
  <c r="H3321" i="2"/>
  <c r="F4001" i="2"/>
  <c r="F4361" i="2"/>
  <c r="D3322" i="2"/>
  <c r="D3567" i="2"/>
  <c r="H3793" i="2"/>
  <c r="F3972" i="2"/>
  <c r="F2902" i="2"/>
  <c r="D3350" i="2"/>
  <c r="H3532" i="2"/>
  <c r="F3703" i="2"/>
  <c r="D3874" i="2"/>
  <c r="H4044" i="2"/>
  <c r="F4215" i="2"/>
  <c r="D4386" i="2"/>
  <c r="F2926" i="2"/>
  <c r="F3353" i="2"/>
  <c r="H3535" i="2"/>
  <c r="F3706" i="2"/>
  <c r="D3877" i="2"/>
  <c r="H4047" i="2"/>
  <c r="H2523" i="2"/>
  <c r="H3295" i="2"/>
  <c r="F3485" i="2"/>
  <c r="D3656" i="2"/>
  <c r="H3826" i="2"/>
  <c r="F3997" i="2"/>
  <c r="D4168" i="2"/>
  <c r="H4338" i="2"/>
  <c r="F3082" i="2"/>
  <c r="F4065" i="2"/>
  <c r="H3825" i="2"/>
  <c r="H3556" i="2"/>
  <c r="F4239" i="2"/>
  <c r="H3559" i="2"/>
  <c r="H2715" i="2"/>
  <c r="F3693" i="2"/>
  <c r="F4037" i="2"/>
  <c r="H4378" i="2"/>
  <c r="D3284" i="2"/>
  <c r="D3475" i="2"/>
  <c r="H3645" i="2"/>
  <c r="F3816" i="2"/>
  <c r="D3987" i="2"/>
  <c r="H4157" i="2"/>
  <c r="F4328" i="2"/>
  <c r="H3083" i="2"/>
  <c r="H3375" i="2"/>
  <c r="F3555" i="2"/>
  <c r="D3726" i="2"/>
  <c r="H3896" i="2"/>
  <c r="F4067" i="2"/>
  <c r="D4238" i="2"/>
  <c r="H4408" i="2"/>
  <c r="H4067" i="2"/>
  <c r="D4472" i="2"/>
  <c r="H4642" i="2"/>
  <c r="F4813" i="2"/>
  <c r="G4491" i="2"/>
  <c r="G4747" i="2"/>
  <c r="H4959" i="2"/>
  <c r="H3499" i="2"/>
  <c r="F4356" i="2"/>
  <c r="F4568" i="2"/>
  <c r="D4739" i="2"/>
  <c r="E4380" i="2"/>
  <c r="E4636" i="2"/>
  <c r="F4885" i="2"/>
  <c r="D5056" i="2"/>
  <c r="H4123" i="2"/>
  <c r="D4486" i="2"/>
  <c r="H4656" i="2"/>
  <c r="F4827" i="2"/>
  <c r="K4512" i="2"/>
  <c r="K4768" i="2"/>
  <c r="H4973" i="2"/>
  <c r="F5144" i="2"/>
  <c r="H4113" i="2"/>
  <c r="H4483" i="2"/>
  <c r="G3619" i="2"/>
  <c r="E3437" i="2"/>
  <c r="E3448" i="2"/>
  <c r="G2424" i="2"/>
  <c r="E3450" i="2"/>
  <c r="G2428" i="2"/>
  <c r="E3548" i="2"/>
  <c r="F2561" i="2"/>
  <c r="E3646" i="2"/>
  <c r="D2692" i="2"/>
  <c r="E3666" i="2"/>
  <c r="H2718" i="2"/>
  <c r="L4238" i="2"/>
  <c r="F3921" i="2"/>
  <c r="F3111" i="2"/>
  <c r="E2287" i="2"/>
  <c r="F3881" i="2"/>
  <c r="L3847" i="2"/>
  <c r="H2644" i="2"/>
  <c r="H2839" i="2"/>
  <c r="D3104" i="2"/>
  <c r="K4220" i="2"/>
  <c r="H3263" i="2"/>
  <c r="G2791" i="2"/>
  <c r="G3846" i="2"/>
  <c r="D2951" i="2"/>
  <c r="F3223" i="2"/>
  <c r="G2258" i="2"/>
  <c r="E2263" i="2"/>
  <c r="H2664" i="2"/>
  <c r="F3865" i="2"/>
  <c r="L3534" i="2"/>
  <c r="L3543" i="2"/>
  <c r="H2436" i="2"/>
  <c r="H2631" i="2"/>
  <c r="D2896" i="2"/>
  <c r="D2899" i="2"/>
  <c r="F3243" i="2"/>
  <c r="L2236" i="2"/>
  <c r="L3602" i="2"/>
  <c r="L3611" i="2"/>
  <c r="H2460" i="2"/>
  <c r="H2655" i="2"/>
  <c r="E3872" i="2"/>
  <c r="F2993" i="2"/>
  <c r="D2890" i="2"/>
  <c r="D3085" i="2"/>
  <c r="F3349" i="2"/>
  <c r="K2279" i="2"/>
  <c r="D3532" i="2"/>
  <c r="G3366" i="2"/>
  <c r="F2564" i="2"/>
  <c r="F3063" i="2"/>
  <c r="E4274" i="2"/>
  <c r="G4276" i="2"/>
  <c r="H2504" i="2"/>
  <c r="E4302" i="2"/>
  <c r="F3852" i="2"/>
  <c r="D4266" i="2"/>
  <c r="D2929" i="2"/>
  <c r="F2718" i="2"/>
  <c r="F3069" i="2"/>
  <c r="K4322" i="2"/>
  <c r="F3593" i="2"/>
  <c r="H4126" i="2"/>
  <c r="H2835" i="2"/>
  <c r="H3465" i="2"/>
  <c r="H3721" i="2"/>
  <c r="H3961" i="2"/>
  <c r="H2987" i="2"/>
  <c r="F3386" i="2"/>
  <c r="D3586" i="2"/>
  <c r="D3778" i="2"/>
  <c r="D3970" i="2"/>
  <c r="D4162" i="2"/>
  <c r="F4375" i="2"/>
  <c r="H3011" i="2"/>
  <c r="D3390" i="2"/>
  <c r="D3589" i="2"/>
  <c r="D3781" i="2"/>
  <c r="D3973" i="2"/>
  <c r="L4229" i="2"/>
  <c r="H3283" i="2"/>
  <c r="D3496" i="2"/>
  <c r="D3688" i="2"/>
  <c r="H3858" i="2"/>
  <c r="F4029" i="2"/>
  <c r="D4200" i="2"/>
  <c r="H4370" i="2"/>
  <c r="D3081" i="2"/>
  <c r="H3090" i="2"/>
  <c r="H3093" i="2"/>
  <c r="H3246" i="2"/>
  <c r="D3980" i="2"/>
  <c r="H4342" i="2"/>
  <c r="D3310" i="2"/>
  <c r="F3556" i="2"/>
  <c r="D3783" i="2"/>
  <c r="F3964" i="2"/>
  <c r="F2838" i="2"/>
  <c r="H3340" i="2"/>
  <c r="H3524" i="2"/>
  <c r="F3695" i="2"/>
  <c r="D3866" i="2"/>
  <c r="H4036" i="2"/>
  <c r="F4207" i="2"/>
  <c r="D4378" i="2"/>
  <c r="F2862" i="2"/>
  <c r="F3344" i="2"/>
  <c r="H3527" i="2"/>
  <c r="F3698" i="2"/>
  <c r="D3869" i="2"/>
  <c r="H4039" i="2"/>
  <c r="H2459" i="2"/>
  <c r="H3286" i="2"/>
  <c r="F3477" i="2"/>
  <c r="D3648" i="2"/>
  <c r="H3818" i="2"/>
  <c r="F3989" i="2"/>
  <c r="D4160" i="2"/>
  <c r="H4330" i="2"/>
  <c r="D2761" i="2"/>
  <c r="H2770" i="2"/>
  <c r="H2773" i="2"/>
  <c r="D3118" i="2"/>
  <c r="F3873" i="2"/>
  <c r="D4260" i="2"/>
  <c r="D3247" i="2"/>
  <c r="D3503" i="2"/>
  <c r="H3729" i="2"/>
  <c r="F3924" i="2"/>
  <c r="F2518" i="2"/>
  <c r="D3295" i="2"/>
  <c r="H3484" i="2"/>
  <c r="F3655" i="2"/>
  <c r="D3826" i="2"/>
  <c r="H3996" i="2"/>
  <c r="F4167" i="2"/>
  <c r="D4338" i="2"/>
  <c r="F2542" i="2"/>
  <c r="F3298" i="2"/>
  <c r="H3487" i="2"/>
  <c r="F3658" i="2"/>
  <c r="D3829" i="2"/>
  <c r="H3999" i="2"/>
  <c r="L4261" i="2"/>
  <c r="D3236" i="2"/>
  <c r="G2202" i="2"/>
  <c r="E2207" i="2"/>
  <c r="F2627" i="2"/>
  <c r="F3705" i="2"/>
  <c r="F4137" i="2"/>
  <c r="H2579" i="2"/>
  <c r="H3416" i="2"/>
  <c r="D3647" i="2"/>
  <c r="D3863" i="2"/>
  <c r="H4033" i="2"/>
  <c r="H3213" i="2"/>
  <c r="D3420" i="2"/>
  <c r="D3594" i="2"/>
  <c r="H3764" i="2"/>
  <c r="F3935" i="2"/>
  <c r="D4106" i="2"/>
  <c r="H4276" i="2"/>
  <c r="F4447" i="2"/>
  <c r="F3218" i="2"/>
  <c r="F3423" i="2"/>
  <c r="D3597" i="2"/>
  <c r="H3767" i="2"/>
  <c r="F3938" i="2"/>
  <c r="D4109" i="2"/>
  <c r="F3014" i="2"/>
  <c r="D3366" i="2"/>
  <c r="H3546" i="2"/>
  <c r="D3061" i="2"/>
  <c r="F3325" i="2"/>
  <c r="K2243" i="2"/>
  <c r="D3508" i="2"/>
  <c r="H4062" i="2"/>
  <c r="D4404" i="2"/>
  <c r="H3355" i="2"/>
  <c r="H3593" i="2"/>
  <c r="D3823" i="2"/>
  <c r="H3993" i="2"/>
  <c r="D3073" i="2"/>
  <c r="F3374" i="2"/>
  <c r="D3554" i="2"/>
  <c r="H3724" i="2"/>
  <c r="F3895" i="2"/>
  <c r="D4066" i="2"/>
  <c r="H4236" i="2"/>
  <c r="F4407" i="2"/>
  <c r="D3097" i="2"/>
  <c r="H3377" i="2"/>
  <c r="D3557" i="2"/>
  <c r="H3727" i="2"/>
  <c r="F3898" i="2"/>
  <c r="D4069" i="2"/>
  <c r="F2694" i="2"/>
  <c r="F3320" i="2"/>
  <c r="H3506" i="2"/>
  <c r="F3677" i="2"/>
  <c r="D3848" i="2"/>
  <c r="H4018" i="2"/>
  <c r="F4189" i="2"/>
  <c r="D4360" i="2"/>
  <c r="D2664" i="2"/>
  <c r="D4236" i="2"/>
  <c r="D3911" i="2"/>
  <c r="D3642" i="2"/>
  <c r="H4324" i="2"/>
  <c r="D3645" i="2"/>
  <c r="H3214" i="2"/>
  <c r="H3738" i="2"/>
  <c r="D4080" i="2"/>
  <c r="L4247" i="2"/>
  <c r="F3308" i="2"/>
  <c r="F3496" i="2"/>
  <c r="D3667" i="2"/>
  <c r="H3837" i="2"/>
  <c r="F4008" i="2"/>
  <c r="D4179" i="2"/>
  <c r="H4349" i="2"/>
  <c r="H3179" i="2"/>
  <c r="F3400" i="2"/>
  <c r="H3576" i="2"/>
  <c r="F3747" i="2"/>
  <c r="D3918" i="2"/>
  <c r="H4088" i="2"/>
  <c r="F4259" i="2"/>
  <c r="D4430" i="2"/>
  <c r="D4153" i="2"/>
  <c r="F4493" i="2"/>
  <c r="D4664" i="2"/>
  <c r="H4834" i="2"/>
  <c r="G4523" i="2"/>
  <c r="G4779" i="2"/>
  <c r="D4981" i="2"/>
  <c r="F3670" i="2"/>
  <c r="H4403" i="2"/>
  <c r="H4589" i="2"/>
  <c r="F4760" i="2"/>
  <c r="E4412" i="2"/>
  <c r="E4668" i="2"/>
  <c r="H4906" i="2"/>
  <c r="F5077" i="2"/>
  <c r="H4193" i="2"/>
  <c r="F4507" i="2"/>
  <c r="D4678" i="2"/>
  <c r="H4848" i="2"/>
  <c r="K4544" i="2"/>
  <c r="K4800" i="2"/>
  <c r="D4995" i="2"/>
  <c r="H5165" i="2"/>
  <c r="H4187" i="2"/>
  <c r="D4505" i="2"/>
  <c r="G3637" i="2"/>
  <c r="K3063" i="2"/>
  <c r="E3960" i="2"/>
  <c r="H3110" i="2"/>
  <c r="E3962" i="2"/>
  <c r="F3113" i="2"/>
  <c r="E4060" i="2"/>
  <c r="G4251" i="2"/>
  <c r="E4158" i="2"/>
  <c r="E2169" i="2"/>
  <c r="E4178" i="2"/>
  <c r="E2209" i="2"/>
  <c r="H2791" i="2"/>
  <c r="H3251" i="2"/>
  <c r="L2398" i="2"/>
  <c r="H2677" i="2"/>
  <c r="L2665" i="2"/>
  <c r="D2524" i="2"/>
  <c r="F2815" i="2"/>
  <c r="F3010" i="2"/>
  <c r="H3274" i="2"/>
  <c r="K2167" i="2"/>
  <c r="F3457" i="2"/>
  <c r="E3305" i="2"/>
  <c r="K3336" i="2"/>
  <c r="H3129" i="2"/>
  <c r="L2118" i="2"/>
  <c r="D2488" i="2"/>
  <c r="D2491" i="2"/>
  <c r="F2835" i="2"/>
  <c r="D4036" i="2"/>
  <c r="L4046" i="2"/>
  <c r="L4055" i="2"/>
  <c r="F2607" i="2"/>
  <c r="F2802" i="2"/>
  <c r="H3066" i="2"/>
  <c r="H3069" i="2"/>
  <c r="F3208" i="2"/>
  <c r="F3264" i="2"/>
  <c r="L4114" i="2"/>
  <c r="L4123" i="2"/>
  <c r="F2631" i="2"/>
  <c r="F2826" i="2"/>
  <c r="G3362" i="2"/>
  <c r="D2559" i="2"/>
  <c r="H3060" i="2"/>
  <c r="E4272" i="2"/>
  <c r="G4274" i="2"/>
  <c r="D2502" i="2"/>
  <c r="G3047" i="2"/>
  <c r="G3878" i="2"/>
  <c r="D2967" i="2"/>
  <c r="D3234" i="2"/>
  <c r="G2274" i="2"/>
  <c r="E2279" i="2"/>
  <c r="F2675" i="2"/>
  <c r="G4304" i="2"/>
  <c r="D4023" i="2"/>
  <c r="H4436" i="2"/>
  <c r="H3353" i="2"/>
  <c r="D2889" i="2"/>
  <c r="D3240" i="2"/>
  <c r="K2371" i="2"/>
  <c r="D3684" i="2"/>
  <c r="F4169" i="2"/>
  <c r="H3141" i="2"/>
  <c r="D3495" i="2"/>
  <c r="F3780" i="2"/>
  <c r="D3983" i="2"/>
  <c r="H3131" i="2"/>
  <c r="D3411" i="2"/>
  <c r="F3607" i="2"/>
  <c r="F3799" i="2"/>
  <c r="F3991" i="2"/>
  <c r="H4204" i="2"/>
  <c r="H4396" i="2"/>
  <c r="F3144" i="2"/>
  <c r="F3414" i="2"/>
  <c r="F3610" i="2"/>
  <c r="F3802" i="2"/>
  <c r="F3994" i="2"/>
  <c r="F2438" i="2"/>
  <c r="D3308" i="2"/>
  <c r="F3517" i="2"/>
  <c r="F3709" i="2"/>
  <c r="D3880" i="2"/>
  <c r="H4050" i="2"/>
  <c r="F4221" i="2"/>
  <c r="D4392" i="2"/>
  <c r="D2997" i="2"/>
  <c r="F3261" i="2"/>
  <c r="K2147" i="2"/>
  <c r="H3443" i="2"/>
  <c r="F4041" i="2"/>
  <c r="F4385" i="2"/>
  <c r="F3343" i="2"/>
  <c r="D3583" i="2"/>
  <c r="F3812" i="2"/>
  <c r="H3985" i="2"/>
  <c r="D3009" i="2"/>
  <c r="D3365" i="2"/>
  <c r="D3546" i="2"/>
  <c r="H3716" i="2"/>
  <c r="F3887" i="2"/>
  <c r="D4058" i="2"/>
  <c r="H4228" i="2"/>
  <c r="F4399" i="2"/>
  <c r="D3033" i="2"/>
  <c r="H3368" i="2"/>
  <c r="D3549" i="2"/>
  <c r="H3719" i="2"/>
  <c r="F3890" i="2"/>
  <c r="D4061" i="2"/>
  <c r="F2630" i="2"/>
  <c r="D3311" i="2"/>
  <c r="H3498" i="2"/>
  <c r="F3669" i="2"/>
  <c r="D3840" i="2"/>
  <c r="H4010" i="2"/>
  <c r="F4181" i="2"/>
  <c r="D4352" i="2"/>
  <c r="H2931" i="2"/>
  <c r="F2941" i="2"/>
  <c r="F2944" i="2"/>
  <c r="L2328" i="2"/>
  <c r="H3934" i="2"/>
  <c r="H4302" i="2"/>
  <c r="F3282" i="2"/>
  <c r="H3529" i="2"/>
  <c r="D3759" i="2"/>
  <c r="H3945" i="2"/>
  <c r="D2689" i="2"/>
  <c r="F3319" i="2"/>
  <c r="D3506" i="2"/>
  <c r="H3676" i="2"/>
  <c r="F3847" i="2"/>
  <c r="D4018" i="2"/>
  <c r="H4188" i="2"/>
  <c r="F4359" i="2"/>
  <c r="D2713" i="2"/>
  <c r="D3323" i="2"/>
  <c r="D3509" i="2"/>
  <c r="H3679" i="2"/>
  <c r="F3850" i="2"/>
  <c r="D4021" i="2"/>
  <c r="L2248" i="2"/>
  <c r="F3265" i="2"/>
  <c r="H2450" i="2"/>
  <c r="H2453" i="2"/>
  <c r="D2798" i="2"/>
  <c r="H3766" i="2"/>
  <c r="D4180" i="2"/>
  <c r="D2921" i="2"/>
  <c r="H3449" i="2"/>
  <c r="F3676" i="2"/>
  <c r="F3884" i="2"/>
  <c r="L4305" i="2"/>
  <c r="H3247" i="2"/>
  <c r="F3444" i="2"/>
  <c r="F3615" i="2"/>
  <c r="D3786" i="2"/>
  <c r="H3956" i="2"/>
  <c r="F4127" i="2"/>
  <c r="D4298" i="2"/>
  <c r="L4323" i="2"/>
  <c r="F3252" i="2"/>
  <c r="H3447" i="2"/>
  <c r="F3618" i="2"/>
  <c r="D3789" i="2"/>
  <c r="H3959" i="2"/>
  <c r="F4130" i="2"/>
  <c r="D3145" i="2"/>
  <c r="F3390" i="2"/>
  <c r="D3568" i="2"/>
  <c r="E4254" i="2"/>
  <c r="G4256" i="2"/>
  <c r="D2478" i="2"/>
  <c r="D3660" i="2"/>
  <c r="F4105" i="2"/>
  <c r="L2268" i="2"/>
  <c r="D3389" i="2"/>
  <c r="D3623" i="2"/>
  <c r="F3844" i="2"/>
  <c r="D4015" i="2"/>
  <c r="F3174" i="2"/>
  <c r="H3398" i="2"/>
  <c r="F3575" i="2"/>
  <c r="D3746" i="2"/>
  <c r="H3916" i="2"/>
  <c r="F4087" i="2"/>
  <c r="D4258" i="2"/>
  <c r="H4428" i="2"/>
  <c r="H3185" i="2"/>
  <c r="D3402" i="2"/>
  <c r="F3578" i="2"/>
  <c r="D3749" i="2"/>
  <c r="H3919" i="2"/>
  <c r="F4090" i="2"/>
  <c r="D2865" i="2"/>
  <c r="H3344" i="2"/>
  <c r="D3528" i="2"/>
  <c r="H3698" i="2"/>
  <c r="F3869" i="2"/>
  <c r="D4040" i="2"/>
  <c r="H4210" i="2"/>
  <c r="F4381" i="2"/>
  <c r="H3346" i="2"/>
  <c r="H4406" i="2"/>
  <c r="F3996" i="2"/>
  <c r="F3727" i="2"/>
  <c r="D4410" i="2"/>
  <c r="F3730" i="2"/>
  <c r="F3323" i="2"/>
  <c r="F3781" i="2"/>
  <c r="H4122" i="2"/>
  <c r="F2462" i="2"/>
  <c r="H3332" i="2"/>
  <c r="H3517" i="2"/>
  <c r="F3688" i="2"/>
  <c r="D3859" i="2"/>
  <c r="H4029" i="2"/>
  <c r="F4200" i="2"/>
  <c r="D4371" i="2"/>
  <c r="D3220" i="2"/>
  <c r="H3424" i="2"/>
  <c r="D3598" i="2"/>
  <c r="H3768" i="2"/>
  <c r="F3939" i="2"/>
  <c r="D4110" i="2"/>
  <c r="H4280" i="2"/>
  <c r="F4451" i="2"/>
  <c r="D4213" i="2"/>
  <c r="H4514" i="2"/>
  <c r="F4685" i="2"/>
  <c r="D4856" i="2"/>
  <c r="G4555" i="2"/>
  <c r="G4811" i="2"/>
  <c r="F5002" i="2"/>
  <c r="D3841" i="2"/>
  <c r="F4436" i="2"/>
  <c r="D4611" i="2"/>
  <c r="H4781" i="2"/>
  <c r="E4444" i="2"/>
  <c r="E4700" i="2"/>
  <c r="D4928" i="2"/>
  <c r="F2830" i="2"/>
  <c r="F4250" i="2"/>
  <c r="H4528" i="2"/>
  <c r="F4699" i="2"/>
  <c r="D4870" i="2"/>
  <c r="K4576" i="2"/>
  <c r="K4832" i="2"/>
  <c r="F5016" i="2"/>
  <c r="D2681" i="2"/>
  <c r="F4244" i="2"/>
  <c r="F4526" i="2"/>
  <c r="G3673" i="2"/>
  <c r="G3944" i="2"/>
  <c r="G3962" i="2"/>
  <c r="D2434" i="2"/>
  <c r="G3964" i="2"/>
  <c r="E2984" i="2"/>
  <c r="G4062" i="2"/>
  <c r="L2537" i="2"/>
  <c r="G4160" i="2"/>
  <c r="K2904" i="2"/>
  <c r="G4180" i="2"/>
  <c r="L4014" i="2"/>
  <c r="D3056" i="2"/>
  <c r="L4082" i="2"/>
  <c r="D3093" i="2"/>
  <c r="K2291" i="2"/>
  <c r="L4158" i="2"/>
  <c r="D2863" i="2"/>
  <c r="H3156" i="2"/>
  <c r="G2158" i="2"/>
  <c r="E2163" i="2"/>
  <c r="D2598" i="2"/>
  <c r="H3798" i="2"/>
  <c r="L3330" i="2"/>
  <c r="L3339" i="2"/>
  <c r="K2337" i="2"/>
  <c r="D2565" i="2"/>
  <c r="F2829" i="2"/>
  <c r="F2832" i="2"/>
  <c r="H3176" i="2"/>
  <c r="F4377" i="2"/>
  <c r="E4048" i="2"/>
  <c r="G4239" i="2"/>
  <c r="H2948" i="2"/>
  <c r="H3143" i="2"/>
  <c r="D3408" i="2"/>
  <c r="K2367" i="2"/>
  <c r="H3590" i="2"/>
  <c r="F3628" i="2"/>
  <c r="E4116" i="2"/>
  <c r="G4307" i="2"/>
  <c r="H2972" i="2"/>
  <c r="E3529" i="2"/>
  <c r="K3364" i="2"/>
  <c r="H3137" i="2"/>
  <c r="L2130" i="2"/>
  <c r="D2496" i="2"/>
  <c r="D2499" i="2"/>
  <c r="F2843" i="2"/>
  <c r="K3549" i="2"/>
  <c r="K3880" i="2"/>
  <c r="K4313" i="2"/>
  <c r="L2390" i="2"/>
  <c r="F2669" i="2"/>
  <c r="F2672" i="2"/>
  <c r="H3016" i="2"/>
  <c r="F3681" i="2"/>
  <c r="H3407" i="2"/>
  <c r="F3411" i="2"/>
  <c r="H3706" i="2"/>
  <c r="H2975" i="2"/>
  <c r="G4320" i="2"/>
  <c r="D2734" i="2"/>
  <c r="H3806" i="2"/>
  <c r="H4254" i="2"/>
  <c r="D3307" i="2"/>
  <c r="F3580" i="2"/>
  <c r="H3833" i="2"/>
  <c r="H4025" i="2"/>
  <c r="D3235" i="2"/>
  <c r="D3458" i="2"/>
  <c r="D3650" i="2"/>
  <c r="F3863" i="2"/>
  <c r="F4055" i="2"/>
  <c r="F4247" i="2"/>
  <c r="F4439" i="2"/>
  <c r="H3239" i="2"/>
  <c r="D3461" i="2"/>
  <c r="D3653" i="2"/>
  <c r="F3866" i="2"/>
  <c r="F4058" i="2"/>
  <c r="H2779" i="2"/>
  <c r="H3356" i="2"/>
  <c r="D3560" i="2"/>
  <c r="D3752" i="2"/>
  <c r="H3922" i="2"/>
  <c r="F4093" i="2"/>
  <c r="D4264" i="2"/>
  <c r="L2124" i="2"/>
  <c r="G2138" i="2"/>
  <c r="E2143" i="2"/>
  <c r="H2584" i="2"/>
  <c r="D3700" i="2"/>
  <c r="F4129" i="2"/>
  <c r="H2515" i="2"/>
  <c r="F3407" i="2"/>
  <c r="H3641" i="2"/>
  <c r="H3857" i="2"/>
  <c r="F4028" i="2"/>
  <c r="D3205" i="2"/>
  <c r="D3414" i="2"/>
  <c r="H3588" i="2"/>
  <c r="F3759" i="2"/>
  <c r="D3930" i="2"/>
  <c r="H4100" i="2"/>
  <c r="F4271" i="2"/>
  <c r="D4442" i="2"/>
  <c r="H3209" i="2"/>
  <c r="F3417" i="2"/>
  <c r="H3591" i="2"/>
  <c r="F3762" i="2"/>
  <c r="D3933" i="2"/>
  <c r="H4103" i="2"/>
  <c r="H2971" i="2"/>
  <c r="H3359" i="2"/>
  <c r="F3541" i="2"/>
  <c r="D3712" i="2"/>
  <c r="H3882" i="2"/>
  <c r="F4053" i="2"/>
  <c r="D4224" i="2"/>
  <c r="H4394" i="2"/>
  <c r="F3018" i="2"/>
  <c r="H3282" i="2"/>
  <c r="K2179" i="2"/>
  <c r="F3465" i="2"/>
  <c r="D4044" i="2"/>
  <c r="D4388" i="2"/>
  <c r="F3346" i="2"/>
  <c r="F3588" i="2"/>
  <c r="D3815" i="2"/>
  <c r="F3988" i="2"/>
  <c r="F3030" i="2"/>
  <c r="F3368" i="2"/>
  <c r="H3548" i="2"/>
  <c r="F3719" i="2"/>
  <c r="D3890" i="2"/>
  <c r="H4060" i="2"/>
  <c r="F4231" i="2"/>
  <c r="D4402" i="2"/>
  <c r="F3054" i="2"/>
  <c r="H3371" i="2"/>
  <c r="H3551" i="2"/>
  <c r="F3722" i="2"/>
  <c r="D3893" i="2"/>
  <c r="H4063" i="2"/>
  <c r="H2651" i="2"/>
  <c r="D3314" i="2"/>
  <c r="D2792" i="2"/>
  <c r="D2795" i="2"/>
  <c r="F3139" i="2"/>
  <c r="D3876" i="2"/>
  <c r="F4265" i="2"/>
  <c r="D3255" i="2"/>
  <c r="H3505" i="2"/>
  <c r="F3732" i="2"/>
  <c r="D3927" i="2"/>
  <c r="H2539" i="2"/>
  <c r="D3298" i="2"/>
  <c r="F3487" i="2"/>
  <c r="D3658" i="2"/>
  <c r="H3828" i="2"/>
  <c r="F3999" i="2"/>
  <c r="D4170" i="2"/>
  <c r="H4340" i="2"/>
  <c r="H2563" i="2"/>
  <c r="H3301" i="2"/>
  <c r="F3490" i="2"/>
  <c r="D3661" i="2"/>
  <c r="H3831" i="2"/>
  <c r="F4002" i="2"/>
  <c r="L4277" i="2"/>
  <c r="F3240" i="2"/>
  <c r="D3439" i="2"/>
  <c r="H3610" i="2"/>
  <c r="D2472" i="2"/>
  <c r="D2475" i="2"/>
  <c r="F2819" i="2"/>
  <c r="F3769" i="2"/>
  <c r="H4190" i="2"/>
  <c r="F3006" i="2"/>
  <c r="F3452" i="2"/>
  <c r="D3679" i="2"/>
  <c r="D3887" i="2"/>
  <c r="L4321" i="2"/>
  <c r="D3252" i="2"/>
  <c r="F3447" i="2"/>
  <c r="D3618" i="2"/>
  <c r="H3788" i="2"/>
  <c r="F3959" i="2"/>
  <c r="D4130" i="2"/>
  <c r="H4300" i="2"/>
  <c r="L2148" i="2"/>
  <c r="H3255" i="2"/>
  <c r="F3450" i="2"/>
  <c r="D3621" i="2"/>
  <c r="H3791" i="2"/>
  <c r="F3962" i="2"/>
  <c r="D4133" i="2"/>
  <c r="H3155" i="2"/>
  <c r="F3393" i="2"/>
  <c r="H3570" i="2"/>
  <c r="F3741" i="2"/>
  <c r="D3912" i="2"/>
  <c r="H4082" i="2"/>
  <c r="F4253" i="2"/>
  <c r="L4263" i="2"/>
  <c r="K2275" i="2"/>
  <c r="H3358" i="2"/>
  <c r="F3094" i="2"/>
  <c r="D3898" i="2"/>
  <c r="F3112" i="2"/>
  <c r="D3901" i="2"/>
  <c r="H3466" i="2"/>
  <c r="H3866" i="2"/>
  <c r="D4208" i="2"/>
  <c r="F3038" i="2"/>
  <c r="H3381" i="2"/>
  <c r="F3560" i="2"/>
  <c r="D3731" i="2"/>
  <c r="H3901" i="2"/>
  <c r="F4072" i="2"/>
  <c r="D4243" i="2"/>
  <c r="L2384" i="2"/>
  <c r="F3278" i="2"/>
  <c r="D3470" i="2"/>
  <c r="H3640" i="2"/>
  <c r="F3811" i="2"/>
  <c r="D3982" i="2"/>
  <c r="H4152" i="2"/>
  <c r="F4323" i="2"/>
  <c r="H3406" i="2"/>
  <c r="D4327" i="2"/>
  <c r="F4557" i="2"/>
  <c r="D4728" i="2"/>
  <c r="G4363" i="2"/>
  <c r="G4619" i="2"/>
  <c r="F4874" i="2"/>
  <c r="D5045" i="2"/>
  <c r="D4111" i="2"/>
  <c r="D4483" i="2"/>
  <c r="H4653" i="2"/>
  <c r="F4824" i="2"/>
  <c r="E4508" i="2"/>
  <c r="E4764" i="2"/>
  <c r="H4970" i="2"/>
  <c r="H3523" i="2"/>
  <c r="F4364" i="2"/>
  <c r="F4571" i="2"/>
  <c r="D4742" i="2"/>
  <c r="K4384" i="2"/>
  <c r="K4640" i="2"/>
  <c r="F4888" i="2"/>
  <c r="D5059" i="2"/>
  <c r="D3505" i="2"/>
  <c r="F4358" i="2"/>
  <c r="D4569" i="2"/>
  <c r="K3050" i="2"/>
  <c r="L3933" i="2"/>
  <c r="K3452" i="2"/>
  <c r="E4073" i="2"/>
  <c r="K3454" i="2"/>
  <c r="G3441" i="2"/>
  <c r="K3552" i="2"/>
  <c r="G3835" i="2"/>
  <c r="K3650" i="2"/>
  <c r="G3915" i="2"/>
  <c r="K3670" i="2"/>
  <c r="G4018" i="2"/>
  <c r="E2347" i="2"/>
  <c r="G4086" i="2"/>
  <c r="G2282" i="2"/>
  <c r="H2680" i="2"/>
  <c r="E4160" i="2"/>
  <c r="D3063" i="2"/>
  <c r="L4274" i="2"/>
  <c r="G2414" i="2"/>
  <c r="E2419" i="2"/>
  <c r="H2768" i="2"/>
  <c r="F3969" i="2"/>
  <c r="L3842" i="2"/>
  <c r="L3851" i="2"/>
  <c r="H2540" i="2"/>
  <c r="H2735" i="2"/>
  <c r="D3000" i="2"/>
  <c r="D3003" i="2"/>
  <c r="D2833" i="2"/>
  <c r="F3120" i="2"/>
  <c r="G3538" i="2"/>
  <c r="F2772" i="2"/>
  <c r="F3119" i="2"/>
  <c r="E4316" i="2"/>
  <c r="G4318" i="2"/>
  <c r="H2560" i="2"/>
  <c r="F3761" i="2"/>
  <c r="D3799" i="2"/>
  <c r="G3606" i="2"/>
  <c r="F2836" i="2"/>
  <c r="F3143" i="2"/>
  <c r="K3537" i="2"/>
  <c r="K3876" i="2"/>
  <c r="K4311" i="2"/>
  <c r="L2386" i="2"/>
  <c r="H2666" i="2"/>
  <c r="H2669" i="2"/>
  <c r="D3014" i="2"/>
  <c r="L3362" i="2"/>
  <c r="L3371" i="2"/>
  <c r="K2353" i="2"/>
  <c r="H2575" i="2"/>
  <c r="D2840" i="2"/>
  <c r="D2843" i="2"/>
  <c r="F3187" i="2"/>
  <c r="D4116" i="2"/>
  <c r="F3583" i="2"/>
  <c r="F3586" i="2"/>
  <c r="F3877" i="2"/>
  <c r="F3146" i="2"/>
  <c r="E2367" i="2"/>
  <c r="H2904" i="2"/>
  <c r="H3854" i="2"/>
  <c r="D4340" i="2"/>
  <c r="F3340" i="2"/>
  <c r="H3609" i="2"/>
  <c r="D3855" i="2"/>
  <c r="L4257" i="2"/>
  <c r="H3264" i="2"/>
  <c r="F3479" i="2"/>
  <c r="H3692" i="2"/>
  <c r="H3884" i="2"/>
  <c r="H4076" i="2"/>
  <c r="H4268" i="2"/>
  <c r="L4275" i="2"/>
  <c r="D3268" i="2"/>
  <c r="F3482" i="2"/>
  <c r="H3695" i="2"/>
  <c r="H3887" i="2"/>
  <c r="H4079" i="2"/>
  <c r="F2950" i="2"/>
  <c r="D3381" i="2"/>
  <c r="F3581" i="2"/>
  <c r="F3773" i="2"/>
  <c r="D3944" i="2"/>
  <c r="H4114" i="2"/>
  <c r="F4285" i="2"/>
  <c r="L2380" i="2"/>
  <c r="G2394" i="2"/>
  <c r="E2399" i="2"/>
  <c r="F2755" i="2"/>
  <c r="D3748" i="2"/>
  <c r="D4172" i="2"/>
  <c r="D2857" i="2"/>
  <c r="D3441" i="2"/>
  <c r="F3668" i="2"/>
  <c r="D3879" i="2"/>
  <c r="L4273" i="2"/>
  <c r="D3239" i="2"/>
  <c r="F3438" i="2"/>
  <c r="D3610" i="2"/>
  <c r="H3780" i="2"/>
  <c r="F3951" i="2"/>
  <c r="D4122" i="2"/>
  <c r="H4292" i="2"/>
  <c r="L4291" i="2"/>
  <c r="D3244" i="2"/>
  <c r="H3441" i="2"/>
  <c r="D3613" i="2"/>
  <c r="H3783" i="2"/>
  <c r="F3954" i="2"/>
  <c r="D4125" i="2"/>
  <c r="H3123" i="2"/>
  <c r="F3384" i="2"/>
  <c r="H3562" i="2"/>
  <c r="F3733" i="2"/>
  <c r="D3904" i="2"/>
  <c r="H4074" i="2"/>
  <c r="F4245" i="2"/>
  <c r="D4416" i="2"/>
  <c r="E4222" i="2"/>
  <c r="G4224" i="2"/>
  <c r="F2435" i="2"/>
  <c r="D3636" i="2"/>
  <c r="F4089" i="2"/>
  <c r="L4303" i="2"/>
  <c r="D3380" i="2"/>
  <c r="D3615" i="2"/>
  <c r="D3839" i="2"/>
  <c r="H4009" i="2"/>
  <c r="D3153" i="2"/>
  <c r="H3392" i="2"/>
  <c r="D3570" i="2"/>
  <c r="H3740" i="2"/>
  <c r="F3911" i="2"/>
  <c r="D4082" i="2"/>
  <c r="H4252" i="2"/>
  <c r="F4423" i="2"/>
  <c r="H3165" i="2"/>
  <c r="D3396" i="2"/>
  <c r="D3573" i="2"/>
  <c r="H3743" i="2"/>
  <c r="F3914" i="2"/>
  <c r="D4085" i="2"/>
  <c r="F2822" i="2"/>
  <c r="F3338" i="2"/>
  <c r="H2962" i="2"/>
  <c r="H2965" i="2"/>
  <c r="F2534" i="2"/>
  <c r="F3937" i="2"/>
  <c r="D4308" i="2"/>
  <c r="H3285" i="2"/>
  <c r="D3535" i="2"/>
  <c r="H3761" i="2"/>
  <c r="F3948" i="2"/>
  <c r="F2710" i="2"/>
  <c r="F3322" i="2"/>
  <c r="H3508" i="2"/>
  <c r="F3679" i="2"/>
  <c r="D3850" i="2"/>
  <c r="H4020" i="2"/>
  <c r="F4191" i="2"/>
  <c r="D4362" i="2"/>
  <c r="F2734" i="2"/>
  <c r="D3326" i="2"/>
  <c r="H3511" i="2"/>
  <c r="F3682" i="2"/>
  <c r="D3853" i="2"/>
  <c r="H4023" i="2"/>
  <c r="L2280" i="2"/>
  <c r="F3268" i="2"/>
  <c r="F3461" i="2"/>
  <c r="D3632" i="2"/>
  <c r="H2642" i="2"/>
  <c r="H2645" i="2"/>
  <c r="D2990" i="2"/>
  <c r="H3830" i="2"/>
  <c r="F4233" i="2"/>
  <c r="F3204" i="2"/>
  <c r="H3481" i="2"/>
  <c r="F3708" i="2"/>
  <c r="F3908" i="2"/>
  <c r="L2368" i="2"/>
  <c r="H3276" i="2"/>
  <c r="H3468" i="2"/>
  <c r="F3639" i="2"/>
  <c r="D3810" i="2"/>
  <c r="H3980" i="2"/>
  <c r="F4151" i="2"/>
  <c r="D4322" i="2"/>
  <c r="L2404" i="2"/>
  <c r="F3280" i="2"/>
  <c r="H3471" i="2"/>
  <c r="F3642" i="2"/>
  <c r="D3813" i="2"/>
  <c r="H3983" i="2"/>
  <c r="F4154" i="2"/>
  <c r="F3210" i="2"/>
  <c r="H3417" i="2"/>
  <c r="D3592" i="2"/>
  <c r="H3762" i="2"/>
  <c r="F3933" i="2"/>
  <c r="D4104" i="2"/>
  <c r="H4274" i="2"/>
  <c r="L2252" i="2"/>
  <c r="F3011" i="2"/>
  <c r="F3484" i="2"/>
  <c r="H3279" i="2"/>
  <c r="F3983" i="2"/>
  <c r="F3283" i="2"/>
  <c r="F3986" i="2"/>
  <c r="H3522" i="2"/>
  <c r="F3909" i="2"/>
  <c r="H4250" i="2"/>
  <c r="F3192" i="2"/>
  <c r="D3406" i="2"/>
  <c r="H3581" i="2"/>
  <c r="F3752" i="2"/>
  <c r="D3923" i="2"/>
  <c r="H4093" i="2"/>
  <c r="F4264" i="2"/>
  <c r="H2571" i="2"/>
  <c r="H3302" i="2"/>
  <c r="F3491" i="2"/>
  <c r="D3662" i="2"/>
  <c r="H3832" i="2"/>
  <c r="F4003" i="2"/>
  <c r="D4174" i="2"/>
  <c r="H4344" i="2"/>
  <c r="F3582" i="2"/>
  <c r="H4381" i="2"/>
  <c r="H4578" i="2"/>
  <c r="F4749" i="2"/>
  <c r="G4395" i="2"/>
  <c r="G4651" i="2"/>
  <c r="H4895" i="2"/>
  <c r="F5066" i="2"/>
  <c r="H4185" i="2"/>
  <c r="F4504" i="2"/>
  <c r="D4675" i="2"/>
  <c r="H4845" i="2"/>
  <c r="E4540" i="2"/>
  <c r="E4796" i="2"/>
  <c r="D4992" i="2"/>
  <c r="F3694" i="2"/>
  <c r="H4409" i="2"/>
  <c r="H4592" i="2"/>
  <c r="F4763" i="2"/>
  <c r="K4416" i="2"/>
  <c r="K4672" i="2"/>
  <c r="H4909" i="2"/>
  <c r="F5080" i="2"/>
  <c r="H3675" i="2"/>
  <c r="D4405" i="2"/>
  <c r="G3655" i="2"/>
  <c r="G3648" i="2"/>
  <c r="K4155" i="2"/>
  <c r="K3848" i="2"/>
  <c r="F2545" i="2"/>
  <c r="D2636" i="2"/>
  <c r="H2672" i="2"/>
  <c r="D2542" i="2"/>
  <c r="D4212" i="2"/>
  <c r="H3820" i="2"/>
  <c r="D4037" i="2"/>
  <c r="F4413" i="2"/>
  <c r="F3612" i="2"/>
  <c r="F4079" i="2"/>
  <c r="F4082" i="2"/>
  <c r="F4373" i="2"/>
  <c r="D3559" i="2"/>
  <c r="F4039" i="2"/>
  <c r="F4042" i="2"/>
  <c r="F3184" i="2"/>
  <c r="F3807" i="2"/>
  <c r="F3810" i="2"/>
  <c r="H2648" i="2"/>
  <c r="H3217" i="2"/>
  <c r="H3222" i="2"/>
  <c r="F3549" i="2"/>
  <c r="L2400" i="2"/>
  <c r="D3357" i="2"/>
  <c r="H3448" i="2"/>
  <c r="D4536" i="2"/>
  <c r="F4632" i="2"/>
  <c r="H4720" i="2"/>
  <c r="F4590" i="2"/>
  <c r="D4761" i="2"/>
  <c r="L4413" i="2"/>
  <c r="L4669" i="2"/>
  <c r="F4907" i="2"/>
  <c r="D5078" i="2"/>
  <c r="H4195" i="2"/>
  <c r="D4508" i="2"/>
  <c r="H4678" i="2"/>
  <c r="F4849" i="2"/>
  <c r="G4545" i="2"/>
  <c r="G4801" i="2"/>
  <c r="H4995" i="2"/>
  <c r="H3915" i="2"/>
  <c r="D4449" i="2"/>
  <c r="H3032" i="2"/>
  <c r="D3487" i="2"/>
  <c r="D3283" i="2"/>
  <c r="D3986" i="2"/>
  <c r="F3286" i="2"/>
  <c r="D3989" i="2"/>
  <c r="H3530" i="2"/>
  <c r="H3914" i="2"/>
  <c r="D4256" i="2"/>
  <c r="H3197" i="2"/>
  <c r="D3409" i="2"/>
  <c r="F3584" i="2"/>
  <c r="D3755" i="2"/>
  <c r="H3925" i="2"/>
  <c r="F4096" i="2"/>
  <c r="D4267" i="2"/>
  <c r="D2593" i="2"/>
  <c r="H3305" i="2"/>
  <c r="D3494" i="2"/>
  <c r="H3664" i="2"/>
  <c r="F3835" i="2"/>
  <c r="D4006" i="2"/>
  <c r="H4176" i="2"/>
  <c r="F4347" i="2"/>
  <c r="H3603" i="2"/>
  <c r="D4387" i="2"/>
  <c r="F4581" i="2"/>
  <c r="D4752" i="2"/>
  <c r="G4399" i="2"/>
  <c r="G4655" i="2"/>
  <c r="F4898" i="2"/>
  <c r="D5069" i="2"/>
  <c r="D4193" i="2"/>
  <c r="D4507" i="2"/>
  <c r="H4677" i="2"/>
  <c r="F4848" i="2"/>
  <c r="E4544" i="2"/>
  <c r="E4800" i="2"/>
  <c r="H4994" i="2"/>
  <c r="H3715" i="2"/>
  <c r="D4415" i="2"/>
  <c r="F4595" i="2"/>
  <c r="D4766" i="2"/>
  <c r="K4420" i="2"/>
  <c r="K4676" i="2"/>
  <c r="F4912" i="2"/>
  <c r="D5083" i="2"/>
  <c r="D3697" i="2"/>
  <c r="F4410" i="2"/>
  <c r="D4593" i="2"/>
  <c r="H4763" i="2"/>
  <c r="L4417" i="2"/>
  <c r="L4673" i="2"/>
  <c r="D4910" i="2"/>
  <c r="H5080" i="2"/>
  <c r="F4202" i="2"/>
  <c r="H4510" i="2"/>
  <c r="F4681" i="2"/>
  <c r="D4852" i="2"/>
  <c r="G4549" i="2"/>
  <c r="G4805" i="2"/>
  <c r="F4998" i="2"/>
  <c r="D3937" i="2"/>
  <c r="F4452" i="2"/>
  <c r="H3662" i="2"/>
  <c r="H3625" i="2"/>
  <c r="H3401" i="2"/>
  <c r="D4090" i="2"/>
  <c r="D3405" i="2"/>
  <c r="D4093" i="2"/>
  <c r="H3594" i="2"/>
  <c r="D3960" i="2"/>
  <c r="F4301" i="2"/>
  <c r="F3236" i="2"/>
  <c r="F3436" i="2"/>
  <c r="F3608" i="2"/>
  <c r="D3779" i="2"/>
  <c r="H3949" i="2"/>
  <c r="F4120" i="2"/>
  <c r="D4291" i="2"/>
  <c r="D2785" i="2"/>
  <c r="D3333" i="2"/>
  <c r="D3518" i="2"/>
  <c r="H3688" i="2"/>
  <c r="F3859" i="2"/>
  <c r="D4030" i="2"/>
  <c r="H4200" i="2"/>
  <c r="F4371" i="2"/>
  <c r="H3795" i="2"/>
  <c r="D4429" i="2"/>
  <c r="F4605" i="2"/>
  <c r="D4776" i="2"/>
  <c r="G4435" i="2"/>
  <c r="G4691" i="2"/>
  <c r="F4922" i="2"/>
  <c r="H2979" i="2"/>
  <c r="D4257" i="2"/>
  <c r="D4531" i="2"/>
  <c r="H4701" i="2"/>
  <c r="E4324" i="2"/>
  <c r="E4580" i="2"/>
  <c r="E4836" i="2"/>
  <c r="H5018" i="2"/>
  <c r="H3907" i="2"/>
  <c r="H4447" i="2"/>
  <c r="F4619" i="2"/>
  <c r="D4790" i="2"/>
  <c r="K4456" i="2"/>
  <c r="K4712" i="2"/>
  <c r="F4936" i="2"/>
  <c r="D5107" i="2"/>
  <c r="D3889" i="2"/>
  <c r="F4444" i="2"/>
  <c r="D4617" i="2"/>
  <c r="H4787" i="2"/>
  <c r="L4453" i="2"/>
  <c r="L4709" i="2"/>
  <c r="D4934" i="2"/>
  <c r="F3160" i="2"/>
  <c r="F4266" i="2"/>
  <c r="H4534" i="2"/>
  <c r="F4705" i="2"/>
  <c r="G4329" i="2"/>
  <c r="G4585" i="2"/>
  <c r="G4841" i="2"/>
  <c r="F5022" i="2"/>
  <c r="F4084" i="2"/>
  <c r="F4476" i="2"/>
  <c r="F3897" i="2"/>
  <c r="D3743" i="2"/>
  <c r="F3495" i="2"/>
  <c r="D4178" i="2"/>
  <c r="F3498" i="2"/>
  <c r="L2120" i="2"/>
  <c r="H3658" i="2"/>
  <c r="F4013" i="2"/>
  <c r="H4354" i="2"/>
  <c r="H3268" i="2"/>
  <c r="H3461" i="2"/>
  <c r="F3632" i="2"/>
  <c r="D3803" i="2"/>
  <c r="H3973" i="2"/>
  <c r="F4144" i="2"/>
  <c r="D4315" i="2"/>
  <c r="D2977" i="2"/>
  <c r="H3360" i="2"/>
  <c r="D3542" i="2"/>
  <c r="H3712" i="2"/>
  <c r="F3883" i="2"/>
  <c r="D4054" i="2"/>
  <c r="H4224" i="2"/>
  <c r="F4395" i="2"/>
  <c r="H3987" i="2"/>
  <c r="H4458" i="2"/>
  <c r="F4629" i="2"/>
  <c r="D4800" i="2"/>
  <c r="F3008" i="2"/>
  <c r="H3294" i="2"/>
  <c r="D2753" i="2"/>
  <c r="F3855" i="2"/>
  <c r="D2777" i="2"/>
  <c r="F3858" i="2"/>
  <c r="D3436" i="2"/>
  <c r="F3845" i="2"/>
  <c r="H4186" i="2"/>
  <c r="D2953" i="2"/>
  <c r="F3369" i="2"/>
  <c r="H3549" i="2"/>
  <c r="F3720" i="2"/>
  <c r="D3891" i="2"/>
  <c r="H4061" i="2"/>
  <c r="F4232" i="2"/>
  <c r="L2256" i="2"/>
  <c r="D3266" i="2"/>
  <c r="F3459" i="2"/>
  <c r="D3630" i="2"/>
  <c r="H3800" i="2"/>
  <c r="F3971" i="2"/>
  <c r="D4142" i="2"/>
  <c r="H4312" i="2"/>
  <c r="D3309" i="2"/>
  <c r="F4298" i="2"/>
  <c r="H4546" i="2"/>
  <c r="F4717" i="2"/>
  <c r="G4347" i="2"/>
  <c r="G4603" i="2"/>
  <c r="G4859" i="2"/>
  <c r="F5034" i="2"/>
  <c r="F4068" i="2"/>
  <c r="F4472" i="2"/>
  <c r="D4643" i="2"/>
  <c r="H4813" i="2"/>
  <c r="E4492" i="2"/>
  <c r="E4748" i="2"/>
  <c r="D4960" i="2"/>
  <c r="D3437" i="2"/>
  <c r="H4335" i="2"/>
  <c r="H4560" i="2"/>
  <c r="F4731" i="2"/>
  <c r="K4368" i="2"/>
  <c r="K4624" i="2"/>
  <c r="H4877" i="2"/>
  <c r="F5048" i="2"/>
  <c r="H3415" i="2"/>
  <c r="H4329" i="2"/>
  <c r="F4558" i="2"/>
  <c r="D4729" i="2"/>
  <c r="L4365" i="2"/>
  <c r="L4621" i="2"/>
  <c r="F4875" i="2"/>
  <c r="D5046" i="2"/>
  <c r="H4083" i="2"/>
  <c r="D4476" i="2"/>
  <c r="H4646" i="2"/>
  <c r="F4817" i="2"/>
  <c r="G4497" i="2"/>
  <c r="G4753" i="2"/>
  <c r="H4963" i="2"/>
  <c r="H3659" i="2"/>
  <c r="D4401" i="2"/>
  <c r="F2691" i="2"/>
  <c r="H3428" i="2"/>
  <c r="F3226" i="2"/>
  <c r="F3943" i="2"/>
  <c r="D3231" i="2"/>
  <c r="F3946" i="2"/>
  <c r="F3501" i="2"/>
  <c r="F3893" i="2"/>
  <c r="H4234" i="2"/>
  <c r="H3157" i="2"/>
  <c r="H3396" i="2"/>
  <c r="H3573" i="2"/>
  <c r="F3744" i="2"/>
  <c r="D3915" i="2"/>
  <c r="H4085" i="2"/>
  <c r="F4256" i="2"/>
  <c r="H2507" i="2"/>
  <c r="H3293" i="2"/>
  <c r="F3483" i="2"/>
  <c r="D3654" i="2"/>
  <c r="H3824" i="2"/>
  <c r="F3995" i="2"/>
  <c r="D4166" i="2"/>
  <c r="H4336" i="2"/>
  <c r="F3518" i="2"/>
  <c r="F4362" i="2"/>
  <c r="H4570" i="2"/>
  <c r="F4741" i="2"/>
  <c r="G4383" i="2"/>
  <c r="G4639" i="2"/>
  <c r="H4887" i="2"/>
  <c r="F5058" i="2"/>
  <c r="F4164" i="2"/>
  <c r="F4496" i="2"/>
  <c r="D4667" i="2"/>
  <c r="H4837" i="2"/>
  <c r="E4528" i="2"/>
  <c r="E4784" i="2"/>
  <c r="D4984" i="2"/>
  <c r="F3630" i="2"/>
  <c r="H4393" i="2"/>
  <c r="H4584" i="2"/>
  <c r="F4755" i="2"/>
  <c r="K4404" i="2"/>
  <c r="K4660" i="2"/>
  <c r="H4901" i="2"/>
  <c r="F5072" i="2"/>
  <c r="H3611" i="2"/>
  <c r="D4389" i="2"/>
  <c r="F4582" i="2"/>
  <c r="D4753" i="2"/>
  <c r="L4401" i="2"/>
  <c r="L4657" i="2"/>
  <c r="F4899" i="2"/>
  <c r="D5070" i="2"/>
  <c r="F4174" i="2"/>
  <c r="D4500" i="2"/>
  <c r="H4670" i="2"/>
  <c r="F4841" i="2"/>
  <c r="G4533" i="2"/>
  <c r="G4789" i="2"/>
  <c r="H4987" i="2"/>
  <c r="H3851" i="2"/>
  <c r="F4438" i="2"/>
  <c r="F3255" i="2"/>
  <c r="F3509" i="2"/>
  <c r="H3399" i="2"/>
  <c r="F4088" i="2"/>
  <c r="D3486" i="2"/>
  <c r="H4168" i="2"/>
  <c r="F4573" i="2"/>
  <c r="G4711" i="2"/>
  <c r="D4143" i="2"/>
  <c r="F4776" i="2"/>
  <c r="E4856" i="2"/>
  <c r="D4383" i="2"/>
  <c r="H4864" i="2"/>
  <c r="H4949" i="2"/>
  <c r="F4378" i="2"/>
  <c r="F4862" i="2"/>
  <c r="F4947" i="2"/>
  <c r="H4494" i="2"/>
  <c r="G4441" i="2"/>
  <c r="H5035" i="2"/>
  <c r="D4535" i="2"/>
  <c r="H4705" i="2"/>
  <c r="E4330" i="2"/>
  <c r="E4586" i="2"/>
  <c r="E4842" i="2"/>
  <c r="H5022" i="2"/>
  <c r="F4118" i="2"/>
  <c r="H4484" i="2"/>
  <c r="F4655" i="2"/>
  <c r="D4826" i="2"/>
  <c r="K4510" i="2"/>
  <c r="K4766" i="2"/>
  <c r="F4972" i="2"/>
  <c r="D5143" i="2"/>
  <c r="D4922" i="2"/>
  <c r="F5251" i="2"/>
  <c r="L5285" i="2"/>
  <c r="L4560" i="2"/>
  <c r="L4816" i="2"/>
  <c r="L4972" i="2"/>
  <c r="L5100" i="2"/>
  <c r="H5253" i="2"/>
  <c r="F4903" i="2"/>
  <c r="D5249" i="2"/>
  <c r="L5282" i="2"/>
  <c r="G4556" i="2"/>
  <c r="G4812" i="2"/>
  <c r="E4970" i="2"/>
  <c r="E5098" i="2"/>
  <c r="H5221" i="2"/>
  <c r="F4927" i="2"/>
  <c r="D5252" i="2"/>
  <c r="K5285" i="2"/>
  <c r="E4561" i="2"/>
  <c r="E4817" i="2"/>
  <c r="G4972" i="2"/>
  <c r="G5100" i="2"/>
  <c r="G5274" i="2"/>
  <c r="D4485" i="2"/>
  <c r="H5142" i="2"/>
  <c r="G5140" i="2"/>
  <c r="K4409" i="2"/>
  <c r="K4665" i="2"/>
  <c r="K4896" i="2"/>
  <c r="F3258" i="2"/>
  <c r="D3512" i="2"/>
  <c r="D3403" i="2"/>
  <c r="D4091" i="2"/>
  <c r="H3488" i="2"/>
  <c r="F4171" i="2"/>
  <c r="D4576" i="2"/>
  <c r="G4727" i="2"/>
  <c r="H4171" i="2"/>
  <c r="D4779" i="2"/>
  <c r="D4872" i="2"/>
  <c r="D4399" i="2"/>
  <c r="F4867" i="2"/>
  <c r="F4960" i="2"/>
  <c r="F4394" i="2"/>
  <c r="D4865" i="2"/>
  <c r="D4958" i="2"/>
  <c r="H4502" i="2"/>
  <c r="G4445" i="2"/>
  <c r="F5046" i="2"/>
  <c r="H4537" i="2"/>
  <c r="F4708" i="2"/>
  <c r="E4334" i="2"/>
  <c r="E4590" i="2"/>
  <c r="E4846" i="2"/>
  <c r="F5025" i="2"/>
  <c r="D4129" i="2"/>
  <c r="F4487" i="2"/>
  <c r="D4658" i="2"/>
  <c r="H4828" i="2"/>
  <c r="K4514" i="2"/>
  <c r="K4770" i="2"/>
  <c r="D4975" i="2"/>
  <c r="H5145" i="2"/>
  <c r="F4943" i="2"/>
  <c r="D5254" i="2"/>
  <c r="G5288" i="2"/>
  <c r="L4564" i="2"/>
  <c r="L4820" i="2"/>
  <c r="L4974" i="2"/>
  <c r="L5102" i="2"/>
  <c r="H5269" i="2"/>
  <c r="H4924" i="2"/>
  <c r="H5251" i="2"/>
  <c r="E5285" i="2"/>
  <c r="G4560" i="2"/>
  <c r="G4816" i="2"/>
  <c r="E4972" i="2"/>
  <c r="E5100" i="2"/>
  <c r="F5240" i="2"/>
  <c r="H4948" i="2"/>
  <c r="H5254" i="2"/>
  <c r="G5289" i="2"/>
  <c r="E4565" i="2"/>
  <c r="E4821" i="2"/>
  <c r="G4974" i="2"/>
  <c r="G5102" i="2"/>
  <c r="L5283" i="2"/>
  <c r="F4506" i="2"/>
  <c r="F5146" i="2"/>
  <c r="G5144" i="2"/>
  <c r="K4413" i="2"/>
  <c r="K4669" i="2"/>
  <c r="K4898" i="2"/>
  <c r="D3353" i="2"/>
  <c r="F3565" i="2"/>
  <c r="F3424" i="2"/>
  <c r="H4109" i="2"/>
  <c r="F3507" i="2"/>
  <c r="D4190" i="2"/>
  <c r="H4594" i="2"/>
  <c r="G4739" i="2"/>
  <c r="F4178" i="2"/>
  <c r="H4789" i="2"/>
  <c r="D4880" i="2"/>
  <c r="F4404" i="2"/>
  <c r="K4332" i="2"/>
  <c r="F4968" i="2"/>
  <c r="H4399" i="2"/>
  <c r="L4329" i="2"/>
  <c r="D4966" i="2"/>
  <c r="F4505" i="2"/>
  <c r="G4461" i="2"/>
  <c r="F5054" i="2"/>
  <c r="F4540" i="2"/>
  <c r="D4711" i="2"/>
  <c r="E4338" i="2"/>
  <c r="E4594" i="2"/>
  <c r="E4850" i="2"/>
  <c r="D5028" i="2"/>
  <c r="H4139" i="2"/>
  <c r="D4490" i="2"/>
  <c r="H4660" i="2"/>
  <c r="F4831" i="2"/>
  <c r="K4518" i="2"/>
  <c r="K4774" i="2"/>
  <c r="H4977" i="2"/>
  <c r="F5148" i="2"/>
  <c r="H4964" i="2"/>
  <c r="H5256" i="2"/>
  <c r="E5292" i="2"/>
  <c r="L4568" i="2"/>
  <c r="L4824" i="2"/>
  <c r="L4976" i="2"/>
  <c r="L5104" i="2"/>
  <c r="D5283" i="2"/>
  <c r="D4946" i="2"/>
  <c r="F5254" i="2"/>
  <c r="L5289" i="2"/>
  <c r="G4564" i="2"/>
  <c r="G4820" i="2"/>
  <c r="E4974" i="2"/>
  <c r="E5102" i="2"/>
  <c r="D5259" i="2"/>
  <c r="D4970" i="2"/>
  <c r="F5257" i="2"/>
  <c r="L3940" i="2"/>
  <c r="F2940" i="2"/>
  <c r="E2173" i="2"/>
  <c r="K4305" i="2"/>
  <c r="D2778" i="2"/>
  <c r="D2802" i="2"/>
  <c r="E3561" i="2"/>
  <c r="H3195" i="2"/>
  <c r="H3238" i="2"/>
  <c r="D4034" i="2"/>
  <c r="D2609" i="2"/>
  <c r="H3167" i="2"/>
  <c r="F3836" i="2"/>
  <c r="D4250" i="2"/>
  <c r="D2801" i="2"/>
  <c r="F3102" i="2"/>
  <c r="H3785" i="2"/>
  <c r="D4210" i="2"/>
  <c r="D2481" i="2"/>
  <c r="F3476" i="2"/>
  <c r="D3978" i="2"/>
  <c r="D3981" i="2"/>
  <c r="F3721" i="2"/>
  <c r="D3423" i="2"/>
  <c r="F3426" i="2"/>
  <c r="D3720" i="2"/>
  <c r="H3812" i="2"/>
  <c r="D3539" i="2"/>
  <c r="F3619" i="2"/>
  <c r="H4706" i="2"/>
  <c r="D4803" i="2"/>
  <c r="K4352" i="2"/>
  <c r="H4611" i="2"/>
  <c r="F4782" i="2"/>
  <c r="L4445" i="2"/>
  <c r="L4701" i="2"/>
  <c r="H4928" i="2"/>
  <c r="D2873" i="2"/>
  <c r="F4252" i="2"/>
  <c r="F4529" i="2"/>
  <c r="D4700" i="2"/>
  <c r="H4870" i="2"/>
  <c r="G4577" i="2"/>
  <c r="G4833" i="2"/>
  <c r="D5017" i="2"/>
  <c r="D4063" i="2"/>
  <c r="D4471" i="2"/>
  <c r="H3550" i="2"/>
  <c r="H3601" i="2"/>
  <c r="F3380" i="2"/>
  <c r="F4071" i="2"/>
  <c r="H3383" i="2"/>
  <c r="F4074" i="2"/>
  <c r="H3586" i="2"/>
  <c r="F3957" i="2"/>
  <c r="H4298" i="2"/>
  <c r="F3232" i="2"/>
  <c r="F3433" i="2"/>
  <c r="H3605" i="2"/>
  <c r="F3776" i="2"/>
  <c r="D3947" i="2"/>
  <c r="H4117" i="2"/>
  <c r="F4288" i="2"/>
  <c r="H2763" i="2"/>
  <c r="D3330" i="2"/>
  <c r="F3515" i="2"/>
  <c r="D3686" i="2"/>
  <c r="H3856" i="2"/>
  <c r="F4027" i="2"/>
  <c r="D4198" i="2"/>
  <c r="H4368" i="2"/>
  <c r="F3774" i="2"/>
  <c r="F4425" i="2"/>
  <c r="H4602" i="2"/>
  <c r="F4773" i="2"/>
  <c r="G4431" i="2"/>
  <c r="G4687" i="2"/>
  <c r="H4919" i="2"/>
  <c r="D2809" i="2"/>
  <c r="H4249" i="2"/>
  <c r="F4528" i="2"/>
  <c r="D4699" i="2"/>
  <c r="H4869" i="2"/>
  <c r="E4576" i="2"/>
  <c r="E4832" i="2"/>
  <c r="D5016" i="2"/>
  <c r="F3886" i="2"/>
  <c r="D4444" i="2"/>
  <c r="H4616" i="2"/>
  <c r="F4787" i="2"/>
  <c r="K4452" i="2"/>
  <c r="K4708" i="2"/>
  <c r="H4933" i="2"/>
  <c r="F5104" i="2"/>
  <c r="H3867" i="2"/>
  <c r="D4441" i="2"/>
  <c r="F4614" i="2"/>
  <c r="D4785" i="2"/>
  <c r="L4449" i="2"/>
  <c r="L4705" i="2"/>
  <c r="F4931" i="2"/>
  <c r="H3043" i="2"/>
  <c r="H4259" i="2"/>
  <c r="D4532" i="2"/>
  <c r="H4702" i="2"/>
  <c r="G4325" i="2"/>
  <c r="G4581" i="2"/>
  <c r="G4837" i="2"/>
  <c r="H5019" i="2"/>
  <c r="H4073" i="2"/>
  <c r="H4473" i="2"/>
  <c r="H3894" i="2"/>
  <c r="F3740" i="2"/>
  <c r="H3492" i="2"/>
  <c r="F4175" i="2"/>
  <c r="H3495" i="2"/>
  <c r="L4309" i="2"/>
  <c r="H3650" i="2"/>
  <c r="H4002" i="2"/>
  <c r="D4344" i="2"/>
  <c r="H3265" i="2"/>
  <c r="D3459" i="2"/>
  <c r="H3629" i="2"/>
  <c r="F3800" i="2"/>
  <c r="D3971" i="2"/>
  <c r="H4141" i="2"/>
  <c r="F4312" i="2"/>
  <c r="H2955" i="2"/>
  <c r="H3357" i="2"/>
  <c r="F3539" i="2"/>
  <c r="D3710" i="2"/>
  <c r="H3880" i="2"/>
  <c r="F4051" i="2"/>
  <c r="D4222" i="2"/>
  <c r="H4392" i="2"/>
  <c r="F3966" i="2"/>
  <c r="D4456" i="2"/>
  <c r="H4626" i="2"/>
  <c r="F4797" i="2"/>
  <c r="G4467" i="2"/>
  <c r="G4723" i="2"/>
  <c r="H4943" i="2"/>
  <c r="D3361" i="2"/>
  <c r="H4313" i="2"/>
  <c r="F4552" i="2"/>
  <c r="D4723" i="2"/>
  <c r="E4356" i="2"/>
  <c r="E4612" i="2"/>
  <c r="E4868" i="2"/>
  <c r="D5040" i="2"/>
  <c r="H4059" i="2"/>
  <c r="D4470" i="2"/>
  <c r="H4640" i="2"/>
  <c r="F4811" i="2"/>
  <c r="K4488" i="2"/>
  <c r="K4744" i="2"/>
  <c r="H4957" i="2"/>
  <c r="F5128" i="2"/>
  <c r="H4049" i="2"/>
  <c r="H4467" i="2"/>
  <c r="F4638" i="2"/>
  <c r="D4809" i="2"/>
  <c r="L4485" i="2"/>
  <c r="L4741" i="2"/>
  <c r="F4955" i="2"/>
  <c r="F3394" i="2"/>
  <c r="H4323" i="2"/>
  <c r="D4556" i="2"/>
  <c r="H4726" i="2"/>
  <c r="G4361" i="2"/>
  <c r="G4617" i="2"/>
  <c r="D4873" i="2"/>
  <c r="H5043" i="2"/>
  <c r="H4167" i="2"/>
  <c r="E4286" i="2"/>
  <c r="H4110" i="2"/>
  <c r="H3849" i="2"/>
  <c r="H3580" i="2"/>
  <c r="F4263" i="2"/>
  <c r="H3583" i="2"/>
  <c r="H2907" i="2"/>
  <c r="H3714" i="2"/>
  <c r="D4056" i="2"/>
  <c r="F4397" i="2"/>
  <c r="D3293" i="2"/>
  <c r="D3483" i="2"/>
  <c r="H3653" i="2"/>
  <c r="F3824" i="2"/>
  <c r="D3995" i="2"/>
  <c r="H4165" i="2"/>
  <c r="F4336" i="2"/>
  <c r="F3126" i="2"/>
  <c r="D3385" i="2"/>
  <c r="F3563" i="2"/>
  <c r="D3734" i="2"/>
  <c r="H3904" i="2"/>
  <c r="F4075" i="2"/>
  <c r="D4246" i="2"/>
  <c r="H4416" i="2"/>
  <c r="H4099" i="2"/>
  <c r="D4480" i="2"/>
  <c r="H4650" i="2"/>
  <c r="F4821" i="2"/>
  <c r="D2670" i="2"/>
  <c r="H3425" i="2"/>
  <c r="F3222" i="2"/>
  <c r="H3940" i="2"/>
  <c r="D3227" i="2"/>
  <c r="H3943" i="2"/>
  <c r="H3490" i="2"/>
  <c r="D3888" i="2"/>
  <c r="F4229" i="2"/>
  <c r="D3147" i="2"/>
  <c r="H3393" i="2"/>
  <c r="D3571" i="2"/>
  <c r="H3741" i="2"/>
  <c r="F3912" i="2"/>
  <c r="D4083" i="2"/>
  <c r="H4253" i="2"/>
  <c r="F2486" i="2"/>
  <c r="F3290" i="2"/>
  <c r="H3480" i="2"/>
  <c r="F3651" i="2"/>
  <c r="D3822" i="2"/>
  <c r="H3992" i="2"/>
  <c r="F4163" i="2"/>
  <c r="D4334" i="2"/>
  <c r="D3497" i="2"/>
  <c r="H4355" i="2"/>
  <c r="D4568" i="2"/>
  <c r="H4738" i="2"/>
  <c r="G4379" i="2"/>
  <c r="G4635" i="2"/>
  <c r="D4885" i="2"/>
  <c r="H5055" i="2"/>
  <c r="H4153" i="2"/>
  <c r="H4493" i="2"/>
  <c r="F4664" i="2"/>
  <c r="D4835" i="2"/>
  <c r="E4524" i="2"/>
  <c r="E4780" i="2"/>
  <c r="F4981" i="2"/>
  <c r="D3609" i="2"/>
  <c r="F4388" i="2"/>
  <c r="D4582" i="2"/>
  <c r="H4752" i="2"/>
  <c r="K4400" i="2"/>
  <c r="K4656" i="2"/>
  <c r="D4899" i="2"/>
  <c r="H5069" i="2"/>
  <c r="F3590" i="2"/>
  <c r="H4383" i="2"/>
  <c r="H4579" i="2"/>
  <c r="F4750" i="2"/>
  <c r="L4397" i="2"/>
  <c r="L4653" i="2"/>
  <c r="H4896" i="2"/>
  <c r="F5067" i="2"/>
  <c r="D4167" i="2"/>
  <c r="F4497" i="2"/>
  <c r="D4668" i="2"/>
  <c r="H4838" i="2"/>
  <c r="G4529" i="2"/>
  <c r="G4785" i="2"/>
  <c r="D4985" i="2"/>
  <c r="F3830" i="2"/>
  <c r="H4434" i="2"/>
  <c r="F3046" i="2"/>
  <c r="H3545" i="2"/>
  <c r="H3331" i="2"/>
  <c r="H4028" i="2"/>
  <c r="D3335" i="2"/>
  <c r="H4031" i="2"/>
  <c r="H3554" i="2"/>
  <c r="D3936" i="2"/>
  <c r="F4277" i="2"/>
  <c r="D3215" i="2"/>
  <c r="D3421" i="2"/>
  <c r="D3595" i="2"/>
  <c r="H3765" i="2"/>
  <c r="F3936" i="2"/>
  <c r="D4107" i="2"/>
  <c r="H4277" i="2"/>
  <c r="F2678" i="2"/>
  <c r="D3318" i="2"/>
  <c r="H3504" i="2"/>
  <c r="F3675" i="2"/>
  <c r="D3846" i="2"/>
  <c r="H4016" i="2"/>
  <c r="F4187" i="2"/>
  <c r="D4358" i="2"/>
  <c r="D3689" i="2"/>
  <c r="F4408" i="2"/>
  <c r="D4592" i="2"/>
  <c r="H4762" i="2"/>
  <c r="G4415" i="2"/>
  <c r="G4671" i="2"/>
  <c r="D4909" i="2"/>
  <c r="L4251" i="2"/>
  <c r="D4221" i="2"/>
  <c r="H4517" i="2"/>
  <c r="F4688" i="2"/>
  <c r="D4859" i="2"/>
  <c r="E4560" i="2"/>
  <c r="E4816" i="2"/>
  <c r="F5005" i="2"/>
  <c r="D3801" i="2"/>
  <c r="H4429" i="2"/>
  <c r="D4606" i="2"/>
  <c r="H4776" i="2"/>
  <c r="K4436" i="2"/>
  <c r="K4692" i="2"/>
  <c r="D4923" i="2"/>
  <c r="H5093" i="2"/>
  <c r="F3782" i="2"/>
  <c r="H4426" i="2"/>
  <c r="H4603" i="2"/>
  <c r="F4774" i="2"/>
  <c r="L4433" i="2"/>
  <c r="L4689" i="2"/>
  <c r="H4920" i="2"/>
  <c r="L2324" i="2"/>
  <c r="D4231" i="2"/>
  <c r="F4521" i="2"/>
  <c r="D4692" i="2"/>
  <c r="H4862" i="2"/>
  <c r="G4565" i="2"/>
  <c r="G4821" i="2"/>
  <c r="D5009" i="2"/>
  <c r="F4022" i="2"/>
  <c r="D4463" i="2"/>
  <c r="H3620" i="2"/>
  <c r="F3725" i="2"/>
  <c r="D3491" i="2"/>
  <c r="H4173" i="2"/>
  <c r="F3571" i="2"/>
  <c r="D4254" i="2"/>
  <c r="H4658" i="2"/>
  <c r="G4803" i="2"/>
  <c r="F4292" i="2"/>
  <c r="F4832" i="2"/>
  <c r="H4922" i="2"/>
  <c r="D4462" i="2"/>
  <c r="K4396" i="2"/>
  <c r="D5011" i="2"/>
  <c r="H4459" i="2"/>
  <c r="L4393" i="2"/>
  <c r="H5008" i="2"/>
  <c r="D4548" i="2"/>
  <c r="G4525" i="2"/>
  <c r="H3348" i="2"/>
  <c r="F4556" i="2"/>
  <c r="D4727" i="2"/>
  <c r="E4362" i="2"/>
  <c r="E4618" i="2"/>
  <c r="F4873" i="2"/>
  <c r="D5044" i="2"/>
  <c r="F4190" i="2"/>
  <c r="D4506" i="2"/>
  <c r="H4676" i="2"/>
  <c r="F4847" i="2"/>
  <c r="K4542" i="2"/>
  <c r="K4798" i="2"/>
  <c r="H4993" i="2"/>
  <c r="F5164" i="2"/>
  <c r="H5070" i="2"/>
  <c r="H5272" i="2"/>
  <c r="L4336" i="2"/>
  <c r="L4592" i="2"/>
  <c r="L4848" i="2"/>
  <c r="L4988" i="2"/>
  <c r="K5118" i="2"/>
  <c r="K5213" i="2"/>
  <c r="D5065" i="2"/>
  <c r="F5270" i="2"/>
  <c r="G4332" i="2"/>
  <c r="G4588" i="2"/>
  <c r="G4844" i="2"/>
  <c r="E4986" i="2"/>
  <c r="L5115" i="2"/>
  <c r="E5225" i="2"/>
  <c r="D5073" i="2"/>
  <c r="F5273" i="2"/>
  <c r="E4337" i="2"/>
  <c r="E4593" i="2"/>
  <c r="E4849" i="2"/>
  <c r="G4988" i="2"/>
  <c r="K5119" i="2"/>
  <c r="H4219" i="2"/>
  <c r="H4655" i="2"/>
  <c r="F5171" i="2"/>
  <c r="K5171" i="2"/>
  <c r="K4441" i="2"/>
  <c r="K4697" i="2"/>
  <c r="K4912" i="2"/>
  <c r="F3623" i="2"/>
  <c r="D3736" i="2"/>
  <c r="H3493" i="2"/>
  <c r="F4176" i="2"/>
  <c r="D3574" i="2"/>
  <c r="H4256" i="2"/>
  <c r="F4661" i="2"/>
  <c r="G4807" i="2"/>
  <c r="D4321" i="2"/>
  <c r="F4840" i="2"/>
  <c r="F4925" i="2"/>
  <c r="H4472" i="2"/>
  <c r="K4408" i="2"/>
  <c r="H5013" i="2"/>
  <c r="F4470" i="2"/>
  <c r="L4405" i="2"/>
  <c r="F5011" i="2"/>
  <c r="H4558" i="2"/>
  <c r="G4537" i="2"/>
  <c r="D3373" i="2"/>
  <c r="D4559" i="2"/>
  <c r="H4729" i="2"/>
  <c r="E4366" i="2"/>
  <c r="E4622" i="2"/>
  <c r="D4876" i="2"/>
  <c r="H5046" i="2"/>
  <c r="D4197" i="2"/>
  <c r="H4508" i="2"/>
  <c r="F4679" i="2"/>
  <c r="D4850" i="2"/>
  <c r="K4546" i="2"/>
  <c r="K4802" i="2"/>
  <c r="F4996" i="2"/>
  <c r="D5167" i="2"/>
  <c r="F5078" i="2"/>
  <c r="F5275" i="2"/>
  <c r="L4340" i="2"/>
  <c r="L4596" i="2"/>
  <c r="L4852" i="2"/>
  <c r="L4990" i="2"/>
  <c r="K5122" i="2"/>
  <c r="L5233" i="2"/>
  <c r="F5071" i="2"/>
  <c r="D5273" i="2"/>
  <c r="G4336" i="2"/>
  <c r="G4592" i="2"/>
  <c r="G4848" i="2"/>
  <c r="E4988" i="2"/>
  <c r="E5119" i="2"/>
  <c r="G5247" i="2"/>
  <c r="F5079" i="2"/>
  <c r="D5276" i="2"/>
  <c r="E4341" i="2"/>
  <c r="E4597" i="2"/>
  <c r="E4853" i="2"/>
  <c r="G4990" i="2"/>
  <c r="K5123" i="2"/>
  <c r="D4333" i="2"/>
  <c r="G3450" i="2"/>
  <c r="G3668" i="2"/>
  <c r="D2986" i="2"/>
  <c r="L2374" i="2"/>
  <c r="D2973" i="2"/>
  <c r="G3015" i="2"/>
  <c r="K3368" i="2"/>
  <c r="F3201" i="2"/>
  <c r="D3551" i="2"/>
  <c r="D4226" i="2"/>
  <c r="F3332" i="2"/>
  <c r="D3432" i="2"/>
  <c r="D4007" i="2"/>
  <c r="H4420" i="2"/>
  <c r="F3335" i="2"/>
  <c r="D3112" i="2"/>
  <c r="D3967" i="2"/>
  <c r="H4380" i="2"/>
  <c r="H3289" i="2"/>
  <c r="H3705" i="2"/>
  <c r="H4148" i="2"/>
  <c r="H4151" i="2"/>
  <c r="D4148" i="2"/>
  <c r="H3596" i="2"/>
  <c r="H3599" i="2"/>
  <c r="H3890" i="2"/>
  <c r="H2435" i="2"/>
  <c r="H3709" i="2"/>
  <c r="D3790" i="2"/>
  <c r="G4331" i="2"/>
  <c r="E4476" i="2"/>
  <c r="K4608" i="2"/>
  <c r="D4633" i="2"/>
  <c r="H4803" i="2"/>
  <c r="L4477" i="2"/>
  <c r="L4733" i="2"/>
  <c r="D4950" i="2"/>
  <c r="H3345" i="2"/>
  <c r="D4309" i="2"/>
  <c r="H4550" i="2"/>
  <c r="F4721" i="2"/>
  <c r="G4353" i="2"/>
  <c r="G4609" i="2"/>
  <c r="G4865" i="2"/>
  <c r="F5038" i="2"/>
  <c r="F4148" i="2"/>
  <c r="F4492" i="2"/>
  <c r="F3849" i="2"/>
  <c r="F3716" i="2"/>
  <c r="D3474" i="2"/>
  <c r="H4156" i="2"/>
  <c r="D3477" i="2"/>
  <c r="H4159" i="2"/>
  <c r="D3640" i="2"/>
  <c r="D4000" i="2"/>
  <c r="F4341" i="2"/>
  <c r="H3262" i="2"/>
  <c r="F3456" i="2"/>
  <c r="D3627" i="2"/>
  <c r="H3797" i="2"/>
  <c r="F3968" i="2"/>
  <c r="D4139" i="2"/>
  <c r="H4309" i="2"/>
  <c r="F2934" i="2"/>
  <c r="F3354" i="2"/>
  <c r="H3536" i="2"/>
  <c r="F3707" i="2"/>
  <c r="D3878" i="2"/>
  <c r="H4048" i="2"/>
  <c r="F4219" i="2"/>
  <c r="D4390" i="2"/>
  <c r="D3945" i="2"/>
  <c r="F4453" i="2"/>
  <c r="D4624" i="2"/>
  <c r="H4794" i="2"/>
  <c r="G4463" i="2"/>
  <c r="G4719" i="2"/>
  <c r="D4941" i="2"/>
  <c r="H3336" i="2"/>
  <c r="F4306" i="2"/>
  <c r="H4549" i="2"/>
  <c r="F4720" i="2"/>
  <c r="E4352" i="2"/>
  <c r="E4608" i="2"/>
  <c r="E4864" i="2"/>
  <c r="F5037" i="2"/>
  <c r="D4049" i="2"/>
  <c r="F4467" i="2"/>
  <c r="D4638" i="2"/>
  <c r="H4808" i="2"/>
  <c r="K4484" i="2"/>
  <c r="K4740" i="2"/>
  <c r="D4955" i="2"/>
  <c r="H5125" i="2"/>
  <c r="F4038" i="2"/>
  <c r="D4465" i="2"/>
  <c r="H4635" i="2"/>
  <c r="F4806" i="2"/>
  <c r="L4481" i="2"/>
  <c r="L4737" i="2"/>
  <c r="H4952" i="2"/>
  <c r="D3370" i="2"/>
  <c r="F4316" i="2"/>
  <c r="F4553" i="2"/>
  <c r="D4724" i="2"/>
  <c r="G4357" i="2"/>
  <c r="G4613" i="2"/>
  <c r="G4869" i="2"/>
  <c r="D5041" i="2"/>
  <c r="D4159" i="2"/>
  <c r="E4270" i="2"/>
  <c r="D4108" i="2"/>
  <c r="D3847" i="2"/>
  <c r="D3578" i="2"/>
  <c r="H4260" i="2"/>
  <c r="D3581" i="2"/>
  <c r="F2886" i="2"/>
  <c r="D3704" i="2"/>
  <c r="F4045" i="2"/>
  <c r="H4386" i="2"/>
  <c r="D3290" i="2"/>
  <c r="F3480" i="2"/>
  <c r="D3651" i="2"/>
  <c r="H3821" i="2"/>
  <c r="F3992" i="2"/>
  <c r="D4163" i="2"/>
  <c r="H4333" i="2"/>
  <c r="H3115" i="2"/>
  <c r="D3382" i="2"/>
  <c r="H3560" i="2"/>
  <c r="F3731" i="2"/>
  <c r="D3902" i="2"/>
  <c r="H4072" i="2"/>
  <c r="F4243" i="2"/>
  <c r="D4414" i="2"/>
  <c r="D4089" i="2"/>
  <c r="F4477" i="2"/>
  <c r="D4648" i="2"/>
  <c r="H4818" i="2"/>
  <c r="G4499" i="2"/>
  <c r="G4755" i="2"/>
  <c r="D4965" i="2"/>
  <c r="F3542" i="2"/>
  <c r="F4370" i="2"/>
  <c r="H4573" i="2"/>
  <c r="F4744" i="2"/>
  <c r="E4388" i="2"/>
  <c r="E4644" i="2"/>
  <c r="H4890" i="2"/>
  <c r="F5061" i="2"/>
  <c r="D4145" i="2"/>
  <c r="F4491" i="2"/>
  <c r="D4662" i="2"/>
  <c r="H4832" i="2"/>
  <c r="K4520" i="2"/>
  <c r="K4776" i="2"/>
  <c r="D4979" i="2"/>
  <c r="H5149" i="2"/>
  <c r="D4135" i="2"/>
  <c r="D4489" i="2"/>
  <c r="H4659" i="2"/>
  <c r="F4830" i="2"/>
  <c r="L4517" i="2"/>
  <c r="L4773" i="2"/>
  <c r="H4976" i="2"/>
  <c r="H3571" i="2"/>
  <c r="D4379" i="2"/>
  <c r="F4577" i="2"/>
  <c r="D4748" i="2"/>
  <c r="G4393" i="2"/>
  <c r="G4649" i="2"/>
  <c r="F4894" i="2"/>
  <c r="L4315" i="2"/>
  <c r="D4225" i="2"/>
  <c r="D2856" i="2"/>
  <c r="F4281" i="2"/>
  <c r="D3935" i="2"/>
  <c r="D3666" i="2"/>
  <c r="H4348" i="2"/>
  <c r="D3669" i="2"/>
  <c r="D3253" i="2"/>
  <c r="F3757" i="2"/>
  <c r="H4098" i="2"/>
  <c r="L2188" i="2"/>
  <c r="H3317" i="2"/>
  <c r="F3504" i="2"/>
  <c r="D3675" i="2"/>
  <c r="H3845" i="2"/>
  <c r="F4016" i="2"/>
  <c r="D4187" i="2"/>
  <c r="H4357" i="2"/>
  <c r="F3198" i="2"/>
  <c r="F3409" i="2"/>
  <c r="H3584" i="2"/>
  <c r="F3755" i="2"/>
  <c r="D3926" i="2"/>
  <c r="H4096" i="2"/>
  <c r="F4267" i="2"/>
  <c r="D4438" i="2"/>
  <c r="H4177" i="2"/>
  <c r="F4501" i="2"/>
  <c r="D4672" i="2"/>
  <c r="H4842" i="2"/>
  <c r="H2875" i="2"/>
  <c r="F3540" i="2"/>
  <c r="H3328" i="2"/>
  <c r="D4026" i="2"/>
  <c r="D3332" i="2"/>
  <c r="D4029" i="2"/>
  <c r="D3552" i="2"/>
  <c r="H3930" i="2"/>
  <c r="D4272" i="2"/>
  <c r="D3211" i="2"/>
  <c r="D3418" i="2"/>
  <c r="F3592" i="2"/>
  <c r="D3763" i="2"/>
  <c r="H3933" i="2"/>
  <c r="F4104" i="2"/>
  <c r="D4275" i="2"/>
  <c r="D2657" i="2"/>
  <c r="D3315" i="2"/>
  <c r="D3502" i="2"/>
  <c r="H3672" i="2"/>
  <c r="F3843" i="2"/>
  <c r="D4014" i="2"/>
  <c r="H4184" i="2"/>
  <c r="F4355" i="2"/>
  <c r="H3667" i="2"/>
  <c r="D4403" i="2"/>
  <c r="F4589" i="2"/>
  <c r="D4760" i="2"/>
  <c r="G4411" i="2"/>
  <c r="G4667" i="2"/>
  <c r="F4906" i="2"/>
  <c r="D5077" i="2"/>
  <c r="F4214" i="2"/>
  <c r="D4515" i="2"/>
  <c r="H4685" i="2"/>
  <c r="F4856" i="2"/>
  <c r="E4556" i="2"/>
  <c r="E4812" i="2"/>
  <c r="H5002" i="2"/>
  <c r="H3779" i="2"/>
  <c r="F4426" i="2"/>
  <c r="F4603" i="2"/>
  <c r="D4774" i="2"/>
  <c r="K4432" i="2"/>
  <c r="K4688" i="2"/>
  <c r="F4920" i="2"/>
  <c r="D5091" i="2"/>
  <c r="D3761" i="2"/>
  <c r="D4423" i="2"/>
  <c r="D4601" i="2"/>
  <c r="H4771" i="2"/>
  <c r="L4429" i="2"/>
  <c r="L4685" i="2"/>
  <c r="D4918" i="2"/>
  <c r="L4299" i="2"/>
  <c r="H4223" i="2"/>
  <c r="H4518" i="2"/>
  <c r="F4689" i="2"/>
  <c r="D4860" i="2"/>
  <c r="G4561" i="2"/>
  <c r="G4817" i="2"/>
  <c r="F5006" i="2"/>
  <c r="D4001" i="2"/>
  <c r="F4460" i="2"/>
  <c r="H3726" i="2"/>
  <c r="H3657" i="2"/>
  <c r="D3429" i="2"/>
  <c r="D4114" i="2"/>
  <c r="H3432" i="2"/>
  <c r="D4117" i="2"/>
  <c r="D3616" i="2"/>
  <c r="H3978" i="2"/>
  <c r="D4320" i="2"/>
  <c r="F3249" i="2"/>
  <c r="H3445" i="2"/>
  <c r="F3616" i="2"/>
  <c r="D3787" i="2"/>
  <c r="H3957" i="2"/>
  <c r="F4128" i="2"/>
  <c r="D4299" i="2"/>
  <c r="D2849" i="2"/>
  <c r="F3342" i="2"/>
  <c r="D3526" i="2"/>
  <c r="H3696" i="2"/>
  <c r="F3867" i="2"/>
  <c r="D4038" i="2"/>
  <c r="H4208" i="2"/>
  <c r="F4379" i="2"/>
  <c r="H3859" i="2"/>
  <c r="H4439" i="2"/>
  <c r="F4613" i="2"/>
  <c r="D4784" i="2"/>
  <c r="G4447" i="2"/>
  <c r="G4703" i="2"/>
  <c r="F4930" i="2"/>
  <c r="F3233" i="2"/>
  <c r="F4278" i="2"/>
  <c r="D4539" i="2"/>
  <c r="H4709" i="2"/>
  <c r="E4336" i="2"/>
  <c r="E4592" i="2"/>
  <c r="E4848" i="2"/>
  <c r="H5026" i="2"/>
  <c r="H3971" i="2"/>
  <c r="H4456" i="2"/>
  <c r="F4627" i="2"/>
  <c r="D4798" i="2"/>
  <c r="K4468" i="2"/>
  <c r="K4724" i="2"/>
  <c r="F4944" i="2"/>
  <c r="D5115" i="2"/>
  <c r="D3953" i="2"/>
  <c r="F4454" i="2"/>
  <c r="D4625" i="2"/>
  <c r="H4795" i="2"/>
  <c r="L4465" i="2"/>
  <c r="L4721" i="2"/>
  <c r="D4942" i="2"/>
  <c r="H3272" i="2"/>
  <c r="H4287" i="2"/>
  <c r="H4542" i="2"/>
  <c r="F4713" i="2"/>
  <c r="G4341" i="2"/>
  <c r="G4597" i="2"/>
  <c r="G4853" i="2"/>
  <c r="F5030" i="2"/>
  <c r="F4116" i="2"/>
  <c r="F4484" i="2"/>
  <c r="D3962" i="2"/>
  <c r="D3896" i="2"/>
  <c r="F3576" i="2"/>
  <c r="D4259" i="2"/>
  <c r="H3656" i="2"/>
  <c r="F4339" i="2"/>
  <c r="D4744" i="2"/>
  <c r="F4882" i="2"/>
  <c r="F4429" i="2"/>
  <c r="E4344" i="2"/>
  <c r="H4978" i="2"/>
  <c r="F4523" i="2"/>
  <c r="K4476" i="2"/>
  <c r="D5067" i="2"/>
  <c r="D4521" i="2"/>
  <c r="L4473" i="2"/>
  <c r="H5064" i="2"/>
  <c r="F4609" i="2"/>
  <c r="G4605" i="2"/>
  <c r="D3809" i="2"/>
  <c r="H4577" i="2"/>
  <c r="F4748" i="2"/>
  <c r="E4394" i="2"/>
  <c r="E4650" i="2"/>
  <c r="H4894" i="2"/>
  <c r="D2745" i="2"/>
  <c r="D4247" i="2"/>
  <c r="F4527" i="2"/>
  <c r="D4698" i="2"/>
  <c r="H4868" i="2"/>
  <c r="K4574" i="2"/>
  <c r="K4830" i="2"/>
  <c r="D5015" i="2"/>
  <c r="D3793" i="2"/>
  <c r="D5106" i="2"/>
  <c r="D5294" i="2"/>
  <c r="L4368" i="2"/>
  <c r="L4624" i="2"/>
  <c r="L4876" i="2"/>
  <c r="L5004" i="2"/>
  <c r="E5152" i="2"/>
  <c r="H3643" i="2"/>
  <c r="H5102" i="2"/>
  <c r="H5291" i="2"/>
  <c r="G4364" i="2"/>
  <c r="G4620" i="2"/>
  <c r="E4874" i="2"/>
  <c r="E5002" i="2"/>
  <c r="K5148" i="2"/>
  <c r="H3835" i="2"/>
  <c r="H5106" i="2"/>
  <c r="H5294" i="2"/>
  <c r="E4369" i="2"/>
  <c r="E4625" i="2"/>
  <c r="G4876" i="2"/>
  <c r="G5004" i="2"/>
  <c r="E5153" i="2"/>
  <c r="F4666" i="2"/>
  <c r="F4826" i="2"/>
  <c r="H5193" i="2"/>
  <c r="E5204" i="2"/>
  <c r="K4473" i="2"/>
  <c r="K4729" i="2"/>
  <c r="K4928" i="2"/>
  <c r="H3964" i="2"/>
  <c r="H3906" i="2"/>
  <c r="D3579" i="2"/>
  <c r="H4261" i="2"/>
  <c r="F3659" i="2"/>
  <c r="D4342" i="2"/>
  <c r="H4746" i="2"/>
  <c r="F4890" i="2"/>
  <c r="D4433" i="2"/>
  <c r="E4360" i="2"/>
  <c r="H4986" i="2"/>
  <c r="D4526" i="2"/>
  <c r="K4492" i="2"/>
  <c r="D5075" i="2"/>
  <c r="H4523" i="2"/>
  <c r="L4489" i="2"/>
  <c r="H5072" i="2"/>
  <c r="D4612" i="2"/>
  <c r="G4621" i="2"/>
  <c r="D3873" i="2"/>
  <c r="F4580" i="2"/>
  <c r="D4751" i="2"/>
  <c r="E4398" i="2"/>
  <c r="E4654" i="2"/>
  <c r="F4897" i="2"/>
  <c r="H2915" i="2"/>
  <c r="F4254" i="2"/>
  <c r="D4530" i="2"/>
  <c r="H4700" i="2"/>
  <c r="F4871" i="2"/>
  <c r="K4578" i="2"/>
  <c r="K4834" i="2"/>
  <c r="H5017" i="2"/>
  <c r="H3963" i="2"/>
  <c r="F5109" i="2"/>
  <c r="H5296" i="2"/>
  <c r="L4372" i="2"/>
  <c r="L4628" i="2"/>
  <c r="L4878" i="2"/>
  <c r="L5006" i="2"/>
  <c r="E5156" i="2"/>
  <c r="F3814" i="2"/>
  <c r="F5106" i="2"/>
  <c r="F5294" i="2"/>
  <c r="G4368" i="2"/>
  <c r="G4624" i="2"/>
  <c r="E4876" i="2"/>
  <c r="E5004" i="2"/>
  <c r="K5152" i="2"/>
  <c r="F4006" i="2"/>
  <c r="F5110" i="2"/>
  <c r="F5297" i="2"/>
  <c r="E4373" i="2"/>
  <c r="E4629" i="2"/>
  <c r="G4878" i="2"/>
  <c r="G5006" i="2"/>
  <c r="E5157" i="2"/>
  <c r="D4709" i="2"/>
  <c r="H4847" i="2"/>
  <c r="F5196" i="2"/>
  <c r="L5208" i="2"/>
  <c r="K4477" i="2"/>
  <c r="K4733" i="2"/>
  <c r="K4930" i="2"/>
  <c r="F4047" i="2"/>
  <c r="H3938" i="2"/>
  <c r="H3597" i="2"/>
  <c r="F4280" i="2"/>
  <c r="D3678" i="2"/>
  <c r="H4360" i="2"/>
  <c r="F4765" i="2"/>
  <c r="D4893" i="2"/>
  <c r="D4447" i="2"/>
  <c r="E4372" i="2"/>
  <c r="F4989" i="2"/>
  <c r="H4536" i="2"/>
  <c r="K4504" i="2"/>
  <c r="H5077" i="2"/>
  <c r="F4534" i="2"/>
  <c r="L4501" i="2"/>
  <c r="F5075" i="2"/>
  <c r="H4622" i="2"/>
  <c r="G4633" i="2"/>
  <c r="F3894" i="2"/>
  <c r="D4583" i="2"/>
  <c r="H4753" i="2"/>
  <c r="E4402" i="2"/>
  <c r="E4658" i="2"/>
  <c r="D4900" i="2"/>
  <c r="F3086" i="2"/>
  <c r="D4261" i="2"/>
  <c r="H4532" i="2"/>
  <c r="F4703" i="2"/>
  <c r="K4326" i="2"/>
  <c r="K4582" i="2"/>
  <c r="K4838" i="2"/>
  <c r="F5020" i="2"/>
  <c r="D4087" i="2"/>
  <c r="D5113" i="2"/>
  <c r="F5299" i="2"/>
  <c r="L4376" i="2"/>
  <c r="L4632" i="2"/>
  <c r="L4880" i="2"/>
  <c r="L5008" i="2"/>
  <c r="G5160" i="2"/>
  <c r="D3985" i="2"/>
  <c r="D5110" i="2"/>
  <c r="D5297" i="2"/>
  <c r="G4372" i="2"/>
  <c r="G4628" i="2"/>
  <c r="E4878" i="2"/>
  <c r="E5006" i="2"/>
  <c r="K5156" i="2"/>
  <c r="F4108" i="2"/>
  <c r="D5114" i="2"/>
  <c r="D5300" i="2"/>
  <c r="F2676" i="2"/>
  <c r="L3144" i="2"/>
  <c r="D3181" i="2"/>
  <c r="H2658" i="2"/>
  <c r="F3237" i="2"/>
  <c r="G3874" i="2"/>
  <c r="F3140" i="2"/>
  <c r="D3536" i="2"/>
  <c r="D3807" i="2"/>
  <c r="D4418" i="2"/>
  <c r="H3538" i="2"/>
  <c r="K2403" i="2"/>
  <c r="F3142" i="2"/>
  <c r="D3155" i="2"/>
  <c r="D3520" i="2"/>
  <c r="K4226" i="2"/>
  <c r="H2859" i="2"/>
  <c r="H2883" i="2"/>
  <c r="F2621" i="2"/>
  <c r="H3905" i="2"/>
  <c r="F4319" i="2"/>
  <c r="F3206" i="2"/>
  <c r="D2665" i="2"/>
  <c r="F3767" i="2"/>
  <c r="F3770" i="2"/>
  <c r="F4061" i="2"/>
  <c r="H3815" i="2"/>
  <c r="F3880" i="2"/>
  <c r="H3960" i="2"/>
  <c r="G4587" i="2"/>
  <c r="E4732" i="2"/>
  <c r="K4864" i="2"/>
  <c r="F4654" i="2"/>
  <c r="D4825" i="2"/>
  <c r="L4509" i="2"/>
  <c r="L4765" i="2"/>
  <c r="F4971" i="2"/>
  <c r="D3529" i="2"/>
  <c r="F4366" i="2"/>
  <c r="D4572" i="2"/>
  <c r="H4742" i="2"/>
  <c r="G4385" i="2"/>
  <c r="G4641" i="2"/>
  <c r="D4889" i="2"/>
  <c r="H5059" i="2"/>
  <c r="F4210" i="2"/>
  <c r="H3103" i="2"/>
  <c r="D4068" i="2"/>
  <c r="F3828" i="2"/>
  <c r="F3559" i="2"/>
  <c r="D4242" i="2"/>
  <c r="F3562" i="2"/>
  <c r="D2737" i="2"/>
  <c r="F3701" i="2"/>
  <c r="H4042" i="2"/>
  <c r="D4384" i="2"/>
  <c r="D3287" i="2"/>
  <c r="H3477" i="2"/>
  <c r="F3648" i="2"/>
  <c r="D3819" i="2"/>
  <c r="H3989" i="2"/>
  <c r="F4160" i="2"/>
  <c r="D4331" i="2"/>
  <c r="D3105" i="2"/>
  <c r="D3379" i="2"/>
  <c r="D3558" i="2"/>
  <c r="H3728" i="2"/>
  <c r="F3899" i="2"/>
  <c r="D4070" i="2"/>
  <c r="H4240" i="2"/>
  <c r="F4411" i="2"/>
  <c r="F4078" i="2"/>
  <c r="H4474" i="2"/>
  <c r="F4645" i="2"/>
  <c r="D4816" i="2"/>
  <c r="G4495" i="2"/>
  <c r="G4751" i="2"/>
  <c r="F4962" i="2"/>
  <c r="D3521" i="2"/>
  <c r="H4363" i="2"/>
  <c r="D4571" i="2"/>
  <c r="H4741" i="2"/>
  <c r="E4384" i="2"/>
  <c r="E4640" i="2"/>
  <c r="D4888" i="2"/>
  <c r="H5058" i="2"/>
  <c r="F4134" i="2"/>
  <c r="H4488" i="2"/>
  <c r="F4659" i="2"/>
  <c r="D4830" i="2"/>
  <c r="K4516" i="2"/>
  <c r="K4772" i="2"/>
  <c r="F4976" i="2"/>
  <c r="D5147" i="2"/>
  <c r="F4124" i="2"/>
  <c r="F4486" i="2"/>
  <c r="D4657" i="2"/>
  <c r="H4827" i="2"/>
  <c r="L4513" i="2"/>
  <c r="L4769" i="2"/>
  <c r="D4974" i="2"/>
  <c r="F3550" i="2"/>
  <c r="D4373" i="2"/>
  <c r="H4574" i="2"/>
  <c r="F4745" i="2"/>
  <c r="G4389" i="2"/>
  <c r="G4645" i="2"/>
  <c r="H4891" i="2"/>
  <c r="F5062" i="2"/>
  <c r="H4217" i="2"/>
  <c r="H2834" i="2"/>
  <c r="H4278" i="2"/>
  <c r="F3932" i="2"/>
  <c r="F3663" i="2"/>
  <c r="D4346" i="2"/>
  <c r="F3666" i="2"/>
  <c r="D3249" i="2"/>
  <c r="H3746" i="2"/>
  <c r="D4088" i="2"/>
  <c r="L4295" i="2"/>
  <c r="F3314" i="2"/>
  <c r="H3501" i="2"/>
  <c r="F3672" i="2"/>
  <c r="D3843" i="2"/>
  <c r="H4013" i="2"/>
  <c r="F4184" i="2"/>
  <c r="D4355" i="2"/>
  <c r="D3193" i="2"/>
  <c r="F3406" i="2"/>
  <c r="D3582" i="2"/>
  <c r="H3752" i="2"/>
  <c r="F3923" i="2"/>
  <c r="D4094" i="2"/>
  <c r="H4264" i="2"/>
  <c r="F4435" i="2"/>
  <c r="F4170" i="2"/>
  <c r="H4498" i="2"/>
  <c r="F4669" i="2"/>
  <c r="D4840" i="2"/>
  <c r="G4531" i="2"/>
  <c r="G4787" i="2"/>
  <c r="F4986" i="2"/>
  <c r="D3713" i="2"/>
  <c r="F4414" i="2"/>
  <c r="D4595" i="2"/>
  <c r="H4765" i="2"/>
  <c r="E4420" i="2"/>
  <c r="E4676" i="2"/>
  <c r="D4912" i="2"/>
  <c r="H5082" i="2"/>
  <c r="H4207" i="2"/>
  <c r="H4512" i="2"/>
  <c r="F4683" i="2"/>
  <c r="D4854" i="2"/>
  <c r="K4552" i="2"/>
  <c r="K4808" i="2"/>
  <c r="F5000" i="2"/>
  <c r="D5171" i="2"/>
  <c r="H4201" i="2"/>
  <c r="F4510" i="2"/>
  <c r="D4681" i="2"/>
  <c r="H4851" i="2"/>
  <c r="L4549" i="2"/>
  <c r="L4805" i="2"/>
  <c r="D4998" i="2"/>
  <c r="F3742" i="2"/>
  <c r="D4420" i="2"/>
  <c r="H4598" i="2"/>
  <c r="F4769" i="2"/>
  <c r="G4425" i="2"/>
  <c r="G4681" i="2"/>
  <c r="H4915" i="2"/>
  <c r="F3250" i="2"/>
  <c r="H4281" i="2"/>
  <c r="G4288" i="2"/>
  <c r="L2332" i="2"/>
  <c r="F4020" i="2"/>
  <c r="F3751" i="2"/>
  <c r="D4434" i="2"/>
  <c r="F3754" i="2"/>
  <c r="H3350" i="2"/>
  <c r="D3800" i="2"/>
  <c r="F4141" i="2"/>
  <c r="H2611" i="2"/>
  <c r="D3342" i="2"/>
  <c r="H3525" i="2"/>
  <c r="F3696" i="2"/>
  <c r="D3867" i="2"/>
  <c r="H4037" i="2"/>
  <c r="F4208" i="2"/>
  <c r="L4249" i="2"/>
  <c r="D3233" i="2"/>
  <c r="H3433" i="2"/>
  <c r="D3606" i="2"/>
  <c r="H3776" i="2"/>
  <c r="F3947" i="2"/>
  <c r="D4118" i="2"/>
  <c r="H4288" i="2"/>
  <c r="F2446" i="2"/>
  <c r="F4234" i="2"/>
  <c r="H4522" i="2"/>
  <c r="F4693" i="2"/>
  <c r="D4864" i="2"/>
  <c r="D3724" i="2"/>
  <c r="D3655" i="2"/>
  <c r="D3426" i="2"/>
  <c r="F4111" i="2"/>
  <c r="H3429" i="2"/>
  <c r="F4114" i="2"/>
  <c r="D3608" i="2"/>
  <c r="F3973" i="2"/>
  <c r="H4314" i="2"/>
  <c r="D3245" i="2"/>
  <c r="F3442" i="2"/>
  <c r="H3613" i="2"/>
  <c r="F3784" i="2"/>
  <c r="D3955" i="2"/>
  <c r="H4125" i="2"/>
  <c r="F4296" i="2"/>
  <c r="H2827" i="2"/>
  <c r="F3339" i="2"/>
  <c r="F3523" i="2"/>
  <c r="D3694" i="2"/>
  <c r="H3864" i="2"/>
  <c r="F4035" i="2"/>
  <c r="D4206" i="2"/>
  <c r="H4376" i="2"/>
  <c r="F3838" i="2"/>
  <c r="D4436" i="2"/>
  <c r="H4610" i="2"/>
  <c r="F4781" i="2"/>
  <c r="G4443" i="2"/>
  <c r="G4699" i="2"/>
  <c r="H4927" i="2"/>
  <c r="D3199" i="2"/>
  <c r="D4271" i="2"/>
  <c r="F4536" i="2"/>
  <c r="D4707" i="2"/>
  <c r="E4332" i="2"/>
  <c r="E4588" i="2"/>
  <c r="E4844" i="2"/>
  <c r="D5024" i="2"/>
  <c r="F3950" i="2"/>
  <c r="D4454" i="2"/>
  <c r="H4624" i="2"/>
  <c r="F4795" i="2"/>
  <c r="K4464" i="2"/>
  <c r="K4720" i="2"/>
  <c r="H4941" i="2"/>
  <c r="F5112" i="2"/>
  <c r="H3931" i="2"/>
  <c r="H4451" i="2"/>
  <c r="F4622" i="2"/>
  <c r="D4793" i="2"/>
  <c r="L4461" i="2"/>
  <c r="L4717" i="2"/>
  <c r="F4939" i="2"/>
  <c r="F3246" i="2"/>
  <c r="D4281" i="2"/>
  <c r="D4540" i="2"/>
  <c r="H4710" i="2"/>
  <c r="G4337" i="2"/>
  <c r="G4593" i="2"/>
  <c r="G4849" i="2"/>
  <c r="H5027" i="2"/>
  <c r="H4105" i="2"/>
  <c r="H4481" i="2"/>
  <c r="H3958" i="2"/>
  <c r="F3772" i="2"/>
  <c r="H3516" i="2"/>
  <c r="F4199" i="2"/>
  <c r="H3519" i="2"/>
  <c r="L2376" i="2"/>
  <c r="D3672" i="2"/>
  <c r="F4021" i="2"/>
  <c r="H4362" i="2"/>
  <c r="D3275" i="2"/>
  <c r="D3467" i="2"/>
  <c r="H3637" i="2"/>
  <c r="F3808" i="2"/>
  <c r="D3979" i="2"/>
  <c r="H4149" i="2"/>
  <c r="F4320" i="2"/>
  <c r="H3019" i="2"/>
  <c r="H3366" i="2"/>
  <c r="F3547" i="2"/>
  <c r="D3718" i="2"/>
  <c r="H3888" i="2"/>
  <c r="F4059" i="2"/>
  <c r="D4230" i="2"/>
  <c r="H4400" i="2"/>
  <c r="F4030" i="2"/>
  <c r="D4464" i="2"/>
  <c r="H4634" i="2"/>
  <c r="F4805" i="2"/>
  <c r="G4479" i="2"/>
  <c r="G4735" i="2"/>
  <c r="H4951" i="2"/>
  <c r="D3434" i="2"/>
  <c r="D4335" i="2"/>
  <c r="F4560" i="2"/>
  <c r="D4731" i="2"/>
  <c r="E4368" i="2"/>
  <c r="E4624" i="2"/>
  <c r="F4877" i="2"/>
  <c r="D5048" i="2"/>
  <c r="H4091" i="2"/>
  <c r="D4478" i="2"/>
  <c r="H4648" i="2"/>
  <c r="F4819" i="2"/>
  <c r="K4500" i="2"/>
  <c r="K4756" i="2"/>
  <c r="H4965" i="2"/>
  <c r="F5136" i="2"/>
  <c r="H4081" i="2"/>
  <c r="H4475" i="2"/>
  <c r="F4646" i="2"/>
  <c r="D4817" i="2"/>
  <c r="L4497" i="2"/>
  <c r="L4753" i="2"/>
  <c r="F4963" i="2"/>
  <c r="D3465" i="2"/>
  <c r="D4345" i="2"/>
  <c r="D4564" i="2"/>
  <c r="H4734" i="2"/>
  <c r="G4373" i="2"/>
  <c r="G4629" i="2"/>
  <c r="D4881" i="2"/>
  <c r="H5051" i="2"/>
  <c r="D4189" i="2"/>
  <c r="F2493" i="2"/>
  <c r="F4303" i="2"/>
  <c r="H4066" i="2"/>
  <c r="H3661" i="2"/>
  <c r="F4344" i="2"/>
  <c r="D3742" i="2"/>
  <c r="H4424" i="2"/>
  <c r="F4829" i="2"/>
  <c r="H4935" i="2"/>
  <c r="D4491" i="2"/>
  <c r="E4436" i="2"/>
  <c r="D5032" i="2"/>
  <c r="F4579" i="2"/>
  <c r="K4568" i="2"/>
  <c r="F5120" i="2"/>
  <c r="D4577" i="2"/>
  <c r="L4565" i="2"/>
  <c r="F3321" i="2"/>
  <c r="F4665" i="2"/>
  <c r="G4697" i="2"/>
  <c r="H4137" i="2"/>
  <c r="D4599" i="2"/>
  <c r="H4769" i="2"/>
  <c r="E4426" i="2"/>
  <c r="E4682" i="2"/>
  <c r="D4916" i="2"/>
  <c r="F3327" i="2"/>
  <c r="H4303" i="2"/>
  <c r="H4548" i="2"/>
  <c r="F4719" i="2"/>
  <c r="K4350" i="2"/>
  <c r="K4606" i="2"/>
  <c r="K4862" i="2"/>
  <c r="F5036" i="2"/>
  <c r="F4428" i="2"/>
  <c r="F5134" i="2"/>
  <c r="E5131" i="2"/>
  <c r="L4400" i="2"/>
  <c r="L4656" i="2"/>
  <c r="L4892" i="2"/>
  <c r="L5020" i="2"/>
  <c r="K5184" i="2"/>
  <c r="D4397" i="2"/>
  <c r="F5131" i="2"/>
  <c r="E5128" i="2"/>
  <c r="G4396" i="2"/>
  <c r="G4652" i="2"/>
  <c r="E4890" i="2"/>
  <c r="E5018" i="2"/>
  <c r="L5181" i="2"/>
  <c r="H4435" i="2"/>
  <c r="F5135" i="2"/>
  <c r="E5132" i="2"/>
  <c r="E4401" i="2"/>
  <c r="E4657" i="2"/>
  <c r="G4892" i="2"/>
  <c r="G5020" i="2"/>
  <c r="K5185" i="2"/>
  <c r="L4591" i="2"/>
  <c r="L4511" i="2"/>
  <c r="D5215" i="2"/>
  <c r="K5234" i="2"/>
  <c r="K4505" i="2"/>
  <c r="K4761" i="2"/>
  <c r="H2514" i="2"/>
  <c r="D4306" i="2"/>
  <c r="F4077" i="2"/>
  <c r="F3664" i="2"/>
  <c r="D4347" i="2"/>
  <c r="H3744" i="2"/>
  <c r="F4427" i="2"/>
  <c r="D4832" i="2"/>
  <c r="F4946" i="2"/>
  <c r="D4499" i="2"/>
  <c r="E4440" i="2"/>
  <c r="H5042" i="2"/>
  <c r="F4587" i="2"/>
  <c r="K4572" i="2"/>
  <c r="D5131" i="2"/>
  <c r="D4585" i="2"/>
  <c r="L4569" i="2"/>
  <c r="D3419" i="2"/>
  <c r="F4673" i="2"/>
  <c r="G4701" i="2"/>
  <c r="D4175" i="2"/>
  <c r="H4601" i="2"/>
  <c r="F4772" i="2"/>
  <c r="E4430" i="2"/>
  <c r="E4686" i="2"/>
  <c r="H4918" i="2"/>
  <c r="H3351" i="2"/>
  <c r="D4311" i="2"/>
  <c r="F4551" i="2"/>
  <c r="D4722" i="2"/>
  <c r="K4354" i="2"/>
  <c r="K4610" i="2"/>
  <c r="K4866" i="2"/>
  <c r="D5039" i="2"/>
  <c r="H4455" i="2"/>
  <c r="D5138" i="2"/>
  <c r="L5135" i="2"/>
  <c r="L4404" i="2"/>
  <c r="L4660" i="2"/>
  <c r="L4894" i="2"/>
  <c r="L5022" i="2"/>
  <c r="K5188" i="2"/>
  <c r="D4432" i="2"/>
  <c r="H5134" i="2"/>
  <c r="K5131" i="2"/>
  <c r="G4400" i="2"/>
  <c r="G4656" i="2"/>
  <c r="E4892" i="2"/>
  <c r="E5020" i="2"/>
  <c r="E5185" i="2"/>
  <c r="D4461" i="2"/>
  <c r="H5138" i="2"/>
  <c r="L5136" i="2"/>
  <c r="E4405" i="2"/>
  <c r="E4661" i="2"/>
  <c r="G4894" i="2"/>
  <c r="G5022" i="2"/>
  <c r="K5189" i="2"/>
  <c r="L4687" i="2"/>
  <c r="L4543" i="2"/>
  <c r="H5217" i="2"/>
  <c r="K5238" i="2"/>
  <c r="K4509" i="2"/>
  <c r="K4765" i="2"/>
  <c r="D3176" i="2"/>
  <c r="H4388" i="2"/>
  <c r="F4109" i="2"/>
  <c r="D3683" i="2"/>
  <c r="H4365" i="2"/>
  <c r="F3763" i="2"/>
  <c r="D4446" i="2"/>
  <c r="H4850" i="2"/>
  <c r="F4954" i="2"/>
  <c r="H4501" i="2"/>
  <c r="E4456" i="2"/>
  <c r="H5050" i="2"/>
  <c r="D4590" i="2"/>
  <c r="K4588" i="2"/>
  <c r="D5139" i="2"/>
  <c r="H4587" i="2"/>
  <c r="L4585" i="2"/>
  <c r="F3486" i="2"/>
  <c r="D4676" i="2"/>
  <c r="G4717" i="2"/>
  <c r="F4196" i="2"/>
  <c r="F4604" i="2"/>
  <c r="D4775" i="2"/>
  <c r="E4434" i="2"/>
  <c r="E4690" i="2"/>
  <c r="F4921" i="2"/>
  <c r="F3376" i="2"/>
  <c r="F4318" i="2"/>
  <c r="D4554" i="2"/>
  <c r="H4724" i="2"/>
  <c r="K4358" i="2"/>
  <c r="K4614" i="2"/>
  <c r="K4870" i="2"/>
  <c r="H5041" i="2"/>
  <c r="D4477" i="2"/>
  <c r="F5141" i="2"/>
  <c r="E5139" i="2"/>
  <c r="L4408" i="2"/>
  <c r="L4664" i="2"/>
  <c r="L4896" i="2"/>
  <c r="L5024" i="2"/>
  <c r="K5192" i="2"/>
  <c r="F4458" i="2"/>
  <c r="F5138" i="2"/>
  <c r="G5135" i="2"/>
  <c r="G4404" i="2"/>
  <c r="G4660" i="2"/>
  <c r="E4894" i="2"/>
  <c r="E5022" i="2"/>
  <c r="E5189" i="2"/>
  <c r="F4482" i="2"/>
  <c r="F5142" i="2"/>
  <c r="L5140" i="2"/>
  <c r="G3452" i="2"/>
  <c r="G2342" i="2"/>
  <c r="F3445" i="2"/>
  <c r="H2661" i="2"/>
  <c r="K4320" i="2"/>
  <c r="F2964" i="2"/>
  <c r="L2134" i="2"/>
  <c r="F3168" i="2"/>
  <c r="F4004" i="2"/>
  <c r="H3205" i="2"/>
  <c r="H3730" i="2"/>
  <c r="H3614" i="2"/>
  <c r="H3389" i="2"/>
  <c r="D3393" i="2"/>
  <c r="H3690" i="2"/>
  <c r="D3273" i="2"/>
  <c r="H3343" i="2"/>
  <c r="F3347" i="2"/>
  <c r="F2624" i="2"/>
  <c r="L2336" i="2"/>
  <c r="L2372" i="2"/>
  <c r="H3414" i="2"/>
  <c r="H3419" i="2"/>
  <c r="D3938" i="2"/>
  <c r="D3941" i="2"/>
  <c r="D4232" i="2"/>
  <c r="F3399" i="2"/>
  <c r="D4051" i="2"/>
  <c r="F4131" i="2"/>
  <c r="G4843" i="2"/>
  <c r="F4949" i="2"/>
  <c r="H5037" i="2"/>
  <c r="H4675" i="2"/>
  <c r="F4846" i="2"/>
  <c r="L4541" i="2"/>
  <c r="L4797" i="2"/>
  <c r="H4992" i="2"/>
  <c r="H3699" i="2"/>
  <c r="D4411" i="2"/>
  <c r="F4593" i="2"/>
  <c r="D4764" i="2"/>
  <c r="G4417" i="2"/>
  <c r="G4673" i="2"/>
  <c r="F4910" i="2"/>
  <c r="D3171" i="2"/>
  <c r="H4267" i="2"/>
  <c r="F2685" i="2"/>
  <c r="H4238" i="2"/>
  <c r="H3913" i="2"/>
  <c r="H3644" i="2"/>
  <c r="F4327" i="2"/>
  <c r="H3647" i="2"/>
  <c r="D3219" i="2"/>
  <c r="D3744" i="2"/>
  <c r="F4085" i="2"/>
  <c r="L4279" i="2"/>
  <c r="F3311" i="2"/>
  <c r="D3499" i="2"/>
  <c r="H3669" i="2"/>
  <c r="F3840" i="2"/>
  <c r="D4011" i="2"/>
  <c r="H4181" i="2"/>
  <c r="F4352" i="2"/>
  <c r="H3187" i="2"/>
  <c r="F3403" i="2"/>
  <c r="F3579" i="2"/>
  <c r="D3750" i="2"/>
  <c r="H3920" i="2"/>
  <c r="F4091" i="2"/>
  <c r="D4262" i="2"/>
  <c r="H4432" i="2"/>
  <c r="H4163" i="2"/>
  <c r="D4496" i="2"/>
  <c r="H4666" i="2"/>
  <c r="F4837" i="2"/>
  <c r="G4527" i="2"/>
  <c r="G4783" i="2"/>
  <c r="H4983" i="2"/>
  <c r="H3691" i="2"/>
  <c r="D4409" i="2"/>
  <c r="F4592" i="2"/>
  <c r="D4763" i="2"/>
  <c r="E4416" i="2"/>
  <c r="E4672" i="2"/>
  <c r="F4909" i="2"/>
  <c r="D5080" i="2"/>
  <c r="D4201" i="2"/>
  <c r="D4510" i="2"/>
  <c r="H4680" i="2"/>
  <c r="F4851" i="2"/>
  <c r="K4548" i="2"/>
  <c r="K4804" i="2"/>
  <c r="H4997" i="2"/>
  <c r="F5168" i="2"/>
  <c r="F4194" i="2"/>
  <c r="H4507" i="2"/>
  <c r="F4678" i="2"/>
  <c r="D4849" i="2"/>
  <c r="L4545" i="2"/>
  <c r="L4801" i="2"/>
  <c r="F4995" i="2"/>
  <c r="D3721" i="2"/>
  <c r="F4416" i="2"/>
  <c r="D4596" i="2"/>
  <c r="H4766" i="2"/>
  <c r="G4421" i="2"/>
  <c r="G4677" i="2"/>
  <c r="D4913" i="2"/>
  <c r="F3216" i="2"/>
  <c r="F4274" i="2"/>
  <c r="G4272" i="2"/>
  <c r="L2300" i="2"/>
  <c r="H4017" i="2"/>
  <c r="H3748" i="2"/>
  <c r="F4431" i="2"/>
  <c r="H3751" i="2"/>
  <c r="H3347" i="2"/>
  <c r="F3789" i="2"/>
  <c r="H4130" i="2"/>
  <c r="F2526" i="2"/>
  <c r="D3339" i="2"/>
  <c r="D3523" i="2"/>
  <c r="H3693" i="2"/>
  <c r="F3864" i="2"/>
  <c r="D4035" i="2"/>
  <c r="H4205" i="2"/>
  <c r="L4233" i="2"/>
  <c r="F3228" i="2"/>
  <c r="H3430" i="2"/>
  <c r="F3603" i="2"/>
  <c r="D3774" i="2"/>
  <c r="H3944" i="2"/>
  <c r="F4115" i="2"/>
  <c r="D4286" i="2"/>
  <c r="L2196" i="2"/>
  <c r="H4227" i="2"/>
  <c r="D4520" i="2"/>
  <c r="H4690" i="2"/>
  <c r="F4861" i="2"/>
  <c r="G4563" i="2"/>
  <c r="G4819" i="2"/>
  <c r="H5007" i="2"/>
  <c r="H3883" i="2"/>
  <c r="H4443" i="2"/>
  <c r="F4616" i="2"/>
  <c r="D4787" i="2"/>
  <c r="E4452" i="2"/>
  <c r="E4708" i="2"/>
  <c r="F4933" i="2"/>
  <c r="D3139" i="2"/>
  <c r="D4265" i="2"/>
  <c r="D4534" i="2"/>
  <c r="H4704" i="2"/>
  <c r="K4328" i="2"/>
  <c r="K4584" i="2"/>
  <c r="K4840" i="2"/>
  <c r="H5021" i="2"/>
  <c r="F3022" i="2"/>
  <c r="F4258" i="2"/>
  <c r="H4531" i="2"/>
  <c r="F4702" i="2"/>
  <c r="L4325" i="2"/>
  <c r="L4581" i="2"/>
  <c r="L4837" i="2"/>
  <c r="F5019" i="2"/>
  <c r="D3913" i="2"/>
  <c r="F4448" i="2"/>
  <c r="D4620" i="2"/>
  <c r="H4790" i="2"/>
  <c r="G4457" i="2"/>
  <c r="G4713" i="2"/>
  <c r="D4937" i="2"/>
  <c r="F3446" i="2"/>
  <c r="F4338" i="2"/>
  <c r="D2859" i="2"/>
  <c r="F3267" i="2"/>
  <c r="H2603" i="2"/>
  <c r="H3836" i="2"/>
  <c r="H2627" i="2"/>
  <c r="H3839" i="2"/>
  <c r="H3423" i="2"/>
  <c r="H3842" i="2"/>
  <c r="D4184" i="2"/>
  <c r="H2867" i="2"/>
  <c r="F3366" i="2"/>
  <c r="D3547" i="2"/>
  <c r="H3717" i="2"/>
  <c r="F3888" i="2"/>
  <c r="D4059" i="2"/>
  <c r="H4229" i="2"/>
  <c r="L2224" i="2"/>
  <c r="D3263" i="2"/>
  <c r="H3456" i="2"/>
  <c r="F3627" i="2"/>
  <c r="D3798" i="2"/>
  <c r="H3968" i="2"/>
  <c r="F4139" i="2"/>
  <c r="D4310" i="2"/>
  <c r="H3284" i="2"/>
  <c r="H4291" i="2"/>
  <c r="D4544" i="2"/>
  <c r="H4714" i="2"/>
  <c r="G4343" i="2"/>
  <c r="D3956" i="2"/>
  <c r="H3769" i="2"/>
  <c r="D3514" i="2"/>
  <c r="H4196" i="2"/>
  <c r="D3517" i="2"/>
  <c r="L2344" i="2"/>
  <c r="F3661" i="2"/>
  <c r="D4016" i="2"/>
  <c r="F4357" i="2"/>
  <c r="H3271" i="2"/>
  <c r="F3464" i="2"/>
  <c r="D3635" i="2"/>
  <c r="H3805" i="2"/>
  <c r="F3976" i="2"/>
  <c r="D4147" i="2"/>
  <c r="H4317" i="2"/>
  <c r="F2998" i="2"/>
  <c r="H3363" i="2"/>
  <c r="H3544" i="2"/>
  <c r="F3715" i="2"/>
  <c r="D3886" i="2"/>
  <c r="H4056" i="2"/>
  <c r="F4227" i="2"/>
  <c r="D4398" i="2"/>
  <c r="D4009" i="2"/>
  <c r="F4461" i="2"/>
  <c r="D4632" i="2"/>
  <c r="H4802" i="2"/>
  <c r="G4475" i="2"/>
  <c r="G4731" i="2"/>
  <c r="D4949" i="2"/>
  <c r="H3409" i="2"/>
  <c r="H4327" i="2"/>
  <c r="H4557" i="2"/>
  <c r="F4728" i="2"/>
  <c r="E4364" i="2"/>
  <c r="E4620" i="2"/>
  <c r="H4874" i="2"/>
  <c r="F5045" i="2"/>
  <c r="D4081" i="2"/>
  <c r="F4475" i="2"/>
  <c r="D4646" i="2"/>
  <c r="H4816" i="2"/>
  <c r="K4496" i="2"/>
  <c r="K4752" i="2"/>
  <c r="D4963" i="2"/>
  <c r="H5133" i="2"/>
  <c r="D4071" i="2"/>
  <c r="D4473" i="2"/>
  <c r="H4643" i="2"/>
  <c r="F4814" i="2"/>
  <c r="L4493" i="2"/>
  <c r="L4749" i="2"/>
  <c r="H4960" i="2"/>
  <c r="F3443" i="2"/>
  <c r="H4337" i="2"/>
  <c r="F4561" i="2"/>
  <c r="D4732" i="2"/>
  <c r="G4369" i="2"/>
  <c r="G4625" i="2"/>
  <c r="F4878" i="2"/>
  <c r="D5049" i="2"/>
  <c r="F4182" i="2"/>
  <c r="G2298" i="2"/>
  <c r="F4153" i="2"/>
  <c r="D3871" i="2"/>
  <c r="D3602" i="2"/>
  <c r="H4284" i="2"/>
  <c r="D3605" i="2"/>
  <c r="F3078" i="2"/>
  <c r="H3722" i="2"/>
  <c r="D4064" i="2"/>
  <c r="F4405" i="2"/>
  <c r="F3299" i="2"/>
  <c r="F3488" i="2"/>
  <c r="D3659" i="2"/>
  <c r="H3829" i="2"/>
  <c r="F4000" i="2"/>
  <c r="D4171" i="2"/>
  <c r="H4341" i="2"/>
  <c r="H3147" i="2"/>
  <c r="D3391" i="2"/>
  <c r="H3568" i="2"/>
  <c r="F3739" i="2"/>
  <c r="D3910" i="2"/>
  <c r="H4080" i="2"/>
  <c r="F4251" i="2"/>
  <c r="D4422" i="2"/>
  <c r="D4121" i="2"/>
  <c r="F4485" i="2"/>
  <c r="D4656" i="2"/>
  <c r="H4826" i="2"/>
  <c r="G4511" i="2"/>
  <c r="G4767" i="2"/>
  <c r="D4973" i="2"/>
  <c r="F3606" i="2"/>
  <c r="H4387" i="2"/>
  <c r="H4581" i="2"/>
  <c r="F4752" i="2"/>
  <c r="E4400" i="2"/>
  <c r="E4656" i="2"/>
  <c r="H4898" i="2"/>
  <c r="F5069" i="2"/>
  <c r="F4172" i="2"/>
  <c r="F4499" i="2"/>
  <c r="D4670" i="2"/>
  <c r="H4840" i="2"/>
  <c r="K4532" i="2"/>
  <c r="K4788" i="2"/>
  <c r="D4987" i="2"/>
  <c r="H5157" i="2"/>
  <c r="F4166" i="2"/>
  <c r="D4497" i="2"/>
  <c r="H4667" i="2"/>
  <c r="F4838" i="2"/>
  <c r="L4529" i="2"/>
  <c r="L4785" i="2"/>
  <c r="H4984" i="2"/>
  <c r="H3635" i="2"/>
  <c r="D4395" i="2"/>
  <c r="F4585" i="2"/>
  <c r="D4756" i="2"/>
  <c r="G4405" i="2"/>
  <c r="G4661" i="2"/>
  <c r="F4902" i="2"/>
  <c r="H2723" i="2"/>
  <c r="F4246" i="2"/>
  <c r="H2840" i="2"/>
  <c r="D3259" i="2"/>
  <c r="F4237" i="2"/>
  <c r="D3747" i="2"/>
  <c r="D2529" i="2"/>
  <c r="F3827" i="2"/>
  <c r="H3539" i="2"/>
  <c r="G4375" i="2"/>
  <c r="D4997" i="2"/>
  <c r="F4544" i="2"/>
  <c r="E4520" i="2"/>
  <c r="D2489" i="2"/>
  <c r="H4632" i="2"/>
  <c r="K4652" i="2"/>
  <c r="L2292" i="2"/>
  <c r="F4630" i="2"/>
  <c r="L4649" i="2"/>
  <c r="H3827" i="2"/>
  <c r="H4718" i="2"/>
  <c r="G4781" i="2"/>
  <c r="F4310" i="2"/>
  <c r="F4620" i="2"/>
  <c r="D4791" i="2"/>
  <c r="E4458" i="2"/>
  <c r="E4714" i="2"/>
  <c r="F4937" i="2"/>
  <c r="D3513" i="2"/>
  <c r="D4361" i="2"/>
  <c r="D4570" i="2"/>
  <c r="H4740" i="2"/>
  <c r="K4382" i="2"/>
  <c r="K4638" i="2"/>
  <c r="D4887" i="2"/>
  <c r="H5057" i="2"/>
  <c r="D4605" i="2"/>
  <c r="H5162" i="2"/>
  <c r="E5162" i="2"/>
  <c r="L4432" i="2"/>
  <c r="L4688" i="2"/>
  <c r="L4908" i="2"/>
  <c r="L5036" i="2"/>
  <c r="K5216" i="2"/>
  <c r="F4586" i="2"/>
  <c r="H5159" i="2"/>
  <c r="K5158" i="2"/>
  <c r="G4428" i="2"/>
  <c r="G4684" i="2"/>
  <c r="E4906" i="2"/>
  <c r="E5034" i="2"/>
  <c r="L5213" i="2"/>
  <c r="F4610" i="2"/>
  <c r="H5163" i="2"/>
  <c r="E5163" i="2"/>
  <c r="E4433" i="2"/>
  <c r="E4689" i="2"/>
  <c r="G4908" i="2"/>
  <c r="G5036" i="2"/>
  <c r="K5217" i="2"/>
  <c r="F5130" i="2"/>
  <c r="L4767" i="2"/>
  <c r="F5236" i="2"/>
  <c r="E5264" i="2"/>
  <c r="K4537" i="2"/>
  <c r="K4793" i="2"/>
  <c r="D2862" i="2"/>
  <c r="D3262" i="2"/>
  <c r="D4248" i="2"/>
  <c r="H3749" i="2"/>
  <c r="F2550" i="2"/>
  <c r="D3830" i="2"/>
  <c r="D3561" i="2"/>
  <c r="G4387" i="2"/>
  <c r="H4999" i="2"/>
  <c r="D4555" i="2"/>
  <c r="E4532" i="2"/>
  <c r="H2659" i="2"/>
  <c r="F4643" i="2"/>
  <c r="K4664" i="2"/>
  <c r="F2510" i="2"/>
  <c r="D4641" i="2"/>
  <c r="L4661" i="2"/>
  <c r="D3849" i="2"/>
  <c r="F4729" i="2"/>
  <c r="G4793" i="2"/>
  <c r="D4317" i="2"/>
  <c r="D4623" i="2"/>
  <c r="H4793" i="2"/>
  <c r="E4462" i="2"/>
  <c r="E4718" i="2"/>
  <c r="D4940" i="2"/>
  <c r="F3534" i="2"/>
  <c r="H4367" i="2"/>
  <c r="H4572" i="2"/>
  <c r="F4743" i="2"/>
  <c r="K4386" i="2"/>
  <c r="K4642" i="2"/>
  <c r="H4889" i="2"/>
  <c r="F5060" i="2"/>
  <c r="F4626" i="2"/>
  <c r="F5166" i="2"/>
  <c r="E5166" i="2"/>
  <c r="L4436" i="2"/>
  <c r="L4692" i="2"/>
  <c r="L4910" i="2"/>
  <c r="L5038" i="2"/>
  <c r="K5220" i="2"/>
  <c r="H4607" i="2"/>
  <c r="F5163" i="2"/>
  <c r="K5162" i="2"/>
  <c r="G4432" i="2"/>
  <c r="G4688" i="2"/>
  <c r="E4908" i="2"/>
  <c r="E5036" i="2"/>
  <c r="E5217" i="2"/>
  <c r="H4631" i="2"/>
  <c r="F5167" i="2"/>
  <c r="E5167" i="2"/>
  <c r="E4437" i="2"/>
  <c r="E4693" i="2"/>
  <c r="G4910" i="2"/>
  <c r="G5038" i="2"/>
  <c r="K5221" i="2"/>
  <c r="H5151" i="2"/>
  <c r="L4799" i="2"/>
  <c r="D5239" i="2"/>
  <c r="K5267" i="2"/>
  <c r="K4541" i="2"/>
  <c r="K4797" i="2"/>
  <c r="D3346" i="2"/>
  <c r="F3356" i="2"/>
  <c r="D4280" i="2"/>
  <c r="F3768" i="2"/>
  <c r="H2699" i="2"/>
  <c r="H3848" i="2"/>
  <c r="F3710" i="2"/>
  <c r="G4391" i="2"/>
  <c r="F5010" i="2"/>
  <c r="D4563" i="2"/>
  <c r="E4536" i="2"/>
  <c r="H3203" i="2"/>
  <c r="F4651" i="2"/>
  <c r="K4668" i="2"/>
  <c r="H3149" i="2"/>
  <c r="D4649" i="2"/>
  <c r="L4665" i="2"/>
  <c r="F3934" i="2"/>
  <c r="F4737" i="2"/>
  <c r="G4797" i="2"/>
  <c r="H4345" i="2"/>
  <c r="H4625" i="2"/>
  <c r="F4796" i="2"/>
  <c r="E4466" i="2"/>
  <c r="E4722" i="2"/>
  <c r="H4942" i="2"/>
  <c r="H3555" i="2"/>
  <c r="D4375" i="2"/>
  <c r="F4575" i="2"/>
  <c r="D4746" i="2"/>
  <c r="K4390" i="2"/>
  <c r="K4646" i="2"/>
  <c r="F4892" i="2"/>
  <c r="D5063" i="2"/>
  <c r="H4647" i="2"/>
  <c r="D5170" i="2"/>
  <c r="E5170" i="2"/>
  <c r="L4440" i="2"/>
  <c r="L4696" i="2"/>
  <c r="L4912" i="2"/>
  <c r="L5040" i="2"/>
  <c r="L5225" i="2"/>
  <c r="D4629" i="2"/>
  <c r="H5166" i="2"/>
  <c r="K5166" i="2"/>
  <c r="G4436" i="2"/>
  <c r="G4692" i="2"/>
  <c r="E4910" i="2"/>
  <c r="E5038" i="2"/>
  <c r="E5221" i="2"/>
  <c r="D4653" i="2"/>
  <c r="H5170" i="2"/>
  <c r="E5171" i="2"/>
  <c r="G3550" i="2"/>
  <c r="H2751" i="2"/>
  <c r="D3628" i="2"/>
  <c r="H4206" i="2"/>
  <c r="H3457" i="2"/>
  <c r="G2270" i="2"/>
  <c r="H2501" i="2"/>
  <c r="F2563" i="2"/>
  <c r="F3435" i="2"/>
  <c r="H3631" i="2"/>
  <c r="D4072" i="2"/>
  <c r="L4287" i="2"/>
  <c r="D3738" i="2"/>
  <c r="D3741" i="2"/>
  <c r="D4032" i="2"/>
  <c r="F4345" i="2"/>
  <c r="D3698" i="2"/>
  <c r="D3701" i="2"/>
  <c r="D3828" i="2"/>
  <c r="D3466" i="2"/>
  <c r="D3469" i="2"/>
  <c r="G2234" i="2"/>
  <c r="H3865" i="2"/>
  <c r="F4279" i="2"/>
  <c r="H3035" i="2"/>
  <c r="D2667" i="2"/>
  <c r="F4165" i="2"/>
  <c r="L2128" i="2"/>
  <c r="H3193" i="2"/>
  <c r="H4011" i="2"/>
  <c r="H4307" i="2"/>
  <c r="D4301" i="2"/>
  <c r="F4718" i="2"/>
  <c r="L4349" i="2"/>
  <c r="L4605" i="2"/>
  <c r="L4861" i="2"/>
  <c r="F5035" i="2"/>
  <c r="D4041" i="2"/>
  <c r="F4465" i="2"/>
  <c r="D4636" i="2"/>
  <c r="H4806" i="2"/>
  <c r="G4481" i="2"/>
  <c r="G4737" i="2"/>
  <c r="D4953" i="2"/>
  <c r="F3574" i="2"/>
  <c r="H4379" i="2"/>
  <c r="F2688" i="2"/>
  <c r="D3213" i="2"/>
  <c r="L2432" i="2"/>
  <c r="F3815" i="2"/>
  <c r="D2457" i="2"/>
  <c r="F3818" i="2"/>
  <c r="H3411" i="2"/>
  <c r="F3829" i="2"/>
  <c r="H4170" i="2"/>
  <c r="D2825" i="2"/>
  <c r="F3360" i="2"/>
  <c r="H3541" i="2"/>
  <c r="F3712" i="2"/>
  <c r="D3883" i="2"/>
  <c r="H4053" i="2"/>
  <c r="F4224" i="2"/>
  <c r="L2160" i="2"/>
  <c r="D3257" i="2"/>
  <c r="F3451" i="2"/>
  <c r="D3622" i="2"/>
  <c r="H3792" i="2"/>
  <c r="F3963" i="2"/>
  <c r="D4134" i="2"/>
  <c r="H4304" i="2"/>
  <c r="D3229" i="2"/>
  <c r="D4277" i="2"/>
  <c r="H4538" i="2"/>
  <c r="F4709" i="2"/>
  <c r="G4335" i="2"/>
  <c r="G4591" i="2"/>
  <c r="G4847" i="2"/>
  <c r="F5026" i="2"/>
  <c r="D4033" i="2"/>
  <c r="F4464" i="2"/>
  <c r="D4635" i="2"/>
  <c r="H4805" i="2"/>
  <c r="E4480" i="2"/>
  <c r="E4736" i="2"/>
  <c r="D4952" i="2"/>
  <c r="D3364" i="2"/>
  <c r="F4314" i="2"/>
  <c r="H4552" i="2"/>
  <c r="F4723" i="2"/>
  <c r="K4356" i="2"/>
  <c r="K4612" i="2"/>
  <c r="K4868" i="2"/>
  <c r="F5040" i="2"/>
  <c r="H3342" i="2"/>
  <c r="F4308" i="2"/>
  <c r="F4550" i="2"/>
  <c r="D4721" i="2"/>
  <c r="L4353" i="2"/>
  <c r="L4609" i="2"/>
  <c r="L4865" i="2"/>
  <c r="D5038" i="2"/>
  <c r="H4051" i="2"/>
  <c r="D4468" i="2"/>
  <c r="H4638" i="2"/>
  <c r="F4809" i="2"/>
  <c r="G4485" i="2"/>
  <c r="G4741" i="2"/>
  <c r="H4955" i="2"/>
  <c r="H3595" i="2"/>
  <c r="D4385" i="2"/>
  <c r="F2499" i="2"/>
  <c r="F3392" i="2"/>
  <c r="D3185" i="2"/>
  <c r="F3919" i="2"/>
  <c r="D3191" i="2"/>
  <c r="F3922" i="2"/>
  <c r="D3480" i="2"/>
  <c r="H3874" i="2"/>
  <c r="D4216" i="2"/>
  <c r="H3125" i="2"/>
  <c r="H3387" i="2"/>
  <c r="H3565" i="2"/>
  <c r="F3736" i="2"/>
  <c r="D3907" i="2"/>
  <c r="H4077" i="2"/>
  <c r="F4248" i="2"/>
  <c r="H2443" i="2"/>
  <c r="F3284" i="2"/>
  <c r="F3475" i="2"/>
  <c r="D3646" i="2"/>
  <c r="H3816" i="2"/>
  <c r="F3987" i="2"/>
  <c r="D4158" i="2"/>
  <c r="H4328" i="2"/>
  <c r="F3454" i="2"/>
  <c r="D4341" i="2"/>
  <c r="H4562" i="2"/>
  <c r="F4733" i="2"/>
  <c r="G4371" i="2"/>
  <c r="G4627" i="2"/>
  <c r="H4879" i="2"/>
  <c r="F5050" i="2"/>
  <c r="F4132" i="2"/>
  <c r="F4488" i="2"/>
  <c r="D4659" i="2"/>
  <c r="H4829" i="2"/>
  <c r="E4516" i="2"/>
  <c r="E4772" i="2"/>
  <c r="D4976" i="2"/>
  <c r="F3566" i="2"/>
  <c r="H4377" i="2"/>
  <c r="H4576" i="2"/>
  <c r="F4747" i="2"/>
  <c r="K4392" i="2"/>
  <c r="K4648" i="2"/>
  <c r="H4893" i="2"/>
  <c r="F5064" i="2"/>
  <c r="H3547" i="2"/>
  <c r="F4372" i="2"/>
  <c r="F4574" i="2"/>
  <c r="D4745" i="2"/>
  <c r="L4389" i="2"/>
  <c r="L4645" i="2"/>
  <c r="F4891" i="2"/>
  <c r="D5062" i="2"/>
  <c r="H4147" i="2"/>
  <c r="D4492" i="2"/>
  <c r="H4662" i="2"/>
  <c r="F4833" i="2"/>
  <c r="G4521" i="2"/>
  <c r="G4777" i="2"/>
  <c r="H4979" i="2"/>
  <c r="H3787" i="2"/>
  <c r="H4427" i="2"/>
  <c r="F3203" i="2"/>
  <c r="F3516" i="2"/>
  <c r="F3307" i="2"/>
  <c r="F4007" i="2"/>
  <c r="H3310" i="2"/>
  <c r="F4010" i="2"/>
  <c r="D3544" i="2"/>
  <c r="D3928" i="2"/>
  <c r="F4269" i="2"/>
  <c r="H3206" i="2"/>
  <c r="D3415" i="2"/>
  <c r="H3589" i="2"/>
  <c r="F3760" i="2"/>
  <c r="D3931" i="2"/>
  <c r="H4101" i="2"/>
  <c r="F4272" i="2"/>
  <c r="H2635" i="2"/>
  <c r="H3311" i="2"/>
  <c r="F3499" i="2"/>
  <c r="D3670" i="2"/>
  <c r="H3840" i="2"/>
  <c r="F4011" i="2"/>
  <c r="D4182" i="2"/>
  <c r="H4352" i="2"/>
  <c r="F3646" i="2"/>
  <c r="H4397" i="2"/>
  <c r="H4586" i="2"/>
  <c r="F4757" i="2"/>
  <c r="F3005" i="2"/>
  <c r="F4321" i="2"/>
  <c r="H3953" i="2"/>
  <c r="H3684" i="2"/>
  <c r="F4367" i="2"/>
  <c r="H3687" i="2"/>
  <c r="F3274" i="2"/>
  <c r="D3760" i="2"/>
  <c r="F4101" i="2"/>
  <c r="L2220" i="2"/>
  <c r="H3320" i="2"/>
  <c r="D3507" i="2"/>
  <c r="H3677" i="2"/>
  <c r="F3848" i="2"/>
  <c r="D4019" i="2"/>
  <c r="H4189" i="2"/>
  <c r="F4360" i="2"/>
  <c r="D3203" i="2"/>
  <c r="F3412" i="2"/>
  <c r="F3587" i="2"/>
  <c r="D3758" i="2"/>
  <c r="H3928" i="2"/>
  <c r="F4099" i="2"/>
  <c r="D4270" i="2"/>
  <c r="H4440" i="2"/>
  <c r="D4185" i="2"/>
  <c r="D4504" i="2"/>
  <c r="H4674" i="2"/>
  <c r="F4845" i="2"/>
  <c r="G4539" i="2"/>
  <c r="G4795" i="2"/>
  <c r="H4991" i="2"/>
  <c r="H3755" i="2"/>
  <c r="F4422" i="2"/>
  <c r="F4600" i="2"/>
  <c r="D4771" i="2"/>
  <c r="E4428" i="2"/>
  <c r="E4684" i="2"/>
  <c r="F4917" i="2"/>
  <c r="L4267" i="2"/>
  <c r="F4222" i="2"/>
  <c r="D4518" i="2"/>
  <c r="H4688" i="2"/>
  <c r="F4859" i="2"/>
  <c r="K4560" i="2"/>
  <c r="K4816" i="2"/>
  <c r="H5005" i="2"/>
  <c r="F5176" i="2"/>
  <c r="H4215" i="2"/>
  <c r="H4515" i="2"/>
  <c r="F4686" i="2"/>
  <c r="D4857" i="2"/>
  <c r="L4557" i="2"/>
  <c r="L4813" i="2"/>
  <c r="F5003" i="2"/>
  <c r="D3785" i="2"/>
  <c r="D4427" i="2"/>
  <c r="D4604" i="2"/>
  <c r="H4774" i="2"/>
  <c r="G4433" i="2"/>
  <c r="G4689" i="2"/>
  <c r="D4921" i="2"/>
  <c r="D3300" i="2"/>
  <c r="H4295" i="2"/>
  <c r="E2303" i="2"/>
  <c r="H2707" i="2"/>
  <c r="L4225" i="2"/>
  <c r="H3772" i="2"/>
  <c r="L4243" i="2"/>
  <c r="H3775" i="2"/>
  <c r="D3375" i="2"/>
  <c r="D3808" i="2"/>
  <c r="F4149" i="2"/>
  <c r="H2675" i="2"/>
  <c r="D3348" i="2"/>
  <c r="D3531" i="2"/>
  <c r="H3701" i="2"/>
  <c r="F3872" i="2"/>
  <c r="D4043" i="2"/>
  <c r="H4213" i="2"/>
  <c r="L4281" i="2"/>
  <c r="F3241" i="2"/>
  <c r="H3439" i="2"/>
  <c r="F3611" i="2"/>
  <c r="D3782" i="2"/>
  <c r="H3952" i="2"/>
  <c r="F4123" i="2"/>
  <c r="D4294" i="2"/>
  <c r="H2787" i="2"/>
  <c r="D4249" i="2"/>
  <c r="D4528" i="2"/>
  <c r="H4698" i="2"/>
  <c r="F4869" i="2"/>
  <c r="G4575" i="2"/>
  <c r="G4831" i="2"/>
  <c r="H5015" i="2"/>
  <c r="H3947" i="2"/>
  <c r="H4453" i="2"/>
  <c r="F4624" i="2"/>
  <c r="D4795" i="2"/>
  <c r="E4464" i="2"/>
  <c r="E4720" i="2"/>
  <c r="F4941" i="2"/>
  <c r="F3266" i="2"/>
  <c r="F4286" i="2"/>
  <c r="D4542" i="2"/>
  <c r="H4712" i="2"/>
  <c r="K4340" i="2"/>
  <c r="K4596" i="2"/>
  <c r="K4852" i="2"/>
  <c r="H5029" i="2"/>
  <c r="H3241" i="2"/>
  <c r="H4279" i="2"/>
  <c r="H4539" i="2"/>
  <c r="F4710" i="2"/>
  <c r="L4337" i="2"/>
  <c r="L4593" i="2"/>
  <c r="L4849" i="2"/>
  <c r="F5027" i="2"/>
  <c r="D3977" i="2"/>
  <c r="F4457" i="2"/>
  <c r="D4628" i="2"/>
  <c r="H4798" i="2"/>
  <c r="G4469" i="2"/>
  <c r="G4725" i="2"/>
  <c r="D4945" i="2"/>
  <c r="F3510" i="2"/>
  <c r="H4359" i="2"/>
  <c r="D3455" i="2"/>
  <c r="D3965" i="2"/>
  <c r="D3179" i="2"/>
  <c r="H3917" i="2"/>
  <c r="H3296" i="2"/>
  <c r="D3998" i="2"/>
  <c r="H4369" i="2"/>
  <c r="G4547" i="2"/>
  <c r="H3287" i="2"/>
  <c r="H4661" i="2"/>
  <c r="E4692" i="2"/>
  <c r="F4014" i="2"/>
  <c r="D4750" i="2"/>
  <c r="K4824" i="2"/>
  <c r="H3995" i="2"/>
  <c r="H4747" i="2"/>
  <c r="L4821" i="2"/>
  <c r="F4302" i="2"/>
  <c r="D4836" i="2"/>
  <c r="F4926" i="2"/>
  <c r="H4489" i="2"/>
  <c r="D4663" i="2"/>
  <c r="H4833" i="2"/>
  <c r="E4522" i="2"/>
  <c r="E4778" i="2"/>
  <c r="D4980" i="2"/>
  <c r="F3854" i="2"/>
  <c r="H4438" i="2"/>
  <c r="H4612" i="2"/>
  <c r="F4783" i="2"/>
  <c r="K4446" i="2"/>
  <c r="K4702" i="2"/>
  <c r="H4929" i="2"/>
  <c r="F5100" i="2"/>
  <c r="L4435" i="2"/>
  <c r="H5208" i="2"/>
  <c r="G5225" i="2"/>
  <c r="L4496" i="2"/>
  <c r="L4752" i="2"/>
  <c r="L4940" i="2"/>
  <c r="L5068" i="2"/>
  <c r="L5286" i="2"/>
  <c r="L4407" i="2"/>
  <c r="F5206" i="2"/>
  <c r="E5222" i="2"/>
  <c r="G4492" i="2"/>
  <c r="G4748" i="2"/>
  <c r="E4938" i="2"/>
  <c r="E5066" i="2"/>
  <c r="G5286" i="2"/>
  <c r="L4443" i="2"/>
  <c r="F5209" i="2"/>
  <c r="G5226" i="2"/>
  <c r="E4497" i="2"/>
  <c r="E4753" i="2"/>
  <c r="G4940" i="2"/>
  <c r="G5068" i="2"/>
  <c r="E5287" i="2"/>
  <c r="L5277" i="2"/>
  <c r="D5085" i="2"/>
  <c r="D5279" i="2"/>
  <c r="K4345" i="2"/>
  <c r="K4601" i="2"/>
  <c r="K4857" i="2"/>
  <c r="F3460" i="2"/>
  <c r="H3967" i="2"/>
  <c r="D3187" i="2"/>
  <c r="F3920" i="2"/>
  <c r="H3299" i="2"/>
  <c r="H4000" i="2"/>
  <c r="F4376" i="2"/>
  <c r="G4551" i="2"/>
  <c r="F3385" i="2"/>
  <c r="H4669" i="2"/>
  <c r="E4696" i="2"/>
  <c r="F4070" i="2"/>
  <c r="D4758" i="2"/>
  <c r="K4828" i="2"/>
  <c r="F4060" i="2"/>
  <c r="H4755" i="2"/>
  <c r="L4825" i="2"/>
  <c r="F4330" i="2"/>
  <c r="D4844" i="2"/>
  <c r="D4929" i="2"/>
  <c r="D4495" i="2"/>
  <c r="H4665" i="2"/>
  <c r="F4836" i="2"/>
  <c r="E4526" i="2"/>
  <c r="E4782" i="2"/>
  <c r="H4982" i="2"/>
  <c r="H3875" i="2"/>
  <c r="F4442" i="2"/>
  <c r="F4615" i="2"/>
  <c r="D4786" i="2"/>
  <c r="K4450" i="2"/>
  <c r="K4706" i="2"/>
  <c r="F4932" i="2"/>
  <c r="D5103" i="2"/>
  <c r="L4467" i="2"/>
  <c r="F5211" i="2"/>
  <c r="G5229" i="2"/>
  <c r="L4500" i="2"/>
  <c r="L4756" i="2"/>
  <c r="L4942" i="2"/>
  <c r="L5070" i="2"/>
  <c r="E5290" i="2"/>
  <c r="L4439" i="2"/>
  <c r="D5209" i="2"/>
  <c r="L5226" i="2"/>
  <c r="G4496" i="2"/>
  <c r="G4752" i="2"/>
  <c r="E4940" i="2"/>
  <c r="E5068" i="2"/>
  <c r="L5295" i="2"/>
  <c r="L4475" i="2"/>
  <c r="D5212" i="2"/>
  <c r="G5230" i="2"/>
  <c r="E4501" i="2"/>
  <c r="E4757" i="2"/>
  <c r="G4942" i="2"/>
  <c r="G5070" i="2"/>
  <c r="E5291" i="2"/>
  <c r="K4323" i="2"/>
  <c r="F5089" i="2"/>
  <c r="H5281" i="2"/>
  <c r="K4349" i="2"/>
  <c r="K4605" i="2"/>
  <c r="K4861" i="2"/>
  <c r="H3569" i="2"/>
  <c r="F4050" i="2"/>
  <c r="H3219" i="2"/>
  <c r="D3939" i="2"/>
  <c r="D3321" i="2"/>
  <c r="F4019" i="2"/>
  <c r="H4413" i="2"/>
  <c r="G4567" i="2"/>
  <c r="D3457" i="2"/>
  <c r="F4672" i="2"/>
  <c r="E4712" i="2"/>
  <c r="F4102" i="2"/>
  <c r="H4760" i="2"/>
  <c r="K4844" i="2"/>
  <c r="F4092" i="2"/>
  <c r="F4758" i="2"/>
  <c r="L4841" i="2"/>
  <c r="H4351" i="2"/>
  <c r="H4846" i="2"/>
  <c r="H4939" i="2"/>
  <c r="H4497" i="2"/>
  <c r="F4668" i="2"/>
  <c r="D4839" i="2"/>
  <c r="E4530" i="2"/>
  <c r="E4786" i="2"/>
  <c r="F4985" i="2"/>
  <c r="D3897" i="2"/>
  <c r="H4445" i="2"/>
  <c r="D4618" i="2"/>
  <c r="H4788" i="2"/>
  <c r="K4454" i="2"/>
  <c r="K4710" i="2"/>
  <c r="D4935" i="2"/>
  <c r="H5105" i="2"/>
  <c r="L4499" i="2"/>
  <c r="D5214" i="2"/>
  <c r="G5233" i="2"/>
  <c r="L4504" i="2"/>
  <c r="L4760" i="2"/>
  <c r="L4944" i="2"/>
  <c r="L5072" i="2"/>
  <c r="G5294" i="2"/>
  <c r="L4471" i="2"/>
  <c r="H5211" i="2"/>
  <c r="L5230" i="2"/>
  <c r="G4500" i="2"/>
  <c r="G4756" i="2"/>
  <c r="E4942" i="2"/>
  <c r="E5070" i="2"/>
  <c r="H4161" i="2"/>
  <c r="L4507" i="2"/>
  <c r="H5214" i="2"/>
  <c r="E5234" i="2"/>
  <c r="H2809" i="2"/>
  <c r="D3019" i="2"/>
  <c r="K3459" i="2"/>
  <c r="E3536" i="2"/>
  <c r="E3604" i="2"/>
  <c r="E2275" i="2"/>
  <c r="D2846" i="2"/>
  <c r="F3745" i="2"/>
  <c r="H3628" i="2"/>
  <c r="H3823" i="2"/>
  <c r="H4242" i="2"/>
  <c r="D3377" i="2"/>
  <c r="H3908" i="2"/>
  <c r="H3911" i="2"/>
  <c r="H4202" i="2"/>
  <c r="D3316" i="2"/>
  <c r="H3868" i="2"/>
  <c r="H3871" i="2"/>
  <c r="H4222" i="2"/>
  <c r="H3636" i="2"/>
  <c r="H3639" i="2"/>
  <c r="E2239" i="2"/>
  <c r="F4036" i="2"/>
  <c r="D4450" i="2"/>
  <c r="D3369" i="2"/>
  <c r="D3209" i="2"/>
  <c r="H2803" i="2"/>
  <c r="D3254" i="2"/>
  <c r="F4270" i="2"/>
  <c r="H4461" i="2"/>
  <c r="D4550" i="2"/>
  <c r="H4547" i="2"/>
  <c r="H4739" i="2"/>
  <c r="L4381" i="2"/>
  <c r="L4637" i="2"/>
  <c r="D4886" i="2"/>
  <c r="H5056" i="2"/>
  <c r="F4126" i="2"/>
  <c r="H4486" i="2"/>
  <c r="F4657" i="2"/>
  <c r="D4828" i="2"/>
  <c r="G4513" i="2"/>
  <c r="G4769" i="2"/>
  <c r="F4974" i="2"/>
  <c r="D3745" i="2"/>
  <c r="F4420" i="2"/>
  <c r="K2307" i="2"/>
  <c r="H3364" i="2"/>
  <c r="F3110" i="2"/>
  <c r="H3900" i="2"/>
  <c r="D3123" i="2"/>
  <c r="H3903" i="2"/>
  <c r="F3469" i="2"/>
  <c r="D3872" i="2"/>
  <c r="F4213" i="2"/>
  <c r="D3115" i="2"/>
  <c r="H3384" i="2"/>
  <c r="D3563" i="2"/>
  <c r="H3733" i="2"/>
  <c r="F3904" i="2"/>
  <c r="D4075" i="2"/>
  <c r="H4245" i="2"/>
  <c r="L2416" i="2"/>
  <c r="F3281" i="2"/>
  <c r="H3472" i="2"/>
  <c r="F3643" i="2"/>
  <c r="D3814" i="2"/>
  <c r="H3984" i="2"/>
  <c r="F4155" i="2"/>
  <c r="D4326" i="2"/>
  <c r="D3431" i="2"/>
  <c r="F4334" i="2"/>
  <c r="D4560" i="2"/>
  <c r="H4730" i="2"/>
  <c r="G4367" i="2"/>
  <c r="G4623" i="2"/>
  <c r="D4877" i="2"/>
  <c r="H5047" i="2"/>
  <c r="H4121" i="2"/>
  <c r="H4485" i="2"/>
  <c r="F4656" i="2"/>
  <c r="D4827" i="2"/>
  <c r="E4512" i="2"/>
  <c r="E4768" i="2"/>
  <c r="F4973" i="2"/>
  <c r="D3545" i="2"/>
  <c r="H4371" i="2"/>
  <c r="D4574" i="2"/>
  <c r="H4744" i="2"/>
  <c r="K4388" i="2"/>
  <c r="K4644" i="2"/>
  <c r="D4891" i="2"/>
  <c r="H5061" i="2"/>
  <c r="F3526" i="2"/>
  <c r="D4365" i="2"/>
  <c r="H4571" i="2"/>
  <c r="F4742" i="2"/>
  <c r="L4385" i="2"/>
  <c r="L4641" i="2"/>
  <c r="H4888" i="2"/>
  <c r="F5059" i="2"/>
  <c r="D4137" i="2"/>
  <c r="F4489" i="2"/>
  <c r="D4660" i="2"/>
  <c r="H4830" i="2"/>
  <c r="G4517" i="2"/>
  <c r="G4773" i="2"/>
  <c r="D4977" i="2"/>
  <c r="F3766" i="2"/>
  <c r="D4424" i="2"/>
  <c r="D3182" i="2"/>
  <c r="H3513" i="2"/>
  <c r="F3304" i="2"/>
  <c r="H4004" i="2"/>
  <c r="H3307" i="2"/>
  <c r="H4007" i="2"/>
  <c r="F3533" i="2"/>
  <c r="F3917" i="2"/>
  <c r="H4258" i="2"/>
  <c r="F3202" i="2"/>
  <c r="D3412" i="2"/>
  <c r="D3587" i="2"/>
  <c r="H3757" i="2"/>
  <c r="F3928" i="2"/>
  <c r="D4099" i="2"/>
  <c r="H4269" i="2"/>
  <c r="F2614" i="2"/>
  <c r="H3308" i="2"/>
  <c r="H3496" i="2"/>
  <c r="F3667" i="2"/>
  <c r="D3838" i="2"/>
  <c r="H4008" i="2"/>
  <c r="F4179" i="2"/>
  <c r="D4350" i="2"/>
  <c r="D3625" i="2"/>
  <c r="F4392" i="2"/>
  <c r="D4584" i="2"/>
  <c r="H4754" i="2"/>
  <c r="G4403" i="2"/>
  <c r="G4659" i="2"/>
  <c r="D4901" i="2"/>
  <c r="H5071" i="2"/>
  <c r="H4199" i="2"/>
  <c r="H4509" i="2"/>
  <c r="F4680" i="2"/>
  <c r="D4851" i="2"/>
  <c r="E4548" i="2"/>
  <c r="E4804" i="2"/>
  <c r="F4997" i="2"/>
  <c r="D3737" i="2"/>
  <c r="D4419" i="2"/>
  <c r="D4598" i="2"/>
  <c r="H4768" i="2"/>
  <c r="K4424" i="2"/>
  <c r="K4680" i="2"/>
  <c r="D4915" i="2"/>
  <c r="H5085" i="2"/>
  <c r="F3718" i="2"/>
  <c r="H4415" i="2"/>
  <c r="H4595" i="2"/>
  <c r="F4766" i="2"/>
  <c r="L4421" i="2"/>
  <c r="L4677" i="2"/>
  <c r="H4912" i="2"/>
  <c r="F5083" i="2"/>
  <c r="H4209" i="2"/>
  <c r="F4513" i="2"/>
  <c r="D4684" i="2"/>
  <c r="H4854" i="2"/>
  <c r="G4553" i="2"/>
  <c r="G4809" i="2"/>
  <c r="D5001" i="2"/>
  <c r="F3958" i="2"/>
  <c r="D4455" i="2"/>
  <c r="H3678" i="2"/>
  <c r="D3631" i="2"/>
  <c r="H3404" i="2"/>
  <c r="H4092" i="2"/>
  <c r="F3408" i="2"/>
  <c r="H4095" i="2"/>
  <c r="F3597" i="2"/>
  <c r="H3970" i="2"/>
  <c r="D4312" i="2"/>
  <c r="D3241" i="2"/>
  <c r="F3439" i="2"/>
  <c r="D3611" i="2"/>
  <c r="H3781" i="2"/>
  <c r="F3952" i="2"/>
  <c r="D4123" i="2"/>
  <c r="H4293" i="2"/>
  <c r="F2806" i="2"/>
  <c r="F3336" i="2"/>
  <c r="H3520" i="2"/>
  <c r="F3691" i="2"/>
  <c r="D3862" i="2"/>
  <c r="H4032" i="2"/>
  <c r="F4203" i="2"/>
  <c r="D4374" i="2"/>
  <c r="D3817" i="2"/>
  <c r="F4432" i="2"/>
  <c r="D4608" i="2"/>
  <c r="H4778" i="2"/>
  <c r="E2271" i="2"/>
  <c r="F2686" i="2"/>
  <c r="D4039" i="2"/>
  <c r="D3770" i="2"/>
  <c r="L4227" i="2"/>
  <c r="D3773" i="2"/>
  <c r="D3372" i="2"/>
  <c r="H3802" i="2"/>
  <c r="D4144" i="2"/>
  <c r="D2633" i="2"/>
  <c r="D3345" i="2"/>
  <c r="F3528" i="2"/>
  <c r="D3699" i="2"/>
  <c r="H3869" i="2"/>
  <c r="F4040" i="2"/>
  <c r="D4211" i="2"/>
  <c r="L4265" i="2"/>
  <c r="D3237" i="2"/>
  <c r="H3436" i="2"/>
  <c r="H3608" i="2"/>
  <c r="F3779" i="2"/>
  <c r="D3950" i="2"/>
  <c r="H4120" i="2"/>
  <c r="F4291" i="2"/>
  <c r="D2617" i="2"/>
  <c r="H4241" i="2"/>
  <c r="F4525" i="2"/>
  <c r="D4696" i="2"/>
  <c r="H4866" i="2"/>
  <c r="G4571" i="2"/>
  <c r="G4827" i="2"/>
  <c r="D5013" i="2"/>
  <c r="F3926" i="2"/>
  <c r="H4450" i="2"/>
  <c r="H4621" i="2"/>
  <c r="F4792" i="2"/>
  <c r="E4460" i="2"/>
  <c r="E4716" i="2"/>
  <c r="H4938" i="2"/>
  <c r="H3237" i="2"/>
  <c r="D4279" i="2"/>
  <c r="F4539" i="2"/>
  <c r="D4710" i="2"/>
  <c r="K4336" i="2"/>
  <c r="K4592" i="2"/>
  <c r="K4848" i="2"/>
  <c r="D5027" i="2"/>
  <c r="H3207" i="2"/>
  <c r="D4273" i="2"/>
  <c r="D4537" i="2"/>
  <c r="H4707" i="2"/>
  <c r="L4333" i="2"/>
  <c r="L4589" i="2"/>
  <c r="L4845" i="2"/>
  <c r="H5024" i="2"/>
  <c r="H3955" i="2"/>
  <c r="H4454" i="2"/>
  <c r="F4625" i="2"/>
  <c r="D4796" i="2"/>
  <c r="G4465" i="2"/>
  <c r="G4721" i="2"/>
  <c r="F4942" i="2"/>
  <c r="D3489" i="2"/>
  <c r="D4353" i="2"/>
  <c r="H3029" i="2"/>
  <c r="H3297" i="2"/>
  <c r="F2774" i="2"/>
  <c r="D3858" i="2"/>
  <c r="F2798" i="2"/>
  <c r="D3861" i="2"/>
  <c r="D3445" i="2"/>
  <c r="H3850" i="2"/>
  <c r="D4192" i="2"/>
  <c r="F2974" i="2"/>
  <c r="F3372" i="2"/>
  <c r="F3552" i="2"/>
  <c r="D3723" i="2"/>
  <c r="H3893" i="2"/>
  <c r="F4064" i="2"/>
  <c r="D4235" i="2"/>
  <c r="L2288" i="2"/>
  <c r="D3269" i="2"/>
  <c r="D3462" i="2"/>
  <c r="H3632" i="2"/>
  <c r="F3803" i="2"/>
  <c r="D3974" i="2"/>
  <c r="H4144" i="2"/>
  <c r="F4315" i="2"/>
  <c r="H3333" i="2"/>
  <c r="H4305" i="2"/>
  <c r="F4549" i="2"/>
  <c r="D4720" i="2"/>
  <c r="G4351" i="2"/>
  <c r="G4607" i="2"/>
  <c r="G4863" i="2"/>
  <c r="D5037" i="2"/>
  <c r="D4079" i="2"/>
  <c r="D4475" i="2"/>
  <c r="H4645" i="2"/>
  <c r="F4816" i="2"/>
  <c r="E4496" i="2"/>
  <c r="E4752" i="2"/>
  <c r="H4962" i="2"/>
  <c r="H3459" i="2"/>
  <c r="D4343" i="2"/>
  <c r="F4563" i="2"/>
  <c r="D4734" i="2"/>
  <c r="K4372" i="2"/>
  <c r="K4628" i="2"/>
  <c r="F4880" i="2"/>
  <c r="D5051" i="2"/>
  <c r="F3440" i="2"/>
  <c r="D4337" i="2"/>
  <c r="D4561" i="2"/>
  <c r="H4731" i="2"/>
  <c r="L4369" i="2"/>
  <c r="L4625" i="2"/>
  <c r="D4878" i="2"/>
  <c r="H5048" i="2"/>
  <c r="F4094" i="2"/>
  <c r="H4478" i="2"/>
  <c r="F4649" i="2"/>
  <c r="D4820" i="2"/>
  <c r="G4501" i="2"/>
  <c r="G4757" i="2"/>
  <c r="F4966" i="2"/>
  <c r="D3681" i="2"/>
  <c r="F4406" i="2"/>
  <c r="H3889" i="2"/>
  <c r="F3166" i="2"/>
  <c r="F3302" i="2"/>
  <c r="D4003" i="2"/>
  <c r="D3394" i="2"/>
  <c r="F4083" i="2"/>
  <c r="D4488" i="2"/>
  <c r="G4631" i="2"/>
  <c r="F3798" i="2"/>
  <c r="D4715" i="2"/>
  <c r="E4776" i="2"/>
  <c r="F4236" i="2"/>
  <c r="F4803" i="2"/>
  <c r="F4896" i="2"/>
  <c r="F4230" i="2"/>
  <c r="D4801" i="2"/>
  <c r="D4894" i="2"/>
  <c r="F4434" i="2"/>
  <c r="G4349" i="2"/>
  <c r="F4982" i="2"/>
  <c r="H4513" i="2"/>
  <c r="F4684" i="2"/>
  <c r="D4855" i="2"/>
  <c r="E4554" i="2"/>
  <c r="E4810" i="2"/>
  <c r="F5001" i="2"/>
  <c r="D4025" i="2"/>
  <c r="F4463" i="2"/>
  <c r="D4634" i="2"/>
  <c r="H4804" i="2"/>
  <c r="K4478" i="2"/>
  <c r="K4734" i="2"/>
  <c r="D4951" i="2"/>
  <c r="H5121" i="2"/>
  <c r="L4691" i="2"/>
  <c r="D5230" i="2"/>
  <c r="G5255" i="2"/>
  <c r="L4528" i="2"/>
  <c r="L4784" i="2"/>
  <c r="L4956" i="2"/>
  <c r="L5084" i="2"/>
  <c r="L4751" i="2"/>
  <c r="L4663" i="2"/>
  <c r="H5227" i="2"/>
  <c r="E5252" i="2"/>
  <c r="G4524" i="2"/>
  <c r="G4780" i="2"/>
  <c r="E4954" i="2"/>
  <c r="E5082" i="2"/>
  <c r="H5087" i="2"/>
  <c r="L4699" i="2"/>
  <c r="H5230" i="2"/>
  <c r="E5256" i="2"/>
  <c r="E4529" i="2"/>
  <c r="E4785" i="2"/>
  <c r="G4956" i="2"/>
  <c r="G5084" i="2"/>
  <c r="G5205" i="2"/>
  <c r="D4119" i="2"/>
  <c r="F5114" i="2"/>
  <c r="F5300" i="2"/>
  <c r="K4377" i="2"/>
  <c r="K4633" i="2"/>
  <c r="K4880" i="2"/>
  <c r="F3892" i="2"/>
  <c r="D3177" i="2"/>
  <c r="F3305" i="2"/>
  <c r="H4005" i="2"/>
  <c r="D3397" i="2"/>
  <c r="D4086" i="2"/>
  <c r="H4490" i="2"/>
  <c r="G4643" i="2"/>
  <c r="H3819" i="2"/>
  <c r="H4725" i="2"/>
  <c r="E4788" i="2"/>
  <c r="H4243" i="2"/>
  <c r="D4814" i="2"/>
  <c r="F4904" i="2"/>
  <c r="D4237" i="2"/>
  <c r="H4811" i="2"/>
  <c r="D4902" i="2"/>
  <c r="H4437" i="2"/>
  <c r="G4365" i="2"/>
  <c r="F4990" i="2"/>
  <c r="F4516" i="2"/>
  <c r="D4687" i="2"/>
  <c r="H4857" i="2"/>
  <c r="E4558" i="2"/>
  <c r="E4814" i="2"/>
  <c r="D5004" i="2"/>
  <c r="H4043" i="2"/>
  <c r="D4466" i="2"/>
  <c r="H4636" i="2"/>
  <c r="F4807" i="2"/>
  <c r="K4482" i="2"/>
  <c r="K4738" i="2"/>
  <c r="H4953" i="2"/>
  <c r="F5124" i="2"/>
  <c r="L4723" i="2"/>
  <c r="H5232" i="2"/>
  <c r="L5259" i="2"/>
  <c r="L4532" i="2"/>
  <c r="L4788" i="2"/>
  <c r="L4958" i="2"/>
  <c r="L5086" i="2"/>
  <c r="F5091" i="2"/>
  <c r="L4695" i="2"/>
  <c r="F5230" i="2"/>
  <c r="K5255" i="2"/>
  <c r="G4528" i="2"/>
  <c r="G4784" i="2"/>
  <c r="E4956" i="2"/>
  <c r="E5084" i="2"/>
  <c r="D5109" i="2"/>
  <c r="L4731" i="2"/>
  <c r="F5233" i="2"/>
  <c r="L5260" i="2"/>
  <c r="E4533" i="2"/>
  <c r="E4789" i="2"/>
  <c r="G4958" i="2"/>
  <c r="G5086" i="2"/>
  <c r="L5214" i="2"/>
  <c r="D4191" i="2"/>
  <c r="D5118" i="2"/>
  <c r="E5104" i="2"/>
  <c r="K4381" i="2"/>
  <c r="K4637" i="2"/>
  <c r="K4882" i="2"/>
  <c r="D3975" i="2"/>
  <c r="D3299" i="2"/>
  <c r="H3326" i="2"/>
  <c r="F4024" i="2"/>
  <c r="F3418" i="2"/>
  <c r="H4104" i="2"/>
  <c r="F4509" i="2"/>
  <c r="G4647" i="2"/>
  <c r="D3905" i="2"/>
  <c r="H4733" i="2"/>
  <c r="E4792" i="2"/>
  <c r="H4271" i="2"/>
  <c r="D4822" i="2"/>
  <c r="D4907" i="2"/>
  <c r="H4265" i="2"/>
  <c r="H4819" i="2"/>
  <c r="H4904" i="2"/>
  <c r="D4452" i="2"/>
  <c r="G4377" i="2"/>
  <c r="D4993" i="2"/>
  <c r="D4519" i="2"/>
  <c r="H4689" i="2"/>
  <c r="F4860" i="2"/>
  <c r="E4562" i="2"/>
  <c r="E4818" i="2"/>
  <c r="H5006" i="2"/>
  <c r="F4054" i="2"/>
  <c r="H4468" i="2"/>
  <c r="F4639" i="2"/>
  <c r="D4810" i="2"/>
  <c r="K4486" i="2"/>
  <c r="K4742" i="2"/>
  <c r="F4956" i="2"/>
  <c r="D5127" i="2"/>
  <c r="L4755" i="2"/>
  <c r="F5235" i="2"/>
  <c r="K5262" i="2"/>
  <c r="L4536" i="2"/>
  <c r="L4792" i="2"/>
  <c r="L4960" i="2"/>
  <c r="L5088" i="2"/>
  <c r="H5126" i="2"/>
  <c r="L4727" i="2"/>
  <c r="D5233" i="2"/>
  <c r="G5259" i="2"/>
  <c r="G4532" i="2"/>
  <c r="G4788" i="2"/>
  <c r="E4958" i="2"/>
  <c r="E5086" i="2"/>
  <c r="F5123" i="2"/>
  <c r="L4763" i="2"/>
  <c r="D5236" i="2"/>
  <c r="K5263" i="2"/>
  <c r="D2679" i="2"/>
  <c r="D3201" i="2"/>
  <c r="F3527" i="2"/>
  <c r="H4111" i="2"/>
  <c r="D4697" i="2"/>
  <c r="F4785" i="2"/>
  <c r="D3999" i="2"/>
  <c r="H3335" i="2"/>
  <c r="H3427" i="2"/>
  <c r="F4517" i="2"/>
  <c r="H4613" i="2"/>
  <c r="D4702" i="2"/>
  <c r="H4699" i="2"/>
  <c r="D4788" i="2"/>
  <c r="F2582" i="2"/>
  <c r="F3363" i="2"/>
  <c r="D3454" i="2"/>
  <c r="F4541" i="2"/>
  <c r="H4637" i="2"/>
  <c r="D4726" i="2"/>
  <c r="H4723" i="2"/>
  <c r="D4812" i="2"/>
  <c r="F3190" i="2"/>
  <c r="H3390" i="2"/>
  <c r="D3478" i="2"/>
  <c r="F4565" i="2"/>
  <c r="D3057" i="2"/>
  <c r="H3997" i="2"/>
  <c r="D4078" i="2"/>
  <c r="G4763" i="2"/>
  <c r="D4896" i="2"/>
  <c r="F4984" i="2"/>
  <c r="D4982" i="2"/>
  <c r="D2553" i="2"/>
  <c r="H3277" i="2"/>
  <c r="H4021" i="2"/>
  <c r="D4102" i="2"/>
  <c r="G4799" i="2"/>
  <c r="D4920" i="2"/>
  <c r="F5008" i="2"/>
  <c r="D5006" i="2"/>
  <c r="F3324" i="2"/>
  <c r="H4131" i="2"/>
  <c r="D3569" i="2"/>
  <c r="F4812" i="2"/>
  <c r="K4414" i="2"/>
  <c r="L4720" i="2"/>
  <c r="G4716" i="2"/>
  <c r="E4721" i="2"/>
  <c r="K4569" i="2"/>
  <c r="F4142" i="2"/>
  <c r="D3633" i="2"/>
  <c r="D4815" i="2"/>
  <c r="K4418" i="2"/>
  <c r="L4724" i="2"/>
  <c r="G4720" i="2"/>
  <c r="E4725" i="2"/>
  <c r="F5260" i="2"/>
  <c r="D4364" i="2"/>
  <c r="H3211" i="2"/>
  <c r="H5063" i="2"/>
  <c r="F4707" i="2"/>
  <c r="L4757" i="2"/>
  <c r="F4445" i="2"/>
  <c r="E4754" i="2"/>
  <c r="H4596" i="2"/>
  <c r="H4913" i="2"/>
  <c r="K5202" i="2"/>
  <c r="L5056" i="2"/>
  <c r="E5199" i="2"/>
  <c r="E5054" i="2"/>
  <c r="K5203" i="2"/>
  <c r="E4537" i="2"/>
  <c r="E4793" i="2"/>
  <c r="G4960" i="2"/>
  <c r="G5088" i="2"/>
  <c r="G5222" i="2"/>
  <c r="H4247" i="2"/>
  <c r="F5121" i="2"/>
  <c r="K5117" i="2"/>
  <c r="K4385" i="2"/>
  <c r="K4641" i="2"/>
  <c r="K4884" i="2"/>
  <c r="H3977" i="2"/>
  <c r="D3302" i="2"/>
  <c r="H3329" i="2"/>
  <c r="D4027" i="2"/>
  <c r="H3421" i="2"/>
  <c r="F4107" i="2"/>
  <c r="D4512" i="2"/>
  <c r="G4663" i="2"/>
  <c r="D3969" i="2"/>
  <c r="F4736" i="2"/>
  <c r="E4808" i="2"/>
  <c r="D4293" i="2"/>
  <c r="H4824" i="2"/>
  <c r="H4917" i="2"/>
  <c r="D4287" i="2"/>
  <c r="F4822" i="2"/>
  <c r="F4915" i="2"/>
  <c r="D4460" i="2"/>
  <c r="G4381" i="2"/>
  <c r="H5003" i="2"/>
  <c r="H4521" i="2"/>
  <c r="F4692" i="2"/>
  <c r="D4863" i="2"/>
  <c r="E4566" i="2"/>
  <c r="E4822" i="2"/>
  <c r="F5009" i="2"/>
  <c r="D4065" i="2"/>
  <c r="F4471" i="2"/>
  <c r="D4642" i="2"/>
  <c r="H4812" i="2"/>
  <c r="K4490" i="2"/>
  <c r="K4746" i="2"/>
  <c r="D4959" i="2"/>
  <c r="H5129" i="2"/>
  <c r="L4787" i="2"/>
  <c r="D5238" i="2"/>
  <c r="G5266" i="2"/>
  <c r="L4540" i="2"/>
  <c r="L4796" i="2"/>
  <c r="L4962" i="2"/>
  <c r="L5090" i="2"/>
  <c r="F5155" i="2"/>
  <c r="L4759" i="2"/>
  <c r="H5235" i="2"/>
  <c r="E5263" i="2"/>
  <c r="G4536" i="2"/>
  <c r="G4792" i="2"/>
  <c r="E4960" i="2"/>
  <c r="E5088" i="2"/>
  <c r="D5148" i="2"/>
  <c r="L4795" i="2"/>
  <c r="H5238" i="2"/>
  <c r="E5267" i="2"/>
  <c r="E4541" i="2"/>
  <c r="E4797" i="2"/>
  <c r="G4962" i="2"/>
  <c r="G5090" i="2"/>
  <c r="K5230" i="2"/>
  <c r="D4305" i="2"/>
  <c r="D5125" i="2"/>
  <c r="G5121" i="2"/>
  <c r="K4389" i="2"/>
  <c r="K4645" i="2"/>
  <c r="K4886" i="2"/>
  <c r="D3450" i="2"/>
  <c r="H3618" i="2"/>
  <c r="F3448" i="2"/>
  <c r="D4131" i="2"/>
  <c r="H3528" i="2"/>
  <c r="F4211" i="2"/>
  <c r="D4616" i="2"/>
  <c r="G4759" i="2"/>
  <c r="F4228" i="2"/>
  <c r="F4800" i="2"/>
  <c r="F4893" i="2"/>
  <c r="F4433" i="2"/>
  <c r="K4348" i="2"/>
  <c r="H4981" i="2"/>
  <c r="F4430" i="2"/>
  <c r="L4345" i="2"/>
  <c r="F4979" i="2"/>
  <c r="D4524" i="2"/>
  <c r="G4477" i="2"/>
  <c r="L2356" i="2"/>
  <c r="H4545" i="2"/>
  <c r="F4716" i="2"/>
  <c r="E4346" i="2"/>
  <c r="E4602" i="2"/>
  <c r="E4858" i="2"/>
  <c r="F5033" i="2"/>
  <c r="D4161" i="2"/>
  <c r="F4495" i="2"/>
  <c r="D4666" i="2"/>
  <c r="H4836" i="2"/>
  <c r="K4526" i="2"/>
  <c r="K4782" i="2"/>
  <c r="D4983" i="2"/>
  <c r="H5153" i="2"/>
  <c r="F5007" i="2"/>
  <c r="D5262" i="2"/>
  <c r="L5300" i="2"/>
  <c r="L4576" i="2"/>
  <c r="L4832" i="2"/>
  <c r="L4980" i="2"/>
  <c r="E5108" i="2"/>
  <c r="G5123" i="2"/>
  <c r="H4988" i="2"/>
  <c r="H5259" i="2"/>
  <c r="K5296" i="2"/>
  <c r="G4572" i="2"/>
  <c r="G4828" i="2"/>
  <c r="E4978" i="2"/>
  <c r="G5106" i="2"/>
  <c r="D5299" i="2"/>
  <c r="H5012" i="2"/>
  <c r="H5262" i="2"/>
  <c r="L5301" i="2"/>
  <c r="E4577" i="2"/>
  <c r="E4833" i="2"/>
  <c r="G4980" i="2"/>
  <c r="K5108" i="2"/>
  <c r="K5300" i="2"/>
  <c r="F4570" i="2"/>
  <c r="D5157" i="2"/>
  <c r="L5156" i="2"/>
  <c r="K4425" i="2"/>
  <c r="K4681" i="2"/>
  <c r="K4904" i="2"/>
  <c r="D3794" i="2"/>
  <c r="F3821" i="2"/>
  <c r="F3536" i="2"/>
  <c r="D4219" i="2"/>
  <c r="H3616" i="2"/>
  <c r="F4299" i="2"/>
  <c r="D4704" i="2"/>
  <c r="G4855" i="2"/>
  <c r="D4393" i="2"/>
  <c r="F4864" i="2"/>
  <c r="F4957" i="2"/>
  <c r="D4502" i="2"/>
  <c r="K4444" i="2"/>
  <c r="H5045" i="2"/>
  <c r="H4499" i="2"/>
  <c r="L4441" i="2"/>
  <c r="F5043" i="2"/>
  <c r="D4588" i="2"/>
  <c r="G4573" i="2"/>
  <c r="F3638" i="2"/>
  <c r="H4569" i="2"/>
  <c r="F4740" i="2"/>
  <c r="E4382" i="2"/>
  <c r="E4638" i="2"/>
  <c r="H4886" i="2"/>
  <c r="L2132" i="2"/>
  <c r="H4225" i="2"/>
  <c r="F4519" i="2"/>
  <c r="D4690" i="2"/>
  <c r="H4860" i="2"/>
  <c r="K4562" i="2"/>
  <c r="K4818" i="2"/>
  <c r="D5007" i="2"/>
  <c r="F3257" i="2"/>
  <c r="F5095" i="2"/>
  <c r="D5286" i="2"/>
  <c r="L4356" i="2"/>
  <c r="L4612" i="2"/>
  <c r="L4868" i="2"/>
  <c r="L4998" i="2"/>
  <c r="G5139" i="2"/>
  <c r="L2420" i="2"/>
  <c r="D5092" i="2"/>
  <c r="H5283" i="2"/>
  <c r="G4352" i="2"/>
  <c r="G4608" i="2"/>
  <c r="G4864" i="2"/>
  <c r="E4996" i="2"/>
  <c r="E5136" i="2"/>
  <c r="D3306" i="2"/>
  <c r="D5096" i="2"/>
  <c r="H5286" i="2"/>
  <c r="E4357" i="2"/>
  <c r="E4613" i="2"/>
  <c r="E4869" i="2"/>
  <c r="G4998" i="2"/>
  <c r="D4004" i="2"/>
  <c r="F3538" i="2"/>
  <c r="F4365" i="2"/>
  <c r="D3811" i="2"/>
  <c r="D3041" i="2"/>
  <c r="F3891" i="2"/>
  <c r="F4046" i="2"/>
  <c r="G4439" i="2"/>
  <c r="H5039" i="2"/>
  <c r="D4587" i="2"/>
  <c r="E4584" i="2"/>
  <c r="D3481" i="2"/>
  <c r="F4675" i="2"/>
  <c r="K4716" i="2"/>
  <c r="F3462" i="2"/>
  <c r="D4673" i="2"/>
  <c r="L4713" i="2"/>
  <c r="D4105" i="2"/>
  <c r="F4761" i="2"/>
  <c r="G4845" i="2"/>
  <c r="H4411" i="2"/>
  <c r="F4636" i="2"/>
  <c r="D4807" i="2"/>
  <c r="E4482" i="2"/>
  <c r="E4738" i="2"/>
  <c r="F4953" i="2"/>
  <c r="D3641" i="2"/>
  <c r="F4396" i="2"/>
  <c r="D4586" i="2"/>
  <c r="H4756" i="2"/>
  <c r="K4406" i="2"/>
  <c r="K4662" i="2"/>
  <c r="D4903" i="2"/>
  <c r="H5073" i="2"/>
  <c r="D4733" i="2"/>
  <c r="D5182" i="2"/>
  <c r="L5186" i="2"/>
  <c r="L4456" i="2"/>
  <c r="L4712" i="2"/>
  <c r="L4920" i="2"/>
  <c r="L5048" i="2"/>
  <c r="L5242" i="2"/>
  <c r="F4714" i="2"/>
  <c r="H5179" i="2"/>
  <c r="K5182" i="2"/>
  <c r="G4452" i="2"/>
  <c r="G4708" i="2"/>
  <c r="E4918" i="2"/>
  <c r="E5046" i="2"/>
  <c r="L5238" i="2"/>
  <c r="F4738" i="2"/>
  <c r="H5182" i="2"/>
  <c r="L5187" i="2"/>
  <c r="E4457" i="2"/>
  <c r="E4713" i="2"/>
  <c r="G4920" i="2"/>
  <c r="G5048" i="2"/>
  <c r="E5243" i="2"/>
  <c r="F5248" i="2"/>
  <c r="D4930" i="2"/>
  <c r="F5252" i="2"/>
  <c r="E5286" i="2"/>
  <c r="K4561" i="2"/>
  <c r="K4817" i="2"/>
  <c r="F4205" i="2"/>
  <c r="E4504" i="2"/>
  <c r="D4716" i="2"/>
  <c r="H3491" i="2"/>
  <c r="H4583" i="2"/>
  <c r="D4565" i="2"/>
  <c r="D4589" i="2"/>
  <c r="E5282" i="2"/>
  <c r="K4341" i="2"/>
  <c r="K4980" i="2"/>
  <c r="L5109" i="2"/>
  <c r="H4679" i="2"/>
  <c r="D5175" i="2"/>
  <c r="E5176" i="2"/>
  <c r="L4446" i="2"/>
  <c r="L4702" i="2"/>
  <c r="L4915" i="2"/>
  <c r="L5043" i="2"/>
  <c r="E5231" i="2"/>
  <c r="H4703" i="2"/>
  <c r="F5178" i="2"/>
  <c r="K5180" i="2"/>
  <c r="G4450" i="2"/>
  <c r="G4706" i="2"/>
  <c r="E4917" i="2"/>
  <c r="E5045" i="2"/>
  <c r="L5236" i="2"/>
  <c r="F4770" i="2"/>
  <c r="H5186" i="2"/>
  <c r="L5193" i="2"/>
  <c r="E4463" i="2"/>
  <c r="E4719" i="2"/>
  <c r="G4923" i="2"/>
  <c r="G5051" i="2"/>
  <c r="L5250" i="2"/>
  <c r="K4631" i="2"/>
  <c r="K5089" i="2"/>
  <c r="K4387" i="2"/>
  <c r="K5063" i="2"/>
  <c r="K4655" i="2"/>
  <c r="H3813" i="2"/>
  <c r="F3502" i="2"/>
  <c r="G4857" i="2"/>
  <c r="H4401" i="2"/>
  <c r="H5184" i="2"/>
  <c r="F5182" i="2"/>
  <c r="F5185" i="2"/>
  <c r="L4335" i="2"/>
  <c r="K4493" i="2"/>
  <c r="K4998" i="2"/>
  <c r="E5141" i="2"/>
  <c r="H4871" i="2"/>
  <c r="F5199" i="2"/>
  <c r="E5212" i="2"/>
  <c r="L4482" i="2"/>
  <c r="L4738" i="2"/>
  <c r="L4933" i="2"/>
  <c r="L5061" i="2"/>
  <c r="K5270" i="2"/>
  <c r="L4359" i="2"/>
  <c r="F5202" i="2"/>
  <c r="G5216" i="2"/>
  <c r="G4486" i="2"/>
  <c r="G4742" i="2"/>
  <c r="E4935" i="2"/>
  <c r="E5063" i="2"/>
  <c r="K5279" i="2"/>
  <c r="L4459" i="2"/>
  <c r="H5210" i="2"/>
  <c r="G5228" i="2"/>
  <c r="E4499" i="2"/>
  <c r="E4755" i="2"/>
  <c r="G4941" i="2"/>
  <c r="G5069" i="2"/>
  <c r="E5289" i="2"/>
  <c r="K4895" i="2"/>
  <c r="K4659" i="2"/>
  <c r="K4675" i="2"/>
  <c r="K4371" i="2"/>
  <c r="K4907" i="2"/>
  <c r="F3275" i="2"/>
  <c r="F4739" i="2"/>
  <c r="D4487" i="2"/>
  <c r="D4610" i="2"/>
  <c r="L5222" i="2"/>
  <c r="G5218" i="2"/>
  <c r="K5222" i="2"/>
  <c r="H4027" i="2"/>
  <c r="K4629" i="2"/>
  <c r="K5016" i="2"/>
  <c r="E5186" i="2"/>
  <c r="L4611" i="2"/>
  <c r="F5223" i="2"/>
  <c r="E5246" i="2"/>
  <c r="L4518" i="2"/>
  <c r="L4774" i="2"/>
  <c r="L4951" i="2"/>
  <c r="L5079" i="2"/>
  <c r="D3428" i="2"/>
  <c r="L4647" i="2"/>
  <c r="F5226" i="2"/>
  <c r="E5250" i="2"/>
  <c r="G4522" i="2"/>
  <c r="G4778" i="2"/>
  <c r="E4953" i="2"/>
  <c r="E5081" i="2"/>
  <c r="H5119" i="2"/>
  <c r="L4747" i="2"/>
  <c r="H5234" i="2"/>
  <c r="K5261" i="2"/>
  <c r="E4535" i="2"/>
  <c r="E4791" i="2"/>
  <c r="G4959" i="2"/>
  <c r="G5087" i="2"/>
  <c r="H4559" i="2"/>
  <c r="K5039" i="2"/>
  <c r="K4479" i="2"/>
  <c r="K4917" i="2"/>
  <c r="K4523" i="2"/>
  <c r="K5051" i="2"/>
  <c r="F4469" i="2"/>
  <c r="D4209" i="2"/>
  <c r="F4852" i="2"/>
  <c r="K4474" i="2"/>
  <c r="L4780" i="2"/>
  <c r="G4776" i="2"/>
  <c r="E4781" i="2"/>
  <c r="D5132" i="2"/>
  <c r="K4890" i="2"/>
  <c r="K5050" i="2"/>
  <c r="F5232" i="2"/>
  <c r="D5058" i="2"/>
  <c r="H5268" i="2"/>
  <c r="L4330" i="2"/>
  <c r="L4586" i="2"/>
  <c r="L4842" i="2"/>
  <c r="L4985" i="2"/>
  <c r="E5113" i="2"/>
  <c r="K5209" i="2"/>
  <c r="D5068" i="2"/>
  <c r="H5271" i="2"/>
  <c r="G4334" i="2"/>
  <c r="G4590" i="2"/>
  <c r="G4846" i="2"/>
  <c r="E4987" i="2"/>
  <c r="L5117" i="2"/>
  <c r="K5291" i="2"/>
  <c r="F5087" i="2"/>
  <c r="D5280" i="2"/>
  <c r="E4347" i="2"/>
  <c r="E4603" i="2"/>
  <c r="E4859" i="2"/>
  <c r="G4993" i="2"/>
  <c r="E5130" i="2"/>
  <c r="F5098" i="2"/>
  <c r="K4379" i="2"/>
  <c r="K4947" i="2"/>
  <c r="K5101" i="2"/>
  <c r="K4969" i="2"/>
  <c r="D2945" i="2"/>
  <c r="F4100" i="2"/>
  <c r="H4944" i="2"/>
  <c r="E4838" i="2"/>
  <c r="H4969" i="2"/>
  <c r="L5098" i="2"/>
  <c r="E5096" i="2"/>
  <c r="G5098" i="2"/>
  <c r="G5136" i="2"/>
  <c r="K4956" i="2"/>
  <c r="K5084" i="2"/>
  <c r="D4413" i="2"/>
  <c r="H5132" i="2"/>
  <c r="G5129" i="2"/>
  <c r="L4398" i="2"/>
  <c r="L4654" i="2"/>
  <c r="L4891" i="2"/>
  <c r="L5019" i="2"/>
  <c r="G5182" i="2"/>
  <c r="F4446" i="2"/>
  <c r="H5136" i="2"/>
  <c r="K5133" i="2"/>
  <c r="E3176" i="2"/>
  <c r="H3438" i="2"/>
  <c r="F3530" i="2"/>
  <c r="H4402" i="2"/>
  <c r="H4867" i="2"/>
  <c r="G4449" i="2"/>
  <c r="D3730" i="2"/>
  <c r="F3520" i="2"/>
  <c r="H3600" i="2"/>
  <c r="D4688" i="2"/>
  <c r="F4784" i="2"/>
  <c r="K4324" i="2"/>
  <c r="F4870" i="2"/>
  <c r="G4453" i="2"/>
  <c r="D3834" i="2"/>
  <c r="F3544" i="2"/>
  <c r="H3624" i="2"/>
  <c r="D4712" i="2"/>
  <c r="F4808" i="2"/>
  <c r="K4360" i="2"/>
  <c r="L4357" i="2"/>
  <c r="G4489" i="2"/>
  <c r="D3922" i="2"/>
  <c r="F3568" i="2"/>
  <c r="H3648" i="2"/>
  <c r="D4736" i="2"/>
  <c r="F3717" i="2"/>
  <c r="F4168" i="2"/>
  <c r="H4248" i="2"/>
  <c r="F4970" i="2"/>
  <c r="H5066" i="2"/>
  <c r="D5155" i="2"/>
  <c r="F3614" i="2"/>
  <c r="D4239" i="2"/>
  <c r="F3765" i="2"/>
  <c r="F4192" i="2"/>
  <c r="H4272" i="2"/>
  <c r="F4994" i="2"/>
  <c r="L2260" i="2"/>
  <c r="L4283" i="2"/>
  <c r="F3806" i="2"/>
  <c r="D4303" i="2"/>
  <c r="G4455" i="2"/>
  <c r="H4691" i="2"/>
  <c r="E4490" i="2"/>
  <c r="K4670" i="2"/>
  <c r="L4924" i="2"/>
  <c r="E4922" i="2"/>
  <c r="G4924" i="2"/>
  <c r="K4825" i="2"/>
  <c r="G4471" i="2"/>
  <c r="F4694" i="2"/>
  <c r="E4494" i="2"/>
  <c r="K4674" i="2"/>
  <c r="L4926" i="2"/>
  <c r="E4924" i="2"/>
  <c r="G4926" i="2"/>
  <c r="K5175" i="2"/>
  <c r="D3706" i="2"/>
  <c r="H3592" i="2"/>
  <c r="F4342" i="2"/>
  <c r="K4412" i="2"/>
  <c r="D5022" i="2"/>
  <c r="H4561" i="2"/>
  <c r="H4878" i="2"/>
  <c r="D4682" i="2"/>
  <c r="D4999" i="2"/>
  <c r="L4344" i="2"/>
  <c r="L5127" i="2"/>
  <c r="G4340" i="2"/>
  <c r="E5123" i="2"/>
  <c r="E5293" i="2"/>
  <c r="E4569" i="2"/>
  <c r="E4825" i="2"/>
  <c r="G4976" i="2"/>
  <c r="K5104" i="2"/>
  <c r="L5292" i="2"/>
  <c r="H4527" i="2"/>
  <c r="D5150" i="2"/>
  <c r="L5148" i="2"/>
  <c r="K4417" i="2"/>
  <c r="K4673" i="2"/>
  <c r="K4900" i="2"/>
  <c r="D3356" i="2"/>
  <c r="F3573" i="2"/>
  <c r="F3427" i="2"/>
  <c r="F4112" i="2"/>
  <c r="D3510" i="2"/>
  <c r="H4192" i="2"/>
  <c r="F4597" i="2"/>
  <c r="G4743" i="2"/>
  <c r="D4207" i="2"/>
  <c r="H4797" i="2"/>
  <c r="H4882" i="2"/>
  <c r="H4422" i="2"/>
  <c r="K4344" i="2"/>
  <c r="D4971" i="2"/>
  <c r="H4419" i="2"/>
  <c r="L4341" i="2"/>
  <c r="H4968" i="2"/>
  <c r="D4516" i="2"/>
  <c r="G4473" i="2"/>
  <c r="D5057" i="2"/>
  <c r="D4543" i="2"/>
  <c r="H4713" i="2"/>
  <c r="E4342" i="2"/>
  <c r="E4598" i="2"/>
  <c r="E4854" i="2"/>
  <c r="H5030" i="2"/>
  <c r="F4150" i="2"/>
  <c r="H4492" i="2"/>
  <c r="F4663" i="2"/>
  <c r="D4834" i="2"/>
  <c r="K4522" i="2"/>
  <c r="K4778" i="2"/>
  <c r="F4980" i="2"/>
  <c r="D5151" i="2"/>
  <c r="D4986" i="2"/>
  <c r="F5259" i="2"/>
  <c r="E5296" i="2"/>
  <c r="L4572" i="2"/>
  <c r="L4828" i="2"/>
  <c r="L4978" i="2"/>
  <c r="E5106" i="2"/>
  <c r="D5291" i="2"/>
  <c r="F4967" i="2"/>
  <c r="D5257" i="2"/>
  <c r="K5292" i="2"/>
  <c r="G4568" i="2"/>
  <c r="G4824" i="2"/>
  <c r="E4976" i="2"/>
  <c r="G5104" i="2"/>
  <c r="D5275" i="2"/>
  <c r="F4991" i="2"/>
  <c r="D5260" i="2"/>
  <c r="E5297" i="2"/>
  <c r="E4573" i="2"/>
  <c r="E4829" i="2"/>
  <c r="G4978" i="2"/>
  <c r="K5106" i="2"/>
  <c r="E5300" i="2"/>
  <c r="D4549" i="2"/>
  <c r="F5153" i="2"/>
  <c r="L5152" i="2"/>
  <c r="K4421" i="2"/>
  <c r="K4677" i="2"/>
  <c r="K4902" i="2"/>
  <c r="F3791" i="2"/>
  <c r="H3810" i="2"/>
  <c r="H3533" i="2"/>
  <c r="F4216" i="2"/>
  <c r="D3614" i="2"/>
  <c r="H4296" i="2"/>
  <c r="F4701" i="2"/>
  <c r="G4839" i="2"/>
  <c r="D4377" i="2"/>
  <c r="H4861" i="2"/>
  <c r="H4946" i="2"/>
  <c r="D4494" i="2"/>
  <c r="K4440" i="2"/>
  <c r="D5035" i="2"/>
  <c r="H4491" i="2"/>
  <c r="L4437" i="2"/>
  <c r="H5032" i="2"/>
  <c r="D4580" i="2"/>
  <c r="G4569" i="2"/>
  <c r="D3553" i="2"/>
  <c r="D4567" i="2"/>
  <c r="H4737" i="2"/>
  <c r="E4378" i="2"/>
  <c r="E4634" i="2"/>
  <c r="D4884" i="2"/>
  <c r="H5054" i="2"/>
  <c r="F4218" i="2"/>
  <c r="H4516" i="2"/>
  <c r="F4687" i="2"/>
  <c r="D4858" i="2"/>
  <c r="K4558" i="2"/>
  <c r="K4814" i="2"/>
  <c r="F5004" i="2"/>
  <c r="L2164" i="2"/>
  <c r="H5091" i="2"/>
  <c r="F5283" i="2"/>
  <c r="L4352" i="2"/>
  <c r="L4608" i="2"/>
  <c r="L4864" i="2"/>
  <c r="L4996" i="2"/>
  <c r="K5135" i="2"/>
  <c r="K4327" i="2"/>
  <c r="H5088" i="2"/>
  <c r="D5281" i="2"/>
  <c r="G4348" i="2"/>
  <c r="G4604" i="2"/>
  <c r="G4860" i="2"/>
  <c r="E4994" i="2"/>
  <c r="L5132" i="2"/>
  <c r="H2595" i="2"/>
  <c r="H5092" i="2"/>
  <c r="D5284" i="2"/>
  <c r="E4353" i="2"/>
  <c r="E4609" i="2"/>
  <c r="E4865" i="2"/>
  <c r="G4996" i="2"/>
  <c r="K5136" i="2"/>
  <c r="H4495" i="2"/>
  <c r="D4741" i="2"/>
  <c r="D5183" i="2"/>
  <c r="G5187" i="2"/>
  <c r="K4457" i="2"/>
  <c r="K4713" i="2"/>
  <c r="K4920" i="2"/>
  <c r="F4135" i="2"/>
  <c r="D3992" i="2"/>
  <c r="H3621" i="2"/>
  <c r="F4304" i="2"/>
  <c r="D3702" i="2"/>
  <c r="H4384" i="2"/>
  <c r="F4789" i="2"/>
  <c r="F4914" i="2"/>
  <c r="H4469" i="2"/>
  <c r="E4404" i="2"/>
  <c r="H5010" i="2"/>
  <c r="D4558" i="2"/>
  <c r="K4536" i="2"/>
  <c r="D5099" i="2"/>
  <c r="H4555" i="2"/>
  <c r="L4533" i="2"/>
  <c r="F2702" i="2"/>
  <c r="D4644" i="2"/>
  <c r="G4665" i="2"/>
  <c r="F4052" i="2"/>
  <c r="D4591" i="2"/>
  <c r="H4761" i="2"/>
  <c r="E4414" i="2"/>
  <c r="E4670" i="2"/>
  <c r="D4908" i="2"/>
  <c r="F3254" i="2"/>
  <c r="F4282" i="2"/>
  <c r="H4540" i="2"/>
  <c r="F4711" i="2"/>
  <c r="K4338" i="2"/>
  <c r="K4594" i="2"/>
  <c r="K4850" i="2"/>
  <c r="F5028" i="2"/>
  <c r="H4283" i="2"/>
  <c r="H5123" i="2"/>
  <c r="L5120" i="2"/>
  <c r="L4388" i="2"/>
  <c r="L4644" i="2"/>
  <c r="L4886" i="2"/>
  <c r="L5014" i="2"/>
  <c r="G5172" i="2"/>
  <c r="H4233" i="2"/>
  <c r="H5120" i="2"/>
  <c r="K5116" i="2"/>
  <c r="G4384" i="2"/>
  <c r="G4640" i="2"/>
  <c r="E4884" i="2"/>
  <c r="E5012" i="2"/>
  <c r="L5169" i="2"/>
  <c r="H4297" i="2"/>
  <c r="H5124" i="2"/>
  <c r="L5121" i="2"/>
  <c r="E4389" i="2"/>
  <c r="E4645" i="2"/>
  <c r="G4886" i="2"/>
  <c r="G5014" i="2"/>
  <c r="F3328" i="2"/>
  <c r="H3879" i="2"/>
  <c r="H2995" i="2"/>
  <c r="F3896" i="2"/>
  <c r="F3272" i="2"/>
  <c r="H3976" i="2"/>
  <c r="D4313" i="2"/>
  <c r="G4519" i="2"/>
  <c r="F3128" i="2"/>
  <c r="F4648" i="2"/>
  <c r="E4664" i="2"/>
  <c r="D3929" i="2"/>
  <c r="H4736" i="2"/>
  <c r="K4796" i="2"/>
  <c r="F3910" i="2"/>
  <c r="F4734" i="2"/>
  <c r="L4793" i="2"/>
  <c r="H4273" i="2"/>
  <c r="H4822" i="2"/>
  <c r="H4907" i="2"/>
  <c r="D4479" i="2"/>
  <c r="H4657" i="2"/>
  <c r="F4828" i="2"/>
  <c r="E4514" i="2"/>
  <c r="E4770" i="2"/>
  <c r="H4974" i="2"/>
  <c r="H3811" i="2"/>
  <c r="H4431" i="2"/>
  <c r="F4607" i="2"/>
  <c r="D4778" i="2"/>
  <c r="K4438" i="2"/>
  <c r="K4694" i="2"/>
  <c r="F4924" i="2"/>
  <c r="D5095" i="2"/>
  <c r="L4371" i="2"/>
  <c r="F5203" i="2"/>
  <c r="L5218" i="2"/>
  <c r="L4488" i="2"/>
  <c r="L4744" i="2"/>
  <c r="L4936" i="2"/>
  <c r="L5064" i="2"/>
  <c r="E5277" i="2"/>
  <c r="L4343" i="2"/>
  <c r="D5201" i="2"/>
  <c r="G5214" i="2"/>
  <c r="G4484" i="2"/>
  <c r="G4740" i="2"/>
  <c r="E4934" i="2"/>
  <c r="E5062" i="2"/>
  <c r="E5273" i="2"/>
  <c r="L4379" i="2"/>
  <c r="D5204" i="2"/>
  <c r="L5219" i="2"/>
  <c r="E4489" i="2"/>
  <c r="E4745" i="2"/>
  <c r="G4936" i="2"/>
  <c r="G5064" i="2"/>
  <c r="E5278" i="2"/>
  <c r="L5229" i="2"/>
  <c r="F5073" i="2"/>
  <c r="H5273" i="2"/>
  <c r="K4337" i="2"/>
  <c r="K4593" i="2"/>
  <c r="K4849" i="2"/>
  <c r="F3728" i="2"/>
  <c r="F5085" i="2"/>
  <c r="G4765" i="2"/>
  <c r="H4353" i="2"/>
  <c r="F5159" i="2"/>
  <c r="D5156" i="2"/>
  <c r="D5160" i="2"/>
  <c r="H4623" i="2"/>
  <c r="K4469" i="2"/>
  <c r="K4996" i="2"/>
  <c r="E5137" i="2"/>
  <c r="F4850" i="2"/>
  <c r="H5196" i="2"/>
  <c r="G5208" i="2"/>
  <c r="L4478" i="2"/>
  <c r="L4734" i="2"/>
  <c r="L4931" i="2"/>
  <c r="L5059" i="2"/>
  <c r="E5266" i="2"/>
  <c r="L4327" i="2"/>
  <c r="H5199" i="2"/>
  <c r="K5212" i="2"/>
  <c r="G4482" i="2"/>
  <c r="G4738" i="2"/>
  <c r="E4933" i="2"/>
  <c r="E5061" i="2"/>
  <c r="E5271" i="2"/>
  <c r="L4427" i="2"/>
  <c r="D5208" i="2"/>
  <c r="K5224" i="2"/>
  <c r="E4495" i="2"/>
  <c r="E4751" i="2"/>
  <c r="G4939" i="2"/>
  <c r="G5067" i="2"/>
  <c r="K5284" i="2"/>
  <c r="K4879" i="2"/>
  <c r="K4563" i="2"/>
  <c r="K4643" i="2"/>
  <c r="K5276" i="2"/>
  <c r="K4891" i="2"/>
  <c r="F3062" i="2"/>
  <c r="D4686" i="2"/>
  <c r="D4417" i="2"/>
  <c r="H4588" i="2"/>
  <c r="L5190" i="2"/>
  <c r="G5186" i="2"/>
  <c r="L5191" i="2"/>
  <c r="F3686" i="2"/>
  <c r="K4621" i="2"/>
  <c r="K5014" i="2"/>
  <c r="L5182" i="2"/>
  <c r="L4579" i="2"/>
  <c r="H5220" i="2"/>
  <c r="K5242" i="2"/>
  <c r="L4514" i="2"/>
  <c r="L4770" i="2"/>
  <c r="L4949" i="2"/>
  <c r="L5077" i="2"/>
  <c r="L5297" i="2"/>
  <c r="L4615" i="2"/>
  <c r="H5223" i="2"/>
  <c r="G5246" i="2"/>
  <c r="G4518" i="2"/>
  <c r="G4774" i="2"/>
  <c r="E4951" i="2"/>
  <c r="E5079" i="2"/>
  <c r="F5105" i="2"/>
  <c r="L4715" i="2"/>
  <c r="D5232" i="2"/>
  <c r="E5258" i="2"/>
  <c r="E4531" i="2"/>
  <c r="E4787" i="2"/>
  <c r="G4957" i="2"/>
  <c r="G5085" i="2"/>
  <c r="D4517" i="2"/>
  <c r="K5023" i="2"/>
  <c r="K4447" i="2"/>
  <c r="K4901" i="2"/>
  <c r="K4491" i="2"/>
  <c r="K5035" i="2"/>
  <c r="F3979" i="2"/>
  <c r="K4812" i="2"/>
  <c r="F4660" i="2"/>
  <c r="H4780" i="2"/>
  <c r="L4492" i="2"/>
  <c r="G4488" i="2"/>
  <c r="E4493" i="2"/>
  <c r="L4479" i="2"/>
  <c r="K4757" i="2"/>
  <c r="K5032" i="2"/>
  <c r="G5252" i="2"/>
  <c r="L4867" i="2"/>
  <c r="H5244" i="2"/>
  <c r="G5275" i="2"/>
  <c r="L4550" i="2"/>
  <c r="L4806" i="2"/>
  <c r="L4967" i="2"/>
  <c r="L5095" i="2"/>
  <c r="D5235" i="2"/>
  <c r="H4892" i="2"/>
  <c r="H5247" i="2"/>
  <c r="L5280" i="2"/>
  <c r="G4554" i="2"/>
  <c r="G4810" i="2"/>
  <c r="E4969" i="2"/>
  <c r="E5097" i="2"/>
  <c r="F5256" i="2"/>
  <c r="F4959" i="2"/>
  <c r="D5256" i="2"/>
  <c r="G5291" i="2"/>
  <c r="E4567" i="2"/>
  <c r="E4823" i="2"/>
  <c r="G4975" i="2"/>
  <c r="G5103" i="2"/>
  <c r="L4367" i="2"/>
  <c r="G5224" i="2"/>
  <c r="K4735" i="2"/>
  <c r="K5045" i="2"/>
  <c r="K4779" i="2"/>
  <c r="G5285" i="2"/>
  <c r="G4615" i="2"/>
  <c r="F4798" i="2"/>
  <c r="E4550" i="2"/>
  <c r="K4730" i="2"/>
  <c r="L4954" i="2"/>
  <c r="E4952" i="2"/>
  <c r="G4954" i="2"/>
  <c r="F5228" i="2"/>
  <c r="K4938" i="2"/>
  <c r="K5066" i="2"/>
  <c r="D3537" i="2"/>
  <c r="H5100" i="2"/>
  <c r="D5290" i="2"/>
  <c r="L4362" i="2"/>
  <c r="L4618" i="2"/>
  <c r="L4873" i="2"/>
  <c r="L5001" i="2"/>
  <c r="L5146" i="2"/>
  <c r="D3729" i="2"/>
  <c r="H5104" i="2"/>
  <c r="D5293" i="2"/>
  <c r="G4366" i="2"/>
  <c r="G4622" i="2"/>
  <c r="E4875" i="2"/>
  <c r="E5003" i="2"/>
  <c r="K5150" i="2"/>
  <c r="D4151" i="2"/>
  <c r="H5115" i="2"/>
  <c r="F5301" i="2"/>
  <c r="E4379" i="2"/>
  <c r="E4635" i="2"/>
  <c r="G4881" i="2"/>
  <c r="G5009" i="2"/>
  <c r="G5163" i="2"/>
  <c r="H5245" i="2"/>
  <c r="K4635" i="2"/>
  <c r="K5075" i="2"/>
  <c r="K4583" i="2"/>
  <c r="K5097" i="2"/>
  <c r="H3458" i="2"/>
  <c r="F4768" i="2"/>
  <c r="D4484" i="2"/>
  <c r="D5020" i="2"/>
  <c r="F5140" i="2"/>
  <c r="H5237" i="2"/>
  <c r="D5211" i="2"/>
  <c r="G5213" i="2"/>
  <c r="G5260" i="2"/>
  <c r="K4972" i="2"/>
  <c r="K5100" i="2"/>
  <c r="F4594" i="2"/>
  <c r="D5161" i="2"/>
  <c r="E5160" i="2"/>
  <c r="L4430" i="2"/>
  <c r="L4686" i="2"/>
  <c r="L4907" i="2"/>
  <c r="L5035" i="2"/>
  <c r="K5214" i="2"/>
  <c r="F4618" i="2"/>
  <c r="D5165" i="2"/>
  <c r="K5164" i="2"/>
  <c r="K2423" i="2"/>
  <c r="F3901" i="2"/>
  <c r="H2968" i="2"/>
  <c r="D3824" i="2"/>
  <c r="L4573" i="2"/>
  <c r="G4705" i="2"/>
  <c r="H4412" i="2"/>
  <c r="D3691" i="2"/>
  <c r="F3771" i="2"/>
  <c r="H4858" i="2"/>
  <c r="E4448" i="2"/>
  <c r="K4580" i="2"/>
  <c r="L4577" i="2"/>
  <c r="G4709" i="2"/>
  <c r="F2606" i="2"/>
  <c r="D3715" i="2"/>
  <c r="F3795" i="2"/>
  <c r="G4339" i="2"/>
  <c r="E4484" i="2"/>
  <c r="K4616" i="2"/>
  <c r="L4613" i="2"/>
  <c r="G4745" i="2"/>
  <c r="F3196" i="2"/>
  <c r="D3739" i="2"/>
  <c r="F3819" i="2"/>
  <c r="G2266" i="2"/>
  <c r="H4058" i="2"/>
  <c r="D4339" i="2"/>
  <c r="F4419" i="2"/>
  <c r="D3585" i="2"/>
  <c r="D4165" i="2"/>
  <c r="F4156" i="2"/>
  <c r="H4389" i="2"/>
  <c r="H3026" i="2"/>
  <c r="H4106" i="2"/>
  <c r="D4363" i="2"/>
  <c r="F4443" i="2"/>
  <c r="D3777" i="2"/>
  <c r="D4229" i="2"/>
  <c r="D4223" i="2"/>
  <c r="H4430" i="2"/>
  <c r="F4193" i="2"/>
  <c r="D5053" i="2"/>
  <c r="L4729" i="2"/>
  <c r="E4746" i="2"/>
  <c r="F4908" i="2"/>
  <c r="L5052" i="2"/>
  <c r="E5050" i="2"/>
  <c r="G5052" i="2"/>
  <c r="D4196" i="2"/>
  <c r="D5061" i="2"/>
  <c r="L4745" i="2"/>
  <c r="E4750" i="2"/>
  <c r="D4911" i="2"/>
  <c r="L5054" i="2"/>
  <c r="E5052" i="2"/>
  <c r="G5054" i="2"/>
  <c r="K5297" i="2"/>
  <c r="D3709" i="2"/>
  <c r="D3934" i="2"/>
  <c r="D4619" i="2"/>
  <c r="K4760" i="2"/>
  <c r="F4188" i="2"/>
  <c r="D4647" i="2"/>
  <c r="D4964" i="2"/>
  <c r="F4767" i="2"/>
  <c r="F5084" i="2"/>
  <c r="L4472" i="2"/>
  <c r="K5259" i="2"/>
  <c r="G4468" i="2"/>
  <c r="L5256" i="2"/>
  <c r="E4345" i="2"/>
  <c r="E4601" i="2"/>
  <c r="E4857" i="2"/>
  <c r="G4992" i="2"/>
  <c r="L5128" i="2"/>
  <c r="F4386" i="2"/>
  <c r="F4698" i="2"/>
  <c r="H5177" i="2"/>
  <c r="K5179" i="2"/>
  <c r="K4449" i="2"/>
  <c r="K4705" i="2"/>
  <c r="K4916" i="2"/>
  <c r="H3708" i="2"/>
  <c r="H3778" i="2"/>
  <c r="D3515" i="2"/>
  <c r="H4197" i="2"/>
  <c r="F3595" i="2"/>
  <c r="D4278" i="2"/>
  <c r="H4682" i="2"/>
  <c r="G4835" i="2"/>
  <c r="D4349" i="2"/>
  <c r="H4853" i="2"/>
  <c r="D4944" i="2"/>
  <c r="F4483" i="2"/>
  <c r="K4428" i="2"/>
  <c r="F5032" i="2"/>
  <c r="D4481" i="2"/>
  <c r="L4425" i="2"/>
  <c r="D5030" i="2"/>
  <c r="F4569" i="2"/>
  <c r="G4557" i="2"/>
  <c r="H3531" i="2"/>
  <c r="F4564" i="2"/>
  <c r="D4735" i="2"/>
  <c r="E4374" i="2"/>
  <c r="E4630" i="2"/>
  <c r="F4881" i="2"/>
  <c r="D5052" i="2"/>
  <c r="H4211" i="2"/>
  <c r="D4514" i="2"/>
  <c r="H4684" i="2"/>
  <c r="F4855" i="2"/>
  <c r="K4554" i="2"/>
  <c r="K4810" i="2"/>
  <c r="H5001" i="2"/>
  <c r="F5172" i="2"/>
  <c r="D5088" i="2"/>
  <c r="H5280" i="2"/>
  <c r="L4348" i="2"/>
  <c r="L4604" i="2"/>
  <c r="L4860" i="2"/>
  <c r="L4994" i="2"/>
  <c r="G5131" i="2"/>
  <c r="L5281" i="2"/>
  <c r="D5084" i="2"/>
  <c r="F5278" i="2"/>
  <c r="G4344" i="2"/>
  <c r="G4600" i="2"/>
  <c r="G4856" i="2"/>
  <c r="E4992" i="2"/>
  <c r="G5127" i="2"/>
  <c r="K5295" i="2"/>
  <c r="D5089" i="2"/>
  <c r="F5281" i="2"/>
  <c r="E4349" i="2"/>
  <c r="E4605" i="2"/>
  <c r="E4861" i="2"/>
  <c r="G4994" i="2"/>
  <c r="G5132" i="2"/>
  <c r="D4453" i="2"/>
  <c r="H4719" i="2"/>
  <c r="F5180" i="2"/>
  <c r="K5183" i="2"/>
  <c r="K4453" i="2"/>
  <c r="K4709" i="2"/>
  <c r="K4918" i="2"/>
  <c r="H4132" i="2"/>
  <c r="F3981" i="2"/>
  <c r="D3619" i="2"/>
  <c r="H4301" i="2"/>
  <c r="F3699" i="2"/>
  <c r="D4382" i="2"/>
  <c r="H4786" i="2"/>
  <c r="H4911" i="2"/>
  <c r="D4459" i="2"/>
  <c r="E4392" i="2"/>
  <c r="D5008" i="2"/>
  <c r="F4547" i="2"/>
  <c r="K4524" i="2"/>
  <c r="F5096" i="2"/>
  <c r="D4545" i="2"/>
  <c r="L4521" i="2"/>
  <c r="H2531" i="2"/>
  <c r="F4633" i="2"/>
  <c r="G4653" i="2"/>
  <c r="H4041" i="2"/>
  <c r="F4588" i="2"/>
  <c r="D4759" i="2"/>
  <c r="E4410" i="2"/>
  <c r="E4666" i="2"/>
  <c r="F4905" i="2"/>
  <c r="F3220" i="2"/>
  <c r="H4275" i="2"/>
  <c r="D4538" i="2"/>
  <c r="H4708" i="2"/>
  <c r="K4334" i="2"/>
  <c r="K4590" i="2"/>
  <c r="K4846" i="2"/>
  <c r="H5025" i="2"/>
  <c r="D3006" i="2"/>
  <c r="H4086" i="2"/>
  <c r="H3273" i="2"/>
  <c r="H4221" i="2"/>
  <c r="L4829" i="2"/>
  <c r="H4931" i="2"/>
  <c r="D3733" i="2"/>
  <c r="H3861" i="2"/>
  <c r="D3942" i="2"/>
  <c r="G4559" i="2"/>
  <c r="E4704" i="2"/>
  <c r="K4836" i="2"/>
  <c r="L4833" i="2"/>
  <c r="F4934" i="2"/>
  <c r="D3837" i="2"/>
  <c r="H3885" i="2"/>
  <c r="D3966" i="2"/>
  <c r="G4595" i="2"/>
  <c r="E4740" i="2"/>
  <c r="F4872" i="2"/>
  <c r="L4869" i="2"/>
  <c r="F4958" i="2"/>
  <c r="D3925" i="2"/>
  <c r="H3909" i="2"/>
  <c r="D3990" i="2"/>
  <c r="H4150" i="2"/>
  <c r="D4400" i="2"/>
  <c r="D3137" i="2"/>
  <c r="F4110" i="2"/>
  <c r="F4382" i="2"/>
  <c r="H4496" i="2"/>
  <c r="F4494" i="2"/>
  <c r="H4582" i="2"/>
  <c r="D4324" i="2"/>
  <c r="L2284" i="2"/>
  <c r="D3207" i="2"/>
  <c r="H4191" i="2"/>
  <c r="H4425" i="2"/>
  <c r="H4520" i="2"/>
  <c r="F4518" i="2"/>
  <c r="H4606" i="2"/>
  <c r="H3623" i="2"/>
  <c r="H4605" i="2"/>
  <c r="F4158" i="2"/>
  <c r="H4958" i="2"/>
  <c r="D5079" i="2"/>
  <c r="L5251" i="2"/>
  <c r="E5247" i="2"/>
  <c r="L5252" i="2"/>
  <c r="F3626" i="2"/>
  <c r="F4608" i="2"/>
  <c r="D4181" i="2"/>
  <c r="F4961" i="2"/>
  <c r="H5081" i="2"/>
  <c r="E5255" i="2"/>
  <c r="G5251" i="2"/>
  <c r="G5256" i="2"/>
  <c r="K4445" i="2"/>
  <c r="D3768" i="2"/>
  <c r="F4275" i="2"/>
  <c r="D4843" i="2"/>
  <c r="F5024" i="2"/>
  <c r="H4566" i="2"/>
  <c r="F4732" i="2"/>
  <c r="F5049" i="2"/>
  <c r="H4852" i="2"/>
  <c r="H5169" i="2"/>
  <c r="L4600" i="2"/>
  <c r="L5255" i="2"/>
  <c r="G4596" i="2"/>
  <c r="G5273" i="2"/>
  <c r="E4377" i="2"/>
  <c r="E4633" i="2"/>
  <c r="G4880" i="2"/>
  <c r="G5008" i="2"/>
  <c r="G5161" i="2"/>
  <c r="H4751" i="2"/>
  <c r="D4869" i="2"/>
  <c r="D5199" i="2"/>
  <c r="K5211" i="2"/>
  <c r="K4481" i="2"/>
  <c r="K4737" i="2"/>
  <c r="K4932" i="2"/>
  <c r="D4050" i="2"/>
  <c r="F3949" i="2"/>
  <c r="F3600" i="2"/>
  <c r="D4283" i="2"/>
  <c r="H3680" i="2"/>
  <c r="F4363" i="2"/>
  <c r="D4768" i="2"/>
  <c r="H4903" i="2"/>
  <c r="F4456" i="2"/>
  <c r="E4376" i="2"/>
  <c r="D5000" i="2"/>
  <c r="H4544" i="2"/>
  <c r="K4508" i="2"/>
  <c r="F5088" i="2"/>
  <c r="F4542" i="2"/>
  <c r="L4505" i="2"/>
  <c r="D5086" i="2"/>
  <c r="H4630" i="2"/>
  <c r="G4637" i="2"/>
  <c r="H3979" i="2"/>
  <c r="H4585" i="2"/>
  <c r="F4756" i="2"/>
  <c r="E4406" i="2"/>
  <c r="E4662" i="2"/>
  <c r="H4902" i="2"/>
  <c r="H3181" i="2"/>
  <c r="F4268" i="2"/>
  <c r="F4535" i="2"/>
  <c r="D4706" i="2"/>
  <c r="K4330" i="2"/>
  <c r="K4586" i="2"/>
  <c r="K4842" i="2"/>
  <c r="D5023" i="2"/>
  <c r="H4169" i="2"/>
  <c r="H5116" i="2"/>
  <c r="D5302" i="2"/>
  <c r="L4380" i="2"/>
  <c r="L4636" i="2"/>
  <c r="L4882" i="2"/>
  <c r="L5010" i="2"/>
  <c r="G5164" i="2"/>
  <c r="H4097" i="2"/>
  <c r="F5113" i="2"/>
  <c r="H5299" i="2"/>
  <c r="G4376" i="2"/>
  <c r="G4632" i="2"/>
  <c r="E4880" i="2"/>
  <c r="E5008" i="2"/>
  <c r="L5161" i="2"/>
  <c r="H4183" i="2"/>
  <c r="F5117" i="2"/>
  <c r="H5302" i="2"/>
  <c r="E4381" i="2"/>
  <c r="E4637" i="2"/>
  <c r="G4882" i="2"/>
  <c r="G5010" i="2"/>
  <c r="G5165" i="2"/>
  <c r="F4794" i="2"/>
  <c r="L4351" i="2"/>
  <c r="H5201" i="2"/>
  <c r="G5215" i="2"/>
  <c r="K4485" i="2"/>
  <c r="K4741" i="2"/>
  <c r="F2496" i="2"/>
  <c r="L2180" i="2"/>
  <c r="D4152" i="2"/>
  <c r="F3704" i="2"/>
  <c r="L4297" i="2"/>
  <c r="H3784" i="2"/>
  <c r="F2958" i="2"/>
  <c r="G4323" i="2"/>
  <c r="H4967" i="2"/>
  <c r="F4520" i="2"/>
  <c r="E4472" i="2"/>
  <c r="D5064" i="2"/>
  <c r="H4608" i="2"/>
  <c r="K4604" i="2"/>
  <c r="F5152" i="2"/>
  <c r="F4606" i="2"/>
  <c r="L4601" i="2"/>
  <c r="D3593" i="2"/>
  <c r="H4694" i="2"/>
  <c r="G4733" i="2"/>
  <c r="H4231" i="2"/>
  <c r="H4609" i="2"/>
  <c r="F4780" i="2"/>
  <c r="E4442" i="2"/>
  <c r="E4698" i="2"/>
  <c r="H4926" i="2"/>
  <c r="D3425" i="2"/>
  <c r="F4332" i="2"/>
  <c r="F4559" i="2"/>
  <c r="D4730" i="2"/>
  <c r="K4366" i="2"/>
  <c r="K4622" i="2"/>
  <c r="F4876" i="2"/>
  <c r="D5047" i="2"/>
  <c r="H4519" i="2"/>
  <c r="H5148" i="2"/>
  <c r="K5146" i="2"/>
  <c r="L4416" i="2"/>
  <c r="L4672" i="2"/>
  <c r="L4900" i="2"/>
  <c r="L5028" i="2"/>
  <c r="L5200" i="2"/>
  <c r="D4501" i="2"/>
  <c r="F5145" i="2"/>
  <c r="G5143" i="2"/>
  <c r="G4412" i="2"/>
  <c r="G4668" i="2"/>
  <c r="E4898" i="2"/>
  <c r="E5026" i="2"/>
  <c r="L5197" i="2"/>
  <c r="D4525" i="2"/>
  <c r="F5149" i="2"/>
  <c r="G5147" i="2"/>
  <c r="E4417" i="2"/>
  <c r="E4673" i="2"/>
  <c r="G4900" i="2"/>
  <c r="G5028" i="2"/>
  <c r="L5201" i="2"/>
  <c r="H5004" i="2"/>
  <c r="L4639" i="2"/>
  <c r="H5225" i="2"/>
  <c r="G5249" i="2"/>
  <c r="K4521" i="2"/>
  <c r="K4777" i="2"/>
  <c r="D3788" i="2"/>
  <c r="H3455" i="2"/>
  <c r="F4333" i="2"/>
  <c r="F3792" i="2"/>
  <c r="H2891" i="2"/>
  <c r="H3872" i="2"/>
  <c r="F3902" i="2"/>
  <c r="G4423" i="2"/>
  <c r="H5031" i="2"/>
  <c r="F4584" i="2"/>
  <c r="E4568" i="2"/>
  <c r="H3412" i="2"/>
  <c r="H4672" i="2"/>
  <c r="K4700" i="2"/>
  <c r="F3391" i="2"/>
  <c r="F4670" i="2"/>
  <c r="L4697" i="2"/>
  <c r="D4073" i="2"/>
  <c r="H4758" i="2"/>
  <c r="G4829" i="2"/>
  <c r="H4395" i="2"/>
  <c r="H4633" i="2"/>
  <c r="F4804" i="2"/>
  <c r="E4478" i="2"/>
  <c r="E4734" i="2"/>
  <c r="H4950" i="2"/>
  <c r="H3619" i="2"/>
  <c r="D4391" i="2"/>
  <c r="F4583" i="2"/>
  <c r="D4754" i="2"/>
  <c r="K4402" i="2"/>
  <c r="K4658" i="2"/>
  <c r="F4900" i="2"/>
  <c r="D5071" i="2"/>
  <c r="H4711" i="2"/>
  <c r="F5179" i="2"/>
  <c r="E5182" i="2"/>
  <c r="L4452" i="2"/>
  <c r="L4708" i="2"/>
  <c r="L4918" i="2"/>
  <c r="L5046" i="2"/>
  <c r="G5237" i="2"/>
  <c r="D4693" i="2"/>
  <c r="D5177" i="2"/>
  <c r="K5178" i="2"/>
  <c r="G4448" i="2"/>
  <c r="G4704" i="2"/>
  <c r="E4916" i="2"/>
  <c r="E5044" i="2"/>
  <c r="L5234" i="2"/>
  <c r="D4717" i="2"/>
  <c r="D5180" i="2"/>
  <c r="E5183" i="2"/>
  <c r="E4453" i="2"/>
  <c r="E4709" i="2"/>
  <c r="G4918" i="2"/>
  <c r="G5046" i="2"/>
  <c r="H2923" i="2"/>
  <c r="D3448" i="2"/>
  <c r="F3375" i="2"/>
  <c r="D4067" i="2"/>
  <c r="H3464" i="2"/>
  <c r="F4147" i="2"/>
  <c r="D4552" i="2"/>
  <c r="G4695" i="2"/>
  <c r="H4089" i="2"/>
  <c r="H4757" i="2"/>
  <c r="E4840" i="2"/>
  <c r="F4350" i="2"/>
  <c r="D4846" i="2"/>
  <c r="D4939" i="2"/>
  <c r="H4343" i="2"/>
  <c r="H4843" i="2"/>
  <c r="H4936" i="2"/>
  <c r="F4481" i="2"/>
  <c r="G4413" i="2"/>
  <c r="D5025" i="2"/>
  <c r="H4529" i="2"/>
  <c r="F4700" i="2"/>
  <c r="D4871" i="2"/>
  <c r="E4578" i="2"/>
  <c r="E4834" i="2"/>
  <c r="F5017" i="2"/>
  <c r="D4097" i="2"/>
  <c r="F4479" i="2"/>
  <c r="D4650" i="2"/>
  <c r="H4820" i="2"/>
  <c r="K4502" i="2"/>
  <c r="K4758" i="2"/>
  <c r="D4967" i="2"/>
  <c r="H5137" i="2"/>
  <c r="F4879" i="2"/>
  <c r="D5246" i="2"/>
  <c r="G5277" i="2"/>
  <c r="L4552" i="2"/>
  <c r="L4808" i="2"/>
  <c r="L4968" i="2"/>
  <c r="L5096" i="2"/>
  <c r="D5219" i="2"/>
  <c r="L4855" i="2"/>
  <c r="H5243" i="2"/>
  <c r="E5274" i="2"/>
  <c r="G4548" i="2"/>
  <c r="G4804" i="2"/>
  <c r="E4966" i="2"/>
  <c r="E5094" i="2"/>
  <c r="H5197" i="2"/>
  <c r="H4884" i="2"/>
  <c r="H5246" i="2"/>
  <c r="G5278" i="2"/>
  <c r="E4553" i="2"/>
  <c r="E4809" i="2"/>
  <c r="G4968" i="2"/>
  <c r="G5096" i="2"/>
  <c r="L5257" i="2"/>
  <c r="D4439" i="2"/>
  <c r="H5135" i="2"/>
  <c r="K5132" i="2"/>
  <c r="K4401" i="2"/>
  <c r="K4657" i="2"/>
  <c r="K4892" i="2"/>
  <c r="H3808" i="2"/>
  <c r="K4636" i="2"/>
  <c r="H4617" i="2"/>
  <c r="D4738" i="2"/>
  <c r="L4428" i="2"/>
  <c r="G4424" i="2"/>
  <c r="E4429" i="2"/>
  <c r="D4805" i="2"/>
  <c r="K4725" i="2"/>
  <c r="K5028" i="2"/>
  <c r="L5235" i="2"/>
  <c r="L4803" i="2"/>
  <c r="F5239" i="2"/>
  <c r="E5268" i="2"/>
  <c r="L4542" i="2"/>
  <c r="L4798" i="2"/>
  <c r="L4963" i="2"/>
  <c r="L5091" i="2"/>
  <c r="D5195" i="2"/>
  <c r="L4839" i="2"/>
  <c r="F5242" i="2"/>
  <c r="G5272" i="2"/>
  <c r="G4546" i="2"/>
  <c r="G4802" i="2"/>
  <c r="E4965" i="2"/>
  <c r="E5093" i="2"/>
  <c r="H5229" i="2"/>
  <c r="H4916" i="2"/>
  <c r="H5250" i="2"/>
  <c r="L5284" i="2"/>
  <c r="E4559" i="2"/>
  <c r="E4815" i="2"/>
  <c r="G4971" i="2"/>
  <c r="G5099" i="2"/>
  <c r="H4815" i="2"/>
  <c r="L5160" i="2"/>
  <c r="K4671" i="2"/>
  <c r="K5013" i="2"/>
  <c r="K4715" i="2"/>
  <c r="L5184" i="2"/>
  <c r="D4057" i="2"/>
  <c r="H3483" i="2"/>
  <c r="H4809" i="2"/>
  <c r="K4410" i="2"/>
  <c r="L4716" i="2"/>
  <c r="G4712" i="2"/>
  <c r="E4717" i="2"/>
  <c r="H5103" i="2"/>
  <c r="K4874" i="2"/>
  <c r="K5046" i="2"/>
  <c r="F4076" i="2"/>
  <c r="D5018" i="2"/>
  <c r="F5263" i="2"/>
  <c r="L5302" i="2"/>
  <c r="L4578" i="2"/>
  <c r="L4834" i="2"/>
  <c r="L4981" i="2"/>
  <c r="E5109" i="2"/>
  <c r="K5169" i="2"/>
  <c r="D5042" i="2"/>
  <c r="F5266" i="2"/>
  <c r="G4326" i="2"/>
  <c r="G4582" i="2"/>
  <c r="G4838" i="2"/>
  <c r="E4983" i="2"/>
  <c r="G5111" i="2"/>
  <c r="G5240" i="2"/>
  <c r="D5076" i="2"/>
  <c r="H5274" i="2"/>
  <c r="E4339" i="2"/>
  <c r="E4595" i="2"/>
  <c r="E4851" i="2"/>
  <c r="G4989" i="2"/>
  <c r="K5121" i="2"/>
  <c r="D5026" i="2"/>
  <c r="K5155" i="2"/>
  <c r="K4915" i="2"/>
  <c r="K4787" i="2"/>
  <c r="K4937" i="2"/>
  <c r="K5289" i="2"/>
  <c r="G4535" i="2"/>
  <c r="D4737" i="2"/>
  <c r="E4518" i="2"/>
  <c r="K4698" i="2"/>
  <c r="L4938" i="2"/>
  <c r="E4936" i="2"/>
  <c r="G4938" i="2"/>
  <c r="F5212" i="2"/>
  <c r="K4936" i="2"/>
  <c r="K5064" i="2"/>
  <c r="D3355" i="2"/>
  <c r="D5097" i="2"/>
  <c r="F5287" i="2"/>
  <c r="L4358" i="2"/>
  <c r="L4614" i="2"/>
  <c r="L4870" i="2"/>
  <c r="L4999" i="2"/>
  <c r="K5141" i="2"/>
  <c r="F3558" i="2"/>
  <c r="D5101" i="2"/>
  <c r="F5290" i="2"/>
  <c r="G4362" i="2"/>
  <c r="G4618" i="2"/>
  <c r="E4873" i="2"/>
  <c r="E5001" i="2"/>
  <c r="G5146" i="2"/>
  <c r="H4065" i="2"/>
  <c r="D5112" i="2"/>
  <c r="H5298" i="2"/>
  <c r="E4375" i="2"/>
  <c r="E4631" i="2"/>
  <c r="G4879" i="2"/>
  <c r="G5007" i="2"/>
  <c r="G5159" i="2"/>
  <c r="F5224" i="2"/>
  <c r="K4603" i="2"/>
  <c r="K5059" i="2"/>
  <c r="K4551" i="2"/>
  <c r="K5081" i="2"/>
  <c r="F2566" i="2"/>
  <c r="F4712" i="2"/>
  <c r="H4423" i="2"/>
  <c r="H4998" i="2"/>
  <c r="D5119" i="2"/>
  <c r="F3942" i="2"/>
  <c r="H5062" i="2"/>
  <c r="L5205" i="2"/>
  <c r="E5253" i="2"/>
  <c r="K4970" i="2"/>
  <c r="K5098" i="2"/>
  <c r="D4573" i="2"/>
  <c r="F5157" i="2"/>
  <c r="G5156" i="2"/>
  <c r="L4426" i="2"/>
  <c r="L4682" i="2"/>
  <c r="L4905" i="2"/>
  <c r="L5033" i="2"/>
  <c r="G5210" i="2"/>
  <c r="D4597" i="2"/>
  <c r="F5161" i="2"/>
  <c r="K5160" i="2"/>
  <c r="G4430" i="2"/>
  <c r="G4686" i="2"/>
  <c r="E4907" i="2"/>
  <c r="E5035" i="2"/>
  <c r="E5215" i="2"/>
  <c r="H4663" i="2"/>
  <c r="H5172" i="2"/>
  <c r="E5173" i="2"/>
  <c r="E4443" i="2"/>
  <c r="E4699" i="2"/>
  <c r="G4913" i="2"/>
  <c r="G5041" i="2"/>
  <c r="E5228" i="2"/>
  <c r="K4471" i="2"/>
  <c r="K5009" i="2"/>
  <c r="K4819" i="2"/>
  <c r="K4983" i="2"/>
  <c r="K4495" i="2"/>
  <c r="H4069" i="2"/>
  <c r="D4357" i="2"/>
  <c r="D5033" i="2"/>
  <c r="D4482" i="2"/>
  <c r="H5248" i="2"/>
  <c r="F5246" i="2"/>
  <c r="F5249" i="2"/>
  <c r="H5112" i="2"/>
  <c r="K4533" i="2"/>
  <c r="K5004" i="2"/>
  <c r="K5157" i="2"/>
  <c r="L4419" i="2"/>
  <c r="F5207" i="2"/>
  <c r="K5223" i="2"/>
  <c r="L4494" i="2"/>
  <c r="L4750" i="2"/>
  <c r="L4939" i="2"/>
  <c r="L5067" i="2"/>
  <c r="K5283" i="2"/>
  <c r="L4455" i="2"/>
  <c r="F5210" i="2"/>
  <c r="F3416" i="2"/>
  <c r="F3567" i="2"/>
  <c r="D3277" i="2"/>
  <c r="D4302" i="2"/>
  <c r="D5014" i="2"/>
  <c r="H3397" i="2"/>
  <c r="F3326" i="2"/>
  <c r="F4032" i="2"/>
  <c r="H4112" i="2"/>
  <c r="G4815" i="2"/>
  <c r="H4930" i="2"/>
  <c r="D5019" i="2"/>
  <c r="H5016" i="2"/>
  <c r="D3422" i="2"/>
  <c r="H3420" i="2"/>
  <c r="F4056" i="2"/>
  <c r="H4136" i="2"/>
  <c r="G4851" i="2"/>
  <c r="H4954" i="2"/>
  <c r="D5043" i="2"/>
  <c r="H5040" i="2"/>
  <c r="D3617" i="2"/>
  <c r="D3488" i="2"/>
  <c r="F4080" i="2"/>
  <c r="H4160" i="2"/>
  <c r="F3868" i="2"/>
  <c r="F3296" i="2"/>
  <c r="D3388" i="2"/>
  <c r="H4482" i="2"/>
  <c r="D4579" i="2"/>
  <c r="F4667" i="2"/>
  <c r="D4665" i="2"/>
  <c r="F4753" i="2"/>
  <c r="F3956" i="2"/>
  <c r="H3323" i="2"/>
  <c r="F3415" i="2"/>
  <c r="H4506" i="2"/>
  <c r="D4603" i="2"/>
  <c r="F4691" i="2"/>
  <c r="D4689" i="2"/>
  <c r="F4777" i="2"/>
  <c r="D4408" i="2"/>
  <c r="E4600" i="2"/>
  <c r="D4780" i="2"/>
  <c r="H3683" i="2"/>
  <c r="H4775" i="2"/>
  <c r="D4757" i="2"/>
  <c r="D4781" i="2"/>
  <c r="H5285" i="2"/>
  <c r="L4231" i="2"/>
  <c r="E4616" i="2"/>
  <c r="H4782" i="2"/>
  <c r="D3705" i="2"/>
  <c r="D4797" i="2"/>
  <c r="F4778" i="2"/>
  <c r="F4802" i="2"/>
  <c r="K5115" i="2"/>
  <c r="K4573" i="2"/>
  <c r="L2316" i="2"/>
  <c r="D4199" i="2"/>
  <c r="E4628" i="2"/>
  <c r="F3654" i="2"/>
  <c r="F4793" i="2"/>
  <c r="H4817" i="2"/>
  <c r="F3726" i="2"/>
  <c r="K4422" i="2"/>
  <c r="F4818" i="2"/>
  <c r="L4728" i="2"/>
  <c r="H4799" i="2"/>
  <c r="G4724" i="2"/>
  <c r="H4823" i="2"/>
  <c r="E4409" i="2"/>
  <c r="E4665" i="2"/>
  <c r="G4896" i="2"/>
  <c r="G5024" i="2"/>
  <c r="K5193" i="2"/>
  <c r="L4815" i="2"/>
  <c r="L4575" i="2"/>
  <c r="F5220" i="2"/>
  <c r="E5242" i="2"/>
  <c r="K4513" i="2"/>
  <c r="K4769" i="2"/>
  <c r="F3197" i="2"/>
  <c r="F4391" i="2"/>
  <c r="D4120" i="2"/>
  <c r="H3685" i="2"/>
  <c r="F4368" i="2"/>
  <c r="D3766" i="2"/>
  <c r="H4448" i="2"/>
  <c r="F4853" i="2"/>
  <c r="D4957" i="2"/>
  <c r="F4512" i="2"/>
  <c r="E4468" i="2"/>
  <c r="F5053" i="2"/>
  <c r="H4600" i="2"/>
  <c r="K4600" i="2"/>
  <c r="H5141" i="2"/>
  <c r="F4598" i="2"/>
  <c r="L4597" i="2"/>
  <c r="H3507" i="2"/>
  <c r="H4686" i="2"/>
  <c r="G4729" i="2"/>
  <c r="H4203" i="2"/>
  <c r="D4607" i="2"/>
  <c r="H4777" i="2"/>
  <c r="E4438" i="2"/>
  <c r="E4694" i="2"/>
  <c r="D4924" i="2"/>
  <c r="H3400" i="2"/>
  <c r="D4325" i="2"/>
  <c r="H4556" i="2"/>
  <c r="F4727" i="2"/>
  <c r="K4362" i="2"/>
  <c r="K4618" i="2"/>
  <c r="H4873" i="2"/>
  <c r="F5044" i="2"/>
  <c r="F4498" i="2"/>
  <c r="D5145" i="2"/>
  <c r="L5143" i="2"/>
  <c r="L4412" i="2"/>
  <c r="L4668" i="2"/>
  <c r="L4898" i="2"/>
  <c r="L5026" i="2"/>
  <c r="K5196" i="2"/>
  <c r="H4479" i="2"/>
  <c r="D5142" i="2"/>
  <c r="K5139" i="2"/>
  <c r="G4408" i="2"/>
  <c r="G4664" i="2"/>
  <c r="E4896" i="2"/>
  <c r="E5024" i="2"/>
  <c r="E5193" i="2"/>
  <c r="H4503" i="2"/>
  <c r="D5146" i="2"/>
  <c r="L5144" i="2"/>
  <c r="E4413" i="2"/>
  <c r="E4669" i="2"/>
  <c r="G4898" i="2"/>
  <c r="G5026" i="2"/>
  <c r="E5197" i="2"/>
  <c r="F4919" i="2"/>
  <c r="L4607" i="2"/>
  <c r="D5223" i="2"/>
  <c r="K5245" i="2"/>
  <c r="K4517" i="2"/>
  <c r="K4773" i="2"/>
  <c r="F3785" i="2"/>
  <c r="D3453" i="2"/>
  <c r="H4322" i="2"/>
  <c r="H3789" i="2"/>
  <c r="F2870" i="2"/>
  <c r="D3870" i="2"/>
  <c r="D3881" i="2"/>
  <c r="G4419" i="2"/>
  <c r="D5021" i="2"/>
  <c r="F4576" i="2"/>
  <c r="E4564" i="2"/>
  <c r="F3315" i="2"/>
  <c r="H4664" i="2"/>
  <c r="K4696" i="2"/>
  <c r="D3294" i="2"/>
  <c r="F4662" i="2"/>
  <c r="L4693" i="2"/>
  <c r="H4019" i="2"/>
  <c r="H4750" i="2"/>
  <c r="G4825" i="2"/>
  <c r="F4374" i="2"/>
  <c r="D4631" i="2"/>
  <c r="H4801" i="2"/>
  <c r="E4474" i="2"/>
  <c r="E4730" i="2"/>
  <c r="D4948" i="2"/>
  <c r="F3598" i="2"/>
  <c r="H4385" i="2"/>
  <c r="H4580" i="2"/>
  <c r="F4751" i="2"/>
  <c r="K4398" i="2"/>
  <c r="K4654" i="2"/>
  <c r="H4897" i="2"/>
  <c r="F5068" i="2"/>
  <c r="F4690" i="2"/>
  <c r="H5176" i="2"/>
  <c r="E5178" i="2"/>
  <c r="L4448" i="2"/>
  <c r="L4704" i="2"/>
  <c r="L4916" i="2"/>
  <c r="L5044" i="2"/>
  <c r="E5233" i="2"/>
  <c r="H4671" i="2"/>
  <c r="D5174" i="2"/>
  <c r="K5174" i="2"/>
  <c r="G4444" i="2"/>
  <c r="G4700" i="2"/>
  <c r="E4914" i="2"/>
  <c r="E5042" i="2"/>
  <c r="K5229" i="2"/>
  <c r="H4695" i="2"/>
  <c r="F5177" i="2"/>
  <c r="E5179" i="2"/>
  <c r="E4449" i="2"/>
  <c r="E4705" i="2"/>
  <c r="G4916" i="2"/>
  <c r="G5044" i="2"/>
  <c r="G5234" i="2"/>
  <c r="H5205" i="2"/>
  <c r="F4887" i="2"/>
  <c r="D5247" i="2"/>
  <c r="L5279" i="2"/>
  <c r="K4553" i="2"/>
  <c r="K4809" i="2"/>
  <c r="D3049" i="2"/>
  <c r="D3797" i="2"/>
  <c r="F2782" i="2"/>
  <c r="H3877" i="2"/>
  <c r="H3249" i="2"/>
  <c r="D3958" i="2"/>
  <c r="D4263" i="2"/>
  <c r="G4515" i="2"/>
  <c r="H2467" i="2"/>
  <c r="F4640" i="2"/>
  <c r="E4660" i="2"/>
  <c r="H3843" i="2"/>
  <c r="H4728" i="2"/>
  <c r="K4792" i="2"/>
  <c r="D3825" i="2"/>
  <c r="F4726" i="2"/>
  <c r="L4789" i="2"/>
  <c r="D4245" i="2"/>
  <c r="H4814" i="2"/>
  <c r="D4905" i="2"/>
  <c r="F4468" i="2"/>
  <c r="D4655" i="2"/>
  <c r="H4825" i="2"/>
  <c r="E4510" i="2"/>
  <c r="E4766" i="2"/>
  <c r="D4972" i="2"/>
  <c r="F3790" i="2"/>
  <c r="D4428" i="2"/>
  <c r="H4604" i="2"/>
  <c r="F4775" i="2"/>
  <c r="K4434" i="2"/>
  <c r="K4690" i="2"/>
  <c r="H4921" i="2"/>
  <c r="F5092" i="2"/>
  <c r="L4339" i="2"/>
  <c r="H5200" i="2"/>
  <c r="E5214" i="2"/>
  <c r="L4484" i="2"/>
  <c r="L4740" i="2"/>
  <c r="L4934" i="2"/>
  <c r="L5062" i="2"/>
  <c r="K5272" i="2"/>
  <c r="H4863" i="2"/>
  <c r="F5198" i="2"/>
  <c r="K5210" i="2"/>
  <c r="G4480" i="2"/>
  <c r="G4736" i="2"/>
  <c r="E4932" i="2"/>
  <c r="E5060" i="2"/>
  <c r="L5269" i="2"/>
  <c r="L4347" i="2"/>
  <c r="F5201" i="2"/>
  <c r="L5215" i="2"/>
  <c r="E4485" i="2"/>
  <c r="E4741" i="2"/>
  <c r="G4934" i="2"/>
  <c r="G5062" i="2"/>
  <c r="F3535" i="2"/>
  <c r="D3680" i="2"/>
  <c r="H3469" i="2"/>
  <c r="F4152" i="2"/>
  <c r="D3550" i="2"/>
  <c r="H4232" i="2"/>
  <c r="F4637" i="2"/>
  <c r="G4775" i="2"/>
  <c r="H4263" i="2"/>
  <c r="D4819" i="2"/>
  <c r="D4904" i="2"/>
  <c r="D4451" i="2"/>
  <c r="K4376" i="2"/>
  <c r="F4992" i="2"/>
  <c r="D4448" i="2"/>
  <c r="L4373" i="2"/>
  <c r="D4990" i="2"/>
  <c r="F4537" i="2"/>
  <c r="G4505" i="2"/>
  <c r="D3065" i="2"/>
  <c r="D4551" i="2"/>
  <c r="H4721" i="2"/>
  <c r="E4354" i="2"/>
  <c r="E4610" i="2"/>
  <c r="E4866" i="2"/>
  <c r="H5038" i="2"/>
  <c r="H4175" i="2"/>
  <c r="H4500" i="2"/>
  <c r="F4671" i="2"/>
  <c r="D4842" i="2"/>
  <c r="K4534" i="2"/>
  <c r="K4790" i="2"/>
  <c r="F4988" i="2"/>
  <c r="D5159" i="2"/>
  <c r="D5050" i="2"/>
  <c r="F5267" i="2"/>
  <c r="L4328" i="2"/>
  <c r="L4584" i="2"/>
  <c r="L4840" i="2"/>
  <c r="L4984" i="2"/>
  <c r="E5112" i="2"/>
  <c r="K5173" i="2"/>
  <c r="F5031" i="2"/>
  <c r="D5265" i="2"/>
  <c r="G4324" i="2"/>
  <c r="G4580" i="2"/>
  <c r="G4836" i="2"/>
  <c r="E4982" i="2"/>
  <c r="G5110" i="2"/>
  <c r="L5154" i="2"/>
  <c r="F5055" i="2"/>
  <c r="D5268" i="2"/>
  <c r="E4329" i="2"/>
  <c r="E4585" i="2"/>
  <c r="E4841" i="2"/>
  <c r="G4984" i="2"/>
  <c r="K5112" i="2"/>
  <c r="E5301" i="2"/>
  <c r="D4613" i="2"/>
  <c r="D5164" i="2"/>
  <c r="K5163" i="2"/>
  <c r="K4433" i="2"/>
  <c r="K4689" i="2"/>
  <c r="K4908" i="2"/>
  <c r="F3382" i="2"/>
  <c r="H5173" i="2"/>
  <c r="F4788" i="2"/>
  <c r="K4378" i="2"/>
  <c r="L4684" i="2"/>
  <c r="G4680" i="2"/>
  <c r="E4685" i="2"/>
  <c r="H5079" i="2"/>
  <c r="K4853" i="2"/>
  <c r="K5044" i="2"/>
  <c r="K5275" i="2"/>
  <c r="H4996" i="2"/>
  <c r="H5260" i="2"/>
  <c r="L5298" i="2"/>
  <c r="L4574" i="2"/>
  <c r="L4830" i="2"/>
  <c r="L4979" i="2"/>
  <c r="E5107" i="2"/>
  <c r="G5142" i="2"/>
  <c r="H5020" i="2"/>
  <c r="H5263" i="2"/>
  <c r="G5302" i="2"/>
  <c r="G4578" i="2"/>
  <c r="G4834" i="2"/>
  <c r="E4981" i="2"/>
  <c r="G5109" i="2"/>
  <c r="E5206" i="2"/>
  <c r="H5068" i="2"/>
  <c r="D5272" i="2"/>
  <c r="E4335" i="2"/>
  <c r="E4591" i="2"/>
  <c r="E4847" i="2"/>
  <c r="G4987" i="2"/>
  <c r="G5117" i="2"/>
  <c r="H4940" i="2"/>
  <c r="K5005" i="2"/>
  <c r="K4899" i="2"/>
  <c r="K4435" i="2"/>
  <c r="K4921" i="2"/>
  <c r="K5085" i="2"/>
  <c r="G4451" i="2"/>
  <c r="H4683" i="2"/>
  <c r="E4486" i="2"/>
  <c r="K4666" i="2"/>
  <c r="L4922" i="2"/>
  <c r="E4920" i="2"/>
  <c r="G4922" i="2"/>
  <c r="D5207" i="2"/>
  <c r="K4934" i="2"/>
  <c r="K5062" i="2"/>
  <c r="D2937" i="2"/>
  <c r="F5093" i="2"/>
  <c r="H5284" i="2"/>
  <c r="L4354" i="2"/>
  <c r="L4610" i="2"/>
  <c r="L4866" i="2"/>
  <c r="L4997" i="2"/>
  <c r="K5137" i="2"/>
  <c r="F3379" i="2"/>
  <c r="F5097" i="2"/>
  <c r="H5287" i="2"/>
  <c r="G4358" i="2"/>
  <c r="G4614" i="2"/>
  <c r="G4870" i="2"/>
  <c r="E4999" i="2"/>
  <c r="E5142" i="2"/>
  <c r="D3921" i="2"/>
  <c r="H5108" i="2"/>
  <c r="D5296" i="2"/>
  <c r="E4371" i="2"/>
  <c r="E4627" i="2"/>
  <c r="G4877" i="2"/>
  <c r="G5005" i="2"/>
  <c r="E5155" i="2"/>
  <c r="F5208" i="2"/>
  <c r="K4571" i="2"/>
  <c r="K5043" i="2"/>
  <c r="K4519" i="2"/>
  <c r="K5065" i="2"/>
  <c r="F3331" i="2"/>
  <c r="F3263" i="2"/>
  <c r="L4809" i="2"/>
  <c r="E4774" i="2"/>
  <c r="D4927" i="2"/>
  <c r="L5066" i="2"/>
  <c r="E5064" i="2"/>
  <c r="G5066" i="2"/>
  <c r="H5297" i="2"/>
  <c r="K4952" i="2"/>
  <c r="K5080" i="2"/>
  <c r="H4311" i="2"/>
  <c r="F5125" i="2"/>
  <c r="L5122" i="2"/>
  <c r="L4390" i="2"/>
  <c r="L4646" i="2"/>
  <c r="L4887" i="2"/>
  <c r="L5015" i="2"/>
  <c r="G5174" i="2"/>
  <c r="H4375" i="2"/>
  <c r="F5129" i="2"/>
  <c r="G5126" i="2"/>
  <c r="G4394" i="2"/>
  <c r="G4650" i="2"/>
  <c r="E4889" i="2"/>
  <c r="E5017" i="2"/>
  <c r="L5179" i="2"/>
  <c r="H4471" i="2"/>
  <c r="H5140" i="2"/>
  <c r="E5138" i="2"/>
  <c r="E4407" i="2"/>
  <c r="E4663" i="2"/>
  <c r="G4895" i="2"/>
  <c r="G5023" i="2"/>
  <c r="K5191" i="2"/>
  <c r="G5217" i="2"/>
  <c r="K4859" i="2"/>
  <c r="L5268" i="2"/>
  <c r="K4807" i="2"/>
  <c r="K4467" i="2"/>
  <c r="D3281" i="2"/>
  <c r="E4760" i="2"/>
  <c r="G4345" i="2"/>
  <c r="H4003" i="2"/>
  <c r="L4659" i="2"/>
  <c r="L4631" i="2"/>
  <c r="L4667" i="2"/>
  <c r="E5248" i="2"/>
  <c r="K4397" i="2"/>
  <c r="K4986" i="2"/>
  <c r="L5116" i="2"/>
  <c r="H4743" i="2"/>
  <c r="F5183" i="2"/>
  <c r="L5188" i="2"/>
  <c r="L4458" i="2"/>
  <c r="L4714" i="2"/>
  <c r="L4921" i="2"/>
  <c r="L5049" i="2"/>
  <c r="E5244" i="2"/>
  <c r="H4767" i="2"/>
  <c r="F5186" i="2"/>
  <c r="G5192" i="2"/>
  <c r="G4462" i="2"/>
  <c r="G4718" i="2"/>
  <c r="E4923" i="2"/>
  <c r="E5051" i="2"/>
  <c r="E5249" i="2"/>
  <c r="F4834" i="2"/>
  <c r="H5194" i="2"/>
  <c r="K5205" i="2"/>
  <c r="E4475" i="2"/>
  <c r="E4731" i="2"/>
  <c r="G4929" i="2"/>
  <c r="G5057" i="2"/>
  <c r="L5263" i="2"/>
  <c r="K4727" i="2"/>
  <c r="L5164" i="2"/>
  <c r="K4483" i="2"/>
  <c r="L5112" i="2"/>
  <c r="K4751" i="2"/>
  <c r="F3467" i="2"/>
  <c r="H4856" i="2"/>
  <c r="F4532" i="2"/>
  <c r="H4652" i="2"/>
  <c r="G5281" i="2"/>
  <c r="L5278" i="2"/>
  <c r="G5282" i="2"/>
  <c r="H4463" i="2"/>
  <c r="K4661" i="2"/>
  <c r="K5020" i="2"/>
  <c r="G5201" i="2"/>
  <c r="L4675" i="2"/>
  <c r="H5228" i="2"/>
  <c r="K5253" i="2"/>
  <c r="L4526" i="2"/>
  <c r="L4782" i="2"/>
  <c r="L4955" i="2"/>
  <c r="L5083" i="2"/>
  <c r="D5102" i="2"/>
  <c r="L4711" i="2"/>
  <c r="H5231" i="2"/>
  <c r="H2498" i="2"/>
  <c r="F3861" i="2"/>
  <c r="F3652" i="2"/>
  <c r="H3339" i="2"/>
  <c r="F4441" i="2"/>
  <c r="D3368" i="2"/>
  <c r="D4128" i="2"/>
  <c r="H4373" i="2"/>
  <c r="L4235" i="2"/>
  <c r="F3862" i="2"/>
  <c r="H4257" i="2"/>
  <c r="H4251" i="2"/>
  <c r="D4445" i="2"/>
  <c r="H2837" i="2"/>
  <c r="F4173" i="2"/>
  <c r="L2192" i="2"/>
  <c r="F3260" i="2"/>
  <c r="D4047" i="2"/>
  <c r="H4321" i="2"/>
  <c r="H4315" i="2"/>
  <c r="H4470" i="2"/>
  <c r="H2520" i="2"/>
  <c r="H4226" i="2"/>
  <c r="D2465" i="2"/>
  <c r="H3475" i="2"/>
  <c r="D4282" i="2"/>
  <c r="F3656" i="2"/>
  <c r="H3736" i="2"/>
  <c r="D4824" i="2"/>
  <c r="E4396" i="2"/>
  <c r="K4528" i="2"/>
  <c r="L4525" i="2"/>
  <c r="G4657" i="2"/>
  <c r="D4370" i="2"/>
  <c r="F3680" i="2"/>
  <c r="H3760" i="2"/>
  <c r="D4848" i="2"/>
  <c r="E4432" i="2"/>
  <c r="K4564" i="2"/>
  <c r="L4561" i="2"/>
  <c r="G4693" i="2"/>
  <c r="F3158" i="2"/>
  <c r="D4694" i="2"/>
  <c r="D4431" i="2"/>
  <c r="F4591" i="2"/>
  <c r="L5194" i="2"/>
  <c r="G5190" i="2"/>
  <c r="L5195" i="2"/>
  <c r="H5257" i="2"/>
  <c r="D3169" i="2"/>
  <c r="H4696" i="2"/>
  <c r="H4441" i="2"/>
  <c r="D4594" i="2"/>
  <c r="K5198" i="2"/>
  <c r="G5194" i="2"/>
  <c r="K5199" i="2"/>
  <c r="D4994" i="2"/>
  <c r="K4829" i="2"/>
  <c r="H3853" i="2"/>
  <c r="G4483" i="2"/>
  <c r="D3673" i="2"/>
  <c r="D4705" i="2"/>
  <c r="H4883" i="2"/>
  <c r="E4498" i="2"/>
  <c r="F4417" i="2"/>
  <c r="K4678" i="2"/>
  <c r="H5192" i="2"/>
  <c r="L4928" i="2"/>
  <c r="F5190" i="2"/>
  <c r="E4926" i="2"/>
  <c r="F5193" i="2"/>
  <c r="E4473" i="2"/>
  <c r="E4729" i="2"/>
  <c r="G4928" i="2"/>
  <c r="G5056" i="2"/>
  <c r="L5261" i="2"/>
  <c r="G5134" i="2"/>
  <c r="F5015" i="2"/>
  <c r="D5263" i="2"/>
  <c r="G5301" i="2"/>
  <c r="K4577" i="2"/>
  <c r="K4833" i="2"/>
  <c r="H4366" i="2"/>
  <c r="H3711" i="2"/>
  <c r="D2441" i="2"/>
  <c r="F3856" i="2"/>
  <c r="H3215" i="2"/>
  <c r="H3936" i="2"/>
  <c r="F4206" i="2"/>
  <c r="G4487" i="2"/>
  <c r="F5074" i="2"/>
  <c r="D4627" i="2"/>
  <c r="E4632" i="2"/>
  <c r="F3758" i="2"/>
  <c r="F4715" i="2"/>
  <c r="K4764" i="2"/>
  <c r="H3739" i="2"/>
  <c r="D4713" i="2"/>
  <c r="L4761" i="2"/>
  <c r="D4217" i="2"/>
  <c r="F4801" i="2"/>
  <c r="F4886" i="2"/>
  <c r="H4457" i="2"/>
  <c r="H4649" i="2"/>
  <c r="F4820" i="2"/>
  <c r="E4502" i="2"/>
  <c r="E4758" i="2"/>
  <c r="H4966" i="2"/>
  <c r="H3747" i="2"/>
  <c r="D4421" i="2"/>
  <c r="F4599" i="2"/>
  <c r="D4770" i="2"/>
  <c r="K4426" i="2"/>
  <c r="K4682" i="2"/>
  <c r="F4916" i="2"/>
  <c r="D5087" i="2"/>
  <c r="H4839" i="2"/>
  <c r="F5195" i="2"/>
  <c r="K5206" i="2"/>
  <c r="L4476" i="2"/>
  <c r="L4732" i="2"/>
  <c r="L4930" i="2"/>
  <c r="L5058" i="2"/>
  <c r="L5264" i="2"/>
  <c r="D4821" i="2"/>
  <c r="D5193" i="2"/>
  <c r="E5203" i="2"/>
  <c r="G4472" i="2"/>
  <c r="G4728" i="2"/>
  <c r="E4928" i="2"/>
  <c r="E5056" i="2"/>
  <c r="E5260" i="2"/>
  <c r="D4845" i="2"/>
  <c r="D5196" i="2"/>
  <c r="G5207" i="2"/>
  <c r="E4477" i="2"/>
  <c r="E4733" i="2"/>
  <c r="G4930" i="2"/>
  <c r="G5058" i="2"/>
  <c r="E5265" i="2"/>
  <c r="L5158" i="2"/>
  <c r="H5036" i="2"/>
  <c r="H5265" i="2"/>
  <c r="K4325" i="2"/>
  <c r="K4581" i="2"/>
  <c r="K4837" i="2"/>
  <c r="F3684" i="2"/>
  <c r="H4135" i="2"/>
  <c r="H3253" i="2"/>
  <c r="F3960" i="2"/>
  <c r="F3345" i="2"/>
  <c r="H4040" i="2"/>
  <c r="D4443" i="2"/>
  <c r="G4583" i="2"/>
  <c r="H3563" i="2"/>
  <c r="D4691" i="2"/>
  <c r="E4728" i="2"/>
  <c r="H4155" i="2"/>
  <c r="F4779" i="2"/>
  <c r="K4860" i="2"/>
  <c r="H4145" i="2"/>
  <c r="D4777" i="2"/>
  <c r="L4857" i="2"/>
  <c r="F4384" i="2"/>
  <c r="F4865" i="2"/>
  <c r="F4950" i="2"/>
  <c r="D4503" i="2"/>
  <c r="H4673" i="2"/>
  <c r="F4844" i="2"/>
  <c r="E4538" i="2"/>
  <c r="E4794" i="2"/>
  <c r="H4990" i="2"/>
  <c r="H3939" i="2"/>
  <c r="H4452" i="2"/>
  <c r="F4623" i="2"/>
  <c r="D4794" i="2"/>
  <c r="K4462" i="2"/>
  <c r="K4718" i="2"/>
  <c r="F4940" i="2"/>
  <c r="D5111" i="2"/>
  <c r="L4563" i="2"/>
  <c r="F5219" i="2"/>
  <c r="L5241" i="2"/>
  <c r="L4512" i="2"/>
  <c r="L4768" i="2"/>
  <c r="L4948" i="2"/>
  <c r="L5076" i="2"/>
  <c r="K5281" i="2"/>
  <c r="L4535" i="2"/>
  <c r="D5217" i="2"/>
  <c r="K5237" i="2"/>
  <c r="G4508" i="2"/>
  <c r="G4764" i="2"/>
  <c r="E4946" i="2"/>
  <c r="E5074" i="2"/>
  <c r="L4655" i="2"/>
  <c r="L4571" i="2"/>
  <c r="D5220" i="2"/>
  <c r="K5241" i="2"/>
  <c r="E4513" i="2"/>
  <c r="E4769" i="2"/>
  <c r="G4948" i="2"/>
  <c r="G5076" i="2"/>
  <c r="K5149" i="2"/>
  <c r="H3515" i="2"/>
  <c r="D5100" i="2"/>
  <c r="H5289" i="2"/>
  <c r="K4361" i="2"/>
  <c r="K4617" i="2"/>
  <c r="K4872" i="2"/>
  <c r="L2176" i="2"/>
  <c r="F3396" i="2"/>
  <c r="D3354" i="2"/>
  <c r="F4048" i="2"/>
  <c r="D3446" i="2"/>
  <c r="H4128" i="2"/>
  <c r="F4533" i="2"/>
  <c r="G4679" i="2"/>
  <c r="H4057" i="2"/>
  <c r="D4755" i="2"/>
  <c r="E4824" i="2"/>
  <c r="D4329" i="2"/>
  <c r="F4843" i="2"/>
  <c r="F4928" i="2"/>
  <c r="F4322" i="2"/>
  <c r="D4841" i="2"/>
  <c r="D4926" i="2"/>
  <c r="F4473" i="2"/>
  <c r="G4409" i="2"/>
  <c r="F5014" i="2"/>
  <c r="D4527" i="2"/>
  <c r="H4697" i="2"/>
  <c r="F4868" i="2"/>
  <c r="E4574" i="2"/>
  <c r="E4830" i="2"/>
  <c r="H5014" i="2"/>
  <c r="F4086" i="2"/>
  <c r="H4476" i="2"/>
  <c r="F4647" i="2"/>
  <c r="D4818" i="2"/>
  <c r="K4498" i="2"/>
  <c r="K4754" i="2"/>
  <c r="F4964" i="2"/>
  <c r="D5135" i="2"/>
  <c r="L4851" i="2"/>
  <c r="F5243" i="2"/>
  <c r="K5273" i="2"/>
  <c r="L4548" i="2"/>
  <c r="L4804" i="2"/>
  <c r="L4966" i="2"/>
  <c r="L5094" i="2"/>
  <c r="F5200" i="2"/>
  <c r="L4823" i="2"/>
  <c r="D5241" i="2"/>
  <c r="G5270" i="2"/>
  <c r="G4544" i="2"/>
  <c r="G4800" i="2"/>
  <c r="E4964" i="2"/>
  <c r="E5092" i="2"/>
  <c r="F5184" i="2"/>
  <c r="L4859" i="2"/>
  <c r="D5244" i="2"/>
  <c r="K5274" i="2"/>
  <c r="E4549" i="2"/>
  <c r="E4805" i="2"/>
  <c r="G4966" i="2"/>
  <c r="G5094" i="2"/>
  <c r="D4218" i="2"/>
  <c r="D4024" i="2"/>
  <c r="F3640" i="2"/>
  <c r="D4323" i="2"/>
  <c r="H3720" i="2"/>
  <c r="F4403" i="2"/>
  <c r="D4808" i="2"/>
  <c r="D4925" i="2"/>
  <c r="H4477" i="2"/>
  <c r="E4408" i="2"/>
  <c r="F5021" i="2"/>
  <c r="D4566" i="2"/>
  <c r="K4540" i="2"/>
  <c r="H5109" i="2"/>
  <c r="H4563" i="2"/>
  <c r="L4537" i="2"/>
  <c r="D3212" i="2"/>
  <c r="D4652" i="2"/>
  <c r="G4669" i="2"/>
  <c r="D4095" i="2"/>
  <c r="H4593" i="2"/>
  <c r="F4764" i="2"/>
  <c r="E4418" i="2"/>
  <c r="E4674" i="2"/>
  <c r="H4910" i="2"/>
  <c r="H3278" i="2"/>
  <c r="H4289" i="2"/>
  <c r="F4543" i="2"/>
  <c r="D4714" i="2"/>
  <c r="K4342" i="2"/>
  <c r="K4598" i="2"/>
  <c r="K4854" i="2"/>
  <c r="D5031" i="2"/>
  <c r="F4340" i="2"/>
  <c r="F5127" i="2"/>
  <c r="L5124" i="2"/>
  <c r="L4392" i="2"/>
  <c r="L4648" i="2"/>
  <c r="L4888" i="2"/>
  <c r="L5016" i="2"/>
  <c r="G5176" i="2"/>
  <c r="F4290" i="2"/>
  <c r="D5124" i="2"/>
  <c r="G5120" i="2"/>
  <c r="G4388" i="2"/>
  <c r="G4644" i="2"/>
  <c r="E4886" i="2"/>
  <c r="E5014" i="2"/>
  <c r="L5173" i="2"/>
  <c r="F4354" i="2"/>
  <c r="D5128" i="2"/>
  <c r="L5125" i="2"/>
  <c r="E4393" i="2"/>
  <c r="E4649" i="2"/>
  <c r="G4888" i="2"/>
  <c r="G5016" i="2"/>
  <c r="G5177" i="2"/>
  <c r="L4431" i="2"/>
  <c r="L4447" i="2"/>
  <c r="H5209" i="2"/>
  <c r="L5227" i="2"/>
  <c r="K4497" i="2"/>
  <c r="K4753" i="2"/>
  <c r="K4290" i="2"/>
  <c r="D4989" i="2"/>
  <c r="L4633" i="2"/>
  <c r="E4710" i="2"/>
  <c r="F4884" i="2"/>
  <c r="L5034" i="2"/>
  <c r="E5032" i="2"/>
  <c r="G5034" i="2"/>
  <c r="F5276" i="2"/>
  <c r="K4948" i="2"/>
  <c r="K5076" i="2"/>
  <c r="F4198" i="2"/>
  <c r="F5118" i="2"/>
  <c r="K5113" i="2"/>
  <c r="L4382" i="2"/>
  <c r="L4638" i="2"/>
  <c r="L4883" i="2"/>
  <c r="L5011" i="2"/>
  <c r="G5166" i="2"/>
  <c r="F4262" i="2"/>
  <c r="F5122" i="2"/>
  <c r="G5118" i="2"/>
  <c r="G4386" i="2"/>
  <c r="G4642" i="2"/>
  <c r="E4885" i="2"/>
  <c r="E5013" i="2"/>
  <c r="L5171" i="2"/>
  <c r="F4421" i="2"/>
  <c r="F5133" i="2"/>
  <c r="G5130" i="2"/>
  <c r="E4399" i="2"/>
  <c r="E4655" i="2"/>
  <c r="G4891" i="2"/>
  <c r="G5019" i="2"/>
  <c r="G5183" i="2"/>
  <c r="K5161" i="2"/>
  <c r="K4795" i="2"/>
  <c r="G5199" i="2"/>
  <c r="K4743" i="2"/>
  <c r="L5246" i="2"/>
  <c r="D3541" i="2"/>
  <c r="H4597" i="2"/>
  <c r="H4115" i="2"/>
  <c r="D4956" i="2"/>
  <c r="F5076" i="2"/>
  <c r="K5246" i="2"/>
  <c r="G5242" i="2"/>
  <c r="G5173" i="2"/>
  <c r="E5223" i="2"/>
  <c r="K4966" i="2"/>
  <c r="K5094" i="2"/>
  <c r="F4530" i="2"/>
  <c r="F5150" i="2"/>
  <c r="G5148" i="2"/>
  <c r="L4418" i="2"/>
  <c r="L4674" i="2"/>
  <c r="L4901" i="2"/>
  <c r="L5029" i="2"/>
  <c r="L5202" i="2"/>
  <c r="F4554" i="2"/>
  <c r="F5154" i="2"/>
  <c r="L5153" i="2"/>
  <c r="G4422" i="2"/>
  <c r="G4678" i="2"/>
  <c r="E4903" i="2"/>
  <c r="E5031" i="2"/>
  <c r="G5206" i="2"/>
  <c r="D4621" i="2"/>
  <c r="F5165" i="2"/>
  <c r="E5165" i="2"/>
  <c r="E4435" i="2"/>
  <c r="E4691" i="2"/>
  <c r="G4909" i="2"/>
  <c r="G5037" i="2"/>
  <c r="K5219" i="2"/>
  <c r="K4407" i="2"/>
  <c r="K4977" i="2"/>
  <c r="K4403" i="2"/>
  <c r="K4951" i="2"/>
  <c r="K4431" i="2"/>
  <c r="D3017" i="2"/>
  <c r="E4680" i="2"/>
  <c r="F4825" i="2"/>
  <c r="D3833" i="2"/>
  <c r="L4403" i="2"/>
  <c r="L4375" i="2"/>
  <c r="L4411" i="2"/>
  <c r="G5197" i="2"/>
  <c r="K4373" i="2"/>
  <c r="K4984" i="2"/>
  <c r="L5113" i="2"/>
  <c r="F4722" i="2"/>
  <c r="H5180" i="2"/>
  <c r="E5184" i="2"/>
  <c r="L4454" i="2"/>
  <c r="L4710" i="2"/>
  <c r="L4919" i="2"/>
  <c r="L5047" i="2"/>
  <c r="G5239" i="2"/>
  <c r="F4746" i="2"/>
  <c r="H5183" i="2"/>
  <c r="G5188" i="2"/>
  <c r="G4458" i="2"/>
  <c r="G4714" i="2"/>
  <c r="E4921" i="2"/>
  <c r="E5049" i="2"/>
  <c r="K5244" i="2"/>
  <c r="D4813" i="2"/>
  <c r="D5192" i="2"/>
  <c r="K5201" i="2"/>
  <c r="E4471" i="2"/>
  <c r="E4727" i="2"/>
  <c r="G4927" i="2"/>
  <c r="G5055" i="2"/>
  <c r="K5258" i="2"/>
  <c r="K4695" i="2"/>
  <c r="L5131" i="2"/>
  <c r="K4451" i="2"/>
  <c r="K5095" i="2"/>
  <c r="K4719" i="2"/>
  <c r="H3372" i="2"/>
  <c r="H4800" i="2"/>
  <c r="D4511" i="2"/>
  <c r="F4631" i="2"/>
  <c r="K5251" i="2"/>
  <c r="G5248" i="2"/>
  <c r="K5252" i="2"/>
  <c r="H4407" i="2"/>
  <c r="K4653" i="2"/>
  <c r="K5018" i="2"/>
  <c r="E5194" i="2"/>
  <c r="L4643" i="2"/>
  <c r="D5226" i="2"/>
  <c r="K5249" i="2"/>
  <c r="L4522" i="2"/>
  <c r="L4778" i="2"/>
  <c r="L4953" i="2"/>
  <c r="L5081" i="2"/>
  <c r="H4876" i="2"/>
  <c r="H3410" i="2"/>
  <c r="H3982" i="2"/>
  <c r="H4108" i="2"/>
  <c r="F3318" i="2"/>
  <c r="H4614" i="2"/>
  <c r="F4409" i="2"/>
  <c r="D2505" i="2"/>
  <c r="F3224" i="2"/>
  <c r="F4220" i="2"/>
  <c r="D4440" i="2"/>
  <c r="F4531" i="2"/>
  <c r="D4529" i="2"/>
  <c r="F4617" i="2"/>
  <c r="D3261" i="2"/>
  <c r="F2846" i="2"/>
  <c r="D3260" i="2"/>
  <c r="F4284" i="2"/>
  <c r="D4467" i="2"/>
  <c r="F4555" i="2"/>
  <c r="D4553" i="2"/>
  <c r="F4641" i="2"/>
  <c r="F3395" i="2"/>
  <c r="F3136" i="2"/>
  <c r="F3287" i="2"/>
  <c r="F4348" i="2"/>
  <c r="F3602" i="2"/>
  <c r="D3827" i="2"/>
  <c r="F3907" i="2"/>
  <c r="G4507" i="2"/>
  <c r="E4652" i="2"/>
  <c r="K4784" i="2"/>
  <c r="L4781" i="2"/>
  <c r="H4899" i="2"/>
  <c r="F3690" i="2"/>
  <c r="D3851" i="2"/>
  <c r="F3931" i="2"/>
  <c r="G4543" i="2"/>
  <c r="E4688" i="2"/>
  <c r="K4820" i="2"/>
  <c r="L4817" i="2"/>
  <c r="H4923" i="2"/>
  <c r="H3912" i="2"/>
  <c r="K4732" i="2"/>
  <c r="H4641" i="2"/>
  <c r="D4762" i="2"/>
  <c r="L4464" i="2"/>
  <c r="G4460" i="2"/>
  <c r="E4465" i="2"/>
  <c r="K5293" i="2"/>
  <c r="F3915" i="2"/>
  <c r="K4748" i="2"/>
  <c r="F4644" i="2"/>
  <c r="H4764" i="2"/>
  <c r="L4468" i="2"/>
  <c r="G4464" i="2"/>
  <c r="E4469" i="2"/>
  <c r="H5174" i="2"/>
  <c r="K4914" i="2"/>
  <c r="D4195" i="2"/>
  <c r="G4823" i="2"/>
  <c r="H4480" i="2"/>
  <c r="L4409" i="2"/>
  <c r="H3467" i="2"/>
  <c r="E4626" i="2"/>
  <c r="F4511" i="2"/>
  <c r="K4806" i="2"/>
  <c r="D5278" i="2"/>
  <c r="L4992" i="2"/>
  <c r="H5275" i="2"/>
  <c r="E4990" i="2"/>
  <c r="H5278" i="2"/>
  <c r="E4505" i="2"/>
  <c r="E4761" i="2"/>
  <c r="G4944" i="2"/>
  <c r="G5072" i="2"/>
  <c r="G5295" i="2"/>
  <c r="F2766" i="2"/>
  <c r="D5093" i="2"/>
  <c r="F5284" i="2"/>
  <c r="K4353" i="2"/>
  <c r="K4609" i="2"/>
  <c r="K4865" i="2"/>
  <c r="F3572" i="2"/>
  <c r="D4053" i="2"/>
  <c r="H3223" i="2"/>
  <c r="H3941" i="2"/>
  <c r="D3324" i="2"/>
  <c r="D4022" i="2"/>
  <c r="F4418" i="2"/>
  <c r="G4579" i="2"/>
  <c r="F3478" i="2"/>
  <c r="D4683" i="2"/>
  <c r="E4724" i="2"/>
  <c r="D4113" i="2"/>
  <c r="F4771" i="2"/>
  <c r="K4856" i="2"/>
  <c r="D4103" i="2"/>
  <c r="D4769" i="2"/>
  <c r="L4853" i="2"/>
  <c r="D4359" i="2"/>
  <c r="F3231" i="2"/>
  <c r="F4283" i="2"/>
  <c r="F4307" i="2"/>
  <c r="F4331" i="2"/>
  <c r="G4401" i="2"/>
  <c r="G4437" i="2"/>
  <c r="H4972" i="2"/>
  <c r="D4677" i="2"/>
  <c r="F4204" i="2"/>
  <c r="E4697" i="2"/>
  <c r="K4545" i="2"/>
  <c r="H3731" i="2"/>
  <c r="H3269" i="2"/>
  <c r="D4367" i="2"/>
  <c r="E4726" i="2"/>
  <c r="D4578" i="2"/>
  <c r="D4895" i="2"/>
  <c r="E5174" i="2"/>
  <c r="L5042" i="2"/>
  <c r="K5170" i="2"/>
  <c r="E5040" i="2"/>
  <c r="E5175" i="2"/>
  <c r="G5042" i="2"/>
  <c r="F5244" i="2"/>
  <c r="H3027" i="2"/>
  <c r="H3245" i="2"/>
  <c r="L2228" i="2"/>
  <c r="D4718" i="2"/>
  <c r="L4777" i="2"/>
  <c r="H4465" i="2"/>
  <c r="E4762" i="2"/>
  <c r="D4602" i="2"/>
  <c r="D4919" i="2"/>
  <c r="D5198" i="2"/>
  <c r="L4640" i="2"/>
  <c r="L5092" i="2"/>
  <c r="H5195" i="2"/>
  <c r="G4636" i="2"/>
  <c r="E5090" i="2"/>
  <c r="H5198" i="2"/>
  <c r="E4641" i="2"/>
  <c r="G5092" i="2"/>
  <c r="F5057" i="2"/>
  <c r="K4489" i="2"/>
  <c r="H3452" i="2"/>
  <c r="D3963" i="2"/>
  <c r="H3117" i="2"/>
  <c r="H4235" i="2"/>
  <c r="H4179" i="2"/>
  <c r="F5160" i="2"/>
  <c r="F4987" i="2"/>
  <c r="D4961" i="2"/>
  <c r="D4783" i="2"/>
  <c r="E4862" i="2"/>
  <c r="F4455" i="2"/>
  <c r="K4370" i="2"/>
  <c r="H4985" i="2"/>
  <c r="D5222" i="2"/>
  <c r="L4676" i="2"/>
  <c r="E5110" i="2"/>
  <c r="H5219" i="2"/>
  <c r="G4672" i="2"/>
  <c r="G5108" i="2"/>
  <c r="H5222" i="2"/>
  <c r="E4677" i="2"/>
  <c r="K4274" i="2"/>
  <c r="D3555" i="2"/>
  <c r="D4062" i="2"/>
  <c r="F4978" i="2"/>
  <c r="F4965" i="2"/>
  <c r="D4883" i="2"/>
  <c r="L4629" i="2"/>
  <c r="G4589" i="2"/>
  <c r="D4679" i="2"/>
  <c r="E4706" i="2"/>
  <c r="D4233" i="2"/>
  <c r="F4799" i="2"/>
  <c r="H4881" i="2"/>
  <c r="H5098" i="2"/>
  <c r="L4520" i="2"/>
  <c r="L5032" i="2"/>
  <c r="H5095" i="2"/>
  <c r="G4516" i="2"/>
  <c r="E5030" i="2"/>
  <c r="H5099" i="2"/>
  <c r="E4521" i="2"/>
  <c r="G5032" i="2"/>
  <c r="H4783" i="2"/>
  <c r="K4369" i="2"/>
  <c r="D2969" i="2"/>
  <c r="E4454" i="2"/>
  <c r="L5155" i="2"/>
  <c r="E5200" i="2"/>
  <c r="G5299" i="2"/>
  <c r="E5239" i="2"/>
  <c r="L4899" i="2"/>
  <c r="D3107" i="2"/>
  <c r="L5243" i="2"/>
  <c r="E4901" i="2"/>
  <c r="F3750" i="2"/>
  <c r="G5254" i="2"/>
  <c r="G4907" i="2"/>
  <c r="F5192" i="2"/>
  <c r="K4885" i="2"/>
  <c r="D4376" i="2"/>
  <c r="E4742" i="2"/>
  <c r="G4456" i="2"/>
  <c r="K4365" i="2"/>
  <c r="D4255" i="2"/>
  <c r="L5272" i="2"/>
  <c r="L4917" i="2"/>
  <c r="D4319" i="2"/>
  <c r="L5276" i="2"/>
  <c r="E4919" i="2"/>
  <c r="H4449" i="2"/>
  <c r="G5287" i="2"/>
  <c r="G4925" i="2"/>
  <c r="G5189" i="2"/>
  <c r="K5029" i="2"/>
  <c r="D3899" i="2"/>
  <c r="F4977" i="2"/>
  <c r="G4744" i="2"/>
  <c r="K4501" i="2"/>
  <c r="H4551" i="2"/>
  <c r="L4326" i="2"/>
  <c r="L4935" i="2"/>
  <c r="H4575" i="2"/>
  <c r="G4330" i="2"/>
  <c r="E4937" i="2"/>
  <c r="F4642" i="2"/>
  <c r="E4343" i="2"/>
  <c r="G4943" i="2"/>
  <c r="K4439" i="2"/>
  <c r="K4973" i="2"/>
  <c r="H4064" i="2"/>
  <c r="H4460" i="2"/>
  <c r="E5080" i="2"/>
  <c r="K4781" i="2"/>
  <c r="L4387" i="2"/>
  <c r="L4394" i="2"/>
  <c r="L4969" i="2"/>
  <c r="L4423" i="2"/>
  <c r="E5224" i="2"/>
  <c r="G4750" i="2"/>
  <c r="E5067" i="2"/>
  <c r="L4523" i="2"/>
  <c r="E5236" i="2"/>
  <c r="E4763" i="2"/>
  <c r="G5073" i="2"/>
  <c r="K4927" i="2"/>
  <c r="K4739" i="2"/>
  <c r="K4939" i="2"/>
  <c r="D4947" i="2"/>
  <c r="F4823" i="2"/>
  <c r="G4552" i="2"/>
  <c r="L4735" i="2"/>
  <c r="K5036" i="2"/>
  <c r="F4911" i="2"/>
  <c r="E5283" i="2"/>
  <c r="L4814" i="2"/>
  <c r="L5099" i="2"/>
  <c r="F4935" i="2"/>
  <c r="L5228" i="2"/>
  <c r="G4498" i="2"/>
  <c r="G4754" i="2"/>
  <c r="E4941" i="2"/>
  <c r="E5069" i="2"/>
  <c r="L4495" i="2"/>
  <c r="L4555" i="2"/>
  <c r="H5218" i="2"/>
  <c r="L5240" i="2"/>
  <c r="E4511" i="2"/>
  <c r="E4767" i="2"/>
  <c r="G4947" i="2"/>
  <c r="G5075" i="2"/>
  <c r="K5301" i="2"/>
  <c r="K4943" i="2"/>
  <c r="K5069" i="2"/>
  <c r="K4771" i="2"/>
  <c r="E5220" i="2"/>
  <c r="K4955" i="2"/>
  <c r="F4235" i="2"/>
  <c r="D5003" i="2"/>
  <c r="F4724" i="2"/>
  <c r="H4844" i="2"/>
  <c r="L4588" i="2"/>
  <c r="G4584" i="2"/>
  <c r="E4589" i="2"/>
  <c r="H4908" i="2"/>
  <c r="K4813" i="2"/>
  <c r="K5038" i="2"/>
  <c r="K5278" i="2"/>
  <c r="H4932" i="2"/>
  <c r="H5252" i="2"/>
  <c r="K5286" i="2"/>
  <c r="L4562" i="2"/>
  <c r="L4818" i="2"/>
  <c r="L4973" i="2"/>
  <c r="L5101" i="2"/>
  <c r="F5280" i="2"/>
  <c r="H4956" i="2"/>
  <c r="H5255" i="2"/>
  <c r="L5291" i="2"/>
  <c r="G4566" i="2"/>
  <c r="G4822" i="2"/>
  <c r="E4975" i="2"/>
  <c r="E5103" i="2"/>
  <c r="E5127" i="2"/>
  <c r="F5023" i="2"/>
  <c r="D5264" i="2"/>
  <c r="K5302" i="2"/>
  <c r="E4579" i="2"/>
  <c r="E4835" i="2"/>
  <c r="G4981" i="2"/>
  <c r="K5109" i="2"/>
  <c r="L4623" i="2"/>
  <c r="K4531" i="2"/>
  <c r="K4831" i="2"/>
  <c r="K5093" i="2"/>
  <c r="K4873" i="2"/>
  <c r="K4691" i="2"/>
  <c r="G4871" i="2"/>
  <c r="L4469" i="2"/>
  <c r="E4646" i="2"/>
  <c r="K4826" i="2"/>
  <c r="L5002" i="2"/>
  <c r="E5000" i="2"/>
  <c r="G5002" i="2"/>
  <c r="D5255" i="2"/>
  <c r="K4944" i="2"/>
  <c r="K5072" i="2"/>
  <c r="F4044" i="2"/>
  <c r="F5111" i="2"/>
  <c r="D5298" i="2"/>
  <c r="L4374" i="2"/>
  <c r="L4630" i="2"/>
  <c r="L4879" i="2"/>
  <c r="L5007" i="2"/>
  <c r="G5158" i="2"/>
  <c r="F4140" i="2"/>
  <c r="F5115" i="2"/>
  <c r="D5301" i="2"/>
  <c r="G4378" i="2"/>
  <c r="G4634" i="2"/>
  <c r="E4881" i="2"/>
  <c r="E5009" i="2"/>
  <c r="L5163" i="2"/>
  <c r="F4326" i="2"/>
  <c r="F5126" i="2"/>
  <c r="L5123" i="2"/>
  <c r="E4391" i="2"/>
  <c r="E4647" i="2"/>
  <c r="G4887" i="2"/>
  <c r="G5015" i="2"/>
  <c r="G5175" i="2"/>
  <c r="H5301" i="2"/>
  <c r="K4731" i="2"/>
  <c r="E5135" i="2"/>
  <c r="K4679" i="2"/>
  <c r="L5180" i="2"/>
  <c r="H4034" i="2"/>
  <c r="E4424" i="2"/>
  <c r="H4654" i="2"/>
  <c r="D3303" i="2"/>
  <c r="H4391" i="2"/>
  <c r="H4347" i="2"/>
  <c r="F4402" i="2"/>
  <c r="L5274" i="2"/>
  <c r="K4333" i="2"/>
  <c r="K4978" i="2"/>
  <c r="L5107" i="2"/>
  <c r="F4658" i="2"/>
  <c r="H5171" i="2"/>
  <c r="E5172" i="2"/>
  <c r="L4442" i="2"/>
  <c r="L4698" i="2"/>
  <c r="L4913" i="2"/>
  <c r="L5041" i="2"/>
  <c r="E5227" i="2"/>
  <c r="F4682" i="2"/>
  <c r="F5175" i="2"/>
  <c r="K5176" i="2"/>
  <c r="G4446" i="2"/>
  <c r="G4702" i="2"/>
  <c r="E4915" i="2"/>
  <c r="E5043" i="2"/>
  <c r="K5231" i="2"/>
  <c r="D4749" i="2"/>
  <c r="D5184" i="2"/>
  <c r="L5189" i="2"/>
  <c r="E4459" i="2"/>
  <c r="E4715" i="2"/>
  <c r="G4921" i="2"/>
  <c r="G5049" i="2"/>
  <c r="G5245" i="2"/>
  <c r="K4599" i="2"/>
  <c r="K5073" i="2"/>
  <c r="K4355" i="2"/>
  <c r="K5047" i="2"/>
  <c r="K4623" i="2"/>
  <c r="L5105" i="2"/>
  <c r="E4913" i="2"/>
  <c r="L5185" i="2"/>
  <c r="G4919" i="2"/>
  <c r="K4567" i="2"/>
  <c r="E5188" i="2"/>
  <c r="H4325" i="2"/>
  <c r="D4546" i="2"/>
  <c r="G5124" i="2"/>
  <c r="K4589" i="2"/>
  <c r="L5170" i="2"/>
  <c r="E5235" i="2"/>
  <c r="L4762" i="2"/>
  <c r="G5296" i="2"/>
  <c r="K5239" i="2"/>
  <c r="G4766" i="2"/>
  <c r="F5047" i="2"/>
  <c r="K5250" i="2"/>
  <c r="E4779" i="2"/>
  <c r="D4425" i="2"/>
  <c r="K4383" i="2"/>
  <c r="K4427" i="2"/>
  <c r="H4859" i="2"/>
  <c r="G4333" i="2"/>
  <c r="G4875" i="2"/>
  <c r="H5213" i="2"/>
  <c r="K4419" i="2"/>
  <c r="K5215" i="2"/>
  <c r="G5232" i="2"/>
  <c r="G4520" i="2"/>
  <c r="H4417" i="2"/>
  <c r="E4667" i="2"/>
  <c r="H4107" i="2"/>
  <c r="L5051" i="2"/>
  <c r="E5053" i="2"/>
  <c r="E4479" i="2"/>
  <c r="G5196" i="2"/>
  <c r="K4380" i="2"/>
  <c r="H4591" i="2"/>
  <c r="L4707" i="2"/>
  <c r="L5085" i="2"/>
  <c r="G4790" i="2"/>
  <c r="L5273" i="2"/>
  <c r="K5087" i="2"/>
  <c r="D4513" i="2"/>
  <c r="G4874" i="2"/>
  <c r="H5276" i="2"/>
  <c r="G5284" i="2"/>
  <c r="E4993" i="2"/>
  <c r="E4615" i="2"/>
  <c r="K4423" i="2"/>
  <c r="H5033" i="2"/>
  <c r="H4487" i="2"/>
  <c r="L5025" i="2"/>
  <c r="E5145" i="2"/>
  <c r="F4578" i="2"/>
  <c r="G5033" i="2"/>
  <c r="K4367" i="2"/>
  <c r="F3570" i="2"/>
  <c r="D5005" i="2"/>
  <c r="D5029" i="2"/>
  <c r="F3599" i="2"/>
  <c r="F3687" i="2"/>
  <c r="F3832" i="2"/>
  <c r="D3835" i="2"/>
  <c r="K4701" i="2"/>
  <c r="K4550" i="2"/>
  <c r="G4912" i="2"/>
  <c r="K4801" i="2"/>
  <c r="G4407" i="2"/>
  <c r="H4651" i="2"/>
  <c r="F4500" i="2"/>
  <c r="E4790" i="2"/>
  <c r="H4620" i="2"/>
  <c r="H4937" i="2"/>
  <c r="E5237" i="2"/>
  <c r="L5074" i="2"/>
  <c r="K5233" i="2"/>
  <c r="E5072" i="2"/>
  <c r="E5238" i="2"/>
  <c r="G5074" i="2"/>
  <c r="D5287" i="2"/>
  <c r="L2144" i="2"/>
  <c r="D3443" i="2"/>
  <c r="F3990" i="2"/>
  <c r="F4835" i="2"/>
  <c r="F4923" i="2"/>
  <c r="F4524" i="2"/>
  <c r="E4826" i="2"/>
  <c r="H4644" i="2"/>
  <c r="H4961" i="2"/>
  <c r="H5240" i="2"/>
  <c r="L4736" i="2"/>
  <c r="G5168" i="2"/>
  <c r="F5238" i="2"/>
  <c r="G4732" i="2"/>
  <c r="L5165" i="2"/>
  <c r="F5241" i="2"/>
  <c r="E4737" i="2"/>
  <c r="G5169" i="2"/>
  <c r="H5128" i="2"/>
  <c r="K4585" i="2"/>
  <c r="L2212" i="2"/>
  <c r="H4133" i="2"/>
  <c r="H4446" i="2"/>
  <c r="D4523" i="2"/>
  <c r="D4437" i="2"/>
  <c r="D4173" i="2"/>
  <c r="D3657" i="2"/>
  <c r="F2894" i="2"/>
  <c r="D4847" i="2"/>
  <c r="F4929" i="2"/>
  <c r="D4498" i="2"/>
  <c r="K4466" i="2"/>
  <c r="H5049" i="2"/>
  <c r="H5264" i="2"/>
  <c r="L4772" i="2"/>
  <c r="L5204" i="2"/>
  <c r="F5262" i="2"/>
  <c r="G4768" i="2"/>
  <c r="G5200" i="2"/>
  <c r="F5265" i="2"/>
  <c r="E4773" i="2"/>
  <c r="F3796" i="2"/>
  <c r="H3725" i="2"/>
  <c r="D4318" i="2"/>
  <c r="D3649" i="2"/>
  <c r="H5074" i="2"/>
  <c r="H5053" i="2"/>
  <c r="H4880" i="2"/>
  <c r="G4761" i="2"/>
  <c r="D4743" i="2"/>
  <c r="E4802" i="2"/>
  <c r="F4346" i="2"/>
  <c r="F4863" i="2"/>
  <c r="H4945" i="2"/>
  <c r="H5155" i="2"/>
  <c r="L4616" i="2"/>
  <c r="L5080" i="2"/>
  <c r="H5152" i="2"/>
  <c r="G4612" i="2"/>
  <c r="E5078" i="2"/>
  <c r="H5156" i="2"/>
  <c r="E4617" i="2"/>
  <c r="G5080" i="2"/>
  <c r="L4703" i="2"/>
  <c r="K4465" i="2"/>
  <c r="L2352" i="2"/>
  <c r="H4934" i="2"/>
  <c r="E4904" i="2"/>
  <c r="K4597" i="2"/>
  <c r="D4509" i="2"/>
  <c r="L4350" i="2"/>
  <c r="L4947" i="2"/>
  <c r="D4533" i="2"/>
  <c r="G4354" i="2"/>
  <c r="E4949" i="2"/>
  <c r="H4599" i="2"/>
  <c r="E4367" i="2"/>
  <c r="G4955" i="2"/>
  <c r="K4375" i="2"/>
  <c r="K4487" i="2"/>
  <c r="D3894" i="2"/>
  <c r="F3662" i="2"/>
  <c r="E5048" i="2"/>
  <c r="K4749" i="2"/>
  <c r="D4701" i="2"/>
  <c r="L4386" i="2"/>
  <c r="L4965" i="2"/>
  <c r="D4725" i="2"/>
  <c r="G4390" i="2"/>
  <c r="E4967" i="2"/>
  <c r="H4791" i="2"/>
  <c r="E4403" i="2"/>
  <c r="G4973" i="2"/>
  <c r="K4663" i="2"/>
  <c r="K4775" i="2"/>
  <c r="H4319" i="2"/>
  <c r="D4435" i="2"/>
  <c r="K5277" i="2"/>
  <c r="K4878" i="2"/>
  <c r="L4355" i="2"/>
  <c r="L4422" i="2"/>
  <c r="L4983" i="2"/>
  <c r="L4391" i="2"/>
  <c r="G4426" i="2"/>
  <c r="E4985" i="2"/>
  <c r="L4491" i="2"/>
  <c r="E4439" i="2"/>
  <c r="G4991" i="2"/>
  <c r="K4911" i="2"/>
  <c r="K4967" i="2"/>
  <c r="F3734" i="2"/>
  <c r="D4802" i="2"/>
  <c r="D5228" i="2"/>
  <c r="K4954" i="2"/>
  <c r="D4890" i="2"/>
  <c r="L4490" i="2"/>
  <c r="L5017" i="2"/>
  <c r="L4679" i="2"/>
  <c r="L5254" i="2"/>
  <c r="G4782" i="2"/>
  <c r="E5083" i="2"/>
  <c r="L4779" i="2"/>
  <c r="G5265" i="2"/>
  <c r="E4795" i="2"/>
  <c r="G5089" i="2"/>
  <c r="K5055" i="2"/>
  <c r="K4933" i="2"/>
  <c r="K5067" i="2"/>
  <c r="D4351" i="2"/>
  <c r="K4506" i="2"/>
  <c r="G4808" i="2"/>
  <c r="F5139" i="2"/>
  <c r="K5052" i="2"/>
  <c r="H5067" i="2"/>
  <c r="L4334" i="2"/>
  <c r="L4846" i="2"/>
  <c r="G5116" i="2"/>
  <c r="H5075" i="2"/>
  <c r="K5257" i="2"/>
  <c r="G4530" i="2"/>
  <c r="G4786" i="2"/>
  <c r="E4957" i="2"/>
  <c r="E5085" i="2"/>
  <c r="D5166" i="2"/>
  <c r="L4811" i="2"/>
  <c r="D5240" i="2"/>
  <c r="E5269" i="2"/>
  <c r="E4543" i="2"/>
  <c r="E4799" i="2"/>
  <c r="G4963" i="2"/>
  <c r="G5091" i="2"/>
  <c r="D4645" i="2"/>
  <c r="K5071" i="2"/>
  <c r="K4543" i="2"/>
  <c r="K4949" i="2"/>
  <c r="K4587" i="2"/>
  <c r="K5083" i="2"/>
  <c r="D4640" i="2"/>
  <c r="D4457" i="2"/>
  <c r="E4358" i="2"/>
  <c r="K4538" i="2"/>
  <c r="L4844" i="2"/>
  <c r="G4840" i="2"/>
  <c r="E4845" i="2"/>
  <c r="H5160" i="2"/>
  <c r="K4906" i="2"/>
  <c r="K5054" i="2"/>
  <c r="K5165" i="2"/>
  <c r="D5074" i="2"/>
  <c r="D5274" i="2"/>
  <c r="L4338" i="2"/>
  <c r="L4594" i="2"/>
  <c r="L4850" i="2"/>
  <c r="L4989" i="2"/>
  <c r="K5120" i="2"/>
  <c r="G5258" i="2"/>
  <c r="F5081" i="2"/>
  <c r="D5277" i="2"/>
  <c r="G4342" i="2"/>
  <c r="G4598" i="2"/>
  <c r="G4854" i="2"/>
  <c r="E4991" i="2"/>
  <c r="E5125" i="2"/>
  <c r="F3188" i="2"/>
  <c r="F5094" i="2"/>
  <c r="F5285" i="2"/>
  <c r="E4355" i="2"/>
  <c r="E4611" i="2"/>
  <c r="E4867" i="2"/>
  <c r="G4997" i="2"/>
  <c r="G5138" i="2"/>
  <c r="D5141" i="2"/>
  <c r="K4443" i="2"/>
  <c r="K4979" i="2"/>
  <c r="K4391" i="2"/>
  <c r="K5001" i="2"/>
  <c r="F3879" i="2"/>
  <c r="H4418" i="2"/>
  <c r="D5054" i="2"/>
  <c r="D4892" i="2"/>
  <c r="F5012" i="2"/>
  <c r="E5148" i="2"/>
  <c r="E5144" i="2"/>
  <c r="G5115" i="2"/>
  <c r="K5167" i="2"/>
  <c r="K4960" i="2"/>
  <c r="K5088" i="2"/>
  <c r="F4466" i="2"/>
  <c r="H5139" i="2"/>
  <c r="L5137" i="2"/>
  <c r="L4406" i="2"/>
  <c r="L4662" i="2"/>
  <c r="L4895" i="2"/>
  <c r="L5023" i="2"/>
  <c r="K5190" i="2"/>
  <c r="F4490" i="2"/>
  <c r="H5143" i="2"/>
  <c r="G5141" i="2"/>
  <c r="G4410" i="2"/>
  <c r="G4666" i="2"/>
  <c r="E4897" i="2"/>
  <c r="E5025" i="2"/>
  <c r="E5195" i="2"/>
  <c r="D4557" i="2"/>
  <c r="H5154" i="2"/>
  <c r="G5153" i="2"/>
  <c r="E4423" i="2"/>
  <c r="E4679" i="2"/>
  <c r="G4903" i="2"/>
  <c r="G5031" i="2"/>
  <c r="E5207" i="2"/>
  <c r="K4335" i="2"/>
  <c r="K4929" i="2"/>
  <c r="L5237" i="2"/>
  <c r="K4903" i="2"/>
  <c r="E5122" i="2"/>
  <c r="D3643" i="2"/>
  <c r="F5029" i="2"/>
  <c r="G4685" i="2"/>
  <c r="D4297" i="2"/>
  <c r="H5130" i="2"/>
  <c r="H5127" i="2"/>
  <c r="H5131" i="2"/>
  <c r="F4538" i="2"/>
  <c r="K4461" i="2"/>
  <c r="K4994" i="2"/>
  <c r="L5133" i="2"/>
  <c r="D4829" i="2"/>
  <c r="D5194" i="2"/>
  <c r="K5204" i="2"/>
  <c r="L4474" i="2"/>
  <c r="L4730" i="2"/>
  <c r="L4929" i="2"/>
  <c r="L5057" i="2"/>
  <c r="L5262" i="2"/>
  <c r="D4853" i="2"/>
  <c r="D5197" i="2"/>
  <c r="L5209" i="2"/>
  <c r="G4478" i="2"/>
  <c r="G4734" i="2"/>
  <c r="E4931" i="2"/>
  <c r="E5059" i="2"/>
  <c r="L5267" i="2"/>
  <c r="L4395" i="2"/>
  <c r="F5205" i="2"/>
  <c r="L5221" i="2"/>
  <c r="E4491" i="2"/>
  <c r="E4747" i="2"/>
  <c r="G4937" i="2"/>
  <c r="G5065" i="2"/>
  <c r="E5280" i="2"/>
  <c r="K4855" i="2"/>
  <c r="E5298" i="2"/>
  <c r="K4611" i="2"/>
  <c r="G5241" i="2"/>
  <c r="K4875" i="2"/>
  <c r="E4340" i="2"/>
  <c r="D5172" i="2"/>
  <c r="G4698" i="2"/>
  <c r="K5227" i="2"/>
  <c r="F5181" i="2"/>
  <c r="E4711" i="2"/>
  <c r="G5047" i="2"/>
  <c r="K5057" i="2"/>
  <c r="K4591" i="2"/>
  <c r="H4568" i="2"/>
  <c r="K5127" i="2"/>
  <c r="E5202" i="2"/>
  <c r="K5010" i="2"/>
  <c r="F5215" i="2"/>
  <c r="L4506" i="2"/>
  <c r="L5073" i="2"/>
  <c r="F5218" i="2"/>
  <c r="G4510" i="2"/>
  <c r="E5075" i="2"/>
  <c r="H5226" i="2"/>
  <c r="E4523" i="2"/>
  <c r="G5081" i="2"/>
  <c r="K4991" i="2"/>
  <c r="K5003" i="2"/>
  <c r="D5188" i="2"/>
  <c r="L4457" i="2"/>
  <c r="E5161" i="2"/>
  <c r="D5243" i="2"/>
  <c r="L5231" i="2"/>
  <c r="E4905" i="2"/>
  <c r="F3984" i="2"/>
  <c r="L4937" i="2"/>
  <c r="L5142" i="2"/>
  <c r="E4852" i="2"/>
  <c r="L5192" i="2"/>
  <c r="G4722" i="2"/>
  <c r="E5209" i="2"/>
  <c r="K4759" i="2"/>
  <c r="H4553" i="2"/>
  <c r="K5022" i="2"/>
  <c r="L4957" i="2"/>
  <c r="G4534" i="2"/>
  <c r="D5187" i="2"/>
  <c r="G4965" i="2"/>
  <c r="K4619" i="2"/>
  <c r="L4874" i="2"/>
  <c r="G5221" i="2"/>
  <c r="L4991" i="2"/>
  <c r="G4602" i="2"/>
  <c r="D5288" i="2"/>
  <c r="K5142" i="2"/>
  <c r="H4220" i="2"/>
  <c r="L5177" i="2"/>
  <c r="K5090" i="2"/>
  <c r="L4410" i="2"/>
  <c r="F5147" i="2"/>
  <c r="G5198" i="2"/>
  <c r="E4683" i="2"/>
  <c r="K4945" i="2"/>
  <c r="F3589" i="2"/>
  <c r="D3001" i="2"/>
  <c r="F3388" i="2"/>
  <c r="H3485" i="2"/>
  <c r="H3509" i="2"/>
  <c r="H3587" i="2"/>
  <c r="H3651" i="2"/>
  <c r="F3512" i="2"/>
  <c r="H5083" i="2"/>
  <c r="G5040" i="2"/>
  <c r="F3370" i="2"/>
  <c r="F5018" i="2"/>
  <c r="L4681" i="2"/>
  <c r="F4628" i="2"/>
  <c r="F4945" i="2"/>
  <c r="H4748" i="2"/>
  <c r="H5065" i="2"/>
  <c r="L4444" i="2"/>
  <c r="E5229" i="2"/>
  <c r="G4440" i="2"/>
  <c r="K5225" i="2"/>
  <c r="E4445" i="2"/>
  <c r="E5230" i="2"/>
  <c r="E5275" i="2"/>
  <c r="F3794" i="2"/>
  <c r="F3955" i="2"/>
  <c r="H4629" i="2"/>
  <c r="K4780" i="2"/>
  <c r="F4238" i="2"/>
  <c r="F4652" i="2"/>
  <c r="F4969" i="2"/>
  <c r="H4772" i="2"/>
  <c r="H5089" i="2"/>
  <c r="E5116" i="2"/>
  <c r="L4800" i="2"/>
  <c r="G5268" i="2"/>
  <c r="F5302" i="2"/>
  <c r="G4796" i="2"/>
  <c r="K5264" i="2"/>
  <c r="E5117" i="2"/>
  <c r="E4801" i="2"/>
  <c r="K5269" i="2"/>
  <c r="F5204" i="2"/>
  <c r="K4649" i="2"/>
  <c r="F4138" i="2"/>
  <c r="L4313" i="2"/>
  <c r="H4618" i="2"/>
  <c r="H4693" i="2"/>
  <c r="F4611" i="2"/>
  <c r="H4433" i="2"/>
  <c r="F4400" i="2"/>
  <c r="D4253" i="2"/>
  <c r="E4350" i="2"/>
  <c r="F4993" i="2"/>
  <c r="D4562" i="2"/>
  <c r="K4530" i="2"/>
  <c r="H5113" i="2"/>
  <c r="G5150" i="2"/>
  <c r="L4836" i="2"/>
  <c r="K5290" i="2"/>
  <c r="L5147" i="2"/>
  <c r="G4832" i="2"/>
  <c r="D4898" i="2"/>
  <c r="G5151" i="2"/>
  <c r="E4837" i="2"/>
  <c r="H3876" i="2"/>
  <c r="H3981" i="2"/>
  <c r="D3358" i="2"/>
  <c r="F4398" i="2"/>
  <c r="F4186" i="2"/>
  <c r="D5163" i="2"/>
  <c r="F5051" i="2"/>
  <c r="D4969" i="2"/>
  <c r="H4785" i="2"/>
  <c r="F4889" i="2"/>
  <c r="D4458" i="2"/>
  <c r="K4374" i="2"/>
  <c r="H5009" i="2"/>
  <c r="H5224" i="2"/>
  <c r="L4680" i="2"/>
  <c r="K5143" i="2"/>
  <c r="F5222" i="2"/>
  <c r="G4676" i="2"/>
  <c r="E5140" i="2"/>
  <c r="F5225" i="2"/>
  <c r="E4681" i="2"/>
  <c r="L5145" i="2"/>
  <c r="F5107" i="2"/>
  <c r="K4529" i="2"/>
  <c r="G4359" i="2"/>
  <c r="F4567" i="2"/>
  <c r="K5208" i="2"/>
  <c r="K4926" i="2"/>
  <c r="L4547" i="2"/>
  <c r="L4414" i="2"/>
  <c r="L4995" i="2"/>
  <c r="L4583" i="2"/>
  <c r="G4418" i="2"/>
  <c r="E4997" i="2"/>
  <c r="L4683" i="2"/>
  <c r="E4431" i="2"/>
  <c r="G5003" i="2"/>
  <c r="K5007" i="2"/>
  <c r="K4935" i="2"/>
  <c r="F5042" i="2"/>
  <c r="F4759" i="2"/>
  <c r="H4759" i="2"/>
  <c r="K4950" i="2"/>
  <c r="L4835" i="2"/>
  <c r="L4450" i="2"/>
  <c r="L5013" i="2"/>
  <c r="L4871" i="2"/>
  <c r="G4454" i="2"/>
  <c r="E5015" i="2"/>
  <c r="D4938" i="2"/>
  <c r="E4467" i="2"/>
  <c r="G5021" i="2"/>
  <c r="E5192" i="2"/>
  <c r="K5079" i="2"/>
  <c r="D4651" i="2"/>
  <c r="K4442" i="2"/>
  <c r="H5206" i="2"/>
  <c r="K4968" i="2"/>
  <c r="F5039" i="2"/>
  <c r="L4486" i="2"/>
  <c r="L5031" i="2"/>
  <c r="D5060" i="2"/>
  <c r="G4490" i="2"/>
  <c r="E5033" i="2"/>
  <c r="D5082" i="2"/>
  <c r="E4503" i="2"/>
  <c r="G5039" i="2"/>
  <c r="K4347" i="2"/>
  <c r="K4877" i="2"/>
  <c r="D4215" i="2"/>
  <c r="F4948" i="2"/>
  <c r="E4525" i="2"/>
  <c r="K5002" i="2"/>
  <c r="D5129" i="2"/>
  <c r="L4554" i="2"/>
  <c r="L5065" i="2"/>
  <c r="D4914" i="2"/>
  <c r="G5283" i="2"/>
  <c r="G4814" i="2"/>
  <c r="E5099" i="2"/>
  <c r="H4980" i="2"/>
  <c r="E5295" i="2"/>
  <c r="E4827" i="2"/>
  <c r="K5105" i="2"/>
  <c r="E5259" i="2"/>
  <c r="K5061" i="2"/>
  <c r="K4499" i="2"/>
  <c r="F4854" i="2"/>
  <c r="K4762" i="2"/>
  <c r="E4968" i="2"/>
  <c r="H5233" i="2"/>
  <c r="K5068" i="2"/>
  <c r="D5104" i="2"/>
  <c r="L4366" i="2"/>
  <c r="L4875" i="2"/>
  <c r="E5150" i="2"/>
  <c r="D5108" i="2"/>
  <c r="L5287" i="2"/>
  <c r="G4562" i="2"/>
  <c r="G4818" i="2"/>
  <c r="E4973" i="2"/>
  <c r="E5101" i="2"/>
  <c r="H5293" i="2"/>
  <c r="D5002" i="2"/>
  <c r="F5261" i="2"/>
  <c r="L5299" i="2"/>
  <c r="E4575" i="2"/>
  <c r="E4831" i="2"/>
  <c r="G4979" i="2"/>
  <c r="K5107" i="2"/>
  <c r="L4559" i="2"/>
  <c r="L5294" i="2"/>
  <c r="K4799" i="2"/>
  <c r="K5077" i="2"/>
  <c r="K4843" i="2"/>
  <c r="K4595" i="2"/>
  <c r="G4791" i="2"/>
  <c r="L4377" i="2"/>
  <c r="E4614" i="2"/>
  <c r="K4794" i="2"/>
  <c r="L4986" i="2"/>
  <c r="E4984" i="2"/>
  <c r="G4986" i="2"/>
  <c r="H5249" i="2"/>
  <c r="K4942" i="2"/>
  <c r="K5070" i="2"/>
  <c r="F3878" i="2"/>
  <c r="H5107" i="2"/>
  <c r="F5295" i="2"/>
  <c r="L4370" i="2"/>
  <c r="L4626" i="2"/>
  <c r="L4877" i="2"/>
  <c r="L5005" i="2"/>
  <c r="E5154" i="2"/>
  <c r="D4055" i="2"/>
  <c r="H5111" i="2"/>
  <c r="F5298" i="2"/>
  <c r="G4374" i="2"/>
  <c r="G4630" i="2"/>
  <c r="E4879" i="2"/>
  <c r="E5007" i="2"/>
  <c r="L5159" i="2"/>
  <c r="D4269" i="2"/>
  <c r="H5122" i="2"/>
  <c r="L5119" i="2"/>
  <c r="E4387" i="2"/>
  <c r="E4643" i="2"/>
  <c r="G4885" i="2"/>
  <c r="G5013" i="2"/>
  <c r="G5171" i="2"/>
  <c r="H5277" i="2"/>
  <c r="K4699" i="2"/>
  <c r="L5108" i="2"/>
  <c r="K4647" i="2"/>
  <c r="K5147" i="2"/>
  <c r="D3864" i="2"/>
  <c r="F4601" i="2"/>
  <c r="F2574" i="2"/>
  <c r="F3622" i="2"/>
  <c r="D3473" i="2"/>
  <c r="D3665" i="2"/>
  <c r="K5247" i="2"/>
  <c r="L5290" i="2"/>
  <c r="K4976" i="2"/>
  <c r="D4637" i="2"/>
  <c r="D5168" i="2"/>
  <c r="E5168" i="2"/>
  <c r="L4438" i="2"/>
  <c r="L4694" i="2"/>
  <c r="L4911" i="2"/>
  <c r="L5039" i="2"/>
  <c r="L5223" i="2"/>
  <c r="D4661" i="2"/>
  <c r="K5172" i="2"/>
  <c r="G4442" i="2"/>
  <c r="E5041" i="2"/>
  <c r="H4727" i="2"/>
  <c r="E4455" i="2"/>
  <c r="K5240" i="2"/>
  <c r="K5031" i="2"/>
  <c r="D4127" i="2"/>
  <c r="K5128" i="2"/>
  <c r="L4515" i="2"/>
  <c r="L4945" i="2"/>
  <c r="L4551" i="2"/>
  <c r="E4947" i="2"/>
  <c r="L4651" i="2"/>
  <c r="G4953" i="2"/>
  <c r="K4867" i="2"/>
  <c r="H5190" i="2"/>
  <c r="L5210" i="2"/>
  <c r="H5023" i="2"/>
  <c r="H2851" i="2"/>
  <c r="D3367" i="2"/>
  <c r="D3566" i="2"/>
  <c r="D3590" i="2"/>
  <c r="G4861" i="2"/>
  <c r="H4875" i="2"/>
  <c r="D4680" i="2"/>
  <c r="L4856" i="2"/>
  <c r="E5226" i="2"/>
  <c r="F3359" i="2"/>
  <c r="H4565" i="2"/>
  <c r="F3998" i="2"/>
  <c r="D4671" i="2"/>
  <c r="D4988" i="2"/>
  <c r="F4791" i="2"/>
  <c r="F5108" i="2"/>
  <c r="L4508" i="2"/>
  <c r="K5298" i="2"/>
  <c r="G4504" i="2"/>
  <c r="L4399" i="2"/>
  <c r="E4509" i="2"/>
  <c r="K5299" i="2"/>
  <c r="K4357" i="2"/>
  <c r="F3387" i="2"/>
  <c r="D4126" i="2"/>
  <c r="D4747" i="2"/>
  <c r="H4925" i="2"/>
  <c r="H4462" i="2"/>
  <c r="D4695" i="2"/>
  <c r="D5012" i="2"/>
  <c r="F4815" i="2"/>
  <c r="F5132" i="2"/>
  <c r="E5210" i="2"/>
  <c r="L4884" i="2"/>
  <c r="D5179" i="2"/>
  <c r="L5207" i="2"/>
  <c r="E4882" i="2"/>
  <c r="F5169" i="2"/>
  <c r="E5211" i="2"/>
  <c r="G4884" i="2"/>
  <c r="L5239" i="2"/>
  <c r="F5268" i="2"/>
  <c r="K4745" i="2"/>
  <c r="F3629" i="2"/>
  <c r="F3348" i="2"/>
  <c r="G4327" i="2"/>
  <c r="D4811" i="2"/>
  <c r="D4782" i="2"/>
  <c r="D4609" i="2"/>
  <c r="H4526" i="2"/>
  <c r="H4505" i="2"/>
  <c r="E4446" i="2"/>
  <c r="D5036" i="2"/>
  <c r="D4626" i="2"/>
  <c r="K4626" i="2"/>
  <c r="F5156" i="2"/>
  <c r="G5244" i="2"/>
  <c r="L4902" i="2"/>
  <c r="E5146" i="2"/>
  <c r="E5241" i="2"/>
  <c r="E4900" i="2"/>
  <c r="K5130" i="2"/>
  <c r="E5245" i="2"/>
  <c r="G4902" i="2"/>
  <c r="H2947" i="2"/>
  <c r="H4237" i="2"/>
  <c r="H4466" i="2"/>
  <c r="H4533" i="2"/>
  <c r="H4504" i="2"/>
  <c r="F4180" i="2"/>
  <c r="F3678" i="2"/>
  <c r="F3702" i="2"/>
  <c r="H4849" i="2"/>
  <c r="D4932" i="2"/>
  <c r="D4522" i="2"/>
  <c r="K4470" i="2"/>
  <c r="F5052" i="2"/>
  <c r="H5288" i="2"/>
  <c r="L4776" i="2"/>
  <c r="E5208" i="2"/>
  <c r="F5286" i="2"/>
  <c r="G4772" i="2"/>
  <c r="G5204" i="2"/>
  <c r="F5289" i="2"/>
  <c r="E4777" i="2"/>
  <c r="G5209" i="2"/>
  <c r="F5188" i="2"/>
  <c r="K4625" i="2"/>
  <c r="H4541" i="2"/>
  <c r="K4634" i="2"/>
  <c r="E5159" i="2"/>
  <c r="K4964" i="2"/>
  <c r="D5090" i="2"/>
  <c r="L4510" i="2"/>
  <c r="L5027" i="2"/>
  <c r="D5094" i="2"/>
  <c r="G4514" i="2"/>
  <c r="E5029" i="2"/>
  <c r="D5105" i="2"/>
  <c r="E4527" i="2"/>
  <c r="G5035" i="2"/>
  <c r="K4539" i="2"/>
  <c r="K4459" i="2"/>
  <c r="E4596" i="2"/>
  <c r="H4905" i="2"/>
  <c r="E4461" i="2"/>
  <c r="K4982" i="2"/>
  <c r="D5122" i="2"/>
  <c r="L4546" i="2"/>
  <c r="L5045" i="2"/>
  <c r="D5126" i="2"/>
  <c r="G4550" i="2"/>
  <c r="E5047" i="2"/>
  <c r="D5137" i="2"/>
  <c r="E4563" i="2"/>
  <c r="G5053" i="2"/>
  <c r="K4827" i="2"/>
  <c r="K4747" i="2"/>
  <c r="D3993" i="2"/>
  <c r="H5097" i="2"/>
  <c r="E4749" i="2"/>
  <c r="K5000" i="2"/>
  <c r="D5154" i="2"/>
  <c r="L4582" i="2"/>
  <c r="L5063" i="2"/>
  <c r="D5158" i="2"/>
  <c r="G4586" i="2"/>
  <c r="E5065" i="2"/>
  <c r="D5169" i="2"/>
  <c r="E4599" i="2"/>
  <c r="G5071" i="2"/>
  <c r="K4993" i="2"/>
  <c r="K4953" i="2"/>
  <c r="H4885" i="2"/>
  <c r="F5227" i="2"/>
  <c r="G5082" i="2"/>
  <c r="K5034" i="2"/>
  <c r="H5204" i="2"/>
  <c r="L4650" i="2"/>
  <c r="L5097" i="2"/>
  <c r="D5133" i="2"/>
  <c r="G4398" i="2"/>
  <c r="E4891" i="2"/>
  <c r="L5183" i="2"/>
  <c r="D5144" i="2"/>
  <c r="E4411" i="2"/>
  <c r="G4897" i="2"/>
  <c r="L5196" i="2"/>
  <c r="K4881" i="2"/>
  <c r="K4839" i="2"/>
  <c r="F3378" i="2"/>
  <c r="G4429" i="2"/>
  <c r="H4900" i="2"/>
  <c r="D4906" i="2"/>
  <c r="K4405" i="2"/>
  <c r="E5120" i="2"/>
  <c r="D5186" i="2"/>
  <c r="L4462" i="2"/>
  <c r="L4923" i="2"/>
  <c r="K5248" i="2"/>
  <c r="D5189" i="2"/>
  <c r="G4338" i="2"/>
  <c r="G4594" i="2"/>
  <c r="G4850" i="2"/>
  <c r="E4989" i="2"/>
  <c r="E5121" i="2"/>
  <c r="K4339" i="2"/>
  <c r="H5090" i="2"/>
  <c r="H5282" i="2"/>
  <c r="E4351" i="2"/>
  <c r="E4607" i="2"/>
  <c r="E4863" i="2"/>
  <c r="G4995" i="2"/>
  <c r="K5134" i="2"/>
  <c r="D5116" i="2"/>
  <c r="K4411" i="2"/>
  <c r="K4963" i="2"/>
  <c r="K4359" i="2"/>
  <c r="K4985" i="2"/>
  <c r="D3538" i="2"/>
  <c r="D4285" i="2"/>
  <c r="H5000" i="2"/>
  <c r="E4870" i="2"/>
  <c r="D4991" i="2"/>
  <c r="G5114" i="2"/>
  <c r="G5112" i="2"/>
  <c r="K5110" i="2"/>
  <c r="K5159" i="2"/>
  <c r="K4958" i="2"/>
  <c r="K5086" i="2"/>
  <c r="H4442" i="2"/>
  <c r="D5136" i="2"/>
  <c r="E5133" i="2"/>
  <c r="L4402" i="2"/>
  <c r="L4658" i="2"/>
  <c r="L4893" i="2"/>
  <c r="L5021" i="2"/>
  <c r="K5186" i="2"/>
  <c r="D4469" i="2"/>
  <c r="D5140" i="2"/>
  <c r="G5137" i="2"/>
  <c r="G4406" i="2"/>
  <c r="G4662" i="2"/>
  <c r="E4895" i="2"/>
  <c r="E5023" i="2"/>
  <c r="E5191" i="2"/>
  <c r="H4535" i="2"/>
  <c r="F5151" i="2"/>
  <c r="G5149" i="2"/>
  <c r="E4419" i="2"/>
  <c r="E4675" i="2"/>
  <c r="G4901" i="2"/>
  <c r="G5029" i="2"/>
  <c r="L5203" i="2"/>
  <c r="L5288" i="2"/>
  <c r="K4913" i="2"/>
  <c r="L5172" i="2"/>
  <c r="K4887" i="2"/>
  <c r="K5021" i="2"/>
  <c r="H3557" i="2"/>
  <c r="D4968" i="2"/>
  <c r="G4601" i="2"/>
  <c r="H4239" i="2"/>
  <c r="F5102" i="2"/>
  <c r="F5099" i="2"/>
  <c r="F5103" i="2"/>
  <c r="H3771" i="2"/>
  <c r="K4437" i="2"/>
  <c r="K4992" i="2"/>
  <c r="G5128" i="2"/>
  <c r="H4807" i="2"/>
  <c r="F5191" i="2"/>
  <c r="K5200" i="2"/>
  <c r="L4470" i="2"/>
  <c r="L4726" i="2"/>
  <c r="L4927" i="2"/>
  <c r="L5055" i="2"/>
  <c r="G5257" i="2"/>
  <c r="H4831" i="2"/>
  <c r="F5194" i="2"/>
  <c r="E5205" i="2"/>
  <c r="G4474" i="2"/>
  <c r="G4730" i="2"/>
  <c r="E4929" i="2"/>
  <c r="E5057" i="2"/>
  <c r="G5262" i="2"/>
  <c r="L4363" i="2"/>
  <c r="H5202" i="2"/>
  <c r="L5217" i="2"/>
  <c r="E4487" i="2"/>
  <c r="E4743" i="2"/>
  <c r="G4935" i="2"/>
  <c r="G5063" i="2"/>
  <c r="E5276" i="2"/>
  <c r="K4823" i="2"/>
  <c r="G5263" i="2"/>
  <c r="K4579" i="2"/>
  <c r="K5207" i="2"/>
  <c r="K4847" i="2"/>
  <c r="F3723" i="2"/>
  <c r="K4556" i="2"/>
  <c r="F4596" i="2"/>
  <c r="H4716" i="2"/>
  <c r="L4396" i="2"/>
  <c r="G4392" i="2"/>
  <c r="E4397" i="2"/>
  <c r="F4762" i="2"/>
  <c r="K4717" i="2"/>
  <c r="K5026" i="2"/>
  <c r="K5226" i="2"/>
  <c r="L4771" i="2"/>
  <c r="H5236" i="2"/>
  <c r="G5264" i="2"/>
  <c r="L4538" i="2"/>
  <c r="L4794" i="2"/>
  <c r="L4961" i="2"/>
  <c r="L5089" i="2"/>
  <c r="H5181" i="2"/>
  <c r="L4807" i="2"/>
  <c r="H5239" i="2"/>
  <c r="K5268" i="2"/>
  <c r="G4542" i="2"/>
  <c r="G4798" i="2"/>
  <c r="E4963" i="2"/>
  <c r="E5091" i="2"/>
  <c r="F5216" i="2"/>
  <c r="F4895" i="2"/>
  <c r="D5248" i="2"/>
  <c r="G5280" i="2"/>
  <c r="E4555" i="2"/>
  <c r="E4811" i="2"/>
  <c r="G4969" i="2"/>
  <c r="G5097" i="2"/>
  <c r="D4773" i="2"/>
  <c r="E5126" i="2"/>
  <c r="K4639" i="2"/>
  <c r="K4997" i="2"/>
  <c r="K4683" i="2"/>
  <c r="K5151" i="2"/>
  <c r="K4905" i="2"/>
  <c r="D4227" i="2"/>
  <c r="H4045" i="2"/>
  <c r="L5060" i="2"/>
  <c r="L4383" i="2"/>
  <c r="H3627" i="2"/>
  <c r="D4719" i="2"/>
  <c r="D4943" i="2"/>
  <c r="D5149" i="2"/>
  <c r="E4581" i="2"/>
  <c r="G4867" i="2"/>
  <c r="E4642" i="2"/>
  <c r="L4627" i="2"/>
  <c r="G4420" i="2"/>
  <c r="D3857" i="2"/>
  <c r="D5191" i="2"/>
  <c r="K5288" i="2"/>
  <c r="F4474" i="2"/>
  <c r="F5292" i="2"/>
  <c r="E4887" i="2"/>
  <c r="F3882" i="2"/>
  <c r="G5193" i="2"/>
  <c r="H5076" i="2"/>
  <c r="D4369" i="2"/>
  <c r="G4654" i="2"/>
  <c r="G5025" i="2"/>
  <c r="D4882" i="2"/>
  <c r="L4718" i="2"/>
  <c r="E4925" i="2"/>
  <c r="E4735" i="2"/>
  <c r="K4515" i="2"/>
  <c r="D4674" i="2"/>
  <c r="K4685" i="2"/>
  <c r="L4786" i="2"/>
  <c r="L4743" i="2"/>
  <c r="E4959" i="2"/>
  <c r="E4547" i="2"/>
  <c r="K4575" i="2"/>
  <c r="E4390" i="2"/>
  <c r="K5056" i="2"/>
  <c r="L4854" i="2"/>
  <c r="H5279" i="2"/>
  <c r="H3403" i="2"/>
  <c r="G4999" i="2"/>
  <c r="K5017" i="2"/>
  <c r="G5180" i="2"/>
  <c r="F5143" i="2"/>
  <c r="K5194" i="2"/>
  <c r="G4670" i="2"/>
  <c r="F5158" i="2"/>
  <c r="G5211" i="2"/>
  <c r="F3870" i="2"/>
  <c r="H3891" i="2"/>
  <c r="F4062" i="2"/>
  <c r="F4653" i="2"/>
  <c r="F4677" i="2"/>
  <c r="D4407" i="2"/>
  <c r="F4412" i="2"/>
  <c r="D4936" i="2"/>
  <c r="H5078" i="2"/>
  <c r="D5173" i="2"/>
  <c r="H4290" i="2"/>
  <c r="E4552" i="2"/>
  <c r="D4740" i="2"/>
  <c r="D4799" i="2"/>
  <c r="D3577" i="2"/>
  <c r="K4394" i="2"/>
  <c r="D4669" i="2"/>
  <c r="L4700" i="2"/>
  <c r="F4650" i="2"/>
  <c r="G4696" i="2"/>
  <c r="F4674" i="2"/>
  <c r="E4701" i="2"/>
  <c r="H5189" i="2"/>
  <c r="K4549" i="2"/>
  <c r="D2697" i="2"/>
  <c r="H4255" i="2"/>
  <c r="E4648" i="2"/>
  <c r="H3803" i="2"/>
  <c r="D4804" i="2"/>
  <c r="D4823" i="2"/>
  <c r="D3769" i="2"/>
  <c r="K4430" i="2"/>
  <c r="F4226" i="2"/>
  <c r="L5270" i="2"/>
  <c r="L4932" i="2"/>
  <c r="D4177" i="2"/>
  <c r="K5266" i="2"/>
  <c r="E4930" i="2"/>
  <c r="D4241" i="2"/>
  <c r="L5271" i="2"/>
  <c r="G4932" i="2"/>
  <c r="D4837" i="2"/>
  <c r="G5125" i="2"/>
  <c r="K4841" i="2"/>
  <c r="H4162" i="2"/>
  <c r="F3531" i="2"/>
  <c r="G4599" i="2"/>
  <c r="E4488" i="2"/>
  <c r="K4364" i="2"/>
  <c r="H4779" i="2"/>
  <c r="F4697" i="2"/>
  <c r="F4548" i="2"/>
  <c r="E4542" i="2"/>
  <c r="D3449" i="2"/>
  <c r="H4668" i="2"/>
  <c r="K4722" i="2"/>
  <c r="D4541" i="2"/>
  <c r="L4324" i="2"/>
  <c r="L4950" i="2"/>
  <c r="F4522" i="2"/>
  <c r="G5300" i="2"/>
  <c r="E4948" i="2"/>
  <c r="F4546" i="2"/>
  <c r="E4325" i="2"/>
  <c r="G4950" i="2"/>
  <c r="D2545" i="2"/>
  <c r="L2320" i="2"/>
  <c r="H4722" i="2"/>
  <c r="F4704" i="2"/>
  <c r="D4622" i="2"/>
  <c r="F4502" i="2"/>
  <c r="H4405" i="2"/>
  <c r="F4260" i="2"/>
  <c r="E4386" i="2"/>
  <c r="D4996" i="2"/>
  <c r="H4564" i="2"/>
  <c r="K4566" i="2"/>
  <c r="F5116" i="2"/>
  <c r="G5154" i="2"/>
  <c r="L4872" i="2"/>
  <c r="E5299" i="2"/>
  <c r="L5151" i="2"/>
  <c r="G4868" i="2"/>
  <c r="F4983" i="2"/>
  <c r="G5155" i="2"/>
  <c r="G4872" i="2"/>
  <c r="E5190" i="2"/>
  <c r="D5231" i="2"/>
  <c r="K4721" i="2"/>
  <c r="D4630" i="2"/>
  <c r="D5055" i="2"/>
  <c r="G4906" i="2"/>
  <c r="K5012" i="2"/>
  <c r="H5146" i="2"/>
  <c r="L4606" i="2"/>
  <c r="L5075" i="2"/>
  <c r="H5150" i="2"/>
  <c r="G4610" i="2"/>
  <c r="E5077" i="2"/>
  <c r="D5162" i="2"/>
  <c r="E4623" i="2"/>
  <c r="G5083" i="2"/>
  <c r="K4961" i="2"/>
  <c r="K5049" i="2"/>
  <c r="K4728" i="2"/>
  <c r="F4754" i="2"/>
  <c r="G5050" i="2"/>
  <c r="K5030" i="2"/>
  <c r="D5178" i="2"/>
  <c r="L4642" i="2"/>
  <c r="L5093" i="2"/>
  <c r="D5181" i="2"/>
  <c r="G4646" i="2"/>
  <c r="E5095" i="2"/>
  <c r="F5189" i="2"/>
  <c r="E4659" i="2"/>
  <c r="G5101" i="2"/>
  <c r="L5106" i="2"/>
  <c r="K5280" i="2"/>
  <c r="F3974" i="2"/>
  <c r="D5206" i="2"/>
  <c r="G5181" i="2"/>
  <c r="K5048" i="2"/>
  <c r="D5202" i="2"/>
  <c r="L4678" i="2"/>
  <c r="E5111" i="2"/>
  <c r="D5205" i="2"/>
  <c r="G4682" i="2"/>
  <c r="G5113" i="2"/>
  <c r="F5213" i="2"/>
  <c r="E4695" i="2"/>
  <c r="K5125" i="2"/>
  <c r="K4851" i="2"/>
  <c r="K4463" i="2"/>
  <c r="F4883" i="2"/>
  <c r="L4524" i="2"/>
  <c r="F5070" i="2"/>
  <c r="K5082" i="2"/>
  <c r="F5247" i="2"/>
  <c r="L4746" i="2"/>
  <c r="G5178" i="2"/>
  <c r="H5207" i="2"/>
  <c r="G4494" i="2"/>
  <c r="E4939" i="2"/>
  <c r="D3601" i="2"/>
  <c r="D5216" i="2"/>
  <c r="E4507" i="2"/>
  <c r="G4945" i="2"/>
  <c r="G5297" i="2"/>
  <c r="K4957" i="2"/>
  <c r="K5037" i="2"/>
  <c r="D4150" i="2"/>
  <c r="D4703" i="2"/>
  <c r="L4556" i="2"/>
  <c r="E4557" i="2"/>
  <c r="K4789" i="2"/>
  <c r="E5270" i="2"/>
  <c r="D5250" i="2"/>
  <c r="L4558" i="2"/>
  <c r="L4971" i="2"/>
  <c r="F5264" i="2"/>
  <c r="D5253" i="2"/>
  <c r="G4370" i="2"/>
  <c r="G4626" i="2"/>
  <c r="E4877" i="2"/>
  <c r="E5005" i="2"/>
  <c r="K5154" i="2"/>
  <c r="F4212" i="2"/>
  <c r="F5119" i="2"/>
  <c r="E5115" i="2"/>
  <c r="E4383" i="2"/>
  <c r="E4639" i="2"/>
  <c r="G4883" i="2"/>
  <c r="G5011" i="2"/>
  <c r="G5167" i="2"/>
  <c r="H5261" i="2"/>
  <c r="K4667" i="2"/>
  <c r="K5091" i="2"/>
  <c r="K4615" i="2"/>
  <c r="E5114" i="2"/>
  <c r="H3682" i="2"/>
  <c r="H4821" i="2"/>
  <c r="F4545" i="2"/>
  <c r="F5041" i="2"/>
  <c r="H5161" i="2"/>
  <c r="E5198" i="2"/>
  <c r="K5181" i="2"/>
  <c r="G5238" i="2"/>
  <c r="K5282" i="2"/>
  <c r="K4974" i="2"/>
  <c r="K5102" i="2"/>
  <c r="H4615" i="2"/>
  <c r="H5164" i="2"/>
  <c r="E5164" i="2"/>
  <c r="L4434" i="2"/>
  <c r="L4690" i="2"/>
  <c r="L4909" i="2"/>
  <c r="L5037" i="2"/>
  <c r="K5218" i="2"/>
  <c r="H4639" i="2"/>
  <c r="H5168" i="2"/>
  <c r="K5168" i="2"/>
  <c r="G4438" i="2"/>
  <c r="G4694" i="2"/>
  <c r="E4911" i="2"/>
  <c r="E5039" i="2"/>
  <c r="G5223" i="2"/>
  <c r="F4706" i="2"/>
  <c r="H5178" i="2"/>
  <c r="E5181" i="2"/>
  <c r="E4451" i="2"/>
  <c r="E4707" i="2"/>
  <c r="G4917" i="2"/>
  <c r="G5045" i="2"/>
  <c r="G5236" i="2"/>
  <c r="K4535" i="2"/>
  <c r="K5041" i="2"/>
  <c r="K5053" i="2"/>
  <c r="K5015" i="2"/>
  <c r="K4559" i="2"/>
  <c r="F4240" i="2"/>
  <c r="F4515" i="2"/>
  <c r="H3723" i="2"/>
  <c r="H4524" i="2"/>
  <c r="F5291" i="2"/>
  <c r="D5289" i="2"/>
  <c r="D5292" i="2"/>
  <c r="D5267" i="2"/>
  <c r="K4565" i="2"/>
  <c r="K5008" i="2"/>
  <c r="L5166" i="2"/>
  <c r="L4483" i="2"/>
  <c r="H5212" i="2"/>
  <c r="G5231" i="2"/>
  <c r="L4502" i="2"/>
  <c r="L4758" i="2"/>
  <c r="L4943" i="2"/>
  <c r="L5071" i="2"/>
  <c r="G5292" i="2"/>
  <c r="L4519" i="2"/>
  <c r="H5215" i="2"/>
  <c r="K5235" i="2"/>
  <c r="G4506" i="2"/>
  <c r="G4762" i="2"/>
  <c r="E4945" i="2"/>
  <c r="E5073" i="2"/>
  <c r="D4962" i="2"/>
  <c r="L4619" i="2"/>
  <c r="D5224" i="2"/>
  <c r="L5247" i="2"/>
  <c r="E4519" i="2"/>
  <c r="E4775" i="2"/>
  <c r="G4951" i="2"/>
  <c r="G5079" i="2"/>
  <c r="F4276" i="2"/>
  <c r="K4975" i="2"/>
  <c r="K4351" i="2"/>
  <c r="K4835" i="2"/>
  <c r="K4395" i="2"/>
  <c r="K4987" i="2"/>
  <c r="D4406" i="2"/>
  <c r="H5117" i="2"/>
  <c r="D4767" i="2"/>
  <c r="K4346" i="2"/>
  <c r="L4652" i="2"/>
  <c r="G4648" i="2"/>
  <c r="E4653" i="2"/>
  <c r="D5066" i="2"/>
  <c r="K4845" i="2"/>
  <c r="K5042" i="2"/>
  <c r="L5296" i="2"/>
  <c r="F4975" i="2"/>
  <c r="D5258" i="2"/>
  <c r="E5294" i="2"/>
  <c r="L4570" i="2"/>
  <c r="L4826" i="2"/>
  <c r="L4977" i="2"/>
  <c r="E5105" i="2"/>
  <c r="G5119" i="2"/>
  <c r="F4999" i="2"/>
  <c r="D5261" i="2"/>
  <c r="G5298" i="2"/>
  <c r="G4574" i="2"/>
  <c r="G4830" i="2"/>
  <c r="E4979" i="2"/>
  <c r="G5107" i="2"/>
  <c r="K5177" i="2"/>
  <c r="H5060" i="2"/>
  <c r="F5269" i="2"/>
  <c r="E4331" i="2"/>
  <c r="E4587" i="2"/>
  <c r="E4843" i="2"/>
  <c r="G4985" i="2"/>
  <c r="L5114" i="2"/>
  <c r="L4847" i="2"/>
  <c r="K4909" i="2"/>
  <c r="K4883" i="2"/>
  <c r="G5203" i="2"/>
  <c r="K4989" i="2"/>
  <c r="H4835" i="2"/>
  <c r="E4370" i="2"/>
  <c r="G5271" i="2"/>
  <c r="K4684" i="2"/>
  <c r="E4534" i="2"/>
  <c r="K4714" i="2"/>
  <c r="L4946" i="2"/>
  <c r="E4944" i="2"/>
  <c r="G4946" i="2"/>
  <c r="K4869" i="2"/>
  <c r="D4833" i="2"/>
  <c r="E4570" i="2"/>
  <c r="K4750" i="2"/>
  <c r="L4544" i="2"/>
  <c r="E5058" i="2"/>
  <c r="E4545" i="2"/>
  <c r="D3687" i="2"/>
  <c r="D4214" i="2"/>
  <c r="H4872" i="2"/>
  <c r="H4339" i="2"/>
  <c r="L4580" i="2"/>
  <c r="D5153" i="2"/>
  <c r="D3806" i="2"/>
  <c r="D4615" i="2"/>
  <c r="K4822" i="2"/>
  <c r="L4599" i="2"/>
  <c r="E4425" i="2"/>
  <c r="K5256" i="2"/>
  <c r="G5212" i="2"/>
  <c r="L4862" i="2"/>
  <c r="F5082" i="2"/>
  <c r="D4020" i="2"/>
  <c r="H4735" i="2"/>
  <c r="L4885" i="2"/>
  <c r="G4893" i="2"/>
  <c r="D4831" i="2"/>
  <c r="L4903" i="2"/>
  <c r="G4911" i="2"/>
  <c r="K4525" i="2"/>
  <c r="E5019" i="2"/>
  <c r="E5302" i="2"/>
  <c r="K4988" i="2"/>
  <c r="E5196" i="2"/>
  <c r="H4855" i="2"/>
  <c r="G5059" i="2"/>
  <c r="K4783" i="2"/>
  <c r="G4328" i="2"/>
  <c r="L4530" i="2"/>
  <c r="E5261" i="2"/>
  <c r="H5242" i="2"/>
  <c r="G5093" i="2"/>
  <c r="K5099" i="2"/>
  <c r="E4872" i="2"/>
  <c r="D5081" i="2"/>
  <c r="K5124" i="2"/>
  <c r="G4858" i="2"/>
  <c r="E4359" i="2"/>
  <c r="K4475" i="2"/>
  <c r="D3297" i="2"/>
  <c r="K4962" i="2"/>
  <c r="L4897" i="2"/>
  <c r="G4414" i="2"/>
  <c r="G5157" i="2"/>
  <c r="E5272" i="2"/>
  <c r="F4324" i="2"/>
  <c r="H4331" i="2"/>
  <c r="F4390" i="2"/>
  <c r="H4749" i="2"/>
  <c r="H4773" i="2"/>
  <c r="F5187" i="2"/>
  <c r="D5190" i="2"/>
  <c r="F4478" i="2"/>
  <c r="G4852" i="2"/>
  <c r="L4831" i="2"/>
  <c r="D3771" i="2"/>
  <c r="D3291" i="2"/>
  <c r="F4857" i="2"/>
  <c r="H4841" i="2"/>
  <c r="F3918" i="2"/>
  <c r="K4458" i="2"/>
  <c r="L4531" i="2"/>
  <c r="L4764" i="2"/>
  <c r="L4503" i="2"/>
  <c r="G4760" i="2"/>
  <c r="L4539" i="2"/>
  <c r="E4765" i="2"/>
  <c r="F3330" i="2"/>
  <c r="K4613" i="2"/>
  <c r="D3351" i="2"/>
  <c r="H4530" i="2"/>
  <c r="E4820" i="2"/>
  <c r="F4294" i="2"/>
  <c r="G4397" i="2"/>
  <c r="H4865" i="2"/>
  <c r="H4075" i="2"/>
  <c r="K4494" i="2"/>
  <c r="D4861" i="2"/>
  <c r="L4384" i="2"/>
  <c r="L4964" i="2"/>
  <c r="F4842" i="2"/>
  <c r="G4380" i="2"/>
  <c r="E4962" i="2"/>
  <c r="F4866" i="2"/>
  <c r="E4385" i="2"/>
  <c r="G4964" i="2"/>
  <c r="G5185" i="2"/>
  <c r="G5219" i="2"/>
  <c r="K4888" i="2"/>
  <c r="H3256" i="2"/>
  <c r="F3787" i="2"/>
  <c r="G4771" i="2"/>
  <c r="E4744" i="2"/>
  <c r="K4620" i="2"/>
  <c r="L4361" i="2"/>
  <c r="D4868" i="2"/>
  <c r="F4612" i="2"/>
  <c r="E4606" i="2"/>
  <c r="D3961" i="2"/>
  <c r="H4732" i="2"/>
  <c r="K4786" i="2"/>
  <c r="L4595" i="2"/>
  <c r="L4420" i="2"/>
  <c r="L4982" i="2"/>
  <c r="L4567" i="2"/>
  <c r="G4416" i="2"/>
  <c r="E4980" i="2"/>
  <c r="L4603" i="2"/>
  <c r="E4421" i="2"/>
  <c r="G4982" i="2"/>
  <c r="F3853" i="2"/>
  <c r="H3369" i="2"/>
  <c r="G4355" i="2"/>
  <c r="E4328" i="2"/>
  <c r="H4792" i="2"/>
  <c r="H4619" i="2"/>
  <c r="H4590" i="2"/>
  <c r="F4508" i="2"/>
  <c r="E4450" i="2"/>
  <c r="L2388" i="2"/>
  <c r="H4628" i="2"/>
  <c r="K4630" i="2"/>
  <c r="H3451" i="2"/>
  <c r="L5248" i="2"/>
  <c r="L4904" i="2"/>
  <c r="H3281" i="2"/>
  <c r="L5245" i="2"/>
  <c r="E4902" i="2"/>
  <c r="F3494" i="2"/>
  <c r="L5249" i="2"/>
  <c r="G4904" i="2"/>
  <c r="D4581" i="2"/>
  <c r="D5295" i="2"/>
  <c r="K4785" i="2"/>
  <c r="H4627" i="2"/>
  <c r="E5158" i="2"/>
  <c r="E5149" i="2"/>
  <c r="K5060" i="2"/>
  <c r="D5218" i="2"/>
  <c r="L4670" i="2"/>
  <c r="G5133" i="2"/>
  <c r="D5221" i="2"/>
  <c r="G4674" i="2"/>
  <c r="L5138" i="2"/>
  <c r="F5229" i="2"/>
  <c r="E4687" i="2"/>
  <c r="E5151" i="2"/>
  <c r="K4415" i="2"/>
  <c r="K4399" i="2"/>
  <c r="L4725" i="2"/>
  <c r="L4460" i="2"/>
  <c r="L5174" i="2"/>
  <c r="K5078" i="2"/>
  <c r="D5242" i="2"/>
  <c r="L4706" i="2"/>
  <c r="G5170" i="2"/>
  <c r="D5245" i="2"/>
  <c r="G4710" i="2"/>
  <c r="L5175" i="2"/>
  <c r="F5253" i="2"/>
  <c r="E4723" i="2"/>
  <c r="K5187" i="2"/>
  <c r="K4703" i="2"/>
  <c r="K4687" i="2"/>
  <c r="D4295" i="2"/>
  <c r="L4748" i="2"/>
  <c r="L4527" i="2"/>
  <c r="K5096" i="2"/>
  <c r="D5266" i="2"/>
  <c r="L4742" i="2"/>
  <c r="L5206" i="2"/>
  <c r="D5269" i="2"/>
  <c r="G4746" i="2"/>
  <c r="L5211" i="2"/>
  <c r="F5277" i="2"/>
  <c r="E4759" i="2"/>
  <c r="L5224" i="2"/>
  <c r="K4931" i="2"/>
  <c r="K4923" i="2"/>
  <c r="H4971" i="2"/>
  <c r="L5082" i="2"/>
  <c r="L4671" i="2"/>
  <c r="K5153" i="2"/>
  <c r="L5126" i="2"/>
  <c r="L4810" i="2"/>
  <c r="E5279" i="2"/>
  <c r="D5229" i="2"/>
  <c r="G4526" i="2"/>
  <c r="E4955" i="2"/>
  <c r="H5144" i="2"/>
  <c r="F5237" i="2"/>
  <c r="E4539" i="2"/>
  <c r="G4961" i="2"/>
  <c r="F4602" i="2"/>
  <c r="K4511" i="2"/>
  <c r="K4555" i="2"/>
  <c r="H4554" i="2"/>
  <c r="E4326" i="2"/>
  <c r="L4812" i="2"/>
  <c r="E4813" i="2"/>
  <c r="K4894" i="2"/>
  <c r="F5296" i="2"/>
  <c r="F5271" i="2"/>
  <c r="L4590" i="2"/>
  <c r="L4987" i="2"/>
  <c r="K5236" i="2"/>
  <c r="F5274" i="2"/>
  <c r="G4402" i="2"/>
  <c r="G4658" i="2"/>
  <c r="E4893" i="2"/>
  <c r="E5021" i="2"/>
  <c r="E5187" i="2"/>
  <c r="F4514" i="2"/>
  <c r="H5147" i="2"/>
  <c r="K5145" i="2"/>
  <c r="E4415" i="2"/>
  <c r="E4671" i="2"/>
  <c r="G4899" i="2"/>
  <c r="G5027" i="2"/>
  <c r="L5199" i="2"/>
  <c r="G5269" i="2"/>
  <c r="K4897" i="2"/>
  <c r="L5110" i="2"/>
  <c r="K4871" i="2"/>
  <c r="K4925" i="2"/>
  <c r="F3472" i="2"/>
  <c r="H4914" i="2"/>
  <c r="G4509" i="2"/>
  <c r="D4183" i="2"/>
  <c r="F5063" i="2"/>
  <c r="H5052" i="2"/>
  <c r="F5065" i="2"/>
  <c r="E5284" i="2"/>
  <c r="K4429" i="2"/>
  <c r="K4990" i="2"/>
  <c r="E5124" i="2"/>
  <c r="F4786" i="2"/>
  <c r="H5188" i="2"/>
  <c r="K5195" i="2"/>
  <c r="L4466" i="2"/>
  <c r="L4722" i="2"/>
  <c r="L4925" i="2"/>
  <c r="L5053" i="2"/>
  <c r="L5253" i="2"/>
  <c r="F4810" i="2"/>
  <c r="H5191" i="2"/>
  <c r="E5201" i="2"/>
  <c r="G4470" i="2"/>
  <c r="G4726" i="2"/>
  <c r="E4927" i="2"/>
  <c r="E5055" i="2"/>
  <c r="L5258" i="2"/>
  <c r="L4331" i="2"/>
  <c r="D5200" i="2"/>
  <c r="E5213" i="2"/>
  <c r="E4483" i="2"/>
  <c r="E4739" i="2"/>
  <c r="G4933" i="2"/>
  <c r="G5061" i="2"/>
  <c r="K5271" i="2"/>
  <c r="K4791" i="2"/>
  <c r="K5228" i="2"/>
  <c r="K4547" i="2"/>
  <c r="L5176" i="2"/>
  <c r="K4815" i="2"/>
  <c r="D3638" i="2"/>
  <c r="K4472" i="2"/>
  <c r="D4575" i="2"/>
  <c r="F4695" i="2"/>
  <c r="L4364" i="2"/>
  <c r="G4360" i="2"/>
  <c r="E4365" i="2"/>
  <c r="F4634" i="2"/>
  <c r="K4693" i="2"/>
  <c r="K5024" i="2"/>
  <c r="E5218" i="2"/>
  <c r="L4739" i="2"/>
  <c r="D5234" i="2"/>
  <c r="K5260" i="2"/>
  <c r="L4534" i="2"/>
  <c r="L4790" i="2"/>
  <c r="L4959" i="2"/>
  <c r="L5087" i="2"/>
  <c r="F5162" i="2"/>
  <c r="L4775" i="2"/>
  <c r="D5237" i="2"/>
  <c r="L5265" i="2"/>
  <c r="G4538" i="2"/>
  <c r="G4794" i="2"/>
  <c r="E4961" i="2"/>
  <c r="E5089" i="2"/>
  <c r="D5203" i="2"/>
  <c r="D4874" i="2"/>
  <c r="F5245" i="2"/>
  <c r="G5276" i="2"/>
  <c r="E4551" i="2"/>
  <c r="E4807" i="2"/>
  <c r="G4967" i="2"/>
  <c r="G5095" i="2"/>
  <c r="F4730" i="2"/>
  <c r="K5103" i="2"/>
  <c r="K4607" i="2"/>
  <c r="K4981" i="2"/>
  <c r="K4651" i="2"/>
  <c r="E5118" i="2"/>
  <c r="H4810" i="2"/>
  <c r="F4566" i="2"/>
  <c r="E4422" i="2"/>
  <c r="K4602" i="2"/>
  <c r="L4890" i="2"/>
  <c r="E4888" i="2"/>
  <c r="G4890" i="2"/>
  <c r="H5185" i="2"/>
  <c r="K4922" i="2"/>
  <c r="K5058" i="2"/>
  <c r="E5262" i="2"/>
  <c r="F5086" i="2"/>
  <c r="F5279" i="2"/>
  <c r="L4346" i="2"/>
  <c r="L4602" i="2"/>
  <c r="L4858" i="2"/>
  <c r="L4993" i="2"/>
  <c r="E5129" i="2"/>
  <c r="K4331" i="2"/>
  <c r="F5090" i="2"/>
  <c r="F5282" i="2"/>
  <c r="G4350" i="2"/>
  <c r="G4606" i="2"/>
  <c r="G4862" i="2"/>
  <c r="E4995" i="2"/>
  <c r="L5134" i="2"/>
  <c r="H3579" i="2"/>
  <c r="F5101" i="2"/>
  <c r="H5290" i="2"/>
  <c r="E4363" i="2"/>
  <c r="E4619" i="2"/>
  <c r="G4873" i="2"/>
  <c r="G5001" i="2"/>
  <c r="E5147" i="2"/>
  <c r="D5176" i="2"/>
  <c r="K4507" i="2"/>
  <c r="K5011" i="2"/>
  <c r="K4455" i="2"/>
  <c r="K5033" i="2"/>
  <c r="D4251" i="2"/>
  <c r="E4441" i="2"/>
  <c r="F3851" i="2"/>
  <c r="H4947" i="2"/>
  <c r="F4449" i="2"/>
  <c r="H5216" i="2"/>
  <c r="F5214" i="2"/>
  <c r="F5217" i="2"/>
  <c r="H5096" i="2"/>
  <c r="F4300" i="2"/>
  <c r="H5011" i="2"/>
  <c r="D4474" i="2"/>
  <c r="D5120" i="2"/>
  <c r="G4540" i="2"/>
  <c r="D5121" i="2"/>
  <c r="G5060" i="2"/>
  <c r="D3707" i="2"/>
  <c r="H4989" i="2"/>
  <c r="G4749" i="2"/>
  <c r="F4839" i="2"/>
  <c r="L5078" i="2"/>
  <c r="E5076" i="2"/>
  <c r="D3278" i="2"/>
  <c r="K4632" i="2"/>
  <c r="F4735" i="2"/>
  <c r="L5000" i="2"/>
  <c r="E4998" i="2"/>
  <c r="G5000" i="2"/>
  <c r="D4289" i="2"/>
  <c r="K5144" i="2"/>
  <c r="G4866" i="2"/>
  <c r="D4639" i="2"/>
  <c r="E5180" i="2"/>
  <c r="G5184" i="2"/>
  <c r="F4858" i="2"/>
  <c r="D5134" i="2"/>
  <c r="L5266" i="2"/>
  <c r="E4806" i="2"/>
  <c r="L5130" i="2"/>
  <c r="L5244" i="2"/>
  <c r="K5265" i="2"/>
  <c r="D4789" i="2"/>
  <c r="G5253" i="2"/>
  <c r="G4931" i="2"/>
  <c r="E5143" i="2"/>
  <c r="L4332" i="2"/>
  <c r="F5231" i="2"/>
  <c r="F5234" i="2"/>
  <c r="L4843" i="2"/>
  <c r="H4687" i="2"/>
  <c r="F4725" i="2"/>
  <c r="H5167" i="2"/>
  <c r="L4598" i="2"/>
  <c r="G4346" i="2"/>
  <c r="D5098" i="2"/>
  <c r="H5158" i="2"/>
  <c r="F4480" i="2"/>
  <c r="G5191" i="2"/>
  <c r="L4666" i="2"/>
  <c r="E4899" i="2"/>
  <c r="G4905" i="2"/>
  <c r="K4919" i="2"/>
  <c r="H3786" i="2"/>
  <c r="D3832" i="2"/>
  <c r="F3885" i="2"/>
  <c r="D4838" i="2"/>
  <c r="D4862" i="2"/>
  <c r="D5185" i="2"/>
  <c r="H5187" i="2"/>
  <c r="G4541" i="2"/>
  <c r="H5084" i="2"/>
  <c r="H5241" i="2"/>
  <c r="D2721" i="2"/>
  <c r="D4654" i="2"/>
  <c r="G4813" i="2"/>
  <c r="E4470" i="2"/>
  <c r="F4380" i="2"/>
  <c r="K4650" i="2"/>
  <c r="F5173" i="2"/>
  <c r="L4914" i="2"/>
  <c r="F5170" i="2"/>
  <c r="E4912" i="2"/>
  <c r="F5174" i="2"/>
  <c r="G4914" i="2"/>
  <c r="L4863" i="2"/>
  <c r="K4805" i="2"/>
  <c r="D3875" i="2"/>
  <c r="G4503" i="2"/>
  <c r="F3822" i="2"/>
  <c r="H4715" i="2"/>
  <c r="D4897" i="2"/>
  <c r="E4506" i="2"/>
  <c r="F4424" i="2"/>
  <c r="K4686" i="2"/>
  <c r="L4819" i="2"/>
  <c r="L4480" i="2"/>
  <c r="L5012" i="2"/>
  <c r="L4791" i="2"/>
  <c r="G4476" i="2"/>
  <c r="E5010" i="2"/>
  <c r="L4827" i="2"/>
  <c r="E4481" i="2"/>
  <c r="G5012" i="2"/>
  <c r="H4361" i="2"/>
  <c r="K4329" i="2"/>
  <c r="H2517" i="2"/>
  <c r="D3451" i="2"/>
  <c r="F4043" i="2"/>
  <c r="H4975" i="2"/>
  <c r="F4901" i="2"/>
  <c r="D4875" i="2"/>
  <c r="L4617" i="2"/>
  <c r="G4493" i="2"/>
  <c r="F4676" i="2"/>
  <c r="E4702" i="2"/>
  <c r="D4169" i="2"/>
  <c r="H4796" i="2"/>
  <c r="D4879" i="2"/>
  <c r="H5028" i="2"/>
  <c r="L4516" i="2"/>
  <c r="L5030" i="2"/>
  <c r="D5010" i="2"/>
  <c r="G4512" i="2"/>
  <c r="E5028" i="2"/>
  <c r="D5034" i="2"/>
  <c r="E4517" i="2"/>
  <c r="G5030" i="2"/>
  <c r="H4194" i="2"/>
  <c r="F3635" i="2"/>
  <c r="G4611" i="2"/>
  <c r="E4500" i="2"/>
  <c r="K4460" i="2"/>
  <c r="F4790" i="2"/>
  <c r="D4708" i="2"/>
  <c r="F4572" i="2"/>
  <c r="E4546" i="2"/>
  <c r="F3470" i="2"/>
  <c r="H4692" i="2"/>
  <c r="K4726" i="2"/>
  <c r="F4562" i="2"/>
  <c r="L4360" i="2"/>
  <c r="L4952" i="2"/>
  <c r="H4543" i="2"/>
  <c r="G4356" i="2"/>
  <c r="E4950" i="2"/>
  <c r="H4567" i="2"/>
  <c r="E4361" i="2"/>
  <c r="G4952" i="2"/>
  <c r="H5094" i="2"/>
  <c r="G5195" i="2"/>
  <c r="K4876" i="2"/>
  <c r="H3763" i="2"/>
  <c r="L4906" i="2"/>
  <c r="E5251" i="2"/>
  <c r="K5092" i="2"/>
  <c r="D5282" i="2"/>
  <c r="L4766" i="2"/>
  <c r="L5198" i="2"/>
  <c r="D5285" i="2"/>
  <c r="G4770" i="2"/>
  <c r="G5202" i="2"/>
  <c r="F5293" i="2"/>
  <c r="E4783" i="2"/>
  <c r="L5216" i="2"/>
  <c r="K5027" i="2"/>
  <c r="K5019" i="2"/>
  <c r="D4772" i="2"/>
  <c r="L5050" i="2"/>
  <c r="L4415" i="2"/>
  <c r="L5111" i="2"/>
  <c r="L5118" i="2"/>
  <c r="L4802" i="2"/>
  <c r="G5235" i="2"/>
  <c r="G5122" i="2"/>
  <c r="G4806" i="2"/>
  <c r="E5240" i="2"/>
  <c r="E5134" i="2"/>
  <c r="E4819" i="2"/>
  <c r="E5254" i="2"/>
  <c r="K5232" i="2"/>
  <c r="E5216" i="2"/>
  <c r="F4918" i="2"/>
  <c r="E5281" i="2"/>
  <c r="H5110" i="2"/>
  <c r="G5145" i="2"/>
  <c r="G5152" i="2"/>
  <c r="L4838" i="2"/>
  <c r="L5275" i="2"/>
  <c r="L5157" i="2"/>
  <c r="G4842" i="2"/>
  <c r="L5293" i="2"/>
  <c r="E5169" i="2"/>
  <c r="E4855" i="2"/>
  <c r="G5293" i="2"/>
  <c r="K4627" i="2"/>
  <c r="H3801" i="2"/>
  <c r="H4681" i="2"/>
  <c r="D5225" i="2"/>
  <c r="L5129" i="2"/>
  <c r="G5261" i="2"/>
  <c r="L5220" i="2"/>
  <c r="L4889" i="2"/>
  <c r="D5251" i="2"/>
  <c r="F5250" i="2"/>
  <c r="G4558" i="2"/>
  <c r="E4971" i="2"/>
  <c r="F5272" i="2"/>
  <c r="H5258" i="2"/>
  <c r="E4571" i="2"/>
  <c r="G4977" i="2"/>
  <c r="L4463" i="2"/>
  <c r="K4767" i="2"/>
  <c r="K4811" i="2"/>
  <c r="G4707" i="2"/>
  <c r="E4582" i="2"/>
  <c r="L4970" i="2"/>
  <c r="G4970" i="2"/>
  <c r="K4940" i="2"/>
  <c r="H3707" i="2"/>
  <c r="H5292" i="2"/>
  <c r="L4622" i="2"/>
  <c r="L5003" i="2"/>
  <c r="H3899" i="2"/>
  <c r="H5295" i="2"/>
  <c r="G4434" i="2"/>
  <c r="G4690" i="2"/>
  <c r="E4909" i="2"/>
  <c r="E5037" i="2"/>
  <c r="E5219" i="2"/>
  <c r="D4685" i="2"/>
  <c r="H5175" i="2"/>
  <c r="E5177" i="2"/>
  <c r="E4447" i="2"/>
  <c r="E4703" i="2"/>
  <c r="G4915" i="2"/>
  <c r="G5043" i="2"/>
  <c r="E5232" i="2"/>
  <c r="K4503" i="2"/>
  <c r="K5025" i="2"/>
  <c r="K4941" i="2"/>
  <c r="K4999" i="2"/>
  <c r="K4527" i="2"/>
  <c r="D4155" i="2"/>
  <c r="F4459" i="2"/>
  <c r="H3275" i="2"/>
  <c r="F4503" i="2"/>
  <c r="D5270" i="2"/>
  <c r="H5267" i="2"/>
  <c r="H5270" i="2"/>
  <c r="D5227" i="2"/>
  <c r="K4557" i="2"/>
  <c r="K5006" i="2"/>
  <c r="L5162" i="2"/>
  <c r="L4451" i="2"/>
  <c r="D5210" i="2"/>
  <c r="G5227" i="2"/>
  <c r="L4498" i="2"/>
  <c r="L4754" i="2"/>
  <c r="L4941" i="2"/>
  <c r="L5069" i="2"/>
  <c r="E5288" i="2"/>
  <c r="L4487" i="2"/>
  <c r="D5213" i="2"/>
  <c r="L5232" i="2"/>
  <c r="G4502" i="2"/>
  <c r="G4758" i="2"/>
  <c r="E4943" i="2"/>
  <c r="E5071" i="2"/>
  <c r="L4783" i="2"/>
  <c r="L4587" i="2"/>
  <c r="F5221" i="2"/>
  <c r="G5243" i="2"/>
  <c r="E4515" i="2"/>
  <c r="E4771" i="2"/>
  <c r="G4949" i="2"/>
  <c r="G5077" i="2"/>
  <c r="D3225" i="2"/>
  <c r="K4959" i="2"/>
  <c r="K5254" i="2"/>
  <c r="K4803" i="2"/>
  <c r="K4363" i="2"/>
  <c r="K4971" i="2"/>
  <c r="H4320" i="2"/>
  <c r="F5056" i="2"/>
  <c r="H4745" i="2"/>
  <c r="D4866" i="2"/>
  <c r="L4620" i="2"/>
  <c r="G4616" i="2"/>
  <c r="E4621" i="2"/>
  <c r="F4951" i="2"/>
  <c r="K4821" i="2"/>
  <c r="K5040" i="2"/>
  <c r="K5287" i="2"/>
  <c r="D4954" i="2"/>
  <c r="F5255" i="2"/>
  <c r="G5290" i="2"/>
  <c r="L4566" i="2"/>
  <c r="L4822" i="2"/>
  <c r="L4975" i="2"/>
  <c r="L5103" i="2"/>
  <c r="F5288" i="2"/>
  <c r="D4978" i="2"/>
  <c r="F5258" i="2"/>
  <c r="K5294" i="2"/>
  <c r="G4570" i="2"/>
  <c r="G4826" i="2"/>
  <c r="E4977" i="2"/>
  <c r="G5105" i="2"/>
  <c r="L5150" i="2"/>
  <c r="H5044" i="2"/>
  <c r="H5266" i="2"/>
  <c r="E4327" i="2"/>
  <c r="E4583" i="2"/>
  <c r="E4839" i="2"/>
  <c r="G4983" i="2"/>
  <c r="K5111" i="2"/>
  <c r="L4719" i="2"/>
  <c r="K4723" i="2"/>
  <c r="K4863" i="2"/>
  <c r="L5139" i="2"/>
  <c r="K4889" i="2"/>
  <c r="K4893" i="2"/>
  <c r="D4933" i="2"/>
  <c r="L4553" i="2"/>
  <c r="E4678" i="2"/>
  <c r="K4858" i="2"/>
  <c r="L5018" i="2"/>
  <c r="E5016" i="2"/>
  <c r="G5018" i="2"/>
  <c r="D5271" i="2"/>
  <c r="K4946" i="2"/>
  <c r="K5074" i="2"/>
  <c r="H4129" i="2"/>
  <c r="H5114" i="2"/>
  <c r="H5300" i="2"/>
  <c r="L4378" i="2"/>
  <c r="L4634" i="2"/>
  <c r="L4881" i="2"/>
  <c r="L5009" i="2"/>
  <c r="G5162" i="2"/>
  <c r="D4205" i="2"/>
  <c r="H5118" i="2"/>
  <c r="K5114" i="2"/>
  <c r="G4382" i="2"/>
  <c r="G4638" i="2"/>
  <c r="E4883" i="2"/>
  <c r="E5011" i="2"/>
  <c r="L5167" i="2"/>
  <c r="D4381" i="2"/>
  <c r="D5130" i="2"/>
  <c r="K5126" i="2"/>
  <c r="E4395" i="2"/>
  <c r="E4651" i="2"/>
  <c r="G4889" i="2"/>
  <c r="G5017" i="2"/>
  <c r="G5179" i="2"/>
  <c r="K5138" i="2"/>
  <c r="K4763" i="2"/>
  <c r="L5168" i="2"/>
  <c r="K4711" i="2"/>
  <c r="L5212" i="2"/>
  <c r="D4203" i="2"/>
  <c r="G4675" i="2"/>
  <c r="D5117" i="2"/>
  <c r="K4393" i="2"/>
  <c r="D5072" i="2"/>
  <c r="E4798" i="2"/>
  <c r="D5152" i="2"/>
  <c r="G4576" i="2"/>
  <c r="G5078" i="2"/>
  <c r="E4756" i="2"/>
  <c r="F3982" i="2"/>
  <c r="L4424" i="2"/>
  <c r="L4635" i="2"/>
  <c r="K4924" i="2"/>
  <c r="L5178" i="2"/>
  <c r="L5149" i="2"/>
  <c r="G5250" i="2"/>
  <c r="K5243" i="2"/>
  <c r="K5197" i="2"/>
  <c r="H5203" i="2"/>
  <c r="G5220" i="2"/>
  <c r="K4707" i="2"/>
  <c r="G5279" i="2"/>
  <c r="D4493" i="2"/>
  <c r="K4755" i="2"/>
  <c r="D4765" i="2"/>
  <c r="G4466" i="2"/>
  <c r="F5197" i="2"/>
  <c r="G5267" i="2"/>
  <c r="H3552" i="2"/>
  <c r="E4333" i="2"/>
  <c r="E5257" i="2"/>
  <c r="F5137" i="2"/>
  <c r="E5087" i="2"/>
  <c r="E4803" i="2"/>
  <c r="K4965" i="2"/>
  <c r="K4570" i="2"/>
  <c r="K4910" i="2"/>
  <c r="L4342" i="2"/>
  <c r="H5086" i="2"/>
  <c r="K5129" i="2"/>
  <c r="E4871" i="2"/>
  <c r="K4995" i="2"/>
  <c r="F4913" i="2"/>
  <c r="K5140" i="2"/>
  <c r="L5141" i="2"/>
  <c r="H4511" i="2"/>
  <c r="E5027" i="2"/>
  <c r="E4427" i="2"/>
  <c r="K4343" i="2"/>
  <c r="I4427" i="2" l="1"/>
  <c r="J4427" i="2" s="1"/>
  <c r="I5027" i="2"/>
  <c r="J5027" i="2" s="1"/>
  <c r="I4871" i="2"/>
  <c r="J4871" i="2" s="1"/>
  <c r="I4803" i="2"/>
  <c r="J4803" i="2" s="1"/>
  <c r="I5087" i="2"/>
  <c r="J5087" i="2" s="1"/>
  <c r="I5257" i="2"/>
  <c r="J5257" i="2" s="1"/>
  <c r="I4333" i="2"/>
  <c r="J4333" i="2" s="1"/>
  <c r="I4756" i="2"/>
  <c r="J4756" i="2" s="1"/>
  <c r="I4798" i="2"/>
  <c r="J4798" i="2" s="1"/>
  <c r="I4651" i="2"/>
  <c r="J4651" i="2" s="1"/>
  <c r="I4395" i="2"/>
  <c r="J4395" i="2" s="1"/>
  <c r="I5011" i="2"/>
  <c r="J5011" i="2" s="1"/>
  <c r="I4883" i="2"/>
  <c r="J4883" i="2" s="1"/>
  <c r="I5016" i="2"/>
  <c r="J5016" i="2" s="1"/>
  <c r="I4678" i="2"/>
  <c r="J4678" i="2" s="1"/>
  <c r="I4839" i="2"/>
  <c r="J4839" i="2" s="1"/>
  <c r="I4583" i="2"/>
  <c r="J4583" i="2" s="1"/>
  <c r="I4327" i="2"/>
  <c r="J4327" i="2" s="1"/>
  <c r="I4977" i="2"/>
  <c r="J4977" i="2" s="1"/>
  <c r="I4621" i="2"/>
  <c r="J4621" i="2" s="1"/>
  <c r="I4771" i="2"/>
  <c r="J4771" i="2" s="1"/>
  <c r="I4515" i="2"/>
  <c r="J4515" i="2" s="1"/>
  <c r="I5071" i="2"/>
  <c r="J5071" i="2" s="1"/>
  <c r="I4943" i="2"/>
  <c r="J4943" i="2" s="1"/>
  <c r="I5288" i="2"/>
  <c r="J5288" i="2" s="1"/>
  <c r="I5232" i="2"/>
  <c r="J5232" i="2" s="1"/>
  <c r="I4703" i="2"/>
  <c r="J4703" i="2" s="1"/>
  <c r="I4447" i="2"/>
  <c r="J4447" i="2" s="1"/>
  <c r="I5177" i="2"/>
  <c r="J5177" i="2" s="1"/>
  <c r="I5219" i="2"/>
  <c r="J5219" i="2" s="1"/>
  <c r="I5037" i="2"/>
  <c r="J5037" i="2" s="1"/>
  <c r="I4909" i="2"/>
  <c r="J4909" i="2" s="1"/>
  <c r="I4582" i="2"/>
  <c r="J4582" i="2" s="1"/>
  <c r="I4571" i="2"/>
  <c r="J4571" i="2" s="1"/>
  <c r="I4971" i="2"/>
  <c r="J4971" i="2" s="1"/>
  <c r="I4855" i="2"/>
  <c r="J4855" i="2" s="1"/>
  <c r="I5169" i="2"/>
  <c r="J5169" i="2" s="1"/>
  <c r="I5281" i="2"/>
  <c r="J5281" i="2" s="1"/>
  <c r="I5216" i="2"/>
  <c r="J5216" i="2" s="1"/>
  <c r="I5254" i="2"/>
  <c r="J5254" i="2" s="1"/>
  <c r="I4819" i="2"/>
  <c r="J4819" i="2" s="1"/>
  <c r="I5134" i="2"/>
  <c r="J5134" i="2" s="1"/>
  <c r="I5240" i="2"/>
  <c r="J5240" i="2" s="1"/>
  <c r="I4783" i="2"/>
  <c r="J4783" i="2" s="1"/>
  <c r="I5251" i="2"/>
  <c r="J5251" i="2" s="1"/>
  <c r="I4361" i="2"/>
  <c r="J4361" i="2" s="1"/>
  <c r="I4950" i="2"/>
  <c r="J4950" i="2" s="1"/>
  <c r="I4546" i="2"/>
  <c r="J4546" i="2" s="1"/>
  <c r="I4500" i="2"/>
  <c r="J4500" i="2" s="1"/>
  <c r="I4517" i="2"/>
  <c r="J4517" i="2" s="1"/>
  <c r="I5028" i="2"/>
  <c r="J5028" i="2" s="1"/>
  <c r="I4702" i="2"/>
  <c r="J4702" i="2" s="1"/>
  <c r="I4481" i="2"/>
  <c r="J4481" i="2" s="1"/>
  <c r="I5010" i="2"/>
  <c r="J5010" i="2" s="1"/>
  <c r="I4506" i="2"/>
  <c r="J4506" i="2" s="1"/>
  <c r="I4912" i="2"/>
  <c r="J4912" i="2" s="1"/>
  <c r="I4470" i="2"/>
  <c r="J4470" i="2" s="1"/>
  <c r="I4899" i="2"/>
  <c r="J4899" i="2" s="1"/>
  <c r="I5143" i="2"/>
  <c r="J5143" i="2" s="1"/>
  <c r="I4806" i="2"/>
  <c r="J4806" i="2" s="1"/>
  <c r="I5180" i="2"/>
  <c r="J5180" i="2" s="1"/>
  <c r="I4998" i="2"/>
  <c r="J4998" i="2" s="1"/>
  <c r="I5076" i="2"/>
  <c r="J5076" i="2" s="1"/>
  <c r="I4441" i="2"/>
  <c r="J4441" i="2" s="1"/>
  <c r="I5147" i="2"/>
  <c r="J5147" i="2" s="1"/>
  <c r="I4619" i="2"/>
  <c r="J4619" i="2" s="1"/>
  <c r="I4363" i="2"/>
  <c r="J4363" i="2" s="1"/>
  <c r="I4995" i="2"/>
  <c r="J4995" i="2" s="1"/>
  <c r="I5129" i="2"/>
  <c r="J5129" i="2" s="1"/>
  <c r="I5262" i="2"/>
  <c r="J5262" i="2" s="1"/>
  <c r="I4888" i="2"/>
  <c r="J4888" i="2" s="1"/>
  <c r="I4422" i="2"/>
  <c r="J4422" i="2" s="1"/>
  <c r="I5118" i="2"/>
  <c r="J5118" i="2" s="1"/>
  <c r="I4807" i="2"/>
  <c r="J4807" i="2" s="1"/>
  <c r="I4551" i="2"/>
  <c r="J4551" i="2" s="1"/>
  <c r="I5089" i="2"/>
  <c r="J5089" i="2" s="1"/>
  <c r="I4961" i="2"/>
  <c r="J4961" i="2" s="1"/>
  <c r="I5218" i="2"/>
  <c r="J5218" i="2" s="1"/>
  <c r="I4365" i="2"/>
  <c r="J4365" i="2" s="1"/>
  <c r="I4739" i="2"/>
  <c r="J4739" i="2" s="1"/>
  <c r="I4483" i="2"/>
  <c r="J4483" i="2" s="1"/>
  <c r="I5213" i="2"/>
  <c r="J5213" i="2" s="1"/>
  <c r="I5055" i="2"/>
  <c r="J5055" i="2" s="1"/>
  <c r="I4927" i="2"/>
  <c r="J4927" i="2" s="1"/>
  <c r="I5201" i="2"/>
  <c r="J5201" i="2" s="1"/>
  <c r="I5124" i="2"/>
  <c r="J5124" i="2" s="1"/>
  <c r="I5284" i="2"/>
  <c r="J5284" i="2" s="1"/>
  <c r="I4671" i="2"/>
  <c r="J4671" i="2" s="1"/>
  <c r="I4415" i="2"/>
  <c r="J4415" i="2" s="1"/>
  <c r="I5187" i="2"/>
  <c r="J5187" i="2" s="1"/>
  <c r="I5021" i="2"/>
  <c r="J5021" i="2" s="1"/>
  <c r="I4893" i="2"/>
  <c r="J4893" i="2" s="1"/>
  <c r="I4813" i="2"/>
  <c r="J4813" i="2" s="1"/>
  <c r="I4326" i="2"/>
  <c r="J4326" i="2" s="1"/>
  <c r="I4539" i="2"/>
  <c r="J4539" i="2" s="1"/>
  <c r="I4955" i="2"/>
  <c r="J4955" i="2" s="1"/>
  <c r="I5279" i="2"/>
  <c r="J5279" i="2" s="1"/>
  <c r="I4759" i="2"/>
  <c r="J4759" i="2" s="1"/>
  <c r="I4723" i="2"/>
  <c r="J4723" i="2" s="1"/>
  <c r="I5151" i="2"/>
  <c r="J5151" i="2" s="1"/>
  <c r="I4687" i="2"/>
  <c r="J4687" i="2" s="1"/>
  <c r="I5149" i="2"/>
  <c r="J5149" i="2" s="1"/>
  <c r="I5158" i="2"/>
  <c r="J5158" i="2" s="1"/>
  <c r="I4902" i="2"/>
  <c r="J4902" i="2" s="1"/>
  <c r="I4450" i="2"/>
  <c r="J4450" i="2" s="1"/>
  <c r="I4328" i="2"/>
  <c r="J4328" i="2" s="1"/>
  <c r="I4421" i="2"/>
  <c r="J4421" i="2" s="1"/>
  <c r="I4980" i="2"/>
  <c r="J4980" i="2" s="1"/>
  <c r="I4606" i="2"/>
  <c r="J4606" i="2" s="1"/>
  <c r="I4744" i="2"/>
  <c r="J4744" i="2" s="1"/>
  <c r="I4385" i="2"/>
  <c r="J4385" i="2" s="1"/>
  <c r="I4962" i="2"/>
  <c r="J4962" i="2" s="1"/>
  <c r="I4820" i="2"/>
  <c r="J4820" i="2" s="1"/>
  <c r="I4765" i="2"/>
  <c r="J4765" i="2" s="1"/>
  <c r="I5272" i="2"/>
  <c r="J5272" i="2" s="1"/>
  <c r="I4359" i="2"/>
  <c r="J4359" i="2" s="1"/>
  <c r="I4872" i="2"/>
  <c r="J4872" i="2" s="1"/>
  <c r="I5261" i="2"/>
  <c r="J5261" i="2" s="1"/>
  <c r="I5196" i="2"/>
  <c r="J5196" i="2" s="1"/>
  <c r="I5302" i="2"/>
  <c r="J5302" i="2" s="1"/>
  <c r="I5019" i="2"/>
  <c r="J5019" i="2" s="1"/>
  <c r="I4425" i="2"/>
  <c r="J4425" i="2" s="1"/>
  <c r="I4545" i="2"/>
  <c r="J4545" i="2" s="1"/>
  <c r="I5058" i="2"/>
  <c r="J5058" i="2" s="1"/>
  <c r="I4570" i="2"/>
  <c r="J4570" i="2" s="1"/>
  <c r="I4944" i="2"/>
  <c r="J4944" i="2" s="1"/>
  <c r="I4534" i="2"/>
  <c r="J4534" i="2" s="1"/>
  <c r="I4370" i="2"/>
  <c r="J4370" i="2" s="1"/>
  <c r="I4843" i="2"/>
  <c r="J4843" i="2" s="1"/>
  <c r="I4587" i="2"/>
  <c r="J4587" i="2" s="1"/>
  <c r="I4331" i="2"/>
  <c r="J4331" i="2" s="1"/>
  <c r="I4979" i="2"/>
  <c r="J4979" i="2" s="1"/>
  <c r="I5105" i="2"/>
  <c r="J5105" i="2" s="1"/>
  <c r="I5294" i="2"/>
  <c r="J5294" i="2" s="1"/>
  <c r="I4653" i="2"/>
  <c r="J4653" i="2" s="1"/>
  <c r="I4775" i="2"/>
  <c r="J4775" i="2" s="1"/>
  <c r="I4519" i="2"/>
  <c r="J4519" i="2" s="1"/>
  <c r="I5073" i="2"/>
  <c r="J5073" i="2" s="1"/>
  <c r="I4945" i="2"/>
  <c r="J4945" i="2" s="1"/>
  <c r="I4707" i="2"/>
  <c r="J4707" i="2" s="1"/>
  <c r="I4451" i="2"/>
  <c r="J4451" i="2" s="1"/>
  <c r="I5181" i="2"/>
  <c r="J5181" i="2" s="1"/>
  <c r="I5039" i="2"/>
  <c r="J5039" i="2" s="1"/>
  <c r="I4911" i="2"/>
  <c r="J4911" i="2" s="1"/>
  <c r="I5164" i="2"/>
  <c r="J5164" i="2" s="1"/>
  <c r="I5198" i="2"/>
  <c r="J5198" i="2" s="1"/>
  <c r="I5114" i="2"/>
  <c r="J5114" i="2" s="1"/>
  <c r="I4639" i="2"/>
  <c r="J4639" i="2" s="1"/>
  <c r="I4383" i="2"/>
  <c r="J4383" i="2" s="1"/>
  <c r="I5115" i="2"/>
  <c r="J5115" i="2" s="1"/>
  <c r="I5005" i="2"/>
  <c r="J5005" i="2" s="1"/>
  <c r="I4877" i="2"/>
  <c r="J4877" i="2" s="1"/>
  <c r="I5270" i="2"/>
  <c r="J5270" i="2" s="1"/>
  <c r="I4557" i="2"/>
  <c r="J4557" i="2" s="1"/>
  <c r="I4507" i="2"/>
  <c r="J4507" i="2" s="1"/>
  <c r="I4939" i="2"/>
  <c r="J4939" i="2" s="1"/>
  <c r="I4695" i="2"/>
  <c r="J4695" i="2" s="1"/>
  <c r="I5111" i="2"/>
  <c r="J5111" i="2" s="1"/>
  <c r="I4659" i="2"/>
  <c r="J4659" i="2" s="1"/>
  <c r="I5095" i="2"/>
  <c r="J5095" i="2" s="1"/>
  <c r="I4623" i="2"/>
  <c r="J4623" i="2" s="1"/>
  <c r="I5077" i="2"/>
  <c r="J5077" i="2" s="1"/>
  <c r="I5190" i="2"/>
  <c r="J5190" i="2" s="1"/>
  <c r="I5299" i="2"/>
  <c r="J5299" i="2" s="1"/>
  <c r="I4386" i="2"/>
  <c r="J4386" i="2" s="1"/>
  <c r="I4325" i="2"/>
  <c r="J4325" i="2" s="1"/>
  <c r="I4948" i="2"/>
  <c r="J4948" i="2" s="1"/>
  <c r="I4542" i="2"/>
  <c r="J4542" i="2" s="1"/>
  <c r="I4488" i="2"/>
  <c r="J4488" i="2" s="1"/>
  <c r="I4930" i="2"/>
  <c r="J4930" i="2" s="1"/>
  <c r="I4648" i="2"/>
  <c r="J4648" i="2" s="1"/>
  <c r="I4701" i="2"/>
  <c r="J4701" i="2" s="1"/>
  <c r="I4552" i="2"/>
  <c r="J4552" i="2" s="1"/>
  <c r="I4390" i="2"/>
  <c r="J4390" i="2" s="1"/>
  <c r="I4547" i="2"/>
  <c r="J4547" i="2" s="1"/>
  <c r="I4959" i="2"/>
  <c r="J4959" i="2" s="1"/>
  <c r="I4735" i="2"/>
  <c r="J4735" i="2" s="1"/>
  <c r="I4925" i="2"/>
  <c r="J4925" i="2" s="1"/>
  <c r="I4887" i="2"/>
  <c r="J4887" i="2" s="1"/>
  <c r="I4642" i="2"/>
  <c r="J4642" i="2" s="1"/>
  <c r="I4581" i="2"/>
  <c r="J4581" i="2" s="1"/>
  <c r="I5126" i="2"/>
  <c r="J5126" i="2" s="1"/>
  <c r="I4811" i="2"/>
  <c r="J4811" i="2" s="1"/>
  <c r="I4555" i="2"/>
  <c r="J4555" i="2" s="1"/>
  <c r="I5091" i="2"/>
  <c r="J5091" i="2" s="1"/>
  <c r="I4963" i="2"/>
  <c r="J4963" i="2" s="1"/>
  <c r="I4397" i="2"/>
  <c r="J4397" i="2" s="1"/>
  <c r="I5276" i="2"/>
  <c r="J5276" i="2" s="1"/>
  <c r="I4743" i="2"/>
  <c r="J4743" i="2" s="1"/>
  <c r="I4487" i="2"/>
  <c r="J4487" i="2" s="1"/>
  <c r="I5057" i="2"/>
  <c r="J5057" i="2" s="1"/>
  <c r="I4929" i="2"/>
  <c r="J4929" i="2" s="1"/>
  <c r="I5205" i="2"/>
  <c r="J5205" i="2" s="1"/>
  <c r="I4675" i="2"/>
  <c r="J4675" i="2" s="1"/>
  <c r="I4419" i="2"/>
  <c r="J4419" i="2" s="1"/>
  <c r="I5191" i="2"/>
  <c r="J5191" i="2" s="1"/>
  <c r="I5023" i="2"/>
  <c r="J5023" i="2" s="1"/>
  <c r="I4895" i="2"/>
  <c r="J4895" i="2" s="1"/>
  <c r="I5133" i="2"/>
  <c r="J5133" i="2" s="1"/>
  <c r="I4870" i="2"/>
  <c r="J4870" i="2" s="1"/>
  <c r="I4863" i="2"/>
  <c r="J4863" i="2" s="1"/>
  <c r="I4607" i="2"/>
  <c r="J4607" i="2" s="1"/>
  <c r="I4351" i="2"/>
  <c r="J4351" i="2" s="1"/>
  <c r="I5121" i="2"/>
  <c r="J5121" i="2" s="1"/>
  <c r="I4989" i="2"/>
  <c r="J4989" i="2" s="1"/>
  <c r="I5120" i="2"/>
  <c r="J5120" i="2" s="1"/>
  <c r="I4411" i="2"/>
  <c r="J4411" i="2" s="1"/>
  <c r="I4891" i="2"/>
  <c r="J4891" i="2" s="1"/>
  <c r="I4599" i="2"/>
  <c r="J4599" i="2" s="1"/>
  <c r="I5065" i="2"/>
  <c r="J5065" i="2" s="1"/>
  <c r="I4749" i="2"/>
  <c r="J4749" i="2" s="1"/>
  <c r="I4563" i="2"/>
  <c r="J4563" i="2" s="1"/>
  <c r="I5047" i="2"/>
  <c r="J5047" i="2" s="1"/>
  <c r="I4461" i="2"/>
  <c r="J4461" i="2" s="1"/>
  <c r="I4596" i="2"/>
  <c r="J4596" i="2" s="1"/>
  <c r="I4527" i="2"/>
  <c r="J4527" i="2" s="1"/>
  <c r="I5029" i="2"/>
  <c r="J5029" i="2" s="1"/>
  <c r="I5159" i="2"/>
  <c r="J5159" i="2" s="1"/>
  <c r="I4777" i="2"/>
  <c r="J4777" i="2" s="1"/>
  <c r="I5208" i="2"/>
  <c r="J5208" i="2" s="1"/>
  <c r="I5245" i="2"/>
  <c r="J5245" i="2" s="1"/>
  <c r="I4900" i="2"/>
  <c r="J4900" i="2" s="1"/>
  <c r="I5241" i="2"/>
  <c r="J5241" i="2" s="1"/>
  <c r="I5146" i="2"/>
  <c r="J5146" i="2" s="1"/>
  <c r="I4446" i="2"/>
  <c r="J4446" i="2" s="1"/>
  <c r="I5211" i="2"/>
  <c r="J5211" i="2" s="1"/>
  <c r="I4882" i="2"/>
  <c r="J4882" i="2" s="1"/>
  <c r="I5210" i="2"/>
  <c r="J5210" i="2" s="1"/>
  <c r="I4509" i="2"/>
  <c r="J4509" i="2" s="1"/>
  <c r="I5226" i="2"/>
  <c r="J5226" i="2" s="1"/>
  <c r="I4947" i="2"/>
  <c r="J4947" i="2" s="1"/>
  <c r="I4455" i="2"/>
  <c r="J4455" i="2" s="1"/>
  <c r="I5041" i="2"/>
  <c r="J5041" i="2" s="1"/>
  <c r="I5168" i="2"/>
  <c r="J5168" i="2" s="1"/>
  <c r="I4643" i="2"/>
  <c r="J4643" i="2" s="1"/>
  <c r="I4387" i="2"/>
  <c r="J4387" i="2" s="1"/>
  <c r="I5007" i="2"/>
  <c r="J5007" i="2" s="1"/>
  <c r="I4879" i="2"/>
  <c r="J4879" i="2" s="1"/>
  <c r="I5154" i="2"/>
  <c r="J5154" i="2" s="1"/>
  <c r="I4984" i="2"/>
  <c r="J4984" i="2" s="1"/>
  <c r="I4614" i="2"/>
  <c r="J4614" i="2" s="1"/>
  <c r="I4831" i="2"/>
  <c r="J4831" i="2" s="1"/>
  <c r="I4575" i="2"/>
  <c r="J4575" i="2" s="1"/>
  <c r="I5101" i="2"/>
  <c r="J5101" i="2" s="1"/>
  <c r="I4973" i="2"/>
  <c r="J4973" i="2" s="1"/>
  <c r="I5150" i="2"/>
  <c r="J5150" i="2" s="1"/>
  <c r="I4968" i="2"/>
  <c r="J4968" i="2" s="1"/>
  <c r="I5259" i="2"/>
  <c r="J5259" i="2" s="1"/>
  <c r="I4827" i="2"/>
  <c r="J4827" i="2" s="1"/>
  <c r="I5295" i="2"/>
  <c r="J5295" i="2" s="1"/>
  <c r="I5099" i="2"/>
  <c r="J5099" i="2" s="1"/>
  <c r="I4525" i="2"/>
  <c r="J4525" i="2" s="1"/>
  <c r="I4503" i="2"/>
  <c r="J4503" i="2" s="1"/>
  <c r="I5033" i="2"/>
  <c r="J5033" i="2" s="1"/>
  <c r="I5192" i="2"/>
  <c r="J5192" i="2" s="1"/>
  <c r="I4467" i="2"/>
  <c r="J4467" i="2" s="1"/>
  <c r="I5015" i="2"/>
  <c r="J5015" i="2" s="1"/>
  <c r="I4431" i="2"/>
  <c r="J4431" i="2" s="1"/>
  <c r="I4997" i="2"/>
  <c r="J4997" i="2" s="1"/>
  <c r="I4681" i="2"/>
  <c r="J4681" i="2" s="1"/>
  <c r="I5140" i="2"/>
  <c r="J5140" i="2" s="1"/>
  <c r="I4837" i="2"/>
  <c r="J4837" i="2" s="1"/>
  <c r="I4350" i="2"/>
  <c r="J4350" i="2" s="1"/>
  <c r="I4801" i="2"/>
  <c r="J4801" i="2" s="1"/>
  <c r="I5117" i="2"/>
  <c r="J5117" i="2" s="1"/>
  <c r="I5116" i="2"/>
  <c r="J5116" i="2" s="1"/>
  <c r="I5275" i="2"/>
  <c r="J5275" i="2" s="1"/>
  <c r="I5230" i="2"/>
  <c r="J5230" i="2" s="1"/>
  <c r="I4445" i="2"/>
  <c r="J4445" i="2" s="1"/>
  <c r="I5229" i="2"/>
  <c r="J5229" i="2" s="1"/>
  <c r="I4683" i="2"/>
  <c r="J4683" i="2" s="1"/>
  <c r="I5209" i="2"/>
  <c r="J5209" i="2" s="1"/>
  <c r="I4852" i="2"/>
  <c r="J4852" i="2" s="1"/>
  <c r="I4905" i="2"/>
  <c r="J4905" i="2" s="1"/>
  <c r="I5161" i="2"/>
  <c r="J5161" i="2" s="1"/>
  <c r="I4523" i="2"/>
  <c r="J4523" i="2" s="1"/>
  <c r="I5075" i="2"/>
  <c r="J5075" i="2" s="1"/>
  <c r="I5202" i="2"/>
  <c r="J5202" i="2" s="1"/>
  <c r="I4711" i="2"/>
  <c r="J4711" i="2" s="1"/>
  <c r="I4340" i="2"/>
  <c r="J4340" i="2" s="1"/>
  <c r="I5298" i="2"/>
  <c r="J5298" i="2" s="1"/>
  <c r="I5280" i="2"/>
  <c r="J5280" i="2" s="1"/>
  <c r="I4747" i="2"/>
  <c r="J4747" i="2" s="1"/>
  <c r="I4491" i="2"/>
  <c r="J4491" i="2" s="1"/>
  <c r="I5059" i="2"/>
  <c r="J5059" i="2" s="1"/>
  <c r="I4931" i="2"/>
  <c r="J4931" i="2" s="1"/>
  <c r="I5122" i="2"/>
  <c r="J5122" i="2" s="1"/>
  <c r="I5207" i="2"/>
  <c r="J5207" i="2" s="1"/>
  <c r="I4679" i="2"/>
  <c r="J4679" i="2" s="1"/>
  <c r="I4423" i="2"/>
  <c r="J4423" i="2" s="1"/>
  <c r="I5195" i="2"/>
  <c r="J5195" i="2" s="1"/>
  <c r="I5025" i="2"/>
  <c r="J5025" i="2" s="1"/>
  <c r="I4897" i="2"/>
  <c r="J4897" i="2" s="1"/>
  <c r="I5144" i="2"/>
  <c r="J5144" i="2" s="1"/>
  <c r="I5148" i="2"/>
  <c r="J5148" i="2" s="1"/>
  <c r="I4867" i="2"/>
  <c r="J4867" i="2" s="1"/>
  <c r="I4611" i="2"/>
  <c r="J4611" i="2" s="1"/>
  <c r="I4355" i="2"/>
  <c r="J4355" i="2" s="1"/>
  <c r="I5125" i="2"/>
  <c r="J5125" i="2" s="1"/>
  <c r="I4991" i="2"/>
  <c r="J4991" i="2" s="1"/>
  <c r="I4845" i="2"/>
  <c r="J4845" i="2" s="1"/>
  <c r="I4358" i="2"/>
  <c r="J4358" i="2" s="1"/>
  <c r="I4799" i="2"/>
  <c r="J4799" i="2" s="1"/>
  <c r="I4543" i="2"/>
  <c r="J4543" i="2" s="1"/>
  <c r="I5269" i="2"/>
  <c r="J5269" i="2" s="1"/>
  <c r="I5085" i="2"/>
  <c r="J5085" i="2" s="1"/>
  <c r="I4957" i="2"/>
  <c r="J4957" i="2" s="1"/>
  <c r="I4795" i="2"/>
  <c r="J4795" i="2" s="1"/>
  <c r="I5083" i="2"/>
  <c r="J5083" i="2" s="1"/>
  <c r="I4439" i="2"/>
  <c r="J4439" i="2" s="1"/>
  <c r="I4985" i="2"/>
  <c r="J4985" i="2" s="1"/>
  <c r="I4403" i="2"/>
  <c r="J4403" i="2" s="1"/>
  <c r="I4967" i="2"/>
  <c r="J4967" i="2" s="1"/>
  <c r="I5048" i="2"/>
  <c r="J5048" i="2" s="1"/>
  <c r="I4367" i="2"/>
  <c r="J4367" i="2" s="1"/>
  <c r="I4949" i="2"/>
  <c r="J4949" i="2" s="1"/>
  <c r="I4904" i="2"/>
  <c r="J4904" i="2" s="1"/>
  <c r="I4617" i="2"/>
  <c r="J4617" i="2" s="1"/>
  <c r="I5078" i="2"/>
  <c r="J5078" i="2" s="1"/>
  <c r="I4802" i="2"/>
  <c r="J4802" i="2" s="1"/>
  <c r="I4773" i="2"/>
  <c r="J4773" i="2" s="1"/>
  <c r="I4737" i="2"/>
  <c r="J4737" i="2" s="1"/>
  <c r="I4826" i="2"/>
  <c r="J4826" i="2" s="1"/>
  <c r="I5238" i="2"/>
  <c r="J5238" i="2" s="1"/>
  <c r="I5072" i="2"/>
  <c r="J5072" i="2" s="1"/>
  <c r="I5237" i="2"/>
  <c r="J5237" i="2" s="1"/>
  <c r="I4790" i="2"/>
  <c r="J4790" i="2" s="1"/>
  <c r="I5145" i="2"/>
  <c r="J5145" i="2" s="1"/>
  <c r="I4615" i="2"/>
  <c r="J4615" i="2" s="1"/>
  <c r="I4993" i="2"/>
  <c r="J4993" i="2" s="1"/>
  <c r="I4479" i="2"/>
  <c r="J4479" i="2" s="1"/>
  <c r="I5053" i="2"/>
  <c r="J5053" i="2" s="1"/>
  <c r="I4667" i="2"/>
  <c r="J4667" i="2" s="1"/>
  <c r="I4779" i="2"/>
  <c r="J4779" i="2" s="1"/>
  <c r="I5235" i="2"/>
  <c r="J5235" i="2" s="1"/>
  <c r="I5188" i="2"/>
  <c r="J5188" i="2" s="1"/>
  <c r="I4913" i="2"/>
  <c r="J4913" i="2" s="1"/>
  <c r="I4715" i="2"/>
  <c r="J4715" i="2" s="1"/>
  <c r="I4459" i="2"/>
  <c r="J4459" i="2" s="1"/>
  <c r="I5043" i="2"/>
  <c r="J5043" i="2" s="1"/>
  <c r="I4915" i="2"/>
  <c r="J4915" i="2" s="1"/>
  <c r="I5227" i="2"/>
  <c r="J5227" i="2" s="1"/>
  <c r="I5172" i="2"/>
  <c r="J5172" i="2" s="1"/>
  <c r="I4424" i="2"/>
  <c r="J4424" i="2" s="1"/>
  <c r="I5135" i="2"/>
  <c r="J5135" i="2" s="1"/>
  <c r="I4647" i="2"/>
  <c r="J4647" i="2" s="1"/>
  <c r="I4391" i="2"/>
  <c r="J4391" i="2" s="1"/>
  <c r="I5009" i="2"/>
  <c r="J5009" i="2" s="1"/>
  <c r="I4881" i="2"/>
  <c r="J4881" i="2" s="1"/>
  <c r="I5000" i="2"/>
  <c r="J5000" i="2" s="1"/>
  <c r="I4646" i="2"/>
  <c r="J4646" i="2" s="1"/>
  <c r="I4835" i="2"/>
  <c r="J4835" i="2" s="1"/>
  <c r="I4579" i="2"/>
  <c r="J4579" i="2" s="1"/>
  <c r="I5127" i="2"/>
  <c r="J5127" i="2" s="1"/>
  <c r="I5103" i="2"/>
  <c r="J5103" i="2" s="1"/>
  <c r="I4975" i="2"/>
  <c r="J4975" i="2" s="1"/>
  <c r="I4589" i="2"/>
  <c r="J4589" i="2" s="1"/>
  <c r="I5220" i="2"/>
  <c r="J5220" i="2" s="1"/>
  <c r="I4767" i="2"/>
  <c r="J4767" i="2" s="1"/>
  <c r="I4511" i="2"/>
  <c r="J4511" i="2" s="1"/>
  <c r="I5069" i="2"/>
  <c r="J5069" i="2" s="1"/>
  <c r="I4941" i="2"/>
  <c r="J4941" i="2" s="1"/>
  <c r="I5283" i="2"/>
  <c r="J5283" i="2" s="1"/>
  <c r="I4763" i="2"/>
  <c r="J4763" i="2" s="1"/>
  <c r="I5236" i="2"/>
  <c r="J5236" i="2" s="1"/>
  <c r="I5067" i="2"/>
  <c r="J5067" i="2" s="1"/>
  <c r="I5224" i="2"/>
  <c r="J5224" i="2" s="1"/>
  <c r="I5080" i="2"/>
  <c r="J5080" i="2" s="1"/>
  <c r="I4343" i="2"/>
  <c r="J4343" i="2" s="1"/>
  <c r="I4937" i="2"/>
  <c r="J4937" i="2" s="1"/>
  <c r="I4919" i="2"/>
  <c r="J4919" i="2" s="1"/>
  <c r="I4742" i="2"/>
  <c r="J4742" i="2" s="1"/>
  <c r="I4901" i="2"/>
  <c r="J4901" i="2" s="1"/>
  <c r="I5239" i="2"/>
  <c r="J5239" i="2" s="1"/>
  <c r="I5200" i="2"/>
  <c r="J5200" i="2" s="1"/>
  <c r="I4454" i="2"/>
  <c r="J4454" i="2" s="1"/>
  <c r="I4521" i="2"/>
  <c r="J4521" i="2" s="1"/>
  <c r="I5030" i="2"/>
  <c r="J5030" i="2" s="1"/>
  <c r="I4706" i="2"/>
  <c r="J4706" i="2" s="1"/>
  <c r="I4677" i="2"/>
  <c r="J4677" i="2" s="1"/>
  <c r="I5110" i="2"/>
  <c r="J5110" i="2" s="1"/>
  <c r="I4862" i="2"/>
  <c r="J4862" i="2" s="1"/>
  <c r="I4641" i="2"/>
  <c r="J4641" i="2" s="1"/>
  <c r="I5090" i="2"/>
  <c r="J5090" i="2" s="1"/>
  <c r="I4762" i="2"/>
  <c r="J4762" i="2" s="1"/>
  <c r="I5175" i="2"/>
  <c r="J5175" i="2" s="1"/>
  <c r="I5040" i="2"/>
  <c r="J5040" i="2" s="1"/>
  <c r="I5174" i="2"/>
  <c r="J5174" i="2" s="1"/>
  <c r="I4726" i="2"/>
  <c r="J4726" i="2" s="1"/>
  <c r="I4697" i="2"/>
  <c r="J4697" i="2" s="1"/>
  <c r="I4724" i="2"/>
  <c r="J4724" i="2" s="1"/>
  <c r="I4761" i="2"/>
  <c r="J4761" i="2" s="1"/>
  <c r="I4505" i="2"/>
  <c r="J4505" i="2" s="1"/>
  <c r="I4990" i="2"/>
  <c r="J4990" i="2" s="1"/>
  <c r="I4626" i="2"/>
  <c r="J4626" i="2" s="1"/>
  <c r="I4469" i="2"/>
  <c r="J4469" i="2" s="1"/>
  <c r="I4465" i="2"/>
  <c r="J4465" i="2" s="1"/>
  <c r="I4688" i="2"/>
  <c r="J4688" i="2" s="1"/>
  <c r="I4652" i="2"/>
  <c r="J4652" i="2" s="1"/>
  <c r="I5194" i="2"/>
  <c r="J5194" i="2" s="1"/>
  <c r="I4727" i="2"/>
  <c r="J4727" i="2" s="1"/>
  <c r="I4471" i="2"/>
  <c r="J4471" i="2" s="1"/>
  <c r="I5049" i="2"/>
  <c r="J5049" i="2" s="1"/>
  <c r="I4921" i="2"/>
  <c r="J4921" i="2" s="1"/>
  <c r="I5184" i="2"/>
  <c r="J5184" i="2" s="1"/>
  <c r="I4680" i="2"/>
  <c r="J4680" i="2" s="1"/>
  <c r="I4691" i="2"/>
  <c r="J4691" i="2" s="1"/>
  <c r="I4435" i="2"/>
  <c r="J4435" i="2" s="1"/>
  <c r="I5165" i="2"/>
  <c r="J5165" i="2" s="1"/>
  <c r="I5031" i="2"/>
  <c r="J5031" i="2" s="1"/>
  <c r="I4903" i="2"/>
  <c r="J4903" i="2" s="1"/>
  <c r="I5223" i="2"/>
  <c r="J5223" i="2" s="1"/>
  <c r="I4655" i="2"/>
  <c r="J4655" i="2" s="1"/>
  <c r="I4399" i="2"/>
  <c r="J4399" i="2" s="1"/>
  <c r="I5013" i="2"/>
  <c r="J5013" i="2" s="1"/>
  <c r="I4885" i="2"/>
  <c r="J4885" i="2" s="1"/>
  <c r="I5032" i="2"/>
  <c r="J5032" i="2" s="1"/>
  <c r="I4710" i="2"/>
  <c r="J4710" i="2" s="1"/>
  <c r="I4649" i="2"/>
  <c r="J4649" i="2" s="1"/>
  <c r="I4393" i="2"/>
  <c r="J4393" i="2" s="1"/>
  <c r="I5014" i="2"/>
  <c r="J5014" i="2" s="1"/>
  <c r="I4886" i="2"/>
  <c r="J4886" i="2" s="1"/>
  <c r="I4674" i="2"/>
  <c r="J4674" i="2" s="1"/>
  <c r="I4418" i="2"/>
  <c r="J4418" i="2" s="1"/>
  <c r="I4408" i="2"/>
  <c r="J4408" i="2" s="1"/>
  <c r="I4805" i="2"/>
  <c r="J4805" i="2" s="1"/>
  <c r="I4549" i="2"/>
  <c r="J4549" i="2" s="1"/>
  <c r="I5092" i="2"/>
  <c r="J5092" i="2" s="1"/>
  <c r="I4964" i="2"/>
  <c r="J4964" i="2" s="1"/>
  <c r="I4830" i="2"/>
  <c r="J4830" i="2" s="1"/>
  <c r="I4574" i="2"/>
  <c r="J4574" i="2" s="1"/>
  <c r="I4824" i="2"/>
  <c r="J4824" i="2" s="1"/>
  <c r="I4769" i="2"/>
  <c r="J4769" i="2" s="1"/>
  <c r="I4513" i="2"/>
  <c r="J4513" i="2" s="1"/>
  <c r="I5074" i="2"/>
  <c r="J5074" i="2" s="1"/>
  <c r="I4946" i="2"/>
  <c r="J4946" i="2" s="1"/>
  <c r="I4794" i="2"/>
  <c r="J4794" i="2" s="1"/>
  <c r="I4538" i="2"/>
  <c r="J4538" i="2" s="1"/>
  <c r="I4728" i="2"/>
  <c r="J4728" i="2" s="1"/>
  <c r="I5265" i="2"/>
  <c r="J5265" i="2" s="1"/>
  <c r="I4733" i="2"/>
  <c r="J4733" i="2" s="1"/>
  <c r="I4477" i="2"/>
  <c r="J4477" i="2" s="1"/>
  <c r="I5260" i="2"/>
  <c r="J5260" i="2" s="1"/>
  <c r="I5056" i="2"/>
  <c r="J5056" i="2" s="1"/>
  <c r="I4928" i="2"/>
  <c r="J4928" i="2" s="1"/>
  <c r="I5203" i="2"/>
  <c r="J5203" i="2" s="1"/>
  <c r="I4758" i="2"/>
  <c r="J4758" i="2" s="1"/>
  <c r="I4502" i="2"/>
  <c r="J4502" i="2" s="1"/>
  <c r="I4632" i="2"/>
  <c r="J4632" i="2" s="1"/>
  <c r="I4729" i="2"/>
  <c r="J4729" i="2" s="1"/>
  <c r="I4473" i="2"/>
  <c r="J4473" i="2" s="1"/>
  <c r="I4926" i="2"/>
  <c r="J4926" i="2" s="1"/>
  <c r="I4498" i="2"/>
  <c r="J4498" i="2" s="1"/>
  <c r="I4432" i="2"/>
  <c r="J4432" i="2" s="1"/>
  <c r="I4396" i="2"/>
  <c r="J4396" i="2" s="1"/>
  <c r="I4731" i="2"/>
  <c r="J4731" i="2" s="1"/>
  <c r="I4475" i="2"/>
  <c r="J4475" i="2" s="1"/>
  <c r="I5249" i="2"/>
  <c r="J5249" i="2" s="1"/>
  <c r="I5051" i="2"/>
  <c r="J5051" i="2" s="1"/>
  <c r="I4923" i="2"/>
  <c r="J4923" i="2" s="1"/>
  <c r="I5244" i="2"/>
  <c r="J5244" i="2" s="1"/>
  <c r="I5248" i="2"/>
  <c r="J5248" i="2" s="1"/>
  <c r="I4760" i="2"/>
  <c r="J4760" i="2" s="1"/>
  <c r="I4663" i="2"/>
  <c r="J4663" i="2" s="1"/>
  <c r="I4407" i="2"/>
  <c r="J4407" i="2" s="1"/>
  <c r="I5138" i="2"/>
  <c r="J5138" i="2" s="1"/>
  <c r="I5017" i="2"/>
  <c r="J5017" i="2" s="1"/>
  <c r="I4889" i="2"/>
  <c r="J4889" i="2" s="1"/>
  <c r="I5064" i="2"/>
  <c r="J5064" i="2" s="1"/>
  <c r="I4774" i="2"/>
  <c r="J4774" i="2" s="1"/>
  <c r="I5155" i="2"/>
  <c r="J5155" i="2" s="1"/>
  <c r="I4627" i="2"/>
  <c r="J4627" i="2" s="1"/>
  <c r="I4371" i="2"/>
  <c r="J4371" i="2" s="1"/>
  <c r="I5142" i="2"/>
  <c r="J5142" i="2" s="1"/>
  <c r="I4999" i="2"/>
  <c r="J4999" i="2" s="1"/>
  <c r="I4920" i="2"/>
  <c r="J4920" i="2" s="1"/>
  <c r="I4486" i="2"/>
  <c r="J4486" i="2" s="1"/>
  <c r="I4847" i="2"/>
  <c r="J4847" i="2" s="1"/>
  <c r="I4591" i="2"/>
  <c r="J4591" i="2" s="1"/>
  <c r="I4335" i="2"/>
  <c r="J4335" i="2" s="1"/>
  <c r="I5206" i="2"/>
  <c r="J5206" i="2" s="1"/>
  <c r="I4981" i="2"/>
  <c r="J4981" i="2" s="1"/>
  <c r="I5107" i="2"/>
  <c r="J5107" i="2" s="1"/>
  <c r="I4685" i="2"/>
  <c r="J4685" i="2" s="1"/>
  <c r="I5301" i="2"/>
  <c r="J5301" i="2" s="1"/>
  <c r="I4841" i="2"/>
  <c r="J4841" i="2" s="1"/>
  <c r="I4585" i="2"/>
  <c r="J4585" i="2" s="1"/>
  <c r="I4329" i="2"/>
  <c r="J4329" i="2" s="1"/>
  <c r="I4982" i="2"/>
  <c r="J4982" i="2" s="1"/>
  <c r="I5112" i="2"/>
  <c r="J5112" i="2" s="1"/>
  <c r="I4866" i="2"/>
  <c r="J4866" i="2" s="1"/>
  <c r="I4610" i="2"/>
  <c r="J4610" i="2" s="1"/>
  <c r="I4354" i="2"/>
  <c r="J4354" i="2" s="1"/>
  <c r="I4741" i="2"/>
  <c r="J4741" i="2" s="1"/>
  <c r="I4485" i="2"/>
  <c r="J4485" i="2" s="1"/>
  <c r="I5060" i="2"/>
  <c r="J5060" i="2" s="1"/>
  <c r="I4932" i="2"/>
  <c r="J4932" i="2" s="1"/>
  <c r="I5214" i="2"/>
  <c r="J5214" i="2" s="1"/>
  <c r="I4766" i="2"/>
  <c r="J4766" i="2" s="1"/>
  <c r="I4510" i="2"/>
  <c r="J4510" i="2" s="1"/>
  <c r="I4660" i="2"/>
  <c r="J4660" i="2" s="1"/>
  <c r="I4705" i="2"/>
  <c r="J4705" i="2" s="1"/>
  <c r="I4449" i="2"/>
  <c r="J4449" i="2" s="1"/>
  <c r="I5179" i="2"/>
  <c r="J5179" i="2" s="1"/>
  <c r="I5042" i="2"/>
  <c r="J5042" i="2" s="1"/>
  <c r="I4914" i="2"/>
  <c r="J4914" i="2" s="1"/>
  <c r="I5233" i="2"/>
  <c r="J5233" i="2" s="1"/>
  <c r="I5178" i="2"/>
  <c r="J5178" i="2" s="1"/>
  <c r="I4730" i="2"/>
  <c r="J4730" i="2" s="1"/>
  <c r="I4474" i="2"/>
  <c r="J4474" i="2" s="1"/>
  <c r="I4564" i="2"/>
  <c r="J4564" i="2" s="1"/>
  <c r="I5197" i="2"/>
  <c r="J5197" i="2" s="1"/>
  <c r="I4669" i="2"/>
  <c r="J4669" i="2" s="1"/>
  <c r="I4413" i="2"/>
  <c r="J4413" i="2" s="1"/>
  <c r="I5193" i="2"/>
  <c r="J5193" i="2" s="1"/>
  <c r="I5024" i="2"/>
  <c r="J5024" i="2" s="1"/>
  <c r="I4896" i="2"/>
  <c r="J4896" i="2" s="1"/>
  <c r="I4694" i="2"/>
  <c r="J4694" i="2" s="1"/>
  <c r="I4438" i="2"/>
  <c r="J4438" i="2" s="1"/>
  <c r="I4468" i="2"/>
  <c r="J4468" i="2" s="1"/>
  <c r="I5242" i="2"/>
  <c r="J5242" i="2" s="1"/>
  <c r="I4665" i="2"/>
  <c r="J4665" i="2" s="1"/>
  <c r="I4409" i="2"/>
  <c r="J4409" i="2" s="1"/>
  <c r="I4628" i="2"/>
  <c r="J4628" i="2" s="1"/>
  <c r="I4616" i="2"/>
  <c r="J4616" i="2" s="1"/>
  <c r="I4600" i="2"/>
  <c r="J4600" i="2" s="1"/>
  <c r="I5228" i="2"/>
  <c r="J5228" i="2" s="1"/>
  <c r="I4699" i="2"/>
  <c r="J4699" i="2" s="1"/>
  <c r="I4443" i="2"/>
  <c r="J4443" i="2" s="1"/>
  <c r="I5173" i="2"/>
  <c r="J5173" i="2" s="1"/>
  <c r="I5215" i="2"/>
  <c r="J5215" i="2" s="1"/>
  <c r="I5035" i="2"/>
  <c r="J5035" i="2" s="1"/>
  <c r="I4907" i="2"/>
  <c r="J4907" i="2" s="1"/>
  <c r="I5253" i="2"/>
  <c r="J5253" i="2" s="1"/>
  <c r="I4631" i="2"/>
  <c r="J4631" i="2" s="1"/>
  <c r="I4375" i="2"/>
  <c r="J4375" i="2" s="1"/>
  <c r="I5001" i="2"/>
  <c r="J5001" i="2" s="1"/>
  <c r="I4873" i="2"/>
  <c r="J4873" i="2" s="1"/>
  <c r="I4936" i="2"/>
  <c r="J4936" i="2" s="1"/>
  <c r="I4518" i="2"/>
  <c r="J4518" i="2" s="1"/>
  <c r="I4851" i="2"/>
  <c r="J4851" i="2" s="1"/>
  <c r="I4595" i="2"/>
  <c r="J4595" i="2" s="1"/>
  <c r="I4339" i="2"/>
  <c r="J4339" i="2" s="1"/>
  <c r="I4983" i="2"/>
  <c r="J4983" i="2" s="1"/>
  <c r="I5109" i="2"/>
  <c r="J5109" i="2" s="1"/>
  <c r="I4717" i="2"/>
  <c r="J4717" i="2" s="1"/>
  <c r="I4815" i="2"/>
  <c r="J4815" i="2" s="1"/>
  <c r="I4559" i="2"/>
  <c r="J4559" i="2" s="1"/>
  <c r="I5093" i="2"/>
  <c r="J5093" i="2" s="1"/>
  <c r="I4965" i="2"/>
  <c r="J4965" i="2" s="1"/>
  <c r="I5268" i="2"/>
  <c r="J5268" i="2" s="1"/>
  <c r="I4429" i="2"/>
  <c r="J4429" i="2" s="1"/>
  <c r="I4809" i="2"/>
  <c r="J4809" i="2" s="1"/>
  <c r="I4553" i="2"/>
  <c r="J4553" i="2" s="1"/>
  <c r="I5094" i="2"/>
  <c r="J5094" i="2" s="1"/>
  <c r="I4966" i="2"/>
  <c r="J4966" i="2" s="1"/>
  <c r="I5274" i="2"/>
  <c r="J5274" i="2" s="1"/>
  <c r="I4834" i="2"/>
  <c r="J4834" i="2" s="1"/>
  <c r="I4578" i="2"/>
  <c r="J4578" i="2" s="1"/>
  <c r="I4840" i="2"/>
  <c r="J4840" i="2" s="1"/>
  <c r="I4709" i="2"/>
  <c r="J4709" i="2" s="1"/>
  <c r="I4453" i="2"/>
  <c r="J4453" i="2" s="1"/>
  <c r="I5183" i="2"/>
  <c r="J5183" i="2" s="1"/>
  <c r="I5044" i="2"/>
  <c r="J5044" i="2" s="1"/>
  <c r="I4916" i="2"/>
  <c r="J4916" i="2" s="1"/>
  <c r="I5182" i="2"/>
  <c r="J5182" i="2" s="1"/>
  <c r="I4734" i="2"/>
  <c r="J4734" i="2" s="1"/>
  <c r="I4478" i="2"/>
  <c r="J4478" i="2" s="1"/>
  <c r="I4568" i="2"/>
  <c r="J4568" i="2" s="1"/>
  <c r="I4673" i="2"/>
  <c r="J4673" i="2" s="1"/>
  <c r="I4417" i="2"/>
  <c r="J4417" i="2" s="1"/>
  <c r="I5026" i="2"/>
  <c r="J5026" i="2" s="1"/>
  <c r="I4898" i="2"/>
  <c r="J4898" i="2" s="1"/>
  <c r="I4698" i="2"/>
  <c r="J4698" i="2" s="1"/>
  <c r="I4442" i="2"/>
  <c r="J4442" i="2" s="1"/>
  <c r="I4472" i="2"/>
  <c r="J4472" i="2" s="1"/>
  <c r="I4637" i="2"/>
  <c r="J4637" i="2" s="1"/>
  <c r="I4381" i="2"/>
  <c r="J4381" i="2" s="1"/>
  <c r="I5008" i="2"/>
  <c r="J5008" i="2" s="1"/>
  <c r="I4880" i="2"/>
  <c r="J4880" i="2" s="1"/>
  <c r="I4662" i="2"/>
  <c r="J4662" i="2" s="1"/>
  <c r="I4406" i="2"/>
  <c r="J4406" i="2" s="1"/>
  <c r="I4376" i="2"/>
  <c r="J4376" i="2" s="1"/>
  <c r="I4633" i="2"/>
  <c r="J4633" i="2" s="1"/>
  <c r="I4377" i="2"/>
  <c r="J4377" i="2" s="1"/>
  <c r="I5255" i="2"/>
  <c r="J5255" i="2" s="1"/>
  <c r="I5247" i="2"/>
  <c r="J5247" i="2" s="1"/>
  <c r="I4740" i="2"/>
  <c r="J4740" i="2" s="1"/>
  <c r="I4704" i="2"/>
  <c r="J4704" i="2" s="1"/>
  <c r="I4666" i="2"/>
  <c r="J4666" i="2" s="1"/>
  <c r="I4410" i="2"/>
  <c r="J4410" i="2" s="1"/>
  <c r="I4392" i="2"/>
  <c r="J4392" i="2" s="1"/>
  <c r="I4861" i="2"/>
  <c r="J4861" i="2" s="1"/>
  <c r="I4605" i="2"/>
  <c r="J4605" i="2" s="1"/>
  <c r="I4349" i="2"/>
  <c r="J4349" i="2" s="1"/>
  <c r="I4992" i="2"/>
  <c r="J4992" i="2" s="1"/>
  <c r="I4630" i="2"/>
  <c r="J4630" i="2" s="1"/>
  <c r="I4374" i="2"/>
  <c r="J4374" i="2" s="1"/>
  <c r="I4857" i="2"/>
  <c r="J4857" i="2" s="1"/>
  <c r="I4601" i="2"/>
  <c r="J4601" i="2" s="1"/>
  <c r="I4345" i="2"/>
  <c r="J4345" i="2" s="1"/>
  <c r="I5052" i="2"/>
  <c r="J5052" i="2" s="1"/>
  <c r="I4750" i="2"/>
  <c r="J4750" i="2" s="1"/>
  <c r="I5050" i="2"/>
  <c r="J5050" i="2" s="1"/>
  <c r="I4746" i="2"/>
  <c r="J4746" i="2" s="1"/>
  <c r="I4484" i="2"/>
  <c r="J4484" i="2" s="1"/>
  <c r="I4448" i="2"/>
  <c r="J4448" i="2" s="1"/>
  <c r="I5160" i="2"/>
  <c r="J5160" i="2" s="1"/>
  <c r="I4635" i="2"/>
  <c r="J4635" i="2" s="1"/>
  <c r="I4379" i="2"/>
  <c r="J4379" i="2" s="1"/>
  <c r="I5003" i="2"/>
  <c r="J5003" i="2" s="1"/>
  <c r="I4875" i="2"/>
  <c r="J4875" i="2" s="1"/>
  <c r="I4952" i="2"/>
  <c r="J4952" i="2" s="1"/>
  <c r="I4550" i="2"/>
  <c r="J4550" i="2" s="1"/>
  <c r="I4823" i="2"/>
  <c r="J4823" i="2" s="1"/>
  <c r="I4567" i="2"/>
  <c r="J4567" i="2" s="1"/>
  <c r="I5097" i="2"/>
  <c r="J5097" i="2" s="1"/>
  <c r="I4969" i="2"/>
  <c r="J4969" i="2" s="1"/>
  <c r="I4493" i="2"/>
  <c r="J4493" i="2" s="1"/>
  <c r="I4787" i="2"/>
  <c r="J4787" i="2" s="1"/>
  <c r="I4531" i="2"/>
  <c r="J4531" i="2" s="1"/>
  <c r="I5258" i="2"/>
  <c r="J5258" i="2" s="1"/>
  <c r="I5079" i="2"/>
  <c r="J5079" i="2" s="1"/>
  <c r="I4951" i="2"/>
  <c r="J4951" i="2" s="1"/>
  <c r="I4751" i="2"/>
  <c r="J4751" i="2" s="1"/>
  <c r="I4495" i="2"/>
  <c r="J4495" i="2" s="1"/>
  <c r="I5271" i="2"/>
  <c r="J5271" i="2" s="1"/>
  <c r="I5061" i="2"/>
  <c r="J5061" i="2" s="1"/>
  <c r="I4933" i="2"/>
  <c r="J4933" i="2" s="1"/>
  <c r="I5266" i="2"/>
  <c r="J5266" i="2" s="1"/>
  <c r="I5137" i="2"/>
  <c r="J5137" i="2" s="1"/>
  <c r="I5278" i="2"/>
  <c r="J5278" i="2" s="1"/>
  <c r="I4745" i="2"/>
  <c r="J4745" i="2" s="1"/>
  <c r="I4489" i="2"/>
  <c r="J4489" i="2" s="1"/>
  <c r="I5273" i="2"/>
  <c r="J5273" i="2" s="1"/>
  <c r="I5062" i="2"/>
  <c r="J5062" i="2" s="1"/>
  <c r="I4934" i="2"/>
  <c r="J4934" i="2" s="1"/>
  <c r="I5277" i="2"/>
  <c r="J5277" i="2" s="1"/>
  <c r="I4770" i="2"/>
  <c r="J4770" i="2" s="1"/>
  <c r="I4514" i="2"/>
  <c r="J4514" i="2" s="1"/>
  <c r="I4664" i="2"/>
  <c r="J4664" i="2" s="1"/>
  <c r="I4645" i="2"/>
  <c r="J4645" i="2" s="1"/>
  <c r="I4389" i="2"/>
  <c r="J4389" i="2" s="1"/>
  <c r="I5012" i="2"/>
  <c r="J5012" i="2" s="1"/>
  <c r="I4884" i="2"/>
  <c r="J4884" i="2" s="1"/>
  <c r="I4670" i="2"/>
  <c r="J4670" i="2" s="1"/>
  <c r="I4414" i="2"/>
  <c r="J4414" i="2" s="1"/>
  <c r="I4404" i="2"/>
  <c r="J4404" i="2" s="1"/>
  <c r="I4865" i="2"/>
  <c r="J4865" i="2" s="1"/>
  <c r="I4609" i="2"/>
  <c r="J4609" i="2" s="1"/>
  <c r="I4353" i="2"/>
  <c r="J4353" i="2" s="1"/>
  <c r="I4994" i="2"/>
  <c r="J4994" i="2" s="1"/>
  <c r="I4634" i="2"/>
  <c r="J4634" i="2" s="1"/>
  <c r="I4378" i="2"/>
  <c r="J4378" i="2" s="1"/>
  <c r="I5300" i="2"/>
  <c r="J5300" i="2" s="1"/>
  <c r="I4829" i="2"/>
  <c r="J4829" i="2" s="1"/>
  <c r="I4573" i="2"/>
  <c r="J4573" i="2" s="1"/>
  <c r="I5297" i="2"/>
  <c r="J5297" i="2" s="1"/>
  <c r="I4976" i="2"/>
  <c r="J4976" i="2" s="1"/>
  <c r="I5106" i="2"/>
  <c r="J5106" i="2" s="1"/>
  <c r="I5296" i="2"/>
  <c r="J5296" i="2" s="1"/>
  <c r="I4854" i="2"/>
  <c r="J4854" i="2" s="1"/>
  <c r="I4598" i="2"/>
  <c r="J4598" i="2" s="1"/>
  <c r="I4342" i="2"/>
  <c r="J4342" i="2" s="1"/>
  <c r="I4825" i="2"/>
  <c r="J4825" i="2" s="1"/>
  <c r="I4569" i="2"/>
  <c r="J4569" i="2" s="1"/>
  <c r="I5293" i="2"/>
  <c r="J5293" i="2" s="1"/>
  <c r="I5123" i="2"/>
  <c r="J5123" i="2" s="1"/>
  <c r="I4924" i="2"/>
  <c r="J4924" i="2" s="1"/>
  <c r="I4494" i="2"/>
  <c r="J4494" i="2" s="1"/>
  <c r="I4922" i="2"/>
  <c r="J4922" i="2" s="1"/>
  <c r="I4490" i="2"/>
  <c r="J4490" i="2" s="1"/>
  <c r="I3176" i="2"/>
  <c r="J3176" i="2" s="1"/>
  <c r="I5096" i="2"/>
  <c r="J5096" i="2" s="1"/>
  <c r="I4838" i="2"/>
  <c r="J4838" i="2" s="1"/>
  <c r="I5130" i="2"/>
  <c r="J5130" i="2" s="1"/>
  <c r="I4859" i="2"/>
  <c r="J4859" i="2" s="1"/>
  <c r="I4603" i="2"/>
  <c r="J4603" i="2" s="1"/>
  <c r="I4347" i="2"/>
  <c r="J4347" i="2" s="1"/>
  <c r="I4987" i="2"/>
  <c r="J4987" i="2" s="1"/>
  <c r="I5113" i="2"/>
  <c r="J5113" i="2" s="1"/>
  <c r="I4781" i="2"/>
  <c r="J4781" i="2" s="1"/>
  <c r="I4791" i="2"/>
  <c r="J4791" i="2" s="1"/>
  <c r="I4535" i="2"/>
  <c r="J4535" i="2" s="1"/>
  <c r="I5081" i="2"/>
  <c r="J5081" i="2" s="1"/>
  <c r="I4953" i="2"/>
  <c r="J4953" i="2" s="1"/>
  <c r="I5250" i="2"/>
  <c r="J5250" i="2" s="1"/>
  <c r="I5246" i="2"/>
  <c r="J5246" i="2" s="1"/>
  <c r="I5186" i="2"/>
  <c r="J5186" i="2" s="1"/>
  <c r="I5289" i="2"/>
  <c r="J5289" i="2" s="1"/>
  <c r="I4755" i="2"/>
  <c r="J4755" i="2" s="1"/>
  <c r="I4499" i="2"/>
  <c r="J4499" i="2" s="1"/>
  <c r="I5063" i="2"/>
  <c r="J5063" i="2" s="1"/>
  <c r="I4935" i="2"/>
  <c r="J4935" i="2" s="1"/>
  <c r="I5212" i="2"/>
  <c r="J5212" i="2" s="1"/>
  <c r="I5141" i="2"/>
  <c r="J5141" i="2" s="1"/>
  <c r="I4719" i="2"/>
  <c r="J4719" i="2" s="1"/>
  <c r="I4463" i="2"/>
  <c r="J4463" i="2" s="1"/>
  <c r="I5045" i="2"/>
  <c r="J5045" i="2" s="1"/>
  <c r="I4917" i="2"/>
  <c r="J4917" i="2" s="1"/>
  <c r="I5231" i="2"/>
  <c r="J5231" i="2" s="1"/>
  <c r="I5176" i="2"/>
  <c r="J5176" i="2" s="1"/>
  <c r="I5282" i="2"/>
  <c r="J5282" i="2" s="1"/>
  <c r="I4504" i="2"/>
  <c r="J4504" i="2" s="1"/>
  <c r="I5286" i="2"/>
  <c r="J5286" i="2" s="1"/>
  <c r="I5243" i="2"/>
  <c r="J5243" i="2" s="1"/>
  <c r="I4713" i="2"/>
  <c r="J4713" i="2" s="1"/>
  <c r="I4457" i="2"/>
  <c r="J4457" i="2" s="1"/>
  <c r="I5046" i="2"/>
  <c r="J5046" i="2" s="1"/>
  <c r="I4918" i="2"/>
  <c r="J4918" i="2" s="1"/>
  <c r="I4738" i="2"/>
  <c r="J4738" i="2" s="1"/>
  <c r="I4482" i="2"/>
  <c r="J4482" i="2" s="1"/>
  <c r="I4584" i="2"/>
  <c r="J4584" i="2" s="1"/>
  <c r="I4869" i="2"/>
  <c r="J4869" i="2" s="1"/>
  <c r="I4613" i="2"/>
  <c r="J4613" i="2" s="1"/>
  <c r="I4357" i="2"/>
  <c r="J4357" i="2" s="1"/>
  <c r="I5136" i="2"/>
  <c r="J5136" i="2" s="1"/>
  <c r="I4996" i="2"/>
  <c r="J4996" i="2" s="1"/>
  <c r="I4638" i="2"/>
  <c r="J4638" i="2" s="1"/>
  <c r="I4382" i="2"/>
  <c r="J4382" i="2" s="1"/>
  <c r="I4833" i="2"/>
  <c r="J4833" i="2" s="1"/>
  <c r="I4577" i="2"/>
  <c r="J4577" i="2" s="1"/>
  <c r="I4978" i="2"/>
  <c r="J4978" i="2" s="1"/>
  <c r="I5108" i="2"/>
  <c r="J5108" i="2" s="1"/>
  <c r="I4858" i="2"/>
  <c r="J4858" i="2" s="1"/>
  <c r="I4602" i="2"/>
  <c r="J4602" i="2" s="1"/>
  <c r="I4346" i="2"/>
  <c r="J4346" i="2" s="1"/>
  <c r="I4797" i="2"/>
  <c r="J4797" i="2" s="1"/>
  <c r="I4541" i="2"/>
  <c r="J4541" i="2" s="1"/>
  <c r="I5267" i="2"/>
  <c r="J5267" i="2" s="1"/>
  <c r="I5088" i="2"/>
  <c r="J5088" i="2" s="1"/>
  <c r="I4960" i="2"/>
  <c r="J4960" i="2" s="1"/>
  <c r="I5263" i="2"/>
  <c r="J5263" i="2" s="1"/>
  <c r="I4822" i="2"/>
  <c r="J4822" i="2" s="1"/>
  <c r="I4566" i="2"/>
  <c r="J4566" i="2" s="1"/>
  <c r="I4808" i="2"/>
  <c r="J4808" i="2" s="1"/>
  <c r="I4793" i="2"/>
  <c r="J4793" i="2" s="1"/>
  <c r="I4537" i="2"/>
  <c r="J4537" i="2" s="1"/>
  <c r="I5054" i="2"/>
  <c r="J5054" i="2" s="1"/>
  <c r="I5199" i="2"/>
  <c r="J5199" i="2" s="1"/>
  <c r="I4754" i="2"/>
  <c r="J4754" i="2" s="1"/>
  <c r="I4725" i="2"/>
  <c r="J4725" i="2" s="1"/>
  <c r="I4721" i="2"/>
  <c r="J4721" i="2" s="1"/>
  <c r="I5086" i="2"/>
  <c r="J5086" i="2" s="1"/>
  <c r="I4958" i="2"/>
  <c r="J4958" i="2" s="1"/>
  <c r="I4818" i="2"/>
  <c r="J4818" i="2" s="1"/>
  <c r="I4562" i="2"/>
  <c r="J4562" i="2" s="1"/>
  <c r="I4792" i="2"/>
  <c r="J4792" i="2" s="1"/>
  <c r="I5104" i="2"/>
  <c r="J5104" i="2" s="1"/>
  <c r="I4789" i="2"/>
  <c r="J4789" i="2" s="1"/>
  <c r="I4533" i="2"/>
  <c r="J4533" i="2" s="1"/>
  <c r="I5084" i="2"/>
  <c r="J5084" i="2" s="1"/>
  <c r="I4956" i="2"/>
  <c r="J4956" i="2" s="1"/>
  <c r="I4814" i="2"/>
  <c r="J4814" i="2" s="1"/>
  <c r="I4558" i="2"/>
  <c r="J4558" i="2" s="1"/>
  <c r="I4788" i="2"/>
  <c r="J4788" i="2" s="1"/>
  <c r="I4785" i="2"/>
  <c r="J4785" i="2" s="1"/>
  <c r="I4529" i="2"/>
  <c r="J4529" i="2" s="1"/>
  <c r="I5256" i="2"/>
  <c r="J5256" i="2" s="1"/>
  <c r="I5082" i="2"/>
  <c r="J5082" i="2" s="1"/>
  <c r="I4954" i="2"/>
  <c r="J4954" i="2" s="1"/>
  <c r="I5252" i="2"/>
  <c r="J5252" i="2" s="1"/>
  <c r="I4810" i="2"/>
  <c r="J4810" i="2" s="1"/>
  <c r="I4554" i="2"/>
  <c r="J4554" i="2" s="1"/>
  <c r="I4776" i="2"/>
  <c r="J4776" i="2" s="1"/>
  <c r="I4752" i="2"/>
  <c r="J4752" i="2" s="1"/>
  <c r="I4496" i="2"/>
  <c r="J4496" i="2" s="1"/>
  <c r="I4716" i="2"/>
  <c r="J4716" i="2" s="1"/>
  <c r="I4460" i="2"/>
  <c r="J4460" i="2" s="1"/>
  <c r="I2271" i="2"/>
  <c r="J2271" i="2" s="1"/>
  <c r="I4804" i="2"/>
  <c r="J4804" i="2" s="1"/>
  <c r="I4548" i="2"/>
  <c r="J4548" i="2" s="1"/>
  <c r="I4768" i="2"/>
  <c r="J4768" i="2" s="1"/>
  <c r="I4512" i="2"/>
  <c r="J4512" i="2" s="1"/>
  <c r="I2239" i="2"/>
  <c r="J2239" i="2" s="1"/>
  <c r="I2275" i="2"/>
  <c r="J2275" i="2" s="1"/>
  <c r="I3604" i="2"/>
  <c r="J3604" i="2" s="1"/>
  <c r="I3536" i="2"/>
  <c r="J3536" i="2" s="1"/>
  <c r="I5234" i="2"/>
  <c r="J5234" i="2" s="1"/>
  <c r="I5070" i="2"/>
  <c r="J5070" i="2" s="1"/>
  <c r="I4942" i="2"/>
  <c r="J4942" i="2" s="1"/>
  <c r="I4786" i="2"/>
  <c r="J4786" i="2" s="1"/>
  <c r="I4530" i="2"/>
  <c r="J4530" i="2" s="1"/>
  <c r="I4712" i="2"/>
  <c r="J4712" i="2" s="1"/>
  <c r="I5291" i="2"/>
  <c r="J5291" i="2" s="1"/>
  <c r="I4757" i="2"/>
  <c r="J4757" i="2" s="1"/>
  <c r="I4501" i="2"/>
  <c r="J4501" i="2" s="1"/>
  <c r="I5068" i="2"/>
  <c r="J5068" i="2" s="1"/>
  <c r="I4940" i="2"/>
  <c r="J4940" i="2" s="1"/>
  <c r="I5290" i="2"/>
  <c r="J5290" i="2" s="1"/>
  <c r="I4782" i="2"/>
  <c r="J4782" i="2" s="1"/>
  <c r="I4526" i="2"/>
  <c r="J4526" i="2" s="1"/>
  <c r="I4696" i="2"/>
  <c r="J4696" i="2" s="1"/>
  <c r="I5287" i="2"/>
  <c r="J5287" i="2" s="1"/>
  <c r="I4753" i="2"/>
  <c r="J4753" i="2" s="1"/>
  <c r="I4497" i="2"/>
  <c r="J4497" i="2" s="1"/>
  <c r="I5066" i="2"/>
  <c r="J5066" i="2" s="1"/>
  <c r="I4938" i="2"/>
  <c r="J4938" i="2" s="1"/>
  <c r="I5222" i="2"/>
  <c r="J5222" i="2" s="1"/>
  <c r="I4778" i="2"/>
  <c r="J4778" i="2" s="1"/>
  <c r="I4522" i="2"/>
  <c r="J4522" i="2" s="1"/>
  <c r="I4692" i="2"/>
  <c r="J4692" i="2" s="1"/>
  <c r="I4720" i="2"/>
  <c r="J4720" i="2" s="1"/>
  <c r="I4464" i="2"/>
  <c r="J4464" i="2" s="1"/>
  <c r="I2303" i="2"/>
  <c r="J2303" i="2" s="1"/>
  <c r="I4684" i="2"/>
  <c r="J4684" i="2" s="1"/>
  <c r="I4428" i="2"/>
  <c r="J4428" i="2" s="1"/>
  <c r="I4772" i="2"/>
  <c r="J4772" i="2" s="1"/>
  <c r="I4516" i="2"/>
  <c r="J4516" i="2" s="1"/>
  <c r="I4736" i="2"/>
  <c r="J4736" i="2" s="1"/>
  <c r="I4480" i="2"/>
  <c r="J4480" i="2" s="1"/>
  <c r="I5171" i="2"/>
  <c r="J5171" i="2" s="1"/>
  <c r="I5221" i="2"/>
  <c r="J5221" i="2" s="1"/>
  <c r="I5038" i="2"/>
  <c r="J5038" i="2" s="1"/>
  <c r="I4910" i="2"/>
  <c r="J4910" i="2" s="1"/>
  <c r="I5170" i="2"/>
  <c r="J5170" i="2" s="1"/>
  <c r="I4722" i="2"/>
  <c r="J4722" i="2" s="1"/>
  <c r="I4466" i="2"/>
  <c r="J4466" i="2" s="1"/>
  <c r="I4536" i="2"/>
  <c r="J4536" i="2" s="1"/>
  <c r="I4693" i="2"/>
  <c r="J4693" i="2" s="1"/>
  <c r="I4437" i="2"/>
  <c r="J4437" i="2" s="1"/>
  <c r="I5167" i="2"/>
  <c r="J5167" i="2" s="1"/>
  <c r="I5217" i="2"/>
  <c r="J5217" i="2" s="1"/>
  <c r="I5036" i="2"/>
  <c r="J5036" i="2" s="1"/>
  <c r="I4908" i="2"/>
  <c r="J4908" i="2" s="1"/>
  <c r="I5166" i="2"/>
  <c r="J5166" i="2" s="1"/>
  <c r="I4718" i="2"/>
  <c r="J4718" i="2" s="1"/>
  <c r="I4462" i="2"/>
  <c r="J4462" i="2" s="1"/>
  <c r="I4532" i="2"/>
  <c r="J4532" i="2" s="1"/>
  <c r="I5264" i="2"/>
  <c r="J5264" i="2" s="1"/>
  <c r="I4689" i="2"/>
  <c r="J4689" i="2" s="1"/>
  <c r="I4433" i="2"/>
  <c r="J4433" i="2" s="1"/>
  <c r="I5163" i="2"/>
  <c r="J5163" i="2" s="1"/>
  <c r="I5034" i="2"/>
  <c r="J5034" i="2" s="1"/>
  <c r="I4906" i="2"/>
  <c r="J4906" i="2" s="1"/>
  <c r="I5162" i="2"/>
  <c r="J5162" i="2" s="1"/>
  <c r="I4714" i="2"/>
  <c r="J4714" i="2" s="1"/>
  <c r="I4458" i="2"/>
  <c r="J4458" i="2" s="1"/>
  <c r="I4520" i="2"/>
  <c r="J4520" i="2" s="1"/>
  <c r="I4656" i="2"/>
  <c r="J4656" i="2" s="1"/>
  <c r="I4400" i="2"/>
  <c r="J4400" i="2" s="1"/>
  <c r="I4620" i="2"/>
  <c r="J4620" i="2" s="1"/>
  <c r="I4364" i="2"/>
  <c r="J4364" i="2" s="1"/>
  <c r="I4708" i="2"/>
  <c r="J4708" i="2" s="1"/>
  <c r="I4452" i="2"/>
  <c r="J4452" i="2" s="1"/>
  <c r="I4672" i="2"/>
  <c r="J4672" i="2" s="1"/>
  <c r="I4416" i="2"/>
  <c r="J4416" i="2" s="1"/>
  <c r="I5189" i="2"/>
  <c r="J5189" i="2" s="1"/>
  <c r="I5022" i="2"/>
  <c r="J5022" i="2" s="1"/>
  <c r="I4894" i="2"/>
  <c r="J4894" i="2" s="1"/>
  <c r="I5139" i="2"/>
  <c r="J5139" i="2" s="1"/>
  <c r="I4690" i="2"/>
  <c r="J4690" i="2" s="1"/>
  <c r="I4434" i="2"/>
  <c r="J4434" i="2" s="1"/>
  <c r="I4456" i="2"/>
  <c r="J4456" i="2" s="1"/>
  <c r="I4661" i="2"/>
  <c r="J4661" i="2" s="1"/>
  <c r="I4405" i="2"/>
  <c r="J4405" i="2" s="1"/>
  <c r="I5185" i="2"/>
  <c r="J5185" i="2" s="1"/>
  <c r="I5020" i="2"/>
  <c r="J5020" i="2" s="1"/>
  <c r="I4892" i="2"/>
  <c r="J4892" i="2" s="1"/>
  <c r="I4686" i="2"/>
  <c r="J4686" i="2" s="1"/>
  <c r="I4430" i="2"/>
  <c r="J4430" i="2" s="1"/>
  <c r="I4440" i="2"/>
  <c r="J4440" i="2" s="1"/>
  <c r="I4657" i="2"/>
  <c r="J4657" i="2" s="1"/>
  <c r="I4401" i="2"/>
  <c r="J4401" i="2" s="1"/>
  <c r="I5132" i="2"/>
  <c r="J5132" i="2" s="1"/>
  <c r="I5018" i="2"/>
  <c r="J5018" i="2" s="1"/>
  <c r="I4890" i="2"/>
  <c r="J4890" i="2" s="1"/>
  <c r="I5128" i="2"/>
  <c r="J5128" i="2" s="1"/>
  <c r="I5131" i="2"/>
  <c r="J5131" i="2" s="1"/>
  <c r="I4682" i="2"/>
  <c r="J4682" i="2" s="1"/>
  <c r="I4426" i="2"/>
  <c r="J4426" i="2" s="1"/>
  <c r="I4436" i="2"/>
  <c r="J4436" i="2" s="1"/>
  <c r="I4624" i="2"/>
  <c r="J4624" i="2" s="1"/>
  <c r="I4368" i="2"/>
  <c r="J4368" i="2" s="1"/>
  <c r="I4844" i="2"/>
  <c r="J4844" i="2" s="1"/>
  <c r="I4588" i="2"/>
  <c r="J4588" i="2" s="1"/>
  <c r="I4332" i="2"/>
  <c r="J4332" i="2" s="1"/>
  <c r="I4676" i="2"/>
  <c r="J4676" i="2" s="1"/>
  <c r="I4420" i="2"/>
  <c r="J4420" i="2" s="1"/>
  <c r="I4640" i="2"/>
  <c r="J4640" i="2" s="1"/>
  <c r="I4384" i="2"/>
  <c r="J4384" i="2" s="1"/>
  <c r="I4732" i="2"/>
  <c r="J4732" i="2" s="1"/>
  <c r="I5006" i="2"/>
  <c r="J5006" i="2" s="1"/>
  <c r="I4878" i="2"/>
  <c r="J4878" i="2" s="1"/>
  <c r="I4658" i="2"/>
  <c r="J4658" i="2" s="1"/>
  <c r="I4402" i="2"/>
  <c r="J4402" i="2" s="1"/>
  <c r="I4372" i="2"/>
  <c r="J4372" i="2" s="1"/>
  <c r="I5157" i="2"/>
  <c r="J5157" i="2" s="1"/>
  <c r="I4629" i="2"/>
  <c r="J4629" i="2" s="1"/>
  <c r="I4373" i="2"/>
  <c r="J4373" i="2" s="1"/>
  <c r="I5004" i="2"/>
  <c r="J5004" i="2" s="1"/>
  <c r="I4876" i="2"/>
  <c r="J4876" i="2" s="1"/>
  <c r="I5156" i="2"/>
  <c r="J5156" i="2" s="1"/>
  <c r="I4654" i="2"/>
  <c r="J4654" i="2" s="1"/>
  <c r="I4398" i="2"/>
  <c r="J4398" i="2" s="1"/>
  <c r="I4360" i="2"/>
  <c r="J4360" i="2" s="1"/>
  <c r="I5204" i="2"/>
  <c r="J5204" i="2" s="1"/>
  <c r="I5153" i="2"/>
  <c r="J5153" i="2" s="1"/>
  <c r="I4625" i="2"/>
  <c r="J4625" i="2" s="1"/>
  <c r="I4369" i="2"/>
  <c r="J4369" i="2" s="1"/>
  <c r="I5002" i="2"/>
  <c r="J5002" i="2" s="1"/>
  <c r="I4874" i="2"/>
  <c r="J4874" i="2" s="1"/>
  <c r="I5152" i="2"/>
  <c r="J5152" i="2" s="1"/>
  <c r="I4650" i="2"/>
  <c r="J4650" i="2" s="1"/>
  <c r="I4394" i="2"/>
  <c r="J4394" i="2" s="1"/>
  <c r="I4344" i="2"/>
  <c r="J4344" i="2" s="1"/>
  <c r="I4848" i="2"/>
  <c r="J4848" i="2" s="1"/>
  <c r="I4592" i="2"/>
  <c r="J4592" i="2" s="1"/>
  <c r="I4336" i="2"/>
  <c r="J4336" i="2" s="1"/>
  <c r="I4812" i="2"/>
  <c r="J4812" i="2" s="1"/>
  <c r="I4556" i="2"/>
  <c r="J4556" i="2" s="1"/>
  <c r="I4644" i="2"/>
  <c r="J4644" i="2" s="1"/>
  <c r="I4388" i="2"/>
  <c r="J4388" i="2" s="1"/>
  <c r="I4270" i="2"/>
  <c r="J4270" i="2" s="1"/>
  <c r="I4864" i="2"/>
  <c r="J4864" i="2" s="1"/>
  <c r="I4608" i="2"/>
  <c r="J4608" i="2" s="1"/>
  <c r="I4352" i="2"/>
  <c r="J4352" i="2" s="1"/>
  <c r="I4476" i="2"/>
  <c r="J4476" i="2" s="1"/>
  <c r="I4853" i="2"/>
  <c r="J4853" i="2" s="1"/>
  <c r="I4597" i="2"/>
  <c r="J4597" i="2" s="1"/>
  <c r="I4341" i="2"/>
  <c r="J4341" i="2" s="1"/>
  <c r="I5119" i="2"/>
  <c r="J5119" i="2" s="1"/>
  <c r="I4988" i="2"/>
  <c r="J4988" i="2" s="1"/>
  <c r="I4622" i="2"/>
  <c r="J4622" i="2" s="1"/>
  <c r="I4366" i="2"/>
  <c r="J4366" i="2" s="1"/>
  <c r="I4849" i="2"/>
  <c r="J4849" i="2" s="1"/>
  <c r="I4593" i="2"/>
  <c r="J4593" i="2" s="1"/>
  <c r="I4337" i="2"/>
  <c r="J4337" i="2" s="1"/>
  <c r="I5225" i="2"/>
  <c r="J5225" i="2" s="1"/>
  <c r="I4986" i="2"/>
  <c r="J4986" i="2" s="1"/>
  <c r="I4618" i="2"/>
  <c r="J4618" i="2" s="1"/>
  <c r="I4362" i="2"/>
  <c r="J4362" i="2" s="1"/>
  <c r="I4816" i="2"/>
  <c r="J4816" i="2" s="1"/>
  <c r="I4560" i="2"/>
  <c r="J4560" i="2" s="1"/>
  <c r="I4780" i="2"/>
  <c r="J4780" i="2" s="1"/>
  <c r="I4524" i="2"/>
  <c r="J4524" i="2" s="1"/>
  <c r="I4286" i="2"/>
  <c r="J4286" i="2" s="1"/>
  <c r="I4868" i="2"/>
  <c r="J4868" i="2" s="1"/>
  <c r="I4612" i="2"/>
  <c r="J4612" i="2" s="1"/>
  <c r="I4356" i="2"/>
  <c r="J4356" i="2" s="1"/>
  <c r="I4832" i="2"/>
  <c r="J4832" i="2" s="1"/>
  <c r="I4576" i="2"/>
  <c r="J4576" i="2" s="1"/>
  <c r="I3561" i="2"/>
  <c r="J3561" i="2" s="1"/>
  <c r="I2173" i="2"/>
  <c r="J2173" i="2" s="1"/>
  <c r="I5102" i="2"/>
  <c r="J5102" i="2" s="1"/>
  <c r="I4974" i="2"/>
  <c r="J4974" i="2" s="1"/>
  <c r="I5292" i="2"/>
  <c r="J5292" i="2" s="1"/>
  <c r="I4850" i="2"/>
  <c r="J4850" i="2" s="1"/>
  <c r="I4594" i="2"/>
  <c r="J4594" i="2" s="1"/>
  <c r="I4338" i="2"/>
  <c r="J4338" i="2" s="1"/>
  <c r="I4821" i="2"/>
  <c r="J4821" i="2" s="1"/>
  <c r="I4565" i="2"/>
  <c r="J4565" i="2" s="1"/>
  <c r="I5100" i="2"/>
  <c r="J5100" i="2" s="1"/>
  <c r="I4972" i="2"/>
  <c r="J4972" i="2" s="1"/>
  <c r="I5285" i="2"/>
  <c r="J5285" i="2" s="1"/>
  <c r="I4846" i="2"/>
  <c r="J4846" i="2" s="1"/>
  <c r="I4590" i="2"/>
  <c r="J4590" i="2" s="1"/>
  <c r="I4334" i="2"/>
  <c r="J4334" i="2" s="1"/>
  <c r="I4817" i="2"/>
  <c r="J4817" i="2" s="1"/>
  <c r="I4561" i="2"/>
  <c r="J4561" i="2" s="1"/>
  <c r="I5098" i="2"/>
  <c r="J5098" i="2" s="1"/>
  <c r="I4970" i="2"/>
  <c r="J4970" i="2" s="1"/>
  <c r="I4842" i="2"/>
  <c r="J4842" i="2" s="1"/>
  <c r="I4586" i="2"/>
  <c r="J4586" i="2" s="1"/>
  <c r="I4330" i="2"/>
  <c r="J4330" i="2" s="1"/>
  <c r="I4856" i="2"/>
  <c r="J4856" i="2" s="1"/>
  <c r="I4784" i="2"/>
  <c r="J4784" i="2" s="1"/>
  <c r="I4528" i="2"/>
  <c r="J4528" i="2" s="1"/>
  <c r="I4748" i="2"/>
  <c r="J4748" i="2" s="1"/>
  <c r="I4492" i="2"/>
  <c r="J4492" i="2" s="1"/>
  <c r="I4836" i="2"/>
  <c r="J4836" i="2" s="1"/>
  <c r="I4580" i="2"/>
  <c r="J4580" i="2" s="1"/>
  <c r="I4324" i="2"/>
  <c r="J4324" i="2" s="1"/>
  <c r="I4800" i="2"/>
  <c r="J4800" i="2" s="1"/>
  <c r="I4544" i="2"/>
  <c r="J4544" i="2" s="1"/>
  <c r="I4796" i="2"/>
  <c r="J4796" i="2" s="1"/>
  <c r="I4540" i="2"/>
  <c r="J4540" i="2" s="1"/>
  <c r="I4222" i="2"/>
  <c r="J4222" i="2" s="1"/>
  <c r="I2399" i="2"/>
  <c r="J2399" i="2" s="1"/>
  <c r="I2367" i="2"/>
  <c r="J2367" i="2" s="1"/>
  <c r="I4316" i="2"/>
  <c r="J4316" i="2" s="1"/>
  <c r="I2419" i="2"/>
  <c r="J2419" i="2" s="1"/>
  <c r="I4160" i="2"/>
  <c r="J4160" i="2" s="1"/>
  <c r="I2347" i="2"/>
  <c r="J2347" i="2" s="1"/>
  <c r="I4073" i="2"/>
  <c r="J4073" i="2" s="1"/>
  <c r="I4764" i="2"/>
  <c r="J4764" i="2" s="1"/>
  <c r="I4508" i="2"/>
  <c r="J4508" i="2" s="1"/>
  <c r="I2143" i="2"/>
  <c r="J2143" i="2" s="1"/>
  <c r="I3529" i="2"/>
  <c r="J3529" i="2" s="1"/>
  <c r="I4116" i="2"/>
  <c r="J4116" i="2" s="1"/>
  <c r="I4048" i="2"/>
  <c r="J4048" i="2" s="1"/>
  <c r="I2163" i="2"/>
  <c r="J2163" i="2" s="1"/>
  <c r="I2984" i="2"/>
  <c r="J2984" i="2" s="1"/>
  <c r="I4700" i="2"/>
  <c r="J4700" i="2" s="1"/>
  <c r="I4444" i="2"/>
  <c r="J4444" i="2" s="1"/>
  <c r="I4254" i="2"/>
  <c r="J4254" i="2" s="1"/>
  <c r="I2279" i="2"/>
  <c r="J2279" i="2" s="1"/>
  <c r="I4272" i="2"/>
  <c r="J4272" i="2" s="1"/>
  <c r="I3305" i="2"/>
  <c r="J3305" i="2" s="1"/>
  <c r="I2209" i="2"/>
  <c r="J2209" i="2" s="1"/>
  <c r="I4178" i="2"/>
  <c r="J4178" i="2" s="1"/>
  <c r="I2169" i="2"/>
  <c r="J2169" i="2" s="1"/>
  <c r="I4158" i="2"/>
  <c r="J4158" i="2" s="1"/>
  <c r="I4060" i="2"/>
  <c r="J4060" i="2" s="1"/>
  <c r="I3962" i="2"/>
  <c r="J3962" i="2" s="1"/>
  <c r="I3960" i="2"/>
  <c r="J3960" i="2" s="1"/>
  <c r="I4668" i="2"/>
  <c r="J4668" i="2" s="1"/>
  <c r="I4412" i="2"/>
  <c r="J4412" i="2" s="1"/>
  <c r="I2207" i="2"/>
  <c r="J2207" i="2" s="1"/>
  <c r="I4302" i="2"/>
  <c r="J4302" i="2" s="1"/>
  <c r="I4274" i="2"/>
  <c r="J4274" i="2" s="1"/>
  <c r="I3872" i="2"/>
  <c r="J3872" i="2" s="1"/>
  <c r="I2263" i="2"/>
  <c r="J2263" i="2" s="1"/>
  <c r="I2287" i="2"/>
  <c r="J2287" i="2" s="1"/>
  <c r="I3666" i="2"/>
  <c r="J3666" i="2" s="1"/>
  <c r="I3646" i="2"/>
  <c r="J3646" i="2" s="1"/>
  <c r="I3548" i="2"/>
  <c r="J3548" i="2" s="1"/>
  <c r="I3450" i="2"/>
  <c r="J3450" i="2" s="1"/>
  <c r="I3448" i="2"/>
  <c r="J3448" i="2" s="1"/>
  <c r="I3437" i="2"/>
  <c r="J3437" i="2" s="1"/>
  <c r="I4636" i="2"/>
  <c r="J4636" i="2" s="1"/>
  <c r="I4380" i="2"/>
  <c r="J4380" i="2" s="1"/>
  <c r="I4238" i="2"/>
  <c r="J4238" i="2" s="1"/>
  <c r="I3876" i="2"/>
  <c r="J3876" i="2" s="1"/>
  <c r="I3360" i="2"/>
  <c r="J3360" i="2" s="1"/>
  <c r="I4266" i="2"/>
  <c r="J4266" i="2" s="1"/>
  <c r="I4860" i="2"/>
  <c r="J4860" i="2" s="1"/>
  <c r="I4604" i="2"/>
  <c r="J4604" i="2" s="1"/>
  <c r="I4348" i="2"/>
  <c r="J4348" i="2" s="1"/>
  <c r="I2431" i="2"/>
  <c r="J2431" i="2" s="1"/>
  <c r="I3364" i="2"/>
  <c r="J3364" i="2" s="1"/>
  <c r="I3844" i="2"/>
  <c r="J3844" i="2" s="1"/>
  <c r="I2148" i="2"/>
  <c r="J2148" i="2" s="1"/>
  <c r="I4828" i="2"/>
  <c r="J4828" i="2" s="1"/>
  <c r="I4572" i="2"/>
  <c r="J4572" i="2" s="1"/>
  <c r="I2175" i="2"/>
  <c r="J2175" i="2" s="1"/>
  <c r="I2363" i="2"/>
  <c r="J2363" i="2" s="1"/>
  <c r="I2888" i="2"/>
  <c r="J2888" i="2" s="1"/>
  <c r="I3332" i="2"/>
  <c r="J3332" i="2" s="1"/>
  <c r="I2247" i="2"/>
  <c r="J2247" i="2" s="1"/>
  <c r="I4258" i="2"/>
  <c r="J4258" i="2" s="1"/>
  <c r="I3812" i="2"/>
  <c r="J3812" i="2" s="1"/>
  <c r="I3300" i="2"/>
  <c r="J3300" i="2" s="1"/>
  <c r="I3049" i="2"/>
  <c r="J3049" i="2" s="1"/>
  <c r="I2243" i="2"/>
  <c r="J2243" i="2" s="1"/>
  <c r="I4256" i="2"/>
  <c r="J4256" i="2" s="1"/>
  <c r="I3808" i="2"/>
  <c r="J3808" i="2" s="1"/>
  <c r="I3296" i="2"/>
  <c r="J3296" i="2" s="1"/>
  <c r="I3017" i="2"/>
  <c r="J3017" i="2" s="1"/>
  <c r="I4052" i="2"/>
  <c r="J4052" i="2" s="1"/>
  <c r="I3540" i="2"/>
  <c r="J3540" i="2" s="1"/>
  <c r="I2920" i="2"/>
  <c r="J2920" i="2" s="1"/>
  <c r="I2331" i="2"/>
  <c r="J2331" i="2" s="1"/>
  <c r="I4300" i="2"/>
  <c r="J4300" i="2" s="1"/>
  <c r="I3984" i="2"/>
  <c r="J3984" i="2" s="1"/>
  <c r="I3472" i="2"/>
  <c r="J3472" i="2" s="1"/>
  <c r="I4159" i="2"/>
  <c r="J4159" i="2" s="1"/>
  <c r="I2231" i="2"/>
  <c r="J2231" i="2" s="1"/>
  <c r="I4250" i="2"/>
  <c r="J4250" i="2" s="1"/>
  <c r="I4297" i="2"/>
  <c r="J4297" i="2" s="1"/>
  <c r="I3780" i="2"/>
  <c r="J3780" i="2" s="1"/>
  <c r="I3268" i="2"/>
  <c r="J3268" i="2" s="1"/>
  <c r="I2793" i="2"/>
  <c r="J2793" i="2" s="1"/>
  <c r="I2387" i="2"/>
  <c r="J2387" i="2" s="1"/>
  <c r="I2131" i="2"/>
  <c r="J2131" i="2" s="1"/>
  <c r="I3904" i="2"/>
  <c r="J3904" i="2" s="1"/>
  <c r="I2159" i="2"/>
  <c r="J2159" i="2" s="1"/>
  <c r="I2315" i="2"/>
  <c r="J2315" i="2" s="1"/>
  <c r="I2177" i="2"/>
  <c r="J2177" i="2" s="1"/>
  <c r="I4162" i="2"/>
  <c r="J4162" i="2" s="1"/>
  <c r="I3650" i="2"/>
  <c r="J3650" i="2" s="1"/>
  <c r="I2137" i="2"/>
  <c r="J2137" i="2" s="1"/>
  <c r="I4142" i="2"/>
  <c r="J4142" i="2" s="1"/>
  <c r="I3630" i="2"/>
  <c r="J3630" i="2" s="1"/>
  <c r="I4044" i="2"/>
  <c r="J4044" i="2" s="1"/>
  <c r="I3532" i="2"/>
  <c r="J3532" i="2" s="1"/>
  <c r="I2856" i="2"/>
  <c r="J2856" i="2" s="1"/>
  <c r="I3946" i="2"/>
  <c r="J3946" i="2" s="1"/>
  <c r="I3434" i="2"/>
  <c r="J3434" i="2" s="1"/>
  <c r="I4009" i="2"/>
  <c r="J4009" i="2" s="1"/>
  <c r="I3944" i="2"/>
  <c r="J3944" i="2" s="1"/>
  <c r="I3432" i="2"/>
  <c r="J3432" i="2" s="1"/>
  <c r="I2249" i="2"/>
  <c r="J2249" i="2" s="1"/>
  <c r="I3421" i="2"/>
  <c r="J3421" i="2" s="1"/>
  <c r="I2215" i="2"/>
  <c r="J2215" i="2" s="1"/>
  <c r="I4242" i="2"/>
  <c r="J4242" i="2" s="1"/>
  <c r="I2373" i="2"/>
  <c r="J2373" i="2" s="1"/>
  <c r="I4265" i="2"/>
  <c r="J4265" i="2" s="1"/>
  <c r="I3748" i="2"/>
  <c r="J3748" i="2" s="1"/>
  <c r="I3236" i="2"/>
  <c r="J3236" i="2" s="1"/>
  <c r="I2211" i="2"/>
  <c r="J2211" i="2" s="1"/>
  <c r="I4240" i="2"/>
  <c r="J4240" i="2" s="1"/>
  <c r="I2365" i="2"/>
  <c r="J2365" i="2" s="1"/>
  <c r="I4261" i="2"/>
  <c r="J4261" i="2" s="1"/>
  <c r="I3744" i="2"/>
  <c r="J3744" i="2" s="1"/>
  <c r="I3232" i="2"/>
  <c r="J3232" i="2" s="1"/>
  <c r="I3988" i="2"/>
  <c r="J3988" i="2" s="1"/>
  <c r="I3476" i="2"/>
  <c r="J3476" i="2" s="1"/>
  <c r="I4175" i="2"/>
  <c r="J4175" i="2" s="1"/>
  <c r="I2299" i="2"/>
  <c r="J2299" i="2" s="1"/>
  <c r="I4284" i="2"/>
  <c r="J4284" i="2" s="1"/>
  <c r="I3920" i="2"/>
  <c r="J3920" i="2" s="1"/>
  <c r="I3408" i="2"/>
  <c r="J3408" i="2" s="1"/>
  <c r="I3903" i="2"/>
  <c r="J3903" i="2" s="1"/>
  <c r="I2199" i="2"/>
  <c r="J2199" i="2" s="1"/>
  <c r="I4234" i="2"/>
  <c r="J4234" i="2" s="1"/>
  <c r="I2309" i="2"/>
  <c r="J2309" i="2" s="1"/>
  <c r="I4233" i="2"/>
  <c r="J4233" i="2" s="1"/>
  <c r="I3716" i="2"/>
  <c r="J3716" i="2" s="1"/>
  <c r="I3204" i="2"/>
  <c r="J3204" i="2" s="1"/>
  <c r="I2355" i="2"/>
  <c r="J2355" i="2" s="1"/>
  <c r="I4312" i="2"/>
  <c r="J4312" i="2" s="1"/>
  <c r="I3840" i="2"/>
  <c r="J3840" i="2" s="1"/>
  <c r="I2127" i="2"/>
  <c r="J2127" i="2" s="1"/>
  <c r="I4308" i="2"/>
  <c r="J4308" i="2" s="1"/>
  <c r="I4050" i="2"/>
  <c r="J4050" i="2" s="1"/>
  <c r="I3538" i="2"/>
  <c r="J3538" i="2" s="1"/>
  <c r="I2904" i="2"/>
  <c r="J2904" i="2" s="1"/>
  <c r="I4030" i="2"/>
  <c r="J4030" i="2" s="1"/>
  <c r="I3518" i="2"/>
  <c r="J3518" i="2" s="1"/>
  <c r="I3932" i="2"/>
  <c r="J3932" i="2" s="1"/>
  <c r="I3420" i="2"/>
  <c r="J3420" i="2" s="1"/>
  <c r="I3951" i="2"/>
  <c r="J3951" i="2" s="1"/>
  <c r="I3834" i="2"/>
  <c r="J3834" i="2" s="1"/>
  <c r="I3322" i="2"/>
  <c r="J3322" i="2" s="1"/>
  <c r="I3225" i="2"/>
  <c r="J3225" i="2" s="1"/>
  <c r="I3832" i="2"/>
  <c r="J3832" i="2" s="1"/>
  <c r="I3320" i="2"/>
  <c r="J3320" i="2" s="1"/>
  <c r="I4127" i="2"/>
  <c r="J4127" i="2" s="1"/>
  <c r="I2925" i="2"/>
  <c r="J2925" i="2" s="1"/>
  <c r="I2924" i="2"/>
  <c r="J2924" i="2" s="1"/>
  <c r="I2636" i="2"/>
  <c r="J2636" i="2" s="1"/>
  <c r="I2183" i="2"/>
  <c r="J2183" i="2" s="1"/>
  <c r="I4226" i="2"/>
  <c r="J4226" i="2" s="1"/>
  <c r="I2245" i="2"/>
  <c r="J2245" i="2" s="1"/>
  <c r="I4196" i="2"/>
  <c r="J4196" i="2" s="1"/>
  <c r="I3684" i="2"/>
  <c r="J3684" i="2" s="1"/>
  <c r="I2179" i="2"/>
  <c r="J2179" i="2" s="1"/>
  <c r="I4224" i="2"/>
  <c r="J4224" i="2" s="1"/>
  <c r="I2237" i="2"/>
  <c r="J2237" i="2" s="1"/>
  <c r="I4192" i="2"/>
  <c r="J4192" i="2" s="1"/>
  <c r="I3680" i="2"/>
  <c r="J3680" i="2" s="1"/>
  <c r="I3924" i="2"/>
  <c r="J3924" i="2" s="1"/>
  <c r="I3412" i="2"/>
  <c r="J3412" i="2" s="1"/>
  <c r="I3919" i="2"/>
  <c r="J3919" i="2" s="1"/>
  <c r="I2267" i="2"/>
  <c r="J2267" i="2" s="1"/>
  <c r="I4268" i="2"/>
  <c r="J4268" i="2" s="1"/>
  <c r="I3856" i="2"/>
  <c r="J3856" i="2" s="1"/>
  <c r="I3344" i="2"/>
  <c r="J3344" i="2" s="1"/>
  <c r="I3401" i="2"/>
  <c r="J3401" i="2" s="1"/>
  <c r="I2423" i="2"/>
  <c r="J2423" i="2" s="1"/>
  <c r="I2167" i="2"/>
  <c r="J2167" i="2" s="1"/>
  <c r="I2181" i="2"/>
  <c r="J2181" i="2" s="1"/>
  <c r="I4164" i="2"/>
  <c r="J4164" i="2" s="1"/>
  <c r="I3652" i="2"/>
  <c r="J3652" i="2" s="1"/>
  <c r="I2323" i="2"/>
  <c r="J2323" i="2" s="1"/>
  <c r="I4296" i="2"/>
  <c r="J4296" i="2" s="1"/>
  <c r="I4293" i="2"/>
  <c r="J4293" i="2" s="1"/>
  <c r="I3776" i="2"/>
  <c r="J3776" i="2" s="1"/>
  <c r="I4310" i="2"/>
  <c r="J4310" i="2" s="1"/>
  <c r="I4292" i="2"/>
  <c r="J4292" i="2" s="1"/>
  <c r="I4034" i="2"/>
  <c r="J4034" i="2" s="1"/>
  <c r="I3522" i="2"/>
  <c r="J3522" i="2" s="1"/>
  <c r="I4014" i="2"/>
  <c r="J4014" i="2" s="1"/>
  <c r="I3502" i="2"/>
  <c r="J3502" i="2" s="1"/>
  <c r="I3916" i="2"/>
  <c r="J3916" i="2" s="1"/>
  <c r="I3404" i="2"/>
  <c r="J3404" i="2" s="1"/>
  <c r="I3881" i="2"/>
  <c r="J3881" i="2" s="1"/>
  <c r="I3818" i="2"/>
  <c r="J3818" i="2" s="1"/>
  <c r="I3306" i="2"/>
  <c r="J3306" i="2" s="1"/>
  <c r="I3097" i="2"/>
  <c r="J3097" i="2" s="1"/>
  <c r="I3816" i="2"/>
  <c r="J3816" i="2" s="1"/>
  <c r="I3304" i="2"/>
  <c r="J3304" i="2" s="1"/>
  <c r="I3593" i="2"/>
  <c r="J3593" i="2" s="1"/>
  <c r="I2909" i="2"/>
  <c r="J2909" i="2" s="1"/>
  <c r="I2908" i="2"/>
  <c r="J2908" i="2" s="1"/>
  <c r="I2604" i="2"/>
  <c r="J2604" i="2" s="1"/>
  <c r="I2407" i="2"/>
  <c r="J2407" i="2" s="1"/>
  <c r="I2151" i="2"/>
  <c r="J2151" i="2" s="1"/>
  <c r="I2117" i="2"/>
  <c r="J2117" i="2" s="1"/>
  <c r="I4132" i="2"/>
  <c r="J4132" i="2" s="1"/>
  <c r="I3620" i="2"/>
  <c r="J3620" i="2" s="1"/>
  <c r="I2403" i="2"/>
  <c r="J2403" i="2" s="1"/>
  <c r="I2147" i="2"/>
  <c r="J2147" i="2" s="1"/>
  <c r="I4128" i="2"/>
  <c r="J4128" i="2" s="1"/>
  <c r="I3616" i="2"/>
  <c r="J3616" i="2" s="1"/>
  <c r="I3860" i="2"/>
  <c r="J3860" i="2" s="1"/>
  <c r="I3348" i="2"/>
  <c r="J3348" i="2" s="1"/>
  <c r="I3433" i="2"/>
  <c r="J3433" i="2" s="1"/>
  <c r="I2235" i="2"/>
  <c r="J2235" i="2" s="1"/>
  <c r="I4252" i="2"/>
  <c r="J4252" i="2" s="1"/>
  <c r="I4309" i="2"/>
  <c r="J4309" i="2" s="1"/>
  <c r="I3792" i="2"/>
  <c r="J3792" i="2" s="1"/>
  <c r="I3280" i="2"/>
  <c r="J3280" i="2" s="1"/>
  <c r="I2889" i="2"/>
  <c r="J2889" i="2" s="1"/>
  <c r="I2391" i="2"/>
  <c r="J2391" i="2" s="1"/>
  <c r="I2135" i="2"/>
  <c r="J2135" i="2" s="1"/>
  <c r="I4100" i="2"/>
  <c r="J4100" i="2" s="1"/>
  <c r="I3588" i="2"/>
  <c r="J3588" i="2" s="1"/>
  <c r="I2291" i="2"/>
  <c r="J2291" i="2" s="1"/>
  <c r="I4280" i="2"/>
  <c r="J4280" i="2" s="1"/>
  <c r="I3648" i="2"/>
  <c r="J3648" i="2" s="1"/>
  <c r="I4278" i="2"/>
  <c r="J4278" i="2" s="1"/>
  <c r="I4084" i="2"/>
  <c r="J4084" i="2" s="1"/>
  <c r="I4016" i="2"/>
  <c r="J4016" i="2" s="1"/>
  <c r="I3922" i="2"/>
  <c r="J3922" i="2" s="1"/>
  <c r="I3410" i="2"/>
  <c r="J3410" i="2" s="1"/>
  <c r="I3913" i="2"/>
  <c r="J3913" i="2" s="1"/>
  <c r="I3902" i="2"/>
  <c r="J3902" i="2" s="1"/>
  <c r="I3390" i="2"/>
  <c r="J3390" i="2" s="1"/>
  <c r="I3769" i="2"/>
  <c r="J3769" i="2" s="1"/>
  <c r="I4321" i="2"/>
  <c r="J4321" i="2" s="1"/>
  <c r="I3804" i="2"/>
  <c r="J3804" i="2" s="1"/>
  <c r="I3292" i="2"/>
  <c r="J3292" i="2" s="1"/>
  <c r="I2985" i="2"/>
  <c r="J2985" i="2" s="1"/>
  <c r="I2289" i="2"/>
  <c r="J2289" i="2" s="1"/>
  <c r="I4223" i="2"/>
  <c r="J4223" i="2" s="1"/>
  <c r="I4218" i="2"/>
  <c r="J4218" i="2" s="1"/>
  <c r="I3706" i="2"/>
  <c r="J3706" i="2" s="1"/>
  <c r="I2285" i="2"/>
  <c r="J2285" i="2" s="1"/>
  <c r="I4221" i="2"/>
  <c r="J4221" i="2" s="1"/>
  <c r="I4216" i="2"/>
  <c r="J4216" i="2" s="1"/>
  <c r="I3704" i="2"/>
  <c r="J3704" i="2" s="1"/>
  <c r="I3942" i="2"/>
  <c r="J3942" i="2" s="1"/>
  <c r="I2202" i="2"/>
  <c r="J2202" i="2" s="1"/>
  <c r="I2234" i="2"/>
  <c r="J2234" i="2" s="1"/>
  <c r="I4318" i="2"/>
  <c r="J4318" i="2" s="1"/>
  <c r="I2375" i="2"/>
  <c r="J2375" i="2" s="1"/>
  <c r="I2119" i="2"/>
  <c r="J2119" i="2" s="1"/>
  <c r="I4322" i="2"/>
  <c r="J4322" i="2" s="1"/>
  <c r="I4068" i="2"/>
  <c r="J4068" i="2" s="1"/>
  <c r="I3556" i="2"/>
  <c r="J3556" i="2" s="1"/>
  <c r="I3048" i="2"/>
  <c r="J3048" i="2" s="1"/>
  <c r="I2371" i="2"/>
  <c r="J2371" i="2" s="1"/>
  <c r="I4320" i="2"/>
  <c r="J4320" i="2" s="1"/>
  <c r="I4064" i="2"/>
  <c r="J4064" i="2" s="1"/>
  <c r="I3552" i="2"/>
  <c r="J3552" i="2" s="1"/>
  <c r="I3016" i="2"/>
  <c r="J3016" i="2" s="1"/>
  <c r="I4313" i="2"/>
  <c r="J4313" i="2" s="1"/>
  <c r="I3796" i="2"/>
  <c r="J3796" i="2" s="1"/>
  <c r="I3284" i="2"/>
  <c r="J3284" i="2" s="1"/>
  <c r="I2921" i="2"/>
  <c r="J2921" i="2" s="1"/>
  <c r="I2203" i="2"/>
  <c r="J2203" i="2" s="1"/>
  <c r="I4236" i="2"/>
  <c r="J4236" i="2" s="1"/>
  <c r="I2333" i="2"/>
  <c r="J2333" i="2" s="1"/>
  <c r="I4245" i="2"/>
  <c r="J4245" i="2" s="1"/>
  <c r="I3728" i="2"/>
  <c r="J3728" i="2" s="1"/>
  <c r="I3216" i="2"/>
  <c r="J3216" i="2" s="1"/>
  <c r="I2359" i="2"/>
  <c r="J2359" i="2" s="1"/>
  <c r="I4314" i="2"/>
  <c r="J4314" i="2" s="1"/>
  <c r="I4036" i="2"/>
  <c r="J4036" i="2" s="1"/>
  <c r="I3524" i="2"/>
  <c r="J3524" i="2" s="1"/>
  <c r="I2792" i="2"/>
  <c r="J2792" i="2" s="1"/>
  <c r="I2259" i="2"/>
  <c r="J2259" i="2" s="1"/>
  <c r="I4264" i="2"/>
  <c r="J4264" i="2" s="1"/>
  <c r="I3392" i="2"/>
  <c r="J3392" i="2" s="1"/>
  <c r="I3785" i="2"/>
  <c r="J3785" i="2" s="1"/>
  <c r="I2415" i="2"/>
  <c r="J2415" i="2" s="1"/>
  <c r="I4020" i="2"/>
  <c r="J4020" i="2" s="1"/>
  <c r="I3952" i="2"/>
  <c r="J3952" i="2" s="1"/>
  <c r="I3906" i="2"/>
  <c r="J3906" i="2" s="1"/>
  <c r="I3394" i="2"/>
  <c r="J3394" i="2" s="1"/>
  <c r="I3801" i="2"/>
  <c r="J3801" i="2" s="1"/>
  <c r="I3886" i="2"/>
  <c r="J3886" i="2" s="1"/>
  <c r="I3374" i="2"/>
  <c r="J3374" i="2" s="1"/>
  <c r="I3641" i="2"/>
  <c r="J3641" i="2" s="1"/>
  <c r="I4305" i="2"/>
  <c r="J4305" i="2" s="1"/>
  <c r="I3788" i="2"/>
  <c r="J3788" i="2" s="1"/>
  <c r="I3276" i="2"/>
  <c r="J3276" i="2" s="1"/>
  <c r="I2857" i="2"/>
  <c r="J2857" i="2" s="1"/>
  <c r="I2257" i="2"/>
  <c r="J2257" i="2" s="1"/>
  <c r="I4202" i="2"/>
  <c r="J4202" i="2" s="1"/>
  <c r="I3690" i="2"/>
  <c r="J3690" i="2" s="1"/>
  <c r="I2253" i="2"/>
  <c r="J2253" i="2" s="1"/>
  <c r="I4200" i="2"/>
  <c r="J4200" i="2" s="1"/>
  <c r="I3688" i="2"/>
  <c r="J3688" i="2" s="1"/>
  <c r="I3926" i="2"/>
  <c r="J3926" i="2" s="1"/>
  <c r="I2343" i="2"/>
  <c r="J2343" i="2" s="1"/>
  <c r="I4306" i="2"/>
  <c r="J4306" i="2" s="1"/>
  <c r="I4004" i="2"/>
  <c r="J4004" i="2" s="1"/>
  <c r="I3492" i="2"/>
  <c r="J3492" i="2" s="1"/>
  <c r="I2339" i="2"/>
  <c r="J2339" i="2" s="1"/>
  <c r="I4304" i="2"/>
  <c r="J4304" i="2" s="1"/>
  <c r="I4000" i="2"/>
  <c r="J4000" i="2" s="1"/>
  <c r="I3488" i="2"/>
  <c r="J3488" i="2" s="1"/>
  <c r="I2341" i="2"/>
  <c r="J2341" i="2" s="1"/>
  <c r="I4249" i="2"/>
  <c r="J4249" i="2" s="1"/>
  <c r="I3732" i="2"/>
  <c r="J3732" i="2" s="1"/>
  <c r="I3220" i="2"/>
  <c r="J3220" i="2" s="1"/>
  <c r="I2138" i="2"/>
  <c r="J2138" i="2" s="1"/>
  <c r="I2427" i="2"/>
  <c r="J2427" i="2" s="1"/>
  <c r="I2171" i="2"/>
  <c r="J2171" i="2" s="1"/>
  <c r="I4220" i="2"/>
  <c r="J4220" i="2" s="1"/>
  <c r="I2205" i="2"/>
  <c r="J2205" i="2" s="1"/>
  <c r="I4176" i="2"/>
  <c r="J4176" i="2" s="1"/>
  <c r="I3664" i="2"/>
  <c r="J3664" i="2" s="1"/>
  <c r="I2327" i="2"/>
  <c r="J2327" i="2" s="1"/>
  <c r="I4298" i="2"/>
  <c r="J4298" i="2" s="1"/>
  <c r="I3972" i="2"/>
  <c r="J3972" i="2" s="1"/>
  <c r="I3460" i="2"/>
  <c r="J3460" i="2" s="1"/>
  <c r="I4111" i="2"/>
  <c r="J4111" i="2" s="1"/>
  <c r="I2227" i="2"/>
  <c r="J2227" i="2" s="1"/>
  <c r="I4248" i="2"/>
  <c r="J4248" i="2" s="1"/>
  <c r="I2429" i="2"/>
  <c r="J2429" i="2" s="1"/>
  <c r="I3328" i="2"/>
  <c r="J3328" i="2" s="1"/>
  <c r="I3273" i="2"/>
  <c r="J3273" i="2" s="1"/>
  <c r="I2383" i="2"/>
  <c r="J2383" i="2" s="1"/>
  <c r="I3572" i="2"/>
  <c r="J3572" i="2" s="1"/>
  <c r="I3504" i="2"/>
  <c r="J3504" i="2" s="1"/>
  <c r="I4311" i="2"/>
  <c r="J4311" i="2" s="1"/>
  <c r="I3794" i="2"/>
  <c r="J3794" i="2" s="1"/>
  <c r="I3282" i="2"/>
  <c r="J3282" i="2" s="1"/>
  <c r="I2905" i="2"/>
  <c r="J2905" i="2" s="1"/>
  <c r="I2425" i="2"/>
  <c r="J2425" i="2" s="1"/>
  <c r="I4291" i="2"/>
  <c r="J4291" i="2" s="1"/>
  <c r="I3774" i="2"/>
  <c r="J3774" i="2" s="1"/>
  <c r="I3262" i="2"/>
  <c r="J3262" i="2" s="1"/>
  <c r="I2229" i="2"/>
  <c r="J2229" i="2" s="1"/>
  <c r="I4188" i="2"/>
  <c r="J4188" i="2" s="1"/>
  <c r="I3676" i="2"/>
  <c r="J3676" i="2" s="1"/>
  <c r="I4090" i="2"/>
  <c r="J4090" i="2" s="1"/>
  <c r="I3578" i="2"/>
  <c r="J3578" i="2" s="1"/>
  <c r="I4088" i="2"/>
  <c r="J4088" i="2" s="1"/>
  <c r="I3576" i="2"/>
  <c r="J3576" i="2" s="1"/>
  <c r="I4299" i="2"/>
  <c r="J4299" i="2" s="1"/>
  <c r="I3430" i="2"/>
  <c r="J3430" i="2" s="1"/>
  <c r="I3993" i="2"/>
  <c r="J3993" i="2" s="1"/>
  <c r="I3949" i="2"/>
  <c r="J3949" i="2" s="1"/>
  <c r="I3275" i="2"/>
  <c r="J3275" i="2" s="1"/>
  <c r="I2654" i="2"/>
  <c r="J2654" i="2" s="1"/>
  <c r="I2335" i="2"/>
  <c r="J2335" i="2" s="1"/>
  <c r="I2311" i="2"/>
  <c r="J2311" i="2" s="1"/>
  <c r="I4290" i="2"/>
  <c r="J4290" i="2" s="1"/>
  <c r="I3940" i="2"/>
  <c r="J3940" i="2" s="1"/>
  <c r="I3428" i="2"/>
  <c r="J3428" i="2" s="1"/>
  <c r="I3983" i="2"/>
  <c r="J3983" i="2" s="1"/>
  <c r="I2307" i="2"/>
  <c r="J2307" i="2" s="1"/>
  <c r="I4288" i="2"/>
  <c r="J4288" i="2" s="1"/>
  <c r="I3936" i="2"/>
  <c r="J3936" i="2" s="1"/>
  <c r="I3424" i="2"/>
  <c r="J3424" i="2" s="1"/>
  <c r="I3967" i="2"/>
  <c r="J3967" i="2" s="1"/>
  <c r="I2213" i="2"/>
  <c r="J2213" i="2" s="1"/>
  <c r="I4180" i="2"/>
  <c r="J4180" i="2" s="1"/>
  <c r="I3668" i="2"/>
  <c r="J3668" i="2" s="1"/>
  <c r="I2395" i="2"/>
  <c r="J2395" i="2" s="1"/>
  <c r="I2139" i="2"/>
  <c r="J2139" i="2" s="1"/>
  <c r="I4112" i="2"/>
  <c r="J4112" i="2" s="1"/>
  <c r="I3600" i="2"/>
  <c r="J3600" i="2" s="1"/>
  <c r="I2295" i="2"/>
  <c r="J2295" i="2" s="1"/>
  <c r="I4282" i="2"/>
  <c r="J4282" i="2" s="1"/>
  <c r="I3908" i="2"/>
  <c r="J3908" i="2" s="1"/>
  <c r="I3396" i="2"/>
  <c r="J3396" i="2" s="1"/>
  <c r="I3817" i="2"/>
  <c r="J3817" i="2" s="1"/>
  <c r="I2195" i="2"/>
  <c r="J2195" i="2" s="1"/>
  <c r="I4232" i="2"/>
  <c r="J4232" i="2" s="1"/>
  <c r="I2301" i="2"/>
  <c r="J2301" i="2" s="1"/>
  <c r="I3264" i="2"/>
  <c r="J3264" i="2" s="1"/>
  <c r="I2351" i="2"/>
  <c r="J2351" i="2" s="1"/>
  <c r="I3508" i="2"/>
  <c r="J3508" i="2" s="1"/>
  <c r="I3440" i="2"/>
  <c r="J3440" i="2" s="1"/>
  <c r="I4031" i="2"/>
  <c r="J4031" i="2" s="1"/>
  <c r="I2433" i="2"/>
  <c r="J2433" i="2" s="1"/>
  <c r="I4295" i="2"/>
  <c r="J4295" i="2" s="1"/>
  <c r="I3778" i="2"/>
  <c r="J3778" i="2" s="1"/>
  <c r="I3266" i="2"/>
  <c r="J3266" i="2" s="1"/>
  <c r="I2393" i="2"/>
  <c r="J2393" i="2" s="1"/>
  <c r="I4275" i="2"/>
  <c r="J4275" i="2" s="1"/>
  <c r="I3758" i="2"/>
  <c r="J3758" i="2" s="1"/>
  <c r="I3246" i="2"/>
  <c r="J3246" i="2" s="1"/>
  <c r="I2197" i="2"/>
  <c r="J2197" i="2" s="1"/>
  <c r="I4172" i="2"/>
  <c r="J4172" i="2" s="1"/>
  <c r="I3660" i="2"/>
  <c r="J3660" i="2" s="1"/>
  <c r="I4074" i="2"/>
  <c r="J4074" i="2" s="1"/>
  <c r="I3562" i="2"/>
  <c r="J3562" i="2" s="1"/>
  <c r="I3096" i="2"/>
  <c r="J3096" i="2" s="1"/>
  <c r="I4072" i="2"/>
  <c r="J4072" i="2" s="1"/>
  <c r="I3560" i="2"/>
  <c r="J3560" i="2" s="1"/>
  <c r="I3414" i="2"/>
  <c r="J3414" i="2" s="1"/>
  <c r="I3929" i="2"/>
  <c r="J3929" i="2" s="1"/>
  <c r="I3933" i="2"/>
  <c r="J3933" i="2" s="1"/>
  <c r="I3259" i="2"/>
  <c r="J3259" i="2" s="1"/>
  <c r="I2622" i="2"/>
  <c r="J2622" i="2" s="1"/>
  <c r="I4229" i="2"/>
  <c r="J4229" i="2" s="1"/>
  <c r="I3712" i="2"/>
  <c r="J3712" i="2" s="1"/>
  <c r="I3200" i="2"/>
  <c r="J3200" i="2" s="1"/>
  <c r="I2319" i="2"/>
  <c r="J2319" i="2" s="1"/>
  <c r="I4294" i="2"/>
  <c r="J4294" i="2" s="1"/>
  <c r="I3956" i="2"/>
  <c r="J3956" i="2" s="1"/>
  <c r="I3444" i="2"/>
  <c r="J3444" i="2" s="1"/>
  <c r="I4047" i="2"/>
  <c r="J4047" i="2" s="1"/>
  <c r="I2283" i="2"/>
  <c r="J2283" i="2" s="1"/>
  <c r="I4276" i="2"/>
  <c r="J4276" i="2" s="1"/>
  <c r="I3888" i="2"/>
  <c r="J3888" i="2" s="1"/>
  <c r="I3376" i="2"/>
  <c r="J3376" i="2" s="1"/>
  <c r="I3657" i="2"/>
  <c r="J3657" i="2" s="1"/>
  <c r="I2401" i="2"/>
  <c r="J2401" i="2" s="1"/>
  <c r="I2145" i="2"/>
  <c r="J2145" i="2" s="1"/>
  <c r="I4279" i="2"/>
  <c r="J4279" i="2" s="1"/>
  <c r="I4146" i="2"/>
  <c r="J4146" i="2" s="1"/>
  <c r="I4018" i="2"/>
  <c r="J4018" i="2" s="1"/>
  <c r="I3890" i="2"/>
  <c r="J3890" i="2" s="1"/>
  <c r="I3762" i="2"/>
  <c r="J3762" i="2" s="1"/>
  <c r="I3634" i="2"/>
  <c r="J3634" i="2" s="1"/>
  <c r="I3506" i="2"/>
  <c r="J3506" i="2" s="1"/>
  <c r="I3378" i="2"/>
  <c r="J3378" i="2" s="1"/>
  <c r="I3250" i="2"/>
  <c r="J3250" i="2" s="1"/>
  <c r="I3673" i="2"/>
  <c r="J3673" i="2" s="1"/>
  <c r="I2361" i="2"/>
  <c r="J2361" i="2" s="1"/>
  <c r="I4259" i="2"/>
  <c r="J4259" i="2" s="1"/>
  <c r="I4126" i="2"/>
  <c r="J4126" i="2" s="1"/>
  <c r="I3998" i="2"/>
  <c r="J3998" i="2" s="1"/>
  <c r="I3870" i="2"/>
  <c r="J3870" i="2" s="1"/>
  <c r="I3742" i="2"/>
  <c r="J3742" i="2" s="1"/>
  <c r="I3614" i="2"/>
  <c r="J3614" i="2" s="1"/>
  <c r="I3486" i="2"/>
  <c r="J3486" i="2" s="1"/>
  <c r="I3358" i="2"/>
  <c r="J3358" i="2" s="1"/>
  <c r="I3230" i="2"/>
  <c r="J3230" i="2" s="1"/>
  <c r="I4217" i="2"/>
  <c r="J4217" i="2" s="1"/>
  <c r="I3513" i="2"/>
  <c r="J3513" i="2" s="1"/>
  <c r="I2421" i="2"/>
  <c r="J2421" i="2" s="1"/>
  <c r="I2165" i="2"/>
  <c r="J2165" i="2" s="1"/>
  <c r="I4289" i="2"/>
  <c r="J4289" i="2" s="1"/>
  <c r="I4156" i="2"/>
  <c r="J4156" i="2" s="1"/>
  <c r="I4028" i="2"/>
  <c r="J4028" i="2" s="1"/>
  <c r="I3900" i="2"/>
  <c r="J3900" i="2" s="1"/>
  <c r="I3772" i="2"/>
  <c r="J3772" i="2" s="1"/>
  <c r="I3644" i="2"/>
  <c r="J3644" i="2" s="1"/>
  <c r="I3516" i="2"/>
  <c r="J3516" i="2" s="1"/>
  <c r="I3388" i="2"/>
  <c r="J3388" i="2" s="1"/>
  <c r="I3260" i="2"/>
  <c r="J3260" i="2" s="1"/>
  <c r="I3753" i="2"/>
  <c r="J3753" i="2" s="1"/>
  <c r="I2225" i="2"/>
  <c r="J2225" i="2" s="1"/>
  <c r="I4319" i="2"/>
  <c r="J4319" i="2" s="1"/>
  <c r="I4186" i="2"/>
  <c r="J4186" i="2" s="1"/>
  <c r="I4058" i="2"/>
  <c r="J4058" i="2" s="1"/>
  <c r="I3930" i="2"/>
  <c r="J3930" i="2" s="1"/>
  <c r="I3802" i="2"/>
  <c r="J3802" i="2" s="1"/>
  <c r="I3674" i="2"/>
  <c r="J3674" i="2" s="1"/>
  <c r="I3546" i="2"/>
  <c r="J3546" i="2" s="1"/>
  <c r="I3418" i="2"/>
  <c r="J3418" i="2" s="1"/>
  <c r="I3290" i="2"/>
  <c r="J3290" i="2" s="1"/>
  <c r="I3945" i="2"/>
  <c r="J3945" i="2" s="1"/>
  <c r="I2969" i="2"/>
  <c r="J2969" i="2" s="1"/>
  <c r="I2968" i="2"/>
  <c r="J2968" i="2" s="1"/>
  <c r="I2221" i="2"/>
  <c r="J2221" i="2" s="1"/>
  <c r="I4317" i="2"/>
  <c r="J4317" i="2" s="1"/>
  <c r="I4184" i="2"/>
  <c r="J4184" i="2" s="1"/>
  <c r="I4056" i="2"/>
  <c r="J4056" i="2" s="1"/>
  <c r="I3928" i="2"/>
  <c r="J3928" i="2" s="1"/>
  <c r="I3800" i="2"/>
  <c r="J3800" i="2" s="1"/>
  <c r="I3672" i="2"/>
  <c r="J3672" i="2" s="1"/>
  <c r="I3544" i="2"/>
  <c r="J3544" i="2" s="1"/>
  <c r="I3416" i="2"/>
  <c r="J3416" i="2" s="1"/>
  <c r="I3288" i="2"/>
  <c r="J3288" i="2" s="1"/>
  <c r="I3465" i="2"/>
  <c r="J3465" i="2" s="1"/>
  <c r="I2490" i="2"/>
  <c r="J2490" i="2" s="1"/>
  <c r="I2217" i="2"/>
  <c r="J2217" i="2" s="1"/>
  <c r="I3814" i="2"/>
  <c r="J3814" i="2" s="1"/>
  <c r="I3302" i="2"/>
  <c r="J3302" i="2" s="1"/>
  <c r="I3065" i="2"/>
  <c r="J3065" i="2" s="1"/>
  <c r="I3821" i="2"/>
  <c r="J3821" i="2" s="1"/>
  <c r="I3309" i="2"/>
  <c r="J3309" i="2" s="1"/>
  <c r="I2797" i="2"/>
  <c r="J2797" i="2" s="1"/>
  <c r="I2796" i="2"/>
  <c r="J2796" i="2" s="1"/>
  <c r="I4043" i="2"/>
  <c r="J4043" i="2" s="1"/>
  <c r="I3019" i="2"/>
  <c r="J3019" i="2" s="1"/>
  <c r="I4183" i="2"/>
  <c r="J4183" i="2" s="1"/>
  <c r="I4165" i="2"/>
  <c r="J4165" i="2" s="1"/>
  <c r="I4147" i="2"/>
  <c r="J4147" i="2" s="1"/>
  <c r="I4129" i="2"/>
  <c r="J4129" i="2" s="1"/>
  <c r="I2372" i="2"/>
  <c r="J2372" i="2" s="1"/>
  <c r="I2471" i="2"/>
  <c r="J2471" i="2" s="1"/>
  <c r="I3892" i="2"/>
  <c r="J3892" i="2" s="1"/>
  <c r="I3380" i="2"/>
  <c r="J3380" i="2" s="1"/>
  <c r="I3689" i="2"/>
  <c r="J3689" i="2" s="1"/>
  <c r="I2251" i="2"/>
  <c r="J2251" i="2" s="1"/>
  <c r="I4260" i="2"/>
  <c r="J4260" i="2" s="1"/>
  <c r="I3824" i="2"/>
  <c r="J3824" i="2" s="1"/>
  <c r="I3312" i="2"/>
  <c r="J3312" i="2" s="1"/>
  <c r="I3145" i="2"/>
  <c r="J3145" i="2" s="1"/>
  <c r="I2369" i="2"/>
  <c r="J2369" i="2" s="1"/>
  <c r="I4263" i="2"/>
  <c r="J4263" i="2" s="1"/>
  <c r="I4130" i="2"/>
  <c r="J4130" i="2" s="1"/>
  <c r="I4002" i="2"/>
  <c r="J4002" i="2" s="1"/>
  <c r="I3874" i="2"/>
  <c r="J3874" i="2" s="1"/>
  <c r="I3746" i="2"/>
  <c r="J3746" i="2" s="1"/>
  <c r="I3618" i="2"/>
  <c r="J3618" i="2" s="1"/>
  <c r="I3490" i="2"/>
  <c r="J3490" i="2" s="1"/>
  <c r="I3362" i="2"/>
  <c r="J3362" i="2" s="1"/>
  <c r="I3234" i="2"/>
  <c r="J3234" i="2" s="1"/>
  <c r="I3545" i="2"/>
  <c r="J3545" i="2" s="1"/>
  <c r="I2329" i="2"/>
  <c r="J2329" i="2" s="1"/>
  <c r="I4243" i="2"/>
  <c r="J4243" i="2" s="1"/>
  <c r="I4110" i="2"/>
  <c r="J4110" i="2" s="1"/>
  <c r="I3982" i="2"/>
  <c r="J3982" i="2" s="1"/>
  <c r="I3854" i="2"/>
  <c r="J3854" i="2" s="1"/>
  <c r="I3726" i="2"/>
  <c r="J3726" i="2" s="1"/>
  <c r="I3598" i="2"/>
  <c r="J3598" i="2" s="1"/>
  <c r="I3470" i="2"/>
  <c r="J3470" i="2" s="1"/>
  <c r="I3342" i="2"/>
  <c r="J3342" i="2" s="1"/>
  <c r="I3214" i="2"/>
  <c r="J3214" i="2" s="1"/>
  <c r="I4153" i="2"/>
  <c r="J4153" i="2" s="1"/>
  <c r="I3385" i="2"/>
  <c r="J3385" i="2" s="1"/>
  <c r="I2389" i="2"/>
  <c r="J2389" i="2" s="1"/>
  <c r="I2133" i="2"/>
  <c r="J2133" i="2" s="1"/>
  <c r="I4273" i="2"/>
  <c r="J4273" i="2" s="1"/>
  <c r="I4140" i="2"/>
  <c r="J4140" i="2" s="1"/>
  <c r="I4012" i="2"/>
  <c r="J4012" i="2" s="1"/>
  <c r="I3884" i="2"/>
  <c r="J3884" i="2" s="1"/>
  <c r="I3756" i="2"/>
  <c r="J3756" i="2" s="1"/>
  <c r="I3628" i="2"/>
  <c r="J3628" i="2" s="1"/>
  <c r="I3500" i="2"/>
  <c r="J3500" i="2" s="1"/>
  <c r="I3372" i="2"/>
  <c r="J3372" i="2" s="1"/>
  <c r="I3244" i="2"/>
  <c r="J3244" i="2" s="1"/>
  <c r="I3625" i="2"/>
  <c r="J3625" i="2" s="1"/>
  <c r="I2193" i="2"/>
  <c r="J2193" i="2" s="1"/>
  <c r="I4303" i="2"/>
  <c r="J4303" i="2" s="1"/>
  <c r="I4170" i="2"/>
  <c r="J4170" i="2" s="1"/>
  <c r="I4042" i="2"/>
  <c r="J4042" i="2" s="1"/>
  <c r="I3914" i="2"/>
  <c r="J3914" i="2" s="1"/>
  <c r="I3786" i="2"/>
  <c r="J3786" i="2" s="1"/>
  <c r="I3658" i="2"/>
  <c r="J3658" i="2" s="1"/>
  <c r="I3530" i="2"/>
  <c r="J3530" i="2" s="1"/>
  <c r="I3402" i="2"/>
  <c r="J3402" i="2" s="1"/>
  <c r="I3274" i="2"/>
  <c r="J3274" i="2" s="1"/>
  <c r="I3865" i="2"/>
  <c r="J3865" i="2" s="1"/>
  <c r="I2841" i="2"/>
  <c r="J2841" i="2" s="1"/>
  <c r="I2840" i="2"/>
  <c r="J2840" i="2" s="1"/>
  <c r="I2189" i="2"/>
  <c r="J2189" i="2" s="1"/>
  <c r="I4301" i="2"/>
  <c r="J4301" i="2" s="1"/>
  <c r="I4168" i="2"/>
  <c r="J4168" i="2" s="1"/>
  <c r="I4040" i="2"/>
  <c r="J4040" i="2" s="1"/>
  <c r="I3912" i="2"/>
  <c r="J3912" i="2" s="1"/>
  <c r="I3784" i="2"/>
  <c r="J3784" i="2" s="1"/>
  <c r="I3656" i="2"/>
  <c r="J3656" i="2" s="1"/>
  <c r="I3528" i="2"/>
  <c r="J3528" i="2" s="1"/>
  <c r="I3400" i="2"/>
  <c r="J3400" i="2" s="1"/>
  <c r="I3272" i="2"/>
  <c r="J3272" i="2" s="1"/>
  <c r="I3337" i="2"/>
  <c r="J3337" i="2" s="1"/>
  <c r="I2185" i="2"/>
  <c r="J2185" i="2" s="1"/>
  <c r="I3798" i="2"/>
  <c r="J3798" i="2" s="1"/>
  <c r="I3286" i="2"/>
  <c r="J3286" i="2" s="1"/>
  <c r="I2937" i="2"/>
  <c r="J2937" i="2" s="1"/>
  <c r="I3805" i="2"/>
  <c r="J3805" i="2" s="1"/>
  <c r="I3293" i="2"/>
  <c r="J3293" i="2" s="1"/>
  <c r="I2781" i="2"/>
  <c r="J2781" i="2" s="1"/>
  <c r="I2780" i="2"/>
  <c r="J2780" i="2" s="1"/>
  <c r="I4027" i="2"/>
  <c r="J4027" i="2" s="1"/>
  <c r="I3003" i="2"/>
  <c r="J3003" i="2" s="1"/>
  <c r="I4151" i="2"/>
  <c r="J4151" i="2" s="1"/>
  <c r="I4133" i="2"/>
  <c r="J4133" i="2" s="1"/>
  <c r="I4115" i="2"/>
  <c r="J4115" i="2" s="1"/>
  <c r="I4097" i="2"/>
  <c r="J4097" i="2" s="1"/>
  <c r="I4096" i="2"/>
  <c r="J4096" i="2" s="1"/>
  <c r="I3584" i="2"/>
  <c r="J3584" i="2" s="1"/>
  <c r="I2255" i="2"/>
  <c r="J2255" i="2" s="1"/>
  <c r="I4262" i="2"/>
  <c r="J4262" i="2" s="1"/>
  <c r="I3828" i="2"/>
  <c r="J3828" i="2" s="1"/>
  <c r="I3316" i="2"/>
  <c r="J3316" i="2" s="1"/>
  <c r="I3177" i="2"/>
  <c r="J3177" i="2" s="1"/>
  <c r="I2219" i="2"/>
  <c r="J2219" i="2" s="1"/>
  <c r="I4244" i="2"/>
  <c r="J4244" i="2" s="1"/>
  <c r="I2397" i="2"/>
  <c r="J2397" i="2" s="1"/>
  <c r="I4277" i="2"/>
  <c r="J4277" i="2" s="1"/>
  <c r="I3760" i="2"/>
  <c r="J3760" i="2" s="1"/>
  <c r="I3248" i="2"/>
  <c r="J3248" i="2" s="1"/>
  <c r="I2337" i="2"/>
  <c r="J2337" i="2" s="1"/>
  <c r="I4247" i="2"/>
  <c r="J4247" i="2" s="1"/>
  <c r="I4114" i="2"/>
  <c r="J4114" i="2" s="1"/>
  <c r="I3986" i="2"/>
  <c r="J3986" i="2" s="1"/>
  <c r="I3858" i="2"/>
  <c r="J3858" i="2" s="1"/>
  <c r="I3730" i="2"/>
  <c r="J3730" i="2" s="1"/>
  <c r="I3602" i="2"/>
  <c r="J3602" i="2" s="1"/>
  <c r="I3474" i="2"/>
  <c r="J3474" i="2" s="1"/>
  <c r="I3346" i="2"/>
  <c r="J3346" i="2" s="1"/>
  <c r="I3218" i="2"/>
  <c r="J3218" i="2" s="1"/>
  <c r="I4169" i="2"/>
  <c r="J4169" i="2" s="1"/>
  <c r="I3417" i="2"/>
  <c r="J3417" i="2" s="1"/>
  <c r="I2297" i="2"/>
  <c r="J2297" i="2" s="1"/>
  <c r="I4227" i="2"/>
  <c r="J4227" i="2" s="1"/>
  <c r="I4094" i="2"/>
  <c r="J4094" i="2" s="1"/>
  <c r="I3966" i="2"/>
  <c r="J3966" i="2" s="1"/>
  <c r="I3838" i="2"/>
  <c r="J3838" i="2" s="1"/>
  <c r="I3710" i="2"/>
  <c r="J3710" i="2" s="1"/>
  <c r="I3582" i="2"/>
  <c r="J3582" i="2" s="1"/>
  <c r="I3454" i="2"/>
  <c r="J3454" i="2" s="1"/>
  <c r="I3326" i="2"/>
  <c r="J3326" i="2" s="1"/>
  <c r="I3198" i="2"/>
  <c r="J3198" i="2" s="1"/>
  <c r="I4089" i="2"/>
  <c r="J4089" i="2" s="1"/>
  <c r="I3257" i="2"/>
  <c r="J3257" i="2" s="1"/>
  <c r="I2357" i="2"/>
  <c r="J2357" i="2" s="1"/>
  <c r="I4257" i="2"/>
  <c r="J4257" i="2" s="1"/>
  <c r="I4124" i="2"/>
  <c r="J4124" i="2" s="1"/>
  <c r="I3996" i="2"/>
  <c r="J3996" i="2" s="1"/>
  <c r="I3868" i="2"/>
  <c r="J3868" i="2" s="1"/>
  <c r="I3740" i="2"/>
  <c r="J3740" i="2" s="1"/>
  <c r="I3612" i="2"/>
  <c r="J3612" i="2" s="1"/>
  <c r="I3484" i="2"/>
  <c r="J3484" i="2" s="1"/>
  <c r="I3356" i="2"/>
  <c r="J3356" i="2" s="1"/>
  <c r="I3228" i="2"/>
  <c r="J3228" i="2" s="1"/>
  <c r="I4207" i="2"/>
  <c r="J4207" i="2" s="1"/>
  <c r="I3497" i="2"/>
  <c r="J3497" i="2" s="1"/>
  <c r="I2417" i="2"/>
  <c r="J2417" i="2" s="1"/>
  <c r="I2161" i="2"/>
  <c r="J2161" i="2" s="1"/>
  <c r="I4287" i="2"/>
  <c r="J4287" i="2" s="1"/>
  <c r="I4154" i="2"/>
  <c r="J4154" i="2" s="1"/>
  <c r="I4026" i="2"/>
  <c r="J4026" i="2" s="1"/>
  <c r="I3898" i="2"/>
  <c r="J3898" i="2" s="1"/>
  <c r="I3770" i="2"/>
  <c r="J3770" i="2" s="1"/>
  <c r="I3642" i="2"/>
  <c r="J3642" i="2" s="1"/>
  <c r="I3514" i="2"/>
  <c r="J3514" i="2" s="1"/>
  <c r="I3386" i="2"/>
  <c r="J3386" i="2" s="1"/>
  <c r="I3258" i="2"/>
  <c r="J3258" i="2" s="1"/>
  <c r="I3737" i="2"/>
  <c r="J3737" i="2" s="1"/>
  <c r="I2413" i="2"/>
  <c r="J2413" i="2" s="1"/>
  <c r="I2157" i="2"/>
  <c r="J2157" i="2" s="1"/>
  <c r="I4285" i="2"/>
  <c r="J4285" i="2" s="1"/>
  <c r="I4152" i="2"/>
  <c r="J4152" i="2" s="1"/>
  <c r="I4024" i="2"/>
  <c r="J4024" i="2" s="1"/>
  <c r="I3896" i="2"/>
  <c r="J3896" i="2" s="1"/>
  <c r="I3768" i="2"/>
  <c r="J3768" i="2" s="1"/>
  <c r="I3640" i="2"/>
  <c r="J3640" i="2" s="1"/>
  <c r="I3512" i="2"/>
  <c r="J3512" i="2" s="1"/>
  <c r="I3384" i="2"/>
  <c r="J3384" i="2" s="1"/>
  <c r="I3256" i="2"/>
  <c r="J3256" i="2" s="1"/>
  <c r="I4198" i="2"/>
  <c r="J4198" i="2" s="1"/>
  <c r="I3686" i="2"/>
  <c r="J3686" i="2" s="1"/>
  <c r="I4205" i="2"/>
  <c r="J4205" i="2" s="1"/>
  <c r="I3693" i="2"/>
  <c r="J3693" i="2" s="1"/>
  <c r="I3181" i="2"/>
  <c r="J3181" i="2" s="1"/>
  <c r="I3180" i="2"/>
  <c r="J3180" i="2" s="1"/>
  <c r="I3787" i="2"/>
  <c r="J3787" i="2" s="1"/>
  <c r="I3671" i="2"/>
  <c r="J3671" i="2" s="1"/>
  <c r="I3653" i="2"/>
  <c r="J3653" i="2" s="1"/>
  <c r="I3635" i="2"/>
  <c r="J3635" i="2" s="1"/>
  <c r="I3617" i="2"/>
  <c r="J3617" i="2" s="1"/>
  <c r="I3439" i="2"/>
  <c r="J3439" i="2" s="1"/>
  <c r="I4032" i="2"/>
  <c r="J4032" i="2" s="1"/>
  <c r="I3520" i="2"/>
  <c r="J3520" i="2" s="1"/>
  <c r="I2223" i="2"/>
  <c r="J2223" i="2" s="1"/>
  <c r="I4246" i="2"/>
  <c r="J4246" i="2" s="1"/>
  <c r="I2405" i="2"/>
  <c r="J2405" i="2" s="1"/>
  <c r="I4281" i="2"/>
  <c r="J4281" i="2" s="1"/>
  <c r="I3764" i="2"/>
  <c r="J3764" i="2" s="1"/>
  <c r="I3252" i="2"/>
  <c r="J3252" i="2" s="1"/>
  <c r="I2187" i="2"/>
  <c r="J2187" i="2" s="1"/>
  <c r="I4228" i="2"/>
  <c r="J4228" i="2" s="1"/>
  <c r="I2269" i="2"/>
  <c r="J2269" i="2" s="1"/>
  <c r="I4208" i="2"/>
  <c r="J4208" i="2" s="1"/>
  <c r="I3696" i="2"/>
  <c r="J3696" i="2" s="1"/>
  <c r="I2305" i="2"/>
  <c r="J2305" i="2" s="1"/>
  <c r="I4231" i="2"/>
  <c r="J4231" i="2" s="1"/>
  <c r="I4098" i="2"/>
  <c r="J4098" i="2" s="1"/>
  <c r="I3970" i="2"/>
  <c r="J3970" i="2" s="1"/>
  <c r="I3842" i="2"/>
  <c r="J3842" i="2" s="1"/>
  <c r="I3714" i="2"/>
  <c r="J3714" i="2" s="1"/>
  <c r="I3586" i="2"/>
  <c r="J3586" i="2" s="1"/>
  <c r="I3458" i="2"/>
  <c r="J3458" i="2" s="1"/>
  <c r="I3330" i="2"/>
  <c r="J3330" i="2" s="1"/>
  <c r="I3202" i="2"/>
  <c r="J3202" i="2" s="1"/>
  <c r="I4105" i="2"/>
  <c r="J4105" i="2" s="1"/>
  <c r="I3289" i="2"/>
  <c r="J3289" i="2" s="1"/>
  <c r="I2265" i="2"/>
  <c r="J2265" i="2" s="1"/>
  <c r="I4206" i="2"/>
  <c r="J4206" i="2" s="1"/>
  <c r="I4078" i="2"/>
  <c r="J4078" i="2" s="1"/>
  <c r="I3950" i="2"/>
  <c r="J3950" i="2" s="1"/>
  <c r="I3822" i="2"/>
  <c r="J3822" i="2" s="1"/>
  <c r="I3694" i="2"/>
  <c r="J3694" i="2" s="1"/>
  <c r="I3566" i="2"/>
  <c r="J3566" i="2" s="1"/>
  <c r="I3438" i="2"/>
  <c r="J3438" i="2" s="1"/>
  <c r="I3310" i="2"/>
  <c r="J3310" i="2" s="1"/>
  <c r="I4025" i="2"/>
  <c r="J4025" i="2" s="1"/>
  <c r="I3129" i="2"/>
  <c r="J3129" i="2" s="1"/>
  <c r="I3128" i="2"/>
  <c r="J3128" i="2" s="1"/>
  <c r="I2325" i="2"/>
  <c r="J2325" i="2" s="1"/>
  <c r="I4241" i="2"/>
  <c r="J4241" i="2" s="1"/>
  <c r="I4108" i="2"/>
  <c r="J4108" i="2" s="1"/>
  <c r="I3980" i="2"/>
  <c r="J3980" i="2" s="1"/>
  <c r="I3852" i="2"/>
  <c r="J3852" i="2" s="1"/>
  <c r="I3724" i="2"/>
  <c r="J3724" i="2" s="1"/>
  <c r="I3596" i="2"/>
  <c r="J3596" i="2" s="1"/>
  <c r="I3468" i="2"/>
  <c r="J3468" i="2" s="1"/>
  <c r="I3340" i="2"/>
  <c r="J3340" i="2" s="1"/>
  <c r="I3212" i="2"/>
  <c r="J3212" i="2" s="1"/>
  <c r="I4143" i="2"/>
  <c r="J4143" i="2" s="1"/>
  <c r="I3369" i="2"/>
  <c r="J3369" i="2" s="1"/>
  <c r="I2746" i="2"/>
  <c r="J2746" i="2" s="1"/>
  <c r="I2385" i="2"/>
  <c r="J2385" i="2" s="1"/>
  <c r="I2129" i="2"/>
  <c r="J2129" i="2" s="1"/>
  <c r="I4271" i="2"/>
  <c r="J4271" i="2" s="1"/>
  <c r="I4138" i="2"/>
  <c r="J4138" i="2" s="1"/>
  <c r="I4010" i="2"/>
  <c r="J4010" i="2" s="1"/>
  <c r="I3882" i="2"/>
  <c r="J3882" i="2" s="1"/>
  <c r="I3754" i="2"/>
  <c r="J3754" i="2" s="1"/>
  <c r="I3626" i="2"/>
  <c r="J3626" i="2" s="1"/>
  <c r="I3498" i="2"/>
  <c r="J3498" i="2" s="1"/>
  <c r="I3370" i="2"/>
  <c r="J3370" i="2" s="1"/>
  <c r="I3242" i="2"/>
  <c r="J3242" i="2" s="1"/>
  <c r="I3609" i="2"/>
  <c r="J3609" i="2" s="1"/>
  <c r="I2381" i="2"/>
  <c r="J2381" i="2" s="1"/>
  <c r="I2125" i="2"/>
  <c r="J2125" i="2" s="1"/>
  <c r="I4269" i="2"/>
  <c r="J4269" i="2" s="1"/>
  <c r="I4136" i="2"/>
  <c r="J4136" i="2" s="1"/>
  <c r="I4008" i="2"/>
  <c r="J4008" i="2" s="1"/>
  <c r="I3880" i="2"/>
  <c r="J3880" i="2" s="1"/>
  <c r="I3752" i="2"/>
  <c r="J3752" i="2" s="1"/>
  <c r="I3624" i="2"/>
  <c r="J3624" i="2" s="1"/>
  <c r="I3496" i="2"/>
  <c r="J3496" i="2" s="1"/>
  <c r="I3368" i="2"/>
  <c r="J3368" i="2" s="1"/>
  <c r="I3240" i="2"/>
  <c r="J3240" i="2" s="1"/>
  <c r="I4182" i="2"/>
  <c r="J4182" i="2" s="1"/>
  <c r="I3670" i="2"/>
  <c r="J3670" i="2" s="1"/>
  <c r="I4189" i="2"/>
  <c r="J4189" i="2" s="1"/>
  <c r="I3677" i="2"/>
  <c r="J3677" i="2" s="1"/>
  <c r="I3165" i="2"/>
  <c r="J3165" i="2" s="1"/>
  <c r="I3164" i="2"/>
  <c r="J3164" i="2" s="1"/>
  <c r="I3771" i="2"/>
  <c r="J3771" i="2" s="1"/>
  <c r="I3639" i="2"/>
  <c r="J3639" i="2" s="1"/>
  <c r="I3621" i="2"/>
  <c r="J3621" i="2" s="1"/>
  <c r="I3603" i="2"/>
  <c r="J3603" i="2" s="1"/>
  <c r="I3585" i="2"/>
  <c r="J3585" i="2" s="1"/>
  <c r="I3407" i="2"/>
  <c r="J3407" i="2" s="1"/>
  <c r="I3968" i="2"/>
  <c r="J3968" i="2" s="1"/>
  <c r="I3456" i="2"/>
  <c r="J3456" i="2" s="1"/>
  <c r="I4095" i="2"/>
  <c r="J4095" i="2" s="1"/>
  <c r="I2191" i="2"/>
  <c r="J2191" i="2" s="1"/>
  <c r="I4230" i="2"/>
  <c r="J4230" i="2" s="1"/>
  <c r="I2277" i="2"/>
  <c r="J2277" i="2" s="1"/>
  <c r="I4212" i="2"/>
  <c r="J4212" i="2" s="1"/>
  <c r="I3700" i="2"/>
  <c r="J3700" i="2" s="1"/>
  <c r="I2411" i="2"/>
  <c r="J2411" i="2" s="1"/>
  <c r="I2155" i="2"/>
  <c r="J2155" i="2" s="1"/>
  <c r="I2141" i="2"/>
  <c r="J2141" i="2" s="1"/>
  <c r="I4144" i="2"/>
  <c r="J4144" i="2" s="1"/>
  <c r="I3632" i="2"/>
  <c r="J3632" i="2" s="1"/>
  <c r="I2273" i="2"/>
  <c r="J2273" i="2" s="1"/>
  <c r="I4210" i="2"/>
  <c r="J4210" i="2" s="1"/>
  <c r="I4082" i="2"/>
  <c r="J4082" i="2" s="1"/>
  <c r="I3954" i="2"/>
  <c r="J3954" i="2" s="1"/>
  <c r="I3826" i="2"/>
  <c r="J3826" i="2" s="1"/>
  <c r="I3698" i="2"/>
  <c r="J3698" i="2" s="1"/>
  <c r="I3570" i="2"/>
  <c r="J3570" i="2" s="1"/>
  <c r="I3442" i="2"/>
  <c r="J3442" i="2" s="1"/>
  <c r="I3314" i="2"/>
  <c r="J3314" i="2" s="1"/>
  <c r="I4041" i="2"/>
  <c r="J4041" i="2" s="1"/>
  <c r="I3161" i="2"/>
  <c r="J3161" i="2" s="1"/>
  <c r="I3160" i="2"/>
  <c r="J3160" i="2" s="1"/>
  <c r="I2233" i="2"/>
  <c r="J2233" i="2" s="1"/>
  <c r="I4323" i="2"/>
  <c r="J4323" i="2" s="1"/>
  <c r="I4190" i="2"/>
  <c r="J4190" i="2" s="1"/>
  <c r="I4062" i="2"/>
  <c r="J4062" i="2" s="1"/>
  <c r="I3934" i="2"/>
  <c r="J3934" i="2" s="1"/>
  <c r="I3806" i="2"/>
  <c r="J3806" i="2" s="1"/>
  <c r="I3678" i="2"/>
  <c r="J3678" i="2" s="1"/>
  <c r="I3550" i="2"/>
  <c r="J3550" i="2" s="1"/>
  <c r="I3422" i="2"/>
  <c r="J3422" i="2" s="1"/>
  <c r="I3294" i="2"/>
  <c r="J3294" i="2" s="1"/>
  <c r="I3961" i="2"/>
  <c r="J3961" i="2" s="1"/>
  <c r="I3001" i="2"/>
  <c r="J3001" i="2" s="1"/>
  <c r="I3000" i="2"/>
  <c r="J3000" i="2" s="1"/>
  <c r="I2293" i="2"/>
  <c r="J2293" i="2" s="1"/>
  <c r="I4225" i="2"/>
  <c r="J4225" i="2" s="1"/>
  <c r="I4092" i="2"/>
  <c r="J4092" i="2" s="1"/>
  <c r="I3964" i="2"/>
  <c r="J3964" i="2" s="1"/>
  <c r="I3836" i="2"/>
  <c r="J3836" i="2" s="1"/>
  <c r="I3708" i="2"/>
  <c r="J3708" i="2" s="1"/>
  <c r="I3580" i="2"/>
  <c r="J3580" i="2" s="1"/>
  <c r="I3452" i="2"/>
  <c r="J3452" i="2" s="1"/>
  <c r="I3324" i="2"/>
  <c r="J3324" i="2" s="1"/>
  <c r="I4079" i="2"/>
  <c r="J4079" i="2" s="1"/>
  <c r="I3241" i="2"/>
  <c r="J3241" i="2" s="1"/>
  <c r="I2353" i="2"/>
  <c r="J2353" i="2" s="1"/>
  <c r="I4255" i="2"/>
  <c r="J4255" i="2" s="1"/>
  <c r="I4122" i="2"/>
  <c r="J4122" i="2" s="1"/>
  <c r="I3994" i="2"/>
  <c r="J3994" i="2" s="1"/>
  <c r="I3866" i="2"/>
  <c r="J3866" i="2" s="1"/>
  <c r="I3738" i="2"/>
  <c r="J3738" i="2" s="1"/>
  <c r="I3610" i="2"/>
  <c r="J3610" i="2" s="1"/>
  <c r="I3482" i="2"/>
  <c r="J3482" i="2" s="1"/>
  <c r="I3354" i="2"/>
  <c r="J3354" i="2" s="1"/>
  <c r="I3226" i="2"/>
  <c r="J3226" i="2" s="1"/>
  <c r="I4201" i="2"/>
  <c r="J4201" i="2" s="1"/>
  <c r="I3481" i="2"/>
  <c r="J3481" i="2" s="1"/>
  <c r="I2349" i="2"/>
  <c r="J2349" i="2" s="1"/>
  <c r="I4253" i="2"/>
  <c r="J4253" i="2" s="1"/>
  <c r="I4120" i="2"/>
  <c r="J4120" i="2" s="1"/>
  <c r="I3992" i="2"/>
  <c r="J3992" i="2" s="1"/>
  <c r="I3864" i="2"/>
  <c r="J3864" i="2" s="1"/>
  <c r="I3736" i="2"/>
  <c r="J3736" i="2" s="1"/>
  <c r="I3608" i="2"/>
  <c r="J3608" i="2" s="1"/>
  <c r="I3480" i="2"/>
  <c r="J3480" i="2" s="1"/>
  <c r="I3352" i="2"/>
  <c r="J3352" i="2" s="1"/>
  <c r="I3224" i="2"/>
  <c r="J3224" i="2" s="1"/>
  <c r="I4070" i="2"/>
  <c r="J4070" i="2" s="1"/>
  <c r="I3558" i="2"/>
  <c r="J3558" i="2" s="1"/>
  <c r="I3064" i="2"/>
  <c r="J3064" i="2" s="1"/>
  <c r="I4077" i="2"/>
  <c r="J4077" i="2" s="1"/>
  <c r="I3565" i="2"/>
  <c r="J3565" i="2" s="1"/>
  <c r="I3053" i="2"/>
  <c r="J3053" i="2" s="1"/>
  <c r="I3052" i="2"/>
  <c r="J3052" i="2" s="1"/>
  <c r="I3531" i="2"/>
  <c r="J3531" i="2" s="1"/>
  <c r="I3050" i="2"/>
  <c r="J3050" i="2" s="1"/>
  <c r="I3159" i="2"/>
  <c r="J3159" i="2" s="1"/>
  <c r="I3158" i="2"/>
  <c r="J3158" i="2" s="1"/>
  <c r="I3141" i="2"/>
  <c r="J3141" i="2" s="1"/>
  <c r="I3140" i="2"/>
  <c r="J3140" i="2" s="1"/>
  <c r="I3123" i="2"/>
  <c r="J3123" i="2" s="1"/>
  <c r="I3122" i="2"/>
  <c r="J3122" i="2" s="1"/>
  <c r="I3105" i="2"/>
  <c r="J3105" i="2" s="1"/>
  <c r="I3104" i="2"/>
  <c r="J3104" i="2" s="1"/>
  <c r="I2927" i="2"/>
  <c r="J2927" i="2" s="1"/>
  <c r="I2926" i="2"/>
  <c r="J2926" i="2" s="1"/>
  <c r="I2149" i="2"/>
  <c r="J2149" i="2" s="1"/>
  <c r="I4148" i="2"/>
  <c r="J4148" i="2" s="1"/>
  <c r="I3636" i="2"/>
  <c r="J3636" i="2" s="1"/>
  <c r="I2379" i="2"/>
  <c r="J2379" i="2" s="1"/>
  <c r="I2123" i="2"/>
  <c r="J2123" i="2" s="1"/>
  <c r="I4080" i="2"/>
  <c r="J4080" i="2" s="1"/>
  <c r="I3568" i="2"/>
  <c r="J3568" i="2" s="1"/>
  <c r="I3144" i="2"/>
  <c r="J3144" i="2" s="1"/>
  <c r="I2241" i="2"/>
  <c r="J2241" i="2" s="1"/>
  <c r="I4194" i="2"/>
  <c r="J4194" i="2" s="1"/>
  <c r="I4066" i="2"/>
  <c r="J4066" i="2" s="1"/>
  <c r="I3938" i="2"/>
  <c r="J3938" i="2" s="1"/>
  <c r="I3810" i="2"/>
  <c r="J3810" i="2" s="1"/>
  <c r="I3682" i="2"/>
  <c r="J3682" i="2" s="1"/>
  <c r="I3554" i="2"/>
  <c r="J3554" i="2" s="1"/>
  <c r="I3426" i="2"/>
  <c r="J3426" i="2" s="1"/>
  <c r="I3298" i="2"/>
  <c r="J3298" i="2" s="1"/>
  <c r="I3977" i="2"/>
  <c r="J3977" i="2" s="1"/>
  <c r="I3033" i="2"/>
  <c r="J3033" i="2" s="1"/>
  <c r="I3032" i="2"/>
  <c r="J3032" i="2" s="1"/>
  <c r="I2201" i="2"/>
  <c r="J2201" i="2" s="1"/>
  <c r="I4307" i="2"/>
  <c r="J4307" i="2" s="1"/>
  <c r="I4174" i="2"/>
  <c r="J4174" i="2" s="1"/>
  <c r="I4046" i="2"/>
  <c r="J4046" i="2" s="1"/>
  <c r="I3918" i="2"/>
  <c r="J3918" i="2" s="1"/>
  <c r="I3790" i="2"/>
  <c r="J3790" i="2" s="1"/>
  <c r="I3662" i="2"/>
  <c r="J3662" i="2" s="1"/>
  <c r="I3534" i="2"/>
  <c r="J3534" i="2" s="1"/>
  <c r="I3406" i="2"/>
  <c r="J3406" i="2" s="1"/>
  <c r="I3278" i="2"/>
  <c r="J3278" i="2" s="1"/>
  <c r="I3897" i="2"/>
  <c r="J3897" i="2" s="1"/>
  <c r="I2873" i="2"/>
  <c r="J2873" i="2" s="1"/>
  <c r="I2872" i="2"/>
  <c r="J2872" i="2" s="1"/>
  <c r="I2261" i="2"/>
  <c r="J2261" i="2" s="1"/>
  <c r="I4204" i="2"/>
  <c r="J4204" i="2" s="1"/>
  <c r="I4076" i="2"/>
  <c r="J4076" i="2" s="1"/>
  <c r="I3948" i="2"/>
  <c r="J3948" i="2" s="1"/>
  <c r="I3820" i="2"/>
  <c r="J3820" i="2" s="1"/>
  <c r="I3692" i="2"/>
  <c r="J3692" i="2" s="1"/>
  <c r="I3564" i="2"/>
  <c r="J3564" i="2" s="1"/>
  <c r="I3436" i="2"/>
  <c r="J3436" i="2" s="1"/>
  <c r="I3308" i="2"/>
  <c r="J3308" i="2" s="1"/>
  <c r="I4015" i="2"/>
  <c r="J4015" i="2" s="1"/>
  <c r="I3113" i="2"/>
  <c r="J3113" i="2" s="1"/>
  <c r="I3112" i="2"/>
  <c r="J3112" i="2" s="1"/>
  <c r="I2321" i="2"/>
  <c r="J2321" i="2" s="1"/>
  <c r="I4239" i="2"/>
  <c r="J4239" i="2" s="1"/>
  <c r="I4106" i="2"/>
  <c r="J4106" i="2" s="1"/>
  <c r="I3978" i="2"/>
  <c r="J3978" i="2" s="1"/>
  <c r="I3850" i="2"/>
  <c r="J3850" i="2" s="1"/>
  <c r="I3722" i="2"/>
  <c r="J3722" i="2" s="1"/>
  <c r="I3594" i="2"/>
  <c r="J3594" i="2" s="1"/>
  <c r="I3466" i="2"/>
  <c r="J3466" i="2" s="1"/>
  <c r="I3338" i="2"/>
  <c r="J3338" i="2" s="1"/>
  <c r="I3210" i="2"/>
  <c r="J3210" i="2" s="1"/>
  <c r="I4137" i="2"/>
  <c r="J4137" i="2" s="1"/>
  <c r="I3353" i="2"/>
  <c r="J3353" i="2" s="1"/>
  <c r="I2618" i="2"/>
  <c r="J2618" i="2" s="1"/>
  <c r="I2317" i="2"/>
  <c r="J2317" i="2" s="1"/>
  <c r="I4237" i="2"/>
  <c r="J4237" i="2" s="1"/>
  <c r="I4104" i="2"/>
  <c r="J4104" i="2" s="1"/>
  <c r="I3976" i="2"/>
  <c r="J3976" i="2" s="1"/>
  <c r="I3848" i="2"/>
  <c r="J3848" i="2" s="1"/>
  <c r="I3720" i="2"/>
  <c r="J3720" i="2" s="1"/>
  <c r="I3592" i="2"/>
  <c r="J3592" i="2" s="1"/>
  <c r="I3464" i="2"/>
  <c r="J3464" i="2" s="1"/>
  <c r="I3336" i="2"/>
  <c r="J3336" i="2" s="1"/>
  <c r="I3208" i="2"/>
  <c r="J3208" i="2" s="1"/>
  <c r="I4191" i="2"/>
  <c r="J4191" i="2" s="1"/>
  <c r="I4315" i="2"/>
  <c r="J4315" i="2" s="1"/>
  <c r="I4054" i="2"/>
  <c r="J4054" i="2" s="1"/>
  <c r="I3542" i="2"/>
  <c r="J3542" i="2" s="1"/>
  <c r="I2936" i="2"/>
  <c r="J2936" i="2" s="1"/>
  <c r="I4061" i="2"/>
  <c r="J4061" i="2" s="1"/>
  <c r="I3549" i="2"/>
  <c r="J3549" i="2" s="1"/>
  <c r="I3037" i="2"/>
  <c r="J3037" i="2" s="1"/>
  <c r="I3036" i="2"/>
  <c r="J3036" i="2" s="1"/>
  <c r="I3515" i="2"/>
  <c r="J3515" i="2" s="1"/>
  <c r="I3018" i="2"/>
  <c r="J3018" i="2" s="1"/>
  <c r="I3127" i="2"/>
  <c r="J3127" i="2" s="1"/>
  <c r="I3126" i="2"/>
  <c r="J3126" i="2" s="1"/>
  <c r="I3109" i="2"/>
  <c r="J3109" i="2" s="1"/>
  <c r="I3108" i="2"/>
  <c r="J3108" i="2" s="1"/>
  <c r="I3091" i="2"/>
  <c r="J3091" i="2" s="1"/>
  <c r="I3090" i="2"/>
  <c r="J3090" i="2" s="1"/>
  <c r="I3073" i="2"/>
  <c r="J3073" i="2" s="1"/>
  <c r="I3072" i="2"/>
  <c r="J3072" i="2" s="1"/>
  <c r="I2895" i="2"/>
  <c r="J2895" i="2" s="1"/>
  <c r="I2894" i="2"/>
  <c r="J2894" i="2" s="1"/>
  <c r="I4166" i="2"/>
  <c r="J4166" i="2" s="1"/>
  <c r="I4038" i="2"/>
  <c r="J4038" i="2" s="1"/>
  <c r="I3910" i="2"/>
  <c r="J3910" i="2" s="1"/>
  <c r="I3782" i="2"/>
  <c r="J3782" i="2" s="1"/>
  <c r="I3654" i="2"/>
  <c r="J3654" i="2" s="1"/>
  <c r="I3526" i="2"/>
  <c r="J3526" i="2" s="1"/>
  <c r="I3398" i="2"/>
  <c r="J3398" i="2" s="1"/>
  <c r="I3270" i="2"/>
  <c r="J3270" i="2" s="1"/>
  <c r="I3833" i="2"/>
  <c r="J3833" i="2" s="1"/>
  <c r="I2809" i="2"/>
  <c r="J2809" i="2" s="1"/>
  <c r="I2808" i="2"/>
  <c r="J2808" i="2" s="1"/>
  <c r="I4173" i="2"/>
  <c r="J4173" i="2" s="1"/>
  <c r="I4045" i="2"/>
  <c r="J4045" i="2" s="1"/>
  <c r="I3917" i="2"/>
  <c r="J3917" i="2" s="1"/>
  <c r="I3789" i="2"/>
  <c r="J3789" i="2" s="1"/>
  <c r="I3661" i="2"/>
  <c r="J3661" i="2" s="1"/>
  <c r="I3533" i="2"/>
  <c r="J3533" i="2" s="1"/>
  <c r="I3405" i="2"/>
  <c r="J3405" i="2" s="1"/>
  <c r="I3277" i="2"/>
  <c r="J3277" i="2" s="1"/>
  <c r="I3149" i="2"/>
  <c r="J3149" i="2" s="1"/>
  <c r="I3021" i="2"/>
  <c r="J3021" i="2" s="1"/>
  <c r="I2893" i="2"/>
  <c r="J2893" i="2" s="1"/>
  <c r="I3148" i="2"/>
  <c r="J3148" i="2" s="1"/>
  <c r="I3020" i="2"/>
  <c r="J3020" i="2" s="1"/>
  <c r="I2892" i="2"/>
  <c r="J2892" i="2" s="1"/>
  <c r="I3963" i="2"/>
  <c r="J3963" i="2" s="1"/>
  <c r="I3707" i="2"/>
  <c r="J3707" i="2" s="1"/>
  <c r="I3451" i="2"/>
  <c r="J3451" i="2" s="1"/>
  <c r="I3195" i="2"/>
  <c r="J3195" i="2" s="1"/>
  <c r="I2939" i="2"/>
  <c r="J2939" i="2" s="1"/>
  <c r="I3002" i="2"/>
  <c r="J3002" i="2" s="1"/>
  <c r="I4055" i="2"/>
  <c r="J4055" i="2" s="1"/>
  <c r="I3543" i="2"/>
  <c r="J3543" i="2" s="1"/>
  <c r="I3031" i="2"/>
  <c r="J3031" i="2" s="1"/>
  <c r="I3030" i="2"/>
  <c r="J3030" i="2" s="1"/>
  <c r="I4037" i="2"/>
  <c r="J4037" i="2" s="1"/>
  <c r="I3525" i="2"/>
  <c r="J3525" i="2" s="1"/>
  <c r="I3013" i="2"/>
  <c r="J3013" i="2" s="1"/>
  <c r="I3012" i="2"/>
  <c r="J3012" i="2" s="1"/>
  <c r="I4019" i="2"/>
  <c r="J4019" i="2" s="1"/>
  <c r="I3507" i="2"/>
  <c r="J3507" i="2" s="1"/>
  <c r="I2995" i="2"/>
  <c r="J2995" i="2" s="1"/>
  <c r="I2994" i="2"/>
  <c r="J2994" i="2" s="1"/>
  <c r="I4001" i="2"/>
  <c r="J4001" i="2" s="1"/>
  <c r="I3489" i="2"/>
  <c r="J3489" i="2" s="1"/>
  <c r="I2977" i="2"/>
  <c r="J2977" i="2" s="1"/>
  <c r="I2976" i="2"/>
  <c r="J2976" i="2" s="1"/>
  <c r="I3823" i="2"/>
  <c r="J3823" i="2" s="1"/>
  <c r="I3311" i="2"/>
  <c r="J3311" i="2" s="1"/>
  <c r="I2799" i="2"/>
  <c r="J2799" i="2" s="1"/>
  <c r="I2798" i="2"/>
  <c r="J2798" i="2" s="1"/>
  <c r="I2526" i="2"/>
  <c r="J2526" i="2" s="1"/>
  <c r="I2597" i="2"/>
  <c r="J2597" i="2" s="1"/>
  <c r="I2508" i="2"/>
  <c r="J2508" i="2" s="1"/>
  <c r="I2453" i="2"/>
  <c r="J2453" i="2" s="1"/>
  <c r="I4063" i="2"/>
  <c r="J4063" i="2" s="1"/>
  <c r="I3209" i="2"/>
  <c r="J3209" i="2" s="1"/>
  <c r="I2409" i="2"/>
  <c r="J2409" i="2" s="1"/>
  <c r="I2153" i="2"/>
  <c r="J2153" i="2" s="1"/>
  <c r="I4283" i="2"/>
  <c r="J4283" i="2" s="1"/>
  <c r="I4150" i="2"/>
  <c r="J4150" i="2" s="1"/>
  <c r="I4022" i="2"/>
  <c r="J4022" i="2" s="1"/>
  <c r="I3894" i="2"/>
  <c r="J3894" i="2" s="1"/>
  <c r="I3766" i="2"/>
  <c r="J3766" i="2" s="1"/>
  <c r="I3638" i="2"/>
  <c r="J3638" i="2" s="1"/>
  <c r="I3510" i="2"/>
  <c r="J3510" i="2" s="1"/>
  <c r="I3382" i="2"/>
  <c r="J3382" i="2" s="1"/>
  <c r="I3254" i="2"/>
  <c r="J3254" i="2" s="1"/>
  <c r="I3705" i="2"/>
  <c r="J3705" i="2" s="1"/>
  <c r="I4157" i="2"/>
  <c r="J4157" i="2" s="1"/>
  <c r="I4029" i="2"/>
  <c r="J4029" i="2" s="1"/>
  <c r="I3901" i="2"/>
  <c r="J3901" i="2" s="1"/>
  <c r="I3773" i="2"/>
  <c r="J3773" i="2" s="1"/>
  <c r="I3645" i="2"/>
  <c r="J3645" i="2" s="1"/>
  <c r="I3517" i="2"/>
  <c r="J3517" i="2" s="1"/>
  <c r="I3389" i="2"/>
  <c r="J3389" i="2" s="1"/>
  <c r="I3261" i="2"/>
  <c r="J3261" i="2" s="1"/>
  <c r="I3133" i="2"/>
  <c r="J3133" i="2" s="1"/>
  <c r="I3005" i="2"/>
  <c r="J3005" i="2" s="1"/>
  <c r="I2877" i="2"/>
  <c r="J2877" i="2" s="1"/>
  <c r="I3132" i="2"/>
  <c r="J3132" i="2" s="1"/>
  <c r="I3004" i="2"/>
  <c r="J3004" i="2" s="1"/>
  <c r="I2876" i="2"/>
  <c r="J2876" i="2" s="1"/>
  <c r="I4203" i="2"/>
  <c r="J4203" i="2" s="1"/>
  <c r="I3947" i="2"/>
  <c r="J3947" i="2" s="1"/>
  <c r="I3691" i="2"/>
  <c r="J3691" i="2" s="1"/>
  <c r="I3435" i="2"/>
  <c r="J3435" i="2" s="1"/>
  <c r="I3179" i="2"/>
  <c r="J3179" i="2" s="1"/>
  <c r="I2923" i="2"/>
  <c r="J2923" i="2" s="1"/>
  <c r="I2922" i="2"/>
  <c r="J2922" i="2" s="1"/>
  <c r="I4023" i="2"/>
  <c r="J4023" i="2" s="1"/>
  <c r="I3511" i="2"/>
  <c r="J3511" i="2" s="1"/>
  <c r="I2999" i="2"/>
  <c r="J2999" i="2" s="1"/>
  <c r="I2998" i="2"/>
  <c r="J2998" i="2" s="1"/>
  <c r="I4005" i="2"/>
  <c r="J4005" i="2" s="1"/>
  <c r="I3493" i="2"/>
  <c r="J3493" i="2" s="1"/>
  <c r="I2981" i="2"/>
  <c r="J2981" i="2" s="1"/>
  <c r="I2980" i="2"/>
  <c r="J2980" i="2" s="1"/>
  <c r="I3987" i="2"/>
  <c r="J3987" i="2" s="1"/>
  <c r="I3475" i="2"/>
  <c r="J3475" i="2" s="1"/>
  <c r="I2963" i="2"/>
  <c r="J2963" i="2" s="1"/>
  <c r="I2962" i="2"/>
  <c r="J2962" i="2" s="1"/>
  <c r="I3969" i="2"/>
  <c r="J3969" i="2" s="1"/>
  <c r="I3457" i="2"/>
  <c r="J3457" i="2" s="1"/>
  <c r="I2945" i="2"/>
  <c r="J2945" i="2" s="1"/>
  <c r="I2944" i="2"/>
  <c r="J2944" i="2" s="1"/>
  <c r="I3791" i="2"/>
  <c r="J3791" i="2" s="1"/>
  <c r="I3279" i="2"/>
  <c r="J3279" i="2" s="1"/>
  <c r="I2494" i="2"/>
  <c r="J2494" i="2" s="1"/>
  <c r="I2476" i="2"/>
  <c r="J2476" i="2" s="1"/>
  <c r="I2760" i="2"/>
  <c r="J2760" i="2" s="1"/>
  <c r="I2742" i="2"/>
  <c r="J2742" i="2" s="1"/>
  <c r="I2724" i="2"/>
  <c r="J2724" i="2" s="1"/>
  <c r="I2722" i="2"/>
  <c r="J2722" i="2" s="1"/>
  <c r="I2720" i="2"/>
  <c r="J2720" i="2" s="1"/>
  <c r="I2388" i="2"/>
  <c r="J2388" i="2" s="1"/>
  <c r="I3999" i="2"/>
  <c r="J3999" i="2" s="1"/>
  <c r="I3081" i="2"/>
  <c r="J3081" i="2" s="1"/>
  <c r="I3080" i="2"/>
  <c r="J3080" i="2" s="1"/>
  <c r="I2377" i="2"/>
  <c r="J2377" i="2" s="1"/>
  <c r="I2121" i="2"/>
  <c r="J2121" i="2" s="1"/>
  <c r="I4267" i="2"/>
  <c r="J4267" i="2" s="1"/>
  <c r="I4134" i="2"/>
  <c r="J4134" i="2" s="1"/>
  <c r="I4006" i="2"/>
  <c r="J4006" i="2" s="1"/>
  <c r="I3878" i="2"/>
  <c r="J3878" i="2" s="1"/>
  <c r="I3750" i="2"/>
  <c r="J3750" i="2" s="1"/>
  <c r="I3622" i="2"/>
  <c r="J3622" i="2" s="1"/>
  <c r="I3494" i="2"/>
  <c r="J3494" i="2" s="1"/>
  <c r="I3366" i="2"/>
  <c r="J3366" i="2" s="1"/>
  <c r="I3238" i="2"/>
  <c r="J3238" i="2" s="1"/>
  <c r="I3577" i="2"/>
  <c r="J3577" i="2" s="1"/>
  <c r="I4141" i="2"/>
  <c r="J4141" i="2" s="1"/>
  <c r="I4013" i="2"/>
  <c r="J4013" i="2" s="1"/>
  <c r="I3885" i="2"/>
  <c r="J3885" i="2" s="1"/>
  <c r="I3757" i="2"/>
  <c r="J3757" i="2" s="1"/>
  <c r="I3629" i="2"/>
  <c r="J3629" i="2" s="1"/>
  <c r="I3501" i="2"/>
  <c r="J3501" i="2" s="1"/>
  <c r="I3373" i="2"/>
  <c r="J3373" i="2" s="1"/>
  <c r="I3245" i="2"/>
  <c r="J3245" i="2" s="1"/>
  <c r="I3117" i="2"/>
  <c r="J3117" i="2" s="1"/>
  <c r="I2989" i="2"/>
  <c r="J2989" i="2" s="1"/>
  <c r="I2861" i="2"/>
  <c r="J2861" i="2" s="1"/>
  <c r="I3116" i="2"/>
  <c r="J3116" i="2" s="1"/>
  <c r="I2988" i="2"/>
  <c r="J2988" i="2" s="1"/>
  <c r="I2860" i="2"/>
  <c r="J2860" i="2" s="1"/>
  <c r="I2778" i="2"/>
  <c r="J2778" i="2" s="1"/>
  <c r="I4171" i="2"/>
  <c r="J4171" i="2" s="1"/>
  <c r="I3915" i="2"/>
  <c r="J3915" i="2" s="1"/>
  <c r="I3659" i="2"/>
  <c r="J3659" i="2" s="1"/>
  <c r="I3403" i="2"/>
  <c r="J3403" i="2" s="1"/>
  <c r="I3147" i="2"/>
  <c r="J3147" i="2" s="1"/>
  <c r="I2891" i="2"/>
  <c r="J2891" i="2" s="1"/>
  <c r="I2890" i="2"/>
  <c r="J2890" i="2" s="1"/>
  <c r="I3927" i="2"/>
  <c r="J3927" i="2" s="1"/>
  <c r="I3415" i="2"/>
  <c r="J3415" i="2" s="1"/>
  <c r="I2903" i="2"/>
  <c r="J2903" i="2" s="1"/>
  <c r="I2902" i="2"/>
  <c r="J2902" i="2" s="1"/>
  <c r="I3909" i="2"/>
  <c r="J3909" i="2" s="1"/>
  <c r="I3397" i="2"/>
  <c r="J3397" i="2" s="1"/>
  <c r="I2885" i="2"/>
  <c r="J2885" i="2" s="1"/>
  <c r="I2884" i="2"/>
  <c r="J2884" i="2" s="1"/>
  <c r="I3891" i="2"/>
  <c r="J3891" i="2" s="1"/>
  <c r="I3379" i="2"/>
  <c r="J3379" i="2" s="1"/>
  <c r="I2867" i="2"/>
  <c r="J2867" i="2" s="1"/>
  <c r="I2866" i="2"/>
  <c r="J2866" i="2" s="1"/>
  <c r="I3873" i="2"/>
  <c r="J3873" i="2" s="1"/>
  <c r="I3361" i="2"/>
  <c r="J3361" i="2" s="1"/>
  <c r="I2849" i="2"/>
  <c r="J2849" i="2" s="1"/>
  <c r="I2848" i="2"/>
  <c r="J2848" i="2" s="1"/>
  <c r="I2682" i="2"/>
  <c r="J2682" i="2" s="1"/>
  <c r="I3695" i="2"/>
  <c r="J3695" i="2" s="1"/>
  <c r="I3183" i="2"/>
  <c r="J3183" i="2" s="1"/>
  <c r="I3182" i="2"/>
  <c r="J3182" i="2" s="1"/>
  <c r="I2430" i="2"/>
  <c r="J2430" i="2" s="1"/>
  <c r="I2504" i="2"/>
  <c r="J2504" i="2" s="1"/>
  <c r="I2486" i="2"/>
  <c r="J2486" i="2" s="1"/>
  <c r="I2468" i="2"/>
  <c r="J2468" i="2" s="1"/>
  <c r="I2466" i="2"/>
  <c r="J2466" i="2" s="1"/>
  <c r="I2464" i="2"/>
  <c r="J2464" i="2" s="1"/>
  <c r="I3935" i="2"/>
  <c r="J3935" i="2" s="1"/>
  <c r="I2953" i="2"/>
  <c r="J2953" i="2" s="1"/>
  <c r="I2952" i="2"/>
  <c r="J2952" i="2" s="1"/>
  <c r="I2345" i="2"/>
  <c r="J2345" i="2" s="1"/>
  <c r="I4251" i="2"/>
  <c r="J4251" i="2" s="1"/>
  <c r="I4118" i="2"/>
  <c r="J4118" i="2" s="1"/>
  <c r="I3990" i="2"/>
  <c r="J3990" i="2" s="1"/>
  <c r="I3862" i="2"/>
  <c r="J3862" i="2" s="1"/>
  <c r="I3734" i="2"/>
  <c r="J3734" i="2" s="1"/>
  <c r="I3606" i="2"/>
  <c r="J3606" i="2" s="1"/>
  <c r="I3478" i="2"/>
  <c r="J3478" i="2" s="1"/>
  <c r="I3350" i="2"/>
  <c r="J3350" i="2" s="1"/>
  <c r="I3222" i="2"/>
  <c r="J3222" i="2" s="1"/>
  <c r="I4185" i="2"/>
  <c r="J4185" i="2" s="1"/>
  <c r="I3449" i="2"/>
  <c r="J3449" i="2" s="1"/>
  <c r="I2394" i="2"/>
  <c r="J2394" i="2" s="1"/>
  <c r="I4125" i="2"/>
  <c r="J4125" i="2" s="1"/>
  <c r="I3997" i="2"/>
  <c r="J3997" i="2" s="1"/>
  <c r="I3869" i="2"/>
  <c r="J3869" i="2" s="1"/>
  <c r="I3741" i="2"/>
  <c r="J3741" i="2" s="1"/>
  <c r="I3613" i="2"/>
  <c r="J3613" i="2" s="1"/>
  <c r="I3485" i="2"/>
  <c r="J3485" i="2" s="1"/>
  <c r="I3357" i="2"/>
  <c r="J3357" i="2" s="1"/>
  <c r="I3229" i="2"/>
  <c r="J3229" i="2" s="1"/>
  <c r="I3101" i="2"/>
  <c r="J3101" i="2" s="1"/>
  <c r="I2973" i="2"/>
  <c r="J2973" i="2" s="1"/>
  <c r="I2845" i="2"/>
  <c r="J2845" i="2" s="1"/>
  <c r="I3100" i="2"/>
  <c r="J3100" i="2" s="1"/>
  <c r="I2972" i="2"/>
  <c r="J2972" i="2" s="1"/>
  <c r="I2844" i="2"/>
  <c r="J2844" i="2" s="1"/>
  <c r="I2650" i="2"/>
  <c r="J2650" i="2" s="1"/>
  <c r="I4155" i="2"/>
  <c r="J4155" i="2" s="1"/>
  <c r="I3899" i="2"/>
  <c r="J3899" i="2" s="1"/>
  <c r="I3643" i="2"/>
  <c r="J3643" i="2" s="1"/>
  <c r="I3387" i="2"/>
  <c r="J3387" i="2" s="1"/>
  <c r="I3131" i="2"/>
  <c r="J3131" i="2" s="1"/>
  <c r="I2875" i="2"/>
  <c r="J2875" i="2" s="1"/>
  <c r="I3178" i="2"/>
  <c r="J3178" i="2" s="1"/>
  <c r="I2874" i="2"/>
  <c r="J2874" i="2" s="1"/>
  <c r="I3895" i="2"/>
  <c r="J3895" i="2" s="1"/>
  <c r="I3383" i="2"/>
  <c r="J3383" i="2" s="1"/>
  <c r="I2871" i="2"/>
  <c r="J2871" i="2" s="1"/>
  <c r="I2870" i="2"/>
  <c r="J2870" i="2" s="1"/>
  <c r="I3877" i="2"/>
  <c r="J3877" i="2" s="1"/>
  <c r="I3365" i="2"/>
  <c r="J3365" i="2" s="1"/>
  <c r="I2853" i="2"/>
  <c r="J2853" i="2" s="1"/>
  <c r="I2852" i="2"/>
  <c r="J2852" i="2" s="1"/>
  <c r="I2714" i="2"/>
  <c r="J2714" i="2" s="1"/>
  <c r="I3859" i="2"/>
  <c r="J3859" i="2" s="1"/>
  <c r="I3347" i="2"/>
  <c r="J3347" i="2" s="1"/>
  <c r="I2835" i="2"/>
  <c r="J2835" i="2" s="1"/>
  <c r="I2834" i="2"/>
  <c r="J2834" i="2" s="1"/>
  <c r="I2570" i="2"/>
  <c r="J2570" i="2" s="1"/>
  <c r="I3841" i="2"/>
  <c r="J3841" i="2" s="1"/>
  <c r="I3329" i="2"/>
  <c r="J3329" i="2" s="1"/>
  <c r="I2817" i="2"/>
  <c r="J2817" i="2" s="1"/>
  <c r="I2816" i="2"/>
  <c r="J2816" i="2" s="1"/>
  <c r="I3663" i="2"/>
  <c r="J3663" i="2" s="1"/>
  <c r="I3151" i="2"/>
  <c r="J3151" i="2" s="1"/>
  <c r="I3150" i="2"/>
  <c r="J3150" i="2" s="1"/>
  <c r="I2402" i="2"/>
  <c r="J2402" i="2" s="1"/>
  <c r="I2366" i="2"/>
  <c r="J2366" i="2" s="1"/>
  <c r="I2472" i="2"/>
  <c r="J2472" i="2" s="1"/>
  <c r="I2454" i="2"/>
  <c r="J2454" i="2" s="1"/>
  <c r="I2436" i="2"/>
  <c r="J2436" i="2" s="1"/>
  <c r="I2761" i="2"/>
  <c r="J2761" i="2" s="1"/>
  <c r="I2463" i="2"/>
  <c r="J2463" i="2" s="1"/>
  <c r="I3849" i="2"/>
  <c r="J3849" i="2" s="1"/>
  <c r="I2825" i="2"/>
  <c r="J2825" i="2" s="1"/>
  <c r="I2824" i="2"/>
  <c r="J2824" i="2" s="1"/>
  <c r="I2313" i="2"/>
  <c r="J2313" i="2" s="1"/>
  <c r="I4235" i="2"/>
  <c r="J4235" i="2" s="1"/>
  <c r="I4102" i="2"/>
  <c r="J4102" i="2" s="1"/>
  <c r="I3974" i="2"/>
  <c r="J3974" i="2" s="1"/>
  <c r="I3846" i="2"/>
  <c r="J3846" i="2" s="1"/>
  <c r="I3718" i="2"/>
  <c r="J3718" i="2" s="1"/>
  <c r="I3590" i="2"/>
  <c r="J3590" i="2" s="1"/>
  <c r="I3462" i="2"/>
  <c r="J3462" i="2" s="1"/>
  <c r="I3334" i="2"/>
  <c r="J3334" i="2" s="1"/>
  <c r="I3206" i="2"/>
  <c r="J3206" i="2" s="1"/>
  <c r="I4121" i="2"/>
  <c r="J4121" i="2" s="1"/>
  <c r="I3321" i="2"/>
  <c r="J3321" i="2" s="1"/>
  <c r="I4109" i="2"/>
  <c r="J4109" i="2" s="1"/>
  <c r="I3981" i="2"/>
  <c r="J3981" i="2" s="1"/>
  <c r="I3853" i="2"/>
  <c r="J3853" i="2" s="1"/>
  <c r="I3725" i="2"/>
  <c r="J3725" i="2" s="1"/>
  <c r="I3597" i="2"/>
  <c r="J3597" i="2" s="1"/>
  <c r="I3469" i="2"/>
  <c r="J3469" i="2" s="1"/>
  <c r="I3341" i="2"/>
  <c r="J3341" i="2" s="1"/>
  <c r="I3213" i="2"/>
  <c r="J3213" i="2" s="1"/>
  <c r="I3085" i="2"/>
  <c r="J3085" i="2" s="1"/>
  <c r="I2957" i="2"/>
  <c r="J2957" i="2" s="1"/>
  <c r="I2829" i="2"/>
  <c r="J2829" i="2" s="1"/>
  <c r="I3084" i="2"/>
  <c r="J3084" i="2" s="1"/>
  <c r="I2956" i="2"/>
  <c r="J2956" i="2" s="1"/>
  <c r="I2828" i="2"/>
  <c r="J2828" i="2" s="1"/>
  <c r="I2522" i="2"/>
  <c r="J2522" i="2" s="1"/>
  <c r="I2565" i="2"/>
  <c r="J2565" i="2" s="1"/>
  <c r="I4091" i="2"/>
  <c r="J4091" i="2" s="1"/>
  <c r="I3835" i="2"/>
  <c r="J3835" i="2" s="1"/>
  <c r="I3579" i="2"/>
  <c r="J3579" i="2" s="1"/>
  <c r="I3323" i="2"/>
  <c r="J3323" i="2" s="1"/>
  <c r="I3067" i="2"/>
  <c r="J3067" i="2" s="1"/>
  <c r="I2795" i="2"/>
  <c r="J2795" i="2" s="1"/>
  <c r="I3146" i="2"/>
  <c r="J3146" i="2" s="1"/>
  <c r="I2794" i="2"/>
  <c r="J2794" i="2" s="1"/>
  <c r="I3799" i="2"/>
  <c r="J3799" i="2" s="1"/>
  <c r="I3287" i="2"/>
  <c r="J3287" i="2" s="1"/>
  <c r="I3781" i="2"/>
  <c r="J3781" i="2" s="1"/>
  <c r="I3269" i="2"/>
  <c r="J3269" i="2" s="1"/>
  <c r="I3763" i="2"/>
  <c r="J3763" i="2" s="1"/>
  <c r="I3251" i="2"/>
  <c r="J3251" i="2" s="1"/>
  <c r="I3745" i="2"/>
  <c r="J3745" i="2" s="1"/>
  <c r="I3233" i="2"/>
  <c r="J3233" i="2" s="1"/>
  <c r="I3567" i="2"/>
  <c r="J3567" i="2" s="1"/>
  <c r="I3055" i="2"/>
  <c r="J3055" i="2" s="1"/>
  <c r="I3054" i="2"/>
  <c r="J3054" i="2" s="1"/>
  <c r="I2210" i="2"/>
  <c r="J2210" i="2" s="1"/>
  <c r="I2174" i="2"/>
  <c r="J2174" i="2" s="1"/>
  <c r="I2764" i="2"/>
  <c r="J2764" i="2" s="1"/>
  <c r="I2505" i="2"/>
  <c r="J2505" i="2" s="1"/>
  <c r="I3721" i="2"/>
  <c r="J3721" i="2" s="1"/>
  <c r="I2281" i="2"/>
  <c r="J2281" i="2" s="1"/>
  <c r="I4219" i="2"/>
  <c r="J4219" i="2" s="1"/>
  <c r="I4214" i="2"/>
  <c r="J4214" i="2" s="1"/>
  <c r="I4086" i="2"/>
  <c r="J4086" i="2" s="1"/>
  <c r="I3958" i="2"/>
  <c r="J3958" i="2" s="1"/>
  <c r="I3830" i="2"/>
  <c r="J3830" i="2" s="1"/>
  <c r="I3702" i="2"/>
  <c r="J3702" i="2" s="1"/>
  <c r="I3574" i="2"/>
  <c r="J3574" i="2" s="1"/>
  <c r="I3446" i="2"/>
  <c r="J3446" i="2" s="1"/>
  <c r="I3318" i="2"/>
  <c r="J3318" i="2" s="1"/>
  <c r="I4057" i="2"/>
  <c r="J4057" i="2" s="1"/>
  <c r="I3193" i="2"/>
  <c r="J3193" i="2" s="1"/>
  <c r="I3192" i="2"/>
  <c r="J3192" i="2" s="1"/>
  <c r="I4093" i="2"/>
  <c r="J4093" i="2" s="1"/>
  <c r="I3965" i="2"/>
  <c r="J3965" i="2" s="1"/>
  <c r="I3837" i="2"/>
  <c r="J3837" i="2" s="1"/>
  <c r="I3709" i="2"/>
  <c r="J3709" i="2" s="1"/>
  <c r="I3581" i="2"/>
  <c r="J3581" i="2" s="1"/>
  <c r="I3453" i="2"/>
  <c r="J3453" i="2" s="1"/>
  <c r="I3325" i="2"/>
  <c r="J3325" i="2" s="1"/>
  <c r="I3197" i="2"/>
  <c r="J3197" i="2" s="1"/>
  <c r="I3069" i="2"/>
  <c r="J3069" i="2" s="1"/>
  <c r="I2941" i="2"/>
  <c r="J2941" i="2" s="1"/>
  <c r="I2813" i="2"/>
  <c r="J2813" i="2" s="1"/>
  <c r="I3196" i="2"/>
  <c r="J3196" i="2" s="1"/>
  <c r="I3068" i="2"/>
  <c r="J3068" i="2" s="1"/>
  <c r="I2940" i="2"/>
  <c r="J2940" i="2" s="1"/>
  <c r="I2812" i="2"/>
  <c r="J2812" i="2" s="1"/>
  <c r="I4075" i="2"/>
  <c r="J4075" i="2" s="1"/>
  <c r="I3819" i="2"/>
  <c r="J3819" i="2" s="1"/>
  <c r="I3563" i="2"/>
  <c r="J3563" i="2" s="1"/>
  <c r="I3307" i="2"/>
  <c r="J3307" i="2" s="1"/>
  <c r="I3051" i="2"/>
  <c r="J3051" i="2" s="1"/>
  <c r="I3130" i="2"/>
  <c r="J3130" i="2" s="1"/>
  <c r="I2170" i="2"/>
  <c r="J2170" i="2" s="1"/>
  <c r="I3767" i="2"/>
  <c r="J3767" i="2" s="1"/>
  <c r="I3255" i="2"/>
  <c r="J3255" i="2" s="1"/>
  <c r="I3749" i="2"/>
  <c r="J3749" i="2" s="1"/>
  <c r="I3237" i="2"/>
  <c r="J3237" i="2" s="1"/>
  <c r="I3731" i="2"/>
  <c r="J3731" i="2" s="1"/>
  <c r="I3219" i="2"/>
  <c r="J3219" i="2" s="1"/>
  <c r="I3713" i="2"/>
  <c r="J3713" i="2" s="1"/>
  <c r="I3201" i="2"/>
  <c r="J3201" i="2" s="1"/>
  <c r="I3535" i="2"/>
  <c r="J3535" i="2" s="1"/>
  <c r="I3023" i="2"/>
  <c r="J3023" i="2" s="1"/>
  <c r="I3022" i="2"/>
  <c r="J3022" i="2" s="1"/>
  <c r="I2146" i="2"/>
  <c r="J2146" i="2" s="1"/>
  <c r="I2750" i="2"/>
  <c r="J2750" i="2" s="1"/>
  <c r="I2732" i="2"/>
  <c r="J2732" i="2" s="1"/>
  <c r="I2727" i="2"/>
  <c r="J2727" i="2" s="1"/>
  <c r="I2063" i="2"/>
  <c r="J2063" i="2" s="1"/>
  <c r="I4187" i="2"/>
  <c r="J4187" i="2" s="1"/>
  <c r="I4059" i="2"/>
  <c r="J4059" i="2" s="1"/>
  <c r="I3931" i="2"/>
  <c r="J3931" i="2" s="1"/>
  <c r="I3803" i="2"/>
  <c r="J3803" i="2" s="1"/>
  <c r="I3675" i="2"/>
  <c r="J3675" i="2" s="1"/>
  <c r="I3547" i="2"/>
  <c r="J3547" i="2" s="1"/>
  <c r="I3419" i="2"/>
  <c r="J3419" i="2" s="1"/>
  <c r="I3291" i="2"/>
  <c r="J3291" i="2" s="1"/>
  <c r="I3163" i="2"/>
  <c r="J3163" i="2" s="1"/>
  <c r="I3035" i="2"/>
  <c r="J3035" i="2" s="1"/>
  <c r="I2907" i="2"/>
  <c r="J2907" i="2" s="1"/>
  <c r="I2779" i="2"/>
  <c r="J2779" i="2" s="1"/>
  <c r="I3162" i="2"/>
  <c r="J3162" i="2" s="1"/>
  <c r="I3034" i="2"/>
  <c r="J3034" i="2" s="1"/>
  <c r="I2906" i="2"/>
  <c r="J2906" i="2" s="1"/>
  <c r="I4167" i="2"/>
  <c r="J4167" i="2" s="1"/>
  <c r="I4039" i="2"/>
  <c r="J4039" i="2" s="1"/>
  <c r="I3911" i="2"/>
  <c r="J3911" i="2" s="1"/>
  <c r="I3783" i="2"/>
  <c r="J3783" i="2" s="1"/>
  <c r="I3655" i="2"/>
  <c r="J3655" i="2" s="1"/>
  <c r="I3527" i="2"/>
  <c r="J3527" i="2" s="1"/>
  <c r="I3399" i="2"/>
  <c r="J3399" i="2" s="1"/>
  <c r="I3271" i="2"/>
  <c r="J3271" i="2" s="1"/>
  <c r="I3143" i="2"/>
  <c r="J3143" i="2" s="1"/>
  <c r="I3015" i="2"/>
  <c r="J3015" i="2" s="1"/>
  <c r="I2887" i="2"/>
  <c r="J2887" i="2" s="1"/>
  <c r="I3142" i="2"/>
  <c r="J3142" i="2" s="1"/>
  <c r="I3014" i="2"/>
  <c r="J3014" i="2" s="1"/>
  <c r="I2886" i="2"/>
  <c r="J2886" i="2" s="1"/>
  <c r="I4149" i="2"/>
  <c r="J4149" i="2" s="1"/>
  <c r="I4021" i="2"/>
  <c r="J4021" i="2" s="1"/>
  <c r="I3893" i="2"/>
  <c r="J3893" i="2" s="1"/>
  <c r="I3765" i="2"/>
  <c r="J3765" i="2" s="1"/>
  <c r="I3637" i="2"/>
  <c r="J3637" i="2" s="1"/>
  <c r="I3509" i="2"/>
  <c r="J3509" i="2" s="1"/>
  <c r="I3381" i="2"/>
  <c r="J3381" i="2" s="1"/>
  <c r="I3253" i="2"/>
  <c r="J3253" i="2" s="1"/>
  <c r="I3125" i="2"/>
  <c r="J3125" i="2" s="1"/>
  <c r="I2997" i="2"/>
  <c r="J2997" i="2" s="1"/>
  <c r="I2869" i="2"/>
  <c r="J2869" i="2" s="1"/>
  <c r="I3124" i="2"/>
  <c r="J3124" i="2" s="1"/>
  <c r="I2996" i="2"/>
  <c r="J2996" i="2" s="1"/>
  <c r="I2868" i="2"/>
  <c r="J2868" i="2" s="1"/>
  <c r="I4131" i="2"/>
  <c r="J4131" i="2" s="1"/>
  <c r="I4003" i="2"/>
  <c r="J4003" i="2" s="1"/>
  <c r="I3875" i="2"/>
  <c r="J3875" i="2" s="1"/>
  <c r="I3747" i="2"/>
  <c r="J3747" i="2" s="1"/>
  <c r="I3619" i="2"/>
  <c r="J3619" i="2" s="1"/>
  <c r="I3491" i="2"/>
  <c r="J3491" i="2" s="1"/>
  <c r="I3363" i="2"/>
  <c r="J3363" i="2" s="1"/>
  <c r="I3235" i="2"/>
  <c r="J3235" i="2" s="1"/>
  <c r="I3107" i="2"/>
  <c r="J3107" i="2" s="1"/>
  <c r="I2979" i="2"/>
  <c r="J2979" i="2" s="1"/>
  <c r="I2851" i="2"/>
  <c r="J2851" i="2" s="1"/>
  <c r="I3106" i="2"/>
  <c r="J3106" i="2" s="1"/>
  <c r="I2978" i="2"/>
  <c r="J2978" i="2" s="1"/>
  <c r="I2850" i="2"/>
  <c r="J2850" i="2" s="1"/>
  <c r="I2698" i="2"/>
  <c r="J2698" i="2" s="1"/>
  <c r="I4113" i="2"/>
  <c r="J4113" i="2" s="1"/>
  <c r="I3985" i="2"/>
  <c r="J3985" i="2" s="1"/>
  <c r="I3857" i="2"/>
  <c r="J3857" i="2" s="1"/>
  <c r="I3729" i="2"/>
  <c r="J3729" i="2" s="1"/>
  <c r="I3601" i="2"/>
  <c r="J3601" i="2" s="1"/>
  <c r="I3473" i="2"/>
  <c r="J3473" i="2" s="1"/>
  <c r="I3345" i="2"/>
  <c r="J3345" i="2" s="1"/>
  <c r="I3217" i="2"/>
  <c r="J3217" i="2" s="1"/>
  <c r="I3089" i="2"/>
  <c r="J3089" i="2" s="1"/>
  <c r="I2961" i="2"/>
  <c r="J2961" i="2" s="1"/>
  <c r="I2833" i="2"/>
  <c r="J2833" i="2" s="1"/>
  <c r="I3088" i="2"/>
  <c r="J3088" i="2" s="1"/>
  <c r="I2960" i="2"/>
  <c r="J2960" i="2" s="1"/>
  <c r="I2832" i="2"/>
  <c r="J2832" i="2" s="1"/>
  <c r="I2554" i="2"/>
  <c r="J2554" i="2" s="1"/>
  <c r="I3807" i="2"/>
  <c r="J3807" i="2" s="1"/>
  <c r="I3679" i="2"/>
  <c r="J3679" i="2" s="1"/>
  <c r="I3551" i="2"/>
  <c r="J3551" i="2" s="1"/>
  <c r="I3423" i="2"/>
  <c r="J3423" i="2" s="1"/>
  <c r="I3295" i="2"/>
  <c r="J3295" i="2" s="1"/>
  <c r="I3167" i="2"/>
  <c r="J3167" i="2" s="1"/>
  <c r="I3039" i="2"/>
  <c r="J3039" i="2" s="1"/>
  <c r="I2911" i="2"/>
  <c r="J2911" i="2" s="1"/>
  <c r="I2783" i="2"/>
  <c r="J2783" i="2" s="1"/>
  <c r="I3166" i="2"/>
  <c r="J3166" i="2" s="1"/>
  <c r="I3038" i="2"/>
  <c r="J3038" i="2" s="1"/>
  <c r="I2910" i="2"/>
  <c r="J2910" i="2" s="1"/>
  <c r="I2782" i="2"/>
  <c r="J2782" i="2" s="1"/>
  <c r="I2434" i="2"/>
  <c r="J2434" i="2" s="1"/>
  <c r="I2178" i="2"/>
  <c r="J2178" i="2" s="1"/>
  <c r="I2766" i="2"/>
  <c r="J2766" i="2" s="1"/>
  <c r="I2638" i="2"/>
  <c r="J2638" i="2" s="1"/>
  <c r="I2510" i="2"/>
  <c r="J2510" i="2" s="1"/>
  <c r="I2469" i="2"/>
  <c r="J2469" i="2" s="1"/>
  <c r="I2398" i="2"/>
  <c r="J2398" i="2" s="1"/>
  <c r="I2142" i="2"/>
  <c r="J2142" i="2" s="1"/>
  <c r="I2748" i="2"/>
  <c r="J2748" i="2" s="1"/>
  <c r="I2620" i="2"/>
  <c r="J2620" i="2" s="1"/>
  <c r="I2492" i="2"/>
  <c r="J2492" i="2" s="1"/>
  <c r="I2488" i="2"/>
  <c r="J2488" i="2" s="1"/>
  <c r="I2470" i="2"/>
  <c r="J2470" i="2" s="1"/>
  <c r="I2452" i="2"/>
  <c r="J2452" i="2" s="1"/>
  <c r="I2450" i="2"/>
  <c r="J2450" i="2" s="1"/>
  <c r="I2448" i="2"/>
  <c r="J2448" i="2" s="1"/>
  <c r="I2777" i="2"/>
  <c r="J2777" i="2" s="1"/>
  <c r="I2743" i="2"/>
  <c r="J2743" i="2" s="1"/>
  <c r="I2455" i="2"/>
  <c r="J2455" i="2" s="1"/>
  <c r="I1191" i="2"/>
  <c r="J1191" i="2" s="1"/>
  <c r="I4135" i="2"/>
  <c r="J4135" i="2" s="1"/>
  <c r="I4007" i="2"/>
  <c r="J4007" i="2" s="1"/>
  <c r="I3879" i="2"/>
  <c r="J3879" i="2" s="1"/>
  <c r="I3751" i="2"/>
  <c r="J3751" i="2" s="1"/>
  <c r="I3623" i="2"/>
  <c r="J3623" i="2" s="1"/>
  <c r="I3495" i="2"/>
  <c r="J3495" i="2" s="1"/>
  <c r="I3367" i="2"/>
  <c r="J3367" i="2" s="1"/>
  <c r="I3239" i="2"/>
  <c r="J3239" i="2" s="1"/>
  <c r="I3111" i="2"/>
  <c r="J3111" i="2" s="1"/>
  <c r="I2983" i="2"/>
  <c r="J2983" i="2" s="1"/>
  <c r="I2855" i="2"/>
  <c r="J2855" i="2" s="1"/>
  <c r="I3110" i="2"/>
  <c r="J3110" i="2" s="1"/>
  <c r="I2982" i="2"/>
  <c r="J2982" i="2" s="1"/>
  <c r="I2854" i="2"/>
  <c r="J2854" i="2" s="1"/>
  <c r="I2730" i="2"/>
  <c r="J2730" i="2" s="1"/>
  <c r="I4117" i="2"/>
  <c r="J4117" i="2" s="1"/>
  <c r="I3989" i="2"/>
  <c r="J3989" i="2" s="1"/>
  <c r="I3861" i="2"/>
  <c r="J3861" i="2" s="1"/>
  <c r="I3733" i="2"/>
  <c r="J3733" i="2" s="1"/>
  <c r="I3605" i="2"/>
  <c r="J3605" i="2" s="1"/>
  <c r="I3477" i="2"/>
  <c r="J3477" i="2" s="1"/>
  <c r="I3349" i="2"/>
  <c r="J3349" i="2" s="1"/>
  <c r="I3221" i="2"/>
  <c r="J3221" i="2" s="1"/>
  <c r="I3093" i="2"/>
  <c r="J3093" i="2" s="1"/>
  <c r="I2965" i="2"/>
  <c r="J2965" i="2" s="1"/>
  <c r="I2837" i="2"/>
  <c r="J2837" i="2" s="1"/>
  <c r="I3092" i="2"/>
  <c r="J3092" i="2" s="1"/>
  <c r="I2964" i="2"/>
  <c r="J2964" i="2" s="1"/>
  <c r="I2836" i="2"/>
  <c r="J2836" i="2" s="1"/>
  <c r="I2586" i="2"/>
  <c r="J2586" i="2" s="1"/>
  <c r="I4099" i="2"/>
  <c r="J4099" i="2" s="1"/>
  <c r="I3971" i="2"/>
  <c r="J3971" i="2" s="1"/>
  <c r="I3843" i="2"/>
  <c r="J3843" i="2" s="1"/>
  <c r="I3715" i="2"/>
  <c r="J3715" i="2" s="1"/>
  <c r="I3587" i="2"/>
  <c r="J3587" i="2" s="1"/>
  <c r="I3459" i="2"/>
  <c r="J3459" i="2" s="1"/>
  <c r="I3331" i="2"/>
  <c r="J3331" i="2" s="1"/>
  <c r="I3203" i="2"/>
  <c r="J3203" i="2" s="1"/>
  <c r="I3075" i="2"/>
  <c r="J3075" i="2" s="1"/>
  <c r="I2947" i="2"/>
  <c r="J2947" i="2" s="1"/>
  <c r="I2819" i="2"/>
  <c r="J2819" i="2" s="1"/>
  <c r="I3074" i="2"/>
  <c r="J3074" i="2" s="1"/>
  <c r="I2946" i="2"/>
  <c r="J2946" i="2" s="1"/>
  <c r="I2818" i="2"/>
  <c r="J2818" i="2" s="1"/>
  <c r="I2442" i="2"/>
  <c r="J2442" i="2" s="1"/>
  <c r="I4209" i="2"/>
  <c r="J4209" i="2" s="1"/>
  <c r="I4081" i="2"/>
  <c r="J4081" i="2" s="1"/>
  <c r="I3953" i="2"/>
  <c r="J3953" i="2" s="1"/>
  <c r="I3825" i="2"/>
  <c r="J3825" i="2" s="1"/>
  <c r="I3697" i="2"/>
  <c r="J3697" i="2" s="1"/>
  <c r="I3569" i="2"/>
  <c r="J3569" i="2" s="1"/>
  <c r="I3441" i="2"/>
  <c r="J3441" i="2" s="1"/>
  <c r="I3313" i="2"/>
  <c r="J3313" i="2" s="1"/>
  <c r="I3185" i="2"/>
  <c r="J3185" i="2" s="1"/>
  <c r="I3057" i="2"/>
  <c r="J3057" i="2" s="1"/>
  <c r="I2929" i="2"/>
  <c r="J2929" i="2" s="1"/>
  <c r="I2801" i="2"/>
  <c r="J2801" i="2" s="1"/>
  <c r="I3184" i="2"/>
  <c r="J3184" i="2" s="1"/>
  <c r="I3056" i="2"/>
  <c r="J3056" i="2" s="1"/>
  <c r="I2928" i="2"/>
  <c r="J2928" i="2" s="1"/>
  <c r="I2800" i="2"/>
  <c r="J2800" i="2" s="1"/>
  <c r="I2266" i="2"/>
  <c r="J2266" i="2" s="1"/>
  <c r="I3775" i="2"/>
  <c r="J3775" i="2" s="1"/>
  <c r="I3647" i="2"/>
  <c r="J3647" i="2" s="1"/>
  <c r="I3519" i="2"/>
  <c r="J3519" i="2" s="1"/>
  <c r="I3391" i="2"/>
  <c r="J3391" i="2" s="1"/>
  <c r="I3263" i="2"/>
  <c r="J3263" i="2" s="1"/>
  <c r="I3135" i="2"/>
  <c r="J3135" i="2" s="1"/>
  <c r="I3007" i="2"/>
  <c r="J3007" i="2" s="1"/>
  <c r="I2879" i="2"/>
  <c r="J2879" i="2" s="1"/>
  <c r="I3134" i="2"/>
  <c r="J3134" i="2" s="1"/>
  <c r="I3006" i="2"/>
  <c r="J3006" i="2" s="1"/>
  <c r="I2878" i="2"/>
  <c r="J2878" i="2" s="1"/>
  <c r="I2370" i="2"/>
  <c r="J2370" i="2" s="1"/>
  <c r="I2734" i="2"/>
  <c r="J2734" i="2" s="1"/>
  <c r="I2606" i="2"/>
  <c r="J2606" i="2" s="1"/>
  <c r="I2478" i="2"/>
  <c r="J2478" i="2" s="1"/>
  <c r="I2334" i="2"/>
  <c r="J2334" i="2" s="1"/>
  <c r="I2716" i="2"/>
  <c r="J2716" i="2" s="1"/>
  <c r="I2588" i="2"/>
  <c r="J2588" i="2" s="1"/>
  <c r="I2460" i="2"/>
  <c r="J2460" i="2" s="1"/>
  <c r="I2422" i="2"/>
  <c r="J2422" i="2" s="1"/>
  <c r="I2744" i="2"/>
  <c r="J2744" i="2" s="1"/>
  <c r="I2386" i="2"/>
  <c r="J2386" i="2" s="1"/>
  <c r="I2726" i="2"/>
  <c r="J2726" i="2" s="1"/>
  <c r="I2350" i="2"/>
  <c r="J2350" i="2" s="1"/>
  <c r="I2708" i="2"/>
  <c r="J2708" i="2" s="1"/>
  <c r="I2346" i="2"/>
  <c r="J2346" i="2" s="1"/>
  <c r="I2706" i="2"/>
  <c r="J2706" i="2" s="1"/>
  <c r="I2342" i="2"/>
  <c r="J2342" i="2" s="1"/>
  <c r="I2704" i="2"/>
  <c r="J2704" i="2" s="1"/>
  <c r="I2424" i="2"/>
  <c r="J2424" i="2" s="1"/>
  <c r="I2665" i="2"/>
  <c r="J2665" i="2" s="1"/>
  <c r="I2356" i="2"/>
  <c r="J2356" i="2" s="1"/>
  <c r="I2711" i="2"/>
  <c r="J2711" i="2" s="1"/>
  <c r="I2669" i="2"/>
  <c r="J2669" i="2" s="1"/>
  <c r="I2699" i="2"/>
  <c r="J2699" i="2" s="1"/>
  <c r="I1263" i="2"/>
  <c r="J1263" i="2" s="1"/>
  <c r="I4139" i="2"/>
  <c r="J4139" i="2" s="1"/>
  <c r="I4011" i="2"/>
  <c r="J4011" i="2" s="1"/>
  <c r="I3883" i="2"/>
  <c r="J3883" i="2" s="1"/>
  <c r="I3755" i="2"/>
  <c r="J3755" i="2" s="1"/>
  <c r="I3627" i="2"/>
  <c r="J3627" i="2" s="1"/>
  <c r="I3499" i="2"/>
  <c r="J3499" i="2" s="1"/>
  <c r="I3371" i="2"/>
  <c r="J3371" i="2" s="1"/>
  <c r="I3243" i="2"/>
  <c r="J3243" i="2" s="1"/>
  <c r="I3115" i="2"/>
  <c r="J3115" i="2" s="1"/>
  <c r="I2987" i="2"/>
  <c r="J2987" i="2" s="1"/>
  <c r="I2859" i="2"/>
  <c r="J2859" i="2" s="1"/>
  <c r="I3114" i="2"/>
  <c r="J3114" i="2" s="1"/>
  <c r="I2986" i="2"/>
  <c r="J2986" i="2" s="1"/>
  <c r="I2858" i="2"/>
  <c r="J2858" i="2" s="1"/>
  <c r="I2762" i="2"/>
  <c r="J2762" i="2" s="1"/>
  <c r="I4119" i="2"/>
  <c r="J4119" i="2" s="1"/>
  <c r="I3991" i="2"/>
  <c r="J3991" i="2" s="1"/>
  <c r="I3863" i="2"/>
  <c r="J3863" i="2" s="1"/>
  <c r="I3735" i="2"/>
  <c r="J3735" i="2" s="1"/>
  <c r="I3607" i="2"/>
  <c r="J3607" i="2" s="1"/>
  <c r="I3479" i="2"/>
  <c r="J3479" i="2" s="1"/>
  <c r="I3351" i="2"/>
  <c r="J3351" i="2" s="1"/>
  <c r="I3223" i="2"/>
  <c r="J3223" i="2" s="1"/>
  <c r="I3095" i="2"/>
  <c r="J3095" i="2" s="1"/>
  <c r="I2967" i="2"/>
  <c r="J2967" i="2" s="1"/>
  <c r="I2839" i="2"/>
  <c r="J2839" i="2" s="1"/>
  <c r="I3094" i="2"/>
  <c r="J3094" i="2" s="1"/>
  <c r="I2966" i="2"/>
  <c r="J2966" i="2" s="1"/>
  <c r="I2838" i="2"/>
  <c r="J2838" i="2" s="1"/>
  <c r="I2602" i="2"/>
  <c r="J2602" i="2" s="1"/>
  <c r="I4101" i="2"/>
  <c r="J4101" i="2" s="1"/>
  <c r="I3973" i="2"/>
  <c r="J3973" i="2" s="1"/>
  <c r="I3845" i="2"/>
  <c r="J3845" i="2" s="1"/>
  <c r="I3717" i="2"/>
  <c r="J3717" i="2" s="1"/>
  <c r="I3589" i="2"/>
  <c r="J3589" i="2" s="1"/>
  <c r="I3461" i="2"/>
  <c r="J3461" i="2" s="1"/>
  <c r="I3333" i="2"/>
  <c r="J3333" i="2" s="1"/>
  <c r="I3205" i="2"/>
  <c r="J3205" i="2" s="1"/>
  <c r="I3077" i="2"/>
  <c r="J3077" i="2" s="1"/>
  <c r="I2949" i="2"/>
  <c r="J2949" i="2" s="1"/>
  <c r="I2821" i="2"/>
  <c r="J2821" i="2" s="1"/>
  <c r="I3076" i="2"/>
  <c r="J3076" i="2" s="1"/>
  <c r="I2948" i="2"/>
  <c r="J2948" i="2" s="1"/>
  <c r="I2820" i="2"/>
  <c r="J2820" i="2" s="1"/>
  <c r="I2458" i="2"/>
  <c r="J2458" i="2" s="1"/>
  <c r="I4211" i="2"/>
  <c r="J4211" i="2" s="1"/>
  <c r="I4083" i="2"/>
  <c r="J4083" i="2" s="1"/>
  <c r="I3955" i="2"/>
  <c r="J3955" i="2" s="1"/>
  <c r="I3827" i="2"/>
  <c r="J3827" i="2" s="1"/>
  <c r="I3699" i="2"/>
  <c r="J3699" i="2" s="1"/>
  <c r="I3571" i="2"/>
  <c r="J3571" i="2" s="1"/>
  <c r="I3443" i="2"/>
  <c r="J3443" i="2" s="1"/>
  <c r="I3315" i="2"/>
  <c r="J3315" i="2" s="1"/>
  <c r="I3187" i="2"/>
  <c r="J3187" i="2" s="1"/>
  <c r="I3059" i="2"/>
  <c r="J3059" i="2" s="1"/>
  <c r="I2931" i="2"/>
  <c r="J2931" i="2" s="1"/>
  <c r="I2803" i="2"/>
  <c r="J2803" i="2" s="1"/>
  <c r="I3186" i="2"/>
  <c r="J3186" i="2" s="1"/>
  <c r="I3058" i="2"/>
  <c r="J3058" i="2" s="1"/>
  <c r="I2930" i="2"/>
  <c r="J2930" i="2" s="1"/>
  <c r="I2802" i="2"/>
  <c r="J2802" i="2" s="1"/>
  <c r="I2298" i="2"/>
  <c r="J2298" i="2" s="1"/>
  <c r="I4193" i="2"/>
  <c r="J4193" i="2" s="1"/>
  <c r="I4065" i="2"/>
  <c r="J4065" i="2" s="1"/>
  <c r="I3937" i="2"/>
  <c r="J3937" i="2" s="1"/>
  <c r="I3809" i="2"/>
  <c r="J3809" i="2" s="1"/>
  <c r="I3681" i="2"/>
  <c r="J3681" i="2" s="1"/>
  <c r="I3553" i="2"/>
  <c r="J3553" i="2" s="1"/>
  <c r="I3425" i="2"/>
  <c r="J3425" i="2" s="1"/>
  <c r="I3297" i="2"/>
  <c r="J3297" i="2" s="1"/>
  <c r="I3169" i="2"/>
  <c r="J3169" i="2" s="1"/>
  <c r="I3041" i="2"/>
  <c r="J3041" i="2" s="1"/>
  <c r="I2913" i="2"/>
  <c r="J2913" i="2" s="1"/>
  <c r="I2785" i="2"/>
  <c r="J2785" i="2" s="1"/>
  <c r="I3168" i="2"/>
  <c r="J3168" i="2" s="1"/>
  <c r="I3040" i="2"/>
  <c r="J3040" i="2" s="1"/>
  <c r="I2912" i="2"/>
  <c r="J2912" i="2" s="1"/>
  <c r="I2784" i="2"/>
  <c r="J2784" i="2" s="1"/>
  <c r="I3887" i="2"/>
  <c r="J3887" i="2" s="1"/>
  <c r="I3759" i="2"/>
  <c r="J3759" i="2" s="1"/>
  <c r="I3631" i="2"/>
  <c r="J3631" i="2" s="1"/>
  <c r="I3503" i="2"/>
  <c r="J3503" i="2" s="1"/>
  <c r="I3375" i="2"/>
  <c r="J3375" i="2" s="1"/>
  <c r="I3247" i="2"/>
  <c r="J3247" i="2" s="1"/>
  <c r="I3119" i="2"/>
  <c r="J3119" i="2" s="1"/>
  <c r="I2991" i="2"/>
  <c r="J2991" i="2" s="1"/>
  <c r="I2863" i="2"/>
  <c r="J2863" i="2" s="1"/>
  <c r="I3118" i="2"/>
  <c r="J3118" i="2" s="1"/>
  <c r="I2990" i="2"/>
  <c r="J2990" i="2" s="1"/>
  <c r="I2862" i="2"/>
  <c r="J2862" i="2" s="1"/>
  <c r="I2338" i="2"/>
  <c r="J2338" i="2" s="1"/>
  <c r="I2718" i="2"/>
  <c r="J2718" i="2" s="1"/>
  <c r="I2590" i="2"/>
  <c r="J2590" i="2" s="1"/>
  <c r="I2462" i="2"/>
  <c r="J2462" i="2" s="1"/>
  <c r="I2302" i="2"/>
  <c r="J2302" i="2" s="1"/>
  <c r="I2700" i="2"/>
  <c r="J2700" i="2" s="1"/>
  <c r="I2572" i="2"/>
  <c r="J2572" i="2" s="1"/>
  <c r="I2444" i="2"/>
  <c r="J2444" i="2" s="1"/>
  <c r="I2390" i="2"/>
  <c r="J2390" i="2" s="1"/>
  <c r="I2728" i="2"/>
  <c r="J2728" i="2" s="1"/>
  <c r="I2354" i="2"/>
  <c r="J2354" i="2" s="1"/>
  <c r="I2710" i="2"/>
  <c r="J2710" i="2" s="1"/>
  <c r="I2318" i="2"/>
  <c r="J2318" i="2" s="1"/>
  <c r="I2692" i="2"/>
  <c r="J2692" i="2" s="1"/>
  <c r="I2314" i="2"/>
  <c r="J2314" i="2" s="1"/>
  <c r="I2690" i="2"/>
  <c r="J2690" i="2" s="1"/>
  <c r="I2310" i="2"/>
  <c r="J2310" i="2" s="1"/>
  <c r="I2688" i="2"/>
  <c r="J2688" i="2" s="1"/>
  <c r="I2416" i="2"/>
  <c r="J2416" i="2" s="1"/>
  <c r="I2232" i="2"/>
  <c r="J2232" i="2" s="1"/>
  <c r="I2649" i="2"/>
  <c r="J2649" i="2" s="1"/>
  <c r="I1229" i="2"/>
  <c r="J1229" i="2" s="1"/>
  <c r="I2324" i="2"/>
  <c r="J2324" i="2" s="1"/>
  <c r="I2615" i="2"/>
  <c r="J2615" i="2" s="1"/>
  <c r="I4123" i="2"/>
  <c r="J4123" i="2" s="1"/>
  <c r="I3995" i="2"/>
  <c r="J3995" i="2" s="1"/>
  <c r="I3867" i="2"/>
  <c r="J3867" i="2" s="1"/>
  <c r="I3739" i="2"/>
  <c r="J3739" i="2" s="1"/>
  <c r="I3611" i="2"/>
  <c r="J3611" i="2" s="1"/>
  <c r="I3483" i="2"/>
  <c r="J3483" i="2" s="1"/>
  <c r="I3355" i="2"/>
  <c r="J3355" i="2" s="1"/>
  <c r="I3227" i="2"/>
  <c r="J3227" i="2" s="1"/>
  <c r="I3099" i="2"/>
  <c r="J3099" i="2" s="1"/>
  <c r="I2971" i="2"/>
  <c r="J2971" i="2" s="1"/>
  <c r="I2843" i="2"/>
  <c r="J2843" i="2" s="1"/>
  <c r="I3098" i="2"/>
  <c r="J3098" i="2" s="1"/>
  <c r="I2970" i="2"/>
  <c r="J2970" i="2" s="1"/>
  <c r="I2842" i="2"/>
  <c r="J2842" i="2" s="1"/>
  <c r="I2634" i="2"/>
  <c r="J2634" i="2" s="1"/>
  <c r="I4103" i="2"/>
  <c r="J4103" i="2" s="1"/>
  <c r="I3975" i="2"/>
  <c r="J3975" i="2" s="1"/>
  <c r="I3847" i="2"/>
  <c r="J3847" i="2" s="1"/>
  <c r="I3719" i="2"/>
  <c r="J3719" i="2" s="1"/>
  <c r="I3591" i="2"/>
  <c r="J3591" i="2" s="1"/>
  <c r="I3463" i="2"/>
  <c r="J3463" i="2" s="1"/>
  <c r="I3335" i="2"/>
  <c r="J3335" i="2" s="1"/>
  <c r="I3207" i="2"/>
  <c r="J3207" i="2" s="1"/>
  <c r="I3079" i="2"/>
  <c r="J3079" i="2" s="1"/>
  <c r="I2951" i="2"/>
  <c r="J2951" i="2" s="1"/>
  <c r="I2823" i="2"/>
  <c r="J2823" i="2" s="1"/>
  <c r="I3078" i="2"/>
  <c r="J3078" i="2" s="1"/>
  <c r="I2950" i="2"/>
  <c r="J2950" i="2" s="1"/>
  <c r="I2822" i="2"/>
  <c r="J2822" i="2" s="1"/>
  <c r="I2474" i="2"/>
  <c r="J2474" i="2" s="1"/>
  <c r="I4213" i="2"/>
  <c r="J4213" i="2" s="1"/>
  <c r="I4085" i="2"/>
  <c r="J4085" i="2" s="1"/>
  <c r="I3957" i="2"/>
  <c r="J3957" i="2" s="1"/>
  <c r="I3829" i="2"/>
  <c r="J3829" i="2" s="1"/>
  <c r="I3701" i="2"/>
  <c r="J3701" i="2" s="1"/>
  <c r="I3573" i="2"/>
  <c r="J3573" i="2" s="1"/>
  <c r="I3445" i="2"/>
  <c r="J3445" i="2" s="1"/>
  <c r="I3317" i="2"/>
  <c r="J3317" i="2" s="1"/>
  <c r="I3189" i="2"/>
  <c r="J3189" i="2" s="1"/>
  <c r="I3061" i="2"/>
  <c r="J3061" i="2" s="1"/>
  <c r="I2933" i="2"/>
  <c r="J2933" i="2" s="1"/>
  <c r="I2805" i="2"/>
  <c r="J2805" i="2" s="1"/>
  <c r="I3188" i="2"/>
  <c r="J3188" i="2" s="1"/>
  <c r="I3060" i="2"/>
  <c r="J3060" i="2" s="1"/>
  <c r="I2932" i="2"/>
  <c r="J2932" i="2" s="1"/>
  <c r="I2804" i="2"/>
  <c r="J2804" i="2" s="1"/>
  <c r="I2330" i="2"/>
  <c r="J2330" i="2" s="1"/>
  <c r="I4195" i="2"/>
  <c r="J4195" i="2" s="1"/>
  <c r="I4067" i="2"/>
  <c r="J4067" i="2" s="1"/>
  <c r="I3939" i="2"/>
  <c r="J3939" i="2" s="1"/>
  <c r="I3811" i="2"/>
  <c r="J3811" i="2" s="1"/>
  <c r="I3683" i="2"/>
  <c r="J3683" i="2" s="1"/>
  <c r="I3555" i="2"/>
  <c r="J3555" i="2" s="1"/>
  <c r="I3427" i="2"/>
  <c r="J3427" i="2" s="1"/>
  <c r="I3299" i="2"/>
  <c r="J3299" i="2" s="1"/>
  <c r="I3171" i="2"/>
  <c r="J3171" i="2" s="1"/>
  <c r="I3043" i="2"/>
  <c r="J3043" i="2" s="1"/>
  <c r="I2915" i="2"/>
  <c r="J2915" i="2" s="1"/>
  <c r="I2787" i="2"/>
  <c r="J2787" i="2" s="1"/>
  <c r="I3170" i="2"/>
  <c r="J3170" i="2" s="1"/>
  <c r="I3042" i="2"/>
  <c r="J3042" i="2" s="1"/>
  <c r="I2914" i="2"/>
  <c r="J2914" i="2" s="1"/>
  <c r="I2786" i="2"/>
  <c r="J2786" i="2" s="1"/>
  <c r="I4177" i="2"/>
  <c r="J4177" i="2" s="1"/>
  <c r="I4049" i="2"/>
  <c r="J4049" i="2" s="1"/>
  <c r="I3921" i="2"/>
  <c r="J3921" i="2" s="1"/>
  <c r="I3793" i="2"/>
  <c r="J3793" i="2" s="1"/>
  <c r="I3665" i="2"/>
  <c r="J3665" i="2" s="1"/>
  <c r="I3537" i="2"/>
  <c r="J3537" i="2" s="1"/>
  <c r="I3409" i="2"/>
  <c r="J3409" i="2" s="1"/>
  <c r="I3281" i="2"/>
  <c r="J3281" i="2" s="1"/>
  <c r="I3153" i="2"/>
  <c r="J3153" i="2" s="1"/>
  <c r="I3025" i="2"/>
  <c r="J3025" i="2" s="1"/>
  <c r="I2897" i="2"/>
  <c r="J2897" i="2" s="1"/>
  <c r="I3152" i="2"/>
  <c r="J3152" i="2" s="1"/>
  <c r="I3024" i="2"/>
  <c r="J3024" i="2" s="1"/>
  <c r="I2896" i="2"/>
  <c r="J2896" i="2" s="1"/>
  <c r="I3871" i="2"/>
  <c r="J3871" i="2" s="1"/>
  <c r="I3743" i="2"/>
  <c r="J3743" i="2" s="1"/>
  <c r="I3615" i="2"/>
  <c r="J3615" i="2" s="1"/>
  <c r="I3487" i="2"/>
  <c r="J3487" i="2" s="1"/>
  <c r="I3359" i="2"/>
  <c r="J3359" i="2" s="1"/>
  <c r="I3231" i="2"/>
  <c r="J3231" i="2" s="1"/>
  <c r="I3103" i="2"/>
  <c r="J3103" i="2" s="1"/>
  <c r="I2975" i="2"/>
  <c r="J2975" i="2" s="1"/>
  <c r="I2847" i="2"/>
  <c r="J2847" i="2" s="1"/>
  <c r="I3102" i="2"/>
  <c r="J3102" i="2" s="1"/>
  <c r="I2974" i="2"/>
  <c r="J2974" i="2" s="1"/>
  <c r="I2846" i="2"/>
  <c r="J2846" i="2" s="1"/>
  <c r="I2666" i="2"/>
  <c r="J2666" i="2" s="1"/>
  <c r="I2244" i="2"/>
  <c r="J2244" i="2" s="1"/>
  <c r="I2306" i="2"/>
  <c r="J2306" i="2" s="1"/>
  <c r="I2702" i="2"/>
  <c r="J2702" i="2" s="1"/>
  <c r="I2574" i="2"/>
  <c r="J2574" i="2" s="1"/>
  <c r="I2446" i="2"/>
  <c r="J2446" i="2" s="1"/>
  <c r="I2270" i="2"/>
  <c r="J2270" i="2" s="1"/>
  <c r="I2684" i="2"/>
  <c r="J2684" i="2" s="1"/>
  <c r="I2556" i="2"/>
  <c r="J2556" i="2" s="1"/>
  <c r="I2384" i="2"/>
  <c r="J2384" i="2" s="1"/>
  <c r="I2358" i="2"/>
  <c r="J2358" i="2" s="1"/>
  <c r="I2632" i="2"/>
  <c r="J2632" i="2" s="1"/>
  <c r="I2322" i="2"/>
  <c r="J2322" i="2" s="1"/>
  <c r="I2614" i="2"/>
  <c r="J2614" i="2" s="1"/>
  <c r="I2286" i="2"/>
  <c r="J2286" i="2" s="1"/>
  <c r="I2596" i="2"/>
  <c r="J2596" i="2" s="1"/>
  <c r="I2282" i="2"/>
  <c r="J2282" i="2" s="1"/>
  <c r="I2594" i="2"/>
  <c r="J2594" i="2" s="1"/>
  <c r="I2278" i="2"/>
  <c r="J2278" i="2" s="1"/>
  <c r="I2592" i="2"/>
  <c r="J2592" i="2" s="1"/>
  <c r="I2200" i="2"/>
  <c r="J2200" i="2" s="1"/>
  <c r="I2633" i="2"/>
  <c r="J2633" i="2" s="1"/>
  <c r="I2132" i="2"/>
  <c r="J2132" i="2" s="1"/>
  <c r="I2599" i="2"/>
  <c r="J2599" i="2" s="1"/>
  <c r="I2723" i="2"/>
  <c r="J2723" i="2" s="1"/>
  <c r="I4107" i="2"/>
  <c r="J4107" i="2" s="1"/>
  <c r="I3979" i="2"/>
  <c r="J3979" i="2" s="1"/>
  <c r="I3851" i="2"/>
  <c r="J3851" i="2" s="1"/>
  <c r="I3723" i="2"/>
  <c r="J3723" i="2" s="1"/>
  <c r="I3595" i="2"/>
  <c r="J3595" i="2" s="1"/>
  <c r="I3467" i="2"/>
  <c r="J3467" i="2" s="1"/>
  <c r="I3339" i="2"/>
  <c r="J3339" i="2" s="1"/>
  <c r="I3211" i="2"/>
  <c r="J3211" i="2" s="1"/>
  <c r="I3083" i="2"/>
  <c r="J3083" i="2" s="1"/>
  <c r="I2955" i="2"/>
  <c r="J2955" i="2" s="1"/>
  <c r="I2827" i="2"/>
  <c r="J2827" i="2" s="1"/>
  <c r="I3082" i="2"/>
  <c r="J3082" i="2" s="1"/>
  <c r="I2954" i="2"/>
  <c r="J2954" i="2" s="1"/>
  <c r="I2826" i="2"/>
  <c r="J2826" i="2" s="1"/>
  <c r="I2506" i="2"/>
  <c r="J2506" i="2" s="1"/>
  <c r="I2437" i="2"/>
  <c r="J2437" i="2" s="1"/>
  <c r="I4215" i="2"/>
  <c r="J4215" i="2" s="1"/>
  <c r="I4087" i="2"/>
  <c r="J4087" i="2" s="1"/>
  <c r="I3959" i="2"/>
  <c r="J3959" i="2" s="1"/>
  <c r="I3831" i="2"/>
  <c r="J3831" i="2" s="1"/>
  <c r="I3703" i="2"/>
  <c r="J3703" i="2" s="1"/>
  <c r="I3575" i="2"/>
  <c r="J3575" i="2" s="1"/>
  <c r="I3447" i="2"/>
  <c r="J3447" i="2" s="1"/>
  <c r="I3319" i="2"/>
  <c r="J3319" i="2" s="1"/>
  <c r="I3191" i="2"/>
  <c r="J3191" i="2" s="1"/>
  <c r="I3063" i="2"/>
  <c r="J3063" i="2" s="1"/>
  <c r="I2935" i="2"/>
  <c r="J2935" i="2" s="1"/>
  <c r="I2807" i="2"/>
  <c r="J2807" i="2" s="1"/>
  <c r="I3190" i="2"/>
  <c r="J3190" i="2" s="1"/>
  <c r="I3062" i="2"/>
  <c r="J3062" i="2" s="1"/>
  <c r="I2934" i="2"/>
  <c r="J2934" i="2" s="1"/>
  <c r="I2806" i="2"/>
  <c r="J2806" i="2" s="1"/>
  <c r="I2362" i="2"/>
  <c r="J2362" i="2" s="1"/>
  <c r="I4197" i="2"/>
  <c r="J4197" i="2" s="1"/>
  <c r="I4069" i="2"/>
  <c r="J4069" i="2" s="1"/>
  <c r="I3941" i="2"/>
  <c r="J3941" i="2" s="1"/>
  <c r="I3813" i="2"/>
  <c r="J3813" i="2" s="1"/>
  <c r="I3685" i="2"/>
  <c r="J3685" i="2" s="1"/>
  <c r="I3557" i="2"/>
  <c r="J3557" i="2" s="1"/>
  <c r="I3429" i="2"/>
  <c r="J3429" i="2" s="1"/>
  <c r="I3301" i="2"/>
  <c r="J3301" i="2" s="1"/>
  <c r="I3173" i="2"/>
  <c r="J3173" i="2" s="1"/>
  <c r="I3045" i="2"/>
  <c r="J3045" i="2" s="1"/>
  <c r="I2917" i="2"/>
  <c r="J2917" i="2" s="1"/>
  <c r="I2789" i="2"/>
  <c r="J2789" i="2" s="1"/>
  <c r="I3172" i="2"/>
  <c r="J3172" i="2" s="1"/>
  <c r="I3044" i="2"/>
  <c r="J3044" i="2" s="1"/>
  <c r="I2916" i="2"/>
  <c r="J2916" i="2" s="1"/>
  <c r="I2788" i="2"/>
  <c r="J2788" i="2" s="1"/>
  <c r="I4179" i="2"/>
  <c r="J4179" i="2" s="1"/>
  <c r="I4051" i="2"/>
  <c r="J4051" i="2" s="1"/>
  <c r="I3923" i="2"/>
  <c r="J3923" i="2" s="1"/>
  <c r="I3795" i="2"/>
  <c r="J3795" i="2" s="1"/>
  <c r="I3667" i="2"/>
  <c r="J3667" i="2" s="1"/>
  <c r="I3539" i="2"/>
  <c r="J3539" i="2" s="1"/>
  <c r="I3411" i="2"/>
  <c r="J3411" i="2" s="1"/>
  <c r="I3283" i="2"/>
  <c r="J3283" i="2" s="1"/>
  <c r="I3155" i="2"/>
  <c r="J3155" i="2" s="1"/>
  <c r="I3027" i="2"/>
  <c r="J3027" i="2" s="1"/>
  <c r="I2899" i="2"/>
  <c r="J2899" i="2" s="1"/>
  <c r="I3154" i="2"/>
  <c r="J3154" i="2" s="1"/>
  <c r="I3026" i="2"/>
  <c r="J3026" i="2" s="1"/>
  <c r="I2898" i="2"/>
  <c r="J2898" i="2" s="1"/>
  <c r="I4161" i="2"/>
  <c r="J4161" i="2" s="1"/>
  <c r="I4033" i="2"/>
  <c r="J4033" i="2" s="1"/>
  <c r="I3905" i="2"/>
  <c r="J3905" i="2" s="1"/>
  <c r="I3777" i="2"/>
  <c r="J3777" i="2" s="1"/>
  <c r="I3649" i="2"/>
  <c r="J3649" i="2" s="1"/>
  <c r="I3521" i="2"/>
  <c r="J3521" i="2" s="1"/>
  <c r="I3393" i="2"/>
  <c r="J3393" i="2" s="1"/>
  <c r="I3265" i="2"/>
  <c r="J3265" i="2" s="1"/>
  <c r="I3137" i="2"/>
  <c r="J3137" i="2" s="1"/>
  <c r="I3009" i="2"/>
  <c r="J3009" i="2" s="1"/>
  <c r="I2881" i="2"/>
  <c r="J2881" i="2" s="1"/>
  <c r="I3136" i="2"/>
  <c r="J3136" i="2" s="1"/>
  <c r="I3008" i="2"/>
  <c r="J3008" i="2" s="1"/>
  <c r="I2880" i="2"/>
  <c r="J2880" i="2" s="1"/>
  <c r="I3855" i="2"/>
  <c r="J3855" i="2" s="1"/>
  <c r="I3727" i="2"/>
  <c r="J3727" i="2" s="1"/>
  <c r="I3599" i="2"/>
  <c r="J3599" i="2" s="1"/>
  <c r="I3471" i="2"/>
  <c r="J3471" i="2" s="1"/>
  <c r="I3343" i="2"/>
  <c r="J3343" i="2" s="1"/>
  <c r="I3215" i="2"/>
  <c r="J3215" i="2" s="1"/>
  <c r="I3087" i="2"/>
  <c r="J3087" i="2" s="1"/>
  <c r="I2959" i="2"/>
  <c r="J2959" i="2" s="1"/>
  <c r="I2831" i="2"/>
  <c r="J2831" i="2" s="1"/>
  <c r="I3086" i="2"/>
  <c r="J3086" i="2" s="1"/>
  <c r="I2958" i="2"/>
  <c r="J2958" i="2" s="1"/>
  <c r="I2830" i="2"/>
  <c r="J2830" i="2" s="1"/>
  <c r="I2538" i="2"/>
  <c r="J2538" i="2" s="1"/>
  <c r="I2693" i="2"/>
  <c r="J2693" i="2" s="1"/>
  <c r="I2274" i="2"/>
  <c r="J2274" i="2" s="1"/>
  <c r="I2686" i="2"/>
  <c r="J2686" i="2" s="1"/>
  <c r="I2558" i="2"/>
  <c r="J2558" i="2" s="1"/>
  <c r="I2404" i="2"/>
  <c r="J2404" i="2" s="1"/>
  <c r="I2238" i="2"/>
  <c r="J2238" i="2" s="1"/>
  <c r="I2668" i="2"/>
  <c r="J2668" i="2" s="1"/>
  <c r="I2540" i="2"/>
  <c r="J2540" i="2" s="1"/>
  <c r="I2256" i="2"/>
  <c r="J2256" i="2" s="1"/>
  <c r="I2709" i="2"/>
  <c r="J2709" i="2" s="1"/>
  <c r="I1975" i="2"/>
  <c r="J1975" i="2" s="1"/>
  <c r="I2166" i="2"/>
  <c r="J2166" i="2" s="1"/>
  <c r="I2616" i="2"/>
  <c r="J2616" i="2" s="1"/>
  <c r="I2130" i="2"/>
  <c r="J2130" i="2" s="1"/>
  <c r="I2598" i="2"/>
  <c r="J2598" i="2" s="1"/>
  <c r="I2580" i="2"/>
  <c r="J2580" i="2" s="1"/>
  <c r="I2578" i="2"/>
  <c r="J2578" i="2" s="1"/>
  <c r="I2576" i="2"/>
  <c r="J2576" i="2" s="1"/>
  <c r="I2168" i="2"/>
  <c r="J2168" i="2" s="1"/>
  <c r="I2537" i="2"/>
  <c r="J2537" i="2" s="1"/>
  <c r="I2583" i="2"/>
  <c r="J2583" i="2" s="1"/>
  <c r="I2811" i="2"/>
  <c r="J2811" i="2" s="1"/>
  <c r="I3194" i="2"/>
  <c r="J3194" i="2" s="1"/>
  <c r="I3066" i="2"/>
  <c r="J3066" i="2" s="1"/>
  <c r="I2938" i="2"/>
  <c r="J2938" i="2" s="1"/>
  <c r="I2810" i="2"/>
  <c r="J2810" i="2" s="1"/>
  <c r="I2426" i="2"/>
  <c r="J2426" i="2" s="1"/>
  <c r="I4199" i="2"/>
  <c r="J4199" i="2" s="1"/>
  <c r="I4071" i="2"/>
  <c r="J4071" i="2" s="1"/>
  <c r="I3943" i="2"/>
  <c r="J3943" i="2" s="1"/>
  <c r="I3815" i="2"/>
  <c r="J3815" i="2" s="1"/>
  <c r="I3687" i="2"/>
  <c r="J3687" i="2" s="1"/>
  <c r="I3559" i="2"/>
  <c r="J3559" i="2" s="1"/>
  <c r="I3431" i="2"/>
  <c r="J3431" i="2" s="1"/>
  <c r="I3303" i="2"/>
  <c r="J3303" i="2" s="1"/>
  <c r="I3175" i="2"/>
  <c r="J3175" i="2" s="1"/>
  <c r="I3047" i="2"/>
  <c r="J3047" i="2" s="1"/>
  <c r="I2919" i="2"/>
  <c r="J2919" i="2" s="1"/>
  <c r="I2791" i="2"/>
  <c r="J2791" i="2" s="1"/>
  <c r="I3174" i="2"/>
  <c r="J3174" i="2" s="1"/>
  <c r="I3046" i="2"/>
  <c r="J3046" i="2" s="1"/>
  <c r="I2918" i="2"/>
  <c r="J2918" i="2" s="1"/>
  <c r="I2790" i="2"/>
  <c r="J2790" i="2" s="1"/>
  <c r="I4181" i="2"/>
  <c r="J4181" i="2" s="1"/>
  <c r="I4053" i="2"/>
  <c r="J4053" i="2" s="1"/>
  <c r="I3925" i="2"/>
  <c r="J3925" i="2" s="1"/>
  <c r="I3797" i="2"/>
  <c r="J3797" i="2" s="1"/>
  <c r="I3669" i="2"/>
  <c r="J3669" i="2" s="1"/>
  <c r="I3541" i="2"/>
  <c r="J3541" i="2" s="1"/>
  <c r="I3413" i="2"/>
  <c r="J3413" i="2" s="1"/>
  <c r="I3285" i="2"/>
  <c r="J3285" i="2" s="1"/>
  <c r="I3157" i="2"/>
  <c r="J3157" i="2" s="1"/>
  <c r="I3029" i="2"/>
  <c r="J3029" i="2" s="1"/>
  <c r="I2901" i="2"/>
  <c r="J2901" i="2" s="1"/>
  <c r="I3156" i="2"/>
  <c r="J3156" i="2" s="1"/>
  <c r="I3028" i="2"/>
  <c r="J3028" i="2" s="1"/>
  <c r="I2900" i="2"/>
  <c r="J2900" i="2" s="1"/>
  <c r="I4163" i="2"/>
  <c r="J4163" i="2" s="1"/>
  <c r="I4035" i="2"/>
  <c r="J4035" i="2" s="1"/>
  <c r="I3907" i="2"/>
  <c r="J3907" i="2" s="1"/>
  <c r="I3779" i="2"/>
  <c r="J3779" i="2" s="1"/>
  <c r="I3651" i="2"/>
  <c r="J3651" i="2" s="1"/>
  <c r="I3523" i="2"/>
  <c r="J3523" i="2" s="1"/>
  <c r="I3395" i="2"/>
  <c r="J3395" i="2" s="1"/>
  <c r="I3267" i="2"/>
  <c r="J3267" i="2" s="1"/>
  <c r="I3139" i="2"/>
  <c r="J3139" i="2" s="1"/>
  <c r="I3011" i="2"/>
  <c r="J3011" i="2" s="1"/>
  <c r="I2883" i="2"/>
  <c r="J2883" i="2" s="1"/>
  <c r="I3138" i="2"/>
  <c r="J3138" i="2" s="1"/>
  <c r="I3010" i="2"/>
  <c r="J3010" i="2" s="1"/>
  <c r="I2882" i="2"/>
  <c r="J2882" i="2" s="1"/>
  <c r="I4145" i="2"/>
  <c r="J4145" i="2" s="1"/>
  <c r="I4017" i="2"/>
  <c r="J4017" i="2" s="1"/>
  <c r="I3889" i="2"/>
  <c r="J3889" i="2" s="1"/>
  <c r="I3761" i="2"/>
  <c r="J3761" i="2" s="1"/>
  <c r="I3633" i="2"/>
  <c r="J3633" i="2" s="1"/>
  <c r="I3505" i="2"/>
  <c r="J3505" i="2" s="1"/>
  <c r="I3377" i="2"/>
  <c r="J3377" i="2" s="1"/>
  <c r="I3249" i="2"/>
  <c r="J3249" i="2" s="1"/>
  <c r="I3121" i="2"/>
  <c r="J3121" i="2" s="1"/>
  <c r="I2993" i="2"/>
  <c r="J2993" i="2" s="1"/>
  <c r="I2865" i="2"/>
  <c r="J2865" i="2" s="1"/>
  <c r="I3120" i="2"/>
  <c r="J3120" i="2" s="1"/>
  <c r="I2992" i="2"/>
  <c r="J2992" i="2" s="1"/>
  <c r="I2864" i="2"/>
  <c r="J2864" i="2" s="1"/>
  <c r="I3839" i="2"/>
  <c r="J3839" i="2" s="1"/>
  <c r="I3711" i="2"/>
  <c r="J3711" i="2" s="1"/>
  <c r="I3583" i="2"/>
  <c r="J3583" i="2" s="1"/>
  <c r="I3455" i="2"/>
  <c r="J3455" i="2" s="1"/>
  <c r="I3327" i="2"/>
  <c r="J3327" i="2" s="1"/>
  <c r="I3199" i="2"/>
  <c r="J3199" i="2" s="1"/>
  <c r="I3071" i="2"/>
  <c r="J3071" i="2" s="1"/>
  <c r="I2943" i="2"/>
  <c r="J2943" i="2" s="1"/>
  <c r="I2815" i="2"/>
  <c r="J2815" i="2" s="1"/>
  <c r="I3070" i="2"/>
  <c r="J3070" i="2" s="1"/>
  <c r="I2942" i="2"/>
  <c r="J2942" i="2" s="1"/>
  <c r="I2814" i="2"/>
  <c r="J2814" i="2" s="1"/>
  <c r="I2242" i="2"/>
  <c r="J2242" i="2" s="1"/>
  <c r="I2670" i="2"/>
  <c r="J2670" i="2" s="1"/>
  <c r="I2542" i="2"/>
  <c r="J2542" i="2" s="1"/>
  <c r="I2276" i="2"/>
  <c r="J2276" i="2" s="1"/>
  <c r="I2725" i="2"/>
  <c r="J2725" i="2" s="1"/>
  <c r="I1199" i="2"/>
  <c r="J1199" i="2" s="1"/>
  <c r="I2206" i="2"/>
  <c r="J2206" i="2" s="1"/>
  <c r="I2652" i="2"/>
  <c r="J2652" i="2" s="1"/>
  <c r="I2524" i="2"/>
  <c r="J2524" i="2" s="1"/>
  <c r="I2128" i="2"/>
  <c r="J2128" i="2" s="1"/>
  <c r="I2581" i="2"/>
  <c r="J2581" i="2" s="1"/>
  <c r="I2134" i="2"/>
  <c r="J2134" i="2" s="1"/>
  <c r="I2600" i="2"/>
  <c r="J2600" i="2" s="1"/>
  <c r="I2582" i="2"/>
  <c r="J2582" i="2" s="1"/>
  <c r="I2564" i="2"/>
  <c r="J2564" i="2" s="1"/>
  <c r="I2562" i="2"/>
  <c r="J2562" i="2" s="1"/>
  <c r="I2560" i="2"/>
  <c r="J2560" i="2" s="1"/>
  <c r="I2521" i="2"/>
  <c r="J2521" i="2" s="1"/>
  <c r="I2487" i="2"/>
  <c r="J2487" i="2" s="1"/>
  <c r="I1843" i="2"/>
  <c r="J1843" i="2" s="1"/>
  <c r="I1001" i="2"/>
  <c r="J1001" i="2" s="1"/>
  <c r="I2230" i="2"/>
  <c r="J2230" i="2" s="1"/>
  <c r="I2664" i="2"/>
  <c r="J2664" i="2" s="1"/>
  <c r="I2536" i="2"/>
  <c r="J2536" i="2" s="1"/>
  <c r="I2224" i="2"/>
  <c r="J2224" i="2" s="1"/>
  <c r="I2677" i="2"/>
  <c r="J2677" i="2" s="1"/>
  <c r="I2194" i="2"/>
  <c r="J2194" i="2" s="1"/>
  <c r="I2774" i="2"/>
  <c r="J2774" i="2" s="1"/>
  <c r="I2646" i="2"/>
  <c r="J2646" i="2" s="1"/>
  <c r="I2518" i="2"/>
  <c r="J2518" i="2" s="1"/>
  <c r="I2533" i="2"/>
  <c r="J2533" i="2" s="1"/>
  <c r="I2414" i="2"/>
  <c r="J2414" i="2" s="1"/>
  <c r="I2158" i="2"/>
  <c r="J2158" i="2" s="1"/>
  <c r="I2756" i="2"/>
  <c r="J2756" i="2" s="1"/>
  <c r="I2628" i="2"/>
  <c r="J2628" i="2" s="1"/>
  <c r="I2500" i="2"/>
  <c r="J2500" i="2" s="1"/>
  <c r="I2410" i="2"/>
  <c r="J2410" i="2" s="1"/>
  <c r="I2154" i="2"/>
  <c r="J2154" i="2" s="1"/>
  <c r="I2754" i="2"/>
  <c r="J2754" i="2" s="1"/>
  <c r="I2626" i="2"/>
  <c r="J2626" i="2" s="1"/>
  <c r="I2498" i="2"/>
  <c r="J2498" i="2" s="1"/>
  <c r="I2406" i="2"/>
  <c r="J2406" i="2" s="1"/>
  <c r="I2150" i="2"/>
  <c r="J2150" i="2" s="1"/>
  <c r="I2752" i="2"/>
  <c r="J2752" i="2" s="1"/>
  <c r="I2624" i="2"/>
  <c r="J2624" i="2" s="1"/>
  <c r="I2496" i="2"/>
  <c r="J2496" i="2" s="1"/>
  <c r="I2296" i="2"/>
  <c r="J2296" i="2" s="1"/>
  <c r="I2697" i="2"/>
  <c r="J2697" i="2" s="1"/>
  <c r="I2569" i="2"/>
  <c r="J2569" i="2" s="1"/>
  <c r="I2441" i="2"/>
  <c r="J2441" i="2" s="1"/>
  <c r="I2196" i="2"/>
  <c r="J2196" i="2" s="1"/>
  <c r="I2775" i="2"/>
  <c r="J2775" i="2" s="1"/>
  <c r="I2647" i="2"/>
  <c r="J2647" i="2" s="1"/>
  <c r="I2519" i="2"/>
  <c r="J2519" i="2" s="1"/>
  <c r="I2719" i="2"/>
  <c r="J2719" i="2" s="1"/>
  <c r="I1063" i="2"/>
  <c r="J1063" i="2" s="1"/>
  <c r="I2198" i="2"/>
  <c r="J2198" i="2" s="1"/>
  <c r="I2776" i="2"/>
  <c r="J2776" i="2" s="1"/>
  <c r="I2648" i="2"/>
  <c r="J2648" i="2" s="1"/>
  <c r="I2520" i="2"/>
  <c r="J2520" i="2" s="1"/>
  <c r="I2549" i="2"/>
  <c r="J2549" i="2" s="1"/>
  <c r="I2418" i="2"/>
  <c r="J2418" i="2" s="1"/>
  <c r="I2162" i="2"/>
  <c r="J2162" i="2" s="1"/>
  <c r="I2758" i="2"/>
  <c r="J2758" i="2" s="1"/>
  <c r="I2630" i="2"/>
  <c r="J2630" i="2" s="1"/>
  <c r="I2502" i="2"/>
  <c r="J2502" i="2" s="1"/>
  <c r="I2382" i="2"/>
  <c r="J2382" i="2" s="1"/>
  <c r="I2126" i="2"/>
  <c r="J2126" i="2" s="1"/>
  <c r="I2740" i="2"/>
  <c r="J2740" i="2" s="1"/>
  <c r="I2612" i="2"/>
  <c r="J2612" i="2" s="1"/>
  <c r="I2484" i="2"/>
  <c r="J2484" i="2" s="1"/>
  <c r="I2378" i="2"/>
  <c r="J2378" i="2" s="1"/>
  <c r="I2122" i="2"/>
  <c r="J2122" i="2" s="1"/>
  <c r="I2738" i="2"/>
  <c r="J2738" i="2" s="1"/>
  <c r="I2610" i="2"/>
  <c r="J2610" i="2" s="1"/>
  <c r="I2482" i="2"/>
  <c r="J2482" i="2" s="1"/>
  <c r="I2374" i="2"/>
  <c r="J2374" i="2" s="1"/>
  <c r="I2118" i="2"/>
  <c r="J2118" i="2" s="1"/>
  <c r="I2736" i="2"/>
  <c r="J2736" i="2" s="1"/>
  <c r="I2608" i="2"/>
  <c r="J2608" i="2" s="1"/>
  <c r="I2480" i="2"/>
  <c r="J2480" i="2" s="1"/>
  <c r="I2264" i="2"/>
  <c r="J2264" i="2" s="1"/>
  <c r="I2681" i="2"/>
  <c r="J2681" i="2" s="1"/>
  <c r="I2553" i="2"/>
  <c r="J2553" i="2" s="1"/>
  <c r="I2420" i="2"/>
  <c r="J2420" i="2" s="1"/>
  <c r="I2164" i="2"/>
  <c r="J2164" i="2" s="1"/>
  <c r="I2759" i="2"/>
  <c r="J2759" i="2" s="1"/>
  <c r="I2631" i="2"/>
  <c r="J2631" i="2" s="1"/>
  <c r="I2503" i="2"/>
  <c r="J2503" i="2" s="1"/>
  <c r="I2248" i="2"/>
  <c r="J2248" i="2" s="1"/>
  <c r="I2591" i="2"/>
  <c r="J2591" i="2" s="1"/>
  <c r="I1987" i="2"/>
  <c r="J1987" i="2" s="1"/>
  <c r="I987" i="2"/>
  <c r="J987" i="2" s="1"/>
  <c r="I2035" i="2"/>
  <c r="J2035" i="2" s="1"/>
  <c r="I2595" i="2"/>
  <c r="J2595" i="2" s="1"/>
  <c r="I2541" i="2"/>
  <c r="J2541" i="2" s="1"/>
  <c r="I2571" i="2"/>
  <c r="J2571" i="2" s="1"/>
  <c r="I1131" i="2"/>
  <c r="J1131" i="2" s="1"/>
  <c r="I1424" i="2"/>
  <c r="J1424" i="2" s="1"/>
  <c r="I2326" i="2"/>
  <c r="J2326" i="2" s="1"/>
  <c r="I2712" i="2"/>
  <c r="J2712" i="2" s="1"/>
  <c r="I2584" i="2"/>
  <c r="J2584" i="2" s="1"/>
  <c r="I2456" i="2"/>
  <c r="J2456" i="2" s="1"/>
  <c r="I2290" i="2"/>
  <c r="J2290" i="2" s="1"/>
  <c r="I2694" i="2"/>
  <c r="J2694" i="2" s="1"/>
  <c r="I2566" i="2"/>
  <c r="J2566" i="2" s="1"/>
  <c r="I2438" i="2"/>
  <c r="J2438" i="2" s="1"/>
  <c r="I2254" i="2"/>
  <c r="J2254" i="2" s="1"/>
  <c r="I2676" i="2"/>
  <c r="J2676" i="2" s="1"/>
  <c r="I2548" i="2"/>
  <c r="J2548" i="2" s="1"/>
  <c r="I2320" i="2"/>
  <c r="J2320" i="2" s="1"/>
  <c r="I2773" i="2"/>
  <c r="J2773" i="2" s="1"/>
  <c r="I2250" i="2"/>
  <c r="J2250" i="2" s="1"/>
  <c r="I2674" i="2"/>
  <c r="J2674" i="2" s="1"/>
  <c r="I2546" i="2"/>
  <c r="J2546" i="2" s="1"/>
  <c r="I2308" i="2"/>
  <c r="J2308" i="2" s="1"/>
  <c r="I2757" i="2"/>
  <c r="J2757" i="2" s="1"/>
  <c r="I2246" i="2"/>
  <c r="J2246" i="2" s="1"/>
  <c r="I2672" i="2"/>
  <c r="J2672" i="2" s="1"/>
  <c r="I2544" i="2"/>
  <c r="J2544" i="2" s="1"/>
  <c r="I2288" i="2"/>
  <c r="J2288" i="2" s="1"/>
  <c r="I2741" i="2"/>
  <c r="J2741" i="2" s="1"/>
  <c r="I2392" i="2"/>
  <c r="J2392" i="2" s="1"/>
  <c r="I2136" i="2"/>
  <c r="J2136" i="2" s="1"/>
  <c r="I2745" i="2"/>
  <c r="J2745" i="2" s="1"/>
  <c r="I2617" i="2"/>
  <c r="J2617" i="2" s="1"/>
  <c r="I2489" i="2"/>
  <c r="J2489" i="2" s="1"/>
  <c r="I1728" i="2"/>
  <c r="J1728" i="2" s="1"/>
  <c r="I2292" i="2"/>
  <c r="J2292" i="2" s="1"/>
  <c r="I2695" i="2"/>
  <c r="J2695" i="2" s="1"/>
  <c r="I2567" i="2"/>
  <c r="J2567" i="2" s="1"/>
  <c r="I2439" i="2"/>
  <c r="J2439" i="2" s="1"/>
  <c r="I2467" i="2"/>
  <c r="J2467" i="2" s="1"/>
  <c r="I2443" i="2"/>
  <c r="J2443" i="2" s="1"/>
  <c r="I993" i="2"/>
  <c r="J993" i="2" s="1"/>
  <c r="I2294" i="2"/>
  <c r="J2294" i="2" s="1"/>
  <c r="I2696" i="2"/>
  <c r="J2696" i="2" s="1"/>
  <c r="I2568" i="2"/>
  <c r="J2568" i="2" s="1"/>
  <c r="I2440" i="2"/>
  <c r="J2440" i="2" s="1"/>
  <c r="I2258" i="2"/>
  <c r="J2258" i="2" s="1"/>
  <c r="I2678" i="2"/>
  <c r="J2678" i="2" s="1"/>
  <c r="I2550" i="2"/>
  <c r="J2550" i="2" s="1"/>
  <c r="I2340" i="2"/>
  <c r="J2340" i="2" s="1"/>
  <c r="I2222" i="2"/>
  <c r="J2222" i="2" s="1"/>
  <c r="I2660" i="2"/>
  <c r="J2660" i="2" s="1"/>
  <c r="I2532" i="2"/>
  <c r="J2532" i="2" s="1"/>
  <c r="I2192" i="2"/>
  <c r="J2192" i="2" s="1"/>
  <c r="I2645" i="2"/>
  <c r="J2645" i="2" s="1"/>
  <c r="I1990" i="2"/>
  <c r="J1990" i="2" s="1"/>
  <c r="I2218" i="2"/>
  <c r="J2218" i="2" s="1"/>
  <c r="I2658" i="2"/>
  <c r="J2658" i="2" s="1"/>
  <c r="I2530" i="2"/>
  <c r="J2530" i="2" s="1"/>
  <c r="I2180" i="2"/>
  <c r="J2180" i="2" s="1"/>
  <c r="I2629" i="2"/>
  <c r="J2629" i="2" s="1"/>
  <c r="I2214" i="2"/>
  <c r="J2214" i="2" s="1"/>
  <c r="I2656" i="2"/>
  <c r="J2656" i="2" s="1"/>
  <c r="I2528" i="2"/>
  <c r="J2528" i="2" s="1"/>
  <c r="I2160" i="2"/>
  <c r="J2160" i="2" s="1"/>
  <c r="I2613" i="2"/>
  <c r="J2613" i="2" s="1"/>
  <c r="I2360" i="2"/>
  <c r="J2360" i="2" s="1"/>
  <c r="I2729" i="2"/>
  <c r="J2729" i="2" s="1"/>
  <c r="I2601" i="2"/>
  <c r="J2601" i="2" s="1"/>
  <c r="I2473" i="2"/>
  <c r="J2473" i="2" s="1"/>
  <c r="I2260" i="2"/>
  <c r="J2260" i="2" s="1"/>
  <c r="I2679" i="2"/>
  <c r="J2679" i="2" s="1"/>
  <c r="I2551" i="2"/>
  <c r="J2551" i="2" s="1"/>
  <c r="I2348" i="2"/>
  <c r="J2348" i="2" s="1"/>
  <c r="I2673" i="2"/>
  <c r="J2673" i="2" s="1"/>
  <c r="I2240" i="2"/>
  <c r="J2240" i="2" s="1"/>
  <c r="I2300" i="2"/>
  <c r="J2300" i="2" s="1"/>
  <c r="I2262" i="2"/>
  <c r="J2262" i="2" s="1"/>
  <c r="I2680" i="2"/>
  <c r="J2680" i="2" s="1"/>
  <c r="I2552" i="2"/>
  <c r="J2552" i="2" s="1"/>
  <c r="I2352" i="2"/>
  <c r="J2352" i="2" s="1"/>
  <c r="I2226" i="2"/>
  <c r="J2226" i="2" s="1"/>
  <c r="I2662" i="2"/>
  <c r="J2662" i="2" s="1"/>
  <c r="I2534" i="2"/>
  <c r="J2534" i="2" s="1"/>
  <c r="I2212" i="2"/>
  <c r="J2212" i="2" s="1"/>
  <c r="I2661" i="2"/>
  <c r="J2661" i="2" s="1"/>
  <c r="I2190" i="2"/>
  <c r="J2190" i="2" s="1"/>
  <c r="I2772" i="2"/>
  <c r="J2772" i="2" s="1"/>
  <c r="I2644" i="2"/>
  <c r="J2644" i="2" s="1"/>
  <c r="I2516" i="2"/>
  <c r="J2516" i="2" s="1"/>
  <c r="I2517" i="2"/>
  <c r="J2517" i="2" s="1"/>
  <c r="I2186" i="2"/>
  <c r="J2186" i="2" s="1"/>
  <c r="I2770" i="2"/>
  <c r="J2770" i="2" s="1"/>
  <c r="I2642" i="2"/>
  <c r="J2642" i="2" s="1"/>
  <c r="I2514" i="2"/>
  <c r="J2514" i="2" s="1"/>
  <c r="I2501" i="2"/>
  <c r="J2501" i="2" s="1"/>
  <c r="I2182" i="2"/>
  <c r="J2182" i="2" s="1"/>
  <c r="I2768" i="2"/>
  <c r="J2768" i="2" s="1"/>
  <c r="I2640" i="2"/>
  <c r="J2640" i="2" s="1"/>
  <c r="I2512" i="2"/>
  <c r="J2512" i="2" s="1"/>
  <c r="I2485" i="2"/>
  <c r="J2485" i="2" s="1"/>
  <c r="I2328" i="2"/>
  <c r="J2328" i="2" s="1"/>
  <c r="I2713" i="2"/>
  <c r="J2713" i="2" s="1"/>
  <c r="I2585" i="2"/>
  <c r="J2585" i="2" s="1"/>
  <c r="I2457" i="2"/>
  <c r="J2457" i="2" s="1"/>
  <c r="I2039" i="2"/>
  <c r="J2039" i="2" s="1"/>
  <c r="I2228" i="2"/>
  <c r="J2228" i="2" s="1"/>
  <c r="I2663" i="2"/>
  <c r="J2663" i="2" s="1"/>
  <c r="I2535" i="2"/>
  <c r="J2535" i="2" s="1"/>
  <c r="I1197" i="2"/>
  <c r="J1197" i="2" s="1"/>
  <c r="I2545" i="2"/>
  <c r="J2545" i="2" s="1"/>
  <c r="I2316" i="2"/>
  <c r="J2316" i="2" s="1"/>
  <c r="I2707" i="2"/>
  <c r="J2707" i="2" s="1"/>
  <c r="I2579" i="2"/>
  <c r="J2579" i="2" s="1"/>
  <c r="I2451" i="2"/>
  <c r="J2451" i="2" s="1"/>
  <c r="I1971" i="2"/>
  <c r="J1971" i="2" s="1"/>
  <c r="I2216" i="2"/>
  <c r="J2216" i="2" s="1"/>
  <c r="I2657" i="2"/>
  <c r="J2657" i="2" s="1"/>
  <c r="I2529" i="2"/>
  <c r="J2529" i="2" s="1"/>
  <c r="I2703" i="2"/>
  <c r="J2703" i="2" s="1"/>
  <c r="I2575" i="2"/>
  <c r="J2575" i="2" s="1"/>
  <c r="I2447" i="2"/>
  <c r="J2447" i="2" s="1"/>
  <c r="I1907" i="2"/>
  <c r="J1907" i="2" s="1"/>
  <c r="I2208" i="2"/>
  <c r="J2208" i="2" s="1"/>
  <c r="I2653" i="2"/>
  <c r="J2653" i="2" s="1"/>
  <c r="I2525" i="2"/>
  <c r="J2525" i="2" s="1"/>
  <c r="I2268" i="2"/>
  <c r="J2268" i="2" s="1"/>
  <c r="I2683" i="2"/>
  <c r="J2683" i="2" s="1"/>
  <c r="I2555" i="2"/>
  <c r="J2555" i="2" s="1"/>
  <c r="I1231" i="2"/>
  <c r="J1231" i="2" s="1"/>
  <c r="I1923" i="2"/>
  <c r="J1923" i="2" s="1"/>
  <c r="I1167" i="2"/>
  <c r="J1167" i="2" s="1"/>
  <c r="I1007" i="2"/>
  <c r="J1007" i="2" s="1"/>
  <c r="I1067" i="2"/>
  <c r="J1067" i="2" s="1"/>
  <c r="I2031" i="2"/>
  <c r="J2031" i="2" s="1"/>
  <c r="I1165" i="2"/>
  <c r="J1165" i="2" s="1"/>
  <c r="I1638" i="2"/>
  <c r="J1638" i="2" s="1"/>
  <c r="I2093" i="2"/>
  <c r="J2093" i="2" s="1"/>
  <c r="I997" i="2"/>
  <c r="J997" i="2" s="1"/>
  <c r="I2004" i="2"/>
  <c r="J2004" i="2" s="1"/>
  <c r="I2000" i="2"/>
  <c r="J2000" i="2" s="1"/>
  <c r="I1149" i="2"/>
  <c r="J1149" i="2" s="1"/>
  <c r="I1682" i="2"/>
  <c r="J1682" i="2" s="1"/>
  <c r="I2284" i="2"/>
  <c r="J2284" i="2" s="1"/>
  <c r="I2691" i="2"/>
  <c r="J2691" i="2" s="1"/>
  <c r="I2563" i="2"/>
  <c r="J2563" i="2" s="1"/>
  <c r="I2435" i="2"/>
  <c r="J2435" i="2" s="1"/>
  <c r="I2184" i="2"/>
  <c r="J2184" i="2" s="1"/>
  <c r="I2769" i="2"/>
  <c r="J2769" i="2" s="1"/>
  <c r="I2641" i="2"/>
  <c r="J2641" i="2" s="1"/>
  <c r="I2513" i="2"/>
  <c r="J2513" i="2" s="1"/>
  <c r="I2687" i="2"/>
  <c r="J2687" i="2" s="1"/>
  <c r="I2559" i="2"/>
  <c r="J2559" i="2" s="1"/>
  <c r="I2432" i="2"/>
  <c r="J2432" i="2" s="1"/>
  <c r="I2176" i="2"/>
  <c r="J2176" i="2" s="1"/>
  <c r="I2765" i="2"/>
  <c r="J2765" i="2" s="1"/>
  <c r="I2637" i="2"/>
  <c r="J2637" i="2" s="1"/>
  <c r="I2509" i="2"/>
  <c r="J2509" i="2" s="1"/>
  <c r="I2236" i="2"/>
  <c r="J2236" i="2" s="1"/>
  <c r="I2667" i="2"/>
  <c r="J2667" i="2" s="1"/>
  <c r="I2539" i="2"/>
  <c r="J2539" i="2" s="1"/>
  <c r="I975" i="2"/>
  <c r="J975" i="2" s="1"/>
  <c r="I2054" i="2"/>
  <c r="J2054" i="2" s="1"/>
  <c r="I2038" i="2"/>
  <c r="J2038" i="2" s="1"/>
  <c r="I1039" i="2"/>
  <c r="J1039" i="2" s="1"/>
  <c r="I2071" i="2"/>
  <c r="J2071" i="2" s="1"/>
  <c r="I1846" i="2"/>
  <c r="J1846" i="2" s="1"/>
  <c r="I2069" i="2"/>
  <c r="J2069" i="2" s="1"/>
  <c r="I1155" i="2"/>
  <c r="J1155" i="2" s="1"/>
  <c r="I1935" i="2"/>
  <c r="J1935" i="2" s="1"/>
  <c r="I1997" i="2"/>
  <c r="J1997" i="2" s="1"/>
  <c r="I2082" i="2"/>
  <c r="J2082" i="2" s="1"/>
  <c r="I1764" i="2"/>
  <c r="J1764" i="2" s="1"/>
  <c r="I2252" i="2"/>
  <c r="J2252" i="2" s="1"/>
  <c r="I2675" i="2"/>
  <c r="J2675" i="2" s="1"/>
  <c r="I2547" i="2"/>
  <c r="J2547" i="2" s="1"/>
  <c r="I2408" i="2"/>
  <c r="J2408" i="2" s="1"/>
  <c r="I2152" i="2"/>
  <c r="J2152" i="2" s="1"/>
  <c r="I2753" i="2"/>
  <c r="J2753" i="2" s="1"/>
  <c r="I2625" i="2"/>
  <c r="J2625" i="2" s="1"/>
  <c r="I2497" i="2"/>
  <c r="J2497" i="2" s="1"/>
  <c r="I2671" i="2"/>
  <c r="J2671" i="2" s="1"/>
  <c r="I2543" i="2"/>
  <c r="J2543" i="2" s="1"/>
  <c r="I2400" i="2"/>
  <c r="J2400" i="2" s="1"/>
  <c r="I2144" i="2"/>
  <c r="J2144" i="2" s="1"/>
  <c r="I2749" i="2"/>
  <c r="J2749" i="2" s="1"/>
  <c r="I2621" i="2"/>
  <c r="J2621" i="2" s="1"/>
  <c r="I2493" i="2"/>
  <c r="J2493" i="2" s="1"/>
  <c r="I2204" i="2"/>
  <c r="J2204" i="2" s="1"/>
  <c r="I2651" i="2"/>
  <c r="J2651" i="2" s="1"/>
  <c r="I2523" i="2"/>
  <c r="J2523" i="2" s="1"/>
  <c r="I2055" i="2"/>
  <c r="J2055" i="2" s="1"/>
  <c r="I1491" i="2"/>
  <c r="J1491" i="2" s="1"/>
  <c r="I2023" i="2"/>
  <c r="J2023" i="2" s="1"/>
  <c r="I1101" i="2"/>
  <c r="J1101" i="2" s="1"/>
  <c r="I1031" i="2"/>
  <c r="J1031" i="2" s="1"/>
  <c r="I1943" i="2"/>
  <c r="J1943" i="2" s="1"/>
  <c r="I1862" i="2"/>
  <c r="J1862" i="2" s="1"/>
  <c r="I1255" i="2"/>
  <c r="J1255" i="2" s="1"/>
  <c r="I2037" i="2"/>
  <c r="J2037" i="2" s="1"/>
  <c r="I1221" i="2"/>
  <c r="J1221" i="2" s="1"/>
  <c r="I1714" i="2"/>
  <c r="J1714" i="2" s="1"/>
  <c r="I1091" i="2"/>
  <c r="J1091" i="2" s="1"/>
  <c r="I1903" i="2"/>
  <c r="J1903" i="2" s="1"/>
  <c r="I1965" i="2"/>
  <c r="J1965" i="2" s="1"/>
  <c r="I1954" i="2"/>
  <c r="J1954" i="2" s="1"/>
  <c r="I1111" i="2"/>
  <c r="J1111" i="2" s="1"/>
  <c r="I1107" i="2"/>
  <c r="J1107" i="2" s="1"/>
  <c r="I1414" i="2"/>
  <c r="J1414" i="2" s="1"/>
  <c r="I2220" i="2"/>
  <c r="J2220" i="2" s="1"/>
  <c r="I2659" i="2"/>
  <c r="J2659" i="2" s="1"/>
  <c r="I2531" i="2"/>
  <c r="J2531" i="2" s="1"/>
  <c r="I2376" i="2"/>
  <c r="J2376" i="2" s="1"/>
  <c r="I2120" i="2"/>
  <c r="J2120" i="2" s="1"/>
  <c r="I2737" i="2"/>
  <c r="J2737" i="2" s="1"/>
  <c r="I2609" i="2"/>
  <c r="J2609" i="2" s="1"/>
  <c r="I2481" i="2"/>
  <c r="J2481" i="2" s="1"/>
  <c r="I2655" i="2"/>
  <c r="J2655" i="2" s="1"/>
  <c r="I2527" i="2"/>
  <c r="J2527" i="2" s="1"/>
  <c r="I2368" i="2"/>
  <c r="J2368" i="2" s="1"/>
  <c r="I2733" i="2"/>
  <c r="J2733" i="2" s="1"/>
  <c r="I2605" i="2"/>
  <c r="J2605" i="2" s="1"/>
  <c r="I2477" i="2"/>
  <c r="J2477" i="2" s="1"/>
  <c r="I2428" i="2"/>
  <c r="J2428" i="2" s="1"/>
  <c r="I2172" i="2"/>
  <c r="J2172" i="2" s="1"/>
  <c r="I2763" i="2"/>
  <c r="J2763" i="2" s="1"/>
  <c r="I2635" i="2"/>
  <c r="J2635" i="2" s="1"/>
  <c r="I2507" i="2"/>
  <c r="J2507" i="2" s="1"/>
  <c r="I1991" i="2"/>
  <c r="J1991" i="2" s="1"/>
  <c r="I1955" i="2"/>
  <c r="J1955" i="2" s="1"/>
  <c r="I1910" i="2"/>
  <c r="J1910" i="2" s="1"/>
  <c r="I1939" i="2"/>
  <c r="J1939" i="2" s="1"/>
  <c r="I1941" i="2"/>
  <c r="J1941" i="2" s="1"/>
  <c r="I1858" i="2"/>
  <c r="J1858" i="2" s="1"/>
  <c r="I2081" i="2"/>
  <c r="J2081" i="2" s="1"/>
  <c r="I1869" i="2"/>
  <c r="J1869" i="2" s="1"/>
  <c r="I1715" i="2"/>
  <c r="J1715" i="2" s="1"/>
  <c r="I1931" i="2"/>
  <c r="J1931" i="2" s="1"/>
  <c r="I1929" i="2"/>
  <c r="J1929" i="2" s="1"/>
  <c r="I1742" i="2"/>
  <c r="J1742" i="2" s="1"/>
  <c r="I2188" i="2"/>
  <c r="J2188" i="2" s="1"/>
  <c r="I2771" i="2"/>
  <c r="J2771" i="2" s="1"/>
  <c r="I2643" i="2"/>
  <c r="J2643" i="2" s="1"/>
  <c r="I2515" i="2"/>
  <c r="J2515" i="2" s="1"/>
  <c r="I1974" i="2"/>
  <c r="J1974" i="2" s="1"/>
  <c r="I2344" i="2"/>
  <c r="J2344" i="2" s="1"/>
  <c r="I2721" i="2"/>
  <c r="J2721" i="2" s="1"/>
  <c r="I2593" i="2"/>
  <c r="J2593" i="2" s="1"/>
  <c r="I2465" i="2"/>
  <c r="J2465" i="2" s="1"/>
  <c r="I1071" i="2"/>
  <c r="J1071" i="2" s="1"/>
  <c r="I2767" i="2"/>
  <c r="J2767" i="2" s="1"/>
  <c r="I2639" i="2"/>
  <c r="J2639" i="2" s="1"/>
  <c r="I2511" i="2"/>
  <c r="J2511" i="2" s="1"/>
  <c r="I2336" i="2"/>
  <c r="J2336" i="2" s="1"/>
  <c r="I2717" i="2"/>
  <c r="J2717" i="2" s="1"/>
  <c r="I2589" i="2"/>
  <c r="J2589" i="2" s="1"/>
  <c r="I2461" i="2"/>
  <c r="J2461" i="2" s="1"/>
  <c r="I2103" i="2"/>
  <c r="J2103" i="2" s="1"/>
  <c r="I2396" i="2"/>
  <c r="J2396" i="2" s="1"/>
  <c r="I2140" i="2"/>
  <c r="J2140" i="2" s="1"/>
  <c r="I2747" i="2"/>
  <c r="J2747" i="2" s="1"/>
  <c r="I2619" i="2"/>
  <c r="J2619" i="2" s="1"/>
  <c r="I2491" i="2"/>
  <c r="J2491" i="2" s="1"/>
  <c r="I1927" i="2"/>
  <c r="J1927" i="2" s="1"/>
  <c r="I1223" i="2"/>
  <c r="J1223" i="2" s="1"/>
  <c r="I1875" i="2"/>
  <c r="J1875" i="2" s="1"/>
  <c r="I1909" i="2"/>
  <c r="J1909" i="2" s="1"/>
  <c r="I2049" i="2"/>
  <c r="J2049" i="2" s="1"/>
  <c r="I1837" i="2"/>
  <c r="J1837" i="2" s="1"/>
  <c r="I1883" i="2"/>
  <c r="J1883" i="2" s="1"/>
  <c r="I1766" i="2"/>
  <c r="J1766" i="2" s="1"/>
  <c r="I1881" i="2"/>
  <c r="J1881" i="2" s="1"/>
  <c r="I2412" i="2"/>
  <c r="J2412" i="2" s="1"/>
  <c r="I2156" i="2"/>
  <c r="J2156" i="2" s="1"/>
  <c r="I2755" i="2"/>
  <c r="J2755" i="2" s="1"/>
  <c r="I2627" i="2"/>
  <c r="J2627" i="2" s="1"/>
  <c r="I2499" i="2"/>
  <c r="J2499" i="2" s="1"/>
  <c r="I2312" i="2"/>
  <c r="J2312" i="2" s="1"/>
  <c r="I2705" i="2"/>
  <c r="J2705" i="2" s="1"/>
  <c r="I2577" i="2"/>
  <c r="J2577" i="2" s="1"/>
  <c r="I2449" i="2"/>
  <c r="J2449" i="2" s="1"/>
  <c r="I1911" i="2"/>
  <c r="J1911" i="2" s="1"/>
  <c r="I2751" i="2"/>
  <c r="J2751" i="2" s="1"/>
  <c r="I2623" i="2"/>
  <c r="J2623" i="2" s="1"/>
  <c r="I2495" i="2"/>
  <c r="J2495" i="2" s="1"/>
  <c r="I2304" i="2"/>
  <c r="J2304" i="2" s="1"/>
  <c r="I2701" i="2"/>
  <c r="J2701" i="2" s="1"/>
  <c r="I2573" i="2"/>
  <c r="J2573" i="2" s="1"/>
  <c r="I2445" i="2"/>
  <c r="J2445" i="2" s="1"/>
  <c r="I1847" i="2"/>
  <c r="J1847" i="2" s="1"/>
  <c r="I2364" i="2"/>
  <c r="J2364" i="2" s="1"/>
  <c r="I2731" i="2"/>
  <c r="J2731" i="2" s="1"/>
  <c r="I2603" i="2"/>
  <c r="J2603" i="2" s="1"/>
  <c r="I2475" i="2"/>
  <c r="J2475" i="2" s="1"/>
  <c r="I1102" i="2"/>
  <c r="J1102" i="2" s="1"/>
  <c r="I1863" i="2"/>
  <c r="J1863" i="2" s="1"/>
  <c r="I2115" i="2"/>
  <c r="J2115" i="2" s="1"/>
  <c r="I1819" i="2"/>
  <c r="J1819" i="2" s="1"/>
  <c r="I1953" i="2"/>
  <c r="J1953" i="2" s="1"/>
  <c r="I1906" i="2"/>
  <c r="J1906" i="2" s="1"/>
  <c r="I1119" i="2"/>
  <c r="J1119" i="2" s="1"/>
  <c r="I1243" i="2"/>
  <c r="J1243" i="2" s="1"/>
  <c r="I2380" i="2"/>
  <c r="J2380" i="2" s="1"/>
  <c r="I2124" i="2"/>
  <c r="J2124" i="2" s="1"/>
  <c r="I2739" i="2"/>
  <c r="J2739" i="2" s="1"/>
  <c r="I2611" i="2"/>
  <c r="J2611" i="2" s="1"/>
  <c r="I2483" i="2"/>
  <c r="J2483" i="2" s="1"/>
  <c r="I2280" i="2"/>
  <c r="J2280" i="2" s="1"/>
  <c r="I2689" i="2"/>
  <c r="J2689" i="2" s="1"/>
  <c r="I2561" i="2"/>
  <c r="J2561" i="2" s="1"/>
  <c r="I2735" i="2"/>
  <c r="J2735" i="2" s="1"/>
  <c r="I2607" i="2"/>
  <c r="J2607" i="2" s="1"/>
  <c r="I2479" i="2"/>
  <c r="J2479" i="2" s="1"/>
  <c r="I2272" i="2"/>
  <c r="J2272" i="2" s="1"/>
  <c r="I2685" i="2"/>
  <c r="J2685" i="2" s="1"/>
  <c r="I2557" i="2"/>
  <c r="J2557" i="2" s="1"/>
  <c r="I2332" i="2"/>
  <c r="J2332" i="2" s="1"/>
  <c r="I2715" i="2"/>
  <c r="J2715" i="2" s="1"/>
  <c r="I2587" i="2"/>
  <c r="J2587" i="2" s="1"/>
  <c r="I2459" i="2"/>
  <c r="J2459" i="2" s="1"/>
  <c r="I2099" i="2"/>
  <c r="J2099" i="2" s="1"/>
  <c r="I2051" i="2"/>
  <c r="J2051" i="2" s="1"/>
  <c r="I1554" i="2"/>
  <c r="J1554" i="2" s="1"/>
  <c r="I1921" i="2"/>
  <c r="J1921" i="2" s="1"/>
  <c r="I1055" i="2"/>
  <c r="J1055" i="2" s="1"/>
  <c r="I1179" i="2"/>
  <c r="J1179" i="2" s="1"/>
  <c r="I2087" i="2"/>
  <c r="J2087" i="2" s="1"/>
  <c r="I1159" i="2"/>
  <c r="J1159" i="2" s="1"/>
  <c r="I2007" i="2"/>
  <c r="J2007" i="2" s="1"/>
  <c r="I973" i="2"/>
  <c r="J973" i="2" s="1"/>
  <c r="I1099" i="2"/>
  <c r="J1099" i="2" s="1"/>
  <c r="I2053" i="2"/>
  <c r="J2053" i="2" s="1"/>
  <c r="I1925" i="2"/>
  <c r="J1925" i="2" s="1"/>
  <c r="I1123" i="2"/>
  <c r="J1123" i="2" s="1"/>
  <c r="I2065" i="2"/>
  <c r="J2065" i="2" s="1"/>
  <c r="I1937" i="2"/>
  <c r="J1937" i="2" s="1"/>
  <c r="I1842" i="2"/>
  <c r="J1842" i="2" s="1"/>
  <c r="I1087" i="2"/>
  <c r="J1087" i="2" s="1"/>
  <c r="I2047" i="2"/>
  <c r="J2047" i="2" s="1"/>
  <c r="I1919" i="2"/>
  <c r="J1919" i="2" s="1"/>
  <c r="I1810" i="2"/>
  <c r="J1810" i="2" s="1"/>
  <c r="I1211" i="2"/>
  <c r="J1211" i="2" s="1"/>
  <c r="I2109" i="2"/>
  <c r="J2109" i="2" s="1"/>
  <c r="I1981" i="2"/>
  <c r="J1981" i="2" s="1"/>
  <c r="I1853" i="2"/>
  <c r="J1853" i="2" s="1"/>
  <c r="I2018" i="2"/>
  <c r="J2018" i="2" s="1"/>
  <c r="I1915" i="2"/>
  <c r="J1915" i="2" s="1"/>
  <c r="I1267" i="2"/>
  <c r="J1267" i="2" s="1"/>
  <c r="I1913" i="2"/>
  <c r="J1913" i="2" s="1"/>
  <c r="I2052" i="2"/>
  <c r="J2052" i="2" s="1"/>
  <c r="I1481" i="2"/>
  <c r="J1481" i="2" s="1"/>
  <c r="I2048" i="2"/>
  <c r="J2048" i="2" s="1"/>
  <c r="I1712" i="2"/>
  <c r="J1712" i="2" s="1"/>
  <c r="I1618" i="2"/>
  <c r="J1618" i="2" s="1"/>
  <c r="I1570" i="2"/>
  <c r="J1570" i="2" s="1"/>
  <c r="I1568" i="2"/>
  <c r="J1568" i="2" s="1"/>
  <c r="I1558" i="2"/>
  <c r="J1558" i="2" s="1"/>
  <c r="I1103" i="2"/>
  <c r="J1103" i="2" s="1"/>
  <c r="I1859" i="2"/>
  <c r="J1859" i="2" s="1"/>
  <c r="I1959" i="2"/>
  <c r="J1959" i="2" s="1"/>
  <c r="I1926" i="2"/>
  <c r="J1926" i="2" s="1"/>
  <c r="I2083" i="2"/>
  <c r="J2083" i="2" s="1"/>
  <c r="I1879" i="2"/>
  <c r="J1879" i="2" s="1"/>
  <c r="I1127" i="2"/>
  <c r="J1127" i="2" s="1"/>
  <c r="I1035" i="2"/>
  <c r="J1035" i="2" s="1"/>
  <c r="I2021" i="2"/>
  <c r="J2021" i="2" s="1"/>
  <c r="I1893" i="2"/>
  <c r="J1893" i="2" s="1"/>
  <c r="I1093" i="2"/>
  <c r="J1093" i="2" s="1"/>
  <c r="I1542" i="2"/>
  <c r="J1542" i="2" s="1"/>
  <c r="I1059" i="2"/>
  <c r="J1059" i="2" s="1"/>
  <c r="I2033" i="2"/>
  <c r="J2033" i="2" s="1"/>
  <c r="I1905" i="2"/>
  <c r="J1905" i="2" s="1"/>
  <c r="I1189" i="2"/>
  <c r="J1189" i="2" s="1"/>
  <c r="I1670" i="2"/>
  <c r="J1670" i="2" s="1"/>
  <c r="I1023" i="2"/>
  <c r="J1023" i="2" s="1"/>
  <c r="I2015" i="2"/>
  <c r="J2015" i="2" s="1"/>
  <c r="I1887" i="2"/>
  <c r="J1887" i="2" s="1"/>
  <c r="I1037" i="2"/>
  <c r="J1037" i="2" s="1"/>
  <c r="I1472" i="2"/>
  <c r="J1472" i="2" s="1"/>
  <c r="I1147" i="2"/>
  <c r="J1147" i="2" s="1"/>
  <c r="I2077" i="2"/>
  <c r="J2077" i="2" s="1"/>
  <c r="I1949" i="2"/>
  <c r="J1949" i="2" s="1"/>
  <c r="I1890" i="2"/>
  <c r="J1890" i="2" s="1"/>
  <c r="I1079" i="2"/>
  <c r="J1079" i="2" s="1"/>
  <c r="I1426" i="2"/>
  <c r="J1426" i="2" s="1"/>
  <c r="I1075" i="2"/>
  <c r="J1075" i="2" s="1"/>
  <c r="I1924" i="2"/>
  <c r="J1924" i="2" s="1"/>
  <c r="I1920" i="2"/>
  <c r="J1920" i="2" s="1"/>
  <c r="I1918" i="2"/>
  <c r="J1918" i="2" s="1"/>
  <c r="I1895" i="2"/>
  <c r="J1895" i="2" s="1"/>
  <c r="I2019" i="2"/>
  <c r="J2019" i="2" s="1"/>
  <c r="I1069" i="2"/>
  <c r="J1069" i="2" s="1"/>
  <c r="I1510" i="2"/>
  <c r="J1510" i="2" s="1"/>
  <c r="I999" i="2"/>
  <c r="J999" i="2" s="1"/>
  <c r="I1259" i="2"/>
  <c r="J1259" i="2" s="1"/>
  <c r="I1003" i="2"/>
  <c r="J1003" i="2" s="1"/>
  <c r="I2005" i="2"/>
  <c r="J2005" i="2" s="1"/>
  <c r="I1877" i="2"/>
  <c r="J1877" i="2" s="1"/>
  <c r="I2114" i="2"/>
  <c r="J2114" i="2" s="1"/>
  <c r="I1027" i="2"/>
  <c r="J1027" i="2" s="1"/>
  <c r="I2017" i="2"/>
  <c r="J2017" i="2" s="1"/>
  <c r="I1889" i="2"/>
  <c r="J1889" i="2" s="1"/>
  <c r="I1061" i="2"/>
  <c r="J1061" i="2" s="1"/>
  <c r="I1504" i="2"/>
  <c r="J1504" i="2" s="1"/>
  <c r="I1247" i="2"/>
  <c r="J1247" i="2" s="1"/>
  <c r="I991" i="2"/>
  <c r="J991" i="2" s="1"/>
  <c r="I1999" i="2"/>
  <c r="J1999" i="2" s="1"/>
  <c r="I1871" i="2"/>
  <c r="J1871" i="2" s="1"/>
  <c r="I2086" i="2"/>
  <c r="J2086" i="2" s="1"/>
  <c r="I1747" i="2"/>
  <c r="J1747" i="2" s="1"/>
  <c r="I1115" i="2"/>
  <c r="J1115" i="2" s="1"/>
  <c r="I2061" i="2"/>
  <c r="J2061" i="2" s="1"/>
  <c r="I1933" i="2"/>
  <c r="J1933" i="2" s="1"/>
  <c r="I1015" i="2"/>
  <c r="J1015" i="2" s="1"/>
  <c r="I1011" i="2"/>
  <c r="J1011" i="2" s="1"/>
  <c r="I1876" i="2"/>
  <c r="J1876" i="2" s="1"/>
  <c r="I1872" i="2"/>
  <c r="J1872" i="2" s="1"/>
  <c r="I1775" i="2"/>
  <c r="J1775" i="2" s="1"/>
  <c r="I1749" i="2"/>
  <c r="J1749" i="2" s="1"/>
  <c r="I1703" i="2"/>
  <c r="J1703" i="2" s="1"/>
  <c r="I2067" i="2"/>
  <c r="J2067" i="2" s="1"/>
  <c r="I1227" i="2"/>
  <c r="J1227" i="2" s="1"/>
  <c r="I971" i="2"/>
  <c r="J971" i="2" s="1"/>
  <c r="I1989" i="2"/>
  <c r="J1989" i="2" s="1"/>
  <c r="I1861" i="2"/>
  <c r="J1861" i="2" s="1"/>
  <c r="I2050" i="2"/>
  <c r="J2050" i="2" s="1"/>
  <c r="I1459" i="2"/>
  <c r="J1459" i="2" s="1"/>
  <c r="I1251" i="2"/>
  <c r="J1251" i="2" s="1"/>
  <c r="I995" i="2"/>
  <c r="J995" i="2" s="1"/>
  <c r="I2001" i="2"/>
  <c r="J2001" i="2" s="1"/>
  <c r="I1873" i="2"/>
  <c r="J1873" i="2" s="1"/>
  <c r="I2098" i="2"/>
  <c r="J2098" i="2" s="1"/>
  <c r="I1803" i="2"/>
  <c r="J1803" i="2" s="1"/>
  <c r="I1215" i="2"/>
  <c r="J1215" i="2" s="1"/>
  <c r="I2111" i="2"/>
  <c r="J2111" i="2" s="1"/>
  <c r="I1983" i="2"/>
  <c r="J1983" i="2" s="1"/>
  <c r="I1855" i="2"/>
  <c r="J1855" i="2" s="1"/>
  <c r="I2022" i="2"/>
  <c r="J2022" i="2" s="1"/>
  <c r="I1083" i="2"/>
  <c r="J1083" i="2" s="1"/>
  <c r="I2045" i="2"/>
  <c r="J2045" i="2" s="1"/>
  <c r="I1917" i="2"/>
  <c r="J1917" i="2" s="1"/>
  <c r="I1798" i="2"/>
  <c r="J1798" i="2" s="1"/>
  <c r="I2059" i="2"/>
  <c r="J2059" i="2" s="1"/>
  <c r="I2057" i="2"/>
  <c r="J2057" i="2" s="1"/>
  <c r="I1113" i="2"/>
  <c r="J1113" i="2" s="1"/>
  <c r="I1109" i="2"/>
  <c r="J1109" i="2" s="1"/>
  <c r="I1105" i="2"/>
  <c r="J1105" i="2" s="1"/>
  <c r="I1095" i="2"/>
  <c r="J1095" i="2" s="1"/>
  <c r="I1891" i="2"/>
  <c r="J1891" i="2" s="1"/>
  <c r="I1135" i="2"/>
  <c r="J1135" i="2" s="1"/>
  <c r="I2003" i="2"/>
  <c r="J2003" i="2" s="1"/>
  <c r="I2102" i="2"/>
  <c r="J2102" i="2" s="1"/>
  <c r="I1195" i="2"/>
  <c r="J1195" i="2" s="1"/>
  <c r="I2101" i="2"/>
  <c r="J2101" i="2" s="1"/>
  <c r="I1973" i="2"/>
  <c r="J1973" i="2" s="1"/>
  <c r="I1845" i="2"/>
  <c r="J1845" i="2" s="1"/>
  <c r="I1986" i="2"/>
  <c r="J1986" i="2" s="1"/>
  <c r="I1348" i="2"/>
  <c r="J1348" i="2" s="1"/>
  <c r="I1219" i="2"/>
  <c r="J1219" i="2" s="1"/>
  <c r="I2113" i="2"/>
  <c r="J2113" i="2" s="1"/>
  <c r="I1985" i="2"/>
  <c r="J1985" i="2" s="1"/>
  <c r="I1857" i="2"/>
  <c r="J1857" i="2" s="1"/>
  <c r="I2034" i="2"/>
  <c r="J2034" i="2" s="1"/>
  <c r="I1183" i="2"/>
  <c r="J1183" i="2" s="1"/>
  <c r="I2095" i="2"/>
  <c r="J2095" i="2" s="1"/>
  <c r="I1967" i="2"/>
  <c r="J1967" i="2" s="1"/>
  <c r="I1839" i="2"/>
  <c r="J1839" i="2" s="1"/>
  <c r="I1958" i="2"/>
  <c r="J1958" i="2" s="1"/>
  <c r="I1051" i="2"/>
  <c r="J1051" i="2" s="1"/>
  <c r="I2029" i="2"/>
  <c r="J2029" i="2" s="1"/>
  <c r="I1901" i="2"/>
  <c r="J1901" i="2" s="1"/>
  <c r="I1157" i="2"/>
  <c r="J1157" i="2" s="1"/>
  <c r="I1632" i="2"/>
  <c r="J1632" i="2" s="1"/>
  <c r="I2043" i="2"/>
  <c r="J2043" i="2" s="1"/>
  <c r="I1261" i="2"/>
  <c r="J1261" i="2" s="1"/>
  <c r="I2041" i="2"/>
  <c r="J2041" i="2" s="1"/>
  <c r="I1257" i="2"/>
  <c r="J1257" i="2" s="1"/>
  <c r="I1762" i="2"/>
  <c r="J1762" i="2" s="1"/>
  <c r="I1249" i="2"/>
  <c r="J1249" i="2" s="1"/>
  <c r="I1163" i="2"/>
  <c r="J1163" i="2" s="1"/>
  <c r="I2085" i="2"/>
  <c r="J2085" i="2" s="1"/>
  <c r="I1957" i="2"/>
  <c r="J1957" i="2" s="1"/>
  <c r="I1922" i="2"/>
  <c r="J1922" i="2" s="1"/>
  <c r="I1187" i="2"/>
  <c r="J1187" i="2" s="1"/>
  <c r="I2097" i="2"/>
  <c r="J2097" i="2" s="1"/>
  <c r="I1969" i="2"/>
  <c r="J1969" i="2" s="1"/>
  <c r="I1841" i="2"/>
  <c r="J1841" i="2" s="1"/>
  <c r="I1970" i="2"/>
  <c r="J1970" i="2" s="1"/>
  <c r="I974" i="2"/>
  <c r="J974" i="2" s="1"/>
  <c r="I1151" i="2"/>
  <c r="J1151" i="2" s="1"/>
  <c r="I2079" i="2"/>
  <c r="J2079" i="2" s="1"/>
  <c r="I1951" i="2"/>
  <c r="J1951" i="2" s="1"/>
  <c r="I1894" i="2"/>
  <c r="J1894" i="2" s="1"/>
  <c r="I1019" i="2"/>
  <c r="J1019" i="2" s="1"/>
  <c r="I2013" i="2"/>
  <c r="J2013" i="2" s="1"/>
  <c r="I1885" i="2"/>
  <c r="J1885" i="2" s="1"/>
  <c r="I1029" i="2"/>
  <c r="J1029" i="2" s="1"/>
  <c r="I1458" i="2"/>
  <c r="J1458" i="2" s="1"/>
  <c r="I2011" i="2"/>
  <c r="J2011" i="2" s="1"/>
  <c r="I1005" i="2"/>
  <c r="J1005" i="2" s="1"/>
  <c r="I2009" i="2"/>
  <c r="J2009" i="2" s="1"/>
  <c r="I1097" i="2"/>
  <c r="J1097" i="2" s="1"/>
  <c r="I1552" i="2"/>
  <c r="J1552" i="2" s="1"/>
  <c r="I1089" i="2"/>
  <c r="J1089" i="2" s="1"/>
  <c r="I1072" i="2"/>
  <c r="J1072" i="2" s="1"/>
  <c r="I1253" i="2"/>
  <c r="J1253" i="2" s="1"/>
  <c r="I1760" i="2"/>
  <c r="J1760" i="2" s="1"/>
  <c r="I1065" i="2"/>
  <c r="J1065" i="2" s="1"/>
  <c r="I2036" i="2"/>
  <c r="J2036" i="2" s="1"/>
  <c r="I1908" i="2"/>
  <c r="J1908" i="2" s="1"/>
  <c r="I1506" i="2"/>
  <c r="J1506" i="2" s="1"/>
  <c r="I1057" i="2"/>
  <c r="J1057" i="2" s="1"/>
  <c r="I2032" i="2"/>
  <c r="J2032" i="2" s="1"/>
  <c r="I1904" i="2"/>
  <c r="J1904" i="2" s="1"/>
  <c r="I1666" i="2"/>
  <c r="J1666" i="2" s="1"/>
  <c r="I1112" i="2"/>
  <c r="J1112" i="2" s="1"/>
  <c r="I1334" i="2"/>
  <c r="J1334" i="2" s="1"/>
  <c r="I1140" i="2"/>
  <c r="J1140" i="2" s="1"/>
  <c r="I1047" i="2"/>
  <c r="J1047" i="2" s="1"/>
  <c r="I2027" i="2"/>
  <c r="J2027" i="2" s="1"/>
  <c r="I1899" i="2"/>
  <c r="J1899" i="2" s="1"/>
  <c r="I1133" i="2"/>
  <c r="J1133" i="2" s="1"/>
  <c r="I1600" i="2"/>
  <c r="J1600" i="2" s="1"/>
  <c r="I1043" i="2"/>
  <c r="J1043" i="2" s="1"/>
  <c r="I2025" i="2"/>
  <c r="J2025" i="2" s="1"/>
  <c r="I1897" i="2"/>
  <c r="J1897" i="2" s="1"/>
  <c r="I1125" i="2"/>
  <c r="J1125" i="2" s="1"/>
  <c r="I1586" i="2"/>
  <c r="J1586" i="2" s="1"/>
  <c r="I1033" i="2"/>
  <c r="J1033" i="2" s="1"/>
  <c r="I2020" i="2"/>
  <c r="J2020" i="2" s="1"/>
  <c r="I1892" i="2"/>
  <c r="J1892" i="2" s="1"/>
  <c r="I1808" i="2"/>
  <c r="J1808" i="2" s="1"/>
  <c r="I1462" i="2"/>
  <c r="J1462" i="2" s="1"/>
  <c r="I1025" i="2"/>
  <c r="J1025" i="2" s="1"/>
  <c r="I2016" i="2"/>
  <c r="J2016" i="2" s="1"/>
  <c r="I1888" i="2"/>
  <c r="J1888" i="2" s="1"/>
  <c r="I1584" i="2"/>
  <c r="J1584" i="2" s="1"/>
  <c r="I1826" i="2"/>
  <c r="J1826" i="2" s="1"/>
  <c r="I1824" i="2"/>
  <c r="J1824" i="2" s="1"/>
  <c r="I1814" i="2"/>
  <c r="J1814" i="2" s="1"/>
  <c r="I1362" i="2"/>
  <c r="J1362" i="2" s="1"/>
  <c r="I1314" i="2"/>
  <c r="J1314" i="2" s="1"/>
  <c r="I1831" i="2"/>
  <c r="J1831" i="2" s="1"/>
  <c r="I1198" i="2"/>
  <c r="J1198" i="2" s="1"/>
  <c r="I1239" i="2"/>
  <c r="J1239" i="2" s="1"/>
  <c r="I983" i="2"/>
  <c r="J983" i="2" s="1"/>
  <c r="I1995" i="2"/>
  <c r="J1995" i="2" s="1"/>
  <c r="I1867" i="2"/>
  <c r="J1867" i="2" s="1"/>
  <c r="I2070" i="2"/>
  <c r="J2070" i="2" s="1"/>
  <c r="I1619" i="2"/>
  <c r="J1619" i="2" s="1"/>
  <c r="I1235" i="2"/>
  <c r="J1235" i="2" s="1"/>
  <c r="I979" i="2"/>
  <c r="J979" i="2" s="1"/>
  <c r="I1993" i="2"/>
  <c r="J1993" i="2" s="1"/>
  <c r="I1865" i="2"/>
  <c r="J1865" i="2" s="1"/>
  <c r="I2066" i="2"/>
  <c r="J2066" i="2" s="1"/>
  <c r="I1587" i="2"/>
  <c r="J1587" i="2" s="1"/>
  <c r="I1225" i="2"/>
  <c r="J1225" i="2" s="1"/>
  <c r="I2116" i="2"/>
  <c r="J2116" i="2" s="1"/>
  <c r="I1988" i="2"/>
  <c r="J1988" i="2" s="1"/>
  <c r="I1860" i="2"/>
  <c r="J1860" i="2" s="1"/>
  <c r="I1718" i="2"/>
  <c r="J1718" i="2" s="1"/>
  <c r="I1382" i="2"/>
  <c r="J1382" i="2" s="1"/>
  <c r="I1217" i="2"/>
  <c r="J1217" i="2" s="1"/>
  <c r="I2112" i="2"/>
  <c r="J2112" i="2" s="1"/>
  <c r="I1984" i="2"/>
  <c r="J1984" i="2" s="1"/>
  <c r="I1856" i="2"/>
  <c r="J1856" i="2" s="1"/>
  <c r="I1085" i="2"/>
  <c r="J1085" i="2" s="1"/>
  <c r="I1536" i="2"/>
  <c r="J1536" i="2" s="1"/>
  <c r="I1049" i="2"/>
  <c r="J1049" i="2" s="1"/>
  <c r="I1488" i="2"/>
  <c r="J1488" i="2" s="1"/>
  <c r="I1045" i="2"/>
  <c r="J1045" i="2" s="1"/>
  <c r="I1478" i="2"/>
  <c r="J1478" i="2" s="1"/>
  <c r="I1041" i="2"/>
  <c r="J1041" i="2" s="1"/>
  <c r="I1474" i="2"/>
  <c r="J1474" i="2" s="1"/>
  <c r="I1719" i="2"/>
  <c r="J1719" i="2" s="1"/>
  <c r="I1732" i="2"/>
  <c r="J1732" i="2" s="1"/>
  <c r="I1685" i="2"/>
  <c r="J1685" i="2" s="1"/>
  <c r="I1710" i="2"/>
  <c r="J1710" i="2" s="1"/>
  <c r="I1639" i="2"/>
  <c r="J1639" i="2" s="1"/>
  <c r="I1279" i="2"/>
  <c r="J1279" i="2" s="1"/>
  <c r="I1207" i="2"/>
  <c r="J1207" i="2" s="1"/>
  <c r="I2107" i="2"/>
  <c r="J2107" i="2" s="1"/>
  <c r="I1979" i="2"/>
  <c r="J1979" i="2" s="1"/>
  <c r="I1851" i="2"/>
  <c r="J1851" i="2" s="1"/>
  <c r="I2006" i="2"/>
  <c r="J2006" i="2" s="1"/>
  <c r="I1203" i="2"/>
  <c r="J1203" i="2" s="1"/>
  <c r="I2105" i="2"/>
  <c r="J2105" i="2" s="1"/>
  <c r="I1977" i="2"/>
  <c r="J1977" i="2" s="1"/>
  <c r="I1849" i="2"/>
  <c r="J1849" i="2" s="1"/>
  <c r="I2002" i="2"/>
  <c r="J2002" i="2" s="1"/>
  <c r="I1193" i="2"/>
  <c r="J1193" i="2" s="1"/>
  <c r="I2100" i="2"/>
  <c r="J2100" i="2" s="1"/>
  <c r="I1972" i="2"/>
  <c r="J1972" i="2" s="1"/>
  <c r="I1844" i="2"/>
  <c r="J1844" i="2" s="1"/>
  <c r="I1680" i="2"/>
  <c r="J1680" i="2" s="1"/>
  <c r="I1817" i="2"/>
  <c r="J1817" i="2" s="1"/>
  <c r="I1078" i="2"/>
  <c r="J1078" i="2" s="1"/>
  <c r="I1185" i="2"/>
  <c r="J1185" i="2" s="1"/>
  <c r="I2096" i="2"/>
  <c r="J2096" i="2" s="1"/>
  <c r="I1968" i="2"/>
  <c r="J1968" i="2" s="1"/>
  <c r="I1840" i="2"/>
  <c r="J1840" i="2" s="1"/>
  <c r="I1801" i="2"/>
  <c r="J1801" i="2" s="1"/>
  <c r="I2078" i="2"/>
  <c r="J2078" i="2" s="1"/>
  <c r="I1683" i="2"/>
  <c r="J1683" i="2" s="1"/>
  <c r="I2060" i="2"/>
  <c r="J2060" i="2" s="1"/>
  <c r="I1545" i="2"/>
  <c r="J1545" i="2" s="1"/>
  <c r="I2058" i="2"/>
  <c r="J2058" i="2" s="1"/>
  <c r="I1523" i="2"/>
  <c r="J1523" i="2" s="1"/>
  <c r="I2056" i="2"/>
  <c r="J2056" i="2" s="1"/>
  <c r="I1513" i="2"/>
  <c r="J1513" i="2" s="1"/>
  <c r="I1527" i="2"/>
  <c r="J1527" i="2" s="1"/>
  <c r="I1636" i="2"/>
  <c r="J1636" i="2" s="1"/>
  <c r="I1493" i="2"/>
  <c r="J1493" i="2" s="1"/>
  <c r="I1614" i="2"/>
  <c r="J1614" i="2" s="1"/>
  <c r="I1445" i="2"/>
  <c r="J1445" i="2" s="1"/>
  <c r="I1387" i="2"/>
  <c r="J1387" i="2" s="1"/>
  <c r="I972" i="2"/>
  <c r="J972" i="2" s="1"/>
  <c r="I1175" i="2"/>
  <c r="J1175" i="2" s="1"/>
  <c r="I2091" i="2"/>
  <c r="J2091" i="2" s="1"/>
  <c r="I1963" i="2"/>
  <c r="J1963" i="2" s="1"/>
  <c r="I1835" i="2"/>
  <c r="J1835" i="2" s="1"/>
  <c r="I1942" i="2"/>
  <c r="J1942" i="2" s="1"/>
  <c r="I1171" i="2"/>
  <c r="J1171" i="2" s="1"/>
  <c r="I2089" i="2"/>
  <c r="J2089" i="2" s="1"/>
  <c r="I1961" i="2"/>
  <c r="J1961" i="2" s="1"/>
  <c r="I1833" i="2"/>
  <c r="J1833" i="2" s="1"/>
  <c r="I1938" i="2"/>
  <c r="J1938" i="2" s="1"/>
  <c r="I1161" i="2"/>
  <c r="J1161" i="2" s="1"/>
  <c r="I2084" i="2"/>
  <c r="J2084" i="2" s="1"/>
  <c r="I1956" i="2"/>
  <c r="J1956" i="2" s="1"/>
  <c r="I1634" i="2"/>
  <c r="J1634" i="2" s="1"/>
  <c r="I1737" i="2"/>
  <c r="J1737" i="2" s="1"/>
  <c r="I1153" i="2"/>
  <c r="J1153" i="2" s="1"/>
  <c r="I2080" i="2"/>
  <c r="J2080" i="2" s="1"/>
  <c r="I1952" i="2"/>
  <c r="J1952" i="2" s="1"/>
  <c r="I1577" i="2"/>
  <c r="J1577" i="2" s="1"/>
  <c r="I2046" i="2"/>
  <c r="J2046" i="2" s="1"/>
  <c r="I1413" i="2"/>
  <c r="J1413" i="2" s="1"/>
  <c r="I2028" i="2"/>
  <c r="J2028" i="2" s="1"/>
  <c r="I2026" i="2"/>
  <c r="J2026" i="2" s="1"/>
  <c r="I2024" i="2"/>
  <c r="J2024" i="2" s="1"/>
  <c r="I1463" i="2"/>
  <c r="J1463" i="2" s="1"/>
  <c r="I1604" i="2"/>
  <c r="J1604" i="2" s="1"/>
  <c r="I1415" i="2"/>
  <c r="J1415" i="2" s="1"/>
  <c r="I1582" i="2"/>
  <c r="J1582" i="2" s="1"/>
  <c r="I1022" i="2"/>
  <c r="J1022" i="2" s="1"/>
  <c r="I1143" i="2"/>
  <c r="J1143" i="2" s="1"/>
  <c r="I2075" i="2"/>
  <c r="J2075" i="2" s="1"/>
  <c r="I1947" i="2"/>
  <c r="J1947" i="2" s="1"/>
  <c r="I1878" i="2"/>
  <c r="J1878" i="2" s="1"/>
  <c r="I1139" i="2"/>
  <c r="J1139" i="2" s="1"/>
  <c r="I2073" i="2"/>
  <c r="J2073" i="2" s="1"/>
  <c r="I1945" i="2"/>
  <c r="J1945" i="2" s="1"/>
  <c r="I1874" i="2"/>
  <c r="J1874" i="2" s="1"/>
  <c r="I1129" i="2"/>
  <c r="J1129" i="2" s="1"/>
  <c r="I2068" i="2"/>
  <c r="J2068" i="2" s="1"/>
  <c r="I1940" i="2"/>
  <c r="J1940" i="2" s="1"/>
  <c r="I1590" i="2"/>
  <c r="J1590" i="2" s="1"/>
  <c r="I1609" i="2"/>
  <c r="J1609" i="2" s="1"/>
  <c r="I1121" i="2"/>
  <c r="J1121" i="2" s="1"/>
  <c r="I2064" i="2"/>
  <c r="J2064" i="2" s="1"/>
  <c r="I1936" i="2"/>
  <c r="J1936" i="2" s="1"/>
  <c r="I1950" i="2"/>
  <c r="J1950" i="2" s="1"/>
  <c r="I1932" i="2"/>
  <c r="J1932" i="2" s="1"/>
  <c r="I1930" i="2"/>
  <c r="J1930" i="2" s="1"/>
  <c r="I1928" i="2"/>
  <c r="J1928" i="2" s="1"/>
  <c r="I1508" i="2"/>
  <c r="J1508" i="2" s="1"/>
  <c r="I1486" i="2"/>
  <c r="J1486" i="2" s="1"/>
  <c r="I1772" i="2"/>
  <c r="J1772" i="2" s="1"/>
  <c r="I1457" i="2"/>
  <c r="J1457" i="2" s="1"/>
  <c r="I1439" i="2"/>
  <c r="J1439" i="2" s="1"/>
  <c r="I1421" i="2"/>
  <c r="J1421" i="2" s="1"/>
  <c r="I1900" i="2"/>
  <c r="J1900" i="2" s="1"/>
  <c r="I1898" i="2"/>
  <c r="J1898" i="2" s="1"/>
  <c r="I1896" i="2"/>
  <c r="J1896" i="2" s="1"/>
  <c r="I1476" i="2"/>
  <c r="J1476" i="2" s="1"/>
  <c r="I1454" i="2"/>
  <c r="J1454" i="2" s="1"/>
  <c r="I1644" i="2"/>
  <c r="J1644" i="2" s="1"/>
  <c r="I1212" i="2"/>
  <c r="J1212" i="2" s="1"/>
  <c r="I1622" i="2"/>
  <c r="J1622" i="2" s="1"/>
  <c r="I1705" i="2"/>
  <c r="J1705" i="2" s="1"/>
  <c r="I1117" i="2"/>
  <c r="J1117" i="2" s="1"/>
  <c r="I2062" i="2"/>
  <c r="J2062" i="2" s="1"/>
  <c r="I1934" i="2"/>
  <c r="J1934" i="2" s="1"/>
  <c r="I1574" i="2"/>
  <c r="J1574" i="2" s="1"/>
  <c r="I1555" i="2"/>
  <c r="J1555" i="2" s="1"/>
  <c r="I1081" i="2"/>
  <c r="J1081" i="2" s="1"/>
  <c r="I2044" i="2"/>
  <c r="J2044" i="2" s="1"/>
  <c r="I1916" i="2"/>
  <c r="J1916" i="2" s="1"/>
  <c r="I1526" i="2"/>
  <c r="J1526" i="2" s="1"/>
  <c r="I1411" i="2"/>
  <c r="J1411" i="2" s="1"/>
  <c r="I1077" i="2"/>
  <c r="J1077" i="2" s="1"/>
  <c r="I2042" i="2"/>
  <c r="J2042" i="2" s="1"/>
  <c r="I1914" i="2"/>
  <c r="J1914" i="2" s="1"/>
  <c r="I1522" i="2"/>
  <c r="J1522" i="2" s="1"/>
  <c r="I1073" i="2"/>
  <c r="J1073" i="2" s="1"/>
  <c r="I2040" i="2"/>
  <c r="J2040" i="2" s="1"/>
  <c r="I1912" i="2"/>
  <c r="J1912" i="2" s="1"/>
  <c r="I1520" i="2"/>
  <c r="J1520" i="2" s="1"/>
  <c r="I1751" i="2"/>
  <c r="J1751" i="2" s="1"/>
  <c r="I1495" i="2"/>
  <c r="J1495" i="2" s="1"/>
  <c r="I1748" i="2"/>
  <c r="J1748" i="2" s="1"/>
  <c r="I1620" i="2"/>
  <c r="J1620" i="2" s="1"/>
  <c r="I1492" i="2"/>
  <c r="J1492" i="2" s="1"/>
  <c r="I1717" i="2"/>
  <c r="J1717" i="2" s="1"/>
  <c r="I1461" i="2"/>
  <c r="J1461" i="2" s="1"/>
  <c r="I1350" i="2"/>
  <c r="J1350" i="2" s="1"/>
  <c r="I1726" i="2"/>
  <c r="J1726" i="2" s="1"/>
  <c r="I1598" i="2"/>
  <c r="J1598" i="2" s="1"/>
  <c r="I1470" i="2"/>
  <c r="J1470" i="2" s="1"/>
  <c r="I1671" i="2"/>
  <c r="J1671" i="2" s="1"/>
  <c r="I1399" i="2"/>
  <c r="J1399" i="2" s="1"/>
  <c r="I1298" i="2"/>
  <c r="J1298" i="2" s="1"/>
  <c r="I1660" i="2"/>
  <c r="J1660" i="2" s="1"/>
  <c r="I1336" i="2"/>
  <c r="J1336" i="2" s="1"/>
  <c r="I1538" i="2"/>
  <c r="J1538" i="2" s="1"/>
  <c r="I1447" i="2"/>
  <c r="J1447" i="2" s="1"/>
  <c r="I1053" i="2"/>
  <c r="J1053" i="2" s="1"/>
  <c r="I2030" i="2"/>
  <c r="J2030" i="2" s="1"/>
  <c r="I1902" i="2"/>
  <c r="J1902" i="2" s="1"/>
  <c r="I1830" i="2"/>
  <c r="J1830" i="2" s="1"/>
  <c r="I1490" i="2"/>
  <c r="J1490" i="2" s="1"/>
  <c r="I1017" i="2"/>
  <c r="J1017" i="2" s="1"/>
  <c r="I2012" i="2"/>
  <c r="J2012" i="2" s="1"/>
  <c r="I1884" i="2"/>
  <c r="J1884" i="2" s="1"/>
  <c r="I1782" i="2"/>
  <c r="J1782" i="2" s="1"/>
  <c r="I1442" i="2"/>
  <c r="J1442" i="2" s="1"/>
  <c r="I1269" i="2"/>
  <c r="J1269" i="2" s="1"/>
  <c r="I1013" i="2"/>
  <c r="J1013" i="2" s="1"/>
  <c r="I2010" i="2"/>
  <c r="J2010" i="2" s="1"/>
  <c r="I1882" i="2"/>
  <c r="J1882" i="2" s="1"/>
  <c r="I1778" i="2"/>
  <c r="J1778" i="2" s="1"/>
  <c r="I1440" i="2"/>
  <c r="J1440" i="2" s="1"/>
  <c r="I1265" i="2"/>
  <c r="J1265" i="2" s="1"/>
  <c r="I1009" i="2"/>
  <c r="J1009" i="2" s="1"/>
  <c r="I2008" i="2"/>
  <c r="J2008" i="2" s="1"/>
  <c r="I1880" i="2"/>
  <c r="J1880" i="2" s="1"/>
  <c r="I1776" i="2"/>
  <c r="J1776" i="2" s="1"/>
  <c r="I1430" i="2"/>
  <c r="J1430" i="2" s="1"/>
  <c r="I1687" i="2"/>
  <c r="J1687" i="2" s="1"/>
  <c r="I1427" i="2"/>
  <c r="J1427" i="2" s="1"/>
  <c r="I1316" i="2"/>
  <c r="J1316" i="2" s="1"/>
  <c r="I1716" i="2"/>
  <c r="J1716" i="2" s="1"/>
  <c r="I1588" i="2"/>
  <c r="J1588" i="2" s="1"/>
  <c r="I1460" i="2"/>
  <c r="J1460" i="2" s="1"/>
  <c r="I1653" i="2"/>
  <c r="J1653" i="2" s="1"/>
  <c r="I1238" i="2"/>
  <c r="J1238" i="2" s="1"/>
  <c r="I1822" i="2"/>
  <c r="J1822" i="2" s="1"/>
  <c r="I1694" i="2"/>
  <c r="J1694" i="2" s="1"/>
  <c r="I1566" i="2"/>
  <c r="J1566" i="2" s="1"/>
  <c r="I1438" i="2"/>
  <c r="J1438" i="2" s="1"/>
  <c r="I1815" i="2"/>
  <c r="J1815" i="2" s="1"/>
  <c r="I1607" i="2"/>
  <c r="J1607" i="2" s="1"/>
  <c r="I1070" i="2"/>
  <c r="J1070" i="2" s="1"/>
  <c r="I1532" i="2"/>
  <c r="J1532" i="2" s="1"/>
  <c r="I1781" i="2"/>
  <c r="J1781" i="2" s="1"/>
  <c r="I1770" i="2"/>
  <c r="J1770" i="2" s="1"/>
  <c r="I1763" i="2"/>
  <c r="J1763" i="2" s="1"/>
  <c r="I1768" i="2"/>
  <c r="J1768" i="2" s="1"/>
  <c r="I1753" i="2"/>
  <c r="J1753" i="2" s="1"/>
  <c r="I852" i="2"/>
  <c r="J852" i="2" s="1"/>
  <c r="I1494" i="2"/>
  <c r="J1494" i="2" s="1"/>
  <c r="I1021" i="2"/>
  <c r="J1021" i="2" s="1"/>
  <c r="I2014" i="2"/>
  <c r="J2014" i="2" s="1"/>
  <c r="I1886" i="2"/>
  <c r="J1886" i="2" s="1"/>
  <c r="I1792" i="2"/>
  <c r="J1792" i="2" s="1"/>
  <c r="I1446" i="2"/>
  <c r="J1446" i="2" s="1"/>
  <c r="I1241" i="2"/>
  <c r="J1241" i="2" s="1"/>
  <c r="I985" i="2"/>
  <c r="J985" i="2" s="1"/>
  <c r="I1996" i="2"/>
  <c r="J1996" i="2" s="1"/>
  <c r="I1868" i="2"/>
  <c r="J1868" i="2" s="1"/>
  <c r="I1744" i="2"/>
  <c r="J1744" i="2" s="1"/>
  <c r="I1398" i="2"/>
  <c r="J1398" i="2" s="1"/>
  <c r="I1287" i="2"/>
  <c r="J1287" i="2" s="1"/>
  <c r="I1237" i="2"/>
  <c r="J1237" i="2" s="1"/>
  <c r="I981" i="2"/>
  <c r="J981" i="2" s="1"/>
  <c r="I1994" i="2"/>
  <c r="J1994" i="2" s="1"/>
  <c r="I1866" i="2"/>
  <c r="J1866" i="2" s="1"/>
  <c r="I1734" i="2"/>
  <c r="J1734" i="2" s="1"/>
  <c r="I1394" i="2"/>
  <c r="J1394" i="2" s="1"/>
  <c r="I1020" i="2"/>
  <c r="J1020" i="2" s="1"/>
  <c r="I1233" i="2"/>
  <c r="J1233" i="2" s="1"/>
  <c r="I977" i="2"/>
  <c r="J977" i="2" s="1"/>
  <c r="I1992" i="2"/>
  <c r="J1992" i="2" s="1"/>
  <c r="I1864" i="2"/>
  <c r="J1864" i="2" s="1"/>
  <c r="I1730" i="2"/>
  <c r="J1730" i="2" s="1"/>
  <c r="I1392" i="2"/>
  <c r="J1392" i="2" s="1"/>
  <c r="I1655" i="2"/>
  <c r="J1655" i="2" s="1"/>
  <c r="I1262" i="2"/>
  <c r="J1262" i="2" s="1"/>
  <c r="I1828" i="2"/>
  <c r="J1828" i="2" s="1"/>
  <c r="I1700" i="2"/>
  <c r="J1700" i="2" s="1"/>
  <c r="I1572" i="2"/>
  <c r="J1572" i="2" s="1"/>
  <c r="I1444" i="2"/>
  <c r="J1444" i="2" s="1"/>
  <c r="I1821" i="2"/>
  <c r="J1821" i="2" s="1"/>
  <c r="I1621" i="2"/>
  <c r="J1621" i="2" s="1"/>
  <c r="I1110" i="2"/>
  <c r="J1110" i="2" s="1"/>
  <c r="I1806" i="2"/>
  <c r="J1806" i="2" s="1"/>
  <c r="I1678" i="2"/>
  <c r="J1678" i="2" s="1"/>
  <c r="I1550" i="2"/>
  <c r="J1550" i="2" s="1"/>
  <c r="I1422" i="2"/>
  <c r="J1422" i="2" s="1"/>
  <c r="I1799" i="2"/>
  <c r="J1799" i="2" s="1"/>
  <c r="I1575" i="2"/>
  <c r="J1575" i="2" s="1"/>
  <c r="I1516" i="2"/>
  <c r="J1516" i="2" s="1"/>
  <c r="I1541" i="2"/>
  <c r="J1541" i="2" s="1"/>
  <c r="I1642" i="2"/>
  <c r="J1642" i="2" s="1"/>
  <c r="I1507" i="2"/>
  <c r="J1507" i="2" s="1"/>
  <c r="I1640" i="2"/>
  <c r="J1640" i="2" s="1"/>
  <c r="I1497" i="2"/>
  <c r="J1497" i="2" s="1"/>
  <c r="I1096" i="2"/>
  <c r="J1096" i="2" s="1"/>
  <c r="I1000" i="2"/>
  <c r="J1000" i="2" s="1"/>
  <c r="I1794" i="2"/>
  <c r="J1794" i="2" s="1"/>
  <c r="I1456" i="2"/>
  <c r="J1456" i="2" s="1"/>
  <c r="I1245" i="2"/>
  <c r="J1245" i="2" s="1"/>
  <c r="I989" i="2"/>
  <c r="J989" i="2" s="1"/>
  <c r="I1998" i="2"/>
  <c r="J1998" i="2" s="1"/>
  <c r="I1870" i="2"/>
  <c r="J1870" i="2" s="1"/>
  <c r="I1746" i="2"/>
  <c r="J1746" i="2" s="1"/>
  <c r="I1408" i="2"/>
  <c r="J1408" i="2" s="1"/>
  <c r="I1319" i="2"/>
  <c r="J1319" i="2" s="1"/>
  <c r="I1209" i="2"/>
  <c r="J1209" i="2" s="1"/>
  <c r="I2108" i="2"/>
  <c r="J2108" i="2" s="1"/>
  <c r="I1980" i="2"/>
  <c r="J1980" i="2" s="1"/>
  <c r="I1852" i="2"/>
  <c r="J1852" i="2" s="1"/>
  <c r="I1698" i="2"/>
  <c r="J1698" i="2" s="1"/>
  <c r="I1300" i="2"/>
  <c r="J1300" i="2" s="1"/>
  <c r="I1205" i="2"/>
  <c r="J1205" i="2" s="1"/>
  <c r="I2106" i="2"/>
  <c r="J2106" i="2" s="1"/>
  <c r="I1978" i="2"/>
  <c r="J1978" i="2" s="1"/>
  <c r="I1850" i="2"/>
  <c r="J1850" i="2" s="1"/>
  <c r="I1696" i="2"/>
  <c r="J1696" i="2" s="1"/>
  <c r="I1230" i="2"/>
  <c r="J1230" i="2" s="1"/>
  <c r="I1201" i="2"/>
  <c r="J1201" i="2" s="1"/>
  <c r="I2104" i="2"/>
  <c r="J2104" i="2" s="1"/>
  <c r="I1976" i="2"/>
  <c r="J1976" i="2" s="1"/>
  <c r="I1848" i="2"/>
  <c r="J1848" i="2" s="1"/>
  <c r="I1686" i="2"/>
  <c r="J1686" i="2" s="1"/>
  <c r="I1206" i="2"/>
  <c r="J1206" i="2" s="1"/>
  <c r="I1823" i="2"/>
  <c r="J1823" i="2" s="1"/>
  <c r="I1623" i="2"/>
  <c r="J1623" i="2" s="1"/>
  <c r="I1134" i="2"/>
  <c r="J1134" i="2" s="1"/>
  <c r="I1812" i="2"/>
  <c r="J1812" i="2" s="1"/>
  <c r="I1684" i="2"/>
  <c r="J1684" i="2" s="1"/>
  <c r="I1556" i="2"/>
  <c r="J1556" i="2" s="1"/>
  <c r="I1428" i="2"/>
  <c r="J1428" i="2" s="1"/>
  <c r="I1805" i="2"/>
  <c r="J1805" i="2" s="1"/>
  <c r="I1589" i="2"/>
  <c r="J1589" i="2" s="1"/>
  <c r="I982" i="2"/>
  <c r="J982" i="2" s="1"/>
  <c r="I756" i="2"/>
  <c r="J756" i="2" s="1"/>
  <c r="I1790" i="2"/>
  <c r="J1790" i="2" s="1"/>
  <c r="I1662" i="2"/>
  <c r="J1662" i="2" s="1"/>
  <c r="I1534" i="2"/>
  <c r="J1534" i="2" s="1"/>
  <c r="I1406" i="2"/>
  <c r="J1406" i="2" s="1"/>
  <c r="I1783" i="2"/>
  <c r="J1783" i="2" s="1"/>
  <c r="I1543" i="2"/>
  <c r="J1543" i="2" s="1"/>
  <c r="I1273" i="2"/>
  <c r="J1273" i="2" s="1"/>
  <c r="I1404" i="2"/>
  <c r="J1404" i="2" s="1"/>
  <c r="I1514" i="2"/>
  <c r="J1514" i="2" s="1"/>
  <c r="I1512" i="2"/>
  <c r="J1512" i="2" s="1"/>
  <c r="I1074" i="2"/>
  <c r="J1074" i="2" s="1"/>
  <c r="I1374" i="2"/>
  <c r="J1374" i="2" s="1"/>
  <c r="I1356" i="2"/>
  <c r="J1356" i="2" s="1"/>
  <c r="I1750" i="2"/>
  <c r="J1750" i="2" s="1"/>
  <c r="I1410" i="2"/>
  <c r="J1410" i="2" s="1"/>
  <c r="I1213" i="2"/>
  <c r="J1213" i="2" s="1"/>
  <c r="I2110" i="2"/>
  <c r="J2110" i="2" s="1"/>
  <c r="I1982" i="2"/>
  <c r="J1982" i="2" s="1"/>
  <c r="I1854" i="2"/>
  <c r="J1854" i="2" s="1"/>
  <c r="I1702" i="2"/>
  <c r="J1702" i="2" s="1"/>
  <c r="I1302" i="2"/>
  <c r="J1302" i="2" s="1"/>
  <c r="I1177" i="2"/>
  <c r="J1177" i="2" s="1"/>
  <c r="I2092" i="2"/>
  <c r="J2092" i="2" s="1"/>
  <c r="I1964" i="2"/>
  <c r="J1964" i="2" s="1"/>
  <c r="I1836" i="2"/>
  <c r="J1836" i="2" s="1"/>
  <c r="I1654" i="2"/>
  <c r="J1654" i="2" s="1"/>
  <c r="I1785" i="2"/>
  <c r="J1785" i="2" s="1"/>
  <c r="I1173" i="2"/>
  <c r="J1173" i="2" s="1"/>
  <c r="I2090" i="2"/>
  <c r="J2090" i="2" s="1"/>
  <c r="I1962" i="2"/>
  <c r="J1962" i="2" s="1"/>
  <c r="I1834" i="2"/>
  <c r="J1834" i="2" s="1"/>
  <c r="I1650" i="2"/>
  <c r="J1650" i="2" s="1"/>
  <c r="I1771" i="2"/>
  <c r="J1771" i="2" s="1"/>
  <c r="I1169" i="2"/>
  <c r="J1169" i="2" s="1"/>
  <c r="I2088" i="2"/>
  <c r="J2088" i="2" s="1"/>
  <c r="I1960" i="2"/>
  <c r="J1960" i="2" s="1"/>
  <c r="I1832" i="2"/>
  <c r="J1832" i="2" s="1"/>
  <c r="I1648" i="2"/>
  <c r="J1648" i="2" s="1"/>
  <c r="I1769" i="2"/>
  <c r="J1769" i="2" s="1"/>
  <c r="I1807" i="2"/>
  <c r="J1807" i="2" s="1"/>
  <c r="I1591" i="2"/>
  <c r="J1591" i="2" s="1"/>
  <c r="I1006" i="2"/>
  <c r="J1006" i="2" s="1"/>
  <c r="I1796" i="2"/>
  <c r="J1796" i="2" s="1"/>
  <c r="I1668" i="2"/>
  <c r="J1668" i="2" s="1"/>
  <c r="I1540" i="2"/>
  <c r="J1540" i="2" s="1"/>
  <c r="I1412" i="2"/>
  <c r="J1412" i="2" s="1"/>
  <c r="I1789" i="2"/>
  <c r="J1789" i="2" s="1"/>
  <c r="I1557" i="2"/>
  <c r="J1557" i="2" s="1"/>
  <c r="I1327" i="2"/>
  <c r="J1327" i="2" s="1"/>
  <c r="I1774" i="2"/>
  <c r="J1774" i="2" s="1"/>
  <c r="I1646" i="2"/>
  <c r="J1646" i="2" s="1"/>
  <c r="I1518" i="2"/>
  <c r="J1518" i="2" s="1"/>
  <c r="I1390" i="2"/>
  <c r="J1390" i="2" s="1"/>
  <c r="I1767" i="2"/>
  <c r="J1767" i="2" s="1"/>
  <c r="I1511" i="2"/>
  <c r="J1511" i="2" s="1"/>
  <c r="I1388" i="2"/>
  <c r="J1388" i="2" s="1"/>
  <c r="I1386" i="2"/>
  <c r="J1386" i="2" s="1"/>
  <c r="I1713" i="2"/>
  <c r="J1713" i="2" s="1"/>
  <c r="I1258" i="2"/>
  <c r="J1258" i="2" s="1"/>
  <c r="I1695" i="2"/>
  <c r="J1695" i="2" s="1"/>
  <c r="I1222" i="2"/>
  <c r="J1222" i="2" s="1"/>
  <c r="I1677" i="2"/>
  <c r="J1677" i="2" s="1"/>
  <c r="I1186" i="2"/>
  <c r="J1186" i="2" s="1"/>
  <c r="I1346" i="2"/>
  <c r="J1346" i="2" s="1"/>
  <c r="I1181" i="2"/>
  <c r="J1181" i="2" s="1"/>
  <c r="I2094" i="2"/>
  <c r="J2094" i="2" s="1"/>
  <c r="I1966" i="2"/>
  <c r="J1966" i="2" s="1"/>
  <c r="I1838" i="2"/>
  <c r="J1838" i="2" s="1"/>
  <c r="I1664" i="2"/>
  <c r="J1664" i="2" s="1"/>
  <c r="I1787" i="2"/>
  <c r="J1787" i="2" s="1"/>
  <c r="I1145" i="2"/>
  <c r="J1145" i="2" s="1"/>
  <c r="I2076" i="2"/>
  <c r="J2076" i="2" s="1"/>
  <c r="I1948" i="2"/>
  <c r="J1948" i="2" s="1"/>
  <c r="I1616" i="2"/>
  <c r="J1616" i="2" s="1"/>
  <c r="I1673" i="2"/>
  <c r="J1673" i="2" s="1"/>
  <c r="I1141" i="2"/>
  <c r="J1141" i="2" s="1"/>
  <c r="I2074" i="2"/>
  <c r="J2074" i="2" s="1"/>
  <c r="I1946" i="2"/>
  <c r="J1946" i="2" s="1"/>
  <c r="I1606" i="2"/>
  <c r="J1606" i="2" s="1"/>
  <c r="I1651" i="2"/>
  <c r="J1651" i="2" s="1"/>
  <c r="I1137" i="2"/>
  <c r="J1137" i="2" s="1"/>
  <c r="I2072" i="2"/>
  <c r="J2072" i="2" s="1"/>
  <c r="I1944" i="2"/>
  <c r="J1944" i="2" s="1"/>
  <c r="I1602" i="2"/>
  <c r="J1602" i="2" s="1"/>
  <c r="I1641" i="2"/>
  <c r="J1641" i="2" s="1"/>
  <c r="I1791" i="2"/>
  <c r="J1791" i="2" s="1"/>
  <c r="I1559" i="2"/>
  <c r="J1559" i="2" s="1"/>
  <c r="I1359" i="2"/>
  <c r="J1359" i="2" s="1"/>
  <c r="I1780" i="2"/>
  <c r="J1780" i="2" s="1"/>
  <c r="I1652" i="2"/>
  <c r="J1652" i="2" s="1"/>
  <c r="I1524" i="2"/>
  <c r="J1524" i="2" s="1"/>
  <c r="I1396" i="2"/>
  <c r="J1396" i="2" s="1"/>
  <c r="I1773" i="2"/>
  <c r="J1773" i="2" s="1"/>
  <c r="I1525" i="2"/>
  <c r="J1525" i="2" s="1"/>
  <c r="I1048" i="2"/>
  <c r="J1048" i="2" s="1"/>
  <c r="I1758" i="2"/>
  <c r="J1758" i="2" s="1"/>
  <c r="I1630" i="2"/>
  <c r="J1630" i="2" s="1"/>
  <c r="I1502" i="2"/>
  <c r="J1502" i="2" s="1"/>
  <c r="I1735" i="2"/>
  <c r="J1735" i="2" s="1"/>
  <c r="I1479" i="2"/>
  <c r="J1479" i="2" s="1"/>
  <c r="I1380" i="2"/>
  <c r="J1380" i="2" s="1"/>
  <c r="I1788" i="2"/>
  <c r="J1788" i="2" s="1"/>
  <c r="I1585" i="2"/>
  <c r="J1585" i="2" s="1"/>
  <c r="I1002" i="2"/>
  <c r="J1002" i="2" s="1"/>
  <c r="I1567" i="2"/>
  <c r="J1567" i="2" s="1"/>
  <c r="I1549" i="2"/>
  <c r="J1549" i="2" s="1"/>
  <c r="I1643" i="2"/>
  <c r="J1643" i="2" s="1"/>
  <c r="I1765" i="2"/>
  <c r="J1765" i="2" s="1"/>
  <c r="I1509" i="2"/>
  <c r="J1509" i="2" s="1"/>
  <c r="I1754" i="2"/>
  <c r="J1754" i="2" s="1"/>
  <c r="I1626" i="2"/>
  <c r="J1626" i="2" s="1"/>
  <c r="I1498" i="2"/>
  <c r="J1498" i="2" s="1"/>
  <c r="I1731" i="2"/>
  <c r="J1731" i="2" s="1"/>
  <c r="I1475" i="2"/>
  <c r="J1475" i="2" s="1"/>
  <c r="I1366" i="2"/>
  <c r="J1366" i="2" s="1"/>
  <c r="I1752" i="2"/>
  <c r="J1752" i="2" s="1"/>
  <c r="I1624" i="2"/>
  <c r="J1624" i="2" s="1"/>
  <c r="I1496" i="2"/>
  <c r="J1496" i="2" s="1"/>
  <c r="I1721" i="2"/>
  <c r="J1721" i="2" s="1"/>
  <c r="I1465" i="2"/>
  <c r="J1465" i="2" s="1"/>
  <c r="I1364" i="2"/>
  <c r="J1364" i="2" s="1"/>
  <c r="I1284" i="2"/>
  <c r="J1284" i="2" s="1"/>
  <c r="I1042" i="2"/>
  <c r="J1042" i="2" s="1"/>
  <c r="I1208" i="2"/>
  <c r="J1208" i="2" s="1"/>
  <c r="I1697" i="2"/>
  <c r="J1697" i="2" s="1"/>
  <c r="I1569" i="2"/>
  <c r="J1569" i="2" s="1"/>
  <c r="I1441" i="2"/>
  <c r="J1441" i="2" s="1"/>
  <c r="I1376" i="2"/>
  <c r="J1376" i="2" s="1"/>
  <c r="I1226" i="2"/>
  <c r="J1226" i="2" s="1"/>
  <c r="I970" i="2"/>
  <c r="J970" i="2" s="1"/>
  <c r="I1016" i="2"/>
  <c r="J1016" i="2" s="1"/>
  <c r="I1679" i="2"/>
  <c r="J1679" i="2" s="1"/>
  <c r="I1551" i="2"/>
  <c r="J1551" i="2" s="1"/>
  <c r="I1423" i="2"/>
  <c r="J1423" i="2" s="1"/>
  <c r="I1358" i="2"/>
  <c r="J1358" i="2" s="1"/>
  <c r="I1190" i="2"/>
  <c r="J1190" i="2" s="1"/>
  <c r="I1661" i="2"/>
  <c r="J1661" i="2" s="1"/>
  <c r="I1533" i="2"/>
  <c r="J1533" i="2" s="1"/>
  <c r="I1405" i="2"/>
  <c r="J1405" i="2" s="1"/>
  <c r="I1340" i="2"/>
  <c r="J1340" i="2" s="1"/>
  <c r="I1154" i="2"/>
  <c r="J1154" i="2" s="1"/>
  <c r="I1595" i="2"/>
  <c r="J1595" i="2" s="1"/>
  <c r="I1304" i="2"/>
  <c r="J1304" i="2" s="1"/>
  <c r="I1076" i="2"/>
  <c r="J1076" i="2" s="1"/>
  <c r="I1008" i="2"/>
  <c r="J1008" i="2" s="1"/>
  <c r="I1277" i="2"/>
  <c r="J1277" i="2" s="1"/>
  <c r="I1248" i="2"/>
  <c r="J1248" i="2" s="1"/>
  <c r="I1756" i="2"/>
  <c r="J1756" i="2" s="1"/>
  <c r="I1628" i="2"/>
  <c r="J1628" i="2" s="1"/>
  <c r="I1500" i="2"/>
  <c r="J1500" i="2" s="1"/>
  <c r="I1733" i="2"/>
  <c r="J1733" i="2" s="1"/>
  <c r="I1477" i="2"/>
  <c r="J1477" i="2" s="1"/>
  <c r="I1378" i="2"/>
  <c r="J1378" i="2" s="1"/>
  <c r="I1738" i="2"/>
  <c r="J1738" i="2" s="1"/>
  <c r="I1610" i="2"/>
  <c r="J1610" i="2" s="1"/>
  <c r="I1482" i="2"/>
  <c r="J1482" i="2" s="1"/>
  <c r="I1699" i="2"/>
  <c r="J1699" i="2" s="1"/>
  <c r="I1431" i="2"/>
  <c r="J1431" i="2" s="1"/>
  <c r="I1330" i="2"/>
  <c r="J1330" i="2" s="1"/>
  <c r="I1736" i="2"/>
  <c r="J1736" i="2" s="1"/>
  <c r="I1608" i="2"/>
  <c r="J1608" i="2" s="1"/>
  <c r="I1480" i="2"/>
  <c r="J1480" i="2" s="1"/>
  <c r="I1689" i="2"/>
  <c r="J1689" i="2" s="1"/>
  <c r="I1429" i="2"/>
  <c r="J1429" i="2" s="1"/>
  <c r="I1318" i="2"/>
  <c r="J1318" i="2" s="1"/>
  <c r="I1266" i="2"/>
  <c r="J1266" i="2" s="1"/>
  <c r="I1010" i="2"/>
  <c r="J1010" i="2" s="1"/>
  <c r="I1116" i="2"/>
  <c r="J1116" i="2" s="1"/>
  <c r="I1681" i="2"/>
  <c r="J1681" i="2" s="1"/>
  <c r="I1553" i="2"/>
  <c r="J1553" i="2" s="1"/>
  <c r="I1425" i="2"/>
  <c r="J1425" i="2" s="1"/>
  <c r="I1360" i="2"/>
  <c r="J1360" i="2" s="1"/>
  <c r="I1194" i="2"/>
  <c r="J1194" i="2" s="1"/>
  <c r="I1663" i="2"/>
  <c r="J1663" i="2" s="1"/>
  <c r="I1535" i="2"/>
  <c r="J1535" i="2" s="1"/>
  <c r="I1407" i="2"/>
  <c r="J1407" i="2" s="1"/>
  <c r="I1342" i="2"/>
  <c r="J1342" i="2" s="1"/>
  <c r="I1158" i="2"/>
  <c r="J1158" i="2" s="1"/>
  <c r="I1645" i="2"/>
  <c r="J1645" i="2" s="1"/>
  <c r="I1517" i="2"/>
  <c r="J1517" i="2" s="1"/>
  <c r="I1389" i="2"/>
  <c r="J1389" i="2" s="1"/>
  <c r="I1324" i="2"/>
  <c r="J1324" i="2" s="1"/>
  <c r="I1122" i="2"/>
  <c r="J1122" i="2" s="1"/>
  <c r="I1244" i="2"/>
  <c r="J1244" i="2" s="1"/>
  <c r="I1579" i="2"/>
  <c r="J1579" i="2" s="1"/>
  <c r="I1148" i="2"/>
  <c r="J1148" i="2" s="1"/>
  <c r="I1146" i="2"/>
  <c r="J1146" i="2" s="1"/>
  <c r="I1028" i="2"/>
  <c r="J1028" i="2" s="1"/>
  <c r="I992" i="2"/>
  <c r="J992" i="2" s="1"/>
  <c r="I1740" i="2"/>
  <c r="J1740" i="2" s="1"/>
  <c r="I1612" i="2"/>
  <c r="J1612" i="2" s="1"/>
  <c r="I1484" i="2"/>
  <c r="J1484" i="2" s="1"/>
  <c r="I1701" i="2"/>
  <c r="J1701" i="2" s="1"/>
  <c r="I1443" i="2"/>
  <c r="J1443" i="2" s="1"/>
  <c r="I1332" i="2"/>
  <c r="J1332" i="2" s="1"/>
  <c r="I1722" i="2"/>
  <c r="J1722" i="2" s="1"/>
  <c r="I1594" i="2"/>
  <c r="J1594" i="2" s="1"/>
  <c r="I1466" i="2"/>
  <c r="J1466" i="2" s="1"/>
  <c r="I1667" i="2"/>
  <c r="J1667" i="2" s="1"/>
  <c r="I1395" i="2"/>
  <c r="J1395" i="2" s="1"/>
  <c r="I1282" i="2"/>
  <c r="J1282" i="2" s="1"/>
  <c r="I1720" i="2"/>
  <c r="J1720" i="2" s="1"/>
  <c r="I1592" i="2"/>
  <c r="J1592" i="2" s="1"/>
  <c r="I1464" i="2"/>
  <c r="J1464" i="2" s="1"/>
  <c r="I1657" i="2"/>
  <c r="J1657" i="2" s="1"/>
  <c r="I1270" i="2"/>
  <c r="J1270" i="2" s="1"/>
  <c r="I1234" i="2"/>
  <c r="J1234" i="2" s="1"/>
  <c r="I978" i="2"/>
  <c r="J978" i="2" s="1"/>
  <c r="I1032" i="2"/>
  <c r="J1032" i="2" s="1"/>
  <c r="I1665" i="2"/>
  <c r="J1665" i="2" s="1"/>
  <c r="I1537" i="2"/>
  <c r="J1537" i="2" s="1"/>
  <c r="I1409" i="2"/>
  <c r="J1409" i="2" s="1"/>
  <c r="I1344" i="2"/>
  <c r="J1344" i="2" s="1"/>
  <c r="I1162" i="2"/>
  <c r="J1162" i="2" s="1"/>
  <c r="I1647" i="2"/>
  <c r="J1647" i="2" s="1"/>
  <c r="I1519" i="2"/>
  <c r="J1519" i="2" s="1"/>
  <c r="I1391" i="2"/>
  <c r="J1391" i="2" s="1"/>
  <c r="I1326" i="2"/>
  <c r="J1326" i="2" s="1"/>
  <c r="I1126" i="2"/>
  <c r="J1126" i="2" s="1"/>
  <c r="I1351" i="2"/>
  <c r="J1351" i="2" s="1"/>
  <c r="I1757" i="2"/>
  <c r="J1757" i="2" s="1"/>
  <c r="I1629" i="2"/>
  <c r="J1629" i="2" s="1"/>
  <c r="I1501" i="2"/>
  <c r="J1501" i="2" s="1"/>
  <c r="I1308" i="2"/>
  <c r="J1308" i="2" s="1"/>
  <c r="I1090" i="2"/>
  <c r="J1090" i="2" s="1"/>
  <c r="I1160" i="2"/>
  <c r="J1160" i="2" s="1"/>
  <c r="I1563" i="2"/>
  <c r="J1563" i="2" s="1"/>
  <c r="I984" i="2"/>
  <c r="J984" i="2" s="1"/>
  <c r="I1082" i="2"/>
  <c r="J1082" i="2" s="1"/>
  <c r="I1724" i="2"/>
  <c r="J1724" i="2" s="1"/>
  <c r="I1596" i="2"/>
  <c r="J1596" i="2" s="1"/>
  <c r="I1468" i="2"/>
  <c r="J1468" i="2" s="1"/>
  <c r="I1669" i="2"/>
  <c r="J1669" i="2" s="1"/>
  <c r="I1397" i="2"/>
  <c r="J1397" i="2" s="1"/>
  <c r="I1286" i="2"/>
  <c r="J1286" i="2" s="1"/>
  <c r="I1706" i="2"/>
  <c r="J1706" i="2" s="1"/>
  <c r="I1578" i="2"/>
  <c r="J1578" i="2" s="1"/>
  <c r="I1450" i="2"/>
  <c r="J1450" i="2" s="1"/>
  <c r="I1827" i="2"/>
  <c r="J1827" i="2" s="1"/>
  <c r="I1635" i="2"/>
  <c r="J1635" i="2" s="1"/>
  <c r="I1166" i="2"/>
  <c r="J1166" i="2" s="1"/>
  <c r="I1704" i="2"/>
  <c r="J1704" i="2" s="1"/>
  <c r="I1576" i="2"/>
  <c r="J1576" i="2" s="1"/>
  <c r="I1448" i="2"/>
  <c r="J1448" i="2" s="1"/>
  <c r="I1825" i="2"/>
  <c r="J1825" i="2" s="1"/>
  <c r="I1625" i="2"/>
  <c r="J1625" i="2" s="1"/>
  <c r="I1142" i="2"/>
  <c r="J1142" i="2" s="1"/>
  <c r="I1202" i="2"/>
  <c r="J1202" i="2" s="1"/>
  <c r="I1649" i="2"/>
  <c r="J1649" i="2" s="1"/>
  <c r="I1521" i="2"/>
  <c r="J1521" i="2" s="1"/>
  <c r="I1393" i="2"/>
  <c r="J1393" i="2" s="1"/>
  <c r="I1328" i="2"/>
  <c r="J1328" i="2" s="1"/>
  <c r="I1130" i="2"/>
  <c r="J1130" i="2" s="1"/>
  <c r="I1353" i="2"/>
  <c r="J1353" i="2" s="1"/>
  <c r="I820" i="2"/>
  <c r="J820" i="2" s="1"/>
  <c r="I1759" i="2"/>
  <c r="J1759" i="2" s="1"/>
  <c r="I1631" i="2"/>
  <c r="J1631" i="2" s="1"/>
  <c r="I1503" i="2"/>
  <c r="J1503" i="2" s="1"/>
  <c r="I1310" i="2"/>
  <c r="J1310" i="2" s="1"/>
  <c r="I1094" i="2"/>
  <c r="J1094" i="2" s="1"/>
  <c r="I1305" i="2"/>
  <c r="J1305" i="2" s="1"/>
  <c r="I1741" i="2"/>
  <c r="J1741" i="2" s="1"/>
  <c r="I1613" i="2"/>
  <c r="J1613" i="2" s="1"/>
  <c r="I1485" i="2"/>
  <c r="J1485" i="2" s="1"/>
  <c r="I1292" i="2"/>
  <c r="J1292" i="2" s="1"/>
  <c r="I1058" i="2"/>
  <c r="J1058" i="2" s="1"/>
  <c r="I1080" i="2"/>
  <c r="J1080" i="2" s="1"/>
  <c r="I1515" i="2"/>
  <c r="J1515" i="2" s="1"/>
  <c r="I1375" i="2"/>
  <c r="J1375" i="2" s="1"/>
  <c r="I1377" i="2"/>
  <c r="J1377" i="2" s="1"/>
  <c r="I1708" i="2"/>
  <c r="J1708" i="2" s="1"/>
  <c r="I1580" i="2"/>
  <c r="J1580" i="2" s="1"/>
  <c r="I1452" i="2"/>
  <c r="J1452" i="2" s="1"/>
  <c r="I1829" i="2"/>
  <c r="J1829" i="2" s="1"/>
  <c r="I1637" i="2"/>
  <c r="J1637" i="2" s="1"/>
  <c r="I1174" i="2"/>
  <c r="J1174" i="2" s="1"/>
  <c r="I1818" i="2"/>
  <c r="J1818" i="2" s="1"/>
  <c r="I1690" i="2"/>
  <c r="J1690" i="2" s="1"/>
  <c r="I1562" i="2"/>
  <c r="J1562" i="2" s="1"/>
  <c r="I1434" i="2"/>
  <c r="J1434" i="2" s="1"/>
  <c r="I1811" i="2"/>
  <c r="J1811" i="2" s="1"/>
  <c r="I1603" i="2"/>
  <c r="J1603" i="2" s="1"/>
  <c r="I1038" i="2"/>
  <c r="J1038" i="2" s="1"/>
  <c r="I1816" i="2"/>
  <c r="J1816" i="2" s="1"/>
  <c r="I1688" i="2"/>
  <c r="J1688" i="2" s="1"/>
  <c r="I1560" i="2"/>
  <c r="J1560" i="2" s="1"/>
  <c r="I1432" i="2"/>
  <c r="J1432" i="2" s="1"/>
  <c r="I1809" i="2"/>
  <c r="J1809" i="2" s="1"/>
  <c r="I1593" i="2"/>
  <c r="J1593" i="2" s="1"/>
  <c r="I1014" i="2"/>
  <c r="J1014" i="2" s="1"/>
  <c r="I1170" i="2"/>
  <c r="J1170" i="2" s="1"/>
  <c r="I1761" i="2"/>
  <c r="J1761" i="2" s="1"/>
  <c r="I1633" i="2"/>
  <c r="J1633" i="2" s="1"/>
  <c r="I1505" i="2"/>
  <c r="J1505" i="2" s="1"/>
  <c r="I1312" i="2"/>
  <c r="J1312" i="2" s="1"/>
  <c r="I1098" i="2"/>
  <c r="J1098" i="2" s="1"/>
  <c r="I1311" i="2"/>
  <c r="J1311" i="2" s="1"/>
  <c r="I1743" i="2"/>
  <c r="J1743" i="2" s="1"/>
  <c r="I1615" i="2"/>
  <c r="J1615" i="2" s="1"/>
  <c r="I1487" i="2"/>
  <c r="J1487" i="2" s="1"/>
  <c r="I1294" i="2"/>
  <c r="J1294" i="2" s="1"/>
  <c r="I1062" i="2"/>
  <c r="J1062" i="2" s="1"/>
  <c r="I1256" i="2"/>
  <c r="J1256" i="2" s="1"/>
  <c r="I1725" i="2"/>
  <c r="J1725" i="2" s="1"/>
  <c r="I1597" i="2"/>
  <c r="J1597" i="2" s="1"/>
  <c r="I1469" i="2"/>
  <c r="J1469" i="2" s="1"/>
  <c r="I1276" i="2"/>
  <c r="J1276" i="2" s="1"/>
  <c r="I1026" i="2"/>
  <c r="J1026" i="2" s="1"/>
  <c r="I988" i="2"/>
  <c r="J988" i="2" s="1"/>
  <c r="I1723" i="2"/>
  <c r="J1723" i="2" s="1"/>
  <c r="I1467" i="2"/>
  <c r="J1467" i="2" s="1"/>
  <c r="I1370" i="2"/>
  <c r="J1370" i="2" s="1"/>
  <c r="I1289" i="2"/>
  <c r="J1289" i="2" s="1"/>
  <c r="I1345" i="2"/>
  <c r="J1345" i="2" s="1"/>
  <c r="I1820" i="2"/>
  <c r="J1820" i="2" s="1"/>
  <c r="I1692" i="2"/>
  <c r="J1692" i="2" s="1"/>
  <c r="I1564" i="2"/>
  <c r="J1564" i="2" s="1"/>
  <c r="I1436" i="2"/>
  <c r="J1436" i="2" s="1"/>
  <c r="I1813" i="2"/>
  <c r="J1813" i="2" s="1"/>
  <c r="I1605" i="2"/>
  <c r="J1605" i="2" s="1"/>
  <c r="I1046" i="2"/>
  <c r="J1046" i="2" s="1"/>
  <c r="I1802" i="2"/>
  <c r="J1802" i="2" s="1"/>
  <c r="I1674" i="2"/>
  <c r="J1674" i="2" s="1"/>
  <c r="I1546" i="2"/>
  <c r="J1546" i="2" s="1"/>
  <c r="I1418" i="2"/>
  <c r="J1418" i="2" s="1"/>
  <c r="I1795" i="2"/>
  <c r="J1795" i="2" s="1"/>
  <c r="I1571" i="2"/>
  <c r="J1571" i="2" s="1"/>
  <c r="I1800" i="2"/>
  <c r="J1800" i="2" s="1"/>
  <c r="I1672" i="2"/>
  <c r="J1672" i="2" s="1"/>
  <c r="I1544" i="2"/>
  <c r="J1544" i="2" s="1"/>
  <c r="I1416" i="2"/>
  <c r="J1416" i="2" s="1"/>
  <c r="I1793" i="2"/>
  <c r="J1793" i="2" s="1"/>
  <c r="I1561" i="2"/>
  <c r="J1561" i="2" s="1"/>
  <c r="I1369" i="2"/>
  <c r="J1369" i="2" s="1"/>
  <c r="I1138" i="2"/>
  <c r="J1138" i="2" s="1"/>
  <c r="I1367" i="2"/>
  <c r="J1367" i="2" s="1"/>
  <c r="I1745" i="2"/>
  <c r="J1745" i="2" s="1"/>
  <c r="I1617" i="2"/>
  <c r="J1617" i="2" s="1"/>
  <c r="I1489" i="2"/>
  <c r="J1489" i="2" s="1"/>
  <c r="I1296" i="2"/>
  <c r="J1296" i="2" s="1"/>
  <c r="I1066" i="2"/>
  <c r="J1066" i="2" s="1"/>
  <c r="I1271" i="2"/>
  <c r="J1271" i="2" s="1"/>
  <c r="I1727" i="2"/>
  <c r="J1727" i="2" s="1"/>
  <c r="I1599" i="2"/>
  <c r="J1599" i="2" s="1"/>
  <c r="I1471" i="2"/>
  <c r="J1471" i="2" s="1"/>
  <c r="I1278" i="2"/>
  <c r="J1278" i="2" s="1"/>
  <c r="I1030" i="2"/>
  <c r="J1030" i="2" s="1"/>
  <c r="I1176" i="2"/>
  <c r="J1176" i="2" s="1"/>
  <c r="I1709" i="2"/>
  <c r="J1709" i="2" s="1"/>
  <c r="I1581" i="2"/>
  <c r="J1581" i="2" s="1"/>
  <c r="I1453" i="2"/>
  <c r="J1453" i="2" s="1"/>
  <c r="I1250" i="2"/>
  <c r="J1250" i="2" s="1"/>
  <c r="I994" i="2"/>
  <c r="J994" i="2" s="1"/>
  <c r="I1707" i="2"/>
  <c r="J1707" i="2" s="1"/>
  <c r="I1451" i="2"/>
  <c r="J1451" i="2" s="1"/>
  <c r="I1274" i="2"/>
  <c r="J1274" i="2" s="1"/>
  <c r="I1401" i="2"/>
  <c r="J1401" i="2" s="1"/>
  <c r="I864" i="2"/>
  <c r="J864" i="2" s="1"/>
  <c r="I1333" i="2"/>
  <c r="J1333" i="2" s="1"/>
  <c r="I1299" i="2"/>
  <c r="J1299" i="2" s="1"/>
  <c r="I1228" i="2"/>
  <c r="J1228" i="2" s="1"/>
  <c r="I1804" i="2"/>
  <c r="J1804" i="2" s="1"/>
  <c r="I1676" i="2"/>
  <c r="J1676" i="2" s="1"/>
  <c r="I1548" i="2"/>
  <c r="J1548" i="2" s="1"/>
  <c r="I1420" i="2"/>
  <c r="J1420" i="2" s="1"/>
  <c r="I1797" i="2"/>
  <c r="J1797" i="2" s="1"/>
  <c r="I1573" i="2"/>
  <c r="J1573" i="2" s="1"/>
  <c r="I1786" i="2"/>
  <c r="J1786" i="2" s="1"/>
  <c r="I1658" i="2"/>
  <c r="J1658" i="2" s="1"/>
  <c r="I1530" i="2"/>
  <c r="J1530" i="2" s="1"/>
  <c r="I1402" i="2"/>
  <c r="J1402" i="2" s="1"/>
  <c r="I1779" i="2"/>
  <c r="J1779" i="2" s="1"/>
  <c r="I1539" i="2"/>
  <c r="J1539" i="2" s="1"/>
  <c r="I1192" i="2"/>
  <c r="J1192" i="2" s="1"/>
  <c r="I1784" i="2"/>
  <c r="J1784" i="2" s="1"/>
  <c r="I1656" i="2"/>
  <c r="J1656" i="2" s="1"/>
  <c r="I1528" i="2"/>
  <c r="J1528" i="2" s="1"/>
  <c r="I1400" i="2"/>
  <c r="J1400" i="2" s="1"/>
  <c r="I1777" i="2"/>
  <c r="J1777" i="2" s="1"/>
  <c r="I1529" i="2"/>
  <c r="J1529" i="2" s="1"/>
  <c r="I1128" i="2"/>
  <c r="J1128" i="2" s="1"/>
  <c r="I1106" i="2"/>
  <c r="J1106" i="2" s="1"/>
  <c r="I1321" i="2"/>
  <c r="J1321" i="2" s="1"/>
  <c r="I1729" i="2"/>
  <c r="J1729" i="2" s="1"/>
  <c r="I1601" i="2"/>
  <c r="J1601" i="2" s="1"/>
  <c r="I1473" i="2"/>
  <c r="J1473" i="2" s="1"/>
  <c r="I1280" i="2"/>
  <c r="J1280" i="2" s="1"/>
  <c r="I1034" i="2"/>
  <c r="J1034" i="2" s="1"/>
  <c r="I1180" i="2"/>
  <c r="J1180" i="2" s="1"/>
  <c r="I1711" i="2"/>
  <c r="J1711" i="2" s="1"/>
  <c r="I1583" i="2"/>
  <c r="J1583" i="2" s="1"/>
  <c r="I1455" i="2"/>
  <c r="J1455" i="2" s="1"/>
  <c r="I1254" i="2"/>
  <c r="J1254" i="2" s="1"/>
  <c r="I998" i="2"/>
  <c r="J998" i="2" s="1"/>
  <c r="I1084" i="2"/>
  <c r="J1084" i="2" s="1"/>
  <c r="I1693" i="2"/>
  <c r="J1693" i="2" s="1"/>
  <c r="I1565" i="2"/>
  <c r="J1565" i="2" s="1"/>
  <c r="I1437" i="2"/>
  <c r="J1437" i="2" s="1"/>
  <c r="I1372" i="2"/>
  <c r="J1372" i="2" s="1"/>
  <c r="I1218" i="2"/>
  <c r="J1218" i="2" s="1"/>
  <c r="I1691" i="2"/>
  <c r="J1691" i="2" s="1"/>
  <c r="I1435" i="2"/>
  <c r="J1435" i="2" s="1"/>
  <c r="I1214" i="2"/>
  <c r="J1214" i="2" s="1"/>
  <c r="I1301" i="2"/>
  <c r="J1301" i="2" s="1"/>
  <c r="I1264" i="2"/>
  <c r="J1264" i="2" s="1"/>
  <c r="I1164" i="2"/>
  <c r="J1164" i="2" s="1"/>
  <c r="I1246" i="2"/>
  <c r="J1246" i="2" s="1"/>
  <c r="I990" i="2"/>
  <c r="J990" i="2" s="1"/>
  <c r="I1064" i="2"/>
  <c r="J1064" i="2" s="1"/>
  <c r="I1385" i="2"/>
  <c r="J1385" i="2" s="1"/>
  <c r="I1320" i="2"/>
  <c r="J1320" i="2" s="1"/>
  <c r="I1114" i="2"/>
  <c r="J1114" i="2" s="1"/>
  <c r="I1335" i="2"/>
  <c r="J1335" i="2" s="1"/>
  <c r="I1317" i="2"/>
  <c r="J1317" i="2" s="1"/>
  <c r="I1108" i="2"/>
  <c r="J1108" i="2" s="1"/>
  <c r="I1283" i="2"/>
  <c r="J1283" i="2" s="1"/>
  <c r="I1040" i="2"/>
  <c r="J1040" i="2" s="1"/>
  <c r="I1361" i="2"/>
  <c r="J1361" i="2" s="1"/>
  <c r="I1196" i="2"/>
  <c r="J1196" i="2" s="1"/>
  <c r="I1252" i="2"/>
  <c r="J1252" i="2" s="1"/>
  <c r="I996" i="2"/>
  <c r="J996" i="2" s="1"/>
  <c r="I1371" i="2"/>
  <c r="J1371" i="2" s="1"/>
  <c r="I1216" i="2"/>
  <c r="J1216" i="2" s="1"/>
  <c r="I1373" i="2"/>
  <c r="J1373" i="2" s="1"/>
  <c r="I1220" i="2"/>
  <c r="J1220" i="2" s="1"/>
  <c r="I1355" i="2"/>
  <c r="J1355" i="2" s="1"/>
  <c r="I1184" i="2"/>
  <c r="J1184" i="2" s="1"/>
  <c r="I856" i="2"/>
  <c r="J856" i="2" s="1"/>
  <c r="I774" i="2"/>
  <c r="J774" i="2" s="1"/>
  <c r="I1675" i="2"/>
  <c r="J1675" i="2" s="1"/>
  <c r="I1547" i="2"/>
  <c r="J1547" i="2" s="1"/>
  <c r="I1419" i="2"/>
  <c r="J1419" i="2" s="1"/>
  <c r="I1354" i="2"/>
  <c r="J1354" i="2" s="1"/>
  <c r="I1182" i="2"/>
  <c r="J1182" i="2" s="1"/>
  <c r="I1288" i="2"/>
  <c r="J1288" i="2" s="1"/>
  <c r="I1050" i="2"/>
  <c r="J1050" i="2" s="1"/>
  <c r="I1224" i="2"/>
  <c r="J1224" i="2" s="1"/>
  <c r="I1285" i="2"/>
  <c r="J1285" i="2" s="1"/>
  <c r="I1044" i="2"/>
  <c r="J1044" i="2" s="1"/>
  <c r="I1379" i="2"/>
  <c r="J1379" i="2" s="1"/>
  <c r="I1232" i="2"/>
  <c r="J1232" i="2" s="1"/>
  <c r="I976" i="2"/>
  <c r="J976" i="2" s="1"/>
  <c r="I832" i="2"/>
  <c r="J832" i="2" s="1"/>
  <c r="I1329" i="2"/>
  <c r="J1329" i="2" s="1"/>
  <c r="I1132" i="2"/>
  <c r="J1132" i="2" s="1"/>
  <c r="I1357" i="2"/>
  <c r="J1357" i="2" s="1"/>
  <c r="I1188" i="2"/>
  <c r="J1188" i="2" s="1"/>
  <c r="I800" i="2"/>
  <c r="J800" i="2" s="1"/>
  <c r="I865" i="2"/>
  <c r="J865" i="2" s="1"/>
  <c r="I1339" i="2"/>
  <c r="J1339" i="2" s="1"/>
  <c r="I1152" i="2"/>
  <c r="J1152" i="2" s="1"/>
  <c r="I897" i="2"/>
  <c r="J897" i="2" s="1"/>
  <c r="I1659" i="2"/>
  <c r="J1659" i="2" s="1"/>
  <c r="I1531" i="2"/>
  <c r="J1531" i="2" s="1"/>
  <c r="I1403" i="2"/>
  <c r="J1403" i="2" s="1"/>
  <c r="I1338" i="2"/>
  <c r="J1338" i="2" s="1"/>
  <c r="I1150" i="2"/>
  <c r="J1150" i="2" s="1"/>
  <c r="I1383" i="2"/>
  <c r="J1383" i="2" s="1"/>
  <c r="I1272" i="2"/>
  <c r="J1272" i="2" s="1"/>
  <c r="I1018" i="2"/>
  <c r="J1018" i="2" s="1"/>
  <c r="I1144" i="2"/>
  <c r="J1144" i="2" s="1"/>
  <c r="I1268" i="2"/>
  <c r="J1268" i="2" s="1"/>
  <c r="I1012" i="2"/>
  <c r="J1012" i="2" s="1"/>
  <c r="I1363" i="2"/>
  <c r="J1363" i="2" s="1"/>
  <c r="I1200" i="2"/>
  <c r="J1200" i="2" s="1"/>
  <c r="I1313" i="2"/>
  <c r="J1313" i="2" s="1"/>
  <c r="I1100" i="2"/>
  <c r="J1100" i="2" s="1"/>
  <c r="I918" i="2"/>
  <c r="J918" i="2" s="1"/>
  <c r="I1341" i="2"/>
  <c r="J1341" i="2" s="1"/>
  <c r="I1156" i="2"/>
  <c r="J1156" i="2" s="1"/>
  <c r="I1323" i="2"/>
  <c r="J1323" i="2" s="1"/>
  <c r="I1120" i="2"/>
  <c r="J1120" i="2" s="1"/>
  <c r="I952" i="2"/>
  <c r="J952" i="2" s="1"/>
  <c r="I1322" i="2"/>
  <c r="J1322" i="2" s="1"/>
  <c r="I1118" i="2"/>
  <c r="J1118" i="2" s="1"/>
  <c r="I1337" i="2"/>
  <c r="J1337" i="2" s="1"/>
  <c r="I1449" i="2"/>
  <c r="J1449" i="2" s="1"/>
  <c r="I1384" i="2"/>
  <c r="J1384" i="2" s="1"/>
  <c r="I1242" i="2"/>
  <c r="J1242" i="2" s="1"/>
  <c r="I986" i="2"/>
  <c r="J986" i="2" s="1"/>
  <c r="I1052" i="2"/>
  <c r="J1052" i="2" s="1"/>
  <c r="I884" i="2"/>
  <c r="J884" i="2" s="1"/>
  <c r="I1381" i="2"/>
  <c r="J1381" i="2" s="1"/>
  <c r="I1236" i="2"/>
  <c r="J1236" i="2" s="1"/>
  <c r="I980" i="2"/>
  <c r="J980" i="2" s="1"/>
  <c r="I772" i="2"/>
  <c r="J772" i="2" s="1"/>
  <c r="I1347" i="2"/>
  <c r="J1347" i="2" s="1"/>
  <c r="I1168" i="2"/>
  <c r="J1168" i="2" s="1"/>
  <c r="I1297" i="2"/>
  <c r="J1297" i="2" s="1"/>
  <c r="I1068" i="2"/>
  <c r="J1068" i="2" s="1"/>
  <c r="I1325" i="2"/>
  <c r="J1325" i="2" s="1"/>
  <c r="I1124" i="2"/>
  <c r="J1124" i="2" s="1"/>
  <c r="I1307" i="2"/>
  <c r="J1307" i="2" s="1"/>
  <c r="I1088" i="2"/>
  <c r="J1088" i="2" s="1"/>
  <c r="I1343" i="2"/>
  <c r="J1343" i="2" s="1"/>
  <c r="I1755" i="2"/>
  <c r="J1755" i="2" s="1"/>
  <c r="I1627" i="2"/>
  <c r="J1627" i="2" s="1"/>
  <c r="I1499" i="2"/>
  <c r="J1499" i="2" s="1"/>
  <c r="I1306" i="2"/>
  <c r="J1306" i="2" s="1"/>
  <c r="I1086" i="2"/>
  <c r="J1086" i="2" s="1"/>
  <c r="I1295" i="2"/>
  <c r="J1295" i="2" s="1"/>
  <c r="I1433" i="2"/>
  <c r="J1433" i="2" s="1"/>
  <c r="I1368" i="2"/>
  <c r="J1368" i="2" s="1"/>
  <c r="I1210" i="2"/>
  <c r="J1210" i="2" s="1"/>
  <c r="I1365" i="2"/>
  <c r="J1365" i="2" s="1"/>
  <c r="I1204" i="2"/>
  <c r="J1204" i="2" s="1"/>
  <c r="I603" i="2"/>
  <c r="J603" i="2" s="1"/>
  <c r="I1331" i="2"/>
  <c r="J1331" i="2" s="1"/>
  <c r="I1136" i="2"/>
  <c r="J1136" i="2" s="1"/>
  <c r="I1281" i="2"/>
  <c r="J1281" i="2" s="1"/>
  <c r="I1036" i="2"/>
  <c r="J1036" i="2" s="1"/>
  <c r="I1309" i="2"/>
  <c r="J1309" i="2" s="1"/>
  <c r="I1092" i="2"/>
  <c r="J1092" i="2" s="1"/>
  <c r="I497" i="2"/>
  <c r="J497" i="2" s="1"/>
  <c r="I1291" i="2"/>
  <c r="J1291" i="2" s="1"/>
  <c r="I1056" i="2"/>
  <c r="J1056" i="2" s="1"/>
  <c r="I900" i="2"/>
  <c r="J900" i="2" s="1"/>
  <c r="I796" i="2"/>
  <c r="J796" i="2" s="1"/>
  <c r="I1303" i="2"/>
  <c r="J1303" i="2" s="1"/>
  <c r="I1739" i="2"/>
  <c r="J1739" i="2" s="1"/>
  <c r="I1611" i="2"/>
  <c r="J1611" i="2" s="1"/>
  <c r="I1483" i="2"/>
  <c r="J1483" i="2" s="1"/>
  <c r="I1290" i="2"/>
  <c r="J1290" i="2" s="1"/>
  <c r="I1054" i="2"/>
  <c r="J1054" i="2" s="1"/>
  <c r="I1240" i="2"/>
  <c r="J1240" i="2" s="1"/>
  <c r="I1417" i="2"/>
  <c r="J1417" i="2" s="1"/>
  <c r="I1352" i="2"/>
  <c r="J1352" i="2" s="1"/>
  <c r="I1178" i="2"/>
  <c r="J1178" i="2" s="1"/>
  <c r="I1349" i="2"/>
  <c r="J1349" i="2" s="1"/>
  <c r="I1172" i="2"/>
  <c r="J1172" i="2" s="1"/>
  <c r="I1315" i="2"/>
  <c r="J1315" i="2" s="1"/>
  <c r="I1104" i="2"/>
  <c r="J1104" i="2" s="1"/>
  <c r="I1260" i="2"/>
  <c r="J1260" i="2" s="1"/>
  <c r="I1004" i="2"/>
  <c r="J1004" i="2" s="1"/>
  <c r="I1293" i="2"/>
  <c r="J1293" i="2" s="1"/>
  <c r="I1060" i="2"/>
  <c r="J1060" i="2" s="1"/>
  <c r="I1275" i="2"/>
  <c r="J1275" i="2" s="1"/>
  <c r="I1024" i="2"/>
  <c r="J1024" i="2" s="1"/>
  <c r="I801" i="2"/>
  <c r="J801" i="2" s="1"/>
  <c r="I935" i="2"/>
  <c r="J935" i="2" s="1"/>
  <c r="I692" i="2"/>
  <c r="J692" i="2" s="1"/>
  <c r="I803" i="2"/>
  <c r="J803" i="2" s="1"/>
  <c r="I966" i="2"/>
  <c r="J966" i="2" s="1"/>
  <c r="I888" i="2"/>
  <c r="J888" i="2" s="1"/>
  <c r="I752" i="2"/>
  <c r="J752" i="2" s="1"/>
  <c r="I933" i="2"/>
  <c r="J933" i="2" s="1"/>
  <c r="I769" i="2"/>
  <c r="J769" i="2" s="1"/>
  <c r="I829" i="2"/>
  <c r="J829" i="2" s="1"/>
  <c r="I891" i="2"/>
  <c r="J891" i="2" s="1"/>
  <c r="I968" i="2"/>
  <c r="J968" i="2" s="1"/>
  <c r="I830" i="2"/>
  <c r="J830" i="2" s="1"/>
  <c r="I812" i="2"/>
  <c r="J812" i="2" s="1"/>
  <c r="I906" i="2"/>
  <c r="J906" i="2" s="1"/>
  <c r="I632" i="2"/>
  <c r="J632" i="2" s="1"/>
  <c r="I934" i="2"/>
  <c r="J934" i="2" s="1"/>
  <c r="I965" i="2"/>
  <c r="J965" i="2" s="1"/>
  <c r="I838" i="2"/>
  <c r="J838" i="2" s="1"/>
  <c r="I828" i="2"/>
  <c r="J828" i="2" s="1"/>
  <c r="I778" i="2"/>
  <c r="J778" i="2" s="1"/>
  <c r="I964" i="2"/>
  <c r="J964" i="2" s="1"/>
  <c r="I734" i="2"/>
  <c r="J734" i="2" s="1"/>
  <c r="I597" i="2"/>
  <c r="J597" i="2" s="1"/>
  <c r="I928" i="2"/>
  <c r="J928" i="2" s="1"/>
  <c r="I924" i="2"/>
  <c r="J924" i="2" s="1"/>
  <c r="I878" i="2"/>
  <c r="J878" i="2" s="1"/>
  <c r="I947" i="2"/>
  <c r="J947" i="2" s="1"/>
  <c r="I661" i="2"/>
  <c r="J661" i="2" s="1"/>
  <c r="I468" i="2"/>
  <c r="J468" i="2" s="1"/>
  <c r="I860" i="2"/>
  <c r="J860" i="2" s="1"/>
  <c r="I808" i="2"/>
  <c r="J808" i="2" s="1"/>
  <c r="I623" i="2"/>
  <c r="J623" i="2" s="1"/>
  <c r="I910" i="2"/>
  <c r="J910" i="2" s="1"/>
  <c r="I768" i="2"/>
  <c r="J768" i="2" s="1"/>
  <c r="I780" i="2"/>
  <c r="J780" i="2" s="1"/>
  <c r="I886" i="2"/>
  <c r="J886" i="2" s="1"/>
  <c r="I913" i="2"/>
  <c r="J913" i="2" s="1"/>
  <c r="I782" i="2"/>
  <c r="J782" i="2" s="1"/>
  <c r="I835" i="2"/>
  <c r="J835" i="2" s="1"/>
  <c r="I903" i="2"/>
  <c r="J903" i="2" s="1"/>
  <c r="I571" i="2"/>
  <c r="J571" i="2" s="1"/>
  <c r="I892" i="2"/>
  <c r="J892" i="2" s="1"/>
  <c r="I840" i="2"/>
  <c r="J840" i="2" s="1"/>
  <c r="I943" i="2"/>
  <c r="J943" i="2" s="1"/>
  <c r="I760" i="2"/>
  <c r="J760" i="2" s="1"/>
  <c r="I915" i="2"/>
  <c r="J915" i="2" s="1"/>
  <c r="I849" i="2"/>
  <c r="J849" i="2" s="1"/>
  <c r="I771" i="2"/>
  <c r="J771" i="2" s="1"/>
  <c r="I834" i="2"/>
  <c r="J834" i="2" s="1"/>
  <c r="I831" i="2"/>
  <c r="J831" i="2" s="1"/>
  <c r="I711" i="2"/>
  <c r="J711" i="2" s="1"/>
  <c r="I844" i="2"/>
  <c r="J844" i="2" s="1"/>
  <c r="I936" i="2"/>
  <c r="J936" i="2" s="1"/>
  <c r="I715" i="2"/>
  <c r="J715" i="2" s="1"/>
  <c r="I942" i="2"/>
  <c r="J942" i="2" s="1"/>
  <c r="I959" i="2"/>
  <c r="J959" i="2" s="1"/>
  <c r="I842" i="2"/>
  <c r="J842" i="2" s="1"/>
  <c r="I710" i="2"/>
  <c r="J710" i="2" s="1"/>
  <c r="I930" i="2"/>
  <c r="J930" i="2" s="1"/>
  <c r="I950" i="2"/>
  <c r="J950" i="2" s="1"/>
  <c r="I896" i="2"/>
  <c r="J896" i="2" s="1"/>
  <c r="I788" i="2"/>
  <c r="J788" i="2" s="1"/>
  <c r="I741" i="2"/>
  <c r="J741" i="2" s="1"/>
  <c r="I922" i="2"/>
  <c r="J922" i="2" s="1"/>
  <c r="I489" i="2"/>
  <c r="J489" i="2" s="1"/>
  <c r="I945" i="2"/>
  <c r="J945" i="2" s="1"/>
  <c r="I969" i="2"/>
  <c r="J969" i="2" s="1"/>
  <c r="I804" i="2"/>
  <c r="J804" i="2" s="1"/>
  <c r="I639" i="2"/>
  <c r="J639" i="2" s="1"/>
  <c r="I948" i="2"/>
  <c r="J948" i="2" s="1"/>
  <c r="I798" i="2"/>
  <c r="J798" i="2" s="1"/>
  <c r="I967" i="2"/>
  <c r="J967" i="2" s="1"/>
  <c r="I785" i="2"/>
  <c r="J785" i="2" s="1"/>
  <c r="I880" i="2"/>
  <c r="J880" i="2" s="1"/>
  <c r="I862" i="2"/>
  <c r="J862" i="2" s="1"/>
  <c r="I833" i="2"/>
  <c r="J833" i="2" s="1"/>
  <c r="I816" i="2"/>
  <c r="J816" i="2" s="1"/>
  <c r="I792" i="2"/>
  <c r="J792" i="2" s="1"/>
  <c r="I890" i="2"/>
  <c r="J890" i="2" s="1"/>
  <c r="I569" i="2"/>
  <c r="J569" i="2" s="1"/>
  <c r="I882" i="2"/>
  <c r="J882" i="2" s="1"/>
  <c r="I807" i="2"/>
  <c r="J807" i="2" s="1"/>
  <c r="I630" i="2"/>
  <c r="J630" i="2" s="1"/>
  <c r="I549" i="2"/>
  <c r="J549" i="2" s="1"/>
  <c r="I723" i="2"/>
  <c r="J723" i="2" s="1"/>
  <c r="I894" i="2"/>
  <c r="J894" i="2" s="1"/>
  <c r="I851" i="2"/>
  <c r="J851" i="2" s="1"/>
  <c r="I848" i="2"/>
  <c r="J848" i="2" s="1"/>
  <c r="I898" i="2"/>
  <c r="J898" i="2" s="1"/>
  <c r="I581" i="2"/>
  <c r="J581" i="2" s="1"/>
  <c r="I824" i="2"/>
  <c r="J824" i="2" s="1"/>
  <c r="I859" i="2"/>
  <c r="J859" i="2" s="1"/>
  <c r="I802" i="2"/>
  <c r="J802" i="2" s="1"/>
  <c r="I645" i="2"/>
  <c r="J645" i="2" s="1"/>
  <c r="I495" i="2"/>
  <c r="J495" i="2" s="1"/>
  <c r="I931" i="2"/>
  <c r="J931" i="2" s="1"/>
  <c r="I770" i="2"/>
  <c r="J770" i="2" s="1"/>
  <c r="I764" i="2"/>
  <c r="J764" i="2" s="1"/>
  <c r="I814" i="2"/>
  <c r="J814" i="2" s="1"/>
  <c r="I787" i="2"/>
  <c r="J787" i="2" s="1"/>
  <c r="I927" i="2"/>
  <c r="J927" i="2" s="1"/>
  <c r="I960" i="2"/>
  <c r="J960" i="2" s="1"/>
  <c r="I693" i="2"/>
  <c r="J693" i="2" s="1"/>
  <c r="I929" i="2"/>
  <c r="J929" i="2" s="1"/>
  <c r="I763" i="2"/>
  <c r="J763" i="2" s="1"/>
  <c r="I716" i="2"/>
  <c r="J716" i="2" s="1"/>
  <c r="I901" i="2"/>
  <c r="J901" i="2" s="1"/>
  <c r="I605" i="2"/>
  <c r="J605" i="2" s="1"/>
  <c r="I476" i="2"/>
  <c r="J476" i="2" s="1"/>
  <c r="I867" i="2"/>
  <c r="J867" i="2" s="1"/>
  <c r="I926" i="2"/>
  <c r="J926" i="2" s="1"/>
  <c r="I776" i="2"/>
  <c r="J776" i="2" s="1"/>
  <c r="I932" i="2"/>
  <c r="J932" i="2" s="1"/>
  <c r="I643" i="2"/>
  <c r="J643" i="2" s="1"/>
  <c r="I962" i="2"/>
  <c r="J962" i="2" s="1"/>
  <c r="I736" i="2"/>
  <c r="J736" i="2" s="1"/>
  <c r="I732" i="2"/>
  <c r="J732" i="2" s="1"/>
  <c r="I944" i="2"/>
  <c r="J944" i="2" s="1"/>
  <c r="I904" i="2"/>
  <c r="J904" i="2" s="1"/>
  <c r="I750" i="2"/>
  <c r="J750" i="2" s="1"/>
  <c r="I841" i="2"/>
  <c r="J841" i="2" s="1"/>
  <c r="I805" i="2"/>
  <c r="J805" i="2" s="1"/>
  <c r="I583" i="2"/>
  <c r="J583" i="2" s="1"/>
  <c r="I437" i="2"/>
  <c r="J437" i="2" s="1"/>
  <c r="I541" i="2"/>
  <c r="J541" i="2" s="1"/>
  <c r="I573" i="2"/>
  <c r="J573" i="2" s="1"/>
  <c r="I946" i="2"/>
  <c r="J946" i="2" s="1"/>
  <c r="I899" i="2"/>
  <c r="J899" i="2" s="1"/>
  <c r="I958" i="2"/>
  <c r="J958" i="2" s="1"/>
  <c r="I663" i="2"/>
  <c r="J663" i="2" s="1"/>
  <c r="I685" i="2"/>
  <c r="J685" i="2" s="1"/>
  <c r="I784" i="2"/>
  <c r="J784" i="2" s="1"/>
  <c r="I863" i="2"/>
  <c r="J863" i="2" s="1"/>
  <c r="I861" i="2"/>
  <c r="J861" i="2" s="1"/>
  <c r="I637" i="2"/>
  <c r="J637" i="2" s="1"/>
  <c r="I912" i="2"/>
  <c r="J912" i="2" s="1"/>
  <c r="I847" i="2"/>
  <c r="J847" i="2" s="1"/>
  <c r="I845" i="2"/>
  <c r="J845" i="2" s="1"/>
  <c r="I875" i="2"/>
  <c r="J875" i="2" s="1"/>
  <c r="I742" i="2"/>
  <c r="J742" i="2" s="1"/>
  <c r="I561" i="2"/>
  <c r="J561" i="2" s="1"/>
  <c r="I921" i="2"/>
  <c r="J921" i="2" s="1"/>
  <c r="I794" i="2"/>
  <c r="J794" i="2" s="1"/>
  <c r="I887" i="2"/>
  <c r="J887" i="2" s="1"/>
  <c r="I709" i="2"/>
  <c r="J709" i="2" s="1"/>
  <c r="I786" i="2"/>
  <c r="J786" i="2" s="1"/>
  <c r="I885" i="2"/>
  <c r="J885" i="2" s="1"/>
  <c r="I701" i="2"/>
  <c r="J701" i="2" s="1"/>
  <c r="I694" i="2"/>
  <c r="J694" i="2" s="1"/>
  <c r="I601" i="2"/>
  <c r="J601" i="2" s="1"/>
  <c r="I676" i="2"/>
  <c r="J676" i="2" s="1"/>
  <c r="I587" i="2"/>
  <c r="J587" i="2" s="1"/>
  <c r="I330" i="2"/>
  <c r="J330" i="2" s="1"/>
  <c r="I956" i="2"/>
  <c r="J956" i="2" s="1"/>
  <c r="I631" i="2"/>
  <c r="J631" i="2" s="1"/>
  <c r="I629" i="2"/>
  <c r="J629" i="2" s="1"/>
  <c r="I954" i="2"/>
  <c r="J954" i="2" s="1"/>
  <c r="I621" i="2"/>
  <c r="J621" i="2" s="1"/>
  <c r="I826" i="2"/>
  <c r="J826" i="2" s="1"/>
  <c r="I815" i="2"/>
  <c r="J815" i="2" s="1"/>
  <c r="I818" i="2"/>
  <c r="J818" i="2" s="1"/>
  <c r="I813" i="2"/>
  <c r="J813" i="2" s="1"/>
  <c r="I843" i="2"/>
  <c r="J843" i="2" s="1"/>
  <c r="I718" i="2"/>
  <c r="J718" i="2" s="1"/>
  <c r="I809" i="2"/>
  <c r="J809" i="2" s="1"/>
  <c r="I657" i="2"/>
  <c r="J657" i="2" s="1"/>
  <c r="I775" i="2"/>
  <c r="J775" i="2" s="1"/>
  <c r="I773" i="2"/>
  <c r="J773" i="2" s="1"/>
  <c r="I705" i="2"/>
  <c r="J705" i="2" s="1"/>
  <c r="I565" i="2"/>
  <c r="J565" i="2" s="1"/>
  <c r="I633" i="2"/>
  <c r="J633" i="2" s="1"/>
  <c r="I517" i="2"/>
  <c r="J517" i="2" s="1"/>
  <c r="I506" i="2"/>
  <c r="J506" i="2" s="1"/>
  <c r="I421" i="2"/>
  <c r="J421" i="2" s="1"/>
  <c r="I679" i="2"/>
  <c r="J679" i="2" s="1"/>
  <c r="I940" i="2"/>
  <c r="J940" i="2" s="1"/>
  <c r="I925" i="2"/>
  <c r="J925" i="2" s="1"/>
  <c r="I876" i="2"/>
  <c r="J876" i="2" s="1"/>
  <c r="I647" i="2"/>
  <c r="J647" i="2" s="1"/>
  <c r="I938" i="2"/>
  <c r="J938" i="2" s="1"/>
  <c r="I542" i="2"/>
  <c r="J542" i="2" s="1"/>
  <c r="I762" i="2"/>
  <c r="J762" i="2" s="1"/>
  <c r="I799" i="2"/>
  <c r="J799" i="2" s="1"/>
  <c r="I822" i="2"/>
  <c r="J822" i="2" s="1"/>
  <c r="I754" i="2"/>
  <c r="J754" i="2" s="1"/>
  <c r="I797" i="2"/>
  <c r="J797" i="2" s="1"/>
  <c r="I717" i="2"/>
  <c r="J717" i="2" s="1"/>
  <c r="I874" i="2"/>
  <c r="J874" i="2" s="1"/>
  <c r="I827" i="2"/>
  <c r="J827" i="2" s="1"/>
  <c r="I793" i="2"/>
  <c r="J793" i="2" s="1"/>
  <c r="I759" i="2"/>
  <c r="J759" i="2" s="1"/>
  <c r="I757" i="2"/>
  <c r="J757" i="2" s="1"/>
  <c r="I543" i="2"/>
  <c r="J543" i="2" s="1"/>
  <c r="I598" i="2"/>
  <c r="J598" i="2" s="1"/>
  <c r="I526" i="2"/>
  <c r="J526" i="2" s="1"/>
  <c r="I729" i="2"/>
  <c r="J729" i="2" s="1"/>
  <c r="I612" i="2"/>
  <c r="J612" i="2" s="1"/>
  <c r="I493" i="2"/>
  <c r="J493" i="2" s="1"/>
  <c r="I652" i="2"/>
  <c r="J652" i="2" s="1"/>
  <c r="I608" i="2"/>
  <c r="J608" i="2" s="1"/>
  <c r="I868" i="2"/>
  <c r="J868" i="2" s="1"/>
  <c r="I883" i="2"/>
  <c r="J883" i="2" s="1"/>
  <c r="I836" i="2"/>
  <c r="J836" i="2" s="1"/>
  <c r="I748" i="2"/>
  <c r="J748" i="2" s="1"/>
  <c r="I881" i="2"/>
  <c r="J881" i="2" s="1"/>
  <c r="I766" i="2"/>
  <c r="J766" i="2" s="1"/>
  <c r="I537" i="2"/>
  <c r="J537" i="2" s="1"/>
  <c r="I911" i="2"/>
  <c r="J911" i="2" s="1"/>
  <c r="I783" i="2"/>
  <c r="J783" i="2" s="1"/>
  <c r="I758" i="2"/>
  <c r="J758" i="2" s="1"/>
  <c r="I481" i="2"/>
  <c r="J481" i="2" s="1"/>
  <c r="I909" i="2"/>
  <c r="J909" i="2" s="1"/>
  <c r="I781" i="2"/>
  <c r="J781" i="2" s="1"/>
  <c r="I725" i="2"/>
  <c r="J725" i="2" s="1"/>
  <c r="I810" i="2"/>
  <c r="J810" i="2" s="1"/>
  <c r="I737" i="2"/>
  <c r="J737" i="2" s="1"/>
  <c r="I811" i="2"/>
  <c r="J811" i="2" s="1"/>
  <c r="I745" i="2"/>
  <c r="J745" i="2" s="1"/>
  <c r="I691" i="2"/>
  <c r="J691" i="2" s="1"/>
  <c r="I551" i="2"/>
  <c r="J551" i="2" s="1"/>
  <c r="I619" i="2"/>
  <c r="J619" i="2" s="1"/>
  <c r="I667" i="2"/>
  <c r="J667" i="2" s="1"/>
  <c r="I355" i="2"/>
  <c r="J355" i="2" s="1"/>
  <c r="I854" i="2"/>
  <c r="J854" i="2" s="1"/>
  <c r="I819" i="2"/>
  <c r="J819" i="2" s="1"/>
  <c r="I846" i="2"/>
  <c r="J846" i="2" s="1"/>
  <c r="I817" i="2"/>
  <c r="J817" i="2" s="1"/>
  <c r="I557" i="2"/>
  <c r="J557" i="2" s="1"/>
  <c r="I895" i="2"/>
  <c r="J895" i="2" s="1"/>
  <c r="I767" i="2"/>
  <c r="J767" i="2" s="1"/>
  <c r="I677" i="2"/>
  <c r="J677" i="2" s="1"/>
  <c r="I893" i="2"/>
  <c r="J893" i="2" s="1"/>
  <c r="I765" i="2"/>
  <c r="J765" i="2" s="1"/>
  <c r="I669" i="2"/>
  <c r="J669" i="2" s="1"/>
  <c r="I739" i="2"/>
  <c r="J739" i="2" s="1"/>
  <c r="I923" i="2"/>
  <c r="J923" i="2" s="1"/>
  <c r="I795" i="2"/>
  <c r="J795" i="2" s="1"/>
  <c r="I712" i="2"/>
  <c r="J712" i="2" s="1"/>
  <c r="I698" i="2"/>
  <c r="J698" i="2" s="1"/>
  <c r="I870" i="2"/>
  <c r="J870" i="2" s="1"/>
  <c r="I682" i="2"/>
  <c r="J682" i="2" s="1"/>
  <c r="I703" i="2"/>
  <c r="J703" i="2" s="1"/>
  <c r="I671" i="2"/>
  <c r="J671" i="2" s="1"/>
  <c r="I635" i="2"/>
  <c r="J635" i="2" s="1"/>
  <c r="I600" i="2"/>
  <c r="J600" i="2" s="1"/>
  <c r="I398" i="2"/>
  <c r="J398" i="2" s="1"/>
  <c r="I622" i="2"/>
  <c r="J622" i="2" s="1"/>
  <c r="I339" i="2"/>
  <c r="J339" i="2" s="1"/>
  <c r="I902" i="2"/>
  <c r="J902" i="2" s="1"/>
  <c r="I951" i="2"/>
  <c r="J951" i="2" s="1"/>
  <c r="I755" i="2"/>
  <c r="J755" i="2" s="1"/>
  <c r="I872" i="2"/>
  <c r="J872" i="2" s="1"/>
  <c r="I949" i="2"/>
  <c r="J949" i="2" s="1"/>
  <c r="I753" i="2"/>
  <c r="J753" i="2" s="1"/>
  <c r="I963" i="2"/>
  <c r="J963" i="2" s="1"/>
  <c r="I879" i="2"/>
  <c r="J879" i="2" s="1"/>
  <c r="I751" i="2"/>
  <c r="J751" i="2" s="1"/>
  <c r="I611" i="2"/>
  <c r="J611" i="2" s="1"/>
  <c r="I961" i="2"/>
  <c r="J961" i="2" s="1"/>
  <c r="I877" i="2"/>
  <c r="J877" i="2" s="1"/>
  <c r="I747" i="2"/>
  <c r="J747" i="2" s="1"/>
  <c r="I907" i="2"/>
  <c r="J907" i="2" s="1"/>
  <c r="I779" i="2"/>
  <c r="J779" i="2" s="1"/>
  <c r="I720" i="2"/>
  <c r="J720" i="2" s="1"/>
  <c r="I553" i="2"/>
  <c r="J553" i="2" s="1"/>
  <c r="I806" i="2"/>
  <c r="J806" i="2" s="1"/>
  <c r="I687" i="2"/>
  <c r="J687" i="2" s="1"/>
  <c r="I655" i="2"/>
  <c r="J655" i="2" s="1"/>
  <c r="I735" i="2"/>
  <c r="J735" i="2" s="1"/>
  <c r="I555" i="2"/>
  <c r="J555" i="2" s="1"/>
  <c r="I866" i="2"/>
  <c r="J866" i="2" s="1"/>
  <c r="I825" i="2"/>
  <c r="J825" i="2" s="1"/>
  <c r="I721" i="2"/>
  <c r="J721" i="2" s="1"/>
  <c r="I919" i="2"/>
  <c r="J919" i="2" s="1"/>
  <c r="I791" i="2"/>
  <c r="J791" i="2" s="1"/>
  <c r="I746" i="2"/>
  <c r="J746" i="2" s="1"/>
  <c r="I649" i="2"/>
  <c r="J649" i="2" s="1"/>
  <c r="I666" i="2"/>
  <c r="J666" i="2" s="1"/>
  <c r="I790" i="2"/>
  <c r="J790" i="2" s="1"/>
  <c r="I695" i="2"/>
  <c r="J695" i="2" s="1"/>
  <c r="I917" i="2"/>
  <c r="J917" i="2" s="1"/>
  <c r="I789" i="2"/>
  <c r="J789" i="2" s="1"/>
  <c r="I650" i="2"/>
  <c r="J650" i="2" s="1"/>
  <c r="I699" i="2"/>
  <c r="J699" i="2" s="1"/>
  <c r="I641" i="2"/>
  <c r="J641" i="2" s="1"/>
  <c r="I538" i="2"/>
  <c r="J538" i="2" s="1"/>
  <c r="I627" i="2"/>
  <c r="J627" i="2" s="1"/>
  <c r="I525" i="2"/>
  <c r="J525" i="2" s="1"/>
  <c r="I708" i="2"/>
  <c r="J708" i="2" s="1"/>
  <c r="I588" i="2"/>
  <c r="J588" i="2" s="1"/>
  <c r="I501" i="2"/>
  <c r="J501" i="2" s="1"/>
  <c r="I681" i="2"/>
  <c r="J681" i="2" s="1"/>
  <c r="I521" i="2"/>
  <c r="J521" i="2" s="1"/>
  <c r="I515" i="2"/>
  <c r="J515" i="2" s="1"/>
  <c r="I634" i="2"/>
  <c r="J634" i="2" s="1"/>
  <c r="I547" i="2"/>
  <c r="J547" i="2" s="1"/>
  <c r="I420" i="2"/>
  <c r="J420" i="2" s="1"/>
  <c r="I314" i="2"/>
  <c r="J314" i="2" s="1"/>
  <c r="I905" i="2"/>
  <c r="J905" i="2" s="1"/>
  <c r="I777" i="2"/>
  <c r="J777" i="2" s="1"/>
  <c r="I955" i="2"/>
  <c r="J955" i="2" s="1"/>
  <c r="I871" i="2"/>
  <c r="J871" i="2" s="1"/>
  <c r="I731" i="2"/>
  <c r="J731" i="2" s="1"/>
  <c r="I953" i="2"/>
  <c r="J953" i="2" s="1"/>
  <c r="I869" i="2"/>
  <c r="J869" i="2" s="1"/>
  <c r="I726" i="2"/>
  <c r="J726" i="2" s="1"/>
  <c r="I610" i="2"/>
  <c r="J610" i="2" s="1"/>
  <c r="I696" i="2"/>
  <c r="J696" i="2" s="1"/>
  <c r="I586" i="2"/>
  <c r="J586" i="2" s="1"/>
  <c r="I678" i="2"/>
  <c r="J678" i="2" s="1"/>
  <c r="I503" i="2"/>
  <c r="J503" i="2" s="1"/>
  <c r="I404" i="2"/>
  <c r="J404" i="2" s="1"/>
  <c r="I559" i="2"/>
  <c r="J559" i="2" s="1"/>
  <c r="I660" i="2"/>
  <c r="J660" i="2" s="1"/>
  <c r="I675" i="2"/>
  <c r="J675" i="2" s="1"/>
  <c r="I494" i="2"/>
  <c r="J494" i="2" s="1"/>
  <c r="I446" i="2"/>
  <c r="J446" i="2" s="1"/>
  <c r="I554" i="2"/>
  <c r="J554" i="2" s="1"/>
  <c r="I5" i="2"/>
  <c r="J5" i="2" s="1"/>
  <c r="I889" i="2"/>
  <c r="J889" i="2" s="1"/>
  <c r="I761" i="2"/>
  <c r="J761" i="2" s="1"/>
  <c r="I653" i="2"/>
  <c r="J653" i="2" s="1"/>
  <c r="I939" i="2"/>
  <c r="J939" i="2" s="1"/>
  <c r="I855" i="2"/>
  <c r="J855" i="2" s="1"/>
  <c r="I707" i="2"/>
  <c r="J707" i="2" s="1"/>
  <c r="I937" i="2"/>
  <c r="J937" i="2" s="1"/>
  <c r="I908" i="2"/>
  <c r="J908" i="2" s="1"/>
  <c r="I853" i="2"/>
  <c r="J853" i="2" s="1"/>
  <c r="I651" i="2"/>
  <c r="J651" i="2" s="1"/>
  <c r="I680" i="2"/>
  <c r="J680" i="2" s="1"/>
  <c r="I462" i="2"/>
  <c r="J462" i="2" s="1"/>
  <c r="I662" i="2"/>
  <c r="J662" i="2" s="1"/>
  <c r="I738" i="2"/>
  <c r="J738" i="2" s="1"/>
  <c r="I644" i="2"/>
  <c r="J644" i="2" s="1"/>
  <c r="I719" i="2"/>
  <c r="J719" i="2" s="1"/>
  <c r="I618" i="2"/>
  <c r="J618" i="2" s="1"/>
  <c r="I452" i="2"/>
  <c r="J452" i="2" s="1"/>
  <c r="I382" i="2"/>
  <c r="J382" i="2" s="1"/>
  <c r="I522" i="2"/>
  <c r="J522" i="2" s="1"/>
  <c r="I957" i="2"/>
  <c r="J957" i="2" s="1"/>
  <c r="I873" i="2"/>
  <c r="J873" i="2" s="1"/>
  <c r="I579" i="2"/>
  <c r="J579" i="2" s="1"/>
  <c r="I920" i="2"/>
  <c r="J920" i="2" s="1"/>
  <c r="I914" i="2"/>
  <c r="J914" i="2" s="1"/>
  <c r="I839" i="2"/>
  <c r="J839" i="2" s="1"/>
  <c r="I613" i="2"/>
  <c r="J613" i="2" s="1"/>
  <c r="I837" i="2"/>
  <c r="J837" i="2" s="1"/>
  <c r="I664" i="2"/>
  <c r="J664" i="2" s="1"/>
  <c r="I744" i="2"/>
  <c r="J744" i="2" s="1"/>
  <c r="I743" i="2"/>
  <c r="J743" i="2" s="1"/>
  <c r="I646" i="2"/>
  <c r="J646" i="2" s="1"/>
  <c r="I38" i="2"/>
  <c r="J38" i="2" s="1"/>
  <c r="I689" i="2"/>
  <c r="J689" i="2" s="1"/>
  <c r="I624" i="2"/>
  <c r="J624" i="2" s="1"/>
  <c r="I345" i="2"/>
  <c r="J345" i="2" s="1"/>
  <c r="I329" i="2"/>
  <c r="J329" i="2" s="1"/>
  <c r="I548" i="2"/>
  <c r="J548" i="2" s="1"/>
  <c r="I422" i="2"/>
  <c r="J422" i="2" s="1"/>
  <c r="I941" i="2"/>
  <c r="J941" i="2" s="1"/>
  <c r="I857" i="2"/>
  <c r="J857" i="2" s="1"/>
  <c r="I713" i="2"/>
  <c r="J713" i="2" s="1"/>
  <c r="I916" i="2"/>
  <c r="J916" i="2" s="1"/>
  <c r="I858" i="2"/>
  <c r="J858" i="2" s="1"/>
  <c r="I823" i="2"/>
  <c r="J823" i="2" s="1"/>
  <c r="I850" i="2"/>
  <c r="J850" i="2" s="1"/>
  <c r="I821" i="2"/>
  <c r="J821" i="2" s="1"/>
  <c r="I505" i="2"/>
  <c r="J505" i="2" s="1"/>
  <c r="I749" i="2"/>
  <c r="J749" i="2" s="1"/>
  <c r="I648" i="2"/>
  <c r="J648" i="2" s="1"/>
  <c r="I740" i="2"/>
  <c r="J740" i="2" s="1"/>
  <c r="I697" i="2"/>
  <c r="J697" i="2" s="1"/>
  <c r="I511" i="2"/>
  <c r="J511" i="2" s="1"/>
  <c r="I628" i="2"/>
  <c r="J628" i="2" s="1"/>
  <c r="I730" i="2"/>
  <c r="J730" i="2" s="1"/>
  <c r="I683" i="2"/>
  <c r="J683" i="2" s="1"/>
  <c r="I625" i="2"/>
  <c r="J625" i="2" s="1"/>
  <c r="I591" i="2"/>
  <c r="J591" i="2" s="1"/>
  <c r="I510" i="2"/>
  <c r="J510" i="2" s="1"/>
  <c r="I589" i="2"/>
  <c r="J589" i="2" s="1"/>
  <c r="I509" i="2"/>
  <c r="J509" i="2" s="1"/>
  <c r="I702" i="2"/>
  <c r="J702" i="2" s="1"/>
  <c r="I516" i="2"/>
  <c r="J516" i="2" s="1"/>
  <c r="I406" i="2"/>
  <c r="J406" i="2" s="1"/>
  <c r="I704" i="2"/>
  <c r="J704" i="2" s="1"/>
  <c r="I580" i="2"/>
  <c r="J580" i="2" s="1"/>
  <c r="I686" i="2"/>
  <c r="J686" i="2" s="1"/>
  <c r="I529" i="2"/>
  <c r="J529" i="2" s="1"/>
  <c r="I558" i="2"/>
  <c r="J558" i="2" s="1"/>
  <c r="I388" i="2"/>
  <c r="J388" i="2" s="1"/>
  <c r="I507" i="2"/>
  <c r="J507" i="2" s="1"/>
  <c r="I499" i="2"/>
  <c r="J499" i="2" s="1"/>
  <c r="I318" i="2"/>
  <c r="J318" i="2" s="1"/>
  <c r="I593" i="2"/>
  <c r="J593" i="2" s="1"/>
  <c r="I590" i="2"/>
  <c r="J590" i="2" s="1"/>
  <c r="I490" i="2"/>
  <c r="J490" i="2" s="1"/>
  <c r="I281" i="2"/>
  <c r="J281" i="2" s="1"/>
  <c r="I265" i="2"/>
  <c r="J265" i="2" s="1"/>
  <c r="I508" i="2"/>
  <c r="J508" i="2" s="1"/>
  <c r="I364" i="2"/>
  <c r="J364" i="2" s="1"/>
  <c r="I471" i="2"/>
  <c r="J471" i="2" s="1"/>
  <c r="I309" i="2"/>
  <c r="J309" i="2" s="1"/>
  <c r="I294" i="2"/>
  <c r="J294" i="2" s="1"/>
  <c r="I401" i="2"/>
  <c r="J401" i="2" s="1"/>
  <c r="I191" i="2"/>
  <c r="J191" i="2" s="1"/>
  <c r="I42" i="2"/>
  <c r="J42" i="2" s="1"/>
  <c r="I24" i="2"/>
  <c r="J24" i="2" s="1"/>
  <c r="I52" i="2"/>
  <c r="J52" i="2" s="1"/>
  <c r="I34" i="2"/>
  <c r="J34" i="2" s="1"/>
  <c r="I16" i="2"/>
  <c r="J16" i="2" s="1"/>
  <c r="I706" i="2"/>
  <c r="J706" i="2" s="1"/>
  <c r="I585" i="2"/>
  <c r="J585" i="2" s="1"/>
  <c r="I582" i="2"/>
  <c r="J582" i="2" s="1"/>
  <c r="I485" i="2"/>
  <c r="J485" i="2" s="1"/>
  <c r="I688" i="2"/>
  <c r="J688" i="2" s="1"/>
  <c r="I539" i="2"/>
  <c r="J539" i="2" s="1"/>
  <c r="I575" i="2"/>
  <c r="J575" i="2" s="1"/>
  <c r="I670" i="2"/>
  <c r="J670" i="2" s="1"/>
  <c r="I324" i="2"/>
  <c r="J324" i="2" s="1"/>
  <c r="I425" i="2"/>
  <c r="J425" i="2" s="1"/>
  <c r="I567" i="2"/>
  <c r="J567" i="2" s="1"/>
  <c r="I563" i="2"/>
  <c r="J563" i="2" s="1"/>
  <c r="I230" i="2"/>
  <c r="J230" i="2" s="1"/>
  <c r="I166" i="2"/>
  <c r="J166" i="2" s="1"/>
  <c r="I606" i="2"/>
  <c r="J606" i="2" s="1"/>
  <c r="I492" i="2"/>
  <c r="J492" i="2" s="1"/>
  <c r="I348" i="2"/>
  <c r="J348" i="2" s="1"/>
  <c r="I455" i="2"/>
  <c r="J455" i="2" s="1"/>
  <c r="I293" i="2"/>
  <c r="J293" i="2" s="1"/>
  <c r="I278" i="2"/>
  <c r="J278" i="2" s="1"/>
  <c r="I385" i="2"/>
  <c r="J385" i="2" s="1"/>
  <c r="I127" i="2"/>
  <c r="J127" i="2" s="1"/>
  <c r="I26" i="2"/>
  <c r="J26" i="2" s="1"/>
  <c r="I8" i="2"/>
  <c r="J8" i="2" s="1"/>
  <c r="I36" i="2"/>
  <c r="J36" i="2" s="1"/>
  <c r="I18" i="2"/>
  <c r="J18" i="2" s="1"/>
  <c r="I602" i="2"/>
  <c r="J602" i="2" s="1"/>
  <c r="I690" i="2"/>
  <c r="J690" i="2" s="1"/>
  <c r="I578" i="2"/>
  <c r="J578" i="2" s="1"/>
  <c r="I672" i="2"/>
  <c r="J672" i="2" s="1"/>
  <c r="I334" i="2"/>
  <c r="J334" i="2" s="1"/>
  <c r="I654" i="2"/>
  <c r="J654" i="2" s="1"/>
  <c r="I361" i="2"/>
  <c r="J361" i="2" s="1"/>
  <c r="I533" i="2"/>
  <c r="J533" i="2" s="1"/>
  <c r="I617" i="2"/>
  <c r="J617" i="2" s="1"/>
  <c r="I614" i="2"/>
  <c r="J614" i="2" s="1"/>
  <c r="I564" i="2"/>
  <c r="J564" i="2" s="1"/>
  <c r="I297" i="2"/>
  <c r="J297" i="2" s="1"/>
  <c r="I545" i="2"/>
  <c r="J545" i="2" s="1"/>
  <c r="I430" i="2"/>
  <c r="J430" i="2" s="1"/>
  <c r="I343" i="2"/>
  <c r="J343" i="2" s="1"/>
  <c r="I12" i="2"/>
  <c r="J12" i="2" s="1"/>
  <c r="I273" i="2"/>
  <c r="J273" i="2" s="1"/>
  <c r="I447" i="2"/>
  <c r="J447" i="2" s="1"/>
  <c r="I674" i="2"/>
  <c r="J674" i="2" s="1"/>
  <c r="I479" i="2"/>
  <c r="J479" i="2" s="1"/>
  <c r="I340" i="2"/>
  <c r="J340" i="2" s="1"/>
  <c r="I656" i="2"/>
  <c r="J656" i="2" s="1"/>
  <c r="I473" i="2"/>
  <c r="J473" i="2" s="1"/>
  <c r="I722" i="2"/>
  <c r="J722" i="2" s="1"/>
  <c r="I638" i="2"/>
  <c r="J638" i="2" s="1"/>
  <c r="I31" i="2"/>
  <c r="J31" i="2" s="1"/>
  <c r="I700" i="2"/>
  <c r="J700" i="2" s="1"/>
  <c r="I566" i="2"/>
  <c r="J566" i="2" s="1"/>
  <c r="I626" i="2"/>
  <c r="J626" i="2" s="1"/>
  <c r="I532" i="2"/>
  <c r="J532" i="2" s="1"/>
  <c r="I436" i="2"/>
  <c r="J436" i="2" s="1"/>
  <c r="I366" i="2"/>
  <c r="J366" i="2" s="1"/>
  <c r="I327" i="2"/>
  <c r="J327" i="2" s="1"/>
  <c r="I257" i="2"/>
  <c r="J257" i="2" s="1"/>
  <c r="I431" i="2"/>
  <c r="J431" i="2" s="1"/>
  <c r="I658" i="2"/>
  <c r="J658" i="2" s="1"/>
  <c r="I728" i="2"/>
  <c r="J728" i="2" s="1"/>
  <c r="I727" i="2"/>
  <c r="J727" i="2" s="1"/>
  <c r="I527" i="2"/>
  <c r="J527" i="2" s="1"/>
  <c r="I640" i="2"/>
  <c r="J640" i="2" s="1"/>
  <c r="I665" i="2"/>
  <c r="J665" i="2" s="1"/>
  <c r="I570" i="2"/>
  <c r="J570" i="2" s="1"/>
  <c r="I594" i="2"/>
  <c r="J594" i="2" s="1"/>
  <c r="I684" i="2"/>
  <c r="J684" i="2" s="1"/>
  <c r="I519" i="2"/>
  <c r="J519" i="2" s="1"/>
  <c r="I616" i="2"/>
  <c r="J616" i="2" s="1"/>
  <c r="I534" i="2"/>
  <c r="J534" i="2" s="1"/>
  <c r="I607" i="2"/>
  <c r="J607" i="2" s="1"/>
  <c r="I604" i="2"/>
  <c r="J604" i="2" s="1"/>
  <c r="I592" i="2"/>
  <c r="J592" i="2" s="1"/>
  <c r="I500" i="2"/>
  <c r="J500" i="2" s="1"/>
  <c r="I441" i="2"/>
  <c r="J441" i="2" s="1"/>
  <c r="I372" i="2"/>
  <c r="J372" i="2" s="1"/>
  <c r="I491" i="2"/>
  <c r="J491" i="2" s="1"/>
  <c r="I302" i="2"/>
  <c r="J302" i="2" s="1"/>
  <c r="I458" i="2"/>
  <c r="J458" i="2" s="1"/>
  <c r="I520" i="2"/>
  <c r="J520" i="2" s="1"/>
  <c r="I376" i="2"/>
  <c r="J376" i="2" s="1"/>
  <c r="I198" i="2"/>
  <c r="J198" i="2" s="1"/>
  <c r="I319" i="2"/>
  <c r="J319" i="2" s="1"/>
  <c r="I269" i="2"/>
  <c r="J269" i="2" s="1"/>
  <c r="I267" i="2"/>
  <c r="J267" i="2" s="1"/>
  <c r="I35" i="2"/>
  <c r="J35" i="2" s="1"/>
  <c r="I17" i="2"/>
  <c r="J17" i="2" s="1"/>
  <c r="I45" i="2"/>
  <c r="J45" i="2" s="1"/>
  <c r="I27" i="2"/>
  <c r="J27" i="2" s="1"/>
  <c r="I9" i="2"/>
  <c r="J9" i="2" s="1"/>
  <c r="I733" i="2"/>
  <c r="J733" i="2" s="1"/>
  <c r="I642" i="2"/>
  <c r="J642" i="2" s="1"/>
  <c r="I724" i="2"/>
  <c r="J724" i="2" s="1"/>
  <c r="I673" i="2"/>
  <c r="J673" i="2" s="1"/>
  <c r="I615" i="2"/>
  <c r="J615" i="2" s="1"/>
  <c r="I574" i="2"/>
  <c r="J574" i="2" s="1"/>
  <c r="I714" i="2"/>
  <c r="J714" i="2" s="1"/>
  <c r="I659" i="2"/>
  <c r="J659" i="2" s="1"/>
  <c r="I595" i="2"/>
  <c r="J595" i="2" s="1"/>
  <c r="I668" i="2"/>
  <c r="J668" i="2" s="1"/>
  <c r="I502" i="2"/>
  <c r="J502" i="2" s="1"/>
  <c r="I457" i="2"/>
  <c r="J457" i="2" s="1"/>
  <c r="I577" i="2"/>
  <c r="J577" i="2" s="1"/>
  <c r="I313" i="2"/>
  <c r="J313" i="2" s="1"/>
  <c r="I308" i="2"/>
  <c r="J308" i="2" s="1"/>
  <c r="I609" i="2"/>
  <c r="J609" i="2" s="1"/>
  <c r="I442" i="2"/>
  <c r="J442" i="2" s="1"/>
  <c r="I504" i="2"/>
  <c r="J504" i="2" s="1"/>
  <c r="I360" i="2"/>
  <c r="J360" i="2" s="1"/>
  <c r="I467" i="2"/>
  <c r="J467" i="2" s="1"/>
  <c r="I134" i="2"/>
  <c r="J134" i="2" s="1"/>
  <c r="I303" i="2"/>
  <c r="J303" i="2" s="1"/>
  <c r="I19" i="2"/>
  <c r="J19" i="2" s="1"/>
  <c r="I29" i="2"/>
  <c r="J29" i="2" s="1"/>
  <c r="I11" i="2"/>
  <c r="J11" i="2" s="1"/>
  <c r="I523" i="2"/>
  <c r="J523" i="2" s="1"/>
  <c r="I356" i="2"/>
  <c r="J356" i="2" s="1"/>
  <c r="I484" i="2"/>
  <c r="J484" i="2" s="1"/>
  <c r="I377" i="2"/>
  <c r="J377" i="2" s="1"/>
  <c r="I460" i="2"/>
  <c r="J460" i="2" s="1"/>
  <c r="I332" i="2"/>
  <c r="J332" i="2" s="1"/>
  <c r="I439" i="2"/>
  <c r="J439" i="2" s="1"/>
  <c r="I311" i="2"/>
  <c r="J311" i="2" s="1"/>
  <c r="I426" i="2"/>
  <c r="J426" i="2" s="1"/>
  <c r="I298" i="2"/>
  <c r="J298" i="2" s="1"/>
  <c r="I405" i="2"/>
  <c r="J405" i="2" s="1"/>
  <c r="I277" i="2"/>
  <c r="J277" i="2" s="1"/>
  <c r="I214" i="2"/>
  <c r="J214" i="2" s="1"/>
  <c r="I207" i="2"/>
  <c r="J207" i="2" s="1"/>
  <c r="I488" i="2"/>
  <c r="J488" i="2" s="1"/>
  <c r="I472" i="2"/>
  <c r="J472" i="2" s="1"/>
  <c r="I344" i="2"/>
  <c r="J344" i="2" s="1"/>
  <c r="I451" i="2"/>
  <c r="J451" i="2" s="1"/>
  <c r="I323" i="2"/>
  <c r="J323" i="2" s="1"/>
  <c r="I390" i="2"/>
  <c r="J390" i="2" s="1"/>
  <c r="I262" i="2"/>
  <c r="J262" i="2" s="1"/>
  <c r="I369" i="2"/>
  <c r="J369" i="2" s="1"/>
  <c r="I70" i="2"/>
  <c r="J70" i="2" s="1"/>
  <c r="I63" i="2"/>
  <c r="J63" i="2" s="1"/>
  <c r="I415" i="2"/>
  <c r="J415" i="2" s="1"/>
  <c r="I287" i="2"/>
  <c r="J287" i="2" s="1"/>
  <c r="I252" i="2"/>
  <c r="J252" i="2" s="1"/>
  <c r="I245" i="2"/>
  <c r="J245" i="2" s="1"/>
  <c r="I182" i="2"/>
  <c r="J182" i="2" s="1"/>
  <c r="I172" i="2"/>
  <c r="J172" i="2" s="1"/>
  <c r="I223" i="2"/>
  <c r="J223" i="2" s="1"/>
  <c r="I487" i="2"/>
  <c r="J487" i="2" s="1"/>
  <c r="I286" i="2"/>
  <c r="J286" i="2" s="1"/>
  <c r="I159" i="2"/>
  <c r="J159" i="2" s="1"/>
  <c r="I478" i="2"/>
  <c r="J478" i="2" s="1"/>
  <c r="I444" i="2"/>
  <c r="J444" i="2" s="1"/>
  <c r="I316" i="2"/>
  <c r="J316" i="2" s="1"/>
  <c r="I423" i="2"/>
  <c r="J423" i="2" s="1"/>
  <c r="I295" i="2"/>
  <c r="J295" i="2" s="1"/>
  <c r="I410" i="2"/>
  <c r="J410" i="2" s="1"/>
  <c r="I282" i="2"/>
  <c r="J282" i="2" s="1"/>
  <c r="I389" i="2"/>
  <c r="J389" i="2" s="1"/>
  <c r="I261" i="2"/>
  <c r="J261" i="2" s="1"/>
  <c r="I150" i="2"/>
  <c r="J150" i="2" s="1"/>
  <c r="I143" i="2"/>
  <c r="J143" i="2" s="1"/>
  <c r="I456" i="2"/>
  <c r="J456" i="2" s="1"/>
  <c r="I328" i="2"/>
  <c r="J328" i="2" s="1"/>
  <c r="I435" i="2"/>
  <c r="J435" i="2" s="1"/>
  <c r="I307" i="2"/>
  <c r="J307" i="2" s="1"/>
  <c r="I374" i="2"/>
  <c r="J374" i="2" s="1"/>
  <c r="I353" i="2"/>
  <c r="J353" i="2" s="1"/>
  <c r="I6" i="2"/>
  <c r="J6" i="2" s="1"/>
  <c r="I292" i="2"/>
  <c r="J292" i="2" s="1"/>
  <c r="I399" i="2"/>
  <c r="J399" i="2" s="1"/>
  <c r="I271" i="2"/>
  <c r="J271" i="2" s="1"/>
  <c r="I188" i="2"/>
  <c r="J188" i="2" s="1"/>
  <c r="I181" i="2"/>
  <c r="J181" i="2" s="1"/>
  <c r="I118" i="2"/>
  <c r="J118" i="2" s="1"/>
  <c r="I108" i="2"/>
  <c r="J108" i="2" s="1"/>
  <c r="I535" i="2"/>
  <c r="J535" i="2" s="1"/>
  <c r="I531" i="2"/>
  <c r="J531" i="2" s="1"/>
  <c r="I414" i="2"/>
  <c r="J414" i="2" s="1"/>
  <c r="I102" i="2"/>
  <c r="J102" i="2" s="1"/>
  <c r="I572" i="2"/>
  <c r="J572" i="2" s="1"/>
  <c r="I428" i="2"/>
  <c r="J428" i="2" s="1"/>
  <c r="I300" i="2"/>
  <c r="J300" i="2" s="1"/>
  <c r="I407" i="2"/>
  <c r="J407" i="2" s="1"/>
  <c r="I279" i="2"/>
  <c r="J279" i="2" s="1"/>
  <c r="I220" i="2"/>
  <c r="J220" i="2" s="1"/>
  <c r="I213" i="2"/>
  <c r="J213" i="2" s="1"/>
  <c r="I394" i="2"/>
  <c r="J394" i="2" s="1"/>
  <c r="I266" i="2"/>
  <c r="J266" i="2" s="1"/>
  <c r="I373" i="2"/>
  <c r="J373" i="2" s="1"/>
  <c r="I86" i="2"/>
  <c r="J86" i="2" s="1"/>
  <c r="I79" i="2"/>
  <c r="J79" i="2" s="1"/>
  <c r="I440" i="2"/>
  <c r="J440" i="2" s="1"/>
  <c r="I312" i="2"/>
  <c r="J312" i="2" s="1"/>
  <c r="I419" i="2"/>
  <c r="J419" i="2" s="1"/>
  <c r="I291" i="2"/>
  <c r="J291" i="2" s="1"/>
  <c r="I358" i="2"/>
  <c r="J358" i="2" s="1"/>
  <c r="I465" i="2"/>
  <c r="J465" i="2" s="1"/>
  <c r="I337" i="2"/>
  <c r="J337" i="2" s="1"/>
  <c r="I276" i="2"/>
  <c r="J276" i="2" s="1"/>
  <c r="I383" i="2"/>
  <c r="J383" i="2" s="1"/>
  <c r="I124" i="2"/>
  <c r="J124" i="2" s="1"/>
  <c r="I117" i="2"/>
  <c r="J117" i="2" s="1"/>
  <c r="I562" i="2"/>
  <c r="J562" i="2" s="1"/>
  <c r="I418" i="2"/>
  <c r="J418" i="2" s="1"/>
  <c r="I560" i="2"/>
  <c r="J560" i="2" s="1"/>
  <c r="I416" i="2"/>
  <c r="J416" i="2" s="1"/>
  <c r="I254" i="2"/>
  <c r="J254" i="2" s="1"/>
  <c r="I247" i="2"/>
  <c r="J247" i="2" s="1"/>
  <c r="I636" i="2"/>
  <c r="J636" i="2" s="1"/>
  <c r="I550" i="2"/>
  <c r="J550" i="2" s="1"/>
  <c r="I513" i="2"/>
  <c r="J513" i="2" s="1"/>
  <c r="I350" i="2"/>
  <c r="J350" i="2" s="1"/>
  <c r="I556" i="2"/>
  <c r="J556" i="2" s="1"/>
  <c r="I412" i="2"/>
  <c r="J412" i="2" s="1"/>
  <c r="I284" i="2"/>
  <c r="J284" i="2" s="1"/>
  <c r="I391" i="2"/>
  <c r="J391" i="2" s="1"/>
  <c r="I263" i="2"/>
  <c r="J263" i="2" s="1"/>
  <c r="I156" i="2"/>
  <c r="J156" i="2" s="1"/>
  <c r="I149" i="2"/>
  <c r="J149" i="2" s="1"/>
  <c r="I378" i="2"/>
  <c r="J378" i="2" s="1"/>
  <c r="I357" i="2"/>
  <c r="J357" i="2" s="1"/>
  <c r="I22" i="2"/>
  <c r="J22" i="2" s="1"/>
  <c r="I15" i="2"/>
  <c r="J15" i="2" s="1"/>
  <c r="I568" i="2"/>
  <c r="J568" i="2" s="1"/>
  <c r="I424" i="2"/>
  <c r="J424" i="2" s="1"/>
  <c r="I296" i="2"/>
  <c r="J296" i="2" s="1"/>
  <c r="I403" i="2"/>
  <c r="J403" i="2" s="1"/>
  <c r="I275" i="2"/>
  <c r="J275" i="2" s="1"/>
  <c r="I204" i="2"/>
  <c r="J204" i="2" s="1"/>
  <c r="I197" i="2"/>
  <c r="J197" i="2" s="1"/>
  <c r="I470" i="2"/>
  <c r="J470" i="2" s="1"/>
  <c r="I342" i="2"/>
  <c r="J342" i="2" s="1"/>
  <c r="I449" i="2"/>
  <c r="J449" i="2" s="1"/>
  <c r="I321" i="2"/>
  <c r="J321" i="2" s="1"/>
  <c r="I260" i="2"/>
  <c r="J260" i="2" s="1"/>
  <c r="I367" i="2"/>
  <c r="J367" i="2" s="1"/>
  <c r="I60" i="2"/>
  <c r="J60" i="2" s="1"/>
  <c r="I53" i="2"/>
  <c r="J53" i="2" s="1"/>
  <c r="I546" i="2"/>
  <c r="J546" i="2" s="1"/>
  <c r="I402" i="2"/>
  <c r="J402" i="2" s="1"/>
  <c r="I544" i="2"/>
  <c r="J544" i="2" s="1"/>
  <c r="I400" i="2"/>
  <c r="J400" i="2" s="1"/>
  <c r="I249" i="2"/>
  <c r="J249" i="2" s="1"/>
  <c r="I238" i="2"/>
  <c r="J238" i="2" s="1"/>
  <c r="I231" i="2"/>
  <c r="J231" i="2" s="1"/>
  <c r="I620" i="2"/>
  <c r="J620" i="2" s="1"/>
  <c r="I518" i="2"/>
  <c r="J518" i="2" s="1"/>
  <c r="I483" i="2"/>
  <c r="J483" i="2" s="1"/>
  <c r="I270" i="2"/>
  <c r="J270" i="2" s="1"/>
  <c r="I95" i="2"/>
  <c r="J95" i="2" s="1"/>
  <c r="I540" i="2"/>
  <c r="J540" i="2" s="1"/>
  <c r="I396" i="2"/>
  <c r="J396" i="2" s="1"/>
  <c r="I268" i="2"/>
  <c r="J268" i="2" s="1"/>
  <c r="I375" i="2"/>
  <c r="J375" i="2" s="1"/>
  <c r="I92" i="2"/>
  <c r="J92" i="2" s="1"/>
  <c r="I85" i="2"/>
  <c r="J85" i="2" s="1"/>
  <c r="I362" i="2"/>
  <c r="J362" i="2" s="1"/>
  <c r="I469" i="2"/>
  <c r="J469" i="2" s="1"/>
  <c r="I341" i="2"/>
  <c r="J341" i="2" s="1"/>
  <c r="I552" i="2"/>
  <c r="J552" i="2" s="1"/>
  <c r="I408" i="2"/>
  <c r="J408" i="2" s="1"/>
  <c r="I280" i="2"/>
  <c r="J280" i="2" s="1"/>
  <c r="I387" i="2"/>
  <c r="J387" i="2" s="1"/>
  <c r="I259" i="2"/>
  <c r="J259" i="2" s="1"/>
  <c r="I140" i="2"/>
  <c r="J140" i="2" s="1"/>
  <c r="I133" i="2"/>
  <c r="J133" i="2" s="1"/>
  <c r="I454" i="2"/>
  <c r="J454" i="2" s="1"/>
  <c r="I326" i="2"/>
  <c r="J326" i="2" s="1"/>
  <c r="I433" i="2"/>
  <c r="J433" i="2" s="1"/>
  <c r="I305" i="2"/>
  <c r="J305" i="2" s="1"/>
  <c r="I351" i="2"/>
  <c r="J351" i="2" s="1"/>
  <c r="I290" i="2"/>
  <c r="J290" i="2" s="1"/>
  <c r="I397" i="2"/>
  <c r="J397" i="2" s="1"/>
  <c r="I175" i="2"/>
  <c r="J175" i="2" s="1"/>
  <c r="I288" i="2"/>
  <c r="J288" i="2" s="1"/>
  <c r="I395" i="2"/>
  <c r="J395" i="2" s="1"/>
  <c r="I165" i="2"/>
  <c r="J165" i="2" s="1"/>
  <c r="I170" i="2"/>
  <c r="J170" i="2" s="1"/>
  <c r="I163" i="2"/>
  <c r="J163" i="2" s="1"/>
  <c r="I152" i="2"/>
  <c r="J152" i="2" s="1"/>
  <c r="I145" i="2"/>
  <c r="J145" i="2" s="1"/>
  <c r="I180" i="2"/>
  <c r="J180" i="2" s="1"/>
  <c r="I173" i="2"/>
  <c r="J173" i="2" s="1"/>
  <c r="I162" i="2"/>
  <c r="J162" i="2" s="1"/>
  <c r="I155" i="2"/>
  <c r="J155" i="2" s="1"/>
  <c r="I144" i="2"/>
  <c r="J144" i="2" s="1"/>
  <c r="I137" i="2"/>
  <c r="J137" i="2" s="1"/>
  <c r="I126" i="2"/>
  <c r="J126" i="2" s="1"/>
  <c r="I119" i="2"/>
  <c r="J119" i="2" s="1"/>
  <c r="I409" i="2"/>
  <c r="J409" i="2" s="1"/>
  <c r="I599" i="2"/>
  <c r="J599" i="2" s="1"/>
  <c r="I596" i="2"/>
  <c r="J596" i="2" s="1"/>
  <c r="I584" i="2"/>
  <c r="J584" i="2" s="1"/>
  <c r="I486" i="2"/>
  <c r="J486" i="2" s="1"/>
  <c r="I393" i="2"/>
  <c r="J393" i="2" s="1"/>
  <c r="I524" i="2"/>
  <c r="J524" i="2" s="1"/>
  <c r="I380" i="2"/>
  <c r="J380" i="2" s="1"/>
  <c r="I359" i="2"/>
  <c r="J359" i="2" s="1"/>
  <c r="I28" i="2"/>
  <c r="J28" i="2" s="1"/>
  <c r="I21" i="2"/>
  <c r="J21" i="2" s="1"/>
  <c r="I474" i="2"/>
  <c r="J474" i="2" s="1"/>
  <c r="I346" i="2"/>
  <c r="J346" i="2" s="1"/>
  <c r="I453" i="2"/>
  <c r="J453" i="2" s="1"/>
  <c r="I325" i="2"/>
  <c r="J325" i="2" s="1"/>
  <c r="I536" i="2"/>
  <c r="J536" i="2" s="1"/>
  <c r="I392" i="2"/>
  <c r="J392" i="2" s="1"/>
  <c r="I264" i="2"/>
  <c r="J264" i="2" s="1"/>
  <c r="I371" i="2"/>
  <c r="J371" i="2" s="1"/>
  <c r="I76" i="2"/>
  <c r="J76" i="2" s="1"/>
  <c r="I69" i="2"/>
  <c r="J69" i="2" s="1"/>
  <c r="I438" i="2"/>
  <c r="J438" i="2" s="1"/>
  <c r="I310" i="2"/>
  <c r="J310" i="2" s="1"/>
  <c r="I417" i="2"/>
  <c r="J417" i="2" s="1"/>
  <c r="I289" i="2"/>
  <c r="J289" i="2" s="1"/>
  <c r="I255" i="2"/>
  <c r="J255" i="2" s="1"/>
  <c r="I463" i="2"/>
  <c r="J463" i="2" s="1"/>
  <c r="I335" i="2"/>
  <c r="J335" i="2" s="1"/>
  <c r="I274" i="2"/>
  <c r="J274" i="2" s="1"/>
  <c r="I381" i="2"/>
  <c r="J381" i="2" s="1"/>
  <c r="I111" i="2"/>
  <c r="J111" i="2" s="1"/>
  <c r="I272" i="2"/>
  <c r="J272" i="2" s="1"/>
  <c r="I379" i="2"/>
  <c r="J379" i="2" s="1"/>
  <c r="I101" i="2"/>
  <c r="J101" i="2" s="1"/>
  <c r="I154" i="2"/>
  <c r="J154" i="2" s="1"/>
  <c r="I147" i="2"/>
  <c r="J147" i="2" s="1"/>
  <c r="I136" i="2"/>
  <c r="J136" i="2" s="1"/>
  <c r="I129" i="2"/>
  <c r="J129" i="2" s="1"/>
  <c r="I164" i="2"/>
  <c r="J164" i="2" s="1"/>
  <c r="I157" i="2"/>
  <c r="J157" i="2" s="1"/>
  <c r="I146" i="2"/>
  <c r="J146" i="2" s="1"/>
  <c r="I139" i="2"/>
  <c r="J139" i="2" s="1"/>
  <c r="I128" i="2"/>
  <c r="J128" i="2" s="1"/>
  <c r="I121" i="2"/>
  <c r="J121" i="2" s="1"/>
  <c r="I110" i="2"/>
  <c r="J110" i="2" s="1"/>
  <c r="I103" i="2"/>
  <c r="J103" i="2" s="1"/>
  <c r="I530" i="2"/>
  <c r="J530" i="2" s="1"/>
  <c r="I386" i="2"/>
  <c r="J386" i="2" s="1"/>
  <c r="I258" i="2"/>
  <c r="J258" i="2" s="1"/>
  <c r="I365" i="2"/>
  <c r="J365" i="2" s="1"/>
  <c r="I54" i="2"/>
  <c r="J54" i="2" s="1"/>
  <c r="I47" i="2"/>
  <c r="J47" i="2" s="1"/>
  <c r="I528" i="2"/>
  <c r="J528" i="2" s="1"/>
  <c r="I384" i="2"/>
  <c r="J384" i="2" s="1"/>
  <c r="I256" i="2"/>
  <c r="J256" i="2" s="1"/>
  <c r="I363" i="2"/>
  <c r="J363" i="2" s="1"/>
  <c r="I44" i="2"/>
  <c r="J44" i="2" s="1"/>
  <c r="I37" i="2"/>
  <c r="J37" i="2" s="1"/>
  <c r="I138" i="2"/>
  <c r="J138" i="2" s="1"/>
  <c r="I10" i="2"/>
  <c r="J10" i="2" s="1"/>
  <c r="I131" i="2"/>
  <c r="J131" i="2" s="1"/>
  <c r="I3" i="2"/>
  <c r="J3" i="2" s="1"/>
  <c r="I248" i="2"/>
  <c r="J248" i="2" s="1"/>
  <c r="I120" i="2"/>
  <c r="J120" i="2" s="1"/>
  <c r="I241" i="2"/>
  <c r="J241" i="2" s="1"/>
  <c r="I113" i="2"/>
  <c r="J113" i="2" s="1"/>
  <c r="I148" i="2"/>
  <c r="J148" i="2" s="1"/>
  <c r="I20" i="2"/>
  <c r="J20" i="2" s="1"/>
  <c r="I141" i="2"/>
  <c r="J141" i="2" s="1"/>
  <c r="I13" i="2"/>
  <c r="J13" i="2" s="1"/>
  <c r="I130" i="2"/>
  <c r="J130" i="2" s="1"/>
  <c r="I2" i="2"/>
  <c r="J2" i="2" s="1"/>
  <c r="I251" i="2"/>
  <c r="J251" i="2" s="1"/>
  <c r="I123" i="2"/>
  <c r="J123" i="2" s="1"/>
  <c r="I240" i="2"/>
  <c r="J240" i="2" s="1"/>
  <c r="I112" i="2"/>
  <c r="J112" i="2" s="1"/>
  <c r="I233" i="2"/>
  <c r="J233" i="2" s="1"/>
  <c r="I105" i="2"/>
  <c r="J105" i="2" s="1"/>
  <c r="I222" i="2"/>
  <c r="J222" i="2" s="1"/>
  <c r="I94" i="2"/>
  <c r="J94" i="2" s="1"/>
  <c r="I215" i="2"/>
  <c r="J215" i="2" s="1"/>
  <c r="I87" i="2"/>
  <c r="J87" i="2" s="1"/>
  <c r="I514" i="2"/>
  <c r="J514" i="2" s="1"/>
  <c r="I370" i="2"/>
  <c r="J370" i="2" s="1"/>
  <c r="I477" i="2"/>
  <c r="J477" i="2" s="1"/>
  <c r="I349" i="2"/>
  <c r="J349" i="2" s="1"/>
  <c r="I512" i="2"/>
  <c r="J512" i="2" s="1"/>
  <c r="I368" i="2"/>
  <c r="J368" i="2" s="1"/>
  <c r="I475" i="2"/>
  <c r="J475" i="2" s="1"/>
  <c r="I347" i="2"/>
  <c r="J347" i="2" s="1"/>
  <c r="I250" i="2"/>
  <c r="J250" i="2" s="1"/>
  <c r="I122" i="2"/>
  <c r="J122" i="2" s="1"/>
  <c r="I243" i="2"/>
  <c r="J243" i="2" s="1"/>
  <c r="I115" i="2"/>
  <c r="J115" i="2" s="1"/>
  <c r="I232" i="2"/>
  <c r="J232" i="2" s="1"/>
  <c r="I104" i="2"/>
  <c r="J104" i="2" s="1"/>
  <c r="I225" i="2"/>
  <c r="J225" i="2" s="1"/>
  <c r="I97" i="2"/>
  <c r="J97" i="2" s="1"/>
  <c r="I132" i="2"/>
  <c r="J132" i="2" s="1"/>
  <c r="I4" i="2"/>
  <c r="J4" i="2" s="1"/>
  <c r="I253" i="2"/>
  <c r="J253" i="2" s="1"/>
  <c r="I125" i="2"/>
  <c r="J125" i="2" s="1"/>
  <c r="I242" i="2"/>
  <c r="J242" i="2" s="1"/>
  <c r="I114" i="2"/>
  <c r="J114" i="2" s="1"/>
  <c r="I235" i="2"/>
  <c r="J235" i="2" s="1"/>
  <c r="I107" i="2"/>
  <c r="J107" i="2" s="1"/>
  <c r="I224" i="2"/>
  <c r="J224" i="2" s="1"/>
  <c r="I96" i="2"/>
  <c r="J96" i="2" s="1"/>
  <c r="I217" i="2"/>
  <c r="J217" i="2" s="1"/>
  <c r="I89" i="2"/>
  <c r="J89" i="2" s="1"/>
  <c r="I206" i="2"/>
  <c r="J206" i="2" s="1"/>
  <c r="I78" i="2"/>
  <c r="J78" i="2" s="1"/>
  <c r="I199" i="2"/>
  <c r="J199" i="2" s="1"/>
  <c r="I71" i="2"/>
  <c r="J71" i="2" s="1"/>
  <c r="I498" i="2"/>
  <c r="J498" i="2" s="1"/>
  <c r="I354" i="2"/>
  <c r="J354" i="2" s="1"/>
  <c r="I461" i="2"/>
  <c r="J461" i="2" s="1"/>
  <c r="I333" i="2"/>
  <c r="J333" i="2" s="1"/>
  <c r="I496" i="2"/>
  <c r="J496" i="2" s="1"/>
  <c r="I352" i="2"/>
  <c r="J352" i="2" s="1"/>
  <c r="I459" i="2"/>
  <c r="J459" i="2" s="1"/>
  <c r="I331" i="2"/>
  <c r="J331" i="2" s="1"/>
  <c r="I234" i="2"/>
  <c r="J234" i="2" s="1"/>
  <c r="I106" i="2"/>
  <c r="J106" i="2" s="1"/>
  <c r="I227" i="2"/>
  <c r="J227" i="2" s="1"/>
  <c r="I99" i="2"/>
  <c r="J99" i="2" s="1"/>
  <c r="I216" i="2"/>
  <c r="J216" i="2" s="1"/>
  <c r="I88" i="2"/>
  <c r="J88" i="2" s="1"/>
  <c r="I209" i="2"/>
  <c r="J209" i="2" s="1"/>
  <c r="I81" i="2"/>
  <c r="J81" i="2" s="1"/>
  <c r="I244" i="2"/>
  <c r="J244" i="2" s="1"/>
  <c r="I116" i="2"/>
  <c r="J116" i="2" s="1"/>
  <c r="I237" i="2"/>
  <c r="J237" i="2" s="1"/>
  <c r="I109" i="2"/>
  <c r="J109" i="2" s="1"/>
  <c r="I226" i="2"/>
  <c r="J226" i="2" s="1"/>
  <c r="I98" i="2"/>
  <c r="J98" i="2" s="1"/>
  <c r="I219" i="2"/>
  <c r="J219" i="2" s="1"/>
  <c r="I91" i="2"/>
  <c r="J91" i="2" s="1"/>
  <c r="I208" i="2"/>
  <c r="J208" i="2" s="1"/>
  <c r="I80" i="2"/>
  <c r="J80" i="2" s="1"/>
  <c r="I201" i="2"/>
  <c r="J201" i="2" s="1"/>
  <c r="I73" i="2"/>
  <c r="J73" i="2" s="1"/>
  <c r="I190" i="2"/>
  <c r="J190" i="2" s="1"/>
  <c r="I62" i="2"/>
  <c r="J62" i="2" s="1"/>
  <c r="I183" i="2"/>
  <c r="J183" i="2" s="1"/>
  <c r="I55" i="2"/>
  <c r="J55" i="2" s="1"/>
  <c r="I482" i="2"/>
  <c r="J482" i="2" s="1"/>
  <c r="I466" i="2"/>
  <c r="J466" i="2" s="1"/>
  <c r="I338" i="2"/>
  <c r="J338" i="2" s="1"/>
  <c r="I445" i="2"/>
  <c r="J445" i="2" s="1"/>
  <c r="I317" i="2"/>
  <c r="J317" i="2" s="1"/>
  <c r="I480" i="2"/>
  <c r="J480" i="2" s="1"/>
  <c r="I464" i="2"/>
  <c r="J464" i="2" s="1"/>
  <c r="I336" i="2"/>
  <c r="J336" i="2" s="1"/>
  <c r="I443" i="2"/>
  <c r="J443" i="2" s="1"/>
  <c r="I315" i="2"/>
  <c r="J315" i="2" s="1"/>
  <c r="I218" i="2"/>
  <c r="J218" i="2" s="1"/>
  <c r="I90" i="2"/>
  <c r="J90" i="2" s="1"/>
  <c r="I211" i="2"/>
  <c r="J211" i="2" s="1"/>
  <c r="I83" i="2"/>
  <c r="J83" i="2" s="1"/>
  <c r="I200" i="2"/>
  <c r="J200" i="2" s="1"/>
  <c r="I72" i="2"/>
  <c r="J72" i="2" s="1"/>
  <c r="I193" i="2"/>
  <c r="J193" i="2" s="1"/>
  <c r="I65" i="2"/>
  <c r="J65" i="2" s="1"/>
  <c r="I228" i="2"/>
  <c r="J228" i="2" s="1"/>
  <c r="I100" i="2"/>
  <c r="J100" i="2" s="1"/>
  <c r="I221" i="2"/>
  <c r="J221" i="2" s="1"/>
  <c r="I93" i="2"/>
  <c r="J93" i="2" s="1"/>
  <c r="I210" i="2"/>
  <c r="J210" i="2" s="1"/>
  <c r="I82" i="2"/>
  <c r="J82" i="2" s="1"/>
  <c r="I203" i="2"/>
  <c r="J203" i="2" s="1"/>
  <c r="I75" i="2"/>
  <c r="J75" i="2" s="1"/>
  <c r="I192" i="2"/>
  <c r="J192" i="2" s="1"/>
  <c r="I64" i="2"/>
  <c r="J64" i="2" s="1"/>
  <c r="I185" i="2"/>
  <c r="J185" i="2" s="1"/>
  <c r="I57" i="2"/>
  <c r="J57" i="2" s="1"/>
  <c r="I174" i="2"/>
  <c r="J174" i="2" s="1"/>
  <c r="I46" i="2"/>
  <c r="J46" i="2" s="1"/>
  <c r="I167" i="2"/>
  <c r="J167" i="2" s="1"/>
  <c r="I39" i="2"/>
  <c r="J39" i="2" s="1"/>
  <c r="I450" i="2"/>
  <c r="J450" i="2" s="1"/>
  <c r="I322" i="2"/>
  <c r="J322" i="2" s="1"/>
  <c r="I429" i="2"/>
  <c r="J429" i="2" s="1"/>
  <c r="I301" i="2"/>
  <c r="J301" i="2" s="1"/>
  <c r="I448" i="2"/>
  <c r="J448" i="2" s="1"/>
  <c r="I320" i="2"/>
  <c r="J320" i="2" s="1"/>
  <c r="I427" i="2"/>
  <c r="J427" i="2" s="1"/>
  <c r="I299" i="2"/>
  <c r="J299" i="2" s="1"/>
  <c r="I202" i="2"/>
  <c r="J202" i="2" s="1"/>
  <c r="I74" i="2"/>
  <c r="J74" i="2" s="1"/>
  <c r="I195" i="2"/>
  <c r="J195" i="2" s="1"/>
  <c r="I67" i="2"/>
  <c r="J67" i="2" s="1"/>
  <c r="I184" i="2"/>
  <c r="J184" i="2" s="1"/>
  <c r="I56" i="2"/>
  <c r="J56" i="2" s="1"/>
  <c r="I177" i="2"/>
  <c r="J177" i="2" s="1"/>
  <c r="I49" i="2"/>
  <c r="J49" i="2" s="1"/>
  <c r="I212" i="2"/>
  <c r="J212" i="2" s="1"/>
  <c r="I84" i="2"/>
  <c r="J84" i="2" s="1"/>
  <c r="I205" i="2"/>
  <c r="J205" i="2" s="1"/>
  <c r="I77" i="2"/>
  <c r="J77" i="2" s="1"/>
  <c r="I194" i="2"/>
  <c r="J194" i="2" s="1"/>
  <c r="I66" i="2"/>
  <c r="J66" i="2" s="1"/>
  <c r="I187" i="2"/>
  <c r="J187" i="2" s="1"/>
  <c r="I59" i="2"/>
  <c r="J59" i="2" s="1"/>
  <c r="I176" i="2"/>
  <c r="J176" i="2" s="1"/>
  <c r="I48" i="2"/>
  <c r="J48" i="2" s="1"/>
  <c r="I169" i="2"/>
  <c r="J169" i="2" s="1"/>
  <c r="I41" i="2"/>
  <c r="J41" i="2" s="1"/>
  <c r="I158" i="2"/>
  <c r="J158" i="2" s="1"/>
  <c r="I30" i="2"/>
  <c r="J30" i="2" s="1"/>
  <c r="I151" i="2"/>
  <c r="J151" i="2" s="1"/>
  <c r="I23" i="2"/>
  <c r="J23" i="2" s="1"/>
  <c r="I434" i="2"/>
  <c r="J434" i="2" s="1"/>
  <c r="I306" i="2"/>
  <c r="J306" i="2" s="1"/>
  <c r="I413" i="2"/>
  <c r="J413" i="2" s="1"/>
  <c r="I285" i="2"/>
  <c r="J285" i="2" s="1"/>
  <c r="I246" i="2"/>
  <c r="J246" i="2" s="1"/>
  <c r="I239" i="2"/>
  <c r="J239" i="2" s="1"/>
  <c r="I576" i="2"/>
  <c r="J576" i="2" s="1"/>
  <c r="I432" i="2"/>
  <c r="J432" i="2" s="1"/>
  <c r="I304" i="2"/>
  <c r="J304" i="2" s="1"/>
  <c r="I411" i="2"/>
  <c r="J411" i="2" s="1"/>
  <c r="I283" i="2"/>
  <c r="J283" i="2" s="1"/>
  <c r="I236" i="2"/>
  <c r="J236" i="2" s="1"/>
  <c r="I229" i="2"/>
  <c r="J229" i="2" s="1"/>
  <c r="I186" i="2"/>
  <c r="J186" i="2" s="1"/>
  <c r="I58" i="2"/>
  <c r="J58" i="2" s="1"/>
  <c r="I179" i="2"/>
  <c r="J179" i="2" s="1"/>
  <c r="I51" i="2"/>
  <c r="J51" i="2" s="1"/>
  <c r="I168" i="2"/>
  <c r="J168" i="2" s="1"/>
  <c r="I40" i="2"/>
  <c r="J40" i="2" s="1"/>
  <c r="I161" i="2"/>
  <c r="J161" i="2" s="1"/>
  <c r="I33" i="2"/>
  <c r="J33" i="2" s="1"/>
  <c r="I196" i="2"/>
  <c r="J196" i="2" s="1"/>
  <c r="I68" i="2"/>
  <c r="J68" i="2" s="1"/>
  <c r="I189" i="2"/>
  <c r="J189" i="2" s="1"/>
  <c r="I61" i="2"/>
  <c r="J61" i="2" s="1"/>
  <c r="I178" i="2"/>
  <c r="J178" i="2" s="1"/>
  <c r="I50" i="2"/>
  <c r="J50" i="2" s="1"/>
  <c r="I171" i="2"/>
  <c r="J171" i="2" s="1"/>
  <c r="I43" i="2"/>
  <c r="J43" i="2" s="1"/>
  <c r="I160" i="2"/>
  <c r="J160" i="2" s="1"/>
  <c r="I32" i="2"/>
  <c r="J32" i="2" s="1"/>
  <c r="I153" i="2"/>
  <c r="J153" i="2" s="1"/>
  <c r="I25" i="2"/>
  <c r="J25" i="2" s="1"/>
  <c r="I142" i="2"/>
  <c r="J142" i="2" s="1"/>
  <c r="I14" i="2"/>
  <c r="J14" i="2" s="1"/>
  <c r="I135" i="2"/>
  <c r="J135" i="2" s="1"/>
  <c r="I7" i="2"/>
  <c r="J7" i="2" s="1"/>
</calcChain>
</file>

<file path=xl/sharedStrings.xml><?xml version="1.0" encoding="utf-8"?>
<sst xmlns="http://schemas.openxmlformats.org/spreadsheetml/2006/main" count="66712" uniqueCount="15917">
  <si>
    <t>Symbol</t>
  </si>
  <si>
    <t>AAAP</t>
  </si>
  <si>
    <t>AAL</t>
  </si>
  <si>
    <t>AAOI</t>
  </si>
  <si>
    <t>AAON</t>
  </si>
  <si>
    <t>AAPL</t>
  </si>
  <si>
    <t>AAWW</t>
  </si>
  <si>
    <t>AAXJ</t>
  </si>
  <si>
    <t>ABAC</t>
  </si>
  <si>
    <t>ABAX</t>
  </si>
  <si>
    <t>ABCB</t>
  </si>
  <si>
    <t>ABCD</t>
  </si>
  <si>
    <t>ABCO</t>
  </si>
  <si>
    <t>ABDC</t>
  </si>
  <si>
    <t>ABEO</t>
  </si>
  <si>
    <t>ABIL</t>
  </si>
  <si>
    <t>ABIO</t>
  </si>
  <si>
    <t>ABMD</t>
  </si>
  <si>
    <t>ABTL</t>
  </si>
  <si>
    <t>ABTX</t>
  </si>
  <si>
    <t>ABUS</t>
  </si>
  <si>
    <t>ABY</t>
  </si>
  <si>
    <t>ACAD</t>
  </si>
  <si>
    <t>ACAS</t>
  </si>
  <si>
    <t>ACAT</t>
  </si>
  <si>
    <t>ACBI</t>
  </si>
  <si>
    <t>ACET</t>
  </si>
  <si>
    <t>ACFC</t>
  </si>
  <si>
    <t>ACGL</t>
  </si>
  <si>
    <t>ACHC</t>
  </si>
  <si>
    <t>ACHN</t>
  </si>
  <si>
    <t>ACIA</t>
  </si>
  <si>
    <t>ACIW</t>
  </si>
  <si>
    <t>ACLS</t>
  </si>
  <si>
    <t>ACNB</t>
  </si>
  <si>
    <t>ACOR</t>
  </si>
  <si>
    <t>ACPW</t>
  </si>
  <si>
    <t>ACRS</t>
  </si>
  <si>
    <t>ACRX</t>
  </si>
  <si>
    <t>ACSF</t>
  </si>
  <si>
    <t>ACST</t>
  </si>
  <si>
    <t>ACTA</t>
  </si>
  <si>
    <t>ACTG</t>
  </si>
  <si>
    <t>ACTS</t>
  </si>
  <si>
    <t>ACUR</t>
  </si>
  <si>
    <t>ACWI</t>
  </si>
  <si>
    <t>ACWX</t>
  </si>
  <si>
    <t>ACXM</t>
  </si>
  <si>
    <t>ADAP</t>
  </si>
  <si>
    <t>ADBE</t>
  </si>
  <si>
    <t>ADES</t>
  </si>
  <si>
    <t>ADHD</t>
  </si>
  <si>
    <t>ADI</t>
  </si>
  <si>
    <t>ADMA</t>
  </si>
  <si>
    <t>ADMP</t>
  </si>
  <si>
    <t>ADMS</t>
  </si>
  <si>
    <t>ADP</t>
  </si>
  <si>
    <t>ADRD</t>
  </si>
  <si>
    <t>ADRE</t>
  </si>
  <si>
    <t>ADRO</t>
  </si>
  <si>
    <t>ADRU</t>
  </si>
  <si>
    <t>ADSK</t>
  </si>
  <si>
    <t>ADTN</t>
  </si>
  <si>
    <t>ADUS</t>
  </si>
  <si>
    <t>ADVM</t>
  </si>
  <si>
    <t>ADXS</t>
  </si>
  <si>
    <t>AEGN</t>
  </si>
  <si>
    <t>AEGR</t>
  </si>
  <si>
    <t>AEHR</t>
  </si>
  <si>
    <t>AEIS</t>
  </si>
  <si>
    <t>AEMD</t>
  </si>
  <si>
    <t>AEPI</t>
  </si>
  <si>
    <t>AERI</t>
  </si>
  <si>
    <t>AETI</t>
  </si>
  <si>
    <t>AEY</t>
  </si>
  <si>
    <t>AEZS</t>
  </si>
  <si>
    <t>AFAM</t>
  </si>
  <si>
    <t>AFH</t>
  </si>
  <si>
    <t>AFMD</t>
  </si>
  <si>
    <t>AFSI</t>
  </si>
  <si>
    <t>AGEN</t>
  </si>
  <si>
    <t>AGFS</t>
  </si>
  <si>
    <t>AGII</t>
  </si>
  <si>
    <t>AGIO</t>
  </si>
  <si>
    <t>AGLE</t>
  </si>
  <si>
    <t>AGNC</t>
  </si>
  <si>
    <t>AGND</t>
  </si>
  <si>
    <t>AGRX</t>
  </si>
  <si>
    <t>AGTC</t>
  </si>
  <si>
    <t>AGYS</t>
  </si>
  <si>
    <t>AGZD</t>
  </si>
  <si>
    <t>AHGP</t>
  </si>
  <si>
    <t>AHPI</t>
  </si>
  <si>
    <t>AIA</t>
  </si>
  <si>
    <t>AIMC</t>
  </si>
  <si>
    <t>AIMT</t>
  </si>
  <si>
    <t>AINV</t>
  </si>
  <si>
    <t>AIQ</t>
  </si>
  <si>
    <t>AIRM</t>
  </si>
  <si>
    <t>AIRR</t>
  </si>
  <si>
    <t>AIRT</t>
  </si>
  <si>
    <t>AIXG</t>
  </si>
  <si>
    <t>AKAM</t>
  </si>
  <si>
    <t>AKAO</t>
  </si>
  <si>
    <t>AKBA</t>
  </si>
  <si>
    <t>AKER</t>
  </si>
  <si>
    <t>AKRX</t>
  </si>
  <si>
    <t>AKTX</t>
  </si>
  <si>
    <t>ALCO</t>
  </si>
  <si>
    <t>ALDR</t>
  </si>
  <si>
    <t>ALDX</t>
  </si>
  <si>
    <t>ALGN</t>
  </si>
  <si>
    <t>ALGT</t>
  </si>
  <si>
    <t>ALIM</t>
  </si>
  <si>
    <t>ALJJ</t>
  </si>
  <si>
    <t>ALKS</t>
  </si>
  <si>
    <t>ALLT</t>
  </si>
  <si>
    <t>ALNY</t>
  </si>
  <si>
    <t>ALOG</t>
  </si>
  <si>
    <t>ALOT</t>
  </si>
  <si>
    <t>ALQA</t>
  </si>
  <si>
    <t>ALRM</t>
  </si>
  <si>
    <t>ALSK</t>
  </si>
  <si>
    <t>ALTY</t>
  </si>
  <si>
    <t>ALXN</t>
  </si>
  <si>
    <t>AMAG</t>
  </si>
  <si>
    <t>AMAT</t>
  </si>
  <si>
    <t>AMBA</t>
  </si>
  <si>
    <t>AMBC</t>
  </si>
  <si>
    <t>AMCC</t>
  </si>
  <si>
    <t>AMCN</t>
  </si>
  <si>
    <t>AMCX</t>
  </si>
  <si>
    <t>AMD</t>
  </si>
  <si>
    <t>AMDA</t>
  </si>
  <si>
    <t>AMED</t>
  </si>
  <si>
    <t>AMGN</t>
  </si>
  <si>
    <t>AMIC</t>
  </si>
  <si>
    <t>AMKR</t>
  </si>
  <si>
    <t>AMNB</t>
  </si>
  <si>
    <t>AMOT</t>
  </si>
  <si>
    <t>AMOV</t>
  </si>
  <si>
    <t>AMPH</t>
  </si>
  <si>
    <t>AMRB</t>
  </si>
  <si>
    <t>AMRI</t>
  </si>
  <si>
    <t>AMRK</t>
  </si>
  <si>
    <t>AMRN</t>
  </si>
  <si>
    <t>AMRS</t>
  </si>
  <si>
    <t>AMSC</t>
  </si>
  <si>
    <t>AMSF</t>
  </si>
  <si>
    <t>AMSG</t>
  </si>
  <si>
    <t>AMSWA</t>
  </si>
  <si>
    <t>AMTD</t>
  </si>
  <si>
    <t>AMTX</t>
  </si>
  <si>
    <t>AMWD</t>
  </si>
  <si>
    <t>AMZN</t>
  </si>
  <si>
    <t>ANAT</t>
  </si>
  <si>
    <t>ANCB</t>
  </si>
  <si>
    <t>ANCX</t>
  </si>
  <si>
    <t>ANDE</t>
  </si>
  <si>
    <t>ANGI</t>
  </si>
  <si>
    <t>ANGO</t>
  </si>
  <si>
    <t>ANIK</t>
  </si>
  <si>
    <t>ANIP</t>
  </si>
  <si>
    <t>ANSS</t>
  </si>
  <si>
    <t>ANTH</t>
  </si>
  <si>
    <t>ANY</t>
  </si>
  <si>
    <t>AOSL</t>
  </si>
  <si>
    <t>APDN</t>
  </si>
  <si>
    <t>APEI</t>
  </si>
  <si>
    <t>APIC</t>
  </si>
  <si>
    <t>APLP</t>
  </si>
  <si>
    <t>APOG</t>
  </si>
  <si>
    <t>APOL</t>
  </si>
  <si>
    <t>APPF</t>
  </si>
  <si>
    <t>APPS</t>
  </si>
  <si>
    <t>APPY</t>
  </si>
  <si>
    <t>APRI</t>
  </si>
  <si>
    <t>APTO</t>
  </si>
  <si>
    <t>APWC</t>
  </si>
  <si>
    <t>AQMS</t>
  </si>
  <si>
    <t>AQXP</t>
  </si>
  <si>
    <t>ARAY</t>
  </si>
  <si>
    <t>ARCB</t>
  </si>
  <si>
    <t>ARCC</t>
  </si>
  <si>
    <t>ARCI</t>
  </si>
  <si>
    <t>ARCW</t>
  </si>
  <si>
    <t>ARDM</t>
  </si>
  <si>
    <t>ARDX</t>
  </si>
  <si>
    <t>AREX</t>
  </si>
  <si>
    <t>ARGS</t>
  </si>
  <si>
    <t>ARIA</t>
  </si>
  <si>
    <t>ARII</t>
  </si>
  <si>
    <t>ARIS</t>
  </si>
  <si>
    <t>ARKR</t>
  </si>
  <si>
    <t>ARLP</t>
  </si>
  <si>
    <t>ARLZ</t>
  </si>
  <si>
    <t>ARMH</t>
  </si>
  <si>
    <t>ARNA</t>
  </si>
  <si>
    <t>AROW</t>
  </si>
  <si>
    <t>ARQL</t>
  </si>
  <si>
    <t>ARRS</t>
  </si>
  <si>
    <t>ARRY</t>
  </si>
  <si>
    <t>ARTNA</t>
  </si>
  <si>
    <t>ARTW</t>
  </si>
  <si>
    <t>ARTX</t>
  </si>
  <si>
    <t>ARWR</t>
  </si>
  <si>
    <t>ASBB</t>
  </si>
  <si>
    <t>ASCMA</t>
  </si>
  <si>
    <t>ASEI</t>
  </si>
  <si>
    <t>ASFI</t>
  </si>
  <si>
    <t>ASMB</t>
  </si>
  <si>
    <t>ASML</t>
  </si>
  <si>
    <t>ASNA</t>
  </si>
  <si>
    <t>ASND</t>
  </si>
  <si>
    <t>ASPS</t>
  </si>
  <si>
    <t>ASRV</t>
  </si>
  <si>
    <t>ASTC</t>
  </si>
  <si>
    <t>ASTE</t>
  </si>
  <si>
    <t>ASUR</t>
  </si>
  <si>
    <t>ASYS</t>
  </si>
  <si>
    <t>ATAI</t>
  </si>
  <si>
    <t>ATAX</t>
  </si>
  <si>
    <t>ATEC</t>
  </si>
  <si>
    <t>ATHN</t>
  </si>
  <si>
    <t>ATHX</t>
  </si>
  <si>
    <t>ATLO</t>
  </si>
  <si>
    <t>ATNI</t>
  </si>
  <si>
    <t>ATOS</t>
  </si>
  <si>
    <t>ATRA</t>
  </si>
  <si>
    <t>ATRC</t>
  </si>
  <si>
    <t>ATRI</t>
  </si>
  <si>
    <t>ATRO</t>
  </si>
  <si>
    <t>ATRS</t>
  </si>
  <si>
    <t>ATSG</t>
  </si>
  <si>
    <t>ATTU</t>
  </si>
  <si>
    <t>ATVI</t>
  </si>
  <si>
    <t>AUDC</t>
  </si>
  <si>
    <t>AUMA</t>
  </si>
  <si>
    <t>AUPH</t>
  </si>
  <si>
    <t>AVAV</t>
  </si>
  <si>
    <t>AVEO</t>
  </si>
  <si>
    <t>AVGO</t>
  </si>
  <si>
    <t>AVGR</t>
  </si>
  <si>
    <t>AVHI</t>
  </si>
  <si>
    <t>AVID</t>
  </si>
  <si>
    <t>AVIR</t>
  </si>
  <si>
    <t>AVNW</t>
  </si>
  <si>
    <t>AVXL</t>
  </si>
  <si>
    <t>AVXS</t>
  </si>
  <si>
    <t>AWRE</t>
  </si>
  <si>
    <t>AXAS</t>
  </si>
  <si>
    <t>AXDX</t>
  </si>
  <si>
    <t>AXGN</t>
  </si>
  <si>
    <t>AXSM</t>
  </si>
  <si>
    <t>AXTI</t>
  </si>
  <si>
    <t>AYA</t>
  </si>
  <si>
    <t>AZPN</t>
  </si>
  <si>
    <t>BABY</t>
  </si>
  <si>
    <t>BANF</t>
  </si>
  <si>
    <t>BANR</t>
  </si>
  <si>
    <t>BANX</t>
  </si>
  <si>
    <t>BASI</t>
  </si>
  <si>
    <t>BATRA</t>
  </si>
  <si>
    <t>BATRK</t>
  </si>
  <si>
    <t>BBBY</t>
  </si>
  <si>
    <t>BBC</t>
  </si>
  <si>
    <t>BBCN</t>
  </si>
  <si>
    <t>BBGI</t>
  </si>
  <si>
    <t>BBH</t>
  </si>
  <si>
    <t>BBOX</t>
  </si>
  <si>
    <t>BBP</t>
  </si>
  <si>
    <t>BBRG</t>
  </si>
  <si>
    <t>BBRY</t>
  </si>
  <si>
    <t>BBSI</t>
  </si>
  <si>
    <t>BCBP</t>
  </si>
  <si>
    <t>BCLI</t>
  </si>
  <si>
    <t>BCOM</t>
  </si>
  <si>
    <t>BCOR</t>
  </si>
  <si>
    <t>BCOV</t>
  </si>
  <si>
    <t>BCPC</t>
  </si>
  <si>
    <t>BCRX</t>
  </si>
  <si>
    <t>BDE</t>
  </si>
  <si>
    <t>BDGE</t>
  </si>
  <si>
    <t>BDSI</t>
  </si>
  <si>
    <t>BEAT</t>
  </si>
  <si>
    <t>BEAV</t>
  </si>
  <si>
    <t>BEBE</t>
  </si>
  <si>
    <t>BECN</t>
  </si>
  <si>
    <t>BELFA</t>
  </si>
  <si>
    <t>BELFB</t>
  </si>
  <si>
    <t>BFIN</t>
  </si>
  <si>
    <t>BGCP</t>
  </si>
  <si>
    <t>BGFV</t>
  </si>
  <si>
    <t>BGNE</t>
  </si>
  <si>
    <t>BHAC</t>
  </si>
  <si>
    <t>BHACU</t>
  </si>
  <si>
    <t>BHBK</t>
  </si>
  <si>
    <t>BIB</t>
  </si>
  <si>
    <t>BIDU</t>
  </si>
  <si>
    <t>BIIB</t>
  </si>
  <si>
    <t>BIND</t>
  </si>
  <si>
    <t>BIOC</t>
  </si>
  <si>
    <t>BIOD</t>
  </si>
  <si>
    <t>BIOL</t>
  </si>
  <si>
    <t>BIOS</t>
  </si>
  <si>
    <t>BIS</t>
  </si>
  <si>
    <t>BITE</t>
  </si>
  <si>
    <t>BJRI</t>
  </si>
  <si>
    <t>BKCC</t>
  </si>
  <si>
    <t>BKEP</t>
  </si>
  <si>
    <t>BKMU</t>
  </si>
  <si>
    <t>BKSC</t>
  </si>
  <si>
    <t>BLBD</t>
  </si>
  <si>
    <t>BLCM</t>
  </si>
  <si>
    <t>BLDP</t>
  </si>
  <si>
    <t>BLDR</t>
  </si>
  <si>
    <t>BLFS</t>
  </si>
  <si>
    <t>BLIN</t>
  </si>
  <si>
    <t>BLKB</t>
  </si>
  <si>
    <t>BLMN</t>
  </si>
  <si>
    <t>BLMT</t>
  </si>
  <si>
    <t>BLPH</t>
  </si>
  <si>
    <t>BLRX</t>
  </si>
  <si>
    <t>BLUE</t>
  </si>
  <si>
    <t>BLVD</t>
  </si>
  <si>
    <t>BLVDU</t>
  </si>
  <si>
    <t>BMCH</t>
  </si>
  <si>
    <t>BMLA</t>
  </si>
  <si>
    <t>BMRC</t>
  </si>
  <si>
    <t>BMRN</t>
  </si>
  <si>
    <t>BMTC</t>
  </si>
  <si>
    <t>BNCL</t>
  </si>
  <si>
    <t>BNCN</t>
  </si>
  <si>
    <t>BNDX</t>
  </si>
  <si>
    <t>BNFT</t>
  </si>
  <si>
    <t>BNSO</t>
  </si>
  <si>
    <t>BNTC</t>
  </si>
  <si>
    <t>BOBE</t>
  </si>
  <si>
    <t>BOCH</t>
  </si>
  <si>
    <t>BOFI</t>
  </si>
  <si>
    <t>BOJA</t>
  </si>
  <si>
    <t>BOKF</t>
  </si>
  <si>
    <t>BONT</t>
  </si>
  <si>
    <t>BOOM</t>
  </si>
  <si>
    <t>BOSC</t>
  </si>
  <si>
    <t>BOTJ</t>
  </si>
  <si>
    <t>BPFH</t>
  </si>
  <si>
    <t>BPMC</t>
  </si>
  <si>
    <t>BPOP</t>
  </si>
  <si>
    <t>BPTH</t>
  </si>
  <si>
    <t>BRCD</t>
  </si>
  <si>
    <t>BREW</t>
  </si>
  <si>
    <t>BRID</t>
  </si>
  <si>
    <t>BRKL</t>
  </si>
  <si>
    <t>BRKR</t>
  </si>
  <si>
    <t>BRKS</t>
  </si>
  <si>
    <t>BSET</t>
  </si>
  <si>
    <t>BSF</t>
  </si>
  <si>
    <t>BSFT</t>
  </si>
  <si>
    <t>BSPM</t>
  </si>
  <si>
    <t>BSQR</t>
  </si>
  <si>
    <t>BSRR</t>
  </si>
  <si>
    <t>BSTC</t>
  </si>
  <si>
    <t>BSTG</t>
  </si>
  <si>
    <t>BUFF</t>
  </si>
  <si>
    <t>BUR</t>
  </si>
  <si>
    <t>BUSE</t>
  </si>
  <si>
    <t>BV</t>
  </si>
  <si>
    <t>BVA</t>
  </si>
  <si>
    <t>BVSN</t>
  </si>
  <si>
    <t>BWEN</t>
  </si>
  <si>
    <t>BWFG</t>
  </si>
  <si>
    <t>BWINA</t>
  </si>
  <si>
    <t>BWINB</t>
  </si>
  <si>
    <t>BWLD</t>
  </si>
  <si>
    <t>BYBK</t>
  </si>
  <si>
    <t>BYFC</t>
  </si>
  <si>
    <t>BZUN</t>
  </si>
  <si>
    <t>CA</t>
  </si>
  <si>
    <t>CAAS</t>
  </si>
  <si>
    <t>CAC</t>
  </si>
  <si>
    <t>CACB</t>
  </si>
  <si>
    <t>CACC</t>
  </si>
  <si>
    <t>CACQ</t>
  </si>
  <si>
    <t>CADC</t>
  </si>
  <si>
    <t>CAFD</t>
  </si>
  <si>
    <t>CAKE</t>
  </si>
  <si>
    <t>CALA</t>
  </si>
  <si>
    <t>CALD</t>
  </si>
  <si>
    <t>CALI</t>
  </si>
  <si>
    <t>CALL</t>
  </si>
  <si>
    <t>CALM</t>
  </si>
  <si>
    <t>CAMP</t>
  </si>
  <si>
    <t>CAMT</t>
  </si>
  <si>
    <t>CAPN</t>
  </si>
  <si>
    <t>CAPR</t>
  </si>
  <si>
    <t>CAR</t>
  </si>
  <si>
    <t>CARA</t>
  </si>
  <si>
    <t>CARB</t>
  </si>
  <si>
    <t>CARO</t>
  </si>
  <si>
    <t>CART</t>
  </si>
  <si>
    <t>CARV</t>
  </si>
  <si>
    <t>CARZ</t>
  </si>
  <si>
    <t>CASC</t>
  </si>
  <si>
    <t>CASH</t>
  </si>
  <si>
    <t>CASI</t>
  </si>
  <si>
    <t>CASM</t>
  </si>
  <si>
    <t>CASS</t>
  </si>
  <si>
    <t>CASY</t>
  </si>
  <si>
    <t>CATB</t>
  </si>
  <si>
    <t>CATH</t>
  </si>
  <si>
    <t>CATM</t>
  </si>
  <si>
    <t>CATY</t>
  </si>
  <si>
    <t>CAVM</t>
  </si>
  <si>
    <t>CBAK</t>
  </si>
  <si>
    <t>CBAN</t>
  </si>
  <si>
    <t>CBAY</t>
  </si>
  <si>
    <t>CBF</t>
  </si>
  <si>
    <t>CBFV</t>
  </si>
  <si>
    <t>CBIO</t>
  </si>
  <si>
    <t>CBLI</t>
  </si>
  <si>
    <t>CBMG</t>
  </si>
  <si>
    <t>CBMX</t>
  </si>
  <si>
    <t>CBNK</t>
  </si>
  <si>
    <t>CBOE</t>
  </si>
  <si>
    <t>CBPO</t>
  </si>
  <si>
    <t>CBRL</t>
  </si>
  <si>
    <t>CBSH</t>
  </si>
  <si>
    <t>CBYL</t>
  </si>
  <si>
    <t>CCBG</t>
  </si>
  <si>
    <t>CCCL</t>
  </si>
  <si>
    <t>CCCR</t>
  </si>
  <si>
    <t>CCD</t>
  </si>
  <si>
    <t>CCIH</t>
  </si>
  <si>
    <t>CCLP</t>
  </si>
  <si>
    <t>CCMP</t>
  </si>
  <si>
    <t>CCNE</t>
  </si>
  <si>
    <t>CCOI</t>
  </si>
  <si>
    <t>CCRC</t>
  </si>
  <si>
    <t>CCRN</t>
  </si>
  <si>
    <t>CCUR</t>
  </si>
  <si>
    <t>CCXI</t>
  </si>
  <si>
    <t>CDC</t>
  </si>
  <si>
    <t>CDK</t>
  </si>
  <si>
    <t>CDL</t>
  </si>
  <si>
    <t>CDNA</t>
  </si>
  <si>
    <t>CDNS</t>
  </si>
  <si>
    <t>CDOR</t>
  </si>
  <si>
    <t>CDTI</t>
  </si>
  <si>
    <t>CDTX</t>
  </si>
  <si>
    <t>CDW</t>
  </si>
  <si>
    <t>CDXC</t>
  </si>
  <si>
    <t>CDXS</t>
  </si>
  <si>
    <t>CDZI</t>
  </si>
  <si>
    <t>CECE</t>
  </si>
  <si>
    <t>CECO</t>
  </si>
  <si>
    <t>CELG</t>
  </si>
  <si>
    <t>CEMI</t>
  </si>
  <si>
    <t>CEMP</t>
  </si>
  <si>
    <t>CENT</t>
  </si>
  <si>
    <t>CENTA</t>
  </si>
  <si>
    <t>CENX</t>
  </si>
  <si>
    <t>CERC</t>
  </si>
  <si>
    <t>CERE</t>
  </si>
  <si>
    <t>CERN</t>
  </si>
  <si>
    <t>CERS</t>
  </si>
  <si>
    <t>CERU</t>
  </si>
  <si>
    <t>CETC</t>
  </si>
  <si>
    <t>CETV</t>
  </si>
  <si>
    <t>CETX</t>
  </si>
  <si>
    <t>CEVA</t>
  </si>
  <si>
    <t>CEZ</t>
  </si>
  <si>
    <t>CFA</t>
  </si>
  <si>
    <t>CFBK</t>
  </si>
  <si>
    <t>CFCB</t>
  </si>
  <si>
    <t>CFCOU</t>
  </si>
  <si>
    <t>CFFI</t>
  </si>
  <si>
    <t>CFFN</t>
  </si>
  <si>
    <t>CFMS</t>
  </si>
  <si>
    <t>CFNL</t>
  </si>
  <si>
    <t>CFO</t>
  </si>
  <si>
    <t>CFRX</t>
  </si>
  <si>
    <t>CG</t>
  </si>
  <si>
    <t>CGEN</t>
  </si>
  <si>
    <t>CGIX</t>
  </si>
  <si>
    <t>CGNT</t>
  </si>
  <si>
    <t>CGNX</t>
  </si>
  <si>
    <t>CGO</t>
  </si>
  <si>
    <t>CHCI</t>
  </si>
  <si>
    <t>CHCO</t>
  </si>
  <si>
    <t>CHDN</t>
  </si>
  <si>
    <t>CHEF</t>
  </si>
  <si>
    <t>CHEK</t>
  </si>
  <si>
    <t>CHFC</t>
  </si>
  <si>
    <t>CHFN</t>
  </si>
  <si>
    <t>CHI</t>
  </si>
  <si>
    <t>CHKE</t>
  </si>
  <si>
    <t>CHKP</t>
  </si>
  <si>
    <t>CHMA</t>
  </si>
  <si>
    <t>CHMG</t>
  </si>
  <si>
    <t>CHNR</t>
  </si>
  <si>
    <t>CHRS</t>
  </si>
  <si>
    <t>CHRW</t>
  </si>
  <si>
    <t>CHTR</t>
  </si>
  <si>
    <t>CHUY</t>
  </si>
  <si>
    <t>CHW</t>
  </si>
  <si>
    <t>CHY</t>
  </si>
  <si>
    <t>CIBR</t>
  </si>
  <si>
    <t>CID</t>
  </si>
  <si>
    <t>CIDM</t>
  </si>
  <si>
    <t>CIFC</t>
  </si>
  <si>
    <t>CIGI</t>
  </si>
  <si>
    <t>CINF</t>
  </si>
  <si>
    <t>CISG</t>
  </si>
  <si>
    <t>CIVB</t>
  </si>
  <si>
    <t>CIZ</t>
  </si>
  <si>
    <t>CIZN</t>
  </si>
  <si>
    <t>CJJD</t>
  </si>
  <si>
    <t>CKEC</t>
  </si>
  <si>
    <t>CLACU</t>
  </si>
  <si>
    <t>CLBH</t>
  </si>
  <si>
    <t>CLBS</t>
  </si>
  <si>
    <t>CLCD</t>
  </si>
  <si>
    <t>CLCT</t>
  </si>
  <si>
    <t>CLDC</t>
  </si>
  <si>
    <t>CLDX</t>
  </si>
  <si>
    <t>CLFD</t>
  </si>
  <si>
    <t>CLIR</t>
  </si>
  <si>
    <t>CLLS</t>
  </si>
  <si>
    <t>CLMS</t>
  </si>
  <si>
    <t>CLMT</t>
  </si>
  <si>
    <t>CLNE</t>
  </si>
  <si>
    <t>CLNT</t>
  </si>
  <si>
    <t>CLRB</t>
  </si>
  <si>
    <t>CLRO</t>
  </si>
  <si>
    <t>CLSD</t>
  </si>
  <si>
    <t>CLSN</t>
  </si>
  <si>
    <t>CLUB</t>
  </si>
  <si>
    <t>CLVS</t>
  </si>
  <si>
    <t>CLWT</t>
  </si>
  <si>
    <t>CMCO</t>
  </si>
  <si>
    <t>CMCSA</t>
  </si>
  <si>
    <t>CMCT</t>
  </si>
  <si>
    <t>CME</t>
  </si>
  <si>
    <t>CMFN</t>
  </si>
  <si>
    <t>CMLS</t>
  </si>
  <si>
    <t>CMPR</t>
  </si>
  <si>
    <t>CMRX</t>
  </si>
  <si>
    <t>CMTL</t>
  </si>
  <si>
    <t>CNAT</t>
  </si>
  <si>
    <t>CNBKA</t>
  </si>
  <si>
    <t>CNCE</t>
  </si>
  <si>
    <t>CNCR</t>
  </si>
  <si>
    <t>CNET</t>
  </si>
  <si>
    <t>CNFR</t>
  </si>
  <si>
    <t>CNIT</t>
  </si>
  <si>
    <t>CNMD</t>
  </si>
  <si>
    <t>CNOB</t>
  </si>
  <si>
    <t>CNSL</t>
  </si>
  <si>
    <t>CNTF</t>
  </si>
  <si>
    <t>CNTY</t>
  </si>
  <si>
    <t>CNV</t>
  </si>
  <si>
    <t>CNXR</t>
  </si>
  <si>
    <t>COB</t>
  </si>
  <si>
    <t>COBZ</t>
  </si>
  <si>
    <t>COHR</t>
  </si>
  <si>
    <t>COHU</t>
  </si>
  <si>
    <t>COKE</t>
  </si>
  <si>
    <t>COLB</t>
  </si>
  <si>
    <t>COLL</t>
  </si>
  <si>
    <t>COLM</t>
  </si>
  <si>
    <t>COMM</t>
  </si>
  <si>
    <t>COMT</t>
  </si>
  <si>
    <t>CONE</t>
  </si>
  <si>
    <t>CONN</t>
  </si>
  <si>
    <t>COOL</t>
  </si>
  <si>
    <t>CORE</t>
  </si>
  <si>
    <t>CORI</t>
  </si>
  <si>
    <t>CORT</t>
  </si>
  <si>
    <t>COSI</t>
  </si>
  <si>
    <t>COST</t>
  </si>
  <si>
    <t>COVS</t>
  </si>
  <si>
    <t>COWN</t>
  </si>
  <si>
    <t>COYN</t>
  </si>
  <si>
    <t>CPAH</t>
  </si>
  <si>
    <t>CPHD</t>
  </si>
  <si>
    <t>CPHR</t>
  </si>
  <si>
    <t>CPIX</t>
  </si>
  <si>
    <t>CPLA</t>
  </si>
  <si>
    <t>CPLP</t>
  </si>
  <si>
    <t>CPRT</t>
  </si>
  <si>
    <t>CPRX</t>
  </si>
  <si>
    <t>CPSH</t>
  </si>
  <si>
    <t>CPSI</t>
  </si>
  <si>
    <t>CPSS</t>
  </si>
  <si>
    <t>CPST</t>
  </si>
  <si>
    <t>CPTA</t>
  </si>
  <si>
    <t>CRAI</t>
  </si>
  <si>
    <t>CRAY</t>
  </si>
  <si>
    <t>CRBP</t>
  </si>
  <si>
    <t>CRDS</t>
  </si>
  <si>
    <t>CRDT</t>
  </si>
  <si>
    <t>CREE</t>
  </si>
  <si>
    <t>CREG</t>
  </si>
  <si>
    <t>CRESY</t>
  </si>
  <si>
    <t>CRIS</t>
  </si>
  <si>
    <t>CRME</t>
  </si>
  <si>
    <t>CRMT</t>
  </si>
  <si>
    <t>CRNT</t>
  </si>
  <si>
    <t>CROX</t>
  </si>
  <si>
    <t>CRTN</t>
  </si>
  <si>
    <t>CRTO</t>
  </si>
  <si>
    <t>CRUS</t>
  </si>
  <si>
    <t>CRVL</t>
  </si>
  <si>
    <t>CRVS</t>
  </si>
  <si>
    <t>CRWS</t>
  </si>
  <si>
    <t>CRZO</t>
  </si>
  <si>
    <t>CSA</t>
  </si>
  <si>
    <t>CSAL</t>
  </si>
  <si>
    <t>CSBK</t>
  </si>
  <si>
    <t>CSBR</t>
  </si>
  <si>
    <t>CSCO</t>
  </si>
  <si>
    <t>CSF</t>
  </si>
  <si>
    <t>CSFL</t>
  </si>
  <si>
    <t>CSGP</t>
  </si>
  <si>
    <t>CSGS</t>
  </si>
  <si>
    <t>CSII</t>
  </si>
  <si>
    <t>CSIQ</t>
  </si>
  <si>
    <t>CSOD</t>
  </si>
  <si>
    <t>CSPI</t>
  </si>
  <si>
    <t>CSQ</t>
  </si>
  <si>
    <t>CSTE</t>
  </si>
  <si>
    <t>CSWC</t>
  </si>
  <si>
    <t>CSWI</t>
  </si>
  <si>
    <t>CSX</t>
  </si>
  <si>
    <t>CTAS</t>
  </si>
  <si>
    <t>CTBI</t>
  </si>
  <si>
    <t>CTG</t>
  </si>
  <si>
    <t>CTHR</t>
  </si>
  <si>
    <t>CTIC</t>
  </si>
  <si>
    <t>CTMX</t>
  </si>
  <si>
    <t>CTRE</t>
  </si>
  <si>
    <t>CTRL</t>
  </si>
  <si>
    <t>CTRN</t>
  </si>
  <si>
    <t>CTRP</t>
  </si>
  <si>
    <t>CTRV</t>
  </si>
  <si>
    <t>CTSH</t>
  </si>
  <si>
    <t>CTSO</t>
  </si>
  <si>
    <t>CTWS</t>
  </si>
  <si>
    <t>CTXS</t>
  </si>
  <si>
    <t>CUBA</t>
  </si>
  <si>
    <t>CUI</t>
  </si>
  <si>
    <t>CUNB</t>
  </si>
  <si>
    <t>CUR</t>
  </si>
  <si>
    <t>CUTR</t>
  </si>
  <si>
    <t>CVBF</t>
  </si>
  <si>
    <t>CVCO</t>
  </si>
  <si>
    <t>CVCY</t>
  </si>
  <si>
    <t>CVGI</t>
  </si>
  <si>
    <t>CVGW</t>
  </si>
  <si>
    <t>CVLT</t>
  </si>
  <si>
    <t>CVLY</t>
  </si>
  <si>
    <t>CVTI</t>
  </si>
  <si>
    <t>CVV</t>
  </si>
  <si>
    <t>CWBC</t>
  </si>
  <si>
    <t>CWCO</t>
  </si>
  <si>
    <t>CWST</t>
  </si>
  <si>
    <t>CXDC</t>
  </si>
  <si>
    <t>CXRX</t>
  </si>
  <si>
    <t>CXSE</t>
  </si>
  <si>
    <t>CY</t>
  </si>
  <si>
    <t>CYAN</t>
  </si>
  <si>
    <t>CYBE</t>
  </si>
  <si>
    <t>CYBR</t>
  </si>
  <si>
    <t>CYCC</t>
  </si>
  <si>
    <t>CYNA</t>
  </si>
  <si>
    <t>CYNO</t>
  </si>
  <si>
    <t>CYOU</t>
  </si>
  <si>
    <t>CYRN</t>
  </si>
  <si>
    <t>CYRX</t>
  </si>
  <si>
    <t>CYTK</t>
  </si>
  <si>
    <t>CYTR</t>
  </si>
  <si>
    <t>CYTX</t>
  </si>
  <si>
    <t>CZNC</t>
  </si>
  <si>
    <t>CZR</t>
  </si>
  <si>
    <t>CZWI</t>
  </si>
  <si>
    <t>DAIO</t>
  </si>
  <si>
    <t>DAKT</t>
  </si>
  <si>
    <t>DAVE</t>
  </si>
  <si>
    <t>DAX</t>
  </si>
  <si>
    <t>DBVT</t>
  </si>
  <si>
    <t>DCIX</t>
  </si>
  <si>
    <t>DCOM</t>
  </si>
  <si>
    <t>DCTH</t>
  </si>
  <si>
    <t>DDBI</t>
  </si>
  <si>
    <t>DELT</t>
  </si>
  <si>
    <t>DENN</t>
  </si>
  <si>
    <t>DEPO</t>
  </si>
  <si>
    <t>DERM</t>
  </si>
  <si>
    <t>DEST</t>
  </si>
  <si>
    <t>DFBG</t>
  </si>
  <si>
    <t>DFRG</t>
  </si>
  <si>
    <t>DFVL</t>
  </si>
  <si>
    <t>DGAS</t>
  </si>
  <si>
    <t>DGICA</t>
  </si>
  <si>
    <t>DGICB</t>
  </si>
  <si>
    <t>DGII</t>
  </si>
  <si>
    <t>DGLD</t>
  </si>
  <si>
    <t>DGLY</t>
  </si>
  <si>
    <t>DGRE</t>
  </si>
  <si>
    <t>DGRS</t>
  </si>
  <si>
    <t>DGRW</t>
  </si>
  <si>
    <t>DHIL</t>
  </si>
  <si>
    <t>DHRM</t>
  </si>
  <si>
    <t>DHXM</t>
  </si>
  <si>
    <t>DIOD</t>
  </si>
  <si>
    <t>DISCA</t>
  </si>
  <si>
    <t>DISCB</t>
  </si>
  <si>
    <t>DISCK</t>
  </si>
  <si>
    <t>DISH</t>
  </si>
  <si>
    <t>DJCO</t>
  </si>
  <si>
    <t>DLHC</t>
  </si>
  <si>
    <t>DLTH</t>
  </si>
  <si>
    <t>DLTR</t>
  </si>
  <si>
    <t>DMLP</t>
  </si>
  <si>
    <t>DMPI</t>
  </si>
  <si>
    <t>DMRC</t>
  </si>
  <si>
    <t>DMTX</t>
  </si>
  <si>
    <t>DNAI</t>
  </si>
  <si>
    <t>DNBF</t>
  </si>
  <si>
    <t>DNKN</t>
  </si>
  <si>
    <t>DORM</t>
  </si>
  <si>
    <t>DOX</t>
  </si>
  <si>
    <t>DPRX</t>
  </si>
  <si>
    <t>DRAD</t>
  </si>
  <si>
    <t>DRAM</t>
  </si>
  <si>
    <t>DRIO</t>
  </si>
  <si>
    <t>DRNA</t>
  </si>
  <si>
    <t>DRRX</t>
  </si>
  <si>
    <t>DRWI</t>
  </si>
  <si>
    <t>DRYS</t>
  </si>
  <si>
    <t>DSCI</t>
  </si>
  <si>
    <t>DSGX</t>
  </si>
  <si>
    <t>DSKY</t>
  </si>
  <si>
    <t>DSLV</t>
  </si>
  <si>
    <t>DSPG</t>
  </si>
  <si>
    <t>DSWL</t>
  </si>
  <si>
    <t>DTEA</t>
  </si>
  <si>
    <t>DTLK</t>
  </si>
  <si>
    <t>DTRM</t>
  </si>
  <si>
    <t>DTSI</t>
  </si>
  <si>
    <t>DTUS</t>
  </si>
  <si>
    <t>DTYS</t>
  </si>
  <si>
    <t>DVAX</t>
  </si>
  <si>
    <t>DVCR</t>
  </si>
  <si>
    <t>DWA</t>
  </si>
  <si>
    <t>DWAT</t>
  </si>
  <si>
    <t>DWCH</t>
  </si>
  <si>
    <t>DWFI</t>
  </si>
  <si>
    <t>DWIN</t>
  </si>
  <si>
    <t>DWSN</t>
  </si>
  <si>
    <t>DWTR</t>
  </si>
  <si>
    <t>DXCM</t>
  </si>
  <si>
    <t>DXGE</t>
  </si>
  <si>
    <t>DXJS</t>
  </si>
  <si>
    <t>DXLG</t>
  </si>
  <si>
    <t>DXPE</t>
  </si>
  <si>
    <t>DXPS</t>
  </si>
  <si>
    <t>DXTR</t>
  </si>
  <si>
    <t>DXYN</t>
  </si>
  <si>
    <t>DYNT</t>
  </si>
  <si>
    <t>DYSL</t>
  </si>
  <si>
    <t>EA</t>
  </si>
  <si>
    <t>EAC</t>
  </si>
  <si>
    <t>EACQ</t>
  </si>
  <si>
    <t>EAGL</t>
  </si>
  <si>
    <t>EAGLU</t>
  </si>
  <si>
    <t>EARS</t>
  </si>
  <si>
    <t>EBAY</t>
  </si>
  <si>
    <t>EBIO</t>
  </si>
  <si>
    <t>EBIX</t>
  </si>
  <si>
    <t>EBMT</t>
  </si>
  <si>
    <t>EBSB</t>
  </si>
  <si>
    <t>EBTC</t>
  </si>
  <si>
    <t>ECHO</t>
  </si>
  <si>
    <t>ECOL</t>
  </si>
  <si>
    <t>ECPG</t>
  </si>
  <si>
    <t>ECYT</t>
  </si>
  <si>
    <t>EDAP</t>
  </si>
  <si>
    <t>EDGE</t>
  </si>
  <si>
    <t>EDGW</t>
  </si>
  <si>
    <t>EDIT</t>
  </si>
  <si>
    <t>EDUC</t>
  </si>
  <si>
    <t>EEFT</t>
  </si>
  <si>
    <t>EEMA</t>
  </si>
  <si>
    <t>EEML</t>
  </si>
  <si>
    <t>EFII</t>
  </si>
  <si>
    <t>EFOI</t>
  </si>
  <si>
    <t>EFSC</t>
  </si>
  <si>
    <t>EFUT</t>
  </si>
  <si>
    <t>EGAN</t>
  </si>
  <si>
    <t>EGBN</t>
  </si>
  <si>
    <t>EGHT</t>
  </si>
  <si>
    <t>EGLE</t>
  </si>
  <si>
    <t>EGLT</t>
  </si>
  <si>
    <t>EGOV</t>
  </si>
  <si>
    <t>EGRX</t>
  </si>
  <si>
    <t>EGT</t>
  </si>
  <si>
    <t>EHTH</t>
  </si>
  <si>
    <t>EIGI</t>
  </si>
  <si>
    <t>EIGR</t>
  </si>
  <si>
    <t>ELECU</t>
  </si>
  <si>
    <t>ELGX</t>
  </si>
  <si>
    <t>ELNK</t>
  </si>
  <si>
    <t>ELON</t>
  </si>
  <si>
    <t>ELOS</t>
  </si>
  <si>
    <t>ELRC</t>
  </si>
  <si>
    <t>ELSE</t>
  </si>
  <si>
    <t>ELTK</t>
  </si>
  <si>
    <t>EMCB</t>
  </si>
  <si>
    <t>EMCF</t>
  </si>
  <si>
    <t>EMCG</t>
  </si>
  <si>
    <t>EMCI</t>
  </si>
  <si>
    <t>EMIF</t>
  </si>
  <si>
    <t>EMITF</t>
  </si>
  <si>
    <t>EMKR</t>
  </si>
  <si>
    <t>EML</t>
  </si>
  <si>
    <t>EMMS</t>
  </si>
  <si>
    <t>ENDP</t>
  </si>
  <si>
    <t>ENFC</t>
  </si>
  <si>
    <t>ENG</t>
  </si>
  <si>
    <t>ENOC</t>
  </si>
  <si>
    <t>ENPH</t>
  </si>
  <si>
    <t>ENSG</t>
  </si>
  <si>
    <t>ENT</t>
  </si>
  <si>
    <t>ENTA</t>
  </si>
  <si>
    <t>ENTG</t>
  </si>
  <si>
    <t>ENTL</t>
  </si>
  <si>
    <t>ENZL</t>
  </si>
  <si>
    <t>ENZY</t>
  </si>
  <si>
    <t>EPAY</t>
  </si>
  <si>
    <t>EPIQ</t>
  </si>
  <si>
    <t>EPIX</t>
  </si>
  <si>
    <t>EPRS</t>
  </si>
  <si>
    <t>EPZM</t>
  </si>
  <si>
    <t>EQBK</t>
  </si>
  <si>
    <t>EQIX</t>
  </si>
  <si>
    <t>ERI</t>
  </si>
  <si>
    <t>ERIC</t>
  </si>
  <si>
    <t>ERIE</t>
  </si>
  <si>
    <t>ERII</t>
  </si>
  <si>
    <t>ERS</t>
  </si>
  <si>
    <t>ESBK</t>
  </si>
  <si>
    <t>ESCA</t>
  </si>
  <si>
    <t>ESEA</t>
  </si>
  <si>
    <t>ESES</t>
  </si>
  <si>
    <t>ESGR</t>
  </si>
  <si>
    <t>ESIO</t>
  </si>
  <si>
    <t>ESLT</t>
  </si>
  <si>
    <t>ESMC</t>
  </si>
  <si>
    <t>ESND</t>
  </si>
  <si>
    <t>ESPR</t>
  </si>
  <si>
    <t>ESRX</t>
  </si>
  <si>
    <t>ESSA</t>
  </si>
  <si>
    <t>ESXB</t>
  </si>
  <si>
    <t>ETFC</t>
  </si>
  <si>
    <t>ETRM</t>
  </si>
  <si>
    <t>ETSY</t>
  </si>
  <si>
    <t>EUFN</t>
  </si>
  <si>
    <t>EVAR</t>
  </si>
  <si>
    <t>EVBS</t>
  </si>
  <si>
    <t>EVEP</t>
  </si>
  <si>
    <t>EVGBC</t>
  </si>
  <si>
    <t>EVK</t>
  </si>
  <si>
    <t>EVLMC</t>
  </si>
  <si>
    <t>EVLV</t>
  </si>
  <si>
    <t>EVOK</t>
  </si>
  <si>
    <t>EVOL</t>
  </si>
  <si>
    <t>EVSTC</t>
  </si>
  <si>
    <t>EWBC</t>
  </si>
  <si>
    <t>EWZS</t>
  </si>
  <si>
    <t>EXA</t>
  </si>
  <si>
    <t>EXAC</t>
  </si>
  <si>
    <t>EXAS</t>
  </si>
  <si>
    <t>EXEL</t>
  </si>
  <si>
    <t>EXFO</t>
  </si>
  <si>
    <t>EXLS</t>
  </si>
  <si>
    <t>EXPD</t>
  </si>
  <si>
    <t>EXPE</t>
  </si>
  <si>
    <t>EXPO</t>
  </si>
  <si>
    <t>EXTR</t>
  </si>
  <si>
    <t>EYEG</t>
  </si>
  <si>
    <t>EYES</t>
  </si>
  <si>
    <t>EZPW</t>
  </si>
  <si>
    <t>FAB</t>
  </si>
  <si>
    <t>FAD</t>
  </si>
  <si>
    <t>FALC</t>
  </si>
  <si>
    <t>FALN</t>
  </si>
  <si>
    <t>FANG</t>
  </si>
  <si>
    <t>FARM</t>
  </si>
  <si>
    <t>FARO</t>
  </si>
  <si>
    <t>FAST</t>
  </si>
  <si>
    <t>FATE</t>
  </si>
  <si>
    <t>FB</t>
  </si>
  <si>
    <t>FBIO</t>
  </si>
  <si>
    <t>FBIZ</t>
  </si>
  <si>
    <t>FBMS</t>
  </si>
  <si>
    <t>FBNC</t>
  </si>
  <si>
    <t>FBNK</t>
  </si>
  <si>
    <t>FBRC</t>
  </si>
  <si>
    <t>FBZ</t>
  </si>
  <si>
    <t>FCAN</t>
  </si>
  <si>
    <t>FCAP</t>
  </si>
  <si>
    <t>FCBC</t>
  </si>
  <si>
    <t>FCCY</t>
  </si>
  <si>
    <t>FCEL</t>
  </si>
  <si>
    <t>FCFP</t>
  </si>
  <si>
    <t>FCFS</t>
  </si>
  <si>
    <t>FCLF</t>
  </si>
  <si>
    <t>FCNCA</t>
  </si>
  <si>
    <t>FCS</t>
  </si>
  <si>
    <t>FCSC</t>
  </si>
  <si>
    <t>FDEF</t>
  </si>
  <si>
    <t>FDIV</t>
  </si>
  <si>
    <t>FDML</t>
  </si>
  <si>
    <t>FDT</t>
  </si>
  <si>
    <t>FDUS</t>
  </si>
  <si>
    <t>FEIC</t>
  </si>
  <si>
    <t>FEIM</t>
  </si>
  <si>
    <t>FELE</t>
  </si>
  <si>
    <t>FEM</t>
  </si>
  <si>
    <t>FEMS</t>
  </si>
  <si>
    <t>FENX</t>
  </si>
  <si>
    <t>FEP</t>
  </si>
  <si>
    <t>FES</t>
  </si>
  <si>
    <t>FEUZ</t>
  </si>
  <si>
    <t>FEX</t>
  </si>
  <si>
    <t>FEYE</t>
  </si>
  <si>
    <t>FFBC</t>
  </si>
  <si>
    <t>FFHL</t>
  </si>
  <si>
    <t>FFIC</t>
  </si>
  <si>
    <t>FFIN</t>
  </si>
  <si>
    <t>FFIV</t>
  </si>
  <si>
    <t>FFKT</t>
  </si>
  <si>
    <t>FFNW</t>
  </si>
  <si>
    <t>FFWM</t>
  </si>
  <si>
    <t>FGBI</t>
  </si>
  <si>
    <t>FGEN</t>
  </si>
  <si>
    <t>FGM</t>
  </si>
  <si>
    <t>FH</t>
  </si>
  <si>
    <t>FHCO</t>
  </si>
  <si>
    <t>FIBK</t>
  </si>
  <si>
    <t>FINL</t>
  </si>
  <si>
    <t>FISI</t>
  </si>
  <si>
    <t>FISV</t>
  </si>
  <si>
    <t>FITB</t>
  </si>
  <si>
    <t>FIVE</t>
  </si>
  <si>
    <t>FIVN</t>
  </si>
  <si>
    <t>FIZZ</t>
  </si>
  <si>
    <t>FJP</t>
  </si>
  <si>
    <t>FKO</t>
  </si>
  <si>
    <t>FKU</t>
  </si>
  <si>
    <t>FLAG</t>
  </si>
  <si>
    <t>FLDM</t>
  </si>
  <si>
    <t>FLEX</t>
  </si>
  <si>
    <t>FLIC</t>
  </si>
  <si>
    <t>FLIR</t>
  </si>
  <si>
    <t>FLKS</t>
  </si>
  <si>
    <t>FLL</t>
  </si>
  <si>
    <t>FLML</t>
  </si>
  <si>
    <t>FLN</t>
  </si>
  <si>
    <t>FLWS</t>
  </si>
  <si>
    <t>FLXN</t>
  </si>
  <si>
    <t>FLXS</t>
  </si>
  <si>
    <t>FMB</t>
  </si>
  <si>
    <t>FMBH</t>
  </si>
  <si>
    <t>FMBI</t>
  </si>
  <si>
    <t>FMER</t>
  </si>
  <si>
    <t>FMI</t>
  </si>
  <si>
    <t>FMK</t>
  </si>
  <si>
    <t>FMNB</t>
  </si>
  <si>
    <t>FNBC</t>
  </si>
  <si>
    <t>FNCX</t>
  </si>
  <si>
    <t>FNFG</t>
  </si>
  <si>
    <t>FNGN</t>
  </si>
  <si>
    <t>FNHC</t>
  </si>
  <si>
    <t>FNJN</t>
  </si>
  <si>
    <t>FNK</t>
  </si>
  <si>
    <t>FNLC</t>
  </si>
  <si>
    <t>FNSR</t>
  </si>
  <si>
    <t>FNTC</t>
  </si>
  <si>
    <t>FNWB</t>
  </si>
  <si>
    <t>FNX</t>
  </si>
  <si>
    <t>FNY</t>
  </si>
  <si>
    <t>FOGO</t>
  </si>
  <si>
    <t>FOLD</t>
  </si>
  <si>
    <t>FOMX</t>
  </si>
  <si>
    <t>FONR</t>
  </si>
  <si>
    <t>FORD</t>
  </si>
  <si>
    <t>FORK</t>
  </si>
  <si>
    <t>FORM</t>
  </si>
  <si>
    <t>FORR</t>
  </si>
  <si>
    <t>FOSL</t>
  </si>
  <si>
    <t>FOX</t>
  </si>
  <si>
    <t>FOXA</t>
  </si>
  <si>
    <t>FOXF</t>
  </si>
  <si>
    <t>FPA</t>
  </si>
  <si>
    <t>FPRX</t>
  </si>
  <si>
    <t>FPXI</t>
  </si>
  <si>
    <t>FRAN</t>
  </si>
  <si>
    <t>FRBA</t>
  </si>
  <si>
    <t>FRBK</t>
  </si>
  <si>
    <t>FRED</t>
  </si>
  <si>
    <t>FRGI</t>
  </si>
  <si>
    <t>FRME</t>
  </si>
  <si>
    <t>FRP</t>
  </si>
  <si>
    <t>FRPH</t>
  </si>
  <si>
    <t>FRPT</t>
  </si>
  <si>
    <t>FRSH</t>
  </si>
  <si>
    <t>FSAM</t>
  </si>
  <si>
    <t>FSBC</t>
  </si>
  <si>
    <t>FSBK</t>
  </si>
  <si>
    <t>FSBW</t>
  </si>
  <si>
    <t>FSC</t>
  </si>
  <si>
    <t>FSFR</t>
  </si>
  <si>
    <t>FSLR</t>
  </si>
  <si>
    <t>FSNN</t>
  </si>
  <si>
    <t>FSTR</t>
  </si>
  <si>
    <t>FSV</t>
  </si>
  <si>
    <t>FSZ</t>
  </si>
  <si>
    <t>FTA</t>
  </si>
  <si>
    <t>FTAG</t>
  </si>
  <si>
    <t>FTC</t>
  </si>
  <si>
    <t>FTCS</t>
  </si>
  <si>
    <t>FTD</t>
  </si>
  <si>
    <t>FTEK</t>
  </si>
  <si>
    <t>FTEO</t>
  </si>
  <si>
    <t>FTGC</t>
  </si>
  <si>
    <t>FTHI</t>
  </si>
  <si>
    <t>FTLB</t>
  </si>
  <si>
    <t>FTNT</t>
  </si>
  <si>
    <t>FTR</t>
  </si>
  <si>
    <t>FTRI</t>
  </si>
  <si>
    <t>FTSL</t>
  </si>
  <si>
    <t>FTSM</t>
  </si>
  <si>
    <t>FTW</t>
  </si>
  <si>
    <t>FUEL</t>
  </si>
  <si>
    <t>FULL</t>
  </si>
  <si>
    <t>FULT</t>
  </si>
  <si>
    <t>FUNC</t>
  </si>
  <si>
    <t>FUND</t>
  </si>
  <si>
    <t>FV</t>
  </si>
  <si>
    <t>FVC</t>
  </si>
  <si>
    <t>FVE</t>
  </si>
  <si>
    <t>FWP</t>
  </si>
  <si>
    <t>FWRD</t>
  </si>
  <si>
    <t>FYC</t>
  </si>
  <si>
    <t>FYT</t>
  </si>
  <si>
    <t>FYX</t>
  </si>
  <si>
    <t>GABC</t>
  </si>
  <si>
    <t>GAIA</t>
  </si>
  <si>
    <t>GAIN</t>
  </si>
  <si>
    <t>GALE</t>
  </si>
  <si>
    <t>GALT</t>
  </si>
  <si>
    <t>GARS</t>
  </si>
  <si>
    <t>GASS</t>
  </si>
  <si>
    <t>GBCI</t>
  </si>
  <si>
    <t>GBDC</t>
  </si>
  <si>
    <t>GBIM</t>
  </si>
  <si>
    <t>GBLI</t>
  </si>
  <si>
    <t>GBNK</t>
  </si>
  <si>
    <t>GBSN</t>
  </si>
  <si>
    <t>GBT</t>
  </si>
  <si>
    <t>GCBC</t>
  </si>
  <si>
    <t>GDEN</t>
  </si>
  <si>
    <t>GEC</t>
  </si>
  <si>
    <t>GENC</t>
  </si>
  <si>
    <t>GENE</t>
  </si>
  <si>
    <t>GEOS</t>
  </si>
  <si>
    <t>GERN</t>
  </si>
  <si>
    <t>GEVO</t>
  </si>
  <si>
    <t>GFN</t>
  </si>
  <si>
    <t>GGAL</t>
  </si>
  <si>
    <t>GHDX</t>
  </si>
  <si>
    <t>GIFI</t>
  </si>
  <si>
    <t>GIGA</t>
  </si>
  <si>
    <t>GIGM</t>
  </si>
  <si>
    <t>GIII</t>
  </si>
  <si>
    <t>GILD</t>
  </si>
  <si>
    <t>GILT</t>
  </si>
  <si>
    <t>GK</t>
  </si>
  <si>
    <t>GLAD</t>
  </si>
  <si>
    <t>GLBL</t>
  </si>
  <si>
    <t>GLBS</t>
  </si>
  <si>
    <t>GLBZ</t>
  </si>
  <si>
    <t>GLDC</t>
  </si>
  <si>
    <t>GLDD</t>
  </si>
  <si>
    <t>GLDI</t>
  </si>
  <si>
    <t>GLMD</t>
  </si>
  <si>
    <t>GLNG</t>
  </si>
  <si>
    <t>GLPG</t>
  </si>
  <si>
    <t>GLPI</t>
  </si>
  <si>
    <t>GLRE</t>
  </si>
  <si>
    <t>GLRI</t>
  </si>
  <si>
    <t>GLUU</t>
  </si>
  <si>
    <t>GLYC</t>
  </si>
  <si>
    <t>GMAN</t>
  </si>
  <si>
    <t>GMLP</t>
  </si>
  <si>
    <t>GNBC</t>
  </si>
  <si>
    <t>GNCA</t>
  </si>
  <si>
    <t>GNCMA</t>
  </si>
  <si>
    <t>GNMA</t>
  </si>
  <si>
    <t>GNMK</t>
  </si>
  <si>
    <t>GNRX</t>
  </si>
  <si>
    <t>GNTX</t>
  </si>
  <si>
    <t>GNVC</t>
  </si>
  <si>
    <t>GOGL</t>
  </si>
  <si>
    <t>GOGO</t>
  </si>
  <si>
    <t>GOLD</t>
  </si>
  <si>
    <t>GOOD</t>
  </si>
  <si>
    <t>GOOG</t>
  </si>
  <si>
    <t>GOOGL</t>
  </si>
  <si>
    <t>GOV</t>
  </si>
  <si>
    <t>GPOR</t>
  </si>
  <si>
    <t>GPP</t>
  </si>
  <si>
    <t>GPRE</t>
  </si>
  <si>
    <t>GPRO</t>
  </si>
  <si>
    <t>GRBK</t>
  </si>
  <si>
    <t>GRFS</t>
  </si>
  <si>
    <t>GRID</t>
  </si>
  <si>
    <t>GRIF</t>
  </si>
  <si>
    <t>GRMN</t>
  </si>
  <si>
    <t>GROW</t>
  </si>
  <si>
    <t>GRPN</t>
  </si>
  <si>
    <t>GRSH</t>
  </si>
  <si>
    <t>GRSHU</t>
  </si>
  <si>
    <t>GRVY</t>
  </si>
  <si>
    <t>GSBC</t>
  </si>
  <si>
    <t>GSIT</t>
  </si>
  <si>
    <t>GSM</t>
  </si>
  <si>
    <t>GSOL</t>
  </si>
  <si>
    <t>GSVC</t>
  </si>
  <si>
    <t>GT</t>
  </si>
  <si>
    <t>GTIM</t>
  </si>
  <si>
    <t>GTLS</t>
  </si>
  <si>
    <t>GTWN</t>
  </si>
  <si>
    <t>GTXI</t>
  </si>
  <si>
    <t>GUID</t>
  </si>
  <si>
    <t>GULF</t>
  </si>
  <si>
    <t>GURE</t>
  </si>
  <si>
    <t>GWGH</t>
  </si>
  <si>
    <t>GWPH</t>
  </si>
  <si>
    <t>GWRS</t>
  </si>
  <si>
    <t>GYRO</t>
  </si>
  <si>
    <t>HA</t>
  </si>
  <si>
    <t>HABT</t>
  </si>
  <si>
    <t>HAFC</t>
  </si>
  <si>
    <t>HAIN</t>
  </si>
  <si>
    <t>HALL</t>
  </si>
  <si>
    <t>HALO</t>
  </si>
  <si>
    <t>HAS</t>
  </si>
  <si>
    <t>HAWK</t>
  </si>
  <si>
    <t>HAYN</t>
  </si>
  <si>
    <t>HBAN</t>
  </si>
  <si>
    <t>HBCP</t>
  </si>
  <si>
    <t>HBHC</t>
  </si>
  <si>
    <t>HBIO</t>
  </si>
  <si>
    <t>HBK</t>
  </si>
  <si>
    <t>HBNC</t>
  </si>
  <si>
    <t>HBP</t>
  </si>
  <si>
    <t>HCAC</t>
  </si>
  <si>
    <t>HCAP</t>
  </si>
  <si>
    <t>HCCI</t>
  </si>
  <si>
    <t>HCKT</t>
  </si>
  <si>
    <t>HCM</t>
  </si>
  <si>
    <t>HCOM</t>
  </si>
  <si>
    <t>HCSG</t>
  </si>
  <si>
    <t>HDNG</t>
  </si>
  <si>
    <t>HDP</t>
  </si>
  <si>
    <t>HDRA</t>
  </si>
  <si>
    <t>HDS</t>
  </si>
  <si>
    <t>HDSN</t>
  </si>
  <si>
    <t>HEAR</t>
  </si>
  <si>
    <t>HEES</t>
  </si>
  <si>
    <t>HELE</t>
  </si>
  <si>
    <t>HEOP</t>
  </si>
  <si>
    <t>HFBC</t>
  </si>
  <si>
    <t>HFBL</t>
  </si>
  <si>
    <t>HFWA</t>
  </si>
  <si>
    <t>HGSH</t>
  </si>
  <si>
    <t>HIBB</t>
  </si>
  <si>
    <t>HIFS</t>
  </si>
  <si>
    <t>HIHO</t>
  </si>
  <si>
    <t>HIIQ</t>
  </si>
  <si>
    <t>HIMX</t>
  </si>
  <si>
    <t>HLG</t>
  </si>
  <si>
    <t>HLIT</t>
  </si>
  <si>
    <t>HMHC</t>
  </si>
  <si>
    <t>HMNF</t>
  </si>
  <si>
    <t>HMNY</t>
  </si>
  <si>
    <t>HMPR</t>
  </si>
  <si>
    <t>HMST</t>
  </si>
  <si>
    <t>HMSY</t>
  </si>
  <si>
    <t>HMTV</t>
  </si>
  <si>
    <t>HNH</t>
  </si>
  <si>
    <t>HNNA</t>
  </si>
  <si>
    <t>HNRG</t>
  </si>
  <si>
    <t>HNSN</t>
  </si>
  <si>
    <t>HOFT</t>
  </si>
  <si>
    <t>HOLI</t>
  </si>
  <si>
    <t>HOLX</t>
  </si>
  <si>
    <t>HOMB</t>
  </si>
  <si>
    <t>HONE</t>
  </si>
  <si>
    <t>HOTR</t>
  </si>
  <si>
    <t>HPJ</t>
  </si>
  <si>
    <t>HPT</t>
  </si>
  <si>
    <t>HQCL</t>
  </si>
  <si>
    <t>HQY</t>
  </si>
  <si>
    <t>HRTX</t>
  </si>
  <si>
    <t>HRZN</t>
  </si>
  <si>
    <t>HSGX</t>
  </si>
  <si>
    <t>HSIC</t>
  </si>
  <si>
    <t>HSII</t>
  </si>
  <si>
    <t>HSKA</t>
  </si>
  <si>
    <t>HSNI</t>
  </si>
  <si>
    <t>HSON</t>
  </si>
  <si>
    <t>HSTM</t>
  </si>
  <si>
    <t>HTBI</t>
  </si>
  <si>
    <t>HTBK</t>
  </si>
  <si>
    <t>HTBX</t>
  </si>
  <si>
    <t>HTCH</t>
  </si>
  <si>
    <t>HTGM</t>
  </si>
  <si>
    <t>HTHT</t>
  </si>
  <si>
    <t>HTLD</t>
  </si>
  <si>
    <t>HTLF</t>
  </si>
  <si>
    <t>HTWR</t>
  </si>
  <si>
    <t>HUBG</t>
  </si>
  <si>
    <t>HURC</t>
  </si>
  <si>
    <t>HURN</t>
  </si>
  <si>
    <t>HWAY</t>
  </si>
  <si>
    <t>HWBK</t>
  </si>
  <si>
    <t>HWCC</t>
  </si>
  <si>
    <t>HWKN</t>
  </si>
  <si>
    <t>HYGS</t>
  </si>
  <si>
    <t>HYLS</t>
  </si>
  <si>
    <t>HYND</t>
  </si>
  <si>
    <t>HYZD</t>
  </si>
  <si>
    <t>HZNP</t>
  </si>
  <si>
    <t>IAC</t>
  </si>
  <si>
    <t>IART</t>
  </si>
  <si>
    <t>IBB</t>
  </si>
  <si>
    <t>IBCP</t>
  </si>
  <si>
    <t>IBKC</t>
  </si>
  <si>
    <t>IBKR</t>
  </si>
  <si>
    <t>IBOC</t>
  </si>
  <si>
    <t>IBTX</t>
  </si>
  <si>
    <t>IBUY</t>
  </si>
  <si>
    <t>ICAD</t>
  </si>
  <si>
    <t>ICBK</t>
  </si>
  <si>
    <t>ICCC</t>
  </si>
  <si>
    <t>ICFI</t>
  </si>
  <si>
    <t>ICLD</t>
  </si>
  <si>
    <t>ICLN</t>
  </si>
  <si>
    <t>ICLR</t>
  </si>
  <si>
    <t>ICON</t>
  </si>
  <si>
    <t>ICPT</t>
  </si>
  <si>
    <t>ICUI</t>
  </si>
  <si>
    <t>IDCC</t>
  </si>
  <si>
    <t>IDLB</t>
  </si>
  <si>
    <t>IDRA</t>
  </si>
  <si>
    <t>IDSA</t>
  </si>
  <si>
    <t>IDSY</t>
  </si>
  <si>
    <t>IDTI</t>
  </si>
  <si>
    <t>IDXG</t>
  </si>
  <si>
    <t>IDXX</t>
  </si>
  <si>
    <t>IEP</t>
  </si>
  <si>
    <t>IESC</t>
  </si>
  <si>
    <t>IEUS</t>
  </si>
  <si>
    <t>IFEU</t>
  </si>
  <si>
    <t>IFGL</t>
  </si>
  <si>
    <t>IFON</t>
  </si>
  <si>
    <t>IFV</t>
  </si>
  <si>
    <t>IGF</t>
  </si>
  <si>
    <t>IGLD</t>
  </si>
  <si>
    <t>IGOV</t>
  </si>
  <si>
    <t>III</t>
  </si>
  <si>
    <t>IIIN</t>
  </si>
  <si>
    <t>IILG</t>
  </si>
  <si>
    <t>IIN</t>
  </si>
  <si>
    <t>IIVI</t>
  </si>
  <si>
    <t>IKGH</t>
  </si>
  <si>
    <t>IKNX</t>
  </si>
  <si>
    <t>ILMN</t>
  </si>
  <si>
    <t>IMDZ</t>
  </si>
  <si>
    <t>IMGN</t>
  </si>
  <si>
    <t>IMI</t>
  </si>
  <si>
    <t>IMKTA</t>
  </si>
  <si>
    <t>IMMR</t>
  </si>
  <si>
    <t>IMMU</t>
  </si>
  <si>
    <t>IMMY</t>
  </si>
  <si>
    <t>IMNP</t>
  </si>
  <si>
    <t>IMOS</t>
  </si>
  <si>
    <t>INAP</t>
  </si>
  <si>
    <t>INBK</t>
  </si>
  <si>
    <t>INCR</t>
  </si>
  <si>
    <t>INCY</t>
  </si>
  <si>
    <t>INDB</t>
  </si>
  <si>
    <t>INDY</t>
  </si>
  <si>
    <t>INFI</t>
  </si>
  <si>
    <t>INFN</t>
  </si>
  <si>
    <t>INFO</t>
  </si>
  <si>
    <t>INGN</t>
  </si>
  <si>
    <t>ININ</t>
  </si>
  <si>
    <t>INNL</t>
  </si>
  <si>
    <t>INO</t>
  </si>
  <si>
    <t>INOD</t>
  </si>
  <si>
    <t>INOV</t>
  </si>
  <si>
    <t>INSM</t>
  </si>
  <si>
    <t>INSY</t>
  </si>
  <si>
    <t>INTC</t>
  </si>
  <si>
    <t>INTG</t>
  </si>
  <si>
    <t>INTL</t>
  </si>
  <si>
    <t>INTU</t>
  </si>
  <si>
    <t>INTX</t>
  </si>
  <si>
    <t>INVA</t>
  </si>
  <si>
    <t>INVE</t>
  </si>
  <si>
    <t>INVT</t>
  </si>
  <si>
    <t>INWK</t>
  </si>
  <si>
    <t>IONS</t>
  </si>
  <si>
    <t>IOSP</t>
  </si>
  <si>
    <t>IOTS</t>
  </si>
  <si>
    <t>IPAR</t>
  </si>
  <si>
    <t>IPAS</t>
  </si>
  <si>
    <t>IPCC</t>
  </si>
  <si>
    <t>IPCI</t>
  </si>
  <si>
    <t>IPDN</t>
  </si>
  <si>
    <t>IPGP</t>
  </si>
  <si>
    <t>IPHS</t>
  </si>
  <si>
    <t>IPKW</t>
  </si>
  <si>
    <t>IPWR</t>
  </si>
  <si>
    <t>IPXL</t>
  </si>
  <si>
    <t>IQNT</t>
  </si>
  <si>
    <t>IRBT</t>
  </si>
  <si>
    <t>IRCP</t>
  </si>
  <si>
    <t>IRDM</t>
  </si>
  <si>
    <t>IRG</t>
  </si>
  <si>
    <t>IRIX</t>
  </si>
  <si>
    <t>IRMD</t>
  </si>
  <si>
    <t>IROQ</t>
  </si>
  <si>
    <t>IRWD</t>
  </si>
  <si>
    <t>ISBC</t>
  </si>
  <si>
    <t>ISCA</t>
  </si>
  <si>
    <t>ISHG</t>
  </si>
  <si>
    <t>ISIL</t>
  </si>
  <si>
    <t>ISLE</t>
  </si>
  <si>
    <t>ISNS</t>
  </si>
  <si>
    <t>ISRG</t>
  </si>
  <si>
    <t>ISRL</t>
  </si>
  <si>
    <t>ISSC</t>
  </si>
  <si>
    <t>ISTR</t>
  </si>
  <si>
    <t>ITCI</t>
  </si>
  <si>
    <t>ITEK</t>
  </si>
  <si>
    <t>ITEQ</t>
  </si>
  <si>
    <t>ITI</t>
  </si>
  <si>
    <t>ITIC</t>
  </si>
  <si>
    <t>ITRI</t>
  </si>
  <si>
    <t>ITRN</t>
  </si>
  <si>
    <t>ITUS</t>
  </si>
  <si>
    <t>IVAC</t>
  </si>
  <si>
    <t>IVTY</t>
  </si>
  <si>
    <t>IXUS</t>
  </si>
  <si>
    <t>IXYS</t>
  </si>
  <si>
    <t>IZEA</t>
  </si>
  <si>
    <t>JACK</t>
  </si>
  <si>
    <t>JAGX</t>
  </si>
  <si>
    <t>JAKK</t>
  </si>
  <si>
    <t>JASN</t>
  </si>
  <si>
    <t>JASO</t>
  </si>
  <si>
    <t>JAZZ</t>
  </si>
  <si>
    <t>JBHT</t>
  </si>
  <si>
    <t>JBLU</t>
  </si>
  <si>
    <t>JBSS</t>
  </si>
  <si>
    <t>JCOM</t>
  </si>
  <si>
    <t>JCS</t>
  </si>
  <si>
    <t>JCTCF</t>
  </si>
  <si>
    <t>JD</t>
  </si>
  <si>
    <t>JGBB</t>
  </si>
  <si>
    <t>JIVE</t>
  </si>
  <si>
    <t>JJSF</t>
  </si>
  <si>
    <t>JKHY</t>
  </si>
  <si>
    <t>JKI</t>
  </si>
  <si>
    <t>JMBA</t>
  </si>
  <si>
    <t>JMU</t>
  </si>
  <si>
    <t>JNP</t>
  </si>
  <si>
    <t>JOBS</t>
  </si>
  <si>
    <t>JOUT</t>
  </si>
  <si>
    <t>JRJC</t>
  </si>
  <si>
    <t>JRVR</t>
  </si>
  <si>
    <t>JSMD</t>
  </si>
  <si>
    <t>JSML</t>
  </si>
  <si>
    <t>JSYN</t>
  </si>
  <si>
    <t>JSYNU</t>
  </si>
  <si>
    <t>JTPY</t>
  </si>
  <si>
    <t>JUNO</t>
  </si>
  <si>
    <t>JVA</t>
  </si>
  <si>
    <t>JXSB</t>
  </si>
  <si>
    <t>JYNT</t>
  </si>
  <si>
    <t>KALU</t>
  </si>
  <si>
    <t>KANG</t>
  </si>
  <si>
    <t>KBAL</t>
  </si>
  <si>
    <t>KBSF</t>
  </si>
  <si>
    <t>KCAP</t>
  </si>
  <si>
    <t>KE</t>
  </si>
  <si>
    <t>KELYA</t>
  </si>
  <si>
    <t>KELYB</t>
  </si>
  <si>
    <t>KEQU</t>
  </si>
  <si>
    <t>KERX</t>
  </si>
  <si>
    <t>KEYW</t>
  </si>
  <si>
    <t>KFRC</t>
  </si>
  <si>
    <t>KGJI</t>
  </si>
  <si>
    <t>KHC</t>
  </si>
  <si>
    <t>KIN</t>
  </si>
  <si>
    <t>KINS</t>
  </si>
  <si>
    <t>KIRK</t>
  </si>
  <si>
    <t>KITE</t>
  </si>
  <si>
    <t>KLAC</t>
  </si>
  <si>
    <t>KLIC</t>
  </si>
  <si>
    <t>KLRE</t>
  </si>
  <si>
    <t>KLREU</t>
  </si>
  <si>
    <t>KLXI</t>
  </si>
  <si>
    <t>KMDA</t>
  </si>
  <si>
    <t>KMPH</t>
  </si>
  <si>
    <t>KNDI</t>
  </si>
  <si>
    <t>KONA</t>
  </si>
  <si>
    <t>KONE</t>
  </si>
  <si>
    <t>KOOL</t>
  </si>
  <si>
    <t>KOPN</t>
  </si>
  <si>
    <t>KOSS</t>
  </si>
  <si>
    <t>KPTI</t>
  </si>
  <si>
    <t>KRNT</t>
  </si>
  <si>
    <t>KRNY</t>
  </si>
  <si>
    <t>KTCC</t>
  </si>
  <si>
    <t>KTEC</t>
  </si>
  <si>
    <t>KTOS</t>
  </si>
  <si>
    <t>KTOV</t>
  </si>
  <si>
    <t>KTWO</t>
  </si>
  <si>
    <t>KURA</t>
  </si>
  <si>
    <t>KVHI</t>
  </si>
  <si>
    <t>KWEB</t>
  </si>
  <si>
    <t>KZ</t>
  </si>
  <si>
    <t>LABL</t>
  </si>
  <si>
    <t>LAKE</t>
  </si>
  <si>
    <t>LALT</t>
  </si>
  <si>
    <t>LAMR</t>
  </si>
  <si>
    <t>LANC</t>
  </si>
  <si>
    <t>LAND</t>
  </si>
  <si>
    <t>LARK</t>
  </si>
  <si>
    <t>LAWS</t>
  </si>
  <si>
    <t>LAYN</t>
  </si>
  <si>
    <t>LBAI</t>
  </si>
  <si>
    <t>LBIO</t>
  </si>
  <si>
    <t>LBIX</t>
  </si>
  <si>
    <t>LBRDA</t>
  </si>
  <si>
    <t>LBRDK</t>
  </si>
  <si>
    <t>LBTYA</t>
  </si>
  <si>
    <t>LBTYB</t>
  </si>
  <si>
    <t>LBTYK</t>
  </si>
  <si>
    <t>LCAHU</t>
  </si>
  <si>
    <t>LCNB</t>
  </si>
  <si>
    <t>LCUT</t>
  </si>
  <si>
    <t>LE</t>
  </si>
  <si>
    <t>LECO</t>
  </si>
  <si>
    <t>LEDS</t>
  </si>
  <si>
    <t>LFUS</t>
  </si>
  <si>
    <t>LFVN</t>
  </si>
  <si>
    <t>LGCY</t>
  </si>
  <si>
    <t>LGIH</t>
  </si>
  <si>
    <t>LGND</t>
  </si>
  <si>
    <t>LHCG</t>
  </si>
  <si>
    <t>LIFE</t>
  </si>
  <si>
    <t>LILA</t>
  </si>
  <si>
    <t>LILAK</t>
  </si>
  <si>
    <t>LIME</t>
  </si>
  <si>
    <t>LINC</t>
  </si>
  <si>
    <t>LIND</t>
  </si>
  <si>
    <t>LINK</t>
  </si>
  <si>
    <t>LION</t>
  </si>
  <si>
    <t>LIOX</t>
  </si>
  <si>
    <t>LITE</t>
  </si>
  <si>
    <t>LIVE</t>
  </si>
  <si>
    <t>LIVN</t>
  </si>
  <si>
    <t>LJPC</t>
  </si>
  <si>
    <t>LKFN</t>
  </si>
  <si>
    <t>LKOR</t>
  </si>
  <si>
    <t>LKQ</t>
  </si>
  <si>
    <t>LLNW</t>
  </si>
  <si>
    <t>LLTC</t>
  </si>
  <si>
    <t>LMAT</t>
  </si>
  <si>
    <t>LMBS</t>
  </si>
  <si>
    <t>LMCA</t>
  </si>
  <si>
    <t>LMCK</t>
  </si>
  <si>
    <t>LMFA</t>
  </si>
  <si>
    <t>LMIA</t>
  </si>
  <si>
    <t>LMNR</t>
  </si>
  <si>
    <t>LMNX</t>
  </si>
  <si>
    <t>LMOS</t>
  </si>
  <si>
    <t>LMRK</t>
  </si>
  <si>
    <t>LNCE</t>
  </si>
  <si>
    <t>LNDC</t>
  </si>
  <si>
    <t>LNTH</t>
  </si>
  <si>
    <t>LOAN</t>
  </si>
  <si>
    <t>LOB</t>
  </si>
  <si>
    <t>LOCO</t>
  </si>
  <si>
    <t>LOGI</t>
  </si>
  <si>
    <t>LOGM</t>
  </si>
  <si>
    <t>LONE</t>
  </si>
  <si>
    <t>LOPE</t>
  </si>
  <si>
    <t>LORL</t>
  </si>
  <si>
    <t>LOXO</t>
  </si>
  <si>
    <t>LPCN</t>
  </si>
  <si>
    <t>LPLA</t>
  </si>
  <si>
    <t>LPNT</t>
  </si>
  <si>
    <t>LPSN</t>
  </si>
  <si>
    <t>LPTH</t>
  </si>
  <si>
    <t>LPTN</t>
  </si>
  <si>
    <t>LQDT</t>
  </si>
  <si>
    <t>LRAD</t>
  </si>
  <si>
    <t>LRCX</t>
  </si>
  <si>
    <t>LSBG</t>
  </si>
  <si>
    <t>LSCC</t>
  </si>
  <si>
    <t>LSTR</t>
  </si>
  <si>
    <t>LSXMA</t>
  </si>
  <si>
    <t>LSXMB</t>
  </si>
  <si>
    <t>LSXMK</t>
  </si>
  <si>
    <t>LTBR</t>
  </si>
  <si>
    <t>LTRPA</t>
  </si>
  <si>
    <t>LTRX</t>
  </si>
  <si>
    <t>LTXB</t>
  </si>
  <si>
    <t>LULU</t>
  </si>
  <si>
    <t>LUNA</t>
  </si>
  <si>
    <t>LVHD</t>
  </si>
  <si>
    <t>LVNTA</t>
  </si>
  <si>
    <t>LWAY</t>
  </si>
  <si>
    <t>LXRX</t>
  </si>
  <si>
    <t>LYTS</t>
  </si>
  <si>
    <t>MACK</t>
  </si>
  <si>
    <t>MAGS</t>
  </si>
  <si>
    <t>MAMS</t>
  </si>
  <si>
    <t>MANH</t>
  </si>
  <si>
    <t>MANT</t>
  </si>
  <si>
    <t>MAR</t>
  </si>
  <si>
    <t>MARA</t>
  </si>
  <si>
    <t>MARK</t>
  </si>
  <si>
    <t>MARPS</t>
  </si>
  <si>
    <t>MASI</t>
  </si>
  <si>
    <t>MAT</t>
  </si>
  <si>
    <t>MATN</t>
  </si>
  <si>
    <t>MATR</t>
  </si>
  <si>
    <t>MATW</t>
  </si>
  <si>
    <t>MAUI</t>
  </si>
  <si>
    <t>MAYS</t>
  </si>
  <si>
    <t>MB</t>
  </si>
  <si>
    <t>MBFI</t>
  </si>
  <si>
    <t>MBII</t>
  </si>
  <si>
    <t>MBLX</t>
  </si>
  <si>
    <t>MBRG</t>
  </si>
  <si>
    <t>MBRX</t>
  </si>
  <si>
    <t>MBSD</t>
  </si>
  <si>
    <t>MBTF</t>
  </si>
  <si>
    <t>MBUU</t>
  </si>
  <si>
    <t>MBVT</t>
  </si>
  <si>
    <t>MBWM</t>
  </si>
  <si>
    <t>MCBC</t>
  </si>
  <si>
    <t>MCEP</t>
  </si>
  <si>
    <t>MCFT</t>
  </si>
  <si>
    <t>MCHI</t>
  </si>
  <si>
    <t>MCHP</t>
  </si>
  <si>
    <t>MCHX</t>
  </si>
  <si>
    <t>MCRB</t>
  </si>
  <si>
    <t>MCRI</t>
  </si>
  <si>
    <t>MCUR</t>
  </si>
  <si>
    <t>MDCA</t>
  </si>
  <si>
    <t>MDCO</t>
  </si>
  <si>
    <t>MDGS</t>
  </si>
  <si>
    <t>MDIV</t>
  </si>
  <si>
    <t>MDLZ</t>
  </si>
  <si>
    <t>MDM</t>
  </si>
  <si>
    <t>MDRX</t>
  </si>
  <si>
    <t>MDSO</t>
  </si>
  <si>
    <t>MDSY</t>
  </si>
  <si>
    <t>MDVN</t>
  </si>
  <si>
    <t>MDVX</t>
  </si>
  <si>
    <t>MDWD</t>
  </si>
  <si>
    <t>MDXG</t>
  </si>
  <si>
    <t>MEET</t>
  </si>
  <si>
    <t>MEIP</t>
  </si>
  <si>
    <t>MELI</t>
  </si>
  <si>
    <t>MELR</t>
  </si>
  <si>
    <t>MEMP</t>
  </si>
  <si>
    <t>MENT</t>
  </si>
  <si>
    <t>MEOH</t>
  </si>
  <si>
    <t>MERC</t>
  </si>
  <si>
    <t>MESG</t>
  </si>
  <si>
    <t>MESO</t>
  </si>
  <si>
    <t>MFIN</t>
  </si>
  <si>
    <t>MFLX</t>
  </si>
  <si>
    <t>MFNC</t>
  </si>
  <si>
    <t>MFRI</t>
  </si>
  <si>
    <t>MFRM</t>
  </si>
  <si>
    <t>MFSF</t>
  </si>
  <si>
    <t>MGCD</t>
  </si>
  <si>
    <t>MGEE</t>
  </si>
  <si>
    <t>MGI</t>
  </si>
  <si>
    <t>MGIC</t>
  </si>
  <si>
    <t>MGLN</t>
  </si>
  <si>
    <t>MGNX</t>
  </si>
  <si>
    <t>MGPI</t>
  </si>
  <si>
    <t>MGRC</t>
  </si>
  <si>
    <t>MGYR</t>
  </si>
  <si>
    <t>MHGC</t>
  </si>
  <si>
    <t>MHLD</t>
  </si>
  <si>
    <t>MICT</t>
  </si>
  <si>
    <t>MIDD</t>
  </si>
  <si>
    <t>MIFI</t>
  </si>
  <si>
    <t>MIIIU</t>
  </si>
  <si>
    <t>MIK</t>
  </si>
  <si>
    <t>MILN</t>
  </si>
  <si>
    <t>MIME</t>
  </si>
  <si>
    <t>MIND</t>
  </si>
  <si>
    <t>MINI</t>
  </si>
  <si>
    <t>MIRN</t>
  </si>
  <si>
    <t>MITK</t>
  </si>
  <si>
    <t>MITL</t>
  </si>
  <si>
    <t>MKSI</t>
  </si>
  <si>
    <t>MKTO</t>
  </si>
  <si>
    <t>MKTX</t>
  </si>
  <si>
    <t>MLAB</t>
  </si>
  <si>
    <t>MLHR</t>
  </si>
  <si>
    <t>MLNK</t>
  </si>
  <si>
    <t>MLNX</t>
  </si>
  <si>
    <t>MLVF</t>
  </si>
  <si>
    <t>MMAC</t>
  </si>
  <si>
    <t>MMLP</t>
  </si>
  <si>
    <t>MMSI</t>
  </si>
  <si>
    <t>MMYT</t>
  </si>
  <si>
    <t>MNDO</t>
  </si>
  <si>
    <t>MNGA</t>
  </si>
  <si>
    <t>MNKD</t>
  </si>
  <si>
    <t>MNOV</t>
  </si>
  <si>
    <t>MNRO</t>
  </si>
  <si>
    <t>MNST</t>
  </si>
  <si>
    <t>MNTA</t>
  </si>
  <si>
    <t>MNTX</t>
  </si>
  <si>
    <t>MOBI</t>
  </si>
  <si>
    <t>MOBL</t>
  </si>
  <si>
    <t>MOCO</t>
  </si>
  <si>
    <t>MOFG</t>
  </si>
  <si>
    <t>MOMO</t>
  </si>
  <si>
    <t>MORN</t>
  </si>
  <si>
    <t>MOSY</t>
  </si>
  <si>
    <t>MPAA</t>
  </si>
  <si>
    <t>MPB</t>
  </si>
  <si>
    <t>MPCT</t>
  </si>
  <si>
    <t>MPEL</t>
  </si>
  <si>
    <t>MPET</t>
  </si>
  <si>
    <t>MPWR</t>
  </si>
  <si>
    <t>MRCC</t>
  </si>
  <si>
    <t>MRCY</t>
  </si>
  <si>
    <t>MRD</t>
  </si>
  <si>
    <t>MRLN</t>
  </si>
  <si>
    <t>MRNS</t>
  </si>
  <si>
    <t>MRTN</t>
  </si>
  <si>
    <t>MRTX</t>
  </si>
  <si>
    <t>MRUS</t>
  </si>
  <si>
    <t>MRVC</t>
  </si>
  <si>
    <t>MRVL</t>
  </si>
  <si>
    <t>MSBF</t>
  </si>
  <si>
    <t>MSBI</t>
  </si>
  <si>
    <t>MSCC</t>
  </si>
  <si>
    <t>MSDI</t>
  </si>
  <si>
    <t>MSEX</t>
  </si>
  <si>
    <t>MSFG</t>
  </si>
  <si>
    <t>MSFT</t>
  </si>
  <si>
    <t>MSLI</t>
  </si>
  <si>
    <t>MSON</t>
  </si>
  <si>
    <t>MSTR</t>
  </si>
  <si>
    <t>MTBC</t>
  </si>
  <si>
    <t>MTCH</t>
  </si>
  <si>
    <t>MTEX</t>
  </si>
  <si>
    <t>MTGE</t>
  </si>
  <si>
    <t>MTLS</t>
  </si>
  <si>
    <t>MTP</t>
  </si>
  <si>
    <t>MTRX</t>
  </si>
  <si>
    <t>MTSC</t>
  </si>
  <si>
    <t>MTSI</t>
  </si>
  <si>
    <t>MTSL</t>
  </si>
  <si>
    <t>MU</t>
  </si>
  <si>
    <t>MVIS</t>
  </si>
  <si>
    <t>MXIM</t>
  </si>
  <si>
    <t>MXPT</t>
  </si>
  <si>
    <t>MXWL</t>
  </si>
  <si>
    <t>MYGN</t>
  </si>
  <si>
    <t>MYL</t>
  </si>
  <si>
    <t>MYOK</t>
  </si>
  <si>
    <t>MYOS</t>
  </si>
  <si>
    <t>MYRG</t>
  </si>
  <si>
    <t>MZOR</t>
  </si>
  <si>
    <t>NAII</t>
  </si>
  <si>
    <t>NAKD</t>
  </si>
  <si>
    <t>NAME</t>
  </si>
  <si>
    <t>NANO</t>
  </si>
  <si>
    <t>NATH</t>
  </si>
  <si>
    <t>NATI</t>
  </si>
  <si>
    <t>NATL</t>
  </si>
  <si>
    <t>NATR</t>
  </si>
  <si>
    <t>NAUH</t>
  </si>
  <si>
    <t>NAVG</t>
  </si>
  <si>
    <t>NAVI</t>
  </si>
  <si>
    <t>NBIX</t>
  </si>
  <si>
    <t>NBN</t>
  </si>
  <si>
    <t>NBRV</t>
  </si>
  <si>
    <t>NBTB</t>
  </si>
  <si>
    <t>NCBS</t>
  </si>
  <si>
    <t>NCIT</t>
  </si>
  <si>
    <t>NCLH</t>
  </si>
  <si>
    <t>NCMI</t>
  </si>
  <si>
    <t>NCOM</t>
  </si>
  <si>
    <t>NCTY</t>
  </si>
  <si>
    <t>NDAQ</t>
  </si>
  <si>
    <t>NDLS</t>
  </si>
  <si>
    <t>NDRM</t>
  </si>
  <si>
    <t>NDSN</t>
  </si>
  <si>
    <t>NEO</t>
  </si>
  <si>
    <t>NEOG</t>
  </si>
  <si>
    <t>NEON</t>
  </si>
  <si>
    <t>NEOS</t>
  </si>
  <si>
    <t>NEOT</t>
  </si>
  <si>
    <t>NEPT</t>
  </si>
  <si>
    <t>NERV</t>
  </si>
  <si>
    <t>NETE</t>
  </si>
  <si>
    <t>NEWS</t>
  </si>
  <si>
    <t>NEWT</t>
  </si>
  <si>
    <t>NFBK</t>
  </si>
  <si>
    <t>NFEC</t>
  </si>
  <si>
    <t>NFLX</t>
  </si>
  <si>
    <t>NGHC</t>
  </si>
  <si>
    <t>NH</t>
  </si>
  <si>
    <t>NHLD</t>
  </si>
  <si>
    <t>NHTC</t>
  </si>
  <si>
    <t>NICE</t>
  </si>
  <si>
    <t>NICK</t>
  </si>
  <si>
    <t>NIHD</t>
  </si>
  <si>
    <t>NILE</t>
  </si>
  <si>
    <t>NK</t>
  </si>
  <si>
    <t>NKSH</t>
  </si>
  <si>
    <t>NKTR</t>
  </si>
  <si>
    <t>NLNK</t>
  </si>
  <si>
    <t>NLST</t>
  </si>
  <si>
    <t>NMIH</t>
  </si>
  <si>
    <t>NMRX</t>
  </si>
  <si>
    <t>NNBR</t>
  </si>
  <si>
    <t>NNDM</t>
  </si>
  <si>
    <t>NOVT</t>
  </si>
  <si>
    <t>NRCIA</t>
  </si>
  <si>
    <t>NRCIB</t>
  </si>
  <si>
    <t>NRIM</t>
  </si>
  <si>
    <t>NSEC</t>
  </si>
  <si>
    <t>NSIT</t>
  </si>
  <si>
    <t>NSSC</t>
  </si>
  <si>
    <t>NSTG</t>
  </si>
  <si>
    <t>NSYS</t>
  </si>
  <si>
    <t>NTAP</t>
  </si>
  <si>
    <t>NTCT</t>
  </si>
  <si>
    <t>NTEC</t>
  </si>
  <si>
    <t>NTES</t>
  </si>
  <si>
    <t>NTGR</t>
  </si>
  <si>
    <t>NTIC</t>
  </si>
  <si>
    <t>NTK</t>
  </si>
  <si>
    <t>NTLA</t>
  </si>
  <si>
    <t>NTRA</t>
  </si>
  <si>
    <t>NTRI</t>
  </si>
  <si>
    <t>NTRS</t>
  </si>
  <si>
    <t>NTWK</t>
  </si>
  <si>
    <t>NUAN</t>
  </si>
  <si>
    <t>NURO</t>
  </si>
  <si>
    <t>NUTR</t>
  </si>
  <si>
    <t>NUVA</t>
  </si>
  <si>
    <t>NVAX</t>
  </si>
  <si>
    <t>NVCN</t>
  </si>
  <si>
    <t>NVCR</t>
  </si>
  <si>
    <t>NVDA</t>
  </si>
  <si>
    <t>NVDQ</t>
  </si>
  <si>
    <t>NVEC</t>
  </si>
  <si>
    <t>NVEE</t>
  </si>
  <si>
    <t>NVET</t>
  </si>
  <si>
    <t>NVFY</t>
  </si>
  <si>
    <t>NVGN</t>
  </si>
  <si>
    <t>NVIV</t>
  </si>
  <si>
    <t>NVLS</t>
  </si>
  <si>
    <t>NVMI</t>
  </si>
  <si>
    <t>NVTR</t>
  </si>
  <si>
    <t>NWBI</t>
  </si>
  <si>
    <t>NWBO</t>
  </si>
  <si>
    <t>NWFL</t>
  </si>
  <si>
    <t>NWLI</t>
  </si>
  <si>
    <t>NWPX</t>
  </si>
  <si>
    <t>NWS</t>
  </si>
  <si>
    <t>NWSA</t>
  </si>
  <si>
    <t>NXEO</t>
  </si>
  <si>
    <t>NXEOU</t>
  </si>
  <si>
    <t>NXPI</t>
  </si>
  <si>
    <t>NXST</t>
  </si>
  <si>
    <t>NXTD</t>
  </si>
  <si>
    <t>NXTM</t>
  </si>
  <si>
    <t>NYMT</t>
  </si>
  <si>
    <t>NYMX</t>
  </si>
  <si>
    <t>NYNY</t>
  </si>
  <si>
    <t>OACQ</t>
  </si>
  <si>
    <t>OBAS</t>
  </si>
  <si>
    <t>OBCI</t>
  </si>
  <si>
    <t>OCC</t>
  </si>
  <si>
    <t>OCFC</t>
  </si>
  <si>
    <t>OCLR</t>
  </si>
  <si>
    <t>OCLS</t>
  </si>
  <si>
    <t>OCRX</t>
  </si>
  <si>
    <t>OCUL</t>
  </si>
  <si>
    <t>ODFL</t>
  </si>
  <si>
    <t>ODP</t>
  </si>
  <si>
    <t>OESX</t>
  </si>
  <si>
    <t>OFED</t>
  </si>
  <si>
    <t>OFIX</t>
  </si>
  <si>
    <t>OFLX</t>
  </si>
  <si>
    <t>OFS</t>
  </si>
  <si>
    <t>OGXI</t>
  </si>
  <si>
    <t>OHAI</t>
  </si>
  <si>
    <t>OHGI</t>
  </si>
  <si>
    <t>OHRP</t>
  </si>
  <si>
    <t>OIIM</t>
  </si>
  <si>
    <t>OILD</t>
  </si>
  <si>
    <t>OILU</t>
  </si>
  <si>
    <t>OKSB</t>
  </si>
  <si>
    <t>OLBK</t>
  </si>
  <si>
    <t>OLD</t>
  </si>
  <si>
    <t>OLED</t>
  </si>
  <si>
    <t>OLLI</t>
  </si>
  <si>
    <t>OMAB</t>
  </si>
  <si>
    <t>OMCL</t>
  </si>
  <si>
    <t>OMED</t>
  </si>
  <si>
    <t>OMER</t>
  </si>
  <si>
    <t>OMEX</t>
  </si>
  <si>
    <t>ON</t>
  </si>
  <si>
    <t>ONB</t>
  </si>
  <si>
    <t>ONCE</t>
  </si>
  <si>
    <t>ONCS</t>
  </si>
  <si>
    <t>ONEQ</t>
  </si>
  <si>
    <t>ONTX</t>
  </si>
  <si>
    <t>OPB</t>
  </si>
  <si>
    <t>OPGN</t>
  </si>
  <si>
    <t>OPHC</t>
  </si>
  <si>
    <t>OPHT</t>
  </si>
  <si>
    <t>OPK</t>
  </si>
  <si>
    <t>OPOF</t>
  </si>
  <si>
    <t>OPTT</t>
  </si>
  <si>
    <t>OPXA</t>
  </si>
  <si>
    <t>ORBC</t>
  </si>
  <si>
    <t>ORBK</t>
  </si>
  <si>
    <t>OREX</t>
  </si>
  <si>
    <t>ORIG</t>
  </si>
  <si>
    <t>ORIT</t>
  </si>
  <si>
    <t>ORLY</t>
  </si>
  <si>
    <t>ORMP</t>
  </si>
  <si>
    <t>ORPN</t>
  </si>
  <si>
    <t>ORRF</t>
  </si>
  <si>
    <t>OSBC</t>
  </si>
  <si>
    <t>OSHC</t>
  </si>
  <si>
    <t>OSIR</t>
  </si>
  <si>
    <t>OSIS</t>
  </si>
  <si>
    <t>OSN</t>
  </si>
  <si>
    <t>OSTK</t>
  </si>
  <si>
    <t>OSUR</t>
  </si>
  <si>
    <t>OTEL</t>
  </si>
  <si>
    <t>OTEX</t>
  </si>
  <si>
    <t>OTIC</t>
  </si>
  <si>
    <t>OTIV</t>
  </si>
  <si>
    <t>OTTR</t>
  </si>
  <si>
    <t>OUTR</t>
  </si>
  <si>
    <t>OVAS</t>
  </si>
  <si>
    <t>OVBC</t>
  </si>
  <si>
    <t>OVLY</t>
  </si>
  <si>
    <t>OXBR</t>
  </si>
  <si>
    <t>OXFD</t>
  </si>
  <si>
    <t>OXLC</t>
  </si>
  <si>
    <t>OZRK</t>
  </si>
  <si>
    <t>PAAS</t>
  </si>
  <si>
    <t>PACB</t>
  </si>
  <si>
    <t>PACW</t>
  </si>
  <si>
    <t>PAGG</t>
  </si>
  <si>
    <t>PAHC</t>
  </si>
  <si>
    <t>PARN</t>
  </si>
  <si>
    <t>PATI</t>
  </si>
  <si>
    <t>PATK</t>
  </si>
  <si>
    <t>PAVMU</t>
  </si>
  <si>
    <t>PAYX</t>
  </si>
  <si>
    <t>PBBI</t>
  </si>
  <si>
    <t>PBCT</t>
  </si>
  <si>
    <t>PBIB</t>
  </si>
  <si>
    <t>PBIP</t>
  </si>
  <si>
    <t>PBMD</t>
  </si>
  <si>
    <t>PBNC</t>
  </si>
  <si>
    <t>PBPB</t>
  </si>
  <si>
    <t>PBSK</t>
  </si>
  <si>
    <t>PCAR</t>
  </si>
  <si>
    <t>PCBK</t>
  </si>
  <si>
    <t>PCCC</t>
  </si>
  <si>
    <t>PCH</t>
  </si>
  <si>
    <t>PCLN</t>
  </si>
  <si>
    <t>PCMI</t>
  </si>
  <si>
    <t>PCO</t>
  </si>
  <si>
    <t>PCOM</t>
  </si>
  <si>
    <t>PCRX</t>
  </si>
  <si>
    <t>PCTI</t>
  </si>
  <si>
    <t>PCTY</t>
  </si>
  <si>
    <t>PCYG</t>
  </si>
  <si>
    <t>PCYO</t>
  </si>
  <si>
    <t>PDBC</t>
  </si>
  <si>
    <t>PDCE</t>
  </si>
  <si>
    <t>PDCO</t>
  </si>
  <si>
    <t>PDEX</t>
  </si>
  <si>
    <t>PDFS</t>
  </si>
  <si>
    <t>PDLI</t>
  </si>
  <si>
    <t>PDVW</t>
  </si>
  <si>
    <t>PEBK</t>
  </si>
  <si>
    <t>PEBO</t>
  </si>
  <si>
    <t>PEGA</t>
  </si>
  <si>
    <t>PEGI</t>
  </si>
  <si>
    <t>PEIX</t>
  </si>
  <si>
    <t>PENN</t>
  </si>
  <si>
    <t>PERF</t>
  </si>
  <si>
    <t>PERI</t>
  </si>
  <si>
    <t>PERY</t>
  </si>
  <si>
    <t>PESI</t>
  </si>
  <si>
    <t>PETS</t>
  </si>
  <si>
    <t>PETX</t>
  </si>
  <si>
    <t>PFBC</t>
  </si>
  <si>
    <t>PFBI</t>
  </si>
  <si>
    <t>PFBX</t>
  </si>
  <si>
    <t>PFIE</t>
  </si>
  <si>
    <t>PFIN</t>
  </si>
  <si>
    <t>PFIS</t>
  </si>
  <si>
    <t>PFLT</t>
  </si>
  <si>
    <t>PFMT</t>
  </si>
  <si>
    <t>PFPT</t>
  </si>
  <si>
    <t>PFSW</t>
  </si>
  <si>
    <t>PGC</t>
  </si>
  <si>
    <t>PGLC</t>
  </si>
  <si>
    <t>PGNX</t>
  </si>
  <si>
    <t>PGTI</t>
  </si>
  <si>
    <t>PHII</t>
  </si>
  <si>
    <t>PHIIK</t>
  </si>
  <si>
    <t>PHMD</t>
  </si>
  <si>
    <t>PICO</t>
  </si>
  <si>
    <t>PIH</t>
  </si>
  <si>
    <t>PINC</t>
  </si>
  <si>
    <t>PIRS</t>
  </si>
  <si>
    <t>PKBK</t>
  </si>
  <si>
    <t>PKOH</t>
  </si>
  <si>
    <t>PLAB</t>
  </si>
  <si>
    <t>PLAY</t>
  </si>
  <si>
    <t>PLBC</t>
  </si>
  <si>
    <t>PLCE</t>
  </si>
  <si>
    <t>PLCM</t>
  </si>
  <si>
    <t>PLKI</t>
  </si>
  <si>
    <t>PLPC</t>
  </si>
  <si>
    <t>PLPM</t>
  </si>
  <si>
    <t>PLSE</t>
  </si>
  <si>
    <t>PLUG</t>
  </si>
  <si>
    <t>PLUS</t>
  </si>
  <si>
    <t>PLXS</t>
  </si>
  <si>
    <t>PMBC</t>
  </si>
  <si>
    <t>PMD</t>
  </si>
  <si>
    <t>PME</t>
  </si>
  <si>
    <t>PMTS</t>
  </si>
  <si>
    <t>PNFP</t>
  </si>
  <si>
    <t>PNK</t>
  </si>
  <si>
    <t>PNNT</t>
  </si>
  <si>
    <t>PNQI</t>
  </si>
  <si>
    <t>PNRA</t>
  </si>
  <si>
    <t>PNRG</t>
  </si>
  <si>
    <t>PNTR</t>
  </si>
  <si>
    <t>PODD</t>
  </si>
  <si>
    <t>POOL</t>
  </si>
  <si>
    <t>POPE</t>
  </si>
  <si>
    <t>POWI</t>
  </si>
  <si>
    <t>POWL</t>
  </si>
  <si>
    <t>PPBI</t>
  </si>
  <si>
    <t>PPC</t>
  </si>
  <si>
    <t>PPH</t>
  </si>
  <si>
    <t>PPHM</t>
  </si>
  <si>
    <t>PPSI</t>
  </si>
  <si>
    <t>PRAA</t>
  </si>
  <si>
    <t>PRAH</t>
  </si>
  <si>
    <t>PRAN</t>
  </si>
  <si>
    <t>PRCP</t>
  </si>
  <si>
    <t>PRFT</t>
  </si>
  <si>
    <t>PRFZ</t>
  </si>
  <si>
    <t>PRGS</t>
  </si>
  <si>
    <t>PRGX</t>
  </si>
  <si>
    <t>PRIM</t>
  </si>
  <si>
    <t>PRKR</t>
  </si>
  <si>
    <t>PRMW</t>
  </si>
  <si>
    <t>PROV</t>
  </si>
  <si>
    <t>PRPH</t>
  </si>
  <si>
    <t>PRQR</t>
  </si>
  <si>
    <t>PRSC</t>
  </si>
  <si>
    <t>PRSS</t>
  </si>
  <si>
    <t>PRTA</t>
  </si>
  <si>
    <t>PRTK</t>
  </si>
  <si>
    <t>PRTO</t>
  </si>
  <si>
    <t>PRTS</t>
  </si>
  <si>
    <t>PRXL</t>
  </si>
  <si>
    <t>PRZM</t>
  </si>
  <si>
    <t>PSAU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</si>
  <si>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</si>
  <si>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</si>
  <si>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</si>
  <si>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</si>
  <si>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</si>
  <si>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</si>
  <si>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</si>
  <si>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</si>
  <si>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</si>
  <si>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PSDV</t>
  </si>
  <si>
    <t>PSEC</t>
  </si>
  <si>
    <t>PSIX</t>
  </si>
  <si>
    <t>PSMT</t>
  </si>
  <si>
    <t>PSTB</t>
  </si>
  <si>
    <t>PSTI</t>
  </si>
  <si>
    <t>PTC</t>
  </si>
  <si>
    <t>PTCT</t>
  </si>
  <si>
    <t>PTEN</t>
  </si>
  <si>
    <t>PTI</t>
  </si>
  <si>
    <t>PTIE</t>
  </si>
  <si>
    <t>PTLA</t>
  </si>
  <si>
    <t>PTNR</t>
  </si>
  <si>
    <t>PTSI</t>
  </si>
  <si>
    <t>PTX</t>
  </si>
  <si>
    <t>PTXP</t>
  </si>
  <si>
    <t>PUB</t>
  </si>
  <si>
    <t>PULM</t>
  </si>
  <si>
    <t>PVBC</t>
  </si>
  <si>
    <t>PVTB</t>
  </si>
  <si>
    <t>PWOD</t>
  </si>
  <si>
    <t>PWX</t>
  </si>
  <si>
    <t>PXLW</t>
  </si>
  <si>
    <t>PXS</t>
  </si>
  <si>
    <t>PYDS</t>
  </si>
  <si>
    <t>PYPL</t>
  </si>
  <si>
    <t>PZZA</t>
  </si>
  <si>
    <t>QABA</t>
  </si>
  <si>
    <t>QADA</t>
  </si>
  <si>
    <t>QADB</t>
  </si>
  <si>
    <t>QAT</t>
  </si>
  <si>
    <t>QBAK</t>
  </si>
  <si>
    <t>QCLN</t>
  </si>
  <si>
    <t>QCOM</t>
  </si>
  <si>
    <t>QCRH</t>
  </si>
  <si>
    <t>QDEL</t>
  </si>
  <si>
    <t>QGEN</t>
  </si>
  <si>
    <t>QINC</t>
  </si>
  <si>
    <t>QIWI</t>
  </si>
  <si>
    <t>QLGC</t>
  </si>
  <si>
    <t>QLIK</t>
  </si>
  <si>
    <t>QLTI</t>
  </si>
  <si>
    <t>QLYS</t>
  </si>
  <si>
    <t>QNST</t>
  </si>
  <si>
    <t>QPAC</t>
  </si>
  <si>
    <t>QPACU</t>
  </si>
  <si>
    <t>QQEW</t>
  </si>
  <si>
    <t>QQQ</t>
  </si>
  <si>
    <t>QQQC</t>
  </si>
  <si>
    <t>QQQX</t>
  </si>
  <si>
    <t>QQXT</t>
  </si>
  <si>
    <t>QRHC</t>
  </si>
  <si>
    <t>QRVO</t>
  </si>
  <si>
    <t>QSII</t>
  </si>
  <si>
    <t>QTEC</t>
  </si>
  <si>
    <t>QTNT</t>
  </si>
  <si>
    <t>QUIK</t>
  </si>
  <si>
    <t>QUMU</t>
  </si>
  <si>
    <t>QUNR</t>
  </si>
  <si>
    <t>QURE</t>
  </si>
  <si>
    <t>QVCA</t>
  </si>
  <si>
    <t>QYLD</t>
  </si>
  <si>
    <t>RADA</t>
  </si>
  <si>
    <t>RAIL</t>
  </si>
  <si>
    <t>RAND</t>
  </si>
  <si>
    <t>RARE</t>
  </si>
  <si>
    <t>RAVE</t>
  </si>
  <si>
    <t>RAVN</t>
  </si>
  <si>
    <t>RBCAA</t>
  </si>
  <si>
    <t>RBCN</t>
  </si>
  <si>
    <t>RBPAA</t>
  </si>
  <si>
    <t>RCII</t>
  </si>
  <si>
    <t>RCKY</t>
  </si>
  <si>
    <t>RCMT</t>
  </si>
  <si>
    <t>RCON</t>
  </si>
  <si>
    <t>RDCM</t>
  </si>
  <si>
    <t>RDEN</t>
  </si>
  <si>
    <t>RDHL</t>
  </si>
  <si>
    <t>RDI</t>
  </si>
  <si>
    <t>RDIB</t>
  </si>
  <si>
    <t>RDNT</t>
  </si>
  <si>
    <t>RDUS</t>
  </si>
  <si>
    <t>RDVY</t>
  </si>
  <si>
    <t>RDWR</t>
  </si>
  <si>
    <t>RECN</t>
  </si>
  <si>
    <t>REFR</t>
  </si>
  <si>
    <t>REGI</t>
  </si>
  <si>
    <t>REGN</t>
  </si>
  <si>
    <t>REIS</t>
  </si>
  <si>
    <t>RELL</t>
  </si>
  <si>
    <t>RELV</t>
  </si>
  <si>
    <t>RELY</t>
  </si>
  <si>
    <t>REPH</t>
  </si>
  <si>
    <t>RESN</t>
  </si>
  <si>
    <t>RETA</t>
  </si>
  <si>
    <t>REXI</t>
  </si>
  <si>
    <t>REXX</t>
  </si>
  <si>
    <t>RFDI</t>
  </si>
  <si>
    <t>RFEU</t>
  </si>
  <si>
    <t>RFIL</t>
  </si>
  <si>
    <t>RGCO</t>
  </si>
  <si>
    <t>RGEN</t>
  </si>
  <si>
    <t>RGLD</t>
  </si>
  <si>
    <t>RGLS</t>
  </si>
  <si>
    <t>RGNX</t>
  </si>
  <si>
    <t>RGSE</t>
  </si>
  <si>
    <t>RIBT</t>
  </si>
  <si>
    <t>RICK</t>
  </si>
  <si>
    <t>RIGL</t>
  </si>
  <si>
    <t>RILY</t>
  </si>
  <si>
    <t>RKDA</t>
  </si>
  <si>
    <t>RLJE</t>
  </si>
  <si>
    <t>RLOC</t>
  </si>
  <si>
    <t>RLOG</t>
  </si>
  <si>
    <t>RLYP</t>
  </si>
  <si>
    <t>RMBS</t>
  </si>
  <si>
    <t>RMCF</t>
  </si>
  <si>
    <t>RMGN</t>
  </si>
  <si>
    <t>RMR</t>
  </si>
  <si>
    <t>RMTI</t>
  </si>
  <si>
    <t>RNDB</t>
  </si>
  <si>
    <t>RNET</t>
  </si>
  <si>
    <t>RNST</t>
  </si>
  <si>
    <t>RNVA</t>
  </si>
  <si>
    <t>RNWK</t>
  </si>
  <si>
    <t>ROBO</t>
  </si>
  <si>
    <t>ROCK</t>
  </si>
  <si>
    <t>ROIA</t>
  </si>
  <si>
    <t>ROIAK</t>
  </si>
  <si>
    <t>ROIC</t>
  </si>
  <si>
    <t>ROKA</t>
  </si>
  <si>
    <t>ROLL</t>
  </si>
  <si>
    <t>ROSG</t>
  </si>
  <si>
    <t>ROST</t>
  </si>
  <si>
    <t>ROVI</t>
  </si>
  <si>
    <t>RP</t>
  </si>
  <si>
    <t>RPD</t>
  </si>
  <si>
    <t>RPRX</t>
  </si>
  <si>
    <t>RPTP</t>
  </si>
  <si>
    <t>RPXC</t>
  </si>
  <si>
    <t>RRD</t>
  </si>
  <si>
    <t>RRGB</t>
  </si>
  <si>
    <t>RRR</t>
  </si>
  <si>
    <t>RSTI</t>
  </si>
  <si>
    <t>RSYS</t>
  </si>
  <si>
    <t>RTIX</t>
  </si>
  <si>
    <t>RTK</t>
  </si>
  <si>
    <t>RTRX</t>
  </si>
  <si>
    <t>RTTR</t>
  </si>
  <si>
    <t>RUN</t>
  </si>
  <si>
    <t>RUSHA</t>
  </si>
  <si>
    <t>RUSHB</t>
  </si>
  <si>
    <t>RUTH</t>
  </si>
  <si>
    <t>RVLT</t>
  </si>
  <si>
    <t>RVNC</t>
  </si>
  <si>
    <t>RVSB</t>
  </si>
  <si>
    <t>RWLK</t>
  </si>
  <si>
    <t>RXDX</t>
  </si>
  <si>
    <t>RXII</t>
  </si>
  <si>
    <t>RYAAY</t>
  </si>
  <si>
    <t>SAAS</t>
  </si>
  <si>
    <t>SABR</t>
  </si>
  <si>
    <t>SAEX</t>
  </si>
  <si>
    <t>SAFM</t>
  </si>
  <si>
    <t>SAFT</t>
  </si>
  <si>
    <t>SAGE</t>
  </si>
  <si>
    <t>SAIA</t>
  </si>
  <si>
    <t>SAJA</t>
  </si>
  <si>
    <t>SAL</t>
  </si>
  <si>
    <t>SALE</t>
  </si>
  <si>
    <t>SALM</t>
  </si>
  <si>
    <t>SAMG</t>
  </si>
  <si>
    <t>SANM</t>
  </si>
  <si>
    <t>SANW</t>
  </si>
  <si>
    <t>SASR</t>
  </si>
  <si>
    <t>SATS</t>
  </si>
  <si>
    <t>SAUC</t>
  </si>
  <si>
    <t>SAVE</t>
  </si>
  <si>
    <t>SBAC</t>
  </si>
  <si>
    <t>SBBP</t>
  </si>
  <si>
    <t>SBBX</t>
  </si>
  <si>
    <t>SBCF</t>
  </si>
  <si>
    <t>SBCP</t>
  </si>
  <si>
    <t>SBFG</t>
  </si>
  <si>
    <t>SBGI</t>
  </si>
  <si>
    <t>SBLK</t>
  </si>
  <si>
    <t>SBNY</t>
  </si>
  <si>
    <t>SBOT</t>
  </si>
  <si>
    <t>SBPH</t>
  </si>
  <si>
    <t>SBRA</t>
  </si>
  <si>
    <t>SBSA</t>
  </si>
  <si>
    <t>SBSI</t>
  </si>
  <si>
    <t>SBUX</t>
  </si>
  <si>
    <t>SCAI</t>
  </si>
  <si>
    <t>SCHL</t>
  </si>
  <si>
    <t>SCHN</t>
  </si>
  <si>
    <t>SCKT</t>
  </si>
  <si>
    <t>SCLN</t>
  </si>
  <si>
    <t>SCMP</t>
  </si>
  <si>
    <t>SCON</t>
  </si>
  <si>
    <t>SCOR</t>
  </si>
  <si>
    <t>SCSC</t>
  </si>
  <si>
    <t>SCSS</t>
  </si>
  <si>
    <t>SCTY</t>
  </si>
  <si>
    <t>SCVL</t>
  </si>
  <si>
    <t>SCWX</t>
  </si>
  <si>
    <t>SCYX</t>
  </si>
  <si>
    <t>SCZ</t>
  </si>
  <si>
    <t>SEAC</t>
  </si>
  <si>
    <t>SEDG</t>
  </si>
  <si>
    <t>SEED</t>
  </si>
  <si>
    <t>SEIC</t>
  </si>
  <si>
    <t>SELB</t>
  </si>
  <si>
    <t>SELF</t>
  </si>
  <si>
    <t>SEMI</t>
  </si>
  <si>
    <t>SENEA</t>
  </si>
  <si>
    <t>SENEB</t>
  </si>
  <si>
    <t>SFBS</t>
  </si>
  <si>
    <t>SFLY</t>
  </si>
  <si>
    <t>SFM</t>
  </si>
  <si>
    <t>SFNC</t>
  </si>
  <si>
    <t>SFST</t>
  </si>
  <si>
    <t>SGBK</t>
  </si>
  <si>
    <t>SGC</t>
  </si>
  <si>
    <t>SGEN</t>
  </si>
  <si>
    <t>SGI</t>
  </si>
  <si>
    <t>SGMA</t>
  </si>
  <si>
    <t>SGMO</t>
  </si>
  <si>
    <t>SGMS</t>
  </si>
  <si>
    <t>SGNL</t>
  </si>
  <si>
    <t>SGNT</t>
  </si>
  <si>
    <t>SGOC</t>
  </si>
  <si>
    <t>SGRP</t>
  </si>
  <si>
    <t>SGRY</t>
  </si>
  <si>
    <t>SGYP</t>
  </si>
  <si>
    <t>SGYPU</t>
  </si>
  <si>
    <t>SHBI</t>
  </si>
  <si>
    <t>SHEN</t>
  </si>
  <si>
    <t>SHIP</t>
  </si>
  <si>
    <t>SHLD</t>
  </si>
  <si>
    <t>SHLM</t>
  </si>
  <si>
    <t>SHLO</t>
  </si>
  <si>
    <t>SHOO</t>
  </si>
  <si>
    <t>SHOR</t>
  </si>
  <si>
    <t>SHOS</t>
  </si>
  <si>
    <t>SHPG</t>
  </si>
  <si>
    <t>SHSP</t>
  </si>
  <si>
    <t>SIEB</t>
  </si>
  <si>
    <t>SIEN</t>
  </si>
  <si>
    <t>SIFI</t>
  </si>
  <si>
    <t>SIFY</t>
  </si>
  <si>
    <t>SIGI</t>
  </si>
  <si>
    <t>SIGM</t>
  </si>
  <si>
    <t>SILC</t>
  </si>
  <si>
    <t>SIMO</t>
  </si>
  <si>
    <t>SINA</t>
  </si>
  <si>
    <t>SINO</t>
  </si>
  <si>
    <t>SIR</t>
  </si>
  <si>
    <t>SIRI</t>
  </si>
  <si>
    <t>SITO</t>
  </si>
  <si>
    <t>SIVB</t>
  </si>
  <si>
    <t>SKIS</t>
  </si>
  <si>
    <t>SKLN</t>
  </si>
  <si>
    <t>SKOR</t>
  </si>
  <si>
    <t>SKUL</t>
  </si>
  <si>
    <t>SKYS</t>
  </si>
  <si>
    <t>SKYW</t>
  </si>
  <si>
    <t>SKYY</t>
  </si>
  <si>
    <t>SLAB</t>
  </si>
  <si>
    <t>SLCT</t>
  </si>
  <si>
    <t>SLGN</t>
  </si>
  <si>
    <t>SLM</t>
  </si>
  <si>
    <t>SLP</t>
  </si>
  <si>
    <t>SLQD</t>
  </si>
  <si>
    <t>SLRC</t>
  </si>
  <si>
    <t>SLVO</t>
  </si>
  <si>
    <t>SMBC</t>
  </si>
  <si>
    <t>SMBK</t>
  </si>
  <si>
    <t>SMCI</t>
  </si>
  <si>
    <t>SMCP</t>
  </si>
  <si>
    <t>SMED</t>
  </si>
  <si>
    <t>SMIT</t>
  </si>
  <si>
    <t>SMLR</t>
  </si>
  <si>
    <t>SMMF</t>
  </si>
  <si>
    <t>SMRT</t>
  </si>
  <si>
    <t>SMSI</t>
  </si>
  <si>
    <t>SMT</t>
  </si>
  <si>
    <t>SMTC</t>
  </si>
  <si>
    <t>SMTX</t>
  </si>
  <si>
    <t>SNAK</t>
  </si>
  <si>
    <t>SNBC</t>
  </si>
  <si>
    <t>SNC</t>
  </si>
  <si>
    <t>SNCR</t>
  </si>
  <si>
    <t>SNDX</t>
  </si>
  <si>
    <t>SNFCA</t>
  </si>
  <si>
    <t>SNH</t>
  </si>
  <si>
    <t>SNHY</t>
  </si>
  <si>
    <t>SNI</t>
  </si>
  <si>
    <t>SNMX</t>
  </si>
  <si>
    <t>SNPS</t>
  </si>
  <si>
    <t>SNSS</t>
  </si>
  <si>
    <t>SNTA</t>
  </si>
  <si>
    <t>SOCL</t>
  </si>
  <si>
    <t>SODA</t>
  </si>
  <si>
    <t>SOFO</t>
  </si>
  <si>
    <t>SOHO</t>
  </si>
  <si>
    <t>SOHU</t>
  </si>
  <si>
    <t>SONA</t>
  </si>
  <si>
    <t>SONC</t>
  </si>
  <si>
    <t>SONS</t>
  </si>
  <si>
    <t>SORL</t>
  </si>
  <si>
    <t>SOXX</t>
  </si>
  <si>
    <t>SP</t>
  </si>
  <si>
    <t>SPAN</t>
  </si>
  <si>
    <t>SPAR</t>
  </si>
  <si>
    <t>SPCB</t>
  </si>
  <si>
    <t>SPEX</t>
  </si>
  <si>
    <t>SPHS</t>
  </si>
  <si>
    <t>SPI</t>
  </si>
  <si>
    <t>SPIL</t>
  </si>
  <si>
    <t>SPKE</t>
  </si>
  <si>
    <t>SPLK</t>
  </si>
  <si>
    <t>SPLS</t>
  </si>
  <si>
    <t>SPNC</t>
  </si>
  <si>
    <t>SPNE</t>
  </si>
  <si>
    <t>SPNS</t>
  </si>
  <si>
    <t>SPOK</t>
  </si>
  <si>
    <t>SPPI</t>
  </si>
  <si>
    <t>SPRT</t>
  </si>
  <si>
    <t>SPSC</t>
  </si>
  <si>
    <t>SPTN</t>
  </si>
  <si>
    <t>SPU</t>
  </si>
  <si>
    <t>SPWH</t>
  </si>
  <si>
    <t>SPWR</t>
  </si>
  <si>
    <t>SQBG</t>
  </si>
  <si>
    <t>SQI</t>
  </si>
  <si>
    <t>SQNM</t>
  </si>
  <si>
    <t>SQQQ</t>
  </si>
  <si>
    <t>SRAQ</t>
  </si>
  <si>
    <t>SRAQU</t>
  </si>
  <si>
    <t>SRCE</t>
  </si>
  <si>
    <t>SRCL</t>
  </si>
  <si>
    <t>SRDX</t>
  </si>
  <si>
    <t>SRET</t>
  </si>
  <si>
    <t>SREV</t>
  </si>
  <si>
    <t>SRNE</t>
  </si>
  <si>
    <t>SRPT</t>
  </si>
  <si>
    <t>SRSC</t>
  </si>
  <si>
    <t>SRTSU</t>
  </si>
  <si>
    <t>SSB</t>
  </si>
  <si>
    <t>SSBI</t>
  </si>
  <si>
    <t>SSFN</t>
  </si>
  <si>
    <t>SSH</t>
  </si>
  <si>
    <t>SSKN</t>
  </si>
  <si>
    <t>SSNC</t>
  </si>
  <si>
    <t>SSRI</t>
  </si>
  <si>
    <t>SSYS</t>
  </si>
  <si>
    <t>STAA</t>
  </si>
  <si>
    <t>STAF</t>
  </si>
  <si>
    <t>STB</t>
  </si>
  <si>
    <t>STBA</t>
  </si>
  <si>
    <t>STBZ</t>
  </si>
  <si>
    <t>STDY</t>
  </si>
  <si>
    <t>STEM</t>
  </si>
  <si>
    <t>STFC</t>
  </si>
  <si>
    <t>STKL</t>
  </si>
  <si>
    <t>STKS</t>
  </si>
  <si>
    <t>STLD</t>
  </si>
  <si>
    <t>STLY</t>
  </si>
  <si>
    <t>STML</t>
  </si>
  <si>
    <t>STMP</t>
  </si>
  <si>
    <t>STPP</t>
  </si>
  <si>
    <t>STRA</t>
  </si>
  <si>
    <t>STRL</t>
  </si>
  <si>
    <t>STRM</t>
  </si>
  <si>
    <t>STRS</t>
  </si>
  <si>
    <t>STRT</t>
  </si>
  <si>
    <t>STRZA</t>
  </si>
  <si>
    <t>STRZB</t>
  </si>
  <si>
    <t>STX</t>
  </si>
  <si>
    <t>STXS</t>
  </si>
  <si>
    <t>SUMR</t>
  </si>
  <si>
    <t>SUNS</t>
  </si>
  <si>
    <t>SUNW</t>
  </si>
  <si>
    <t>SUPN</t>
  </si>
  <si>
    <t>SVA</t>
  </si>
  <si>
    <t>SVBI</t>
  </si>
  <si>
    <t>SVVC</t>
  </si>
  <si>
    <t>SWHC</t>
  </si>
  <si>
    <t>SWIR</t>
  </si>
  <si>
    <t>SWKS</t>
  </si>
  <si>
    <t>SYBT</t>
  </si>
  <si>
    <t>SYKE</t>
  </si>
  <si>
    <t>SYMC</t>
  </si>
  <si>
    <t>SYMX</t>
  </si>
  <si>
    <t>SYNA</t>
  </si>
  <si>
    <t>SYNC</t>
  </si>
  <si>
    <t>SYNL</t>
  </si>
  <si>
    <t>SYNT</t>
  </si>
  <si>
    <t>SYPR</t>
  </si>
  <si>
    <t>SYRS</t>
  </si>
  <si>
    <t>SYRX</t>
  </si>
  <si>
    <t>SYUT</t>
  </si>
  <si>
    <t>SZMK</t>
  </si>
  <si>
    <t>TA</t>
  </si>
  <si>
    <t>TACO</t>
  </si>
  <si>
    <t>TACT</t>
  </si>
  <si>
    <t>TAIT</t>
  </si>
  <si>
    <t>TANH</t>
  </si>
  <si>
    <t>TAPR</t>
  </si>
  <si>
    <t>TASR</t>
  </si>
  <si>
    <t>TAST</t>
  </si>
  <si>
    <t>TATT</t>
  </si>
  <si>
    <t>TAX</t>
  </si>
  <si>
    <t>TAYD</t>
  </si>
  <si>
    <t>TBBK</t>
  </si>
  <si>
    <t>TBIO</t>
  </si>
  <si>
    <t>TBK</t>
  </si>
  <si>
    <t>TBNK</t>
  </si>
  <si>
    <t>TBPH</t>
  </si>
  <si>
    <t>TBRA</t>
  </si>
  <si>
    <t>TCBI</t>
  </si>
  <si>
    <t>TCBK</t>
  </si>
  <si>
    <t>TCCO</t>
  </si>
  <si>
    <t>TCFC</t>
  </si>
  <si>
    <t>TCON</t>
  </si>
  <si>
    <t>TCPC</t>
  </si>
  <si>
    <t>TCRD</t>
  </si>
  <si>
    <t>TCX</t>
  </si>
  <si>
    <t>TDIV</t>
  </si>
  <si>
    <t>TEAM</t>
  </si>
  <si>
    <t>TEAR</t>
  </si>
  <si>
    <t>TECD</t>
  </si>
  <si>
    <t>TECH</t>
  </si>
  <si>
    <t>TEDU</t>
  </si>
  <si>
    <t>TENX</t>
  </si>
  <si>
    <t>TERP</t>
  </si>
  <si>
    <t>TESO</t>
  </si>
  <si>
    <t>TESS</t>
  </si>
  <si>
    <t>TFSL</t>
  </si>
  <si>
    <t>TGA</t>
  </si>
  <si>
    <t>TGEN</t>
  </si>
  <si>
    <t>TGLS</t>
  </si>
  <si>
    <t>TGTX</t>
  </si>
  <si>
    <t>THFF</t>
  </si>
  <si>
    <t>THLD</t>
  </si>
  <si>
    <t>THRM</t>
  </si>
  <si>
    <t>THST</t>
  </si>
  <si>
    <t>TICC</t>
  </si>
  <si>
    <t>TIL</t>
  </si>
  <si>
    <t>TILE</t>
  </si>
  <si>
    <t>TINY</t>
  </si>
  <si>
    <t>TIPT</t>
  </si>
  <si>
    <t>TISA</t>
  </si>
  <si>
    <t>TITN</t>
  </si>
  <si>
    <t>TIVO</t>
  </si>
  <si>
    <t>TKAI</t>
  </si>
  <si>
    <t>TLF</t>
  </si>
  <si>
    <t>TLGT</t>
  </si>
  <si>
    <t>TLMR</t>
  </si>
  <si>
    <t>TLOG</t>
  </si>
  <si>
    <t>TLT</t>
  </si>
  <si>
    <t>TMUS</t>
  </si>
  <si>
    <t>TNAV</t>
  </si>
  <si>
    <t>TNDM</t>
  </si>
  <si>
    <t>TNGO</t>
  </si>
  <si>
    <t>TNXP</t>
  </si>
  <si>
    <t>TOPS</t>
  </si>
  <si>
    <t>TORM</t>
  </si>
  <si>
    <t>TOUR</t>
  </si>
  <si>
    <t>TOWN</t>
  </si>
  <si>
    <t>TQQQ</t>
  </si>
  <si>
    <t>TRCB</t>
  </si>
  <si>
    <t>TRCH</t>
  </si>
  <si>
    <t>TREE</t>
  </si>
  <si>
    <t>TRIB</t>
  </si>
  <si>
    <t>TRIL</t>
  </si>
  <si>
    <t>TRIP</t>
  </si>
  <si>
    <t>TRMB</t>
  </si>
  <si>
    <t>TRMK</t>
  </si>
  <si>
    <t>TRNC</t>
  </si>
  <si>
    <t>TRNS</t>
  </si>
  <si>
    <t>TROV</t>
  </si>
  <si>
    <t>TROW</t>
  </si>
  <si>
    <t>TRS</t>
  </si>
  <si>
    <t>TRST</t>
  </si>
  <si>
    <t>TRTLU</t>
  </si>
  <si>
    <t>TRUP</t>
  </si>
  <si>
    <t>TRVN</t>
  </si>
  <si>
    <t>TSBK</t>
  </si>
  <si>
    <t>TSC</t>
  </si>
  <si>
    <t>TSCO</t>
  </si>
  <si>
    <t>TSEM</t>
  </si>
  <si>
    <t>TSLA</t>
  </si>
  <si>
    <t>TSRA</t>
  </si>
  <si>
    <t>TSRI</t>
  </si>
  <si>
    <t>TSRO</t>
  </si>
  <si>
    <t>TST</t>
  </si>
  <si>
    <t>TTEC</t>
  </si>
  <si>
    <t>TTEK</t>
  </si>
  <si>
    <t>TTGT</t>
  </si>
  <si>
    <t>TTHI</t>
  </si>
  <si>
    <t>TTMI</t>
  </si>
  <si>
    <t>TTNP</t>
  </si>
  <si>
    <t>TTOO</t>
  </si>
  <si>
    <t>TTPH</t>
  </si>
  <si>
    <t>TTS</t>
  </si>
  <si>
    <t>TTWO</t>
  </si>
  <si>
    <t>TUBE</t>
  </si>
  <si>
    <t>TUES</t>
  </si>
  <si>
    <t>TUSA</t>
  </si>
  <si>
    <t>TUTI</t>
  </si>
  <si>
    <t>TUTT</t>
  </si>
  <si>
    <t>TVIA</t>
  </si>
  <si>
    <t>TVIX</t>
  </si>
  <si>
    <t>TVIZ</t>
  </si>
  <si>
    <t>TWER</t>
  </si>
  <si>
    <t>TWIN</t>
  </si>
  <si>
    <t>TWMC</t>
  </si>
  <si>
    <t>TWOU</t>
  </si>
  <si>
    <t>TXN</t>
  </si>
  <si>
    <t>TXRH</t>
  </si>
  <si>
    <t>TYPE</t>
  </si>
  <si>
    <t>TZOO</t>
  </si>
  <si>
    <t>UAE</t>
  </si>
  <si>
    <t>UBFO</t>
  </si>
  <si>
    <t>UBIO</t>
  </si>
  <si>
    <t>UBND</t>
  </si>
  <si>
    <t>UBNK</t>
  </si>
  <si>
    <t>UBNT</t>
  </si>
  <si>
    <t>UBOH</t>
  </si>
  <si>
    <t>UBSH</t>
  </si>
  <si>
    <t>UBSI</t>
  </si>
  <si>
    <t>UCBA</t>
  </si>
  <si>
    <t>UCBI</t>
  </si>
  <si>
    <t>UCFC</t>
  </si>
  <si>
    <t>UCTT</t>
  </si>
  <si>
    <t>UDBI</t>
  </si>
  <si>
    <t>UEIC</t>
  </si>
  <si>
    <t>UEPS</t>
  </si>
  <si>
    <t>UFCS</t>
  </si>
  <si>
    <t>UFPI</t>
  </si>
  <si>
    <t>UFPT</t>
  </si>
  <si>
    <t>UG</t>
  </si>
  <si>
    <t>UGLD</t>
  </si>
  <si>
    <t>UHAL</t>
  </si>
  <si>
    <t>UIHC</t>
  </si>
  <si>
    <t>ULBI</t>
  </si>
  <si>
    <t>ULH</t>
  </si>
  <si>
    <t>ULTA</t>
  </si>
  <si>
    <t>ULTI</t>
  </si>
  <si>
    <t>ULTR</t>
  </si>
  <si>
    <t>UMBF</t>
  </si>
  <si>
    <t>UMPQ</t>
  </si>
  <si>
    <t>UNAM</t>
  </si>
  <si>
    <t>UNB</t>
  </si>
  <si>
    <t>UNFI</t>
  </si>
  <si>
    <t>UNIS</t>
  </si>
  <si>
    <t>UNTY</t>
  </si>
  <si>
    <t>UNXL</t>
  </si>
  <si>
    <t>UPLD</t>
  </si>
  <si>
    <t>URBN</t>
  </si>
  <si>
    <t>URRE</t>
  </si>
  <si>
    <t>USAK</t>
  </si>
  <si>
    <t>USAP</t>
  </si>
  <si>
    <t>USAT</t>
  </si>
  <si>
    <t>USCR</t>
  </si>
  <si>
    <t>USEG</t>
  </si>
  <si>
    <t>USLB</t>
  </si>
  <si>
    <t>USLM</t>
  </si>
  <si>
    <t>USLV</t>
  </si>
  <si>
    <t>USMD</t>
  </si>
  <si>
    <t>UTEK</t>
  </si>
  <si>
    <t>UTHR</t>
  </si>
  <si>
    <t>UTMD</t>
  </si>
  <si>
    <t>UTSI</t>
  </si>
  <si>
    <t>UVSP</t>
  </si>
  <si>
    <t>VA</t>
  </si>
  <si>
    <t>VALU</t>
  </si>
  <si>
    <t>VALX</t>
  </si>
  <si>
    <t>VASC</t>
  </si>
  <si>
    <t>VBFC</t>
  </si>
  <si>
    <t>VBIV</t>
  </si>
  <si>
    <t>VBLT</t>
  </si>
  <si>
    <t>VBND</t>
  </si>
  <si>
    <t>VBTX</t>
  </si>
  <si>
    <t>VCEL</t>
  </si>
  <si>
    <t>VCIT</t>
  </si>
  <si>
    <t>VCLT</t>
  </si>
  <si>
    <t>VCSH</t>
  </si>
  <si>
    <t>VCYT</t>
  </si>
  <si>
    <t>VDSI</t>
  </si>
  <si>
    <t>VDTH</t>
  </si>
  <si>
    <t>VECO</t>
  </si>
  <si>
    <t>VGIT</t>
  </si>
  <si>
    <t>VGLT</t>
  </si>
  <si>
    <t>VGSH</t>
  </si>
  <si>
    <t>VIA</t>
  </si>
  <si>
    <t>VIAB</t>
  </si>
  <si>
    <t>VIAV</t>
  </si>
  <si>
    <t>VICL</t>
  </si>
  <si>
    <t>VICR</t>
  </si>
  <si>
    <t>VIDI</t>
  </si>
  <si>
    <t>VIGI</t>
  </si>
  <si>
    <t>VIIX</t>
  </si>
  <si>
    <t>VIIZ</t>
  </si>
  <si>
    <t>VIP</t>
  </si>
  <si>
    <t>VIRC</t>
  </si>
  <si>
    <t>VIRT</t>
  </si>
  <si>
    <t>VISN</t>
  </si>
  <si>
    <t>VIVE</t>
  </si>
  <si>
    <t>VIVO</t>
  </si>
  <si>
    <t>VKTX</t>
  </si>
  <si>
    <t>VLGEA</t>
  </si>
  <si>
    <t>VLTC</t>
  </si>
  <si>
    <t>VMBS</t>
  </si>
  <si>
    <t>VNDA</t>
  </si>
  <si>
    <t>VNET</t>
  </si>
  <si>
    <t>VNOM</t>
  </si>
  <si>
    <t>VNQI</t>
  </si>
  <si>
    <t>VNR</t>
  </si>
  <si>
    <t>VOD</t>
  </si>
  <si>
    <t>VONE</t>
  </si>
  <si>
    <t>VONG</t>
  </si>
  <si>
    <t>VONV</t>
  </si>
  <si>
    <t>VOXX</t>
  </si>
  <si>
    <t>VRA</t>
  </si>
  <si>
    <t>VRAY</t>
  </si>
  <si>
    <t>VRML</t>
  </si>
  <si>
    <t>VRNS</t>
  </si>
  <si>
    <t>VRNT</t>
  </si>
  <si>
    <t>VRSK</t>
  </si>
  <si>
    <t>VRSN</t>
  </si>
  <si>
    <t>VRTB</t>
  </si>
  <si>
    <t>VRTS</t>
  </si>
  <si>
    <t>VRTU</t>
  </si>
  <si>
    <t>VRTX</t>
  </si>
  <si>
    <t>VSAR</t>
  </si>
  <si>
    <t>VSAT</t>
  </si>
  <si>
    <t>VSEC</t>
  </si>
  <si>
    <t>VSTM</t>
  </si>
  <si>
    <t>VTAE</t>
  </si>
  <si>
    <t>VTGN</t>
  </si>
  <si>
    <t>VTHR</t>
  </si>
  <si>
    <t>VTIP</t>
  </si>
  <si>
    <t>VTL</t>
  </si>
  <si>
    <t>VTNR</t>
  </si>
  <si>
    <t>VTVT</t>
  </si>
  <si>
    <t>VTWG</t>
  </si>
  <si>
    <t>VTWO</t>
  </si>
  <si>
    <t>VTWV</t>
  </si>
  <si>
    <t>VUSE</t>
  </si>
  <si>
    <t>VUZI</t>
  </si>
  <si>
    <t>VVUS</t>
  </si>
  <si>
    <t>VWOB</t>
  </si>
  <si>
    <t>VWR</t>
  </si>
  <si>
    <t>VXDN</t>
  </si>
  <si>
    <t>VXUP</t>
  </si>
  <si>
    <t>VXUS</t>
  </si>
  <si>
    <t>VYGR</t>
  </si>
  <si>
    <t>VYMI</t>
  </si>
  <si>
    <t>WABC</t>
  </si>
  <si>
    <t>WAFD</t>
  </si>
  <si>
    <t>WASH</t>
  </si>
  <si>
    <t>WATT</t>
  </si>
  <si>
    <t>WAYN</t>
  </si>
  <si>
    <t>WB</t>
  </si>
  <si>
    <t>WBA</t>
  </si>
  <si>
    <t>WBB</t>
  </si>
  <si>
    <t>WBMD</t>
  </si>
  <si>
    <t>WCFB</t>
  </si>
  <si>
    <t>WDC</t>
  </si>
  <si>
    <t>WDFC</t>
  </si>
  <si>
    <t>WEB</t>
  </si>
  <si>
    <t>WEN</t>
  </si>
  <si>
    <t>WERN</t>
  </si>
  <si>
    <t>WETF</t>
  </si>
  <si>
    <t>WEYS</t>
  </si>
  <si>
    <t>WFBI</t>
  </si>
  <si>
    <t>WFD</t>
  </si>
  <si>
    <t>WFM</t>
  </si>
  <si>
    <t>WGBS</t>
  </si>
  <si>
    <t>WHF</t>
  </si>
  <si>
    <t>WHLR</t>
  </si>
  <si>
    <t>WIBC</t>
  </si>
  <si>
    <t>WIFI</t>
  </si>
  <si>
    <t>WILC</t>
  </si>
  <si>
    <t>WILN</t>
  </si>
  <si>
    <t>WIN</t>
  </si>
  <si>
    <t>WINA</t>
  </si>
  <si>
    <t>WING</t>
  </si>
  <si>
    <t>WINS</t>
  </si>
  <si>
    <t>WINT</t>
  </si>
  <si>
    <t>WIRE</t>
  </si>
  <si>
    <t>WIX</t>
  </si>
  <si>
    <t>WKHS</t>
  </si>
  <si>
    <t>WLB</t>
  </si>
  <si>
    <t>WLDN</t>
  </si>
  <si>
    <t>WLFC</t>
  </si>
  <si>
    <t>WLTW</t>
  </si>
  <si>
    <t>WMAR</t>
  </si>
  <si>
    <t>WMGI</t>
  </si>
  <si>
    <t>WMIH</t>
  </si>
  <si>
    <t>WOOD</t>
  </si>
  <si>
    <t>WOOF</t>
  </si>
  <si>
    <t>WPCS</t>
  </si>
  <si>
    <t>WPPGY</t>
  </si>
  <si>
    <t>WPRT</t>
  </si>
  <si>
    <t>WRLD</t>
  </si>
  <si>
    <t>WSBC</t>
  </si>
  <si>
    <t>WSBF</t>
  </si>
  <si>
    <t>WSCI</t>
  </si>
  <si>
    <t>WSFS</t>
  </si>
  <si>
    <t>WSTC</t>
  </si>
  <si>
    <t>WSTG</t>
  </si>
  <si>
    <t>WSTL</t>
  </si>
  <si>
    <t>WTBA</t>
  </si>
  <si>
    <t>WTFC</t>
  </si>
  <si>
    <t>WVE</t>
  </si>
  <si>
    <t>WVVI</t>
  </si>
  <si>
    <t>WWD</t>
  </si>
  <si>
    <t>WYIGU</t>
  </si>
  <si>
    <t>WYNN</t>
  </si>
  <si>
    <t>XBIT</t>
  </si>
  <si>
    <t>XBKS</t>
  </si>
  <si>
    <t>XCOM</t>
  </si>
  <si>
    <t>XCRA</t>
  </si>
  <si>
    <t>XELB</t>
  </si>
  <si>
    <t>XENE</t>
  </si>
  <si>
    <t>XENT</t>
  </si>
  <si>
    <t>XGTI</t>
  </si>
  <si>
    <t>XIV</t>
  </si>
  <si>
    <t>XLNX</t>
  </si>
  <si>
    <t>XLRN</t>
  </si>
  <si>
    <t>XNCR</t>
  </si>
  <si>
    <t>XNET</t>
  </si>
  <si>
    <t>XOMA</t>
  </si>
  <si>
    <t>XONE</t>
  </si>
  <si>
    <t>XPLR</t>
  </si>
  <si>
    <t>XRAY</t>
  </si>
  <si>
    <t>XRDC</t>
  </si>
  <si>
    <t>XTLB</t>
  </si>
  <si>
    <t>XXIA</t>
  </si>
  <si>
    <t>YCB</t>
  </si>
  <si>
    <t>YDIV</t>
  </si>
  <si>
    <t>YECO</t>
  </si>
  <si>
    <t>YHOO</t>
  </si>
  <si>
    <t>YIN</t>
  </si>
  <si>
    <t>YLCO</t>
  </si>
  <si>
    <t>YNDX</t>
  </si>
  <si>
    <t>YOD</t>
  </si>
  <si>
    <t>YORW</t>
  </si>
  <si>
    <t>YPRO</t>
  </si>
  <si>
    <t>YRCW</t>
  </si>
  <si>
    <t>YY</t>
  </si>
  <si>
    <t>Z</t>
  </si>
  <si>
    <t>ZAGG</t>
  </si>
  <si>
    <t>ZAIS</t>
  </si>
  <si>
    <t>ZBIO</t>
  </si>
  <si>
    <t>ZBRA</t>
  </si>
  <si>
    <t>ZEUS</t>
  </si>
  <si>
    <t>ZFGN</t>
  </si>
  <si>
    <t>ZG</t>
  </si>
  <si>
    <t>ZGNX</t>
  </si>
  <si>
    <t>ZHNE</t>
  </si>
  <si>
    <t>ZION</t>
  </si>
  <si>
    <t>ZIOP</t>
  </si>
  <si>
    <t>ZIV</t>
  </si>
  <si>
    <t>ZIXI</t>
  </si>
  <si>
    <t>ZLTQ</t>
  </si>
  <si>
    <t>ZN</t>
  </si>
  <si>
    <t>ZNGA</t>
  </si>
  <si>
    <t>ZSAN</t>
  </si>
  <si>
    <t>ZUMZ</t>
  </si>
  <si>
    <t>ZYNE</t>
  </si>
  <si>
    <t>A</t>
  </si>
  <si>
    <t>AA</t>
  </si>
  <si>
    <t>AAC</t>
  </si>
  <si>
    <t>AAN</t>
  </si>
  <si>
    <t>AAP</t>
  </si>
  <si>
    <t>AAT</t>
  </si>
  <si>
    <t>AAV</t>
  </si>
  <si>
    <t>AB</t>
  </si>
  <si>
    <t>ABB</t>
  </si>
  <si>
    <t>ABBV</t>
  </si>
  <si>
    <t>ABC</t>
  </si>
  <si>
    <t>ABEV</t>
  </si>
  <si>
    <t>ABG</t>
  </si>
  <si>
    <t>ABM</t>
  </si>
  <si>
    <t>ABR</t>
  </si>
  <si>
    <t>ABT</t>
  </si>
  <si>
    <t>ABX</t>
  </si>
  <si>
    <t>AC</t>
  </si>
  <si>
    <t>ACC</t>
  </si>
  <si>
    <t>ACCO</t>
  </si>
  <si>
    <t>ACH</t>
  </si>
  <si>
    <t>ACM</t>
  </si>
  <si>
    <t>ACN</t>
  </si>
  <si>
    <t>ACP</t>
  </si>
  <si>
    <t>ACRE</t>
  </si>
  <si>
    <t>ACV</t>
  </si>
  <si>
    <t>ACW</t>
  </si>
  <si>
    <t>ADC</t>
  </si>
  <si>
    <t>ADM</t>
  </si>
  <si>
    <t>ADPT</t>
  </si>
  <si>
    <t>ADS</t>
  </si>
  <si>
    <t>ADX</t>
  </si>
  <si>
    <t>AEE</t>
  </si>
  <si>
    <t>AEG</t>
  </si>
  <si>
    <t>AEL</t>
  </si>
  <si>
    <t>AEM</t>
  </si>
  <si>
    <t>AEO</t>
  </si>
  <si>
    <t>AEP</t>
  </si>
  <si>
    <t>AER</t>
  </si>
  <si>
    <t>AES</t>
  </si>
  <si>
    <t>AET</t>
  </si>
  <si>
    <t>AF</t>
  </si>
  <si>
    <t>AFB</t>
  </si>
  <si>
    <t>AFG</t>
  </si>
  <si>
    <t>AFI</t>
  </si>
  <si>
    <t>AFL</t>
  </si>
  <si>
    <t>AFT</t>
  </si>
  <si>
    <t>AG</t>
  </si>
  <si>
    <t>AGC</t>
  </si>
  <si>
    <t>AGCO</t>
  </si>
  <si>
    <t>AGD</t>
  </si>
  <si>
    <t>AGI</t>
  </si>
  <si>
    <t>AGM</t>
  </si>
  <si>
    <t>AGN</t>
  </si>
  <si>
    <t>AGO</t>
  </si>
  <si>
    <t>AGR</t>
  </si>
  <si>
    <t>AGRO</t>
  </si>
  <si>
    <t>AGU</t>
  </si>
  <si>
    <t>AGX</t>
  </si>
  <si>
    <t>AHC</t>
  </si>
  <si>
    <t>AHH</t>
  </si>
  <si>
    <t>AHL</t>
  </si>
  <si>
    <t>AHP</t>
  </si>
  <si>
    <t>AHS</t>
  </si>
  <si>
    <t>AHT</t>
  </si>
  <si>
    <t>AI</t>
  </si>
  <si>
    <t>AIC</t>
  </si>
  <si>
    <t>AIF</t>
  </si>
  <si>
    <t>AIG</t>
  </si>
  <si>
    <t>AIN</t>
  </si>
  <si>
    <t>AIR</t>
  </si>
  <si>
    <t>AIT</t>
  </si>
  <si>
    <t>AIV</t>
  </si>
  <si>
    <t>AIZ</t>
  </si>
  <si>
    <t>AJG</t>
  </si>
  <si>
    <t>AJRD</t>
  </si>
  <si>
    <t>AJX</t>
  </si>
  <si>
    <t>AKP</t>
  </si>
  <si>
    <t>AKR</t>
  </si>
  <si>
    <t>AKS</t>
  </si>
  <si>
    <t>AL</t>
  </si>
  <si>
    <t>ALB</t>
  </si>
  <si>
    <t>ALDW</t>
  </si>
  <si>
    <t>ALE</t>
  </si>
  <si>
    <t>ALEX</t>
  </si>
  <si>
    <t>ALG</t>
  </si>
  <si>
    <t>ALJ</t>
  </si>
  <si>
    <t>ALK</t>
  </si>
  <si>
    <t>ALL</t>
  </si>
  <si>
    <t>ALLE</t>
  </si>
  <si>
    <t>ALLY</t>
  </si>
  <si>
    <t>ALR</t>
  </si>
  <si>
    <t>ALSN</t>
  </si>
  <si>
    <t>ALV</t>
  </si>
  <si>
    <t>ALX</t>
  </si>
  <si>
    <t>AM</t>
  </si>
  <si>
    <t>AMBR</t>
  </si>
  <si>
    <t>AMC</t>
  </si>
  <si>
    <t>AME</t>
  </si>
  <si>
    <t>AMFW</t>
  </si>
  <si>
    <t>AMG</t>
  </si>
  <si>
    <t>AMH</t>
  </si>
  <si>
    <t>AMID</t>
  </si>
  <si>
    <t>AMP</t>
  </si>
  <si>
    <t>AMRC</t>
  </si>
  <si>
    <t>AMT</t>
  </si>
  <si>
    <t>AMTG</t>
  </si>
  <si>
    <t>AMX</t>
  </si>
  <si>
    <t>AN</t>
  </si>
  <si>
    <t>ANET</t>
  </si>
  <si>
    <t>ANF</t>
  </si>
  <si>
    <t>ANFI</t>
  </si>
  <si>
    <t>ANH</t>
  </si>
  <si>
    <t>ANTM</t>
  </si>
  <si>
    <t>ANW</t>
  </si>
  <si>
    <t>AOD</t>
  </si>
  <si>
    <t>AOI</t>
  </si>
  <si>
    <t>AON</t>
  </si>
  <si>
    <t>AOS</t>
  </si>
  <si>
    <t>AP</t>
  </si>
  <si>
    <t>APA</t>
  </si>
  <si>
    <t>APAM</t>
  </si>
  <si>
    <t>APB</t>
  </si>
  <si>
    <t>APC</t>
  </si>
  <si>
    <t>APD</t>
  </si>
  <si>
    <t>APF</t>
  </si>
  <si>
    <t>APH</t>
  </si>
  <si>
    <t>APLE</t>
  </si>
  <si>
    <t>APO</t>
  </si>
  <si>
    <t>APTS</t>
  </si>
  <si>
    <t>APU</t>
  </si>
  <si>
    <t>AR</t>
  </si>
  <si>
    <t>ARA</t>
  </si>
  <si>
    <t>ARC</t>
  </si>
  <si>
    <t>ARCO</t>
  </si>
  <si>
    <t>ARCX</t>
  </si>
  <si>
    <t>ARDC</t>
  </si>
  <si>
    <t>ARE</t>
  </si>
  <si>
    <t>ARES</t>
  </si>
  <si>
    <t>ARI</t>
  </si>
  <si>
    <t>ARL</t>
  </si>
  <si>
    <t>ARMK</t>
  </si>
  <si>
    <t>AROC</t>
  </si>
  <si>
    <t>ARR</t>
  </si>
  <si>
    <t>ARW</t>
  </si>
  <si>
    <t>ASA</t>
  </si>
  <si>
    <t>ASB</t>
  </si>
  <si>
    <t>ASC</t>
  </si>
  <si>
    <t>ASG</t>
  </si>
  <si>
    <t>ASGN</t>
  </si>
  <si>
    <t>ASH</t>
  </si>
  <si>
    <t>ASPN</t>
  </si>
  <si>
    <t>ASR</t>
  </si>
  <si>
    <t>ASX</t>
  </si>
  <si>
    <t>AT</t>
  </si>
  <si>
    <t>ATEN</t>
  </si>
  <si>
    <t>ATHM</t>
  </si>
  <si>
    <t>ATI</t>
  </si>
  <si>
    <t>ATKR</t>
  </si>
  <si>
    <t>ATO</t>
  </si>
  <si>
    <t>ATR</t>
  </si>
  <si>
    <t>ATTO</t>
  </si>
  <si>
    <t>ATU</t>
  </si>
  <si>
    <t>ATV</t>
  </si>
  <si>
    <t>ATW</t>
  </si>
  <si>
    <t>AU</t>
  </si>
  <si>
    <t>AUO</t>
  </si>
  <si>
    <t>AUY</t>
  </si>
  <si>
    <t>AV</t>
  </si>
  <si>
    <t>AVA</t>
  </si>
  <si>
    <t>AVAL</t>
  </si>
  <si>
    <t>AVB</t>
  </si>
  <si>
    <t>AVD</t>
  </si>
  <si>
    <t>AVG</t>
  </si>
  <si>
    <t>AVH</t>
  </si>
  <si>
    <t>AVK</t>
  </si>
  <si>
    <t>AVP</t>
  </si>
  <si>
    <t>AVT</t>
  </si>
  <si>
    <t>AVX</t>
  </si>
  <si>
    <t>AVY</t>
  </si>
  <si>
    <t>AWF</t>
  </si>
  <si>
    <t>AWH</t>
  </si>
  <si>
    <t>AWI</t>
  </si>
  <si>
    <t>AWK</t>
  </si>
  <si>
    <t>AWP</t>
  </si>
  <si>
    <t>AWR</t>
  </si>
  <si>
    <t>AXE</t>
  </si>
  <si>
    <t>AXL</t>
  </si>
  <si>
    <t>AXLL</t>
  </si>
  <si>
    <t>AXON</t>
  </si>
  <si>
    <t>AXP</t>
  </si>
  <si>
    <t>AXR</t>
  </si>
  <si>
    <t>AXS</t>
  </si>
  <si>
    <t>AXTA</t>
  </si>
  <si>
    <t>AYI</t>
  </si>
  <si>
    <t>AYR</t>
  </si>
  <si>
    <t>AZN</t>
  </si>
  <si>
    <t>AZO</t>
  </si>
  <si>
    <t>AZZ</t>
  </si>
  <si>
    <t>B</t>
  </si>
  <si>
    <t>BA</t>
  </si>
  <si>
    <t>BABA</t>
  </si>
  <si>
    <t>BAC</t>
  </si>
  <si>
    <t>BAF</t>
  </si>
  <si>
    <t>BAH</t>
  </si>
  <si>
    <t>BAK</t>
  </si>
  <si>
    <t>BAM</t>
  </si>
  <si>
    <t>BANC</t>
  </si>
  <si>
    <t>BAP</t>
  </si>
  <si>
    <t>BAS</t>
  </si>
  <si>
    <t>BAX</t>
  </si>
  <si>
    <t>BBD</t>
  </si>
  <si>
    <t>BBDO</t>
  </si>
  <si>
    <t>BBF</t>
  </si>
  <si>
    <t>BBG</t>
  </si>
  <si>
    <t>BBK</t>
  </si>
  <si>
    <t>BBL</t>
  </si>
  <si>
    <t>BBN</t>
  </si>
  <si>
    <t>BBT</t>
  </si>
  <si>
    <t>BBU</t>
  </si>
  <si>
    <t>BBVA</t>
  </si>
  <si>
    <t>BBW</t>
  </si>
  <si>
    <t>BBX</t>
  </si>
  <si>
    <t>BBY</t>
  </si>
  <si>
    <t>BC</t>
  </si>
  <si>
    <t>BCC</t>
  </si>
  <si>
    <t>BCE</t>
  </si>
  <si>
    <t>BCEI</t>
  </si>
  <si>
    <t>BCH</t>
  </si>
  <si>
    <t>BCO</t>
  </si>
  <si>
    <t>BCR</t>
  </si>
  <si>
    <t>BCRH</t>
  </si>
  <si>
    <t>BCS</t>
  </si>
  <si>
    <t>BCX</t>
  </si>
  <si>
    <t>BDC</t>
  </si>
  <si>
    <t>BDJ</t>
  </si>
  <si>
    <t>BDN</t>
  </si>
  <si>
    <t>BDX</t>
  </si>
  <si>
    <t>BEL</t>
  </si>
  <si>
    <t>BEN</t>
  </si>
  <si>
    <t>BEP</t>
  </si>
  <si>
    <t>BERY</t>
  </si>
  <si>
    <t>BETR</t>
  </si>
  <si>
    <t>BFAM</t>
  </si>
  <si>
    <t>BFK</t>
  </si>
  <si>
    <t>BFO</t>
  </si>
  <si>
    <t>BFR</t>
  </si>
  <si>
    <t>BFS</t>
  </si>
  <si>
    <t>BFZ</t>
  </si>
  <si>
    <t>BG</t>
  </si>
  <si>
    <t>BGB</t>
  </si>
  <si>
    <t>BGC</t>
  </si>
  <si>
    <t>BGG</t>
  </si>
  <si>
    <t>BGH</t>
  </si>
  <si>
    <t>BGR</t>
  </si>
  <si>
    <t>BGS</t>
  </si>
  <si>
    <t>BGT</t>
  </si>
  <si>
    <t>BGX</t>
  </si>
  <si>
    <t>BGY</t>
  </si>
  <si>
    <t>BH</t>
  </si>
  <si>
    <t>BHE</t>
  </si>
  <si>
    <t>BHI</t>
  </si>
  <si>
    <t>BHK</t>
  </si>
  <si>
    <t>BHL</t>
  </si>
  <si>
    <t>BHLB</t>
  </si>
  <si>
    <t>BHP</t>
  </si>
  <si>
    <t>BID</t>
  </si>
  <si>
    <t>BIF</t>
  </si>
  <si>
    <t>BIG</t>
  </si>
  <si>
    <t>BIO</t>
  </si>
  <si>
    <t>BIOA</t>
  </si>
  <si>
    <t>BIP</t>
  </si>
  <si>
    <t>BIT</t>
  </si>
  <si>
    <t>BITA</t>
  </si>
  <si>
    <t>BJZ</t>
  </si>
  <si>
    <t>BK</t>
  </si>
  <si>
    <t>BKD</t>
  </si>
  <si>
    <t>BKE</t>
  </si>
  <si>
    <t>BKFS</t>
  </si>
  <si>
    <t>BKH</t>
  </si>
  <si>
    <t>BKK</t>
  </si>
  <si>
    <t>BKN</t>
  </si>
  <si>
    <t>BKS</t>
  </si>
  <si>
    <t>BKT</t>
  </si>
  <si>
    <t>BKU</t>
  </si>
  <si>
    <t>BLD</t>
  </si>
  <si>
    <t>BLK</t>
  </si>
  <si>
    <t>BLL</t>
  </si>
  <si>
    <t>BLOX</t>
  </si>
  <si>
    <t>BLW</t>
  </si>
  <si>
    <t>BLX</t>
  </si>
  <si>
    <t>BMA</t>
  </si>
  <si>
    <t>BME</t>
  </si>
  <si>
    <t>BMI</t>
  </si>
  <si>
    <t>BMO</t>
  </si>
  <si>
    <t>BMS</t>
  </si>
  <si>
    <t>BMY</t>
  </si>
  <si>
    <t>BNED</t>
  </si>
  <si>
    <t>BNJ</t>
  </si>
  <si>
    <t>BNS</t>
  </si>
  <si>
    <t>BNY</t>
  </si>
  <si>
    <t>BOE</t>
  </si>
  <si>
    <t>BOH</t>
  </si>
  <si>
    <t>BOI</t>
  </si>
  <si>
    <t>BOOT</t>
  </si>
  <si>
    <t>BORN</t>
  </si>
  <si>
    <t>BOX</t>
  </si>
  <si>
    <t>BOXC</t>
  </si>
  <si>
    <t>BP</t>
  </si>
  <si>
    <t>BPI</t>
  </si>
  <si>
    <t>BPK</t>
  </si>
  <si>
    <t>BPL</t>
  </si>
  <si>
    <t>BPT</t>
  </si>
  <si>
    <t>BPY</t>
  </si>
  <si>
    <t>BQH</t>
  </si>
  <si>
    <t>BR</t>
  </si>
  <si>
    <t>BRC</t>
  </si>
  <si>
    <t>BRFS</t>
  </si>
  <si>
    <t>BRO</t>
  </si>
  <si>
    <t>BRS</t>
  </si>
  <si>
    <t>BRSS</t>
  </si>
  <si>
    <t>BRT</t>
  </si>
  <si>
    <t>BRX</t>
  </si>
  <si>
    <t>BSAC</t>
  </si>
  <si>
    <t>BSBR</t>
  </si>
  <si>
    <t>BSD</t>
  </si>
  <si>
    <t>BSE</t>
  </si>
  <si>
    <t>BSL</t>
  </si>
  <si>
    <t>BSM</t>
  </si>
  <si>
    <t>BSMX</t>
  </si>
  <si>
    <t>BST</t>
  </si>
  <si>
    <t>BSX</t>
  </si>
  <si>
    <t>BT</t>
  </si>
  <si>
    <t>BTA</t>
  </si>
  <si>
    <t>BTE</t>
  </si>
  <si>
    <t>BTO</t>
  </si>
  <si>
    <t>BTT</t>
  </si>
  <si>
    <t>BTZ</t>
  </si>
  <si>
    <t>BUD</t>
  </si>
  <si>
    <t>BUI</t>
  </si>
  <si>
    <t>BURL</t>
  </si>
  <si>
    <t>BVN</t>
  </si>
  <si>
    <t>BW</t>
  </si>
  <si>
    <t>BWA</t>
  </si>
  <si>
    <t>BWG</t>
  </si>
  <si>
    <t>BWP</t>
  </si>
  <si>
    <t>BWXT</t>
  </si>
  <si>
    <t>BX</t>
  </si>
  <si>
    <t>BXC</t>
  </si>
  <si>
    <t>BXE</t>
  </si>
  <si>
    <t>BXMT</t>
  </si>
  <si>
    <t>BXMX</t>
  </si>
  <si>
    <t>BXP</t>
  </si>
  <si>
    <t>BXS</t>
  </si>
  <si>
    <t>BYD</t>
  </si>
  <si>
    <t>BYM</t>
  </si>
  <si>
    <t>BZH</t>
  </si>
  <si>
    <t>C</t>
  </si>
  <si>
    <t>CAA</t>
  </si>
  <si>
    <t>CAB</t>
  </si>
  <si>
    <t>CABO</t>
  </si>
  <si>
    <t>CACI</t>
  </si>
  <si>
    <t>CAE</t>
  </si>
  <si>
    <t>CAF</t>
  </si>
  <si>
    <t>CAG</t>
  </si>
  <si>
    <t>CAH</t>
  </si>
  <si>
    <t>CAI</t>
  </si>
  <si>
    <t>CAJ</t>
  </si>
  <si>
    <t>CAL</t>
  </si>
  <si>
    <t>CALX</t>
  </si>
  <si>
    <t>CAPL</t>
  </si>
  <si>
    <t>CAS</t>
  </si>
  <si>
    <t>CAT</t>
  </si>
  <si>
    <t>CATO</t>
  </si>
  <si>
    <t>CB</t>
  </si>
  <si>
    <t>CBA</t>
  </si>
  <si>
    <t>CBB</t>
  </si>
  <si>
    <t>CBD</t>
  </si>
  <si>
    <t>CBG</t>
  </si>
  <si>
    <t>CBI</t>
  </si>
  <si>
    <t>CBK</t>
  </si>
  <si>
    <t>CBL</t>
  </si>
  <si>
    <t>CBM</t>
  </si>
  <si>
    <t>CBPX</t>
  </si>
  <si>
    <t>CBR</t>
  </si>
  <si>
    <t>CBS</t>
  </si>
  <si>
    <t>CBT</t>
  </si>
  <si>
    <t>CBU</t>
  </si>
  <si>
    <t>CBZ</t>
  </si>
  <si>
    <t>CC</t>
  </si>
  <si>
    <t>CCC</t>
  </si>
  <si>
    <t>CCE</t>
  </si>
  <si>
    <t>CCI</t>
  </si>
  <si>
    <t>CCJ</t>
  </si>
  <si>
    <t>CCK</t>
  </si>
  <si>
    <t>CCL</t>
  </si>
  <si>
    <t>CCM</t>
  </si>
  <si>
    <t>CCO</t>
  </si>
  <si>
    <t>CCP</t>
  </si>
  <si>
    <t>CCS</t>
  </si>
  <si>
    <t>CCU</t>
  </si>
  <si>
    <t>CDE</t>
  </si>
  <si>
    <t>CDI</t>
  </si>
  <si>
    <t>CDR</t>
  </si>
  <si>
    <t>CE</t>
  </si>
  <si>
    <t>CEA</t>
  </si>
  <si>
    <t>CEB</t>
  </si>
  <si>
    <t>CEE</t>
  </si>
  <si>
    <t>CEL</t>
  </si>
  <si>
    <t>CELP</t>
  </si>
  <si>
    <t>CEM</t>
  </si>
  <si>
    <t>CEN</t>
  </si>
  <si>
    <t>CEO</t>
  </si>
  <si>
    <t>CEQP</t>
  </si>
  <si>
    <t>CF</t>
  </si>
  <si>
    <t>CFG</t>
  </si>
  <si>
    <t>CFI</t>
  </si>
  <si>
    <t>CFR</t>
  </si>
  <si>
    <t>CFX</t>
  </si>
  <si>
    <t>CGA</t>
  </si>
  <si>
    <t>CGG</t>
  </si>
  <si>
    <t>CGI</t>
  </si>
  <si>
    <t>CHA</t>
  </si>
  <si>
    <t>CHCT</t>
  </si>
  <si>
    <t>CHD</t>
  </si>
  <si>
    <t>CHE</t>
  </si>
  <si>
    <t>CHGG</t>
  </si>
  <si>
    <t>CHH</t>
  </si>
  <si>
    <t>CHK</t>
  </si>
  <si>
    <t>CHKR</t>
  </si>
  <si>
    <t>CHL</t>
  </si>
  <si>
    <t>CHMI</t>
  </si>
  <si>
    <t>CHMT</t>
  </si>
  <si>
    <t>CHN</t>
  </si>
  <si>
    <t>CHS</t>
  </si>
  <si>
    <t>CHSP</t>
  </si>
  <si>
    <t>CHT</t>
  </si>
  <si>
    <t>CHU</t>
  </si>
  <si>
    <t>CI</t>
  </si>
  <si>
    <t>CIA</t>
  </si>
  <si>
    <t>CIB</t>
  </si>
  <si>
    <t>CIE</t>
  </si>
  <si>
    <t>CIEN</t>
  </si>
  <si>
    <t>CIF</t>
  </si>
  <si>
    <t>CIG</t>
  </si>
  <si>
    <t>CII</t>
  </si>
  <si>
    <t>CIM</t>
  </si>
  <si>
    <t>CINR</t>
  </si>
  <si>
    <t>CIO</t>
  </si>
  <si>
    <t>CIR</t>
  </si>
  <si>
    <t>CIT</t>
  </si>
  <si>
    <t>CIVI</t>
  </si>
  <si>
    <t>CKH</t>
  </si>
  <si>
    <t>CL</t>
  </si>
  <si>
    <t>CLB</t>
  </si>
  <si>
    <t>CLC</t>
  </si>
  <si>
    <t>CLD</t>
  </si>
  <si>
    <t>CLDT</t>
  </si>
  <si>
    <t>CLF</t>
  </si>
  <si>
    <t>CLGX</t>
  </si>
  <si>
    <t>CLH</t>
  </si>
  <si>
    <t>CLI</t>
  </si>
  <si>
    <t>CLNY</t>
  </si>
  <si>
    <t>CLR</t>
  </si>
  <si>
    <t>CLS</t>
  </si>
  <si>
    <t>CLW</t>
  </si>
  <si>
    <t>CLX</t>
  </si>
  <si>
    <t>CM</t>
  </si>
  <si>
    <t>CMA</t>
  </si>
  <si>
    <t>CMC</t>
  </si>
  <si>
    <t>CMCM</t>
  </si>
  <si>
    <t>CMG</t>
  </si>
  <si>
    <t>CMI</t>
  </si>
  <si>
    <t>CMN</t>
  </si>
  <si>
    <t>CMO</t>
  </si>
  <si>
    <t>CMP</t>
  </si>
  <si>
    <t>CMRE</t>
  </si>
  <si>
    <t>CMS</t>
  </si>
  <si>
    <t>CMU</t>
  </si>
  <si>
    <t>CNA</t>
  </si>
  <si>
    <t>CNC</t>
  </si>
  <si>
    <t>CNCO</t>
  </si>
  <si>
    <t>CNHI</t>
  </si>
  <si>
    <t>CNI</t>
  </si>
  <si>
    <t>CNK</t>
  </si>
  <si>
    <t>CNNX</t>
  </si>
  <si>
    <t>CNO</t>
  </si>
  <si>
    <t>CNP</t>
  </si>
  <si>
    <t>CNQ</t>
  </si>
  <si>
    <t>CNS</t>
  </si>
  <si>
    <t>CNX</t>
  </si>
  <si>
    <t>CNXC</t>
  </si>
  <si>
    <t>CO</t>
  </si>
  <si>
    <t>CODI</t>
  </si>
  <si>
    <t>COE</t>
  </si>
  <si>
    <t>COF</t>
  </si>
  <si>
    <t>COG</t>
  </si>
  <si>
    <t>COH</t>
  </si>
  <si>
    <t>COL</t>
  </si>
  <si>
    <t>COO</t>
  </si>
  <si>
    <t>COP</t>
  </si>
  <si>
    <t>COR</t>
  </si>
  <si>
    <t>CORR</t>
  </si>
  <si>
    <t>COT</t>
  </si>
  <si>
    <t>COTV</t>
  </si>
  <si>
    <t>COTY</t>
  </si>
  <si>
    <t>CP</t>
  </si>
  <si>
    <t>CPA</t>
  </si>
  <si>
    <t>CPAC</t>
  </si>
  <si>
    <t>CPB</t>
  </si>
  <si>
    <t>CPE</t>
  </si>
  <si>
    <t>CPF</t>
  </si>
  <si>
    <t>CPG</t>
  </si>
  <si>
    <t>CPK</t>
  </si>
  <si>
    <t>CPL</t>
  </si>
  <si>
    <t>CPN</t>
  </si>
  <si>
    <t>CPPL</t>
  </si>
  <si>
    <t>CPS</t>
  </si>
  <si>
    <t>CPT</t>
  </si>
  <si>
    <t>CR</t>
  </si>
  <si>
    <t>CRC</t>
  </si>
  <si>
    <t>CRCM</t>
  </si>
  <si>
    <t>CRH</t>
  </si>
  <si>
    <t>CRI</t>
  </si>
  <si>
    <t>CRK</t>
  </si>
  <si>
    <t>CRL</t>
  </si>
  <si>
    <t>CRM</t>
  </si>
  <si>
    <t>CRR</t>
  </si>
  <si>
    <t>CRS</t>
  </si>
  <si>
    <t>CRT</t>
  </si>
  <si>
    <t>CRY</t>
  </si>
  <si>
    <t>CS</t>
  </si>
  <si>
    <t>CSC</t>
  </si>
  <si>
    <t>CSH</t>
  </si>
  <si>
    <t>CSI</t>
  </si>
  <si>
    <t>CSL</t>
  </si>
  <si>
    <t>CSLT</t>
  </si>
  <si>
    <t>CSRA</t>
  </si>
  <si>
    <t>CSS</t>
  </si>
  <si>
    <t>CST</t>
  </si>
  <si>
    <t>CSTM</t>
  </si>
  <si>
    <t>CSU</t>
  </si>
  <si>
    <t>CSV</t>
  </si>
  <si>
    <t>CTB</t>
  </si>
  <si>
    <t>CTL</t>
  </si>
  <si>
    <t>CTLT</t>
  </si>
  <si>
    <t>CTR</t>
  </si>
  <si>
    <t>CTS</t>
  </si>
  <si>
    <t>CTT</t>
  </si>
  <si>
    <t>CUB</t>
  </si>
  <si>
    <t>CUBE</t>
  </si>
  <si>
    <t>CUBI</t>
  </si>
  <si>
    <t>CUDA</t>
  </si>
  <si>
    <t>CUK</t>
  </si>
  <si>
    <t>CUZ</t>
  </si>
  <si>
    <t>CVA</t>
  </si>
  <si>
    <t>CVE</t>
  </si>
  <si>
    <t>CVEO</t>
  </si>
  <si>
    <t>CVG</t>
  </si>
  <si>
    <t>CVI</t>
  </si>
  <si>
    <t>CVO</t>
  </si>
  <si>
    <t>CVRR</t>
  </si>
  <si>
    <t>CVS</t>
  </si>
  <si>
    <t>CVT</t>
  </si>
  <si>
    <t>CVX</t>
  </si>
  <si>
    <t>CW</t>
  </si>
  <si>
    <t>CWEI</t>
  </si>
  <si>
    <t>CWT</t>
  </si>
  <si>
    <t>CX</t>
  </si>
  <si>
    <t>CXE</t>
  </si>
  <si>
    <t>CXH</t>
  </si>
  <si>
    <t>CXO</t>
  </si>
  <si>
    <t>CXP</t>
  </si>
  <si>
    <t>CXW</t>
  </si>
  <si>
    <t>CYD</t>
  </si>
  <si>
    <t>CYH</t>
  </si>
  <si>
    <t>CYS</t>
  </si>
  <si>
    <t>CZZ</t>
  </si>
  <si>
    <t>D</t>
  </si>
  <si>
    <t>DAC</t>
  </si>
  <si>
    <t>DAL</t>
  </si>
  <si>
    <t>DAN</t>
  </si>
  <si>
    <t>DANG</t>
  </si>
  <si>
    <t>DAR</t>
  </si>
  <si>
    <t>DATA</t>
  </si>
  <si>
    <t>DB</t>
  </si>
  <si>
    <t>DBD</t>
  </si>
  <si>
    <t>DBL</t>
  </si>
  <si>
    <t>DCA</t>
  </si>
  <si>
    <t>DCI</t>
  </si>
  <si>
    <t>DCM</t>
  </si>
  <si>
    <t>DCO</t>
  </si>
  <si>
    <t>DCT</t>
  </si>
  <si>
    <t>DD</t>
  </si>
  <si>
    <t>DDC</t>
  </si>
  <si>
    <t>DDD</t>
  </si>
  <si>
    <t>DDE</t>
  </si>
  <si>
    <t>DDF</t>
  </si>
  <si>
    <t>DDR</t>
  </si>
  <si>
    <t>DDS</t>
  </si>
  <si>
    <t>DE</t>
  </si>
  <si>
    <t>DEA</t>
  </si>
  <si>
    <t>DECK</t>
  </si>
  <si>
    <t>DEG</t>
  </si>
  <si>
    <t>DEI</t>
  </si>
  <si>
    <t>DEL</t>
  </si>
  <si>
    <t>DEO</t>
  </si>
  <si>
    <t>DEX</t>
  </si>
  <si>
    <t>DF</t>
  </si>
  <si>
    <t>DFP</t>
  </si>
  <si>
    <t>DFS</t>
  </si>
  <si>
    <t>DFT</t>
  </si>
  <si>
    <t>DG</t>
  </si>
  <si>
    <t>DGI</t>
  </si>
  <si>
    <t>DGX</t>
  </si>
  <si>
    <t>DHF</t>
  </si>
  <si>
    <t>DHG</t>
  </si>
  <si>
    <t>DHI</t>
  </si>
  <si>
    <t>DHR</t>
  </si>
  <si>
    <t>DHT</t>
  </si>
  <si>
    <t>DHX</t>
  </si>
  <si>
    <t>DIAX</t>
  </si>
  <si>
    <t>DIN</t>
  </si>
  <si>
    <t>DIS</t>
  </si>
  <si>
    <t>DK</t>
  </si>
  <si>
    <t>DKL</t>
  </si>
  <si>
    <t>DKS</t>
  </si>
  <si>
    <t>DL</t>
  </si>
  <si>
    <t>DLB</t>
  </si>
  <si>
    <t>DLNG</t>
  </si>
  <si>
    <t>DLPH</t>
  </si>
  <si>
    <t>DLR</t>
  </si>
  <si>
    <t>DLX</t>
  </si>
  <si>
    <t>DM</t>
  </si>
  <si>
    <t>DMB</t>
  </si>
  <si>
    <t>DMD</t>
  </si>
  <si>
    <t>DMO</t>
  </si>
  <si>
    <t>DNB</t>
  </si>
  <si>
    <t>DNI</t>
  </si>
  <si>
    <t>DNOW</t>
  </si>
  <si>
    <t>DNP</t>
  </si>
  <si>
    <t>DNR</t>
  </si>
  <si>
    <t>DO</t>
  </si>
  <si>
    <t>DOC</t>
  </si>
  <si>
    <t>DOOR</t>
  </si>
  <si>
    <t>DOV</t>
  </si>
  <si>
    <t>DOW</t>
  </si>
  <si>
    <t>DPG</t>
  </si>
  <si>
    <t>DPLO</t>
  </si>
  <si>
    <t>DPM</t>
  </si>
  <si>
    <t>DPS</t>
  </si>
  <si>
    <t>DPZ</t>
  </si>
  <si>
    <t>DQ</t>
  </si>
  <si>
    <t>DRA</t>
  </si>
  <si>
    <t>DRD</t>
  </si>
  <si>
    <t>DRE</t>
  </si>
  <si>
    <t>DRH</t>
  </si>
  <si>
    <t>DRI</t>
  </si>
  <si>
    <t>DRII</t>
  </si>
  <si>
    <t>DRQ</t>
  </si>
  <si>
    <t>DSE</t>
  </si>
  <si>
    <t>DSL</t>
  </si>
  <si>
    <t>DSM</t>
  </si>
  <si>
    <t>DST</t>
  </si>
  <si>
    <t>DSU</t>
  </si>
  <si>
    <t>DSW</t>
  </si>
  <si>
    <t>DSX</t>
  </si>
  <si>
    <t>DTE</t>
  </si>
  <si>
    <t>DTF</t>
  </si>
  <si>
    <t>DUC</t>
  </si>
  <si>
    <t>DUK</t>
  </si>
  <si>
    <t>DV</t>
  </si>
  <si>
    <t>DVA</t>
  </si>
  <si>
    <t>DVD</t>
  </si>
  <si>
    <t>DVN</t>
  </si>
  <si>
    <t>DW</t>
  </si>
  <si>
    <t>DX</t>
  </si>
  <si>
    <t>DY</t>
  </si>
  <si>
    <t>DYN</t>
  </si>
  <si>
    <t>E</t>
  </si>
  <si>
    <t>EARN</t>
  </si>
  <si>
    <t>EAT</t>
  </si>
  <si>
    <t>EBF</t>
  </si>
  <si>
    <t>EBS</t>
  </si>
  <si>
    <t>EC</t>
  </si>
  <si>
    <t>ECA</t>
  </si>
  <si>
    <t>ECC</t>
  </si>
  <si>
    <t>ECL</t>
  </si>
  <si>
    <t>ECOM</t>
  </si>
  <si>
    <t>ECR</t>
  </si>
  <si>
    <t>ECT</t>
  </si>
  <si>
    <t>ED</t>
  </si>
  <si>
    <t>EDD</t>
  </si>
  <si>
    <t>EDE</t>
  </si>
  <si>
    <t>EDF</t>
  </si>
  <si>
    <t>EDI</t>
  </si>
  <si>
    <t>EDN</t>
  </si>
  <si>
    <t>EDR</t>
  </si>
  <si>
    <t>EDU</t>
  </si>
  <si>
    <t>EE</t>
  </si>
  <si>
    <t>EEA</t>
  </si>
  <si>
    <t>EEP</t>
  </si>
  <si>
    <t>EEQ</t>
  </si>
  <si>
    <t>EFC</t>
  </si>
  <si>
    <t>EFF</t>
  </si>
  <si>
    <t>EFR</t>
  </si>
  <si>
    <t>EFT</t>
  </si>
  <si>
    <t>EFX</t>
  </si>
  <si>
    <t>EGF</t>
  </si>
  <si>
    <t>EGIF</t>
  </si>
  <si>
    <t>EGL</t>
  </si>
  <si>
    <t>EGN</t>
  </si>
  <si>
    <t>EGO</t>
  </si>
  <si>
    <t>EGP</t>
  </si>
  <si>
    <t>EGY</t>
  </si>
  <si>
    <t>EHI</t>
  </si>
  <si>
    <t>EHIC</t>
  </si>
  <si>
    <t>EHT</t>
  </si>
  <si>
    <t>EIG</t>
  </si>
  <si>
    <t>EIX</t>
  </si>
  <si>
    <t>EJ</t>
  </si>
  <si>
    <t>EL</t>
  </si>
  <si>
    <t>ELLI</t>
  </si>
  <si>
    <t>ELP</t>
  </si>
  <si>
    <t>ELS</t>
  </si>
  <si>
    <t>ELY</t>
  </si>
  <si>
    <t>EMC</t>
  </si>
  <si>
    <t>EMD</t>
  </si>
  <si>
    <t>EME</t>
  </si>
  <si>
    <t>EMES</t>
  </si>
  <si>
    <t>EMF</t>
  </si>
  <si>
    <t>EMG</t>
  </si>
  <si>
    <t>EMN</t>
  </si>
  <si>
    <t>EMO</t>
  </si>
  <si>
    <t>EMR</t>
  </si>
  <si>
    <t>ENB</t>
  </si>
  <si>
    <t>ENBL</t>
  </si>
  <si>
    <t>ENH</t>
  </si>
  <si>
    <t>ENIA</t>
  </si>
  <si>
    <t>ENIC</t>
  </si>
  <si>
    <t>ENLC</t>
  </si>
  <si>
    <t>ENLK</t>
  </si>
  <si>
    <t>ENR</t>
  </si>
  <si>
    <t>ENS</t>
  </si>
  <si>
    <t>ENV</t>
  </si>
  <si>
    <t>ENVA</t>
  </si>
  <si>
    <t>ENZ</t>
  </si>
  <si>
    <t>EOCA</t>
  </si>
  <si>
    <t>EOCC</t>
  </si>
  <si>
    <t>EOD</t>
  </si>
  <si>
    <t>EOG</t>
  </si>
  <si>
    <t>EOI</t>
  </si>
  <si>
    <t>EOS</t>
  </si>
  <si>
    <t>EOT</t>
  </si>
  <si>
    <t>EPAM</t>
  </si>
  <si>
    <t>EPC</t>
  </si>
  <si>
    <t>EPD</t>
  </si>
  <si>
    <t>EPE</t>
  </si>
  <si>
    <t>EPR</t>
  </si>
  <si>
    <t>EQC</t>
  </si>
  <si>
    <t>EQGP</t>
  </si>
  <si>
    <t>EQM</t>
  </si>
  <si>
    <t>EQR</t>
  </si>
  <si>
    <t>EQS</t>
  </si>
  <si>
    <t>EQT</t>
  </si>
  <si>
    <t>EQY</t>
  </si>
  <si>
    <t>ERA</t>
  </si>
  <si>
    <t>ERF</t>
  </si>
  <si>
    <t>ERJ</t>
  </si>
  <si>
    <t>EROS</t>
  </si>
  <si>
    <t>ES</t>
  </si>
  <si>
    <t>ESD</t>
  </si>
  <si>
    <t>ESE</t>
  </si>
  <si>
    <t>ESI</t>
  </si>
  <si>
    <t>ESL</t>
  </si>
  <si>
    <t>ESNT</t>
  </si>
  <si>
    <t>ESRT</t>
  </si>
  <si>
    <t>ESS</t>
  </si>
  <si>
    <t>ESV</t>
  </si>
  <si>
    <t>ETB</t>
  </si>
  <si>
    <t>ETE</t>
  </si>
  <si>
    <t>ETG</t>
  </si>
  <si>
    <t>ETH</t>
  </si>
  <si>
    <t>ETJ</t>
  </si>
  <si>
    <t>ETM</t>
  </si>
  <si>
    <t>ETN</t>
  </si>
  <si>
    <t>ETO</t>
  </si>
  <si>
    <t>ETP</t>
  </si>
  <si>
    <t>ETR</t>
  </si>
  <si>
    <t>ETV</t>
  </si>
  <si>
    <t>ETW</t>
  </si>
  <si>
    <t>ETX</t>
  </si>
  <si>
    <t>ETY</t>
  </si>
  <si>
    <t>EURN</t>
  </si>
  <si>
    <t>EV</t>
  </si>
  <si>
    <t>EVA</t>
  </si>
  <si>
    <t>EVC</t>
  </si>
  <si>
    <t>EVDY</t>
  </si>
  <si>
    <t>EVER</t>
  </si>
  <si>
    <t>EVF</t>
  </si>
  <si>
    <t>EVG</t>
  </si>
  <si>
    <t>EVGN</t>
  </si>
  <si>
    <t>EVH</t>
  </si>
  <si>
    <t>EVHC</t>
  </si>
  <si>
    <t>EVN</t>
  </si>
  <si>
    <t>EVR</t>
  </si>
  <si>
    <t>EVRI</t>
  </si>
  <si>
    <t>EVT</t>
  </si>
  <si>
    <t>EVTC</t>
  </si>
  <si>
    <t>EW</t>
  </si>
  <si>
    <t>EXAM</t>
  </si>
  <si>
    <t>EXAR</t>
  </si>
  <si>
    <t>EXC</t>
  </si>
  <si>
    <t>EXD</t>
  </si>
  <si>
    <t>EXG</t>
  </si>
  <si>
    <t>EXK</t>
  </si>
  <si>
    <t>EXP</t>
  </si>
  <si>
    <t>EXPR</t>
  </si>
  <si>
    <t>EXR</t>
  </si>
  <si>
    <t>EXTN</t>
  </si>
  <si>
    <t>F</t>
  </si>
  <si>
    <t>FAC</t>
  </si>
  <si>
    <t>FAF</t>
  </si>
  <si>
    <t>FAM</t>
  </si>
  <si>
    <t>FAV</t>
  </si>
  <si>
    <t>FBC</t>
  </si>
  <si>
    <t>FBHS</t>
  </si>
  <si>
    <t>FBP</t>
  </si>
  <si>
    <t>FBR</t>
  </si>
  <si>
    <t>FC</t>
  </si>
  <si>
    <t>FCAU</t>
  </si>
  <si>
    <t>FCB</t>
  </si>
  <si>
    <t>FCF</t>
  </si>
  <si>
    <t>FCH</t>
  </si>
  <si>
    <t>FCN</t>
  </si>
  <si>
    <t>FCPT</t>
  </si>
  <si>
    <t>FCT</t>
  </si>
  <si>
    <t>FCX</t>
  </si>
  <si>
    <t>FDC</t>
  </si>
  <si>
    <t>FDEU</t>
  </si>
  <si>
    <t>FDP</t>
  </si>
  <si>
    <t>FDS</t>
  </si>
  <si>
    <t>FDX</t>
  </si>
  <si>
    <t>FE</t>
  </si>
  <si>
    <t>FEI</t>
  </si>
  <si>
    <t>FELP</t>
  </si>
  <si>
    <t>FENG</t>
  </si>
  <si>
    <t>FEO</t>
  </si>
  <si>
    <t>FET</t>
  </si>
  <si>
    <t>FF</t>
  </si>
  <si>
    <t>FFA</t>
  </si>
  <si>
    <t>FFC</t>
  </si>
  <si>
    <t>FFG</t>
  </si>
  <si>
    <t>FGB</t>
  </si>
  <si>
    <t>FGL</t>
  </si>
  <si>
    <t>FGP</t>
  </si>
  <si>
    <t>FHN</t>
  </si>
  <si>
    <t>FHY</t>
  </si>
  <si>
    <t>FI</t>
  </si>
  <si>
    <t>FICO</t>
  </si>
  <si>
    <t>FIF</t>
  </si>
  <si>
    <t>FIG</t>
  </si>
  <si>
    <t>FII</t>
  </si>
  <si>
    <t>FIS</t>
  </si>
  <si>
    <t>FIT</t>
  </si>
  <si>
    <t>FIX</t>
  </si>
  <si>
    <t>FL</t>
  </si>
  <si>
    <t>FLC</t>
  </si>
  <si>
    <t>FLO</t>
  </si>
  <si>
    <t>FLOW</t>
  </si>
  <si>
    <t>FLR</t>
  </si>
  <si>
    <t>FLS</t>
  </si>
  <si>
    <t>FLT</t>
  </si>
  <si>
    <t>FLTX</t>
  </si>
  <si>
    <t>FLY</t>
  </si>
  <si>
    <t>FMC</t>
  </si>
  <si>
    <t>FMD</t>
  </si>
  <si>
    <t>FMN</t>
  </si>
  <si>
    <t>FMO</t>
  </si>
  <si>
    <t>FMS</t>
  </si>
  <si>
    <t>FMSA</t>
  </si>
  <si>
    <t>FMX</t>
  </si>
  <si>
    <t>FMY</t>
  </si>
  <si>
    <t>FN</t>
  </si>
  <si>
    <t>FNB</t>
  </si>
  <si>
    <t>FNF</t>
  </si>
  <si>
    <t>FNFV</t>
  </si>
  <si>
    <t>FNV</t>
  </si>
  <si>
    <t>FOE</t>
  </si>
  <si>
    <t>FOF</t>
  </si>
  <si>
    <t>FOR</t>
  </si>
  <si>
    <t>FPF</t>
  </si>
  <si>
    <t>FPI</t>
  </si>
  <si>
    <t>FPL</t>
  </si>
  <si>
    <t>FPO</t>
  </si>
  <si>
    <t>FPT</t>
  </si>
  <si>
    <t>FR</t>
  </si>
  <si>
    <t>FRA</t>
  </si>
  <si>
    <t>FRC</t>
  </si>
  <si>
    <t>FRO</t>
  </si>
  <si>
    <t>FRT</t>
  </si>
  <si>
    <t>FSB</t>
  </si>
  <si>
    <t>FSD</t>
  </si>
  <si>
    <t>FSIC</t>
  </si>
  <si>
    <t>FSM</t>
  </si>
  <si>
    <t>FSS</t>
  </si>
  <si>
    <t>FT</t>
  </si>
  <si>
    <t>FTAI</t>
  </si>
  <si>
    <t>FTI</t>
  </si>
  <si>
    <t>FTK</t>
  </si>
  <si>
    <t>FTV</t>
  </si>
  <si>
    <t>FUL</t>
  </si>
  <si>
    <t>FUN</t>
  </si>
  <si>
    <t>FUR</t>
  </si>
  <si>
    <t>FXCM</t>
  </si>
  <si>
    <t>G</t>
  </si>
  <si>
    <t>GAB</t>
  </si>
  <si>
    <t>GAM</t>
  </si>
  <si>
    <t>GATX</t>
  </si>
  <si>
    <t>GBAB</t>
  </si>
  <si>
    <t>GBL</t>
  </si>
  <si>
    <t>GBX</t>
  </si>
  <si>
    <t>GCAP</t>
  </si>
  <si>
    <t>GCH</t>
  </si>
  <si>
    <t>GCI</t>
  </si>
  <si>
    <t>GCO</t>
  </si>
  <si>
    <t>GCP</t>
  </si>
  <si>
    <t>GCV</t>
  </si>
  <si>
    <t>GD</t>
  </si>
  <si>
    <t>GDDY</t>
  </si>
  <si>
    <t>GDF</t>
  </si>
  <si>
    <t>GDL</t>
  </si>
  <si>
    <t>GDO</t>
  </si>
  <si>
    <t>GDOT</t>
  </si>
  <si>
    <t>GDV</t>
  </si>
  <si>
    <t>GE</t>
  </si>
  <si>
    <t>GEF</t>
  </si>
  <si>
    <t>GEL</t>
  </si>
  <si>
    <t>GEN</t>
  </si>
  <si>
    <t>GEO</t>
  </si>
  <si>
    <t>GEQ</t>
  </si>
  <si>
    <t>GER</t>
  </si>
  <si>
    <t>GES</t>
  </si>
  <si>
    <t>GF</t>
  </si>
  <si>
    <t>GFA</t>
  </si>
  <si>
    <t>GFF</t>
  </si>
  <si>
    <t>GFI</t>
  </si>
  <si>
    <t>GFY</t>
  </si>
  <si>
    <t>GG</t>
  </si>
  <si>
    <t>GGB</t>
  </si>
  <si>
    <t>GGE</t>
  </si>
  <si>
    <t>GGG</t>
  </si>
  <si>
    <t>GGM</t>
  </si>
  <si>
    <t>GGP</t>
  </si>
  <si>
    <t>GGT</t>
  </si>
  <si>
    <t>GGZ</t>
  </si>
  <si>
    <t>GHC</t>
  </si>
  <si>
    <t>GHL</t>
  </si>
  <si>
    <t>GHM</t>
  </si>
  <si>
    <t>GHY</t>
  </si>
  <si>
    <t>GI</t>
  </si>
  <si>
    <t>GIB</t>
  </si>
  <si>
    <t>GIL</t>
  </si>
  <si>
    <t>GIM</t>
  </si>
  <si>
    <t>GIMO</t>
  </si>
  <si>
    <t>GIS</t>
  </si>
  <si>
    <t>GKOS</t>
  </si>
  <si>
    <t>GLF</t>
  </si>
  <si>
    <t>GLOB</t>
  </si>
  <si>
    <t>GLOG</t>
  </si>
  <si>
    <t>GLOP</t>
  </si>
  <si>
    <t>GLP</t>
  </si>
  <si>
    <t>GLT</t>
  </si>
  <si>
    <t>GLW</t>
  </si>
  <si>
    <t>GM</t>
  </si>
  <si>
    <t>GME</t>
  </si>
  <si>
    <t>GMED</t>
  </si>
  <si>
    <t>GMRE</t>
  </si>
  <si>
    <t>GMS</t>
  </si>
  <si>
    <t>GMZ</t>
  </si>
  <si>
    <t>GNC</t>
  </si>
  <si>
    <t>GNE</t>
  </si>
  <si>
    <t>GNK</t>
  </si>
  <si>
    <t>GNL</t>
  </si>
  <si>
    <t>GNRC</t>
  </si>
  <si>
    <t>GNRT</t>
  </si>
  <si>
    <t>GNT</t>
  </si>
  <si>
    <t>GNW</t>
  </si>
  <si>
    <t>GOF</t>
  </si>
  <si>
    <t>GOL</t>
  </si>
  <si>
    <t>GPC</t>
  </si>
  <si>
    <t>GPI</t>
  </si>
  <si>
    <t>GPK</t>
  </si>
  <si>
    <t>GPM</t>
  </si>
  <si>
    <t>GPN</t>
  </si>
  <si>
    <t>GPRK</t>
  </si>
  <si>
    <t>GPS</t>
  </si>
  <si>
    <t>GPT</t>
  </si>
  <si>
    <t>GPX</t>
  </si>
  <si>
    <t>GRA</t>
  </si>
  <si>
    <t>GRAM</t>
  </si>
  <si>
    <t>GRO</t>
  </si>
  <si>
    <t>GRR</t>
  </si>
  <si>
    <t>GRUB</t>
  </si>
  <si>
    <t>GRX</t>
  </si>
  <si>
    <t>GS</t>
  </si>
  <si>
    <t>GSBD</t>
  </si>
  <si>
    <t>GSH</t>
  </si>
  <si>
    <t>GSK</t>
  </si>
  <si>
    <t>GSL</t>
  </si>
  <si>
    <t>GTN</t>
  </si>
  <si>
    <t>GTS</t>
  </si>
  <si>
    <t>GTT</t>
  </si>
  <si>
    <t>GTY</t>
  </si>
  <si>
    <t>GUT</t>
  </si>
  <si>
    <t>GVA</t>
  </si>
  <si>
    <t>GWB</t>
  </si>
  <si>
    <t>GWR</t>
  </si>
  <si>
    <t>GWRE</t>
  </si>
  <si>
    <t>GWW</t>
  </si>
  <si>
    <t>GXP</t>
  </si>
  <si>
    <t>GZT</t>
  </si>
  <si>
    <t>H</t>
  </si>
  <si>
    <t>HAE</t>
  </si>
  <si>
    <t>HAL</t>
  </si>
  <si>
    <t>HAR</t>
  </si>
  <si>
    <t>HASI</t>
  </si>
  <si>
    <t>HBI</t>
  </si>
  <si>
    <t>HBM</t>
  </si>
  <si>
    <t>HCA</t>
  </si>
  <si>
    <t>HCI</t>
  </si>
  <si>
    <t>HCLP</t>
  </si>
  <si>
    <t>HCN</t>
  </si>
  <si>
    <t>HCP</t>
  </si>
  <si>
    <t>HD</t>
  </si>
  <si>
    <t>HDB</t>
  </si>
  <si>
    <t>HE</t>
  </si>
  <si>
    <t>HEI</t>
  </si>
  <si>
    <t>HEP</t>
  </si>
  <si>
    <t>HEQ</t>
  </si>
  <si>
    <t>HES</t>
  </si>
  <si>
    <t>HF</t>
  </si>
  <si>
    <t>HFC</t>
  </si>
  <si>
    <t>HGG</t>
  </si>
  <si>
    <t>HGT</t>
  </si>
  <si>
    <t>HHC</t>
  </si>
  <si>
    <t>HHS</t>
  </si>
  <si>
    <t>HHY</t>
  </si>
  <si>
    <t>HI</t>
  </si>
  <si>
    <t>HIE</t>
  </si>
  <si>
    <t>HIFR</t>
  </si>
  <si>
    <t>HIG</t>
  </si>
  <si>
    <t>HII</t>
  </si>
  <si>
    <t>HIL</t>
  </si>
  <si>
    <t>HIO</t>
  </si>
  <si>
    <t>HIVE</t>
  </si>
  <si>
    <t>HIW</t>
  </si>
  <si>
    <t>HIX</t>
  </si>
  <si>
    <t>HK</t>
  </si>
  <si>
    <t>HL</t>
  </si>
  <si>
    <t>HLF</t>
  </si>
  <si>
    <t>HLI</t>
  </si>
  <si>
    <t>HLS</t>
  </si>
  <si>
    <t>HLT</t>
  </si>
  <si>
    <t>HLX</t>
  </si>
  <si>
    <t>HMC</t>
  </si>
  <si>
    <t>HMLP</t>
  </si>
  <si>
    <t>HMN</t>
  </si>
  <si>
    <t>HMY</t>
  </si>
  <si>
    <t>HNI</t>
  </si>
  <si>
    <t>HNP</t>
  </si>
  <si>
    <t>HNR</t>
  </si>
  <si>
    <t>HOG</t>
  </si>
  <si>
    <t>HON</t>
  </si>
  <si>
    <t>HOS</t>
  </si>
  <si>
    <t>HOT</t>
  </si>
  <si>
    <t>HOV</t>
  </si>
  <si>
    <t>HP</t>
  </si>
  <si>
    <t>HPE</t>
  </si>
  <si>
    <t>HPF</t>
  </si>
  <si>
    <t>HPI</t>
  </si>
  <si>
    <t>HPP</t>
  </si>
  <si>
    <t>HPQ</t>
  </si>
  <si>
    <t>HPS</t>
  </si>
  <si>
    <t>HQH</t>
  </si>
  <si>
    <t>HQL</t>
  </si>
  <si>
    <t>HR</t>
  </si>
  <si>
    <t>HRB</t>
  </si>
  <si>
    <t>HRC</t>
  </si>
  <si>
    <t>HRG</t>
  </si>
  <si>
    <t>HRI</t>
  </si>
  <si>
    <t>HRL</t>
  </si>
  <si>
    <t>HRS</t>
  </si>
  <si>
    <t>HRTG</t>
  </si>
  <si>
    <t>HSBC</t>
  </si>
  <si>
    <t>HSC</t>
  </si>
  <si>
    <t>HST</t>
  </si>
  <si>
    <t>HSY</t>
  </si>
  <si>
    <t>HT</t>
  </si>
  <si>
    <t>HTA</t>
  </si>
  <si>
    <t>HTD</t>
  </si>
  <si>
    <t>HTGC</t>
  </si>
  <si>
    <t>HTH</t>
  </si>
  <si>
    <t>HTR</t>
  </si>
  <si>
    <t>HTY</t>
  </si>
  <si>
    <t>HTZ</t>
  </si>
  <si>
    <t>HUBB</t>
  </si>
  <si>
    <t>HUBS</t>
  </si>
  <si>
    <t>HUM</t>
  </si>
  <si>
    <t>HUN</t>
  </si>
  <si>
    <t>HVT</t>
  </si>
  <si>
    <t>HW</t>
  </si>
  <si>
    <t>HXL</t>
  </si>
  <si>
    <t>HY</t>
  </si>
  <si>
    <t>HYB</t>
  </si>
  <si>
    <t>HYH</t>
  </si>
  <si>
    <t>HYI</t>
  </si>
  <si>
    <t>HYT</t>
  </si>
  <si>
    <t>HZN</t>
  </si>
  <si>
    <t>HZO</t>
  </si>
  <si>
    <t>I</t>
  </si>
  <si>
    <t>IAE</t>
  </si>
  <si>
    <t>IAG</t>
  </si>
  <si>
    <t>IBA</t>
  </si>
  <si>
    <t>IBM</t>
  </si>
  <si>
    <t>IBN</t>
  </si>
  <si>
    <t>IBP</t>
  </si>
  <si>
    <t>ICB</t>
  </si>
  <si>
    <t>ICD</t>
  </si>
  <si>
    <t>ICE</t>
  </si>
  <si>
    <t>ICL</t>
  </si>
  <si>
    <t>IDA</t>
  </si>
  <si>
    <t>IDE</t>
  </si>
  <si>
    <t>IDT</t>
  </si>
  <si>
    <t>IEX</t>
  </si>
  <si>
    <t>IFF</t>
  </si>
  <si>
    <t>IFN</t>
  </si>
  <si>
    <t>IGA</t>
  </si>
  <si>
    <t>IGD</t>
  </si>
  <si>
    <t>IGI</t>
  </si>
  <si>
    <t>IGR</t>
  </si>
  <si>
    <t>IGT</t>
  </si>
  <si>
    <t>IHC</t>
  </si>
  <si>
    <t>IHD</t>
  </si>
  <si>
    <t>IHG</t>
  </si>
  <si>
    <t>IID</t>
  </si>
  <si>
    <t>IIF</t>
  </si>
  <si>
    <t>IIM</t>
  </si>
  <si>
    <t>IL</t>
  </si>
  <si>
    <t>IM</t>
  </si>
  <si>
    <t>IMAX</t>
  </si>
  <si>
    <t>IMN</t>
  </si>
  <si>
    <t>IMPR</t>
  </si>
  <si>
    <t>IMPV</t>
  </si>
  <si>
    <t>IMS</t>
  </si>
  <si>
    <t>INB</t>
  </si>
  <si>
    <t>INF</t>
  </si>
  <si>
    <t>INFY</t>
  </si>
  <si>
    <t>ING</t>
  </si>
  <si>
    <t>INGR</t>
  </si>
  <si>
    <t>INN</t>
  </si>
  <si>
    <t>INST</t>
  </si>
  <si>
    <t>INT</t>
  </si>
  <si>
    <t>INVN</t>
  </si>
  <si>
    <t>INXN</t>
  </si>
  <si>
    <t>IO</t>
  </si>
  <si>
    <t>IOC</t>
  </si>
  <si>
    <t>IP</t>
  </si>
  <si>
    <t>IPG</t>
  </si>
  <si>
    <t>IPHI</t>
  </si>
  <si>
    <t>IPI</t>
  </si>
  <si>
    <t>IQI</t>
  </si>
  <si>
    <t>IR</t>
  </si>
  <si>
    <t>IRET</t>
  </si>
  <si>
    <t>IRL</t>
  </si>
  <si>
    <t>IRM</t>
  </si>
  <si>
    <t>IRR</t>
  </si>
  <si>
    <t>IRS</t>
  </si>
  <si>
    <t>ISD</t>
  </si>
  <si>
    <t>IT</t>
  </si>
  <si>
    <t>ITC</t>
  </si>
  <si>
    <t>ITCB</t>
  </si>
  <si>
    <t>ITG</t>
  </si>
  <si>
    <t>ITGR</t>
  </si>
  <si>
    <t>ITT</t>
  </si>
  <si>
    <t>ITUB</t>
  </si>
  <si>
    <t>ITW</t>
  </si>
  <si>
    <t>IVC</t>
  </si>
  <si>
    <t>IVH</t>
  </si>
  <si>
    <t>IVR</t>
  </si>
  <si>
    <t>IVZ</t>
  </si>
  <si>
    <t>IX</t>
  </si>
  <si>
    <t>JAX</t>
  </si>
  <si>
    <t>JBL</t>
  </si>
  <si>
    <t>JBT</t>
  </si>
  <si>
    <t>JCAP</t>
  </si>
  <si>
    <t>JCE</t>
  </si>
  <si>
    <t>JCI</t>
  </si>
  <si>
    <t>JCP</t>
  </si>
  <si>
    <t>JDD</t>
  </si>
  <si>
    <t>JE</t>
  </si>
  <si>
    <t>JEC</t>
  </si>
  <si>
    <t>JEQ</t>
  </si>
  <si>
    <t>JFC</t>
  </si>
  <si>
    <t>JFR</t>
  </si>
  <si>
    <t>JGH</t>
  </si>
  <si>
    <t>JGV</t>
  </si>
  <si>
    <t>JHA</t>
  </si>
  <si>
    <t>JHD</t>
  </si>
  <si>
    <t>JHI</t>
  </si>
  <si>
    <t>JHS</t>
  </si>
  <si>
    <t>JHX</t>
  </si>
  <si>
    <t>JHY</t>
  </si>
  <si>
    <t>JKS</t>
  </si>
  <si>
    <t>JLL</t>
  </si>
  <si>
    <t>JLS</t>
  </si>
  <si>
    <t>JMEI</t>
  </si>
  <si>
    <t>JMF</t>
  </si>
  <si>
    <t>JMLP</t>
  </si>
  <si>
    <t>JMM</t>
  </si>
  <si>
    <t>JMP</t>
  </si>
  <si>
    <t>JMT</t>
  </si>
  <si>
    <t>JNJ</t>
  </si>
  <si>
    <t>JNPR</t>
  </si>
  <si>
    <t>JNS</t>
  </si>
  <si>
    <t>JOE</t>
  </si>
  <si>
    <t>JOF</t>
  </si>
  <si>
    <t>JONE</t>
  </si>
  <si>
    <t>JOY</t>
  </si>
  <si>
    <t>JP</t>
  </si>
  <si>
    <t>JPC</t>
  </si>
  <si>
    <t>JPEP</t>
  </si>
  <si>
    <t>JPI</t>
  </si>
  <si>
    <t>JPM</t>
  </si>
  <si>
    <t>JPS</t>
  </si>
  <si>
    <t>JPW</t>
  </si>
  <si>
    <t>JQC</t>
  </si>
  <si>
    <t>JRI</t>
  </si>
  <si>
    <t>JRO</t>
  </si>
  <si>
    <t>JSD</t>
  </si>
  <si>
    <t>JTA</t>
  </si>
  <si>
    <t>JTD</t>
  </si>
  <si>
    <t>JWN</t>
  </si>
  <si>
    <t>K</t>
  </si>
  <si>
    <t>KAI</t>
  </si>
  <si>
    <t>KAMN</t>
  </si>
  <si>
    <t>KAR</t>
  </si>
  <si>
    <t>KATE</t>
  </si>
  <si>
    <t>KB</t>
  </si>
  <si>
    <t>KBH</t>
  </si>
  <si>
    <t>KBR</t>
  </si>
  <si>
    <t>KCG</t>
  </si>
  <si>
    <t>KED</t>
  </si>
  <si>
    <t>KEF</t>
  </si>
  <si>
    <t>KEG</t>
  </si>
  <si>
    <t>KEM</t>
  </si>
  <si>
    <t>KEN</t>
  </si>
  <si>
    <t>KEP</t>
  </si>
  <si>
    <t>KEX</t>
  </si>
  <si>
    <t>KEY</t>
  </si>
  <si>
    <t>KEYS</t>
  </si>
  <si>
    <t>KF</t>
  </si>
  <si>
    <t>KFS</t>
  </si>
  <si>
    <t>KFY</t>
  </si>
  <si>
    <t>KGC</t>
  </si>
  <si>
    <t>KHI</t>
  </si>
  <si>
    <t>KIM</t>
  </si>
  <si>
    <t>KIO</t>
  </si>
  <si>
    <t>KKD</t>
  </si>
  <si>
    <t>KKR</t>
  </si>
  <si>
    <t>KMB</t>
  </si>
  <si>
    <t>KMF</t>
  </si>
  <si>
    <t>KMG</t>
  </si>
  <si>
    <t>KMI</t>
  </si>
  <si>
    <t>KMM</t>
  </si>
  <si>
    <t>KMPR</t>
  </si>
  <si>
    <t>KMT</t>
  </si>
  <si>
    <t>KMX</t>
  </si>
  <si>
    <t>KN</t>
  </si>
  <si>
    <t>KND</t>
  </si>
  <si>
    <t>KNL</t>
  </si>
  <si>
    <t>KNOP</t>
  </si>
  <si>
    <t>KNX</t>
  </si>
  <si>
    <t>KO</t>
  </si>
  <si>
    <t>KODK</t>
  </si>
  <si>
    <t>KOF</t>
  </si>
  <si>
    <t>KOP</t>
  </si>
  <si>
    <t>KORS</t>
  </si>
  <si>
    <t>KOS</t>
  </si>
  <si>
    <t>KR</t>
  </si>
  <si>
    <t>KRA</t>
  </si>
  <si>
    <t>KRC</t>
  </si>
  <si>
    <t>KRG</t>
  </si>
  <si>
    <t>KRO</t>
  </si>
  <si>
    <t>KS</t>
  </si>
  <si>
    <t>KSM</t>
  </si>
  <si>
    <t>KSS</t>
  </si>
  <si>
    <t>KST</t>
  </si>
  <si>
    <t>KSU</t>
  </si>
  <si>
    <t>KT</t>
  </si>
  <si>
    <t>KTF</t>
  </si>
  <si>
    <t>KW</t>
  </si>
  <si>
    <t>KWR</t>
  </si>
  <si>
    <t>KYE</t>
  </si>
  <si>
    <t>KYN</t>
  </si>
  <si>
    <t>KYO</t>
  </si>
  <si>
    <t>L</t>
  </si>
  <si>
    <t>LAD</t>
  </si>
  <si>
    <t>LADR</t>
  </si>
  <si>
    <t>LAZ</t>
  </si>
  <si>
    <t>LB</t>
  </si>
  <si>
    <t>LBF</t>
  </si>
  <si>
    <t>LC</t>
  </si>
  <si>
    <t>LCI</t>
  </si>
  <si>
    <t>LCM</t>
  </si>
  <si>
    <t>LDF</t>
  </si>
  <si>
    <t>LDL</t>
  </si>
  <si>
    <t>LDOS</t>
  </si>
  <si>
    <t>LDP</t>
  </si>
  <si>
    <t>LDR</t>
  </si>
  <si>
    <t>LEA</t>
  </si>
  <si>
    <t>LEE</t>
  </si>
  <si>
    <t>LEG</t>
  </si>
  <si>
    <t>LEJU</t>
  </si>
  <si>
    <t>LEN</t>
  </si>
  <si>
    <t>LEO</t>
  </si>
  <si>
    <t>LFC</t>
  </si>
  <si>
    <t>LFL</t>
  </si>
  <si>
    <t>LGF</t>
  </si>
  <si>
    <t>LGI</t>
  </si>
  <si>
    <t>LH</t>
  </si>
  <si>
    <t>LHO</t>
  </si>
  <si>
    <t>LII</t>
  </si>
  <si>
    <t>LITB</t>
  </si>
  <si>
    <t>LL</t>
  </si>
  <si>
    <t>LLL</t>
  </si>
  <si>
    <t>LLY</t>
  </si>
  <si>
    <t>LM</t>
  </si>
  <si>
    <t>LMT</t>
  </si>
  <si>
    <t>LN</t>
  </si>
  <si>
    <t>LNC</t>
  </si>
  <si>
    <t>LND</t>
  </si>
  <si>
    <t>LNKD</t>
  </si>
  <si>
    <t>LNN</t>
  </si>
  <si>
    <t>LNT</t>
  </si>
  <si>
    <t>LOCK</t>
  </si>
  <si>
    <t>LOR</t>
  </si>
  <si>
    <t>LOW</t>
  </si>
  <si>
    <t>LPG</t>
  </si>
  <si>
    <t>LPI</t>
  </si>
  <si>
    <t>LPL</t>
  </si>
  <si>
    <t>LPT</t>
  </si>
  <si>
    <t>LPX</t>
  </si>
  <si>
    <t>LQ</t>
  </si>
  <si>
    <t>LRN</t>
  </si>
  <si>
    <t>LTC</t>
  </si>
  <si>
    <t>LUB</t>
  </si>
  <si>
    <t>LUK</t>
  </si>
  <si>
    <t>LUV</t>
  </si>
  <si>
    <t>LUX</t>
  </si>
  <si>
    <t>LVLT</t>
  </si>
  <si>
    <t>LVS</t>
  </si>
  <si>
    <t>LXFR</t>
  </si>
  <si>
    <t>LXFT</t>
  </si>
  <si>
    <t>LXK</t>
  </si>
  <si>
    <t>LXP</t>
  </si>
  <si>
    <t>LXU</t>
  </si>
  <si>
    <t>LYB</t>
  </si>
  <si>
    <t>LYG</t>
  </si>
  <si>
    <t>LYV</t>
  </si>
  <si>
    <t>LZB</t>
  </si>
  <si>
    <t>M</t>
  </si>
  <si>
    <t>MA</t>
  </si>
  <si>
    <t>MAA</t>
  </si>
  <si>
    <t>MAC</t>
  </si>
  <si>
    <t>MAIN</t>
  </si>
  <si>
    <t>MAN</t>
  </si>
  <si>
    <t>MANU</t>
  </si>
  <si>
    <t>MAS</t>
  </si>
  <si>
    <t>MATX</t>
  </si>
  <si>
    <t>MAV</t>
  </si>
  <si>
    <t>MBI</t>
  </si>
  <si>
    <t>MBLY</t>
  </si>
  <si>
    <t>MBT</t>
  </si>
  <si>
    <t>MC</t>
  </si>
  <si>
    <t>MCA</t>
  </si>
  <si>
    <t>MCC</t>
  </si>
  <si>
    <t>MCD</t>
  </si>
  <si>
    <t>MCI</t>
  </si>
  <si>
    <t>MCK</t>
  </si>
  <si>
    <t>MCN</t>
  </si>
  <si>
    <t>MCO</t>
  </si>
  <si>
    <t>MCR</t>
  </si>
  <si>
    <t>MCRN</t>
  </si>
  <si>
    <t>MCS</t>
  </si>
  <si>
    <t>MCY</t>
  </si>
  <si>
    <t>MD</t>
  </si>
  <si>
    <t>MDC</t>
  </si>
  <si>
    <t>MDLY</t>
  </si>
  <si>
    <t>MDP</t>
  </si>
  <si>
    <t>MDR</t>
  </si>
  <si>
    <t>MDT</t>
  </si>
  <si>
    <t>MDU</t>
  </si>
  <si>
    <t>MED</t>
  </si>
  <si>
    <t>MEG</t>
  </si>
  <si>
    <t>MEI</t>
  </si>
  <si>
    <t>MEN</t>
  </si>
  <si>
    <t>MEP</t>
  </si>
  <si>
    <t>MET</t>
  </si>
  <si>
    <t>MFA</t>
  </si>
  <si>
    <t>MFC</t>
  </si>
  <si>
    <t>MFCB</t>
  </si>
  <si>
    <t>MFD</t>
  </si>
  <si>
    <t>MFG</t>
  </si>
  <si>
    <t>MFL</t>
  </si>
  <si>
    <t>MFM</t>
  </si>
  <si>
    <t>MFS</t>
  </si>
  <si>
    <t>MFT</t>
  </si>
  <si>
    <t>MFV</t>
  </si>
  <si>
    <t>MG</t>
  </si>
  <si>
    <t>MGA</t>
  </si>
  <si>
    <t>MGF</t>
  </si>
  <si>
    <t>MGM</t>
  </si>
  <si>
    <t>MGP</t>
  </si>
  <si>
    <t>MGU</t>
  </si>
  <si>
    <t>MHD</t>
  </si>
  <si>
    <t>MHF</t>
  </si>
  <si>
    <t>MHG</t>
  </si>
  <si>
    <t>MHI</t>
  </si>
  <si>
    <t>MHK</t>
  </si>
  <si>
    <t>MHN</t>
  </si>
  <si>
    <t>MHO</t>
  </si>
  <si>
    <t>MHY</t>
  </si>
  <si>
    <t>MIC</t>
  </si>
  <si>
    <t>MIE</t>
  </si>
  <si>
    <t>MIN</t>
  </si>
  <si>
    <t>MITT</t>
  </si>
  <si>
    <t>MIXT</t>
  </si>
  <si>
    <t>MIY</t>
  </si>
  <si>
    <t>MJN</t>
  </si>
  <si>
    <t>MKC</t>
  </si>
  <si>
    <t>MKL</t>
  </si>
  <si>
    <t>MLI</t>
  </si>
  <si>
    <t>MLM</t>
  </si>
  <si>
    <t>MLR</t>
  </si>
  <si>
    <t>MMC</t>
  </si>
  <si>
    <t>MMD</t>
  </si>
  <si>
    <t>MMI</t>
  </si>
  <si>
    <t>MMM</t>
  </si>
  <si>
    <t>MMP</t>
  </si>
  <si>
    <t>MMS</t>
  </si>
  <si>
    <t>MMT</t>
  </si>
  <si>
    <t>MMU</t>
  </si>
  <si>
    <t>MN</t>
  </si>
  <si>
    <t>MNE</t>
  </si>
  <si>
    <t>MNI</t>
  </si>
  <si>
    <t>MNK</t>
  </si>
  <si>
    <t>MNP</t>
  </si>
  <si>
    <t>MNR</t>
  </si>
  <si>
    <t>MO</t>
  </si>
  <si>
    <t>MOD</t>
  </si>
  <si>
    <t>MODN</t>
  </si>
  <si>
    <t>MOH</t>
  </si>
  <si>
    <t>MON</t>
  </si>
  <si>
    <t>MORE</t>
  </si>
  <si>
    <t>MOS</t>
  </si>
  <si>
    <t>MOV</t>
  </si>
  <si>
    <t>MPA</t>
  </si>
  <si>
    <t>MPC</t>
  </si>
  <si>
    <t>MPG</t>
  </si>
  <si>
    <t>MPLX</t>
  </si>
  <si>
    <t>MPSX</t>
  </si>
  <si>
    <t>MPV</t>
  </si>
  <si>
    <t>MPW</t>
  </si>
  <si>
    <t>MPX</t>
  </si>
  <si>
    <t>MQT</t>
  </si>
  <si>
    <t>MQY</t>
  </si>
  <si>
    <t>MRC</t>
  </si>
  <si>
    <t>MRIN</t>
  </si>
  <si>
    <t>MRK</t>
  </si>
  <si>
    <t>MRO</t>
  </si>
  <si>
    <t>MS</t>
  </si>
  <si>
    <t>MSA</t>
  </si>
  <si>
    <t>MSB</t>
  </si>
  <si>
    <t>MSCI</t>
  </si>
  <si>
    <t>MSD</t>
  </si>
  <si>
    <t>MSF</t>
  </si>
  <si>
    <t>MSG</t>
  </si>
  <si>
    <t>MSGN</t>
  </si>
  <si>
    <t>MSI</t>
  </si>
  <si>
    <t>MSL</t>
  </si>
  <si>
    <t>MSM</t>
  </si>
  <si>
    <t>MSP</t>
  </si>
  <si>
    <t>MT</t>
  </si>
  <si>
    <t>MTB</t>
  </si>
  <si>
    <t>MTD</t>
  </si>
  <si>
    <t>MTDR</t>
  </si>
  <si>
    <t>MTG</t>
  </si>
  <si>
    <t>MTH</t>
  </si>
  <si>
    <t>MTL</t>
  </si>
  <si>
    <t>MTN</t>
  </si>
  <si>
    <t>MTOR</t>
  </si>
  <si>
    <t>MTR</t>
  </si>
  <si>
    <t>MTRN</t>
  </si>
  <si>
    <t>MTT</t>
  </si>
  <si>
    <t>MTU</t>
  </si>
  <si>
    <t>MTW</t>
  </si>
  <si>
    <t>MTX</t>
  </si>
  <si>
    <t>MTZ</t>
  </si>
  <si>
    <t>MUA</t>
  </si>
  <si>
    <t>MUC</t>
  </si>
  <si>
    <t>MUE</t>
  </si>
  <si>
    <t>MUH</t>
  </si>
  <si>
    <t>MUI</t>
  </si>
  <si>
    <t>MUJ</t>
  </si>
  <si>
    <t>MUR</t>
  </si>
  <si>
    <t>MUS</t>
  </si>
  <si>
    <t>MUSA</t>
  </si>
  <si>
    <t>MUX</t>
  </si>
  <si>
    <t>MVC</t>
  </si>
  <si>
    <t>MVO</t>
  </si>
  <si>
    <t>MVT</t>
  </si>
  <si>
    <t>MWA</t>
  </si>
  <si>
    <t>MWW</t>
  </si>
  <si>
    <t>MX</t>
  </si>
  <si>
    <t>MXE</t>
  </si>
  <si>
    <t>MXF</t>
  </si>
  <si>
    <t>MXL</t>
  </si>
  <si>
    <t>MYC</t>
  </si>
  <si>
    <t>MYCC</t>
  </si>
  <si>
    <t>MYD</t>
  </si>
  <si>
    <t>MYE</t>
  </si>
  <si>
    <t>MYF</t>
  </si>
  <si>
    <t>MYI</t>
  </si>
  <si>
    <t>MYJ</t>
  </si>
  <si>
    <t>MYN</t>
  </si>
  <si>
    <t>MZF</t>
  </si>
  <si>
    <t>N</t>
  </si>
  <si>
    <t>NAC</t>
  </si>
  <si>
    <t>NAD</t>
  </si>
  <si>
    <t>NADL</t>
  </si>
  <si>
    <t>NAN</t>
  </si>
  <si>
    <t>NAO</t>
  </si>
  <si>
    <t>NAP</t>
  </si>
  <si>
    <t>NAT</t>
  </si>
  <si>
    <t>NAV</t>
  </si>
  <si>
    <t>NAZ</t>
  </si>
  <si>
    <t>NBB</t>
  </si>
  <si>
    <t>NBD</t>
  </si>
  <si>
    <t>NBHC</t>
  </si>
  <si>
    <t>NBL</t>
  </si>
  <si>
    <t>NBR</t>
  </si>
  <si>
    <t>NC</t>
  </si>
  <si>
    <t>NCA</t>
  </si>
  <si>
    <t>NCI</t>
  </si>
  <si>
    <t>NCR</t>
  </si>
  <si>
    <t>NCS</t>
  </si>
  <si>
    <t>NCT</t>
  </si>
  <si>
    <t>NCV</t>
  </si>
  <si>
    <t>NCZ</t>
  </si>
  <si>
    <t>NDP</t>
  </si>
  <si>
    <t>NDRO</t>
  </si>
  <si>
    <t>NE</t>
  </si>
  <si>
    <t>NEA</t>
  </si>
  <si>
    <t>NEE</t>
  </si>
  <si>
    <t>NEFF</t>
  </si>
  <si>
    <t>NEM</t>
  </si>
  <si>
    <t>NEP</t>
  </si>
  <si>
    <t>NEU</t>
  </si>
  <si>
    <t>NEV</t>
  </si>
  <si>
    <t>NEWM</t>
  </si>
  <si>
    <t>NEWR</t>
  </si>
  <si>
    <t>NFG</t>
  </si>
  <si>
    <t>NFJ</t>
  </si>
  <si>
    <t>NFX</t>
  </si>
  <si>
    <t>NGG</t>
  </si>
  <si>
    <t>NGL</t>
  </si>
  <si>
    <t>NGS</t>
  </si>
  <si>
    <t>NGVC</t>
  </si>
  <si>
    <t>NGVT</t>
  </si>
  <si>
    <t>NHA</t>
  </si>
  <si>
    <t>NHF</t>
  </si>
  <si>
    <t>NHI</t>
  </si>
  <si>
    <t>NI</t>
  </si>
  <si>
    <t>NID</t>
  </si>
  <si>
    <t>NIE</t>
  </si>
  <si>
    <t>NIM</t>
  </si>
  <si>
    <t>NIQ</t>
  </si>
  <si>
    <t>NJR</t>
  </si>
  <si>
    <t>NKE</t>
  </si>
  <si>
    <t>NKG</t>
  </si>
  <si>
    <t>NKX</t>
  </si>
  <si>
    <t>NL</t>
  </si>
  <si>
    <t>NLS</t>
  </si>
  <si>
    <t>NLSN</t>
  </si>
  <si>
    <t>NLY</t>
  </si>
  <si>
    <t>NM</t>
  </si>
  <si>
    <t>NMBL</t>
  </si>
  <si>
    <t>NMFC</t>
  </si>
  <si>
    <t>NMI</t>
  </si>
  <si>
    <t>NMM</t>
  </si>
  <si>
    <t>NMO</t>
  </si>
  <si>
    <t>NMR</t>
  </si>
  <si>
    <t>NMT</t>
  </si>
  <si>
    <t>NMY</t>
  </si>
  <si>
    <t>NNA</t>
  </si>
  <si>
    <t>NNC</t>
  </si>
  <si>
    <t>NNI</t>
  </si>
  <si>
    <t>NNN</t>
  </si>
  <si>
    <t>NNY</t>
  </si>
  <si>
    <t>NOA</t>
  </si>
  <si>
    <t>NOAH</t>
  </si>
  <si>
    <t>NOC</t>
  </si>
  <si>
    <t>NOK</t>
  </si>
  <si>
    <t>NOMD</t>
  </si>
  <si>
    <t>NORD</t>
  </si>
  <si>
    <t>NOV</t>
  </si>
  <si>
    <t>NOW</t>
  </si>
  <si>
    <t>NP</t>
  </si>
  <si>
    <t>NPD</t>
  </si>
  <si>
    <t>NPF</t>
  </si>
  <si>
    <t>NPI</t>
  </si>
  <si>
    <t>NPK</t>
  </si>
  <si>
    <t>NPM</t>
  </si>
  <si>
    <t>NPO</t>
  </si>
  <si>
    <t>NPP</t>
  </si>
  <si>
    <t>NPTN</t>
  </si>
  <si>
    <t>NPV</t>
  </si>
  <si>
    <t>NQ</t>
  </si>
  <si>
    <t>NQM</t>
  </si>
  <si>
    <t>NQP</t>
  </si>
  <si>
    <t>NQS</t>
  </si>
  <si>
    <t>NR</t>
  </si>
  <si>
    <t>NRE</t>
  </si>
  <si>
    <t>NRF</t>
  </si>
  <si>
    <t>NRG</t>
  </si>
  <si>
    <t>NRK</t>
  </si>
  <si>
    <t>NRP</t>
  </si>
  <si>
    <t>NRT</t>
  </si>
  <si>
    <t>NRZ</t>
  </si>
  <si>
    <t>NS</t>
  </si>
  <si>
    <t>NSA</t>
  </si>
  <si>
    <t>NSAM</t>
  </si>
  <si>
    <t>NSC</t>
  </si>
  <si>
    <t>NSH</t>
  </si>
  <si>
    <t>NSL</t>
  </si>
  <si>
    <t>NSM</t>
  </si>
  <si>
    <t>NSP</t>
  </si>
  <si>
    <t>NSR</t>
  </si>
  <si>
    <t>NTC</t>
  </si>
  <si>
    <t>NTG</t>
  </si>
  <si>
    <t>NTL</t>
  </si>
  <si>
    <t>NTP</t>
  </si>
  <si>
    <t>NTT</t>
  </si>
  <si>
    <t>NTX</t>
  </si>
  <si>
    <t>NTZ</t>
  </si>
  <si>
    <t>NUE</t>
  </si>
  <si>
    <t>NUM</t>
  </si>
  <si>
    <t>NUO</t>
  </si>
  <si>
    <t>NUS</t>
  </si>
  <si>
    <t>NUV</t>
  </si>
  <si>
    <t>NUW</t>
  </si>
  <si>
    <t>NVG</t>
  </si>
  <si>
    <t>NVGS</t>
  </si>
  <si>
    <t>NVO</t>
  </si>
  <si>
    <t>NVR</t>
  </si>
  <si>
    <t>NVRO</t>
  </si>
  <si>
    <t>NVS</t>
  </si>
  <si>
    <t>NVTA</t>
  </si>
  <si>
    <t>NWE</t>
  </si>
  <si>
    <t>NWHM</t>
  </si>
  <si>
    <t>NWL</t>
  </si>
  <si>
    <t>NWN</t>
  </si>
  <si>
    <t>NWY</t>
  </si>
  <si>
    <t>NX</t>
  </si>
  <si>
    <t>NXC</t>
  </si>
  <si>
    <t>NXJ</t>
  </si>
  <si>
    <t>NXN</t>
  </si>
  <si>
    <t>NXP</t>
  </si>
  <si>
    <t>NXQ</t>
  </si>
  <si>
    <t>NXR</t>
  </si>
  <si>
    <t>NXRT</t>
  </si>
  <si>
    <t>NYCB</t>
  </si>
  <si>
    <t>NYLD</t>
  </si>
  <si>
    <t>NYRT</t>
  </si>
  <si>
    <t>NYT</t>
  </si>
  <si>
    <t>NZF</t>
  </si>
  <si>
    <t>O</t>
  </si>
  <si>
    <t>OA</t>
  </si>
  <si>
    <t>OAK</t>
  </si>
  <si>
    <t>OAKS</t>
  </si>
  <si>
    <t>OAS</t>
  </si>
  <si>
    <t>OB</t>
  </si>
  <si>
    <t>OC</t>
  </si>
  <si>
    <t>OCIP</t>
  </si>
  <si>
    <t>OCN</t>
  </si>
  <si>
    <t>ODC</t>
  </si>
  <si>
    <t>OEC</t>
  </si>
  <si>
    <t>OFC</t>
  </si>
  <si>
    <t>OFG</t>
  </si>
  <si>
    <t>OGE</t>
  </si>
  <si>
    <t>OGS</t>
  </si>
  <si>
    <t>OHI</t>
  </si>
  <si>
    <t>OI</t>
  </si>
  <si>
    <t>OIA</t>
  </si>
  <si>
    <t>OII</t>
  </si>
  <si>
    <t>OIS</t>
  </si>
  <si>
    <t>OKE</t>
  </si>
  <si>
    <t>OKS</t>
  </si>
  <si>
    <t>OLN</t>
  </si>
  <si>
    <t>OLP</t>
  </si>
  <si>
    <t>OMAM</t>
  </si>
  <si>
    <t>OMC</t>
  </si>
  <si>
    <t>OME</t>
  </si>
  <si>
    <t>OMF</t>
  </si>
  <si>
    <t>OMI</t>
  </si>
  <si>
    <t>OMN</t>
  </si>
  <si>
    <t>ONDK</t>
  </si>
  <si>
    <t>ONE</t>
  </si>
  <si>
    <t>OOMA</t>
  </si>
  <si>
    <t>OPY</t>
  </si>
  <si>
    <t>OR</t>
  </si>
  <si>
    <t>ORA</t>
  </si>
  <si>
    <t>ORAN</t>
  </si>
  <si>
    <t>ORC</t>
  </si>
  <si>
    <t>ORCL</t>
  </si>
  <si>
    <t>ORI</t>
  </si>
  <si>
    <t>ORN</t>
  </si>
  <si>
    <t>OSB</t>
  </si>
  <si>
    <t>OSG</t>
  </si>
  <si>
    <t>OSK</t>
  </si>
  <si>
    <t>OUT</t>
  </si>
  <si>
    <t>OXM</t>
  </si>
  <si>
    <t>OXY</t>
  </si>
  <si>
    <t>OZM</t>
  </si>
  <si>
    <t>P</t>
  </si>
  <si>
    <t>PAA</t>
  </si>
  <si>
    <t>PAC</t>
  </si>
  <si>
    <t>PACD</t>
  </si>
  <si>
    <t>PAG</t>
  </si>
  <si>
    <t>PAGP</t>
  </si>
  <si>
    <t>PAH</t>
  </si>
  <si>
    <t>PAI</t>
  </si>
  <si>
    <t>PAM</t>
  </si>
  <si>
    <t>PANW</t>
  </si>
  <si>
    <t>PAR</t>
  </si>
  <si>
    <t>PAY</t>
  </si>
  <si>
    <t>PAYC</t>
  </si>
  <si>
    <t>PB</t>
  </si>
  <si>
    <t>PBA</t>
  </si>
  <si>
    <t>PBF</t>
  </si>
  <si>
    <t>PBFX</t>
  </si>
  <si>
    <t>PBH</t>
  </si>
  <si>
    <t>PBI</t>
  </si>
  <si>
    <t>PBR</t>
  </si>
  <si>
    <t>PBT</t>
  </si>
  <si>
    <t>PBYI</t>
  </si>
  <si>
    <t>PCF</t>
  </si>
  <si>
    <t>PCG</t>
  </si>
  <si>
    <t>PCI</t>
  </si>
  <si>
    <t>PCK</t>
  </si>
  <si>
    <t>PCM</t>
  </si>
  <si>
    <t>PCN</t>
  </si>
  <si>
    <t>PCQ</t>
  </si>
  <si>
    <t>PDI</t>
  </si>
  <si>
    <t>PDM</t>
  </si>
  <si>
    <t>PDS</t>
  </si>
  <si>
    <t>PDT</t>
  </si>
  <si>
    <t>PE</t>
  </si>
  <si>
    <t>PEB</t>
  </si>
  <si>
    <t>PEG</t>
  </si>
  <si>
    <t>PEI</t>
  </si>
  <si>
    <t>PEN</t>
  </si>
  <si>
    <t>PEO</t>
  </si>
  <si>
    <t>PEP</t>
  </si>
  <si>
    <t>PER</t>
  </si>
  <si>
    <t>PES</t>
  </si>
  <si>
    <t>PF</t>
  </si>
  <si>
    <t>PFD</t>
  </si>
  <si>
    <t>PFE</t>
  </si>
  <si>
    <t>PFG</t>
  </si>
  <si>
    <t>PFGC</t>
  </si>
  <si>
    <t>PFL</t>
  </si>
  <si>
    <t>PFN</t>
  </si>
  <si>
    <t>PFO</t>
  </si>
  <si>
    <t>PFS</t>
  </si>
  <si>
    <t>PFSI</t>
  </si>
  <si>
    <t>PG</t>
  </si>
  <si>
    <t>PGEM</t>
  </si>
  <si>
    <t>PGH</t>
  </si>
  <si>
    <t>PGND</t>
  </si>
  <si>
    <t>PGP</t>
  </si>
  <si>
    <t>PGR</t>
  </si>
  <si>
    <t>PGRE</t>
  </si>
  <si>
    <t>PGZ</t>
  </si>
  <si>
    <t>PH</t>
  </si>
  <si>
    <t>PHD</t>
  </si>
  <si>
    <t>PHG</t>
  </si>
  <si>
    <t>PHH</t>
  </si>
  <si>
    <t>PHI</t>
  </si>
  <si>
    <t>PHK</t>
  </si>
  <si>
    <t>PHM</t>
  </si>
  <si>
    <t>PHT</t>
  </si>
  <si>
    <t>PHX</t>
  </si>
  <si>
    <t>PII</t>
  </si>
  <si>
    <t>PIM</t>
  </si>
  <si>
    <t>PIR</t>
  </si>
  <si>
    <t>PJC</t>
  </si>
  <si>
    <t>PJT</t>
  </si>
  <si>
    <t>PKD</t>
  </si>
  <si>
    <t>PKE</t>
  </si>
  <si>
    <t>PKG</t>
  </si>
  <si>
    <t>PKI</t>
  </si>
  <si>
    <t>PKO</t>
  </si>
  <si>
    <t>PKX</t>
  </si>
  <si>
    <t>PKY</t>
  </si>
  <si>
    <t>PLD</t>
  </si>
  <si>
    <t>PLNT</t>
  </si>
  <si>
    <t>PLOW</t>
  </si>
  <si>
    <t>PLT</t>
  </si>
  <si>
    <t>PM</t>
  </si>
  <si>
    <t>PMC</t>
  </si>
  <si>
    <t>PMF</t>
  </si>
  <si>
    <t>PML</t>
  </si>
  <si>
    <t>PMM</t>
  </si>
  <si>
    <t>PMO</t>
  </si>
  <si>
    <t>PMT</t>
  </si>
  <si>
    <t>PMX</t>
  </si>
  <si>
    <t>PN</t>
  </si>
  <si>
    <t>PNC</t>
  </si>
  <si>
    <t>PNF</t>
  </si>
  <si>
    <t>PNI</t>
  </si>
  <si>
    <t>PNM</t>
  </si>
  <si>
    <t>PNR</t>
  </si>
  <si>
    <t>PNW</t>
  </si>
  <si>
    <t>PNY</t>
  </si>
  <si>
    <t>POL</t>
  </si>
  <si>
    <t>POR</t>
  </si>
  <si>
    <t>POST</t>
  </si>
  <si>
    <t>POT</t>
  </si>
  <si>
    <t>PPG</t>
  </si>
  <si>
    <t>PPL</t>
  </si>
  <si>
    <t>PPP</t>
  </si>
  <si>
    <t>PPR</t>
  </si>
  <si>
    <t>PPS</t>
  </si>
  <si>
    <t>PPT</t>
  </si>
  <si>
    <t>PQ</t>
  </si>
  <si>
    <t>PRA</t>
  </si>
  <si>
    <t>PRGO</t>
  </si>
  <si>
    <t>PRI</t>
  </si>
  <si>
    <t>PRLB</t>
  </si>
  <si>
    <t>PRO</t>
  </si>
  <si>
    <t>PRTY</t>
  </si>
  <si>
    <t>PRU</t>
  </si>
  <si>
    <t>PSA</t>
  </si>
  <si>
    <t>PSB</t>
  </si>
  <si>
    <t>PSF</t>
  </si>
  <si>
    <t>PSG</t>
  </si>
  <si>
    <t>PSO</t>
  </si>
  <si>
    <t>PSTG</t>
  </si>
  <si>
    <t>PSX</t>
  </si>
  <si>
    <t>PSXP</t>
  </si>
  <si>
    <t>PTR</t>
  </si>
  <si>
    <t>PTY</t>
  </si>
  <si>
    <t>PUK</t>
  </si>
  <si>
    <t>PVG</t>
  </si>
  <si>
    <t>PVH</t>
  </si>
  <si>
    <t>PWE</t>
  </si>
  <si>
    <t>PWR</t>
  </si>
  <si>
    <t>PX</t>
  </si>
  <si>
    <t>PXD</t>
  </si>
  <si>
    <t>PYN</t>
  </si>
  <si>
    <t>PZC</t>
  </si>
  <si>
    <t>PZE</t>
  </si>
  <si>
    <t>PZN</t>
  </si>
  <si>
    <t>Q</t>
  </si>
  <si>
    <t>QEP</t>
  </si>
  <si>
    <t>QHC</t>
  </si>
  <si>
    <t>QSR</t>
  </si>
  <si>
    <t>QTM</t>
  </si>
  <si>
    <t>QTS</t>
  </si>
  <si>
    <t>QTWO</t>
  </si>
  <si>
    <t>QUAD</t>
  </si>
  <si>
    <t>QUOT</t>
  </si>
  <si>
    <t>R</t>
  </si>
  <si>
    <t>RACE</t>
  </si>
  <si>
    <t>RAD</t>
  </si>
  <si>
    <t>RAI</t>
  </si>
  <si>
    <t>RAS</t>
  </si>
  <si>
    <t>RATE</t>
  </si>
  <si>
    <t>RAX</t>
  </si>
  <si>
    <t>RBA</t>
  </si>
  <si>
    <t>RBC</t>
  </si>
  <si>
    <t>RBS</t>
  </si>
  <si>
    <t>RCI</t>
  </si>
  <si>
    <t>RCL</t>
  </si>
  <si>
    <t>RCS</t>
  </si>
  <si>
    <t>RDC</t>
  </si>
  <si>
    <t>RDN</t>
  </si>
  <si>
    <t>RDY</t>
  </si>
  <si>
    <t>RE</t>
  </si>
  <si>
    <t>REG</t>
  </si>
  <si>
    <t>RELX</t>
  </si>
  <si>
    <t>REN</t>
  </si>
  <si>
    <t>RENN</t>
  </si>
  <si>
    <t>RENX</t>
  </si>
  <si>
    <t>RES</t>
  </si>
  <si>
    <t>RESI</t>
  </si>
  <si>
    <t>REV</t>
  </si>
  <si>
    <t>REX</t>
  </si>
  <si>
    <t>REXR</t>
  </si>
  <si>
    <t>RF</t>
  </si>
  <si>
    <t>RFI</t>
  </si>
  <si>
    <t>RFP</t>
  </si>
  <si>
    <t>RGA</t>
  </si>
  <si>
    <t>RGC</t>
  </si>
  <si>
    <t>RGR</t>
  </si>
  <si>
    <t>RGS</t>
  </si>
  <si>
    <t>RGT</t>
  </si>
  <si>
    <t>RH</t>
  </si>
  <si>
    <t>RHI</t>
  </si>
  <si>
    <t>RHP</t>
  </si>
  <si>
    <t>RHT</t>
  </si>
  <si>
    <t>RICE</t>
  </si>
  <si>
    <t>RIG</t>
  </si>
  <si>
    <t>RIGP</t>
  </si>
  <si>
    <t>RIO</t>
  </si>
  <si>
    <t>RIV</t>
  </si>
  <si>
    <t>RJF</t>
  </si>
  <si>
    <t>RL</t>
  </si>
  <si>
    <t>RLGY</t>
  </si>
  <si>
    <t>RLH</t>
  </si>
  <si>
    <t>RLI</t>
  </si>
  <si>
    <t>RLJ</t>
  </si>
  <si>
    <t>RM</t>
  </si>
  <si>
    <t>RMAX</t>
  </si>
  <si>
    <t>RMD</t>
  </si>
  <si>
    <t>RMP</t>
  </si>
  <si>
    <t>RMT</t>
  </si>
  <si>
    <t>RNG</t>
  </si>
  <si>
    <t>RNP</t>
  </si>
  <si>
    <t>RNR</t>
  </si>
  <si>
    <t>ROG</t>
  </si>
  <si>
    <t>ROK</t>
  </si>
  <si>
    <t>ROL</t>
  </si>
  <si>
    <t>ROP</t>
  </si>
  <si>
    <t>ROYT</t>
  </si>
  <si>
    <t>RPAI</t>
  </si>
  <si>
    <t>RPM</t>
  </si>
  <si>
    <t>RPT</t>
  </si>
  <si>
    <t>RQI</t>
  </si>
  <si>
    <t>RRC</t>
  </si>
  <si>
    <t>RRMS</t>
  </si>
  <si>
    <t>RRTS</t>
  </si>
  <si>
    <t>RS</t>
  </si>
  <si>
    <t>RSG</t>
  </si>
  <si>
    <t>RSO</t>
  </si>
  <si>
    <t>RSPP</t>
  </si>
  <si>
    <t>RST</t>
  </si>
  <si>
    <t>RT</t>
  </si>
  <si>
    <t>RTEC</t>
  </si>
  <si>
    <t>RTN</t>
  </si>
  <si>
    <t>RUBI</t>
  </si>
  <si>
    <t>RVT</t>
  </si>
  <si>
    <t>RWT</t>
  </si>
  <si>
    <t>RXN</t>
  </si>
  <si>
    <t>RY</t>
  </si>
  <si>
    <t>RYAM</t>
  </si>
  <si>
    <t>RYI</t>
  </si>
  <si>
    <t>RYN</t>
  </si>
  <si>
    <t>S</t>
  </si>
  <si>
    <t>SA</t>
  </si>
  <si>
    <t>SAH</t>
  </si>
  <si>
    <t>SAIC</t>
  </si>
  <si>
    <t>SALT</t>
  </si>
  <si>
    <t>SAM</t>
  </si>
  <si>
    <t>SAN</t>
  </si>
  <si>
    <t>SAP</t>
  </si>
  <si>
    <t>SAR</t>
  </si>
  <si>
    <t>SB</t>
  </si>
  <si>
    <t>SBGL</t>
  </si>
  <si>
    <t>SBH</t>
  </si>
  <si>
    <t>SBR</t>
  </si>
  <si>
    <t>SBS</t>
  </si>
  <si>
    <t>SBW</t>
  </si>
  <si>
    <t>SBY</t>
  </si>
  <si>
    <t>SC</t>
  </si>
  <si>
    <t>SCCO</t>
  </si>
  <si>
    <t>SCD</t>
  </si>
  <si>
    <t>SCG</t>
  </si>
  <si>
    <t>SCHW</t>
  </si>
  <si>
    <t>SCI</t>
  </si>
  <si>
    <t>SCL</t>
  </si>
  <si>
    <t>SCM</t>
  </si>
  <si>
    <t>SCNB</t>
  </si>
  <si>
    <t>SCS</t>
  </si>
  <si>
    <t>SCX</t>
  </si>
  <si>
    <t>SDLP</t>
  </si>
  <si>
    <t>SDR</t>
  </si>
  <si>
    <t>SDRL</t>
  </si>
  <si>
    <t>SDT</t>
  </si>
  <si>
    <t>SE</t>
  </si>
  <si>
    <t>SEAS</t>
  </si>
  <si>
    <t>SEE</t>
  </si>
  <si>
    <t>SEM</t>
  </si>
  <si>
    <t>SEMG</t>
  </si>
  <si>
    <t>SEP</t>
  </si>
  <si>
    <t>SERV</t>
  </si>
  <si>
    <t>SF</t>
  </si>
  <si>
    <t>SFE</t>
  </si>
  <si>
    <t>SFL</t>
  </si>
  <si>
    <t>SFR</t>
  </si>
  <si>
    <t>SFS</t>
  </si>
  <si>
    <t>SFUN</t>
  </si>
  <si>
    <t>SGF</t>
  </si>
  <si>
    <t>SGM</t>
  </si>
  <si>
    <t>SGU</t>
  </si>
  <si>
    <t>SGY</t>
  </si>
  <si>
    <t>SHAK</t>
  </si>
  <si>
    <t>SHG</t>
  </si>
  <si>
    <t>SHI</t>
  </si>
  <si>
    <t>SHLX</t>
  </si>
  <si>
    <t>SHO</t>
  </si>
  <si>
    <t>SHOP</t>
  </si>
  <si>
    <t>SHW</t>
  </si>
  <si>
    <t>SID</t>
  </si>
  <si>
    <t>SIG</t>
  </si>
  <si>
    <t>SITE</t>
  </si>
  <si>
    <t>SIX</t>
  </si>
  <si>
    <t>SJI</t>
  </si>
  <si>
    <t>SJM</t>
  </si>
  <si>
    <t>SJR</t>
  </si>
  <si>
    <t>SJT</t>
  </si>
  <si>
    <t>SJW</t>
  </si>
  <si>
    <t>SKM</t>
  </si>
  <si>
    <t>SKT</t>
  </si>
  <si>
    <t>SKX</t>
  </si>
  <si>
    <t>SLB</t>
  </si>
  <si>
    <t>SLCA</t>
  </si>
  <si>
    <t>SLF</t>
  </si>
  <si>
    <t>SLG</t>
  </si>
  <si>
    <t>SLW</t>
  </si>
  <si>
    <t>SM</t>
  </si>
  <si>
    <t>SMFG</t>
  </si>
  <si>
    <t>SMG</t>
  </si>
  <si>
    <t>SMI</t>
  </si>
  <si>
    <t>SMLP</t>
  </si>
  <si>
    <t>SMM</t>
  </si>
  <si>
    <t>SMP</t>
  </si>
  <si>
    <t>SN</t>
  </si>
  <si>
    <t>SNA</t>
  </si>
  <si>
    <t>SNE</t>
  </si>
  <si>
    <t>SNN</t>
  </si>
  <si>
    <t>SNOW</t>
  </si>
  <si>
    <t>SNP</t>
  </si>
  <si>
    <t>SNR</t>
  </si>
  <si>
    <t>SNV</t>
  </si>
  <si>
    <t>SNX</t>
  </si>
  <si>
    <t>SNY</t>
  </si>
  <si>
    <t>SO</t>
  </si>
  <si>
    <t>SOL</t>
  </si>
  <si>
    <t>SON</t>
  </si>
  <si>
    <t>SOR</t>
  </si>
  <si>
    <t>SPA</t>
  </si>
  <si>
    <t>SPB</t>
  </si>
  <si>
    <t>SPE</t>
  </si>
  <si>
    <t>SPG</t>
  </si>
  <si>
    <t>SPGI</t>
  </si>
  <si>
    <t>SPH</t>
  </si>
  <si>
    <t>SPLP</t>
  </si>
  <si>
    <t>SPN</t>
  </si>
  <si>
    <t>SPR</t>
  </si>
  <si>
    <t>SPXC</t>
  </si>
  <si>
    <t>SPXX</t>
  </si>
  <si>
    <t>SQ</t>
  </si>
  <si>
    <t>SQM</t>
  </si>
  <si>
    <t>SQNS</t>
  </si>
  <si>
    <t>SR</t>
  </si>
  <si>
    <t>SRC</t>
  </si>
  <si>
    <t>SRE</t>
  </si>
  <si>
    <t>SRF</t>
  </si>
  <si>
    <t>SRG</t>
  </si>
  <si>
    <t>SRI</t>
  </si>
  <si>
    <t>SRLP</t>
  </si>
  <si>
    <t>SRT</t>
  </si>
  <si>
    <t>SRV</t>
  </si>
  <si>
    <t>SSD</t>
  </si>
  <si>
    <t>SSI</t>
  </si>
  <si>
    <t>SSL</t>
  </si>
  <si>
    <t>SSNI</t>
  </si>
  <si>
    <t>SSP</t>
  </si>
  <si>
    <t>SSS</t>
  </si>
  <si>
    <t>SSTK</t>
  </si>
  <si>
    <t>SSW</t>
  </si>
  <si>
    <t>ST</t>
  </si>
  <si>
    <t>STAG</t>
  </si>
  <si>
    <t>STAR</t>
  </si>
  <si>
    <t>STAY</t>
  </si>
  <si>
    <t>STC</t>
  </si>
  <si>
    <t>STE</t>
  </si>
  <si>
    <t>STI</t>
  </si>
  <si>
    <t>STJ</t>
  </si>
  <si>
    <t>STK</t>
  </si>
  <si>
    <t>STL</t>
  </si>
  <si>
    <t>STM</t>
  </si>
  <si>
    <t>STN</t>
  </si>
  <si>
    <t>STNG</t>
  </si>
  <si>
    <t>STO</t>
  </si>
  <si>
    <t>STON</t>
  </si>
  <si>
    <t>STOR</t>
  </si>
  <si>
    <t>STR</t>
  </si>
  <si>
    <t>STT</t>
  </si>
  <si>
    <t>STV</t>
  </si>
  <si>
    <t>STWD</t>
  </si>
  <si>
    <t>STZ</t>
  </si>
  <si>
    <t>SU</t>
  </si>
  <si>
    <t>SUI</t>
  </si>
  <si>
    <t>SUM</t>
  </si>
  <si>
    <t>SUN</t>
  </si>
  <si>
    <t>SUP</t>
  </si>
  <si>
    <t>SUPV</t>
  </si>
  <si>
    <t>SVU</t>
  </si>
  <si>
    <t>SWC</t>
  </si>
  <si>
    <t>SWFT</t>
  </si>
  <si>
    <t>SWK</t>
  </si>
  <si>
    <t>SWM</t>
  </si>
  <si>
    <t>SWN</t>
  </si>
  <si>
    <t>SWX</t>
  </si>
  <si>
    <t>SWZ</t>
  </si>
  <si>
    <t>SXC</t>
  </si>
  <si>
    <t>SXCP</t>
  </si>
  <si>
    <t>SXE</t>
  </si>
  <si>
    <t>SXI</t>
  </si>
  <si>
    <t>SXL</t>
  </si>
  <si>
    <t>SXT</t>
  </si>
  <si>
    <t>SYF</t>
  </si>
  <si>
    <t>SYK</t>
  </si>
  <si>
    <t>SYT</t>
  </si>
  <si>
    <t>SYX</t>
  </si>
  <si>
    <t>SYY</t>
  </si>
  <si>
    <t>SZC</t>
  </si>
  <si>
    <t>T</t>
  </si>
  <si>
    <t>TAC</t>
  </si>
  <si>
    <t>TAHO</t>
  </si>
  <si>
    <t>TAP</t>
  </si>
  <si>
    <t>TARO</t>
  </si>
  <si>
    <t>TBI</t>
  </si>
  <si>
    <t>TCAP</t>
  </si>
  <si>
    <t>TCB</t>
  </si>
  <si>
    <t>TCI</t>
  </si>
  <si>
    <t>TCK</t>
  </si>
  <si>
    <t>TCO</t>
  </si>
  <si>
    <t>TCP</t>
  </si>
  <si>
    <t>TCPI</t>
  </si>
  <si>
    <t>TCS</t>
  </si>
  <si>
    <t>TD</t>
  </si>
  <si>
    <t>TDC</t>
  </si>
  <si>
    <t>TDF</t>
  </si>
  <si>
    <t>TDG</t>
  </si>
  <si>
    <t>TDOC</t>
  </si>
  <si>
    <t>TDS</t>
  </si>
  <si>
    <t>TDW</t>
  </si>
  <si>
    <t>TDY</t>
  </si>
  <si>
    <t>TEF</t>
  </si>
  <si>
    <t>TEGP</t>
  </si>
  <si>
    <t>TEI</t>
  </si>
  <si>
    <t>TEL</t>
  </si>
  <si>
    <t>TEN</t>
  </si>
  <si>
    <t>TEO</t>
  </si>
  <si>
    <t>TEP</t>
  </si>
  <si>
    <t>TER</t>
  </si>
  <si>
    <t>TEVA</t>
  </si>
  <si>
    <t>TEX</t>
  </si>
  <si>
    <t>TFX</t>
  </si>
  <si>
    <t>TG</t>
  </si>
  <si>
    <t>TGH</t>
  </si>
  <si>
    <t>TGI</t>
  </si>
  <si>
    <t>TGNA</t>
  </si>
  <si>
    <t>TGP</t>
  </si>
  <si>
    <t>TGS</t>
  </si>
  <si>
    <t>TGT</t>
  </si>
  <si>
    <t>THC</t>
  </si>
  <si>
    <t>THG</t>
  </si>
  <si>
    <t>THO</t>
  </si>
  <si>
    <t>THQ</t>
  </si>
  <si>
    <t>THR</t>
  </si>
  <si>
    <t>THS</t>
  </si>
  <si>
    <t>THW</t>
  </si>
  <si>
    <t>TI</t>
  </si>
  <si>
    <t>TIER</t>
  </si>
  <si>
    <t>TIF</t>
  </si>
  <si>
    <t>TIME</t>
  </si>
  <si>
    <t>TISI</t>
  </si>
  <si>
    <t>TJX</t>
  </si>
  <si>
    <t>TK</t>
  </si>
  <si>
    <t>TKC</t>
  </si>
  <si>
    <t>TKF</t>
  </si>
  <si>
    <t>TKR</t>
  </si>
  <si>
    <t>TLI</t>
  </si>
  <si>
    <t>TLK</t>
  </si>
  <si>
    <t>TLLP</t>
  </si>
  <si>
    <t>TLN</t>
  </si>
  <si>
    <t>TLP</t>
  </si>
  <si>
    <t>TLRD</t>
  </si>
  <si>
    <t>TLYS</t>
  </si>
  <si>
    <t>TM</t>
  </si>
  <si>
    <t>TMH</t>
  </si>
  <si>
    <t>TMHC</t>
  </si>
  <si>
    <t>TMK</t>
  </si>
  <si>
    <t>TMO</t>
  </si>
  <si>
    <t>TMST</t>
  </si>
  <si>
    <t>TNC</t>
  </si>
  <si>
    <t>TNET</t>
  </si>
  <si>
    <t>TNH</t>
  </si>
  <si>
    <t>TNK</t>
  </si>
  <si>
    <t>TNP</t>
  </si>
  <si>
    <t>TOL</t>
  </si>
  <si>
    <t>TOO</t>
  </si>
  <si>
    <t>TOT</t>
  </si>
  <si>
    <t>TOWR</t>
  </si>
  <si>
    <t>TPB</t>
  </si>
  <si>
    <t>TPC</t>
  </si>
  <si>
    <t>TPH</t>
  </si>
  <si>
    <t>TPL</t>
  </si>
  <si>
    <t>TPRE</t>
  </si>
  <si>
    <t>TPVG</t>
  </si>
  <si>
    <t>TPX</t>
  </si>
  <si>
    <t>TPZ</t>
  </si>
  <si>
    <t>TR</t>
  </si>
  <si>
    <t>TRC</t>
  </si>
  <si>
    <t>TRCO</t>
  </si>
  <si>
    <t>TREC</t>
  </si>
  <si>
    <t>TREX</t>
  </si>
  <si>
    <t>TRGP</t>
  </si>
  <si>
    <t>TRI</t>
  </si>
  <si>
    <t>TRK</t>
  </si>
  <si>
    <t>TRMR</t>
  </si>
  <si>
    <t>TRN</t>
  </si>
  <si>
    <t>TRNO</t>
  </si>
  <si>
    <t>TROX</t>
  </si>
  <si>
    <t>TRP</t>
  </si>
  <si>
    <t>TRQ</t>
  </si>
  <si>
    <t>TRR</t>
  </si>
  <si>
    <t>TRU</t>
  </si>
  <si>
    <t>TRV</t>
  </si>
  <si>
    <t>TS</t>
  </si>
  <si>
    <t>TSE</t>
  </si>
  <si>
    <t>TSI</t>
  </si>
  <si>
    <t>TSL</t>
  </si>
  <si>
    <t>TSLF</t>
  </si>
  <si>
    <t>TSLX</t>
  </si>
  <si>
    <t>TSM</t>
  </si>
  <si>
    <t>TSN</t>
  </si>
  <si>
    <t>TSO</t>
  </si>
  <si>
    <t>TSQ</t>
  </si>
  <si>
    <t>TSS</t>
  </si>
  <si>
    <t>TSU</t>
  </si>
  <si>
    <t>TTC</t>
  </si>
  <si>
    <t>TTF</t>
  </si>
  <si>
    <t>TTI</t>
  </si>
  <si>
    <t>TTM</t>
  </si>
  <si>
    <t>TTP</t>
  </si>
  <si>
    <t>TU</t>
  </si>
  <si>
    <t>TUMI</t>
  </si>
  <si>
    <t>TUP</t>
  </si>
  <si>
    <t>TV</t>
  </si>
  <si>
    <t>TVPT</t>
  </si>
  <si>
    <t>TWI</t>
  </si>
  <si>
    <t>TWLO</t>
  </si>
  <si>
    <t>TWN</t>
  </si>
  <si>
    <t>TWO</t>
  </si>
  <si>
    <t>TWTR</t>
  </si>
  <si>
    <t>TWX</t>
  </si>
  <si>
    <t>TX</t>
  </si>
  <si>
    <t>TXT</t>
  </si>
  <si>
    <t>TY</t>
  </si>
  <si>
    <t>TYC</t>
  </si>
  <si>
    <t>TYG</t>
  </si>
  <si>
    <t>TYL</t>
  </si>
  <si>
    <t>UA</t>
  </si>
  <si>
    <t>UAL</t>
  </si>
  <si>
    <t>UAM</t>
  </si>
  <si>
    <t>UAN</t>
  </si>
  <si>
    <t>UBA</t>
  </si>
  <si>
    <t>UBP</t>
  </si>
  <si>
    <t>UBS</t>
  </si>
  <si>
    <t>UCP</t>
  </si>
  <si>
    <t>UDR</t>
  </si>
  <si>
    <t>UE</t>
  </si>
  <si>
    <t>UFI</t>
  </si>
  <si>
    <t>UFS</t>
  </si>
  <si>
    <t>UGI</t>
  </si>
  <si>
    <t>UGP</t>
  </si>
  <si>
    <t>UHS</t>
  </si>
  <si>
    <t>UHT</t>
  </si>
  <si>
    <t>UIS</t>
  </si>
  <si>
    <t>UL</t>
  </si>
  <si>
    <t>UMC</t>
  </si>
  <si>
    <t>UMH</t>
  </si>
  <si>
    <t>UN</t>
  </si>
  <si>
    <t>UNF</t>
  </si>
  <si>
    <t>UNH</t>
  </si>
  <si>
    <t>UNM</t>
  </si>
  <si>
    <t>UNP</t>
  </si>
  <si>
    <t>UNT</t>
  </si>
  <si>
    <t>UNVR</t>
  </si>
  <si>
    <t>UPS</t>
  </si>
  <si>
    <t>URI</t>
  </si>
  <si>
    <t>USA</t>
  </si>
  <si>
    <t>USAC</t>
  </si>
  <si>
    <t>USB</t>
  </si>
  <si>
    <t>USDP</t>
  </si>
  <si>
    <t>USFD</t>
  </si>
  <si>
    <t>USG</t>
  </si>
  <si>
    <t>USM</t>
  </si>
  <si>
    <t>USNA</t>
  </si>
  <si>
    <t>USPH</t>
  </si>
  <si>
    <t>UTF</t>
  </si>
  <si>
    <t>UTI</t>
  </si>
  <si>
    <t>UTL</t>
  </si>
  <si>
    <t>UTX</t>
  </si>
  <si>
    <t>UVE</t>
  </si>
  <si>
    <t>UVV</t>
  </si>
  <si>
    <t>V</t>
  </si>
  <si>
    <t>VAC</t>
  </si>
  <si>
    <t>VAL</t>
  </si>
  <si>
    <t>VALE</t>
  </si>
  <si>
    <t>VAR</t>
  </si>
  <si>
    <t>VBF</t>
  </si>
  <si>
    <t>VC</t>
  </si>
  <si>
    <t>VCO</t>
  </si>
  <si>
    <t>VCRA</t>
  </si>
  <si>
    <t>VCV</t>
  </si>
  <si>
    <t>VEC</t>
  </si>
  <si>
    <t>VEDL</t>
  </si>
  <si>
    <t>VEEV</t>
  </si>
  <si>
    <t>VER</t>
  </si>
  <si>
    <t>VET</t>
  </si>
  <si>
    <t>VFC</t>
  </si>
  <si>
    <t>VG</t>
  </si>
  <si>
    <t>VGI</t>
  </si>
  <si>
    <t>VGM</t>
  </si>
  <si>
    <t>VGR</t>
  </si>
  <si>
    <t>VHI</t>
  </si>
  <si>
    <t>VIPS</t>
  </si>
  <si>
    <t>VIV</t>
  </si>
  <si>
    <t>VJET</t>
  </si>
  <si>
    <t>VKQ</t>
  </si>
  <si>
    <t>VLO</t>
  </si>
  <si>
    <t>VLP</t>
  </si>
  <si>
    <t>VLRS</t>
  </si>
  <si>
    <t>VLT</t>
  </si>
  <si>
    <t>VLY</t>
  </si>
  <si>
    <t>VMC</t>
  </si>
  <si>
    <t>VMEM</t>
  </si>
  <si>
    <t>VMI</t>
  </si>
  <si>
    <t>VMO</t>
  </si>
  <si>
    <t>VMW</t>
  </si>
  <si>
    <t>VNCE</t>
  </si>
  <si>
    <t>VNO</t>
  </si>
  <si>
    <t>VNTV</t>
  </si>
  <si>
    <t>VOC</t>
  </si>
  <si>
    <t>VOYA</t>
  </si>
  <si>
    <t>VPG</t>
  </si>
  <si>
    <t>VPV</t>
  </si>
  <si>
    <t>VR</t>
  </si>
  <si>
    <t>VRS</t>
  </si>
  <si>
    <t>VRTV</t>
  </si>
  <si>
    <t>VRX</t>
  </si>
  <si>
    <t>VSH</t>
  </si>
  <si>
    <t>VSI</t>
  </si>
  <si>
    <t>VSLR</t>
  </si>
  <si>
    <t>VSTO</t>
  </si>
  <si>
    <t>VTA</t>
  </si>
  <si>
    <t>VTN</t>
  </si>
  <si>
    <t>VTR</t>
  </si>
  <si>
    <t>VTTI</t>
  </si>
  <si>
    <t>VVC</t>
  </si>
  <si>
    <t>VVI</t>
  </si>
  <si>
    <t>VVR</t>
  </si>
  <si>
    <t>VZ</t>
  </si>
  <si>
    <t>W</t>
  </si>
  <si>
    <t>WAB</t>
  </si>
  <si>
    <t>WAC</t>
  </si>
  <si>
    <t>WAGE</t>
  </si>
  <si>
    <t>WAIR</t>
  </si>
  <si>
    <t>WAL</t>
  </si>
  <si>
    <t>WAT</t>
  </si>
  <si>
    <t>WBAI</t>
  </si>
  <si>
    <t>WBC</t>
  </si>
  <si>
    <t>WBK</t>
  </si>
  <si>
    <t>WBS</t>
  </si>
  <si>
    <t>WCC</t>
  </si>
  <si>
    <t>WCG</t>
  </si>
  <si>
    <t>WCIC</t>
  </si>
  <si>
    <t>WCN</t>
  </si>
  <si>
    <t>WD</t>
  </si>
  <si>
    <t>WDAY</t>
  </si>
  <si>
    <t>WDR</t>
  </si>
  <si>
    <t>WEA</t>
  </si>
  <si>
    <t>WEC</t>
  </si>
  <si>
    <t>WES</t>
  </si>
  <si>
    <t>WEX</t>
  </si>
  <si>
    <t>WF</t>
  </si>
  <si>
    <t>WFC</t>
  </si>
  <si>
    <t>WFT</t>
  </si>
  <si>
    <t>WG</t>
  </si>
  <si>
    <t>WGL</t>
  </si>
  <si>
    <t>WGO</t>
  </si>
  <si>
    <t>WGP</t>
  </si>
  <si>
    <t>WHG</t>
  </si>
  <si>
    <t>WHR</t>
  </si>
  <si>
    <t>WIA</t>
  </si>
  <si>
    <t>WIT</t>
  </si>
  <si>
    <t>WIW</t>
  </si>
  <si>
    <t>WK</t>
  </si>
  <si>
    <t>WLH</t>
  </si>
  <si>
    <t>WLK</t>
  </si>
  <si>
    <t>WLKP</t>
  </si>
  <si>
    <t>WLL</t>
  </si>
  <si>
    <t>WM</t>
  </si>
  <si>
    <t>WMB</t>
  </si>
  <si>
    <t>WMC</t>
  </si>
  <si>
    <t>WMK</t>
  </si>
  <si>
    <t>WMLP</t>
  </si>
  <si>
    <t>WMS</t>
  </si>
  <si>
    <t>WMT</t>
  </si>
  <si>
    <t>WNC</t>
  </si>
  <si>
    <t>WNR</t>
  </si>
  <si>
    <t>WNRL</t>
  </si>
  <si>
    <t>WNS</t>
  </si>
  <si>
    <t>WOR</t>
  </si>
  <si>
    <t>WPC</t>
  </si>
  <si>
    <t>WPG</t>
  </si>
  <si>
    <t>WPT</t>
  </si>
  <si>
    <t>WPX</t>
  </si>
  <si>
    <t>WPZ</t>
  </si>
  <si>
    <t>WR</t>
  </si>
  <si>
    <t>WRB</t>
  </si>
  <si>
    <t>WRE</t>
  </si>
  <si>
    <t>WRI</t>
  </si>
  <si>
    <t>WRK</t>
  </si>
  <si>
    <t>WSM</t>
  </si>
  <si>
    <t>WSO</t>
  </si>
  <si>
    <t>WSR</t>
  </si>
  <si>
    <t>WST</t>
  </si>
  <si>
    <t>WTI</t>
  </si>
  <si>
    <t>WTM</t>
  </si>
  <si>
    <t>WTR</t>
  </si>
  <si>
    <t>WTS</t>
  </si>
  <si>
    <t>WTW</t>
  </si>
  <si>
    <t>WU</t>
  </si>
  <si>
    <t>WUBA</t>
  </si>
  <si>
    <t>WWAV</t>
  </si>
  <si>
    <t>WWE</t>
  </si>
  <si>
    <t>WWW</t>
  </si>
  <si>
    <t>WY</t>
  </si>
  <si>
    <t>WYN</t>
  </si>
  <si>
    <t>X</t>
  </si>
  <si>
    <t>XCO</t>
  </si>
  <si>
    <t>XEC</t>
  </si>
  <si>
    <t>XEL</t>
  </si>
  <si>
    <t>XHR</t>
  </si>
  <si>
    <t>XIN</t>
  </si>
  <si>
    <t>XL</t>
  </si>
  <si>
    <t>XNY</t>
  </si>
  <si>
    <t>XOM</t>
  </si>
  <si>
    <t>XON</t>
  </si>
  <si>
    <t>XOXO</t>
  </si>
  <si>
    <t>XPO</t>
  </si>
  <si>
    <t>XRM</t>
  </si>
  <si>
    <t>XRS</t>
  </si>
  <si>
    <t>XRX</t>
  </si>
  <si>
    <t>XTLY</t>
  </si>
  <si>
    <t>XYL</t>
  </si>
  <si>
    <t>Y</t>
  </si>
  <si>
    <t>YDKN</t>
  </si>
  <si>
    <t>YELP</t>
  </si>
  <si>
    <t>YGE</t>
  </si>
  <si>
    <t>YPF</t>
  </si>
  <si>
    <t>YRD</t>
  </si>
  <si>
    <t>YUM</t>
  </si>
  <si>
    <t>YUME</t>
  </si>
  <si>
    <t>YZC</t>
  </si>
  <si>
    <t>ZAYO</t>
  </si>
  <si>
    <t>ZBH</t>
  </si>
  <si>
    <t>ZEN</t>
  </si>
  <si>
    <t>ZF</t>
  </si>
  <si>
    <t>ZFC</t>
  </si>
  <si>
    <t>ZNH</t>
  </si>
  <si>
    <t>ZOES</t>
  </si>
  <si>
    <t>ZPIN</t>
  </si>
  <si>
    <t>ZTR</t>
  </si>
  <si>
    <t>ZTS</t>
  </si>
  <si>
    <t>ZX</t>
  </si>
  <si>
    <t>NYSE</t>
  </si>
  <si>
    <t>Exchange</t>
  </si>
  <si>
    <t>NASDAQ</t>
  </si>
  <si>
    <t>BBG ticker</t>
  </si>
  <si>
    <t>180_DAY_AVERAGE_TURNOVER_AT_TIME</t>
  </si>
  <si>
    <t>CUR_MKT_CAP</t>
  </si>
  <si>
    <t>VOLUME_AVG_90D</t>
  </si>
  <si>
    <t>TC</t>
  </si>
  <si>
    <t>TC(%)</t>
  </si>
  <si>
    <t>MOV_AVG_200D</t>
  </si>
  <si>
    <t>AAPL US Equity</t>
  </si>
  <si>
    <t>AAXJ US Equity</t>
  </si>
  <si>
    <t>QQQ US Equity</t>
  </si>
  <si>
    <t>FB US Equity</t>
  </si>
  <si>
    <t>ACHC US Equity</t>
  </si>
  <si>
    <t>ACWI US Equity</t>
  </si>
  <si>
    <t>AMZN US Equity</t>
  </si>
  <si>
    <t>ADI US Equity</t>
  </si>
  <si>
    <t>GOOGL US Equity</t>
  </si>
  <si>
    <t>ADSK US Equity</t>
  </si>
  <si>
    <t>NFLX US Equity</t>
  </si>
  <si>
    <t>AGII US Equity</t>
  </si>
  <si>
    <t>AKAM US Equity</t>
  </si>
  <si>
    <t>BABA US Equity</t>
  </si>
  <si>
    <t>XOM US Equity</t>
  </si>
  <si>
    <t>TLT US Equity</t>
  </si>
  <si>
    <t>TSLA US Equity</t>
  </si>
  <si>
    <t>AMCX US Equity</t>
  </si>
  <si>
    <t>GILD US Equity</t>
  </si>
  <si>
    <t>AMSF US Equity</t>
  </si>
  <si>
    <t>AGN US Equity</t>
  </si>
  <si>
    <t>JNJ US Equity</t>
  </si>
  <si>
    <t>DIS US Equity</t>
  </si>
  <si>
    <t>CVX US Equity</t>
  </si>
  <si>
    <t>PCLN US Equity</t>
  </si>
  <si>
    <t>MCD US Equity</t>
  </si>
  <si>
    <t>V US Equity</t>
  </si>
  <si>
    <t>PG US Equity</t>
  </si>
  <si>
    <t>WMT US Equity</t>
  </si>
  <si>
    <t>HD US Equity</t>
  </si>
  <si>
    <t>BANF US Equity</t>
  </si>
  <si>
    <t>IBM US Equity</t>
  </si>
  <si>
    <t>BCPC US Equity</t>
  </si>
  <si>
    <t>BA US Equity</t>
  </si>
  <si>
    <t>CMG US Equity</t>
  </si>
  <si>
    <t>BLKB US Equity</t>
  </si>
  <si>
    <t>BLUE US Equity</t>
  </si>
  <si>
    <t>BMRC US Equity</t>
  </si>
  <si>
    <t>GS US Equity</t>
  </si>
  <si>
    <t>BNDX US Equity</t>
  </si>
  <si>
    <t>BOKF US Equity</t>
  </si>
  <si>
    <t>SLB US Equity</t>
  </si>
  <si>
    <t>IBB US Equity</t>
  </si>
  <si>
    <t>CASS US Equity</t>
  </si>
  <si>
    <t>BIDU US Equity</t>
  </si>
  <si>
    <t>CAVM US Equity</t>
  </si>
  <si>
    <t>CBOE US Equity</t>
  </si>
  <si>
    <t>CELG US Equity</t>
  </si>
  <si>
    <t>AMGN US Equity</t>
  </si>
  <si>
    <t>CDK US Equity</t>
  </si>
  <si>
    <t>BIIB US Equity</t>
  </si>
  <si>
    <t>CERN US Equity</t>
  </si>
  <si>
    <t>LMT US Equity</t>
  </si>
  <si>
    <t>BMY US Equity</t>
  </si>
  <si>
    <t>CHTR US Equity</t>
  </si>
  <si>
    <t>UTX US Equity</t>
  </si>
  <si>
    <t>CINF US Equity</t>
  </si>
  <si>
    <t>CMCSA US Equity</t>
  </si>
  <si>
    <t>AVGO US Equity</t>
  </si>
  <si>
    <t>CVS US Equity</t>
  </si>
  <si>
    <t>PEP US Equity</t>
  </si>
  <si>
    <t>PM US Equity</t>
  </si>
  <si>
    <t>COLM US Equity</t>
  </si>
  <si>
    <t>UNH US Equity</t>
  </si>
  <si>
    <t>CPLA US Equity</t>
  </si>
  <si>
    <t>UNP US Equity</t>
  </si>
  <si>
    <t>TGT US Equity</t>
  </si>
  <si>
    <t>CAT US Equity</t>
  </si>
  <si>
    <t>CTSH US Equity</t>
  </si>
  <si>
    <t>MDT US Equity</t>
  </si>
  <si>
    <t>SHPG US Equity</t>
  </si>
  <si>
    <t>CVGW US Equity</t>
  </si>
  <si>
    <t>DGLD US Equity</t>
  </si>
  <si>
    <t>MA US Equity</t>
  </si>
  <si>
    <t>DISH US Equity</t>
  </si>
  <si>
    <t>LNKD US Equity</t>
  </si>
  <si>
    <t>LOW US Equity</t>
  </si>
  <si>
    <t>DORM US Equity</t>
  </si>
  <si>
    <t>DOX US Equity</t>
  </si>
  <si>
    <t>MON US Equity</t>
  </si>
  <si>
    <t>TWX US Equity</t>
  </si>
  <si>
    <t>WBA US Equity</t>
  </si>
  <si>
    <t>EEMA US Equity</t>
  </si>
  <si>
    <t>EGRX US Equity</t>
  </si>
  <si>
    <t>REGN US Equity</t>
  </si>
  <si>
    <t>COST US Equity</t>
  </si>
  <si>
    <t>PXD US Equity</t>
  </si>
  <si>
    <t>TQQQ US Equity</t>
  </si>
  <si>
    <t>MMM US Equity</t>
  </si>
  <si>
    <t>HON US Equity</t>
  </si>
  <si>
    <t>LLY US Equity</t>
  </si>
  <si>
    <t>EXPO US Equity</t>
  </si>
  <si>
    <t>ESRX US Equity</t>
  </si>
  <si>
    <t>CRM US Equity</t>
  </si>
  <si>
    <t>OXY US Equity</t>
  </si>
  <si>
    <t>NXPI US Equity</t>
  </si>
  <si>
    <t>AET US Equity</t>
  </si>
  <si>
    <t>EOG US Equity</t>
  </si>
  <si>
    <t>FMB US Equity</t>
  </si>
  <si>
    <t>FSLR US Equity</t>
  </si>
  <si>
    <t>FTSM US Equity</t>
  </si>
  <si>
    <t>WYNN US Equity</t>
  </si>
  <si>
    <t>MCK US Equity</t>
  </si>
  <si>
    <t>GLPG US Equity</t>
  </si>
  <si>
    <t>GNMA US Equity</t>
  </si>
  <si>
    <t>UPS US Equity</t>
  </si>
  <si>
    <t>LYB US Equity</t>
  </si>
  <si>
    <t>ACN US Equity</t>
  </si>
  <si>
    <t>DE US Equity</t>
  </si>
  <si>
    <t>YUM US Equity</t>
  </si>
  <si>
    <t>ADBE US Equity</t>
  </si>
  <si>
    <t>KHC US Equity</t>
  </si>
  <si>
    <t>EA US Equity</t>
  </si>
  <si>
    <t>HSNI US Equity</t>
  </si>
  <si>
    <t>HURN US Equity</t>
  </si>
  <si>
    <t>IAC US Equity</t>
  </si>
  <si>
    <t>FDX US Equity</t>
  </si>
  <si>
    <t>PSX US Equity</t>
  </si>
  <si>
    <t>IBKC US Equity</t>
  </si>
  <si>
    <t>EXPE US Equity</t>
  </si>
  <si>
    <t>PANW US Equity</t>
  </si>
  <si>
    <t>DHR US Equity</t>
  </si>
  <si>
    <t>IDCC US Equity</t>
  </si>
  <si>
    <t>SPG US Equity</t>
  </si>
  <si>
    <t>IEP US Equity</t>
  </si>
  <si>
    <t>DUK US Equity</t>
  </si>
  <si>
    <t>MAR US Equity</t>
  </si>
  <si>
    <t>PRGO US Equity</t>
  </si>
  <si>
    <t>ALXN US Equity</t>
  </si>
  <si>
    <t>NEE US Equity</t>
  </si>
  <si>
    <t>EQIX US Equity</t>
  </si>
  <si>
    <t>TJX US Equity</t>
  </si>
  <si>
    <t>RTN US Equity</t>
  </si>
  <si>
    <t>DG US Equity</t>
  </si>
  <si>
    <t>KMB US Equity</t>
  </si>
  <si>
    <t>COF US Equity</t>
  </si>
  <si>
    <t>ANTM US Equity</t>
  </si>
  <si>
    <t>SWKS US Equity</t>
  </si>
  <si>
    <t>JBSS US Equity</t>
  </si>
  <si>
    <t>BLK US Equity</t>
  </si>
  <si>
    <t>TMO US Equity</t>
  </si>
  <si>
    <t>GD US Equity</t>
  </si>
  <si>
    <t>HUM US Equity</t>
  </si>
  <si>
    <t>HCA US Equity</t>
  </si>
  <si>
    <t>CL US Equity</t>
  </si>
  <si>
    <t>KITE US Equity</t>
  </si>
  <si>
    <t>STZ US Equity</t>
  </si>
  <si>
    <t>LABL US Equity</t>
  </si>
  <si>
    <t>LAMR US Equity</t>
  </si>
  <si>
    <t>ILMN US Equity</t>
  </si>
  <si>
    <t>LBRDA US Equity</t>
  </si>
  <si>
    <t>LBRDK US Equity</t>
  </si>
  <si>
    <t>LECO US Equity</t>
  </si>
  <si>
    <t>HOT US Equity</t>
  </si>
  <si>
    <t>RCL US Equity</t>
  </si>
  <si>
    <t>LIVN US Equity</t>
  </si>
  <si>
    <t>LMBS US Equity</t>
  </si>
  <si>
    <t>LOGM US Equity</t>
  </si>
  <si>
    <t>CMI US Equity</t>
  </si>
  <si>
    <t>SHW US Equity</t>
  </si>
  <si>
    <t>LSTR US Equity</t>
  </si>
  <si>
    <t>LULU US Equity</t>
  </si>
  <si>
    <t>MANH US Equity</t>
  </si>
  <si>
    <t>PNC US Equity</t>
  </si>
  <si>
    <t>MATW US Equity</t>
  </si>
  <si>
    <t>MAYS US Equity</t>
  </si>
  <si>
    <t>NOC US Equity</t>
  </si>
  <si>
    <t>MGEE US Equity</t>
  </si>
  <si>
    <t>MGLN US Equity</t>
  </si>
  <si>
    <t>CB US Equity</t>
  </si>
  <si>
    <t>ABC US Equity</t>
  </si>
  <si>
    <t>D US Equity</t>
  </si>
  <si>
    <t>MNRO US Equity</t>
  </si>
  <si>
    <t>TVIX US Equity</t>
  </si>
  <si>
    <t>ULTA US Equity</t>
  </si>
  <si>
    <t>MPWR US Equity</t>
  </si>
  <si>
    <t>MSFT US Equity</t>
  </si>
  <si>
    <t>ICE US Equity</t>
  </si>
  <si>
    <t>MTSC US Equity</t>
  </si>
  <si>
    <t>ORLY US Equity</t>
  </si>
  <si>
    <t>NDAQ US Equity</t>
  </si>
  <si>
    <t>AZO US Equity</t>
  </si>
  <si>
    <t>NEOG US Equity</t>
  </si>
  <si>
    <t>AMT US Equity</t>
  </si>
  <si>
    <t>NICE US Equity</t>
  </si>
  <si>
    <t>PSA US Equity</t>
  </si>
  <si>
    <t>NTK US Equity</t>
  </si>
  <si>
    <t>CI US Equity</t>
  </si>
  <si>
    <t>NUVA US Equity</t>
  </si>
  <si>
    <t>NVEC US Equity</t>
  </si>
  <si>
    <t>CXO US Equity</t>
  </si>
  <si>
    <t>ISRG US Equity</t>
  </si>
  <si>
    <t>NXST US Equity</t>
  </si>
  <si>
    <t>ODFL US Equity</t>
  </si>
  <si>
    <t>OLED US Equity</t>
  </si>
  <si>
    <t>CCI US Equity</t>
  </si>
  <si>
    <t>OPHT US Equity</t>
  </si>
  <si>
    <t>LRCX US Equity</t>
  </si>
  <si>
    <t>OSIS US Equity</t>
  </si>
  <si>
    <t>OTEX US Equity</t>
  </si>
  <si>
    <t>PAYX US Equity</t>
  </si>
  <si>
    <t>PCAR US Equity</t>
  </si>
  <si>
    <t>DLTR US Equity</t>
  </si>
  <si>
    <t>PCRX US Equity</t>
  </si>
  <si>
    <t>PDCE US Equity</t>
  </si>
  <si>
    <t>PFPT US Equity</t>
  </si>
  <si>
    <t>PRU US Equity</t>
  </si>
  <si>
    <t>PLKI US Equity</t>
  </si>
  <si>
    <t>BUD US Equity</t>
  </si>
  <si>
    <t>PNFP US Equity</t>
  </si>
  <si>
    <t>LB US Equity</t>
  </si>
  <si>
    <t>APD US Equity</t>
  </si>
  <si>
    <t>PNRG US Equity</t>
  </si>
  <si>
    <t>MNST US Equity</t>
  </si>
  <si>
    <t>POPE US Equity</t>
  </si>
  <si>
    <t>PPH US Equity</t>
  </si>
  <si>
    <t>NTES US Equity</t>
  </si>
  <si>
    <t>PRXL US Equity</t>
  </si>
  <si>
    <t>PSCC US Equity</t>
  </si>
  <si>
    <t>TSO US Equity</t>
  </si>
  <si>
    <t>PSCT US Equity</t>
  </si>
  <si>
    <t>TAP US Equity</t>
  </si>
  <si>
    <t>PZZA US Equity</t>
  </si>
  <si>
    <t>QCOM US Equity</t>
  </si>
  <si>
    <t>TRV US Equity</t>
  </si>
  <si>
    <t>QRVO US Equity</t>
  </si>
  <si>
    <t>VRTX US Equity</t>
  </si>
  <si>
    <t>CAH US Equity</t>
  </si>
  <si>
    <t>RGLD US Equity</t>
  </si>
  <si>
    <t>ADS US Equity</t>
  </si>
  <si>
    <t>ROST US Equity</t>
  </si>
  <si>
    <t>RRGB US Equity</t>
  </si>
  <si>
    <t>SIG US Equity</t>
  </si>
  <si>
    <t>DLPH US Equity</t>
  </si>
  <si>
    <t>EW US Equity</t>
  </si>
  <si>
    <t>SAFT US Equity</t>
  </si>
  <si>
    <t>HCN US Equity</t>
  </si>
  <si>
    <t>ITW US Equity</t>
  </si>
  <si>
    <t>SBUX US Equity</t>
  </si>
  <si>
    <t>ZBH US Equity</t>
  </si>
  <si>
    <t>SINA US Equity</t>
  </si>
  <si>
    <t>AAP US Equity</t>
  </si>
  <si>
    <t>SKOR US Equity</t>
  </si>
  <si>
    <t>SLGN US Equity</t>
  </si>
  <si>
    <t>SLQD US Equity</t>
  </si>
  <si>
    <t>SNI US Equity</t>
  </si>
  <si>
    <t>K US Equity</t>
  </si>
  <si>
    <t>SPLK US Equity</t>
  </si>
  <si>
    <t>SPSC US Equity</t>
  </si>
  <si>
    <t>ADP US Equity</t>
  </si>
  <si>
    <t>BDX US Equity</t>
  </si>
  <si>
    <t>SYK US Equity</t>
  </si>
  <si>
    <t>STRT US Equity</t>
  </si>
  <si>
    <t>INTU US Equity</t>
  </si>
  <si>
    <t>NVS US Equity</t>
  </si>
  <si>
    <t>WHR US Equity</t>
  </si>
  <si>
    <t>PPG US Equity</t>
  </si>
  <si>
    <t>CME US Equity</t>
  </si>
  <si>
    <t>DLR US Equity</t>
  </si>
  <si>
    <t>ED US Equity</t>
  </si>
  <si>
    <t>BMRN US Equity</t>
  </si>
  <si>
    <t>TDG US Equity</t>
  </si>
  <si>
    <t>EQR US Equity</t>
  </si>
  <si>
    <t>PX US Equity</t>
  </si>
  <si>
    <t>TSRO US Equity</t>
  </si>
  <si>
    <t>EL US Equity</t>
  </si>
  <si>
    <t>TXN US Equity</t>
  </si>
  <si>
    <t>UEIC US Equity</t>
  </si>
  <si>
    <t>MJN US Equity</t>
  </si>
  <si>
    <t>CLX US Equity</t>
  </si>
  <si>
    <t>AVB US Equity</t>
  </si>
  <si>
    <t>FIS US Equity</t>
  </si>
  <si>
    <t>UMBF US Equity</t>
  </si>
  <si>
    <t>USCR US Equity</t>
  </si>
  <si>
    <t>USLM US Equity</t>
  </si>
  <si>
    <t>GWW US Equity</t>
  </si>
  <si>
    <t>UTMD US Equity</t>
  </si>
  <si>
    <t>VBND US Equity</t>
  </si>
  <si>
    <t>NSC US Equity</t>
  </si>
  <si>
    <t>WDAY US Equity</t>
  </si>
  <si>
    <t>HSY US Equity</t>
  </si>
  <si>
    <t>VGIT US Equity</t>
  </si>
  <si>
    <t>TRIP US Equity</t>
  </si>
  <si>
    <t>VGSH US Equity</t>
  </si>
  <si>
    <t>VMBS US Equity</t>
  </si>
  <si>
    <t>VNQI US Equity</t>
  </si>
  <si>
    <t>TIF US Equity</t>
  </si>
  <si>
    <t>ECL US Equity</t>
  </si>
  <si>
    <t>PH US Equity</t>
  </si>
  <si>
    <t>NOW US Equity</t>
  </si>
  <si>
    <t>GPN US Equity</t>
  </si>
  <si>
    <t>OMC US Equity</t>
  </si>
  <si>
    <t>EIX US Equity</t>
  </si>
  <si>
    <t>CP US Equity</t>
  </si>
  <si>
    <t>SRE US Equity</t>
  </si>
  <si>
    <t>CHKP US Equity</t>
  </si>
  <si>
    <t>SJM US Equity</t>
  </si>
  <si>
    <t>KSU US Equity</t>
  </si>
  <si>
    <t>INCY US Equity</t>
  </si>
  <si>
    <t>RL US Equity</t>
  </si>
  <si>
    <t>WBMD US Equity</t>
  </si>
  <si>
    <t>CTXS US Equity</t>
  </si>
  <si>
    <t>AON US Equity</t>
  </si>
  <si>
    <t>AMP US Equity</t>
  </si>
  <si>
    <t>WOOF US Equity</t>
  </si>
  <si>
    <t>XEC US Equity</t>
  </si>
  <si>
    <t>WWD US Equity</t>
  </si>
  <si>
    <t>SWK US Equity</t>
  </si>
  <si>
    <t>XRAY US Equity</t>
  </si>
  <si>
    <t>YY US Equity</t>
  </si>
  <si>
    <t>ZBRA US Equity</t>
  </si>
  <si>
    <t>MLM US Equity</t>
  </si>
  <si>
    <t>ABBV US Equity</t>
  </si>
  <si>
    <t>DPS US Equity</t>
  </si>
  <si>
    <t>ABG US Equity</t>
  </si>
  <si>
    <t>BLL US Equity</t>
  </si>
  <si>
    <t>ADPT US Equity</t>
  </si>
  <si>
    <t>MCO US Equity</t>
  </si>
  <si>
    <t>AEP US Equity</t>
  </si>
  <si>
    <t>WLTW US Equity</t>
  </si>
  <si>
    <t>SRCL US Equity</t>
  </si>
  <si>
    <t>AFL US Equity</t>
  </si>
  <si>
    <t>SPGI US Equity</t>
  </si>
  <si>
    <t>RHT US Equity</t>
  </si>
  <si>
    <t>AIG US Equity</t>
  </si>
  <si>
    <t>SBAC US Equity</t>
  </si>
  <si>
    <t>ALB US Equity</t>
  </si>
  <si>
    <t>ALE US Equity</t>
  </si>
  <si>
    <t>ALG US Equity</t>
  </si>
  <si>
    <t>ALK US Equity</t>
  </si>
  <si>
    <t>ALL US Equity</t>
  </si>
  <si>
    <t>ALLE US Equity</t>
  </si>
  <si>
    <t>PII US Equity</t>
  </si>
  <si>
    <t>AYI US Equity</t>
  </si>
  <si>
    <t>LH US Equity</t>
  </si>
  <si>
    <t>FISV US Equity</t>
  </si>
  <si>
    <t>VMC US Equity</t>
  </si>
  <si>
    <t>AN US Equity</t>
  </si>
  <si>
    <t>TROW US Equity</t>
  </si>
  <si>
    <t>AWK US Equity</t>
  </si>
  <si>
    <t>CHRW US Equity</t>
  </si>
  <si>
    <t>MSI US Equity</t>
  </si>
  <si>
    <t>MTB US Equity</t>
  </si>
  <si>
    <t>APH US Equity</t>
  </si>
  <si>
    <t>EXR US Equity</t>
  </si>
  <si>
    <t>ARW US Equity</t>
  </si>
  <si>
    <t>FLT US Equity</t>
  </si>
  <si>
    <t>DPZ US Equity</t>
  </si>
  <si>
    <t>MHK US Equity</t>
  </si>
  <si>
    <t>PVH US Equity</t>
  </si>
  <si>
    <t>FFIV US Equity</t>
  </si>
  <si>
    <t>ROK US Equity</t>
  </si>
  <si>
    <t>BCR US Equity</t>
  </si>
  <si>
    <t>AXE US Equity</t>
  </si>
  <si>
    <t>AXP US Equity</t>
  </si>
  <si>
    <t>AXS US Equity</t>
  </si>
  <si>
    <t>FANG US Equity</t>
  </si>
  <si>
    <t>ETR US Equity</t>
  </si>
  <si>
    <t>AZZ US Equity</t>
  </si>
  <si>
    <t>JAZZ US Equity</t>
  </si>
  <si>
    <t>ESS US Equity</t>
  </si>
  <si>
    <t>WYN US Equity</t>
  </si>
  <si>
    <t>BCH US Equity</t>
  </si>
  <si>
    <t>PNRA US Equity</t>
  </si>
  <si>
    <t>BDC US Equity</t>
  </si>
  <si>
    <t>TSCO US Equity</t>
  </si>
  <si>
    <t>BFAM US Equity</t>
  </si>
  <si>
    <t>BFS US Equity</t>
  </si>
  <si>
    <t>BG US Equity</t>
  </si>
  <si>
    <t>HAS US Equity</t>
  </si>
  <si>
    <t>ROP US Equity</t>
  </si>
  <si>
    <t>BKH US Equity</t>
  </si>
  <si>
    <t>BXP US Equity</t>
  </si>
  <si>
    <t>CHD US Equity</t>
  </si>
  <si>
    <t>BMA US Equity</t>
  </si>
  <si>
    <t>BMI US Equity</t>
  </si>
  <si>
    <t>BMO US Equity</t>
  </si>
  <si>
    <t>LEA US Equity</t>
  </si>
  <si>
    <t>BOH US Equity</t>
  </si>
  <si>
    <t>BPL US Equity</t>
  </si>
  <si>
    <t>BR US Equity</t>
  </si>
  <si>
    <t>UHS US Equity</t>
  </si>
  <si>
    <t>BURL US Equity</t>
  </si>
  <si>
    <t>NTRS US Equity</t>
  </si>
  <si>
    <t>DTE US Equity</t>
  </si>
  <si>
    <t>AMG US Equity</t>
  </si>
  <si>
    <t>DVA US Equity</t>
  </si>
  <si>
    <t>GOLD US Equity</t>
  </si>
  <si>
    <t>EMN US Equity</t>
  </si>
  <si>
    <t>CBS US Equity</t>
  </si>
  <si>
    <t>KLAC US Equity</t>
  </si>
  <si>
    <t>CCK US Equity</t>
  </si>
  <si>
    <t>CE US Equity</t>
  </si>
  <si>
    <t>CEB US Equity</t>
  </si>
  <si>
    <t>SLG US Equity</t>
  </si>
  <si>
    <t>CFR US Equity</t>
  </si>
  <si>
    <t>MAC US Equity</t>
  </si>
  <si>
    <t>VCSH US Equity</t>
  </si>
  <si>
    <t>CHL US Equity</t>
  </si>
  <si>
    <t>BWLD US Equity</t>
  </si>
  <si>
    <t>CKH US Equity</t>
  </si>
  <si>
    <t>SAP US Equity</t>
  </si>
  <si>
    <t>VNO US Equity</t>
  </si>
  <si>
    <t>CLC US Equity</t>
  </si>
  <si>
    <t>CLW US Equity</t>
  </si>
  <si>
    <t>EFX US Equity</t>
  </si>
  <si>
    <t>HRS US Equity</t>
  </si>
  <si>
    <t>ICPT US Equity</t>
  </si>
  <si>
    <t>UTHR US Equity</t>
  </si>
  <si>
    <t>CMN US Equity</t>
  </si>
  <si>
    <t>DGX US Equity</t>
  </si>
  <si>
    <t>CNC US Equity</t>
  </si>
  <si>
    <t>CNI US Equity</t>
  </si>
  <si>
    <t>VRSN US Equity</t>
  </si>
  <si>
    <t>HAR US Equity</t>
  </si>
  <si>
    <t>ASML US Equity</t>
  </si>
  <si>
    <t>HSIC US Equity</t>
  </si>
  <si>
    <t>SNA US Equity</t>
  </si>
  <si>
    <t>CPA US Equity</t>
  </si>
  <si>
    <t>CPB US Equity</t>
  </si>
  <si>
    <t>CPK US Equity</t>
  </si>
  <si>
    <t>LLL US Equity</t>
  </si>
  <si>
    <t>AGU US Equity</t>
  </si>
  <si>
    <t>CR US Equity</t>
  </si>
  <si>
    <t>DEO US Equity</t>
  </si>
  <si>
    <t>Q US Equity</t>
  </si>
  <si>
    <t>FRT US Equity</t>
  </si>
  <si>
    <t>SBNY US Equity</t>
  </si>
  <si>
    <t>CUK US Equity</t>
  </si>
  <si>
    <t>N US Equity</t>
  </si>
  <si>
    <t>WAB US Equity</t>
  </si>
  <si>
    <t>MKC US Equity</t>
  </si>
  <si>
    <t>COL US Equity</t>
  </si>
  <si>
    <t>VAL US Equity</t>
  </si>
  <si>
    <t>DATA US Equity</t>
  </si>
  <si>
    <t>DD US Equity</t>
  </si>
  <si>
    <t>SIVB US Equity</t>
  </si>
  <si>
    <t>CLB US Equity</t>
  </si>
  <si>
    <t>DECK US Equity</t>
  </si>
  <si>
    <t>DEL US Equity</t>
  </si>
  <si>
    <t>CRI US Equity</t>
  </si>
  <si>
    <t>DFS US Equity</t>
  </si>
  <si>
    <t>JBHT US Equity</t>
  </si>
  <si>
    <t>THS US Equity</t>
  </si>
  <si>
    <t>GPC US Equity</t>
  </si>
  <si>
    <t>MMP US Equity</t>
  </si>
  <si>
    <t>IFF US Equity</t>
  </si>
  <si>
    <t>WAT US Equity</t>
  </si>
  <si>
    <t>VCIT US Equity</t>
  </si>
  <si>
    <t>DLX US Equity</t>
  </si>
  <si>
    <t>POST US Equity</t>
  </si>
  <si>
    <t>DOOR US Equity</t>
  </si>
  <si>
    <t>DOV US Equity</t>
  </si>
  <si>
    <t>DOW US Equity</t>
  </si>
  <si>
    <t>JACK US Equity</t>
  </si>
  <si>
    <t>STMP US Equity</t>
  </si>
  <si>
    <t>DRI US Equity</t>
  </si>
  <si>
    <t>DRQ US Equity</t>
  </si>
  <si>
    <t>DXCM US Equity</t>
  </si>
  <si>
    <t>ALNY US Equity</t>
  </si>
  <si>
    <t>CTAS US Equity</t>
  </si>
  <si>
    <t>COO US Equity</t>
  </si>
  <si>
    <t>FRC US Equity</t>
  </si>
  <si>
    <t>VRSK US Equity</t>
  </si>
  <si>
    <t>SCG US Equity</t>
  </si>
  <si>
    <t>INGR US Equity</t>
  </si>
  <si>
    <t>MTD US Equity</t>
  </si>
  <si>
    <t>EGP US Equity</t>
  </si>
  <si>
    <t>VAR US Equity</t>
  </si>
  <si>
    <t>AMSG US Equity</t>
  </si>
  <si>
    <t>MAA US Equity</t>
  </si>
  <si>
    <t>PNW US Equity</t>
  </si>
  <si>
    <t>RE US Equity</t>
  </si>
  <si>
    <t>EMR US Equity</t>
  </si>
  <si>
    <t>ENH US Equity</t>
  </si>
  <si>
    <t>ENS US Equity</t>
  </si>
  <si>
    <t>MAN US Equity</t>
  </si>
  <si>
    <t>DY US Equity</t>
  </si>
  <si>
    <t>IDXX US Equity</t>
  </si>
  <si>
    <t>SYT US Equity</t>
  </si>
  <si>
    <t>AVY US Equity</t>
  </si>
  <si>
    <t>GRA US Equity</t>
  </si>
  <si>
    <t>EQT US Equity</t>
  </si>
  <si>
    <t>ES US Equity</t>
  </si>
  <si>
    <t>ALV US Equity</t>
  </si>
  <si>
    <t>VC US Equity</t>
  </si>
  <si>
    <t>ETN US Equity</t>
  </si>
  <si>
    <t>AOS US Equity</t>
  </si>
  <si>
    <t>EVR US Equity</t>
  </si>
  <si>
    <t>ASH US Equity</t>
  </si>
  <si>
    <t>MELI US Equity</t>
  </si>
  <si>
    <t>EPC US Equity</t>
  </si>
  <si>
    <t>FBHS US Equity</t>
  </si>
  <si>
    <t>ABMD US Equity</t>
  </si>
  <si>
    <t>TREE US Equity</t>
  </si>
  <si>
    <t>FFG US Equity</t>
  </si>
  <si>
    <t>ANET US Equity</t>
  </si>
  <si>
    <t>ATHN US Equity</t>
  </si>
  <si>
    <t>FL US Equity</t>
  </si>
  <si>
    <t>JLL US Equity</t>
  </si>
  <si>
    <t>CASY US Equity</t>
  </si>
  <si>
    <t>FNV US Equity</t>
  </si>
  <si>
    <t>MSCI US Equity</t>
  </si>
  <si>
    <t>WBC US Equity</t>
  </si>
  <si>
    <t>FUN US Equity</t>
  </si>
  <si>
    <t>GCO US Equity</t>
  </si>
  <si>
    <t>LII US Equity</t>
  </si>
  <si>
    <t>REG US Equity</t>
  </si>
  <si>
    <t>ARE US Equity</t>
  </si>
  <si>
    <t>GIS US Equity</t>
  </si>
  <si>
    <t>STE US Equity</t>
  </si>
  <si>
    <t>GPI US Equity</t>
  </si>
  <si>
    <t>ULTI US Equity</t>
  </si>
  <si>
    <t>ALGN US Equity</t>
  </si>
  <si>
    <t>ELLI US Equity</t>
  </si>
  <si>
    <t>GWR US Equity</t>
  </si>
  <si>
    <t>GWRE US Equity</t>
  </si>
  <si>
    <t>BAP US Equity</t>
  </si>
  <si>
    <t>WCG US Equity</t>
  </si>
  <si>
    <t>MD US Equity</t>
  </si>
  <si>
    <t>OA US Equity</t>
  </si>
  <si>
    <t>TM US Equity</t>
  </si>
  <si>
    <t>HDB US Equity</t>
  </si>
  <si>
    <t>HEI US Equity</t>
  </si>
  <si>
    <t>HES US Equity</t>
  </si>
  <si>
    <t>TYL US Equity</t>
  </si>
  <si>
    <t>SYNA US Equity</t>
  </si>
  <si>
    <t>HLF US Equity</t>
  </si>
  <si>
    <t>CPT US Equity</t>
  </si>
  <si>
    <t>TFX US Equity</t>
  </si>
  <si>
    <t>HP US Equity</t>
  </si>
  <si>
    <t>HRC US Equity</t>
  </si>
  <si>
    <t>FDS US Equity</t>
  </si>
  <si>
    <t>CBRL US Equity</t>
  </si>
  <si>
    <t>AIZ US Equity</t>
  </si>
  <si>
    <t>EXP US Equity</t>
  </si>
  <si>
    <t>HY US Equity</t>
  </si>
  <si>
    <t>MIDD US Equity</t>
  </si>
  <si>
    <t>HII US Equity</t>
  </si>
  <si>
    <t>RS US Equity</t>
  </si>
  <si>
    <t>LGND US Equity</t>
  </si>
  <si>
    <t>MTN US Equity</t>
  </si>
  <si>
    <t>ATO US Equity</t>
  </si>
  <si>
    <t>IR US Equity</t>
  </si>
  <si>
    <t>FMX US Equity</t>
  </si>
  <si>
    <t>PLCE US Equity</t>
  </si>
  <si>
    <t>NVR US Equity</t>
  </si>
  <si>
    <t>JBT US Equity</t>
  </si>
  <si>
    <t>SOXX US Equity</t>
  </si>
  <si>
    <t>MIC US Equity</t>
  </si>
  <si>
    <t>JPM US Equity</t>
  </si>
  <si>
    <t>ANSS US Equity</t>
  </si>
  <si>
    <t>KEX US Equity</t>
  </si>
  <si>
    <t>RARE US Equity</t>
  </si>
  <si>
    <t>KMX US Equity</t>
  </si>
  <si>
    <t>GWPH US Equity</t>
  </si>
  <si>
    <t>KRC US Equity</t>
  </si>
  <si>
    <t>MKL US Equity</t>
  </si>
  <si>
    <t>MSM US Equity</t>
  </si>
  <si>
    <t>DDS US Equity</t>
  </si>
  <si>
    <t>JCOM US Equity</t>
  </si>
  <si>
    <t>NGG US Equity</t>
  </si>
  <si>
    <t>CSL US Equity</t>
  </si>
  <si>
    <t>SAFM US Equity</t>
  </si>
  <si>
    <t>CACC US Equity</t>
  </si>
  <si>
    <t>MKTX US Equity</t>
  </si>
  <si>
    <t>CRL US Equity</t>
  </si>
  <si>
    <t>RYAAY US Equity</t>
  </si>
  <si>
    <t>SPB US Equity</t>
  </si>
  <si>
    <t>EPR US Equity</t>
  </si>
  <si>
    <t>LUX US Equity</t>
  </si>
  <si>
    <t>LVLT US Equity</t>
  </si>
  <si>
    <t>LXFT US Equity</t>
  </si>
  <si>
    <t>NVRO US Equity</t>
  </si>
  <si>
    <t>FEIC US Equity</t>
  </si>
  <si>
    <t>JKHY US Equity</t>
  </si>
  <si>
    <t>SUI US Equity</t>
  </si>
  <si>
    <t>IT US Equity</t>
  </si>
  <si>
    <t>CSGP US Equity</t>
  </si>
  <si>
    <t>RNR US Equity</t>
  </si>
  <si>
    <t>LAD US Equity</t>
  </si>
  <si>
    <t>MCY US Equity</t>
  </si>
  <si>
    <t>COR US Equity</t>
  </si>
  <si>
    <t>EPAM US Equity</t>
  </si>
  <si>
    <t>EEFT US Equity</t>
  </si>
  <si>
    <t>ICLR US Equity</t>
  </si>
  <si>
    <t>POOL US Equity</t>
  </si>
  <si>
    <t>CBPO US Equity</t>
  </si>
  <si>
    <t>ELS US Equity</t>
  </si>
  <si>
    <t>SAM US Equity</t>
  </si>
  <si>
    <t>MMC US Equity</t>
  </si>
  <si>
    <t>TCO US Equity</t>
  </si>
  <si>
    <t>CM US Equity</t>
  </si>
  <si>
    <t>MMS US Equity</t>
  </si>
  <si>
    <t>MNK US Equity</t>
  </si>
  <si>
    <t>MO US Equity</t>
  </si>
  <si>
    <t>MOH US Equity</t>
  </si>
  <si>
    <t>IEX US Equity</t>
  </si>
  <si>
    <t>MRK US Equity</t>
  </si>
  <si>
    <t>HUBB US Equity</t>
  </si>
  <si>
    <t>WEX US Equity</t>
  </si>
  <si>
    <t>IPGP US Equity</t>
  </si>
  <si>
    <t>DNB US Equity</t>
  </si>
  <si>
    <t>LPNT US Equity</t>
  </si>
  <si>
    <t>GGG US Equity</t>
  </si>
  <si>
    <t>CMP US Equity</t>
  </si>
  <si>
    <t>MTX US Equity</t>
  </si>
  <si>
    <t>MUSA US Equity</t>
  </si>
  <si>
    <t>EQM US Equity</t>
  </si>
  <si>
    <t>NC US Equity</t>
  </si>
  <si>
    <t>Y US Equity</t>
  </si>
  <si>
    <t>SMG US Equity</t>
  </si>
  <si>
    <t>NFG US Equity</t>
  </si>
  <si>
    <t>TARO US Equity</t>
  </si>
  <si>
    <t>SNX US Equity</t>
  </si>
  <si>
    <t>NKE US Equity</t>
  </si>
  <si>
    <t>NLSN US Equity</t>
  </si>
  <si>
    <t>TTC US Equity</t>
  </si>
  <si>
    <t>ALGT US Equity</t>
  </si>
  <si>
    <t>NP US Equity</t>
  </si>
  <si>
    <t>WST US Equity</t>
  </si>
  <si>
    <t>ACGL US Equity</t>
  </si>
  <si>
    <t>NSP US Equity</t>
  </si>
  <si>
    <t>NVO US Equity</t>
  </si>
  <si>
    <t>DST US Equity</t>
  </si>
  <si>
    <t>WSO US Equity</t>
  </si>
  <si>
    <t>TECD US Equity</t>
  </si>
  <si>
    <t>NWE US Equity</t>
  </si>
  <si>
    <t>NWN US Equity</t>
  </si>
  <si>
    <t>O US Equity</t>
  </si>
  <si>
    <t>MSTR US Equity</t>
  </si>
  <si>
    <t>OGS US Equity</t>
  </si>
  <si>
    <t>HELE US Equity</t>
  </si>
  <si>
    <t>OXM US Equity</t>
  </si>
  <si>
    <t>RGA US Equity</t>
  </si>
  <si>
    <t>NDSN US Equity</t>
  </si>
  <si>
    <t>MSG US Equity</t>
  </si>
  <si>
    <t>PBH US Equity</t>
  </si>
  <si>
    <t>PCG US Equity</t>
  </si>
  <si>
    <t>PEN US Equity</t>
  </si>
  <si>
    <t>CMPR US Equity</t>
  </si>
  <si>
    <t>VMI US Equity</t>
  </si>
  <si>
    <t>CW US Equity</t>
  </si>
  <si>
    <t>IART US Equity</t>
  </si>
  <si>
    <t>PKG US Equity</t>
  </si>
  <si>
    <t>PKI US Equity</t>
  </si>
  <si>
    <t>FICO US Equity</t>
  </si>
  <si>
    <t>TECH US Equity</t>
  </si>
  <si>
    <t>PNR US Equity</t>
  </si>
  <si>
    <t>VSAT US Equity</t>
  </si>
  <si>
    <t>PNY US Equity</t>
  </si>
  <si>
    <t>CEO US Equity</t>
  </si>
  <si>
    <t>ATR US Equity</t>
  </si>
  <si>
    <t>PPS US Equity</t>
  </si>
  <si>
    <t>PRA US Equity</t>
  </si>
  <si>
    <t>UHAL US Equity</t>
  </si>
  <si>
    <t>PRLB US Equity</t>
  </si>
  <si>
    <t>AFG US Equity</t>
  </si>
  <si>
    <t>IDA US Equity</t>
  </si>
  <si>
    <t>THG US Equity</t>
  </si>
  <si>
    <t>CACI US Equity</t>
  </si>
  <si>
    <t>PSXP US Equity</t>
  </si>
  <si>
    <t>COHR US Equity</t>
  </si>
  <si>
    <t>VCLT US Equity</t>
  </si>
  <si>
    <t>LANC US Equity</t>
  </si>
  <si>
    <t>ESL US Equity</t>
  </si>
  <si>
    <t>DIN US Equity</t>
  </si>
  <si>
    <t>R US Equity</t>
  </si>
  <si>
    <t>RBC US Equity</t>
  </si>
  <si>
    <t>CABO US Equity</t>
  </si>
  <si>
    <t>HHC US Equity</t>
  </si>
  <si>
    <t>NHI US Equity</t>
  </si>
  <si>
    <t>REX US Equity</t>
  </si>
  <si>
    <t>NEU US Equity</t>
  </si>
  <si>
    <t>RGR US Equity</t>
  </si>
  <si>
    <t>RHP US Equity</t>
  </si>
  <si>
    <t>BIO US Equity</t>
  </si>
  <si>
    <t>RJF US Equity</t>
  </si>
  <si>
    <t>CHE US Equity</t>
  </si>
  <si>
    <t>RLI US Equity</t>
  </si>
  <si>
    <t>RMD US Equity</t>
  </si>
  <si>
    <t>USNA US Equity</t>
  </si>
  <si>
    <t>ROG US Equity</t>
  </si>
  <si>
    <t>CPS US Equity</t>
  </si>
  <si>
    <t>LFUS US Equity</t>
  </si>
  <si>
    <t>CHDN US Equity</t>
  </si>
  <si>
    <t>TDY US Equity</t>
  </si>
  <si>
    <t>RY US Equity</t>
  </si>
  <si>
    <t>SAIC US Equity</t>
  </si>
  <si>
    <t>KALU US Equity</t>
  </si>
  <si>
    <t>GHC US Equity</t>
  </si>
  <si>
    <t>AMWD US Equity</t>
  </si>
  <si>
    <t>SCL US Equity</t>
  </si>
  <si>
    <t>ICUI US Equity</t>
  </si>
  <si>
    <t>DW US Equity</t>
  </si>
  <si>
    <t>SIX US Equity</t>
  </si>
  <si>
    <t>WTM US Equity</t>
  </si>
  <si>
    <t>UFPI US Equity</t>
  </si>
  <si>
    <t>PSB US Equity</t>
  </si>
  <si>
    <t>COKE US Equity</t>
  </si>
  <si>
    <t>PSMT US Equity</t>
  </si>
  <si>
    <t>SNP US Equity</t>
  </si>
  <si>
    <t>UNF US Equity</t>
  </si>
  <si>
    <t>WPPGY US Equity</t>
  </si>
  <si>
    <t>VRTS US Equity</t>
  </si>
  <si>
    <t>IGOV US Equity</t>
  </si>
  <si>
    <t>SR US Equity</t>
  </si>
  <si>
    <t>GK US Equity</t>
  </si>
  <si>
    <t>PTR US Equity</t>
  </si>
  <si>
    <t>STJ US Equity</t>
  </si>
  <si>
    <t>STT US Equity</t>
  </si>
  <si>
    <t>BBH US Equity</t>
  </si>
  <si>
    <t>VGLT US Equity</t>
  </si>
  <si>
    <t>WDFC US Equity</t>
  </si>
  <si>
    <t>SWX US Equity</t>
  </si>
  <si>
    <t>LNN US Equity</t>
  </si>
  <si>
    <t>SXT US Equity</t>
  </si>
  <si>
    <t>ASR US Equity</t>
  </si>
  <si>
    <t>JJSF US Equity</t>
  </si>
  <si>
    <t>ROLL US Equity</t>
  </si>
  <si>
    <t>MORN US Equity</t>
  </si>
  <si>
    <t>CVCO US Equity</t>
  </si>
  <si>
    <t>TCP US Equity</t>
  </si>
  <si>
    <t>PLUS US Equity</t>
  </si>
  <si>
    <t>VWOB US Equity</t>
  </si>
  <si>
    <t>TEL US Equity</t>
  </si>
  <si>
    <t>TEVA US Equity</t>
  </si>
  <si>
    <t>SSB US Equity</t>
  </si>
  <si>
    <t>KOF US Equity</t>
  </si>
  <si>
    <t>PAC US Equity</t>
  </si>
  <si>
    <t>THO US Equity</t>
  </si>
  <si>
    <t>ALOG US Equity</t>
  </si>
  <si>
    <t>ATNI US Equity</t>
  </si>
  <si>
    <t>SXI US Equity</t>
  </si>
  <si>
    <t>TLK US Equity</t>
  </si>
  <si>
    <t>TNH US Equity</t>
  </si>
  <si>
    <t>TMK US Equity</t>
  </si>
  <si>
    <t>ANAT US Equity</t>
  </si>
  <si>
    <t>TNC US Equity</t>
  </si>
  <si>
    <t>FCNCA US Equity</t>
  </si>
  <si>
    <t>ERIE US Equity</t>
  </si>
  <si>
    <t>TPX US Equity</t>
  </si>
  <si>
    <t>ESGR US Equity</t>
  </si>
  <si>
    <t>TSN US Equity</t>
  </si>
  <si>
    <t>KWR US Equity</t>
  </si>
  <si>
    <t>PRFZ US Equity</t>
  </si>
  <si>
    <t>TUP US Equity</t>
  </si>
  <si>
    <t>VTWO US Equity</t>
  </si>
  <si>
    <t>NAVG US Equity</t>
  </si>
  <si>
    <t>UAL US Equity</t>
  </si>
  <si>
    <t>ONEQ US Equity</t>
  </si>
  <si>
    <t>UHT US Equity</t>
  </si>
  <si>
    <t>IPCC US Equity</t>
  </si>
  <si>
    <t>VONG US Equity</t>
  </si>
  <si>
    <t>IX US Equity</t>
  </si>
  <si>
    <t>VONV US Equity</t>
  </si>
  <si>
    <t>URI US Equity</t>
  </si>
  <si>
    <t>AEPI US Equity</t>
  </si>
  <si>
    <t>USPH US Equity</t>
  </si>
  <si>
    <t>VONE US Equity</t>
  </si>
  <si>
    <t>UVV US Equity</t>
  </si>
  <si>
    <t>NPK US Equity</t>
  </si>
  <si>
    <t>VAC US Equity</t>
  </si>
  <si>
    <t>MLAB US Equity</t>
  </si>
  <si>
    <t>PNQI US Equity</t>
  </si>
  <si>
    <t>ESLT US Equity</t>
  </si>
  <si>
    <t>VFC US Equity</t>
  </si>
  <si>
    <t>VLO US Equity</t>
  </si>
  <si>
    <t>SAEX US Equity</t>
  </si>
  <si>
    <t>ATRI US Equity</t>
  </si>
  <si>
    <t>VMW US Equity</t>
  </si>
  <si>
    <t>ALX US Equity</t>
  </si>
  <si>
    <t>VNTV US Equity</t>
  </si>
  <si>
    <t>VRX US Equity</t>
  </si>
  <si>
    <t>VTR US Equity</t>
  </si>
  <si>
    <t>VZ US Equity</t>
  </si>
  <si>
    <t>BH US Equity</t>
  </si>
  <si>
    <t>WAGE US Equity</t>
  </si>
  <si>
    <t>PSCH US Equity</t>
  </si>
  <si>
    <t>DHIL US Equity</t>
  </si>
  <si>
    <t>WCC US Equity</t>
  </si>
  <si>
    <t>TPL US Equity</t>
  </si>
  <si>
    <t>WCN US Equity</t>
  </si>
  <si>
    <t>NWLI US Equity</t>
  </si>
  <si>
    <t>WEC US Equity</t>
  </si>
  <si>
    <t>VTHR US Equity</t>
  </si>
  <si>
    <t>WGL US Equity</t>
  </si>
  <si>
    <t>WHG US Equity</t>
  </si>
  <si>
    <t>JKI US Equity</t>
  </si>
  <si>
    <t>WM US Equity</t>
  </si>
  <si>
    <t>VTWG US Equity</t>
  </si>
  <si>
    <t>WPC US Equity</t>
  </si>
  <si>
    <t>WRB US Equity</t>
  </si>
  <si>
    <t>WSM US Equity</t>
  </si>
  <si>
    <t>EMCB US Equity</t>
  </si>
  <si>
    <t>ISHG US Equity</t>
  </si>
  <si>
    <t>VTWV US Equity</t>
  </si>
  <si>
    <t>WTS US Equity</t>
  </si>
  <si>
    <t>WUBA US Equity</t>
  </si>
  <si>
    <t>WINA US Equity</t>
  </si>
  <si>
    <t>DJCO US Equity</t>
  </si>
  <si>
    <t>HIFS US Equity</t>
  </si>
  <si>
    <t>XRS US Equity</t>
  </si>
  <si>
    <t>ITIC US Equity</t>
  </si>
  <si>
    <t>ISRL US Equity</t>
  </si>
  <si>
    <t>CRDT US Equity</t>
  </si>
  <si>
    <t>AVERAGE_BID_ASK_SPREAD_%</t>
  </si>
  <si>
    <t>PX_LAST</t>
  </si>
  <si>
    <t>EMC US Equity</t>
  </si>
  <si>
    <t>#N/A N/A</t>
  </si>
  <si>
    <t>ARMH US Equity</t>
  </si>
  <si>
    <t>DWA US Equity</t>
  </si>
  <si>
    <t>RLYP US Equity</t>
  </si>
  <si>
    <t>QLIK US Equity</t>
  </si>
  <si>
    <t>DRII US Equity</t>
  </si>
  <si>
    <t>AXLL US Equity</t>
  </si>
  <si>
    <t>SSS US Equity</t>
  </si>
  <si>
    <t>AHS US Equity</t>
  </si>
  <si>
    <t>IILG US Equity</t>
  </si>
  <si>
    <t>FNFG US Equity</t>
  </si>
  <si>
    <t>MKTO US Equity</t>
  </si>
  <si>
    <t>FMER US Equity</t>
  </si>
  <si>
    <t>TUMI US Equity</t>
  </si>
  <si>
    <t>ROVI US Equity</t>
  </si>
  <si>
    <t>EXAM US Equity</t>
  </si>
  <si>
    <t>HTWR US Equity</t>
  </si>
  <si>
    <t>KKD US Equity</t>
  </si>
  <si>
    <t>QLGC US Equity</t>
  </si>
  <si>
    <t>SGNT US Equity</t>
  </si>
  <si>
    <t>CSH US Equity</t>
  </si>
  <si>
    <t>BBCN US Equity</t>
  </si>
  <si>
    <t>TLMR US Equity</t>
  </si>
  <si>
    <t>MESG US Equity</t>
  </si>
  <si>
    <t>EJ US Equity</t>
  </si>
  <si>
    <t>RDEN US Equity</t>
  </si>
  <si>
    <t>AMTG US Equity</t>
  </si>
  <si>
    <t>SQI US Equity</t>
  </si>
  <si>
    <t>DEG US Equity</t>
  </si>
  <si>
    <t>WIBC US Equity</t>
  </si>
  <si>
    <t>FUR US Equity</t>
  </si>
  <si>
    <t>ASEI US Equity</t>
  </si>
  <si>
    <t>NPM US Equity</t>
  </si>
  <si>
    <t>SQNM US Equity</t>
  </si>
  <si>
    <t>NPP US Equity</t>
  </si>
  <si>
    <t>MFLX US Equity</t>
  </si>
  <si>
    <t>NPI US Equity</t>
  </si>
  <si>
    <t>NMO US Equity</t>
  </si>
  <si>
    <t>ONE US Equity</t>
  </si>
  <si>
    <t>DSKY US Equity</t>
  </si>
  <si>
    <t>NQM US Equity</t>
  </si>
  <si>
    <t>ELRC US Equity</t>
  </si>
  <si>
    <t>NQS US Equity</t>
  </si>
  <si>
    <t>PCCC US Equity</t>
  </si>
  <si>
    <t>ESI US Equity</t>
  </si>
  <si>
    <t>YCB US Equity</t>
  </si>
  <si>
    <t>REXI US Equity</t>
  </si>
  <si>
    <t>MHY US Equity</t>
  </si>
  <si>
    <t>KEG US Equity</t>
  </si>
  <si>
    <t>NPF US Equity</t>
  </si>
  <si>
    <t>BIND US Equity</t>
  </si>
  <si>
    <t>FNTC US Equity</t>
  </si>
  <si>
    <t>RLOC US Equity</t>
  </si>
  <si>
    <t>EPRS US Equity</t>
  </si>
  <si>
    <t>GDF US Equity</t>
  </si>
  <si>
    <t>COSI US Equity</t>
  </si>
  <si>
    <t>CERE US Equity</t>
  </si>
  <si>
    <t>WFD US Equity</t>
  </si>
  <si>
    <t>HNSN US Equity</t>
  </si>
  <si>
    <t>SNTA US Equity</t>
  </si>
  <si>
    <t>AUMA US Equity</t>
  </si>
  <si>
    <t>FMD US Equity</t>
  </si>
  <si>
    <t>NPD US Equity</t>
  </si>
  <si>
    <t>EEML US Equity</t>
  </si>
  <si>
    <t>ZHNE US Equity</t>
  </si>
  <si>
    <t>TTHI US Equity</t>
  </si>
  <si>
    <t>SMT US Equity</t>
  </si>
  <si>
    <t>FCLF US Equity</t>
  </si>
  <si>
    <t>AMIC US Equity</t>
  </si>
  <si>
    <t>BVA US Equity</t>
  </si>
  <si>
    <t>VXDN US Equity</t>
  </si>
  <si>
    <t>OILD US Equity</t>
  </si>
  <si>
    <t>PAVMU US Equity</t>
  </si>
  <si>
    <t>OILU US Equity</t>
  </si>
  <si>
    <t>VXUP US Equity</t>
  </si>
  <si>
    <t>DFVL US Equity</t>
  </si>
  <si>
    <t>HMPR US Equity</t>
  </si>
  <si>
    <t>TYC US Equity</t>
  </si>
  <si>
    <t>STR US Equity</t>
  </si>
  <si>
    <t>MRD US Equity</t>
  </si>
  <si>
    <t>MFRM US Equity</t>
  </si>
  <si>
    <t>FCS US Equity</t>
  </si>
  <si>
    <t>DANG US Equity</t>
  </si>
  <si>
    <t>IMPR US Equity</t>
  </si>
  <si>
    <t>PSG US Equity</t>
  </si>
  <si>
    <t>ZFC US Equity</t>
  </si>
  <si>
    <t>BIOD US Equity</t>
  </si>
  <si>
    <t>MDVN US Equity</t>
  </si>
  <si>
    <t>IMS US Equity</t>
  </si>
  <si>
    <t>ITC US Equity</t>
  </si>
  <si>
    <t>SRAQU US Equity</t>
  </si>
  <si>
    <t>SRAQ US Equity</t>
  </si>
  <si>
    <t>PGND US Equity</t>
  </si>
  <si>
    <t>PLCM US Equity</t>
  </si>
  <si>
    <t>RRMS US Equity</t>
  </si>
  <si>
    <t>OUTR US Equity</t>
  </si>
  <si>
    <t>TBRA US Equity</t>
  </si>
  <si>
    <t>RPTP US Equity</t>
  </si>
  <si>
    <t>EPIQ US Equity</t>
  </si>
  <si>
    <t>VTAE US Equity</t>
  </si>
  <si>
    <t>CYNA US Equity</t>
  </si>
  <si>
    <t>COB US Equity</t>
  </si>
  <si>
    <t>MWW US Equity</t>
  </si>
  <si>
    <t>SGI US Equity</t>
  </si>
  <si>
    <t>USMD US Equity</t>
  </si>
  <si>
    <t>JGV US Equity</t>
  </si>
  <si>
    <t>SKUL US Equity</t>
  </si>
  <si>
    <t>HTCH US Equity</t>
  </si>
  <si>
    <t>GLDC US Equity</t>
  </si>
  <si>
    <t>PWX US Equity</t>
  </si>
  <si>
    <t>SZMK US Equity</t>
  </si>
  <si>
    <t>TCI US Equity</t>
  </si>
  <si>
    <t>CBNK US Equity</t>
  </si>
  <si>
    <t>LARK US Equity</t>
  </si>
  <si>
    <t>SRTSU US Equity</t>
  </si>
  <si>
    <t>FAV US Equity</t>
  </si>
  <si>
    <t>EMCF US Equity</t>
  </si>
  <si>
    <t>LIME US Equity</t>
  </si>
  <si>
    <t>EVSTC US Equity</t>
  </si>
  <si>
    <t>YPRO US Equity</t>
  </si>
  <si>
    <t>EVLMC US Equity</t>
  </si>
  <si>
    <t>EVGBC US Equity</t>
  </si>
  <si>
    <t>SMLR US Equity</t>
  </si>
  <si>
    <t>JGBB US Equity</t>
  </si>
  <si>
    <t>HDRA US Equity</t>
  </si>
  <si>
    <t>SGYPU US Equity</t>
  </si>
  <si>
    <t>CRTN US Equity</t>
  </si>
  <si>
    <t>WYIGU US Equity</t>
  </si>
  <si>
    <t>OACQ US Equity</t>
  </si>
  <si>
    <t>RLOG US Equity</t>
  </si>
  <si>
    <t>XTLB US Equity</t>
  </si>
  <si>
    <t>OXBR US Equity</t>
  </si>
  <si>
    <t>DTRM US Equity</t>
  </si>
  <si>
    <t>BHAC US Equity</t>
  </si>
  <si>
    <t>EAGLU US Equity</t>
  </si>
  <si>
    <t>BOTJ US Equity</t>
  </si>
  <si>
    <t>BLVDU US Equity</t>
  </si>
  <si>
    <t>QPACU US Equity</t>
  </si>
  <si>
    <t>RDIB US Equity</t>
  </si>
  <si>
    <t>BNTC US Equity</t>
  </si>
  <si>
    <t>JSYNU US Equity</t>
  </si>
  <si>
    <t>MTSL US Equity</t>
  </si>
  <si>
    <t>LCAHU US Equity</t>
  </si>
  <si>
    <t>EACQ US Equity</t>
  </si>
  <si>
    <t>DYNT US Equity</t>
  </si>
  <si>
    <t>MGCD US Equity</t>
  </si>
  <si>
    <t>HBK US Equity</t>
  </si>
  <si>
    <t>PERF US Equity</t>
  </si>
  <si>
    <t>TIL US Equity</t>
  </si>
  <si>
    <t>DHXM US Equity</t>
  </si>
  <si>
    <t>HLG US Equity</t>
  </si>
  <si>
    <t>CART US Equity</t>
  </si>
  <si>
    <t>CYAN US Equity</t>
  </si>
  <si>
    <t>RAND US Equity</t>
  </si>
  <si>
    <t>KLREU US Equity</t>
  </si>
  <si>
    <t>GRSHU US Equity</t>
  </si>
  <si>
    <t>BLVD US Equity</t>
  </si>
  <si>
    <t>CFCB US Equity</t>
  </si>
  <si>
    <t>TRTLU US Equity</t>
  </si>
  <si>
    <t>MELR US Equity</t>
  </si>
  <si>
    <t>HMNF US Equity</t>
  </si>
  <si>
    <t>UCBA US Equity</t>
  </si>
  <si>
    <t>KLRE US Equity</t>
  </si>
  <si>
    <t>FGBI US Equity</t>
  </si>
  <si>
    <t>GLBZ US Equity</t>
  </si>
  <si>
    <t>CFBK US Equity</t>
  </si>
  <si>
    <t>QPAC US Equity</t>
  </si>
  <si>
    <t>CAPN US Equity</t>
  </si>
  <si>
    <t>HFBL US Equity</t>
  </si>
  <si>
    <t>CPAH US Equity</t>
  </si>
  <si>
    <t>SBBX US Equity</t>
  </si>
  <si>
    <t>UNAM US Equity</t>
  </si>
  <si>
    <t>OFED US Equity</t>
  </si>
  <si>
    <t>CFCOU US Equity</t>
  </si>
  <si>
    <t>OBAS US Equity</t>
  </si>
  <si>
    <t>FRBA US Equity</t>
  </si>
  <si>
    <t>SYPR US Equity</t>
  </si>
  <si>
    <t>ESBK US Equity</t>
  </si>
  <si>
    <t>KTEC US Equity</t>
  </si>
  <si>
    <t>EBMT US Equity</t>
  </si>
  <si>
    <t>CIZN US Equity</t>
  </si>
  <si>
    <t>CBAN US Equity</t>
  </si>
  <si>
    <t>JSYN US Equity</t>
  </si>
  <si>
    <t>UBFO US Equity</t>
  </si>
  <si>
    <t>MIIIU US Equity</t>
  </si>
  <si>
    <t>TCFC US Equity</t>
  </si>
  <si>
    <t>MRUS US Equity</t>
  </si>
  <si>
    <t>ATAI US Equity</t>
  </si>
  <si>
    <t>CWBC US Equity</t>
  </si>
  <si>
    <t>CNFR US Equity</t>
  </si>
  <si>
    <t>WCFB US Equity</t>
  </si>
  <si>
    <t>MARPS US Equity</t>
  </si>
  <si>
    <t>KOSS US Equity</t>
  </si>
  <si>
    <t>VRTB US Equity</t>
  </si>
  <si>
    <t>FSBK US Equity</t>
  </si>
  <si>
    <t>CLACU US Equity</t>
  </si>
  <si>
    <t>PEBK US Equity</t>
  </si>
  <si>
    <t>PPSI US Equity</t>
  </si>
  <si>
    <t>OVLY US Equity</t>
  </si>
  <si>
    <t>JXSB US Equity</t>
  </si>
  <si>
    <t>JYNT US Equity</t>
  </si>
  <si>
    <t>QADB US Equity</t>
  </si>
  <si>
    <t>XPLR US Equity</t>
  </si>
  <si>
    <t>XELB US Equity</t>
  </si>
  <si>
    <t>MFNC US Equity</t>
  </si>
  <si>
    <t>MOSY US Equity</t>
  </si>
  <si>
    <t>FCAP US Equity</t>
  </si>
  <si>
    <t>ROIA US Equity</t>
  </si>
  <si>
    <t>NBN US Equity</t>
  </si>
  <si>
    <t>STDY US Equity</t>
  </si>
  <si>
    <t>ESXB US Equity</t>
  </si>
  <si>
    <t>NAUH US Equity</t>
  </si>
  <si>
    <t>FSBC US Equity</t>
  </si>
  <si>
    <t>OVBC US Equity</t>
  </si>
  <si>
    <t>GWGH US Equity</t>
  </si>
  <si>
    <t>PLBC US Equity</t>
  </si>
  <si>
    <t>CPSH US Equity</t>
  </si>
  <si>
    <t>PLSE US Equity</t>
  </si>
  <si>
    <t>IROQ US Equity</t>
  </si>
  <si>
    <t>BRID US Equity</t>
  </si>
  <si>
    <t>VBFC US Equity</t>
  </si>
  <si>
    <t>TRCB US Equity</t>
  </si>
  <si>
    <t>WVVI US Equity</t>
  </si>
  <si>
    <t>CPAC US Equity</t>
  </si>
  <si>
    <t>SAL US Equity</t>
  </si>
  <si>
    <t>NSEC US Equity</t>
  </si>
  <si>
    <t>TSRI US Equity</t>
  </si>
  <si>
    <t>EPIX US Equity</t>
  </si>
  <si>
    <t>HCAC US Equity</t>
  </si>
  <si>
    <t>MESO US Equity</t>
  </si>
  <si>
    <t>EVBS US Equity</t>
  </si>
  <si>
    <t>PBSK US Equity</t>
  </si>
  <si>
    <t>BELFA US Equity</t>
  </si>
  <si>
    <t>LBIX US Equity</t>
  </si>
  <si>
    <t>NVET US Equity</t>
  </si>
  <si>
    <t>ARIS US Equity</t>
  </si>
  <si>
    <t>QRHC US Equity</t>
  </si>
  <si>
    <t>VTGN US Equity</t>
  </si>
  <si>
    <t>ESES US Equity</t>
  </si>
  <si>
    <t>IIN US Equity</t>
  </si>
  <si>
    <t>ASFI US Equity</t>
  </si>
  <si>
    <t>BBGI US Equity</t>
  </si>
  <si>
    <t>AETI US Equity</t>
  </si>
  <si>
    <t>ARKR US Equity</t>
  </si>
  <si>
    <t>DVCR US Equity</t>
  </si>
  <si>
    <t>PBIB US Equity</t>
  </si>
  <si>
    <t>BWINA US Equity</t>
  </si>
  <si>
    <t>ALDX US Equity</t>
  </si>
  <si>
    <t>SBPH US Equity</t>
  </si>
  <si>
    <t>RMGN US Equity</t>
  </si>
  <si>
    <t>ALTY US Equity</t>
  </si>
  <si>
    <t>DFBG US Equity</t>
  </si>
  <si>
    <t>WAYN US Equity</t>
  </si>
  <si>
    <t>GYRO US Equity</t>
  </si>
  <si>
    <t>ASRV US Equity</t>
  </si>
  <si>
    <t>NTEC US Equity</t>
  </si>
  <si>
    <t>SHSP US Equity</t>
  </si>
  <si>
    <t>LONE US Equity</t>
  </si>
  <si>
    <t>CMLS US Equity</t>
  </si>
  <si>
    <t>ASUR US Equity</t>
  </si>
  <si>
    <t>EDUC US Equity</t>
  </si>
  <si>
    <t>RVSB US Equity</t>
  </si>
  <si>
    <t>BANX US Equity</t>
  </si>
  <si>
    <t>STRZB US Equity</t>
  </si>
  <si>
    <t>AGLE US Equity</t>
  </si>
  <si>
    <t>WINS US Equity</t>
  </si>
  <si>
    <t>DMPI US Equity</t>
  </si>
  <si>
    <t>CZWI US Equity</t>
  </si>
  <si>
    <t>CPHR US Equity</t>
  </si>
  <si>
    <t>JCTCF US Equity</t>
  </si>
  <si>
    <t>MOCO US Equity</t>
  </si>
  <si>
    <t>ADMA US Equity</t>
  </si>
  <si>
    <t>BHACU US Equity</t>
  </si>
  <si>
    <t>UNB US Equity</t>
  </si>
  <si>
    <t>AGYS US Equity</t>
  </si>
  <si>
    <t>CSPI US Equity</t>
  </si>
  <si>
    <t>JCS US Equity</t>
  </si>
  <si>
    <t>LSXMB US Equity</t>
  </si>
  <si>
    <t>AVNW US Equity</t>
  </si>
  <si>
    <t>ELECU US Equity</t>
  </si>
  <si>
    <t>FCFP US Equity</t>
  </si>
  <si>
    <t>ACFC US Equity</t>
  </si>
  <si>
    <t>AXSM US Equity</t>
  </si>
  <si>
    <t>NEPT US Equity</t>
  </si>
  <si>
    <t>DISCB US Equity</t>
  </si>
  <si>
    <t>KELYB US Equity</t>
  </si>
  <si>
    <t>AMRK US Equity</t>
  </si>
  <si>
    <t>ACBI US Equity</t>
  </si>
  <si>
    <t>LBTYB US Equity</t>
  </si>
  <si>
    <t>GNRX US Equity</t>
  </si>
  <si>
    <t>ABTX US Equity</t>
  </si>
  <si>
    <t>CARV US Equity</t>
  </si>
  <si>
    <t>IFON US Equity</t>
  </si>
  <si>
    <t>MDSY US Equity</t>
  </si>
  <si>
    <t>GFN US Equity</t>
  </si>
  <si>
    <t>ALOT US Equity</t>
  </si>
  <si>
    <t>ESMC US Equity</t>
  </si>
  <si>
    <t>FNCX US Equity</t>
  </si>
  <si>
    <t>RIBT US Equity</t>
  </si>
  <si>
    <t>FFHL US Equity</t>
  </si>
  <si>
    <t>IKNX US Equity</t>
  </si>
  <si>
    <t>AKTX US Equity</t>
  </si>
  <si>
    <t>MBLX US Equity</t>
  </si>
  <si>
    <t>SSH US Equity</t>
  </si>
  <si>
    <t>PFBX US Equity</t>
  </si>
  <si>
    <t>SAJA US Equity</t>
  </si>
  <si>
    <t>MDGS US Equity</t>
  </si>
  <si>
    <t>IRCP US Equity</t>
  </si>
  <si>
    <t>DGICB US Equity</t>
  </si>
  <si>
    <t>WSCI US Equity</t>
  </si>
  <si>
    <t>SBSA US Equity</t>
  </si>
  <si>
    <t>MTBC US Equity</t>
  </si>
  <si>
    <t>ARTW US Equity</t>
  </si>
  <si>
    <t>INTG US Equity</t>
  </si>
  <si>
    <t>MSDI US Equity</t>
  </si>
  <si>
    <t>JTPY US Equity</t>
  </si>
  <si>
    <t>ESEA US Equity</t>
  </si>
  <si>
    <t>PRZM US Equity</t>
  </si>
  <si>
    <t>UBOH US Equity</t>
  </si>
  <si>
    <t>MYOS US Equity</t>
  </si>
  <si>
    <t>APWC US Equity</t>
  </si>
  <si>
    <t>UPLD US Equity</t>
  </si>
  <si>
    <t>BVSN US Equity</t>
  </si>
  <si>
    <t>SOFO US Equity</t>
  </si>
  <si>
    <t>LINK US Equity</t>
  </si>
  <si>
    <t>FAC US Equity</t>
  </si>
  <si>
    <t>SSKN US Equity</t>
  </si>
  <si>
    <t>OPHC US Equity</t>
  </si>
  <si>
    <t>PRPH US Equity</t>
  </si>
  <si>
    <t>NXEOU US Equity</t>
  </si>
  <si>
    <t>GLRI US Equity</t>
  </si>
  <si>
    <t>BCBP US Equity</t>
  </si>
  <si>
    <t>ERS US Equity</t>
  </si>
  <si>
    <t>MATN US Equity</t>
  </si>
  <si>
    <t>EVK US Equity</t>
  </si>
  <si>
    <t>CBFV US Equity</t>
  </si>
  <si>
    <t>SSFN US Equity</t>
  </si>
  <si>
    <t>SIEB US Equity</t>
  </si>
  <si>
    <t>TBIO US Equity</t>
  </si>
  <si>
    <t>IKGH US Equity</t>
  </si>
  <si>
    <t>ULTR US Equity</t>
  </si>
  <si>
    <t>BASI US Equity</t>
  </si>
  <si>
    <t>CHNR US Equity</t>
  </si>
  <si>
    <t>JMU US Equity</t>
  </si>
  <si>
    <t>AIRT US Equity</t>
  </si>
  <si>
    <t>LMFA US Equity</t>
  </si>
  <si>
    <t>NFEC US Equity</t>
  </si>
  <si>
    <t>MPB US Equity</t>
  </si>
  <si>
    <t>SENEB US Equity</t>
  </si>
  <si>
    <t>KBSF US Equity</t>
  </si>
  <si>
    <t>GIGM US Equity</t>
  </si>
  <si>
    <t>CDOR US Equity</t>
  </si>
  <si>
    <t>MTP US Equity</t>
  </si>
  <si>
    <t>IPDN US Equity</t>
  </si>
  <si>
    <t>RELV US Equity</t>
  </si>
  <si>
    <t>EVAR US Equity</t>
  </si>
  <si>
    <t>CADC US Equity</t>
  </si>
  <si>
    <t>ABAC US Equity</t>
  </si>
  <si>
    <t>IDSA US Equity</t>
  </si>
  <si>
    <t>WPCS US Equity</t>
  </si>
  <si>
    <t>TORM US Equity</t>
  </si>
  <si>
    <t>PXS US Equity</t>
  </si>
  <si>
    <t>SBFG US Equity</t>
  </si>
  <si>
    <t>NAKD US Equity</t>
  </si>
  <si>
    <t>FWP US Equity</t>
  </si>
  <si>
    <t>BCOM US Equity</t>
  </si>
  <si>
    <t>ITUS US Equity</t>
  </si>
  <si>
    <t>MICT US Equity</t>
  </si>
  <si>
    <t>CYRX US Equity</t>
  </si>
  <si>
    <t>OTEL US Equity</t>
  </si>
  <si>
    <t>FUNC US Equity</t>
  </si>
  <si>
    <t>SMSI US Equity</t>
  </si>
  <si>
    <t>GBIM US Equity</t>
  </si>
  <si>
    <t>THST US Equity</t>
  </si>
  <si>
    <t>CALI US Equity</t>
  </si>
  <si>
    <t>AEY US Equity</t>
  </si>
  <si>
    <t>CETC US Equity</t>
  </si>
  <si>
    <t>SGNL US Equity</t>
  </si>
  <si>
    <t>BLIN US Equity</t>
  </si>
  <si>
    <t>NHLD US Equity</t>
  </si>
  <si>
    <t>GTWN US Equity</t>
  </si>
  <si>
    <t>BYFC US Equity</t>
  </si>
  <si>
    <t>PME US Equity</t>
  </si>
  <si>
    <t>PFIN US Equity</t>
  </si>
  <si>
    <t>SYRX US Equity</t>
  </si>
  <si>
    <t>RBCN US Equity</t>
  </si>
  <si>
    <t>CREG US Equity</t>
  </si>
  <si>
    <t>PHII US Equity</t>
  </si>
  <si>
    <t>XCOM US Equity</t>
  </si>
  <si>
    <t>OCC US Equity</t>
  </si>
  <si>
    <t>OHGI US Equity</t>
  </si>
  <si>
    <t>USEG US Equity</t>
  </si>
  <si>
    <t>CRWS US Equity</t>
  </si>
  <si>
    <t>SHIP US Equity</t>
  </si>
  <si>
    <t>VISN US Equity</t>
  </si>
  <si>
    <t>APPY US Equity</t>
  </si>
  <si>
    <t>ZSAN US Equity</t>
  </si>
  <si>
    <t>VMEM US Equity</t>
  </si>
  <si>
    <t>ALQA US Equity</t>
  </si>
  <si>
    <t>NMRX US Equity</t>
  </si>
  <si>
    <t>FALC US Equity</t>
  </si>
  <si>
    <t>TGEN US Equity</t>
  </si>
  <si>
    <t>KEQU US Equity</t>
  </si>
  <si>
    <t>DYSL US Equity</t>
  </si>
  <si>
    <t>ARDM US Equity</t>
  </si>
  <si>
    <t>AHPI US Equity</t>
  </si>
  <si>
    <t>VIVE US Equity</t>
  </si>
  <si>
    <t>HGSH US Equity</t>
  </si>
  <si>
    <t>GNVC US Equity</t>
  </si>
  <si>
    <t>EYEG US Equity</t>
  </si>
  <si>
    <t>STAF US Equity</t>
  </si>
  <si>
    <t>ICLD US Equity</t>
  </si>
  <si>
    <t>ARCI US Equity</t>
  </si>
  <si>
    <t>SMIT US Equity</t>
  </si>
  <si>
    <t>BBDO US Equity</t>
  </si>
  <si>
    <t>STXS US Equity</t>
  </si>
  <si>
    <t>HFBC US Equity</t>
  </si>
  <si>
    <t>PHMD US Equity</t>
  </si>
  <si>
    <t>TEAR US Equity</t>
  </si>
  <si>
    <t>OBCI US Equity</t>
  </si>
  <si>
    <t>PKBK US Equity</t>
  </si>
  <si>
    <t>VRML US Equity</t>
  </si>
  <si>
    <t>CCCR US Equity</t>
  </si>
  <si>
    <t>HSGX US Equity</t>
  </si>
  <si>
    <t>FTEO US Equity</t>
  </si>
  <si>
    <t>SCON US Equity</t>
  </si>
  <si>
    <t>GRIF US Equity</t>
  </si>
  <si>
    <t>PRCP US Equity</t>
  </si>
  <si>
    <t>DCTH US Equity</t>
  </si>
  <si>
    <t>FSNN US Equity</t>
  </si>
  <si>
    <t>ORPN US Equity</t>
  </si>
  <si>
    <t>CLNT US Equity</t>
  </si>
  <si>
    <t>ICCC US Equity</t>
  </si>
  <si>
    <t>TATT US Equity</t>
  </si>
  <si>
    <t>GLBS US Equity</t>
  </si>
  <si>
    <t>TRNS US Equity</t>
  </si>
  <si>
    <t>CRDS US Equity</t>
  </si>
  <si>
    <t>SGMA US Equity</t>
  </si>
  <si>
    <t>SINO US Equity</t>
  </si>
  <si>
    <t>RCON US Equity</t>
  </si>
  <si>
    <t>CLWT US Equity</t>
  </si>
  <si>
    <t>QBAK US Equity</t>
  </si>
  <si>
    <t>DXTR US Equity</t>
  </si>
  <si>
    <t>ELTK US Equity</t>
  </si>
  <si>
    <t>COYN US Equity</t>
  </si>
  <si>
    <t>FNJN US Equity</t>
  </si>
  <si>
    <t>KONE US Equity</t>
  </si>
  <si>
    <t>MARA US Equity</t>
  </si>
  <si>
    <t>EDGW US Equity</t>
  </si>
  <si>
    <t>OSN US Equity</t>
  </si>
  <si>
    <t>TLOG US Equity</t>
  </si>
  <si>
    <t>ABIL US Equity</t>
  </si>
  <si>
    <t>FORK US Equity</t>
  </si>
  <si>
    <t>AKER US Equity</t>
  </si>
  <si>
    <t>SBBP US Equity</t>
  </si>
  <si>
    <t>DLHC US Equity</t>
  </si>
  <si>
    <t>SPAN US Equity</t>
  </si>
  <si>
    <t>HOTR US Equity</t>
  </si>
  <si>
    <t>SGOC US Equity</t>
  </si>
  <si>
    <t>VALU US Equity</t>
  </si>
  <si>
    <t>CHCI US Equity</t>
  </si>
  <si>
    <t>INOD US Equity</t>
  </si>
  <si>
    <t>EMMS US Equity</t>
  </si>
  <si>
    <t>CNTF US Equity</t>
  </si>
  <si>
    <t>ABIO US Equity</t>
  </si>
  <si>
    <t>QUMU US Equity</t>
  </si>
  <si>
    <t>TAIT US Equity</t>
  </si>
  <si>
    <t>AIC US Equity</t>
  </si>
  <si>
    <t>SMTX US Equity</t>
  </si>
  <si>
    <t>OIIM US Equity</t>
  </si>
  <si>
    <t>MMAC US Equity</t>
  </si>
  <si>
    <t>ONTX US Equity</t>
  </si>
  <si>
    <t>RXII US Equity</t>
  </si>
  <si>
    <t>PDEX US Equity</t>
  </si>
  <si>
    <t>IGLD US Equity</t>
  </si>
  <si>
    <t>CAPR US Equity</t>
  </si>
  <si>
    <t>EGT US Equity</t>
  </si>
  <si>
    <t>SSBI US Equity</t>
  </si>
  <si>
    <t>CLDC US Equity</t>
  </si>
  <si>
    <t>BKSC US Equity</t>
  </si>
  <si>
    <t>IRG US Equity</t>
  </si>
  <si>
    <t>RLJE US Equity</t>
  </si>
  <si>
    <t>CGIX US Equity</t>
  </si>
  <si>
    <t>BNSO US Equity</t>
  </si>
  <si>
    <t>CBAK US Equity</t>
  </si>
  <si>
    <t>SGRP US Equity</t>
  </si>
  <si>
    <t>NTL US Equity</t>
  </si>
  <si>
    <t>NNDM US Equity</t>
  </si>
  <si>
    <t>CBLI US Equity</t>
  </si>
  <si>
    <t>BUR US Equity</t>
  </si>
  <si>
    <t>NBRV US Equity</t>
  </si>
  <si>
    <t>ROKA US Equity</t>
  </si>
  <si>
    <t>BLPH US Equity</t>
  </si>
  <si>
    <t>CCCL US Equity</t>
  </si>
  <si>
    <t>RFIL US Equity</t>
  </si>
  <si>
    <t>STLY US Equity</t>
  </si>
  <si>
    <t>AMTX US Equity</t>
  </si>
  <si>
    <t>ELSE US Equity</t>
  </si>
  <si>
    <t>HWBK US Equity</t>
  </si>
  <si>
    <t>CDNA US Equity</t>
  </si>
  <si>
    <t>BOSC US Equity</t>
  </si>
  <si>
    <t>MSP US Equity</t>
  </si>
  <si>
    <t>GTXI US Equity</t>
  </si>
  <si>
    <t>STRM US Equity</t>
  </si>
  <si>
    <t>CJJD US Equity</t>
  </si>
  <si>
    <t>IDXG US Equity</t>
  </si>
  <si>
    <t>PFIE US Equity</t>
  </si>
  <si>
    <t>RILY US Equity</t>
  </si>
  <si>
    <t>GBSN US Equity</t>
  </si>
  <si>
    <t>LTRX US Equity</t>
  </si>
  <si>
    <t>SAUC US Equity</t>
  </si>
  <si>
    <t>ATV US Equity</t>
  </si>
  <si>
    <t>AEMD US Equity</t>
  </si>
  <si>
    <t>WSTL US Equity</t>
  </si>
  <si>
    <t>ARCW US Equity</t>
  </si>
  <si>
    <t>CYRN US Equity</t>
  </si>
  <si>
    <t>WILC US Equity</t>
  </si>
  <si>
    <t>TESS US Equity</t>
  </si>
  <si>
    <t>CIDM US Equity</t>
  </si>
  <si>
    <t>DRIO US Equity</t>
  </si>
  <si>
    <t>XNY US Equity</t>
  </si>
  <si>
    <t>DSWL US Equity</t>
  </si>
  <si>
    <t>APTO US Equity</t>
  </si>
  <si>
    <t>CNET US Equity</t>
  </si>
  <si>
    <t>CGNT US Equity</t>
  </si>
  <si>
    <t>PARN US Equity</t>
  </si>
  <si>
    <t>ACUR US Equity</t>
  </si>
  <si>
    <t>ACPW US Equity</t>
  </si>
  <si>
    <t>OFLX US Equity</t>
  </si>
  <si>
    <t>VLTC US Equity</t>
  </si>
  <si>
    <t>COOL US Equity</t>
  </si>
  <si>
    <t>ACST US Equity</t>
  </si>
  <si>
    <t>EMITF US Equity</t>
  </si>
  <si>
    <t>NTIC US Equity</t>
  </si>
  <si>
    <t>CFRX US Equity</t>
  </si>
  <si>
    <t>UG US Equity</t>
  </si>
  <si>
    <t>PYDS US Equity</t>
  </si>
  <si>
    <t>OPOF US Equity</t>
  </si>
  <si>
    <t>DELT US Equity</t>
  </si>
  <si>
    <t>FTEK US Equity</t>
  </si>
  <si>
    <t>ENG US Equity</t>
  </si>
  <si>
    <t>PULM US Equity</t>
  </si>
  <si>
    <t>OHAI US Equity</t>
  </si>
  <si>
    <t>MIRN US Equity</t>
  </si>
  <si>
    <t>SPI US Equity</t>
  </si>
  <si>
    <t>CDTI US Equity</t>
  </si>
  <si>
    <t>IMMY US Equity</t>
  </si>
  <si>
    <t>ANY US Equity</t>
  </si>
  <si>
    <t>LTBR US Equity</t>
  </si>
  <si>
    <t>SNFCA US Equity</t>
  </si>
  <si>
    <t>IVTY US Equity</t>
  </si>
  <si>
    <t>NRCIA US Equity</t>
  </si>
  <si>
    <t>WMLP US Equity</t>
  </si>
  <si>
    <t>ATOS US Equity</t>
  </si>
  <si>
    <t>DVD US Equity</t>
  </si>
  <si>
    <t>COVS US Equity</t>
  </si>
  <si>
    <t>GIGA US Equity</t>
  </si>
  <si>
    <t>ASTC US Equity</t>
  </si>
  <si>
    <t>TOPS US Equity</t>
  </si>
  <si>
    <t>PRTO US Equity</t>
  </si>
  <si>
    <t>GLF US Equity</t>
  </si>
  <si>
    <t>MXPT US Equity</t>
  </si>
  <si>
    <t>SVBI US Equity</t>
  </si>
  <si>
    <t>SYRS US Equity</t>
  </si>
  <si>
    <t>CORI US Equity</t>
  </si>
  <si>
    <t>MDM US Equity</t>
  </si>
  <si>
    <t>LPTN US Equity</t>
  </si>
  <si>
    <t>JAGX US Equity</t>
  </si>
  <si>
    <t>NRCIB US Equity</t>
  </si>
  <si>
    <t>TWMC US Equity</t>
  </si>
  <si>
    <t>STKS US Equity</t>
  </si>
  <si>
    <t>INNL US Equity</t>
  </si>
  <si>
    <t>IOTS US Equity</t>
  </si>
  <si>
    <t>MRVC US Equity</t>
  </si>
  <si>
    <t>GENE US Equity</t>
  </si>
  <si>
    <t>ROIAK US Equity</t>
  </si>
  <si>
    <t>MAMS US Equity</t>
  </si>
  <si>
    <t>MTLS US Equity</t>
  </si>
  <si>
    <t>MSLI US Equity</t>
  </si>
  <si>
    <t>TISA US Equity</t>
  </si>
  <si>
    <t>HPJ US Equity</t>
  </si>
  <si>
    <t>NSYS US Equity</t>
  </si>
  <si>
    <t>PCOM US Equity</t>
  </si>
  <si>
    <t>NEOT US Equity</t>
  </si>
  <si>
    <t>RADA US Equity</t>
  </si>
  <si>
    <t>SUMR US Equity</t>
  </si>
  <si>
    <t>SRSC US Equity</t>
  </si>
  <si>
    <t>DHRM US Equity</t>
  </si>
  <si>
    <t>NICK US Equity</t>
  </si>
  <si>
    <t>NCTY US Equity</t>
  </si>
  <si>
    <t>FES US Equity</t>
  </si>
  <si>
    <t>CTHR US Equity</t>
  </si>
  <si>
    <t>PNTR US Equity</t>
  </si>
  <si>
    <t>AIQ US Equity</t>
  </si>
  <si>
    <t>YECO US Equity</t>
  </si>
  <si>
    <t>BIOL US Equity</t>
  </si>
  <si>
    <t>FLL US Equity</t>
  </si>
  <si>
    <t>PRAN US Equity</t>
  </si>
  <si>
    <t>DDE US Equity</t>
  </si>
  <si>
    <t>YOD US Equity</t>
  </si>
  <si>
    <t>CMCT US Equity</t>
  </si>
  <si>
    <t>CBIO US Equity</t>
  </si>
  <si>
    <t>DXYN US Equity</t>
  </si>
  <si>
    <t>EAC US Equity</t>
  </si>
  <si>
    <t>GLMD US Equity</t>
  </si>
  <si>
    <t>APRI US Equity</t>
  </si>
  <si>
    <t>GROW US Equity</t>
  </si>
  <si>
    <t>MTR US Equity</t>
  </si>
  <si>
    <t>INVE US Equity</t>
  </si>
  <si>
    <t>PCYO US Equity</t>
  </si>
  <si>
    <t>IMI US Equity</t>
  </si>
  <si>
    <t>ARL US Equity</t>
  </si>
  <si>
    <t>SKIS US Equity</t>
  </si>
  <si>
    <t>SKYS US Equity</t>
  </si>
  <si>
    <t>PLPC US Equity</t>
  </si>
  <si>
    <t>DCIX US Equity</t>
  </si>
  <si>
    <t>RNVA US Equity</t>
  </si>
  <si>
    <t>PIH US Equity</t>
  </si>
  <si>
    <t>CLUB US Equity</t>
  </si>
  <si>
    <t>CBAY US Equity</t>
  </si>
  <si>
    <t>JASN US Equity</t>
  </si>
  <si>
    <t>ULBI US Equity</t>
  </si>
  <si>
    <t>DAIO US Equity</t>
  </si>
  <si>
    <t>GRID US Equity</t>
  </si>
  <si>
    <t>SPNE US Equity</t>
  </si>
  <si>
    <t>EGAN US Equity</t>
  </si>
  <si>
    <t>AFMD US Equity</t>
  </si>
  <si>
    <t>RKDA US Equity</t>
  </si>
  <si>
    <t>SCKT US Equity</t>
  </si>
  <si>
    <t>CBMX US Equity</t>
  </si>
  <si>
    <t>APDN US Equity</t>
  </si>
  <si>
    <t>HIHO US Equity</t>
  </si>
  <si>
    <t>VBIV US Equity</t>
  </si>
  <si>
    <t>ECT US Equity</t>
  </si>
  <si>
    <t>SMED US Equity</t>
  </si>
  <si>
    <t>HTGM US Equity</t>
  </si>
  <si>
    <t>ADES US Equity</t>
  </si>
  <si>
    <t>AEHR US Equity</t>
  </si>
  <si>
    <t>FCSC US Equity</t>
  </si>
  <si>
    <t>ZX US Equity</t>
  </si>
  <si>
    <t>ROSG US Equity</t>
  </si>
  <si>
    <t>HBIO US Equity</t>
  </si>
  <si>
    <t>EXFO US Equity</t>
  </si>
  <si>
    <t>OCRX US Equity</t>
  </si>
  <si>
    <t>ZAIS US Equity</t>
  </si>
  <si>
    <t>HGT US Equity</t>
  </si>
  <si>
    <t>CSBR US Equity</t>
  </si>
  <si>
    <t>IRIX US Equity</t>
  </si>
  <si>
    <t>SAMG US Equity</t>
  </si>
  <si>
    <t>DPRX US Equity</t>
  </si>
  <si>
    <t>KEN US Equity</t>
  </si>
  <si>
    <t>OTIV US Equity</t>
  </si>
  <si>
    <t>WSTG US Equity</t>
  </si>
  <si>
    <t>LEDS US Equity</t>
  </si>
  <si>
    <t>INVT US Equity</t>
  </si>
  <si>
    <t>RESN US Equity</t>
  </si>
  <si>
    <t>OPXA US Equity</t>
  </si>
  <si>
    <t>PESI US Equity</t>
  </si>
  <si>
    <t>MIND US Equity</t>
  </si>
  <si>
    <t>BEBE US Equity</t>
  </si>
  <si>
    <t>IZEA US Equity</t>
  </si>
  <si>
    <t>TNDM US Equity</t>
  </si>
  <si>
    <t>LRAD US Equity</t>
  </si>
  <si>
    <t>MDWD US Equity</t>
  </si>
  <si>
    <t>BORN US Equity</t>
  </si>
  <si>
    <t>REFR US Equity</t>
  </si>
  <si>
    <t>MOFG US Equity</t>
  </si>
  <si>
    <t>MHGC US Equity</t>
  </si>
  <si>
    <t>RBPAA US Equity</t>
  </si>
  <si>
    <t>TCCO US Equity</t>
  </si>
  <si>
    <t>CLRB US Equity</t>
  </si>
  <si>
    <t>MBRX US Equity</t>
  </si>
  <si>
    <t>ICAD US Equity</t>
  </si>
  <si>
    <t>SBOT US Equity</t>
  </si>
  <si>
    <t>CVV US Equity</t>
  </si>
  <si>
    <t>EBTC US Equity</t>
  </si>
  <si>
    <t>CHMA US Equity</t>
  </si>
  <si>
    <t>ELON US Equity</t>
  </si>
  <si>
    <t>PRKR US Equity</t>
  </si>
  <si>
    <t>MNTX US Equity</t>
  </si>
  <si>
    <t>CNIT US Equity</t>
  </si>
  <si>
    <t>SELF US Equity</t>
  </si>
  <si>
    <t>OGXI US Equity</t>
  </si>
  <si>
    <t>ISSC US Equity</t>
  </si>
  <si>
    <t>HNH US Equity</t>
  </si>
  <si>
    <t>BSTG US Equity</t>
  </si>
  <si>
    <t>VRS US Equity</t>
  </si>
  <si>
    <t>MSON US Equity</t>
  </si>
  <si>
    <t>TVIA US Equity</t>
  </si>
  <si>
    <t>SYNL US Equity</t>
  </si>
  <si>
    <t>CPIX US Equity</t>
  </si>
  <si>
    <t>KMPH US Equity</t>
  </si>
  <si>
    <t>TANH US Equity</t>
  </si>
  <si>
    <t>WINT US Equity</t>
  </si>
  <si>
    <t>PKD US Equity</t>
  </si>
  <si>
    <t>ESCA US Equity</t>
  </si>
  <si>
    <t>AVIR US Equity</t>
  </si>
  <si>
    <t>TLF US Equity</t>
  </si>
  <si>
    <t>OESX US Equity</t>
  </si>
  <si>
    <t>CLBH US Equity</t>
  </si>
  <si>
    <t>OMEX US Equity</t>
  </si>
  <si>
    <t>PRQR US Equity</t>
  </si>
  <si>
    <t>MGYR US Equity</t>
  </si>
  <si>
    <t>LINC US Equity</t>
  </si>
  <si>
    <t>FORD US Equity</t>
  </si>
  <si>
    <t>GCBC US Equity</t>
  </si>
  <si>
    <t>XGTI US Equity</t>
  </si>
  <si>
    <t>CALA US Equity</t>
  </si>
  <si>
    <t>CASM US Equity</t>
  </si>
  <si>
    <t>BDSI US Equity</t>
  </si>
  <si>
    <t>FENX US Equity</t>
  </si>
  <si>
    <t>DAVE US Equity</t>
  </si>
  <si>
    <t>SBCP US Equity</t>
  </si>
  <si>
    <t>GTIM US Equity</t>
  </si>
  <si>
    <t>DWCH US Equity</t>
  </si>
  <si>
    <t>VTL US Equity</t>
  </si>
  <si>
    <t>NVGN US Equity</t>
  </si>
  <si>
    <t>XRDC US Equity</t>
  </si>
  <si>
    <t>TCPI US Equity</t>
  </si>
  <si>
    <t>CLIR US Equity</t>
  </si>
  <si>
    <t>MCUR US Equity</t>
  </si>
  <si>
    <t>VCEL US Equity</t>
  </si>
  <si>
    <t>WMIH US Equity</t>
  </si>
  <si>
    <t>WEYS US Equity</t>
  </si>
  <si>
    <t>INTX US Equity</t>
  </si>
  <si>
    <t>MATR US Equity</t>
  </si>
  <si>
    <t>ANCB US Equity</t>
  </si>
  <si>
    <t>NYNY US Equity</t>
  </si>
  <si>
    <t>TENX US Equity</t>
  </si>
  <si>
    <t>PFIS US Equity</t>
  </si>
  <si>
    <t>HSON US Equity</t>
  </si>
  <si>
    <t>DRAD US Equity</t>
  </si>
  <si>
    <t>CXDC US Equity</t>
  </si>
  <si>
    <t>CLSN US Equity</t>
  </si>
  <si>
    <t>ASYS US Equity</t>
  </si>
  <si>
    <t>MRIN US Equity</t>
  </si>
  <si>
    <t>CHKR US Equity</t>
  </si>
  <si>
    <t>BLFS US Equity</t>
  </si>
  <si>
    <t>AXR US Equity</t>
  </si>
  <si>
    <t>KRNT US Equity</t>
  </si>
  <si>
    <t>CYCC US Equity</t>
  </si>
  <si>
    <t>PMD US Equity</t>
  </si>
  <si>
    <t>EQS US Equity</t>
  </si>
  <si>
    <t>SMBC US Equity</t>
  </si>
  <si>
    <t>PATI US Equity</t>
  </si>
  <si>
    <t>DRYS US Equity</t>
  </si>
  <si>
    <t>USAP US Equity</t>
  </si>
  <si>
    <t>KURA US Equity</t>
  </si>
  <si>
    <t>LITB US Equity</t>
  </si>
  <si>
    <t>NATH US Equity</t>
  </si>
  <si>
    <t>CMFN US Equity</t>
  </si>
  <si>
    <t>MTEX US Equity</t>
  </si>
  <si>
    <t>LUNA US Equity</t>
  </si>
  <si>
    <t>TCON US Equity</t>
  </si>
  <si>
    <t>DAC US Equity</t>
  </si>
  <si>
    <t>OHRP US Equity</t>
  </si>
  <si>
    <t>ATEC US Equity</t>
  </si>
  <si>
    <t>VYGR US Equity</t>
  </si>
  <si>
    <t>FRPH US Equity</t>
  </si>
  <si>
    <t>RELL US Equity</t>
  </si>
  <si>
    <t>LIFE US Equity</t>
  </si>
  <si>
    <t>CLBS US Equity</t>
  </si>
  <si>
    <t>EGLE US Equity</t>
  </si>
  <si>
    <t>BONT US Equity</t>
  </si>
  <si>
    <t>CPSS US Equity</t>
  </si>
  <si>
    <t>ABCD US Equity</t>
  </si>
  <si>
    <t>ADMP US Equity</t>
  </si>
  <si>
    <t>BYBK US Equity</t>
  </si>
  <si>
    <t>AT US Equity</t>
  </si>
  <si>
    <t>JNP US Equity</t>
  </si>
  <si>
    <t>ARTX US Equity</t>
  </si>
  <si>
    <t>GMAN US Equity</t>
  </si>
  <si>
    <t>HNNA US Equity</t>
  </si>
  <si>
    <t>SYMX US Equity</t>
  </si>
  <si>
    <t>VIRC US Equity</t>
  </si>
  <si>
    <t>ROYT US Equity</t>
  </si>
  <si>
    <t>CCM US Equity</t>
  </si>
  <si>
    <t>TRCH US Equity</t>
  </si>
  <si>
    <t>ABUS US Equity</t>
  </si>
  <si>
    <t>RTTR US Equity</t>
  </si>
  <si>
    <t>PIRS US Equity</t>
  </si>
  <si>
    <t>NWFL US Equity</t>
  </si>
  <si>
    <t>HYGS US Equity</t>
  </si>
  <si>
    <t>HIL US Equity</t>
  </si>
  <si>
    <t>RGLS US Equity</t>
  </si>
  <si>
    <t>NOA US Equity</t>
  </si>
  <si>
    <t>ENZY US Equity</t>
  </si>
  <si>
    <t>PWOD US Equity</t>
  </si>
  <si>
    <t>EML US Equity</t>
  </si>
  <si>
    <t>VTVT US Equity</t>
  </si>
  <si>
    <t>OPGN US Equity</t>
  </si>
  <si>
    <t>MBII US Equity</t>
  </si>
  <si>
    <t>ISNS US Equity</t>
  </si>
  <si>
    <t>SPEX US Equity</t>
  </si>
  <si>
    <t>UNTY US Equity</t>
  </si>
  <si>
    <t>DNBF US Equity</t>
  </si>
  <si>
    <t>GULF US Equity</t>
  </si>
  <si>
    <t>PTNR US Equity</t>
  </si>
  <si>
    <t>PRGX US Equity</t>
  </si>
  <si>
    <t>LAWS US Equity</t>
  </si>
  <si>
    <t>CETV US Equity</t>
  </si>
  <si>
    <t>SANW US Equity</t>
  </si>
  <si>
    <t>FTHI US Equity</t>
  </si>
  <si>
    <t>LDF US Equity</t>
  </si>
  <si>
    <t>PBMD US Equity</t>
  </si>
  <si>
    <t>DRAM US Equity</t>
  </si>
  <si>
    <t>GALT US Equity</t>
  </si>
  <si>
    <t>PTSI US Equity</t>
  </si>
  <si>
    <t>PMBC US Equity</t>
  </si>
  <si>
    <t>NIHD US Equity</t>
  </si>
  <si>
    <t>TACT US Equity</t>
  </si>
  <si>
    <t>QLTI US Equity</t>
  </si>
  <si>
    <t>MDVX US Equity</t>
  </si>
  <si>
    <t>DMTX US Equity</t>
  </si>
  <si>
    <t>VTNR US Equity</t>
  </si>
  <si>
    <t>RTIX US Equity</t>
  </si>
  <si>
    <t>EDAP US Equity</t>
  </si>
  <si>
    <t>BCLI US Equity</t>
  </si>
  <si>
    <t>PFMT US Equity</t>
  </si>
  <si>
    <t>ETRM US Equity</t>
  </si>
  <si>
    <t>NXTD US Equity</t>
  </si>
  <si>
    <t>BWFG US Equity</t>
  </si>
  <si>
    <t>GSL US Equity</t>
  </si>
  <si>
    <t>TST US Equity</t>
  </si>
  <si>
    <t>SMMF US Equity</t>
  </si>
  <si>
    <t>FHCO US Equity</t>
  </si>
  <si>
    <t>NETE US Equity</t>
  </si>
  <si>
    <t>SIFY US Equity</t>
  </si>
  <si>
    <t>CFFI US Equity</t>
  </si>
  <si>
    <t>MFRI US Equity</t>
  </si>
  <si>
    <t>RUSHB US Equity</t>
  </si>
  <si>
    <t>TAPR US Equity</t>
  </si>
  <si>
    <t>CEMI US Equity</t>
  </si>
  <si>
    <t>GASS US Equity</t>
  </si>
  <si>
    <t>NL US Equity</t>
  </si>
  <si>
    <t>EVOL US Equity</t>
  </si>
  <si>
    <t>DGLY US Equity</t>
  </si>
  <si>
    <t>UFPT US Equity</t>
  </si>
  <si>
    <t>ACNB US Equity</t>
  </si>
  <si>
    <t>CRME US Equity</t>
  </si>
  <si>
    <t>LEE US Equity</t>
  </si>
  <si>
    <t>QAT US Equity</t>
  </si>
  <si>
    <t>IMDZ US Equity</t>
  </si>
  <si>
    <t>FTLB US Equity</t>
  </si>
  <si>
    <t>CERC US Equity</t>
  </si>
  <si>
    <t>FVE US Equity</t>
  </si>
  <si>
    <t>NVLS US Equity</t>
  </si>
  <si>
    <t>PTXP US Equity</t>
  </si>
  <si>
    <t>RWLK US Equity</t>
  </si>
  <si>
    <t>SPCB US Equity</t>
  </si>
  <si>
    <t>ACRX US Equity</t>
  </si>
  <si>
    <t>SYNC US Equity</t>
  </si>
  <si>
    <t>ORMP US Equity</t>
  </si>
  <si>
    <t>TINY US Equity</t>
  </si>
  <si>
    <t>RMCF US Equity</t>
  </si>
  <si>
    <t>QTNT US Equity</t>
  </si>
  <si>
    <t>GRR US Equity</t>
  </si>
  <si>
    <t>TIPT US Equity</t>
  </si>
  <si>
    <t>MCEP US Equity</t>
  </si>
  <si>
    <t>NURO US Equity</t>
  </si>
  <si>
    <t>CCUR US Equity</t>
  </si>
  <si>
    <t>NTZ US Equity</t>
  </si>
  <si>
    <t>VKTX US Equity</t>
  </si>
  <si>
    <t>GRO US Equity</t>
  </si>
  <si>
    <t>CUR US Equity</t>
  </si>
  <si>
    <t>DRWI US Equity</t>
  </si>
  <si>
    <t>EVEP US Equity</t>
  </si>
  <si>
    <t>BXC US Equity</t>
  </si>
  <si>
    <t>SLP US Equity</t>
  </si>
  <si>
    <t>ADVM US Equity</t>
  </si>
  <si>
    <t>DTYS US Equity</t>
  </si>
  <si>
    <t>CATB US Equity</t>
  </si>
  <si>
    <t>LND US Equity</t>
  </si>
  <si>
    <t>HBCP US Equity</t>
  </si>
  <si>
    <t>EARS US Equity</t>
  </si>
  <si>
    <t>VSEC US Equity</t>
  </si>
  <si>
    <t>BBRG US Equity</t>
  </si>
  <si>
    <t>VDTH US Equity</t>
  </si>
  <si>
    <t>PCTI US Equity</t>
  </si>
  <si>
    <t>SELB US Equity</t>
  </si>
  <si>
    <t>NDRO US Equity</t>
  </si>
  <si>
    <t>BWEN US Equity</t>
  </si>
  <si>
    <t>XENE US Equity</t>
  </si>
  <si>
    <t>TRIL US Equity</t>
  </si>
  <si>
    <t>INAP US Equity</t>
  </si>
  <si>
    <t>RDHL US Equity</t>
  </si>
  <si>
    <t>IPWR US Equity</t>
  </si>
  <si>
    <t>NATR US Equity</t>
  </si>
  <si>
    <t>CCLP US Equity</t>
  </si>
  <si>
    <t>IPAS US Equity</t>
  </si>
  <si>
    <t>ASPN US Equity</t>
  </si>
  <si>
    <t>RTK US Equity</t>
  </si>
  <si>
    <t>MCI US Equity</t>
  </si>
  <si>
    <t>GSIT US Equity</t>
  </si>
  <si>
    <t>SITO US Equity</t>
  </si>
  <si>
    <t>LOAN US Equity</t>
  </si>
  <si>
    <t>RCMT US Equity</t>
  </si>
  <si>
    <t>DXLG US Equity</t>
  </si>
  <si>
    <t>FATE US Equity</t>
  </si>
  <si>
    <t>HYZD US Equity</t>
  </si>
  <si>
    <t>VICL US Equity</t>
  </si>
  <si>
    <t>SGM US Equity</t>
  </si>
  <si>
    <t>PRSS US Equity</t>
  </si>
  <si>
    <t>FBIO US Equity</t>
  </si>
  <si>
    <t>BIOC US Equity</t>
  </si>
  <si>
    <t>IVAC US Equity</t>
  </si>
  <si>
    <t>NAO US Equity</t>
  </si>
  <si>
    <t>MVIS US Equity</t>
  </si>
  <si>
    <t>CBMG US Equity</t>
  </si>
  <si>
    <t>RVLT US Equity</t>
  </si>
  <si>
    <t>UAE US Equity</t>
  </si>
  <si>
    <t>KMDA US Equity</t>
  </si>
  <si>
    <t>NCIT US Equity</t>
  </si>
  <si>
    <t>VCO US Equity</t>
  </si>
  <si>
    <t>RBCAA US Equity</t>
  </si>
  <si>
    <t>FBMS US Equity</t>
  </si>
  <si>
    <t>NEOS US Equity</t>
  </si>
  <si>
    <t>EIGR US Equity</t>
  </si>
  <si>
    <t>EDGE US Equity</t>
  </si>
  <si>
    <t>JVA US Equity</t>
  </si>
  <si>
    <t>GEC US Equity</t>
  </si>
  <si>
    <t>KOOL US Equity</t>
  </si>
  <si>
    <t>KIN US Equity</t>
  </si>
  <si>
    <t>MNI US Equity</t>
  </si>
  <si>
    <t>VSLR US Equity</t>
  </si>
  <si>
    <t>QQQC US Equity</t>
  </si>
  <si>
    <t>DTEA US Equity</t>
  </si>
  <si>
    <t>DSCI US Equity</t>
  </si>
  <si>
    <t>ARGS US Equity</t>
  </si>
  <si>
    <t>TAYD US Equity</t>
  </si>
  <si>
    <t>UTSI US Equity</t>
  </si>
  <si>
    <t>MXE US Equity</t>
  </si>
  <si>
    <t>CUBA US Equity</t>
  </si>
  <si>
    <t>TROV US Equity</t>
  </si>
  <si>
    <t>PER US Equity</t>
  </si>
  <si>
    <t>LIVE US Equity</t>
  </si>
  <si>
    <t>DEST US Equity</t>
  </si>
  <si>
    <t>ONCS US Equity</t>
  </si>
  <si>
    <t>HMLP US Equity</t>
  </si>
  <si>
    <t>STPP US Equity</t>
  </si>
  <si>
    <t>GLDD US Equity</t>
  </si>
  <si>
    <t>FCEL US Equity</t>
  </si>
  <si>
    <t>ITI US Equity</t>
  </si>
  <si>
    <t>ALSK US Equity</t>
  </si>
  <si>
    <t>CLMT US Equity</t>
  </si>
  <si>
    <t>LPTH US Equity</t>
  </si>
  <si>
    <t>HNR US Equity</t>
  </si>
  <si>
    <t>IDSY US Equity</t>
  </si>
  <si>
    <t>PBBI US Equity</t>
  </si>
  <si>
    <t>AGRX US Equity</t>
  </si>
  <si>
    <t>CUI US Equity</t>
  </si>
  <si>
    <t>SYUT US Equity</t>
  </si>
  <si>
    <t>CLRO US Equity</t>
  </si>
  <si>
    <t>WBB US Equity</t>
  </si>
  <si>
    <t>RIV US Equity</t>
  </si>
  <si>
    <t>HWCC US Equity</t>
  </si>
  <si>
    <t>USDP US Equity</t>
  </si>
  <si>
    <t>STFC US Equity</t>
  </si>
  <si>
    <t>STRS US Equity</t>
  </si>
  <si>
    <t>ALIM US Equity</t>
  </si>
  <si>
    <t>PDVW US Equity</t>
  </si>
  <si>
    <t>FEIM US Equity</t>
  </si>
  <si>
    <t>WLFC US Equity</t>
  </si>
  <si>
    <t>FTRI US Equity</t>
  </si>
  <si>
    <t>MVO US Equity</t>
  </si>
  <si>
    <t>COWN US Equity</t>
  </si>
  <si>
    <t>EMCI US Equity</t>
  </si>
  <si>
    <t>ASMB US Equity</t>
  </si>
  <si>
    <t>AHC US Equity</t>
  </si>
  <si>
    <t>CTSO US Equity</t>
  </si>
  <si>
    <t>SNSS US Equity</t>
  </si>
  <si>
    <t>NEWS US Equity</t>
  </si>
  <si>
    <t>CNXR US Equity</t>
  </si>
  <si>
    <t>FXCM US Equity</t>
  </si>
  <si>
    <t>REIS US Equity</t>
  </si>
  <si>
    <t>CHMG US Equity</t>
  </si>
  <si>
    <t>CLCT US Equity</t>
  </si>
  <si>
    <t>ISTR US Equity</t>
  </si>
  <si>
    <t>FSAM US Equity</t>
  </si>
  <si>
    <t>CSWC US Equity</t>
  </si>
  <si>
    <t>HQCL US Equity</t>
  </si>
  <si>
    <t>CYTX US Equity</t>
  </si>
  <si>
    <t>EVGN US Equity</t>
  </si>
  <si>
    <t>ZN US Equity</t>
  </si>
  <si>
    <t>RGSE US Equity</t>
  </si>
  <si>
    <t>SP US Equity</t>
  </si>
  <si>
    <t>MDCA US Equity</t>
  </si>
  <si>
    <t>ATTO US Equity</t>
  </si>
  <si>
    <t>CIVB US Equity</t>
  </si>
  <si>
    <t>SPRT US Equity</t>
  </si>
  <si>
    <t>HTBX US Equity</t>
  </si>
  <si>
    <t>KEF US Equity</t>
  </si>
  <si>
    <t>IO US Equity</t>
  </si>
  <si>
    <t>CXSE US Equity</t>
  </si>
  <si>
    <t>INFI US Equity</t>
  </si>
  <si>
    <t>ARQL US Equity</t>
  </si>
  <si>
    <t>BSPM US Equity</t>
  </si>
  <si>
    <t>NKSH US Equity</t>
  </si>
  <si>
    <t>NVTR US Equity</t>
  </si>
  <si>
    <t>GBLI US Equity</t>
  </si>
  <si>
    <t>CAMT US Equity</t>
  </si>
  <si>
    <t>COE US Equity</t>
  </si>
  <si>
    <t>UNXL US Equity</t>
  </si>
  <si>
    <t>MRNS US Equity</t>
  </si>
  <si>
    <t>GPRK US Equity</t>
  </si>
  <si>
    <t>JIVE US Equity</t>
  </si>
  <si>
    <t>GLYC US Equity</t>
  </si>
  <si>
    <t>CERU US Equity</t>
  </si>
  <si>
    <t>VRAY US Equity</t>
  </si>
  <si>
    <t>HCM US Equity</t>
  </si>
  <si>
    <t>NEON US Equity</t>
  </si>
  <si>
    <t>USAK US Equity</t>
  </si>
  <si>
    <t>CHKE US Equity</t>
  </si>
  <si>
    <t>TWIN US Equity</t>
  </si>
  <si>
    <t>HURC US Equity</t>
  </si>
  <si>
    <t>TPB US Equity</t>
  </si>
  <si>
    <t>DMD US Equity</t>
  </si>
  <si>
    <t>ORRF US Equity</t>
  </si>
  <si>
    <t>SALM US Equity</t>
  </si>
  <si>
    <t>AEZS US Equity</t>
  </si>
  <si>
    <t>GIFI US Equity</t>
  </si>
  <si>
    <t>PES US Equity</t>
  </si>
  <si>
    <t>FRBK US Equity</t>
  </si>
  <si>
    <t>RPRX US Equity</t>
  </si>
  <si>
    <t>SHBI US Equity</t>
  </si>
  <si>
    <t>SEED US Equity</t>
  </si>
  <si>
    <t>HEAR US Equity</t>
  </si>
  <si>
    <t>GILT US Equity</t>
  </si>
  <si>
    <t>TNAV US Equity</t>
  </si>
  <si>
    <t>CAAS US Equity</t>
  </si>
  <si>
    <t>YDIV US Equity</t>
  </si>
  <si>
    <t>SGMO US Equity</t>
  </si>
  <si>
    <t>ATTU US Equity</t>
  </si>
  <si>
    <t>CUNB US Equity</t>
  </si>
  <si>
    <t>EMG US Equity</t>
  </si>
  <si>
    <t>NTWK US Equity</t>
  </si>
  <si>
    <t>GSOL US Equity</t>
  </si>
  <si>
    <t>PFBI US Equity</t>
  </si>
  <si>
    <t>SPU US Equity</t>
  </si>
  <si>
    <t>NVFY US Equity</t>
  </si>
  <si>
    <t>PVBC US Equity</t>
  </si>
  <si>
    <t>OLBK US Equity</t>
  </si>
  <si>
    <t>SGC US Equity</t>
  </si>
  <si>
    <t>RXDX US Equity</t>
  </si>
  <si>
    <t>SXE US Equity</t>
  </si>
  <si>
    <t>OCIP US Equity</t>
  </si>
  <si>
    <t>SMBK US Equity</t>
  </si>
  <si>
    <t>PRTS US Equity</t>
  </si>
  <si>
    <t>ULH US Equity</t>
  </si>
  <si>
    <t>CCIH US Equity</t>
  </si>
  <si>
    <t>CHEK US Equity</t>
  </si>
  <si>
    <t>BSQR US Equity</t>
  </si>
  <si>
    <t>VOXX US Equity</t>
  </si>
  <si>
    <t>KVHI US Equity</t>
  </si>
  <si>
    <t>PERI US Equity</t>
  </si>
  <si>
    <t>VBLT US Equity</t>
  </si>
  <si>
    <t>SIFI US Equity</t>
  </si>
  <si>
    <t>YGE US Equity</t>
  </si>
  <si>
    <t>KTOV US Equity</t>
  </si>
  <si>
    <t>CNBKA US Equity</t>
  </si>
  <si>
    <t>SALT US Equity</t>
  </si>
  <si>
    <t>BOXC US Equity</t>
  </si>
  <si>
    <t>BLRX US Equity</t>
  </si>
  <si>
    <t>APPS US Equity</t>
  </si>
  <si>
    <t>LWAY US Equity</t>
  </si>
  <si>
    <t>RAVE US Equity</t>
  </si>
  <si>
    <t>PMTS US Equity</t>
  </si>
  <si>
    <t>AP US Equity</t>
  </si>
  <si>
    <t>BIOA US Equity</t>
  </si>
  <si>
    <t>IMNP US Equity</t>
  </si>
  <si>
    <t>MNDO US Equity</t>
  </si>
  <si>
    <t>SCX US Equity</t>
  </si>
  <si>
    <t>HYND US Equity</t>
  </si>
  <si>
    <t>NSSC US Equity</t>
  </si>
  <si>
    <t>UBP US Equity</t>
  </si>
  <si>
    <t>GNK US Equity</t>
  </si>
  <si>
    <t>VCYT US Equity</t>
  </si>
  <si>
    <t>LEJU US Equity</t>
  </si>
  <si>
    <t>FH US Equity</t>
  </si>
  <si>
    <t>SNDX US Equity</t>
  </si>
  <si>
    <t>VHI US Equity</t>
  </si>
  <si>
    <t>SFST US Equity</t>
  </si>
  <si>
    <t>AMRB US Equity</t>
  </si>
  <si>
    <t>OXFD US Equity</t>
  </si>
  <si>
    <t>CASI US Equity</t>
  </si>
  <si>
    <t>SAR US Equity</t>
  </si>
  <si>
    <t>MOBL US Equity</t>
  </si>
  <si>
    <t>NDLS US Equity</t>
  </si>
  <si>
    <t>CDZI US Equity</t>
  </si>
  <si>
    <t>HCOM US Equity</t>
  </si>
  <si>
    <t>SB US Equity</t>
  </si>
  <si>
    <t>ASBB US Equity</t>
  </si>
  <si>
    <t>AVGR US Equity</t>
  </si>
  <si>
    <t>HDNG US Equity</t>
  </si>
  <si>
    <t>ALCO US Equity</t>
  </si>
  <si>
    <t>DMLP US Equity</t>
  </si>
  <si>
    <t>CSLT US Equity</t>
  </si>
  <si>
    <t>RFP US Equity</t>
  </si>
  <si>
    <t>GCV US Equity</t>
  </si>
  <si>
    <t>LCUT US Equity</t>
  </si>
  <si>
    <t>JONE US Equity</t>
  </si>
  <si>
    <t>WFBI US Equity</t>
  </si>
  <si>
    <t>CAS US Equity</t>
  </si>
  <si>
    <t>TTNP US Equity</t>
  </si>
  <si>
    <t>HCCI US Equity</t>
  </si>
  <si>
    <t>EMCG US Equity</t>
  </si>
  <si>
    <t>SQNS US Equity</t>
  </si>
  <si>
    <t>AWRE US Equity</t>
  </si>
  <si>
    <t>JP US Equity</t>
  </si>
  <si>
    <t>NAME US Equity</t>
  </si>
  <si>
    <t>AMDA US Equity</t>
  </si>
  <si>
    <t>HMNY US Equity</t>
  </si>
  <si>
    <t>GLBL US Equity</t>
  </si>
  <si>
    <t>CDXS US Equity</t>
  </si>
  <si>
    <t>CELP US Equity</t>
  </si>
  <si>
    <t>OFS US Equity</t>
  </si>
  <si>
    <t>KINS US Equity</t>
  </si>
  <si>
    <t>NVIV US Equity</t>
  </si>
  <si>
    <t>MEP US Equity</t>
  </si>
  <si>
    <t>BLMT US Equity</t>
  </si>
  <si>
    <t>CBYL US Equity</t>
  </si>
  <si>
    <t>AIXG US Equity</t>
  </si>
  <si>
    <t>CTMX US Equity</t>
  </si>
  <si>
    <t>FLKS US Equity</t>
  </si>
  <si>
    <t>BMLA US Equity</t>
  </si>
  <si>
    <t>FONR US Equity</t>
  </si>
  <si>
    <t>ABDC US Equity</t>
  </si>
  <si>
    <t>CCBG US Equity</t>
  </si>
  <si>
    <t>GRVY US Equity</t>
  </si>
  <si>
    <t>NVCN US Equity</t>
  </si>
  <si>
    <t>PTIE US Equity</t>
  </si>
  <si>
    <t>ODC US Equity</t>
  </si>
  <si>
    <t>PCO US Equity</t>
  </si>
  <si>
    <t>GUID US Equity</t>
  </si>
  <si>
    <t>TRR US Equity</t>
  </si>
  <si>
    <t>TAC US Equity</t>
  </si>
  <si>
    <t>MPET US Equity</t>
  </si>
  <si>
    <t>OREX US Equity</t>
  </si>
  <si>
    <t>RNWK US Equity</t>
  </si>
  <si>
    <t>SRT US Equity</t>
  </si>
  <si>
    <t>FBRC US Equity</t>
  </si>
  <si>
    <t>MEMP US Equity</t>
  </si>
  <si>
    <t>TKAI US Equity</t>
  </si>
  <si>
    <t>NLST US Equity</t>
  </si>
  <si>
    <t>MEIP US Equity</t>
  </si>
  <si>
    <t>MBTF US Equity</t>
  </si>
  <si>
    <t>URRE US Equity</t>
  </si>
  <si>
    <t>EQBK US Equity</t>
  </si>
  <si>
    <t>RETA US Equity</t>
  </si>
  <si>
    <t>HWKN US Equity</t>
  </si>
  <si>
    <t>OCLS US Equity</t>
  </si>
  <si>
    <t>STEM US Equity</t>
  </si>
  <si>
    <t>PKOH US Equity</t>
  </si>
  <si>
    <t>MRTX US Equity</t>
  </si>
  <si>
    <t>MNGA US Equity</t>
  </si>
  <si>
    <t>ALJJ US Equity</t>
  </si>
  <si>
    <t>NADL US Equity</t>
  </si>
  <si>
    <t>MFCB US Equity</t>
  </si>
  <si>
    <t>AMNB US Equity</t>
  </si>
  <si>
    <t>BSF US Equity</t>
  </si>
  <si>
    <t>KFS US Equity</t>
  </si>
  <si>
    <t>VSTM US Equity</t>
  </si>
  <si>
    <t>MFSF US Equity</t>
  </si>
  <si>
    <t>CCRC US Equity</t>
  </si>
  <si>
    <t>III US Equity</t>
  </si>
  <si>
    <t>WKHS US Equity</t>
  </si>
  <si>
    <t>VBTX US Equity</t>
  </si>
  <si>
    <t>CTG US Equity</t>
  </si>
  <si>
    <t>AMOV US Equity</t>
  </si>
  <si>
    <t>JAX US Equity</t>
  </si>
  <si>
    <t>TWER US Equity</t>
  </si>
  <si>
    <t>CNAT US Equity</t>
  </si>
  <si>
    <t>FSTR US Equity</t>
  </si>
  <si>
    <t>LCNB US Equity</t>
  </si>
  <si>
    <t>MIXT US Equity</t>
  </si>
  <si>
    <t>OKSB US Equity</t>
  </si>
  <si>
    <t>MNOV US Equity</t>
  </si>
  <si>
    <t>AMRC US Equity</t>
  </si>
  <si>
    <t>PHIIK US Equity</t>
  </si>
  <si>
    <t>FNLC US Equity</t>
  </si>
  <si>
    <t>FGB US Equity</t>
  </si>
  <si>
    <t>UTI US Equity</t>
  </si>
  <si>
    <t>DTUS US Equity</t>
  </si>
  <si>
    <t>BLBD US Equity</t>
  </si>
  <si>
    <t>GENC US Equity</t>
  </si>
  <si>
    <t>QUIK US Equity</t>
  </si>
  <si>
    <t>MBRG US Equity</t>
  </si>
  <si>
    <t>USAT US Equity</t>
  </si>
  <si>
    <t>ITRN US Equity</t>
  </si>
  <si>
    <t>AOI US Equity</t>
  </si>
  <si>
    <t>FKO US Equity</t>
  </si>
  <si>
    <t>STV US Equity</t>
  </si>
  <si>
    <t>JCAP US Equity</t>
  </si>
  <si>
    <t>LSBG US Equity</t>
  </si>
  <si>
    <t>NRT US Equity</t>
  </si>
  <si>
    <t>REXX US Equity</t>
  </si>
  <si>
    <t>CVCY US Equity</t>
  </si>
  <si>
    <t>SHOS US Equity</t>
  </si>
  <si>
    <t>DGAS US Equity</t>
  </si>
  <si>
    <t>CACQ US Equity</t>
  </si>
  <si>
    <t>AEGR US Equity</t>
  </si>
  <si>
    <t>GZT US Equity</t>
  </si>
  <si>
    <t>EFOI US Equity</t>
  </si>
  <si>
    <t>HALL US Equity</t>
  </si>
  <si>
    <t>PSDV US Equity</t>
  </si>
  <si>
    <t>PQ US Equity</t>
  </si>
  <si>
    <t>CUTR US Equity</t>
  </si>
  <si>
    <t>AVEO US Equity</t>
  </si>
  <si>
    <t>ENTL US Equity</t>
  </si>
  <si>
    <t>VNOM US Equity</t>
  </si>
  <si>
    <t>HIIQ US Equity</t>
  </si>
  <si>
    <t>ATLO US Equity</t>
  </si>
  <si>
    <t>CGEN US Equity</t>
  </si>
  <si>
    <t>CDI US Equity</t>
  </si>
  <si>
    <t>MPV US Equity</t>
  </si>
  <si>
    <t>CRVS US Equity</t>
  </si>
  <si>
    <t>TGLS US Equity</t>
  </si>
  <si>
    <t>IRS US Equity</t>
  </si>
  <si>
    <t>CVLY US Equity</t>
  </si>
  <si>
    <t>AAAP US Equity</t>
  </si>
  <si>
    <t>MAUI US Equity</t>
  </si>
  <si>
    <t>SORL US Equity</t>
  </si>
  <si>
    <t>LMRK US Equity</t>
  </si>
  <si>
    <t>LGCY US Equity</t>
  </si>
  <si>
    <t>NWY US Equity</t>
  </si>
  <si>
    <t>CBR US Equity</t>
  </si>
  <si>
    <t>EVOK US Equity</t>
  </si>
  <si>
    <t>NWBO US Equity</t>
  </si>
  <si>
    <t>BRT US Equity</t>
  </si>
  <si>
    <t>MARK US Equity</t>
  </si>
  <si>
    <t>CRBP US Equity</t>
  </si>
  <si>
    <t>SEAC US Equity</t>
  </si>
  <si>
    <t>MSB US Equity</t>
  </si>
  <si>
    <t>SGU US Equity</t>
  </si>
  <si>
    <t>FBZ US Equity</t>
  </si>
  <si>
    <t>RLH US Equity</t>
  </si>
  <si>
    <t>ARES US Equity</t>
  </si>
  <si>
    <t>PAR US Equity</t>
  </si>
  <si>
    <t>HBM US Equity</t>
  </si>
  <si>
    <t>QCRH US Equity</t>
  </si>
  <si>
    <t>WGBS US Equity</t>
  </si>
  <si>
    <t>HGG US Equity</t>
  </si>
  <si>
    <t>PXLW US Equity</t>
  </si>
  <si>
    <t>EXAC US Equity</t>
  </si>
  <si>
    <t>RGCO US Equity</t>
  </si>
  <si>
    <t>MRLN US Equity</t>
  </si>
  <si>
    <t>VUZI US Equity</t>
  </si>
  <si>
    <t>BDE US Equity</t>
  </si>
  <si>
    <t>KNDI US Equity</t>
  </si>
  <si>
    <t>NUTR US Equity</t>
  </si>
  <si>
    <t>BPTH US Equity</t>
  </si>
  <si>
    <t>EGY US Equity</t>
  </si>
  <si>
    <t>UBND US Equity</t>
  </si>
  <si>
    <t>TUES US Equity</t>
  </si>
  <si>
    <t>BSTC US Equity</t>
  </si>
  <si>
    <t>VOC US Equity</t>
  </si>
  <si>
    <t>APB US Equity</t>
  </si>
  <si>
    <t>VJET US Equity</t>
  </si>
  <si>
    <t>PSTI US Equity</t>
  </si>
  <si>
    <t>UCP US Equity</t>
  </si>
  <si>
    <t>BOCH US Equity</t>
  </si>
  <si>
    <t>NAII US Equity</t>
  </si>
  <si>
    <t>PFSW US Equity</t>
  </si>
  <si>
    <t>SRNE US Equity</t>
  </si>
  <si>
    <t>MFV US Equity</t>
  </si>
  <si>
    <t>MCRI US Equity</t>
  </si>
  <si>
    <t>HEOP US Equity</t>
  </si>
  <si>
    <t>VNCE US Equity</t>
  </si>
  <si>
    <t>TSBK US Equity</t>
  </si>
  <si>
    <t>NYMX US Equity</t>
  </si>
  <si>
    <t>JMP US Equity</t>
  </si>
  <si>
    <t>PSIX US Equity</t>
  </si>
  <si>
    <t>AXTI US Equity</t>
  </si>
  <si>
    <t>ABTL US Equity</t>
  </si>
  <si>
    <t>PAGG US Equity</t>
  </si>
  <si>
    <t>FLXS US Equity</t>
  </si>
  <si>
    <t>RCKY US Equity</t>
  </si>
  <si>
    <t>DWSN US Equity</t>
  </si>
  <si>
    <t>PHX US Equity</t>
  </si>
  <si>
    <t>NCOM US Equity</t>
  </si>
  <si>
    <t>ADAP US Equity</t>
  </si>
  <si>
    <t>MDLY US Equity</t>
  </si>
  <si>
    <t>OSBC US Equity</t>
  </si>
  <si>
    <t>FFKT US Equity</t>
  </si>
  <si>
    <t>RELY US Equity</t>
  </si>
  <si>
    <t>IMN US Equity</t>
  </si>
  <si>
    <t>SKLN US Equity</t>
  </si>
  <si>
    <t>WG US Equity</t>
  </si>
  <si>
    <t>LBIO US Equity</t>
  </si>
  <si>
    <t>MSBF US Equity</t>
  </si>
  <si>
    <t>BBX US Equity</t>
  </si>
  <si>
    <t>MGIC US Equity</t>
  </si>
  <si>
    <t>CCNE US Equity</t>
  </si>
  <si>
    <t>STAA US Equity</t>
  </si>
  <si>
    <t>JOBS US Equity</t>
  </si>
  <si>
    <t>MLNK US Equity</t>
  </si>
  <si>
    <t>HLIT US Equity</t>
  </si>
  <si>
    <t>TREC US Equity</t>
  </si>
  <si>
    <t>WAC US Equity</t>
  </si>
  <si>
    <t>XOMA US Equity</t>
  </si>
  <si>
    <t>TESO US Equity</t>
  </si>
  <si>
    <t>KGJI US Equity</t>
  </si>
  <si>
    <t>SDT US Equity</t>
  </si>
  <si>
    <t>SENEA US Equity</t>
  </si>
  <si>
    <t>TNXP US Equity</t>
  </si>
  <si>
    <t>AMOT US Equity</t>
  </si>
  <si>
    <t>VVUS US Equity</t>
  </si>
  <si>
    <t>ZPIN US Equity</t>
  </si>
  <si>
    <t>BKEP US Equity</t>
  </si>
  <si>
    <t>QNST US Equity</t>
  </si>
  <si>
    <t>JRJC US Equity</t>
  </si>
  <si>
    <t>WLDN US Equity</t>
  </si>
  <si>
    <t>BV US Equity</t>
  </si>
  <si>
    <t>MSL US Equity</t>
  </si>
  <si>
    <t>PGC US Equity</t>
  </si>
  <si>
    <t>LAKE US Equity</t>
  </si>
  <si>
    <t>JFC US Equity</t>
  </si>
  <si>
    <t>CNXC US Equity</t>
  </si>
  <si>
    <t>CALL US Equity</t>
  </si>
  <si>
    <t>ARAY US Equity</t>
  </si>
  <si>
    <t>MCBC US Equity</t>
  </si>
  <si>
    <t>CDTX US Equity</t>
  </si>
  <si>
    <t>MLVF US Equity</t>
  </si>
  <si>
    <t>SIEN US Equity</t>
  </si>
  <si>
    <t>CTRV US Equity</t>
  </si>
  <si>
    <t>FOGO US Equity</t>
  </si>
  <si>
    <t>XNET US Equity</t>
  </si>
  <si>
    <t>MN US Equity</t>
  </si>
  <si>
    <t>ITEK US Equity</t>
  </si>
  <si>
    <t>BQH US Equity</t>
  </si>
  <si>
    <t>BGNE US Equity</t>
  </si>
  <si>
    <t>TNGO US Equity</t>
  </si>
  <si>
    <t>THLD US Equity</t>
  </si>
  <si>
    <t>DRRX US Equity</t>
  </si>
  <si>
    <t>BSET US Equity</t>
  </si>
  <si>
    <t>OSIR US Equity</t>
  </si>
  <si>
    <t>TRMR US Equity</t>
  </si>
  <si>
    <t>IHC US Equity</t>
  </si>
  <si>
    <t>FSBW US Equity</t>
  </si>
  <si>
    <t>GURE US Equity</t>
  </si>
  <si>
    <t>NWPX US Equity</t>
  </si>
  <si>
    <t>CGI US Equity</t>
  </si>
  <si>
    <t>GMRE US Equity</t>
  </si>
  <si>
    <t>EVLV US Equity</t>
  </si>
  <si>
    <t>FELP US Equity</t>
  </si>
  <si>
    <t>CCO US Equity</t>
  </si>
  <si>
    <t>RDNT US Equity</t>
  </si>
  <si>
    <t>AGTC US Equity</t>
  </si>
  <si>
    <t>FEO US Equity</t>
  </si>
  <si>
    <t>TGTX US Equity</t>
  </si>
  <si>
    <t>TTOO US Equity</t>
  </si>
  <si>
    <t>ICBK US Equity</t>
  </si>
  <si>
    <t>XBIT US Equity</t>
  </si>
  <si>
    <t>GNE US Equity</t>
  </si>
  <si>
    <t>FCBC US Equity</t>
  </si>
  <si>
    <t>AROW US Equity</t>
  </si>
  <si>
    <t>SDR US Equity</t>
  </si>
  <si>
    <t>DRNA US Equity</t>
  </si>
  <si>
    <t>SOHO US Equity</t>
  </si>
  <si>
    <t>UNIS US Equity</t>
  </si>
  <si>
    <t>IPI US Equity</t>
  </si>
  <si>
    <t>CPRX US Equity</t>
  </si>
  <si>
    <t>IRMD US Equity</t>
  </si>
  <si>
    <t>PZN US Equity</t>
  </si>
  <si>
    <t>ATHX US Equity</t>
  </si>
  <si>
    <t>WILN US Equity</t>
  </si>
  <si>
    <t>ASND US Equity</t>
  </si>
  <si>
    <t>GSVC US Equity</t>
  </si>
  <si>
    <t>MBVT US Equity</t>
  </si>
  <si>
    <t>CINR US Equity</t>
  </si>
  <si>
    <t>ABEO US Equity</t>
  </si>
  <si>
    <t>TLP US Equity</t>
  </si>
  <si>
    <t>LUB US Equity</t>
  </si>
  <si>
    <t>BSRR US Equity</t>
  </si>
  <si>
    <t>ENOC US Equity</t>
  </si>
  <si>
    <t>SCWX US Equity</t>
  </si>
  <si>
    <t>FMBH US Equity</t>
  </si>
  <si>
    <t>AMRS US Equity</t>
  </si>
  <si>
    <t>JOUT US Equity</t>
  </si>
  <si>
    <t>TZOO US Equity</t>
  </si>
  <si>
    <t>WHLR US Equity</t>
  </si>
  <si>
    <t>PPHM US Equity</t>
  </si>
  <si>
    <t>HBP US Equity</t>
  </si>
  <si>
    <t>ASCMA US Equity</t>
  </si>
  <si>
    <t>APLP US Equity</t>
  </si>
  <si>
    <t>MAGS US Equity</t>
  </si>
  <si>
    <t>CDXC US Equity</t>
  </si>
  <si>
    <t>FEUZ US Equity</t>
  </si>
  <si>
    <t>ELOS US Equity</t>
  </si>
  <si>
    <t>NM US Equity</t>
  </si>
  <si>
    <t>FNBC US Equity</t>
  </si>
  <si>
    <t>RNET US Equity</t>
  </si>
  <si>
    <t>ARTNA US Equity</t>
  </si>
  <si>
    <t>DHX US Equity</t>
  </si>
  <si>
    <t>RGNX US Equity</t>
  </si>
  <si>
    <t>LMOS US Equity</t>
  </si>
  <si>
    <t>AGFS US Equity</t>
  </si>
  <si>
    <t>CETX US Equity</t>
  </si>
  <si>
    <t>ECYT US Equity</t>
  </si>
  <si>
    <t>REPH US Equity</t>
  </si>
  <si>
    <t>CRT US Equity</t>
  </si>
  <si>
    <t>EVC US Equity</t>
  </si>
  <si>
    <t>EAGL US Equity</t>
  </si>
  <si>
    <t>OOMA US Equity</t>
  </si>
  <si>
    <t>YUME US Equity</t>
  </si>
  <si>
    <t>HMTV US Equity</t>
  </si>
  <si>
    <t>GWRS US Equity</t>
  </si>
  <si>
    <t>LOXO US Equity</t>
  </si>
  <si>
    <t>VTTI US Equity</t>
  </si>
  <si>
    <t>TGA US Equity</t>
  </si>
  <si>
    <t>BOOM US Equity</t>
  </si>
  <si>
    <t>ASC US Equity</t>
  </si>
  <si>
    <t>INBK US Equity</t>
  </si>
  <si>
    <t>NDRM US Equity</t>
  </si>
  <si>
    <t>CSTM US Equity</t>
  </si>
  <si>
    <t>BKMU US Equity</t>
  </si>
  <si>
    <t>FMNB US Equity</t>
  </si>
  <si>
    <t>HTBI US Equity</t>
  </si>
  <si>
    <t>OPTT US Equity</t>
  </si>
  <si>
    <t>SYX US Equity</t>
  </si>
  <si>
    <t>CLFD US Equity</t>
  </si>
  <si>
    <t>EBIO US Equity</t>
  </si>
  <si>
    <t>EOCA US Equity</t>
  </si>
  <si>
    <t>VNR US Equity</t>
  </si>
  <si>
    <t>VICR US Equity</t>
  </si>
  <si>
    <t>CASC US Equity</t>
  </si>
  <si>
    <t>MX US Equity</t>
  </si>
  <si>
    <t>GRBK US Equity</t>
  </si>
  <si>
    <t>FOMX US Equity</t>
  </si>
  <si>
    <t>FBIZ US Equity</t>
  </si>
  <si>
    <t>ATAX US Equity</t>
  </si>
  <si>
    <t>OTIC US Equity</t>
  </si>
  <si>
    <t>FULL US Equity</t>
  </si>
  <si>
    <t>WVE US Equity</t>
  </si>
  <si>
    <t>TBNK US Equity</t>
  </si>
  <si>
    <t>SONA US Equity</t>
  </si>
  <si>
    <t>TA US Equity</t>
  </si>
  <si>
    <t>SZC US Equity</t>
  </si>
  <si>
    <t>ECC US Equity</t>
  </si>
  <si>
    <t>AKAO US Equity</t>
  </si>
  <si>
    <t>CEL US Equity</t>
  </si>
  <si>
    <t>MITK US Equity</t>
  </si>
  <si>
    <t>SLCT US Equity</t>
  </si>
  <si>
    <t>CBK US Equity</t>
  </si>
  <si>
    <t>NXEO US Equity</t>
  </si>
  <si>
    <t>ETM US Equity</t>
  </si>
  <si>
    <t>NRP US Equity</t>
  </si>
  <si>
    <t>NH US Equity</t>
  </si>
  <si>
    <t>ADHD US Equity</t>
  </si>
  <si>
    <t>YIN US Equity</t>
  </si>
  <si>
    <t>ZAGG US Equity</t>
  </si>
  <si>
    <t>MCHX US Equity</t>
  </si>
  <si>
    <t>LMNR US Equity</t>
  </si>
  <si>
    <t>DNAI US Equity</t>
  </si>
  <si>
    <t>LIND US Equity</t>
  </si>
  <si>
    <t>BAS US Equity</t>
  </si>
  <si>
    <t>FUEL US Equity</t>
  </si>
  <si>
    <t>SNMX US Equity</t>
  </si>
  <si>
    <t>EGIF US Equity</t>
  </si>
  <si>
    <t>CRESY US Equity</t>
  </si>
  <si>
    <t>CPST US Equity</t>
  </si>
  <si>
    <t>ANCX US Equity</t>
  </si>
  <si>
    <t>LAYN US Equity</t>
  </si>
  <si>
    <t>BBC US Equity</t>
  </si>
  <si>
    <t>FLML US Equity</t>
  </si>
  <si>
    <t>ACRS US Equity</t>
  </si>
  <si>
    <t>ACTG US Equity</t>
  </si>
  <si>
    <t>TAX US Equity</t>
  </si>
  <si>
    <t>ADRU US Equity</t>
  </si>
  <si>
    <t>CVRR US Equity</t>
  </si>
  <si>
    <t>FDIV US Equity</t>
  </si>
  <si>
    <t>MVC US Equity</t>
  </si>
  <si>
    <t>BBOX US Equity</t>
  </si>
  <si>
    <t>ARCO US Equity</t>
  </si>
  <si>
    <t>PBIP US Equity</t>
  </si>
  <si>
    <t>EMKR US Equity</t>
  </si>
  <si>
    <t>NVTA US Equity</t>
  </si>
  <si>
    <t>CRVL US Equity</t>
  </si>
  <si>
    <t>CAPL US Equity</t>
  </si>
  <si>
    <t>TPZ US Equity</t>
  </si>
  <si>
    <t>NEFF US Equity</t>
  </si>
  <si>
    <t>SHLO US Equity</t>
  </si>
  <si>
    <t>CIFC US Equity</t>
  </si>
  <si>
    <t>PACD US Equity</t>
  </si>
  <si>
    <t>RICK US Equity</t>
  </si>
  <si>
    <t>STKL US Equity</t>
  </si>
  <si>
    <t>IPCI US Equity</t>
  </si>
  <si>
    <t>CARO US Equity</t>
  </si>
  <si>
    <t>AMSC US Equity</t>
  </si>
  <si>
    <t>NCBS US Equity</t>
  </si>
  <si>
    <t>ENPH US Equity</t>
  </si>
  <si>
    <t>SPAR US Equity</t>
  </si>
  <si>
    <t>EWZS US Equity</t>
  </si>
  <si>
    <t>NTP US Equity</t>
  </si>
  <si>
    <t>KTCC US Equity</t>
  </si>
  <si>
    <t>SFE US Equity</t>
  </si>
  <si>
    <t>SVVC US Equity</t>
  </si>
  <si>
    <t>IESC US Equity</t>
  </si>
  <si>
    <t>FLIC US Equity</t>
  </si>
  <si>
    <t>CGG US Equity</t>
  </si>
  <si>
    <t>NMM US Equity</t>
  </si>
  <si>
    <t>NVCR US Equity</t>
  </si>
  <si>
    <t>ORIG US Equity</t>
  </si>
  <si>
    <t>CGA US Equity</t>
  </si>
  <si>
    <t>FFWM US Equity</t>
  </si>
  <si>
    <t>ARCX US Equity</t>
  </si>
  <si>
    <t>PCYG US Equity</t>
  </si>
  <si>
    <t>XCO US Equity</t>
  </si>
  <si>
    <t>BWINB US Equity</t>
  </si>
  <si>
    <t>IXYS US Equity</t>
  </si>
  <si>
    <t>FLN US Equity</t>
  </si>
  <si>
    <t>NVGS US Equity</t>
  </si>
  <si>
    <t>JAKK US Equity</t>
  </si>
  <si>
    <t>CNTY US Equity</t>
  </si>
  <si>
    <t>LAND US Equity</t>
  </si>
  <si>
    <t>FTAG US Equity</t>
  </si>
  <si>
    <t>ENFC US Equity</t>
  </si>
  <si>
    <t>LJPC US Equity</t>
  </si>
  <si>
    <t>GBNK US Equity</t>
  </si>
  <si>
    <t>MYE US Equity</t>
  </si>
  <si>
    <t>CLSD US Equity</t>
  </si>
  <si>
    <t>AMSWA US Equity</t>
  </si>
  <si>
    <t>NOVT US Equity</t>
  </si>
  <si>
    <t>MYOK US Equity</t>
  </si>
  <si>
    <t>TRK US Equity</t>
  </si>
  <si>
    <t>CALX US Equity</t>
  </si>
  <si>
    <t>NGS US Equity</t>
  </si>
  <si>
    <t>AMCN US Equity</t>
  </si>
  <si>
    <t>PTX US Equity</t>
  </si>
  <si>
    <t>DSPG US Equity</t>
  </si>
  <si>
    <t>NXC US Equity</t>
  </si>
  <si>
    <t>BBSI US Equity</t>
  </si>
  <si>
    <t>LQDT US Equity</t>
  </si>
  <si>
    <t>ANFI US Equity</t>
  </si>
  <si>
    <t>NR US Equity</t>
  </si>
  <si>
    <t>STML US Equity</t>
  </si>
  <si>
    <t>HTBK US Equity</t>
  </si>
  <si>
    <t>WHF US Equity</t>
  </si>
  <si>
    <t>AC US Equity</t>
  </si>
  <si>
    <t>EVRI US Equity</t>
  </si>
  <si>
    <t>ARDX US Equity</t>
  </si>
  <si>
    <t>GLP US Equity</t>
  </si>
  <si>
    <t>GDEN US Equity</t>
  </si>
  <si>
    <t>SUNW US Equity</t>
  </si>
  <si>
    <t>GHM US Equity</t>
  </si>
  <si>
    <t>AAV US Equity</t>
  </si>
  <si>
    <t>WPRT US Equity</t>
  </si>
  <si>
    <t>GOGL US Equity</t>
  </si>
  <si>
    <t>CNCE US Equity</t>
  </si>
  <si>
    <t>EYES US Equity</t>
  </si>
  <si>
    <t>RFEU US Equity</t>
  </si>
  <si>
    <t>ACTS US Equity</t>
  </si>
  <si>
    <t>RNDB US Equity</t>
  </si>
  <si>
    <t>LMIA US Equity</t>
  </si>
  <si>
    <t>SILC US Equity</t>
  </si>
  <si>
    <t>ZGNX US Equity</t>
  </si>
  <si>
    <t>FBNC US Equity</t>
  </si>
  <si>
    <t>TRST US Equity</t>
  </si>
  <si>
    <t>OMN US Equity</t>
  </si>
  <si>
    <t>EDN US Equity</t>
  </si>
  <si>
    <t>NNA US Equity</t>
  </si>
  <si>
    <t>SPOK US Equity</t>
  </si>
  <si>
    <t>GPX US Equity</t>
  </si>
  <si>
    <t>CEMP US Equity</t>
  </si>
  <si>
    <t>BFIN US Equity</t>
  </si>
  <si>
    <t>ACSF US Equity</t>
  </si>
  <si>
    <t>NVMI US Equity</t>
  </si>
  <si>
    <t>XBKS US Equity</t>
  </si>
  <si>
    <t>EMES US Equity</t>
  </si>
  <si>
    <t>SRCE US Equity</t>
  </si>
  <si>
    <t>MPAA US Equity</t>
  </si>
  <si>
    <t>AQMS US Equity</t>
  </si>
  <si>
    <t>DGII US Equity</t>
  </si>
  <si>
    <t>IAE US Equity</t>
  </si>
  <si>
    <t>ESSA US Equity</t>
  </si>
  <si>
    <t>NERV US Equity</t>
  </si>
  <si>
    <t>MNE US Equity</t>
  </si>
  <si>
    <t>MERC US Equity</t>
  </si>
  <si>
    <t>HHS US Equity</t>
  </si>
  <si>
    <t>TGH US Equity</t>
  </si>
  <si>
    <t>CNCO US Equity</t>
  </si>
  <si>
    <t>KONA US Equity</t>
  </si>
  <si>
    <t>SHOR US Equity</t>
  </si>
  <si>
    <t>CO US Equity</t>
  </si>
  <si>
    <t>PSCM US Equity</t>
  </si>
  <si>
    <t>LNDC US Equity</t>
  </si>
  <si>
    <t>ADUS US Equity</t>
  </si>
  <si>
    <t>FRPT US Equity</t>
  </si>
  <si>
    <t>POWL US Equity</t>
  </si>
  <si>
    <t>GNBC US Equity</t>
  </si>
  <si>
    <t>MIFI US Equity</t>
  </si>
  <si>
    <t>GPP US Equity</t>
  </si>
  <si>
    <t>GALE US Equity</t>
  </si>
  <si>
    <t>VSAR US Equity</t>
  </si>
  <si>
    <t>PBFX US Equity</t>
  </si>
  <si>
    <t>FTW US Equity</t>
  </si>
  <si>
    <t>SBLK US Equity</t>
  </si>
  <si>
    <t>ECOM US Equity</t>
  </si>
  <si>
    <t>DQ US Equity</t>
  </si>
  <si>
    <t>HBNC US Equity</t>
  </si>
  <si>
    <t>STBZ US Equity</t>
  </si>
  <si>
    <t>FFIC US Equity</t>
  </si>
  <si>
    <t>DGRE US Equity</t>
  </si>
  <si>
    <t>LFVN US Equity</t>
  </si>
  <si>
    <t>FBNK US Equity</t>
  </si>
  <si>
    <t>LLNW US Equity</t>
  </si>
  <si>
    <t>MBWM US Equity</t>
  </si>
  <si>
    <t>PGH US Equity</t>
  </si>
  <si>
    <t>CZR US Equity</t>
  </si>
  <si>
    <t>PRTK US Equity</t>
  </si>
  <si>
    <t>CTIC US Equity</t>
  </si>
  <si>
    <t>SRF US Equity</t>
  </si>
  <si>
    <t>AXGN US Equity</t>
  </si>
  <si>
    <t>CVEO US Equity</t>
  </si>
  <si>
    <t>APPF US Equity</t>
  </si>
  <si>
    <t>YORW US Equity</t>
  </si>
  <si>
    <t>LALT US Equity</t>
  </si>
  <si>
    <t>PGP US Equity</t>
  </si>
  <si>
    <t>GARS US Equity</t>
  </si>
  <si>
    <t>RFDI US Equity</t>
  </si>
  <si>
    <t>CYTR US Equity</t>
  </si>
  <si>
    <t>GEN US Equity</t>
  </si>
  <si>
    <t>EXA US Equity</t>
  </si>
  <si>
    <t>EIGI US Equity</t>
  </si>
  <si>
    <t>DSE US Equity</t>
  </si>
  <si>
    <t>BREW US Equity</t>
  </si>
  <si>
    <t>SIGM US Equity</t>
  </si>
  <si>
    <t>FEMS US Equity</t>
  </si>
  <si>
    <t>GSBC US Equity</t>
  </si>
  <si>
    <t>OSHC US Equity</t>
  </si>
  <si>
    <t>BELFB US Equity</t>
  </si>
  <si>
    <t>FTD US Equity</t>
  </si>
  <si>
    <t>BBU US Equity</t>
  </si>
  <si>
    <t>CRAI US Equity</t>
  </si>
  <si>
    <t>ITCB US Equity</t>
  </si>
  <si>
    <t>HSKA US Equity</t>
  </si>
  <si>
    <t>ANW US Equity</t>
  </si>
  <si>
    <t>PUB US Equity</t>
  </si>
  <si>
    <t>TG US Equity</t>
  </si>
  <si>
    <t>DTLK US Equity</t>
  </si>
  <si>
    <t>PPP US Equity</t>
  </si>
  <si>
    <t>GAIA US Equity</t>
  </si>
  <si>
    <t>WTI US Equity</t>
  </si>
  <si>
    <t>SPHS US Equity</t>
  </si>
  <si>
    <t>DXPS US Equity</t>
  </si>
  <si>
    <t>SPNS US Equity</t>
  </si>
  <si>
    <t>QADA US Equity</t>
  </si>
  <si>
    <t>SBR US Equity</t>
  </si>
  <si>
    <t>LDR US Equity</t>
  </si>
  <si>
    <t>RGT US Equity</t>
  </si>
  <si>
    <t>SGRY US Equity</t>
  </si>
  <si>
    <t>PEIX US Equity</t>
  </si>
  <si>
    <t>ARNA US Equity</t>
  </si>
  <si>
    <t>SRDX US Equity</t>
  </si>
  <si>
    <t>EPZM US Equity</t>
  </si>
  <si>
    <t>CVO US Equity</t>
  </si>
  <si>
    <t>BPT US Equity</t>
  </si>
  <si>
    <t>CZNC US Equity</t>
  </si>
  <si>
    <t>RMR US Equity</t>
  </si>
  <si>
    <t>JDD US Equity</t>
  </si>
  <si>
    <t>LE US Equity</t>
  </si>
  <si>
    <t>GNCA US Equity</t>
  </si>
  <si>
    <t>AMCC US Equity</t>
  </si>
  <si>
    <t>FRSH US Equity</t>
  </si>
  <si>
    <t>SVA US Equity</t>
  </si>
  <si>
    <t>OPY US Equity</t>
  </si>
  <si>
    <t>CISG US Equity</t>
  </si>
  <si>
    <t>ATRS US Equity</t>
  </si>
  <si>
    <t>WLKP US Equity</t>
  </si>
  <si>
    <t>PLUG US Equity</t>
  </si>
  <si>
    <t>MANU US Equity</t>
  </si>
  <si>
    <t>SCM US Equity</t>
  </si>
  <si>
    <t>USAC US Equity</t>
  </si>
  <si>
    <t>LNTH US Equity</t>
  </si>
  <si>
    <t>XRM US Equity</t>
  </si>
  <si>
    <t>LXFR US Equity</t>
  </si>
  <si>
    <t>CAI US Equity</t>
  </si>
  <si>
    <t>NSH US Equity</t>
  </si>
  <si>
    <t>RYI US Equity</t>
  </si>
  <si>
    <t>CWCO US Equity</t>
  </si>
  <si>
    <t>DGICA US Equity</t>
  </si>
  <si>
    <t>CRCM US Equity</t>
  </si>
  <si>
    <t>FCCY US Equity</t>
  </si>
  <si>
    <t>TUSA US Equity</t>
  </si>
  <si>
    <t>EURN US Equity</t>
  </si>
  <si>
    <t>TGS US Equity</t>
  </si>
  <si>
    <t>SCYX US Equity</t>
  </si>
  <si>
    <t>ENVA US Equity</t>
  </si>
  <si>
    <t>IDRA US Equity</t>
  </si>
  <si>
    <t>TWN US Equity</t>
  </si>
  <si>
    <t>MLR US Equity</t>
  </si>
  <si>
    <t>CIVI US Equity</t>
  </si>
  <si>
    <t>JPEP US Equity</t>
  </si>
  <si>
    <t>SRLP US Equity</t>
  </si>
  <si>
    <t>MSBI US Equity</t>
  </si>
  <si>
    <t>PBNC US Equity</t>
  </si>
  <si>
    <t>NVAX US Equity</t>
  </si>
  <si>
    <t>OLD US Equity</t>
  </si>
  <si>
    <t>DKL US Equity</t>
  </si>
  <si>
    <t>NDP US Equity</t>
  </si>
  <si>
    <t>KZ US Equity</t>
  </si>
  <si>
    <t>CRIS US Equity</t>
  </si>
  <si>
    <t>FORR US Equity</t>
  </si>
  <si>
    <t>SCLN US Equity</t>
  </si>
  <si>
    <t>GRAM US Equity</t>
  </si>
  <si>
    <t>JHX US Equity</t>
  </si>
  <si>
    <t>JMM US Equity</t>
  </si>
  <si>
    <t>SMCP US Equity</t>
  </si>
  <si>
    <t>CONN US Equity</t>
  </si>
  <si>
    <t>LPSN US Equity</t>
  </si>
  <si>
    <t>TGP US Equity</t>
  </si>
  <si>
    <t>LOR US Equity</t>
  </si>
  <si>
    <t>SALE US Equity</t>
  </si>
  <si>
    <t>SOL US Equity</t>
  </si>
  <si>
    <t>KEM US Equity</t>
  </si>
  <si>
    <t>KOPN US Equity</t>
  </si>
  <si>
    <t>GFA US Equity</t>
  </si>
  <si>
    <t>KODK US Equity</t>
  </si>
  <si>
    <t>GEOS US Equity</t>
  </si>
  <si>
    <t>AGM US Equity</t>
  </si>
  <si>
    <t>CFI US Equity</t>
  </si>
  <si>
    <t>CACB US Equity</t>
  </si>
  <si>
    <t>UCFC US Equity</t>
  </si>
  <si>
    <t>VALX US Equity</t>
  </si>
  <si>
    <t>RDCM US Equity</t>
  </si>
  <si>
    <t>AXAS US Equity</t>
  </si>
  <si>
    <t>ASTE US Equity</t>
  </si>
  <si>
    <t>MOD US Equity</t>
  </si>
  <si>
    <t>BXE US Equity</t>
  </si>
  <si>
    <t>TKF US Equity</t>
  </si>
  <si>
    <t>PAHC US Equity</t>
  </si>
  <si>
    <t>PSAU US Equity</t>
  </si>
  <si>
    <t>XENT US Equity</t>
  </si>
  <si>
    <t>HFWA US Equity</t>
  </si>
  <si>
    <t>REGI US Equity</t>
  </si>
  <si>
    <t>APF US Equity</t>
  </si>
  <si>
    <t>FLWS US Equity</t>
  </si>
  <si>
    <t>OLP US Equity</t>
  </si>
  <si>
    <t>TSQ US Equity</t>
  </si>
  <si>
    <t>MODN US Equity</t>
  </si>
  <si>
    <t>AAC US Equity</t>
  </si>
  <si>
    <t>ERA US Equity</t>
  </si>
  <si>
    <t>CEZ US Equity</t>
  </si>
  <si>
    <t>EFUT US Equity</t>
  </si>
  <si>
    <t>HAYN US Equity</t>
  </si>
  <si>
    <t>ARC US Equity</t>
  </si>
  <si>
    <t>NXN US Equity</t>
  </si>
  <si>
    <t>IRDM US Equity</t>
  </si>
  <si>
    <t>TDW US Equity</t>
  </si>
  <si>
    <t>NVEE US Equity</t>
  </si>
  <si>
    <t>IHD US Equity</t>
  </si>
  <si>
    <t>CATH US Equity</t>
  </si>
  <si>
    <t>TBK US Equity</t>
  </si>
  <si>
    <t>NMIH US Equity</t>
  </si>
  <si>
    <t>NAP US Equity</t>
  </si>
  <si>
    <t>IRL US Equity</t>
  </si>
  <si>
    <t>JPW US Equity</t>
  </si>
  <si>
    <t>JHY US Equity</t>
  </si>
  <si>
    <t>ZEUS US Equity</t>
  </si>
  <si>
    <t>SJT US Equity</t>
  </si>
  <si>
    <t>DFRG US Equity</t>
  </si>
  <si>
    <t>PWE US Equity</t>
  </si>
  <si>
    <t>ARA US Equity</t>
  </si>
  <si>
    <t>ALLT US Equity</t>
  </si>
  <si>
    <t>GTN US Equity</t>
  </si>
  <si>
    <t>SGY US Equity</t>
  </si>
  <si>
    <t>EVA US Equity</t>
  </si>
  <si>
    <t>FARM US Equity</t>
  </si>
  <si>
    <t>CHEF US Equity</t>
  </si>
  <si>
    <t>WF US Equity</t>
  </si>
  <si>
    <t>PGLC US Equity</t>
  </si>
  <si>
    <t>VRNS US Equity</t>
  </si>
  <si>
    <t>SQBG US Equity</t>
  </si>
  <si>
    <t>CTS US Equity</t>
  </si>
  <si>
    <t>BCOV US Equity</t>
  </si>
  <si>
    <t>QTM US Equity</t>
  </si>
  <si>
    <t>KCAP US Equity</t>
  </si>
  <si>
    <t>RATE US Equity</t>
  </si>
  <si>
    <t>LBF US Equity</t>
  </si>
  <si>
    <t>PYN US Equity</t>
  </si>
  <si>
    <t>MFIN US Equity</t>
  </si>
  <si>
    <t>OSTK US Equity</t>
  </si>
  <si>
    <t>HOV US Equity</t>
  </si>
  <si>
    <t>CVGI US Equity</t>
  </si>
  <si>
    <t>WRLD US Equity</t>
  </si>
  <si>
    <t>CYTK US Equity</t>
  </si>
  <si>
    <t>GI US Equity</t>
  </si>
  <si>
    <t>THFF US Equity</t>
  </si>
  <si>
    <t>CYD US Equity</t>
  </si>
  <si>
    <t>DMRC US Equity</t>
  </si>
  <si>
    <t>IMGN US Equity</t>
  </si>
  <si>
    <t>AHGP US Equity</t>
  </si>
  <si>
    <t>LOB US Equity</t>
  </si>
  <si>
    <t>PGZ US Equity</t>
  </si>
  <si>
    <t>NNBR US Equity</t>
  </si>
  <si>
    <t>CRNT US Equity</t>
  </si>
  <si>
    <t>UVSP US Equity</t>
  </si>
  <si>
    <t>PEBO US Equity</t>
  </si>
  <si>
    <t>KND US Equity</t>
  </si>
  <si>
    <t>PRSC US Equity</t>
  </si>
  <si>
    <t>JHD US Equity</t>
  </si>
  <si>
    <t>PCBK US Equity</t>
  </si>
  <si>
    <t>PERY US Equity</t>
  </si>
  <si>
    <t>RST US Equity</t>
  </si>
  <si>
    <t>FDEF US Equity</t>
  </si>
  <si>
    <t>EXTN US Equity</t>
  </si>
  <si>
    <t>ACTA US Equity</t>
  </si>
  <si>
    <t>EQGP US Equity</t>
  </si>
  <si>
    <t>RVNC US Equity</t>
  </si>
  <si>
    <t>SNBC US Equity</t>
  </si>
  <si>
    <t>CCXI US Equity</t>
  </si>
  <si>
    <t>HSII US Equity</t>
  </si>
  <si>
    <t>VPG US Equity</t>
  </si>
  <si>
    <t>MRTN US Equity</t>
  </si>
  <si>
    <t>REV US Equity</t>
  </si>
  <si>
    <t>CCS US Equity</t>
  </si>
  <si>
    <t>MGNX US Equity</t>
  </si>
  <si>
    <t>KNOP US Equity</t>
  </si>
  <si>
    <t>MSFG US Equity</t>
  </si>
  <si>
    <t>GFY US Equity</t>
  </si>
  <si>
    <t>FNFV US Equity</t>
  </si>
  <si>
    <t>SASR US Equity</t>
  </si>
  <si>
    <t>TRUP US Equity</t>
  </si>
  <si>
    <t>NMI US Equity</t>
  </si>
  <si>
    <t>PTI US Equity</t>
  </si>
  <si>
    <t>MCRN US Equity</t>
  </si>
  <si>
    <t>HOFT US Equity</t>
  </si>
  <si>
    <t>QURE US Equity</t>
  </si>
  <si>
    <t>AVHI US Equity</t>
  </si>
  <si>
    <t>KST US Equity</t>
  </si>
  <si>
    <t>FISI US Equity</t>
  </si>
  <si>
    <t>ADRO US Equity</t>
  </si>
  <si>
    <t>XTLY US Equity</t>
  </si>
  <si>
    <t>NVDQ US Equity</t>
  </si>
  <si>
    <t>ICLN US Equity</t>
  </si>
  <si>
    <t>CYBE US Equity</t>
  </si>
  <si>
    <t>PGTI US Equity</t>
  </si>
  <si>
    <t>PICO US Equity</t>
  </si>
  <si>
    <t>YLCO US Equity</t>
  </si>
  <si>
    <t>COBZ US Equity</t>
  </si>
  <si>
    <t>NK US Equity</t>
  </si>
  <si>
    <t>GGM US Equity</t>
  </si>
  <si>
    <t>CHFN US Equity</t>
  </si>
  <si>
    <t>AGND US Equity</t>
  </si>
  <si>
    <t>FORM US Equity</t>
  </si>
  <si>
    <t>QUOT US Equity</t>
  </si>
  <si>
    <t>AFAM US Equity</t>
  </si>
  <si>
    <t>CEE US Equity</t>
  </si>
  <si>
    <t>PLPM US Equity</t>
  </si>
  <si>
    <t>ATRA US Equity</t>
  </si>
  <si>
    <t>RMAX US Equity</t>
  </si>
  <si>
    <t>TEGP US Equity</t>
  </si>
  <si>
    <t>OMED US Equity</t>
  </si>
  <si>
    <t>DVAX US Equity</t>
  </si>
  <si>
    <t>AFH US Equity</t>
  </si>
  <si>
    <t>FC US Equity</t>
  </si>
  <si>
    <t>CGO US Equity</t>
  </si>
  <si>
    <t>AUPH US Equity</t>
  </si>
  <si>
    <t>I US Equity</t>
  </si>
  <si>
    <t>IVC US Equity</t>
  </si>
  <si>
    <t>CNOB US Equity</t>
  </si>
  <si>
    <t>CARZ US Equity</t>
  </si>
  <si>
    <t>ANTH US Equity</t>
  </si>
  <si>
    <t>BITE US Equity</t>
  </si>
  <si>
    <t>SPLP US Equity</t>
  </si>
  <si>
    <t>LYTS US Equity</t>
  </si>
  <si>
    <t>FFNW US Equity</t>
  </si>
  <si>
    <t>FENG US Equity</t>
  </si>
  <si>
    <t>NHTC US Equity</t>
  </si>
  <si>
    <t>FMI US Equity</t>
  </si>
  <si>
    <t>RENN US Equity</t>
  </si>
  <si>
    <t>CNNX US Equity</t>
  </si>
  <si>
    <t>TTPH US Equity</t>
  </si>
  <si>
    <t>DCO US Equity</t>
  </si>
  <si>
    <t>WK US Equity</t>
  </si>
  <si>
    <t>CSWI US Equity</t>
  </si>
  <si>
    <t>EMIF US Equity</t>
  </si>
  <si>
    <t>AROC US Equity</t>
  </si>
  <si>
    <t>CTBI US Equity</t>
  </si>
  <si>
    <t>ZFGN US Equity</t>
  </si>
  <si>
    <t>LPCN US Equity</t>
  </si>
  <si>
    <t>BBW US Equity</t>
  </si>
  <si>
    <t>TTGT US Equity</t>
  </si>
  <si>
    <t>CWEI US Equity</t>
  </si>
  <si>
    <t>EZPW US Equity</t>
  </si>
  <si>
    <t>HMHC US Equity</t>
  </si>
  <si>
    <t>CTWS US Equity</t>
  </si>
  <si>
    <t>HRZN US Equity</t>
  </si>
  <si>
    <t>DL US Equity</t>
  </si>
  <si>
    <t>GRSH US Equity</t>
  </si>
  <si>
    <t>CECE US Equity</t>
  </si>
  <si>
    <t>CHMI US Equity</t>
  </si>
  <si>
    <t>APEI US Equity</t>
  </si>
  <si>
    <t>BME US Equity</t>
  </si>
  <si>
    <t>ALDW US Equity</t>
  </si>
  <si>
    <t>STON US Equity</t>
  </si>
  <si>
    <t>FUND US Equity</t>
  </si>
  <si>
    <t>MBSD US Equity</t>
  </si>
  <si>
    <t>MC US Equity</t>
  </si>
  <si>
    <t>PSCI US Equity</t>
  </si>
  <si>
    <t>HSC US Equity</t>
  </si>
  <si>
    <t>RDI US Equity</t>
  </si>
  <si>
    <t>AMID US Equity</t>
  </si>
  <si>
    <t>SNHY US Equity</t>
  </si>
  <si>
    <t>CNCR US Equity</t>
  </si>
  <si>
    <t>ACV US Equity</t>
  </si>
  <si>
    <t>GLUU US Equity</t>
  </si>
  <si>
    <t>AVD US Equity</t>
  </si>
  <si>
    <t>CTRN US Equity</t>
  </si>
  <si>
    <t>NRIM US Equity</t>
  </si>
  <si>
    <t>FSIC US Equity</t>
  </si>
  <si>
    <t>CIF US Equity</t>
  </si>
  <si>
    <t>KIRK US Equity</t>
  </si>
  <si>
    <t>MZOR US Equity</t>
  </si>
  <si>
    <t>IMOS US Equity</t>
  </si>
  <si>
    <t>SRV US Equity</t>
  </si>
  <si>
    <t>HEP US Equity</t>
  </si>
  <si>
    <t>BFR US Equity</t>
  </si>
  <si>
    <t>THW US Equity</t>
  </si>
  <si>
    <t>UMC US Equity</t>
  </si>
  <si>
    <t>BCRH US Equity</t>
  </si>
  <si>
    <t>TRC US Equity</t>
  </si>
  <si>
    <t>JSML US Equity</t>
  </si>
  <si>
    <t>PLAB US Equity</t>
  </si>
  <si>
    <t>KOP US Equity</t>
  </si>
  <si>
    <t>GEVO US Equity</t>
  </si>
  <si>
    <t>SCMP US Equity</t>
  </si>
  <si>
    <t>CSS US Equity</t>
  </si>
  <si>
    <t>BMTC US Equity</t>
  </si>
  <si>
    <t>PN US Equity</t>
  </si>
  <si>
    <t>IBUY US Equity</t>
  </si>
  <si>
    <t>QYLD US Equity</t>
  </si>
  <si>
    <t>NILE US Equity</t>
  </si>
  <si>
    <t>AUDC US Equity</t>
  </si>
  <si>
    <t>ICB US Equity</t>
  </si>
  <si>
    <t>WTBA US Equity</t>
  </si>
  <si>
    <t>ACLS US Equity</t>
  </si>
  <si>
    <t>CBZ US Equity</t>
  </si>
  <si>
    <t>LCM US Equity</t>
  </si>
  <si>
    <t>PAI US Equity</t>
  </si>
  <si>
    <t>ERI US Equity</t>
  </si>
  <si>
    <t>JMT US Equity</t>
  </si>
  <si>
    <t>MMLP US Equity</t>
  </si>
  <si>
    <t>LBAI US Equity</t>
  </si>
  <si>
    <t>PJT US Equity</t>
  </si>
  <si>
    <t>SPKE US Equity</t>
  </si>
  <si>
    <t>AQXP US Equity</t>
  </si>
  <si>
    <t>MNKD US Equity</t>
  </si>
  <si>
    <t>AKBA US Equity</t>
  </si>
  <si>
    <t>ADMS US Equity</t>
  </si>
  <si>
    <t>PBPB US Equity</t>
  </si>
  <si>
    <t>GERN US Equity</t>
  </si>
  <si>
    <t>HTY US Equity</t>
  </si>
  <si>
    <t>GCH US Equity</t>
  </si>
  <si>
    <t>BKS US Equity</t>
  </si>
  <si>
    <t>ENBL US Equity</t>
  </si>
  <si>
    <t>HCLP US Equity</t>
  </si>
  <si>
    <t>MSEX US Equity</t>
  </si>
  <si>
    <t>SFBS US Equity</t>
  </si>
  <si>
    <t>BLDP US Equity</t>
  </si>
  <si>
    <t>ASA US Equity</t>
  </si>
  <si>
    <t>GTT US Equity</t>
  </si>
  <si>
    <t>BATRA US Equity</t>
  </si>
  <si>
    <t>PSF US Equity</t>
  </si>
  <si>
    <t>IRR US Equity</t>
  </si>
  <si>
    <t>WASH US Equity</t>
  </si>
  <si>
    <t>HLI US Equity</t>
  </si>
  <si>
    <t>TSLF US Equity</t>
  </si>
  <si>
    <t>KE US Equity</t>
  </si>
  <si>
    <t>LKFN US Equity</t>
  </si>
  <si>
    <t>AKP US Equity</t>
  </si>
  <si>
    <t>WPT US Equity</t>
  </si>
  <si>
    <t>MOBI US Equity</t>
  </si>
  <si>
    <t>SLVO US Equity</t>
  </si>
  <si>
    <t>PRTA US Equity</t>
  </si>
  <si>
    <t>NKG US Equity</t>
  </si>
  <si>
    <t>MNTA US Equity</t>
  </si>
  <si>
    <t>NAZ US Equity</t>
  </si>
  <si>
    <t>ZYNE US Equity</t>
  </si>
  <si>
    <t>RMP US Equity</t>
  </si>
  <si>
    <t>QDEL US Equity</t>
  </si>
  <si>
    <t>PGEM US Equity</t>
  </si>
  <si>
    <t>IBTX US Equity</t>
  </si>
  <si>
    <t>JMLP US Equity</t>
  </si>
  <si>
    <t>WMK US Equity</t>
  </si>
  <si>
    <t>FNWB US Equity</t>
  </si>
  <si>
    <t>SNAK US Equity</t>
  </si>
  <si>
    <t>BHBK US Equity</t>
  </si>
  <si>
    <t>OXLC US Equity</t>
  </si>
  <si>
    <t>OB US Equity</t>
  </si>
  <si>
    <t>SMM US Equity</t>
  </si>
  <si>
    <t>CIGI US Equity</t>
  </si>
  <si>
    <t>NGL US Equity</t>
  </si>
  <si>
    <t>PCMI US Equity</t>
  </si>
  <si>
    <t>CLCD US Equity</t>
  </si>
  <si>
    <t>CLMS US Equity</t>
  </si>
  <si>
    <t>TTP US Equity</t>
  </si>
  <si>
    <t>AVXL US Equity</t>
  </si>
  <si>
    <t>SREV US Equity</t>
  </si>
  <si>
    <t>IBCP US Equity</t>
  </si>
  <si>
    <t>PFD US Equity</t>
  </si>
  <si>
    <t>KED US Equity</t>
  </si>
  <si>
    <t>RDVY US Equity</t>
  </si>
  <si>
    <t>JTD US Equity</t>
  </si>
  <si>
    <t>HONE US Equity</t>
  </si>
  <si>
    <t>OVAS US Equity</t>
  </si>
  <si>
    <t>DLNG US Equity</t>
  </si>
  <si>
    <t>TPVG US Equity</t>
  </si>
  <si>
    <t>NIM US Equity</t>
  </si>
  <si>
    <t>EDIT US Equity</t>
  </si>
  <si>
    <t>NTC US Equity</t>
  </si>
  <si>
    <t>FOR US Equity</t>
  </si>
  <si>
    <t>LOCO US Equity</t>
  </si>
  <si>
    <t>CIE US Equity</t>
  </si>
  <si>
    <t>MSF US Equity</t>
  </si>
  <si>
    <t>BGC US Equity</t>
  </si>
  <si>
    <t>CPTA US Equity</t>
  </si>
  <si>
    <t>TCX US Equity</t>
  </si>
  <si>
    <t>UFCS US Equity</t>
  </si>
  <si>
    <t>HIE US Equity</t>
  </si>
  <si>
    <t>ASG US Equity</t>
  </si>
  <si>
    <t>OFG US Equity</t>
  </si>
  <si>
    <t>GLOP US Equity</t>
  </si>
  <si>
    <t>TSC US Equity</t>
  </si>
  <si>
    <t>JHA US Equity</t>
  </si>
  <si>
    <t>FLDM US Equity</t>
  </si>
  <si>
    <t>FNHC US Equity</t>
  </si>
  <si>
    <t>WMAR US Equity</t>
  </si>
  <si>
    <t>KAI US Equity</t>
  </si>
  <si>
    <t>SDRL US Equity</t>
  </si>
  <si>
    <t>JRVR US Equity</t>
  </si>
  <si>
    <t>UIS US Equity</t>
  </si>
  <si>
    <t>MYCC US Equity</t>
  </si>
  <si>
    <t>FMY US Equity</t>
  </si>
  <si>
    <t>SMLP US Equity</t>
  </si>
  <si>
    <t>OAKS US Equity</t>
  </si>
  <si>
    <t>TLYS US Equity</t>
  </si>
  <si>
    <t>FTAI US Equity</t>
  </si>
  <si>
    <t>HCAP US Equity</t>
  </si>
  <si>
    <t>FPXI US Equity</t>
  </si>
  <si>
    <t>ENIC US Equity</t>
  </si>
  <si>
    <t>CRMT US Equity</t>
  </si>
  <si>
    <t>GTS US Equity</t>
  </si>
  <si>
    <t>GBT US Equity</t>
  </si>
  <si>
    <t>MCS US Equity</t>
  </si>
  <si>
    <t>EGL US Equity</t>
  </si>
  <si>
    <t>AIMT US Equity</t>
  </si>
  <si>
    <t>PSCF US Equity</t>
  </si>
  <si>
    <t>DSGX US Equity</t>
  </si>
  <si>
    <t>MXF US Equity</t>
  </si>
  <si>
    <t>KMG US Equity</t>
  </si>
  <si>
    <t>FRP US Equity</t>
  </si>
  <si>
    <t>MPX US Equity</t>
  </si>
  <si>
    <t>FIF US Equity</t>
  </si>
  <si>
    <t>EEA US Equity</t>
  </si>
  <si>
    <t>IPAR US Equity</t>
  </si>
  <si>
    <t>PROV US Equity</t>
  </si>
  <si>
    <t>BEL US Equity</t>
  </si>
  <si>
    <t>TUTI US Equity</t>
  </si>
  <si>
    <t>GABC US Equity</t>
  </si>
  <si>
    <t>LKOR US Equity</t>
  </si>
  <si>
    <t>TCBK US Equity</t>
  </si>
  <si>
    <t>ACCO US Equity</t>
  </si>
  <si>
    <t>MOV US Equity</t>
  </si>
  <si>
    <t>GLRE US Equity</t>
  </si>
  <si>
    <t>IDLB US Equity</t>
  </si>
  <si>
    <t>EXLS US Equity</t>
  </si>
  <si>
    <t>FPI US Equity</t>
  </si>
  <si>
    <t>EVDY US Equity</t>
  </si>
  <si>
    <t>OEC US Equity</t>
  </si>
  <si>
    <t>PFSI US Equity</t>
  </si>
  <si>
    <t>INTL US Equity</t>
  </si>
  <si>
    <t>FCAN US Equity</t>
  </si>
  <si>
    <t>IBA US Equity</t>
  </si>
  <si>
    <t>BDGE US Equity</t>
  </si>
  <si>
    <t>GUT US Equity</t>
  </si>
  <si>
    <t>TAST US Equity</t>
  </si>
  <si>
    <t>TNK US Equity</t>
  </si>
  <si>
    <t>FSB US Equity</t>
  </si>
  <si>
    <t>VRTV US Equity</t>
  </si>
  <si>
    <t>AREX US Equity</t>
  </si>
  <si>
    <t>WNRL US Equity</t>
  </si>
  <si>
    <t>SGMS US Equity</t>
  </si>
  <si>
    <t>STRL US Equity</t>
  </si>
  <si>
    <t>MTRX US Equity</t>
  </si>
  <si>
    <t>VASC US Equity</t>
  </si>
  <si>
    <t>OCUL US Equity</t>
  </si>
  <si>
    <t>EFC US Equity</t>
  </si>
  <si>
    <t>IMKTA US Equity</t>
  </si>
  <si>
    <t>LGI US Equity</t>
  </si>
  <si>
    <t>SFS US Equity</t>
  </si>
  <si>
    <t>MPG US Equity</t>
  </si>
  <si>
    <t>NTRA US Equity</t>
  </si>
  <si>
    <t>EGLT US Equity</t>
  </si>
  <si>
    <t>MCFT US Equity</t>
  </si>
  <si>
    <t>IFEU US Equity</t>
  </si>
  <si>
    <t>SA US Equity</t>
  </si>
  <si>
    <t>EROS US Equity</t>
  </si>
  <si>
    <t>UAN US Equity</t>
  </si>
  <si>
    <t>NYT US Equity</t>
  </si>
  <si>
    <t>SRET US Equity</t>
  </si>
  <si>
    <t>DSX US Equity</t>
  </si>
  <si>
    <t>QHC US Equity</t>
  </si>
  <si>
    <t>CIA US Equity</t>
  </si>
  <si>
    <t>NSTG US Equity</t>
  </si>
  <si>
    <t>RPD US Equity</t>
  </si>
  <si>
    <t>BRKL US Equity</t>
  </si>
  <si>
    <t>NX US Equity</t>
  </si>
  <si>
    <t>SEM US Equity</t>
  </si>
  <si>
    <t>NTLA US Equity</t>
  </si>
  <si>
    <t>BBP US Equity</t>
  </si>
  <si>
    <t>COTV US Equity</t>
  </si>
  <si>
    <t>MRCC US Equity</t>
  </si>
  <si>
    <t>SDLP US Equity</t>
  </si>
  <si>
    <t>HRTX US Equity</t>
  </si>
  <si>
    <t>TPRE US Equity</t>
  </si>
  <si>
    <t>AOSL US Equity</t>
  </si>
  <si>
    <t>IMMU US Equity</t>
  </si>
  <si>
    <t>CEN US Equity</t>
  </si>
  <si>
    <t>FSV US Equity</t>
  </si>
  <si>
    <t>XXIA US Equity</t>
  </si>
  <si>
    <t>VNDA US Equity</t>
  </si>
  <si>
    <t>ANIP US Equity</t>
  </si>
  <si>
    <t>QABA US Equity</t>
  </si>
  <si>
    <t>GRX US Equity</t>
  </si>
  <si>
    <t>SGBK US Equity</t>
  </si>
  <si>
    <t>IFV US Equity</t>
  </si>
  <si>
    <t>GF US Equity</t>
  </si>
  <si>
    <t>CARB US Equity</t>
  </si>
  <si>
    <t>CMCO US Equity</t>
  </si>
  <si>
    <t>USM US Equity</t>
  </si>
  <si>
    <t>SWIR US Equity</t>
  </si>
  <si>
    <t>RT US Equity</t>
  </si>
  <si>
    <t>WEB US Equity</t>
  </si>
  <si>
    <t>FAM US Equity</t>
  </si>
  <si>
    <t>VIRT US Equity</t>
  </si>
  <si>
    <t>RM US Equity</t>
  </si>
  <si>
    <t>ATKR US Equity</t>
  </si>
  <si>
    <t>MTT US Equity</t>
  </si>
  <si>
    <t>MIME US Equity</t>
  </si>
  <si>
    <t>STK US Equity</t>
  </si>
  <si>
    <t>PRTY US Equity</t>
  </si>
  <si>
    <t>UFI US Equity</t>
  </si>
  <si>
    <t>CSA US Equity</t>
  </si>
  <si>
    <t>NGVC US Equity</t>
  </si>
  <si>
    <t>SNOW US Equity</t>
  </si>
  <si>
    <t>AFI US Equity</t>
  </si>
  <si>
    <t>SGF US Equity</t>
  </si>
  <si>
    <t>MXWL US Equity</t>
  </si>
  <si>
    <t>KFRC US Equity</t>
  </si>
  <si>
    <t>TLI US Equity</t>
  </si>
  <si>
    <t>PBT US Equity</t>
  </si>
  <si>
    <t>WGP US Equity</t>
  </si>
  <si>
    <t>BPMC US Equity</t>
  </si>
  <si>
    <t>NCA US Equity</t>
  </si>
  <si>
    <t>FPL US Equity</t>
  </si>
  <si>
    <t>XCRA US Equity</t>
  </si>
  <si>
    <t>WAIR US Equity</t>
  </si>
  <si>
    <t>FDUS US Equity</t>
  </si>
  <si>
    <t>TITN US Equity</t>
  </si>
  <si>
    <t>CRY US Equity</t>
  </si>
  <si>
    <t>HCI US Equity</t>
  </si>
  <si>
    <t>BCOR US Equity</t>
  </si>
  <si>
    <t>LIOX US Equity</t>
  </si>
  <si>
    <t>NWHM US Equity</t>
  </si>
  <si>
    <t>TUTT US Equity</t>
  </si>
  <si>
    <t>ESIO US Equity</t>
  </si>
  <si>
    <t>GGZ US Equity</t>
  </si>
  <si>
    <t>CXE US Equity</t>
  </si>
  <si>
    <t>ONCE US Equity</t>
  </si>
  <si>
    <t>GMS US Equity</t>
  </si>
  <si>
    <t>IGI US Equity</t>
  </si>
  <si>
    <t>SCNB US Equity</t>
  </si>
  <si>
    <t>SCVL US Equity</t>
  </si>
  <si>
    <t>SMRT US Equity</t>
  </si>
  <si>
    <t>JMBA US Equity</t>
  </si>
  <si>
    <t>FARO US Equity</t>
  </si>
  <si>
    <t>CAC US Equity</t>
  </si>
  <si>
    <t>DBL US Equity</t>
  </si>
  <si>
    <t>BFO US Equity</t>
  </si>
  <si>
    <t>FGL US Equity</t>
  </si>
  <si>
    <t>DDF US Equity</t>
  </si>
  <si>
    <t>CLLS US Equity</t>
  </si>
  <si>
    <t>TDOC US Equity</t>
  </si>
  <si>
    <t>ECR US Equity</t>
  </si>
  <si>
    <t>UIHC US Equity</t>
  </si>
  <si>
    <t>HEQ US Equity</t>
  </si>
  <si>
    <t>DERM US Equity</t>
  </si>
  <si>
    <t>IOSP US Equity</t>
  </si>
  <si>
    <t>EARN US Equity</t>
  </si>
  <si>
    <t>BCEI US Equity</t>
  </si>
  <si>
    <t>RIGL US Equity</t>
  </si>
  <si>
    <t>PNF US Equity</t>
  </si>
  <si>
    <t>ACW US Equity</t>
  </si>
  <si>
    <t>XONE US Equity</t>
  </si>
  <si>
    <t>GNT US Equity</t>
  </si>
  <si>
    <t>BIOS US Equity</t>
  </si>
  <si>
    <t>SEDG US Equity</t>
  </si>
  <si>
    <t>JTA US Equity</t>
  </si>
  <si>
    <t>HNRG US Equity</t>
  </si>
  <si>
    <t>ADRD US Equity</t>
  </si>
  <si>
    <t>SYBT US Equity</t>
  </si>
  <si>
    <t>AMBR US Equity</t>
  </si>
  <si>
    <t>ICD US Equity</t>
  </si>
  <si>
    <t>BRSS US Equity</t>
  </si>
  <si>
    <t>ICFI US Equity</t>
  </si>
  <si>
    <t>AYA US Equity</t>
  </si>
  <si>
    <t>COHU US Equity</t>
  </si>
  <si>
    <t>BOJA US Equity</t>
  </si>
  <si>
    <t>SFL US Equity</t>
  </si>
  <si>
    <t>NBD US Equity</t>
  </si>
  <si>
    <t>BTO US Equity</t>
  </si>
  <si>
    <t>TIME US Equity</t>
  </si>
  <si>
    <t>MGI US Equity</t>
  </si>
  <si>
    <t>COMT US Equity</t>
  </si>
  <si>
    <t>NWS US Equity</t>
  </si>
  <si>
    <t>AMRI US Equity</t>
  </si>
  <si>
    <t>CCC US Equity</t>
  </si>
  <si>
    <t>DWIN US Equity</t>
  </si>
  <si>
    <t>ENLC US Equity</t>
  </si>
  <si>
    <t>PCM US Equity</t>
  </si>
  <si>
    <t>BSM US Equity</t>
  </si>
  <si>
    <t>MYJ US Equity</t>
  </si>
  <si>
    <t>SPA US Equity</t>
  </si>
  <si>
    <t>FLAG US Equity</t>
  </si>
  <si>
    <t>BSE US Equity</t>
  </si>
  <si>
    <t>BPFH US Equity</t>
  </si>
  <si>
    <t>DDBI US Equity</t>
  </si>
  <si>
    <t>HZO US Equity</t>
  </si>
  <si>
    <t>KYO US Equity</t>
  </si>
  <si>
    <t>DNR US Equity</t>
  </si>
  <si>
    <t>CSBK US Equity</t>
  </si>
  <si>
    <t>EGHT US Equity</t>
  </si>
  <si>
    <t>INST US Equity</t>
  </si>
  <si>
    <t>EFF US Equity</t>
  </si>
  <si>
    <t>DCOM US Equity</t>
  </si>
  <si>
    <t>KBAL US Equity</t>
  </si>
  <si>
    <t>BLCM US Equity</t>
  </si>
  <si>
    <t>CBB US Equity</t>
  </si>
  <si>
    <t>HSTM US Equity</t>
  </si>
  <si>
    <t>CIBR US Equity</t>
  </si>
  <si>
    <t>EDF US Equity</t>
  </si>
  <si>
    <t>AVH US Equity</t>
  </si>
  <si>
    <t>NQ US Equity</t>
  </si>
  <si>
    <t>BATRK US Equity</t>
  </si>
  <si>
    <t>YRD US Equity</t>
  </si>
  <si>
    <t>TOWR US Equity</t>
  </si>
  <si>
    <t>IPKW US Equity</t>
  </si>
  <si>
    <t>PKE US Equity</t>
  </si>
  <si>
    <t>LHCG US Equity</t>
  </si>
  <si>
    <t>SPE US Equity</t>
  </si>
  <si>
    <t>ECOL US Equity</t>
  </si>
  <si>
    <t>GEQ US Equity</t>
  </si>
  <si>
    <t>NHA US Equity</t>
  </si>
  <si>
    <t>HABT US Equity</t>
  </si>
  <si>
    <t>TCRD US Equity</t>
  </si>
  <si>
    <t>CHN US Equity</t>
  </si>
  <si>
    <t>RAS US Equity</t>
  </si>
  <si>
    <t>EHIC US Equity</t>
  </si>
  <si>
    <t>CORR US Equity</t>
  </si>
  <si>
    <t>RIGP US Equity</t>
  </si>
  <si>
    <t>FDEU US Equity</t>
  </si>
  <si>
    <t>PFLT US Equity</t>
  </si>
  <si>
    <t>CPLP US Equity</t>
  </si>
  <si>
    <t>SNC US Equity</t>
  </si>
  <si>
    <t>GNCMA US Equity</t>
  </si>
  <si>
    <t>XLRN US Equity</t>
  </si>
  <si>
    <t>TOO US Equity</t>
  </si>
  <si>
    <t>AGZD US Equity</t>
  </si>
  <si>
    <t>VDSI US Equity</t>
  </si>
  <si>
    <t>NNI US Equity</t>
  </si>
  <si>
    <t>GPM US Equity</t>
  </si>
  <si>
    <t>STRA US Equity</t>
  </si>
  <si>
    <t>EVTC US Equity</t>
  </si>
  <si>
    <t>GLAD US Equity</t>
  </si>
  <si>
    <t>TTEC US Equity</t>
  </si>
  <si>
    <t>BUI US Equity</t>
  </si>
  <si>
    <t>CEQP US Equity</t>
  </si>
  <si>
    <t>MTRN US Equity</t>
  </si>
  <si>
    <t>WSBF US Equity</t>
  </si>
  <si>
    <t>PSCD US Equity</t>
  </si>
  <si>
    <t>HDSN US Equity</t>
  </si>
  <si>
    <t>DWFI US Equity</t>
  </si>
  <si>
    <t>FLXN US Equity</t>
  </si>
  <si>
    <t>BEAT US Equity</t>
  </si>
  <si>
    <t>BPI US Equity</t>
  </si>
  <si>
    <t>PSTB US Equity</t>
  </si>
  <si>
    <t>GAIN US Equity</t>
  </si>
  <si>
    <t>HVT US Equity</t>
  </si>
  <si>
    <t>ANDE US Equity</t>
  </si>
  <si>
    <t>VLGEA US Equity</t>
  </si>
  <si>
    <t>PFO US Equity</t>
  </si>
  <si>
    <t>CEVA US Equity</t>
  </si>
  <si>
    <t>EBF US Equity</t>
  </si>
  <si>
    <t>IDT US Equity</t>
  </si>
  <si>
    <t>STN US Equity</t>
  </si>
  <si>
    <t>NYLD US Equity</t>
  </si>
  <si>
    <t>NMFC US Equity</t>
  </si>
  <si>
    <t>QCLN US Equity</t>
  </si>
  <si>
    <t>BANC US Equity</t>
  </si>
  <si>
    <t>FOXF US Equity</t>
  </si>
  <si>
    <t>ARCB US Equity</t>
  </si>
  <si>
    <t>INDB US Equity</t>
  </si>
  <si>
    <t>NLNK US Equity</t>
  </si>
  <si>
    <t>EVH US Equity</t>
  </si>
  <si>
    <t>UTL US Equity</t>
  </si>
  <si>
    <t>MHLD US Equity</t>
  </si>
  <si>
    <t>INSM US Equity</t>
  </si>
  <si>
    <t>PRFT US Equity</t>
  </si>
  <si>
    <t>GDL US Equity</t>
  </si>
  <si>
    <t>SCS US Equity</t>
  </si>
  <si>
    <t>FALN US Equity</t>
  </si>
  <si>
    <t>USLB US Equity</t>
  </si>
  <si>
    <t>GSH US Equity</t>
  </si>
  <si>
    <t>INOV US Equity</t>
  </si>
  <si>
    <t>HK US Equity</t>
  </si>
  <si>
    <t>WSFS US Equity</t>
  </si>
  <si>
    <t>CRK US Equity</t>
  </si>
  <si>
    <t>PNI US Equity</t>
  </si>
  <si>
    <t>UAM US Equity</t>
  </si>
  <si>
    <t>BMCH US Equity</t>
  </si>
  <si>
    <t>MGRC US Equity</t>
  </si>
  <si>
    <t>CNV US Equity</t>
  </si>
  <si>
    <t>VLT US Equity</t>
  </si>
  <si>
    <t>AJX US Equity</t>
  </si>
  <si>
    <t>OZM US Equity</t>
  </si>
  <si>
    <t>GFF US Equity</t>
  </si>
  <si>
    <t>BNCL US Equity</t>
  </si>
  <si>
    <t>JRI US Equity</t>
  </si>
  <si>
    <t>MMI US Equity</t>
  </si>
  <si>
    <t>DWTR US Equity</t>
  </si>
  <si>
    <t>TRNC US Equity</t>
  </si>
  <si>
    <t>FT US Equity</t>
  </si>
  <si>
    <t>OME US Equity</t>
  </si>
  <si>
    <t>HTD US Equity</t>
  </si>
  <si>
    <t>RSYS US Equity</t>
  </si>
  <si>
    <t>NMT US Equity</t>
  </si>
  <si>
    <t>MCN US Equity</t>
  </si>
  <si>
    <t>MB US Equity</t>
  </si>
  <si>
    <t>TYPE US Equity</t>
  </si>
  <si>
    <t>NCS US Equity</t>
  </si>
  <si>
    <t>RAVN US Equity</t>
  </si>
  <si>
    <t>WBAI US Equity</t>
  </si>
  <si>
    <t>GNRT US Equity</t>
  </si>
  <si>
    <t>AHP US Equity</t>
  </si>
  <si>
    <t>EXD US Equity</t>
  </si>
  <si>
    <t>GLOG US Equity</t>
  </si>
  <si>
    <t>BKFS US Equity</t>
  </si>
  <si>
    <t>FPA US Equity</t>
  </si>
  <si>
    <t>DRD US Equity</t>
  </si>
  <si>
    <t>SAH US Equity</t>
  </si>
  <si>
    <t>TBI US Equity</t>
  </si>
  <si>
    <t>VLP US Equity</t>
  </si>
  <si>
    <t>PFBC US Equity</t>
  </si>
  <si>
    <t>ABAX US Equity</t>
  </si>
  <si>
    <t>FGEN US Equity</t>
  </si>
  <si>
    <t>IID US Equity</t>
  </si>
  <si>
    <t>FWRD US Equity</t>
  </si>
  <si>
    <t>PATK US Equity</t>
  </si>
  <si>
    <t>CASH US Equity</t>
  </si>
  <si>
    <t>FMN US Equity</t>
  </si>
  <si>
    <t>FFA US Equity</t>
  </si>
  <si>
    <t>DIOD US Equity</t>
  </si>
  <si>
    <t>TRVN US Equity</t>
  </si>
  <si>
    <t>ORN US Equity</t>
  </si>
  <si>
    <t>PSCE US Equity</t>
  </si>
  <si>
    <t>ROBO US Equity</t>
  </si>
  <si>
    <t>IBP US Equity</t>
  </si>
  <si>
    <t>CVA US Equity</t>
  </si>
  <si>
    <t>CVTI US Equity</t>
  </si>
  <si>
    <t>FF US Equity</t>
  </si>
  <si>
    <t>ITGR US Equity</t>
  </si>
  <si>
    <t>KRNY US Equity</t>
  </si>
  <si>
    <t>FAB US Equity</t>
  </si>
  <si>
    <t>CXRX US Equity</t>
  </si>
  <si>
    <t>NIQ US Equity</t>
  </si>
  <si>
    <t>EFSC US Equity</t>
  </si>
  <si>
    <t>CIO US Equity</t>
  </si>
  <si>
    <t>CALD US Equity</t>
  </si>
  <si>
    <t>TRS US Equity</t>
  </si>
  <si>
    <t>TR US Equity</t>
  </si>
  <si>
    <t>RUSHA US Equity</t>
  </si>
  <si>
    <t>GCAP US Equity</t>
  </si>
  <si>
    <t>WLB US Equity</t>
  </si>
  <si>
    <t>MYRG US Equity</t>
  </si>
  <si>
    <t>AVXS US Equity</t>
  </si>
  <si>
    <t>CODI US Equity</t>
  </si>
  <si>
    <t>LPG US Equity</t>
  </si>
  <si>
    <t>AMED US Equity</t>
  </si>
  <si>
    <t>GGT US Equity</t>
  </si>
  <si>
    <t>SUPN US Equity</t>
  </si>
  <si>
    <t>JOE US Equity</t>
  </si>
  <si>
    <t>AXDX US Equity</t>
  </si>
  <si>
    <t>MPSX US Equity</t>
  </si>
  <si>
    <t>ZNGA US Equity</t>
  </si>
  <si>
    <t>DMO US Equity</t>
  </si>
  <si>
    <t>CEA US Equity</t>
  </si>
  <si>
    <t>KPTI US Equity</t>
  </si>
  <si>
    <t>EMF US Equity</t>
  </si>
  <si>
    <t>ACOR US Equity</t>
  </si>
  <si>
    <t>FLC US Equity</t>
  </si>
  <si>
    <t>NNY US Equity</t>
  </si>
  <si>
    <t>SPXX US Equity</t>
  </si>
  <si>
    <t>VSH US Equity</t>
  </si>
  <si>
    <t>PLOW US Equity</t>
  </si>
  <si>
    <t>TEO US Equity</t>
  </si>
  <si>
    <t>RUTH US Equity</t>
  </si>
  <si>
    <t>CIG US Equity</t>
  </si>
  <si>
    <t>CHRS US Equity</t>
  </si>
  <si>
    <t>AMRN US Equity</t>
  </si>
  <si>
    <t>BGX US Equity</t>
  </si>
  <si>
    <t>VIVO US Equity</t>
  </si>
  <si>
    <t>INGN US Equity</t>
  </si>
  <si>
    <t>STBA US Equity</t>
  </si>
  <si>
    <t>ORIT US Equity</t>
  </si>
  <si>
    <t>BNFT US Equity</t>
  </si>
  <si>
    <t>CBPX US Equity</t>
  </si>
  <si>
    <t>TCS US Equity</t>
  </si>
  <si>
    <t>ONDK US Equity</t>
  </si>
  <si>
    <t>RECN US Equity</t>
  </si>
  <si>
    <t>CMRX US Equity</t>
  </si>
  <si>
    <t>DCA US Equity</t>
  </si>
  <si>
    <t>CCD US Equity</t>
  </si>
  <si>
    <t>BKK US Equity</t>
  </si>
  <si>
    <t>KEYW US Equity</t>
  </si>
  <si>
    <t>CIR US Equity</t>
  </si>
  <si>
    <t>LMAT US Equity</t>
  </si>
  <si>
    <t>LYG US Equity</t>
  </si>
  <si>
    <t>HTHT US Equity</t>
  </si>
  <si>
    <t>PFL US Equity</t>
  </si>
  <si>
    <t>PMC US Equity</t>
  </si>
  <si>
    <t>XNCR US Equity</t>
  </si>
  <si>
    <t>ENTG US Equity</t>
  </si>
  <si>
    <t>EMO US Equity</t>
  </si>
  <si>
    <t>ACAT US Equity</t>
  </si>
  <si>
    <t>RRTS US Equity</t>
  </si>
  <si>
    <t>TTS US Equity</t>
  </si>
  <si>
    <t>KF US Equity</t>
  </si>
  <si>
    <t>SXCP US Equity</t>
  </si>
  <si>
    <t>ONB US Equity</t>
  </si>
  <si>
    <t>GLDI US Equity</t>
  </si>
  <si>
    <t>NLS US Equity</t>
  </si>
  <si>
    <t>VBF US Equity</t>
  </si>
  <si>
    <t>SBSI US Equity</t>
  </si>
  <si>
    <t>NNC US Equity</t>
  </si>
  <si>
    <t>MGU US Equity</t>
  </si>
  <si>
    <t>LORL US Equity</t>
  </si>
  <si>
    <t>PSCU US Equity</t>
  </si>
  <si>
    <t>EDI US Equity</t>
  </si>
  <si>
    <t>CG US Equity</t>
  </si>
  <si>
    <t>SOR US Equity</t>
  </si>
  <si>
    <t>NXRT US Equity</t>
  </si>
  <si>
    <t>CPSI US Equity</t>
  </si>
  <si>
    <t>NOAH US Equity</t>
  </si>
  <si>
    <t>INSY US Equity</t>
  </si>
  <si>
    <t>UDBI US Equity</t>
  </si>
  <si>
    <t>MPA US Equity</t>
  </si>
  <si>
    <t>FULT US Equity</t>
  </si>
  <si>
    <t>SBW US Equity</t>
  </si>
  <si>
    <t>SUNS US Equity</t>
  </si>
  <si>
    <t>BSD US Equity</t>
  </si>
  <si>
    <t>ADRE US Equity</t>
  </si>
  <si>
    <t>EBSB US Equity</t>
  </si>
  <si>
    <t>ABR US Equity</t>
  </si>
  <si>
    <t>ATRO US Equity</t>
  </si>
  <si>
    <t>FSFR US Equity</t>
  </si>
  <si>
    <t>BUSE US Equity</t>
  </si>
  <si>
    <t>BGFV US Equity</t>
  </si>
  <si>
    <t>HWAY US Equity</t>
  </si>
  <si>
    <t>WIRE US Equity</t>
  </si>
  <si>
    <t>TILE US Equity</t>
  </si>
  <si>
    <t>HCKT US Equity</t>
  </si>
  <si>
    <t>ENT US Equity</t>
  </si>
  <si>
    <t>UMH US Equity</t>
  </si>
  <si>
    <t>GMLP US Equity</t>
  </si>
  <si>
    <t>OFIX US Equity</t>
  </si>
  <si>
    <t>XOXO US Equity</t>
  </si>
  <si>
    <t>ECPG US Equity</t>
  </si>
  <si>
    <t>CNMD US Equity</t>
  </si>
  <si>
    <t>SCSC US Equity</t>
  </si>
  <si>
    <t>FMO US Equity</t>
  </si>
  <si>
    <t>AIMC US Equity</t>
  </si>
  <si>
    <t>CSI US Equity</t>
  </si>
  <si>
    <t>OTTR US Equity</t>
  </si>
  <si>
    <t>OMAB US Equity</t>
  </si>
  <si>
    <t>CHCO US Equity</t>
  </si>
  <si>
    <t>SCAI US Equity</t>
  </si>
  <si>
    <t>MHF US Equity</t>
  </si>
  <si>
    <t>MGPI US Equity</t>
  </si>
  <si>
    <t>FEM US Equity</t>
  </si>
  <si>
    <t>AGIO US Equity</t>
  </si>
  <si>
    <t>ZF US Equity</t>
  </si>
  <si>
    <t>TRQ US Equity</t>
  </si>
  <si>
    <t>AVAL US Equity</t>
  </si>
  <si>
    <t>QTWO US Equity</t>
  </si>
  <si>
    <t>GBL US Equity</t>
  </si>
  <si>
    <t>LCI US Equity</t>
  </si>
  <si>
    <t>WMS US Equity</t>
  </si>
  <si>
    <t>STAR US Equity</t>
  </si>
  <si>
    <t>RTEC US Equity</t>
  </si>
  <si>
    <t>SFUN US Equity</t>
  </si>
  <si>
    <t>HQL US Equity</t>
  </si>
  <si>
    <t>CMU US Equity</t>
  </si>
  <si>
    <t>VEC US Equity</t>
  </si>
  <si>
    <t>BZUN US Equity</t>
  </si>
  <si>
    <t>SPNC US Equity</t>
  </si>
  <si>
    <t>DBVT US Equity</t>
  </si>
  <si>
    <t>FRME US Equity</t>
  </si>
  <si>
    <t>FPT US Equity</t>
  </si>
  <si>
    <t>EHTH US Equity</t>
  </si>
  <si>
    <t>SID US Equity</t>
  </si>
  <si>
    <t>EGBN US Equity</t>
  </si>
  <si>
    <t>ACH US Equity</t>
  </si>
  <si>
    <t>IBOC US Equity</t>
  </si>
  <si>
    <t>INWK US Equity</t>
  </si>
  <si>
    <t>CCMP US Equity</t>
  </si>
  <si>
    <t>BCC US Equity</t>
  </si>
  <si>
    <t>OMAM US Equity</t>
  </si>
  <si>
    <t>RCS US Equity</t>
  </si>
  <si>
    <t>PHT US Equity</t>
  </si>
  <si>
    <t>NPO US Equity</t>
  </si>
  <si>
    <t>COLL US Equity</t>
  </si>
  <si>
    <t>DHF US Equity</t>
  </si>
  <si>
    <t>MILN US Equity</t>
  </si>
  <si>
    <t>PZC US Equity</t>
  </si>
  <si>
    <t>VSI US Equity</t>
  </si>
  <si>
    <t>BGR US Equity</t>
  </si>
  <si>
    <t>MGF US Equity</t>
  </si>
  <si>
    <t>CHCT US Equity</t>
  </si>
  <si>
    <t>SCD US Equity</t>
  </si>
  <si>
    <t>VGI US Equity</t>
  </si>
  <si>
    <t>EVG US Equity</t>
  </si>
  <si>
    <t>NPV US Equity</t>
  </si>
  <si>
    <t>MVT US Equity</t>
  </si>
  <si>
    <t>IEUS US Equity</t>
  </si>
  <si>
    <t>PCQ US Equity</t>
  </si>
  <si>
    <t>BWG US Equity</t>
  </si>
  <si>
    <t>PCTY US Equity</t>
  </si>
  <si>
    <t>BNJ US Equity</t>
  </si>
  <si>
    <t>MCRB US Equity</t>
  </si>
  <si>
    <t>SFNC US Equity</t>
  </si>
  <si>
    <t>SAGE US Equity</t>
  </si>
  <si>
    <t>FHY US Equity</t>
  </si>
  <si>
    <t>BOOT US Equity</t>
  </si>
  <si>
    <t>EHT US Equity</t>
  </si>
  <si>
    <t>CLDX US Equity</t>
  </si>
  <si>
    <t>MMYT US Equity</t>
  </si>
  <si>
    <t>ALDR US Equity</t>
  </si>
  <si>
    <t>AGC US Equity</t>
  </si>
  <si>
    <t>PDLI US Equity</t>
  </si>
  <si>
    <t>ENZL US Equity</t>
  </si>
  <si>
    <t>MNP US Equity</t>
  </si>
  <si>
    <t>MBUU US Equity</t>
  </si>
  <si>
    <t>ANIK US Equity</t>
  </si>
  <si>
    <t>EGOV US Equity</t>
  </si>
  <si>
    <t>ZIXI US Equity</t>
  </si>
  <si>
    <t>TCPC US Equity</t>
  </si>
  <si>
    <t>MSGN US Equity</t>
  </si>
  <si>
    <t>BNED US Equity</t>
  </si>
  <si>
    <t>AIN US Equity</t>
  </si>
  <si>
    <t>ESPR US Equity</t>
  </si>
  <si>
    <t>FTR US Equity</t>
  </si>
  <si>
    <t>FNGN US Equity</t>
  </si>
  <si>
    <t>PHD US Equity</t>
  </si>
  <si>
    <t>ARLZ US Equity</t>
  </si>
  <si>
    <t>WIFI US Equity</t>
  </si>
  <si>
    <t>TOUR US Equity</t>
  </si>
  <si>
    <t>EGF US Equity</t>
  </si>
  <si>
    <t>SMP US Equity</t>
  </si>
  <si>
    <t>SHI US Equity</t>
  </si>
  <si>
    <t>FLY US Equity</t>
  </si>
  <si>
    <t>PFGC US Equity</t>
  </si>
  <si>
    <t>TPC US Equity</t>
  </si>
  <si>
    <t>DEX US Equity</t>
  </si>
  <si>
    <t>IPXL US Equity</t>
  </si>
  <si>
    <t>MTGE US Equity</t>
  </si>
  <si>
    <t>AAON US Equity</t>
  </si>
  <si>
    <t>MYC US Equity</t>
  </si>
  <si>
    <t>PBYI US Equity</t>
  </si>
  <si>
    <t>SPPI US Equity</t>
  </si>
  <si>
    <t>GGB US Equity</t>
  </si>
  <si>
    <t>FIBK US Equity</t>
  </si>
  <si>
    <t>NXP US Equity</t>
  </si>
  <si>
    <t>JOF US Equity</t>
  </si>
  <si>
    <t>ICL US Equity</t>
  </si>
  <si>
    <t>GMZ US Equity</t>
  </si>
  <si>
    <t>GNMK US Equity</t>
  </si>
  <si>
    <t>LDL US Equity</t>
  </si>
  <si>
    <t>TYG US Equity</t>
  </si>
  <si>
    <t>SUP US Equity</t>
  </si>
  <si>
    <t>DRA US Equity</t>
  </si>
  <si>
    <t>BHL US Equity</t>
  </si>
  <si>
    <t>JLS US Equity</t>
  </si>
  <si>
    <t>GOL US Equity</t>
  </si>
  <si>
    <t>IGA US Equity</t>
  </si>
  <si>
    <t>VUSE US Equity</t>
  </si>
  <si>
    <t>WABC US Equity</t>
  </si>
  <si>
    <t>JCE US Equity</t>
  </si>
  <si>
    <t>JMF US Equity</t>
  </si>
  <si>
    <t>MFG US Equity</t>
  </si>
  <si>
    <t>HRTG US Equity</t>
  </si>
  <si>
    <t>WOOD US Equity</t>
  </si>
  <si>
    <t>ARLP US Equity</t>
  </si>
  <si>
    <t>MFD US Equity</t>
  </si>
  <si>
    <t>ADTN US Equity</t>
  </si>
  <si>
    <t>CFMS US Equity</t>
  </si>
  <si>
    <t>BKE US Equity</t>
  </si>
  <si>
    <t>KMF US Equity</t>
  </si>
  <si>
    <t>FAD US Equity</t>
  </si>
  <si>
    <t>GGE US Equity</t>
  </si>
  <si>
    <t>AGD US Equity</t>
  </si>
  <si>
    <t>TICC US Equity</t>
  </si>
  <si>
    <t>FJP US Equity</t>
  </si>
  <si>
    <t>DTF US Equity</t>
  </si>
  <si>
    <t>OPB US Equity</t>
  </si>
  <si>
    <t>KSM US Equity</t>
  </si>
  <si>
    <t>PRMW US Equity</t>
  </si>
  <si>
    <t>SHEN US Equity</t>
  </si>
  <si>
    <t>UBA US Equity</t>
  </si>
  <si>
    <t>UBNK US Equity</t>
  </si>
  <si>
    <t>CRAY US Equity</t>
  </si>
  <si>
    <t>NSIT US Equity</t>
  </si>
  <si>
    <t>EGO US Equity</t>
  </si>
  <si>
    <t>PRIM US Equity</t>
  </si>
  <si>
    <t>AXON US Equity</t>
  </si>
  <si>
    <t>ENTA US Equity</t>
  </si>
  <si>
    <t>KTWO US Equity</t>
  </si>
  <si>
    <t>FPRX US Equity</t>
  </si>
  <si>
    <t>FET US Equity</t>
  </si>
  <si>
    <t>CTR US Equity</t>
  </si>
  <si>
    <t>UVE US Equity</t>
  </si>
  <si>
    <t>RMTI US Equity</t>
  </si>
  <si>
    <t>NHF US Equity</t>
  </si>
  <si>
    <t>GLOB US Equity</t>
  </si>
  <si>
    <t>TBBK US Equity</t>
  </si>
  <si>
    <t>BST US Equity</t>
  </si>
  <si>
    <t>DNI US Equity</t>
  </si>
  <si>
    <t>RGEN US Equity</t>
  </si>
  <si>
    <t>REN US Equity</t>
  </si>
  <si>
    <t>MZF US Equity</t>
  </si>
  <si>
    <t>CTRL US Equity</t>
  </si>
  <si>
    <t>HYB US Equity</t>
  </si>
  <si>
    <t>UTEK US Equity</t>
  </si>
  <si>
    <t>FEI US Equity</t>
  </si>
  <si>
    <t>CXH US Equity</t>
  </si>
  <si>
    <t>WATT US Equity</t>
  </si>
  <si>
    <t>CLNE US Equity</t>
  </si>
  <si>
    <t>JEQ US Equity</t>
  </si>
  <si>
    <t>FRED US Equity</t>
  </si>
  <si>
    <t>RNG US Equity</t>
  </si>
  <si>
    <t>MMSI US Equity</t>
  </si>
  <si>
    <t>NUO US Equity</t>
  </si>
  <si>
    <t>HOS US Equity</t>
  </si>
  <si>
    <t>MINI US Equity</t>
  </si>
  <si>
    <t>ESE US Equity</t>
  </si>
  <si>
    <t>ZNH US Equity</t>
  </si>
  <si>
    <t>NUM US Equity</t>
  </si>
  <si>
    <t>YZC US Equity</t>
  </si>
  <si>
    <t>PTCT US Equity</t>
  </si>
  <si>
    <t>AVK US Equity</t>
  </si>
  <si>
    <t>WES US Equity</t>
  </si>
  <si>
    <t>VIP US Equity</t>
  </si>
  <si>
    <t>NTG US Equity</t>
  </si>
  <si>
    <t>ANGI US Equity</t>
  </si>
  <si>
    <t>TISI US Equity</t>
  </si>
  <si>
    <t>NGVT US Equity</t>
  </si>
  <si>
    <t>EOCC US Equity</t>
  </si>
  <si>
    <t>GHL US Equity</t>
  </si>
  <si>
    <t>PCK US Equity</t>
  </si>
  <si>
    <t>TVIZ US Equity</t>
  </si>
  <si>
    <t>OCFC US Equity</t>
  </si>
  <si>
    <t>ETB US Equity</t>
  </si>
  <si>
    <t>HUBS US Equity</t>
  </si>
  <si>
    <t>ZTR US Equity</t>
  </si>
  <si>
    <t>SBCF US Equity</t>
  </si>
  <si>
    <t>EPE US Equity</t>
  </si>
  <si>
    <t>HTLF US Equity</t>
  </si>
  <si>
    <t>MFT US Equity</t>
  </si>
  <si>
    <t>MIY US Equity</t>
  </si>
  <si>
    <t>DPM US Equity</t>
  </si>
  <si>
    <t>CHUY US Equity</t>
  </si>
  <si>
    <t>CPPL US Equity</t>
  </si>
  <si>
    <t>KELYA US Equity</t>
  </si>
  <si>
    <t>HMY US Equity</t>
  </si>
  <si>
    <t>QLYS US Equity</t>
  </si>
  <si>
    <t>SITE US Equity</t>
  </si>
  <si>
    <t>AEGN US Equity</t>
  </si>
  <si>
    <t>IPHS US Equity</t>
  </si>
  <si>
    <t>SLRC US Equity</t>
  </si>
  <si>
    <t>TUBE US Equity</t>
  </si>
  <si>
    <t>MTL US Equity</t>
  </si>
  <si>
    <t>MUS US Equity</t>
  </si>
  <si>
    <t>PETX US Equity</t>
  </si>
  <si>
    <t>ENZ US Equity</t>
  </si>
  <si>
    <t>HMST US Equity</t>
  </si>
  <si>
    <t>TRIB US Equity</t>
  </si>
  <si>
    <t>ACIA US Equity</t>
  </si>
  <si>
    <t>CECO US Equity</t>
  </si>
  <si>
    <t>GBAB US Equity</t>
  </si>
  <si>
    <t>MG US Equity</t>
  </si>
  <si>
    <t>APIC US Equity</t>
  </si>
  <si>
    <t>THR US Equity</t>
  </si>
  <si>
    <t>ISCA US Equity</t>
  </si>
  <si>
    <t>STL US Equity</t>
  </si>
  <si>
    <t>PPBI US Equity</t>
  </si>
  <si>
    <t>ECHO US Equity</t>
  </si>
  <si>
    <t>FKU US Equity</t>
  </si>
  <si>
    <t>AB US Equity</t>
  </si>
  <si>
    <t>GER US Equity</t>
  </si>
  <si>
    <t>INF US Equity</t>
  </si>
  <si>
    <t>FCFS US Equity</t>
  </si>
  <si>
    <t>AIRR US Equity</t>
  </si>
  <si>
    <t>BNCN US Equity</t>
  </si>
  <si>
    <t>MUH US Equity</t>
  </si>
  <si>
    <t>FBC US Equity</t>
  </si>
  <si>
    <t>FFBC US Equity</t>
  </si>
  <si>
    <t>VIA US Equity</t>
  </si>
  <si>
    <t>HIVE US Equity</t>
  </si>
  <si>
    <t>BBF US Equity</t>
  </si>
  <si>
    <t>HAFC US Equity</t>
  </si>
  <si>
    <t>HI US Equity</t>
  </si>
  <si>
    <t>AVID US Equity</t>
  </si>
  <si>
    <t>TNP US Equity</t>
  </si>
  <si>
    <t>HIFR US Equity</t>
  </si>
  <si>
    <t>XIN US Equity</t>
  </si>
  <si>
    <t>NXR US Equity</t>
  </si>
  <si>
    <t>ITEQ US Equity</t>
  </si>
  <si>
    <t>DAKT US Equity</t>
  </si>
  <si>
    <t>CIZ US Equity</t>
  </si>
  <si>
    <t>WEA US Equity</t>
  </si>
  <si>
    <t>AMAG US Equity</t>
  </si>
  <si>
    <t>CSF US Equity</t>
  </si>
  <si>
    <t>MUX US Equity</t>
  </si>
  <si>
    <t>SOCL US Equity</t>
  </si>
  <si>
    <t>BCRX US Equity</t>
  </si>
  <si>
    <t>DSU US Equity</t>
  </si>
  <si>
    <t>CSTE US Equity</t>
  </si>
  <si>
    <t>GOF US Equity</t>
  </si>
  <si>
    <t>BBK US Equity</t>
  </si>
  <si>
    <t>CTT US Equity</t>
  </si>
  <si>
    <t>ODP US Equity</t>
  </si>
  <si>
    <t>ENV US Equity</t>
  </si>
  <si>
    <t>APTS US Equity</t>
  </si>
  <si>
    <t>PJC US Equity</t>
  </si>
  <si>
    <t>SPH US Equity</t>
  </si>
  <si>
    <t>KMM US Equity</t>
  </si>
  <si>
    <t>NMY US Equity</t>
  </si>
  <si>
    <t>JSD US Equity</t>
  </si>
  <si>
    <t>VVI US Equity</t>
  </si>
  <si>
    <t>NS US Equity</t>
  </si>
  <si>
    <t>KRO US Equity</t>
  </si>
  <si>
    <t>NANO US Equity</t>
  </si>
  <si>
    <t>TTF US Equity</t>
  </si>
  <si>
    <t>AERI US Equity</t>
  </si>
  <si>
    <t>SCHN US Equity</t>
  </si>
  <si>
    <t>GDO US Equity</t>
  </si>
  <si>
    <t>CENT US Equity</t>
  </si>
  <si>
    <t>DHT US Equity</t>
  </si>
  <si>
    <t>SMCI US Equity</t>
  </si>
  <si>
    <t>SSTK US Equity</t>
  </si>
  <si>
    <t>CEM US Equity</t>
  </si>
  <si>
    <t>HZN US Equity</t>
  </si>
  <si>
    <t>FRGI US Equity</t>
  </si>
  <si>
    <t>NCT US Equity</t>
  </si>
  <si>
    <t>TGI US Equity</t>
  </si>
  <si>
    <t>KW US Equity</t>
  </si>
  <si>
    <t>PRAA US Equity</t>
  </si>
  <si>
    <t>DM US Equity</t>
  </si>
  <si>
    <t>EIG US Equity</t>
  </si>
  <si>
    <t>JKS US Equity</t>
  </si>
  <si>
    <t>OMCL US Equity</t>
  </si>
  <si>
    <t>NEWT US Equity</t>
  </si>
  <si>
    <t>BTE US Equity</t>
  </si>
  <si>
    <t>RMT US Equity</t>
  </si>
  <si>
    <t>AAWW US Equity</t>
  </si>
  <si>
    <t>UBIO US Equity</t>
  </si>
  <si>
    <t>GHDX US Equity</t>
  </si>
  <si>
    <t>ADXS US Equity</t>
  </si>
  <si>
    <t>ZUMZ US Equity</t>
  </si>
  <si>
    <t>CBF US Equity</t>
  </si>
  <si>
    <t>AUY US Equity</t>
  </si>
  <si>
    <t>VPV US Equity</t>
  </si>
  <si>
    <t>ALRM US Equity</t>
  </si>
  <si>
    <t>AUO US Equity</t>
  </si>
  <si>
    <t>STNG US Equity</t>
  </si>
  <si>
    <t>DBD US Equity</t>
  </si>
  <si>
    <t>IIF US Equity</t>
  </si>
  <si>
    <t>NSR US Equity</t>
  </si>
  <si>
    <t>OSB US Equity</t>
  </si>
  <si>
    <t>WSBC US Equity</t>
  </si>
  <si>
    <t>NTX US Equity</t>
  </si>
  <si>
    <t>TEP US Equity</t>
  </si>
  <si>
    <t>NBTB US Equity</t>
  </si>
  <si>
    <t>VRTU US Equity</t>
  </si>
  <si>
    <t>AAOI US Equity</t>
  </si>
  <si>
    <t>VECO US Equity</t>
  </si>
  <si>
    <t>RNST US Equity</t>
  </si>
  <si>
    <t>GPRE US Equity</t>
  </si>
  <si>
    <t>HQH US Equity</t>
  </si>
  <si>
    <t>TEI US Equity</t>
  </si>
  <si>
    <t>SUPV US Equity</t>
  </si>
  <si>
    <t>PIM US Equity</t>
  </si>
  <si>
    <t>KMPR US Equity</t>
  </si>
  <si>
    <t>ABCO US Equity</t>
  </si>
  <si>
    <t>MED US Equity</t>
  </si>
  <si>
    <t>INB US Equity</t>
  </si>
  <si>
    <t>GRPN US Equity</t>
  </si>
  <si>
    <t>KYE US Equity</t>
  </si>
  <si>
    <t>GCP US Equity</t>
  </si>
  <si>
    <t>FOF US Equity</t>
  </si>
  <si>
    <t>ETO US Equity</t>
  </si>
  <si>
    <t>JE US Equity</t>
  </si>
  <si>
    <t>MTW US Equity</t>
  </si>
  <si>
    <t>FELE US Equity</t>
  </si>
  <si>
    <t>PDFS US Equity</t>
  </si>
  <si>
    <t>MANT US Equity</t>
  </si>
  <si>
    <t>ROCK US Equity</t>
  </si>
  <si>
    <t>ARDC US Equity</t>
  </si>
  <si>
    <t>PHI US Equity</t>
  </si>
  <si>
    <t>HF US Equity</t>
  </si>
  <si>
    <t>DIAX US Equity</t>
  </si>
  <si>
    <t>CHW US Equity</t>
  </si>
  <si>
    <t>SSNI US Equity</t>
  </si>
  <si>
    <t>BTA US Equity</t>
  </si>
  <si>
    <t>OSG US Equity</t>
  </si>
  <si>
    <t>PEO US Equity</t>
  </si>
  <si>
    <t>WFT US Equity</t>
  </si>
  <si>
    <t>NFBK US Equity</t>
  </si>
  <si>
    <t>UBSH US Equity</t>
  </si>
  <si>
    <t>EMD US Equity</t>
  </si>
  <si>
    <t>BHE US Equity</t>
  </si>
  <si>
    <t>ASB US Equity</t>
  </si>
  <si>
    <t>AIRM US Equity</t>
  </si>
  <si>
    <t>SMTC US Equity</t>
  </si>
  <si>
    <t>LTRPA US Equity</t>
  </si>
  <si>
    <t>SJW US Equity</t>
  </si>
  <si>
    <t>NORD US Equity</t>
  </si>
  <si>
    <t>WGO US Equity</t>
  </si>
  <si>
    <t>DV US Equity</t>
  </si>
  <si>
    <t>ABCB US Equity</t>
  </si>
  <si>
    <t>LZB US Equity</t>
  </si>
  <si>
    <t>MIE US Equity</t>
  </si>
  <si>
    <t>ZBIO US Equity</t>
  </si>
  <si>
    <t>MFM US Equity</t>
  </si>
  <si>
    <t>JGH US Equity</t>
  </si>
  <si>
    <t>TIER US Equity</t>
  </si>
  <si>
    <t>PRO US Equity</t>
  </si>
  <si>
    <t>THRM US Equity</t>
  </si>
  <si>
    <t>TLGT US Equity</t>
  </si>
  <si>
    <t>EXAR US Equity</t>
  </si>
  <si>
    <t>NUW US Equity</t>
  </si>
  <si>
    <t>HPF US Equity</t>
  </si>
  <si>
    <t>CSGS US Equity</t>
  </si>
  <si>
    <t>BKT US Equity</t>
  </si>
  <si>
    <t>ATU US Equity</t>
  </si>
  <si>
    <t>BKCC US Equity</t>
  </si>
  <si>
    <t>OIA US Equity</t>
  </si>
  <si>
    <t>AGEN US Equity</t>
  </si>
  <si>
    <t>EXTR US Equity</t>
  </si>
  <si>
    <t>TIVO US Equity</t>
  </si>
  <si>
    <t>TEDU US Equity</t>
  </si>
  <si>
    <t>RSO US Equity</t>
  </si>
  <si>
    <t>RAIL US Equity</t>
  </si>
  <si>
    <t>MEN US Equity</t>
  </si>
  <si>
    <t>NXQ US Equity</t>
  </si>
  <si>
    <t>CNS US Equity</t>
  </si>
  <si>
    <t>CID US Equity</t>
  </si>
  <si>
    <t>TOWN US Equity</t>
  </si>
  <si>
    <t>EOD US Equity</t>
  </si>
  <si>
    <t>RPXC US Equity</t>
  </si>
  <si>
    <t>GGAL US Equity</t>
  </si>
  <si>
    <t>RFI US Equity</t>
  </si>
  <si>
    <t>ATRC US Equity</t>
  </si>
  <si>
    <t>AMFW US Equity</t>
  </si>
  <si>
    <t>SPWH US Equity</t>
  </si>
  <si>
    <t>CYNO US Equity</t>
  </si>
  <si>
    <t>NSL US Equity</t>
  </si>
  <si>
    <t>TDF US Equity</t>
  </si>
  <si>
    <t>IDE US Equity</t>
  </si>
  <si>
    <t>PCF US Equity</t>
  </si>
  <si>
    <t>UEPS US Equity</t>
  </si>
  <si>
    <t>ACHN US Equity</t>
  </si>
  <si>
    <t>BKN US Equity</t>
  </si>
  <si>
    <t>GBDC US Equity</t>
  </si>
  <si>
    <t>CMRE US Equity</t>
  </si>
  <si>
    <t>GNW US Equity</t>
  </si>
  <si>
    <t>RDUS US Equity</t>
  </si>
  <si>
    <t>HIBB US Equity</t>
  </si>
  <si>
    <t>NTRI US Equity</t>
  </si>
  <si>
    <t>BHLB US Equity</t>
  </si>
  <si>
    <t>CSV US Equity</t>
  </si>
  <si>
    <t>APAM US Equity</t>
  </si>
  <si>
    <t>JASO US Equity</t>
  </si>
  <si>
    <t>FDML US Equity</t>
  </si>
  <si>
    <t>WIX US Equity</t>
  </si>
  <si>
    <t>WSR US Equity</t>
  </si>
  <si>
    <t>CWT US Equity</t>
  </si>
  <si>
    <t>SSI US Equity</t>
  </si>
  <si>
    <t>NBB US Equity</t>
  </si>
  <si>
    <t>CFNL US Equity</t>
  </si>
  <si>
    <t>HMN US Equity</t>
  </si>
  <si>
    <t>KTOS US Equity</t>
  </si>
  <si>
    <t>NATL US Equity</t>
  </si>
  <si>
    <t>THQ US Equity</t>
  </si>
  <si>
    <t>EOT US Equity</t>
  </si>
  <si>
    <t>MEI US Equity</t>
  </si>
  <si>
    <t>BAF US Equity</t>
  </si>
  <si>
    <t>EBIX US Equity</t>
  </si>
  <si>
    <t>HUBG US Equity</t>
  </si>
  <si>
    <t>DLTH US Equity</t>
  </si>
  <si>
    <t>CWST US Equity</t>
  </si>
  <si>
    <t>KGC US Equity</t>
  </si>
  <si>
    <t>RTRX US Equity</t>
  </si>
  <si>
    <t>MYF US Equity</t>
  </si>
  <si>
    <t>RRR US Equity</t>
  </si>
  <si>
    <t>SAIA US Equity</t>
  </si>
  <si>
    <t>SIRI US Equity</t>
  </si>
  <si>
    <t>FPO US Equity</t>
  </si>
  <si>
    <t>SHLD US Equity</t>
  </si>
  <si>
    <t>SVU US Equity</t>
  </si>
  <si>
    <t>PZE US Equity</t>
  </si>
  <si>
    <t>IL US Equity</t>
  </si>
  <si>
    <t>CPF US Equity</t>
  </si>
  <si>
    <t>LXU US Equity</t>
  </si>
  <si>
    <t>DHG US Equity</t>
  </si>
  <si>
    <t>EE US Equity</t>
  </si>
  <si>
    <t>OLLI US Equity</t>
  </si>
  <si>
    <t>GFI US Equity</t>
  </si>
  <si>
    <t>LDP US Equity</t>
  </si>
  <si>
    <t>TI US Equity</t>
  </si>
  <si>
    <t>ETH US Equity</t>
  </si>
  <si>
    <t>CMCM US Equity</t>
  </si>
  <si>
    <t>STB US Equity</t>
  </si>
  <si>
    <t>FGP US Equity</t>
  </si>
  <si>
    <t>AAT US Equity</t>
  </si>
  <si>
    <t>SMI US Equity</t>
  </si>
  <si>
    <t>SHLM US Equity</t>
  </si>
  <si>
    <t>GOOD US Equity</t>
  </si>
  <si>
    <t>RUN US Equity</t>
  </si>
  <si>
    <t>IAG US Equity</t>
  </si>
  <si>
    <t>PNNT US Equity</t>
  </si>
  <si>
    <t>AEG US Equity</t>
  </si>
  <si>
    <t>IMMR US Equity</t>
  </si>
  <si>
    <t>PDS US Equity</t>
  </si>
  <si>
    <t>AIF US Equity</t>
  </si>
  <si>
    <t>DPG US Equity</t>
  </si>
  <si>
    <t>OCN US Equity</t>
  </si>
  <si>
    <t>CSFL US Equity</t>
  </si>
  <si>
    <t>KERX US Equity</t>
  </si>
  <si>
    <t>VVR US Equity</t>
  </si>
  <si>
    <t>GBX US Equity</t>
  </si>
  <si>
    <t>BJZ US Equity</t>
  </si>
  <si>
    <t>SGYP US Equity</t>
  </si>
  <si>
    <t>CRR US Equity</t>
  </si>
  <si>
    <t>CATO US Equity</t>
  </si>
  <si>
    <t>MHI US Equity</t>
  </si>
  <si>
    <t>WCIC US Equity</t>
  </si>
  <si>
    <t>DMB US Equity</t>
  </si>
  <si>
    <t>FCB US Equity</t>
  </si>
  <si>
    <t>NOK US Equity</t>
  </si>
  <si>
    <t>PIR US Equity</t>
  </si>
  <si>
    <t>ACET US Equity</t>
  </si>
  <si>
    <t>AFT US Equity</t>
  </si>
  <si>
    <t>TSI US Equity</t>
  </si>
  <si>
    <t>BXS US Equity</t>
  </si>
  <si>
    <t>KAMN US Equity</t>
  </si>
  <si>
    <t>CCOI US Equity</t>
  </si>
  <si>
    <t>PCH US Equity</t>
  </si>
  <si>
    <t>CCRN US Equity</t>
  </si>
  <si>
    <t>FTGC US Equity</t>
  </si>
  <si>
    <t>ARWR US Equity</t>
  </si>
  <si>
    <t>CBU US Equity</t>
  </si>
  <si>
    <t>NMR US Equity</t>
  </si>
  <si>
    <t>SONS US Equity</t>
  </si>
  <si>
    <t>MIN US Equity</t>
  </si>
  <si>
    <t>RUBI US Equity</t>
  </si>
  <si>
    <t>SKYW US Equity</t>
  </si>
  <si>
    <t>MSA US Equity</t>
  </si>
  <si>
    <t>ACP US Equity</t>
  </si>
  <si>
    <t>POWI US Equity</t>
  </si>
  <si>
    <t>ORBK US Equity</t>
  </si>
  <si>
    <t>CHA US Equity</t>
  </si>
  <si>
    <t>SCHL US Equity</t>
  </si>
  <si>
    <t>HPS US Equity</t>
  </si>
  <si>
    <t>HHY US Equity</t>
  </si>
  <si>
    <t>WERN US Equity</t>
  </si>
  <si>
    <t>SHLX US Equity</t>
  </si>
  <si>
    <t>PTY US Equity</t>
  </si>
  <si>
    <t>CMTL US Equity</t>
  </si>
  <si>
    <t>DGI US Equity</t>
  </si>
  <si>
    <t>CBM US Equity</t>
  </si>
  <si>
    <t>HEES US Equity</t>
  </si>
  <si>
    <t>DXJS US Equity</t>
  </si>
  <si>
    <t>JHS US Equity</t>
  </si>
  <si>
    <t>CERS US Equity</t>
  </si>
  <si>
    <t>CAF US Equity</t>
  </si>
  <si>
    <t>CARA US Equity</t>
  </si>
  <si>
    <t>WLH US Equity</t>
  </si>
  <si>
    <t>TMST US Equity</t>
  </si>
  <si>
    <t>AWP US Equity</t>
  </si>
  <si>
    <t>FIVN US Equity</t>
  </si>
  <si>
    <t>MLHR US Equity</t>
  </si>
  <si>
    <t>JSMD US Equity</t>
  </si>
  <si>
    <t>CHY US Equity</t>
  </si>
  <si>
    <t>GEL US Equity</t>
  </si>
  <si>
    <t>KIO US Equity</t>
  </si>
  <si>
    <t>NOMD US Equity</t>
  </si>
  <si>
    <t>DFP US Equity</t>
  </si>
  <si>
    <t>SANM US Equity</t>
  </si>
  <si>
    <t>RP US Equity</t>
  </si>
  <si>
    <t>EPAY US Equity</t>
  </si>
  <si>
    <t>FBP US Equity</t>
  </si>
  <si>
    <t>DGRS US Equity</t>
  </si>
  <si>
    <t>ERII US Equity</t>
  </si>
  <si>
    <t>IOC US Equity</t>
  </si>
  <si>
    <t>NEO US Equity</t>
  </si>
  <si>
    <t>CUB US Equity</t>
  </si>
  <si>
    <t>JMEI US Equity</t>
  </si>
  <si>
    <t>MUA US Equity</t>
  </si>
  <si>
    <t>PKY US Equity</t>
  </si>
  <si>
    <t>WD US Equity</t>
  </si>
  <si>
    <t>OIS US Equity</t>
  </si>
  <si>
    <t>OR US Equity</t>
  </si>
  <si>
    <t>PAM US Equity</t>
  </si>
  <si>
    <t>LRN US Equity</t>
  </si>
  <si>
    <t>MEET US Equity</t>
  </si>
  <si>
    <t>ITCI US Equity</t>
  </si>
  <si>
    <t>SATS US Equity</t>
  </si>
  <si>
    <t>NCMI US Equity</t>
  </si>
  <si>
    <t>IIVI US Equity</t>
  </si>
  <si>
    <t>RBS US Equity</t>
  </si>
  <si>
    <t>ITRI US Equity</t>
  </si>
  <si>
    <t>TRNO US Equity</t>
  </si>
  <si>
    <t>AMC US Equity</t>
  </si>
  <si>
    <t>DXPE US Equity</t>
  </si>
  <si>
    <t>SODA US Equity</t>
  </si>
  <si>
    <t>QQQX US Equity</t>
  </si>
  <si>
    <t>AMBC US Equity</t>
  </si>
  <si>
    <t>WAFD US Equity</t>
  </si>
  <si>
    <t>USA US Equity</t>
  </si>
  <si>
    <t>PPT US Equity</t>
  </si>
  <si>
    <t>NE US Equity</t>
  </si>
  <si>
    <t>NSA US Equity</t>
  </si>
  <si>
    <t>OMER US Equity</t>
  </si>
  <si>
    <t>FIG US Equity</t>
  </si>
  <si>
    <t>CENTA US Equity</t>
  </si>
  <si>
    <t>CNSL US Equity</t>
  </si>
  <si>
    <t>NGHC US Equity</t>
  </si>
  <si>
    <t>SRG US Equity</t>
  </si>
  <si>
    <t>CORT US Equity</t>
  </si>
  <si>
    <t>PNK US Equity</t>
  </si>
  <si>
    <t>SHOO US Equity</t>
  </si>
  <si>
    <t>HIO US Equity</t>
  </si>
  <si>
    <t>SBGI US Equity</t>
  </si>
  <si>
    <t>FIX US Equity</t>
  </si>
  <si>
    <t>CYBR US Equity</t>
  </si>
  <si>
    <t>KOS US Equity</t>
  </si>
  <si>
    <t>DUC US Equity</t>
  </si>
  <si>
    <t>ORBC US Equity</t>
  </si>
  <si>
    <t>SAN US Equity</t>
  </si>
  <si>
    <t>ENSG US Equity</t>
  </si>
  <si>
    <t>AVAV US Equity</t>
  </si>
  <si>
    <t>TTI US Equity</t>
  </si>
  <si>
    <t>GLT US Equity</t>
  </si>
  <si>
    <t>BABY US Equity</t>
  </si>
  <si>
    <t>LILA US Equity</t>
  </si>
  <si>
    <t>CAFD US Equity</t>
  </si>
  <si>
    <t>BSL US Equity</t>
  </si>
  <si>
    <t>TCAP US Equity</t>
  </si>
  <si>
    <t>NEV US Equity</t>
  </si>
  <si>
    <t>APU US Equity</t>
  </si>
  <si>
    <t>HNI US Equity</t>
  </si>
  <si>
    <t>MRCY US Equity</t>
  </si>
  <si>
    <t>BSFT US Equity</t>
  </si>
  <si>
    <t>GEF US Equity</t>
  </si>
  <si>
    <t>BLX US Equity</t>
  </si>
  <si>
    <t>MITT US Equity</t>
  </si>
  <si>
    <t>EXK US Equity</t>
  </si>
  <si>
    <t>GSBD US Equity</t>
  </si>
  <si>
    <t>PEGA US Equity</t>
  </si>
  <si>
    <t>TLLP US Equity</t>
  </si>
  <si>
    <t>ASNA US Equity</t>
  </si>
  <si>
    <t>CBA US Equity</t>
  </si>
  <si>
    <t>CTRE US Equity</t>
  </si>
  <si>
    <t>MUE US Equity</t>
  </si>
  <si>
    <t>SWM US Equity</t>
  </si>
  <si>
    <t>LION US Equity</t>
  </si>
  <si>
    <t>CDR US Equity</t>
  </si>
  <si>
    <t>BOI US Equity</t>
  </si>
  <si>
    <t>ACRE US Equity</t>
  </si>
  <si>
    <t>AGX US Equity</t>
  </si>
  <si>
    <t>PMF US Equity</t>
  </si>
  <si>
    <t>HOLI US Equity</t>
  </si>
  <si>
    <t>MTZ US Equity</t>
  </si>
  <si>
    <t>ERIC US Equity</t>
  </si>
  <si>
    <t>BRC US Equity</t>
  </si>
  <si>
    <t>IFN US Equity</t>
  </si>
  <si>
    <t>IVH US Equity</t>
  </si>
  <si>
    <t>BFZ US Equity</t>
  </si>
  <si>
    <t>TY US Equity</t>
  </si>
  <si>
    <t>PLXS US Equity</t>
  </si>
  <si>
    <t>FVC US Equity</t>
  </si>
  <si>
    <t>ANH US Equity</t>
  </si>
  <si>
    <t>SEMG US Equity</t>
  </si>
  <si>
    <t>GAB US Equity</t>
  </si>
  <si>
    <t>ZIOP US Equity</t>
  </si>
  <si>
    <t>FIZZ US Equity</t>
  </si>
  <si>
    <t>MPCT US Equity</t>
  </si>
  <si>
    <t>AFB US Equity</t>
  </si>
  <si>
    <t>LITE US Equity</t>
  </si>
  <si>
    <t>MTH US Equity</t>
  </si>
  <si>
    <t>JHI US Equity</t>
  </si>
  <si>
    <t>AVG US Equity</t>
  </si>
  <si>
    <t>VIDI US Equity</t>
  </si>
  <si>
    <t>QINC US Equity</t>
  </si>
  <si>
    <t>HNP US Equity</t>
  </si>
  <si>
    <t>PGNX US Equity</t>
  </si>
  <si>
    <t>NJR US Equity</t>
  </si>
  <si>
    <t>VRA US Equity</t>
  </si>
  <si>
    <t>OAK US Equity</t>
  </si>
  <si>
    <t>NTCT US Equity</t>
  </si>
  <si>
    <t>MTU US Equity</t>
  </si>
  <si>
    <t>NCV US Equity</t>
  </si>
  <si>
    <t>ENLK US Equity</t>
  </si>
  <si>
    <t>PLT US Equity</t>
  </si>
  <si>
    <t>FFC US Equity</t>
  </si>
  <si>
    <t>IMAX US Equity</t>
  </si>
  <si>
    <t>PPR US Equity</t>
  </si>
  <si>
    <t>BANR US Equity</t>
  </si>
  <si>
    <t>FSZ US Equity</t>
  </si>
  <si>
    <t>NCZ US Equity</t>
  </si>
  <si>
    <t>MSD US Equity</t>
  </si>
  <si>
    <t>BNY US Equity</t>
  </si>
  <si>
    <t>LMNX US Equity</t>
  </si>
  <si>
    <t>SPXC US Equity</t>
  </si>
  <si>
    <t>MDR US Equity</t>
  </si>
  <si>
    <t>INCR US Equity</t>
  </si>
  <si>
    <t>FSC US Equity</t>
  </si>
  <si>
    <t>DAX US Equity</t>
  </si>
  <si>
    <t>LXRX US Equity</t>
  </si>
  <si>
    <t>AWR US Equity</t>
  </si>
  <si>
    <t>MEOH US Equity</t>
  </si>
  <si>
    <t>PMM US Equity</t>
  </si>
  <si>
    <t>LADR US Equity</t>
  </si>
  <si>
    <t>GIM US Equity</t>
  </si>
  <si>
    <t>HPI US Equity</t>
  </si>
  <si>
    <t>EVF US Equity</t>
  </si>
  <si>
    <t>SRI US Equity</t>
  </si>
  <si>
    <t>AHT US Equity</t>
  </si>
  <si>
    <t>BGY US Equity</t>
  </si>
  <si>
    <t>CUBI US Equity</t>
  </si>
  <si>
    <t>BOBE US Equity</t>
  </si>
  <si>
    <t>LC US Equity</t>
  </si>
  <si>
    <t>DWAT US Equity</t>
  </si>
  <si>
    <t>BBG US Equity</t>
  </si>
  <si>
    <t>JPI US Equity</t>
  </si>
  <si>
    <t>FFIN US Equity</t>
  </si>
  <si>
    <t>ASPS US Equity</t>
  </si>
  <si>
    <t>KYN US Equity</t>
  </si>
  <si>
    <t>CALM US Equity</t>
  </si>
  <si>
    <t>MDIV US Equity</t>
  </si>
  <si>
    <t>PMX US Equity</t>
  </si>
  <si>
    <t>SIGI US Equity</t>
  </si>
  <si>
    <t>BYM US Equity</t>
  </si>
  <si>
    <t>WING US Equity</t>
  </si>
  <si>
    <t>NPTN US Equity</t>
  </si>
  <si>
    <t>MMD US Equity</t>
  </si>
  <si>
    <t>NAN US Equity</t>
  </si>
  <si>
    <t>SPTN US Equity</t>
  </si>
  <si>
    <t>GKOS US Equity</t>
  </si>
  <si>
    <t>BXMX US Equity</t>
  </si>
  <si>
    <t>VRNT US Equity</t>
  </si>
  <si>
    <t>INVA US Equity</t>
  </si>
  <si>
    <t>LTC US Equity</t>
  </si>
  <si>
    <t>NXJ US Equity</t>
  </si>
  <si>
    <t>ARII US Equity</t>
  </si>
  <si>
    <t>FDT US Equity</t>
  </si>
  <si>
    <t>BIF US Equity</t>
  </si>
  <si>
    <t>MITL US Equity</t>
  </si>
  <si>
    <t>MMT US Equity</t>
  </si>
  <si>
    <t>MACK US Equity</t>
  </si>
  <si>
    <t>PCN US Equity</t>
  </si>
  <si>
    <t>PDT US Equity</t>
  </si>
  <si>
    <t>CHK US Equity</t>
  </si>
  <si>
    <t>BLOX US Equity</t>
  </si>
  <si>
    <t>SLAB US Equity</t>
  </si>
  <si>
    <t>MCR US Equity</t>
  </si>
  <si>
    <t>CTB US Equity</t>
  </si>
  <si>
    <t>EBS US Equity</t>
  </si>
  <si>
    <t>AIT US Equity</t>
  </si>
  <si>
    <t>LOPE US Equity</t>
  </si>
  <si>
    <t>ATSG US Equity</t>
  </si>
  <si>
    <t>UTF US Equity</t>
  </si>
  <si>
    <t>FMK US Equity</t>
  </si>
  <si>
    <t>SWZ US Equity</t>
  </si>
  <si>
    <t>IIIN US Equity</t>
  </si>
  <si>
    <t>TKR US Equity</t>
  </si>
  <si>
    <t>TWLO US Equity</t>
  </si>
  <si>
    <t>WTFC US Equity</t>
  </si>
  <si>
    <t>HBHC US Equity</t>
  </si>
  <si>
    <t>MDP US Equity</t>
  </si>
  <si>
    <t>LMCK US Equity</t>
  </si>
  <si>
    <t>ELNK US Equity</t>
  </si>
  <si>
    <t>EDD US Equity</t>
  </si>
  <si>
    <t>MTSI US Equity</t>
  </si>
  <si>
    <t>TREX US Equity</t>
  </si>
  <si>
    <t>BLD US Equity</t>
  </si>
  <si>
    <t>DDC US Equity</t>
  </si>
  <si>
    <t>PHK US Equity</t>
  </si>
  <si>
    <t>DSM US Equity</t>
  </si>
  <si>
    <t>PKO US Equity</t>
  </si>
  <si>
    <t>NID US Equity</t>
  </si>
  <si>
    <t>ALEX US Equity</t>
  </si>
  <si>
    <t>ABEV US Equity</t>
  </si>
  <si>
    <t>TROX US Equity</t>
  </si>
  <si>
    <t>KNX US Equity</t>
  </si>
  <si>
    <t>UCTT US Equity</t>
  </si>
  <si>
    <t>NEWR US Equity</t>
  </si>
  <si>
    <t>AWI US Equity</t>
  </si>
  <si>
    <t>LGIH US Equity</t>
  </si>
  <si>
    <t>CYH US Equity</t>
  </si>
  <si>
    <t>VEDL US Equity</t>
  </si>
  <si>
    <t>NEP US Equity</t>
  </si>
  <si>
    <t>DSLV US Equity</t>
  </si>
  <si>
    <t>APOG US Equity</t>
  </si>
  <si>
    <t>HTR US Equity</t>
  </si>
  <si>
    <t>FCT US Equity</t>
  </si>
  <si>
    <t>EVN US Equity</t>
  </si>
  <si>
    <t>DPLO US Equity</t>
  </si>
  <si>
    <t>GNL US Equity</t>
  </si>
  <si>
    <t>EHI US Equity</t>
  </si>
  <si>
    <t>FOLD US Equity</t>
  </si>
  <si>
    <t>QUAD US Equity</t>
  </si>
  <si>
    <t>INO US Equity</t>
  </si>
  <si>
    <t>CHI US Equity</t>
  </si>
  <si>
    <t>BJRI US Equity</t>
  </si>
  <si>
    <t>CKEC US Equity</t>
  </si>
  <si>
    <t>SHG US Equity</t>
  </si>
  <si>
    <t>EOI US Equity</t>
  </si>
  <si>
    <t>DX US Equity</t>
  </si>
  <si>
    <t>IRET US Equity</t>
  </si>
  <si>
    <t>AM US Equity</t>
  </si>
  <si>
    <t>PTLA US Equity</t>
  </si>
  <si>
    <t>BCO US Equity</t>
  </si>
  <si>
    <t>ETX US Equity</t>
  </si>
  <si>
    <t>AEL US Equity</t>
  </si>
  <si>
    <t>BIS US Equity</t>
  </si>
  <si>
    <t>KANG US Equity</t>
  </si>
  <si>
    <t>TK US Equity</t>
  </si>
  <si>
    <t>MHN US Equity</t>
  </si>
  <si>
    <t>MDSO US Equity</t>
  </si>
  <si>
    <t>KTF US Equity</t>
  </si>
  <si>
    <t>PFN US Equity</t>
  </si>
  <si>
    <t>OSUR US Equity</t>
  </si>
  <si>
    <t>GSM US Equity</t>
  </si>
  <si>
    <t>CLD US Equity</t>
  </si>
  <si>
    <t>MHO US Equity</t>
  </si>
  <si>
    <t>AINV US Equity</t>
  </si>
  <si>
    <t>LVHD US Equity</t>
  </si>
  <si>
    <t>CLF US Equity</t>
  </si>
  <si>
    <t>ASX US Equity</t>
  </si>
  <si>
    <t>UNT US Equity</t>
  </si>
  <si>
    <t>AKS US Equity</t>
  </si>
  <si>
    <t>VTN US Equity</t>
  </si>
  <si>
    <t>HAWK US Equity</t>
  </si>
  <si>
    <t>GIMO US Equity</t>
  </si>
  <si>
    <t>MATX US Equity</t>
  </si>
  <si>
    <t>ARRY US Equity</t>
  </si>
  <si>
    <t>GAM US Equity</t>
  </si>
  <si>
    <t>FCPT US Equity</t>
  </si>
  <si>
    <t>ETV US Equity</t>
  </si>
  <si>
    <t>ATEN US Equity</t>
  </si>
  <si>
    <t>FRA US Equity</t>
  </si>
  <si>
    <t>ANGO US Equity</t>
  </si>
  <si>
    <t>MFL US Equity</t>
  </si>
  <si>
    <t>FGM US Equity</t>
  </si>
  <si>
    <t>CRS US Equity</t>
  </si>
  <si>
    <t>TBPH US Equity</t>
  </si>
  <si>
    <t>VCRA US Equity</t>
  </si>
  <si>
    <t>KLXI US Equity</t>
  </si>
  <si>
    <t>CRC US Equity</t>
  </si>
  <si>
    <t>RYAM US Equity</t>
  </si>
  <si>
    <t>VLRS US Equity</t>
  </si>
  <si>
    <t>CDL US Equity</t>
  </si>
  <si>
    <t>TSRA US Equity</t>
  </si>
  <si>
    <t>HDP US Equity</t>
  </si>
  <si>
    <t>MAV US Equity</t>
  </si>
  <si>
    <t>DNP US Equity</t>
  </si>
  <si>
    <t>LEO US Equity</t>
  </si>
  <si>
    <t>BW US Equity</t>
  </si>
  <si>
    <t>CLVS US Equity</t>
  </si>
  <si>
    <t>PNM US Equity</t>
  </si>
  <si>
    <t>SBY US Equity</t>
  </si>
  <si>
    <t>MDXG US Equity</t>
  </si>
  <si>
    <t>NBIX US Equity</t>
  </si>
  <si>
    <t>FYT US Equity</t>
  </si>
  <si>
    <t>EOS US Equity</t>
  </si>
  <si>
    <t>RGS US Equity</t>
  </si>
  <si>
    <t>CLDT US Equity</t>
  </si>
  <si>
    <t>NXTM US Equity</t>
  </si>
  <si>
    <t>NYMT US Equity</t>
  </si>
  <si>
    <t>CSQ US Equity</t>
  </si>
  <si>
    <t>PACB US Equity</t>
  </si>
  <si>
    <t>WBK US Equity</t>
  </si>
  <si>
    <t>KWEB US Equity</t>
  </si>
  <si>
    <t>VNET US Equity</t>
  </si>
  <si>
    <t>AVP US Equity</t>
  </si>
  <si>
    <t>IMPV US Equity</t>
  </si>
  <si>
    <t>PHH US Equity</t>
  </si>
  <si>
    <t>SN US Equity</t>
  </si>
  <si>
    <t>BRKR US Equity</t>
  </si>
  <si>
    <t>JUNO US Equity</t>
  </si>
  <si>
    <t>UBSI US Equity</t>
  </si>
  <si>
    <t>CAL US Equity</t>
  </si>
  <si>
    <t>TSE US Equity</t>
  </si>
  <si>
    <t>BGH US Equity</t>
  </si>
  <si>
    <t>QIWI US Equity</t>
  </si>
  <si>
    <t>FCH US Equity</t>
  </si>
  <si>
    <t>RDWR US Equity</t>
  </si>
  <si>
    <t>TRUE US Equity</t>
  </si>
  <si>
    <t>RQI US Equity</t>
  </si>
  <si>
    <t>NRE US Equity</t>
  </si>
  <si>
    <t>CSII US Equity</t>
  </si>
  <si>
    <t>TDIV US Equity</t>
  </si>
  <si>
    <t>PRAH US Equity</t>
  </si>
  <si>
    <t>IQI US Equity</t>
  </si>
  <si>
    <t>SYKE US Equity</t>
  </si>
  <si>
    <t>BRS US Equity</t>
  </si>
  <si>
    <t>LMCA US Equity</t>
  </si>
  <si>
    <t>EEQ US Equity</t>
  </si>
  <si>
    <t>HASI US Equity</t>
  </si>
  <si>
    <t>FUL US Equity</t>
  </si>
  <si>
    <t>SNCR US Equity</t>
  </si>
  <si>
    <t>ICON US Equity</t>
  </si>
  <si>
    <t>APOL US Equity</t>
  </si>
  <si>
    <t>OKS US Equity</t>
  </si>
  <si>
    <t>TWOU US Equity</t>
  </si>
  <si>
    <t>S US Equity</t>
  </si>
  <si>
    <t>BIB US Equity</t>
  </si>
  <si>
    <t>MCC US Equity</t>
  </si>
  <si>
    <t>CHGG US Equity</t>
  </si>
  <si>
    <t>BPK US Equity</t>
  </si>
  <si>
    <t>MUJ US Equity</t>
  </si>
  <si>
    <t>MLNX US Equity</t>
  </si>
  <si>
    <t>EFR US Equity</t>
  </si>
  <si>
    <t>VG US Equity</t>
  </si>
  <si>
    <t>CRTO US Equity</t>
  </si>
  <si>
    <t>CSOD US Equity</t>
  </si>
  <si>
    <t>BIP US Equity</t>
  </si>
  <si>
    <t>NIE US Equity</t>
  </si>
  <si>
    <t>FNX US Equity</t>
  </si>
  <si>
    <t>SNR US Equity</t>
  </si>
  <si>
    <t>HIX US Equity</t>
  </si>
  <si>
    <t>HYLS US Equity</t>
  </si>
  <si>
    <t>FLOW US Equity</t>
  </si>
  <si>
    <t>AHL US Equity</t>
  </si>
  <si>
    <t>FI US Equity</t>
  </si>
  <si>
    <t>SHOP US Equity</t>
  </si>
  <si>
    <t>ISLE US Equity</t>
  </si>
  <si>
    <t>ETJ US Equity</t>
  </si>
  <si>
    <t>STC US Equity</t>
  </si>
  <si>
    <t>TX US Equity</t>
  </si>
  <si>
    <t>ETG US Equity</t>
  </si>
  <si>
    <t>ESND US Equity</t>
  </si>
  <si>
    <t>SPIL US Equity</t>
  </si>
  <si>
    <t>TTEK US Equity</t>
  </si>
  <si>
    <t>GVA US Equity</t>
  </si>
  <si>
    <t>GTLS US Equity</t>
  </si>
  <si>
    <t>ABY US Equity</t>
  </si>
  <si>
    <t>IGR US Equity</t>
  </si>
  <si>
    <t>SPWR US Equity</t>
  </si>
  <si>
    <t>YDKN US Equity</t>
  </si>
  <si>
    <t>MKSI US Equity</t>
  </si>
  <si>
    <t>ORA US Equity</t>
  </si>
  <si>
    <t>FN US Equity</t>
  </si>
  <si>
    <t>FEP US Equity</t>
  </si>
  <si>
    <t>PFS US Equity</t>
  </si>
  <si>
    <t>WSTC US Equity</t>
  </si>
  <si>
    <t>BCX US Equity</t>
  </si>
  <si>
    <t>TWI US Equity</t>
  </si>
  <si>
    <t>GDV US Equity</t>
  </si>
  <si>
    <t>TSLX US Equity</t>
  </si>
  <si>
    <t>TMHC US Equity</t>
  </si>
  <si>
    <t>SSD US Equity</t>
  </si>
  <si>
    <t>RSTI US Equity</t>
  </si>
  <si>
    <t>AOD US Equity</t>
  </si>
  <si>
    <t>AVX US Equity</t>
  </si>
  <si>
    <t>CNA US Equity</t>
  </si>
  <si>
    <t>IGD US Equity</t>
  </si>
  <si>
    <t>VYMI US Equity</t>
  </si>
  <si>
    <t>BEP US Equity</t>
  </si>
  <si>
    <t>MUC US Equity</t>
  </si>
  <si>
    <t>ATHM US Equity</t>
  </si>
  <si>
    <t>BPY US Equity</t>
  </si>
  <si>
    <t>CYOU US Equity</t>
  </si>
  <si>
    <t>JRO US Equity</t>
  </si>
  <si>
    <t>RAD US Equity</t>
  </si>
  <si>
    <t>HL US Equity</t>
  </si>
  <si>
    <t>FDP US Equity</t>
  </si>
  <si>
    <t>PRI US Equity</t>
  </si>
  <si>
    <t>HA US Equity</t>
  </si>
  <si>
    <t>BGT US Equity</t>
  </si>
  <si>
    <t>BGS US Equity</t>
  </si>
  <si>
    <t>NQP US Equity</t>
  </si>
  <si>
    <t>PMO US Equity</t>
  </si>
  <si>
    <t>ALJ US Equity</t>
  </si>
  <si>
    <t>B US Equity</t>
  </si>
  <si>
    <t>ERF US Equity</t>
  </si>
  <si>
    <t>TFSL US Equity</t>
  </si>
  <si>
    <t>SSW US Equity</t>
  </si>
  <si>
    <t>CHMT US Equity</t>
  </si>
  <si>
    <t>BWP US Equity</t>
  </si>
  <si>
    <t>TCBI US Equity</t>
  </si>
  <si>
    <t>BFK US Equity</t>
  </si>
  <si>
    <t>HYI US Equity</t>
  </si>
  <si>
    <t>RNP US Equity</t>
  </si>
  <si>
    <t>AMPH US Equity</t>
  </si>
  <si>
    <t>CVLT US Equity</t>
  </si>
  <si>
    <t>VIIZ US Equity</t>
  </si>
  <si>
    <t>SUN US Equity</t>
  </si>
  <si>
    <t>GWB US Equity</t>
  </si>
  <si>
    <t>CFO US Equity</t>
  </si>
  <si>
    <t>MHD US Equity</t>
  </si>
  <si>
    <t>MT US Equity</t>
  </si>
  <si>
    <t>MMU US Equity</t>
  </si>
  <si>
    <t>WIA US Equity</t>
  </si>
  <si>
    <t>ELGX US Equity</t>
  </si>
  <si>
    <t>BHK US Equity</t>
  </si>
  <si>
    <t>AMD US Equity</t>
  </si>
  <si>
    <t>MYN US Equity</t>
  </si>
  <si>
    <t>INN US Equity</t>
  </si>
  <si>
    <t>EFII US Equity</t>
  </si>
  <si>
    <t>PDBC US Equity</t>
  </si>
  <si>
    <t>SIR US Equity</t>
  </si>
  <si>
    <t>MQY US Equity</t>
  </si>
  <si>
    <t>ALR US Equity</t>
  </si>
  <si>
    <t>HRI US Equity</t>
  </si>
  <si>
    <t>YRCW US Equity</t>
  </si>
  <si>
    <t>ISD US Equity</t>
  </si>
  <si>
    <t>CATY US Equity</t>
  </si>
  <si>
    <t>PML US Equity</t>
  </si>
  <si>
    <t>PODD US Equity</t>
  </si>
  <si>
    <t>DEA US Equity</t>
  </si>
  <si>
    <t>CENX US Equity</t>
  </si>
  <si>
    <t>KLIC US Equity</t>
  </si>
  <si>
    <t>AJRD US Equity</t>
  </si>
  <si>
    <t>NKX US Equity</t>
  </si>
  <si>
    <t>CHH US Equity</t>
  </si>
  <si>
    <t>BRKS US Equity</t>
  </si>
  <si>
    <t>NMBL US Equity</t>
  </si>
  <si>
    <t>AGRO US Equity</t>
  </si>
  <si>
    <t>AIR US Equity</t>
  </si>
  <si>
    <t>FTCS US Equity</t>
  </si>
  <si>
    <t>MQT US Equity</t>
  </si>
  <si>
    <t>FYC US Equity</t>
  </si>
  <si>
    <t>VALE US Equity</t>
  </si>
  <si>
    <t>SEP US Equity</t>
  </si>
  <si>
    <t>SMFG US Equity</t>
  </si>
  <si>
    <t>EGN US Equity</t>
  </si>
  <si>
    <t>MFS US Equity</t>
  </si>
  <si>
    <t>BETR US Equity</t>
  </si>
  <si>
    <t>FRO US Equity</t>
  </si>
  <si>
    <t>FCAU US Equity</t>
  </si>
  <si>
    <t>SKYY US Equity</t>
  </si>
  <si>
    <t>RXN US Equity</t>
  </si>
  <si>
    <t>CFA US Equity</t>
  </si>
  <si>
    <t>FTK US Equity</t>
  </si>
  <si>
    <t>INVN US Equity</t>
  </si>
  <si>
    <t>DXGE US Equity</t>
  </si>
  <si>
    <t>WIN US Equity</t>
  </si>
  <si>
    <t>BBVA US Equity</t>
  </si>
  <si>
    <t>FSM US Equity</t>
  </si>
  <si>
    <t>FMSA US Equity</t>
  </si>
  <si>
    <t>GHY US Equity</t>
  </si>
  <si>
    <t>OMF US Equity</t>
  </si>
  <si>
    <t>WMC US Equity</t>
  </si>
  <si>
    <t>MNR US Equity</t>
  </si>
  <si>
    <t>CROX US Equity</t>
  </si>
  <si>
    <t>SLM US Equity</t>
  </si>
  <si>
    <t>PETS US Equity</t>
  </si>
  <si>
    <t>BECN US Equity</t>
  </si>
  <si>
    <t>ATW US Equity</t>
  </si>
  <si>
    <t>LTXB US Equity</t>
  </si>
  <si>
    <t>BBRY US Equity</t>
  </si>
  <si>
    <t>FSS US Equity</t>
  </si>
  <si>
    <t>ALKS US Equity</t>
  </si>
  <si>
    <t>RVT US Equity</t>
  </si>
  <si>
    <t>WMGI US Equity</t>
  </si>
  <si>
    <t>PRGS US Equity</t>
  </si>
  <si>
    <t>CORE US Equity</t>
  </si>
  <si>
    <t>GCI US Equity</t>
  </si>
  <si>
    <t>AWF US Equity</t>
  </si>
  <si>
    <t>VIAV US Equity</t>
  </si>
  <si>
    <t>TKC US Equity</t>
  </si>
  <si>
    <t>ACXM US Equity</t>
  </si>
  <si>
    <t>PLAY US Equity</t>
  </si>
  <si>
    <t>MCA US Equity</t>
  </si>
  <si>
    <t>CSU US Equity</t>
  </si>
  <si>
    <t>CHFC US Equity</t>
  </si>
  <si>
    <t>NAT US Equity</t>
  </si>
  <si>
    <t>BDJ US Equity</t>
  </si>
  <si>
    <t>VMO US Equity</t>
  </si>
  <si>
    <t>ESV US Equity</t>
  </si>
  <si>
    <t>CUZ US Equity</t>
  </si>
  <si>
    <t>EVT US Equity</t>
  </si>
  <si>
    <t>FPF US Equity</t>
  </si>
  <si>
    <t>CNHI US Equity</t>
  </si>
  <si>
    <t>NAV US Equity</t>
  </si>
  <si>
    <t>BLDR US Equity</t>
  </si>
  <si>
    <t>SOHU US Equity</t>
  </si>
  <si>
    <t>WNS US Equity</t>
  </si>
  <si>
    <t>WIW US Equity</t>
  </si>
  <si>
    <t>COLB US Equity</t>
  </si>
  <si>
    <t>VET US Equity</t>
  </si>
  <si>
    <t>SF US Equity</t>
  </si>
  <si>
    <t>GIII US Equity</t>
  </si>
  <si>
    <t>PB US Equity</t>
  </si>
  <si>
    <t>SBRA US Equity</t>
  </si>
  <si>
    <t>JFR US Equity</t>
  </si>
  <si>
    <t>ETW US Equity</t>
  </si>
  <si>
    <t>MASI US Equity</t>
  </si>
  <si>
    <t>DENN US Equity</t>
  </si>
  <si>
    <t>INFN US Equity</t>
  </si>
  <si>
    <t>VCV US Equity</t>
  </si>
  <si>
    <t>AEIS US Equity</t>
  </si>
  <si>
    <t>NBHC US Equity</t>
  </si>
  <si>
    <t>APO US Equity</t>
  </si>
  <si>
    <t>EFT US Equity</t>
  </si>
  <si>
    <t>ITG US Equity</t>
  </si>
  <si>
    <t>FOE US Equity</t>
  </si>
  <si>
    <t>DYN US Equity</t>
  </si>
  <si>
    <t>MBI US Equity</t>
  </si>
  <si>
    <t>GBCI US Equity</t>
  </si>
  <si>
    <t>HYH US Equity</t>
  </si>
  <si>
    <t>YPF US Equity</t>
  </si>
  <si>
    <t>NTGR US Equity</t>
  </si>
  <si>
    <t>PSEC US Equity</t>
  </si>
  <si>
    <t>MFA US Equity</t>
  </si>
  <si>
    <t>SPLS US Equity</t>
  </si>
  <si>
    <t>SCOR US Equity</t>
  </si>
  <si>
    <t>MBT US Equity</t>
  </si>
  <si>
    <t>PDI US Equity</t>
  </si>
  <si>
    <t>BIT US Equity</t>
  </si>
  <si>
    <t>SXC US Equity</t>
  </si>
  <si>
    <t>PAH US Equity</t>
  </si>
  <si>
    <t>GATX US Equity</t>
  </si>
  <si>
    <t>DK US Equity</t>
  </si>
  <si>
    <t>IGF US Equity</t>
  </si>
  <si>
    <t>BBN US Equity</t>
  </si>
  <si>
    <t>FNK US Equity</t>
  </si>
  <si>
    <t>MAIN US Equity</t>
  </si>
  <si>
    <t>ADC US Equity</t>
  </si>
  <si>
    <t>LN US Equity</t>
  </si>
  <si>
    <t>CDC US Equity</t>
  </si>
  <si>
    <t>VIGI US Equity</t>
  </si>
  <si>
    <t>JPC US Equity</t>
  </si>
  <si>
    <t>WTW US Equity</t>
  </si>
  <si>
    <t>TACO US Equity</t>
  </si>
  <si>
    <t>MHG US Equity</t>
  </si>
  <si>
    <t>GTY US Equity</t>
  </si>
  <si>
    <t>ESD US Equity</t>
  </si>
  <si>
    <t>FNY US Equity</t>
  </si>
  <si>
    <t>EXG US Equity</t>
  </si>
  <si>
    <t>HIMX US Equity</t>
  </si>
  <si>
    <t>JQC US Equity</t>
  </si>
  <si>
    <t>PLNT US Equity</t>
  </si>
  <si>
    <t>NSM US Equity</t>
  </si>
  <si>
    <t>SJI US Equity</t>
  </si>
  <si>
    <t>FBR US Equity</t>
  </si>
  <si>
    <t>AGI US Equity</t>
  </si>
  <si>
    <t>LSCC US Equity</t>
  </si>
  <si>
    <t>TRMK US Equity</t>
  </si>
  <si>
    <t>MLI US Equity</t>
  </si>
  <si>
    <t>RESI US Equity</t>
  </si>
  <si>
    <t>AI US Equity</t>
  </si>
  <si>
    <t>BOE US Equity</t>
  </si>
  <si>
    <t>AMBA US Equity</t>
  </si>
  <si>
    <t>FYX US Equity</t>
  </si>
  <si>
    <t>LQ US Equity</t>
  </si>
  <si>
    <t>FSD US Equity</t>
  </si>
  <si>
    <t>SGEN US Equity</t>
  </si>
  <si>
    <t>AHH US Equity</t>
  </si>
  <si>
    <t>BSBR US Equity</t>
  </si>
  <si>
    <t>OCLR US Equity</t>
  </si>
  <si>
    <t>UE US Equity</t>
  </si>
  <si>
    <t>HLX US Equity</t>
  </si>
  <si>
    <t>MOMO US Equity</t>
  </si>
  <si>
    <t>SSP US Equity</t>
  </si>
  <si>
    <t>TEN US Equity</t>
  </si>
  <si>
    <t>HALO US Equity</t>
  </si>
  <si>
    <t>MTCH US Equity</t>
  </si>
  <si>
    <t>IIM US Equity</t>
  </si>
  <si>
    <t>ZLTQ US Equity</t>
  </si>
  <si>
    <t>BZH US Equity</t>
  </si>
  <si>
    <t>STAG US Equity</t>
  </si>
  <si>
    <t>SRPT US Equity</t>
  </si>
  <si>
    <t>MUI US Equity</t>
  </si>
  <si>
    <t>GDOT US Equity</t>
  </si>
  <si>
    <t>ENIA US Equity</t>
  </si>
  <si>
    <t>HMSY US Equity</t>
  </si>
  <si>
    <t>WLL US Equity</t>
  </si>
  <si>
    <t>KHI US Equity</t>
  </si>
  <si>
    <t>BTZ US Equity</t>
  </si>
  <si>
    <t>NAC US Equity</t>
  </si>
  <si>
    <t>RDY US Equity</t>
  </si>
  <si>
    <t>WPZ US Equity</t>
  </si>
  <si>
    <t>CVI US Equity</t>
  </si>
  <si>
    <t>DSL US Equity</t>
  </si>
  <si>
    <t>KRG US Equity</t>
  </si>
  <si>
    <t>PEI US Equity</t>
  </si>
  <si>
    <t>BOFI US Equity</t>
  </si>
  <si>
    <t>LFL US Equity</t>
  </si>
  <si>
    <t>MYI US Equity</t>
  </si>
  <si>
    <t>BGCP US Equity</t>
  </si>
  <si>
    <t>IBN US Equity</t>
  </si>
  <si>
    <t>WETF US Equity</t>
  </si>
  <si>
    <t>BITA US Equity</t>
  </si>
  <si>
    <t>BSMX US Equity</t>
  </si>
  <si>
    <t>QSII US Equity</t>
  </si>
  <si>
    <t>AVA US Equity</t>
  </si>
  <si>
    <t>ABM US Equity</t>
  </si>
  <si>
    <t>MTG US Equity</t>
  </si>
  <si>
    <t>UNFI US Equity</t>
  </si>
  <si>
    <t>MYD US Equity</t>
  </si>
  <si>
    <t>JPS US Equity</t>
  </si>
  <si>
    <t>KCG US Equity</t>
  </si>
  <si>
    <t>GOGO US Equity</t>
  </si>
  <si>
    <t>INDY US Equity</t>
  </si>
  <si>
    <t>XON US Equity</t>
  </si>
  <si>
    <t>JCP US Equity</t>
  </si>
  <si>
    <t>NUV US Equity</t>
  </si>
  <si>
    <t>IPHI US Equity</t>
  </si>
  <si>
    <t>RCII US Equity</t>
  </si>
  <si>
    <t>HTGC US Equity</t>
  </si>
  <si>
    <t>CCJ US Equity</t>
  </si>
  <si>
    <t>HTH US Equity</t>
  </si>
  <si>
    <t>EC US Equity</t>
  </si>
  <si>
    <t>CZZ US Equity</t>
  </si>
  <si>
    <t>UNVR US Equity</t>
  </si>
  <si>
    <t>LILAK US Equity</t>
  </si>
  <si>
    <t>LL US Equity</t>
  </si>
  <si>
    <t>BVN US Equity</t>
  </si>
  <si>
    <t>NCI US Equity</t>
  </si>
  <si>
    <t>TWO US Equity</t>
  </si>
  <si>
    <t>CX US Equity</t>
  </si>
  <si>
    <t>AG US Equity</t>
  </si>
  <si>
    <t>VGM US Equity</t>
  </si>
  <si>
    <t>FIT US Equity</t>
  </si>
  <si>
    <t>QQXT US Equity</t>
  </si>
  <si>
    <t>LPLA US Equity</t>
  </si>
  <si>
    <t>H US Equity</t>
  </si>
  <si>
    <t>CATM US Equity</t>
  </si>
  <si>
    <t>CYS US Equity</t>
  </si>
  <si>
    <t>VA US Equity</t>
  </si>
  <si>
    <t>ACAD US Equity</t>
  </si>
  <si>
    <t>MTOR US Equity</t>
  </si>
  <si>
    <t>NFJ US Equity</t>
  </si>
  <si>
    <t>KRA US Equity</t>
  </si>
  <si>
    <t>TMH US Equity</t>
  </si>
  <si>
    <t>PSTG US Equity</t>
  </si>
  <si>
    <t>KN US Equity</t>
  </si>
  <si>
    <t>QTEC US Equity</t>
  </si>
  <si>
    <t>ZOES US Equity</t>
  </si>
  <si>
    <t>CVT US Equity</t>
  </si>
  <si>
    <t>MGP US Equity</t>
  </si>
  <si>
    <t>NRK US Equity</t>
  </si>
  <si>
    <t>FOSL US Equity</t>
  </si>
  <si>
    <t>LSXMA US Equity</t>
  </si>
  <si>
    <t>PSO US Equity</t>
  </si>
  <si>
    <t>GPT US Equity</t>
  </si>
  <si>
    <t>AKRX US Equity</t>
  </si>
  <si>
    <t>BLW US Equity</t>
  </si>
  <si>
    <t>FCF US Equity</t>
  </si>
  <si>
    <t>SSL US Equity</t>
  </si>
  <si>
    <t>TNET US Equity</t>
  </si>
  <si>
    <t>BOX US Equity</t>
  </si>
  <si>
    <t>ETSY US Equity</t>
  </si>
  <si>
    <t>RPT US Equity</t>
  </si>
  <si>
    <t>ZIV US Equity</t>
  </si>
  <si>
    <t>ARIA US Equity</t>
  </si>
  <si>
    <t>CIB US Equity</t>
  </si>
  <si>
    <t>TERP US Equity</t>
  </si>
  <si>
    <t>RWT US Equity</t>
  </si>
  <si>
    <t>DRH US Equity</t>
  </si>
  <si>
    <t>PKX US Equity</t>
  </si>
  <si>
    <t>VER US Equity</t>
  </si>
  <si>
    <t>LPL US Equity</t>
  </si>
  <si>
    <t>ACIW US Equity</t>
  </si>
  <si>
    <t>STM US Equity</t>
  </si>
  <si>
    <t>KT US Equity</t>
  </si>
  <si>
    <t>DEPO US Equity</t>
  </si>
  <si>
    <t>SSYS US Equity</t>
  </si>
  <si>
    <t>WPG US Equity</t>
  </si>
  <si>
    <t>RELX US Equity</t>
  </si>
  <si>
    <t>ARR US Equity</t>
  </si>
  <si>
    <t>IFGL US Equity</t>
  </si>
  <si>
    <t>NYRT US Equity</t>
  </si>
  <si>
    <t>BCS US Equity</t>
  </si>
  <si>
    <t>AYR US Equity</t>
  </si>
  <si>
    <t>PAYC US Equity</t>
  </si>
  <si>
    <t>CCU US Equity</t>
  </si>
  <si>
    <t>HTZ US Equity</t>
  </si>
  <si>
    <t>GPRO US Equity</t>
  </si>
  <si>
    <t>ETY US Equity</t>
  </si>
  <si>
    <t>TEX US Equity</t>
  </si>
  <si>
    <t>UBNT US Equity</t>
  </si>
  <si>
    <t>ELP US Equity</t>
  </si>
  <si>
    <t>XRX US Equity</t>
  </si>
  <si>
    <t>CAE US Equity</t>
  </si>
  <si>
    <t>LXP US Equity</t>
  </si>
  <si>
    <t>ESNT US Equity</t>
  </si>
  <si>
    <t>ORC US Equity</t>
  </si>
  <si>
    <t>MDCO US Equity</t>
  </si>
  <si>
    <t>VVC US Equity</t>
  </si>
  <si>
    <t>EEP US Equity</t>
  </si>
  <si>
    <t>WIT US Equity</t>
  </si>
  <si>
    <t>GEO US Equity</t>
  </si>
  <si>
    <t>CRZO US Equity</t>
  </si>
  <si>
    <t>CMO US Equity</t>
  </si>
  <si>
    <t>CLS US Equity</t>
  </si>
  <si>
    <t>BGB US Equity</t>
  </si>
  <si>
    <t>LSXMK US Equity</t>
  </si>
  <si>
    <t>HAE US Equity</t>
  </si>
  <si>
    <t>QUNR US Equity</t>
  </si>
  <si>
    <t>FCN US Equity</t>
  </si>
  <si>
    <t>SWN US Equity</t>
  </si>
  <si>
    <t>XHR US Equity</t>
  </si>
  <si>
    <t>NEWM US Equity</t>
  </si>
  <si>
    <t>QTS US Equity</t>
  </si>
  <si>
    <t>AMKR US Equity</t>
  </si>
  <si>
    <t>AV US Equity</t>
  </si>
  <si>
    <t>VLY US Equity</t>
  </si>
  <si>
    <t>CGNX US Equity</t>
  </si>
  <si>
    <t>CTLT US Equity</t>
  </si>
  <si>
    <t>RIG US Equity</t>
  </si>
  <si>
    <t>ADX US Equity</t>
  </si>
  <si>
    <t>CAMP US Equity</t>
  </si>
  <si>
    <t>GLNG US Equity</t>
  </si>
  <si>
    <t>OPK US Equity</t>
  </si>
  <si>
    <t>GOV US Equity</t>
  </si>
  <si>
    <t>SM US Equity</t>
  </si>
  <si>
    <t>IRBT US Equity</t>
  </si>
  <si>
    <t>HQY US Equity</t>
  </si>
  <si>
    <t>ECA US Equity</t>
  </si>
  <si>
    <t>PVG US Equity</t>
  </si>
  <si>
    <t>CUDA US Equity</t>
  </si>
  <si>
    <t>BAK US Equity</t>
  </si>
  <si>
    <t>MORE US Equity</t>
  </si>
  <si>
    <t>CY US Equity</t>
  </si>
  <si>
    <t>TEF US Equity</t>
  </si>
  <si>
    <t>BBD US Equity</t>
  </si>
  <si>
    <t>PMT US Equity</t>
  </si>
  <si>
    <t>ZG US Equity</t>
  </si>
  <si>
    <t>CHSP US Equity</t>
  </si>
  <si>
    <t>VIIX US Equity</t>
  </si>
  <si>
    <t>MDRX US Equity</t>
  </si>
  <si>
    <t>STAY US Equity</t>
  </si>
  <si>
    <t>VKQ US Equity</t>
  </si>
  <si>
    <t>IBKR US Equity</t>
  </si>
  <si>
    <t>OSK US Equity</t>
  </si>
  <si>
    <t>MBFI US Equity</t>
  </si>
  <si>
    <t>SBS US Equity</t>
  </si>
  <si>
    <t>CSIQ US Equity</t>
  </si>
  <si>
    <t>RH US Equity</t>
  </si>
  <si>
    <t>HYT US Equity</t>
  </si>
  <si>
    <t>TEAM US Equity</t>
  </si>
  <si>
    <t>SBGL US Equity</t>
  </si>
  <si>
    <t>REXR US Equity</t>
  </si>
  <si>
    <t>HT US Equity</t>
  </si>
  <si>
    <t>IRWD US Equity</t>
  </si>
  <si>
    <t>TSL US Equity</t>
  </si>
  <si>
    <t>BID US Equity</t>
  </si>
  <si>
    <t>MWA US Equity</t>
  </si>
  <si>
    <t>CBT US Equity</t>
  </si>
  <si>
    <t>WWE US Equity</t>
  </si>
  <si>
    <t>NKTR US Equity</t>
  </si>
  <si>
    <t>PAG US Equity</t>
  </si>
  <si>
    <t>IQNT US Equity</t>
  </si>
  <si>
    <t>OAS US Equity</t>
  </si>
  <si>
    <t>PAGP US Equity</t>
  </si>
  <si>
    <t>CBL US Equity</t>
  </si>
  <si>
    <t>HBAN US Equity</t>
  </si>
  <si>
    <t>PEGI US Equity</t>
  </si>
  <si>
    <t>SHAK US Equity</t>
  </si>
  <si>
    <t>ZEN US Equity</t>
  </si>
  <si>
    <t>EXAS US Equity</t>
  </si>
  <si>
    <t>VTA US Equity</t>
  </si>
  <si>
    <t>FRAN US Equity</t>
  </si>
  <si>
    <t>TLRD US Equity</t>
  </si>
  <si>
    <t>MYGN US Equity</t>
  </si>
  <si>
    <t>AIA US Equity</t>
  </si>
  <si>
    <t>PINC US Equity</t>
  </si>
  <si>
    <t>NLY US Equity</t>
  </si>
  <si>
    <t>SCTY US Equity</t>
  </si>
  <si>
    <t>TVPT US Equity</t>
  </si>
  <si>
    <t>KFY US Equity</t>
  </si>
  <si>
    <t>ASGN US Equity</t>
  </si>
  <si>
    <t>ELY US Equity</t>
  </si>
  <si>
    <t>SEIC US Equity</t>
  </si>
  <si>
    <t>SIMO US Equity</t>
  </si>
  <si>
    <t>RMBS US Equity</t>
  </si>
  <si>
    <t>EUFN US Equity</t>
  </si>
  <si>
    <t>SC US Equity</t>
  </si>
  <si>
    <t>UGLD US Equity</t>
  </si>
  <si>
    <t>WNC US Equity</t>
  </si>
  <si>
    <t>CII US Equity</t>
  </si>
  <si>
    <t>RF US Equity</t>
  </si>
  <si>
    <t>TPH US Equity</t>
  </si>
  <si>
    <t>ENDP US Equity</t>
  </si>
  <si>
    <t>CPHD US Equity</t>
  </si>
  <si>
    <t>PENN US Equity</t>
  </si>
  <si>
    <t>P US Equity</t>
  </si>
  <si>
    <t>IXUS US Equity</t>
  </si>
  <si>
    <t>CCP US Equity</t>
  </si>
  <si>
    <t>PBR US Equity</t>
  </si>
  <si>
    <t>BGG US Equity</t>
  </si>
  <si>
    <t>NRG US Equity</t>
  </si>
  <si>
    <t>HOMB US Equity</t>
  </si>
  <si>
    <t>TRGP US Equity</t>
  </si>
  <si>
    <t>RENX US Equity</t>
  </si>
  <si>
    <t>MPLX US Equity</t>
  </si>
  <si>
    <t>FTC US Equity</t>
  </si>
  <si>
    <t>WEN US Equity</t>
  </si>
  <si>
    <t>KB US Equity</t>
  </si>
  <si>
    <t>CHU US Equity</t>
  </si>
  <si>
    <t>W US Equity</t>
  </si>
  <si>
    <t>AKR US Equity</t>
  </si>
  <si>
    <t>UCBI US Equity</t>
  </si>
  <si>
    <t>THC US Equity</t>
  </si>
  <si>
    <t>MTDR US Equity</t>
  </si>
  <si>
    <t>ENR US Equity</t>
  </si>
  <si>
    <t>PGRE US Equity</t>
  </si>
  <si>
    <t>CPG US Equity</t>
  </si>
  <si>
    <t>NEA US Equity</t>
  </si>
  <si>
    <t>CPN US Equity</t>
  </si>
  <si>
    <t>RYN US Equity</t>
  </si>
  <si>
    <t>SCSS US Equity</t>
  </si>
  <si>
    <t>TSEM US Equity</t>
  </si>
  <si>
    <t>FCX US Equity</t>
  </si>
  <si>
    <t>TAHO US Equity</t>
  </si>
  <si>
    <t>HPP US Equity</t>
  </si>
  <si>
    <t>WB US Equity</t>
  </si>
  <si>
    <t>CLH US Equity</t>
  </si>
  <si>
    <t>CDE US Equity</t>
  </si>
  <si>
    <t>CHS US Equity</t>
  </si>
  <si>
    <t>SSRI US Equity</t>
  </si>
  <si>
    <t>HW US Equity</t>
  </si>
  <si>
    <t>BTT US Equity</t>
  </si>
  <si>
    <t>DCM US Equity</t>
  </si>
  <si>
    <t>AGR US Equity</t>
  </si>
  <si>
    <t>EXEL US Equity</t>
  </si>
  <si>
    <t>HTLD US Equity</t>
  </si>
  <si>
    <t>DDD US Equity</t>
  </si>
  <si>
    <t>SUM US Equity</t>
  </si>
  <si>
    <t>COT US Equity</t>
  </si>
  <si>
    <t>USFD US Equity</t>
  </si>
  <si>
    <t>WOR US Equity</t>
  </si>
  <si>
    <t>SQM US Equity</t>
  </si>
  <si>
    <t>GNRC US Equity</t>
  </si>
  <si>
    <t>GNC US Equity</t>
  </si>
  <si>
    <t>AXL US Equity</t>
  </si>
  <si>
    <t>WPX US Equity</t>
  </si>
  <si>
    <t>SAVE US Equity</t>
  </si>
  <si>
    <t>ITUB US Equity</t>
  </si>
  <si>
    <t>SRC US Equity</t>
  </si>
  <si>
    <t>BSAC US Equity</t>
  </si>
  <si>
    <t>ININ US Equity</t>
  </si>
  <si>
    <t>MDC US Equity</t>
  </si>
  <si>
    <t>F US Equity</t>
  </si>
  <si>
    <t>ON US Equity</t>
  </si>
  <si>
    <t>NBR US Equity</t>
  </si>
  <si>
    <t>KNL US Equity</t>
  </si>
  <si>
    <t>NWSA US Equity</t>
  </si>
  <si>
    <t>ISBC US Equity</t>
  </si>
  <si>
    <t>LVNTA US Equity</t>
  </si>
  <si>
    <t>BKD US Equity</t>
  </si>
  <si>
    <t>BPOP US Equity</t>
  </si>
  <si>
    <t>LPI US Equity</t>
  </si>
  <si>
    <t>KS US Equity</t>
  </si>
  <si>
    <t>SQ US Equity</t>
  </si>
  <si>
    <t>MXL US Equity</t>
  </si>
  <si>
    <t>IONS US Equity</t>
  </si>
  <si>
    <t>HRG US Equity</t>
  </si>
  <si>
    <t>XPO US Equity</t>
  </si>
  <si>
    <t>EDR US Equity</t>
  </si>
  <si>
    <t>CXW US Equity</t>
  </si>
  <si>
    <t>AF US Equity</t>
  </si>
  <si>
    <t>TTMI US Equity</t>
  </si>
  <si>
    <t>SEMI US Equity</t>
  </si>
  <si>
    <t>LAZ US Equity</t>
  </si>
  <si>
    <t>MRC US Equity</t>
  </si>
  <si>
    <t>CONE US Equity</t>
  </si>
  <si>
    <t>EXPR US Equity</t>
  </si>
  <si>
    <t>CLI US Equity</t>
  </si>
  <si>
    <t>SHO US Equity</t>
  </si>
  <si>
    <t>MPW US Equity</t>
  </si>
  <si>
    <t>USLV US Equity</t>
  </si>
  <si>
    <t>DEI US Equity</t>
  </si>
  <si>
    <t>FEYE US Equity</t>
  </si>
  <si>
    <t>AES US Equity</t>
  </si>
  <si>
    <t>TRCO US Equity</t>
  </si>
  <si>
    <t>BRCD US Equity</t>
  </si>
  <si>
    <t>SLCA US Equity</t>
  </si>
  <si>
    <t>FLTX US Equity</t>
  </si>
  <si>
    <t>KBR US Equity</t>
  </si>
  <si>
    <t>WRE US Equity</t>
  </si>
  <si>
    <t>LFC US Equity</t>
  </si>
  <si>
    <t>INT US Equity</t>
  </si>
  <si>
    <t>EME US Equity</t>
  </si>
  <si>
    <t>SWC US Equity</t>
  </si>
  <si>
    <t>DNOW US Equity</t>
  </si>
  <si>
    <t>SYNT US Equity</t>
  </si>
  <si>
    <t>FMBI US Equity</t>
  </si>
  <si>
    <t>AMX US Equity</t>
  </si>
  <si>
    <t>FINL US Equity</t>
  </si>
  <si>
    <t>GES US Equity</t>
  </si>
  <si>
    <t>CSAL US Equity</t>
  </si>
  <si>
    <t>CVBF US Equity</t>
  </si>
  <si>
    <t>RBA US Equity</t>
  </si>
  <si>
    <t>JNS US Equity</t>
  </si>
  <si>
    <t>MRVL US Equity</t>
  </si>
  <si>
    <t>PEB US Equity</t>
  </si>
  <si>
    <t>GPK US Equity</t>
  </si>
  <si>
    <t>DCT US Equity</t>
  </si>
  <si>
    <t>WDR US Equity</t>
  </si>
  <si>
    <t>HZNP US Equity</t>
  </si>
  <si>
    <t>FDC US Equity</t>
  </si>
  <si>
    <t>SXL US Equity</t>
  </si>
  <si>
    <t>APLE US Equity</t>
  </si>
  <si>
    <t>CS US Equity</t>
  </si>
  <si>
    <t>Z US Equity</t>
  </si>
  <si>
    <t>TASR US Equity</t>
  </si>
  <si>
    <t>VIPS US Equity</t>
  </si>
  <si>
    <t>MIK US Equity</t>
  </si>
  <si>
    <t>GIB US Equity</t>
  </si>
  <si>
    <t>ATI US Equity</t>
  </si>
  <si>
    <t>BUFF US Equity</t>
  </si>
  <si>
    <t>PVTB US Equity</t>
  </si>
  <si>
    <t>PAA US Equity</t>
  </si>
  <si>
    <t>CNO US Equity</t>
  </si>
  <si>
    <t>DAR US Equity</t>
  </si>
  <si>
    <t>HR US Equity</t>
  </si>
  <si>
    <t>CPE US Equity</t>
  </si>
  <si>
    <t>CXP US Equity</t>
  </si>
  <si>
    <t>CBD US Equity</t>
  </si>
  <si>
    <t>HIW US Equity</t>
  </si>
  <si>
    <t>NUAN US Equity</t>
  </si>
  <si>
    <t>KKR US Equity</t>
  </si>
  <si>
    <t>NZF US Equity</t>
  </si>
  <si>
    <t>CFX US Equity</t>
  </si>
  <si>
    <t>TSU US Equity</t>
  </si>
  <si>
    <t>FNB US Equity</t>
  </si>
  <si>
    <t>WAL US Equity</t>
  </si>
  <si>
    <t>SEAS US Equity</t>
  </si>
  <si>
    <t>TDS US Equity</t>
  </si>
  <si>
    <t>RDN US Equity</t>
  </si>
  <si>
    <t>VWR US Equity</t>
  </si>
  <si>
    <t>AWH US Equity</t>
  </si>
  <si>
    <t>CFFN US Equity</t>
  </si>
  <si>
    <t>RDC US Equity</t>
  </si>
  <si>
    <t>POL US Equity</t>
  </si>
  <si>
    <t>RPAI US Equity</t>
  </si>
  <si>
    <t>INXN US Equity</t>
  </si>
  <si>
    <t>ING US Equity</t>
  </si>
  <si>
    <t>ETE US Equity</t>
  </si>
  <si>
    <t>NWBI US Equity</t>
  </si>
  <si>
    <t>NAVI US Equity</t>
  </si>
  <si>
    <t>NAD US Equity</t>
  </si>
  <si>
    <t>SFLY US Equity</t>
  </si>
  <si>
    <t>GMED US Equity</t>
  </si>
  <si>
    <t>ROIC US Equity</t>
  </si>
  <si>
    <t>ITT US Equity</t>
  </si>
  <si>
    <t>GRUB US Equity</t>
  </si>
  <si>
    <t>DB US Equity</t>
  </si>
  <si>
    <t>NSAM US Equity</t>
  </si>
  <si>
    <t>RRD US Equity</t>
  </si>
  <si>
    <t>RLJ US Equity</t>
  </si>
  <si>
    <t>MRO US Equity</t>
  </si>
  <si>
    <t>CPL US Equity</t>
  </si>
  <si>
    <t>VGR US Equity</t>
  </si>
  <si>
    <t>KATE US Equity</t>
  </si>
  <si>
    <t>RACE US Equity</t>
  </si>
  <si>
    <t>CVE US Equity</t>
  </si>
  <si>
    <t>VSTO US Equity</t>
  </si>
  <si>
    <t>FLEX US Equity</t>
  </si>
  <si>
    <t>NNN US Equity</t>
  </si>
  <si>
    <t>UBS US Equity</t>
  </si>
  <si>
    <t>BLMN US Equity</t>
  </si>
  <si>
    <t>TCB US Equity</t>
  </si>
  <si>
    <t>PBA US Equity</t>
  </si>
  <si>
    <t>NVG US Equity</t>
  </si>
  <si>
    <t>PBI US Equity</t>
  </si>
  <si>
    <t>SPN US Equity</t>
  </si>
  <si>
    <t>ANF US Equity</t>
  </si>
  <si>
    <t>WBS US Equity</t>
  </si>
  <si>
    <t>CC US Equity</t>
  </si>
  <si>
    <t>OUT US Equity</t>
  </si>
  <si>
    <t>ETP US Equity</t>
  </si>
  <si>
    <t>AAN US Equity</t>
  </si>
  <si>
    <t>POR US Equity</t>
  </si>
  <si>
    <t>DGRW US Equity</t>
  </si>
  <si>
    <t>NRF US Equity</t>
  </si>
  <si>
    <t>DOC US Equity</t>
  </si>
  <si>
    <t>ACM US Equity</t>
  </si>
  <si>
    <t>GRFS US Equity</t>
  </si>
  <si>
    <t>SAAS US Equity</t>
  </si>
  <si>
    <t>LNCE US Equity</t>
  </si>
  <si>
    <t>ORAN US Equity</t>
  </si>
  <si>
    <t>NYCB US Equity</t>
  </si>
  <si>
    <t>NRZ US Equity</t>
  </si>
  <si>
    <t>VIV US Equity</t>
  </si>
  <si>
    <t>HCSG US Equity</t>
  </si>
  <si>
    <t>NUS US Equity</t>
  </si>
  <si>
    <t>RES US Equity</t>
  </si>
  <si>
    <t>WWW US Equity</t>
  </si>
  <si>
    <t>TLN US Equity</t>
  </si>
  <si>
    <t>PACW US Equity</t>
  </si>
  <si>
    <t>TRU US Equity</t>
  </si>
  <si>
    <t>HPT US Equity</t>
  </si>
  <si>
    <t>AU US Equity</t>
  </si>
  <si>
    <t>SSNC US Equity</t>
  </si>
  <si>
    <t>IVR US Equity</t>
  </si>
  <si>
    <t>DO US Equity</t>
  </si>
  <si>
    <t>BDN US Equity</t>
  </si>
  <si>
    <t>FTSL US Equity</t>
  </si>
  <si>
    <t>OFC US Equity</t>
  </si>
  <si>
    <t>LOGI US Equity</t>
  </si>
  <si>
    <t>KEY US Equity</t>
  </si>
  <si>
    <t>KBH US Equity</t>
  </si>
  <si>
    <t>WLK US Equity</t>
  </si>
  <si>
    <t>MFC US Equity</t>
  </si>
  <si>
    <t>UFS US Equity</t>
  </si>
  <si>
    <t>BXMT US Equity</t>
  </si>
  <si>
    <t>DAN US Equity</t>
  </si>
  <si>
    <t>UMPQ US Equity</t>
  </si>
  <si>
    <t>AFSI US Equity</t>
  </si>
  <si>
    <t>DFT US Equity</t>
  </si>
  <si>
    <t>LOCK US Equity</t>
  </si>
  <si>
    <t>KEYS US Equity</t>
  </si>
  <si>
    <t>HFC US Equity</t>
  </si>
  <si>
    <t>SONC US Equity</t>
  </si>
  <si>
    <t>EWBC US Equity</t>
  </si>
  <si>
    <t>GDDY US Equity</t>
  </si>
  <si>
    <t>GPOR US Equity</t>
  </si>
  <si>
    <t>CNX US Equity</t>
  </si>
  <si>
    <t>DDR US Equity</t>
  </si>
  <si>
    <t>HPQ US Equity</t>
  </si>
  <si>
    <t>RSPP US Equity</t>
  </si>
  <si>
    <t>PAY US Equity</t>
  </si>
  <si>
    <t>FLO US Equity</t>
  </si>
  <si>
    <t>PDM US Equity</t>
  </si>
  <si>
    <t>QQEW US Equity</t>
  </si>
  <si>
    <t>MSCC US Equity</t>
  </si>
  <si>
    <t>CAR US Equity</t>
  </si>
  <si>
    <t>FHN US Equity</t>
  </si>
  <si>
    <t>PCI US Equity</t>
  </si>
  <si>
    <t>MEG US Equity</t>
  </si>
  <si>
    <t>FNSR US Equity</t>
  </si>
  <si>
    <t>EDU US Equity</t>
  </si>
  <si>
    <t>CIM US Equity</t>
  </si>
  <si>
    <t>PBF US Equity</t>
  </si>
  <si>
    <t>INFY US Equity</t>
  </si>
  <si>
    <t>USG US Equity</t>
  </si>
  <si>
    <t>ROL US Equity</t>
  </si>
  <si>
    <t>HST US Equity</t>
  </si>
  <si>
    <t>PAAS US Equity</t>
  </si>
  <si>
    <t>E US Equity</t>
  </si>
  <si>
    <t>ARCC US Equity</t>
  </si>
  <si>
    <t>CPRT US Equity</t>
  </si>
  <si>
    <t>FTV US Equity</t>
  </si>
  <si>
    <t>SQQQ US Equity</t>
  </si>
  <si>
    <t>GG US Equity</t>
  </si>
  <si>
    <t>SWFT US Equity</t>
  </si>
  <si>
    <t>WRI US Equity</t>
  </si>
  <si>
    <t>QEP US Equity</t>
  </si>
  <si>
    <t>ESRT US Equity</t>
  </si>
  <si>
    <t>BYD US Equity</t>
  </si>
  <si>
    <t>FIVE US Equity</t>
  </si>
  <si>
    <t>BWXT US Equity</t>
  </si>
  <si>
    <t>MPEL US Equity</t>
  </si>
  <si>
    <t>TGNA US Equity</t>
  </si>
  <si>
    <t>CBSH US Equity</t>
  </si>
  <si>
    <t>CRUS US Equity</t>
  </si>
  <si>
    <t>JEC US Equity</t>
  </si>
  <si>
    <t>FTA US Equity</t>
  </si>
  <si>
    <t>CREE US Equity</t>
  </si>
  <si>
    <t>SPR US Equity</t>
  </si>
  <si>
    <t>BRFS US Equity</t>
  </si>
  <si>
    <t>STOR US Equity</t>
  </si>
  <si>
    <t>SFR US Equity</t>
  </si>
  <si>
    <t>PPC US Equity</t>
  </si>
  <si>
    <t>POT US Equity</t>
  </si>
  <si>
    <t>VEEV US Equity</t>
  </si>
  <si>
    <t>OZRK US Equity</t>
  </si>
  <si>
    <t>CMC US Equity</t>
  </si>
  <si>
    <t>ARI US Equity</t>
  </si>
  <si>
    <t>PBCT US Equity</t>
  </si>
  <si>
    <t>LPX US Equity</t>
  </si>
  <si>
    <t>AEO US Equity</t>
  </si>
  <si>
    <t>STO US Equity</t>
  </si>
  <si>
    <t>SFM US Equity</t>
  </si>
  <si>
    <t>GNTX US Equity</t>
  </si>
  <si>
    <t>HUN US Equity</t>
  </si>
  <si>
    <t>ORI US Equity</t>
  </si>
  <si>
    <t>WNR US Equity</t>
  </si>
  <si>
    <t>NTT US Equity</t>
  </si>
  <si>
    <t>NATI US Equity</t>
  </si>
  <si>
    <t>SNH US Equity</t>
  </si>
  <si>
    <t>BAC US Equity</t>
  </si>
  <si>
    <t>LGF US Equity</t>
  </si>
  <si>
    <t>CDW US Equity</t>
  </si>
  <si>
    <t>NFX US Equity</t>
  </si>
  <si>
    <t>MU US Equity</t>
  </si>
  <si>
    <t>JBLU US Equity</t>
  </si>
  <si>
    <t>CLNY US Equity</t>
  </si>
  <si>
    <t>ACAS US Equity</t>
  </si>
  <si>
    <t>FMS US Equity</t>
  </si>
  <si>
    <t>NCLH US Equity</t>
  </si>
  <si>
    <t>OMI US Equity</t>
  </si>
  <si>
    <t>TXRH US Equity</t>
  </si>
  <si>
    <t>QVCA US Equity</t>
  </si>
  <si>
    <t>YNDX US Equity</t>
  </si>
  <si>
    <t>PDCO US Equity</t>
  </si>
  <si>
    <t>HE US Equity</t>
  </si>
  <si>
    <t>CLR US Equity</t>
  </si>
  <si>
    <t>ALLY US Equity</t>
  </si>
  <si>
    <t>IHG US Equity</t>
  </si>
  <si>
    <t>DSW US Equity</t>
  </si>
  <si>
    <t>CVG US Equity</t>
  </si>
  <si>
    <t>SKT US Equity</t>
  </si>
  <si>
    <t>LHO US Equity</t>
  </si>
  <si>
    <t>YELP US Equity</t>
  </si>
  <si>
    <t>OKE US Equity</t>
  </si>
  <si>
    <t>GOOG US Equity</t>
  </si>
  <si>
    <t>OI US Equity</t>
  </si>
  <si>
    <t>LUK US Equity</t>
  </si>
  <si>
    <t>CNK US Equity</t>
  </si>
  <si>
    <t>GLPI US Equity</t>
  </si>
  <si>
    <t>FMC US Equity</t>
  </si>
  <si>
    <t>CLGX US Equity</t>
  </si>
  <si>
    <t>LBTYK US Equity</t>
  </si>
  <si>
    <t>DF US Equity</t>
  </si>
  <si>
    <t>WRK US Equity</t>
  </si>
  <si>
    <t>KMT US Equity</t>
  </si>
  <si>
    <t>BIG US Equity</t>
  </si>
  <si>
    <t>HTA US Equity</t>
  </si>
  <si>
    <t>UGI US Equity</t>
  </si>
  <si>
    <t>TWTR US Equity</t>
  </si>
  <si>
    <t>EVHC US Equity</t>
  </si>
  <si>
    <t>HXL US Equity</t>
  </si>
  <si>
    <t>BKU US Equity</t>
  </si>
  <si>
    <t>DCI US Equity</t>
  </si>
  <si>
    <t>AL US Equity</t>
  </si>
  <si>
    <t>GME US Equity</t>
  </si>
  <si>
    <t>RLGY US Equity</t>
  </si>
  <si>
    <t>RPM US Equity</t>
  </si>
  <si>
    <t>PHM US Equity</t>
  </si>
  <si>
    <t>TRN US Equity</t>
  </si>
  <si>
    <t>SKX US Equity</t>
  </si>
  <si>
    <t>ABX US Equity</t>
  </si>
  <si>
    <t>OII US Equity</t>
  </si>
  <si>
    <t>RICE US Equity</t>
  </si>
  <si>
    <t>CAA US Equity</t>
  </si>
  <si>
    <t>QSR US Equity</t>
  </si>
  <si>
    <t>KEP US Equity</t>
  </si>
  <si>
    <t>AGCO US Equity</t>
  </si>
  <si>
    <t>SJR US Equity</t>
  </si>
  <si>
    <t>MUR US Equity</t>
  </si>
  <si>
    <t>CIEN US Equity</t>
  </si>
  <si>
    <t>ERJ US Equity</t>
  </si>
  <si>
    <t>FEX US Equity</t>
  </si>
  <si>
    <t>GIL US Equity</t>
  </si>
  <si>
    <t>AMH US Equity</t>
  </si>
  <si>
    <t>HAIN US Equity</t>
  </si>
  <si>
    <t>ACC US Equity</t>
  </si>
  <si>
    <t>FV US Equity</t>
  </si>
  <si>
    <t>CBI US Equity</t>
  </si>
  <si>
    <t>SWHC US Equity</t>
  </si>
  <si>
    <t>SKM US Equity</t>
  </si>
  <si>
    <t>IDTI US Equity</t>
  </si>
  <si>
    <t>X US Equity</t>
  </si>
  <si>
    <t>OLN US Equity</t>
  </si>
  <si>
    <t>WTR US Equity</t>
  </si>
  <si>
    <t>CHT US Equity</t>
  </si>
  <si>
    <t>TU US Equity</t>
  </si>
  <si>
    <t>BC US Equity</t>
  </si>
  <si>
    <t>TTWO US Equity</t>
  </si>
  <si>
    <t>CSRA US Equity</t>
  </si>
  <si>
    <t>EVER US Equity</t>
  </si>
  <si>
    <t>COG US Equity</t>
  </si>
  <si>
    <t>G US Equity</t>
  </si>
  <si>
    <t>WU US Equity</t>
  </si>
  <si>
    <t>COMM US Equity</t>
  </si>
  <si>
    <t>CF US Equity</t>
  </si>
  <si>
    <t>FNF US Equity</t>
  </si>
  <si>
    <t>EQC US Equity</t>
  </si>
  <si>
    <t>AGNC US Equity</t>
  </si>
  <si>
    <t>EV US Equity</t>
  </si>
  <si>
    <t>PTEN US Equity</t>
  </si>
  <si>
    <t>SBH US Equity</t>
  </si>
  <si>
    <t>JBL US Equity</t>
  </si>
  <si>
    <t>KMI US Equity</t>
  </si>
  <si>
    <t>FR US Equity</t>
  </si>
  <si>
    <t>SON US Equity</t>
  </si>
  <si>
    <t>AEM US Equity</t>
  </si>
  <si>
    <t>APA US Equity</t>
  </si>
  <si>
    <t>FLS US Equity</t>
  </si>
  <si>
    <t>UGP US Equity</t>
  </si>
  <si>
    <t>LPT US Equity</t>
  </si>
  <si>
    <t>SABR US Equity</t>
  </si>
  <si>
    <t>BX US Equity</t>
  </si>
  <si>
    <t>FTNT US Equity</t>
  </si>
  <si>
    <t>PTC US Equity</t>
  </si>
  <si>
    <t>RGC US Equity</t>
  </si>
  <si>
    <t>TCK US Equity</t>
  </si>
  <si>
    <t>ST US Equity</t>
  </si>
  <si>
    <t>URBN US Equity</t>
  </si>
  <si>
    <t>BERY US Equity</t>
  </si>
  <si>
    <t>MOS US Equity</t>
  </si>
  <si>
    <t>LBTYA US Equity</t>
  </si>
  <si>
    <t>TTM US Equity</t>
  </si>
  <si>
    <t>AZPN US Equity</t>
  </si>
  <si>
    <t>ARRS US Equity</t>
  </si>
  <si>
    <t>NI US Equity</t>
  </si>
  <si>
    <t>ABB US Equity</t>
  </si>
  <si>
    <t>BMS US Equity</t>
  </si>
  <si>
    <t>FLIR US Equity</t>
  </si>
  <si>
    <t>NCR US Equity</t>
  </si>
  <si>
    <t>AR US Equity</t>
  </si>
  <si>
    <t>EDE US Equity</t>
  </si>
  <si>
    <t>DLB US Equity</t>
  </si>
  <si>
    <t>HOG US Equity</t>
  </si>
  <si>
    <t>VOYA US Equity</t>
  </si>
  <si>
    <t>STRZA US Equity</t>
  </si>
  <si>
    <t>BT US Equity</t>
  </si>
  <si>
    <t>AIV US Equity</t>
  </si>
  <si>
    <t>RRC US Equity</t>
  </si>
  <si>
    <t>KAR US Equity</t>
  </si>
  <si>
    <t>STWD US Equity</t>
  </si>
  <si>
    <t>CUBE US Equity</t>
  </si>
  <si>
    <t>FITB US Equity</t>
  </si>
  <si>
    <t>AGO US Equity</t>
  </si>
  <si>
    <t>HRB US Equity</t>
  </si>
  <si>
    <t>BSX US Equity</t>
  </si>
  <si>
    <t>BRX US Equity</t>
  </si>
  <si>
    <t>SCI US Equity</t>
  </si>
  <si>
    <t>LM US Equity</t>
  </si>
  <si>
    <t>DKS US Equity</t>
  </si>
  <si>
    <t>EQY US Equity</t>
  </si>
  <si>
    <t>VR US Equity</t>
  </si>
  <si>
    <t>OC US Equity</t>
  </si>
  <si>
    <t>COTY US Equity</t>
  </si>
  <si>
    <t>PE US Equity</t>
  </si>
  <si>
    <t>BAH US Equity</t>
  </si>
  <si>
    <t>TRMB US Equity</t>
  </si>
  <si>
    <t>FLR US Equity</t>
  </si>
  <si>
    <t>CTL US Equity</t>
  </si>
  <si>
    <t>IPG US Equity</t>
  </si>
  <si>
    <t>FII US Equity</t>
  </si>
  <si>
    <t>MDU US Equity</t>
  </si>
  <si>
    <t>SYMC US Equity</t>
  </si>
  <si>
    <t>OGE US Equity</t>
  </si>
  <si>
    <t>HPE US Equity</t>
  </si>
  <si>
    <t>TDC US Equity</t>
  </si>
  <si>
    <t>ISIL US Equity</t>
  </si>
  <si>
    <t>DISCK US Equity</t>
  </si>
  <si>
    <t>TER US Equity</t>
  </si>
  <si>
    <t>FAF US Equity</t>
  </si>
  <si>
    <t>VXUS US Equity</t>
  </si>
  <si>
    <t>IGT US Equity</t>
  </si>
  <si>
    <t>SNN US Equity</t>
  </si>
  <si>
    <t>SERV US Equity</t>
  </si>
  <si>
    <t>AXTA US Equity</t>
  </si>
  <si>
    <t>HLT US Equity</t>
  </si>
  <si>
    <t>HDS US Equity</t>
  </si>
  <si>
    <t>CNP US Equity</t>
  </si>
  <si>
    <t>GLW US Equity</t>
  </si>
  <si>
    <t>LYV US Equity</t>
  </si>
  <si>
    <t>CAKE US Equity</t>
  </si>
  <si>
    <t>CSC US Equity</t>
  </si>
  <si>
    <t>TV US Equity</t>
  </si>
  <si>
    <t>SCCO US Equity</t>
  </si>
  <si>
    <t>HBI US Equity</t>
  </si>
  <si>
    <t>EPD US Equity</t>
  </si>
  <si>
    <t>SLW US Equity</t>
  </si>
  <si>
    <t>QGEN US Equity</t>
  </si>
  <si>
    <t>HLS US Equity</t>
  </si>
  <si>
    <t>DTSI US Equity</t>
  </si>
  <si>
    <t>DRE US Equity</t>
  </si>
  <si>
    <t>JD US Equity</t>
  </si>
  <si>
    <t>APC US Equity</t>
  </si>
  <si>
    <t>AA US Equity</t>
  </si>
  <si>
    <t>AER US Equity</t>
  </si>
  <si>
    <t>CTRP US Equity</t>
  </si>
  <si>
    <t>CDNS US Equity</t>
  </si>
  <si>
    <t>DISCA US Equity</t>
  </si>
  <si>
    <t>GGP US Equity</t>
  </si>
  <si>
    <t>JWN US Equity</t>
  </si>
  <si>
    <t>MENT US Equity</t>
  </si>
  <si>
    <t>IRM US Equity</t>
  </si>
  <si>
    <t>SNPS US Equity</t>
  </si>
  <si>
    <t>OHI US Equity</t>
  </si>
  <si>
    <t>CBG US Equity</t>
  </si>
  <si>
    <t>TOL US Equity</t>
  </si>
  <si>
    <t>DNKN US Equity</t>
  </si>
  <si>
    <t>KSS US Equity</t>
  </si>
  <si>
    <t>KIM US Equity</t>
  </si>
  <si>
    <t>JNPR US Equity</t>
  </si>
  <si>
    <t>PWR US Equity</t>
  </si>
  <si>
    <t>WR US Equity</t>
  </si>
  <si>
    <t>MYL US Equity</t>
  </si>
  <si>
    <t>MBLY US Equity</t>
  </si>
  <si>
    <t>ZAYO US Equity</t>
  </si>
  <si>
    <t>STLD US Equity</t>
  </si>
  <si>
    <t>CIT US Equity</t>
  </si>
  <si>
    <t>GT US Equity</t>
  </si>
  <si>
    <t>KORS US Equity</t>
  </si>
  <si>
    <t>EAT US Equity</t>
  </si>
  <si>
    <t>XL US Equity</t>
  </si>
  <si>
    <t>LNC US Equity</t>
  </si>
  <si>
    <t>GPS US Equity</t>
  </si>
  <si>
    <t>NBL US Equity</t>
  </si>
  <si>
    <t>CAJ US Equity</t>
  </si>
  <si>
    <t>AVT US Equity</t>
  </si>
  <si>
    <t>RCI US Equity</t>
  </si>
  <si>
    <t>WMB US Equity</t>
  </si>
  <si>
    <t>HCP US Equity</t>
  </si>
  <si>
    <t>BWA US Equity</t>
  </si>
  <si>
    <t>LEN US Equity</t>
  </si>
  <si>
    <t>HMC US Equity</t>
  </si>
  <si>
    <t>AJG US Equity</t>
  </si>
  <si>
    <t>LDOS US Equity</t>
  </si>
  <si>
    <t>MGM US Equity</t>
  </si>
  <si>
    <t>GXP US Equity</t>
  </si>
  <si>
    <t>ALSN US Equity</t>
  </si>
  <si>
    <t>INFO US Equity</t>
  </si>
  <si>
    <t>VIAB US Equity</t>
  </si>
  <si>
    <t>CFG US Equity</t>
  </si>
  <si>
    <t>PF US Equity</t>
  </si>
  <si>
    <t>ETFC US Equity</t>
  </si>
  <si>
    <t>FOX US Equity</t>
  </si>
  <si>
    <t>SNV US Equity</t>
  </si>
  <si>
    <t>CRH US Equity</t>
  </si>
  <si>
    <t>GRMN US Equity</t>
  </si>
  <si>
    <t>UA US Equity</t>
  </si>
  <si>
    <t>FOXA US Equity</t>
  </si>
  <si>
    <t>LEG US Equity</t>
  </si>
  <si>
    <t>IVZ US Equity</t>
  </si>
  <si>
    <t>WFM US Equity</t>
  </si>
  <si>
    <t>LKQ US Equity</t>
  </si>
  <si>
    <t>RHI US Equity</t>
  </si>
  <si>
    <t>BRO US Equity</t>
  </si>
  <si>
    <t>SNE US Equity</t>
  </si>
  <si>
    <t>VOD US Equity</t>
  </si>
  <si>
    <t>LNT US Equity</t>
  </si>
  <si>
    <t>TS US Equity</t>
  </si>
  <si>
    <t>SYF US Equity</t>
  </si>
  <si>
    <t>MCHP US Equity</t>
  </si>
  <si>
    <t>NTAP US Equity</t>
  </si>
  <si>
    <t>STX US Equity</t>
  </si>
  <si>
    <t>AZN US Equity</t>
  </si>
  <si>
    <t>UDR US Equity</t>
  </si>
  <si>
    <t>TXT US Equity</t>
  </si>
  <si>
    <t>JOY US Equity</t>
  </si>
  <si>
    <t>EBAY US Equity</t>
  </si>
  <si>
    <t>MPC US Equity</t>
  </si>
  <si>
    <t>BBBY US Equity</t>
  </si>
  <si>
    <t>DHI US Equity</t>
  </si>
  <si>
    <t>PUK US Equity</t>
  </si>
  <si>
    <t>SCZ US Equity</t>
  </si>
  <si>
    <t>AMAT US Equity</t>
  </si>
  <si>
    <t>WY US Equity</t>
  </si>
  <si>
    <t>WDC US Equity</t>
  </si>
  <si>
    <t>MAT US Equity</t>
  </si>
  <si>
    <t>CNQ US Equity</t>
  </si>
  <si>
    <t>SU US Equity</t>
  </si>
  <si>
    <t>NOV US Equity</t>
  </si>
  <si>
    <t>GE US Equity</t>
  </si>
  <si>
    <t>CCE US Equity</t>
  </si>
  <si>
    <t>MAS US Equity</t>
  </si>
  <si>
    <t>ARMK US Equity</t>
  </si>
  <si>
    <t>TSS US Equity</t>
  </si>
  <si>
    <t>BBL US Equity</t>
  </si>
  <si>
    <t>DVN US Equity</t>
  </si>
  <si>
    <t>BAM US Equity</t>
  </si>
  <si>
    <t>CA US Equity</t>
  </si>
  <si>
    <t>BHI US Equity</t>
  </si>
  <si>
    <t>XYL US Equity</t>
  </si>
  <si>
    <t>ZION US Equity</t>
  </si>
  <si>
    <t>PHG US Equity</t>
  </si>
  <si>
    <t>L US Equity</t>
  </si>
  <si>
    <t>UNM US Equity</t>
  </si>
  <si>
    <t>CAB US Equity</t>
  </si>
  <si>
    <t>FAST US Equity</t>
  </si>
  <si>
    <t>PGR US Equity</t>
  </si>
  <si>
    <t>PFE US Equity</t>
  </si>
  <si>
    <t>TSM US Equity</t>
  </si>
  <si>
    <t>SEE US Equity</t>
  </si>
  <si>
    <t>CSCO US Equity</t>
  </si>
  <si>
    <t>AMTD US Equity</t>
  </si>
  <si>
    <t>FE US Equity</t>
  </si>
  <si>
    <t>KR US Equity</t>
  </si>
  <si>
    <t>SLF US Equity</t>
  </si>
  <si>
    <t>BEN US Equity</t>
  </si>
  <si>
    <t>FTI US Equity</t>
  </si>
  <si>
    <t>CMA US Equity</t>
  </si>
  <si>
    <t>CSX US Equity</t>
  </si>
  <si>
    <t>SCHW US Equity</t>
  </si>
  <si>
    <t>LXK US Equity</t>
  </si>
  <si>
    <t>MGA US Equity</t>
  </si>
  <si>
    <t>GM US Equity</t>
  </si>
  <si>
    <t>HOLX US Equity</t>
  </si>
  <si>
    <t>AME US Equity</t>
  </si>
  <si>
    <t>EXC US Equity</t>
  </si>
  <si>
    <t>COH US Equity</t>
  </si>
  <si>
    <t>PFG US Equity</t>
  </si>
  <si>
    <t>RAX US Equity</t>
  </si>
  <si>
    <t>MS US Equity</t>
  </si>
  <si>
    <t>NEM US Equity</t>
  </si>
  <si>
    <t>XIV US Equity</t>
  </si>
  <si>
    <t>ACWX US Equity</t>
  </si>
  <si>
    <t>RIO US Equity</t>
  </si>
  <si>
    <t>PPL US Equity</t>
  </si>
  <si>
    <t>MXIM US Equity</t>
  </si>
  <si>
    <t>BHP US Equity</t>
  </si>
  <si>
    <t>BP US Equity</t>
  </si>
  <si>
    <t>LVS US Equity</t>
  </si>
  <si>
    <t>INTC US Equity</t>
  </si>
  <si>
    <t>HRL US Equity</t>
  </si>
  <si>
    <t>CMS US Equity</t>
  </si>
  <si>
    <t>TRP US Equity</t>
  </si>
  <si>
    <t>AEE US Equity</t>
  </si>
  <si>
    <t>TOT US Equity</t>
  </si>
  <si>
    <t>M US Equity</t>
  </si>
  <si>
    <t>BBY US Equity</t>
  </si>
  <si>
    <t>SNY US Equity</t>
  </si>
  <si>
    <t>IM US Equity</t>
  </si>
  <si>
    <t>NUE US Equity</t>
  </si>
  <si>
    <t>TRI US Equity</t>
  </si>
  <si>
    <t>SE US Equity</t>
  </si>
  <si>
    <t>CAG US Equity</t>
  </si>
  <si>
    <t>EXPD US Equity</t>
  </si>
  <si>
    <t>T US Equity</t>
  </si>
  <si>
    <t>PEG US Equity</t>
  </si>
  <si>
    <t>HSBC US Equity</t>
  </si>
  <si>
    <t>AAL US Equity</t>
  </si>
  <si>
    <t>LUV US Equity</t>
  </si>
  <si>
    <t>TMUS US Equity</t>
  </si>
  <si>
    <t>ADM US Equity</t>
  </si>
  <si>
    <t>COP US Equity</t>
  </si>
  <si>
    <t>ZTS US Equity</t>
  </si>
  <si>
    <t>ENB US Equity</t>
  </si>
  <si>
    <t>BBT US Equity</t>
  </si>
  <si>
    <t>XEL US Equity</t>
  </si>
  <si>
    <t>A US Equity</t>
  </si>
  <si>
    <t>BEAV US Equity</t>
  </si>
  <si>
    <t>ORCL US Equity</t>
  </si>
  <si>
    <t>IP US Equity</t>
  </si>
  <si>
    <t>ABT US Equity</t>
  </si>
  <si>
    <t>GSK US Equity</t>
  </si>
  <si>
    <t>ATVI US Equity</t>
  </si>
  <si>
    <t>JCI US Equity</t>
  </si>
  <si>
    <t>VTIP US Equity</t>
  </si>
  <si>
    <t>PYPL US Equity</t>
  </si>
  <si>
    <t>NWL US Equity</t>
  </si>
  <si>
    <t>PLD US Equity</t>
  </si>
  <si>
    <t>XLNX US Equity</t>
  </si>
  <si>
    <t>YHOO US Equity</t>
  </si>
  <si>
    <t>CST US Equity</t>
  </si>
  <si>
    <t>HIG US Equity</t>
  </si>
  <si>
    <t>UL US Equity</t>
  </si>
  <si>
    <t>DAL US Equity</t>
  </si>
  <si>
    <t>UN US Equity</t>
  </si>
  <si>
    <t>MDLZ US Equity</t>
  </si>
  <si>
    <t>BK US Equity</t>
  </si>
  <si>
    <t>RSG US Equity</t>
  </si>
  <si>
    <t>KO US Equity</t>
  </si>
  <si>
    <t>STI US Equity</t>
  </si>
  <si>
    <t>BCE US Equity</t>
  </si>
  <si>
    <t>MET US Equity</t>
  </si>
  <si>
    <t>HAL US Equity</t>
  </si>
  <si>
    <t>MCHI US Equity</t>
  </si>
  <si>
    <t>USB US Equity</t>
  </si>
  <si>
    <t>BAX US Equity</t>
  </si>
  <si>
    <t>TD US Equity</t>
  </si>
  <si>
    <t>CCL US Equity</t>
  </si>
  <si>
    <t>WFC US Equity</t>
  </si>
  <si>
    <t>SYY US Equity</t>
  </si>
  <si>
    <t>NVDA US Equity</t>
  </si>
  <si>
    <t>SO US Equity</t>
  </si>
  <si>
    <t>C US Equity</t>
  </si>
  <si>
    <t>WWAV US Equity</t>
  </si>
  <si>
    <t>BNS US Equity</t>
  </si>
  <si>
    <t>RAI US Equity</t>
  </si>
  <si>
    <t>LLTC US Equity</t>
  </si>
  <si>
    <t>Screen</t>
  </si>
  <si>
    <t>Difference</t>
  </si>
  <si>
    <t>Filter 1</t>
  </si>
  <si>
    <t>Filter 2</t>
  </si>
  <si>
    <t>No-link version of "BBG link"</t>
  </si>
  <si>
    <t>Remove "#N/A" in Avg_Bid_Ask_spread_%
Remove "#N/A" in 200D_MA</t>
  </si>
  <si>
    <t>BANCO BRADESCO-ADR</t>
  </si>
  <si>
    <t>INTERCEPT PHARMACEUTICALS IN</t>
  </si>
  <si>
    <t>FRONTIER COMMUNICATIONS CORP</t>
  </si>
  <si>
    <t>YAMANA GOLD INC</t>
  </si>
  <si>
    <t>BLUEBIRD BIO INC</t>
  </si>
  <si>
    <t>GW PHARMACEUTICALS -ADR</t>
  </si>
  <si>
    <t>KINROSS GOLD CORP</t>
  </si>
  <si>
    <t>WEATHERFORD INTERNATIONAL PL</t>
  </si>
  <si>
    <t>TESARO INC</t>
  </si>
  <si>
    <t>SIRIUS XM HOLDINGS INC</t>
  </si>
  <si>
    <t>STAMPS.COM INC</t>
  </si>
  <si>
    <t>NOKIA CORP-SPON ADR</t>
  </si>
  <si>
    <t>NOBLE CORP PLC</t>
  </si>
  <si>
    <t>LENDINGCLUB CORP</t>
  </si>
  <si>
    <t>COMMUNITY HEALTH SYSTEMS INC</t>
  </si>
  <si>
    <t>AK STEEL HOLDING CORP</t>
  </si>
  <si>
    <t>SVB FINANCIAL GROUP</t>
  </si>
  <si>
    <t>CHESAPEAKE ENERGY CORP</t>
  </si>
  <si>
    <t>ROYAL GOLD INC</t>
  </si>
  <si>
    <t>CLIFFS NATURAL RESOURCES INC</t>
  </si>
  <si>
    <t>AMBEV SA-ADR</t>
  </si>
  <si>
    <t>METTLER-TOLEDO INTERNATIONAL</t>
  </si>
  <si>
    <t>DYCOM INDUSTRIES INC</t>
  </si>
  <si>
    <t>MERCADOLIBRE INC</t>
  </si>
  <si>
    <t>JUNO THERAPEUTICS INC</t>
  </si>
  <si>
    <t>SPRINT CORP</t>
  </si>
  <si>
    <t>UNITED THERAPEUTICS CORP</t>
  </si>
  <si>
    <t>DIAMONDBACK ENERGY INC</t>
  </si>
  <si>
    <t>CRACKER BARREL OLD COUNTRY</t>
  </si>
  <si>
    <t>REGENERON PHARMACEUTICALS</t>
  </si>
  <si>
    <t>JAZZ PHARMACEUTICALS PLC</t>
  </si>
  <si>
    <t>RITE AID CORP</t>
  </si>
  <si>
    <t>AUTOZONE INC</t>
  </si>
  <si>
    <t>ARCELORMITTAL-NY REGISTERED</t>
  </si>
  <si>
    <t>ENERGEN CORP</t>
  </si>
  <si>
    <t>CORE LABORATORIES N.V.</t>
  </si>
  <si>
    <t>NETSUITE INC</t>
  </si>
  <si>
    <t>VALE SA-SP ADR</t>
  </si>
  <si>
    <t>WELLCARE HEALTH PLANS INC</t>
  </si>
  <si>
    <t>ADVANCED MICRO DEVICES</t>
  </si>
  <si>
    <t>ALKERMES PLC</t>
  </si>
  <si>
    <t>INCYTE CORP</t>
  </si>
  <si>
    <t>INTUITIVE SURGICAL INC</t>
  </si>
  <si>
    <t>ALNYLAM PHARMACEUTICALS INC</t>
  </si>
  <si>
    <t>ABIOMED INC</t>
  </si>
  <si>
    <t>AFFILIATED MANAGERS GROUP</t>
  </si>
  <si>
    <t>STAPLES INC</t>
  </si>
  <si>
    <t>CIMAREX ENERGY CO</t>
  </si>
  <si>
    <t>JACK IN THE BOX INC</t>
  </si>
  <si>
    <t>JONES LANG LASALLE INC</t>
  </si>
  <si>
    <t>ENSCO PLC-CL A</t>
  </si>
  <si>
    <t>PDC ENERGY INC</t>
  </si>
  <si>
    <t>ESSEX PROPERTY TRUST INC</t>
  </si>
  <si>
    <t>ALERE INC</t>
  </si>
  <si>
    <t>ACUITY BRANDS INC</t>
  </si>
  <si>
    <t>ATHENAHEALTH INC</t>
  </si>
  <si>
    <t>SAREPTA THERAPEUTICS INC</t>
  </si>
  <si>
    <t>AMBARELLA INC</t>
  </si>
  <si>
    <t>LENNOX INTERNATIONAL INC</t>
  </si>
  <si>
    <t>EQUINIX INC</t>
  </si>
  <si>
    <t>ARISTA NETWORKS INC</t>
  </si>
  <si>
    <t>MARTIN MARIETTA MATERIALS</t>
  </si>
  <si>
    <t>ALLIANCE DATA SYSTEMS CORP</t>
  </si>
  <si>
    <t>TELEFLEX INC</t>
  </si>
  <si>
    <t>WHITING PETROLEUM CORP</t>
  </si>
  <si>
    <t>ICICI BANK LTD-SPON ADR</t>
  </si>
  <si>
    <t>WILLIAMS PARTNERS LP</t>
  </si>
  <si>
    <t>CONCHO RESOURCES INC</t>
  </si>
  <si>
    <t>YY INC-ADR</t>
  </si>
  <si>
    <t>J.C. PENNEY CO INC</t>
  </si>
  <si>
    <t>BIOMARIN PHARMACEUTICAL INC</t>
  </si>
  <si>
    <t>FIRST MAJESTIC SILVER CORP</t>
  </si>
  <si>
    <t>CEMEX SAB-SPONS ADR PART CER</t>
  </si>
  <si>
    <t>COOPER COS INC/THE</t>
  </si>
  <si>
    <t>ACADIA PHARMACEUTICALS INC</t>
  </si>
  <si>
    <t>CAVIUM INC</t>
  </si>
  <si>
    <t>ALEXANDRIA REAL ESTATE EQUIT</t>
  </si>
  <si>
    <t>HERTZ GLOBAL HOLDINGS INC</t>
  </si>
  <si>
    <t>NETEASE INC-ADR</t>
  </si>
  <si>
    <t>PRICELINE GROUP INC/THE</t>
  </si>
  <si>
    <t>VEREIT INC</t>
  </si>
  <si>
    <t>POLARIS INDUSTRIES INC</t>
  </si>
  <si>
    <t>TRANSDIGM GROUP INC</t>
  </si>
  <si>
    <t>BARCLAYS PLC-SPONS ADR</t>
  </si>
  <si>
    <t>FACTSET RESEARCH SYSTEMS INC</t>
  </si>
  <si>
    <t>MAGELLAN MIDSTREAM PARTNERS</t>
  </si>
  <si>
    <t>SINA CORP</t>
  </si>
  <si>
    <t>HUMANA INC</t>
  </si>
  <si>
    <t>EVEREST RE GROUP LTD</t>
  </si>
  <si>
    <t>CARRIZO OIL &amp; GAS INC</t>
  </si>
  <si>
    <t>PANERA BREAD COMPANY-CLASS A</t>
  </si>
  <si>
    <t>DEXCOM INC</t>
  </si>
  <si>
    <t>PALO ALTO NETWORKS INC</t>
  </si>
  <si>
    <t>ASHLAND GLOBAL HOLDINGS INC</t>
  </si>
  <si>
    <t>XEROX CORP</t>
  </si>
  <si>
    <t>ALEXION PHARMACEUTICALS INC</t>
  </si>
  <si>
    <t>ENCANA CORP</t>
  </si>
  <si>
    <t>WABCO HOLDINGS INC</t>
  </si>
  <si>
    <t>WW GRAINGER INC</t>
  </si>
  <si>
    <t>FEDERAL REALTY INVS TRUST</t>
  </si>
  <si>
    <t>TRANSOCEAN LTD</t>
  </si>
  <si>
    <t>SOUTHWESTERN ENERGY CO</t>
  </si>
  <si>
    <t>CHIPOTLE MEXICAN GRILL INC</t>
  </si>
  <si>
    <t>AVALONBAY COMMUNITIES INC</t>
  </si>
  <si>
    <t>GOPRO INC-CLASS A</t>
  </si>
  <si>
    <t>CYPRESS SEMICONDUCTOR CORP</t>
  </si>
  <si>
    <t>SOLARCITY CORP</t>
  </si>
  <si>
    <t>BUFFALO WILD WINGS INC</t>
  </si>
  <si>
    <t>CASEY'S GENERAL STORES INC</t>
  </si>
  <si>
    <t>VULCAN MATERIALS CO</t>
  </si>
  <si>
    <t>WILLIS TOWERS WATSON PLC</t>
  </si>
  <si>
    <t>MALLINCKRODT PLC</t>
  </si>
  <si>
    <t>LEAR CORP</t>
  </si>
  <si>
    <t>OASIS PETROLEUM INC</t>
  </si>
  <si>
    <t>CIGNA CORP</t>
  </si>
  <si>
    <t>CAMDEN PROPERTY TRUST</t>
  </si>
  <si>
    <t>PIONEER NATURAL RESOURCES CO</t>
  </si>
  <si>
    <t>NRG ENERGY INC</t>
  </si>
  <si>
    <t>ANNALY CAPITAL MANAGEMENT IN</t>
  </si>
  <si>
    <t>MOHAWK INDUSTRIES INC</t>
  </si>
  <si>
    <t>ULTA SALON COSMETICS &amp; FRAGR</t>
  </si>
  <si>
    <t>SM ENERGY CO</t>
  </si>
  <si>
    <t>AMSURG CORP</t>
  </si>
  <si>
    <t>SIGNATURE BANK</t>
  </si>
  <si>
    <t>HUNTINGTON BANCSHARES INC</t>
  </si>
  <si>
    <t>BLACKROCK INC</t>
  </si>
  <si>
    <t>FITBIT INC - A</t>
  </si>
  <si>
    <t>IDEXX LABORATORIES INC</t>
  </si>
  <si>
    <t>TARGA RESOURCES CORP</t>
  </si>
  <si>
    <t>CEPHEID</t>
  </si>
  <si>
    <t>AGRIUM INC</t>
  </si>
  <si>
    <t>REGIONS FINANCIAL CORP</t>
  </si>
  <si>
    <t>ILLUMINA INC</t>
  </si>
  <si>
    <t>CR BARD INC</t>
  </si>
  <si>
    <t>RANDGOLD RESOURCES LTD-ADR</t>
  </si>
  <si>
    <t>RALPH LAUREN CORP</t>
  </si>
  <si>
    <t>PANDORA MEDIA INC</t>
  </si>
  <si>
    <t>M &amp; T BANK CORP</t>
  </si>
  <si>
    <t>WPX ENERGY INC</t>
  </si>
  <si>
    <t>PETROLEO BRASILEIRO-SPON ADR</t>
  </si>
  <si>
    <t>FREEPORT-MCMORAN INC</t>
  </si>
  <si>
    <t>HARMAN INTERNATIONAL</t>
  </si>
  <si>
    <t>VERTEX PHARMACEUTICALS INC</t>
  </si>
  <si>
    <t>COEUR MINING INC</t>
  </si>
  <si>
    <t>FLEETCOR TECHNOLOGIES INC</t>
  </si>
  <si>
    <t>BROCADE COMMUNICATIONS SYS</t>
  </si>
  <si>
    <t>SNAP-ON INC</t>
  </si>
  <si>
    <t>POST HOLDINGS INC</t>
  </si>
  <si>
    <t>INGREDION INC</t>
  </si>
  <si>
    <t>CALPINE CORP</t>
  </si>
  <si>
    <t>PUBLIC STORAGE</t>
  </si>
  <si>
    <t>FRANCO-NEVADA CORP</t>
  </si>
  <si>
    <t>NABORS INDUSTRIES LTD</t>
  </si>
  <si>
    <t>SPIRIT AIRLINES INC</t>
  </si>
  <si>
    <t>ADVANCE AUTO PARTS INC</t>
  </si>
  <si>
    <t>FIREEYE INC</t>
  </si>
  <si>
    <t>SPIRIT REALTY CAPITAL INC</t>
  </si>
  <si>
    <t>IONIS PHARMACEUTICALS INC</t>
  </si>
  <si>
    <t>CARTER'S INC</t>
  </si>
  <si>
    <t>BROOKDALE SENIOR LIVING INC</t>
  </si>
  <si>
    <t>FORD MOTOR CO</t>
  </si>
  <si>
    <t>ITAU UNIBANCO H-SPON PRF ADR</t>
  </si>
  <si>
    <t>AES CORP</t>
  </si>
  <si>
    <t>WORKDAY INC-CLASS A</t>
  </si>
  <si>
    <t>BIOGEN INC</t>
  </si>
  <si>
    <t>TENET HEALTHCARE CORP</t>
  </si>
  <si>
    <t>58.COM INC-ADR</t>
  </si>
  <si>
    <t>INTERCONTINENTAL EXCHANGE IN</t>
  </si>
  <si>
    <t>CYRUSONE INC</t>
  </si>
  <si>
    <t>ROPER TECHNOLOGIES INC</t>
  </si>
  <si>
    <t>US SILICA HOLDINGS INC</t>
  </si>
  <si>
    <t>WHIRLPOOL CORP</t>
  </si>
  <si>
    <t>ENDO INTERNATIONAL PLC</t>
  </si>
  <si>
    <t>VORNADO REALTY TRUST</t>
  </si>
  <si>
    <t>MID-AMERICA APARTMENT COMM</t>
  </si>
  <si>
    <t>3D SYSTEMS CORP</t>
  </si>
  <si>
    <t>CANADIAN PACIFIC RAILWAY LTD</t>
  </si>
  <si>
    <t>ALIGN TECHNOLOGY INC</t>
  </si>
  <si>
    <t>EQT CORP</t>
  </si>
  <si>
    <t>CHARTER COMMUNICATIONS INC-A</t>
  </si>
  <si>
    <t>BAIDU INC - SPON ADR</t>
  </si>
  <si>
    <t>UNIVERSAL HEALTH SERVICES-B</t>
  </si>
  <si>
    <t>MARVELL TECHNOLOGY GROUP LTD</t>
  </si>
  <si>
    <t>PACKAGING CORP OF AMERICA</t>
  </si>
  <si>
    <t>AMERICA MOVIL-SPN ADR CL L</t>
  </si>
  <si>
    <t>ISHARES NASDAQ BIOTECHNOLOGY</t>
  </si>
  <si>
    <t>TREEHOUSE FOODS INC</t>
  </si>
  <si>
    <t>SBA COMMUNICATIONS CORP-CL A</t>
  </si>
  <si>
    <t>MOLINA HEALTHCARE INC</t>
  </si>
  <si>
    <t>WATERS CORP</t>
  </si>
  <si>
    <t>VIPSHOP HOLDINGS LTD - ADR</t>
  </si>
  <si>
    <t>FIRST DATA CORP- CLASS A</t>
  </si>
  <si>
    <t>ROWAN COMPANIES PLC-A</t>
  </si>
  <si>
    <t>SPLUNK INC</t>
  </si>
  <si>
    <t>BOSTON PROPERTIES INC</t>
  </si>
  <si>
    <t>MONSTER BEVERAGE CORP</t>
  </si>
  <si>
    <t>TESORO CORP</t>
  </si>
  <si>
    <t>MARATHON OIL CORP</t>
  </si>
  <si>
    <t>SL GREEN REALTY CORP</t>
  </si>
  <si>
    <t>PLAINS ALL AMER PIPELINE LP</t>
  </si>
  <si>
    <t>SUPERIOR ENERGY SERVICES INC</t>
  </si>
  <si>
    <t>CREDIT SUISSE GROUP-SPON ADR</t>
  </si>
  <si>
    <t>HORIZON PHARMA PLC</t>
  </si>
  <si>
    <t>BURLINGTON STORES INC</t>
  </si>
  <si>
    <t>AVIS BUDGET GROUP INC</t>
  </si>
  <si>
    <t>PVH CORP</t>
  </si>
  <si>
    <t>ROCKWELL AUTOMATION INC</t>
  </si>
  <si>
    <t>DOMINO'S PIZZA INC</t>
  </si>
  <si>
    <t>KATE SPADE &amp; CO</t>
  </si>
  <si>
    <t>GRUBHUB INC</t>
  </si>
  <si>
    <t>ABERCROMBIE &amp; FITCH CO-CL A</t>
  </si>
  <si>
    <t>ENERGY TRANSFER EQUITY LP</t>
  </si>
  <si>
    <t>HELMERICH &amp; PAYNE</t>
  </si>
  <si>
    <t>ENERGY TRANSFER PARTNERS LP</t>
  </si>
  <si>
    <t>DIGITAL REALTY TRUST INC</t>
  </si>
  <si>
    <t>DEUTSCHE BANK AG-REGISTERED</t>
  </si>
  <si>
    <t>FLEX LTD</t>
  </si>
  <si>
    <t>NEW YORK COMMUNITY BANCORP</t>
  </si>
  <si>
    <t>FIRST REPUBLIC BANK/CA</t>
  </si>
  <si>
    <t>ANGLOGOLD ASHANTI-SPON ADR</t>
  </si>
  <si>
    <t>QORVO INC</t>
  </si>
  <si>
    <t>SIGNET JEWELERS LTD</t>
  </si>
  <si>
    <t>KEYCORP</t>
  </si>
  <si>
    <t>SCRIPPS NETWORKS INTER-CL A</t>
  </si>
  <si>
    <t>EXTRA SPACE STORAGE INC</t>
  </si>
  <si>
    <t>LABORATORY CRP OF AMER HLDGS</t>
  </si>
  <si>
    <t>HENRY SCHEIN INC</t>
  </si>
  <si>
    <t>MANPOWERGROUP INC</t>
  </si>
  <si>
    <t>PROSHARES ULTRAPRO SHORT QQQ</t>
  </si>
  <si>
    <t>RSP PERMIAN INC</t>
  </si>
  <si>
    <t>HP INC</t>
  </si>
  <si>
    <t>SHERWIN-WILLIAMS CO/THE</t>
  </si>
  <si>
    <t>HERBALIFE LTD</t>
  </si>
  <si>
    <t>TESLA MOTORS INC</t>
  </si>
  <si>
    <t>TEMPUR SEALY INTERNATIONAL I</t>
  </si>
  <si>
    <t>DDR CORP</t>
  </si>
  <si>
    <t>NEW ORIENTAL EDUCATIO-SP ADR</t>
  </si>
  <si>
    <t>DIAMOND OFFSHORE DRILLING</t>
  </si>
  <si>
    <t>ALASKA AIR GROUP INC</t>
  </si>
  <si>
    <t>PBF ENERGY INC-CLASS A</t>
  </si>
  <si>
    <t>GULFPORT ENERGY CORP</t>
  </si>
  <si>
    <t>TIFFANY &amp; CO</t>
  </si>
  <si>
    <t>CONSOL ENERGY INC</t>
  </si>
  <si>
    <t>HOST HOTELS &amp; RESORTS INC</t>
  </si>
  <si>
    <t>HOLLYFRONTIER CORP</t>
  </si>
  <si>
    <t>HARRIS CORP</t>
  </si>
  <si>
    <t>INFOSYS LTD-SP ADR</t>
  </si>
  <si>
    <t>EQUIFAX INC</t>
  </si>
  <si>
    <t>WABTEC CORP</t>
  </si>
  <si>
    <t>GOLDCORP INC</t>
  </si>
  <si>
    <t>SIMON PROPERTY GROUP INC</t>
  </si>
  <si>
    <t>QEP RESOURCES INC</t>
  </si>
  <si>
    <t>O'REILLY AUTOMOTIVE INC</t>
  </si>
  <si>
    <t>ANTHEM INC</t>
  </si>
  <si>
    <t>TABLEAU SOFTWARE INC-CL A</t>
  </si>
  <si>
    <t>WASTE CONNECTIONS INC</t>
  </si>
  <si>
    <t>SPIRIT AEROSYSTEMS HOLD-CL A</t>
  </si>
  <si>
    <t>ALBEMARLE CORP</t>
  </si>
  <si>
    <t>VALEANT PHARMACEUTICALS INTE</t>
  </si>
  <si>
    <t>LIONS GATE ENTERTAINMENT COR</t>
  </si>
  <si>
    <t>PEOPLE'S UNITED FINANCIAL</t>
  </si>
  <si>
    <t>FMC CORP</t>
  </si>
  <si>
    <t>POTASH CORP OF SASKATCHEWAN</t>
  </si>
  <si>
    <t>F5 NETWORKS INC</t>
  </si>
  <si>
    <t>BANK OF THE OZARKS</t>
  </si>
  <si>
    <t>HUNTSMAN CORP</t>
  </si>
  <si>
    <t>PERRIGO CO PLC</t>
  </si>
  <si>
    <t>MSCI INC</t>
  </si>
  <si>
    <t>DELPHI AUTOMOTIVE PLC</t>
  </si>
  <si>
    <t>AMERICAN EAGLE OUTFITTERS</t>
  </si>
  <si>
    <t>BANK OF AMERICA CORP</t>
  </si>
  <si>
    <t>SERVICENOW INC</t>
  </si>
  <si>
    <t>VELOCITYSHARES 2X VIX SH-TRM</t>
  </si>
  <si>
    <t>YELP INC</t>
  </si>
  <si>
    <t>SPROUTS FARMERS MARKET INC</t>
  </si>
  <si>
    <t>JETBLUE AIRWAYS CORP</t>
  </si>
  <si>
    <t>MICRON TECHNOLOGY INC</t>
  </si>
  <si>
    <t>WESTERN REFINING INC</t>
  </si>
  <si>
    <t>SKYWORKS SOLUTIONS INC</t>
  </si>
  <si>
    <t>ALPHABET INC-CL A</t>
  </si>
  <si>
    <t>NORWEGIAN CRUISE LINE HOLDIN</t>
  </si>
  <si>
    <t>LIBERTY INTERACTIVE CORP Q-A</t>
  </si>
  <si>
    <t>PARKER HANNIFIN CORP</t>
  </si>
  <si>
    <t>ONEOK INC</t>
  </si>
  <si>
    <t>WESTROCK CO</t>
  </si>
  <si>
    <t>ALPHABET INC-CL C</t>
  </si>
  <si>
    <t>ALLY FINANCIAL INC</t>
  </si>
  <si>
    <t>NEWFIELD EXPLORATION CO</t>
  </si>
  <si>
    <t>BROADCOM LTD</t>
  </si>
  <si>
    <t>CUMMINS INC</t>
  </si>
  <si>
    <t>KANSAS CITY SOUTHERN</t>
  </si>
  <si>
    <t>BIG LOTS INC</t>
  </si>
  <si>
    <t>WYNN RESORTS LTD</t>
  </si>
  <si>
    <t>VALSPAR CORP/THE</t>
  </si>
  <si>
    <t>TWITTER INC</t>
  </si>
  <si>
    <t>GAMING AND LEISURE PROPERTIE</t>
  </si>
  <si>
    <t>BUNGE LTD</t>
  </si>
  <si>
    <t>LIBERTY GLOBAL PLC-SERIES C</t>
  </si>
  <si>
    <t>INTL FLAVORS &amp; FRAGRANCES</t>
  </si>
  <si>
    <t>CONTINENTAL RESOURCES INC/OK</t>
  </si>
  <si>
    <t>BECTON DICKINSON AND CO</t>
  </si>
  <si>
    <t>JM SMUCKER CO/THE</t>
  </si>
  <si>
    <t>ALLERGAN PLC</t>
  </si>
  <si>
    <t>BARRICK GOLD CORP</t>
  </si>
  <si>
    <t>RICE ENERGY INC</t>
  </si>
  <si>
    <t>UNITED STATES STEEL CORP</t>
  </si>
  <si>
    <t>PULTEGROUP INC</t>
  </si>
  <si>
    <t>SEMPRA ENERGY</t>
  </si>
  <si>
    <t>TAKE-TWO INTERACTIVE SOFTWRE</t>
  </si>
  <si>
    <t>SMITH &amp; WESSON HOLDING CORP</t>
  </si>
  <si>
    <t>SCANA CORP</t>
  </si>
  <si>
    <t>AMERIPRISE FINANCIAL INC</t>
  </si>
  <si>
    <t>SHIRE PLC-ADR</t>
  </si>
  <si>
    <t>S&amp;P GLOBAL INC</t>
  </si>
  <si>
    <t>MURPHY OIL CORP</t>
  </si>
  <si>
    <t>SKECHERS USA INC-CL A</t>
  </si>
  <si>
    <t>CIENA CORP</t>
  </si>
  <si>
    <t>GLOBAL PAYMENTS INC</t>
  </si>
  <si>
    <t>LOCKHEED MARTIN CORP</t>
  </si>
  <si>
    <t>WILLIAMS-SONOMA INC</t>
  </si>
  <si>
    <t>VANGUARD INT-TERM CORPORATE</t>
  </si>
  <si>
    <t>GOLDMAN SACHS GROUP INC</t>
  </si>
  <si>
    <t>INTEGRATED DEVICE TECH INC</t>
  </si>
  <si>
    <t>MOODY'S CORP</t>
  </si>
  <si>
    <t>TRIPADVISOR INC</t>
  </si>
  <si>
    <t>GAMESTOP CORP-CLASS A</t>
  </si>
  <si>
    <t>CENTENE CORP</t>
  </si>
  <si>
    <t>STERICYCLE INC</t>
  </si>
  <si>
    <t>PINNACLE WEST CAPITAL</t>
  </si>
  <si>
    <t>HAIN CELESTIAL GROUP INC</t>
  </si>
  <si>
    <t>EOG RESOURCES INC</t>
  </si>
  <si>
    <t>FIRST SOLAR INC</t>
  </si>
  <si>
    <t>VARIAN MEDICAL SYSTEMS INC</t>
  </si>
  <si>
    <t>UNITED RENTALS INC</t>
  </si>
  <si>
    <t>OLIN CORP</t>
  </si>
  <si>
    <t>GENUINE PARTS CO</t>
  </si>
  <si>
    <t>WESTERN UNION CO</t>
  </si>
  <si>
    <t>CABOT OIL &amp; GAS CORP</t>
  </si>
  <si>
    <t>AGNC INVESTMENT CORP</t>
  </si>
  <si>
    <t>CONSTELLATION BRANDS INC-A</t>
  </si>
  <si>
    <t>CHICAGO BRIDGE &amp; IRON CO NV</t>
  </si>
  <si>
    <t>AGNICO EAGLE MINES LTD</t>
  </si>
  <si>
    <t>AMERICAN WATER WORKS CO INC</t>
  </si>
  <si>
    <t>CELANESE CORP-SERIES A</t>
  </si>
  <si>
    <t>KINDER MORGAN INC</t>
  </si>
  <si>
    <t>FEDEX CORP</t>
  </si>
  <si>
    <t>PATTERSON-UTI ENERGY INC</t>
  </si>
  <si>
    <t>MOSAIC CO/THE</t>
  </si>
  <si>
    <t>CF INDUSTRIES HOLDINGS INC</t>
  </si>
  <si>
    <t>FLOWSERVE CORP</t>
  </si>
  <si>
    <t>MCKESSON CORP</t>
  </si>
  <si>
    <t>AUTONATION INC</t>
  </si>
  <si>
    <t>NORTHROP GRUMMAN CORP</t>
  </si>
  <si>
    <t>SENSATA TECHNOLOGIES HOLDING</t>
  </si>
  <si>
    <t>HUNT (JB) TRANSPRT SVCS INC</t>
  </si>
  <si>
    <t>TECK RESOURCES LTD-CLS B</t>
  </si>
  <si>
    <t>BERRY PLASTICS GROUP INC</t>
  </si>
  <si>
    <t>SMITH (A.O.) CORP</t>
  </si>
  <si>
    <t>CITRIX SYSTEMS INC</t>
  </si>
  <si>
    <t>FORTINET INC</t>
  </si>
  <si>
    <t>NORFOLK SOUTHERN CORP</t>
  </si>
  <si>
    <t>LIBERTY GLOBAL PLC-A</t>
  </si>
  <si>
    <t>MACERICH CO/THE</t>
  </si>
  <si>
    <t>NORTHERN TRUST CORP</t>
  </si>
  <si>
    <t>APACHE CORP</t>
  </si>
  <si>
    <t>APARTMENT INVT &amp; MGMT CO -A</t>
  </si>
  <si>
    <t>BLACKSTONE GROUP LP/THE</t>
  </si>
  <si>
    <t>URBAN OUTFITTERS INC</t>
  </si>
  <si>
    <t>NISOURCE INC</t>
  </si>
  <si>
    <t>RESMED INC</t>
  </si>
  <si>
    <t>HARLEY-DAVIDSON INC</t>
  </si>
  <si>
    <t>MOLSON COORS BREWING CO -B</t>
  </si>
  <si>
    <t>QUINTILES IMS HOLDINGS INC</t>
  </si>
  <si>
    <t>ARRIS INTERNATIONAL PLC</t>
  </si>
  <si>
    <t>VOYA FINANCIAL INC</t>
  </si>
  <si>
    <t>ZIMMER BIOMET HOLDINGS INC</t>
  </si>
  <si>
    <t>DICK'S SPORTING GOODS INC</t>
  </si>
  <si>
    <t>SABRE CORP</t>
  </si>
  <si>
    <t>RED HAT INC</t>
  </si>
  <si>
    <t>VERISIGN INC</t>
  </si>
  <si>
    <t>RANGE RESOURCES CORP</t>
  </si>
  <si>
    <t>MCCORMICK &amp; CO-NON VTG SHRS</t>
  </si>
  <si>
    <t>ANTERO RESOURCES CORP</t>
  </si>
  <si>
    <t>PARSLEY ENERGY INC-CLASS A</t>
  </si>
  <si>
    <t>CUBESMART</t>
  </si>
  <si>
    <t>BOSTON SCIENTIFIC CORP</t>
  </si>
  <si>
    <t>FIFTH THIRD BANCORP</t>
  </si>
  <si>
    <t>BRIXMOR PROPERTY GROUP INC</t>
  </si>
  <si>
    <t>OWENS CORNING</t>
  </si>
  <si>
    <t>INTERPUBLIC GROUP OF COS INC</t>
  </si>
  <si>
    <t>H&amp;R BLOCK INC</t>
  </si>
  <si>
    <t>LULULEMON ATHLETICA INC</t>
  </si>
  <si>
    <t>AON PLC</t>
  </si>
  <si>
    <t>ALCOA CORP</t>
  </si>
  <si>
    <t>COTY INC-CL A</t>
  </si>
  <si>
    <t>HEWLETT PACKARD ENTERPRIS</t>
  </si>
  <si>
    <t>CENTERPOINT ENERGY INC</t>
  </si>
  <si>
    <t>COMPUTER SCIENCES CORP</t>
  </si>
  <si>
    <t>DOVER CORP</t>
  </si>
  <si>
    <t>CHECK POINT SOFTWARE TECH</t>
  </si>
  <si>
    <t>TERADATA CORP</t>
  </si>
  <si>
    <t>HILTON WORLDWIDE HOLDINGS IN</t>
  </si>
  <si>
    <t>SERVICEMASTER GLOBAL HOLDING</t>
  </si>
  <si>
    <t>EXPEDIA INC</t>
  </si>
  <si>
    <t>CHUBB LTD</t>
  </si>
  <si>
    <t>GENERAL DYNAMICS CORP</t>
  </si>
  <si>
    <t>CORNING INC</t>
  </si>
  <si>
    <t>MOTOROLA SOLUTIONS INC</t>
  </si>
  <si>
    <t>CINTAS CORP</t>
  </si>
  <si>
    <t>BALL CORP</t>
  </si>
  <si>
    <t>AXALTA COATING SYSTEMS LTD</t>
  </si>
  <si>
    <t>EDWARDS LIFESCIENCES CORP</t>
  </si>
  <si>
    <t>STANLEY BLACK &amp; DECKER INC</t>
  </si>
  <si>
    <t>REALTY INCOME CORP</t>
  </si>
  <si>
    <t>CELGENE CORP</t>
  </si>
  <si>
    <t>SYMANTEC CORP</t>
  </si>
  <si>
    <t>ASML HOLDING NV-NY REG SHS</t>
  </si>
  <si>
    <t>HD SUPPLY HOLDINGS INC</t>
  </si>
  <si>
    <t>DTE ENERGY COMPANY</t>
  </si>
  <si>
    <t>GRUPO TELEVISA SA-SPON ADR</t>
  </si>
  <si>
    <t>CENTURYLINK INC</t>
  </si>
  <si>
    <t>PENTAIR PLC</t>
  </si>
  <si>
    <t>AMAZON.COM INC</t>
  </si>
  <si>
    <t>CLOROX COMPANY</t>
  </si>
  <si>
    <t>ROCKWELL COLLINS INC</t>
  </si>
  <si>
    <t>PRAXAIR INC</t>
  </si>
  <si>
    <t>NASDAQ INC</t>
  </si>
  <si>
    <t>ENTERPRISE PRODUCTS PARTNERS</t>
  </si>
  <si>
    <t>AERCAP HOLDINGS NV</t>
  </si>
  <si>
    <t>HASBRO INC</t>
  </si>
  <si>
    <t>SILVER WHEATON CORP</t>
  </si>
  <si>
    <t>AUTODESK INC</t>
  </si>
  <si>
    <t>CBRE GROUP INC - A</t>
  </si>
  <si>
    <t>DISCOVERY COMMUNICATIONS-A</t>
  </si>
  <si>
    <t>CADENCE DESIGN SYS INC</t>
  </si>
  <si>
    <t>GENERAL GROWTH PROPERTIES</t>
  </si>
  <si>
    <t>HANESBRANDS INC</t>
  </si>
  <si>
    <t>VANTIV INC - CL A</t>
  </si>
  <si>
    <t>THERMO FISHER SCIENTIFIC INC</t>
  </si>
  <si>
    <t>VENTAS INC</t>
  </si>
  <si>
    <t>ROYAL CARIBBEAN CRUISES LTD</t>
  </si>
  <si>
    <t>EASTMAN CHEMICAL CO</t>
  </si>
  <si>
    <t>DUKE REALTY CORP</t>
  </si>
  <si>
    <t>CTRIP.COM INTERNATIONAL-ADR</t>
  </si>
  <si>
    <t>JD.COM INC-ADR</t>
  </si>
  <si>
    <t>ANADARKO PETROLEUM CORP</t>
  </si>
  <si>
    <t>TOLL BROTHERS INC</t>
  </si>
  <si>
    <t>AVERY DENNISON CORP</t>
  </si>
  <si>
    <t>FLUOR CORP</t>
  </si>
  <si>
    <t>NORDSTROM INC</t>
  </si>
  <si>
    <t>IRON MOUNTAIN INC</t>
  </si>
  <si>
    <t>STEEL DYNAMICS INC</t>
  </si>
  <si>
    <t>TE CONNECTIVITY LTD</t>
  </si>
  <si>
    <t>WYNDHAM WORLDWIDE CORP</t>
  </si>
  <si>
    <t>KOHLS CORP</t>
  </si>
  <si>
    <t>AMERISOURCEBERGEN CORP</t>
  </si>
  <si>
    <t>QUANTA SERVICES INC</t>
  </si>
  <si>
    <t>NOBLE ENERGY INC</t>
  </si>
  <si>
    <t>SIX FLAGS ENTERTAINMENT CORP</t>
  </si>
  <si>
    <t>STRYKER CORP</t>
  </si>
  <si>
    <t>DUNKIN' BRANDS GROUP INC</t>
  </si>
  <si>
    <t>HERSHEY CO/THE</t>
  </si>
  <si>
    <t>KIMCO REALTY CORP</t>
  </si>
  <si>
    <t>WESTAR ENERGY INC</t>
  </si>
  <si>
    <t>LINCOLN NATIONAL CORP</t>
  </si>
  <si>
    <t>CIT GROUP INC</t>
  </si>
  <si>
    <t>MOBILEYE NV</t>
  </si>
  <si>
    <t>ZAYO GROUP HOLDINGS INC</t>
  </si>
  <si>
    <t>AIR PRODUCTS &amp; CHEMICALS INC</t>
  </si>
  <si>
    <t>XL GROUP LTD</t>
  </si>
  <si>
    <t>JUNIPER NETWORKS INC</t>
  </si>
  <si>
    <t>OMEGA HEALTHCARE INVESTORS</t>
  </si>
  <si>
    <t>LEIDOS HOLDINGS INC</t>
  </si>
  <si>
    <t>DISH NETWORK CORP-A</t>
  </si>
  <si>
    <t>BRINKER INTERNATIONAL INC</t>
  </si>
  <si>
    <t>GOODYEAR TIRE &amp; RUBBER CO</t>
  </si>
  <si>
    <t>MYLAN NV</t>
  </si>
  <si>
    <t>NEXTERA ENERGY INC</t>
  </si>
  <si>
    <t>MICHAEL KORS HOLDINGS LTD</t>
  </si>
  <si>
    <t>FOOT LOCKER INC</t>
  </si>
  <si>
    <t>PACCAR INC</t>
  </si>
  <si>
    <t>TRACTOR SUPPLY COMPANY</t>
  </si>
  <si>
    <t>LENNAR CORP-A</t>
  </si>
  <si>
    <t>MGM RESORTS INTERNATIONAL</t>
  </si>
  <si>
    <t>WILLIAMS COS INC</t>
  </si>
  <si>
    <t>DIAGEO PLC-SPONSORED ADR</t>
  </si>
  <si>
    <t>EQUITY RESIDENTIAL</t>
  </si>
  <si>
    <t>TWENTY-FIRST CENTURY FOX - B</t>
  </si>
  <si>
    <t>GAP INC/THE</t>
  </si>
  <si>
    <t>ARTHUR J GALLAGHER &amp; CO</t>
  </si>
  <si>
    <t>CITIZENS FINANCIAL GROUP</t>
  </si>
  <si>
    <t>AETNA INC</t>
  </si>
  <si>
    <t>FORTUNE BRANDS HOME &amp; SECURI</t>
  </si>
  <si>
    <t>PINNACLE FOODS INC</t>
  </si>
  <si>
    <t>VIACOM INC-CLASS B</t>
  </si>
  <si>
    <t>HCP INC</t>
  </si>
  <si>
    <t>VERISK ANALYTICS INC</t>
  </si>
  <si>
    <t>AMERICAN TOWER CORP</t>
  </si>
  <si>
    <t>TWENTY-FIRST CENTURY FOX-A</t>
  </si>
  <si>
    <t>DAVITA INC</t>
  </si>
  <si>
    <t>GREAT PLAINS ENERGY INC</t>
  </si>
  <si>
    <t>DOLLAR TREE INC</t>
  </si>
  <si>
    <t>E*TRADE FINANCIAL CORP</t>
  </si>
  <si>
    <t>DENTSPLY SIRONA INC</t>
  </si>
  <si>
    <t>HESS CORP</t>
  </si>
  <si>
    <t>LYONDELLBASELL INDU-CL A</t>
  </si>
  <si>
    <t>L BRANDS INC</t>
  </si>
  <si>
    <t>ECOLAB INC</t>
  </si>
  <si>
    <t>WHOLE FOODS MARKET INC</t>
  </si>
  <si>
    <t>BORGWARNER INC</t>
  </si>
  <si>
    <t>RAYTHEON COMPANY</t>
  </si>
  <si>
    <t>INVESCO LTD</t>
  </si>
  <si>
    <t>TENARIS SA-ADR</t>
  </si>
  <si>
    <t>ROBERT HALF INTL INC</t>
  </si>
  <si>
    <t>GARMIN LTD</t>
  </si>
  <si>
    <t>SYNGENTA AG-ADR</t>
  </si>
  <si>
    <t>LKQ CORP</t>
  </si>
  <si>
    <t>MICROCHIP TECHNOLOGY INC</t>
  </si>
  <si>
    <t>NETFLIX INC</t>
  </si>
  <si>
    <t>PHILLIPS 66</t>
  </si>
  <si>
    <t>VODAFONE GROUP PLC-SP ADR</t>
  </si>
  <si>
    <t>MEAD JOHNSON NUTRITION CO</t>
  </si>
  <si>
    <t>UDR INC</t>
  </si>
  <si>
    <t>SYNCHRONY FINANCIAL</t>
  </si>
  <si>
    <t>ALLIANT ENERGY CORP</t>
  </si>
  <si>
    <t>PPG INDUSTRIES INC</t>
  </si>
  <si>
    <t>DR HORTON INC</t>
  </si>
  <si>
    <t>JOY GLOBAL INC</t>
  </si>
  <si>
    <t>TEXTRON INC</t>
  </si>
  <si>
    <t>SEAGATE TECHNOLOGY</t>
  </si>
  <si>
    <t>BAKER HUGHES INC</t>
  </si>
  <si>
    <t>ASTRAZENECA PLC-SPONS ADR</t>
  </si>
  <si>
    <t>EBAY INC</t>
  </si>
  <si>
    <t>DEVON ENERGY CORP</t>
  </si>
  <si>
    <t>MARATHON PETROLEUM CORP</t>
  </si>
  <si>
    <t>APPLIED MATERIALS INC</t>
  </si>
  <si>
    <t>NATIONAL OILWELL VARCO INC</t>
  </si>
  <si>
    <t>BED BATH &amp; BEYOND INC</t>
  </si>
  <si>
    <t>MATTEL INC</t>
  </si>
  <si>
    <t>WEYERHAEUSER CO</t>
  </si>
  <si>
    <t>INTUIT INC</t>
  </si>
  <si>
    <t>DR PEPPER SNAPPLE GROUP INC</t>
  </si>
  <si>
    <t>GENERAL ELECTRIC CO</t>
  </si>
  <si>
    <t>WESTERN DIGITAL CORP</t>
  </si>
  <si>
    <t>COCA-COLA EUROPEAN PARTNERS</t>
  </si>
  <si>
    <t>MASCO CORP</t>
  </si>
  <si>
    <t>SUNCOR ENERGY INC</t>
  </si>
  <si>
    <t>ILLINOIS TOOL WORKS</t>
  </si>
  <si>
    <t>TOTAL SYSTEM SERVICES INC</t>
  </si>
  <si>
    <t>FASTENAL CO</t>
  </si>
  <si>
    <t>QUEST DIAGNOSTICS INC</t>
  </si>
  <si>
    <t>CA INC</t>
  </si>
  <si>
    <t>AMGEN INC</t>
  </si>
  <si>
    <t>XYLEM INC</t>
  </si>
  <si>
    <t>CANADIAN NATURAL RESOURCES</t>
  </si>
  <si>
    <t>NETAPP INC</t>
  </si>
  <si>
    <t>CME GROUP INC</t>
  </si>
  <si>
    <t>UNUM GROUP</t>
  </si>
  <si>
    <t>ELECTRONIC ARTS INC</t>
  </si>
  <si>
    <t>CARDINAL HEALTH INC</t>
  </si>
  <si>
    <t>WELLTOWER INC</t>
  </si>
  <si>
    <t>ZIONS BANCORPORATION</t>
  </si>
  <si>
    <t>VALERO ENERGY CORP</t>
  </si>
  <si>
    <t>BHP BILLITON PLC-ADR</t>
  </si>
  <si>
    <t>ANHEUSER-BUSCH INBEV-SPN ADR</t>
  </si>
  <si>
    <t>CABELA'S INC</t>
  </si>
  <si>
    <t>PRUDENTIAL FINANCIAL INC</t>
  </si>
  <si>
    <t>FIDELITY NATIONAL INFO SERV</t>
  </si>
  <si>
    <t>PROGRESSIVE CORP</t>
  </si>
  <si>
    <t>HOLOGIC INC</t>
  </si>
  <si>
    <t>FIRSTENERGY CORP</t>
  </si>
  <si>
    <t>FRANKLIN RESOURCES INC</t>
  </si>
  <si>
    <t>TEVA PHARMACEUTICAL-SP ADR</t>
  </si>
  <si>
    <t>TAIWAN SEMICONDUCTOR-SP ADR</t>
  </si>
  <si>
    <t>CISCO SYSTEMS INC</t>
  </si>
  <si>
    <t>DARDEN RESTAURANTS INC</t>
  </si>
  <si>
    <t>TD AMERITRADE HOLDING CORP</t>
  </si>
  <si>
    <t>SEALED AIR CORP</t>
  </si>
  <si>
    <t>CSX CORP</t>
  </si>
  <si>
    <t>FISERV INC</t>
  </si>
  <si>
    <t>FMC TECHNOLOGIES INC</t>
  </si>
  <si>
    <t>CHURCH &amp; DWIGHT CO INC</t>
  </si>
  <si>
    <t>VMWARE INC-CLASS A</t>
  </si>
  <si>
    <t>PFIZER INC</t>
  </si>
  <si>
    <t>KROGER CO</t>
  </si>
  <si>
    <t>CARMAX INC</t>
  </si>
  <si>
    <t>COMERICA INC</t>
  </si>
  <si>
    <t>EDISON INTERNATIONAL</t>
  </si>
  <si>
    <t>SCHWAB (CHARLES) CORP</t>
  </si>
  <si>
    <t>LEVEL 3 COMMUNICATIONS INC</t>
  </si>
  <si>
    <t>GENERAL MOTORS CO</t>
  </si>
  <si>
    <t>OMNICOM GROUP</t>
  </si>
  <si>
    <t>AMETEK INC</t>
  </si>
  <si>
    <t>ESTEE LAUDER COMPANIES-CL A</t>
  </si>
  <si>
    <t>CERNER CORP</t>
  </si>
  <si>
    <t>ENTERGY CORP</t>
  </si>
  <si>
    <t>MAGNA INTERNATIONAL INC</t>
  </si>
  <si>
    <t>ANALOG DEVICES INC</t>
  </si>
  <si>
    <t>RACKSPACE HOSTING INC</t>
  </si>
  <si>
    <t>EXELON CORP</t>
  </si>
  <si>
    <t>PRINCIPAL FINANCIAL GROUP</t>
  </si>
  <si>
    <t>COACH INC</t>
  </si>
  <si>
    <t>NEWMONT MINING CORP</t>
  </si>
  <si>
    <t>AMPHENOL CORP-CL A</t>
  </si>
  <si>
    <t>HCA HOLDINGS INC</t>
  </si>
  <si>
    <t>EVERSOURCE ENERGY</t>
  </si>
  <si>
    <t>AKAMAI TECHNOLOGIES INC</t>
  </si>
  <si>
    <t>VF CORP</t>
  </si>
  <si>
    <t>LAM RESEARCH CORP</t>
  </si>
  <si>
    <t>LAS VEGAS SANDS CORP</t>
  </si>
  <si>
    <t>DEERE &amp; CO</t>
  </si>
  <si>
    <t>MONSANTO CO</t>
  </si>
  <si>
    <t>MORGAN STANLEY</t>
  </si>
  <si>
    <t>NOVO-NORDISK A/S-SPONS ADR</t>
  </si>
  <si>
    <t>PPL CORP</t>
  </si>
  <si>
    <t>BOEING CO/THE</t>
  </si>
  <si>
    <t>MAXIM INTEGRATED PRODUCTS</t>
  </si>
  <si>
    <t>RIO TINTO PLC-SPON ADR</t>
  </si>
  <si>
    <t>BHP BILLITON LTD-SPON ADR</t>
  </si>
  <si>
    <t>T ROWE PRICE GROUP INC</t>
  </si>
  <si>
    <t>STATE STREET CORP</t>
  </si>
  <si>
    <t>AMEREN CORPORATION</t>
  </si>
  <si>
    <t>BP PLC-SPONS ADR</t>
  </si>
  <si>
    <t>INTEL CORP</t>
  </si>
  <si>
    <t>ACCENTURE PLC-CL A</t>
  </si>
  <si>
    <t>MACY'S INC</t>
  </si>
  <si>
    <t>CANADIAN NATL RAILWAY CO</t>
  </si>
  <si>
    <t>KELLOGG CO</t>
  </si>
  <si>
    <t>UNITED CONTINENTAL HOLDINGS</t>
  </si>
  <si>
    <t>CMS ENERGY CORP</t>
  </si>
  <si>
    <t>NUCOR CORP</t>
  </si>
  <si>
    <t>ROSS STORES INC</t>
  </si>
  <si>
    <t>TOTAL SA-SPON ADR</t>
  </si>
  <si>
    <t>VELOCITYSHARES INV VIX SH-TM</t>
  </si>
  <si>
    <t>SANOFI-ADR</t>
  </si>
  <si>
    <t>BEST BUY CO INC</t>
  </si>
  <si>
    <t>HORMEL FOODS CORP</t>
  </si>
  <si>
    <t>KLA-TENCOR CORP</t>
  </si>
  <si>
    <t>UNITED TECHNOLOGIES CORP</t>
  </si>
  <si>
    <t>CONSOLIDATED EDISON INC</t>
  </si>
  <si>
    <t>CROWN CASTLE INTL CORP</t>
  </si>
  <si>
    <t>NIELSEN HOLDINGS PLC</t>
  </si>
  <si>
    <t>EATON CORP PLC</t>
  </si>
  <si>
    <t>KIMBERLY-CLARK CORP</t>
  </si>
  <si>
    <t>DOLLAR GENERAL CORP</t>
  </si>
  <si>
    <t>CBS CORP-CLASS B NON VOTING</t>
  </si>
  <si>
    <t>EXPEDITORS INTL WASH INC</t>
  </si>
  <si>
    <t>SPECTRA ENERGY CORP</t>
  </si>
  <si>
    <t>SOUTHWEST AIRLINES CO</t>
  </si>
  <si>
    <t>AT&amp;T INC</t>
  </si>
  <si>
    <t>ZOETIS INC</t>
  </si>
  <si>
    <t>PUBLIC SERVICE ENTERPRISE GP</t>
  </si>
  <si>
    <t>COSTCO WHOLESALE CORP</t>
  </si>
  <si>
    <t>ARCHER-DANIELS-MIDLAND CO</t>
  </si>
  <si>
    <t>WEC ENERGY GROUP INC</t>
  </si>
  <si>
    <t>AMERICAN AIRLINES GROUP INC</t>
  </si>
  <si>
    <t>TYSON FOODS INC-CL A</t>
  </si>
  <si>
    <t>HSBC HOLDINGS PLC-SPONS ADR</t>
  </si>
  <si>
    <t>PNC FINANCIAL SERVICES GROUP</t>
  </si>
  <si>
    <t>T-MOBILE US INC</t>
  </si>
  <si>
    <t>AGILENT TECHNOLOGIES INC</t>
  </si>
  <si>
    <t>C.H. ROBINSON WORLDWIDE INC</t>
  </si>
  <si>
    <t>CONOCOPHILLIPS</t>
  </si>
  <si>
    <t>XCEL ENERGY INC</t>
  </si>
  <si>
    <t>ENBRIDGE INC</t>
  </si>
  <si>
    <t>BB&amp;T CORP</t>
  </si>
  <si>
    <t>INGERSOLL-RAND PLC</t>
  </si>
  <si>
    <t>B/E AEROSPACE INC</t>
  </si>
  <si>
    <t>ORACLE CORP</t>
  </si>
  <si>
    <t>CAMPBELL SOUP CO</t>
  </si>
  <si>
    <t>ABBOTT LABORATORIES</t>
  </si>
  <si>
    <t>OCCIDENTAL PETROLEUM CORP</t>
  </si>
  <si>
    <t>SAP SE-SPONSORED ADR</t>
  </si>
  <si>
    <t>INTERNATIONAL PAPER CO</t>
  </si>
  <si>
    <t>JOHNSON CONTROLS INTERNATION</t>
  </si>
  <si>
    <t>SALESFORCE.COM INC</t>
  </si>
  <si>
    <t>ALLSTATE CORP</t>
  </si>
  <si>
    <t>UNITEDHEALTH GROUP INC</t>
  </si>
  <si>
    <t>GLAXOSMITHKLINE PLC-SPON ADR</t>
  </si>
  <si>
    <t>PAYPAL HOLDINGS INC</t>
  </si>
  <si>
    <t>NEWELL BRANDS INC</t>
  </si>
  <si>
    <t>LINKEDIN CORP - A</t>
  </si>
  <si>
    <t>ACTIVISION BLIZZARD INC</t>
  </si>
  <si>
    <t>XILINX INC</t>
  </si>
  <si>
    <t>CAPITAL ONE FINANCIAL CORP</t>
  </si>
  <si>
    <t>P G &amp; E CORP</t>
  </si>
  <si>
    <t>PROLOGIS INC</t>
  </si>
  <si>
    <t>EXPRESS SCRIPTS HOLDING CO</t>
  </si>
  <si>
    <t>TRAVELERS COS INC/THE</t>
  </si>
  <si>
    <t>DELTA AIR LINES INC</t>
  </si>
  <si>
    <t>YAHOO! INC</t>
  </si>
  <si>
    <t>ADOBE SYSTEMS INC</t>
  </si>
  <si>
    <t>HARTFORD FINANCIAL SVCS GRP</t>
  </si>
  <si>
    <t>INTL BUSINESS MACHINES CORP</t>
  </si>
  <si>
    <t>UNILEVER PLC-SPONSORED ADR</t>
  </si>
  <si>
    <t>KRAFT HEINZ CO/THE</t>
  </si>
  <si>
    <t>EMERSON ELECTRIC CO</t>
  </si>
  <si>
    <t>COGNIZANT TECH SOLUTIONS-A</t>
  </si>
  <si>
    <t>BANK OF NEW YORK MELLON CORP</t>
  </si>
  <si>
    <t>REPUBLIC SERVICES INC</t>
  </si>
  <si>
    <t>UNILEVER N V  -NY SHARES</t>
  </si>
  <si>
    <t>3M CO</t>
  </si>
  <si>
    <t>COCA-COLA CO/THE</t>
  </si>
  <si>
    <t>SUNTRUST BANKS INC</t>
  </si>
  <si>
    <t>METLIFE INC</t>
  </si>
  <si>
    <t>MONDELEZ INTERNATIONAL INC-A</t>
  </si>
  <si>
    <t>HALLIBURTON CO</t>
  </si>
  <si>
    <t>MARRIOTT INTERNATIONAL -CL A</t>
  </si>
  <si>
    <t>PAYCHEX INC</t>
  </si>
  <si>
    <t>US BANCORP</t>
  </si>
  <si>
    <t>ISHARES MSCI CHINA ETF</t>
  </si>
  <si>
    <t>PROSHARES ULTRAPRO QQQ</t>
  </si>
  <si>
    <t>BAXTER INTERNATIONAL INC</t>
  </si>
  <si>
    <t>DUKE ENERGY CORP</t>
  </si>
  <si>
    <t>TORONTO-DOMINION BANK</t>
  </si>
  <si>
    <t>SYSCO CORP</t>
  </si>
  <si>
    <t>DOMINION RESOURCES INC/VA</t>
  </si>
  <si>
    <t>CARNIVAL CORP</t>
  </si>
  <si>
    <t>TIME WARNER INC</t>
  </si>
  <si>
    <t>TJX COMPANIES INC</t>
  </si>
  <si>
    <t>WELLS FARGO &amp; CO</t>
  </si>
  <si>
    <t>AFLAC INC</t>
  </si>
  <si>
    <t>DU PONT (E.I.) DE NEMOURS</t>
  </si>
  <si>
    <t>AMERICAN ELECTRIC POWER</t>
  </si>
  <si>
    <t>NVIDIA CORP</t>
  </si>
  <si>
    <t>UNION PACIFIC CORP</t>
  </si>
  <si>
    <t>VERIZON COMMUNICATIONS INC</t>
  </si>
  <si>
    <t>BRISTOL-MYERS SQUIBB CO</t>
  </si>
  <si>
    <t>YUM! BRANDS INC</t>
  </si>
  <si>
    <t>WASTE MANAGEMENT INC</t>
  </si>
  <si>
    <t>NIKE INC -CL B</t>
  </si>
  <si>
    <t>SOUTHERN CO/THE</t>
  </si>
  <si>
    <t>HONEYWELL INTERNATIONAL INC</t>
  </si>
  <si>
    <t>DISCOVER FINANCIAL SERVICES</t>
  </si>
  <si>
    <t>CITIGROUP INC</t>
  </si>
  <si>
    <t>ELI LILLY &amp; CO</t>
  </si>
  <si>
    <t>STARBUCKS CORP</t>
  </si>
  <si>
    <t>WHITEWAVE FOODS CO</t>
  </si>
  <si>
    <t>ABBVIE INC</t>
  </si>
  <si>
    <t>CATERPILLAR INC</t>
  </si>
  <si>
    <t>DOW CHEMICAL CO/THE</t>
  </si>
  <si>
    <t>NXP SEMICONDUCTORS NV</t>
  </si>
  <si>
    <t>WALGREENS BOOTS ALLIANCE INC</t>
  </si>
  <si>
    <t>ST JUDE MEDICAL INC</t>
  </si>
  <si>
    <t>TARGET CORP</t>
  </si>
  <si>
    <t>ALIBABA GROUP HOLDING-SP ADR</t>
  </si>
  <si>
    <t>REYNOLDS AMERICAN INC</t>
  </si>
  <si>
    <t>UNITED PARCEL SERVICE-CL B</t>
  </si>
  <si>
    <t>MASTERCARD INC - A</t>
  </si>
  <si>
    <t>AMERICAN EXPRESS CO</t>
  </si>
  <si>
    <t>AUTOMATIC DATA PROCESSING</t>
  </si>
  <si>
    <t>LOWE'S COS INC</t>
  </si>
  <si>
    <t>GENERAL MILLS INC</t>
  </si>
  <si>
    <t>QUALCOMM INC</t>
  </si>
  <si>
    <t>MARSH &amp; MCLENNAN COS</t>
  </si>
  <si>
    <t>MERCK &amp; CO. INC.</t>
  </si>
  <si>
    <t>SCHLUMBERGER LTD</t>
  </si>
  <si>
    <t>AMERICAN INTERNATIONAL GROUP</t>
  </si>
  <si>
    <t>LINEAR TECHNOLOGY CORP</t>
  </si>
  <si>
    <t>ISHARES MSCI ACWI ETF</t>
  </si>
  <si>
    <t>HOME DEPOT INC</t>
  </si>
  <si>
    <t>DANAHER CORP</t>
  </si>
  <si>
    <t>GILEAD SCIENCES INC</t>
  </si>
  <si>
    <t>ROYAL BANK OF CANADA</t>
  </si>
  <si>
    <t>TEXAS INSTRUMENTS INC</t>
  </si>
  <si>
    <t>CVS HEALTH CORP</t>
  </si>
  <si>
    <t>COMCAST CORP-CLASS A</t>
  </si>
  <si>
    <t>MICROSOFT CORP</t>
  </si>
  <si>
    <t>CHEVRON CORP</t>
  </si>
  <si>
    <t>NOVARTIS AG-SPONSORED ADR</t>
  </si>
  <si>
    <t>ALTRIA GROUP INC</t>
  </si>
  <si>
    <t>COLGATE-PALMOLIVE CO</t>
  </si>
  <si>
    <t>MCDONALD'S CORP</t>
  </si>
  <si>
    <t>MEDTRONIC PLC</t>
  </si>
  <si>
    <t>PHILIP MORRIS INTERNATIONAL</t>
  </si>
  <si>
    <t>VANGUARD S/T CORP BOND ETF</t>
  </si>
  <si>
    <t>WAL-MART STORES INC</t>
  </si>
  <si>
    <t>JPMORGAN CHASE &amp; CO</t>
  </si>
  <si>
    <t>WALT DISNEY CO/THE</t>
  </si>
  <si>
    <t>VISA INC-CLASS A SHARES</t>
  </si>
  <si>
    <t>EXXON MOBIL CORP</t>
  </si>
  <si>
    <t>PEPSICO INC</t>
  </si>
  <si>
    <t>PROCTER &amp; GAMBLE CO/THE</t>
  </si>
  <si>
    <t>JOHNSON &amp; JOHNSON</t>
  </si>
  <si>
    <t>FACEBOOK INC-A</t>
  </si>
  <si>
    <t>APPLE INC</t>
  </si>
  <si>
    <t>POWERSHARES QQQ TRUST SERIES</t>
  </si>
  <si>
    <t>ISHARES 20+ YEAR TREASURY BO</t>
  </si>
  <si>
    <t>Filter 3</t>
  </si>
  <si>
    <t>Remove "180_DAY_AVERAGE_TURNOVER_AT_TIME"&lt;50,000,000</t>
  </si>
  <si>
    <t>Filter 4</t>
  </si>
  <si>
    <t>Remove "Name" velocity/proshares</t>
  </si>
  <si>
    <t>Filter 5</t>
  </si>
  <si>
    <t>Filter 6</t>
  </si>
  <si>
    <t>GROUPON INC</t>
  </si>
  <si>
    <t>ULTIMATE SOFTWARE GROUP INC</t>
  </si>
  <si>
    <t>ELLIE MAE INC</t>
  </si>
  <si>
    <t>CLOVIS ONCOLOGY INC</t>
  </si>
  <si>
    <t>VAIL RESORTS INC</t>
  </si>
  <si>
    <t>HECLA MINING CO</t>
  </si>
  <si>
    <t>HUNTINGTON INGALLS INDUSTRIE</t>
  </si>
  <si>
    <t>FIAT CHRYSLER AUTOMOBILES NV</t>
  </si>
  <si>
    <t>SEATTLE GENETICS INC</t>
  </si>
  <si>
    <t>MIDDLEBY CORP</t>
  </si>
  <si>
    <t>TEAM HEALTH HOLDINGS INC</t>
  </si>
  <si>
    <t>ARIAD PHARMACEUTICALS INC</t>
  </si>
  <si>
    <t>EAGLE MATERIALS INC</t>
  </si>
  <si>
    <t>EXACT SCIENCES CORP</t>
  </si>
  <si>
    <t>REGENCY CENTERS CORP</t>
  </si>
  <si>
    <t>ACADIA HEALTHCARE CO INC</t>
  </si>
  <si>
    <t>WEIBO CORP-SPON ADR</t>
  </si>
  <si>
    <t>EXELIXIS INC</t>
  </si>
  <si>
    <t>FOMENTO ECONOMICO MEX-SP ADR</t>
  </si>
  <si>
    <t>ON SEMICONDUCTOR CORP</t>
  </si>
  <si>
    <t>SQUARE INC - A</t>
  </si>
  <si>
    <t>MEDICAL PROPERTIES TRUST INC</t>
  </si>
  <si>
    <t>ZILLOW GROUP INC - C</t>
  </si>
  <si>
    <t>PRIVATEBANCORP INC</t>
  </si>
  <si>
    <t>CALLON PETROLEUM CO</t>
  </si>
  <si>
    <t>RYDER SYSTEM INC</t>
  </si>
  <si>
    <t>NATIONAL RETAIL PROPERTIES</t>
  </si>
  <si>
    <t>CHEMOURS CO/THE</t>
  </si>
  <si>
    <t>THOR INDUSTRIES INC</t>
  </si>
  <si>
    <t>WESTLAKE CHEMICAL CORP</t>
  </si>
  <si>
    <t>VERIFONE SYSTEMS INC</t>
  </si>
  <si>
    <t>L3 TECHNOLOGIES INC</t>
  </si>
  <si>
    <t>SWIFT TRANSPORTATION CO</t>
  </si>
  <si>
    <t>MELCO CROWN ENTERTAINME-ADR</t>
  </si>
  <si>
    <t>CIRRUS LOGIC INC</t>
  </si>
  <si>
    <t>VEEVA SYSTEMS INC-CLASS A</t>
  </si>
  <si>
    <t>PATTERSON COS INC</t>
  </si>
  <si>
    <t>CBOE HOLDINGS INC</t>
  </si>
  <si>
    <t>ENVISION HEALTHCARE CORP</t>
  </si>
  <si>
    <t>CALATLANTIC GROUP INC</t>
  </si>
  <si>
    <t>CROWN HOLDINGS INC</t>
  </si>
  <si>
    <t>BRUNSWICK CORP</t>
  </si>
  <si>
    <t>COMMSCOPE HOLDING CO INC</t>
  </si>
  <si>
    <t>FNF GROUP</t>
  </si>
  <si>
    <t>SALLY BEAUTY HOLDINGS INC</t>
  </si>
  <si>
    <t>LEGG MASON INC</t>
  </si>
  <si>
    <t>MENTOR GRAPHICS CORP</t>
  </si>
  <si>
    <t>IHS MARKIT LTD</t>
  </si>
  <si>
    <t>ISHARES PHLX SEMICONDUCTOR E</t>
  </si>
  <si>
    <t>ARAMARK</t>
  </si>
  <si>
    <t>CONAGRA BRANDS INC</t>
  </si>
  <si>
    <t>ISHARES MSCI ALL COUNTRY ASI</t>
  </si>
  <si>
    <t>ENDURANCE SPECIALTY HOLDINGS</t>
  </si>
  <si>
    <t xml:space="preserve">Rank "Average_BID_ASK_SPREAD_%" smallest 500 </t>
  </si>
  <si>
    <t>EMC CORP/MA</t>
  </si>
  <si>
    <t>ARM HOLDINGS PLC-SPONS ADR</t>
  </si>
  <si>
    <t>DREAMWORKS ANIMATION LLC</t>
  </si>
  <si>
    <t>RELYPSA INC</t>
  </si>
  <si>
    <t>QLIK TECHNOLOGIES INC</t>
  </si>
  <si>
    <t>DIAMOND RESORTS INTERNATIONA</t>
  </si>
  <si>
    <t>AXIALL CORP</t>
  </si>
  <si>
    <t>SOVRAN SELF STORAGE INC</t>
  </si>
  <si>
    <t>AMN HEALTHCARE SERVICES INC</t>
  </si>
  <si>
    <t>INTERVAL LEISURE GROUP</t>
  </si>
  <si>
    <t>FIRST NIAGARA FINANCIAL GRP</t>
  </si>
  <si>
    <t>MARKETO INC</t>
  </si>
  <si>
    <t>FIRSTMERIT CORP</t>
  </si>
  <si>
    <t>TUMI HOLDINGS INC</t>
  </si>
  <si>
    <t>ROVI CORP</t>
  </si>
  <si>
    <t>EXAMWORKS GROUP INC</t>
  </si>
  <si>
    <t>HEARTWARE INTERNATIONAL INC</t>
  </si>
  <si>
    <t>KRISPY KREME DOUGHNUTS INC</t>
  </si>
  <si>
    <t>QLOGIC CORP</t>
  </si>
  <si>
    <t>SAGENT PHARMACEUTICALS INC</t>
  </si>
  <si>
    <t>CASH AMERICA INTL INC</t>
  </si>
  <si>
    <t>BBCN BANCORP INC</t>
  </si>
  <si>
    <t>TALMER BANCORP INC -CL A</t>
  </si>
  <si>
    <t>XURA INC</t>
  </si>
  <si>
    <t>E-HOUSE CHINA HOLDINGS-ADR</t>
  </si>
  <si>
    <t>ELIZABETH ARDEN INC</t>
  </si>
  <si>
    <t>NORTEK INC</t>
  </si>
  <si>
    <t>APOLLO RESIDENTIAL MORTGAGE</t>
  </si>
  <si>
    <t>SCIQUEST INC</t>
  </si>
  <si>
    <t>DELHAIZE GROUP - SPONS ADR</t>
  </si>
  <si>
    <t>WILSHIRE BANCORP INC</t>
  </si>
  <si>
    <t>WINTHROP REALTY TRUST</t>
  </si>
  <si>
    <t>AMERICAN SCIENCE &amp; ENGINEERI</t>
  </si>
  <si>
    <t>NUVEEN PREM INC MUNI FD 2</t>
  </si>
  <si>
    <t>SEQUENOM INC</t>
  </si>
  <si>
    <t>NUVEEN PERF PLUS MUNI FD</t>
  </si>
  <si>
    <t>MULTI-FINELINE ELECTRONIX IN</t>
  </si>
  <si>
    <t>NUVEEN PREM INC MUNI FD</t>
  </si>
  <si>
    <t>NUVEEN MUNI MKT OPP FD</t>
  </si>
  <si>
    <t>HIGHER ONE HOLDINGS INC</t>
  </si>
  <si>
    <t>IDREAMSKY TECHNOLOGY CO-ADR</t>
  </si>
  <si>
    <t>NUVEEN INV QUAL MUNI FD</t>
  </si>
  <si>
    <t>ELECTRO RENT CORP</t>
  </si>
  <si>
    <t>NUVEEN SEL QUAL MUNI FD</t>
  </si>
  <si>
    <t>PC CONNECTION INC</t>
  </si>
  <si>
    <t>ITT EDUCATIONAL SERVICES INC</t>
  </si>
  <si>
    <t>YOUR COMMUNITY BANKSHARES IN</t>
  </si>
  <si>
    <t>RESOURCE AMERICA INC-CL A</t>
  </si>
  <si>
    <t>WESTERN ASSET MANAGED HIGH Y</t>
  </si>
  <si>
    <t>KEY ENERGY SERVICES INC</t>
  </si>
  <si>
    <t>NUVEEN PREMIER MUNI INC FD</t>
  </si>
  <si>
    <t>BIND THERAPEUTICS INC</t>
  </si>
  <si>
    <t>FINTECH ACQUISITION CORP</t>
  </si>
  <si>
    <t>REACHLOCAL INC</t>
  </si>
  <si>
    <t>EPIRUS BIOPHARMACEUTICALS IN</t>
  </si>
  <si>
    <t>WESTERN ASSET GLOBAL PARTNER</t>
  </si>
  <si>
    <t>COSI INC</t>
  </si>
  <si>
    <t>CERES INC</t>
  </si>
  <si>
    <t>WESTFIELD FINANCIAL INC</t>
  </si>
  <si>
    <t>HANSEN MEDICAL INC</t>
  </si>
  <si>
    <t>SYNTA PHARMACEUTICALS CORP</t>
  </si>
  <si>
    <t>AR CAPITAL ACQUISITION CORP</t>
  </si>
  <si>
    <t>FIRST MARBLEHEAD CORP/THE</t>
  </si>
  <si>
    <t>CHINA NEPSTAR CHAIN DRUG-ADR</t>
  </si>
  <si>
    <t>ISHARES MSCI EMERG MKT LATAM</t>
  </si>
  <si>
    <t>ZHONE TECHNOLOGIES INC</t>
  </si>
  <si>
    <t>TRANSITION THERAPEUTICS INC</t>
  </si>
  <si>
    <t>SMART TECHNOLOGIES INC</t>
  </si>
  <si>
    <t>FIRST CLOVER LEAF FINANCIAL</t>
  </si>
  <si>
    <t>AMERICAN INDEPENDENCE CORP</t>
  </si>
  <si>
    <t>CORDIA BANCORP INC</t>
  </si>
  <si>
    <t>ACCUSHARES SPOT CBOE VIX DOW</t>
  </si>
  <si>
    <t>ACCUSHARES SP CRUDE OIL DOWN</t>
  </si>
  <si>
    <t>PAVMED INC</t>
  </si>
  <si>
    <t>ACCUSHARES SP CRUDE OIL UP</t>
  </si>
  <si>
    <t>ACCUSHARES SPOT CBOE VIX UP</t>
  </si>
  <si>
    <t>IPATH US TREASURY 5-YR BULL</t>
  </si>
  <si>
    <t>HAMPTON ROADS BANKSHARES INC</t>
  </si>
  <si>
    <t>TYCO INTERNATIONAL PLC</t>
  </si>
  <si>
    <t>DOMINION QUESTAR CORP</t>
  </si>
  <si>
    <t>FEI COMPANY</t>
  </si>
  <si>
    <t>MEMORIAL RESOURCE DEVELOPMEN</t>
  </si>
  <si>
    <t>MATTRESS FIRM HOLDING CORP</t>
  </si>
  <si>
    <t>FAIRCHILD SEMICONDUCTOR INTE</t>
  </si>
  <si>
    <t>E-COMMERCE CHINA-SPON ADR -A</t>
  </si>
  <si>
    <t>IMPRIVATA INC</t>
  </si>
  <si>
    <t>PERFORMANCE SPORTS GROUP LTD</t>
  </si>
  <si>
    <t>ZAIS FINANCIAL CORP</t>
  </si>
  <si>
    <t>BIODEL INC</t>
  </si>
  <si>
    <t>MEDIVATION INC</t>
  </si>
  <si>
    <t>STARWOOD HOTELS &amp; RESORTS WO</t>
  </si>
  <si>
    <t>IMS HEALTH HOLDINGS INC</t>
  </si>
  <si>
    <t>ITC HOLDINGS CORP</t>
  </si>
  <si>
    <t>PIEDMONT NATURAL GAS CO</t>
  </si>
  <si>
    <t>CENTENNIAL RESOURCE DEVELOPM</t>
  </si>
  <si>
    <t>SILVER RUN ACQUISITION COR-A</t>
  </si>
  <si>
    <t>PRESS GANEY HOLDINGS INC</t>
  </si>
  <si>
    <t>POLYCOM INC</t>
  </si>
  <si>
    <t>ROSE ROCK MIDSTREAM LP</t>
  </si>
  <si>
    <t>OUTERWALL INC</t>
  </si>
  <si>
    <t>TOBIRA THERAPEUTICS INC</t>
  </si>
  <si>
    <t>RAPTOR PHARMACEUTICAL CORP</t>
  </si>
  <si>
    <t>EPIQ SYSTEMS INC</t>
  </si>
  <si>
    <t>VITAE PHARMACEUTICALS INC</t>
  </si>
  <si>
    <t>CYNAPSUS THERAPEUTICS INC</t>
  </si>
  <si>
    <t>COMMUNITYONE BANCORP</t>
  </si>
  <si>
    <t>MONSTER WORLDWIDE INC</t>
  </si>
  <si>
    <t>SILICON GRAPHICS INTERNATION</t>
  </si>
  <si>
    <t>USMD HOLDINGS INC</t>
  </si>
  <si>
    <t>NUVEEN GLOBAL EQU INC FD</t>
  </si>
  <si>
    <t>SKULLCANDY INC</t>
  </si>
  <si>
    <t>HUTCHINSON TECH</t>
  </si>
  <si>
    <t>GOLDEN ENTERPRISES</t>
  </si>
  <si>
    <t>PROVIDENCE AND WORCESTER RR</t>
  </si>
  <si>
    <t>SIZMEK INC</t>
  </si>
  <si>
    <t>TRANSCONTINENTAL REALTY INV</t>
  </si>
  <si>
    <t>CHICOPEE BANCORP INC</t>
  </si>
  <si>
    <t>LANDMARK BANCORP INC</t>
  </si>
  <si>
    <t>SENSUS HEALTHCARE INC</t>
  </si>
  <si>
    <t>FIRST TRUST DIVIDEND AND INC</t>
  </si>
  <si>
    <t>EMCLAIRE FINANCIAL CORP</t>
  </si>
  <si>
    <t>LIME ENERGY CO</t>
  </si>
  <si>
    <t>EATON VANCE STOCK NEXTSHARES</t>
  </si>
  <si>
    <t>ADVISORSHARES YIELDPRO ETF</t>
  </si>
  <si>
    <t>EATON VANCE TABS 5-15 LDR MU</t>
  </si>
  <si>
    <t>EATON VANCE GBL INC BLDR NS</t>
  </si>
  <si>
    <t>SEMLER SCIENTIFIC INC</t>
  </si>
  <si>
    <t>WISDOMTREE JAPAN INT RATE</t>
  </si>
  <si>
    <t>HYDRA INDUSTRIES ACQUISITION</t>
  </si>
  <si>
    <t>SYNERGY PHARMACEUTICALS-UNIT</t>
  </si>
  <si>
    <t>CARTESIAN INC</t>
  </si>
  <si>
    <t>JM GLOBAL HOLDING CO</t>
  </si>
  <si>
    <t>ORIGO ACQUISITION CORP</t>
  </si>
  <si>
    <t>RAND LOGISTICS INC</t>
  </si>
  <si>
    <t>XTL BIOPHARMACEUTICALS-ADR</t>
  </si>
  <si>
    <t>OXBRIDGE RE HOLDINGS LTD</t>
  </si>
  <si>
    <t>DETERMINE INC</t>
  </si>
  <si>
    <t>BARINGTON/HILCO ACQUISITION</t>
  </si>
  <si>
    <t>DOUBLE EAGLE ACQUISITION COR</t>
  </si>
  <si>
    <t>BANK OF THE JAMES FINANCIAL</t>
  </si>
  <si>
    <t>BOULEVARD ACQUISITION CORP I</t>
  </si>
  <si>
    <t>QUINPARIO ACQUISITION CORP 2</t>
  </si>
  <si>
    <t>READING INTERNATIONAL INC-B</t>
  </si>
  <si>
    <t>BENITEC BIOPHARMA-SP ADR</t>
  </si>
  <si>
    <t>JENSYN ACQUISITION CORP</t>
  </si>
  <si>
    <t>MER TELEMANAGEMENT SOLUTIONS</t>
  </si>
  <si>
    <t>LANDCADIA HOLDINGS INC</t>
  </si>
  <si>
    <t>EASTERLY ACQUISITION CORP</t>
  </si>
  <si>
    <t>DYNATRONICS CORP</t>
  </si>
  <si>
    <t>MGC DIAGNOSTICS CORP</t>
  </si>
  <si>
    <t>HAMILTON BANCORP INC/MD</t>
  </si>
  <si>
    <t>PERFUMANIA HOLDINGS INC</t>
  </si>
  <si>
    <t>TILL CAPITAL LTD</t>
  </si>
  <si>
    <t>DHX MEDIA LTD-VAR VOTING SHR</t>
  </si>
  <si>
    <t>HAILIANG EDUCATION GROUP-ADR</t>
  </si>
  <si>
    <t>CAROLINA TRUST BANCSHARES IN</t>
  </si>
  <si>
    <t>CYANOTECH CORP</t>
  </si>
  <si>
    <t>RAND CAPITAL CORP</t>
  </si>
  <si>
    <t>KLR ENERGY ACQUISITION CO-UT</t>
  </si>
  <si>
    <t>GORES HOLDINGS INC</t>
  </si>
  <si>
    <t>BOULEVARD ACQUISITION COR II</t>
  </si>
  <si>
    <t>CENTRUE FINANCIAL CORP</t>
  </si>
  <si>
    <t>TERRAPIN 3 ACQUISITION CORP</t>
  </si>
  <si>
    <t>MELROSE BANCORP INC</t>
  </si>
  <si>
    <t>HMN FINANCIAL INC</t>
  </si>
  <si>
    <t>UNITED COMMUNITY BANCORP</t>
  </si>
  <si>
    <t>KLR ENERGY ACQ CORP - A</t>
  </si>
  <si>
    <t>FIRST GUARANTY BANCSHARES IN</t>
  </si>
  <si>
    <t>GLEN BURNIE BANCORP</t>
  </si>
  <si>
    <t>CENTRAL FEDERAL CORP</t>
  </si>
  <si>
    <t>CAPNIA INC</t>
  </si>
  <si>
    <t>HOME FEDERAL BANCORP INC/LA</t>
  </si>
  <si>
    <t>COUNTERPATH CORP</t>
  </si>
  <si>
    <t>SUSSEX BANCORP</t>
  </si>
  <si>
    <t>UNICO AMERICAN CORP</t>
  </si>
  <si>
    <t>OCONEE FEDERAL FINANCIAL COR</t>
  </si>
  <si>
    <t>CF CORP</t>
  </si>
  <si>
    <t>OPTIBASE LTD</t>
  </si>
  <si>
    <t>FIRST BANK/HAMILTON NJ</t>
  </si>
  <si>
    <t>SYPRIS SOLUTIONS INC</t>
  </si>
  <si>
    <t>ELMIRA SAVINGS BANK</t>
  </si>
  <si>
    <t>KEY TECHNOLOGY INC</t>
  </si>
  <si>
    <t>EAGLE BANCORP MONTANA INC</t>
  </si>
  <si>
    <t>CITIZENS HOLDING COMPANY</t>
  </si>
  <si>
    <t>COLONY BANKCORP</t>
  </si>
  <si>
    <t>UNITED SECURITY BANCSHARE/CA</t>
  </si>
  <si>
    <t>M III ACQUISITION CORP</t>
  </si>
  <si>
    <t>COMMUNITY FINANCIAL CORP/THE</t>
  </si>
  <si>
    <t>MERUS BV</t>
  </si>
  <si>
    <t>ATA INC-ADR</t>
  </si>
  <si>
    <t>COMMUNITY WEST BANCSHARES</t>
  </si>
  <si>
    <t>CONIFER HOLDINGS INC</t>
  </si>
  <si>
    <t>WCF BANCORP INC</t>
  </si>
  <si>
    <t>MARINE PETROLEUM TRUST</t>
  </si>
  <si>
    <t>KOSS CORP</t>
  </si>
  <si>
    <t>VESTIN REALTY MORTGAGE II</t>
  </si>
  <si>
    <t>FIRST SOUTH BANCORP INC /NC</t>
  </si>
  <si>
    <t>CAPITOL ACQUISITION CORP III</t>
  </si>
  <si>
    <t>PEOPLES BANCORP OF NC</t>
  </si>
  <si>
    <t>PIONEER POWER SOLUTIONS INC</t>
  </si>
  <si>
    <t>OAK VALLEY BANCORP</t>
  </si>
  <si>
    <t>JACKSONVILLE BANCORP INC/IL</t>
  </si>
  <si>
    <t>JOINT CORP/THE</t>
  </si>
  <si>
    <t>QAD INC-B</t>
  </si>
  <si>
    <t>XPLORE TECHNOLOGIES CORP</t>
  </si>
  <si>
    <t>XCEL BRANDS INC</t>
  </si>
  <si>
    <t>MACKINAC FINANCIAL CORP</t>
  </si>
  <si>
    <t>MOSYS INC</t>
  </si>
  <si>
    <t>FIRST CAPITAL INC</t>
  </si>
  <si>
    <t>RADIO ONE INC-CL A</t>
  </si>
  <si>
    <t>NORTHEAST BANCORP</t>
  </si>
  <si>
    <t>MAYS (J.W.) INC</t>
  </si>
  <si>
    <t>STEADYMED LTD</t>
  </si>
  <si>
    <t>COMMUNITY BANKERS TRUST CORP</t>
  </si>
  <si>
    <t>NATIONAL AMERICAN UNIVERSITY</t>
  </si>
  <si>
    <t>FSB BANCORP INC/NY</t>
  </si>
  <si>
    <t>OHIO VALLEY BANC CORP</t>
  </si>
  <si>
    <t>GWG HOLDINGS INC</t>
  </si>
  <si>
    <t>PLUMAS BANCORP</t>
  </si>
  <si>
    <t>CPS TECHNOLOGIES CORP</t>
  </si>
  <si>
    <t>PULSE BIOSCIENCES INC</t>
  </si>
  <si>
    <t>IF BANCORP INC</t>
  </si>
  <si>
    <t>BRIDGFORD FOODS CORP</t>
  </si>
  <si>
    <t>VILLAGE BANK AND TRUST FINAN</t>
  </si>
  <si>
    <t>TWO RIVER BANCORP</t>
  </si>
  <si>
    <t>WILLAMETTE VALLEY VINEYARDS</t>
  </si>
  <si>
    <t>CEMENTOS PACASMAYO SAA - ADR</t>
  </si>
  <si>
    <t>SALISBURY BANCORP INC</t>
  </si>
  <si>
    <t>NATIONAL SECURITY GROUP INC</t>
  </si>
  <si>
    <t>TSR INC</t>
  </si>
  <si>
    <t>ESSA PHARMA INC</t>
  </si>
  <si>
    <t>HENNESSY CAPITAL ACQUISITION</t>
  </si>
  <si>
    <t>MESOBLAST LTD- SPON ADR</t>
  </si>
  <si>
    <t>EASTERN VIRGINIA BANKSHARES</t>
  </si>
  <si>
    <t>POAGE BANKSHARES INC</t>
  </si>
  <si>
    <t>BEL FUSE INC-CL A</t>
  </si>
  <si>
    <t>LEADING BRANDS INC</t>
  </si>
  <si>
    <t>NEXVET BIOPHARMA PLC</t>
  </si>
  <si>
    <t>ARI NETWORK SERVICES</t>
  </si>
  <si>
    <t>QUEST RESOURCE HOLDING CORP</t>
  </si>
  <si>
    <t>POPE RESOURCES</t>
  </si>
  <si>
    <t>VISTAGEN THERAPEUTICS INC</t>
  </si>
  <si>
    <t>ECO-STIM ENERGY SOLUTIONS IN</t>
  </si>
  <si>
    <t>INTRICON CORP</t>
  </si>
  <si>
    <t>ASTA FUNDING INC</t>
  </si>
  <si>
    <t>BEASLEY BROADCAST GRP INC -A</t>
  </si>
  <si>
    <t>AMERICAN ELECTRIC TECHNOLOGI</t>
  </si>
  <si>
    <t>ARK RESTAURANTS CORP</t>
  </si>
  <si>
    <t>DIVERSICARE HEALTHCARE SERVI</t>
  </si>
  <si>
    <t>PORTER BANCORP INC</t>
  </si>
  <si>
    <t>BALDWIN &amp; LYONS INC -CL A</t>
  </si>
  <si>
    <t>ALDEYRA THERAPEUTICS INC</t>
  </si>
  <si>
    <t>SPRING BANK PHARMACEUTICALS</t>
  </si>
  <si>
    <t>RMG NETWORKS HOLDING CORP</t>
  </si>
  <si>
    <t>GLOBAL X SUPERDIVIDEND ALTER</t>
  </si>
  <si>
    <t>DIFFERENTIAL BRANDS GROUP IN</t>
  </si>
  <si>
    <t>WAYNE SAVINGS BANCSHARES INC</t>
  </si>
  <si>
    <t>GYRODYNE LLC</t>
  </si>
  <si>
    <t>AMERISERV FINANCIAL INC</t>
  </si>
  <si>
    <t>INTEC PHARMA LTD</t>
  </si>
  <si>
    <t>SHARPSPRING INC</t>
  </si>
  <si>
    <t>LONESTAR RESOURCES US I-CL A</t>
  </si>
  <si>
    <t>CUMULUS MEDIA INC-CL A</t>
  </si>
  <si>
    <t>ASURE SOFTWARE INC</t>
  </si>
  <si>
    <t>EDUCATIONAL DEVELOPMENT CORP</t>
  </si>
  <si>
    <t>RIVERVIEW BANCORP INC</t>
  </si>
  <si>
    <t>STONECASTLE FINANCIAL CORP</t>
  </si>
  <si>
    <t>STARZ - B</t>
  </si>
  <si>
    <t>AEGLEA BIOTHERAPEUTICS INC</t>
  </si>
  <si>
    <t>WINS FINANCE HOLDINGS INC</t>
  </si>
  <si>
    <t>DELMAR PHARMACEUTICALS INC</t>
  </si>
  <si>
    <t>CITIZENS COMMUNITY BANCORP I</t>
  </si>
  <si>
    <t>CIPHER PHARMACEUTICALS INC</t>
  </si>
  <si>
    <t>JEWETT-CAMERON TRADING LTD</t>
  </si>
  <si>
    <t>MOCON INC</t>
  </si>
  <si>
    <t>ADMA BIOLOGICS INC</t>
  </si>
  <si>
    <t>UNION BANKSHARES INC /VT</t>
  </si>
  <si>
    <t>AGILYSYS INC</t>
  </si>
  <si>
    <t>CSP INC</t>
  </si>
  <si>
    <t>COMMUNICATIONS SYSTEMS INC</t>
  </si>
  <si>
    <t>LIBERTY MEDIA COR-SIRIUSXM B</t>
  </si>
  <si>
    <t>AVIAT NETWORKS INC</t>
  </si>
  <si>
    <t>ELECTRUM SPECIAL ACQUISITI-U</t>
  </si>
  <si>
    <t>FIRST COMMUNITY FINANCIAL PA</t>
  </si>
  <si>
    <t>ATLANTIC COAST FINANCIAL COR</t>
  </si>
  <si>
    <t>AXSOME THERAPEUTICS INC</t>
  </si>
  <si>
    <t>NEPTUNE TECH &amp; BIORESSOURCES</t>
  </si>
  <si>
    <t>DISCOVERY COMMUNICATIONS-B</t>
  </si>
  <si>
    <t>KELLY SERVICES INC -CL B</t>
  </si>
  <si>
    <t>A-MARK PRECIOUS METALS INC</t>
  </si>
  <si>
    <t>ATLANTIC CAPITAL BANCSHARES</t>
  </si>
  <si>
    <t>BANCFIRST CORP</t>
  </si>
  <si>
    <t>BANK OF MARIN BANCORP/CA</t>
  </si>
  <si>
    <t>LIBERTY GLOBAL PLC-B</t>
  </si>
  <si>
    <t>VANECK VECTORS GENERIC DRUGS</t>
  </si>
  <si>
    <t>ALLEGIANCE BANCSHARES INC</t>
  </si>
  <si>
    <t>PRIMEENERGY CORP</t>
  </si>
  <si>
    <t>CARVER BANCORP INC</t>
  </si>
  <si>
    <t>INFOSONICS CORP</t>
  </si>
  <si>
    <t>MODSYS INTERNATIONAL LTD</t>
  </si>
  <si>
    <t>GENERAL FINANCE CORP</t>
  </si>
  <si>
    <t>ASTRONOVA INC</t>
  </si>
  <si>
    <t>ESCALON MEDICAL CORP</t>
  </si>
  <si>
    <t>FUNCTIONX INC</t>
  </si>
  <si>
    <t>RICEBRAN TECHNOLOGIES</t>
  </si>
  <si>
    <t>FUWEI FILMS HOLDINGS CO LTD</t>
  </si>
  <si>
    <t>IKONICS CORP</t>
  </si>
  <si>
    <t>AKARI THERAPEUTICS PLC-ADR</t>
  </si>
  <si>
    <t>METABOLIX INC</t>
  </si>
  <si>
    <t>SUNSHINE HEART INC</t>
  </si>
  <si>
    <t>PEOPLES FINANCIAL CORP/MISS</t>
  </si>
  <si>
    <t>SAJAN INC</t>
  </si>
  <si>
    <t>MEDIGUS LTD - SPON ADR</t>
  </si>
  <si>
    <t>IRSA PROPIEDADES COMERCIALES</t>
  </si>
  <si>
    <t>DONEGAL GROUP INC-B</t>
  </si>
  <si>
    <t>WSI INDUSTRIES INC</t>
  </si>
  <si>
    <t>SPANISH BROADCASTING SYS-A</t>
  </si>
  <si>
    <t>MEDICAL TRANSCRIPTION BILLIN</t>
  </si>
  <si>
    <t>ART'S-WAY MANUFACTURING CO</t>
  </si>
  <si>
    <t>INTERGROUP CORP</t>
  </si>
  <si>
    <t>MONSTER DIGITAL INC</t>
  </si>
  <si>
    <t>JETPAY CORP</t>
  </si>
  <si>
    <t>EUROSEAS LTD</t>
  </si>
  <si>
    <t>PRISM TECHNOLOGIES GROUP INC</t>
  </si>
  <si>
    <t>UNITED BANCSHARES INC/OHIO</t>
  </si>
  <si>
    <t>MYOS RENS TECHNOLOGY INC</t>
  </si>
  <si>
    <t>ASIA PACIFIC WIRE &amp; CABLE</t>
  </si>
  <si>
    <t>UPLAND SOFTWARE INC</t>
  </si>
  <si>
    <t>BROADVISION INC</t>
  </si>
  <si>
    <t>SONIC FOUNDRY INC</t>
  </si>
  <si>
    <t>INTERLINK ELECTRONICS INC</t>
  </si>
  <si>
    <t>FIRST ACCEPTANCE CORP</t>
  </si>
  <si>
    <t>STRATA SKIN SCIENCES INC</t>
  </si>
  <si>
    <t>OPTIMUMBANK HOLDINGS INC</t>
  </si>
  <si>
    <t>PROPHASE LABS INC</t>
  </si>
  <si>
    <t>NEXEO SOLUTIONS INC</t>
  </si>
  <si>
    <t>GLORI ENERGY INC</t>
  </si>
  <si>
    <t>BCB BANCORP INC</t>
  </si>
  <si>
    <t>EMPIRE RESOURCES INC</t>
  </si>
  <si>
    <t>MATEON THERAPEUTICS INC</t>
  </si>
  <si>
    <t>EVER-GLORY INTERNATIONAL GRO</t>
  </si>
  <si>
    <t>CB FINANCIAL SERVICES INC</t>
  </si>
  <si>
    <t>STEWARDSHIP FINANCIAL CORP</t>
  </si>
  <si>
    <t>SIEBERT FINANCIAL CORP</t>
  </si>
  <si>
    <t>TRANSGENOMIC INC</t>
  </si>
  <si>
    <t>IAO KUN GROUP HOLDING CO LTD</t>
  </si>
  <si>
    <t>ULTRAPETROL (BAHAMAS) LTD</t>
  </si>
  <si>
    <t>BIOANALYTICAL SYSTEMS INC</t>
  </si>
  <si>
    <t>CHINA NATURAL RESOURCES INC</t>
  </si>
  <si>
    <t>JMU LTD-SPON ADR</t>
  </si>
  <si>
    <t>AIR T INC</t>
  </si>
  <si>
    <t>LM FUNDING AMERICA INC</t>
  </si>
  <si>
    <t>NF ENERGY SAVING CORP</t>
  </si>
  <si>
    <t>MID PENN BANCORP INC</t>
  </si>
  <si>
    <t>SENECA FOODS CORP - CL B</t>
  </si>
  <si>
    <t>KBS FASHION GROUP LTD</t>
  </si>
  <si>
    <t>GIGAMEDIA LTD</t>
  </si>
  <si>
    <t>CONDOR HOSPITALITY TRUST INC</t>
  </si>
  <si>
    <t>MIDATECH PHARMA PLC-ADR</t>
  </si>
  <si>
    <t>PROFESSIONAL DIVERSITY NETWO</t>
  </si>
  <si>
    <t>RELIV INTERNATIONAL INC</t>
  </si>
  <si>
    <t>LOMBARD MEDICAL INC</t>
  </si>
  <si>
    <t>CHINA ADVANCED CONSTRUCTION</t>
  </si>
  <si>
    <t>AOXIN TIANLI GROUP INC</t>
  </si>
  <si>
    <t>INDUSTRIAL SVCS OF AMERICA</t>
  </si>
  <si>
    <t>WPCS INTERNATIONAL INC</t>
  </si>
  <si>
    <t>ISRAMCO INC</t>
  </si>
  <si>
    <t>TOR MINERALS INTERNATIONAL</t>
  </si>
  <si>
    <t>PYXIS TANKERS INC</t>
  </si>
  <si>
    <t>SB FINANCIAL GROUP INC</t>
  </si>
  <si>
    <t>NAKED BRANDS GROUP INC</t>
  </si>
  <si>
    <t>FORWARD PHARMA A/S-ADR</t>
  </si>
  <si>
    <t>B COMMUNICATIONS LTD</t>
  </si>
  <si>
    <t>ITUS CORP</t>
  </si>
  <si>
    <t>MICRONET ENERTEC TECHNOLOGIE</t>
  </si>
  <si>
    <t>CRYOPORT INC</t>
  </si>
  <si>
    <t>OTELCO INC-A</t>
  </si>
  <si>
    <t>FIRST UNITED CORP</t>
  </si>
  <si>
    <t>SMITH MICRO SOFTWARE INC</t>
  </si>
  <si>
    <t>GLOBEIMMUNE INC</t>
  </si>
  <si>
    <t>TRUETT-HURST INC</t>
  </si>
  <si>
    <t>CHINA AUTO LOGISTICS INC</t>
  </si>
  <si>
    <t>ADDVANTAGE TECHNOLOGIES GRP</t>
  </si>
  <si>
    <t>HONGLI CLEAN ENERGY TECHNOLO</t>
  </si>
  <si>
    <t>SIGNAL GENETICS INC</t>
  </si>
  <si>
    <t>BRIDGELINE DIGITAL INC</t>
  </si>
  <si>
    <t>NATIONAL HOLDINGS CORP</t>
  </si>
  <si>
    <t>GEORGETOWN BANCORP INC</t>
  </si>
  <si>
    <t>BROADWAY FINANCIAL CORP/DE</t>
  </si>
  <si>
    <t>PINGTAN MARINE ENTERPRISE LT</t>
  </si>
  <si>
    <t>P &amp; F INDUSTRIES -CL A</t>
  </si>
  <si>
    <t>SYSOREX GLOBAL</t>
  </si>
  <si>
    <t>RUBICON TECHNOLOGY INC</t>
  </si>
  <si>
    <t>CHINA RECYCLING ENERGY CORP</t>
  </si>
  <si>
    <t>PHI INC-VOTING</t>
  </si>
  <si>
    <t>XTERA COMMUNICATIONS INC</t>
  </si>
  <si>
    <t>OPTICAL CABLE CORP</t>
  </si>
  <si>
    <t>ONE HORIZON GROUP INC</t>
  </si>
  <si>
    <t>U S ENERGY CORP - WYOMING</t>
  </si>
  <si>
    <t>CROWN CRAFTS INC</t>
  </si>
  <si>
    <t>SEANERGY MARITIME HOLDINGS</t>
  </si>
  <si>
    <t>VISIONCHINA MEDIA INC-ADR</t>
  </si>
  <si>
    <t>VENAXIS INC</t>
  </si>
  <si>
    <t>ZOSANO PHARMA CORP</t>
  </si>
  <si>
    <t>VIOLIN MEMORY INC</t>
  </si>
  <si>
    <t>ALLIQUA BIOMEDICAL INC</t>
  </si>
  <si>
    <t>NUMEREX CORP -CL A</t>
  </si>
  <si>
    <t>FALCONSTOR SOFTWARE INC</t>
  </si>
  <si>
    <t>TECOGEN INC/WALTHAM MA</t>
  </si>
  <si>
    <t>KEWAUNEE SCIENTIFIC CP</t>
  </si>
  <si>
    <t>DYNASIL CORP OF AMERICA</t>
  </si>
  <si>
    <t>ARADIGM CORP</t>
  </si>
  <si>
    <t>ALLIED HEALTHCARE PRODUCTS</t>
  </si>
  <si>
    <t>VIVEVE MEDICAL INC</t>
  </si>
  <si>
    <t>CHINA HGS REAL ESTATE INC</t>
  </si>
  <si>
    <t>GENVEC INC</t>
  </si>
  <si>
    <t>EYEGATE PHARMACEUTICALS</t>
  </si>
  <si>
    <t>STAFFING 360 SOLUTIONS INC</t>
  </si>
  <si>
    <t>INTERCLOUD SYSTEMS INC</t>
  </si>
  <si>
    <t>APPLIANCE RECYCLING CTRS AMR</t>
  </si>
  <si>
    <t>SCHMITT INDUSTRIES INC</t>
  </si>
  <si>
    <t>STEREOTAXIS INC</t>
  </si>
  <si>
    <t>HOPFED BANCORP INC</t>
  </si>
  <si>
    <t>PHOTOMEDEX INC</t>
  </si>
  <si>
    <t>TEARLAB CORP</t>
  </si>
  <si>
    <t>OCEAN BIO-CHEM INC</t>
  </si>
  <si>
    <t>PARKE BANCORP INC</t>
  </si>
  <si>
    <t>VERMILLION INC</t>
  </si>
  <si>
    <t>CHINA COMMERCIAL CREDIT INC</t>
  </si>
  <si>
    <t>HISTOGENICS CORP</t>
  </si>
  <si>
    <t>FRONTEO INC - SPON ADR</t>
  </si>
  <si>
    <t>SUPERCONDUCTOR TECHNOLOGIES</t>
  </si>
  <si>
    <t>GRIFFIN INDUSTRIAL REALTY IN</t>
  </si>
  <si>
    <t>PERCEPTRON INC</t>
  </si>
  <si>
    <t>DELCATH SYSTEMS INC</t>
  </si>
  <si>
    <t>FUSION TELECOMMUNICATIONS IN</t>
  </si>
  <si>
    <t>BIOBLAST PHARMA LTD</t>
  </si>
  <si>
    <t>CLEANTECH SOLUTIONS INTERNAT</t>
  </si>
  <si>
    <t>IMMUCELL CORP</t>
  </si>
  <si>
    <t>TAT TECHNOLOGIES LTD</t>
  </si>
  <si>
    <t>GLOBUS MARITIME LIMITED</t>
  </si>
  <si>
    <t>TRANSCAT INC</t>
  </si>
  <si>
    <t>CROSSROADS SYSTEMS INC</t>
  </si>
  <si>
    <t>SIGMATRON INTERNATIONAL INC</t>
  </si>
  <si>
    <t>SINO-GLOBAL SHIPPING AMERICA</t>
  </si>
  <si>
    <t>RECON TECHNOLOGY LTD</t>
  </si>
  <si>
    <t>EURO TECH HOLDINGS CO LTD</t>
  </si>
  <si>
    <t>QUALSTAR CORP</t>
  </si>
  <si>
    <t>DEXTERA SURGICAL INC</t>
  </si>
  <si>
    <t>ELTEK LTD</t>
  </si>
  <si>
    <t>COPSYNC INC</t>
  </si>
  <si>
    <t>FINJAN HOLDINGS INC</t>
  </si>
  <si>
    <t>KINGTONE WIRELESSINFO SO-ADR</t>
  </si>
  <si>
    <t>MARATHON PATENT GROUP INC</t>
  </si>
  <si>
    <t>EDGEWATER TECHNOLOGY INC</t>
  </si>
  <si>
    <t>OSSEN INNOVATION CO-SPON ADR</t>
  </si>
  <si>
    <t>TETRALOGIC PHARMACEUTICALS C</t>
  </si>
  <si>
    <t>ABILITY INC</t>
  </si>
  <si>
    <t>FULING GLOBAL INC</t>
  </si>
  <si>
    <t>AKERS BIOSCIENCES INC</t>
  </si>
  <si>
    <t>STRONGBRIDGE BIOPHARMA PLC</t>
  </si>
  <si>
    <t>DLH HOLDINGS CORP</t>
  </si>
  <si>
    <t>SPAN-AMERICA MEDICAL SYS INC</t>
  </si>
  <si>
    <t>CHANTICLEER HOLDINGS INC</t>
  </si>
  <si>
    <t>SGOCO GROUP LTD</t>
  </si>
  <si>
    <t>VALUE LINE INC</t>
  </si>
  <si>
    <t>COMSTOCK HOLDING COMPANIES</t>
  </si>
  <si>
    <t>INNODATA INC</t>
  </si>
  <si>
    <t>EMMIS COMMUNICATIONS-CLASS A</t>
  </si>
  <si>
    <t>CHINA TECHFAITH WIRELESS-ADR</t>
  </si>
  <si>
    <t>ARCA BIOPHARMA INC</t>
  </si>
  <si>
    <t>QUMU CORP</t>
  </si>
  <si>
    <t>TAITRON COMPONENTS INC-CL A</t>
  </si>
  <si>
    <t>AAMES INVESTMENT CORP</t>
  </si>
  <si>
    <t>SMTC CORPORATION</t>
  </si>
  <si>
    <t>O2MICRO INTERNATIONAL-ADR</t>
  </si>
  <si>
    <t>MMA CAPITAL MANAGEMENT LLC</t>
  </si>
  <si>
    <t>ONCONOVA THERAPEUTICS INC</t>
  </si>
  <si>
    <t>RXI PHARMACEUTICALS</t>
  </si>
  <si>
    <t>PRO-DEX INC</t>
  </si>
  <si>
    <t>INTERNET GOLD-GOLDEN LINES</t>
  </si>
  <si>
    <t>CAPRICOR THERAPEUTICS INC</t>
  </si>
  <si>
    <t>ENTERTAINMENT GAMING ASIA IN</t>
  </si>
  <si>
    <t>SUMMIT STATE BANK</t>
  </si>
  <si>
    <t>CHINA LENDING CORP</t>
  </si>
  <si>
    <t>BANK OF SOUTH CAROLINA CORP</t>
  </si>
  <si>
    <t>IGNITE RESTAURANT GROUP INC</t>
  </si>
  <si>
    <t>RLJ ENTERTAINMENT INC</t>
  </si>
  <si>
    <t>DAILY JOURNAL CORP</t>
  </si>
  <si>
    <t>CANCER GENETICS INC</t>
  </si>
  <si>
    <t>BONSO ELECTRONICS INTL INC</t>
  </si>
  <si>
    <t>CHINA BAK BATTERY INC</t>
  </si>
  <si>
    <t>SPAR GROUP INC</t>
  </si>
  <si>
    <t>NORTEL INVERSORA-ADR PFD B</t>
  </si>
  <si>
    <t>NANO DIMENSION LTD - ADR</t>
  </si>
  <si>
    <t>CLEVELAND BIOLABS INC</t>
  </si>
  <si>
    <t>INVESTORS TITLE CO</t>
  </si>
  <si>
    <t>BURCON NUTRASCIENCE CORP</t>
  </si>
  <si>
    <t>NABRIVA THERAPEUTICS AG-ADR</t>
  </si>
  <si>
    <t>ROKA BIOSCIENCE INC</t>
  </si>
  <si>
    <t>BELLEROPHON THERAPEUTICS INC</t>
  </si>
  <si>
    <t>CHINA CERAMICS CO LTD</t>
  </si>
  <si>
    <t>RF INDUSTRIES LTD</t>
  </si>
  <si>
    <t>STANLEY FURNITURE CO INC</t>
  </si>
  <si>
    <t>AEMETIS INC</t>
  </si>
  <si>
    <t>ELECTRO-SENSORS INC</t>
  </si>
  <si>
    <t>HAWTHORN BANCSHARES INC</t>
  </si>
  <si>
    <t>CAREDX INC</t>
  </si>
  <si>
    <t>BOS BETTER ON-LINE SOLUTIONS</t>
  </si>
  <si>
    <t>MADISON STRATEGIC SECTR PREM</t>
  </si>
  <si>
    <t>GTX INC</t>
  </si>
  <si>
    <t>STREAMLINE HEALTH SOLUTIONS</t>
  </si>
  <si>
    <t>CHINA JO-JO DRUGSTORES INC</t>
  </si>
  <si>
    <t>INTERPACE DIAGNOSTICS GROUP</t>
  </si>
  <si>
    <t>PROFIRE ENERGY INC</t>
  </si>
  <si>
    <t>B. RILEY FINANCIAL INC</t>
  </si>
  <si>
    <t>GREAT BASIN SCIENTIFIC INC</t>
  </si>
  <si>
    <t>LANTRONIX INC</t>
  </si>
  <si>
    <t>DIVERSIFIED RESTAURANT HOLDI</t>
  </si>
  <si>
    <t>ACORN INTERNATIONAL INC-ADR</t>
  </si>
  <si>
    <t>AETHLON MEDICAL INC</t>
  </si>
  <si>
    <t>WESTELL TECHNOLOGIES INC-A</t>
  </si>
  <si>
    <t>ARC GROUP WORLDWIDE INC</t>
  </si>
  <si>
    <t>CYREN LTD</t>
  </si>
  <si>
    <t>G. WILLI-FOOD INTERNATIONAL</t>
  </si>
  <si>
    <t>TESSCO TECHNOLOGIES INC</t>
  </si>
  <si>
    <t>CINEDIGM CORP - A</t>
  </si>
  <si>
    <t>DARIOHEALTH CORP</t>
  </si>
  <si>
    <t>CHINA XINIYA FASHIO-SPON ADR</t>
  </si>
  <si>
    <t>DESWELL INDUSTRIES INC</t>
  </si>
  <si>
    <t>APTOSE BIOSCIENCES INC</t>
  </si>
  <si>
    <t>CHINANET ONLINE HOLDINGS INC</t>
  </si>
  <si>
    <t>COGENTIX MEDICAL INC</t>
  </si>
  <si>
    <t>PARNELL PHARMACEUTICALS HOLD</t>
  </si>
  <si>
    <t>ACURA PHARMACEUTICALS INC</t>
  </si>
  <si>
    <t>ACTIVE POWER INC</t>
  </si>
  <si>
    <t>OMEGA FLEX INC</t>
  </si>
  <si>
    <t>VOLTARI CORP</t>
  </si>
  <si>
    <t>MAJESCO ENTERTAINMENT CO</t>
  </si>
  <si>
    <t>ACASTI PHARMA INC</t>
  </si>
  <si>
    <t>ELBIT IMAGING LTD</t>
  </si>
  <si>
    <t>NORTHERN TECHNOLOGIES INTL</t>
  </si>
  <si>
    <t>CONTRAFECT CORP</t>
  </si>
  <si>
    <t>UNITED GUARDIAN INC</t>
  </si>
  <si>
    <t>PAYMENT DATA SYSTEMS INC</t>
  </si>
  <si>
    <t>OLD POINT FINANCIAL CORP</t>
  </si>
  <si>
    <t>DELTA TECHNOLOGY HOLDINGS LT</t>
  </si>
  <si>
    <t>FUEL TECH INC</t>
  </si>
  <si>
    <t>ENGLOBAL CORP</t>
  </si>
  <si>
    <t>PULMATRIX INC</t>
  </si>
  <si>
    <t>OHA INVESTMENT CORP</t>
  </si>
  <si>
    <t>MIRNA THERAPEUTICS INC</t>
  </si>
  <si>
    <t>SPI ENERGY CO LTD- SPN ADR</t>
  </si>
  <si>
    <t>UTAH MEDICAL PRODUCTS INC</t>
  </si>
  <si>
    <t>CLEAN DIESEL TECHNOLOGIES</t>
  </si>
  <si>
    <t>IMPRIMIS PHARMACEUTICALS INC</t>
  </si>
  <si>
    <t>SPHERE 3D CORP</t>
  </si>
  <si>
    <t>LIGHTBRIDGE CORP</t>
  </si>
  <si>
    <t>SECURITY NATL FINL CORP-CL A</t>
  </si>
  <si>
    <t>INVUITY INC</t>
  </si>
  <si>
    <t>NATIONAL RESEARCH CORP-A</t>
  </si>
  <si>
    <t>WESTMORELAND RESOURCE PARTNE</t>
  </si>
  <si>
    <t>ATOSSA GENETICS INC</t>
  </si>
  <si>
    <t>DOVER MOTORSPORTS INC</t>
  </si>
  <si>
    <t>COVISINT CORP</t>
  </si>
  <si>
    <t>GIGA-TRONICS INC</t>
  </si>
  <si>
    <t>ASTROTECH CORP</t>
  </si>
  <si>
    <t>TOP SHIPS INC</t>
  </si>
  <si>
    <t>PROTEON THERAPEUTICS INC</t>
  </si>
  <si>
    <t>GULFMARK OFFSHORE INC-CL A</t>
  </si>
  <si>
    <t>MAXPOINT INTERACTIVE INC</t>
  </si>
  <si>
    <t>SEVERN BANCORP INC/MD</t>
  </si>
  <si>
    <t>SYROS PHARMACEUTICALS INC</t>
  </si>
  <si>
    <t>CORIUM INTERNATIONAL INC</t>
  </si>
  <si>
    <t>MOUNTAIN PROVINCE DIAMONDS</t>
  </si>
  <si>
    <t>LPATH INC-CLASS A</t>
  </si>
  <si>
    <t>JAGUAR ANIMAL HEALTH INC</t>
  </si>
  <si>
    <t>NATIONAL RESEARCH CORP-CL B</t>
  </si>
  <si>
    <t>TRANS WORLD ENTERTAINMENT CP</t>
  </si>
  <si>
    <t>ONE GROUP HOSPITALITY INC/TH</t>
  </si>
  <si>
    <t>INNOCOLL HOLDINGS PLC</t>
  </si>
  <si>
    <t>ADESTO TECHNOLOGIES CORP</t>
  </si>
  <si>
    <t>MRV COMMUNICATIONS INC</t>
  </si>
  <si>
    <t>GENETIC TECH LTD-SP ADR</t>
  </si>
  <si>
    <t>RADIO ONE INC -CL D</t>
  </si>
  <si>
    <t>MAM SOFTWARE GROUP INC</t>
  </si>
  <si>
    <t>MATERIALISE NV-ADR</t>
  </si>
  <si>
    <t>MERUS LABS INTERNATIONAL INC</t>
  </si>
  <si>
    <t>TOP IMAGE SYSTEMS LTD</t>
  </si>
  <si>
    <t>HIGHPOWER INTERNATIONAL INC</t>
  </si>
  <si>
    <t>NORTECH SYSTEMS INC</t>
  </si>
  <si>
    <t>POINTS INTERNATIONAL LTD</t>
  </si>
  <si>
    <t>NEOTHETICS INC</t>
  </si>
  <si>
    <t>RADA ELECTRONIC INDS LTD</t>
  </si>
  <si>
    <t>SUMMER INFANT INC</t>
  </si>
  <si>
    <t>SEARS CANADA INC</t>
  </si>
  <si>
    <t>DEHAIER MEDICAL SYSTEMS LTD</t>
  </si>
  <si>
    <t>NICHOLAS FINANCIAL INC</t>
  </si>
  <si>
    <t>THE9 LTD-ADR</t>
  </si>
  <si>
    <t>FORBES ENERGY SERVICES LTD</t>
  </si>
  <si>
    <t>CHARLES &amp; COLVARD LTD</t>
  </si>
  <si>
    <t>POINTER TELOCATION LTD</t>
  </si>
  <si>
    <t>ALLIANCE HEALTHCARE SERVICE</t>
  </si>
  <si>
    <t>YULONG ECO-MATERIALS LTD</t>
  </si>
  <si>
    <t>BIOLASE INC</t>
  </si>
  <si>
    <t>FULL HOUSE RESORTS INC</t>
  </si>
  <si>
    <t>PRANA BIOTECHNOLOGY LTD-ADR</t>
  </si>
  <si>
    <t>DOVER DOWNS GAMING &amp; ENTERTA</t>
  </si>
  <si>
    <t>YOU ON DEMAND HOLDINGS INC</t>
  </si>
  <si>
    <t>CIM COMMERCIAL TRUST CORP</t>
  </si>
  <si>
    <t>CATALYST BIOSCIENCES INC</t>
  </si>
  <si>
    <t>DIXIE GROUP INC</t>
  </si>
  <si>
    <t>ERICKSON INC</t>
  </si>
  <si>
    <t>GALMED PHARMACEUTICALS LTD</t>
  </si>
  <si>
    <t>APRICUS BIOSCIENCES INC</t>
  </si>
  <si>
    <t>U.S. GLOBAL INVESTORS INC-A</t>
  </si>
  <si>
    <t>MESA ROYALTY TRUST</t>
  </si>
  <si>
    <t>IDENTIV INC</t>
  </si>
  <si>
    <t>PURE CYCLE CORP</t>
  </si>
  <si>
    <t>INTERMOLECULAR INC</t>
  </si>
  <si>
    <t>AMERICAN REALTY INVESTORS IN</t>
  </si>
  <si>
    <t>PEAK RESORTS INC</t>
  </si>
  <si>
    <t>SKY SOLAR HOLDINGS-SPON ADR</t>
  </si>
  <si>
    <t>PREFORMED LINE PRODUCTS CO</t>
  </si>
  <si>
    <t>DIANA CONTAINERSHIPS INC</t>
  </si>
  <si>
    <t>RENNOVA HEALTH INC</t>
  </si>
  <si>
    <t>1347 PROPERTY INSURANCE HOLD</t>
  </si>
  <si>
    <t>TOWN SPORTS INTERNATIONAL</t>
  </si>
  <si>
    <t>CYMABAY THERAPEUTICS INC</t>
  </si>
  <si>
    <t>JASON INDUSTRIES INC</t>
  </si>
  <si>
    <t>ULTRALIFE CORP</t>
  </si>
  <si>
    <t>DATA I/O CORP</t>
  </si>
  <si>
    <t>FIRST TRST NASD CL EDG SGIIF</t>
  </si>
  <si>
    <t>SEASPINE HOLDINGS CORP</t>
  </si>
  <si>
    <t>EGAIN CORP</t>
  </si>
  <si>
    <t>AFFIMED NV</t>
  </si>
  <si>
    <t>ARCADIA BIOSCIENCES INC</t>
  </si>
  <si>
    <t>SOCKET MOBILE INC</t>
  </si>
  <si>
    <t>COMBIMATRIX CORP</t>
  </si>
  <si>
    <t>APPLIED DNA SCIENCES INC</t>
  </si>
  <si>
    <t>HIGHWAY HOLDINGS LTD</t>
  </si>
  <si>
    <t>VBI VACCINES INC</t>
  </si>
  <si>
    <t>ECA MARCELLUS TRUST I</t>
  </si>
  <si>
    <t>SHARPS COMPLIANCE CORP</t>
  </si>
  <si>
    <t>HTG MOLECULAR DIAGNOSTICS</t>
  </si>
  <si>
    <t>ADVANCED EMISSIONS SOLUTIONS</t>
  </si>
  <si>
    <t>AEHR TEST SYSTEMS</t>
  </si>
  <si>
    <t>FIBROCELL SCIENCE INC</t>
  </si>
  <si>
    <t>CHINA ZENIX AUTO INTERNA-ADR</t>
  </si>
  <si>
    <t>ROSETTA GENOMICS LTD</t>
  </si>
  <si>
    <t>HARVARD BIOSCIENCE INC</t>
  </si>
  <si>
    <t>EXFO INC</t>
  </si>
  <si>
    <t>OCERA THERAPEUTICS INC</t>
  </si>
  <si>
    <t>ZAIS GROUP HOLDINGS INC</t>
  </si>
  <si>
    <t>HUGOTON ROYALTY TRUST</t>
  </si>
  <si>
    <t>CHAMPIONS ONCOLOGY INC</t>
  </si>
  <si>
    <t>IRIDEX CORP</t>
  </si>
  <si>
    <t>SILVERCREST ASSET MANAGEME-A</t>
  </si>
  <si>
    <t>DIPEXIUM PHARMACEUTICALS INC</t>
  </si>
  <si>
    <t>KENON HOLDINGS LTD</t>
  </si>
  <si>
    <t>ON TRACK INNOVATIONS LTD</t>
  </si>
  <si>
    <t>WAYSIDE TECHNOLOGY GROUP INC</t>
  </si>
  <si>
    <t>SEMILEDS CORP/TW</t>
  </si>
  <si>
    <t>INVENTERGY GLOBAL INC</t>
  </si>
  <si>
    <t>RESONANT INC</t>
  </si>
  <si>
    <t>OPEXA THERAPEUTICS INC</t>
  </si>
  <si>
    <t>PERMA-FIX ENVIRONMENTAL SVCS</t>
  </si>
  <si>
    <t>MITCHAM INDUSTRIES INC</t>
  </si>
  <si>
    <t>BEBE STORES INC</t>
  </si>
  <si>
    <t>IZEA INC</t>
  </si>
  <si>
    <t>TANDEM DIABETES CARE INC</t>
  </si>
  <si>
    <t>LRAD CORP</t>
  </si>
  <si>
    <t>MEDIWOUND LTD</t>
  </si>
  <si>
    <t>CHINA NEW BORUN CORP-ADR</t>
  </si>
  <si>
    <t>RESEARCH FRONTIERS INC</t>
  </si>
  <si>
    <t>MIDWESTONE FINANCIAL GROUP I</t>
  </si>
  <si>
    <t>MORGANS HOTEL GROUP CO</t>
  </si>
  <si>
    <t>ROYAL BANCSHARES OF PENN-A</t>
  </si>
  <si>
    <t>TECHNICAL COMMUNICATIONS</t>
  </si>
  <si>
    <t>CELLECTAR BIOSCIENCES INC</t>
  </si>
  <si>
    <t>MOLECULIN BIOTECH INC</t>
  </si>
  <si>
    <t>ICAD INC</t>
  </si>
  <si>
    <t>STELLAR BIOTECHNOLOGIES INC</t>
  </si>
  <si>
    <t>CVD EQUIPMENT CORP</t>
  </si>
  <si>
    <t>ENTERPRISE BANCORP INC</t>
  </si>
  <si>
    <t>CHIASMA INC</t>
  </si>
  <si>
    <t>ECHELON CORP</t>
  </si>
  <si>
    <t>PARKERVISION INC</t>
  </si>
  <si>
    <t>MANITEX INTERNATIONAL INC</t>
  </si>
  <si>
    <t>CHINA INFORMATION TECHNOLOGY</t>
  </si>
  <si>
    <t>GLOBAL SELF STORAGE INC</t>
  </si>
  <si>
    <t>ONCOGENEX PHARMACEUTICAL INC</t>
  </si>
  <si>
    <t>INNOVATIVE SOLUTIONS &amp; SUPP</t>
  </si>
  <si>
    <t>HANDY &amp; HARMAN LTD</t>
  </si>
  <si>
    <t>BIOSTAGE INC</t>
  </si>
  <si>
    <t>VERSO CORP - A</t>
  </si>
  <si>
    <t>ATRION CORPORATION</t>
  </si>
  <si>
    <t>MISONIX INC</t>
  </si>
  <si>
    <t>TERRAVIA HOLDINGS INC</t>
  </si>
  <si>
    <t>SYNALLOY CORP</t>
  </si>
  <si>
    <t>CUMBERLAND PHARMACEUTICALS</t>
  </si>
  <si>
    <t>KEMPHARM INC</t>
  </si>
  <si>
    <t>TANTECH HOLDINGS LTD</t>
  </si>
  <si>
    <t>WINDTREE THERAPEUTICS INC</t>
  </si>
  <si>
    <t>PARKER DRILLING CO</t>
  </si>
  <si>
    <t>ESCALADE INC</t>
  </si>
  <si>
    <t>AVIRAGEN THERAPEUTICS INC</t>
  </si>
  <si>
    <t>TANDY LEATHER FACTORY INC</t>
  </si>
  <si>
    <t>ORION ENERGY SYSTEMS INC</t>
  </si>
  <si>
    <t>CAROLINA BANK HOLDINGS INC</t>
  </si>
  <si>
    <t>ODYSSEY MARINE EXPLORATION</t>
  </si>
  <si>
    <t>PROQR THERAPEUTICS NV</t>
  </si>
  <si>
    <t>MAGYAR BANCORP INC</t>
  </si>
  <si>
    <t>LINCOLN EDUCATIONAL SERVICES</t>
  </si>
  <si>
    <t>FORWARD INDUSTRIES INC</t>
  </si>
  <si>
    <t>GREENE COUNTY BANCORP INC</t>
  </si>
  <si>
    <t>XG TECHNOLOGY INC</t>
  </si>
  <si>
    <t>CALITHERA BIOSCIENCES INC</t>
  </si>
  <si>
    <t>CAS MEDICAL SYSTEMS INC</t>
  </si>
  <si>
    <t>BIODELIVERY SCIENCES INTL</t>
  </si>
  <si>
    <t>FENIX PARTS INC</t>
  </si>
  <si>
    <t>FAMOUS DAVE'S OF AMERICA</t>
  </si>
  <si>
    <t>SUNSHINE BANCORP INC</t>
  </si>
  <si>
    <t>GOOD TIMES RESTAURANTS INC</t>
  </si>
  <si>
    <t>DATAWATCH CORP</t>
  </si>
  <si>
    <t>VITAL THERAPIES INC</t>
  </si>
  <si>
    <t>NOVOGEN LIMITED-SPONS ADR</t>
  </si>
  <si>
    <t>CROSSROADS CAPITAL INC</t>
  </si>
  <si>
    <t>TCP INTERNATIONAL HOLDINGS L</t>
  </si>
  <si>
    <t>CLEARSIGN COMBUSTION CORP</t>
  </si>
  <si>
    <t>MACROCURE LTD</t>
  </si>
  <si>
    <t>VERICEL CORP</t>
  </si>
  <si>
    <t>WMIH CORP</t>
  </si>
  <si>
    <t>WEYCO GROUP INC</t>
  </si>
  <si>
    <t>MESA LABORATORIES INC</t>
  </si>
  <si>
    <t>INTERSECTIONS INC</t>
  </si>
  <si>
    <t>MATTERSIGHT CORP</t>
  </si>
  <si>
    <t>ANCHOR BANCORP</t>
  </si>
  <si>
    <t>EMPIRE RESORTS INC</t>
  </si>
  <si>
    <t>TENAX THERAPEUTICS INC</t>
  </si>
  <si>
    <t>PEOPLES FINANCIAL SERVICES</t>
  </si>
  <si>
    <t>HUDSON GLOBAL INC</t>
  </si>
  <si>
    <t>DIGIRAD CORP</t>
  </si>
  <si>
    <t>CHINA XD PLASTICS CO LTD</t>
  </si>
  <si>
    <t>CELSION CORP</t>
  </si>
  <si>
    <t>AMTECH SYSTEMS INC</t>
  </si>
  <si>
    <t>MARIN SOFTWARE INC</t>
  </si>
  <si>
    <t>CHESAPEAKE GRANITE WASH TRUS</t>
  </si>
  <si>
    <t>BIOLIFE SOLUTIONS INC</t>
  </si>
  <si>
    <t>AMREP CORP</t>
  </si>
  <si>
    <t>KORNIT DIGITAL LTD</t>
  </si>
  <si>
    <t>CYCLACEL PHARMACEUTICALS INC</t>
  </si>
  <si>
    <t>PSYCHEMEDICS CORP</t>
  </si>
  <si>
    <t>EQUUS TOTAL RETURN INC</t>
  </si>
  <si>
    <t>SOUTHERN MISSOURI BANCORP</t>
  </si>
  <si>
    <t>PATRIOT TRANSPORTATION HOLDI</t>
  </si>
  <si>
    <t>DRYSHIPS INC</t>
  </si>
  <si>
    <t>UNIVERSAL STAINLESS &amp; ALLOY</t>
  </si>
  <si>
    <t>KURA ONCOLOGY INC</t>
  </si>
  <si>
    <t>LIGHTINTHEBOX HOLDING-ADR</t>
  </si>
  <si>
    <t>NATHAN'S FAMOUS INC</t>
  </si>
  <si>
    <t>CM FINANCE INC</t>
  </si>
  <si>
    <t>MANNATECH INC</t>
  </si>
  <si>
    <t>LUNA INNOVATIONS INC</t>
  </si>
  <si>
    <t>TRACON PHARMACEUTICALS INC</t>
  </si>
  <si>
    <t>DANAOS CORP</t>
  </si>
  <si>
    <t>OHR PHARMACEUTICAL INC</t>
  </si>
  <si>
    <t>ALPHATEC HOLDINGS INC</t>
  </si>
  <si>
    <t>VOYAGER THERAPEUTICS INC</t>
  </si>
  <si>
    <t>FRP HOLDINGS INC</t>
  </si>
  <si>
    <t>RICHARDSON ELEC LTD</t>
  </si>
  <si>
    <t>ATYR PHARMA INC</t>
  </si>
  <si>
    <t>CALADRIUS BIOSCIENCES INC</t>
  </si>
  <si>
    <t>EAGLE BULK SHIPPING INC</t>
  </si>
  <si>
    <t>BON-TON STORES INC/THE</t>
  </si>
  <si>
    <t>CONSUMER PORTFOLIO SERVICES</t>
  </si>
  <si>
    <t>CAMBIUM LEARNING GROUP INC</t>
  </si>
  <si>
    <t>ADAMIS PHARMACEUTICALS CORP</t>
  </si>
  <si>
    <t>BAY BANCORP INC</t>
  </si>
  <si>
    <t>ATLANTIC POWER CORP</t>
  </si>
  <si>
    <t>JUNIPER PHARMACEUTICALS INC</t>
  </si>
  <si>
    <t>AROTECH CORP</t>
  </si>
  <si>
    <t>GORDMANS STORES INC</t>
  </si>
  <si>
    <t>HENNESSY ADVISORS INC</t>
  </si>
  <si>
    <t>SYNTHESIS ENERGY SYSTEMS INC</t>
  </si>
  <si>
    <t>VIRCO MFG CORPORATION</t>
  </si>
  <si>
    <t>PACIFIC COAST OIL TRUST</t>
  </si>
  <si>
    <t>CONCORD MEDICAL - SPON ADR</t>
  </si>
  <si>
    <t>TORCHLIGHT ENERGY RESOURCES</t>
  </si>
  <si>
    <t>ARBUTUS BIOPHARMA CORP</t>
  </si>
  <si>
    <t>RITTER PHARMACEUTICALS INC</t>
  </si>
  <si>
    <t>PIERIS PHARMACEUTICALS INC</t>
  </si>
  <si>
    <t>NORWOOD FINANCIAL CORP</t>
  </si>
  <si>
    <t>HYDROGENICS CORP</t>
  </si>
  <si>
    <t>HILL INTERNATIONAL INC</t>
  </si>
  <si>
    <t>REGULUS THERAPEUTICS INC</t>
  </si>
  <si>
    <t>NORTH AMERICAN ENERGY PARTNE</t>
  </si>
  <si>
    <t>ENZYMOTEC LTD</t>
  </si>
  <si>
    <t>PENNS WOODS BANCORP INC</t>
  </si>
  <si>
    <t>EASTERN CO/THE</t>
  </si>
  <si>
    <t>NATIONAL WESTERN LIFE GROU-A</t>
  </si>
  <si>
    <t>VTV THERAPEUTICS INC- CL A</t>
  </si>
  <si>
    <t>OPGEN INC</t>
  </si>
  <si>
    <t>MARRONE BIO INNOVATIONS INC</t>
  </si>
  <si>
    <t>IMAGE SENSING SYSTEMS INC</t>
  </si>
  <si>
    <t>SPHERIX INC</t>
  </si>
  <si>
    <t>UNITY BANCORP INC</t>
  </si>
  <si>
    <t>DNB FINANCIAL CORP</t>
  </si>
  <si>
    <t>WISDOMTREE MIDDLE EAST DVD</t>
  </si>
  <si>
    <t>PARTNER COMMUNICATIONS-ADR</t>
  </si>
  <si>
    <t>PRGX GLOBAL INC</t>
  </si>
  <si>
    <t>STRATTEC SECURITY CORP</t>
  </si>
  <si>
    <t>LAWSON PRODUCTS INC</t>
  </si>
  <si>
    <t>CENTRAL EUROPEAN MEDIA ENT-A</t>
  </si>
  <si>
    <t>S&amp;W SEED CO</t>
  </si>
  <si>
    <t>FIRST TRUST HIGH INCOME ETF</t>
  </si>
  <si>
    <t>LATIN AMERICAN DISCOVERY FD</t>
  </si>
  <si>
    <t>PRIMA BIOMED LTD-SP ADR</t>
  </si>
  <si>
    <t>DATARAM CORP</t>
  </si>
  <si>
    <t>GALECTIN THERAPEUTICS INC</t>
  </si>
  <si>
    <t>P.A.M. TRANSPORTATION SVCS</t>
  </si>
  <si>
    <t>PACIFIC MERCANTILE BANCORP</t>
  </si>
  <si>
    <t>NII HOLDINGS INC</t>
  </si>
  <si>
    <t>TRANSACT TECHNOLOGIES INC</t>
  </si>
  <si>
    <t>QLT INC</t>
  </si>
  <si>
    <t>MEDOVEX CORP</t>
  </si>
  <si>
    <t>DIMENSION THERAPEUTICS INC</t>
  </si>
  <si>
    <t>VERTEX ENERGY INC</t>
  </si>
  <si>
    <t>RTI SURGICAL INC</t>
  </si>
  <si>
    <t>EDAP TMS SA -ADR</t>
  </si>
  <si>
    <t>BRAINSTORM CELL THERAPEUTICS</t>
  </si>
  <si>
    <t>PERFORMANT FINANCIAL CORP</t>
  </si>
  <si>
    <t>ENTEROMEDICS INC</t>
  </si>
  <si>
    <t>NXT-ID INC</t>
  </si>
  <si>
    <t>BANKWELL FINANCIAL GROUP INC</t>
  </si>
  <si>
    <t>GLOBAL SHIP LEASE INC-CL A</t>
  </si>
  <si>
    <t>THESTREET INC</t>
  </si>
  <si>
    <t>SUMMIT FINANCIAL GROUP INC</t>
  </si>
  <si>
    <t>FEMALE HEALTH COMPANY</t>
  </si>
  <si>
    <t>NET ELEMENT INC</t>
  </si>
  <si>
    <t>SIFY TECHNOLOGIES-SPON ADR</t>
  </si>
  <si>
    <t>C &amp; F FINANCIAL CORP</t>
  </si>
  <si>
    <t>MFRI INC</t>
  </si>
  <si>
    <t>RUSH ENTERPRISES INC - CL B</t>
  </si>
  <si>
    <t>BARCLAYS INVERSE US TREASURY</t>
  </si>
  <si>
    <t>CHEMBIO DIAGNOSTICS INC</t>
  </si>
  <si>
    <t>STEALTHGAS INC</t>
  </si>
  <si>
    <t>NL INDUSTRIES</t>
  </si>
  <si>
    <t>EVOLVING SYSTEMS INC</t>
  </si>
  <si>
    <t>DIGITAL ALLY INC</t>
  </si>
  <si>
    <t>UFP TECHNOLOGIES INC</t>
  </si>
  <si>
    <t>ACNB CORP</t>
  </si>
  <si>
    <t>CARDIOME PHARMA CORP</t>
  </si>
  <si>
    <t>LEE ENTERPRISES</t>
  </si>
  <si>
    <t>ISHARES MSCI QATAR CP ETF</t>
  </si>
  <si>
    <t>IMMUNE DESIGN CORP</t>
  </si>
  <si>
    <t>FIRST TRUST LOW BETA INCOME</t>
  </si>
  <si>
    <t>CERECOR INC</t>
  </si>
  <si>
    <t>FIVE STAR QUALITY CARE</t>
  </si>
  <si>
    <t>NIVALIS THERAPEUTICS INC</t>
  </si>
  <si>
    <t>PENNTEX MIDSTREAM PARTNERS L</t>
  </si>
  <si>
    <t>REWALK ROBOTICS LTD</t>
  </si>
  <si>
    <t>SUPERCOM LTD</t>
  </si>
  <si>
    <t>ACELRX PHARMACEUTICALS INC</t>
  </si>
  <si>
    <t>SYNACOR INC</t>
  </si>
  <si>
    <t>ORAMED PHARMACEUTICALS INC</t>
  </si>
  <si>
    <t>HARRIS &amp; HARRIS GROUP INC</t>
  </si>
  <si>
    <t>ROCKY MOUNTAIN CHOC FACT INC</t>
  </si>
  <si>
    <t>QUOTIENT LTD</t>
  </si>
  <si>
    <t>ASIA TIGERS FUND INC</t>
  </si>
  <si>
    <t>TIPTREE FINANCIAL INC - A</t>
  </si>
  <si>
    <t>MID-CON ENERGY PARTNERS LP</t>
  </si>
  <si>
    <t>NEUROMETRIX INC</t>
  </si>
  <si>
    <t>CONCURRENT COMPUTER CORP</t>
  </si>
  <si>
    <t>NATUZZI SPA-SP ADR</t>
  </si>
  <si>
    <t>VIKING THERAPEUTICS INC</t>
  </si>
  <si>
    <t>AGRIA CORP - ADR</t>
  </si>
  <si>
    <t>NEURALSTEM INC</t>
  </si>
  <si>
    <t>DRAGONWAVE INC</t>
  </si>
  <si>
    <t>EV ENERGY PARTNERS LP</t>
  </si>
  <si>
    <t>BLUELINX HOLDINGS INC</t>
  </si>
  <si>
    <t>SIMULATIONS PLUS INC</t>
  </si>
  <si>
    <t>ADVERUM BIOTECHNOLOGIES INC</t>
  </si>
  <si>
    <t>IPATH US TSY 10Y BEAR</t>
  </si>
  <si>
    <t>CATABASIS PHARMACEUTICALS IN</t>
  </si>
  <si>
    <t>BRASILAGRO-CIA BRA - SPN ADR</t>
  </si>
  <si>
    <t>HOME BANCORP INC</t>
  </si>
  <si>
    <t>AURIS MEDICAL HOLDING AG</t>
  </si>
  <si>
    <t>VSE CORP</t>
  </si>
  <si>
    <t>BRAVO BRIO RESTAURANT GROUP</t>
  </si>
  <si>
    <t>VIDEOCON D2H LTD -ADR</t>
  </si>
  <si>
    <t>PC-TEL INC</t>
  </si>
  <si>
    <t>SELECTA BIOSCIENCES INC</t>
  </si>
  <si>
    <t>ENDURO ROYALTY TRUST</t>
  </si>
  <si>
    <t>BROADWIND ENERGY INC</t>
  </si>
  <si>
    <t>XENON PHARMACEUTICALS INC</t>
  </si>
  <si>
    <t>TRILLIUM THERAPEUTICS INC</t>
  </si>
  <si>
    <t>INTERNAP CORP</t>
  </si>
  <si>
    <t>REDHILL BIOPHARMA LTD-SP ADR</t>
  </si>
  <si>
    <t>IDEAL POWER INC</t>
  </si>
  <si>
    <t>NATURES SUNSHINE PRODS INC</t>
  </si>
  <si>
    <t>CSI COMPRESSCO LP</t>
  </si>
  <si>
    <t>IPASS INC</t>
  </si>
  <si>
    <t>ASPEN AEROGELS INC</t>
  </si>
  <si>
    <t>WINMARK CORP</t>
  </si>
  <si>
    <t>RENTECH INC</t>
  </si>
  <si>
    <t>BARINGS CORPORATE INVESTORS</t>
  </si>
  <si>
    <t>GSI TECHNOLOGY INC</t>
  </si>
  <si>
    <t>SITO MOBILE LTD</t>
  </si>
  <si>
    <t>MANHATTAN BRIDGE CAPITAL INC</t>
  </si>
  <si>
    <t>RCM TECHNOLOGIES INC</t>
  </si>
  <si>
    <t>DESTINATION XL GROUP INC</t>
  </si>
  <si>
    <t>FATE THERAPEUTICS INC</t>
  </si>
  <si>
    <t>WISDOMTREE INTEREST RATE HED</t>
  </si>
  <si>
    <t>VICAL INC</t>
  </si>
  <si>
    <t>STONEGATE MORTGAGE CORP</t>
  </si>
  <si>
    <t>CAFEPRESS INC</t>
  </si>
  <si>
    <t>FORTRESS BIOTECH INC</t>
  </si>
  <si>
    <t>BIOCEPT INC</t>
  </si>
  <si>
    <t>INTEVAC INC</t>
  </si>
  <si>
    <t>NORDIC AMERICAN OFFSHORE LTD</t>
  </si>
  <si>
    <t>MICROVISION INC</t>
  </si>
  <si>
    <t>CELLULAR BIOMEDICINE GROUP I</t>
  </si>
  <si>
    <t>REVOLUTION LIGHTING TECHNOLO</t>
  </si>
  <si>
    <t>ISHARES MSCI UAE CAPPED ETF</t>
  </si>
  <si>
    <t>KAMADA LTD</t>
  </si>
  <si>
    <t>NCI INC-A</t>
  </si>
  <si>
    <t>VINA CONCHA Y TORO SA-SP ADR</t>
  </si>
  <si>
    <t>REPUBLIC BANCORP INC-CLASS A</t>
  </si>
  <si>
    <t>FIRST BANCSHARES INC/MS</t>
  </si>
  <si>
    <t>NEOS THERAPEUTICS INC</t>
  </si>
  <si>
    <t>EIGER BIOPHARMACEUTICALS INC</t>
  </si>
  <si>
    <t>EDGE THERAPEUTICS INC</t>
  </si>
  <si>
    <t>COFFEE HOLDING CO INC</t>
  </si>
  <si>
    <t>GREAT ELM CAPITAL GROUP INC</t>
  </si>
  <si>
    <t>CESCA THERAPEUTICS INC</t>
  </si>
  <si>
    <t>KINDRED BIOSCIENCES INC</t>
  </si>
  <si>
    <t>MCCLATCHY CO-CLASS A</t>
  </si>
  <si>
    <t>VIVINT SOLAR INC</t>
  </si>
  <si>
    <t>GLOBAL X NASDAQ CHINA TECH</t>
  </si>
  <si>
    <t>DAVIDSTEA INC</t>
  </si>
  <si>
    <t>DERMA SCIENCES INC</t>
  </si>
  <si>
    <t>ARGOS THERAPEUTICS INC</t>
  </si>
  <si>
    <t>TAYLOR DEVICES INC</t>
  </si>
  <si>
    <t>UTSTARCOM HOLDINGS CORP</t>
  </si>
  <si>
    <t>MEXICO EQUITY AND INCOME FD</t>
  </si>
  <si>
    <t>HERZFELD CARIBBEAN BASIN FD</t>
  </si>
  <si>
    <t>TROVAGENE INC</t>
  </si>
  <si>
    <t>SANDRIDGE PERMIAN TRUST</t>
  </si>
  <si>
    <t>LIVE VENTURES INC</t>
  </si>
  <si>
    <t>DESTINATION MATERNITY CORP</t>
  </si>
  <si>
    <t>ONCOSEC MEDICAL INC</t>
  </si>
  <si>
    <t>HOEGH LNG PARTNERS LP</t>
  </si>
  <si>
    <t>IPATH US TREASURY STEEPENER</t>
  </si>
  <si>
    <t>GREAT LAKES DREDGE &amp; DOCK CO</t>
  </si>
  <si>
    <t>FUELCELL ENERGY INC</t>
  </si>
  <si>
    <t>ITERIS INC</t>
  </si>
  <si>
    <t>ALASKA COMM SYSTEMS GROUP</t>
  </si>
  <si>
    <t>CALUMET SPECIALTY PRODUCTS</t>
  </si>
  <si>
    <t>LIGHTPATH TECHNOLOGIES INC-A</t>
  </si>
  <si>
    <t>HARVEST NATURAL RESOURCES IN</t>
  </si>
  <si>
    <t>ID SYSTEMS INC</t>
  </si>
  <si>
    <t>PB BANCORP INC</t>
  </si>
  <si>
    <t>AGILE THERAPEUTICS INC</t>
  </si>
  <si>
    <t>CUI GLOBAL INC</t>
  </si>
  <si>
    <t>SYNUTRA INTERNATIONAL INC</t>
  </si>
  <si>
    <t>CLEARONE INC</t>
  </si>
  <si>
    <t>WESTBURY BANCORP INC</t>
  </si>
  <si>
    <t>RIVERNORTH OPPORTUNITIES FND</t>
  </si>
  <si>
    <t>HOUSTON WIRE &amp; CABLE CO</t>
  </si>
  <si>
    <t>USD PARTNERS LP</t>
  </si>
  <si>
    <t>STATE AUTO FINANCIAL CORP</t>
  </si>
  <si>
    <t>STRATUS PROPERTIES INC</t>
  </si>
  <si>
    <t>ALIMERA SCIENCES INC</t>
  </si>
  <si>
    <t>PDVWIRELESS INC</t>
  </si>
  <si>
    <t>FREQUENCY ELECTRONICS INC</t>
  </si>
  <si>
    <t>UNITED STATES LIME &amp; MINERAL</t>
  </si>
  <si>
    <t>WILLIS LEASE FINANCE CORP</t>
  </si>
  <si>
    <t>FIRST TRUST INDXX GLOBAL NAT</t>
  </si>
  <si>
    <t>MV OIL TRUST</t>
  </si>
  <si>
    <t>COWEN GROUP INC-CLASS A</t>
  </si>
  <si>
    <t>EMC INS GROUP INC</t>
  </si>
  <si>
    <t>ASSEMBLY BIOSCIENCES INC</t>
  </si>
  <si>
    <t>A H BELO CORP-A</t>
  </si>
  <si>
    <t>CYTOSORBENTS CORP</t>
  </si>
  <si>
    <t>SUNESIS PHARMACEUTICALS INC</t>
  </si>
  <si>
    <t>NEWSTAR FINANCIAL INC</t>
  </si>
  <si>
    <t>CONNECTURE INC</t>
  </si>
  <si>
    <t>FXCM INC-A</t>
  </si>
  <si>
    <t>REIS INC</t>
  </si>
  <si>
    <t>CHEMUNG FINANCIAL CORP</t>
  </si>
  <si>
    <t>COLLECTORS UNIVERSE</t>
  </si>
  <si>
    <t>INVESTAR HOLDING CORP</t>
  </si>
  <si>
    <t>FIFTH STREET ASSET MANAGEMEN</t>
  </si>
  <si>
    <t>CAPITAL SOUTHWEST CORP</t>
  </si>
  <si>
    <t>HANWHA Q CELLS CO LTD - ADR</t>
  </si>
  <si>
    <t>HINGHAM INSTITUTION FOR SVGS</t>
  </si>
  <si>
    <t>CYTORI THERAPEUTICS INC</t>
  </si>
  <si>
    <t>EVOGENE LTD</t>
  </si>
  <si>
    <t>ZION OIL &amp; GAS INC</t>
  </si>
  <si>
    <t>REAL GOODS SOLAR INC-CLASS A</t>
  </si>
  <si>
    <t>SP PLUS CORP</t>
  </si>
  <si>
    <t>MDC PARTNERS INC-A</t>
  </si>
  <si>
    <t>ATENTO SA</t>
  </si>
  <si>
    <t>CIVISTA BANCSHARES INC</t>
  </si>
  <si>
    <t>SUPPORT.COM INC</t>
  </si>
  <si>
    <t>HEAT BIOLOGICS INC</t>
  </si>
  <si>
    <t>KOREA EQUITY FUND</t>
  </si>
  <si>
    <t>ION GEOPHYSICAL CORP</t>
  </si>
  <si>
    <t>WISDOMTREE TRUST WISDOMTREE</t>
  </si>
  <si>
    <t>INFINITY PHARMACEUTICALS INC</t>
  </si>
  <si>
    <t>ARQULE INC</t>
  </si>
  <si>
    <t>BIOSTAR PHARMACEUTICALS INC</t>
  </si>
  <si>
    <t>NATIONAL BANKSHARES INC/VA</t>
  </si>
  <si>
    <t>NUVECTRA CORP</t>
  </si>
  <si>
    <t>DIAMOND HILL INVESTMENT GRP</t>
  </si>
  <si>
    <t>GLOBAL INDEMNITY LTD</t>
  </si>
  <si>
    <t>CAMTEK LTD</t>
  </si>
  <si>
    <t>CHINA ONLINE EDUCATION-ADR</t>
  </si>
  <si>
    <t>UNI-PIXEL INC</t>
  </si>
  <si>
    <t>MARINUS PHARMACEUTICALS INC</t>
  </si>
  <si>
    <t>GEOPARK LTD</t>
  </si>
  <si>
    <t>JIVE SOFTWARE INC</t>
  </si>
  <si>
    <t>GLYCOMIMETICS INC</t>
  </si>
  <si>
    <t>CERULEAN PHARMA INC</t>
  </si>
  <si>
    <t>VIEWRAY INC</t>
  </si>
  <si>
    <t>HUTCHISON CHINA MEDITECH-ADR</t>
  </si>
  <si>
    <t>NEONODE INC</t>
  </si>
  <si>
    <t>USA TRUCK INC</t>
  </si>
  <si>
    <t>CHEROKEE INC</t>
  </si>
  <si>
    <t>TWIN DISC INC</t>
  </si>
  <si>
    <t>ENSTAR GROUP LTD</t>
  </si>
  <si>
    <t>HURCO COMPANIES INC</t>
  </si>
  <si>
    <t>TURNING POINT BRANDS INC</t>
  </si>
  <si>
    <t>DEMAND MEDIA INC</t>
  </si>
  <si>
    <t>ORRSTOWN FINL SERVICES INC</t>
  </si>
  <si>
    <t>SALEM MEDIA GROUP INC</t>
  </si>
  <si>
    <t>AETERNA ZENTARIS INC</t>
  </si>
  <si>
    <t>GULF ISLAND FABRICATION INC</t>
  </si>
  <si>
    <t>PIONEER ENERGY SERVICES CORP</t>
  </si>
  <si>
    <t>REPUBLIC FIRST BANCORP INC</t>
  </si>
  <si>
    <t>REPROS THERAPEUTICS INC</t>
  </si>
  <si>
    <t>SHORE BANCSHARES INC</t>
  </si>
  <si>
    <t>ORIGIN AGRITECH LTD</t>
  </si>
  <si>
    <t>TURTLE BEACH CORP</t>
  </si>
  <si>
    <t>GILAT SATELLITE NETWORKS LTD</t>
  </si>
  <si>
    <t>TELENAV INC</t>
  </si>
  <si>
    <t>CHINA AUTOMOTIVE SYSTEMS INC</t>
  </si>
  <si>
    <t>INTERNATIONAL MULTI-ASSET DI</t>
  </si>
  <si>
    <t>SANGAMO BIOSCIENCES INC</t>
  </si>
  <si>
    <t>ATTUNITY LTD</t>
  </si>
  <si>
    <t>CU BANCORP</t>
  </si>
  <si>
    <t>EMERGENT CAPITAL INC</t>
  </si>
  <si>
    <t>NETSOL TECHNOLOGIES INC</t>
  </si>
  <si>
    <t>GLOBAL SOURCES LTD</t>
  </si>
  <si>
    <t>PREMIER FINANCIAL BANCORP</t>
  </si>
  <si>
    <t>SKYPEOPLE FRUIT JUICE INC</t>
  </si>
  <si>
    <t>NOVA LIFESTYLE INC</t>
  </si>
  <si>
    <t>PROVIDENT BANCORP INC</t>
  </si>
  <si>
    <t>OLD LINE BANCSHARES INC</t>
  </si>
  <si>
    <t>SUPERIOR UNIFORM GROUP INC</t>
  </si>
  <si>
    <t>IGNYTA INC</t>
  </si>
  <si>
    <t>SOUTHCROSS ENERGY PARTNERS L</t>
  </si>
  <si>
    <t>OCI PARTNERS LP</t>
  </si>
  <si>
    <t>SMARTFINANCIAL INC</t>
  </si>
  <si>
    <t>US AUTO PARTS NETWORK INC</t>
  </si>
  <si>
    <t>UNIVERSAL LOGISTICS HOLDINGS</t>
  </si>
  <si>
    <t>CHINACACHE INTERNAT-SPON ADR</t>
  </si>
  <si>
    <t>CHECK CAP LTD</t>
  </si>
  <si>
    <t>BSQUARE CORP</t>
  </si>
  <si>
    <t>VOXX INTERNATIONAL CORP</t>
  </si>
  <si>
    <t>KVH INDUSTRIES INC</t>
  </si>
  <si>
    <t>PERION NETWORK LTD</t>
  </si>
  <si>
    <t>VASCULAR BIOGENICS LTD</t>
  </si>
  <si>
    <t>SI FINANCIAL GROUP INC</t>
  </si>
  <si>
    <t>YINGLI GREEN ENERGY HOLD-ADR</t>
  </si>
  <si>
    <t>KITOV PHARMACEUTICALS HO-ADR</t>
  </si>
  <si>
    <t>CENTURY BANCORP INC -CL A</t>
  </si>
  <si>
    <t>SCORPIO BULKERS INC</t>
  </si>
  <si>
    <t>BROOKFIELD CANADA OFFICE PRO</t>
  </si>
  <si>
    <t>BIOLINERX LTD-SPONS ADR</t>
  </si>
  <si>
    <t>DIGITAL TURBINE INC</t>
  </si>
  <si>
    <t>LIFEWAY FOODS INC</t>
  </si>
  <si>
    <t>RAVE RESTAURANT GROUP INC</t>
  </si>
  <si>
    <t>CPI CARD GROUP INC</t>
  </si>
  <si>
    <t>AMPCO-PITTSBURGH CORP</t>
  </si>
  <si>
    <t>BIOAMBER INC</t>
  </si>
  <si>
    <t>IMMUNE PHARMACEUTICALS INC</t>
  </si>
  <si>
    <t>MIND CTI LTD</t>
  </si>
  <si>
    <t>STARRETT (L.S.) CO  -CL A</t>
  </si>
  <si>
    <t>WISDOMTREE WISDOMTREE NEGATI</t>
  </si>
  <si>
    <t>NAPCO SECURITY TECHNOLOGIES</t>
  </si>
  <si>
    <t>URSTADT BIDDLE PROPERTIES</t>
  </si>
  <si>
    <t>GENCO SHIPPING &amp; TRADING LTD</t>
  </si>
  <si>
    <t>VERACYTE INC</t>
  </si>
  <si>
    <t>LEJU HOLDINGS LTD-ADR</t>
  </si>
  <si>
    <t>FORM HOLDINGS CORP</t>
  </si>
  <si>
    <t>SYNDAX PHARMACEUTICALS INC</t>
  </si>
  <si>
    <t>VALHI INC</t>
  </si>
  <si>
    <t>SOUTHERN FIRST BANCSHARES</t>
  </si>
  <si>
    <t>AMERICAN RIVER BANKSHRS (CA)</t>
  </si>
  <si>
    <t>OXFORD IMMUNOTEC GLOBAL PLC</t>
  </si>
  <si>
    <t>CASI PHARMACEUTICALS INC</t>
  </si>
  <si>
    <t>SARATOGA INVESTMENT CORP</t>
  </si>
  <si>
    <t>MOBILEIRON INC</t>
  </si>
  <si>
    <t>NOODLES &amp; CO</t>
  </si>
  <si>
    <t>CADIZ INC</t>
  </si>
  <si>
    <t>HAWAIIAN TELCOM HOLDCO INC</t>
  </si>
  <si>
    <t>SAFE BULKERS INC</t>
  </si>
  <si>
    <t>MULTI-COLOR CORP</t>
  </si>
  <si>
    <t>ASB BANCORP INC</t>
  </si>
  <si>
    <t>AVINGER INC</t>
  </si>
  <si>
    <t>HARDINGE INC</t>
  </si>
  <si>
    <t>ALICO INC</t>
  </si>
  <si>
    <t>DORCHESTER MINERALS LP</t>
  </si>
  <si>
    <t>CASTLIGHT HEALTH INC-B</t>
  </si>
  <si>
    <t>RESOLUTE FOREST PRODUCTS</t>
  </si>
  <si>
    <t>GABELLI CONV AND INCOME SEC</t>
  </si>
  <si>
    <t>LIFETIME BRANDS INC</t>
  </si>
  <si>
    <t>JONES ENERGY INC - A</t>
  </si>
  <si>
    <t>WASHINGTONFIRST BANKSHARE</t>
  </si>
  <si>
    <t>A. M. CASTLE &amp; CO</t>
  </si>
  <si>
    <t>TITAN PHARMACEUTICALS INC</t>
  </si>
  <si>
    <t>HERITAGE-CRYSTAL CLEAN INC</t>
  </si>
  <si>
    <t>WISDOMTREE EMERGING MARKETS</t>
  </si>
  <si>
    <t>SEQUANS COMMUNICATIONS-ADR</t>
  </si>
  <si>
    <t>AWARE INC/MASS</t>
  </si>
  <si>
    <t>JUPAI HOLDINGS LTD-ADR</t>
  </si>
  <si>
    <t>RIGHTSIDE GROUP LTD</t>
  </si>
  <si>
    <t>AMEDICA CORP</t>
  </si>
  <si>
    <t>HELIOS AND MATHESON ANALYTIC</t>
  </si>
  <si>
    <t>TERRAFORM GLOBAL INC - CL A</t>
  </si>
  <si>
    <t>CODEXIS INC</t>
  </si>
  <si>
    <t>CYPRESS ENERGY PARTNERS LP</t>
  </si>
  <si>
    <t>OFS CAPITAL CORP</t>
  </si>
  <si>
    <t>KINGSTONE COS INC</t>
  </si>
  <si>
    <t>INVIVO THERAPEUTICS HOLDINGS</t>
  </si>
  <si>
    <t>MIDCOAST ENERGY PARTNERS LP</t>
  </si>
  <si>
    <t>BSB BANCORP INC/MA</t>
  </si>
  <si>
    <t>CARBYLAN THERAPEUTICS INC</t>
  </si>
  <si>
    <t>AIXTRON SE-SPONSORED ADR</t>
  </si>
  <si>
    <t>CYTOMX THERAPEUTICS INC</t>
  </si>
  <si>
    <t>FLEX PHARMA INC</t>
  </si>
  <si>
    <t>BULLMARK LATAM SELECT LEADER</t>
  </si>
  <si>
    <t>FONAR CORP</t>
  </si>
  <si>
    <t>ALCENTRA CAPITAL CORP</t>
  </si>
  <si>
    <t>CAPITAL CITY BANK GROUP INC</t>
  </si>
  <si>
    <t>GRAVITY CO LTD-SPONSORED ADR</t>
  </si>
  <si>
    <t>NEOVASC INC</t>
  </si>
  <si>
    <t>PAIN THERAPEUTICS INC</t>
  </si>
  <si>
    <t>OIL-DRI CORP OF AMERICA</t>
  </si>
  <si>
    <t>PENDRELL CORP</t>
  </si>
  <si>
    <t>GUIDANCE SOFTWARE INC</t>
  </si>
  <si>
    <t>TRC COS INC</t>
  </si>
  <si>
    <t>TRANSALTA CORP</t>
  </si>
  <si>
    <t>MAGELLAN PETROLEUM CORP</t>
  </si>
  <si>
    <t>OREXIGEN THERAPEUTICS INC</t>
  </si>
  <si>
    <t>REALNETWORKS INC</t>
  </si>
  <si>
    <t>STARTEK INC</t>
  </si>
  <si>
    <t>FBR &amp; CO</t>
  </si>
  <si>
    <t>MEMORIAL PRODUCTION PARTNERS</t>
  </si>
  <si>
    <t>TOKAI PHARMACEUTICALS INC</t>
  </si>
  <si>
    <t>NETLIST INC</t>
  </si>
  <si>
    <t>MEI PHARMA INC</t>
  </si>
  <si>
    <t>MBT FINANCIAL CORP</t>
  </si>
  <si>
    <t>URANIUM RESOURCES INC</t>
  </si>
  <si>
    <t>EQUITY BANCSHARES INC - CL A</t>
  </si>
  <si>
    <t>REATA PHARMACEUTICALS INC-A</t>
  </si>
  <si>
    <t>HAWKINS INC</t>
  </si>
  <si>
    <t>OCULUS INNOVATIVE SCIENCES I</t>
  </si>
  <si>
    <t>STEMCELLS INC</t>
  </si>
  <si>
    <t>PARK-OHIO HOLDINGS CORP</t>
  </si>
  <si>
    <t>MIRATI THERAPEUTICS INC</t>
  </si>
  <si>
    <t>MAGNEGAS CORP</t>
  </si>
  <si>
    <t>ALJ REGIONAL HOLDINGS INC</t>
  </si>
  <si>
    <t>NORTH ATLANTIC DRILLING LTD</t>
  </si>
  <si>
    <t>MFC BANCORP LTD</t>
  </si>
  <si>
    <t>AMER NATL BNKSHS/DANVILLE VA</t>
  </si>
  <si>
    <t>BEAR STATE FINANCIAL INC</t>
  </si>
  <si>
    <t>KINGSWAY FINANCIAL SERVICES</t>
  </si>
  <si>
    <t>VERASTEM INC</t>
  </si>
  <si>
    <t>MUTUALFIRST FINANCIAL INC</t>
  </si>
  <si>
    <t>CHINA CUSTOMER RELATIONS CEN</t>
  </si>
  <si>
    <t>INFORMATION SERVICES GROUP</t>
  </si>
  <si>
    <t>WORKHORSE GROUP INC</t>
  </si>
  <si>
    <t>VERITEX HOLDINGS INC</t>
  </si>
  <si>
    <t>COMPUTER TASK GROUP INC</t>
  </si>
  <si>
    <t>AMERICA MOVIL-ADR SERIES A</t>
  </si>
  <si>
    <t>J ALEXANDER'S HOLDINGS</t>
  </si>
  <si>
    <t>TOWERSTREAM CORP</t>
  </si>
  <si>
    <t>CONATUS PHARMACEUTICALS INC</t>
  </si>
  <si>
    <t>FOSTER (LB) CO-A</t>
  </si>
  <si>
    <t>LCNB CORPORATION</t>
  </si>
  <si>
    <t>MIX TELEMATICS LTD-SP ADR</t>
  </si>
  <si>
    <t>SOUTHWEST BANCORP INC/OKLA</t>
  </si>
  <si>
    <t>MEDICINOVA INC</t>
  </si>
  <si>
    <t>AMERESCO INC-CL A</t>
  </si>
  <si>
    <t>PHI INC-NON VOTING</t>
  </si>
  <si>
    <t>FIRST BANCORP INC/ME</t>
  </si>
  <si>
    <t>FIRST TRUST SPECIALTY FINANC</t>
  </si>
  <si>
    <t>UNIVERSAL TECHNICAL INSTITUT</t>
  </si>
  <si>
    <t>IPATH US TSY 2Y BEAR</t>
  </si>
  <si>
    <t>BLUE BIRD CORP</t>
  </si>
  <si>
    <t>GENCOR INDUSTRIES INC</t>
  </si>
  <si>
    <t>QUICKLOGIC CORP</t>
  </si>
  <si>
    <t>MIDDLEBURG FINANCIAL CORP</t>
  </si>
  <si>
    <t>USA TECHNOLOGIES INC</t>
  </si>
  <si>
    <t>ITURAN LOCATION AND CONTROL</t>
  </si>
  <si>
    <t>ALLIANCE ONE INTERNATIONAL</t>
  </si>
  <si>
    <t>FIRST TRUST SOUTH KOREA</t>
  </si>
  <si>
    <t>CHINA DIGITAL TV HOLDING-ADR</t>
  </si>
  <si>
    <t>JERNIGAN CAPITAL INC</t>
  </si>
  <si>
    <t>LAKE SUNAPEE BANK GROUP</t>
  </si>
  <si>
    <t>NORTH EUROPEAN OIL RTY TRUST</t>
  </si>
  <si>
    <t>REX ENERGY CORP</t>
  </si>
  <si>
    <t>CENTRAL VALLEY COMM BANCORP</t>
  </si>
  <si>
    <t>SEARS HOMETOWN AND OUTLET ST</t>
  </si>
  <si>
    <t>DELTA NATURAL GAS CO INC</t>
  </si>
  <si>
    <t>CAESARS ACQUISITION CO-CL A</t>
  </si>
  <si>
    <t>AEGERION PHARMACEUTICALS INC</t>
  </si>
  <si>
    <t>GAZIT GLOBE LTD</t>
  </si>
  <si>
    <t>ENERGY FOCUS INC</t>
  </si>
  <si>
    <t>HALLMARK FINL SERVICES INC</t>
  </si>
  <si>
    <t>PSIVIDA CORP</t>
  </si>
  <si>
    <t>PETROQUEST ENERGY INC</t>
  </si>
  <si>
    <t>CUTERA INC</t>
  </si>
  <si>
    <t>AVEO PHARMACEUTICALS INC</t>
  </si>
  <si>
    <t>ENTELLUS MEDICAL INC</t>
  </si>
  <si>
    <t>VIPER ENERGY PARTNERS LP</t>
  </si>
  <si>
    <t>HEALTH INSURANCE INNOVATIO-A</t>
  </si>
  <si>
    <t>AMES NATIONAL CORP</t>
  </si>
  <si>
    <t>COMPUGEN LTD</t>
  </si>
  <si>
    <t>CDI CORP</t>
  </si>
  <si>
    <t>BARINGS PARTICIPATION INVEST</t>
  </si>
  <si>
    <t>CORVUS PHARMACEUTICALS INC</t>
  </si>
  <si>
    <t>TECNOGLASS INC</t>
  </si>
  <si>
    <t>IRSA -SP ADR</t>
  </si>
  <si>
    <t>CODORUS VALLEY BANCORP INC</t>
  </si>
  <si>
    <t>ADVANCED ACCELERATOR APP-ADR</t>
  </si>
  <si>
    <t>ADVISORSHARES MRKT ADPT INC</t>
  </si>
  <si>
    <t>SORL AUTO PARTS INC</t>
  </si>
  <si>
    <t>LANDMARK INFRASTRUCTURE PART</t>
  </si>
  <si>
    <t>LEGACY RESERVES LP</t>
  </si>
  <si>
    <t>NEW YORK &amp; CO</t>
  </si>
  <si>
    <t>CIBER INC</t>
  </si>
  <si>
    <t>EVOKE PHARMA INC</t>
  </si>
  <si>
    <t>FIRST CITIZENS BCSHS  -CL A</t>
  </si>
  <si>
    <t>NORTHWEST BIOTHERAPEUTICS</t>
  </si>
  <si>
    <t>BRT REALTY TRUST</t>
  </si>
  <si>
    <t>REMARK MEDIA INC</t>
  </si>
  <si>
    <t>CORBUS PHARMACEUTICALS HOLDI</t>
  </si>
  <si>
    <t>SEACHANGE INTERNATIONAL INC</t>
  </si>
  <si>
    <t>MESABI TRUST</t>
  </si>
  <si>
    <t>STAR GAS PARTNERS L.P.</t>
  </si>
  <si>
    <t>FIRST TRUST BRAZIL</t>
  </si>
  <si>
    <t>RED LION HOTELS CORP</t>
  </si>
  <si>
    <t>ARES MANAGEMENT LP</t>
  </si>
  <si>
    <t>PAR TECHNOLOGY CORP/DEL</t>
  </si>
  <si>
    <t>HUDBAY MINERALS INC</t>
  </si>
  <si>
    <t>QCR HOLDINGS INC</t>
  </si>
  <si>
    <t>WAFERGEN BIO-SYSTEMS INC</t>
  </si>
  <si>
    <t>HHGREGG INC</t>
  </si>
  <si>
    <t>PIXELWORKS INC</t>
  </si>
  <si>
    <t>EXACTECH INC</t>
  </si>
  <si>
    <t>RGC RESOURCES INC</t>
  </si>
  <si>
    <t>MARLIN BUSINESS SERVICES INC</t>
  </si>
  <si>
    <t>VUZIX CORP</t>
  </si>
  <si>
    <t>BLACK DIAMOND INC</t>
  </si>
  <si>
    <t>KANDI TECHNOLOGIES GROUP INC</t>
  </si>
  <si>
    <t>NUTRACEUTICAL INTL CORP</t>
  </si>
  <si>
    <t>BIO-PATH HOLDINGS INC</t>
  </si>
  <si>
    <t>VAALCO ENERGY INC</t>
  </si>
  <si>
    <t>WISDOMTREE WESTERN ASSET UNC</t>
  </si>
  <si>
    <t>TUESDAY MORNING CORP</t>
  </si>
  <si>
    <t>BIOSPECIFICS TECHNOLOGIES</t>
  </si>
  <si>
    <t>VOC ENERGY TRUST</t>
  </si>
  <si>
    <t>ASIA PACIFIC FUND INC</t>
  </si>
  <si>
    <t>VOXELJET AG-ADR</t>
  </si>
  <si>
    <t>PLURISTEM THERAPEUTICS INC</t>
  </si>
  <si>
    <t>UCP INC - CL A</t>
  </si>
  <si>
    <t>BANK OF COMMERCE HOLDINGS</t>
  </si>
  <si>
    <t>NATURAL ALTERNATIVES INTL</t>
  </si>
  <si>
    <t>PFSWEB INC</t>
  </si>
  <si>
    <t>SORRENTO THERAPEUTICS INC</t>
  </si>
  <si>
    <t>MFS SPECIAL VALUE TRUST</t>
  </si>
  <si>
    <t>MONARCH CASINO &amp; RESORT INC</t>
  </si>
  <si>
    <t>HERITAGE OAKS BANCORP</t>
  </si>
  <si>
    <t>VINCE HOLDING CORP</t>
  </si>
  <si>
    <t>TIMBERLAND BANCORP INC</t>
  </si>
  <si>
    <t>NYMOX PHARMACEUTICAL CORP</t>
  </si>
  <si>
    <t>JMP GROUP LLC</t>
  </si>
  <si>
    <t>POWER SOLUTIONS INTERNATIONA</t>
  </si>
  <si>
    <t>AXT INC</t>
  </si>
  <si>
    <t>AUTOBYTEL INC</t>
  </si>
  <si>
    <t>POWERSHARES GLOBAL AGRICUL</t>
  </si>
  <si>
    <t>FLEXSTEEL INDS</t>
  </si>
  <si>
    <t>ROCKY BRANDS INC</t>
  </si>
  <si>
    <t>DAWSON GEOPHYSICAL CO</t>
  </si>
  <si>
    <t>PANHANDLE OIL AND GAS INC-A</t>
  </si>
  <si>
    <t>NATIONAL COMMERCE CORP</t>
  </si>
  <si>
    <t>ADAPTIMMUNE THERAPEUTICS-ADR</t>
  </si>
  <si>
    <t>MEDLEY MANAGEMENT INC - A</t>
  </si>
  <si>
    <t>OLD SECOND BANCORP INC</t>
  </si>
  <si>
    <t>FARMERS CAPITAL BANK CORP</t>
  </si>
  <si>
    <t>REAL INDUSTRY INC</t>
  </si>
  <si>
    <t>TEXAS PACIFIC LAND TRUST</t>
  </si>
  <si>
    <t>IMATION CORP</t>
  </si>
  <si>
    <t>SKYLINE MEDICAL INC</t>
  </si>
  <si>
    <t>WILLBROS GROUP INC</t>
  </si>
  <si>
    <t>LION BIOTECHNOLOGIES INC</t>
  </si>
  <si>
    <t>MSB FINANCIAL CORP/MD</t>
  </si>
  <si>
    <t>BBX CAPITAL CORP-A</t>
  </si>
  <si>
    <t>MAGIC SOFTWARE ENTERPRISES</t>
  </si>
  <si>
    <t>CNB FINANCIAL CORP/PA</t>
  </si>
  <si>
    <t>STAAR SURGICAL CO</t>
  </si>
  <si>
    <t>NAVIGATORS GROUP INC</t>
  </si>
  <si>
    <t>51JOB INC-ADR</t>
  </si>
  <si>
    <t>MODUSLINK GLOBAL SOLUTIONS I</t>
  </si>
  <si>
    <t>HARMONIC INC</t>
  </si>
  <si>
    <t>TRECORA RESOURCES</t>
  </si>
  <si>
    <t>WALTER INVESTMENT MANAGEMENT</t>
  </si>
  <si>
    <t>XOMA CORP</t>
  </si>
  <si>
    <t>TESCO CORP</t>
  </si>
  <si>
    <t>KINGOLD JEWELRY INC</t>
  </si>
  <si>
    <t>SANDRIDGE MISSISSIPPIAN TRUS</t>
  </si>
  <si>
    <t>SENECA FOODS CORP - CL A</t>
  </si>
  <si>
    <t>TONIX PHARMACEUTICALS HOLDIN</t>
  </si>
  <si>
    <t>ALLIED MOTION TECHNOLOGIES</t>
  </si>
  <si>
    <t>VIVUS INC</t>
  </si>
  <si>
    <t>ZHAOPIN LTD-SPONSORED ADR</t>
  </si>
  <si>
    <t>BLUEKNIGHT ENERGY PARTNERS L</t>
  </si>
  <si>
    <t>QUINSTREET INC</t>
  </si>
  <si>
    <t>CHINA FINANCE ONLINE CO-ADR</t>
  </si>
  <si>
    <t>WILLDAN GROUP INC</t>
  </si>
  <si>
    <t>BAZAARVOICE INC</t>
  </si>
  <si>
    <t>MIDSOUTH BANCORP INC</t>
  </si>
  <si>
    <t>PEAPACK GLADSTONE FINL CORP</t>
  </si>
  <si>
    <t>LAKELAND INDUSTRIES INC</t>
  </si>
  <si>
    <t>JPMORGAN CHINA REGION FUND I</t>
  </si>
  <si>
    <t>CNX COAL RESOURCES LP</t>
  </si>
  <si>
    <t>MAGICJACK VOCALTEC LTD</t>
  </si>
  <si>
    <t>ACCURAY INC</t>
  </si>
  <si>
    <t>MACATAWA BANK CORP</t>
  </si>
  <si>
    <t>CIDARA THERAPEUTICS INC</t>
  </si>
  <si>
    <t>MALVERN BANCORP INC</t>
  </si>
  <si>
    <t>SIENTRA INC</t>
  </si>
  <si>
    <t>CONTRAVIR PHARMACEUTICALS IN</t>
  </si>
  <si>
    <t>FOGO DE CHAO INC</t>
  </si>
  <si>
    <t>XUNLEI LTD-ADR</t>
  </si>
  <si>
    <t>MANNING &amp; NAPIER INC</t>
  </si>
  <si>
    <t>INOTEK PHARMACEUTICALS CORP</t>
  </si>
  <si>
    <t>BLACKROCK NEW YORK MUNI BOND</t>
  </si>
  <si>
    <t>BEIGENE LTD-ADR</t>
  </si>
  <si>
    <t>BIGLARI HOLDINGS INC</t>
  </si>
  <si>
    <t>TANGOE INC/CT</t>
  </si>
  <si>
    <t>THRESHOLD PHARMACEUTICALS</t>
  </si>
  <si>
    <t>DURECT CORPORATION</t>
  </si>
  <si>
    <t>BASSETT FURNITURE INDS</t>
  </si>
  <si>
    <t>OSIRIS THERAPEUTICS INC</t>
  </si>
  <si>
    <t>TREMOR VIDEO INC</t>
  </si>
  <si>
    <t>INDEPENDENCE HOLDING CO</t>
  </si>
  <si>
    <t>FS BANCORP INC</t>
  </si>
  <si>
    <t>GULF RESOURCES INC</t>
  </si>
  <si>
    <t>NORTHWEST PIPE CO</t>
  </si>
  <si>
    <t>CELADON GROUP INC</t>
  </si>
  <si>
    <t>GLOBAL MEDICAL REIT INC</t>
  </si>
  <si>
    <t>EVINE LIVE INC</t>
  </si>
  <si>
    <t>FORESIGHT ENERGY LP</t>
  </si>
  <si>
    <t>CLEAR CHANNEL OUTDOOR-CL A</t>
  </si>
  <si>
    <t>RADNET INC</t>
  </si>
  <si>
    <t>APPLIED GENETIC TECHNOLOGIES</t>
  </si>
  <si>
    <t>FIRST TRUST ABERDEEN EMG OPP</t>
  </si>
  <si>
    <t>TG THERAPEUTICS INC</t>
  </si>
  <si>
    <t>T2 BIOSYSTEMS INC</t>
  </si>
  <si>
    <t>COUNTY BANCORP INC</t>
  </si>
  <si>
    <t>XBIOTECH INC</t>
  </si>
  <si>
    <t>GENIE ENERGY LTD-B</t>
  </si>
  <si>
    <t>FIRST COMMUNITY BANCSHARES</t>
  </si>
  <si>
    <t>ARROW FINANCIAL CORP</t>
  </si>
  <si>
    <t>DICERNA PHARMACEUTICALS INC</t>
  </si>
  <si>
    <t>SOTHERLY HOTELS INC</t>
  </si>
  <si>
    <t>UNILIFE CORP</t>
  </si>
  <si>
    <t>INTREPID POTASH INC</t>
  </si>
  <si>
    <t>CATALYST PHARMACEUTICALS INC</t>
  </si>
  <si>
    <t>IRADIMED CORP</t>
  </si>
  <si>
    <t>PZENA INVESTMENT MANAGM-CL A</t>
  </si>
  <si>
    <t>ATHERSYS INC</t>
  </si>
  <si>
    <t>WI-LAN INC</t>
  </si>
  <si>
    <t>ASCENDIS PHARMA A/S - ADR</t>
  </si>
  <si>
    <t>CAVCO INDUSTRIES INC</t>
  </si>
  <si>
    <t>GSV CAPITAL CORP</t>
  </si>
  <si>
    <t>MERCHANTS BANCSHARES INC</t>
  </si>
  <si>
    <t>CINER RESOURCES LP</t>
  </si>
  <si>
    <t>ABEONA THERAPEUTICS INC</t>
  </si>
  <si>
    <t>TRANSMONTAIGNE PARTNERS LP</t>
  </si>
  <si>
    <t>LUBY'S INC</t>
  </si>
  <si>
    <t>NACCO INDUSTRIES-CL A</t>
  </si>
  <si>
    <t>SIERRA BANCORP</t>
  </si>
  <si>
    <t>ENERNOC INC</t>
  </si>
  <si>
    <t>SECUREWORKS CORP - A</t>
  </si>
  <si>
    <t>FIRST MID-ILLINOIS BNCSHS</t>
  </si>
  <si>
    <t>ALEXANDER'S INC</t>
  </si>
  <si>
    <t>AMYRIS INC</t>
  </si>
  <si>
    <t>JOHNSON OUTDOORS INC-A</t>
  </si>
  <si>
    <t>TRAVELZOO INC</t>
  </si>
  <si>
    <t>WHEELER REAL ESTATE INVESTME</t>
  </si>
  <si>
    <t>PEREGRINE PHARMACEUTICALS</t>
  </si>
  <si>
    <t>HUTTIG BUILDING PRODUCTS INC</t>
  </si>
  <si>
    <t>ASCENT CAPITAL GROUP INC-A</t>
  </si>
  <si>
    <t>ARCHROCK PARTNERS LP</t>
  </si>
  <si>
    <t>MAGAL SECURITY SYS LTD</t>
  </si>
  <si>
    <t>CHROMADEX CORP</t>
  </si>
  <si>
    <t>FIRST TRUST EUROZONE ALPHADE</t>
  </si>
  <si>
    <t>SYNERON MEDICAL LTD</t>
  </si>
  <si>
    <t>NAVIOS MARITIME HOLDINGS INC</t>
  </si>
  <si>
    <t>FIRST NBC BANK HOLDING CO</t>
  </si>
  <si>
    <t>RIGNET INC</t>
  </si>
  <si>
    <t>ARTESIAN RESOURCES CORP-CL A</t>
  </si>
  <si>
    <t>DHI GROUP INC</t>
  </si>
  <si>
    <t>ANALOGIC CORP</t>
  </si>
  <si>
    <t>REGENXBIO INC</t>
  </si>
  <si>
    <t>LUMOS NETWORKS CORP</t>
  </si>
  <si>
    <t>AGROFRESH SOLUTIONS INC</t>
  </si>
  <si>
    <t>CABLE ONE INC</t>
  </si>
  <si>
    <t>CEMTREX INC</t>
  </si>
  <si>
    <t>ENDOCYTE INC</t>
  </si>
  <si>
    <t>RECRO PHARMA INC</t>
  </si>
  <si>
    <t>CROSS TIMBERS ROYALTY TRUST</t>
  </si>
  <si>
    <t>ENTRAVISION COMMUNICATIONS-A</t>
  </si>
  <si>
    <t>DOUBLE EAGLE ACQUISITION-A</t>
  </si>
  <si>
    <t>OOMA INC</t>
  </si>
  <si>
    <t>YUME INC</t>
  </si>
  <si>
    <t>HEMISPHERE MEDIA GROUP INC</t>
  </si>
  <si>
    <t>GLOBAL WATER RESOURCES INC</t>
  </si>
  <si>
    <t>LOXO ONCOLOGY INC</t>
  </si>
  <si>
    <t>VTTI ENERGY PARTNERS LP</t>
  </si>
  <si>
    <t>TRANSGLOBE ENERGY CORP</t>
  </si>
  <si>
    <t>DMC GLOBAL INC</t>
  </si>
  <si>
    <t>ARDMORE SHIPPING CORP</t>
  </si>
  <si>
    <t>FIRST INTERNET BANCORP</t>
  </si>
  <si>
    <t>NEURODERM LTD</t>
  </si>
  <si>
    <t>CONSTELLIUM NV- CLASS A</t>
  </si>
  <si>
    <t>BANK MUTUAL CORP</t>
  </si>
  <si>
    <t>FARMERS NATL BANC CORP</t>
  </si>
  <si>
    <t>HOMETRUST BANCSHARES INC</t>
  </si>
  <si>
    <t>INFINITY PROPERTY &amp; CASUALTY</t>
  </si>
  <si>
    <t>RBC BEARINGS INC</t>
  </si>
  <si>
    <t>OCEAN POWER TECHNOLOGIES INC</t>
  </si>
  <si>
    <t>SYSTEMAX INC</t>
  </si>
  <si>
    <t>CLEARFIELD INC</t>
  </si>
  <si>
    <t>ELEVEN BIOTHERAPEUTICS INC</t>
  </si>
  <si>
    <t>ENDESA AMERICAS SA - ADR</t>
  </si>
  <si>
    <t>VANGUARD NATURAL RESOURCES</t>
  </si>
  <si>
    <t>VICOR CORP</t>
  </si>
  <si>
    <t>CASCADIAN THERAPEUTICS INC</t>
  </si>
  <si>
    <t>MAGNACHIP SEMICONDUCT</t>
  </si>
  <si>
    <t>GREEN BRICK PARTNERS INC</t>
  </si>
  <si>
    <t>FOAMIX PHARMACEUTICALS LTD</t>
  </si>
  <si>
    <t>FIRST BUSINESS FINANCIAL SER</t>
  </si>
  <si>
    <t>AMERICA FIRST MULTIFAMILY IN</t>
  </si>
  <si>
    <t>OTONOMY INC</t>
  </si>
  <si>
    <t>FULL CIRCLE CAPITAL CORP</t>
  </si>
  <si>
    <t>WAVE LIFE SCIENCES LTD</t>
  </si>
  <si>
    <t>TERRITORIAL BANCORP INC</t>
  </si>
  <si>
    <t>SOUTHERN NATL BANCORP OF VA</t>
  </si>
  <si>
    <t>TRAVELCENTERS OF AMERICA LLC</t>
  </si>
  <si>
    <t>CUSHING RENAISSANCE FUND/THE</t>
  </si>
  <si>
    <t>EAGLE POINT CREDIT CO INC</t>
  </si>
  <si>
    <t>ACHAOGEN INC</t>
  </si>
  <si>
    <t>CELLCOM ISRAEL LTD</t>
  </si>
  <si>
    <t>MITEK SYSTEMS INC</t>
  </si>
  <si>
    <t>SELECT BANCORP INC</t>
  </si>
  <si>
    <t>CHRISTOPHER &amp; BANKS CORP</t>
  </si>
  <si>
    <t>ENTERCOM COMMUNICATIONS-CL A</t>
  </si>
  <si>
    <t>NATURAL RESOURCE PARTNERS LP</t>
  </si>
  <si>
    <t>NANTHEALTH INC</t>
  </si>
  <si>
    <t>ALCOBRA LTD</t>
  </si>
  <si>
    <t>WESTWOOD HOLDINGS GROUP INC</t>
  </si>
  <si>
    <t>YINTECH INVESTMENT HOLD-ADR</t>
  </si>
  <si>
    <t>ZAGG INC</t>
  </si>
  <si>
    <t>MARCHEX INC-CLASS B</t>
  </si>
  <si>
    <t>LIMONEIRA CO</t>
  </si>
  <si>
    <t>PRONAI THERAPEUTICS INC</t>
  </si>
  <si>
    <t>LINDBLAD EXPEDITIONS HOLDING</t>
  </si>
  <si>
    <t>BASIC ENERGY SERVICES INC</t>
  </si>
  <si>
    <t>ROCKET FUEL INC</t>
  </si>
  <si>
    <t>SENOMYX INC</t>
  </si>
  <si>
    <t>EAGLE GROWTH &amp; INCOME OPPORT</t>
  </si>
  <si>
    <t>CRESUD S.A.-SPONS ADR</t>
  </si>
  <si>
    <t>CAPSTONE TURBINE CORP</t>
  </si>
  <si>
    <t>ACCESS NATIONAL CORP</t>
  </si>
  <si>
    <t>LAYNE CHRISTENSEN COMPANY</t>
  </si>
  <si>
    <t>BIOSHARES BIOTECHNOLOGY CLIN</t>
  </si>
  <si>
    <t>FLAMEL TECHNOLOGIES SA</t>
  </si>
  <si>
    <t>ACLARIS THERAPEUTICS INC</t>
  </si>
  <si>
    <t>ACACIA RESEARCH CORP</t>
  </si>
  <si>
    <t>LIBERTY TAX INC</t>
  </si>
  <si>
    <t>BLDRS EUROPE 100 ADR INDEX</t>
  </si>
  <si>
    <t>CVR REFINING LP</t>
  </si>
  <si>
    <t>FIRST TRUST STRATEGIC INCOME</t>
  </si>
  <si>
    <t>MVC CAPITAL INC</t>
  </si>
  <si>
    <t>BLACK BOX CORP</t>
  </si>
  <si>
    <t>ARCOS DORADOS HOLDINGS INC-A</t>
  </si>
  <si>
    <t>PRUDENTIAL BANCORP INC</t>
  </si>
  <si>
    <t>EMCORE CORP</t>
  </si>
  <si>
    <t>INVITAE CORP</t>
  </si>
  <si>
    <t>CORVEL CORP</t>
  </si>
  <si>
    <t>EPLUS INC</t>
  </si>
  <si>
    <t>CROSSAMERICA PARTNERS LP</t>
  </si>
  <si>
    <t>TORTOISE POWER AND ENERGY IN</t>
  </si>
  <si>
    <t>NEFF CORP-CLASS A</t>
  </si>
  <si>
    <t>SHILOH INDUSTRIES INC</t>
  </si>
  <si>
    <t>CIFC LLC</t>
  </si>
  <si>
    <t>PACIFIC DRILLING SA</t>
  </si>
  <si>
    <t>RCI HOSPITALITY HOLDINGS INC</t>
  </si>
  <si>
    <t>SUNOPTA INC</t>
  </si>
  <si>
    <t>INTELLIPHARMACEUTICS INTERNA</t>
  </si>
  <si>
    <t>CAROLINA FINANCIAL CORP</t>
  </si>
  <si>
    <t>AMERICAN SUPERCONDUCTOR CORP</t>
  </si>
  <si>
    <t>NICOLET BANKSHARES INC</t>
  </si>
  <si>
    <t>ENPHASE ENERGY INC</t>
  </si>
  <si>
    <t>SPARTAN MOTORS INC</t>
  </si>
  <si>
    <t>ISHARES MSCI BRAZIL SMALL-CA</t>
  </si>
  <si>
    <t>NAM TAI PROPERTY INC</t>
  </si>
  <si>
    <t>KEY TRONIC CORP</t>
  </si>
  <si>
    <t>SAFEGUARD SCIENTIFICS INC</t>
  </si>
  <si>
    <t>FIRSTHAND TECHNOLOGY VALUE</t>
  </si>
  <si>
    <t>IES HOLDINGS INC</t>
  </si>
  <si>
    <t>FIRST OF LONG ISLAND CORP</t>
  </si>
  <si>
    <t>CGG - SPON ADR</t>
  </si>
  <si>
    <t>NAVIOS MARITIME PARTNERS LP</t>
  </si>
  <si>
    <t>NOVOCURE LTD</t>
  </si>
  <si>
    <t>OCEAN RIG UDW INC</t>
  </si>
  <si>
    <t>CHINA GREEN AGRICULTURE INC</t>
  </si>
  <si>
    <t>FIRST FOUNDATION INC</t>
  </si>
  <si>
    <t>ARC LOGISTICS PARTNERS LP</t>
  </si>
  <si>
    <t>PARK CITY GROUP INC</t>
  </si>
  <si>
    <t>EXCO RESOURCES INC</t>
  </si>
  <si>
    <t>BALDWIN &amp; LYONS INC -CL B</t>
  </si>
  <si>
    <t>IXYS CORPORATION</t>
  </si>
  <si>
    <t>FIRST TRUST LATIN AMERICA</t>
  </si>
  <si>
    <t>NVE CORP</t>
  </si>
  <si>
    <t>NAVIGATOR HOLDINGS LTD</t>
  </si>
  <si>
    <t>JAKKS PACIFIC INC</t>
  </si>
  <si>
    <t>CENTURY CASINOS INC</t>
  </si>
  <si>
    <t>GLADSTONE LAND CORP</t>
  </si>
  <si>
    <t>FIRST TRUST INDXX GLOBAL AGR</t>
  </si>
  <si>
    <t>ENTEGRA FINANCIAL CORP</t>
  </si>
  <si>
    <t>LA JOLLA PHARMACEUTICAL CO</t>
  </si>
  <si>
    <t>GUARANTY BANCORP</t>
  </si>
  <si>
    <t>MYERS INDUSTRIES INC</t>
  </si>
  <si>
    <t>CLEARSIDE BIOMEDICAL INC</t>
  </si>
  <si>
    <t>AMERICAN SOFTWARE INC-CL A</t>
  </si>
  <si>
    <t>NOVANTA INC</t>
  </si>
  <si>
    <t>MYOKARDIA INC</t>
  </si>
  <si>
    <t>SPEEDWAY MOTORSPORTS INC</t>
  </si>
  <si>
    <t>CALIX INC</t>
  </si>
  <si>
    <t>NATURAL GAS SERVICES GROUP</t>
  </si>
  <si>
    <t>AIRMEDIA GROUP INC-ADR</t>
  </si>
  <si>
    <t>PERNIX THERAPEUTICS HOLDINGS</t>
  </si>
  <si>
    <t>WHITE MOUNTAINS INSURANCE GP</t>
  </si>
  <si>
    <t>DSP GROUP INC</t>
  </si>
  <si>
    <t>NUVEEN CA SEL TX-FR INC PORT</t>
  </si>
  <si>
    <t>BARRETT BUSINESS SVCS INC</t>
  </si>
  <si>
    <t>SAEXPLORATION HOLDINGS INC</t>
  </si>
  <si>
    <t>LIQUIDITY SERVICES INC</t>
  </si>
  <si>
    <t>AMIRA NATURE FOODS LTD</t>
  </si>
  <si>
    <t>NEWPARK RESOURCES INC</t>
  </si>
  <si>
    <t>STEMLINE THERAPEUTICS INC</t>
  </si>
  <si>
    <t>HERITAGE COMMERCE CORP</t>
  </si>
  <si>
    <t>WHITEHORSE FINANCE INC</t>
  </si>
  <si>
    <t>ASSOCIATED CAPITAL GROUP - A</t>
  </si>
  <si>
    <t>EVERI HOLDINGS INC</t>
  </si>
  <si>
    <t>ARDELYX INC</t>
  </si>
  <si>
    <t>GLOBAL PARTNERS LP</t>
  </si>
  <si>
    <t>GOLDEN ENTERTAINMENT INC</t>
  </si>
  <si>
    <t>SUNWORKS INC</t>
  </si>
  <si>
    <t>GRAHAM CORP</t>
  </si>
  <si>
    <t>ADVANTAGE OIL &amp; GAS LTD</t>
  </si>
  <si>
    <t>WESTPORT FUEL SYSTEMS INC</t>
  </si>
  <si>
    <t>GOLDEN OCEAN GROUP LTD</t>
  </si>
  <si>
    <t>CONCERT PHARMACEUTICALS INC</t>
  </si>
  <si>
    <t>SECOND SIGHT MEDICAL PRODUCT</t>
  </si>
  <si>
    <t>FIRST TR DYNAMIC EUROPE ETF</t>
  </si>
  <si>
    <t>ACTIONS SEMICONDUCTOR CO-ADR</t>
  </si>
  <si>
    <t>RANDOLPH BANCORP INC</t>
  </si>
  <si>
    <t>LMI AEROSPACE INC</t>
  </si>
  <si>
    <t>SILICOM LTD</t>
  </si>
  <si>
    <t>ZOGENIX INC</t>
  </si>
  <si>
    <t>FIRST BANCORP/NC</t>
  </si>
  <si>
    <t>TRUSTCO BANK CORP NY</t>
  </si>
  <si>
    <t>OMNOVA SOLUTIONS INC</t>
  </si>
  <si>
    <t>EMP DISTRIB Y COMERC NOR-ADR</t>
  </si>
  <si>
    <t>NAVIOS MARITIME ACQUISITION</t>
  </si>
  <si>
    <t>SPOK HOLDINGS INC</t>
  </si>
  <si>
    <t>GP STRATEGIES CORP</t>
  </si>
  <si>
    <t>CEMPRA INC</t>
  </si>
  <si>
    <t>BANKFINANCIAL CORP</t>
  </si>
  <si>
    <t>AMERICAN CAPITAL SENIOR FLOA</t>
  </si>
  <si>
    <t>NOVA MEASURING INSTRUMENTS</t>
  </si>
  <si>
    <t>XENITH BANKSHARES INC</t>
  </si>
  <si>
    <t>EMERGE ENERGY SERVICES LP</t>
  </si>
  <si>
    <t>1ST SOURCE CORP</t>
  </si>
  <si>
    <t>MOTORCAR PARTS OF AMERICA IN</t>
  </si>
  <si>
    <t>AQUA METALS INC</t>
  </si>
  <si>
    <t>DIGI INTERNATIONAL INC</t>
  </si>
  <si>
    <t>VOYA ASIA PACIFIC HIGH DIVID</t>
  </si>
  <si>
    <t>ESSA BANCORP INC</t>
  </si>
  <si>
    <t>MINERVA NEUROSCIENCES INC</t>
  </si>
  <si>
    <t>BLACKROCK MUNI NY INT DUR FD</t>
  </si>
  <si>
    <t>MERCER INTERNATIONAL INC</t>
  </si>
  <si>
    <t>HARTE-HANKS INC</t>
  </si>
  <si>
    <t>TEXTAINER GROUP HOLDINGS LTD</t>
  </si>
  <si>
    <t>CENCOSUD SA - ADR</t>
  </si>
  <si>
    <t>KONA GRILL INC</t>
  </si>
  <si>
    <t>SHORETEL INC</t>
  </si>
  <si>
    <t>CHINA CORD BLOOD CORP</t>
  </si>
  <si>
    <t>POWERSHARES S&amp;P SC MATERIALS</t>
  </si>
  <si>
    <t>LANDEC CORP</t>
  </si>
  <si>
    <t>ADDUS HOMECARE CORP</t>
  </si>
  <si>
    <t>FRESHPET INC</t>
  </si>
  <si>
    <t>POWELL INDUSTRIES INC</t>
  </si>
  <si>
    <t>GREEN BANCORP INC</t>
  </si>
  <si>
    <t>NOVATEL WIRELESS INC</t>
  </si>
  <si>
    <t>GREEN PLAINS PARTNERS LP</t>
  </si>
  <si>
    <t>GALENA BIOPHARMA INC</t>
  </si>
  <si>
    <t>VERSARTIS INC</t>
  </si>
  <si>
    <t>PBF LOGISTICS LP</t>
  </si>
  <si>
    <t>FIRST TRUST TAIWAN</t>
  </si>
  <si>
    <t>STAR BULK CARRIERS CORP</t>
  </si>
  <si>
    <t>CHANNELADVISOR CORP</t>
  </si>
  <si>
    <t>DAQO NEW ENERGY CORP-ADR</t>
  </si>
  <si>
    <t>HORIZON BANCORP INDIANA</t>
  </si>
  <si>
    <t>STATE BANK FINANCIAL CORP</t>
  </si>
  <si>
    <t>FLUSHING FINANCIAL CORP</t>
  </si>
  <si>
    <t>LIFEVANTAGE CORP</t>
  </si>
  <si>
    <t>FIRST CONNECTICUT BANCORP</t>
  </si>
  <si>
    <t>LIMELIGHT NETWORKS INC</t>
  </si>
  <si>
    <t>MERCANTILE BANK CORP</t>
  </si>
  <si>
    <t>PENGROWTH ENERGY CORP</t>
  </si>
  <si>
    <t>CAESARS ENTERTAINMENT CORP</t>
  </si>
  <si>
    <t>PARATEK PHARMACEUTICALS INC</t>
  </si>
  <si>
    <t>CTI BIOPHARMA CORP</t>
  </si>
  <si>
    <t>CUSHING ENERGY INCOME FUND/T</t>
  </si>
  <si>
    <t>AXOGEN INC</t>
  </si>
  <si>
    <t>CIVEO CORP</t>
  </si>
  <si>
    <t>APPFOLIO INC - A</t>
  </si>
  <si>
    <t>YORK WATER CO</t>
  </si>
  <si>
    <t>POWERSHARES MULTI-STRATEGY A</t>
  </si>
  <si>
    <t>PIMCO GLOBAL STOCKSPLUS &amp; IN</t>
  </si>
  <si>
    <t>GARRISON CAPITAL INC</t>
  </si>
  <si>
    <t>FIRST TRST DYN DEVEL INT ETF</t>
  </si>
  <si>
    <t>CYTRX CORP</t>
  </si>
  <si>
    <t>GENESIS HEALTHCARE INC</t>
  </si>
  <si>
    <t>EXA CORP</t>
  </si>
  <si>
    <t>ENDURANCE INTERNATIONAL GROU</t>
  </si>
  <si>
    <t>UNIVERSAL ELECTRONICS INC</t>
  </si>
  <si>
    <t>DUFF &amp; PHELPS SELECT ENERGY</t>
  </si>
  <si>
    <t>CRAFT BREW ALLIANCE INC</t>
  </si>
  <si>
    <t>SIGMA DESIGNS INC</t>
  </si>
  <si>
    <t>FIRST TRUST EMERGING MARKETS</t>
  </si>
  <si>
    <t>GREAT SOUTHERN BANCORP INC</t>
  </si>
  <si>
    <t>OCEAN SHORE HOLDING CO</t>
  </si>
  <si>
    <t>BEL FUSE INC-CL B</t>
  </si>
  <si>
    <t>FTD COS INC</t>
  </si>
  <si>
    <t>BROOKFIELD BUSINESS PT-UNIT</t>
  </si>
  <si>
    <t>CRA INTERNATIONAL INC</t>
  </si>
  <si>
    <t>ITAU CORPBANCA</t>
  </si>
  <si>
    <t>HESKA CORP</t>
  </si>
  <si>
    <t>AEGEAN MARINE PETROLEUM NETW</t>
  </si>
  <si>
    <t>PEOPLE'S UTAH BANCORP</t>
  </si>
  <si>
    <t>TREDEGAR CORP</t>
  </si>
  <si>
    <t>DATALINK CORP</t>
  </si>
  <si>
    <t>PRIMERO MINING CORP</t>
  </si>
  <si>
    <t>GAIA INC</t>
  </si>
  <si>
    <t>W&amp;T OFFSHORE INC</t>
  </si>
  <si>
    <t>SOPHIRIS BIO INC</t>
  </si>
  <si>
    <t>WISDOMTREE UNITED KINGDOM</t>
  </si>
  <si>
    <t>SAPIENS INTERNATIONAL CORP</t>
  </si>
  <si>
    <t>QAD INC-A</t>
  </si>
  <si>
    <t>SABINE ROYALTY TRUST</t>
  </si>
  <si>
    <t>LANDAUER INC</t>
  </si>
  <si>
    <t>ROYCE GLOBAL VALUE TRUST</t>
  </si>
  <si>
    <t>SURGERY PARTNERS INC</t>
  </si>
  <si>
    <t>CASS INFORMATION SYSTEMS INC</t>
  </si>
  <si>
    <t>PACIFIC ETHANOL INC</t>
  </si>
  <si>
    <t>ARENA PHARMACEUTICALS INC</t>
  </si>
  <si>
    <t>SURMODICS INC</t>
  </si>
  <si>
    <t>EPIZYME INC</t>
  </si>
  <si>
    <t>CENVEO INC</t>
  </si>
  <si>
    <t>BP PRUDHOE BAY ROYALTY TRUST</t>
  </si>
  <si>
    <t>GRAHAM HOLDINGS CO-CLASS B</t>
  </si>
  <si>
    <t>CITIZENS &amp; NORTHERN CORP</t>
  </si>
  <si>
    <t>RMR GROUP INC/THE - A</t>
  </si>
  <si>
    <t>NUVEEN DIVER DIV AND INC FD</t>
  </si>
  <si>
    <t>LANDS' END INC</t>
  </si>
  <si>
    <t>CHURCHILL DOWNS INC</t>
  </si>
  <si>
    <t>GENOCEA BIOSCIENCES INC</t>
  </si>
  <si>
    <t>APPLIED MICRO CIRCUITS CORP</t>
  </si>
  <si>
    <t>PAPA MURPHY'S HOLDINGS INC</t>
  </si>
  <si>
    <t>SINOVAC BIOTECH LTD</t>
  </si>
  <si>
    <t>OPPENHEIMER HOLDINGS-CL A</t>
  </si>
  <si>
    <t>CNINSURE INC-ADR</t>
  </si>
  <si>
    <t>ANTARES PHARMA INC</t>
  </si>
  <si>
    <t>WESTLAKE CHEMICAL PARTNERS L</t>
  </si>
  <si>
    <t>PLUG POWER INC</t>
  </si>
  <si>
    <t>MANCHESTER UNITED PLC-CL A</t>
  </si>
  <si>
    <t>STELLUS CAPITAL INVESTMENT C</t>
  </si>
  <si>
    <t>USA COMPRESSION PARTNERS LP</t>
  </si>
  <si>
    <t>LANTHEUS HOLDINGS INC</t>
  </si>
  <si>
    <t>XERIUM TECHNOLOGIES INC</t>
  </si>
  <si>
    <t>LUXFER HOLDINGS PLC-ADR</t>
  </si>
  <si>
    <t>CAI INTERNATIONAL INC</t>
  </si>
  <si>
    <t>NUSTAR GP HOLDINGS LLC</t>
  </si>
  <si>
    <t>RYERSON HOLDING CORP</t>
  </si>
  <si>
    <t>CONSOLIDATED WATER CO-ORD SH</t>
  </si>
  <si>
    <t>DONEGAL GROUP INC-CL A</t>
  </si>
  <si>
    <t>CARE.COM INC</t>
  </si>
  <si>
    <t>1ST CONSTITUTION BANCORP</t>
  </si>
  <si>
    <t>FT TOTAL US MARKET ALPHADEX</t>
  </si>
  <si>
    <t>EURONAV NV</t>
  </si>
  <si>
    <t>TRANSPORTADOR GAS SUR-SP B</t>
  </si>
  <si>
    <t>SCYNEXIS INC</t>
  </si>
  <si>
    <t>ENOVA INTERNATIONAL INC</t>
  </si>
  <si>
    <t>IDERA PHARMACEUTICALS INC</t>
  </si>
  <si>
    <t>TAIWAN FUND INC</t>
  </si>
  <si>
    <t>MILLER INDUSTRIES INC/TENN</t>
  </si>
  <si>
    <t>CIVITAS SOLUTIONS INC</t>
  </si>
  <si>
    <t>JP ENERGY PARTNERS LP</t>
  </si>
  <si>
    <t>SPRAGUE RESOURCES LP</t>
  </si>
  <si>
    <t>MIDLAND STATES BANCORP INC</t>
  </si>
  <si>
    <t>PARAGON COMMERCIAL CORP</t>
  </si>
  <si>
    <t>NOVAVAX INC</t>
  </si>
  <si>
    <t>THE LONG TERM CARE ETF</t>
  </si>
  <si>
    <t>DELEK LOGISTICS PARTNERS LP</t>
  </si>
  <si>
    <t>TORTOISE ENERGY INDEPENDENCE</t>
  </si>
  <si>
    <t>KONGZHONG CORP-ADR</t>
  </si>
  <si>
    <t>CURIS INC</t>
  </si>
  <si>
    <t>FORRESTER RESEARCH INC</t>
  </si>
  <si>
    <t>SCICLONE PHARMACEUTICALS INC</t>
  </si>
  <si>
    <t>GRANA Y MONTERO SA -SPON ADR</t>
  </si>
  <si>
    <t>JAMES HARDIE IND PLC-SP ADR</t>
  </si>
  <si>
    <t>NUVEEN MULTI-MKT INC FD</t>
  </si>
  <si>
    <t>ALPHAMARK ACT MANAGED SMALL</t>
  </si>
  <si>
    <t>CONN'S INC</t>
  </si>
  <si>
    <t>LIVEPERSON INC</t>
  </si>
  <si>
    <t>TEEKAY LNG PARTNERS LP</t>
  </si>
  <si>
    <t>LAZARD WORLD DIVIDEND &amp; INCO</t>
  </si>
  <si>
    <t>RETAILMENOT INC</t>
  </si>
  <si>
    <t>RENESOLA LTD-ADR</t>
  </si>
  <si>
    <t>KEMET CORP</t>
  </si>
  <si>
    <t>KOPIN CORP</t>
  </si>
  <si>
    <t>GAFISA SA-ADR</t>
  </si>
  <si>
    <t>EASTMAN KODAK CO</t>
  </si>
  <si>
    <t>GEOSPACE TECHNOLOGIES CORP</t>
  </si>
  <si>
    <t>FEDERAL AGRIC MTG CORP-CL C</t>
  </si>
  <si>
    <t>CULP INC</t>
  </si>
  <si>
    <t>CASCADE BANCORP</t>
  </si>
  <si>
    <t>UNITED COMMUNITY FINANCIAL</t>
  </si>
  <si>
    <t>VALIDEA MARKET LEGENDS ETF</t>
  </si>
  <si>
    <t>RADCOM LTD</t>
  </si>
  <si>
    <t>ABRAXAS PETROLEUM CORP</t>
  </si>
  <si>
    <t>ASTEC INDUSTRIES INC</t>
  </si>
  <si>
    <t>MODINE MANUFACTURING CO</t>
  </si>
  <si>
    <t>BELLATRIX EXPLORATION LTD</t>
  </si>
  <si>
    <t>TURKISH INVESTMENT FUND</t>
  </si>
  <si>
    <t>PHIBRO ANIMAL HEALTH CORP-A</t>
  </si>
  <si>
    <t>POWERSHARES GLBL GOLD PR-MTL</t>
  </si>
  <si>
    <t>INTERSECT ENT INC</t>
  </si>
  <si>
    <t>HERITAGE FINANCIAL CORP</t>
  </si>
  <si>
    <t>RENEWABLE ENERGY GROUP INC</t>
  </si>
  <si>
    <t>MORGAN STANLEY ASIA PACIFIC</t>
  </si>
  <si>
    <t>1-800-FLOWERS.COM INC-CL A</t>
  </si>
  <si>
    <t>ONE LIBERTY PROPERTIES INC</t>
  </si>
  <si>
    <t>TOWNSQUARE MEDIA INC - CL A</t>
  </si>
  <si>
    <t>MODEL N INC</t>
  </si>
  <si>
    <t>AAC HOLDINGS INC</t>
  </si>
  <si>
    <t>ERA GROUP INC</t>
  </si>
  <si>
    <t>VICTORY CEMP EM VOL WTD ETF</t>
  </si>
  <si>
    <t>EFUTURE HOLDING INC</t>
  </si>
  <si>
    <t>HAYNES INTERNATIONAL INC</t>
  </si>
  <si>
    <t>ARC DOCUMENT SOLUTIONS INC</t>
  </si>
  <si>
    <t>NUVEEN NY SEL TX-FR INC PORT</t>
  </si>
  <si>
    <t>IRIDIUM COMMUNICATIONS INC</t>
  </si>
  <si>
    <t>TIDEWATER INC</t>
  </si>
  <si>
    <t>NV5 GLOBAL INC</t>
  </si>
  <si>
    <t>VOYA EMERGING MARKETS HIGH I</t>
  </si>
  <si>
    <t>GLOBAL X S&amp;P 500 CA VAL ETF</t>
  </si>
  <si>
    <t>TRIUMPH BANCORP INC</t>
  </si>
  <si>
    <t>NMI HOLDINGS INC-CLASS A</t>
  </si>
  <si>
    <t>NAVIOS MARITIME MIDSTREAM PA</t>
  </si>
  <si>
    <t>NEW IRELAND FUND INC</t>
  </si>
  <si>
    <t>NUVEEN FLEX INV INC FD</t>
  </si>
  <si>
    <t>NUVEEN H-I 2020 TGT TRM FD</t>
  </si>
  <si>
    <t>OLYMPIC STEEL INC</t>
  </si>
  <si>
    <t>SAN JUAN BASIN ROYALTY TR</t>
  </si>
  <si>
    <t>DEL FRISCO'S RESTAURANT GROU</t>
  </si>
  <si>
    <t>PENN WEST PETROLEUM LTD</t>
  </si>
  <si>
    <t>AMERICAN RENAL ASSOCIATES HO</t>
  </si>
  <si>
    <t>ALLOT COMMUNICATIONS LTD</t>
  </si>
  <si>
    <t>GRAY TELEVISION INC</t>
  </si>
  <si>
    <t>STONE ENERGY CORP</t>
  </si>
  <si>
    <t>AMERICAN NATIONAL INSURANCE</t>
  </si>
  <si>
    <t>ENVIVA PARTNERS LP</t>
  </si>
  <si>
    <t>FARMER BROS CO</t>
  </si>
  <si>
    <t>CHEFS' WAREHOUSE INC/THE</t>
  </si>
  <si>
    <t>FBL FINANCIAL GROUP INC-CL A</t>
  </si>
  <si>
    <t>WOORI BANK - SPON ADR</t>
  </si>
  <si>
    <t>PERSHING GOLD CORP</t>
  </si>
  <si>
    <t>VARONIS SYSTEMS INC</t>
  </si>
  <si>
    <t>SEQUENTIAL BRANDS GROUP INC</t>
  </si>
  <si>
    <t>J &amp; J SNACK FOODS CORP</t>
  </si>
  <si>
    <t>CTS CORP</t>
  </si>
  <si>
    <t>BRIGHTCOVE</t>
  </si>
  <si>
    <t>QUANTUM CORP</t>
  </si>
  <si>
    <t>KCAP FINANCIAL INC</t>
  </si>
  <si>
    <t>BANKRATE INC</t>
  </si>
  <si>
    <t>DEUTSCHE GLOBAL HIGH INCOME</t>
  </si>
  <si>
    <t>PIMCO NEW YORK MUNICIPAL III</t>
  </si>
  <si>
    <t>MEDALLION FINANCIAL CORP</t>
  </si>
  <si>
    <t>OVERSTOCK.COM INC</t>
  </si>
  <si>
    <t>HOVNANIAN ENTERPRISES-A</t>
  </si>
  <si>
    <t>COMMERCIAL VEHICLE GROUP INC</t>
  </si>
  <si>
    <t>WORLD ACCEPTANCE CORP</t>
  </si>
  <si>
    <t>CYTOKINETICS INC</t>
  </si>
  <si>
    <t>ENDOCHOICE HOLDINGS INC</t>
  </si>
  <si>
    <t>FIRST FINANCIAL CORP/INDIANA</t>
  </si>
  <si>
    <t>CHINA YUCHAI INTL LTD</t>
  </si>
  <si>
    <t>DIGIMARC CORP</t>
  </si>
  <si>
    <t>IMMUNOGEN INC</t>
  </si>
  <si>
    <t>ALLIANCE HOLDINGS GP LP</t>
  </si>
  <si>
    <t>LIVE OAK BANCSHARES INC</t>
  </si>
  <si>
    <t>PRINCIPAL REAL ESTATE INCOME</t>
  </si>
  <si>
    <t>NN INC</t>
  </si>
  <si>
    <t>CERAGON NETWORKS LTD</t>
  </si>
  <si>
    <t>UNIVEST CORP OF PENNSYLVANIA</t>
  </si>
  <si>
    <t>PEOPLES BANCORP INC</t>
  </si>
  <si>
    <t>KINDRED HEALTHCARE INC</t>
  </si>
  <si>
    <t>PROVIDENCE SERVICE CORP</t>
  </si>
  <si>
    <t>NUVEEN H-I DEC 19 TGT TRM FD</t>
  </si>
  <si>
    <t>PACIFIC CONTINENTAL CORP</t>
  </si>
  <si>
    <t>PERRY ELLIS INTERNATIONAL</t>
  </si>
  <si>
    <t>ROSETTA STONE INC</t>
  </si>
  <si>
    <t>FIRST DEFIANCE FINL CORP</t>
  </si>
  <si>
    <t>EXTERRAN CORP</t>
  </si>
  <si>
    <t>ACTUA CORP</t>
  </si>
  <si>
    <t>SAUL CENTERS INC</t>
  </si>
  <si>
    <t>EQT GP HOLDINGS LP</t>
  </si>
  <si>
    <t>REVANCE THERAPEUTICS INC</t>
  </si>
  <si>
    <t>SUN BANCORP INC-NJ</t>
  </si>
  <si>
    <t>ALAMO GROUP INC</t>
  </si>
  <si>
    <t>CHEMOCENTRYX INC</t>
  </si>
  <si>
    <t>HEIDRICK &amp; STRUGGLES INTL</t>
  </si>
  <si>
    <t>VISHAY PRECISION GROUP</t>
  </si>
  <si>
    <t>MARTEN TRANSPORT LTD</t>
  </si>
  <si>
    <t>REVLON INC-CLASS A</t>
  </si>
  <si>
    <t>CENTURY COMMUNITIES INC</t>
  </si>
  <si>
    <t>MACROGENICS INC</t>
  </si>
  <si>
    <t>KNOT OFFSHORE PARTNERS LP</t>
  </si>
  <si>
    <t>MAINSOURCE FINANCIAL GROUP I</t>
  </si>
  <si>
    <t>WESTERN ASSET VARIABLE RATE</t>
  </si>
  <si>
    <t>FNFV GROUP</t>
  </si>
  <si>
    <t>SANDY SPRING BANCORP INC</t>
  </si>
  <si>
    <t>TRUPANION INC</t>
  </si>
  <si>
    <t>NUVEEN MUNI INC FD</t>
  </si>
  <si>
    <t>PROTEOSTASIS THERAPEUTICS IN</t>
  </si>
  <si>
    <t>MILACRON HOLDINGS CORP</t>
  </si>
  <si>
    <t>HOOKER FURNITURE CORP</t>
  </si>
  <si>
    <t>UNIQURE NV</t>
  </si>
  <si>
    <t>AV HOMES INC</t>
  </si>
  <si>
    <t>DEUTSCHE STRATEGIC INCOME TR</t>
  </si>
  <si>
    <t>FINANCIAL INSTITUTIONS INC</t>
  </si>
  <si>
    <t>UNIVERSAL HEALTH RLTY INCOME</t>
  </si>
  <si>
    <t>ERIE INDEMNITY COMPANY-CL A</t>
  </si>
  <si>
    <t>ADURO BIOTECH INC</t>
  </si>
  <si>
    <t>XACTLY CORP</t>
  </si>
  <si>
    <t>NOVADAQ TECHNOLOGIES INC</t>
  </si>
  <si>
    <t>ISHARES GLOBAL CLEAN ENERGY</t>
  </si>
  <si>
    <t>CYBEROPTICS CORP</t>
  </si>
  <si>
    <t>PGT INNOVATIONS INC</t>
  </si>
  <si>
    <t>PICO HOLDINGS INC</t>
  </si>
  <si>
    <t>GLOBAL X YIELDCO INDEX ETF</t>
  </si>
  <si>
    <t>COBIZ FINANCIAL INC</t>
  </si>
  <si>
    <t>NANTKWEST INC</t>
  </si>
  <si>
    <t>GUGGENHEIM CREDIT ALLOCATION</t>
  </si>
  <si>
    <t>CHARTER FINANCIAL CORP</t>
  </si>
  <si>
    <t>WISDOMTREE BARCLAYS NEGATIVE</t>
  </si>
  <si>
    <t>FORMFACTOR INC</t>
  </si>
  <si>
    <t>QUOTIENT TECHNOLOGY INC</t>
  </si>
  <si>
    <t>ALMOST FAMILY INC</t>
  </si>
  <si>
    <t>CENTRAL EUROPE RUSSIA AND TU</t>
  </si>
  <si>
    <t>PLANET PAYMENT INC</t>
  </si>
  <si>
    <t>ATARA BIOTHERAPEUTICS INC</t>
  </si>
  <si>
    <t>RE/MAX HOLDINGS INC-CL A</t>
  </si>
  <si>
    <t>TALLGRASS ENERGY GP LP</t>
  </si>
  <si>
    <t>ONCOMED PHARMACEUTICALS INC</t>
  </si>
  <si>
    <t>DYNAVAX TECHNOLOGIES CORP</t>
  </si>
  <si>
    <t>ATLAS FINANCIAL HOLDINGS INC</t>
  </si>
  <si>
    <t>FRANKLIN COVEY CO</t>
  </si>
  <si>
    <t>CALAMOS GLOBAL TOTAL RETURN</t>
  </si>
  <si>
    <t>AURINIA PHARMACEUTICALS INC</t>
  </si>
  <si>
    <t>INTELSAT SA</t>
  </si>
  <si>
    <t>INVACARE CORP</t>
  </si>
  <si>
    <t>CONNECTONE BANCORP INC</t>
  </si>
  <si>
    <t>FIRST TRUST NASDAQ GLOBAL AU</t>
  </si>
  <si>
    <t>ANTHERA PHARMACEUTICALS INC</t>
  </si>
  <si>
    <t>THE RESTAURANT ETF</t>
  </si>
  <si>
    <t>STEEL PARTNERS HOLDINGS LP</t>
  </si>
  <si>
    <t>LSI INDUSTRIES INC</t>
  </si>
  <si>
    <t>FIRST FINANCIAL NORTHWEST</t>
  </si>
  <si>
    <t>PHOENIX NEW MEDIA LTD -ADR</t>
  </si>
  <si>
    <t>NATURAL HEALTH TRENDS CORP</t>
  </si>
  <si>
    <t>NATIONAL PRESTO INDS INC</t>
  </si>
  <si>
    <t>FOUNDATION MEDICINE INC</t>
  </si>
  <si>
    <t>RENREN INC-ADR</t>
  </si>
  <si>
    <t>CONE MIDSTREAM PARTNERS LP</t>
  </si>
  <si>
    <t>TETRAPHASE PHARMACEUTICALS I</t>
  </si>
  <si>
    <t>DUCOMMUN INC</t>
  </si>
  <si>
    <t>WORKIVA INC</t>
  </si>
  <si>
    <t>CSW INDUSTRIALS INC</t>
  </si>
  <si>
    <t>ISHARES EMERGING MARKETS INF</t>
  </si>
  <si>
    <t>ARCHROCK INC</t>
  </si>
  <si>
    <t>COMMUNITY TRUST BANCORP INC</t>
  </si>
  <si>
    <t>ZAFGEN INC</t>
  </si>
  <si>
    <t>COCA-COLA BOTTLING CO CONSOL</t>
  </si>
  <si>
    <t>LIPOCINE INC</t>
  </si>
  <si>
    <t>BUILD-A-BEAR WORKSHOP INC</t>
  </si>
  <si>
    <t>TECHTARGET</t>
  </si>
  <si>
    <t>CLAYTON WILLIAMS ENERGY INC</t>
  </si>
  <si>
    <t>EZCORP INC-CL A</t>
  </si>
  <si>
    <t>HOUGHTON MIFFLIN HARCOURT CO</t>
  </si>
  <si>
    <t>CONNECTICUT WATER SVC INC</t>
  </si>
  <si>
    <t>ADEPTUS HEALTH INC-CLASS A</t>
  </si>
  <si>
    <t>HORIZON TECHNOLOGY FINANCE C</t>
  </si>
  <si>
    <t>CHINA DISTANCE EDUCATION-ADR</t>
  </si>
  <si>
    <t>GORES HOLDINGS INC-A</t>
  </si>
  <si>
    <t>CECO ENVIRONMENTAL CORP</t>
  </si>
  <si>
    <t>CHERRY HILL MORTGAGE INVESTM</t>
  </si>
  <si>
    <t>AMERICAN PUBLIC EDUCATION</t>
  </si>
  <si>
    <t>BLACKROCK HEALTH SCIENCES TR</t>
  </si>
  <si>
    <t>ALON USA PARTNERS LP</t>
  </si>
  <si>
    <t>STONEMOR PARTNERS LP</t>
  </si>
  <si>
    <t>SPROTT FOCUS TRUST INC</t>
  </si>
  <si>
    <t>FLEXSHARES DISCIPLINED DURAT</t>
  </si>
  <si>
    <t>MOELIS &amp; CO - CLASS A</t>
  </si>
  <si>
    <t>POWERSHARES S&amp;P SC INDUSTRIA</t>
  </si>
  <si>
    <t>HARSCO CORP</t>
  </si>
  <si>
    <t>TERRA NITROGEN COMPANY LP</t>
  </si>
  <si>
    <t>READING INTERNATIONAL INC-A</t>
  </si>
  <si>
    <t>AMERICAN MIDSTREAM PARTNERS</t>
  </si>
  <si>
    <t>SUN HYDRAULICS CORP</t>
  </si>
  <si>
    <t>LONCAR CANCER IMMUNOTHERAPY</t>
  </si>
  <si>
    <t>ALLIANZGI DIVERSIFIED INCOME</t>
  </si>
  <si>
    <t>GLU MOBILE INC</t>
  </si>
  <si>
    <t>AMERICAN VANGUARD CORP</t>
  </si>
  <si>
    <t>CITI TRENDS INC</t>
  </si>
  <si>
    <t>NORTHRIM BANCORP INC</t>
  </si>
  <si>
    <t>FS INVESTMENT CORP</t>
  </si>
  <si>
    <t>MFS INTERMEDIATE HIGH INC FN</t>
  </si>
  <si>
    <t>KIRKLAND'S INC</t>
  </si>
  <si>
    <t>MAZOR ROBOTICS LTD-SPON ADR</t>
  </si>
  <si>
    <t>CHIPMOS TECHNOLOGIES INC-ADR</t>
  </si>
  <si>
    <t>CUSHING MLP TOTAL RETURN FUN</t>
  </si>
  <si>
    <t>HOLLY ENERGY PARTNERS LP</t>
  </si>
  <si>
    <t>BBVA BANCO FRANCES SA-ADR</t>
  </si>
  <si>
    <t>TEKLA WORLD HEALTHCARE FUND</t>
  </si>
  <si>
    <t>UNITED MICROELECTRON-SP ADR</t>
  </si>
  <si>
    <t>BLUE CAPITAL REINSURANCE HOL</t>
  </si>
  <si>
    <t>TEJON RANCH CO</t>
  </si>
  <si>
    <t>JANUS SMALL CAP GROWTH ALPHA</t>
  </si>
  <si>
    <t>PHOTRONICS INC</t>
  </si>
  <si>
    <t>KOPPERS HOLDINGS INC</t>
  </si>
  <si>
    <t>GEVO INC</t>
  </si>
  <si>
    <t>SUCAMPO PHARMACEUTICALS-CL A</t>
  </si>
  <si>
    <t>CSS INDUSTRIES INC</t>
  </si>
  <si>
    <t>NEOGEN CORP</t>
  </si>
  <si>
    <t>BRYN MAWR BANK CORP</t>
  </si>
  <si>
    <t>PATRIOT NATIONAL INC</t>
  </si>
  <si>
    <t>AMPLIFY ONLINE RETAIL ETF</t>
  </si>
  <si>
    <t>RECON CAPITAL NASDAQ-100 COV</t>
  </si>
  <si>
    <t>BLUE NILE INC</t>
  </si>
  <si>
    <t>AUDIOCODES LTD</t>
  </si>
  <si>
    <t>MORGAN STANLEY INCOME SECS</t>
  </si>
  <si>
    <t>WEST BANCORPORATION</t>
  </si>
  <si>
    <t>AXCELIS TECHNOLOGIES INC</t>
  </si>
  <si>
    <t>CBIZ INC</t>
  </si>
  <si>
    <t>ADVENT/CLAYMORE ENH GR &amp; INC</t>
  </si>
  <si>
    <t>WESTERN ASSET INCOME FUND</t>
  </si>
  <si>
    <t>ELDORADO RESORTS INC</t>
  </si>
  <si>
    <t>NUVEEN MORT OPP TERM FD 2</t>
  </si>
  <si>
    <t>MARTIN MIDSTREAM PARTNERS LP</t>
  </si>
  <si>
    <t>BANCO MACRO SA-ADR</t>
  </si>
  <si>
    <t>LAKELAND BANCORP INC</t>
  </si>
  <si>
    <t>PJT PARTNERS INC - A</t>
  </si>
  <si>
    <t>DELTIC TIMBER CORP</t>
  </si>
  <si>
    <t>SPARK ENERGY INC-CLASS A</t>
  </si>
  <si>
    <t>AQUINOX PHARMACEUTICALS INC</t>
  </si>
  <si>
    <t>MANNKIND CORP</t>
  </si>
  <si>
    <t>AKEBIA THERAPEUTICS INC</t>
  </si>
  <si>
    <t>ADAMAS PHARMACEUTICALS INC</t>
  </si>
  <si>
    <t>POTBELLY CORP</t>
  </si>
  <si>
    <t>GERON CORP</t>
  </si>
  <si>
    <t>JOHN HANCOCK TAX-ADVANTAGED</t>
  </si>
  <si>
    <t>ABERDEEN GREATER CHINA FUND</t>
  </si>
  <si>
    <t>BARNES &amp; NOBLE INC</t>
  </si>
  <si>
    <t>ENABLE MIDSTREAM PARTNERS LP</t>
  </si>
  <si>
    <t>HI-CRUSH PARTNERS LP</t>
  </si>
  <si>
    <t>MIDDLESEX WATER CO</t>
  </si>
  <si>
    <t>SERVISFIRST BANCSHARES INC</t>
  </si>
  <si>
    <t>BALLARD POWER SYSTEMS INC</t>
  </si>
  <si>
    <t>ASA GOLD AND PRECIOUS METALS</t>
  </si>
  <si>
    <t>GTT COMMUNICATIONS INC</t>
  </si>
  <si>
    <t>NEWMARKET CORP</t>
  </si>
  <si>
    <t>LIBERTY MEDIA CORP-BRAVES A</t>
  </si>
  <si>
    <t>COHEN &amp; STEERS SELECT PREFER</t>
  </si>
  <si>
    <t>VOYA NATURAL RESOURCES EQUIT</t>
  </si>
  <si>
    <t>WASHINGTON TRUST BANCORP</t>
  </si>
  <si>
    <t>HOULIHAN LOKEY INC</t>
  </si>
  <si>
    <t>THL CREDIT SENIOR LOAN FUND</t>
  </si>
  <si>
    <t>KIMBALL ELECTRONICS INC</t>
  </si>
  <si>
    <t>LAKELAND FINANCIAL CORP</t>
  </si>
  <si>
    <t>ALLIANCE CALIF MUNI INCOME</t>
  </si>
  <si>
    <t>WORLD POINT TERMINALS LP</t>
  </si>
  <si>
    <t>SKY-MOBI LTD-SP ADR</t>
  </si>
  <si>
    <t>X-LINKS SLVR SHRS COVRD CALL</t>
  </si>
  <si>
    <t>PROTHENA CORP PLC</t>
  </si>
  <si>
    <t>ICAHN ENTERPRISES LP</t>
  </si>
  <si>
    <t>NUVEEN GEORGIA QUALITY MUNIC</t>
  </si>
  <si>
    <t>MOMENTA PHARMACEUTICALS INC</t>
  </si>
  <si>
    <t>NUVEEN ARIZONA QUALITY MUNIC</t>
  </si>
  <si>
    <t>ZYNERBA PHARMACEUTICALS INC</t>
  </si>
  <si>
    <t>RICE MIDSTREAM PARTNERS LP</t>
  </si>
  <si>
    <t>QUIDEL CORP</t>
  </si>
  <si>
    <t>PLY GEM HOLDINGS INC</t>
  </si>
  <si>
    <t>INDEPENDENT BANK GROUP INC</t>
  </si>
  <si>
    <t>NUVEEN A-C ENERGY MLP OPP FD</t>
  </si>
  <si>
    <t>WEIS MARKETS INC</t>
  </si>
  <si>
    <t>FIRST NORTHWEST BANCORP</t>
  </si>
  <si>
    <t>INVENTURE FOODS INC</t>
  </si>
  <si>
    <t>BLUE HILLS BANCORP INC</t>
  </si>
  <si>
    <t>OXFORD LANE CAPITAL CORP</t>
  </si>
  <si>
    <t>ONEBEACON INSURANCE GROUP-A</t>
  </si>
  <si>
    <t>SALIENT MIDSTREAM &amp; MLP FUND</t>
  </si>
  <si>
    <t>COLLIERS INTERNATIONAL GROUP</t>
  </si>
  <si>
    <t>NGL ENERGY PARTNERS LP</t>
  </si>
  <si>
    <t>PCM INC</t>
  </si>
  <si>
    <t>COLUCID PHARMACEUTICALS INC</t>
  </si>
  <si>
    <t>CALAMOS ASSET MANAGEMENT-A</t>
  </si>
  <si>
    <t>TORTOISE PIPELINE &amp; ENERGY F</t>
  </si>
  <si>
    <t>ANAVEX LIFE SCIENCES CORP</t>
  </si>
  <si>
    <t>SERVICESOURCE INTERNATIONAL</t>
  </si>
  <si>
    <t>INDEPENDENT BANK CORP - MICH</t>
  </si>
  <si>
    <t>FLAH &amp; CRUM PREFERRED INCOME</t>
  </si>
  <si>
    <t>KAYNE ANDERSON ENERGY DEVELO</t>
  </si>
  <si>
    <t>FIRST TRUST RISING DIVIDEND</t>
  </si>
  <si>
    <t>NUVEEN TAX-ADV DIV GRWTH FD</t>
  </si>
  <si>
    <t>HARBORONE BANCORP INC</t>
  </si>
  <si>
    <t>OVASCIENCE INC</t>
  </si>
  <si>
    <t>DYNAGAS LNG PARTNERS LP</t>
  </si>
  <si>
    <t>TRIPLEPOINT VENTURE GROWTH B</t>
  </si>
  <si>
    <t>NUVEEN SEL MAT MUNI FD</t>
  </si>
  <si>
    <t>EDITAS MEDICINE INC</t>
  </si>
  <si>
    <t>NUVEEN CONNECTICUT QUALITY M</t>
  </si>
  <si>
    <t>FORESTAR GROUP INC</t>
  </si>
  <si>
    <t>EL POLLO LOCO HOLDINGS INC</t>
  </si>
  <si>
    <t>COBALT INTERNATIONAL ENERGY</t>
  </si>
  <si>
    <t>MORGAN STANLEY EMRG MARKETS</t>
  </si>
  <si>
    <t>GENERAL CABLE CORP</t>
  </si>
  <si>
    <t>CAPITALA FINANCE CORP</t>
  </si>
  <si>
    <t>TUCOWS INC-CLASS A</t>
  </si>
  <si>
    <t>UNITED FIRE GROUP INC</t>
  </si>
  <si>
    <t>MILLER/HOWARD HIGH INCOME EQ</t>
  </si>
  <si>
    <t>LIBERTY ALL-STAR GROWTH FD</t>
  </si>
  <si>
    <t>OFG BANCORP</t>
  </si>
  <si>
    <t>GASLOG PARTNERS LP</t>
  </si>
  <si>
    <t>TRISTATE CAPITAL HLDGS INC</t>
  </si>
  <si>
    <t>NUVEEN H-I DEC 18 TGT TRM FD</t>
  </si>
  <si>
    <t>FLUIDIGM CORP</t>
  </si>
  <si>
    <t>FEDERATED NATIONAL HOLDING C</t>
  </si>
  <si>
    <t>WEST MARINE INC</t>
  </si>
  <si>
    <t>KADANT INC</t>
  </si>
  <si>
    <t>SEADRILL LTD</t>
  </si>
  <si>
    <t>JAMES RIVER GROUP HOLDINGS L</t>
  </si>
  <si>
    <t>UNISYS CORP</t>
  </si>
  <si>
    <t>CLUBCORP HOLDINGS INC</t>
  </si>
  <si>
    <t>ISHARES -3 YEAR INTERNATIONA</t>
  </si>
  <si>
    <t>FIRST TRUST MORTGAGE INCOME</t>
  </si>
  <si>
    <t>SUMMIT MIDSTREAM PARTNERS LP</t>
  </si>
  <si>
    <t>FIVE OAKS INVESTMENT CORP</t>
  </si>
  <si>
    <t>TILLY'S INC-CLASS A SHRS</t>
  </si>
  <si>
    <t>MGE ENERGY INC</t>
  </si>
  <si>
    <t>FORTRESS TRANSPORTATION &amp; IN</t>
  </si>
  <si>
    <t>HARVEST CAPITAL CREDIT CORP</t>
  </si>
  <si>
    <t>FIRST TRUST INTL IPO ETF</t>
  </si>
  <si>
    <t>ENEL CHILE SA</t>
  </si>
  <si>
    <t>AMERICA'S CAR-MART INC</t>
  </si>
  <si>
    <t>TRIPLE-S MANAGEMENT CORP-B</t>
  </si>
  <si>
    <t>GLOBAL BLOOD THERAPEUTICS IN</t>
  </si>
  <si>
    <t>MARCUS CORPORATION</t>
  </si>
  <si>
    <t>ENGILITY HOLDINGS INC</t>
  </si>
  <si>
    <t>AIMMUNE THERAPEUTICS INC</t>
  </si>
  <si>
    <t>POWERSHARES S&amp;P SC FINANCIAL</t>
  </si>
  <si>
    <t>DESCARTES SYSTEMS GRP/THE</t>
  </si>
  <si>
    <t>MEXICO FUND INC</t>
  </si>
  <si>
    <t>KMG CHEMICALS INC</t>
  </si>
  <si>
    <t>FAIRPOINT COMMUNICATIONS INC</t>
  </si>
  <si>
    <t>MARINE PRODUCTS CORP</t>
  </si>
  <si>
    <t>FIRST TRUST ENERGY INFRASTRU</t>
  </si>
  <si>
    <t>EUROPEAN EQUITY FUND INC/THE</t>
  </si>
  <si>
    <t>INTER PARFUMS INC</t>
  </si>
  <si>
    <t>PROVIDENT FINANCIAL HLDGS</t>
  </si>
  <si>
    <t>BELMOND LTD-CLASS A</t>
  </si>
  <si>
    <t>TUTTLE TACTICAL MGMT MULTI</t>
  </si>
  <si>
    <t>MTS SYSTEMS CORP</t>
  </si>
  <si>
    <t>GERMAN AMERICAN BANCORP</t>
  </si>
  <si>
    <t>FLEXSHARES CREDIT-SCORED LON</t>
  </si>
  <si>
    <t>TRICO BANCSHARES</t>
  </si>
  <si>
    <t>ACCO BRANDS CORP</t>
  </si>
  <si>
    <t>MOVADO GROUP INC</t>
  </si>
  <si>
    <t>GREENLIGHT CAPITAL RE LTD-A</t>
  </si>
  <si>
    <t>POWERSHARES FTSE INTL LO BET</t>
  </si>
  <si>
    <t>EXLSERVICE HOLDINGS INC</t>
  </si>
  <si>
    <t>FARMLAND PARTNERS INC</t>
  </si>
  <si>
    <t>EVERYDAY HEALTH INC</t>
  </si>
  <si>
    <t>ORION ENGINEERED CARBONS SA</t>
  </si>
  <si>
    <t>PENNYMAC FINANCIAL SERVICE-A</t>
  </si>
  <si>
    <t>INTL FCSTONE INC</t>
  </si>
  <si>
    <t>FIRST TRUST CANADA</t>
  </si>
  <si>
    <t>INDUSTRIAS BACHOCO SAB SP AD</t>
  </si>
  <si>
    <t>BRIDGE BANCORP INC</t>
  </si>
  <si>
    <t>GABELLI UTILITY TRUST</t>
  </si>
  <si>
    <t>CARROLS RESTAURANT GROUP INC</t>
  </si>
  <si>
    <t>TEEKAY TANKERS LTD-CLASS A</t>
  </si>
  <si>
    <t>FRANKLIN FINANCIAL NETWORK</t>
  </si>
  <si>
    <t>VERITIV CORP</t>
  </si>
  <si>
    <t>APPROACH RESOURCES INC</t>
  </si>
  <si>
    <t>WESTERN REFINING LOGISTICS L</t>
  </si>
  <si>
    <t>SCIENTIFIC GAMES CORP-A</t>
  </si>
  <si>
    <t>STERLING CONSTRUCTION CO</t>
  </si>
  <si>
    <t>MATRIX SERVICE CO</t>
  </si>
  <si>
    <t>VASCULAR SOLUTIONS INC</t>
  </si>
  <si>
    <t>OCULAR THERAPEUTIX INC</t>
  </si>
  <si>
    <t>WISDOMTREE EM CORP BOND</t>
  </si>
  <si>
    <t>ELLINGTON FINANCIAL LLC</t>
  </si>
  <si>
    <t>INGLES MARKETS INC-CLASS A</t>
  </si>
  <si>
    <t>LAZARD GLOBAL TOT RT &amp; INC</t>
  </si>
  <si>
    <t>SMART &amp; FINAL STORES INC</t>
  </si>
  <si>
    <t>METALDYNE PERFORMANCE GROUP</t>
  </si>
  <si>
    <t>NATERA INC</t>
  </si>
  <si>
    <t>EGALET CORP</t>
  </si>
  <si>
    <t>MCBC HOLDINGS INC</t>
  </si>
  <si>
    <t>ISHARES EUROPE DEVELOPED REA</t>
  </si>
  <si>
    <t>SEABRIDGE GOLD INC</t>
  </si>
  <si>
    <t>EROS INTERNATIONAL PLC</t>
  </si>
  <si>
    <t>CVR PARTNERS LP</t>
  </si>
  <si>
    <t>NEW YORK TIMES CO-A</t>
  </si>
  <si>
    <t>GLOBAL X SUPERDIVIDEND REIT</t>
  </si>
  <si>
    <t>DIANA SHIPPING INC</t>
  </si>
  <si>
    <t>QUORUM HEALTH CORP</t>
  </si>
  <si>
    <t>CITIZENS INC</t>
  </si>
  <si>
    <t>NANOSTRING TECHNOLOGIES INC</t>
  </si>
  <si>
    <t>RAPID7 INC</t>
  </si>
  <si>
    <t>BROOKLINE BANCORP INC</t>
  </si>
  <si>
    <t>QUANEX BUILDING PRODUCTS</t>
  </si>
  <si>
    <t>JOHN B. SANFILIPPO &amp; SON INC</t>
  </si>
  <si>
    <t>SELECT MEDICAL HOLDINGS CORP</t>
  </si>
  <si>
    <t>INTELLIA THERAPEUTICS INC</t>
  </si>
  <si>
    <t>BIOSHARES BIOTECHNOLOGY PROD</t>
  </si>
  <si>
    <t>COTIVITI HOLDINGS INC</t>
  </si>
  <si>
    <t>MONROE CAPITAL CORP</t>
  </si>
  <si>
    <t>SEADRILL PARTNERS LLC</t>
  </si>
  <si>
    <t>HERON THERAPEUTICS INC</t>
  </si>
  <si>
    <t>THIRD POINT REINSURANCE LTD</t>
  </si>
  <si>
    <t>ALPHA &amp; OMEGA SEMICONDUCTOR</t>
  </si>
  <si>
    <t>IMMUNOMEDICS INC</t>
  </si>
  <si>
    <t>CENTER COAST MLP &amp; INFRASTRU</t>
  </si>
  <si>
    <t>FIRSTSERVICE CORP</t>
  </si>
  <si>
    <t>IXIA</t>
  </si>
  <si>
    <t>VANDA PHARMACEUTICALS INC</t>
  </si>
  <si>
    <t>ANI PHARMACEUTICALS INC</t>
  </si>
  <si>
    <t>FIRST TRUST NASDAQ ABA CBIF</t>
  </si>
  <si>
    <t>GABELLI HEALTHCARE&amp;WELLNESS</t>
  </si>
  <si>
    <t>STONEGATE BANK</t>
  </si>
  <si>
    <t>FIRST TRUST DW FOCUS 5 INTL</t>
  </si>
  <si>
    <t>NEW GERMANY FUND</t>
  </si>
  <si>
    <t>CARBONITE INC</t>
  </si>
  <si>
    <t>COLUMBUS MCKINNON CORP/NY</t>
  </si>
  <si>
    <t>US CELLULAR CORP</t>
  </si>
  <si>
    <t>POWERSHARES S&amp;P SC CONS STAP</t>
  </si>
  <si>
    <t>SIERRA WIRELESS INC</t>
  </si>
  <si>
    <t>SPS COMMERCE INC</t>
  </si>
  <si>
    <t>RUBY TUESDAY INC</t>
  </si>
  <si>
    <t>WEB.COM GROUP INC</t>
  </si>
  <si>
    <t>FIRST TRUST ABERDEEN GLOBAL</t>
  </si>
  <si>
    <t>VIRTU FINANCIAL INC-CLASS A</t>
  </si>
  <si>
    <t>REGIONAL MANAGEMENT CORP</t>
  </si>
  <si>
    <t>ATKORE INTERNATIONAL GROUP I</t>
  </si>
  <si>
    <t>WESTERN ASSET MUNCIPAL DEFIN</t>
  </si>
  <si>
    <t>MIMECAST LTD</t>
  </si>
  <si>
    <t>COLUMBIA SELIG PREM TECH GW</t>
  </si>
  <si>
    <t>PARTY CITY HOLDCO INC</t>
  </si>
  <si>
    <t>UNIFI INC</t>
  </si>
  <si>
    <t>VICTORY CEMP US SMALL CAP VO</t>
  </si>
  <si>
    <t>ICU MEDICAL INC</t>
  </si>
  <si>
    <t>NATURAL GROCERS BY VITAMIN C</t>
  </si>
  <si>
    <t>INTRAWEST RESORTS HOLDINGS I</t>
  </si>
  <si>
    <t>ARMSTRONG FLOORING INC</t>
  </si>
  <si>
    <t>REX AMERICAN RESOURCES CORP</t>
  </si>
  <si>
    <t>ABERDEEN SINGAPORE FUND INC</t>
  </si>
  <si>
    <t>MAXWELL TECHNOLOGIES INC</t>
  </si>
  <si>
    <t>KFORCE INC</t>
  </si>
  <si>
    <t>CHINA BIOLOGIC PRODUCTS INC</t>
  </si>
  <si>
    <t>MORNINGSTAR INC</t>
  </si>
  <si>
    <t>WESTERN ASSET CORPORATE LOAN</t>
  </si>
  <si>
    <t>PERMIAN BASIN ROYALTY TRUST</t>
  </si>
  <si>
    <t>WESTERN GAS EQUITY PARTNERS</t>
  </si>
  <si>
    <t>BALCHEM CORP</t>
  </si>
  <si>
    <t>BLUEPRINT MEDICINES CORP</t>
  </si>
  <si>
    <t>NUVEEN CA MUNI VALUE FD</t>
  </si>
  <si>
    <t>FIRST TRUST NEW OPPORTUNITIE</t>
  </si>
  <si>
    <t>XCERRA CORP</t>
  </si>
  <si>
    <t>WESCO AIRCRAFT HOLDINGS INC</t>
  </si>
  <si>
    <t>FIDUS INVESTMENT CORP</t>
  </si>
  <si>
    <t>TITAN MACHINERY INC</t>
  </si>
  <si>
    <t>CRYOLIFE INC</t>
  </si>
  <si>
    <t>HCI GROUP INC</t>
  </si>
  <si>
    <t>BLUCORA INC</t>
  </si>
  <si>
    <t>LIONBRIDGE TECHNOLOGIES INC</t>
  </si>
  <si>
    <t>NEW HOME CO INC/THE</t>
  </si>
  <si>
    <t>TUTTLE TACTICAL US CORE ETF</t>
  </si>
  <si>
    <t>ELECTRO SCIENTIFIC INDS INC</t>
  </si>
  <si>
    <t>GABELLI GLOBAL SMALL &amp; M</t>
  </si>
  <si>
    <t>MFS HIGH INCOME MUNICIPAL TR</t>
  </si>
  <si>
    <t>SPARK THERAPEUTICS INC</t>
  </si>
  <si>
    <t>GMS INC</t>
  </si>
  <si>
    <t>WESTERN ASSET INV GRA DEF OP</t>
  </si>
  <si>
    <t>SUFFOLK BANCORP</t>
  </si>
  <si>
    <t>SHOE CARNIVAL INC</t>
  </si>
  <si>
    <t>STEIN MART INC</t>
  </si>
  <si>
    <t>JAMBA INC</t>
  </si>
  <si>
    <t>FARO TECHNOLOGIES INC</t>
  </si>
  <si>
    <t>CAMDEN NATIONAL CORP</t>
  </si>
  <si>
    <t>DOUBLELINE OPPORTUNISTIC CRE</t>
  </si>
  <si>
    <t>BLACKROCK FL MUNI 2020 TERM</t>
  </si>
  <si>
    <t>FIDELITY &amp; GUARANTY LIFE</t>
  </si>
  <si>
    <t>DELAWARE INV DIVIDEND &amp; INC</t>
  </si>
  <si>
    <t>CELLECTIS - ADR</t>
  </si>
  <si>
    <t>TELADOC INC</t>
  </si>
  <si>
    <t>ECLIPSE RESOURCES CORP</t>
  </si>
  <si>
    <t>UNITED INSURANCE HOLDINGS CO</t>
  </si>
  <si>
    <t>QUAKER CHEMICAL CORP</t>
  </si>
  <si>
    <t>JOHN HANCOCK HEDGED EQUITY &amp;</t>
  </si>
  <si>
    <t>DERMIRA INC</t>
  </si>
  <si>
    <t>INNOSPEC INC</t>
  </si>
  <si>
    <t>CHEMED CORP</t>
  </si>
  <si>
    <t>ELLINGTON RESIDENTIAL MORTGA</t>
  </si>
  <si>
    <t>BONANZA CREEK ENERGY INC</t>
  </si>
  <si>
    <t>RIGEL PHARMACEUTICALS INC</t>
  </si>
  <si>
    <t>PIMCO NEW YORK MUNI INC FD</t>
  </si>
  <si>
    <t>ACCURIDE CORP</t>
  </si>
  <si>
    <t>EXONE CO/THE</t>
  </si>
  <si>
    <t>GAMCO NATURAL RESOURCES GOLD</t>
  </si>
  <si>
    <t>BIOSCRIP INC</t>
  </si>
  <si>
    <t>SOLAREDGE TECHNOLOGIES INC</t>
  </si>
  <si>
    <t>NUVEEN TX-ADV TOT RET STR FD</t>
  </si>
  <si>
    <t>HALLADOR ENERGY CO</t>
  </si>
  <si>
    <t>BLDRS DEV MKTS 100 ADR INDEX</t>
  </si>
  <si>
    <t>STOCK YARDS BANCORP INC</t>
  </si>
  <si>
    <t>AMBER ROAD INC</t>
  </si>
  <si>
    <t>INDEPENDENCE CONTRACT DRILLI</t>
  </si>
  <si>
    <t>GLOBAL BRASS &amp; COPPER HOLDIN</t>
  </si>
  <si>
    <t>ICF INTERNATIONAL INC</t>
  </si>
  <si>
    <t>AMAYA INC</t>
  </si>
  <si>
    <t>COHU INC</t>
  </si>
  <si>
    <t>BOJANGLES' INC</t>
  </si>
  <si>
    <t>SHIP FINANCE INTL LTD</t>
  </si>
  <si>
    <t>NUVEEN BLD AMER BOND OPP FD</t>
  </si>
  <si>
    <t>JOHN HANCOCK FINANCIAL OPPOR</t>
  </si>
  <si>
    <t>STANDEX INTERNATIONAL CORP</t>
  </si>
  <si>
    <t>TIME INC</t>
  </si>
  <si>
    <t>MONEYGRAM INTERNATIONAL INC</t>
  </si>
  <si>
    <t>ISHARES COMMOD SELECT STRAT</t>
  </si>
  <si>
    <t>NEWS CORP - CLASS B</t>
  </si>
  <si>
    <t>ALBANY MOLECULAR RESEARCH</t>
  </si>
  <si>
    <t>CALGON CARBON CORP</t>
  </si>
  <si>
    <t>POWERSHARES DWA TACTICAL MUL</t>
  </si>
  <si>
    <t>ENLINK MIDSTREAM LLC</t>
  </si>
  <si>
    <t>PCM FUND INC</t>
  </si>
  <si>
    <t>BLACK STONE MINERALS LP</t>
  </si>
  <si>
    <t>BLACKROCK MUNIYIELD NJ FUND</t>
  </si>
  <si>
    <t>SPARTON CORP</t>
  </si>
  <si>
    <t>WEATHERSTORM FORENSIC ACCOUN</t>
  </si>
  <si>
    <t>BLACKROCK NEW YORK MUNICIPAL</t>
  </si>
  <si>
    <t>BOSTON PRIVATE FINL HOLDING</t>
  </si>
  <si>
    <t>LEGG MASON DEV EX-US DIV ETF</t>
  </si>
  <si>
    <t>MARINEMAX INC</t>
  </si>
  <si>
    <t>KYOCERA CORP -SPONS ADR</t>
  </si>
  <si>
    <t>DENBURY RESOURCES INC</t>
  </si>
  <si>
    <t>CLIFTON BANCORP INC</t>
  </si>
  <si>
    <t>8X8 INC</t>
  </si>
  <si>
    <t>INSTRUCTURE INC</t>
  </si>
  <si>
    <t>EATON VANCE FLOATING-RATE IN</t>
  </si>
  <si>
    <t>DIME COMMUNITY BANCSHARES</t>
  </si>
  <si>
    <t>KIMBALL INTERNATIONAL-B</t>
  </si>
  <si>
    <t>BELLICUM PHARMACEUTICALS INC</t>
  </si>
  <si>
    <t>CINCINNATI BELL INC</t>
  </si>
  <si>
    <t>HEALTHSTREAM INC</t>
  </si>
  <si>
    <t>FIRST TRUST NASDAQ CYBERSECU</t>
  </si>
  <si>
    <t>STONE HARBOR EMER MKT INC</t>
  </si>
  <si>
    <t>AVIANCA HOLDINGS SA-SPON ADR</t>
  </si>
  <si>
    <t>NQ MOBILE INC - ADR -CLASS A</t>
  </si>
  <si>
    <t>LIBERTY MEDIA CORP-BRAVES C</t>
  </si>
  <si>
    <t>YIRENDAI LTD - ADR</t>
  </si>
  <si>
    <t>TOWER INTERNATIONAL INC</t>
  </si>
  <si>
    <t>POWERSHARES INTERNATIONAL BU</t>
  </si>
  <si>
    <t>PARK ELECTROCHEMICAL CORP</t>
  </si>
  <si>
    <t>LHC GROUP INC</t>
  </si>
  <si>
    <t>SPECIAL OPPORTUNITIES FUND</t>
  </si>
  <si>
    <t>US ECOLOGY INC</t>
  </si>
  <si>
    <t>GUGGENHEIM EQUAL WEIGHT ENHA</t>
  </si>
  <si>
    <t>NUVEEN MUNI 2021 TGT TRM FD</t>
  </si>
  <si>
    <t>HYSTER-YALE MATERIALS</t>
  </si>
  <si>
    <t>HABIT RESTAURANTS INC/THE-A</t>
  </si>
  <si>
    <t>THL CREDIT INC</t>
  </si>
  <si>
    <t>CHINA FUND INC</t>
  </si>
  <si>
    <t>ATN INTERNATIONAL INC</t>
  </si>
  <si>
    <t>GRUPO AEROPORTUARIO SUR-ADR</t>
  </si>
  <si>
    <t>RAIT FINANCIAL TRUST</t>
  </si>
  <si>
    <t>EHI CAR SERVICES - SPON ADR</t>
  </si>
  <si>
    <t>VIRTUS INVESTMENT PARTNERS</t>
  </si>
  <si>
    <t>CORENERGY INFRASTRUCTURE TRU</t>
  </si>
  <si>
    <t>TRANSOCEAN PARTNERS LLC</t>
  </si>
  <si>
    <t>FIRST TR DYN EUR EQTY INC</t>
  </si>
  <si>
    <t>PENNANTPARK FLOATING RATE CA</t>
  </si>
  <si>
    <t>CAPITAL PRODUCT PARTNERS LP</t>
  </si>
  <si>
    <t>STATE NATIONAL COS INC</t>
  </si>
  <si>
    <t>GENERAL COMMUNICATION INC-A</t>
  </si>
  <si>
    <t>ACCELERON PHARMA INC</t>
  </si>
  <si>
    <t>TEEKAY OFFSHORE PARTNERS LP</t>
  </si>
  <si>
    <t>WISDOMTREE BARCLAYS INTEREST</t>
  </si>
  <si>
    <t>VASCO DATA SECURITY INTL</t>
  </si>
  <si>
    <t>NELNET INC-CL A</t>
  </si>
  <si>
    <t>GUGGENHEIM ENHANCED EQUITY I</t>
  </si>
  <si>
    <t>STRAYER EDUCATION INC</t>
  </si>
  <si>
    <t>EVERTEC INC</t>
  </si>
  <si>
    <t>GLADSTONE CAPITAL CORP</t>
  </si>
  <si>
    <t>TELETECH HOLDINGS INC</t>
  </si>
  <si>
    <t>BLACKROCK UTILITY AND INFRAS</t>
  </si>
  <si>
    <t>CRESTWOOD EQUITY PARTNERS LP</t>
  </si>
  <si>
    <t>MATERION CORP</t>
  </si>
  <si>
    <t>WATERSTONE FINANCIAL INC</t>
  </si>
  <si>
    <t>POWERSHARES S&amp;P SC CONS-DISC</t>
  </si>
  <si>
    <t>HUDSON TECHNOLOGIES INC</t>
  </si>
  <si>
    <t>SPDR DORSEY WRIGHT FI ALLOC</t>
  </si>
  <si>
    <t>TC PIPELINES LP</t>
  </si>
  <si>
    <t>FLEXION THERAPEUTICS INC</t>
  </si>
  <si>
    <t>BIOTELEMETRY INC</t>
  </si>
  <si>
    <t>BRIDGEPOINT EDUCATION INC</t>
  </si>
  <si>
    <t>PARK STERLING CORP</t>
  </si>
  <si>
    <t>GLADSTONE INVESTMENT CORP</t>
  </si>
  <si>
    <t>HAVERTY FURNITURE</t>
  </si>
  <si>
    <t>ANDERSONS INC/THE</t>
  </si>
  <si>
    <t>VILLAGE SUPER MARKET-CLASS A</t>
  </si>
  <si>
    <t>FLAH &amp; CRUM PFD INCM OP INC</t>
  </si>
  <si>
    <t>CEVA INC</t>
  </si>
  <si>
    <t>ENNIS INC</t>
  </si>
  <si>
    <t>IDT CORP-CLASS B</t>
  </si>
  <si>
    <t>STANTEC INC</t>
  </si>
  <si>
    <t>NRG YIELD INC-CLASS C</t>
  </si>
  <si>
    <t>NEW MOUNTAIN FINANCE CORP</t>
  </si>
  <si>
    <t>FIRST TRUST NASDAQ CLEAN EDG</t>
  </si>
  <si>
    <t>BANC OF CALIFORNIA INC</t>
  </si>
  <si>
    <t>FOX FACTORY HOLDING CORP</t>
  </si>
  <si>
    <t>ARCBEST CORP</t>
  </si>
  <si>
    <t>INDEPENDENT BANK CORP/MA</t>
  </si>
  <si>
    <t>NEWLINK GENETICS CORP</t>
  </si>
  <si>
    <t>BANCO DE CHILE-ADR</t>
  </si>
  <si>
    <t>EVOLENT HEALTH INC - A</t>
  </si>
  <si>
    <t>UNITIL CORP</t>
  </si>
  <si>
    <t>MAIDEN HOLDINGS LTD</t>
  </si>
  <si>
    <t>DORMAN PRODUCTS INC</t>
  </si>
  <si>
    <t>INSMED INC</t>
  </si>
  <si>
    <t>PERFICIENT INC</t>
  </si>
  <si>
    <t>GDL FUND/THE</t>
  </si>
  <si>
    <t>STEELCASE INC-CL A</t>
  </si>
  <si>
    <t>ISHARES FALLEN ANGELS ETF</t>
  </si>
  <si>
    <t>PS BUSINESS PARKS INC/CA</t>
  </si>
  <si>
    <t>POWERSHARES RUSS LOW BETA EQ</t>
  </si>
  <si>
    <t>PENUMBRA INC</t>
  </si>
  <si>
    <t>GUANGSHEN RAILWAY-SPONS ADR</t>
  </si>
  <si>
    <t>INOVALON HOLDINGS INC - A</t>
  </si>
  <si>
    <t>HALCON RESOURCES CORP</t>
  </si>
  <si>
    <t>WSFS FINANCIAL CORP</t>
  </si>
  <si>
    <t>COMSTOCK RESOURCES INC</t>
  </si>
  <si>
    <t>TELEDYNE TECHNOLOGIES INC</t>
  </si>
  <si>
    <t>PIMCO NEW YORK MUNICIPAL II</t>
  </si>
  <si>
    <t>UNIVERSAL AMERICAN CORP</t>
  </si>
  <si>
    <t>BMC STOCK HOLDINGS INC</t>
  </si>
  <si>
    <t>MCGRATH RENTCORP</t>
  </si>
  <si>
    <t>CNOVA NV</t>
  </si>
  <si>
    <t>INVESCO HIGH INCOME TRUST II</t>
  </si>
  <si>
    <t>GREAT AJAX CORP</t>
  </si>
  <si>
    <t>OCH-ZIFF CAPITAL MANAGEMEN-A</t>
  </si>
  <si>
    <t>GRIFFON CORP</t>
  </si>
  <si>
    <t>BENEFICIAL BANCORP INC</t>
  </si>
  <si>
    <t>NUVEEN REAL ASST INC &amp; GR FD</t>
  </si>
  <si>
    <t>MARCUS &amp; MILLICHAP INC</t>
  </si>
  <si>
    <t>POWERSHARES DWA TACT SEC ROT</t>
  </si>
  <si>
    <t>TRONC INC</t>
  </si>
  <si>
    <t>FRANKLIN UNIVERSAL TRUST</t>
  </si>
  <si>
    <t>OMEGA PROTEIN CORP</t>
  </si>
  <si>
    <t>JOHN HANCOCK T/A DVD INCOME</t>
  </si>
  <si>
    <t>AMERCO</t>
  </si>
  <si>
    <t>RADISYS CORP</t>
  </si>
  <si>
    <t>NUVEEN MASSACHUSETTS QUALITY</t>
  </si>
  <si>
    <t>MADISON COVERED CALL &amp; EQUIT</t>
  </si>
  <si>
    <t>MINDBODY INC - CLASS A</t>
  </si>
  <si>
    <t>MONOTYPE IMAGING HOLDINGS IN</t>
  </si>
  <si>
    <t>LINDSAY CORP</t>
  </si>
  <si>
    <t>NCI BUILDING SYSTEMS INC</t>
  </si>
  <si>
    <t>RAVEN INDUSTRIES INC</t>
  </si>
  <si>
    <t>500.COM LTD-CLASS A-ADR</t>
  </si>
  <si>
    <t>GENER8 MARITIME INC</t>
  </si>
  <si>
    <t>ASHFORD HOSPITALITY PRIME IN</t>
  </si>
  <si>
    <t>EATON VANCE TAX-ADVANTAGED B</t>
  </si>
  <si>
    <t>GASLOG LTD</t>
  </si>
  <si>
    <t>ULTRAGENYX PHARMACEUTICAL IN</t>
  </si>
  <si>
    <t>BLACK KNIGHT FINANCIAL-CL A</t>
  </si>
  <si>
    <t>FIRST TRUST ASIA PAC EX-JAPN</t>
  </si>
  <si>
    <t>DRDGOLD LTD-SPONSORED ADR</t>
  </si>
  <si>
    <t>SONIC AUTOMOTIVE INC-CLASS A</t>
  </si>
  <si>
    <t>ISHARES MSCI EMERGING MARKET</t>
  </si>
  <si>
    <t>TRUEBLUE INC</t>
  </si>
  <si>
    <t>VALERO ENERGY PARTNERS LP</t>
  </si>
  <si>
    <t>PREFERRED BANK/LOS ANGELES</t>
  </si>
  <si>
    <t>ABAXIS INC</t>
  </si>
  <si>
    <t>FIBROGEN INC</t>
  </si>
  <si>
    <t>VOYA INTERNATIONAL HIGH DIVI</t>
  </si>
  <si>
    <t>FORWARD AIR CORP</t>
  </si>
  <si>
    <t>PATRICK INDUSTRIES INC</t>
  </si>
  <si>
    <t>META FINANCIAL GROUP INC</t>
  </si>
  <si>
    <t>FEDERATED PREMIER MUNI INC</t>
  </si>
  <si>
    <t>FIRST TRUST ENH EQUITY INC</t>
  </si>
  <si>
    <t>DIODES INC</t>
  </si>
  <si>
    <t>TREVENA INC</t>
  </si>
  <si>
    <t>ORION GROUP HOLDINGS INC</t>
  </si>
  <si>
    <t>POWERSHARES S&amp;P SC ENERGY</t>
  </si>
  <si>
    <t>ROBO GLOBAL ROBOTICS AND AUT</t>
  </si>
  <si>
    <t>INSTALLED BUILDING PRODUCTS</t>
  </si>
  <si>
    <t>COVANTA HOLDING CORP</t>
  </si>
  <si>
    <t>COVENANT TRANSPORT GRP-CL A</t>
  </si>
  <si>
    <t>FUTUREFUEL CORP</t>
  </si>
  <si>
    <t>INTEGER HOLDINGS CORP</t>
  </si>
  <si>
    <t>KEARNY FINANCIAL CORP/MD</t>
  </si>
  <si>
    <t>FIRST TRUST MULTI CAP VALUE</t>
  </si>
  <si>
    <t>CONCORDIA INTERNATIONAL CORP</t>
  </si>
  <si>
    <t>NUVEEN INT DUR QU MUN TRM FD</t>
  </si>
  <si>
    <t>ENTERPRISE FINANCIAL SERVICE</t>
  </si>
  <si>
    <t>CITY OFFICE REIT INC</t>
  </si>
  <si>
    <t>CALLIDUS SOFTWARE INC</t>
  </si>
  <si>
    <t>TARO PHARMACEUTICAL INDUS</t>
  </si>
  <si>
    <t>PRICESMART INC</t>
  </si>
  <si>
    <t>TRIMAS CORP</t>
  </si>
  <si>
    <t>TOOTSIE ROLL INDS</t>
  </si>
  <si>
    <t>RUSH ENTERPRISES INC-CL A</t>
  </si>
  <si>
    <t>GAIN CAPITAL HOLDINGS INC</t>
  </si>
  <si>
    <t>WESTMORELAND COAL CO</t>
  </si>
  <si>
    <t>MYR GROUP INC/DELAWARE</t>
  </si>
  <si>
    <t>AVEXIS INC</t>
  </si>
  <si>
    <t>COMPASS DIVERSIFIED HOLDINGS</t>
  </si>
  <si>
    <t>DORIAN LPG LTD</t>
  </si>
  <si>
    <t>AMEDISYS INC</t>
  </si>
  <si>
    <t>GABELLI MULTIMEDIA TRUST INC</t>
  </si>
  <si>
    <t>SUPERNUS PHARMACEUTICALS INC</t>
  </si>
  <si>
    <t>ST JOE CO/THE</t>
  </si>
  <si>
    <t>ACCELERATE DIAGNOSTICS INC</t>
  </si>
  <si>
    <t>MULTI PACKAGING SOLUTIONS IN</t>
  </si>
  <si>
    <t>ZYNGA INC - CL A</t>
  </si>
  <si>
    <t>WESTERN ASSET MORTGAGE DEFIN</t>
  </si>
  <si>
    <t>CHINA EASTERN AIRLINES-ADS</t>
  </si>
  <si>
    <t>KARYOPHARM THERAPEUTICS INC</t>
  </si>
  <si>
    <t>TEMPLETON EMERGING MKTS FND</t>
  </si>
  <si>
    <t>ACORDA THERAPEUTICS INC</t>
  </si>
  <si>
    <t>FLAH &amp; CRUM TOTAL RETURN FD</t>
  </si>
  <si>
    <t>NUVEEN NY MUNI VALUE FD</t>
  </si>
  <si>
    <t>NUVEEN S&amp;P500 DYN OVERWRT FD</t>
  </si>
  <si>
    <t>VISHAY INTERTECHNOLOGY INC</t>
  </si>
  <si>
    <t>DOUGLAS DYNAMICS INC</t>
  </si>
  <si>
    <t>TELECOM ARGENTINA SA-SP ADR</t>
  </si>
  <si>
    <t>LITTELFUSE INC</t>
  </si>
  <si>
    <t>RUTH'S HOSPITALITY GROUP INC</t>
  </si>
  <si>
    <t>CIA ENERGETICA DE-SPON ADR</t>
  </si>
  <si>
    <t>COHERUS BIOSCIENCES INC</t>
  </si>
  <si>
    <t>AMARIN CORP PLC -ADR</t>
  </si>
  <si>
    <t>BLACKSTONE/GSO LONG-SHORT CR</t>
  </si>
  <si>
    <t>MERIDIAN BIOSCIENCE INC</t>
  </si>
  <si>
    <t>INOGEN INC</t>
  </si>
  <si>
    <t>S &amp; T BANCORP INC</t>
  </si>
  <si>
    <t>SAFETY INSURANCE GROUP INC</t>
  </si>
  <si>
    <t>ORITANI FINANCIAL CORP</t>
  </si>
  <si>
    <t>BENEFITFOCUS INC</t>
  </si>
  <si>
    <t>CONTINENTAL BUILDING PRODUCT</t>
  </si>
  <si>
    <t>CONTAINER STORE GROUP INC/TH</t>
  </si>
  <si>
    <t>ON DECK CAPITAL INC</t>
  </si>
  <si>
    <t>RESOURCES CONNECTION INC</t>
  </si>
  <si>
    <t>CHIMERIX INC</t>
  </si>
  <si>
    <t>LANCASTER COLONY CORP</t>
  </si>
  <si>
    <t>VIRTUS TOTAL RETURN FUND</t>
  </si>
  <si>
    <t>CALAMOS DYNAMIC CONVERTIBLE</t>
  </si>
  <si>
    <t>BLACKROCK MUNI 2020 TERM TRS</t>
  </si>
  <si>
    <t>KEYW HOLDING CORP/THE</t>
  </si>
  <si>
    <t>CIRCOR INTERNATIONAL INC</t>
  </si>
  <si>
    <t>CHESAPEAKE UTILITIES CORP</t>
  </si>
  <si>
    <t>LEMAITRE VASCULAR INC</t>
  </si>
  <si>
    <t>LLOYDS BANKING GROUP PLC-ADR</t>
  </si>
  <si>
    <t>CHINA LODGING GROUP-SPON ADS</t>
  </si>
  <si>
    <t>PIMCO INCOME STRATEGY FUND</t>
  </si>
  <si>
    <t>PHARMERICA CORP</t>
  </si>
  <si>
    <t>XENCOR INC</t>
  </si>
  <si>
    <t>ENTEGRIS INC</t>
  </si>
  <si>
    <t>CLEARBRIDGE ENERGY MLP OPPOR</t>
  </si>
  <si>
    <t>ARCTIC CAT INC</t>
  </si>
  <si>
    <t>ROADRUNNER TRANSPORTATION SY</t>
  </si>
  <si>
    <t>TILE SHOP HLDGS INC</t>
  </si>
  <si>
    <t>SOUTH STATE CORP</t>
  </si>
  <si>
    <t>KOREA FUND INC</t>
  </si>
  <si>
    <t>SUNCOKE ENERGY PARTNERS LP</t>
  </si>
  <si>
    <t>OLD NATIONAL BANCORP</t>
  </si>
  <si>
    <t>X-LINKS GOLD SHRS COVRD CALL</t>
  </si>
  <si>
    <t>NAUTILUS INC</t>
  </si>
  <si>
    <t>INVESCO BOND FUND</t>
  </si>
  <si>
    <t>SOUTHSIDE BANCSHARES INC</t>
  </si>
  <si>
    <t>NUVEEN NORTH CAROLINA QUALIT</t>
  </si>
  <si>
    <t>MACQUARIE GLOBAL INFR TOT RT</t>
  </si>
  <si>
    <t>LORAL SPACE &amp; COMMUNICATIONS</t>
  </si>
  <si>
    <t>POWERSHARES S&amp;P SC UTILITIES</t>
  </si>
  <si>
    <t>STONE HARBOR EM MKT TOTL INC</t>
  </si>
  <si>
    <t>CARLYLE GROUP/THE</t>
  </si>
  <si>
    <t>SOURCE CAPITAL INC</t>
  </si>
  <si>
    <t>NEXPOINT RESIDENTIAL</t>
  </si>
  <si>
    <t>COMPUTER PROGRAMS &amp; SYSTEMS</t>
  </si>
  <si>
    <t>NOAH HOLDINGS LTD-SPON ADS</t>
  </si>
  <si>
    <t>INSYS THERAPEUTICS INC</t>
  </si>
  <si>
    <t>LEGG MASON US DIV CORE ETF</t>
  </si>
  <si>
    <t>BLACKROCK MUNIYIELD PENNSYLV</t>
  </si>
  <si>
    <t>FULTON FINANCIAL CORP</t>
  </si>
  <si>
    <t>WESTERN ASSET WORLDWIDE INCO</t>
  </si>
  <si>
    <t>SOLAR SENIOR CAPITAL LTD</t>
  </si>
  <si>
    <t>BLACKROCK STRATEGIC MUNICIPL</t>
  </si>
  <si>
    <t>BLDRS EMER MKTS 50 ADR INDEX</t>
  </si>
  <si>
    <t>MERIDIAN BANCORP INC</t>
  </si>
  <si>
    <t>ARBOR REALTY TRUST INC</t>
  </si>
  <si>
    <t>ASTRONICS CORP</t>
  </si>
  <si>
    <t>FIFTH STREET SENIOR FLOATING</t>
  </si>
  <si>
    <t>FIRST BUSEY CORP</t>
  </si>
  <si>
    <t>BIG 5 SPORTING GOODS CORP</t>
  </si>
  <si>
    <t>HEALTHWAYS INC</t>
  </si>
  <si>
    <t>ENCORE WIRE CORP</t>
  </si>
  <si>
    <t>U.S. PHYSICAL THERAPY INC</t>
  </si>
  <si>
    <t>INTERFACE INC</t>
  </si>
  <si>
    <t>HACKETT GROUP INC/THE</t>
  </si>
  <si>
    <t>GLOBAL EAGLE ENTERTAINMENT I</t>
  </si>
  <si>
    <t>UMH PROPERTIES INC</t>
  </si>
  <si>
    <t>GOLAR LNG PARTNERS LP</t>
  </si>
  <si>
    <t>AMERISAFE INC</t>
  </si>
  <si>
    <t>WD-40 CO</t>
  </si>
  <si>
    <t>ORTHOFIX INTERNATIONAL NV</t>
  </si>
  <si>
    <t>XO GROUP INC</t>
  </si>
  <si>
    <t>ENCORE CAPITAL GROUP INC</t>
  </si>
  <si>
    <t>CONMED CORP</t>
  </si>
  <si>
    <t>SCANSOURCE INC</t>
  </si>
  <si>
    <t>FIDUCIARY/CLAYMORE MLP OPPOR</t>
  </si>
  <si>
    <t>ALTRA INDUSTRIAL MOTION CORP</t>
  </si>
  <si>
    <t>CUTWATER SELECT INCOME FUND</t>
  </si>
  <si>
    <t>OTTER TAIL CORP</t>
  </si>
  <si>
    <t>GRUPO AEROPORTUARIO CEN-ADR</t>
  </si>
  <si>
    <t>CITY HOLDING CO</t>
  </si>
  <si>
    <t>SURGICAL CARE AFFILIATES INC</t>
  </si>
  <si>
    <t>WESTERN ASSET MUNICIPAL HIGH</t>
  </si>
  <si>
    <t>MGP INGREDIENTS INC</t>
  </si>
  <si>
    <t>AGIOS PHARMACEUTICALS INC</t>
  </si>
  <si>
    <t>ZWEIG FUND INC</t>
  </si>
  <si>
    <t>TURQUOISE HILL RESOURCES LTD</t>
  </si>
  <si>
    <t>GRUPO AVAL ACCIONES Y VALORE</t>
  </si>
  <si>
    <t>Q2 HOLDINGS INC</t>
  </si>
  <si>
    <t>GAMCO INVESTORS INC-A</t>
  </si>
  <si>
    <t>LANNETT CO INC</t>
  </si>
  <si>
    <t>ADVANCED DRAINAGE SYSTEMS IN</t>
  </si>
  <si>
    <t>ISTAR INC</t>
  </si>
  <si>
    <t>NEENAH PAPER INC</t>
  </si>
  <si>
    <t>RUDOLPH TECHNOLOGIES INC</t>
  </si>
  <si>
    <t>FANG HOLDINGS LTD - ADR</t>
  </si>
  <si>
    <t>TEKLA LIFE SCIENCES INVESTOR</t>
  </si>
  <si>
    <t>MFS HIGH YIELD MUNICIPAL TRU</t>
  </si>
  <si>
    <t>VECTRUS INC</t>
  </si>
  <si>
    <t>BAOZUN INC-SPN ADR</t>
  </si>
  <si>
    <t>SPECTRANETICS CORP</t>
  </si>
  <si>
    <t>DBV TECHNOLOGIES SA-SPON ADR</t>
  </si>
  <si>
    <t>FIRST MERCHANTS CORP</t>
  </si>
  <si>
    <t>HOWARD HUGHES CORP/THE</t>
  </si>
  <si>
    <t>FEDERATED PREMIER INT MUNI</t>
  </si>
  <si>
    <t>EHEALTH INC</t>
  </si>
  <si>
    <t>CIA SIDERURGICA NACL-SP ADR</t>
  </si>
  <si>
    <t>EAGLE BANCORP INC</t>
  </si>
  <si>
    <t>ALUMINUM CORP OF CHINA-ADR</t>
  </si>
  <si>
    <t>INTERNATIONAL BANCSHARES CRP</t>
  </si>
  <si>
    <t>INNERWORKINGS INC</t>
  </si>
  <si>
    <t>CABOT MICROELECTRONICS CORP</t>
  </si>
  <si>
    <t>BOISE CASCADE CO</t>
  </si>
  <si>
    <t>STEPAN CO</t>
  </si>
  <si>
    <t>OM ASSET MANAGEMENT PLC</t>
  </si>
  <si>
    <t>PIMCO STRATEGIC INCOME FUND</t>
  </si>
  <si>
    <t>PIONEER HIGH INCOME TRUST</t>
  </si>
  <si>
    <t>ENPRO INDUSTRIES INC</t>
  </si>
  <si>
    <t>COLLEGIUM PHARMACEUTICAL INC</t>
  </si>
  <si>
    <t>DREYFUS HIGH YIELD STRAT FD</t>
  </si>
  <si>
    <t>GLOBAL X MILLENNIALS THEMATI</t>
  </si>
  <si>
    <t>PIMCO CALIFORNIA MUNICIP III</t>
  </si>
  <si>
    <t>VITAMIN SHOPPE INC</t>
  </si>
  <si>
    <t>BLACKROCK ENRGY &amp; RES</t>
  </si>
  <si>
    <t>MFS GOVT MARKETS INC TRUST</t>
  </si>
  <si>
    <t>COMMUNITY HEALTHCARE TRUST I</t>
  </si>
  <si>
    <t>ALLEGHANY CORP</t>
  </si>
  <si>
    <t>LMP CAPITAL AND INCOME FUND</t>
  </si>
  <si>
    <t>VIRTUS GLOBAL MULTI-SECTOR</t>
  </si>
  <si>
    <t>EATON VANCE SHORT DUR DIV IN</t>
  </si>
  <si>
    <t>NUVEEN VIRGINIA QUALITY MUNI</t>
  </si>
  <si>
    <t>BLACKROCK MUNIVEST FUND II</t>
  </si>
  <si>
    <t>ISHARES MSCI EUROPE SMALL-CA</t>
  </si>
  <si>
    <t>PIMCO CALIFORNIA MUNI INC FD</t>
  </si>
  <si>
    <t>LEGG MASON BW GLOBAL INCOME</t>
  </si>
  <si>
    <t>PAYLOCITY HOLDING CORP</t>
  </si>
  <si>
    <t>BLACKROCK NJ MUNI INCOME TRS</t>
  </si>
  <si>
    <t>HURON CONSULTING GROUP INC</t>
  </si>
  <si>
    <t>SERES THERAPEUTICS INC</t>
  </si>
  <si>
    <t>SIMMONS FIRST NATL CORP-CL A</t>
  </si>
  <si>
    <t>SAGE THERAPEUTICS INC</t>
  </si>
  <si>
    <t>FIRST TRUST STRAT HIGH INC 2</t>
  </si>
  <si>
    <t>BOOT BARN HOLDINGS INC</t>
  </si>
  <si>
    <t>AEP INDUSTRIES INC</t>
  </si>
  <si>
    <t>EATON VANCE HIGH INCOME 2021</t>
  </si>
  <si>
    <t>CELLDEX THERAPEUTICS INC</t>
  </si>
  <si>
    <t>MAKEMYTRIP LTD</t>
  </si>
  <si>
    <t>FIDELITY NASDAQ COMP INDX TS</t>
  </si>
  <si>
    <t>ALDER BIOPHARMACEUTICALS INC</t>
  </si>
  <si>
    <t>ADVENT CLAYMORE CONVERTIBLE</t>
  </si>
  <si>
    <t>PDL BIOPHARMA INC</t>
  </si>
  <si>
    <t>ISHARES MSCI NEW ZEALAND CAP</t>
  </si>
  <si>
    <t>WESTERN ASSET MUNICIPAL PART</t>
  </si>
  <si>
    <t>MALIBU BOATS INC - A</t>
  </si>
  <si>
    <t>ANIKA THERAPEUTICS INC</t>
  </si>
  <si>
    <t>NIC INC</t>
  </si>
  <si>
    <t>ZIX CORP</t>
  </si>
  <si>
    <t>TCP CAPITAL CORP</t>
  </si>
  <si>
    <t>MSG NETWORKS INC- A</t>
  </si>
  <si>
    <t>BARNES &amp; NOBLE EDUCATION INC</t>
  </si>
  <si>
    <t>ALBANY INTL CORP-CL A</t>
  </si>
  <si>
    <t>ESPERION THERAPEUTICS INC</t>
  </si>
  <si>
    <t>SEACOR HOLDINGS INC</t>
  </si>
  <si>
    <t>FINANCIAL ENGINES INC</t>
  </si>
  <si>
    <t>PIONEER FLOATING RATE TRUST</t>
  </si>
  <si>
    <t>ARALEZ PHARMACEUTICALS INC</t>
  </si>
  <si>
    <t>BOINGO WIRELESS INC</t>
  </si>
  <si>
    <t>TUNIU CORP-SPON ADR</t>
  </si>
  <si>
    <t>BLACKROCK ENHANCED GOVT FUND</t>
  </si>
  <si>
    <t>STANDARD MOTOR PRODS</t>
  </si>
  <si>
    <t>SINOPEC SHANGHAI-SPONS ADR</t>
  </si>
  <si>
    <t>FLY LEASING LTD-ADR</t>
  </si>
  <si>
    <t>PERFORMANCE FOOD GROUP CO</t>
  </si>
  <si>
    <t>TUTOR PERINI CORP</t>
  </si>
  <si>
    <t>DELAWARE ENHANCED GLOBAL DIV</t>
  </si>
  <si>
    <t>ROGERS CORP</t>
  </si>
  <si>
    <t>IMPAX LABORATORIES INC</t>
  </si>
  <si>
    <t>MTGE INVESTMENT CORP</t>
  </si>
  <si>
    <t>AAON INC</t>
  </si>
  <si>
    <t>BLACKROCK MUNIYIELD CALI FD</t>
  </si>
  <si>
    <t>PUMA BIOTECHNOLOGY INC</t>
  </si>
  <si>
    <t>SPECTRUM PHARMACEUTICALS INC</t>
  </si>
  <si>
    <t>GERDAU SA -SPON ADR</t>
  </si>
  <si>
    <t>FIRST INTERSTATE BANCSYS-A</t>
  </si>
  <si>
    <t>NUVEEN SEL TX-FR INC PORT</t>
  </si>
  <si>
    <t>KAISER ALUMINUM CORP</t>
  </si>
  <si>
    <t>JAPAN SMALLER CAPITALIZATION</t>
  </si>
  <si>
    <t>ISRAEL CHEMICALS LTD</t>
  </si>
  <si>
    <t>GOLDMAN SACHS MLP INCOME OPP</t>
  </si>
  <si>
    <t>LIGAND PHARMACEUTICALS</t>
  </si>
  <si>
    <t>GENMARK DIAGNOSTICS INC</t>
  </si>
  <si>
    <t>LYDALL INC</t>
  </si>
  <si>
    <t>TORTOISE ENERGY INFRASTRUCTU</t>
  </si>
  <si>
    <t>SUPERIOR INDUSTRIES INTL</t>
  </si>
  <si>
    <t>DIVERSIFIED REAL ASST INC FD</t>
  </si>
  <si>
    <t>BLACKROCK DEFINED OPPORTUNIT</t>
  </si>
  <si>
    <t>NUVEEN MORT OPP TERM FD</t>
  </si>
  <si>
    <t>GOL LINHAS AEREAS INTEL-ADR</t>
  </si>
  <si>
    <t>VOYA GLOBAL ADVANTAGE AND PR</t>
  </si>
  <si>
    <t>VIDENT CORE US EQUITY ETF</t>
  </si>
  <si>
    <t>WESTAMERICA BANCORPORATION</t>
  </si>
  <si>
    <t>NUVEEN CORE EQU ALPHA FD</t>
  </si>
  <si>
    <t>NUVEEN ENERGY MLP TOT RET FD</t>
  </si>
  <si>
    <t>MIZUHO FINANCIAL GROUP-ADR</t>
  </si>
  <si>
    <t>HERITAGE INSURANCE HOLDINGS</t>
  </si>
  <si>
    <t>ISHARES GLOBAL TIMBER &amp; FORE</t>
  </si>
  <si>
    <t>ALLIANCE RESOURCE PARTNERS</t>
  </si>
  <si>
    <t>MACQUARIE/FT GL INT/UT DV IN</t>
  </si>
  <si>
    <t>ADTRAN INC</t>
  </si>
  <si>
    <t>USANA HEALTH SCIENCES INC</t>
  </si>
  <si>
    <t>CONFORMIS INC</t>
  </si>
  <si>
    <t>BUCKLE INC/THE</t>
  </si>
  <si>
    <t>KAYNE ANDERSON MIDSTREAM/ENE</t>
  </si>
  <si>
    <t>FIRST TRUST MULTI CAP GROWTH</t>
  </si>
  <si>
    <t>GUGGENHEIM ENHANCED EQUITY S</t>
  </si>
  <si>
    <t>ALPINE GLOBAL DYNAMIC DIVIDE</t>
  </si>
  <si>
    <t>TICC CAPITAL CORP</t>
  </si>
  <si>
    <t>FIRST TRUST JAPAN</t>
  </si>
  <si>
    <t>DTF TAX-FREE INCOME INC</t>
  </si>
  <si>
    <t>OPUS BANK</t>
  </si>
  <si>
    <t>DEUTSCHE STRATEGIC MUNICIPAL</t>
  </si>
  <si>
    <t>PRIMO WATER CORP</t>
  </si>
  <si>
    <t>SHENANDOAH TELECOMMUNICATION</t>
  </si>
  <si>
    <t>URSTADT BIDDLE - CLASS A</t>
  </si>
  <si>
    <t>UNITED FINANCIAL BANCORP INC</t>
  </si>
  <si>
    <t>MICROSTRATEGY INC-CL A</t>
  </si>
  <si>
    <t>AMERICAN WOODMARK CORP</t>
  </si>
  <si>
    <t>CRAY INC</t>
  </si>
  <si>
    <t>INSIGHT ENTERPRISES INC</t>
  </si>
  <si>
    <t>ELDORADO GOLD CORP</t>
  </si>
  <si>
    <t>PRIMORIS SERVICES CORP</t>
  </si>
  <si>
    <t>AXOVANT SCIENCES LTD</t>
  </si>
  <si>
    <t>ENANTA PHARMACEUTICALS INC</t>
  </si>
  <si>
    <t>K2M GROUP HOLDINGS INC</t>
  </si>
  <si>
    <t>FIVE PRIME THERAPEUTICS INC</t>
  </si>
  <si>
    <t>FORUM ENERGY TECHNOLOGIES IN</t>
  </si>
  <si>
    <t>CLEARBRIDGE ENERGY MLP TOTAL</t>
  </si>
  <si>
    <t>UNIVERSAL INSURANCE HOLDINGS</t>
  </si>
  <si>
    <t>TENNANT CO</t>
  </si>
  <si>
    <t>ROCKWELL MEDICAL INC</t>
  </si>
  <si>
    <t>NEXPOINT CREDIT STRATEGIES</t>
  </si>
  <si>
    <t>GLOBANT SA</t>
  </si>
  <si>
    <t>BANCORP INC/THE</t>
  </si>
  <si>
    <t>BLACKROCK SCIENCE &amp; TECH TR</t>
  </si>
  <si>
    <t>DIVIDEND AND INCOME FUND</t>
  </si>
  <si>
    <t>REPLIGEN CORP</t>
  </si>
  <si>
    <t>RESOLUTE ENERGY CORP</t>
  </si>
  <si>
    <t>MANAGED DURATION INVESTMENT</t>
  </si>
  <si>
    <t>CAPELLA EDUCATION CO</t>
  </si>
  <si>
    <t>CONTROL4 CORP</t>
  </si>
  <si>
    <t>NEW AMERICA HIGH INCOME FUND</t>
  </si>
  <si>
    <t>ULTRATECH INC</t>
  </si>
  <si>
    <t>FIRST TRUST MLP AND ENERGY I</t>
  </si>
  <si>
    <t>MFS INVESTMENT GRADE MUNICIP</t>
  </si>
  <si>
    <t>ENERGOUS CORP</t>
  </si>
  <si>
    <t>CLEAN ENERGY FUELS CORP</t>
  </si>
  <si>
    <t>ABERDEEN JAPAN EQUITY FUND I</t>
  </si>
  <si>
    <t>FRED'S INC-CLASS A</t>
  </si>
  <si>
    <t>LENDINGTREE INC</t>
  </si>
  <si>
    <t>RINGCENTRAL INC-CLASS A</t>
  </si>
  <si>
    <t>MERIT MEDICAL SYSTEMS INC</t>
  </si>
  <si>
    <t>NUVEEN OHIO QUALITY MUNICIPA</t>
  </si>
  <si>
    <t>HORNBECK OFFSHORE SERVICES</t>
  </si>
  <si>
    <t>MOBILE MINI INC</t>
  </si>
  <si>
    <t>ESCO TECHNOLOGIES INC</t>
  </si>
  <si>
    <t>CHINA SOUTHERN AIR-SPONS ADR</t>
  </si>
  <si>
    <t>NUVEEN MICHIGAN QUALITY MUNI</t>
  </si>
  <si>
    <t>YANZHOU COAL MINING-SP ADR</t>
  </si>
  <si>
    <t>PTC THERAPEUTICS INC</t>
  </si>
  <si>
    <t>ADVENT CLAYMORE CVT SEC&amp; INC</t>
  </si>
  <si>
    <t>WESTERN GAS PARTNERS LP</t>
  </si>
  <si>
    <t>VIMPELCOM LTD-SPON ADR</t>
  </si>
  <si>
    <t>TORTOISE MLP FUND INC</t>
  </si>
  <si>
    <t>ANGIE'S LIST INC</t>
  </si>
  <si>
    <t>TEAM INC</t>
  </si>
  <si>
    <t>INGEVITY CORP</t>
  </si>
  <si>
    <t>ENEL GENERACION CHILE-SA ADR</t>
  </si>
  <si>
    <t>GREENHILL &amp; CO INC</t>
  </si>
  <si>
    <t>PIMCO CALIFORNIA MUNICIPA II</t>
  </si>
  <si>
    <t>NORTHWEST NATURAL GAS CO</t>
  </si>
  <si>
    <t>UNIVERSAL FOREST PRODUCTS</t>
  </si>
  <si>
    <t>VELOCITYSHARES 2X VIX MED-TM</t>
  </si>
  <si>
    <t>OCEANFIRST FINANCIAL CORP</t>
  </si>
  <si>
    <t>EATON VANCE T/M BUY-WR IN</t>
  </si>
  <si>
    <t>HUBSPOT INC</t>
  </si>
  <si>
    <t>ELBIT SYSTEMS LTD</t>
  </si>
  <si>
    <t>VIRTUS GLOBAL DVD &amp; INC</t>
  </si>
  <si>
    <t>SEACOAST BANKING CORP/FL</t>
  </si>
  <si>
    <t>EP ENERGY CORP-CL A</t>
  </si>
  <si>
    <t>HEARTLAND FINANCIAL USA INC</t>
  </si>
  <si>
    <t>BLACKROCK MUNIYIELD QUALITY</t>
  </si>
  <si>
    <t>BLACKROCK MUNIYIELD MI QUALI</t>
  </si>
  <si>
    <t>DCP MIDSTREAM PARTNERS LP</t>
  </si>
  <si>
    <t>CHUY'S HOLDINGS INC</t>
  </si>
  <si>
    <t>COLUMBIA PIPELINE PARTNERS L</t>
  </si>
  <si>
    <t>KELLY SERVICES INC -A</t>
  </si>
  <si>
    <t>HARMONY GOLD MNG-SPON ADR</t>
  </si>
  <si>
    <t>CREDIT ACCEPTANCE CORP</t>
  </si>
  <si>
    <t>QUALYS INC</t>
  </si>
  <si>
    <t>SITEONE LANDSCAPE SUPPLY INC</t>
  </si>
  <si>
    <t>AEGION CORP</t>
  </si>
  <si>
    <t>INNOPHOS HOLDINGS INC</t>
  </si>
  <si>
    <t>SOLAR CAPITAL LTD</t>
  </si>
  <si>
    <t>TUBEMOGUL INC</t>
  </si>
  <si>
    <t>MECHEL PJSC-SPONSORED ADR</t>
  </si>
  <si>
    <t>BLACKROCK MUNIHOLDINGS QUALI</t>
  </si>
  <si>
    <t>ARATANA THERAPEUTICS INC</t>
  </si>
  <si>
    <t>ENZO BIOCHEM INC</t>
  </si>
  <si>
    <t>HOMESTREET INC</t>
  </si>
  <si>
    <t>TRINITY BIOTECH PLC-SPON ADR</t>
  </si>
  <si>
    <t>ACACIA COMMUNICATIONS INC</t>
  </si>
  <si>
    <t>CAREER EDUCATION CORP</t>
  </si>
  <si>
    <t>EAGLE PHARMACEUTICALS INC</t>
  </si>
  <si>
    <t>GUGGENHEIM TAXABLE MUNICIPAL</t>
  </si>
  <si>
    <t>MISTRAS GROUP INC</t>
  </si>
  <si>
    <t>APIGEE CORP</t>
  </si>
  <si>
    <t>THERMON GROUP HOLDINGS INC</t>
  </si>
  <si>
    <t>INTL SPEEDWAY CORP-CL A</t>
  </si>
  <si>
    <t>STERLING BANCORP/DE</t>
  </si>
  <si>
    <t>PACIFIC PREMIER BANCORP INC</t>
  </si>
  <si>
    <t>ECHO GLOBAL LOGISTICS INC</t>
  </si>
  <si>
    <t>RED ROBIN GOURMET BURGERS</t>
  </si>
  <si>
    <t>NVR INC</t>
  </si>
  <si>
    <t>FIRST TRUST UNITED KINGDOM</t>
  </si>
  <si>
    <t>ALLIANCEBERNSTEIN HOLDING LP</t>
  </si>
  <si>
    <t>GOLDMAN SACHS MLP &amp; ENERGY R</t>
  </si>
  <si>
    <t>BROOKFIELD GLOBAL LISTED INF</t>
  </si>
  <si>
    <t>FIRSTCASH INC</t>
  </si>
  <si>
    <t>FIRST TRUST RBA AMERICAN IND</t>
  </si>
  <si>
    <t>OXFORD INDUSTRIES INC</t>
  </si>
  <si>
    <t>MAGELLAN HEALTH INC</t>
  </si>
  <si>
    <t>BNC BANCORP</t>
  </si>
  <si>
    <t>BLACKROCK MUNIHOLDINGS FD II</t>
  </si>
  <si>
    <t>FLAGSTAR BANCORP INC</t>
  </si>
  <si>
    <t>FIRST FINANCIAL BANCORP</t>
  </si>
  <si>
    <t>VIACOM INC-CLASS A</t>
  </si>
  <si>
    <t>AEROHIVE NETWORKS INC</t>
  </si>
  <si>
    <t>BLACKROCK MUNICIPAL INCOME</t>
  </si>
  <si>
    <t>HANMI FINANCIAL CORPORATION</t>
  </si>
  <si>
    <t>HILLENBRAND INC</t>
  </si>
  <si>
    <t>AVID TECHNOLOGY INC</t>
  </si>
  <si>
    <t>TSAKOS ENERGY NAVIGATION LTD</t>
  </si>
  <si>
    <t>INFRAREIT INC</t>
  </si>
  <si>
    <t>XINYUAN REAL ESTATE CO L-ADR</t>
  </si>
  <si>
    <t>NUVEEN SEL TX-FR INC PORT 3</t>
  </si>
  <si>
    <t>BLUESTAR TA-BIGTECH ISRAEL</t>
  </si>
  <si>
    <t>DAKTRONICS INC</t>
  </si>
  <si>
    <t>VICTORY CEMP DEVELOPED ENHAN</t>
  </si>
  <si>
    <t>WESTERN ASSET PREMIER BOND</t>
  </si>
  <si>
    <t>AMAG PHARMACEUTICALS INC</t>
  </si>
  <si>
    <t>VICTORY CEMP US DISCOVERY EN</t>
  </si>
  <si>
    <t>MCEWEN MINING INC</t>
  </si>
  <si>
    <t>GLOBAL X SOCIAL MEDIA INDEX</t>
  </si>
  <si>
    <t>BIOCRYST PHARMACEUTICALS INC</t>
  </si>
  <si>
    <t>BLACKROCK DEBT STRATEGIES FD</t>
  </si>
  <si>
    <t>CAESARSTONE LTD</t>
  </si>
  <si>
    <t>GUGGENHEIM STRATEGIC OPPORTU</t>
  </si>
  <si>
    <t>NEVRO CORP</t>
  </si>
  <si>
    <t>BLACKROCK MUNI BOND TRUST</t>
  </si>
  <si>
    <t>CATCHMARK TIMBER TRUST INC-A</t>
  </si>
  <si>
    <t>CREDICORP LTD</t>
  </si>
  <si>
    <t>OFFICE DEPOT INC</t>
  </si>
  <si>
    <t>ENVESTNET INC</t>
  </si>
  <si>
    <t>FIRST TRUST MANAGED MUNICIPA</t>
  </si>
  <si>
    <t>PREFERRED APARTMENT COMMUN-A</t>
  </si>
  <si>
    <t>PIPER JAFFRAY COS</t>
  </si>
  <si>
    <t>SUBURBAN PROPANE PARTNERS LP</t>
  </si>
  <si>
    <t>DEUTSCHE MULTI-MARKET INCOME</t>
  </si>
  <si>
    <t>NUVEEN MARYLAND QUALITY MUNI</t>
  </si>
  <si>
    <t>NUVEEN SHT DUR CRED OPP FD</t>
  </si>
  <si>
    <t>VIAD CORP</t>
  </si>
  <si>
    <t>ALLEGIANT TRAVEL CO</t>
  </si>
  <si>
    <t>MARKEL CORP</t>
  </si>
  <si>
    <t>NUSTAR ENERGY LP</t>
  </si>
  <si>
    <t>KRONOS WORLDWIDE INC</t>
  </si>
  <si>
    <t>NANOMETRICS INC</t>
  </si>
  <si>
    <t>BADGER METER INC</t>
  </si>
  <si>
    <t>THAI FUND INC</t>
  </si>
  <si>
    <t>AERIE PHARMACEUTICALS INC</t>
  </si>
  <si>
    <t>SCHNITZER STEEL INDS INC-A</t>
  </si>
  <si>
    <t>WESTERN ASSET GL CORP DEF OP</t>
  </si>
  <si>
    <t>CENTRAL GARDEN &amp; PET CO</t>
  </si>
  <si>
    <t>DHT HOLDINGS INC</t>
  </si>
  <si>
    <t>SUPER MICRO COMPUTER INC</t>
  </si>
  <si>
    <t>SHUTTERSTOCK INC</t>
  </si>
  <si>
    <t>CLEARBRIDGE ENERGY MLP FUND</t>
  </si>
  <si>
    <t>HORIZON GLOBAL CORP</t>
  </si>
  <si>
    <t>FIESTA RESTAURANT GROUP</t>
  </si>
  <si>
    <t>NEWCASTLE INVESTMENT CORP</t>
  </si>
  <si>
    <t>TRIUMPH GROUP INC</t>
  </si>
  <si>
    <t>KENNEDY-WILSON HOLDINGS INC</t>
  </si>
  <si>
    <t>PRA GROUP INC</t>
  </si>
  <si>
    <t>DOMINION MIDSTREAM PARTNERS</t>
  </si>
  <si>
    <t>EMPLOYERS HOLDINGS INC</t>
  </si>
  <si>
    <t>JINKOSOLAR HOLDING CO-ADR</t>
  </si>
  <si>
    <t>OMNICELL INC</t>
  </si>
  <si>
    <t>NEWTEK BUSINESS SERVICES COR</t>
  </si>
  <si>
    <t>BAYTEX ENERGY CORP</t>
  </si>
  <si>
    <t>ROYCE MICRO-CAP TRUST INC</t>
  </si>
  <si>
    <t>ATLAS AIR WORLDWIDE HOLDINGS</t>
  </si>
  <si>
    <t>LIVANOVA PLC</t>
  </si>
  <si>
    <t>PROSHARES ULTRAPRO NASDAQ BI</t>
  </si>
  <si>
    <t>GENOMIC HEALTH INC</t>
  </si>
  <si>
    <t>ADVAXIS INC</t>
  </si>
  <si>
    <t>ZUMIEZ INC</t>
  </si>
  <si>
    <t>BIO-RAD LABORATORIES-A</t>
  </si>
  <si>
    <t>CAPITAL BANK FINANCIAL-CL A</t>
  </si>
  <si>
    <t>CALAVO GROWERS INC</t>
  </si>
  <si>
    <t>INVESCO PENNSYLVANIA VALUE M</t>
  </si>
  <si>
    <t>ALARM.COM HOLDINGS INC</t>
  </si>
  <si>
    <t>AU OPTRONICS CORP-SPON ADR</t>
  </si>
  <si>
    <t>SCORPIO TANKERS INC</t>
  </si>
  <si>
    <t>COCA-COLA FEMSA SAB-SP ADR</t>
  </si>
  <si>
    <t>LUXOFT HOLDING INC</t>
  </si>
  <si>
    <t>DIEBOLD NIXDORF INC</t>
  </si>
  <si>
    <t>MORGAN STANLEY INDIA INVEST</t>
  </si>
  <si>
    <t>NEUSTAR INC-CLASS A</t>
  </si>
  <si>
    <t>NORBORD INC</t>
  </si>
  <si>
    <t>MADISON SQUARE GARDEN CO- A</t>
  </si>
  <si>
    <t>WESBANCO INC</t>
  </si>
  <si>
    <t>NUVEEN TEXAS QUALITY MUNICIP</t>
  </si>
  <si>
    <t>TALLGRASS ENERGY PARTNERS LP</t>
  </si>
  <si>
    <t>N B T BANCORP INC</t>
  </si>
  <si>
    <t>VIRTUSA CORP</t>
  </si>
  <si>
    <t>APPLIED OPTOELECTRONICS INC</t>
  </si>
  <si>
    <t>VEECO INSTRUMENTS INC</t>
  </si>
  <si>
    <t>RENASANT CORP</t>
  </si>
  <si>
    <t>GREEN PLAINS INC</t>
  </si>
  <si>
    <t>TEKLA HEALTHCARE INVESTORS</t>
  </si>
  <si>
    <t>TEMPLETON EMERG MKTS INC FD</t>
  </si>
  <si>
    <t>GRUPO SUPERVIELLE SA-SP ADR</t>
  </si>
  <si>
    <t>PUTNAM MASTER INTER INC TST</t>
  </si>
  <si>
    <t>KEMPER CORP</t>
  </si>
  <si>
    <t>ADVISORY BOARD CO/THE</t>
  </si>
  <si>
    <t>MEDIFAST INC</t>
  </si>
  <si>
    <t>COHEN &amp; STEERS GLOBAL INCOME</t>
  </si>
  <si>
    <t>KAYNE ANDERSON ENERGY TOT RT</t>
  </si>
  <si>
    <t>GCP APPLIED TECHNOLOGIES</t>
  </si>
  <si>
    <t>COHEN &amp; STEERS CLOSED-END OP</t>
  </si>
  <si>
    <t>EATON VANCE TAX ADV GL DVD O</t>
  </si>
  <si>
    <t>CLEARWATER PAPER CORP</t>
  </si>
  <si>
    <t>JUST ENERGY GROUP INC</t>
  </si>
  <si>
    <t>MANITOWOC COMPANY INC</t>
  </si>
  <si>
    <t>FRANKLIN ELECTRIC CO INC</t>
  </si>
  <si>
    <t>PDF SOLUTIONS INC</t>
  </si>
  <si>
    <t>MANTECH INTERNATIONAL CORP-A</t>
  </si>
  <si>
    <t>GIBRALTAR INDUSTRIES INC</t>
  </si>
  <si>
    <t>ARES DYNAMIC CREDIT ALLOCATI</t>
  </si>
  <si>
    <t>PLDT INC-SPON ADR</t>
  </si>
  <si>
    <t>HFF INC-CLASS A</t>
  </si>
  <si>
    <t>NUVEEN DOW30 DYN OVERWRT FD</t>
  </si>
  <si>
    <t>CALAMOS GLOBAL DYNAMIC INCOM</t>
  </si>
  <si>
    <t>SILVER SPRING NETWORKS INC</t>
  </si>
  <si>
    <t>BLACKROCK LNG-TM MUN ADV TST</t>
  </si>
  <si>
    <t>OVERSEAS SHIPHOLDING GROUP-A</t>
  </si>
  <si>
    <t>ADAMS NATURAL RESOURCES FUND</t>
  </si>
  <si>
    <t>NORTHFIELD BANCORP INC</t>
  </si>
  <si>
    <t>UNION BANKSHARES CORP</t>
  </si>
  <si>
    <t>WESTERN ASSET EMERGING MARKE</t>
  </si>
  <si>
    <t>BENCHMARK ELECTRONICS INC</t>
  </si>
  <si>
    <t>ASSOCIATED BANC-CORP</t>
  </si>
  <si>
    <t>AIR METHODS CORP</t>
  </si>
  <si>
    <t>SEMTECH CORP</t>
  </si>
  <si>
    <t>LIBERTY TRIPADVISOR HDG-A</t>
  </si>
  <si>
    <t>ARGO GROUP INTERNATIONAL</t>
  </si>
  <si>
    <t>SJW GROUP</t>
  </si>
  <si>
    <t>NORD ANGLIA EDUCATION INC</t>
  </si>
  <si>
    <t>POWERSHARES S&amp;P SC HEALTH CA</t>
  </si>
  <si>
    <t>WINNEBAGO INDUSTRIES</t>
  </si>
  <si>
    <t>DEVRY EDUCATION GROUP INC</t>
  </si>
  <si>
    <t>AMERIS BANCORP</t>
  </si>
  <si>
    <t>LA-Z-BOY INC</t>
  </si>
  <si>
    <t>COHEN &amp; STEERS MLP INCOME AN</t>
  </si>
  <si>
    <t>PROSHARES U/P SH NASDAQ BIOT</t>
  </si>
  <si>
    <t>MFS MUNICIPAL INCOME TRUST</t>
  </si>
  <si>
    <t>NUVEEN GLOBAL H-I FD</t>
  </si>
  <si>
    <t>TIER REIT INC</t>
  </si>
  <si>
    <t>PROS HOLDINGS INC</t>
  </si>
  <si>
    <t>GENTHERM INC</t>
  </si>
  <si>
    <t>TELIGENT INC</t>
  </si>
  <si>
    <t>EXAR CORP</t>
  </si>
  <si>
    <t>NUVEEN AMT-FREE MUNI VAL FD</t>
  </si>
  <si>
    <t>JOHN HANCOCK PFD INCOME II</t>
  </si>
  <si>
    <t>CSG SYSTEMS INTL INC</t>
  </si>
  <si>
    <t>BLACKROCK INCOME TRUST</t>
  </si>
  <si>
    <t>ACTUANT CORP-A</t>
  </si>
  <si>
    <t>BLACKROCK CAPITAL INVESTMENT</t>
  </si>
  <si>
    <t>INVESCO MUNICIPAL INCOME OPP</t>
  </si>
  <si>
    <t>AGENUS INC</t>
  </si>
  <si>
    <t>EXTREME NETWORKS INC</t>
  </si>
  <si>
    <t>TIVO CORP</t>
  </si>
  <si>
    <t>TARENA INTERNATIONAL INC-ADR</t>
  </si>
  <si>
    <t>RESOURCE CAPITAL CORP</t>
  </si>
  <si>
    <t>FREIGHTCAR AMERICA INC</t>
  </si>
  <si>
    <t>BLACKROCK MUNIENHANCED FUND</t>
  </si>
  <si>
    <t>COHERENT INC</t>
  </si>
  <si>
    <t>NUVEEN SEL TX-FR INC PORT 2</t>
  </si>
  <si>
    <t>COHEN &amp; STEERS INC</t>
  </si>
  <si>
    <t>VICTORY CEMP INTERNATIONAL H</t>
  </si>
  <si>
    <t>TOWNE BANK</t>
  </si>
  <si>
    <t>WELLS FARGO GLOBAL DIVIDEND</t>
  </si>
  <si>
    <t>PACIRA PHARMACEUTICALS INC</t>
  </si>
  <si>
    <t>RPX CORP</t>
  </si>
  <si>
    <t>GRUPO FINANCIERO GALICIA-ADR</t>
  </si>
  <si>
    <t>COHEN &amp; STEERS TOT RET RLTY</t>
  </si>
  <si>
    <t>ATRICURE INC</t>
  </si>
  <si>
    <t>AMEC FOSTER WHEELER-SPN ADR</t>
  </si>
  <si>
    <t>SPORTSMAN'S WAREHOUSE HOLDIN</t>
  </si>
  <si>
    <t>MASONITE INTERNATIONAL CORP</t>
  </si>
  <si>
    <t>CYNOSURE INC-A</t>
  </si>
  <si>
    <t>NUVEEN SENIOR INC FD</t>
  </si>
  <si>
    <t>TEMPLETON DRAGON FUND INC</t>
  </si>
  <si>
    <t>VOYA INFRASTRUCTURE INDUSTRI</t>
  </si>
  <si>
    <t>PUTNAM HIGH INCOME SECURITIE</t>
  </si>
  <si>
    <t>NET 1 UEPS TECHNOLOGIES INC</t>
  </si>
  <si>
    <t>ACHILLION PHARMACEUTICALS</t>
  </si>
  <si>
    <t>BLACKBAUD INC</t>
  </si>
  <si>
    <t>BLACKROCK INVT QUALITY MUNI</t>
  </si>
  <si>
    <t>GOLUB CAPITAL BDC INC</t>
  </si>
  <si>
    <t>COSTAMARE INC</t>
  </si>
  <si>
    <t>GENWORTH FINANCIAL INC-CL A</t>
  </si>
  <si>
    <t>OSI SYSTEMS INC</t>
  </si>
  <si>
    <t>BOK FINANCIAL CORPORATION</t>
  </si>
  <si>
    <t>RADIUS HEALTH INC</t>
  </si>
  <si>
    <t>BIO-TECHNE CORP</t>
  </si>
  <si>
    <t>HIBBETT SPORTS INC</t>
  </si>
  <si>
    <t>NUTRISYSTEM INC</t>
  </si>
  <si>
    <t>BERKSHIRE HILLS BANCORP INC</t>
  </si>
  <si>
    <t>EQT MIDSTREAM PARTNERS LP</t>
  </si>
  <si>
    <t>CARRIAGE SERVICES INC</t>
  </si>
  <si>
    <t>ARTISAN PARTNERS ASSET MA -A</t>
  </si>
  <si>
    <t>JA SOLAR HOLDINGS CO LTD-ADR</t>
  </si>
  <si>
    <t>FEDERAL-MOGUL HOLDINGS CORP</t>
  </si>
  <si>
    <t>ASBURY AUTOMOTIVE GROUP</t>
  </si>
  <si>
    <t>WIX.COM LTD</t>
  </si>
  <si>
    <t>WHITESTONE REIT</t>
  </si>
  <si>
    <t>CALIFORNIA WATER SERVICE GRP</t>
  </si>
  <si>
    <t>STAGE STORES INC</t>
  </si>
  <si>
    <t>NUVEEN BLD AMER BOND FD</t>
  </si>
  <si>
    <t>UMB FINANCIAL CORP</t>
  </si>
  <si>
    <t>CARDINAL FINANCIAL CORP</t>
  </si>
  <si>
    <t>HORACE MANN EDUCATORS</t>
  </si>
  <si>
    <t>KRATOS DEFENSE &amp; SECURITY</t>
  </si>
  <si>
    <t>ANIXTER INTERNATIONAL INC</t>
  </si>
  <si>
    <t>NATIONAL INTERSTATE CORP</t>
  </si>
  <si>
    <t>TEKLA HEALTHCARE OPPORTUNITI</t>
  </si>
  <si>
    <t>EATON VANCE NATIONAL MUNICIP</t>
  </si>
  <si>
    <t>METHODE ELECTRONICS INC</t>
  </si>
  <si>
    <t>BLACKROCK MUNICIPAL INCOME I</t>
  </si>
  <si>
    <t>MATTHEWS INTL CORP-CLASS A</t>
  </si>
  <si>
    <t>EBIX INC</t>
  </si>
  <si>
    <t>HUB GROUP INC-CL A</t>
  </si>
  <si>
    <t>POPEYES LOUISIANA KITCHEN IN</t>
  </si>
  <si>
    <t>DULUTH HOLDINGS INC - CL B</t>
  </si>
  <si>
    <t>CASELLA WASTE SYSTEMS INC-A</t>
  </si>
  <si>
    <t>RETROPHIN INC</t>
  </si>
  <si>
    <t>BLACKROCK MUNIYIELD INVESTME</t>
  </si>
  <si>
    <t>POOL CORP</t>
  </si>
  <si>
    <t>RED ROCK RESORTS INC-CLASS A</t>
  </si>
  <si>
    <t>SAIA INC</t>
  </si>
  <si>
    <t>FIRST POTOMAC REALTY TRUST</t>
  </si>
  <si>
    <t>SEARS HOLDINGS CORP</t>
  </si>
  <si>
    <t>SUPERVALU INC</t>
  </si>
  <si>
    <t>PETROBRAS ARGENTINA - ADR</t>
  </si>
  <si>
    <t>INTRALINKS HOLDINGS INC</t>
  </si>
  <si>
    <t>CENTRAL PACIFIC FINANCIAL CO</t>
  </si>
  <si>
    <t>LSB INDUSTRIES INC</t>
  </si>
  <si>
    <t>DEUTSCHE HIGH INCOME OPPORTU</t>
  </si>
  <si>
    <t>EL PASO ELECTRIC CO</t>
  </si>
  <si>
    <t>OLLIE'S BARGAIN OUTLET HOLDI</t>
  </si>
  <si>
    <t>GOLD FIELDS LTD-SPONS ADR</t>
  </si>
  <si>
    <t>COHEN &amp; STEERS LIMITED DURAT</t>
  </si>
  <si>
    <t>GRUPO AEROPORTUARIO PAC-ADR</t>
  </si>
  <si>
    <t>TELECOM ITALIA SPA-SPON ADR</t>
  </si>
  <si>
    <t>ETHAN ALLEN INTERIORS INC</t>
  </si>
  <si>
    <t>CHEETAH MOBILE INC - ADR</t>
  </si>
  <si>
    <t>ESTERLINE TECHNOLOGIES CORP</t>
  </si>
  <si>
    <t>STUDENT TRANSPORTATION INC</t>
  </si>
  <si>
    <t>FERRELLGAS PARTNERS-LP</t>
  </si>
  <si>
    <t>AMERICAN ASSETS TRUST INC</t>
  </si>
  <si>
    <t>SEMICONDUCTOR MANUFACT-ADR</t>
  </si>
  <si>
    <t>SCHULMAN (A.) INC</t>
  </si>
  <si>
    <t>GLADSTONE COMMERCIAL CORP</t>
  </si>
  <si>
    <t>SUNRUN INC</t>
  </si>
  <si>
    <t>IAMGOLD CORP</t>
  </si>
  <si>
    <t>PENNANTPARK INVESTMENT CORP</t>
  </si>
  <si>
    <t>AEGON N.V.-NY REG SHR</t>
  </si>
  <si>
    <t>EXPONENT INC</t>
  </si>
  <si>
    <t>IMMERSION CORPORATION</t>
  </si>
  <si>
    <t>PRECISION DRILLING CORP</t>
  </si>
  <si>
    <t>APOLLO TACTICAL INCOME FUND</t>
  </si>
  <si>
    <t>DUFF &amp; PHELPS GLOBAL UTILITY</t>
  </si>
  <si>
    <t>OCWEN FINANCIAL CORP</t>
  </si>
  <si>
    <t>WATSCO INC</t>
  </si>
  <si>
    <t>CENTERSTATE BANKS INC</t>
  </si>
  <si>
    <t>KERYX BIOPHARMACEUTICALS</t>
  </si>
  <si>
    <t>INVESCO SENIOR INCOME TRUST</t>
  </si>
  <si>
    <t>GREENBRIER COMPANIES INC</t>
  </si>
  <si>
    <t>BLACKROCK CALI MUNI 2018 TRM</t>
  </si>
  <si>
    <t>SYNERGY PHARMACEUTICALS INC</t>
  </si>
  <si>
    <t>US CONCRETE INC</t>
  </si>
  <si>
    <t>CARBO CERAMICS INC</t>
  </si>
  <si>
    <t>CATO CORP-CLASS A</t>
  </si>
  <si>
    <t>PIONEER MUNI HI INCOME TRUST</t>
  </si>
  <si>
    <t>WCI COMMUNITIES INC</t>
  </si>
  <si>
    <t>DREYFUS MUNICIPAL BOND INFRA</t>
  </si>
  <si>
    <t>FCB FINANCIAL HOLDINGS-CL A</t>
  </si>
  <si>
    <t>PIER 1 IMPORTS INC</t>
  </si>
  <si>
    <t>PROASSURANCE CORP</t>
  </si>
  <si>
    <t>COSTAR GROUP INC</t>
  </si>
  <si>
    <t>CIMPRESS NV</t>
  </si>
  <si>
    <t>ACETO CORP</t>
  </si>
  <si>
    <t>MINERALS TECHNOLOGIES INC</t>
  </si>
  <si>
    <t>APOLLO SENIOR FLOATING RATE</t>
  </si>
  <si>
    <t>TCW STRATEGIC INCOME FUND IN</t>
  </si>
  <si>
    <t>BANCORPSOUTH INC</t>
  </si>
  <si>
    <t>KAMAN CORP</t>
  </si>
  <si>
    <t>COGENT COMMUNICATIONS HOLDIN</t>
  </si>
  <si>
    <t>POTLATCH CORP</t>
  </si>
  <si>
    <t>CROSS COUNTRY HEALTHCARE INC</t>
  </si>
  <si>
    <t>FIRST TRUST GLOBAL TACTICAL</t>
  </si>
  <si>
    <t>ARROWHEAD PHARMACEUTICALS IN</t>
  </si>
  <si>
    <t>COMMUNITY BANK SYSTEM INC</t>
  </si>
  <si>
    <t>WAGEWORKS INC</t>
  </si>
  <si>
    <t>NOMURA HOLDINGS INC-SPON ADR</t>
  </si>
  <si>
    <t>INSPERITY INC</t>
  </si>
  <si>
    <t>HEICO CORP</t>
  </si>
  <si>
    <t>SONUS NETWORKS INC</t>
  </si>
  <si>
    <t>MFS INTERMEDIATE INC TRUST</t>
  </si>
  <si>
    <t>RUBICON PROJECT INC/THE</t>
  </si>
  <si>
    <t>SKYWEST INC</t>
  </si>
  <si>
    <t>UNIFIRST CORP/MA</t>
  </si>
  <si>
    <t>MSA SAFETY INC</t>
  </si>
  <si>
    <t>AVENUE INCOME CREDIT STRATEG</t>
  </si>
  <si>
    <t>POWER INTEGRATIONS INC</t>
  </si>
  <si>
    <t>ORBOTECH LTD</t>
  </si>
  <si>
    <t>CHINA TELECOM CORP LTD-ADR</t>
  </si>
  <si>
    <t>SCHOLASTIC CORP</t>
  </si>
  <si>
    <t>JOHN HANCOCK PFD INCOME III</t>
  </si>
  <si>
    <t>BROOKFIELD HIGH INCOME FUND</t>
  </si>
  <si>
    <t>WERNER ENTERPRISES INC</t>
  </si>
  <si>
    <t>SHELL MIDSTREAM PARTNERS LP</t>
  </si>
  <si>
    <t>PIMCO CORPORATE &amp; INCOME OPP</t>
  </si>
  <si>
    <t>COMTECH TELECOMMUNICATIONS</t>
  </si>
  <si>
    <t>DIGITALGLOBE INC</t>
  </si>
  <si>
    <t>CAMBREX CORP</t>
  </si>
  <si>
    <t>H&amp;E EQUIPMENT SERVICES INC</t>
  </si>
  <si>
    <t>WISDOMTREE JAPAN HEDGED SMAL</t>
  </si>
  <si>
    <t>CEDAR FAIR LP</t>
  </si>
  <si>
    <t>JOHN HANCOCK INCOME SECS TR</t>
  </si>
  <si>
    <t>CERUS CORP</t>
  </si>
  <si>
    <t>MORGAN STANLEY CHINA A SHARE</t>
  </si>
  <si>
    <t>CARA THERAPEUTICS INC</t>
  </si>
  <si>
    <t>WILLIAM LYON HOMES-CL A</t>
  </si>
  <si>
    <t>TIMKENSTEEL CORP</t>
  </si>
  <si>
    <t>ALPINE GLOBAL PREMIER PROPER</t>
  </si>
  <si>
    <t>FIVE9 INC</t>
  </si>
  <si>
    <t>HERMAN MILLER INC</t>
  </si>
  <si>
    <t>HSN INC</t>
  </si>
  <si>
    <t>JANUS SMALL/MID CAP GROWTH</t>
  </si>
  <si>
    <t>CALAMOS CVT AND HIGH INCOME</t>
  </si>
  <si>
    <t>GENESIS ENERGY L.P.</t>
  </si>
  <si>
    <t>NORDSON CORP</t>
  </si>
  <si>
    <t>KKR INCOME OPPORTUNITIES</t>
  </si>
  <si>
    <t>NOMAD FOODS LTD</t>
  </si>
  <si>
    <t>WATTS WATER TECHNOLOGIES-A</t>
  </si>
  <si>
    <t>FLAHERTY &amp; CRUMRINE DYNAMIC</t>
  </si>
  <si>
    <t>SANMINA CORP</t>
  </si>
  <si>
    <t>REALPAGE INC</t>
  </si>
  <si>
    <t>BOTTOMLINE TECHNOLOGIES (DE)</t>
  </si>
  <si>
    <t>FIRST BANCORP PUERTO RICO</t>
  </si>
  <si>
    <t>WISDOMTREE U.S. SMALLCAP QUA</t>
  </si>
  <si>
    <t>ENERGY RECOVERY INC</t>
  </si>
  <si>
    <t>PINNACLE FINANCIAL PARTNERS</t>
  </si>
  <si>
    <t>GENESCO INC</t>
  </si>
  <si>
    <t>INTEROIL CORP</t>
  </si>
  <si>
    <t>NEOGENOMICS INC</t>
  </si>
  <si>
    <t>CUBIC CORP</t>
  </si>
  <si>
    <t>JUMEI INTERNATIONAL-ADR</t>
  </si>
  <si>
    <t>BLACKROCK MUNIASSETS FUND</t>
  </si>
  <si>
    <t>PARKWAY INC</t>
  </si>
  <si>
    <t>WALKER &amp; DUNLOP INC</t>
  </si>
  <si>
    <t>OIL STATES INTERNATIONAL INC</t>
  </si>
  <si>
    <t>OSISKO GOLD ROYALTIES LTD</t>
  </si>
  <si>
    <t>PAMPA ENERGIA SA-SPON ADR</t>
  </si>
  <si>
    <t>K12 INC</t>
  </si>
  <si>
    <t>MEETME INC</t>
  </si>
  <si>
    <t>INTRA-CELLULAR THERAPIES INC</t>
  </si>
  <si>
    <t>ECHOSTAR CORP-A</t>
  </si>
  <si>
    <t>NATIONAL CINEMEDIA INC</t>
  </si>
  <si>
    <t>II-VI INC</t>
  </si>
  <si>
    <t>ROYAL BANK OF SCOT-SPON ADR</t>
  </si>
  <si>
    <t>ITRON INC</t>
  </si>
  <si>
    <t>TERRENO REALTY CORP</t>
  </si>
  <si>
    <t>AMC ENTERTAINMENT HLDS-CL A</t>
  </si>
  <si>
    <t>DXP ENTERPRISES INC</t>
  </si>
  <si>
    <t>VIDENT CORE US BOND STRATEGY</t>
  </si>
  <si>
    <t>DINEEQUITY INC</t>
  </si>
  <si>
    <t>SODASTREAM INTERNATIONAL LTD</t>
  </si>
  <si>
    <t>NUVEEN NAS100 DYN OVERWRT FD</t>
  </si>
  <si>
    <t>AMBAC FINANCIAL GROUP INC</t>
  </si>
  <si>
    <t>STURM RUGER &amp; CO INC</t>
  </si>
  <si>
    <t>WASHINGTON FEDERAL INC</t>
  </si>
  <si>
    <t>LIBERTY ALL STAR EQUITY FUND</t>
  </si>
  <si>
    <t>UNIVERSAL CORP/VA</t>
  </si>
  <si>
    <t>PUTNAM PREMIER INCOME TRUST</t>
  </si>
  <si>
    <t>NATIONAL STORAGE AFFILIATES</t>
  </si>
  <si>
    <t>OMEROS CORP</t>
  </si>
  <si>
    <t>FORTRESS INVESTMENT GRP-CL A</t>
  </si>
  <si>
    <t>CENTRAL GARDEN AND PET CO-A</t>
  </si>
  <si>
    <t>COPA HOLDINGS SA-CLASS A</t>
  </si>
  <si>
    <t>CONSOLIDATED COMMUNICATIONS</t>
  </si>
  <si>
    <t>NATIONAL GENERAL HLDGS</t>
  </si>
  <si>
    <t>SERITAGE GROWTH PROP- A REIT</t>
  </si>
  <si>
    <t>CORCEPT THERAPEUTICS INC</t>
  </si>
  <si>
    <t>PINNACLE ENTERTAINMENT INC</t>
  </si>
  <si>
    <t>STEVEN MADDEN LTD</t>
  </si>
  <si>
    <t>WESTERN ASSET HIGH INCOME OP</t>
  </si>
  <si>
    <t>SINCLAIR BROADCAST GROUP -A</t>
  </si>
  <si>
    <t>COMFORT SYSTEMS USA INC</t>
  </si>
  <si>
    <t>CYBERARK SOFTWARE LTD/ISRAEL</t>
  </si>
  <si>
    <t>KOSMOS ENERGY LTD</t>
  </si>
  <si>
    <t>MONRO MUFFLER BRAKE INC</t>
  </si>
  <si>
    <t>DUFF &amp; PHELPS UTIL &amp; CORP BD</t>
  </si>
  <si>
    <t>ORBCOMM INC</t>
  </si>
  <si>
    <t>BANCO SANTANDER SA-SPON ADR</t>
  </si>
  <si>
    <t>ENSIGN GROUP INC/THE</t>
  </si>
  <si>
    <t>AEROVIRONMENT INC</t>
  </si>
  <si>
    <t>TETRA TECHNOLOGIES INC</t>
  </si>
  <si>
    <t>GLATFELTER</t>
  </si>
  <si>
    <t>NATUS MEDICAL INC</t>
  </si>
  <si>
    <t>LIBERTY GLOBAL PLC LILAC - A</t>
  </si>
  <si>
    <t>8POINT3 ENERGY PARTNERS LP</t>
  </si>
  <si>
    <t>BLACKSTONE/GSO SENIOR FLOAT</t>
  </si>
  <si>
    <t>FLEXSHARES CREDIT-SCORED US</t>
  </si>
  <si>
    <t>TRIANGLE CAPITAL CORP</t>
  </si>
  <si>
    <t>NUVEEN ENH MUNI VALUE FD</t>
  </si>
  <si>
    <t>AMERIGAS PARTNERS-LP</t>
  </si>
  <si>
    <t>HNI CORP</t>
  </si>
  <si>
    <t>MERCURY SYSTEMS INC</t>
  </si>
  <si>
    <t>BROADSOFT INC</t>
  </si>
  <si>
    <t>GREIF INC-CL A</t>
  </si>
  <si>
    <t>BANCO LATINOAMERICANO COME-E</t>
  </si>
  <si>
    <t>AG MORTGAGE INVESTMENT TRUST</t>
  </si>
  <si>
    <t>ENDEAVOUR SILVER CORP</t>
  </si>
  <si>
    <t>LITHIA MOTORS INC-CL A</t>
  </si>
  <si>
    <t>GOLDMAN SACHS BDC INC</t>
  </si>
  <si>
    <t>PEGASYSTEMS INC</t>
  </si>
  <si>
    <t>TESORO LOGISTICS LP</t>
  </si>
  <si>
    <t>ASCENA RETAIL GROUP INC</t>
  </si>
  <si>
    <t>JOHN BEAN TECHNOLOGIES CORP</t>
  </si>
  <si>
    <t>CLEARBRIDGE AMERICAN ENERGY</t>
  </si>
  <si>
    <t>CARETRUST REIT INC</t>
  </si>
  <si>
    <t>BLACKROCK MUNIHOLDINGS QU II</t>
  </si>
  <si>
    <t>SCHWEITZER-MAUDUIT INTL INC</t>
  </si>
  <si>
    <t>TYLER TECHNOLOGIES INC</t>
  </si>
  <si>
    <t>FIDELITY SOUTHERN CORP</t>
  </si>
  <si>
    <t>CEDAR REALTY TRUST INC</t>
  </si>
  <si>
    <t>BROOKFIELD MORTGAGE OPPORTUN</t>
  </si>
  <si>
    <t>ARES COMMERCIAL REAL ESTATE</t>
  </si>
  <si>
    <t>ARGAN INC</t>
  </si>
  <si>
    <t>PIMCO MUNICIPAL INCOME FUND</t>
  </si>
  <si>
    <t>HOLLYSYS AUTOMATION TECHNOLO</t>
  </si>
  <si>
    <t>MASTEC INC</t>
  </si>
  <si>
    <t>ERICSSON (LM) TEL-SP ADR</t>
  </si>
  <si>
    <t>BRADY CORPORATION - CL A</t>
  </si>
  <si>
    <t>MONOLITHIC POWER SYSTEMS INC</t>
  </si>
  <si>
    <t>COOPER-STANDARD HOLDING</t>
  </si>
  <si>
    <t>INDIA FUND INC</t>
  </si>
  <si>
    <t>IVY HIGH INCOME OPPORTUNITY</t>
  </si>
  <si>
    <t>BLACKROCK CALIFOR MUNI IN TR</t>
  </si>
  <si>
    <t>ENERSYS</t>
  </si>
  <si>
    <t>TRI-CONTINENTAL CORP</t>
  </si>
  <si>
    <t>AZZ INC</t>
  </si>
  <si>
    <t>PLEXUS CORP</t>
  </si>
  <si>
    <t>FIRST TRUST DORSEY WRIGHT DY</t>
  </si>
  <si>
    <t>ANWORTH MORTGAGE ASSET CORP</t>
  </si>
  <si>
    <t>SEMGROUP CORP-CLASS A</t>
  </si>
  <si>
    <t>GABELLI EQUITY TRUST</t>
  </si>
  <si>
    <t>ZIOPHARM ONCOLOGY INC</t>
  </si>
  <si>
    <t>NATIONAL BEVERAGE CORP</t>
  </si>
  <si>
    <t>ISHARES TRUST ISHARES MSCI G</t>
  </si>
  <si>
    <t>ALLIANCE NATIONAL MUNI INC</t>
  </si>
  <si>
    <t>LUMENTUM HOLDINGS INC</t>
  </si>
  <si>
    <t>MERITAGE HOMES CORP</t>
  </si>
  <si>
    <t>POWERSHARES S&amp;P SC INFO TECH</t>
  </si>
  <si>
    <t>JOHN HANCOCK INVEST TRUST</t>
  </si>
  <si>
    <t>AVG TECHNOLOGIES</t>
  </si>
  <si>
    <t>VIDENT INTERNATIONAL EQUITY</t>
  </si>
  <si>
    <t>FIRST TRUST RBA QUALITY INCO</t>
  </si>
  <si>
    <t>HUANENG POWER INTL-SPONS ADR</t>
  </si>
  <si>
    <t>PROGENICS PHARMACEUTICALS</t>
  </si>
  <si>
    <t>NEW JERSEY RESOURCES CORP</t>
  </si>
  <si>
    <t>VERA BRADLEY INC</t>
  </si>
  <si>
    <t>OAKTREE CAPITAL GROUP LLC</t>
  </si>
  <si>
    <t>NETSCOUT SYSTEMS INC</t>
  </si>
  <si>
    <t>MITSUBISHI UFJ FINL-SPON ADR</t>
  </si>
  <si>
    <t>ALLIANZGI CONVERTIBLE &amp; INCO</t>
  </si>
  <si>
    <t>ENLINK MIDSTREAM PARTNERS LP</t>
  </si>
  <si>
    <t>EASTGROUP PROPERTIES INC</t>
  </si>
  <si>
    <t>PLANTRONICS INC</t>
  </si>
  <si>
    <t>MARRIOTT VACATIONS WORLD</t>
  </si>
  <si>
    <t>FLAH &amp; CRUM PFD SEC INCOME</t>
  </si>
  <si>
    <t>IMAX CORP</t>
  </si>
  <si>
    <t>PHILLIPS 66 PARTNERS LP</t>
  </si>
  <si>
    <t>VOYA PRIME RATE TRUST</t>
  </si>
  <si>
    <t>BANNER CORPORATION</t>
  </si>
  <si>
    <t>FIRST TRUST SWITZERLAND</t>
  </si>
  <si>
    <t>ALLIANZGI CONV &amp; INCOME II</t>
  </si>
  <si>
    <t>MORGAN STANLEY EMRG MKT DEBT</t>
  </si>
  <si>
    <t>BLACKROCK NEW YORK MUNI INC</t>
  </si>
  <si>
    <t>LUMINEX CORP</t>
  </si>
  <si>
    <t>SPX CORP</t>
  </si>
  <si>
    <t>TECH DATA CORP</t>
  </si>
  <si>
    <t>MCDERMOTT INTL INC</t>
  </si>
  <si>
    <t>INC RESEARCH HOLDINGS INC-A</t>
  </si>
  <si>
    <t>FIFTH STREET FINANCE CORP</t>
  </si>
  <si>
    <t>OPHTHOTECH CORP</t>
  </si>
  <si>
    <t>RECON CAPITAL DAX GERMANY</t>
  </si>
  <si>
    <t>LEXICON PHARMACEUTICALS INC</t>
  </si>
  <si>
    <t>AMERICAN STATES WATER CO</t>
  </si>
  <si>
    <t>METHANEX CORP</t>
  </si>
  <si>
    <t>PUTNAM MANAGED MUNI INCM TRS</t>
  </si>
  <si>
    <t>LADDER CAPITAL CORP-REIT</t>
  </si>
  <si>
    <t>TEMPLETON GLOBAL INCOME FUND</t>
  </si>
  <si>
    <t>JOHN HANCOCK PFD INCOME FD</t>
  </si>
  <si>
    <t>ORIX  - SPONSORED ADR</t>
  </si>
  <si>
    <t>EATON VANCE SENIOR INCOME TR</t>
  </si>
  <si>
    <t>STONERIDGE INC</t>
  </si>
  <si>
    <t>ASHFORD HOSPITALITY TRUST</t>
  </si>
  <si>
    <t>BLACKROCK INTERNATIONAL GROW</t>
  </si>
  <si>
    <t>BELDEN INC</t>
  </si>
  <si>
    <t>CUSTOMERS BANCORP INC</t>
  </si>
  <si>
    <t>BOB EVANS FARMS</t>
  </si>
  <si>
    <t>ARROW DWA TACTICAL ETF</t>
  </si>
  <si>
    <t>BILL BARRETT CORP</t>
  </si>
  <si>
    <t>NUVEEN PFD AND INC TERM FD</t>
  </si>
  <si>
    <t>FIRST FINL BANKSHARES INC</t>
  </si>
  <si>
    <t>ALTISOURCE PORTFOLIO SOL</t>
  </si>
  <si>
    <t>KAYNE ANDERSON MLP INVESTMEN</t>
  </si>
  <si>
    <t>UNIVERSAL DISPLAY CORP</t>
  </si>
  <si>
    <t>CAL-MAINE FOODS INC</t>
  </si>
  <si>
    <t>FT MULTI-ASSET DIVERS INC</t>
  </si>
  <si>
    <t>PIMCO MUNI INCOME FUND III</t>
  </si>
  <si>
    <t>GENESEE &amp; WYOMING INC-CL A</t>
  </si>
  <si>
    <t>SELECTIVE INSURANCE GROUP</t>
  </si>
  <si>
    <t>REGAL BELOIT CORP</t>
  </si>
  <si>
    <t>ISHARES INTERNATIONAL TREASU</t>
  </si>
  <si>
    <t>BLACKROCK MUNICIPAL INCOME Q</t>
  </si>
  <si>
    <t>WINGSTOP INC</t>
  </si>
  <si>
    <t>NEOPHOTONICS CORP</t>
  </si>
  <si>
    <t>MAINSTAY DEFINEDTERM MUNICIP</t>
  </si>
  <si>
    <t>NUVEEN NEW YORK QUALITY MUNI</t>
  </si>
  <si>
    <t>CNOOC LTD-SPON ADR</t>
  </si>
  <si>
    <t>SPARTANNASH CO</t>
  </si>
  <si>
    <t>GLAUKOS CORP</t>
  </si>
  <si>
    <t>NUVEEN S&amp;P500 BUY-WRT INC FD</t>
  </si>
  <si>
    <t>VERINT SYSTEMS INC</t>
  </si>
  <si>
    <t>INNOVIVA INC</t>
  </si>
  <si>
    <t>LTC PROPERTIES INC</t>
  </si>
  <si>
    <t>NUVEEN NEW JERSEY QUALITY MU</t>
  </si>
  <si>
    <t>AMERICAN RAILCAR INDUSTRIES</t>
  </si>
  <si>
    <t>FIRST TRUST DEVELP MKT EX-US</t>
  </si>
  <si>
    <t>BOULDER GROWTH &amp; INCOME FUND</t>
  </si>
  <si>
    <t>MITEL NETWORKS CORP</t>
  </si>
  <si>
    <t>VALMONT INDUSTRIES</t>
  </si>
  <si>
    <t>BOSTON BEER COMPANY INC-A</t>
  </si>
  <si>
    <t>SOUTHWEST GAS HOLDINGS INC</t>
  </si>
  <si>
    <t>MFS MULTIMARKET INC TRUST</t>
  </si>
  <si>
    <t>MERRIMACK PHARMACEUTICALS IN</t>
  </si>
  <si>
    <t>PIMCO CORPORATE &amp; INCOME STR</t>
  </si>
  <si>
    <t>JOHN HAN PREMIUM DIVIDEND FD</t>
  </si>
  <si>
    <t>INFOBLOX INC</t>
  </si>
  <si>
    <t>SILICON LABORATORIES INC</t>
  </si>
  <si>
    <t>MFS CHARTER INCOME TRUST</t>
  </si>
  <si>
    <t>COOPER TIRE &amp; RUBBER</t>
  </si>
  <si>
    <t>EMERGENT BIOSOLUTIONS INC</t>
  </si>
  <si>
    <t>APPLIED INDUSTRIAL TECH INC</t>
  </si>
  <si>
    <t>CEB INC</t>
  </si>
  <si>
    <t>GRAND CANYON EDUCATION INC</t>
  </si>
  <si>
    <t>AIR TRANSPORT SERVICES GROUP</t>
  </si>
  <si>
    <t>HUBBELL INC</t>
  </si>
  <si>
    <t>CANTEL MEDICAL CORP</t>
  </si>
  <si>
    <t>COHEN &amp; STEERS INFRASTRUCTUR</t>
  </si>
  <si>
    <t>FT MEGA CAP ALPHADEX FUND</t>
  </si>
  <si>
    <t>SWISS HELVETIA FUND</t>
  </si>
  <si>
    <t>INSTEEL INDUSTRIES INC</t>
  </si>
  <si>
    <t>TIMKEN CO</t>
  </si>
  <si>
    <t>TWILIO INC - A</t>
  </si>
  <si>
    <t>WINTRUST FINANCIAL CORP</t>
  </si>
  <si>
    <t>HANCOCK HOLDING CO</t>
  </si>
  <si>
    <t>MEREDITH CORP</t>
  </si>
  <si>
    <t>LIBERTY MEDIA CORP-MEDIA C</t>
  </si>
  <si>
    <t>EARTHLINK HOLDINGS CORP</t>
  </si>
  <si>
    <t>MORGAN STANLEY EMERGING MARK</t>
  </si>
  <si>
    <t>DREW INDUSTRIES INC</t>
  </si>
  <si>
    <t>MACOM TECHNOLOGY SOLUTIONS H</t>
  </si>
  <si>
    <t>TREX COMPANY INC</t>
  </si>
  <si>
    <t>TOPBUILD CORP</t>
  </si>
  <si>
    <t>DOMINION DIAMOND CORP</t>
  </si>
  <si>
    <t>PIMCO HIGH INCOME FUND</t>
  </si>
  <si>
    <t>PROTO LABS INC</t>
  </si>
  <si>
    <t>DREYFUS STRATEGIC MUNI BD FD</t>
  </si>
  <si>
    <t>PIMCO INCOME OPPORTUNITY FND</t>
  </si>
  <si>
    <t>NUVEEN INT DUR MUNI TERM FD</t>
  </si>
  <si>
    <t>ALEXANDER &amp; BALDWIN INC</t>
  </si>
  <si>
    <t>WEX INC</t>
  </si>
  <si>
    <t>VANGUARD EMERG MKTS GOV BND</t>
  </si>
  <si>
    <t>TRONOX LTD-CL A</t>
  </si>
  <si>
    <t>KNIGHT TRANSPORTATION INC</t>
  </si>
  <si>
    <t>ULTRA CLEAN HOLDINGS INC</t>
  </si>
  <si>
    <t>NEW RELIC INC</t>
  </si>
  <si>
    <t>ARMSTRONG WORLD INDUSTRIES</t>
  </si>
  <si>
    <t>LGI HOMES INC</t>
  </si>
  <si>
    <t>VEDANTA LTD-ADR</t>
  </si>
  <si>
    <t>NEXTERA ENERGY PARTNERS LP</t>
  </si>
  <si>
    <t>VELOCITYSHARES 3X INVERSE SI</t>
  </si>
  <si>
    <t>APOGEE ENTERPRISES INC</t>
  </si>
  <si>
    <t>ALLETE INC</t>
  </si>
  <si>
    <t>BROOKFIELD TOTAL RETURN FUND</t>
  </si>
  <si>
    <t>FIRST TRUST SENIOR FLOATING</t>
  </si>
  <si>
    <t>EATON VANCE MUNICIPAL INCOME</t>
  </si>
  <si>
    <t>DIPLOMAT PHARMACY INC</t>
  </si>
  <si>
    <t>IDACORP INC</t>
  </si>
  <si>
    <t>HELEN OF TROY LTD</t>
  </si>
  <si>
    <t>GLOBAL NET LEASE INC</t>
  </si>
  <si>
    <t>LOGMEIN INC</t>
  </si>
  <si>
    <t>WESTERN ASSET GLOBAL HIGH IN</t>
  </si>
  <si>
    <t>AMICUS THERAPEUTICS INC</t>
  </si>
  <si>
    <t>QUAD GRAPHICS INC</t>
  </si>
  <si>
    <t>INOVIO PHARMACEUTICALS INC</t>
  </si>
  <si>
    <t>CALAMOS CONVERTIBLE OPP&amp;INC</t>
  </si>
  <si>
    <t>BJ'S RESTAURANTS INC</t>
  </si>
  <si>
    <t>CARMIKE CINEMAS INC</t>
  </si>
  <si>
    <t>SHINHAN FINANCIAL GROUP-ADR</t>
  </si>
  <si>
    <t>EATON VANCE ENHANCED EQ INCM</t>
  </si>
  <si>
    <t>DYNEX CAPITAL INC</t>
  </si>
  <si>
    <t>INVESTORS REAL ESTATE TRUST</t>
  </si>
  <si>
    <t>ANTERO MIDSTREAM PARTNERS LP</t>
  </si>
  <si>
    <t>PORTOLA PHARMACEUTICALS INC</t>
  </si>
  <si>
    <t>BRINK'S CO/THE</t>
  </si>
  <si>
    <t>WOODWARD INC</t>
  </si>
  <si>
    <t>GROUP 1 AUTOMOTIVE INC</t>
  </si>
  <si>
    <t>EATON VANCE MUNI INC 2028 TM</t>
  </si>
  <si>
    <t>AMERICAN EQUITY INVT LIFE HL</t>
  </si>
  <si>
    <t>PROSHARES ULTRASHORT NAS BIO</t>
  </si>
  <si>
    <t>IKANG HEALTHCARE GROUP-ADR</t>
  </si>
  <si>
    <t>TEEKAY CORP</t>
  </si>
  <si>
    <t>BLACKROCK MUNIHOLDINGS NY QU</t>
  </si>
  <si>
    <t>MEDIDATA SOLUTIONS INC</t>
  </si>
  <si>
    <t>DEUTSCHE MUNICIPAL INCOME TR</t>
  </si>
  <si>
    <t>PIMCO INCOME STRATEGY FD II</t>
  </si>
  <si>
    <t>ORASURE TECHNOLOGIES INC</t>
  </si>
  <si>
    <t>FERROGLOBE PLC</t>
  </si>
  <si>
    <t>NEXSTAR BROADCASTING GROUP-A</t>
  </si>
  <si>
    <t>CLOUD PEAK ENERGY INC</t>
  </si>
  <si>
    <t>M/I HOMES INC</t>
  </si>
  <si>
    <t>APOLLO INVESTMENT CORP</t>
  </si>
  <si>
    <t>LEGG MASON LO VOL HI DIV ETF</t>
  </si>
  <si>
    <t>NICE LTD - SPON ADR</t>
  </si>
  <si>
    <t>EVERCORE PARTNERS INC-CL A</t>
  </si>
  <si>
    <t>ADVANCED SEMICONDUCTOR E-ADR</t>
  </si>
  <si>
    <t>UNIT CORP</t>
  </si>
  <si>
    <t>MURPHY USA INC</t>
  </si>
  <si>
    <t>POWERSHARES NASDAQ INTERNET</t>
  </si>
  <si>
    <t>INVESCO TRUST FOR INVESTMENT</t>
  </si>
  <si>
    <t>BLACKHAWK NETWORK HOLDINGS I</t>
  </si>
  <si>
    <t>GIGAMON INC</t>
  </si>
  <si>
    <t>MATSON INC</t>
  </si>
  <si>
    <t>ARRAY BIOPHARMA INC</t>
  </si>
  <si>
    <t>GENERAL AMERICAN INVESTORS</t>
  </si>
  <si>
    <t>FOUR CORNERS PROPERTY TRUST</t>
  </si>
  <si>
    <t>EATON VANCE T/M BUY-WRITE OP</t>
  </si>
  <si>
    <t>A10 NETWORKS INC</t>
  </si>
  <si>
    <t>BLACKROCK FLOAT RT INCOME ST</t>
  </si>
  <si>
    <t>ANGIODYNAMICS INC</t>
  </si>
  <si>
    <t>FIRST TRUST GERMANY</t>
  </si>
  <si>
    <t>CARPENTER TECHNOLOGY</t>
  </si>
  <si>
    <t>THERAVANCE BIOPHARMA INC</t>
  </si>
  <si>
    <t>VOCERA COMMUNICATIONS INC</t>
  </si>
  <si>
    <t>KLX INC</t>
  </si>
  <si>
    <t>LIBERTY BROADBAND-A</t>
  </si>
  <si>
    <t>CALIFORNIA RESOURCES CORP</t>
  </si>
  <si>
    <t>RAYONIER ADVANCED MATERIALS</t>
  </si>
  <si>
    <t>CONTROLADORA VUELA CIA-ADR</t>
  </si>
  <si>
    <t>VICTORY CEMP US LARGE CAP HI</t>
  </si>
  <si>
    <t>TESSERA HOLDING CORP</t>
  </si>
  <si>
    <t>HORTONWORKS INC</t>
  </si>
  <si>
    <t>PIONEER MUNI HI INC ADV TRST</t>
  </si>
  <si>
    <t>DNP SELECT INCOME FUND INC</t>
  </si>
  <si>
    <t>FAIR ISAAC CORP</t>
  </si>
  <si>
    <t>COLUMBIA SPORTSWEAR CO</t>
  </si>
  <si>
    <t>DREYFUS STRATEGIC MUNICIPALS</t>
  </si>
  <si>
    <t>BABCOCK &amp; WILCOX ENTERPR</t>
  </si>
  <si>
    <t>PNM RESOURCES INC</t>
  </si>
  <si>
    <t>SILVER BAY REALTY TRUST CORP</t>
  </si>
  <si>
    <t>MIMEDX GROUP INC</t>
  </si>
  <si>
    <t>NEUROCRINE BIOSCIENCES INC</t>
  </si>
  <si>
    <t>FIRST TRUST SMALL CAP VAL</t>
  </si>
  <si>
    <t>EATON VANCE ENH EQT INC II</t>
  </si>
  <si>
    <t>REGIS CORP</t>
  </si>
  <si>
    <t>CHATHAM LODGING TRUST</t>
  </si>
  <si>
    <t>NXSTAGE MEDICAL INC</t>
  </si>
  <si>
    <t>NEW YORK MORTGAGE TRUST INC</t>
  </si>
  <si>
    <t>CALAMOS STRAT TOT RETURN FD</t>
  </si>
  <si>
    <t>PACIFIC BIOSCIENCES OF CALIF</t>
  </si>
  <si>
    <t>WESTPAC BANKING CORP-SP ADR</t>
  </si>
  <si>
    <t>VANGUARD LONG-TERM CORP BOND</t>
  </si>
  <si>
    <t>SENSIENT TECHNOLOGIES CORP</t>
  </si>
  <si>
    <t>KRANESHARES CSI CHINA INTERN</t>
  </si>
  <si>
    <t>21VIANET GROUP INC-ADR</t>
  </si>
  <si>
    <t>AVON PRODUCTS INC</t>
  </si>
  <si>
    <t>IMPERVA INC</t>
  </si>
  <si>
    <t>WGL HOLDINGS INC</t>
  </si>
  <si>
    <t>PHH CORP</t>
  </si>
  <si>
    <t>SANCHEZ ENERGY CORP</t>
  </si>
  <si>
    <t>VIASAT INC</t>
  </si>
  <si>
    <t>BRUKER CORP</t>
  </si>
  <si>
    <t>UNITED BANKSHARES INC</t>
  </si>
  <si>
    <t>CALERES INC</t>
  </si>
  <si>
    <t>NATL HEALTH INVESTORS INC</t>
  </si>
  <si>
    <t>KIRBY CORP</t>
  </si>
  <si>
    <t>TRINSEO SA</t>
  </si>
  <si>
    <t>BARINGS GL SH DUR HI YLD</t>
  </si>
  <si>
    <t>QIWI PLC-SPONSORED ADR</t>
  </si>
  <si>
    <t>FELCOR LODGING TRUST INC</t>
  </si>
  <si>
    <t>RADWARE LTD</t>
  </si>
  <si>
    <t>TRUECAR INC</t>
  </si>
  <si>
    <t>COHEN &amp; STEERS QUAL INC RLTY</t>
  </si>
  <si>
    <t>NORTHSTAR REALTY EUROPE CORP</t>
  </si>
  <si>
    <t>CARDIOVASCULAR SYSTEMS INC</t>
  </si>
  <si>
    <t>FT NASDAQ TECH DVD INDEX FD</t>
  </si>
  <si>
    <t>DRIL-QUIP INC</t>
  </si>
  <si>
    <t>PRA HEALTH SCIENCES INC</t>
  </si>
  <si>
    <t>INVESCO QUALITY MUNI INC TR</t>
  </si>
  <si>
    <t>SYKES ENTERPRISES INC</t>
  </si>
  <si>
    <t>CHINA PETROLEUM &amp; CHEM-ADR</t>
  </si>
  <si>
    <t>NORTHWESTERN CORP</t>
  </si>
  <si>
    <t>BRISTOW GROUP INC</t>
  </si>
  <si>
    <t>LIBERTY MEDIA CORP-MEDIA A</t>
  </si>
  <si>
    <t>ENBRIDGE ENERGY MANAGEMENT L</t>
  </si>
  <si>
    <t>HANNON ARMSTRONG SUSTAINABLE</t>
  </si>
  <si>
    <t>H.B. FULLER CO.</t>
  </si>
  <si>
    <t>WESCO INTERNATIONAL INC</t>
  </si>
  <si>
    <t>SYNCHRONOSS TECHNOLOGIES INC</t>
  </si>
  <si>
    <t>KITE PHARMA INC</t>
  </si>
  <si>
    <t>ICONIX BRAND GROUP INC</t>
  </si>
  <si>
    <t>APOLLO EDUCATION GROUP INC</t>
  </si>
  <si>
    <t>ONEOK PARTNERS LP</t>
  </si>
  <si>
    <t>2U INC</t>
  </si>
  <si>
    <t>PROSHARES ULTRA NASD BIOTECH</t>
  </si>
  <si>
    <t>MEDLEY CAPITAL CORP</t>
  </si>
  <si>
    <t>CHEGG INC</t>
  </si>
  <si>
    <t>BLACKROCK MUNICIPAL 2018 TRM</t>
  </si>
  <si>
    <t>BLACKROCK MUNIHOLDINGS NJ QU</t>
  </si>
  <si>
    <t>GALAPAGOS NV-SPON ADR</t>
  </si>
  <si>
    <t>MELLANOX TECHNOLOGIES LTD</t>
  </si>
  <si>
    <t>EATON VANCE SR FLTG RATE TR</t>
  </si>
  <si>
    <t>MARKETAXESS HOLDINGS INC</t>
  </si>
  <si>
    <t>VONAGE HOLDINGS CORP</t>
  </si>
  <si>
    <t>CRITEO SA-SPON ADR</t>
  </si>
  <si>
    <t>CORNERSTONE ONDEMAND INC</t>
  </si>
  <si>
    <t>BROOKFIELD INFRASTRUCTURE PA</t>
  </si>
  <si>
    <t>ALLIANZGI EQUITY &amp; CONVERTIB</t>
  </si>
  <si>
    <t>FIRST TRUST MID CAP CORE ALP</t>
  </si>
  <si>
    <t>NEW SENIOR INVESTMENT GROUP</t>
  </si>
  <si>
    <t>CACI INTERNATIONAL INC -CL A</t>
  </si>
  <si>
    <t>ZEBRA TECHNOLOGIES CORP-CL A</t>
  </si>
  <si>
    <t>WESTERN ASSET HIGH INC FD II</t>
  </si>
  <si>
    <t>FT TACTICAL HIGH YIELD ETF</t>
  </si>
  <si>
    <t>SPX FLOW INC</t>
  </si>
  <si>
    <t>ASPEN INSURANCE HOLDINGS LTD</t>
  </si>
  <si>
    <t>FRANK'S INTERNATIONAL NV</t>
  </si>
  <si>
    <t>SHOPIFY INC - CLASS A</t>
  </si>
  <si>
    <t>ISLE OF CAPRI CASINOS</t>
  </si>
  <si>
    <t>SPIRE INC</t>
  </si>
  <si>
    <t>EATON VANCE RISK-MANAGED DIV</t>
  </si>
  <si>
    <t>STEWART INFORMATION SERVICES</t>
  </si>
  <si>
    <t>TERNIUM SA-SPONSORED ADR</t>
  </si>
  <si>
    <t>EATON VANCE T/A GL DVD INCM</t>
  </si>
  <si>
    <t>PROOFPOINT INC</t>
  </si>
  <si>
    <t>ESSENDANT INC</t>
  </si>
  <si>
    <t>SILICONWARE PRECISION-SP ADR</t>
  </si>
  <si>
    <t>TETRA TECH INC</t>
  </si>
  <si>
    <t>GRANITE CONSTRUCTION INC</t>
  </si>
  <si>
    <t>CHART INDUSTRIES INC</t>
  </si>
  <si>
    <t>ATLANTICA YIELD PLC</t>
  </si>
  <si>
    <t>CBRE CLARION GL R/E INCOME F</t>
  </si>
  <si>
    <t>SUNPOWER CORP</t>
  </si>
  <si>
    <t>YADKIN FINANCIAL CORP</t>
  </si>
  <si>
    <t>MKS INSTRUMENTS INC</t>
  </si>
  <si>
    <t>ORMAT TECHNOLOGIES INC</t>
  </si>
  <si>
    <t>FABRINET</t>
  </si>
  <si>
    <t>FIRST TRUST EUROPE</t>
  </si>
  <si>
    <t>CLARCOR INC</t>
  </si>
  <si>
    <t>PROVIDENT FINANCIAL SERVICES</t>
  </si>
  <si>
    <t>WEST CORP</t>
  </si>
  <si>
    <t>DUN &amp; BRADSTREET CORP</t>
  </si>
  <si>
    <t>BLACKROCK RESOURCES &amp; COMMOD</t>
  </si>
  <si>
    <t>TITAN INTERNATIONAL INC</t>
  </si>
  <si>
    <t>ISHARES GNMA BOND ETF</t>
  </si>
  <si>
    <t>GABELLI DIVIDEND &amp; INCOME TR</t>
  </si>
  <si>
    <t>IPG PHOTONICS CORP</t>
  </si>
  <si>
    <t>TPG SPECIALTY LENDING INC</t>
  </si>
  <si>
    <t>TAYLOR MORRISON HOME CORP-A</t>
  </si>
  <si>
    <t>DILLARDS INC-CL A</t>
  </si>
  <si>
    <t>PETROCHINA CO LTD -ADR</t>
  </si>
  <si>
    <t>SIMPSON MANUFACTURING CO INC</t>
  </si>
  <si>
    <t>ROFIN-SINAR TECHNOLOGIES INC</t>
  </si>
  <si>
    <t>ALPINE TOTAL DYNAMIC DIVIDEN</t>
  </si>
  <si>
    <t>AVX CORP</t>
  </si>
  <si>
    <t>CNA FINANCIAL CORP</t>
  </si>
  <si>
    <t>VOYA GLOBAL EQUITY DIVIDEND</t>
  </si>
  <si>
    <t>VANGUARD INT HIGH DVD YLD IN</t>
  </si>
  <si>
    <t>BROOKFIELD RENEWABLE PARTNER</t>
  </si>
  <si>
    <t>BLACKROCK MUNIHOLDINGS CA QU</t>
  </si>
  <si>
    <t>EPR PROPERTIES</t>
  </si>
  <si>
    <t>BANK OF HAWAII CORP</t>
  </si>
  <si>
    <t>AUTOHOME INC-ADR</t>
  </si>
  <si>
    <t>BROOKFIELD PROPERTY PARTNERS</t>
  </si>
  <si>
    <t>CHANGYOU.COM LTD-ADR</t>
  </si>
  <si>
    <t>NUVEEN FLT RATE INC OPP FD</t>
  </si>
  <si>
    <t>FRESH DEL MONTE PRODUCE INC</t>
  </si>
  <si>
    <t>PRIMERICA INC</t>
  </si>
  <si>
    <t>HAWAIIAN HOLDINGS INC</t>
  </si>
  <si>
    <t>BLACKROCK FLT RT INC</t>
  </si>
  <si>
    <t>B&amp;G FOODS INC</t>
  </si>
  <si>
    <t>NUVEEN PENNSYLVANIA QUALITY</t>
  </si>
  <si>
    <t>PUTNAM MUNI OPPORTUNITIES TR</t>
  </si>
  <si>
    <t>ALON USA ENERGY INC</t>
  </si>
  <si>
    <t>BARNES GROUP INC</t>
  </si>
  <si>
    <t>ENERPLUS CORP</t>
  </si>
  <si>
    <t>TFS FINANCIAL CORP</t>
  </si>
  <si>
    <t>SEASPAN CORP</t>
  </si>
  <si>
    <t>CHEMTURA CORP</t>
  </si>
  <si>
    <t>BOARDWALK PIPELINE PARTNERS</t>
  </si>
  <si>
    <t>TEXAS CAPITAL BANCSHARES INC</t>
  </si>
  <si>
    <t>BLACKROCK MUNICIPAL INC TRST</t>
  </si>
  <si>
    <t>WESTERN ASSET HIGH YIELD DEF</t>
  </si>
  <si>
    <t>COHEN &amp; STEERS REIT &amp; PR</t>
  </si>
  <si>
    <t>AMPHASTAR PHARMACEUTICALS IN</t>
  </si>
  <si>
    <t>COMMVAULT SYSTEMS INC</t>
  </si>
  <si>
    <t>VELOCITYSHARES VIX MED-TERM</t>
  </si>
  <si>
    <t>SUNOCO LP</t>
  </si>
  <si>
    <t>GREAT WESTERN BANCORP INC</t>
  </si>
  <si>
    <t>VICTORY CEMP US 500 ENHANCED</t>
  </si>
  <si>
    <t>BLACKROCK MUNIHOLDINGS FUND</t>
  </si>
  <si>
    <t>WESTERN ASSET MANAGED MUNICI</t>
  </si>
  <si>
    <t>WA/CLAY US INFL-LKD SEC&amp;INC</t>
  </si>
  <si>
    <t>ENDOLOGIX INC</t>
  </si>
  <si>
    <t>SYNAPTICS INC</t>
  </si>
  <si>
    <t>BLACKROCK CORE BOND TRUST</t>
  </si>
  <si>
    <t>BLACKROCK MUNIYIELD NY QUALI</t>
  </si>
  <si>
    <t>SUMMIT HOTEL PROPERTIES INC</t>
  </si>
  <si>
    <t>ELECTRONICS FOR IMAGING</t>
  </si>
  <si>
    <t>POWERSHARES OPTIMUM YIELD DI</t>
  </si>
  <si>
    <t>SELECT INCOME REIT</t>
  </si>
  <si>
    <t>HERC HOLDINGS INC</t>
  </si>
  <si>
    <t>YRC WORLDWIDE INC</t>
  </si>
  <si>
    <t>PRUDENTIAL SHORT DURATION HI</t>
  </si>
  <si>
    <t>CATHAY GENERAL BANCORP</t>
  </si>
  <si>
    <t>PIMCO MUNICIPAL INCOME FD II</t>
  </si>
  <si>
    <t>INSULET CORP</t>
  </si>
  <si>
    <t>EASTERLY GOVERNMENT PROPERTI</t>
  </si>
  <si>
    <t>CENTURY ALUMINUM COMPANY</t>
  </si>
  <si>
    <t>KULICKE &amp; SOFFA INDUSTRIES</t>
  </si>
  <si>
    <t>AEROJET ROCKETDYNE HOLDINGS</t>
  </si>
  <si>
    <t>NUVEEN CALIFORNIA AMT-FREE Q</t>
  </si>
  <si>
    <t>CHOICE HOTELS INTL INC</t>
  </si>
  <si>
    <t>BROOKS AUTOMATION INC</t>
  </si>
  <si>
    <t>NIMBLE STORAGE INC</t>
  </si>
  <si>
    <t>ADECOAGRO SA</t>
  </si>
  <si>
    <t>AAR CORP</t>
  </si>
  <si>
    <t>FIRST TRUST CAPITAL STRENGTH</t>
  </si>
  <si>
    <t>BLACKROCK MUNIYIELD QUAL II</t>
  </si>
  <si>
    <t>FIRST TRUST SMALL CAP GROWTH</t>
  </si>
  <si>
    <t>RENAISSANCERE HOLDINGS LTD</t>
  </si>
  <si>
    <t>SPECTRA ENERGY PARTNERS LP</t>
  </si>
  <si>
    <t>SUMITOMO MITSUI-SPONS ADR</t>
  </si>
  <si>
    <t>MANITOWOC FOODSERVICE INC</t>
  </si>
  <si>
    <t>ONE GAS INC</t>
  </si>
  <si>
    <t>COMPASS MINERALS INTERNATION</t>
  </si>
  <si>
    <t>AMPLIFY SNACK BRANDS INC</t>
  </si>
  <si>
    <t>FRONTLINE LTD</t>
  </si>
  <si>
    <t>FIRST TRUST CLOUD COMPUTING</t>
  </si>
  <si>
    <t>REXNORD CORP</t>
  </si>
  <si>
    <t>VICTORY CEMP US 500 VOLATILI</t>
  </si>
  <si>
    <t>FLOTEK INDUSTRIES INC</t>
  </si>
  <si>
    <t>INVENSENSE INC</t>
  </si>
  <si>
    <t>WISDOMTREE GERMANY HEDGED EQ</t>
  </si>
  <si>
    <t>WINDSTREAM HOLDINGS INC</t>
  </si>
  <si>
    <t>BANCO BILBAO VIZCAYA-SP ADR</t>
  </si>
  <si>
    <t>FORTUNA SILVER MINES INC</t>
  </si>
  <si>
    <t>FAIRMOUNT SANTROL HOLDINGS I</t>
  </si>
  <si>
    <t>PRUDENTIAL GL SH DUR HI YLD</t>
  </si>
  <si>
    <t>ONEMAIN HOLDINGS INC</t>
  </si>
  <si>
    <t>WESTERN ASSET MORTGAGE CAPIT</t>
  </si>
  <si>
    <t>MONMOUTH REAL ESTATE INV COR</t>
  </si>
  <si>
    <t>CROCS INC</t>
  </si>
  <si>
    <t>SLM CORP</t>
  </si>
  <si>
    <t>PETMED EXPRESS INC</t>
  </si>
  <si>
    <t>CHILDREN'S PLACE INC/THE</t>
  </si>
  <si>
    <t>SYNNEX CORP</t>
  </si>
  <si>
    <t>BEACON ROOFING SUPPLY INC</t>
  </si>
  <si>
    <t>IBERIABANK CORP</t>
  </si>
  <si>
    <t>ATWOOD OCEANICS INC</t>
  </si>
  <si>
    <t>LEGACYTEXAS FINANCIAL GROUP</t>
  </si>
  <si>
    <t>BLACKBERRY LTD</t>
  </si>
  <si>
    <t>FEDERAL SIGNAL CORP</t>
  </si>
  <si>
    <t>ROYCE VALUE TRUST</t>
  </si>
  <si>
    <t>WRIGHT MEDICAL GROUP NV</t>
  </si>
  <si>
    <t>PROGRESS SOFTWARE CORP</t>
  </si>
  <si>
    <t>BLACK HILLS CORP</t>
  </si>
  <si>
    <t>CORE-MARK HOLDING CO INC</t>
  </si>
  <si>
    <t>GANNETT CO INC</t>
  </si>
  <si>
    <t>ALLIANCEBERNSTEIN GL HI INC</t>
  </si>
  <si>
    <t>VIAVI SOLUTIONS INC</t>
  </si>
  <si>
    <t>TURKCELL ILETISIM HIZMET-ADR</t>
  </si>
  <si>
    <t>ACXIOM CORP</t>
  </si>
  <si>
    <t>DAVE &amp; BUSTER'S ENTERTAINMEN</t>
  </si>
  <si>
    <t>BLACKROCK MUNIYIELD CA QUALI</t>
  </si>
  <si>
    <t>CAPITAL SENIOR LIVING CORP</t>
  </si>
  <si>
    <t>CHEMICAL FINANCIAL CORP</t>
  </si>
  <si>
    <t>NORDIC AMERICAN TANKERS LTD</t>
  </si>
  <si>
    <t>BLACKROCK ENHANCED EQUITY DI</t>
  </si>
  <si>
    <t>INVESCO MUNICIPAL OPPORTUNI</t>
  </si>
  <si>
    <t>COUSINS PROPERTIES INC</t>
  </si>
  <si>
    <t>EATON VANCE TAX-ADV DVD INC</t>
  </si>
  <si>
    <t>FIRST TRUST INTERMEDIATE DUR</t>
  </si>
  <si>
    <t>CNH INDUSTRIAL NV</t>
  </si>
  <si>
    <t>NAVISTAR INTERNATIONAL CORP</t>
  </si>
  <si>
    <t>BUILDERS FIRSTSOURCE INC</t>
  </si>
  <si>
    <t>SOHU.COM INC</t>
  </si>
  <si>
    <t>WNS HOLDINGS LTD-ADR</t>
  </si>
  <si>
    <t>WA/CLAY US INFL-LKD OPP&amp;INC</t>
  </si>
  <si>
    <t>COLUMBIA BANKING SYSTEM INC</t>
  </si>
  <si>
    <t>VERMILION ENERGY INC</t>
  </si>
  <si>
    <t>STIFEL FINANCIAL CORP</t>
  </si>
  <si>
    <t>G-III APPAREL GROUP LTD</t>
  </si>
  <si>
    <t>PROSPERITY BANCSHARES INC</t>
  </si>
  <si>
    <t>SABRA HEALTH CARE REIT INC</t>
  </si>
  <si>
    <t>NUVEEN FLOAT RATE INC FD</t>
  </si>
  <si>
    <t>EATON VANCE TAX MAN GLBL BR</t>
  </si>
  <si>
    <t>MASIMO CORP</t>
  </si>
  <si>
    <t>DENNY'S CORP</t>
  </si>
  <si>
    <t>INFINERA CORP</t>
  </si>
  <si>
    <t>INVESCO CA V M I</t>
  </si>
  <si>
    <t>ADVANCED ENERGY INDUSTRIES</t>
  </si>
  <si>
    <t>NATIONAL BANK HOLD-CL A</t>
  </si>
  <si>
    <t>APOLLO GLOBAL MANAGEMENT - A</t>
  </si>
  <si>
    <t>EATON VANCE FLOAT RT INC TR</t>
  </si>
  <si>
    <t>INVESTMENT TECHNOLOGY GROUP</t>
  </si>
  <si>
    <t>FERRO CORP</t>
  </si>
  <si>
    <t>DYNEGY INC</t>
  </si>
  <si>
    <t>MBIA INC</t>
  </si>
  <si>
    <t>GLACIER BANCORP INC</t>
  </si>
  <si>
    <t>HALYARD HEALTH INC</t>
  </si>
  <si>
    <t>YPF S.A.-SPONSORED ADR</t>
  </si>
  <si>
    <t>NETGEAR INC</t>
  </si>
  <si>
    <t>PROSPECT CAPITAL CORP</t>
  </si>
  <si>
    <t>MFA FINANCIAL INC</t>
  </si>
  <si>
    <t>MERCURY GENERAL CORP</t>
  </si>
  <si>
    <t>COMSCORE INC</t>
  </si>
  <si>
    <t>MOBILE TELESYSTEMS-SP ADR</t>
  </si>
  <si>
    <t>PIMCO DYNAMIC INCOME FUND</t>
  </si>
  <si>
    <t>BLACKROCK MULTI-SECTOR INCOM</t>
  </si>
  <si>
    <t>CORESITE REALTY CORP</t>
  </si>
  <si>
    <t>BRIGHT HORIZONS FAMILY SOLUT</t>
  </si>
  <si>
    <t>J2 GLOBAL INC</t>
  </si>
  <si>
    <t>SUNCOKE ENERGY INC</t>
  </si>
  <si>
    <t>PLATFORM SPECIALTY PRODUCTS</t>
  </si>
  <si>
    <t>GATX CORP</t>
  </si>
  <si>
    <t>DELEK US HOLDINGS INC</t>
  </si>
  <si>
    <t>ISHARES GLOBAL INFRASTRUCTUR</t>
  </si>
  <si>
    <t>BLACKROCK TAXABLE MUNICIPAL</t>
  </si>
  <si>
    <t>RLI CORP</t>
  </si>
  <si>
    <t>FIRST TRUST MID CAP VALUE</t>
  </si>
  <si>
    <t>TAL EDUCATION GROUP- ADR</t>
  </si>
  <si>
    <t>MAIN STREET CAPITAL CORP</t>
  </si>
  <si>
    <t>INTERDIGITAL INC</t>
  </si>
  <si>
    <t>CULLEN/FROST BANKERS INC</t>
  </si>
  <si>
    <t>AGREE REALTY CORP</t>
  </si>
  <si>
    <t>LINE CORP-SPONSORED ADR</t>
  </si>
  <si>
    <t>VICTORY CEMP US EQ INCOME EN</t>
  </si>
  <si>
    <t>PAPA JOHN'S INTL INC</t>
  </si>
  <si>
    <t>VANGUARD INT DIV APP INDX FD</t>
  </si>
  <si>
    <t>NUVEEN PFD INC OPP FD</t>
  </si>
  <si>
    <t>WEIGHT WATCHERS INTL INC</t>
  </si>
  <si>
    <t>LIFEPOINT HEALTH INC</t>
  </si>
  <si>
    <t>DEL TACO RESTAURANTS INC</t>
  </si>
  <si>
    <t>MARINE HARVEST ASA- SPON ADR</t>
  </si>
  <si>
    <t>GETTY REALTY CORP</t>
  </si>
  <si>
    <t>FIRST TRUST MID CAP GROWTH</t>
  </si>
  <si>
    <t>EATON VANCE TAX-MANAGED GLOB</t>
  </si>
  <si>
    <t>HIMAX TECHNOLOGIES INC-ADR</t>
  </si>
  <si>
    <t>NUVEEN CREDIT STRAT INC FD</t>
  </si>
  <si>
    <t>PLANET FITNESS INC - CL A</t>
  </si>
  <si>
    <t>NATIONSTAR MORTGAGE HOLDINGS</t>
  </si>
  <si>
    <t>SOUTH JERSEY INDUSTRIES</t>
  </si>
  <si>
    <t>FIBRIA CELULOSE SA-SPON ADR</t>
  </si>
  <si>
    <t>ALAMOS GOLD INC-CLASS A</t>
  </si>
  <si>
    <t>LATTICE SEMICONDUCTOR CORP</t>
  </si>
  <si>
    <t>SUN COMMUNITIES INC</t>
  </si>
  <si>
    <t>TRUSTMARK CORP</t>
  </si>
  <si>
    <t>MUELLER INDUSTRIES INC</t>
  </si>
  <si>
    <t>ALTISOURCE RESIDENTIAL CORP</t>
  </si>
  <si>
    <t>ARLINGTON ASSET INVESTMENT-A</t>
  </si>
  <si>
    <t>BLACKROCK GLOBAL OPP EQTY TR</t>
  </si>
  <si>
    <t>FIRST TRUST SMALL CAP CORE A</t>
  </si>
  <si>
    <t>INTEGRA LIFESCIENCES HOLDING</t>
  </si>
  <si>
    <t>LA QUINTA HOLDINGS INC</t>
  </si>
  <si>
    <t>FIRST TRUST HIGH INCOME LONG</t>
  </si>
  <si>
    <t>ARMADA HOFFLER PROPERTIES IN</t>
  </si>
  <si>
    <t>BANCO SANTANDER BRASIL-ADS</t>
  </si>
  <si>
    <t>EPAM SYSTEMS INC</t>
  </si>
  <si>
    <t>OCLARO INC</t>
  </si>
  <si>
    <t>URBAN EDGE PROPERTIES</t>
  </si>
  <si>
    <t>HELIX ENERGY SOLUTIONS GROUP</t>
  </si>
  <si>
    <t>MOMO INC-SPON ADR</t>
  </si>
  <si>
    <t>EW SCRIPPS CO/THE-A</t>
  </si>
  <si>
    <t>TENNECO INC</t>
  </si>
  <si>
    <t>HALOZYME THERAPEUTICS INC</t>
  </si>
  <si>
    <t>MATCH GROUP INC</t>
  </si>
  <si>
    <t>INVESCO VALUE MUNICIPAL INCO</t>
  </si>
  <si>
    <t>ZELTIQ AESTHETICS INC</t>
  </si>
  <si>
    <t>SPECTRUM BRANDS HOLDINGS INC</t>
  </si>
  <si>
    <t>BEAZER HOMES USA INC</t>
  </si>
  <si>
    <t>STAG INDUSTRIAL INC</t>
  </si>
  <si>
    <t>VANECK VECTORS PHARMACEUTICA</t>
  </si>
  <si>
    <t>CRANE CO</t>
  </si>
  <si>
    <t>BLACKROCK MUNI INTERM DURATI</t>
  </si>
  <si>
    <t>GREEN DOT CORP-CLASS A</t>
  </si>
  <si>
    <t>ENEL AMERICAS SA-ADR</t>
  </si>
  <si>
    <t>HMS HOLDINGS CORP</t>
  </si>
  <si>
    <t>SANDERSON FARMS INC</t>
  </si>
  <si>
    <t>RYMAN HOSPITALITY PROPERTIES</t>
  </si>
  <si>
    <t>DEUTSCHE HIGH INCOME TRUST</t>
  </si>
  <si>
    <t>BLACKROCK CREDIT ALLOCATION</t>
  </si>
  <si>
    <t>NUVEEN CALIFORNIA QUALITY MU</t>
  </si>
  <si>
    <t>DOCTOR REDDY'S LAB-ADR</t>
  </si>
  <si>
    <t>ICON PLC</t>
  </si>
  <si>
    <t>CVR ENERGY INC</t>
  </si>
  <si>
    <t>DOUBLELINE INCOME SOLUTIONS</t>
  </si>
  <si>
    <t>KITE REALTY GROUP TRUST</t>
  </si>
  <si>
    <t>PENN REAL ESTATE INVEST TST</t>
  </si>
  <si>
    <t>BOFI HOLDING INC</t>
  </si>
  <si>
    <t>LATAM AIRLINES GROUP-SP ADR</t>
  </si>
  <si>
    <t>BGC PARTNERS INC-CL A</t>
  </si>
  <si>
    <t>WISDOMTREE INVESTMENTS INC</t>
  </si>
  <si>
    <t>BITAUTO HOLDINGS LTD-ADR</t>
  </si>
  <si>
    <t>BUCKEYE PARTNERS LP</t>
  </si>
  <si>
    <t>GRUPO FIN SANTANDER-ADR B</t>
  </si>
  <si>
    <t>CURTISS-WRIGHT CORP</t>
  </si>
  <si>
    <t>QUALITY SYSTEMS INC</t>
  </si>
  <si>
    <t>AVISTA CORP</t>
  </si>
  <si>
    <t>ABM INDUSTRIES INC</t>
  </si>
  <si>
    <t>MGIC INVESTMENT CORP</t>
  </si>
  <si>
    <t>UNITED NATURAL FOODS INC</t>
  </si>
  <si>
    <t>BLACKROCK MUNIYIELD FUND</t>
  </si>
  <si>
    <t>NUVEEN PFD SEC INCOME FD</t>
  </si>
  <si>
    <t>KCG HOLDINGS INC-CL A</t>
  </si>
  <si>
    <t>GOGO INC</t>
  </si>
  <si>
    <t>ISHARES INDIA 50 ETF</t>
  </si>
  <si>
    <t>INTREXON CORP</t>
  </si>
  <si>
    <t>NUVEEN MUNI VALUE FD</t>
  </si>
  <si>
    <t>INPHI CORP</t>
  </si>
  <si>
    <t>RENT-A-CENTER INC</t>
  </si>
  <si>
    <t>HERCULES CAPITAL INC</t>
  </si>
  <si>
    <t>CAMECO CORP</t>
  </si>
  <si>
    <t>HILLTOP HOLDINGS INC</t>
  </si>
  <si>
    <t>ECOPETROL SA-SPONSORED ADR</t>
  </si>
  <si>
    <t>COSAN LTD-CLASS A SHARES</t>
  </si>
  <si>
    <t>CHARLES RIVER LABORATORIES</t>
  </si>
  <si>
    <t>UNIVAR INC</t>
  </si>
  <si>
    <t>LIBERTY GLOBAL PLC LILAC - C</t>
  </si>
  <si>
    <t>LUMBER LIQUIDATORS HOLDINGS</t>
  </si>
  <si>
    <t>CIA DE MINAS BUENAVENTUR-ADR</t>
  </si>
  <si>
    <t>NAVIGANT CONSULTING INC</t>
  </si>
  <si>
    <t>POST PROPERTIES INC</t>
  </si>
  <si>
    <t>TWO HARBORS INVESTMENT CORP</t>
  </si>
  <si>
    <t>INVESCO TRUST FOR INVESTMEN</t>
  </si>
  <si>
    <t>VANGUARD LONG-TERM GOV BOND</t>
  </si>
  <si>
    <t>GRACO INC</t>
  </si>
  <si>
    <t>FIRST TRUST NASDAQ-100 EX-TE</t>
  </si>
  <si>
    <t>LPL FINANCIAL HOLDINGS INC</t>
  </si>
  <si>
    <t>HYATT HOTELS CORP - CL A</t>
  </si>
  <si>
    <t>CARDTRONICS PLC - A</t>
  </si>
  <si>
    <t>LANDSTAR SYSTEM INC</t>
  </si>
  <si>
    <t>WP CAREY INC</t>
  </si>
  <si>
    <t>VANGUARD RUSSELL 2000 GROWTH</t>
  </si>
  <si>
    <t>CYS INVESTMENTS INC</t>
  </si>
  <si>
    <t>VIRGIN AMERICA INC</t>
  </si>
  <si>
    <t>NATIONAL FUEL GAS CO</t>
  </si>
  <si>
    <t>MERITOR INC</t>
  </si>
  <si>
    <t>ALLIANZGI NFJ DIVIDEND INTER</t>
  </si>
  <si>
    <t>KRATON CORP</t>
  </si>
  <si>
    <t>PURE STORAGE INC - CLASS A</t>
  </si>
  <si>
    <t>KNOWLES CORP</t>
  </si>
  <si>
    <t>FIRST TRUST NASDQ 100 TECH I</t>
  </si>
  <si>
    <t>ZOE'S KITCHEN INC</t>
  </si>
  <si>
    <t>CVENT INC</t>
  </si>
  <si>
    <t>MGM GROWTH PROPERTIES LLC-A</t>
  </si>
  <si>
    <t>NUVEEN NEW YORK AMT-FREE QUA</t>
  </si>
  <si>
    <t>FOSSIL GROUP INC</t>
  </si>
  <si>
    <t>LIBERTY MEDIA COR-SIRIUSXM A</t>
  </si>
  <si>
    <t>PEARSON PLC-SPONSORED ADR</t>
  </si>
  <si>
    <t>GRAMERCY PROPERTY TRUST</t>
  </si>
  <si>
    <t>POWERSHARES FTSE RAFI US1500</t>
  </si>
  <si>
    <t>AKORN INC</t>
  </si>
  <si>
    <t>VISTEON CORP</t>
  </si>
  <si>
    <t>BLACKROCK LTD DURATION INC</t>
  </si>
  <si>
    <t>FIRST COMMONWEALTH FINL CORP</t>
  </si>
  <si>
    <t>SASOL LTD-SPONSORED ADR</t>
  </si>
  <si>
    <t>TRINET GROUP INC</t>
  </si>
  <si>
    <t>VANGUARD RUSSELL 3000</t>
  </si>
  <si>
    <t>BOX INC - CLASS A</t>
  </si>
  <si>
    <t>ETSY INC</t>
  </si>
  <si>
    <t>RAMCO-GERSHENSON PROPERTIES</t>
  </si>
  <si>
    <t>VELOCITYSHARES INV VIX MEDIU</t>
  </si>
  <si>
    <t>BANCOLOMBIA S.A.-SPONS ADR</t>
  </si>
  <si>
    <t>TERRAFORM POWER INC - A</t>
  </si>
  <si>
    <t>REDWOOD TRUST INC</t>
  </si>
  <si>
    <t>DIAMONDROCK HOSPITALITY CO</t>
  </si>
  <si>
    <t>POSCO- SPON ADR</t>
  </si>
  <si>
    <t>VELOCITYSHARES 3X INVERSE GO</t>
  </si>
  <si>
    <t>WEBMD HEALTH CORP</t>
  </si>
  <si>
    <t>LG DISPLAY CO LTD-ADR</t>
  </si>
  <si>
    <t>ACI WORLDWIDE INC</t>
  </si>
  <si>
    <t>STMICROELECTRONICS NV-NY SHS</t>
  </si>
  <si>
    <t>PRESTIGE BRANDS HOLDINGS INC</t>
  </si>
  <si>
    <t>KT CORP-SP ADR</t>
  </si>
  <si>
    <t>DEPOMED INC</t>
  </si>
  <si>
    <t>STRATASYS LTD</t>
  </si>
  <si>
    <t>WASHINGTON PRIME GROUP INC</t>
  </si>
  <si>
    <t>RELX PLC - SPON ADR</t>
  </si>
  <si>
    <t>ARMOUR RESIDENTIAL REIT INC</t>
  </si>
  <si>
    <t>ISHARES INTERNATIONAL DEVELO</t>
  </si>
  <si>
    <t>NEW YORK REIT INC</t>
  </si>
  <si>
    <t>AIRCASTLE LTD</t>
  </si>
  <si>
    <t>PAYCOM SOFTWARE INC</t>
  </si>
  <si>
    <t>CIA CERVECERIAS UNI-SPON ADR</t>
  </si>
  <si>
    <t>EATON VANCE TAX-MANAGED DIVE</t>
  </si>
  <si>
    <t>TEREX CORP</t>
  </si>
  <si>
    <t>TAUBMAN CENTERS INC</t>
  </si>
  <si>
    <t>UBIQUITI NETWORKS INC</t>
  </si>
  <si>
    <t>CIA PARANAENSE ENER-SP ADR P</t>
  </si>
  <si>
    <t>CAE INC</t>
  </si>
  <si>
    <t>LEXINGTON REALTY TRUST</t>
  </si>
  <si>
    <t>ESSENT GROUP LTD</t>
  </si>
  <si>
    <t>ORCHID ISLAND CAPITAL INC</t>
  </si>
  <si>
    <t>MEDICINES COMPANY</t>
  </si>
  <si>
    <t>VECTREN CORP</t>
  </si>
  <si>
    <t>ENBRIDGE ENERGY PARTNERS LP</t>
  </si>
  <si>
    <t>AMC NETWORKS INC-A</t>
  </si>
  <si>
    <t>WIPRO LTD-ADR</t>
  </si>
  <si>
    <t>GEO GROUP INC/THE</t>
  </si>
  <si>
    <t>SCIENCE APPLICATIONS INTE</t>
  </si>
  <si>
    <t>ORBITAL ATK INC</t>
  </si>
  <si>
    <t>OLD DOMINION FREIGHT LINE</t>
  </si>
  <si>
    <t>DST SYSTEMS INC</t>
  </si>
  <si>
    <t>GUIDEWIRE SOFTWARE INC</t>
  </si>
  <si>
    <t>CAPSTEAD MORTGAGE CORP</t>
  </si>
  <si>
    <t>CELESTICA INC</t>
  </si>
  <si>
    <t>BLACKSTONE/GSO STRATEGIC C</t>
  </si>
  <si>
    <t>LIBERTY MEDIA COR-SIRIUSXM C</t>
  </si>
  <si>
    <t>HAEMONETICS CORP/MASS</t>
  </si>
  <si>
    <t>QUNAR CAYMAN ISLANDS LTD-ADR</t>
  </si>
  <si>
    <t>FTI CONSULTING INC</t>
  </si>
  <si>
    <t>XENIA HOTELS &amp; RESORTS INC</t>
  </si>
  <si>
    <t>NEW MEDIA INVESTMENT GROUP</t>
  </si>
  <si>
    <t>QTS REALTY TRUST INC-CL A</t>
  </si>
  <si>
    <t>AMKOR TECHNOLOGY INC</t>
  </si>
  <si>
    <t>AVIVA PLC - SPON ADR</t>
  </si>
  <si>
    <t>VALLEY NATIONAL BANCORP</t>
  </si>
  <si>
    <t>COGNEX CORP</t>
  </si>
  <si>
    <t>CATALENT INC</t>
  </si>
  <si>
    <t>ADAMS DIVERSIFIED EQUITY FUN</t>
  </si>
  <si>
    <t>CALAMP CORP</t>
  </si>
  <si>
    <t>MANHATTAN ASSOCIATES INC</t>
  </si>
  <si>
    <t>GOLAR LNG LTD</t>
  </si>
  <si>
    <t>OPKO HEALTH INC</t>
  </si>
  <si>
    <t>GOVERNMENT PROPERTIES INCOME</t>
  </si>
  <si>
    <t>IROBOT CORP</t>
  </si>
  <si>
    <t>HEALTHEQUITY INC</t>
  </si>
  <si>
    <t>PRETIUM RESOURCES INC</t>
  </si>
  <si>
    <t>BARRACUDA NETWORKS INC</t>
  </si>
  <si>
    <t>BRASKEM SA-SPON ADR</t>
  </si>
  <si>
    <t>MONOGRAM RESIDENTIAL TRUST I</t>
  </si>
  <si>
    <t>TELEFONICA SA-SPON ADR</t>
  </si>
  <si>
    <t>HANOVER INSURANCE GROUP INC/</t>
  </si>
  <si>
    <t>PENNYMAC MORTGAGE INVESTMENT</t>
  </si>
  <si>
    <t>ZILLOW GROUP INC - A</t>
  </si>
  <si>
    <t>CHESAPEAKE LODGING TRUST</t>
  </si>
  <si>
    <t>VELOCITYSHARES VIX SHORT-TRM</t>
  </si>
  <si>
    <t>STERIS PLC</t>
  </si>
  <si>
    <t>ALLSCRIPTS HEALTHCARE SOLUTI</t>
  </si>
  <si>
    <t>EXTENDED STAY AMERICA INC</t>
  </si>
  <si>
    <t>INVESCO MUNICIPAL TRUST</t>
  </si>
  <si>
    <t>INTERACTIVE BROKERS GRO-CL A</t>
  </si>
  <si>
    <t>LIBERTY BROADBAND-C</t>
  </si>
  <si>
    <t>OSHKOSH CORP</t>
  </si>
  <si>
    <t>MB FINANCIAL INC</t>
  </si>
  <si>
    <t>RYANAIR HOLDINGS PLC-SP ADR</t>
  </si>
  <si>
    <t>CIA SANEAMENTO BASICO DE-ADR</t>
  </si>
  <si>
    <t>CANADIAN SOLAR INC</t>
  </si>
  <si>
    <t>BLACKROCK CORPORATE HIGH YIE</t>
  </si>
  <si>
    <t>ATLASSIAN CORP PLC-CLASS A</t>
  </si>
  <si>
    <t>SIBANYE GOLD- SPON ADR</t>
  </si>
  <si>
    <t>REXFORD INDUSTRIAL REALTY IN</t>
  </si>
  <si>
    <t>HERSHA HOSPITALITY TRUST</t>
  </si>
  <si>
    <t>IRONWOOD PHARMACEUTICALS INC</t>
  </si>
  <si>
    <t>TRINA SOLAR LTD-SPON ADR</t>
  </si>
  <si>
    <t>SOTHEBY'S</t>
  </si>
  <si>
    <t>MUELLER WATER PRODUCTS INC-A</t>
  </si>
  <si>
    <t>CABOT CORP</t>
  </si>
  <si>
    <t>WORLD WRESTLING ENTERTAIN-A</t>
  </si>
  <si>
    <t>AUTOLIV INC</t>
  </si>
  <si>
    <t>ANSYS INC</t>
  </si>
  <si>
    <t>NEKTAR THERAPEUTICS</t>
  </si>
  <si>
    <t>PENSKE AUTOMOTIVE GROUP INC</t>
  </si>
  <si>
    <t>INTELIQUENT INC</t>
  </si>
  <si>
    <t>PLAINS GP HOLDINGS LP-CL A</t>
  </si>
  <si>
    <t>CBL &amp; ASSOCIATES PROPERTIES</t>
  </si>
  <si>
    <t>EQUITY LIFESTYLE PROPERTIES</t>
  </si>
  <si>
    <t>PATTERN ENERGY GROUP INC</t>
  </si>
  <si>
    <t>SHAKE SHACK INC - CLASS A</t>
  </si>
  <si>
    <t>ZENDESK INC</t>
  </si>
  <si>
    <t>VANGUARD RUSSELL 2000 VALUE</t>
  </si>
  <si>
    <t>EURONET WORLDWIDE INC</t>
  </si>
  <si>
    <t>INVESCO DYNAMIC CREDIT OPP</t>
  </si>
  <si>
    <t>FRANCESCAS HOLDINGS CORP</t>
  </si>
  <si>
    <t>VANGUARD INTERM-TERM GOVT BD</t>
  </si>
  <si>
    <t>TAILORED BRANDS INC</t>
  </si>
  <si>
    <t>MYRIAD GENETICS INC</t>
  </si>
  <si>
    <t>ISHARES ASIA 50 ETF</t>
  </si>
  <si>
    <t>PREMIER INC-CLASS A</t>
  </si>
  <si>
    <t>ISHARES MORNINGSTAR MID-CAP</t>
  </si>
  <si>
    <t>LUXOTTICA GROUP SPA-SPON ADR</t>
  </si>
  <si>
    <t>TRAVELPORT WORLDWIDE LTD</t>
  </si>
  <si>
    <t>KORN/FERRY INTERNATIONAL</t>
  </si>
  <si>
    <t>ON ASSIGNMENT INC</t>
  </si>
  <si>
    <t>CALLAWAY GOLF COMPANY</t>
  </si>
  <si>
    <t>SEI INVESTMENTS COMPANY</t>
  </si>
  <si>
    <t>SILICON MOTION TECHNOL-ADR</t>
  </si>
  <si>
    <t>PAREXEL INTERNATIONAL CORP</t>
  </si>
  <si>
    <t>RAMBUS INC</t>
  </si>
  <si>
    <t>ISHARES MSCI EUROPE FINANCIA</t>
  </si>
  <si>
    <t>SANTANDER CONSUMER USA HOLDI</t>
  </si>
  <si>
    <t>APTARGROUP INC</t>
  </si>
  <si>
    <t>VELOCITYSHARES 3X LONG GOLD</t>
  </si>
  <si>
    <t>ARCH CAPITAL GROUP LTD</t>
  </si>
  <si>
    <t>WABASH NATIONAL CORP</t>
  </si>
  <si>
    <t>BLACKROCK ENH CAP AND INC</t>
  </si>
  <si>
    <t>ARROW ELECTRONICS INC</t>
  </si>
  <si>
    <t>GARTNER INC</t>
  </si>
  <si>
    <t>TRI POINTE GROUP INC</t>
  </si>
  <si>
    <t>OPEN TEXT CORP</t>
  </si>
  <si>
    <t>PENN NATIONAL GAMING INC</t>
  </si>
  <si>
    <t>ISHARES CORE INTL STOCK ETF</t>
  </si>
  <si>
    <t>CARE CAPITAL PROPERTIES INC</t>
  </si>
  <si>
    <t>BRIGGS &amp; STRATTON</t>
  </si>
  <si>
    <t>IAC/INTERACTIVECORP</t>
  </si>
  <si>
    <t>HOME BANCSHARES INC</t>
  </si>
  <si>
    <t>RELX NV - SPON ADR</t>
  </si>
  <si>
    <t>MPLX LP</t>
  </si>
  <si>
    <t>FIRST TRUST LARGE CAP GROWTH</t>
  </si>
  <si>
    <t>WENDY'S CO/THE</t>
  </si>
  <si>
    <t>KB FINANCIAL GROUP INC-ADR</t>
  </si>
  <si>
    <t>ATMOS ENERGY CORP</t>
  </si>
  <si>
    <t>CHINA UNICOM HONG KONG-ADR</t>
  </si>
  <si>
    <t>WAYFAIR INC- CLASS A</t>
  </si>
  <si>
    <t>KILROY REALTY CORP</t>
  </si>
  <si>
    <t>ACADIA REALTY TRUST</t>
  </si>
  <si>
    <t>JACK HENRY &amp; ASSOCIATES INC</t>
  </si>
  <si>
    <t>UNITED COMMUNITY BANKS/GA</t>
  </si>
  <si>
    <t>IDEX CORP</t>
  </si>
  <si>
    <t>MATADOR RESOURCES CO</t>
  </si>
  <si>
    <t>ENERGIZER HOLDINGS INC</t>
  </si>
  <si>
    <t>PARAMOUNT GROUP INC</t>
  </si>
  <si>
    <t>CRESCENT POINT ENERGY CORP</t>
  </si>
  <si>
    <t>NUVEEN AMT-FR QU MUNI INC FD</t>
  </si>
  <si>
    <t>DECKERS OUTDOOR CORP</t>
  </si>
  <si>
    <t>RAYONIER INC</t>
  </si>
  <si>
    <t>SELECT COMFORT CORPORATION</t>
  </si>
  <si>
    <t>TOWER SEMICONDUCTOR LTD</t>
  </si>
  <si>
    <t>TAHOE RESOURCES INC</t>
  </si>
  <si>
    <t>HUDSON PACIFIC PROPERTIES IN</t>
  </si>
  <si>
    <t>CLEAN HARBORS INC</t>
  </si>
  <si>
    <t>CHICO'S FAS INC</t>
  </si>
  <si>
    <t>SILVER STANDARD RESOURCES</t>
  </si>
  <si>
    <t>HEADWATERS INC</t>
  </si>
  <si>
    <t>BLACKROCK MUNICIPAL 2030 TAR</t>
  </si>
  <si>
    <t>NTT DOCOMO INC-SPON ADR</t>
  </si>
  <si>
    <t>AVANGRID INC</t>
  </si>
  <si>
    <t>FIRST TRUST LOW DURATION OPP</t>
  </si>
  <si>
    <t>HEARTLAND EXPRESS INC</t>
  </si>
  <si>
    <t>SUMMIT MATERIALS INC -CL A</t>
  </si>
  <si>
    <t>COTT CORPORATION</t>
  </si>
  <si>
    <t>US FOODS HOLDING CORP</t>
  </si>
  <si>
    <t>WORTHINGTON INDUSTRIES</t>
  </si>
  <si>
    <t>QUIMICA Y MINERA CHIL-SP ADR</t>
  </si>
  <si>
    <t>GENERAC HOLDINGS INC</t>
  </si>
  <si>
    <t>GNC HOLDINGS INC-CL A</t>
  </si>
  <si>
    <t>AMERICAN AXLE &amp; MFG HOLDINGS</t>
  </si>
  <si>
    <t>BANCO SANTANDER-CHILE-ADR</t>
  </si>
  <si>
    <t>INTERACTIVE INTELLIGENCE GRO</t>
  </si>
  <si>
    <t>MDC HOLDINGS INC</t>
  </si>
  <si>
    <t>KNOLL INC</t>
  </si>
  <si>
    <t>NEWS CORP - CLASS A</t>
  </si>
  <si>
    <t>LINCOLN ELECTRIC HOLDINGS</t>
  </si>
  <si>
    <t>EDGEWELL PERSONAL CARE CO</t>
  </si>
  <si>
    <t>G &amp; K SERVICES INC -CL A</t>
  </si>
  <si>
    <t>INVESTORS BANCORP INC</t>
  </si>
  <si>
    <t>LIBERTY VENTURES - SER A</t>
  </si>
  <si>
    <t>POPULAR INC</t>
  </si>
  <si>
    <t>LAREDO PETROLEUM INC</t>
  </si>
  <si>
    <t>KAPSTONE PAPER AND PACKAGING</t>
  </si>
  <si>
    <t>CARLISLE COS INC</t>
  </si>
  <si>
    <t>WPP PLC-SPONSORED ADR</t>
  </si>
  <si>
    <t>RELIANCE STEEL &amp; ALUMINUM</t>
  </si>
  <si>
    <t>MAXLINEAR INC-CLASS A</t>
  </si>
  <si>
    <t>HRG GROUP INC</t>
  </si>
  <si>
    <t>TUPPERWARE BRANDS CORP</t>
  </si>
  <si>
    <t>XPO LOGISTICS INC</t>
  </si>
  <si>
    <t>EDUCATION REALTY TRUST INC</t>
  </si>
  <si>
    <t>CORECIVIC INC</t>
  </si>
  <si>
    <t>ASTORIA FINANCIAL CORP</t>
  </si>
  <si>
    <t>TTM TECHNOLOGIES</t>
  </si>
  <si>
    <t>SUNEDISON SEMICONDUCTOR LTD</t>
  </si>
  <si>
    <t>LAZARD LTD-CL A</t>
  </si>
  <si>
    <t>MRC GLOBAL INC</t>
  </si>
  <si>
    <t>MAXIMUS INC</t>
  </si>
  <si>
    <t>HILL-ROM HOLDINGS INC</t>
  </si>
  <si>
    <t>EXPRESS INC</t>
  </si>
  <si>
    <t>MACK-CALI REALTY CORP</t>
  </si>
  <si>
    <t>SUNSTONE HOTEL INVESTORS INC</t>
  </si>
  <si>
    <t>VELOCITYSHARES 3X LNG SILVER</t>
  </si>
  <si>
    <t>DOUGLAS EMMETT INC</t>
  </si>
  <si>
    <t>TRIBUNE MEDIA CO - A</t>
  </si>
  <si>
    <t>MACQUARIE INFRASTRUCTURE COR</t>
  </si>
  <si>
    <t>RAYMOND JAMES FINANCIAL INC</t>
  </si>
  <si>
    <t>FLEETMATICS GROUP LTD</t>
  </si>
  <si>
    <t>KBR INC</t>
  </si>
  <si>
    <t>WASHINGTON REIT</t>
  </si>
  <si>
    <t>CHINA LIFE INSURANCE CO-ADR</t>
  </si>
  <si>
    <t>WORLD FUEL SERVICES CORP</t>
  </si>
  <si>
    <t>EMCOR GROUP INC</t>
  </si>
  <si>
    <t>STILLWATER MINING CO</t>
  </si>
  <si>
    <t>NOW INC</t>
  </si>
  <si>
    <t>MSC INDUSTRIAL DIRECT CO-A</t>
  </si>
  <si>
    <t>SYNTEL INC</t>
  </si>
  <si>
    <t>FIRST MIDWEST BANCORP INC/IL</t>
  </si>
  <si>
    <t>SILGAN HOLDINGS INC</t>
  </si>
  <si>
    <t>FINISH LINE/THE - CL A</t>
  </si>
  <si>
    <t>GUESS? INC</t>
  </si>
  <si>
    <t>COMMUNICATIONS SALES &amp; LE</t>
  </si>
  <si>
    <t>NUVASIVE INC</t>
  </si>
  <si>
    <t>CVB FINANCIAL CORP</t>
  </si>
  <si>
    <t>RITCHIE BROS AUCTIONEERS</t>
  </si>
  <si>
    <t>JANUS CAPITAL GROUP INC</t>
  </si>
  <si>
    <t>PEBBLEBROOK HOTEL TRUST</t>
  </si>
  <si>
    <t>ISHARES 0-5 YR INV GRD CORP</t>
  </si>
  <si>
    <t>GRAPHIC PACKAGING HOLDING CO</t>
  </si>
  <si>
    <t>DCT INDUSTRIAL TRUST INC</t>
  </si>
  <si>
    <t>WADDELL &amp; REED FINANCIAL-A</t>
  </si>
  <si>
    <t>SUNOCO LOGISTICS PARTNERS LP</t>
  </si>
  <si>
    <t>APPLE HOSPITALITY REIT INC</t>
  </si>
  <si>
    <t>TASER INTERNATIONAL INC</t>
  </si>
  <si>
    <t>MICHAELS COS INC/THE</t>
  </si>
  <si>
    <t>DELUXE CORP</t>
  </si>
  <si>
    <t>CGI GROUP INC - CLASS A</t>
  </si>
  <si>
    <t>ALLEGHENY TECHNOLOGIES INC</t>
  </si>
  <si>
    <t>BLUE BUFFALO PET PRODUCTS IN</t>
  </si>
  <si>
    <t>CNO FINANCIAL GROUP INC</t>
  </si>
  <si>
    <t>DARLING INGREDIENTS INC</t>
  </si>
  <si>
    <t>HEALTHCARE REALTY TRUST INC</t>
  </si>
  <si>
    <t>COLUMBIA PROPERTY TRUST INC</t>
  </si>
  <si>
    <t>CIA BRASILEIRA DE DIS-SP PRF</t>
  </si>
  <si>
    <t>HIGHWOODS PROPERTIES INC</t>
  </si>
  <si>
    <t>NUANCE COMMUNICATIONS INC</t>
  </si>
  <si>
    <t>KKR &amp; CO LP</t>
  </si>
  <si>
    <t>NUVEEN MUNICIPAL CREDIT INCO</t>
  </si>
  <si>
    <t>COLFAX CORP</t>
  </si>
  <si>
    <t>TIM PARTICIPACOES SA-ADR</t>
  </si>
  <si>
    <t>FNB CORP</t>
  </si>
  <si>
    <t>WESTERN ALLIANCE BANCORP</t>
  </si>
  <si>
    <t>SEAWORLD ENTERTAINMENT INC</t>
  </si>
  <si>
    <t>TELEPHONE AND DATA SYSTEMS</t>
  </si>
  <si>
    <t>RADIAN GROUP INC</t>
  </si>
  <si>
    <t>VWR CORP</t>
  </si>
  <si>
    <t>ALLIED WORLD ASSURANCE CO</t>
  </si>
  <si>
    <t>CAPITOL FEDERAL FINANCIAL IN</t>
  </si>
  <si>
    <t>POLYONE CORPORATION</t>
  </si>
  <si>
    <t>RETAIL PROPERTIES OF AME - A</t>
  </si>
  <si>
    <t>REINSURANCE GROUP OF AMERICA</t>
  </si>
  <si>
    <t>CDK GLOBAL INC</t>
  </si>
  <si>
    <t>INTERXION HOLDING NV</t>
  </si>
  <si>
    <t>ING GROEP N.V.-SPONSORED ADR</t>
  </si>
  <si>
    <t>NORTHWEST BANCSHARES INC</t>
  </si>
  <si>
    <t>NAVIENT CORP</t>
  </si>
  <si>
    <t>VANECK VECTORS BIOTECH ETF</t>
  </si>
  <si>
    <t>NUVEEN QUAL MUNI INCOME FD</t>
  </si>
  <si>
    <t>SHUTTERFLY INC</t>
  </si>
  <si>
    <t>GLOBUS MEDICAL INC - A</t>
  </si>
  <si>
    <t>RETAIL OPPORTUNITY INVESTMEN</t>
  </si>
  <si>
    <t>ITT INC</t>
  </si>
  <si>
    <t>ASSURANT INC</t>
  </si>
  <si>
    <t>NORTHSTAR ASSET MANAGEMENT</t>
  </si>
  <si>
    <t>LAMAR ADVERTISING CO-A</t>
  </si>
  <si>
    <t>RR DONNELLEY &amp; SONS CO</t>
  </si>
  <si>
    <t>RLJ LODGING TRUST</t>
  </si>
  <si>
    <t>CPFL ENERGIA SA-ADR</t>
  </si>
  <si>
    <t>VECTOR GROUP LTD</t>
  </si>
  <si>
    <t>FERRARI NV</t>
  </si>
  <si>
    <t>CENOVUS ENERGY INC</t>
  </si>
  <si>
    <t>VISTA OUTDOOR INC</t>
  </si>
  <si>
    <t>UBS GROUP AG-REG</t>
  </si>
  <si>
    <t>BLOOMIN' BRANDS INC</t>
  </si>
  <si>
    <t>TCF FINANCIAL CORP</t>
  </si>
  <si>
    <t>PEMBINA PIPELINE CORP</t>
  </si>
  <si>
    <t>NUVEEN AMT-FREE MUNICIPAL CR</t>
  </si>
  <si>
    <t>PITNEY BOWES INC</t>
  </si>
  <si>
    <t>WEBSTER FINANCIAL CORP</t>
  </si>
  <si>
    <t>OUTFRONT MEDIA INC</t>
  </si>
  <si>
    <t>AARON'S INC</t>
  </si>
  <si>
    <t>PORTLAND GENERAL ELECTRIC CO</t>
  </si>
  <si>
    <t>WISDOMTREE U.S. QUALITY DIVI</t>
  </si>
  <si>
    <t>SCOTTS MIRACLE-GRO CO-CL A</t>
  </si>
  <si>
    <t>NORTHSTAR REALTY FINANCE</t>
  </si>
  <si>
    <t>PHYSICIANS REALTY TRUST</t>
  </si>
  <si>
    <t>AECOM</t>
  </si>
  <si>
    <t>GRIFOLS SA-ADR</t>
  </si>
  <si>
    <t>INCONTACT INC</t>
  </si>
  <si>
    <t>SNYDERS-LANCE INC</t>
  </si>
  <si>
    <t>ORANGE-SPON ADR</t>
  </si>
  <si>
    <t>NEW RESIDENTIAL INVESTMENT</t>
  </si>
  <si>
    <t>AMERICAN FINANCIAL GROUP INC</t>
  </si>
  <si>
    <t>TELEFONICA BRASIL-ADR</t>
  </si>
  <si>
    <t>HEALTHCARE SERVICES GROUP</t>
  </si>
  <si>
    <t>NU SKIN ENTERPRISES INC - A</t>
  </si>
  <si>
    <t>RPC INC</t>
  </si>
  <si>
    <t>WOLVERINE WORLD WIDE INC</t>
  </si>
  <si>
    <t>TALEN ENERGY CORP</t>
  </si>
  <si>
    <t>PACWEST BANCORP</t>
  </si>
  <si>
    <t>TRANSUNION</t>
  </si>
  <si>
    <t>HOSPITALITY PROPERTIES TRUST</t>
  </si>
  <si>
    <t>SS&amp;C TECHNOLOGIES HOLDINGS</t>
  </si>
  <si>
    <t>INVESCO MORTGAGE CAPITAL</t>
  </si>
  <si>
    <t>VANGUARD RUSSELL 2000 ETF</t>
  </si>
  <si>
    <t>BRANDYWINE REALTY TRUST</t>
  </si>
  <si>
    <t>FIRST TRUST SENIOR LOAN ETF</t>
  </si>
  <si>
    <t>CORPORATE OFFICE PROPERTIES</t>
  </si>
  <si>
    <t>LOGITECH INTERNATIONAL-REG</t>
  </si>
  <si>
    <t>KB HOME</t>
  </si>
  <si>
    <t>MANULIFE FINANCIAL CORP</t>
  </si>
  <si>
    <t>DOMTAR CORP</t>
  </si>
  <si>
    <t>MEDNAX INC</t>
  </si>
  <si>
    <t>BLACKSTONE MORTGAGE TRU-CL A</t>
  </si>
  <si>
    <t>DANA INC</t>
  </si>
  <si>
    <t>UMPQUA HOLDINGS CORP</t>
  </si>
  <si>
    <t>WEST PHARMACEUTICAL SERVICES</t>
  </si>
  <si>
    <t>AMTRUST FINANCIAL SERVICES</t>
  </si>
  <si>
    <t>DUPONT FABROS TECHNOLOGY</t>
  </si>
  <si>
    <t>LIFELOCK INC</t>
  </si>
  <si>
    <t>KEYSIGHT TECHNOLOGIES IN</t>
  </si>
  <si>
    <t>SONIC CORP</t>
  </si>
  <si>
    <t>EAST WEST BANCORP INC</t>
  </si>
  <si>
    <t>GODADDY INC - CLASS A</t>
  </si>
  <si>
    <t>FLOWERS FOODS INC</t>
  </si>
  <si>
    <t>PIEDMONT OFFICE REALTY TRU-A</t>
  </si>
  <si>
    <t>FIRST TRUST NASDQ 100 EQ WEI</t>
  </si>
  <si>
    <t>MICROSEMI CORP</t>
  </si>
  <si>
    <t>FIRST HORIZON NATIONAL CORP</t>
  </si>
  <si>
    <t>PIMCO DYNAMIC CREDIT AND MOR</t>
  </si>
  <si>
    <t>MEDIA GENERAL INC</t>
  </si>
  <si>
    <t>FINISAR CORPORATION</t>
  </si>
  <si>
    <t>CHIMERA INVESTMENT CORP</t>
  </si>
  <si>
    <t>USG CORP</t>
  </si>
  <si>
    <t>ROLLINS INC</t>
  </si>
  <si>
    <t>PAN AMERICAN SILVER CORP</t>
  </si>
  <si>
    <t>VANGUARD RUSSELL 1000 GROWTH</t>
  </si>
  <si>
    <t>ENI SPA-SPONSORED ADR</t>
  </si>
  <si>
    <t>ARES CAPITAL CORP</t>
  </si>
  <si>
    <t>COPART INC</t>
  </si>
  <si>
    <t>FORTIVE CORP</t>
  </si>
  <si>
    <t>TOYOTA MOTOR CORP -SPON ADR</t>
  </si>
  <si>
    <t>TELEKOMUNIK INDONESIA-SP ADR</t>
  </si>
  <si>
    <t>WEINGARTEN REALTY INVESTORS</t>
  </si>
  <si>
    <t>EMPIRE STATE REALTY TRUST-A</t>
  </si>
  <si>
    <t>BOYD GAMING CORP</t>
  </si>
  <si>
    <t>FIVE BELOW</t>
  </si>
  <si>
    <t>BWX TECHNOLOGIES INC</t>
  </si>
  <si>
    <t>TEGNA INC</t>
  </si>
  <si>
    <t>HDFC BANK LTD-ADR</t>
  </si>
  <si>
    <t>COMMERCE BANCSHARES INC</t>
  </si>
  <si>
    <t>JACOBS ENGINEERING GROUP INC</t>
  </si>
  <si>
    <t>FIRST TRUST LARGE CAP VALUE</t>
  </si>
  <si>
    <t>CREE INC</t>
  </si>
  <si>
    <t>BRF SA-ADR</t>
  </si>
  <si>
    <t>STORE CAPITAL CORP</t>
  </si>
  <si>
    <t>COLONY STARWOOD HOMES</t>
  </si>
  <si>
    <t>WR BERKLEY CORP</t>
  </si>
  <si>
    <t>PILGRIM'S PRIDE CORP</t>
  </si>
  <si>
    <t>VANGUARD GLBL EX-US REAL EST</t>
  </si>
  <si>
    <t>COMMERCIAL METALS CO</t>
  </si>
  <si>
    <t>APOLLO COMMERCIAL REAL ESTAT</t>
  </si>
  <si>
    <t>LOUISIANA-PACIFIC CORP</t>
  </si>
  <si>
    <t>STATOIL ASA-SPON ADR</t>
  </si>
  <si>
    <t>GENTEX CORP</t>
  </si>
  <si>
    <t>OLD REPUBLIC INTL CORP</t>
  </si>
  <si>
    <t>NIPPON TELEGRAPH &amp; TELE-ADR</t>
  </si>
  <si>
    <t>NATIONAL INSTRUMENTS CORP</t>
  </si>
  <si>
    <t>VANGUARD MORTGAGE-BACKED SEC</t>
  </si>
  <si>
    <t>SENIOR HOUSING PROP TRUST</t>
  </si>
  <si>
    <t>CDW CORP/DE</t>
  </si>
  <si>
    <t>COLONY CAPITAL INC - A</t>
  </si>
  <si>
    <t>AMERICAN CAPITAL LTD</t>
  </si>
  <si>
    <t>FRESENIUS MEDICAL CARE-ADR</t>
  </si>
  <si>
    <t>OWENS &amp; MINOR INC</t>
  </si>
  <si>
    <t>WR GRACE &amp; CO</t>
  </si>
  <si>
    <t>TEXAS ROADHOUSE INC</t>
  </si>
  <si>
    <t>YANDEX NV-A</t>
  </si>
  <si>
    <t>VCA INC</t>
  </si>
  <si>
    <t>HAWAIIAN ELECTRIC INDS</t>
  </si>
  <si>
    <t>INTERCONTINENTAL HOTELS-ADR</t>
  </si>
  <si>
    <t>DSW INC-CLASS A</t>
  </si>
  <si>
    <t>CONVERGYS CORP</t>
  </si>
  <si>
    <t>TANGER FACTORY OUTLET CENTER</t>
  </si>
  <si>
    <t>LASALLE HOTEL PROPERTIES</t>
  </si>
  <si>
    <t>OWENS-ILLINOIS INC</t>
  </si>
  <si>
    <t>LEUCADIA NATIONAL CORP</t>
  </si>
  <si>
    <t>CINEMARK HOLDINGS INC</t>
  </si>
  <si>
    <t>VANGUARD RUSSELL 1000 VALUE</t>
  </si>
  <si>
    <t>CORELOGIC INC</t>
  </si>
  <si>
    <t>DEAN FOODS CO</t>
  </si>
  <si>
    <t>KENNAMETAL INC</t>
  </si>
  <si>
    <t>HEALTHCARE TRUST OF AME-CL A</t>
  </si>
  <si>
    <t>UGI CORP</t>
  </si>
  <si>
    <t>HEXCEL CORP</t>
  </si>
  <si>
    <t>BANKUNITED INC</t>
  </si>
  <si>
    <t>DONALDSON CO INC</t>
  </si>
  <si>
    <t>PERKINELMER INC</t>
  </si>
  <si>
    <t>AIR LEASE CORP</t>
  </si>
  <si>
    <t>REALOGY HOLDINGS CORP</t>
  </si>
  <si>
    <t>RPM INTERNATIONAL INC</t>
  </si>
  <si>
    <t>TRINITY INDUSTRIES INC</t>
  </si>
  <si>
    <t>TORO CO</t>
  </si>
  <si>
    <t>OCEANEERING INTL INC</t>
  </si>
  <si>
    <t>RESTAURANT BRANDS INTERN</t>
  </si>
  <si>
    <t>KOREA ELEC POWER CORP-SP ADR</t>
  </si>
  <si>
    <t>AGCO CORP</t>
  </si>
  <si>
    <t>SHAW COMMUNICATIONS INC-B</t>
  </si>
  <si>
    <t>EMBRAER SA-SPON ADR</t>
  </si>
  <si>
    <t>FIRST TRUST LARGE CAP CORE A</t>
  </si>
  <si>
    <t>GILDAN ACTIVEWEAR INC</t>
  </si>
  <si>
    <t>AMERICAN HOMES 4 RENT- A</t>
  </si>
  <si>
    <t>BROADRIDGE FINANCIAL SOLUTIO</t>
  </si>
  <si>
    <t>TORCHMARK CORP</t>
  </si>
  <si>
    <t>AMERICAN CAMPUS COMMUNITIES</t>
  </si>
  <si>
    <t>FIRST TRUST DW FOCUS 5 FUND</t>
  </si>
  <si>
    <t>SK TELECOM CO LTD-SPON ADR</t>
  </si>
  <si>
    <t>AQUA AMERICA INC</t>
  </si>
  <si>
    <t>CHUNGHWA TELECOM LT-SPON ADR</t>
  </si>
  <si>
    <t>TELUS CORP</t>
  </si>
  <si>
    <t>CSRA INC</t>
  </si>
  <si>
    <t>EVERBANK FINANCIAL CORP</t>
  </si>
  <si>
    <t>GENPACT LTD</t>
  </si>
  <si>
    <t>EQUITY COMMONWEALTH</t>
  </si>
  <si>
    <t>EATON VANCE CORP</t>
  </si>
  <si>
    <t>JABIL CIRCUIT INC</t>
  </si>
  <si>
    <t>FIRST INDUSTRIAL REALTY TR</t>
  </si>
  <si>
    <t>SONOCO PRODUCTS CO</t>
  </si>
  <si>
    <t>ULTRAPAR PARTICPAC-SPON ADR</t>
  </si>
  <si>
    <t>LIBERTY PROPERTY TRUST</t>
  </si>
  <si>
    <t>PTC INC</t>
  </si>
  <si>
    <t>REGAL ENTERTAINMENT GROUP-A</t>
  </si>
  <si>
    <t>NATIONAL GRID PLC-SP ADR</t>
  </si>
  <si>
    <t>TATA MOTORS LTD-SPON ADR</t>
  </si>
  <si>
    <t>ASPEN TECHNOLOGY INC</t>
  </si>
  <si>
    <t>ABB LTD-SPON ADR</t>
  </si>
  <si>
    <t>BEMIS COMPANY</t>
  </si>
  <si>
    <t>FLIR SYSTEMS INC</t>
  </si>
  <si>
    <t>NCR CORPORATION</t>
  </si>
  <si>
    <t>EMPIRE DISTRICT ELECTRIC CO</t>
  </si>
  <si>
    <t>DOLBY LABORATORIES INC-CL A</t>
  </si>
  <si>
    <t>STARZ - A</t>
  </si>
  <si>
    <t>BT GROUP PLC-SPON ADR</t>
  </si>
  <si>
    <t>KAR AUCTION SERVICES INC</t>
  </si>
  <si>
    <t>STARWOOD PROPERTY TRUST INC</t>
  </si>
  <si>
    <t>ASSURED GUARANTY LTD</t>
  </si>
  <si>
    <t>SERVICE CORP INTERNATIONAL</t>
  </si>
  <si>
    <t>EQUITY ONE INC</t>
  </si>
  <si>
    <t>VALIDUS HOLDINGS LTD</t>
  </si>
  <si>
    <t>BOOZ ALLEN HAMILTON HOLDINGS</t>
  </si>
  <si>
    <t>TRIMBLE INC</t>
  </si>
  <si>
    <t>CINCINNATI FINANCIAL CORP</t>
  </si>
  <si>
    <t>FEDERATED INVESTORS INC-CL B</t>
  </si>
  <si>
    <t>CARNIVAL PLC-ADR</t>
  </si>
  <si>
    <t>MDU RESOURCES GROUP INC</t>
  </si>
  <si>
    <t>OGE ENERGY CORP</t>
  </si>
  <si>
    <t>INTERSIL CORP-A</t>
  </si>
  <si>
    <t>DISCOVERY COMMUNICATIONS-C</t>
  </si>
  <si>
    <t>TERADYNE INC</t>
  </si>
  <si>
    <t>FIRST AMERICAN FINANCIAL</t>
  </si>
  <si>
    <t>VANGUARD TOTAL INTL STOCK</t>
  </si>
  <si>
    <t>INTERNATIONAL GAME TECHNOLOG</t>
  </si>
  <si>
    <t>SMITH &amp; NEPHEW PLC -SPON ADR</t>
  </si>
  <si>
    <t>VANGUARD TOTAL INTL BOND ETF</t>
  </si>
  <si>
    <t>AMDOCS LTD</t>
  </si>
  <si>
    <t>ALLEGION PLC</t>
  </si>
  <si>
    <t>LIVE NATION ENTERTAINMENT IN</t>
  </si>
  <si>
    <t>VANGUARD SHORT-TERM GOV BND</t>
  </si>
  <si>
    <t>CHEESECAKE FACTORY INC/THE</t>
  </si>
  <si>
    <t>SOUTHERN COPPER CORP</t>
  </si>
  <si>
    <t>QIAGEN N.V.</t>
  </si>
  <si>
    <t>HEALTHSOUTH CORP</t>
  </si>
  <si>
    <t>DTS INC</t>
  </si>
  <si>
    <t>SYNOPSYS INC</t>
  </si>
  <si>
    <t>FIRST TRUST ENH SHORT MAT FD</t>
  </si>
  <si>
    <t>VANGUARD RUSSELL 1000</t>
  </si>
  <si>
    <t>CANON INC-SPONS ADR</t>
  </si>
  <si>
    <t>AVNET INC</t>
  </si>
  <si>
    <t>ROGERS COMMUNICATIONS INC-B</t>
  </si>
  <si>
    <t>AXIS CAPITAL HOLDINGS LTD</t>
  </si>
  <si>
    <t>HONDA MOTOR CO LTD-SPONS ADR</t>
  </si>
  <si>
    <t>ALLISON TRANSMISSION HOLDING</t>
  </si>
  <si>
    <t>SYNOVUS FINANCIAL CORP</t>
  </si>
  <si>
    <t>CRH PLC-SPONSORED ADR</t>
  </si>
  <si>
    <t>UNDER ARMOUR INC-CLASS C</t>
  </si>
  <si>
    <t>LEGGETT &amp; PLATT INC</t>
  </si>
  <si>
    <t>BROWN &amp; BROWN INC</t>
  </si>
  <si>
    <t>SONY CORP-SPONSORED ADR</t>
  </si>
  <si>
    <t>PRUDENTIAL PLC-ADR</t>
  </si>
  <si>
    <t>ISHARES MSCI EAFE SMALL-CAP</t>
  </si>
  <si>
    <t>BROOKFIELD ASSET MANAGE-CL A</t>
  </si>
  <si>
    <t>KONINKLIJKE PHILIPS NVR- NY</t>
  </si>
  <si>
    <t>LOEWS CORP</t>
  </si>
  <si>
    <t>SUN LIFE FINANCIAL INC</t>
  </si>
  <si>
    <t>LEXMARK INTERNATIONAL INC-A</t>
  </si>
  <si>
    <t>ISHARES MSCI ACWI EX US ETF</t>
  </si>
  <si>
    <t>TRANSCANADA CORP</t>
  </si>
  <si>
    <t>INGRAM MICRO INC-CL A</t>
  </si>
  <si>
    <t>THOMSON REUTERS CORP</t>
  </si>
  <si>
    <t>CHINA MOBILE LTD-SPON ADR</t>
  </si>
  <si>
    <t>VANGUARD SHORT-TERM TIPS</t>
  </si>
  <si>
    <t>CAN IMPERIAL BK OF COMMERCE</t>
  </si>
  <si>
    <t>CST BRANDS INC</t>
  </si>
  <si>
    <t>BCE INC</t>
  </si>
  <si>
    <t>BANK OF MONTREAL</t>
  </si>
  <si>
    <t>BANK OF NOVA SCOTIA</t>
  </si>
  <si>
    <t>Remove "MOV_AVG_200D"&lt;25</t>
  </si>
  <si>
    <t>Conid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</si>
</sst>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_(* #,##0_);_(* \(#,##0\);_(* &quot;-&quot;??_);_(@_)"/>
    <numFmt numFmtId="166" formatCode="0.0000%"/>
    <numFmt numFmtId="167" formatCode="0.000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65" fontId="0" fillId="0" borderId="0" xfId="1" applyNumberFormat="1" applyFont="1"/>
    <xf numFmtId="10" fontId="0" fillId="0" borderId="0" xfId="2" applyNumberFormat="1" applyFont="1"/>
    <xf numFmtId="164" fontId="0" fillId="0" borderId="0" xfId="1" applyNumberFormat="1" applyFont="1"/>
    <xf numFmtId="2" fontId="0" fillId="0" borderId="0" xfId="0" applyNumberFormat="1"/>
    <xf numFmtId="164" fontId="0" fillId="0" borderId="0" xfId="0" applyNumberFormat="1"/>
    <xf numFmtId="0" fontId="0" fillId="0" borderId="4" xfId="0" applyBorder="1"/>
    <xf numFmtId="0" fontId="0" fillId="0" borderId="6" xfId="0" applyBorder="1"/>
    <xf numFmtId="0" fontId="2" fillId="0" borderId="1" xfId="0" applyFont="1" applyBorder="1"/>
    <xf numFmtId="0" fontId="2" fillId="0" borderId="2" xfId="0" applyFont="1" applyBorder="1"/>
    <xf numFmtId="166" fontId="0" fillId="0" borderId="0" xfId="2" applyNumberFormat="1" applyFont="1"/>
    <xf numFmtId="167" fontId="0" fillId="0" borderId="0" xfId="2" applyNumberFormat="1" applyFont="1"/>
    <xf numFmtId="167" fontId="0" fillId="0" borderId="0" xfId="0" applyNumberFormat="1"/>
    <xf numFmtId="0" fontId="0" fillId="0" borderId="4" xfId="0" applyBorder="1" applyAlignment="1">
      <alignment wrapText="1"/>
    </xf>
    <xf numFmtId="0" fontId="2" fillId="0" borderId="3" xfId="0" applyFont="1" applyBorder="1"/>
    <xf numFmtId="0" fontId="2" fillId="0" borderId="5" xfId="0" applyFont="1" applyBorder="1"/>
    <xf numFmtId="1" fontId="0" fillId="0" borderId="0" xfId="0" applyNumberFormat="1"/>
    <xf numFmtId="1" fontId="2" fillId="2" borderId="0" xfId="0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ngyu/Desktop/Dropbox/GU/1.Investment/7.%20Operations/1.%20ScreenTradingUniverse/get_coni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 Details"/>
    </sheetNames>
    <sheetDataSet>
      <sheetData sheetId="0">
        <row r="9">
          <cell r="A9" t="str">
            <v>Symbol</v>
          </cell>
          <cell r="B9" t="str">
            <v>Type</v>
          </cell>
          <cell r="C9" t="str">
            <v>Last trade date</v>
          </cell>
          <cell r="D9" t="str">
            <v>Strike</v>
          </cell>
          <cell r="E9" t="str">
            <v>P/C</v>
          </cell>
          <cell r="F9" t="str">
            <v>Multiplier</v>
          </cell>
          <cell r="G9" t="str">
            <v>Trading Class</v>
          </cell>
          <cell r="H9" t="str">
            <v>Exchange</v>
          </cell>
          <cell r="I9" t="str">
            <v>Currency</v>
          </cell>
          <cell r="J9" t="str">
            <v>Expired</v>
          </cell>
          <cell r="K9" t="str">
            <v>Ctrl</v>
          </cell>
          <cell r="L9" t="str">
            <v>Order Types</v>
          </cell>
          <cell r="M9" t="str">
            <v>Exchanges</v>
          </cell>
          <cell r="N9" t="str">
            <v>ConId</v>
          </cell>
        </row>
        <row r="11">
          <cell r="A11" t="str">
            <v>Stocks</v>
          </cell>
        </row>
        <row r="12">
          <cell r="A12" t="str">
            <v>MSFT</v>
          </cell>
          <cell r="B12" t="str">
            <v>STK</v>
          </cell>
          <cell r="H12" t="str">
            <v>SMART</v>
          </cell>
          <cell r="I12" t="str">
            <v>USD</v>
          </cell>
          <cell r="K12">
            <v>0</v>
          </cell>
          <cell r="L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" t="str">
            <v>SMART,CBOE,ISE,CHX,ARCA,ISLAND,VWAP,DRCTEDGE,NSX,BEX,BATS,EDGEA,CSFBALGO,JEFFALGO,BYX,IEX,TPLUS2,PSX</v>
          </cell>
          <cell r="N12">
            <v>272093</v>
          </cell>
        </row>
        <row r="13">
          <cell r="A13" t="str">
            <v>YHOO</v>
          </cell>
          <cell r="B13" t="str">
            <v>STK</v>
          </cell>
          <cell r="H13" t="str">
            <v>SMART</v>
          </cell>
          <cell r="I13" t="str">
            <v>USD</v>
          </cell>
          <cell r="K13">
            <v>0</v>
          </cell>
          <cell r="L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" t="str">
            <v>SMART,CBOE,ISE,CHX,ARCA,ISLAND,VWAP,DRCTEDGE,NSX,BEX,BATS,EDGEA,CSFBALGO,JEFFALGO,BYX,IEX,TPLUS2,PSX</v>
          </cell>
          <cell r="N13">
            <v>3312890</v>
          </cell>
        </row>
        <row r="14">
          <cell r="A14" t="str">
            <v>GE</v>
          </cell>
          <cell r="B14" t="str">
            <v>STK</v>
          </cell>
          <cell r="H14" t="str">
            <v>SMART</v>
          </cell>
          <cell r="I14" t="str">
            <v>USD</v>
          </cell>
          <cell r="K14">
            <v>0</v>
          </cell>
          <cell r="L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" t="str">
            <v>SMART,NYSE,CBOE,ISE,CHX,ARCA,ISLAND,VWAP,DRCTEDGE,NSX,BEX,BATS,EDGEA,CSFBALGO,JEFFALGO,BYX,IEX,TPLUS2,PSX</v>
          </cell>
          <cell r="N14">
            <v>7516</v>
          </cell>
        </row>
        <row r="15">
          <cell r="A15" t="str">
            <v>GOOG</v>
          </cell>
          <cell r="B15" t="str">
            <v>STK</v>
          </cell>
          <cell r="H15" t="str">
            <v>SMART</v>
          </cell>
          <cell r="I15" t="str">
            <v>USD</v>
          </cell>
          <cell r="K15">
            <v>0</v>
          </cell>
          <cell r="L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" t="str">
            <v>SMART,CBOE,ISE,CHX,ARCA,ISLAND,DRCTEDGE,NSX,BEX,BATS,EDGEA,CSFBALGO,JEFFALGO,BYX,IEX,TPLUS2,PSX</v>
          </cell>
          <cell r="N15">
            <v>208813720</v>
          </cell>
        </row>
        <row r="16">
          <cell r="A16" t="str">
            <v>SPY</v>
          </cell>
          <cell r="B16" t="str">
            <v>STK</v>
          </cell>
          <cell r="H16" t="str">
            <v>SMART</v>
          </cell>
          <cell r="I16" t="str">
            <v>USD</v>
          </cell>
          <cell r="K16">
            <v>0</v>
          </cell>
          <cell r="L16" t="str">
            <v>ACTIVETIM,ADJUST,ALERT,ALGO,ALLOC,AON,AVGCOST,BASKET,COND,CONDORDER,DARKONLY,DARKPOLL,DAY,DEACT,DEACTDIS,DEACTEOD,DIS,GAT,GTC,GTD,GTT,HID,IBKRATS,ICE,IOC,LIT,LMT,LOC,MIT,MKT,MOC,MTL,NGCOMB,NODARK,NONALGO,OCA,OPG,OPGREROUT,PEGBENCH,POSTONLY,PREOPGRTH,REL,R</v>
          </cell>
          <cell r="M16" t="str">
            <v>SMART,CBOE,ISE,CHX,ARCA,ISLAND,VWAP,DRCTEDGE,NSX,BEX,BATS,EDGEA,CSFBALGO,JEFFALGO,BYX,IEX,TPLUS2,PSX</v>
          </cell>
          <cell r="N16">
            <v>756733</v>
          </cell>
        </row>
        <row r="17">
          <cell r="A17" t="str">
            <v>IBM</v>
          </cell>
          <cell r="B17" t="str">
            <v>STK</v>
          </cell>
          <cell r="H17" t="str">
            <v>SMART</v>
          </cell>
          <cell r="I17" t="str">
            <v>USD</v>
          </cell>
          <cell r="K17">
            <v>0</v>
          </cell>
          <cell r="L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" t="str">
            <v>SMART,NYSE,CBOE,ISE,CHX,ARCA,ISLAND,VWAP,DRCTEDGE,NSX,BEX,BATS,EDGEA,CSFBALGO,JEFFALGO,BYX,IEX,TPLUS2,PSX</v>
          </cell>
          <cell r="N17">
            <v>8314</v>
          </cell>
        </row>
        <row r="18">
          <cell r="A18" t="str">
            <v>VOD</v>
          </cell>
          <cell r="B18" t="str">
            <v>STK</v>
          </cell>
          <cell r="H18" t="str">
            <v>LSE</v>
          </cell>
          <cell r="I18" t="str">
            <v>GBP</v>
          </cell>
          <cell r="K18">
            <v>0</v>
          </cell>
          <cell r="L18" t="str">
            <v>ACTIVETIM,ADJUST,ALERT,ALLOC,AUC,AVGCOST,BASKET,COND,CONDORDER,DAY,DEACT,DEACTDIS,DEACTEOD,GAT,GTC,GTD,GTT,HID,ICE,LIT,LMT,LOC,LTH,MIT,MKT,MOC,MTL,NGCOMB,NONALGO,OCA,OPG,PEGBENCH,REL,SCALE,SCALERST,SNAPMID,SNAPMKT,SNAPREL,STP,STPLMT,TRAIL,TRAILLIT,TRAILLM</v>
          </cell>
          <cell r="M18" t="str">
            <v>SMART,LSE,CHIXUK,TRQXUK,BATEUK</v>
          </cell>
          <cell r="N18">
            <v>140148322</v>
          </cell>
        </row>
        <row r="20">
          <cell r="A20" t="str">
            <v>Options</v>
          </cell>
        </row>
        <row r="21">
          <cell r="A21" t="str">
            <v>GOOG</v>
          </cell>
          <cell r="B21" t="str">
            <v>OPT</v>
          </cell>
          <cell r="C21">
            <v>20130719</v>
          </cell>
          <cell r="D21">
            <v>875</v>
          </cell>
          <cell r="E21" t="str">
            <v>C</v>
          </cell>
          <cell r="F21">
            <v>100</v>
          </cell>
          <cell r="G21" t="str">
            <v>GOOG</v>
          </cell>
          <cell r="H21" t="str">
            <v>SMART</v>
          </cell>
          <cell r="I21" t="str">
            <v>USD</v>
          </cell>
        </row>
        <row r="22">
          <cell r="A22" t="str">
            <v>GOOG</v>
          </cell>
          <cell r="B22" t="str">
            <v>OPT</v>
          </cell>
          <cell r="C22">
            <v>20130719</v>
          </cell>
          <cell r="D22">
            <v>875</v>
          </cell>
          <cell r="E22" t="str">
            <v>P</v>
          </cell>
          <cell r="F22">
            <v>100</v>
          </cell>
          <cell r="G22" t="str">
            <v>GOOG</v>
          </cell>
          <cell r="H22" t="str">
            <v>SMART</v>
          </cell>
          <cell r="I22" t="str">
            <v>USD</v>
          </cell>
        </row>
        <row r="23">
          <cell r="A23" t="str">
            <v>IBM</v>
          </cell>
          <cell r="B23" t="str">
            <v>OPT</v>
          </cell>
          <cell r="C23">
            <v>20130719</v>
          </cell>
          <cell r="D23">
            <v>180</v>
          </cell>
          <cell r="E23" t="str">
            <v>C</v>
          </cell>
          <cell r="F23">
            <v>100</v>
          </cell>
          <cell r="H23" t="str">
            <v>SMART</v>
          </cell>
          <cell r="I23" t="str">
            <v>USD</v>
          </cell>
        </row>
        <row r="24">
          <cell r="A24" t="str">
            <v>IBM</v>
          </cell>
          <cell r="B24" t="str">
            <v>OPT</v>
          </cell>
          <cell r="C24">
            <v>20130719</v>
          </cell>
          <cell r="D24">
            <v>180</v>
          </cell>
          <cell r="E24" t="str">
            <v>P</v>
          </cell>
          <cell r="F24">
            <v>100</v>
          </cell>
          <cell r="H24" t="str">
            <v>SMART</v>
          </cell>
          <cell r="I24" t="str">
            <v>USD</v>
          </cell>
        </row>
        <row r="25">
          <cell r="A25" t="str">
            <v>AAPL</v>
          </cell>
          <cell r="B25" t="str">
            <v>OPT</v>
          </cell>
          <cell r="C25">
            <v>20130719</v>
          </cell>
          <cell r="D25">
            <v>620</v>
          </cell>
          <cell r="E25" t="str">
            <v>C</v>
          </cell>
          <cell r="G25" t="str">
            <v>AAPL7</v>
          </cell>
          <cell r="H25" t="str">
            <v>SMART</v>
          </cell>
          <cell r="I25" t="str">
            <v>USD</v>
          </cell>
        </row>
        <row r="26">
          <cell r="A26" t="str">
            <v>AAPL</v>
          </cell>
          <cell r="B26" t="str">
            <v>OPT</v>
          </cell>
          <cell r="C26">
            <v>20130719</v>
          </cell>
          <cell r="D26">
            <v>620</v>
          </cell>
          <cell r="E26" t="str">
            <v>P</v>
          </cell>
          <cell r="F26">
            <v>10</v>
          </cell>
          <cell r="H26" t="str">
            <v>SMART</v>
          </cell>
          <cell r="I26" t="str">
            <v>USD</v>
          </cell>
        </row>
        <row r="28">
          <cell r="A28" t="str">
            <v>Index Futures</v>
          </cell>
        </row>
        <row r="29">
          <cell r="A29" t="str">
            <v>Z</v>
          </cell>
          <cell r="B29" t="str">
            <v>FUT</v>
          </cell>
          <cell r="C29">
            <v>201306</v>
          </cell>
          <cell r="H29" t="str">
            <v>LIFFE</v>
          </cell>
          <cell r="I29" t="str">
            <v>GBP</v>
          </cell>
        </row>
        <row r="30">
          <cell r="A30" t="str">
            <v>SMI</v>
          </cell>
          <cell r="B30" t="str">
            <v>FUT</v>
          </cell>
          <cell r="C30">
            <v>201306</v>
          </cell>
          <cell r="F30">
            <v>100</v>
          </cell>
          <cell r="H30" t="str">
            <v>SOFFEX</v>
          </cell>
          <cell r="I30" t="str">
            <v>CHF</v>
          </cell>
        </row>
        <row r="31">
          <cell r="A31" t="str">
            <v>SMI</v>
          </cell>
          <cell r="B31" t="str">
            <v>FUT</v>
          </cell>
          <cell r="C31">
            <v>201306</v>
          </cell>
          <cell r="F31">
            <v>10</v>
          </cell>
          <cell r="H31" t="str">
            <v>SOFFEX</v>
          </cell>
          <cell r="I31" t="str">
            <v>CHF</v>
          </cell>
        </row>
        <row r="33">
          <cell r="A33" t="str">
            <v>Interest Rate Futures</v>
          </cell>
        </row>
        <row r="34">
          <cell r="A34" t="str">
            <v>ZB</v>
          </cell>
          <cell r="B34" t="str">
            <v>FUT</v>
          </cell>
          <cell r="C34">
            <v>201306</v>
          </cell>
          <cell r="F34">
            <v>1000</v>
          </cell>
          <cell r="H34" t="str">
            <v>CBOT</v>
          </cell>
          <cell r="I34" t="str">
            <v>USD</v>
          </cell>
        </row>
        <row r="35">
          <cell r="A35" t="str">
            <v>ZB</v>
          </cell>
          <cell r="B35" t="str">
            <v>FUT</v>
          </cell>
          <cell r="C35">
            <v>201306</v>
          </cell>
          <cell r="F35">
            <v>1000</v>
          </cell>
          <cell r="H35" t="str">
            <v>ECBOT</v>
          </cell>
          <cell r="I35" t="str">
            <v>USD</v>
          </cell>
        </row>
        <row r="37">
          <cell r="A37" t="str">
            <v>Energy Futures</v>
          </cell>
        </row>
        <row r="38">
          <cell r="A38" t="str">
            <v>QM</v>
          </cell>
          <cell r="B38" t="str">
            <v>FUT</v>
          </cell>
          <cell r="C38">
            <v>201307</v>
          </cell>
          <cell r="F38">
            <v>500</v>
          </cell>
          <cell r="H38" t="str">
            <v>NYMEX</v>
          </cell>
          <cell r="I38" t="str">
            <v>USD</v>
          </cell>
        </row>
        <row r="39">
          <cell r="A39" t="str">
            <v>QG</v>
          </cell>
          <cell r="B39" t="str">
            <v>FUT</v>
          </cell>
          <cell r="C39">
            <v>201307</v>
          </cell>
          <cell r="F39">
            <v>2500</v>
          </cell>
          <cell r="H39" t="str">
            <v>NYMEX</v>
          </cell>
          <cell r="I39" t="str">
            <v>USD</v>
          </cell>
        </row>
        <row r="40">
          <cell r="A40" t="str">
            <v>ES</v>
          </cell>
          <cell r="B40" t="str">
            <v>FUT</v>
          </cell>
          <cell r="C40">
            <v>201306</v>
          </cell>
          <cell r="H40" t="str">
            <v>GLOBEX</v>
          </cell>
          <cell r="I40" t="str">
            <v>USD</v>
          </cell>
        </row>
        <row r="42">
          <cell r="A42" t="str">
            <v>Future Options</v>
          </cell>
        </row>
        <row r="43">
          <cell r="A43" t="str">
            <v>ZB</v>
          </cell>
          <cell r="B43" t="str">
            <v>FOP</v>
          </cell>
          <cell r="C43">
            <v>201307</v>
          </cell>
          <cell r="D43">
            <v>130</v>
          </cell>
          <cell r="E43" t="str">
            <v>P</v>
          </cell>
          <cell r="F43">
            <v>1000</v>
          </cell>
          <cell r="H43" t="str">
            <v>ECBOT</v>
          </cell>
          <cell r="I43" t="str">
            <v>USD</v>
          </cell>
        </row>
        <row r="44">
          <cell r="A44" t="str">
            <v>ZB</v>
          </cell>
          <cell r="B44" t="str">
            <v>FOP</v>
          </cell>
          <cell r="C44">
            <v>201307</v>
          </cell>
          <cell r="D44">
            <v>130</v>
          </cell>
          <cell r="E44" t="str">
            <v>C</v>
          </cell>
          <cell r="F44">
            <v>1000</v>
          </cell>
          <cell r="H44" t="str">
            <v>ECBOT</v>
          </cell>
          <cell r="I44" t="str">
            <v>USD</v>
          </cell>
        </row>
        <row r="46">
          <cell r="A46" t="str">
            <v>Indexes</v>
          </cell>
        </row>
        <row r="47">
          <cell r="A47" t="str">
            <v>NDX</v>
          </cell>
          <cell r="B47" t="str">
            <v>IND</v>
          </cell>
          <cell r="H47" t="str">
            <v>NASDAQ</v>
          </cell>
          <cell r="I47" t="str">
            <v>USD</v>
          </cell>
        </row>
        <row r="48">
          <cell r="A48" t="str">
            <v>SPX</v>
          </cell>
          <cell r="B48" t="str">
            <v>IND</v>
          </cell>
          <cell r="H48" t="str">
            <v>CBOE</v>
          </cell>
          <cell r="I48" t="str">
            <v>USD</v>
          </cell>
        </row>
        <row r="49">
          <cell r="A49" t="str">
            <v>YUK</v>
          </cell>
          <cell r="B49" t="str">
            <v>IND</v>
          </cell>
          <cell r="H49" t="str">
            <v>ISE</v>
          </cell>
          <cell r="I49" t="str">
            <v>USD</v>
          </cell>
        </row>
        <row r="50">
          <cell r="A50" t="str">
            <v>XDA</v>
          </cell>
          <cell r="B50" t="str">
            <v>IND</v>
          </cell>
          <cell r="H50" t="str">
            <v>PHLX</v>
          </cell>
          <cell r="I50" t="str">
            <v>USD</v>
          </cell>
        </row>
        <row r="51">
          <cell r="A51" t="str">
            <v>XNG</v>
          </cell>
          <cell r="B51" t="str">
            <v>IND</v>
          </cell>
          <cell r="H51" t="str">
            <v>PSE</v>
          </cell>
          <cell r="I51" t="str">
            <v>USD</v>
          </cell>
        </row>
        <row r="52">
          <cell r="A52" t="str">
            <v>DJX</v>
          </cell>
          <cell r="B52" t="str">
            <v>IND</v>
          </cell>
          <cell r="H52" t="str">
            <v>CBOE</v>
          </cell>
          <cell r="I52" t="str">
            <v>USD</v>
          </cell>
        </row>
        <row r="54">
          <cell r="A54" t="str">
            <v>Currency</v>
          </cell>
        </row>
        <row r="55">
          <cell r="A55" t="str">
            <v>EUR</v>
          </cell>
          <cell r="B55" t="str">
            <v>CASH</v>
          </cell>
          <cell r="H55" t="str">
            <v>IDEALPRO</v>
          </cell>
          <cell r="I55" t="str">
            <v>USD</v>
          </cell>
        </row>
        <row r="56">
          <cell r="A56" t="str">
            <v>EUR</v>
          </cell>
          <cell r="B56" t="str">
            <v>CASH</v>
          </cell>
          <cell r="H56" t="str">
            <v>IDEALPRO</v>
          </cell>
          <cell r="I56" t="str">
            <v>HKD</v>
          </cell>
        </row>
        <row r="58">
          <cell r="A58" t="str">
            <v>Warrants</v>
          </cell>
        </row>
        <row r="59">
          <cell r="A59" t="str">
            <v>GOOG</v>
          </cell>
          <cell r="B59" t="str">
            <v>WAR</v>
          </cell>
          <cell r="C59">
            <v>20130716</v>
          </cell>
          <cell r="D59">
            <v>725</v>
          </cell>
          <cell r="E59" t="str">
            <v>C</v>
          </cell>
          <cell r="F59">
            <v>0.01</v>
          </cell>
          <cell r="H59" t="str">
            <v>FWB</v>
          </cell>
          <cell r="I59" t="str">
            <v>EUR</v>
          </cell>
        </row>
        <row r="61">
          <cell r="A61" t="str">
            <v>Issued Options</v>
          </cell>
        </row>
        <row r="62">
          <cell r="A62" t="str">
            <v>IBM</v>
          </cell>
          <cell r="B62" t="str">
            <v>IOPT</v>
          </cell>
          <cell r="C62">
            <v>20130620</v>
          </cell>
          <cell r="D62">
            <v>270</v>
          </cell>
          <cell r="E62" t="str">
            <v>P</v>
          </cell>
          <cell r="F62">
            <v>0.1</v>
          </cell>
          <cell r="H62" t="str">
            <v>FWB</v>
          </cell>
          <cell r="I62" t="str">
            <v>EUR</v>
          </cell>
        </row>
        <row r="64">
          <cell r="A64" t="str">
            <v>TV</v>
          </cell>
          <cell r="B64" t="str">
            <v>STK</v>
          </cell>
          <cell r="H64" t="str">
            <v>SMART</v>
          </cell>
          <cell r="I64" t="str">
            <v>USD</v>
          </cell>
          <cell r="K64">
            <v>0</v>
          </cell>
          <cell r="L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" t="str">
            <v>SMART,NYSE,CBOE,ISE,CHX,ARCA,ISLAND,DRCTEDGE,NSX,BEX,BATS,EDGEA,CSFBALGO,JEFFALGO,BYX,IEX,TPLUS2,PSX</v>
          </cell>
          <cell r="N64">
            <v>13056</v>
          </cell>
        </row>
        <row r="65">
          <cell r="A65" t="str">
            <v>CFG</v>
          </cell>
          <cell r="B65" t="str">
            <v>STK</v>
          </cell>
          <cell r="H65" t="str">
            <v>SMART</v>
          </cell>
          <cell r="I65" t="str">
            <v>USD</v>
          </cell>
          <cell r="K65">
            <v>0</v>
          </cell>
          <cell r="L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" t="str">
            <v>SMART,NYSE,CBOE,ISE,CHX,ARCA,ISLAND,DRCTEDGE,NSX,BEX,BATS,EDGEA,CSFBALGO,JEFFALGO,BYX,IEX,TPLUS2,PSX</v>
          </cell>
          <cell r="N65">
            <v>167955370</v>
          </cell>
        </row>
        <row r="66">
          <cell r="A66" t="str">
            <v>PBF</v>
          </cell>
          <cell r="B66" t="str">
            <v>STK</v>
          </cell>
          <cell r="H66" t="str">
            <v>SMART</v>
          </cell>
          <cell r="I66" t="str">
            <v>USD</v>
          </cell>
          <cell r="K66">
            <v>0</v>
          </cell>
          <cell r="L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" t="str">
            <v>SMART,NYSE,CBOE,ISE,CHX,ARCA,ISLAND,DRCTEDGE,NSX,BEX,BATS,EDGEA,CSFBALGO,JEFFALGO,BYX,IEX,TPLUS2,PSX</v>
          </cell>
          <cell r="N66">
            <v>118786560</v>
          </cell>
        </row>
        <row r="67">
          <cell r="A67" t="str">
            <v>WMB</v>
          </cell>
          <cell r="B67" t="str">
            <v>STK</v>
          </cell>
          <cell r="H67" t="str">
            <v>SMART</v>
          </cell>
          <cell r="I67" t="str">
            <v>USD</v>
          </cell>
          <cell r="K67">
            <v>0</v>
          </cell>
          <cell r="L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" t="str">
            <v>SMART,NYSE,CBOE,ISE,CHX,ARCA,ISLAND,VWAP,DRCTEDGE,NSX,BEX,BATS,EDGEA,CSFBALGO,JEFFALGO,BYX,IEX,TPLUS2,PSX</v>
          </cell>
          <cell r="N67">
            <v>13805</v>
          </cell>
        </row>
        <row r="68">
          <cell r="A68" t="str">
            <v>MENT</v>
          </cell>
          <cell r="B68" t="str">
            <v>STK</v>
          </cell>
          <cell r="H68" t="str">
            <v>SMART</v>
          </cell>
          <cell r="I68" t="str">
            <v>USD</v>
          </cell>
          <cell r="K68">
            <v>0</v>
          </cell>
          <cell r="L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" t="str">
            <v>SMART,CBOE,ISE,CHX,ARCA,ISLAND,VWAP,DRCTEDGE,NSX,BEX,BATS,EDGEA,CSFBALGO,JEFFALGO,BYX,IEX,TPLUS2,PSX</v>
          </cell>
          <cell r="N68">
            <v>271708</v>
          </cell>
        </row>
        <row r="69">
          <cell r="A69" t="str">
            <v>DRE</v>
          </cell>
          <cell r="B69" t="str">
            <v>STK</v>
          </cell>
          <cell r="H69" t="str">
            <v>SMART</v>
          </cell>
          <cell r="I69" t="str">
            <v>USD</v>
          </cell>
          <cell r="K69">
            <v>0</v>
          </cell>
          <cell r="L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" t="str">
            <v>SMART,NYSE,CBOE,ISE,CHX,ARCA,ISLAND,DRCTEDGE,NSX,BEX,BATS,EDGEA,CSFBALGO,JEFFALGO,BYX,IEX,TPLUS2,PSX</v>
          </cell>
          <cell r="N69">
            <v>6548</v>
          </cell>
        </row>
        <row r="70">
          <cell r="A70" t="str">
            <v>HBI</v>
          </cell>
          <cell r="B70" t="str">
            <v>STK</v>
          </cell>
          <cell r="H70" t="str">
            <v>SMART</v>
          </cell>
          <cell r="I70" t="str">
            <v>USD</v>
          </cell>
          <cell r="K70">
            <v>0</v>
          </cell>
          <cell r="L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" t="str">
            <v>SMART,NYSE,CBOE,ISE,CHX,ARCA,ISLAND,DRCTEDGE,NSX,BEX,BATS,EDGEA,CSFBALGO,JEFFALGO,BYX,IEX,TPLUS2,PSX</v>
          </cell>
          <cell r="N70">
            <v>40369429</v>
          </cell>
        </row>
        <row r="71">
          <cell r="A71" t="str">
            <v>BRX</v>
          </cell>
          <cell r="B71" t="str">
            <v>STK</v>
          </cell>
          <cell r="H71" t="str">
            <v>SMART</v>
          </cell>
          <cell r="I71" t="str">
            <v>USD</v>
          </cell>
          <cell r="K71">
            <v>0</v>
          </cell>
          <cell r="L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" t="str">
            <v>SMART,NYSE,ISE,CHX,ARCA,ISLAND,DRCTEDGE,NSX,BEX,BATS,EDGEA,CSFBALGO,JEFFALGO,BYX,IEX,TPLUS2,PSX</v>
          </cell>
          <cell r="N71">
            <v>137494497</v>
          </cell>
        </row>
        <row r="72">
          <cell r="A72" t="str">
            <v>SKX</v>
          </cell>
          <cell r="B72" t="str">
            <v>STK</v>
          </cell>
          <cell r="H72" t="str">
            <v>SMART</v>
          </cell>
          <cell r="I72" t="str">
            <v>USD</v>
          </cell>
          <cell r="K72">
            <v>0</v>
          </cell>
          <cell r="L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" t="str">
            <v>SMART,NYSE,CBOE,ISE,CHX,ARCA,ISLAND,DRCTEDGE,NSX,BEX,BATS,EDGEA,CSFBALGO,JEFFALGO,BYX,IEX,TPLUS2,PSX</v>
          </cell>
          <cell r="N72">
            <v>6608533</v>
          </cell>
        </row>
        <row r="73">
          <cell r="A73" t="str">
            <v>BX</v>
          </cell>
          <cell r="B73" t="str">
            <v>STK</v>
          </cell>
          <cell r="H73" t="str">
            <v>SMART</v>
          </cell>
          <cell r="I73" t="str">
            <v>USD</v>
          </cell>
          <cell r="K73">
            <v>0</v>
          </cell>
          <cell r="L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" t="str">
            <v>SMART,NYSE,CBOE,ISE,CHX,ARCA,ISLAND,DRCTEDGE,NSX,BEX,BATS,EDGEA,CSFBALGO,JEFFALGO,BYX,IEX,TPLUS2,PSX</v>
          </cell>
          <cell r="N73">
            <v>44539989</v>
          </cell>
        </row>
        <row r="74">
          <cell r="A74" t="str">
            <v>AR</v>
          </cell>
          <cell r="B74" t="str">
            <v>STK</v>
          </cell>
          <cell r="H74" t="str">
            <v>SMART</v>
          </cell>
          <cell r="I74" t="str">
            <v>USD</v>
          </cell>
          <cell r="K74">
            <v>0</v>
          </cell>
          <cell r="L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" t="str">
            <v>SMART,NYSE,CBOE,ISE,CHX,ARCA,ISLAND,DRCTEDGE,NSX,BEX,BATS,EDGEA,CSFBALGO,JEFFALGO,BYX,IEX,TPLUS2,PSX</v>
          </cell>
          <cell r="N74">
            <v>135942630</v>
          </cell>
        </row>
        <row r="75">
          <cell r="A75" t="str">
            <v>PWR</v>
          </cell>
          <cell r="B75" t="str">
            <v>STK</v>
          </cell>
          <cell r="H75" t="str">
            <v>SMART</v>
          </cell>
          <cell r="I75" t="str">
            <v>USD</v>
          </cell>
          <cell r="K75">
            <v>0</v>
          </cell>
          <cell r="L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" t="str">
            <v>SMART,NYSE,CBOE,ISE,CHX,ARCA,ISLAND,DRCTEDGE,NSX,BEX,BATS,EDGEA,CSFBALGO,JEFFALGO,BYX,IEX,TPLUS2,PSX</v>
          </cell>
          <cell r="N75">
            <v>6608432</v>
          </cell>
        </row>
        <row r="76">
          <cell r="A76" t="str">
            <v>AMAT</v>
          </cell>
          <cell r="B76" t="str">
            <v>STK</v>
          </cell>
          <cell r="H76" t="str">
            <v>SMART</v>
          </cell>
          <cell r="I76" t="str">
            <v>USD</v>
          </cell>
          <cell r="K76">
            <v>0</v>
          </cell>
          <cell r="L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6" t="str">
            <v>SMART,CBOE,ISE,CHX,ARCA,ISLAND,VWAP,DRCTEDGE,NSX,BEX,BATS,EDGEA,CSFBALGO,JEFFALGO,BYX,IEX,TPLUS2,PSX</v>
          </cell>
          <cell r="N76">
            <v>266093</v>
          </cell>
        </row>
        <row r="77">
          <cell r="A77" t="str">
            <v>DISCA</v>
          </cell>
          <cell r="B77" t="str">
            <v>STK</v>
          </cell>
          <cell r="H77" t="str">
            <v>SMART</v>
          </cell>
          <cell r="I77" t="str">
            <v>USD</v>
          </cell>
          <cell r="K77">
            <v>0</v>
          </cell>
          <cell r="L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7" t="str">
            <v>SMART,CBOE,ISE,CHX,ARCA,ISLAND,DRCTEDGE,NSX,BEX,BATS,EDGEA,CSFBALGO,JEFFALGO,BYX,IEX,TPLUS2,PSX</v>
          </cell>
          <cell r="N77">
            <v>53855036</v>
          </cell>
        </row>
        <row r="78">
          <cell r="A78" t="str">
            <v>EPD</v>
          </cell>
          <cell r="B78" t="str">
            <v>STK</v>
          </cell>
          <cell r="H78" t="str">
            <v>SMART</v>
          </cell>
          <cell r="I78" t="str">
            <v>USD</v>
          </cell>
          <cell r="K78">
            <v>0</v>
          </cell>
          <cell r="L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8" t="str">
            <v>SMART,NYSE,CBOE,ISE,CHX,ARCA,ISLAND,DRCTEDGE,NSX,BEX,BATS,EDGEA,CSFBALGO,JEFFALGO,BYX,IEX,TPLUS2,PSX</v>
          </cell>
          <cell r="N78">
            <v>6607910</v>
          </cell>
        </row>
        <row r="79">
          <cell r="A79" t="str">
            <v>WNR</v>
          </cell>
          <cell r="B79" t="str">
            <v>STK</v>
          </cell>
          <cell r="H79" t="str">
            <v>SMART</v>
          </cell>
          <cell r="I79" t="str">
            <v>USD</v>
          </cell>
          <cell r="K79">
            <v>0</v>
          </cell>
          <cell r="L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9" t="str">
            <v>SMART,NYSE,CBOE,ISE,CHX,ARCA,ISLAND,DRCTEDGE,NSX,BEX,BATS,EDGEA,CSFBALGO,JEFFALGO,BYX,IEX,TPLUS2,PSX</v>
          </cell>
          <cell r="N79">
            <v>37528860</v>
          </cell>
        </row>
        <row r="80">
          <cell r="A80" t="str">
            <v>MOS</v>
          </cell>
          <cell r="B80" t="str">
            <v>STK</v>
          </cell>
          <cell r="H80" t="str">
            <v>SMART</v>
          </cell>
          <cell r="I80" t="str">
            <v>USD</v>
          </cell>
          <cell r="K80">
            <v>0</v>
          </cell>
          <cell r="L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0" t="str">
            <v>SMART,NYSE,CBOE,ISE,CHX,ARCA,ISLAND,DRCTEDGE,NSX,BEX,BATS,EDGEA,CSFBALGO,JEFFALGO,BYX,IEX,TPLUS2,PSX</v>
          </cell>
          <cell r="N80">
            <v>88292752</v>
          </cell>
        </row>
        <row r="81">
          <cell r="A81" t="str">
            <v>SABR</v>
          </cell>
          <cell r="B81" t="str">
            <v>STK</v>
          </cell>
          <cell r="H81" t="str">
            <v>SMART</v>
          </cell>
          <cell r="I81" t="str">
            <v>USD</v>
          </cell>
          <cell r="K81">
            <v>0</v>
          </cell>
          <cell r="L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1" t="str">
            <v>SMART,CBOE,ISE,CHX,ARCA,ISLAND,DRCTEDGE,NSX,BEX,BATS,EDGEA,CSFBALGO,JEFFALGO,BYX,IEX,TPLUS2,PSX</v>
          </cell>
          <cell r="N81">
            <v>148782715</v>
          </cell>
        </row>
        <row r="82">
          <cell r="A82" t="str">
            <v>STLD</v>
          </cell>
          <cell r="B82" t="str">
            <v>STK</v>
          </cell>
          <cell r="H82" t="str">
            <v>SMART</v>
          </cell>
          <cell r="I82" t="str">
            <v>USD</v>
          </cell>
          <cell r="K82">
            <v>0</v>
          </cell>
          <cell r="L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2" t="str">
            <v>SMART,CBOE,ISE,CHX,ARCA,ISLAND,DRCTEDGE,NSX,BEX,BATS,EDGEA,CSFBALGO,JEFFALGO,BYX,IEX,TPLUS2,PSX</v>
          </cell>
          <cell r="N82">
            <v>6478095</v>
          </cell>
        </row>
        <row r="83">
          <cell r="A83" t="str">
            <v>CF</v>
          </cell>
          <cell r="B83" t="str">
            <v>STK</v>
          </cell>
          <cell r="H83" t="str">
            <v>SMART</v>
          </cell>
          <cell r="I83" t="str">
            <v>USD</v>
          </cell>
          <cell r="K83">
            <v>0</v>
          </cell>
          <cell r="L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3" t="str">
            <v>SMART,NYSE,CBOE,ISE,CHX,ARCA,ISLAND,DRCTEDGE,NSX,BEX,BATS,EDGEA,CSFBALGO,JEFFALGO,BYX,IEX,TPLUS2,PSX</v>
          </cell>
          <cell r="N83">
            <v>35447205</v>
          </cell>
        </row>
        <row r="84">
          <cell r="A84" t="str">
            <v>FOXA</v>
          </cell>
          <cell r="B84" t="str">
            <v>STK</v>
          </cell>
          <cell r="H84" t="str">
            <v>SMART</v>
          </cell>
          <cell r="I84" t="str">
            <v>USD</v>
          </cell>
          <cell r="K84">
            <v>0</v>
          </cell>
          <cell r="L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4" t="str">
            <v>SMART,CBOE,ISE,CHX,ARCA,ISLAND,VWAP,DRCTEDGE,NSX,BEX,BATS,EDGEA,CSFBALGO,JEFFALGO,BYX,IEX,TPLUS2,PSX</v>
          </cell>
          <cell r="N84">
            <v>129203944</v>
          </cell>
        </row>
        <row r="85">
          <cell r="A85" t="str">
            <v>FOX</v>
          </cell>
          <cell r="B85" t="str">
            <v>STK</v>
          </cell>
          <cell r="H85" t="str">
            <v>SMART</v>
          </cell>
          <cell r="I85" t="str">
            <v>USD</v>
          </cell>
          <cell r="K85">
            <v>0</v>
          </cell>
          <cell r="L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5" t="str">
            <v>SMART,CBOE,ISE,CHX,ARCA,ISLAND,DRCTEDGE,NSX,BEX,BATS,EDGEA,CSFBALGO,JEFFALGO,BYX,IEX,TPLUS2,PSX</v>
          </cell>
          <cell r="N85">
            <v>129203964</v>
          </cell>
        </row>
        <row r="86">
          <cell r="A86" t="str">
            <v>AXTA</v>
          </cell>
          <cell r="B86" t="str">
            <v>STK</v>
          </cell>
          <cell r="H86" t="str">
            <v>SMART</v>
          </cell>
          <cell r="I86" t="str">
            <v>USD</v>
          </cell>
          <cell r="K86">
            <v>0</v>
          </cell>
          <cell r="L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6" t="str">
            <v>SMART,NYSE,CBOE,ISE,CHX,ARCA,ISLAND,DRCTEDGE,NSX,BEX,BATS,EDGEA,CSFBALGO,JEFFALGO,BYX,IEX,TPLUS2,PSX</v>
          </cell>
          <cell r="N86">
            <v>173253787</v>
          </cell>
        </row>
        <row r="87">
          <cell r="A87" t="str">
            <v>GGP</v>
          </cell>
          <cell r="B87" t="str">
            <v>STK</v>
          </cell>
          <cell r="H87" t="str">
            <v>SMART</v>
          </cell>
          <cell r="I87" t="str">
            <v>USD</v>
          </cell>
          <cell r="K87">
            <v>0</v>
          </cell>
          <cell r="L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7" t="str">
            <v>SMART,NYSE,CBOE,ISE,CHX,ARCA,ISLAND,DRCTEDGE,NSX,BEX,BATS,EDGEA,CSFBALGO,JEFFALGO,BYX,IEX,TPLUS2,PSX</v>
          </cell>
          <cell r="N87">
            <v>80664970</v>
          </cell>
        </row>
        <row r="88">
          <cell r="A88" t="str">
            <v>BBL</v>
          </cell>
          <cell r="B88" t="str">
            <v>STK</v>
          </cell>
          <cell r="H88" t="str">
            <v>SMART</v>
          </cell>
          <cell r="I88" t="str">
            <v>USD</v>
          </cell>
          <cell r="K88">
            <v>0</v>
          </cell>
          <cell r="L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8" t="str">
            <v>SMART,NYSE,CBOE,ISE,CHX,ARCA,ISLAND,DRCTEDGE,NSX,BEX,BATS,EDGEA,CSFBALGO,JEFFALGO,BYX,IEX,TPLUS2,PSX</v>
          </cell>
          <cell r="N88">
            <v>18740662</v>
          </cell>
        </row>
        <row r="89">
          <cell r="A89" t="str">
            <v>GME</v>
          </cell>
          <cell r="B89" t="str">
            <v>STK</v>
          </cell>
          <cell r="H89" t="str">
            <v>SMART</v>
          </cell>
          <cell r="I89" t="str">
            <v>USD</v>
          </cell>
          <cell r="K89">
            <v>0</v>
          </cell>
          <cell r="L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9" t="str">
            <v>SMART,NYSE,CBOE,ISE,CHX,ARCA,ISLAND,VWAP,DRCTEDGE,NSX,BEX,BATS,EDGEA,CSFBALGO,JEFFALGO,BYX,IEX,TPLUS2,PSX</v>
          </cell>
          <cell r="N89">
            <v>36285627</v>
          </cell>
        </row>
        <row r="90">
          <cell r="A90" t="str">
            <v>ETFC</v>
          </cell>
          <cell r="B90" t="str">
            <v>STK</v>
          </cell>
          <cell r="H90" t="str">
            <v>SMART</v>
          </cell>
          <cell r="I90" t="str">
            <v>USD</v>
          </cell>
          <cell r="K90">
            <v>0</v>
          </cell>
          <cell r="L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0" t="str">
            <v>SMART,CBOE,ISE,CHX,ARCA,ISLAND,VWAP,DRCTEDGE,NSX,BEX,BATS,EDGEA,CSFBALGO,JEFFALGO,BYX,IEX,TPLUS2,PSX</v>
          </cell>
          <cell r="N90">
            <v>75961319</v>
          </cell>
        </row>
        <row r="91">
          <cell r="A91" t="str">
            <v>TSM</v>
          </cell>
          <cell r="B91" t="str">
            <v>STK</v>
          </cell>
          <cell r="H91" t="str">
            <v>SMART</v>
          </cell>
          <cell r="I91" t="str">
            <v>USD</v>
          </cell>
          <cell r="K91">
            <v>0</v>
          </cell>
          <cell r="L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1" t="str">
            <v>SMART,NYSE,CBOE,ISE,CHX,ARCA,ISLAND,VWAP,DRCTEDGE,NSX,BEX,BATS,EDGEA,CSFBALGO,JEFFALGO,BYX,IEX,TPLUS2,PSX</v>
          </cell>
          <cell r="N91">
            <v>6223250</v>
          </cell>
        </row>
        <row r="92">
          <cell r="A92" t="str">
            <v>HFC</v>
          </cell>
          <cell r="B92" t="str">
            <v>STK</v>
          </cell>
          <cell r="H92" t="str">
            <v>SMART</v>
          </cell>
          <cell r="I92" t="str">
            <v>USD</v>
          </cell>
          <cell r="K92">
            <v>0</v>
          </cell>
          <cell r="L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2" t="str">
            <v>SMART,NYSE,CBOE,ISE,CHX,ARCA,ISLAND,DRCTEDGE,NSX,BEX,BATS,EDGEA,CSFBALGO,JEFFALGO,BYX,IEX,TPLUS2,PSX</v>
          </cell>
          <cell r="N92">
            <v>90376714</v>
          </cell>
        </row>
        <row r="93">
          <cell r="A93" t="str">
            <v>EBAY</v>
          </cell>
          <cell r="B93" t="str">
            <v>STK</v>
          </cell>
          <cell r="H93" t="str">
            <v>SMART</v>
          </cell>
          <cell r="I93" t="str">
            <v>USD</v>
          </cell>
          <cell r="K93">
            <v>0</v>
          </cell>
          <cell r="L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3" t="str">
            <v>SMART,CBOE,ISE,CHX,ARCA,ISLAND,VWAP,DRCTEDGE,NSX,BEX,BATS,EDGEA,CSFBALGO,JEFFALGO,BYX,IEX,TPLUS2,PSX</v>
          </cell>
          <cell r="N93">
            <v>4347086</v>
          </cell>
        </row>
        <row r="94">
          <cell r="A94" t="str">
            <v>CTL</v>
          </cell>
          <cell r="B94" t="str">
            <v>STK</v>
          </cell>
          <cell r="H94" t="str">
            <v>SMART</v>
          </cell>
          <cell r="I94" t="str">
            <v>USD</v>
          </cell>
          <cell r="K94">
            <v>0</v>
          </cell>
          <cell r="L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4" t="str">
            <v>SMART,NYSE,CBOE,ISE,CHX,ARCA,ISLAND,VWAP,DRCTEDGE,NSX,BEX,BATS,EDGEA,CSFBALGO,JEFFALGO,BYX,IEX,TPLUS2,PSX</v>
          </cell>
          <cell r="N94">
            <v>6180</v>
          </cell>
        </row>
        <row r="95">
          <cell r="A95" t="str">
            <v>GPOR</v>
          </cell>
          <cell r="B95" t="str">
            <v>STK</v>
          </cell>
          <cell r="H95" t="str">
            <v>SMART</v>
          </cell>
          <cell r="I95" t="str">
            <v>USD</v>
          </cell>
          <cell r="K95">
            <v>0</v>
          </cell>
          <cell r="L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5" t="str">
            <v>SMART,CBOE,ISE,CHX,ARCA,ISLAND,DRCTEDGE,NSX,BEX,BATS,EDGEA,CSFBALGO,JEFFALGO,BYX,IEX,TPLUS2,PSX</v>
          </cell>
          <cell r="N95">
            <v>30211890</v>
          </cell>
        </row>
        <row r="96">
          <cell r="A96" t="str">
            <v>PAA</v>
          </cell>
          <cell r="B96" t="str">
            <v>STK</v>
          </cell>
          <cell r="H96" t="str">
            <v>SMART</v>
          </cell>
          <cell r="I96" t="str">
            <v>USD</v>
          </cell>
          <cell r="K96">
            <v>0</v>
          </cell>
          <cell r="L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6" t="str">
            <v>SMART,NYSE,CBOE,ISE,CHX,ARCA,ISLAND,DRCTEDGE,NSX,BEX,BATS,EDGEA,CSFBALGO,JEFFALGO,BYX,IEX,TPLUS2,PSX</v>
          </cell>
          <cell r="N96">
            <v>6608417</v>
          </cell>
        </row>
        <row r="97">
          <cell r="A97" t="str">
            <v>TDC</v>
          </cell>
          <cell r="B97" t="str">
            <v>STK</v>
          </cell>
          <cell r="H97" t="str">
            <v>SMART</v>
          </cell>
          <cell r="I97" t="str">
            <v>USD</v>
          </cell>
          <cell r="K97">
            <v>0</v>
          </cell>
          <cell r="L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7" t="str">
            <v>SMART,NYSE,CBOE,ISE,CHX,ARCA,ISLAND,DRCTEDGE,NSX,BEX,BATS,EDGEA,CSFBALGO,JEFFALGO,BYX,IEX,TPLUS2,PSX</v>
          </cell>
          <cell r="N97">
            <v>46128760</v>
          </cell>
        </row>
        <row r="98">
          <cell r="A98" t="str">
            <v>SBH</v>
          </cell>
          <cell r="B98" t="str">
            <v>STK</v>
          </cell>
          <cell r="H98" t="str">
            <v>SMART</v>
          </cell>
          <cell r="I98" t="str">
            <v>USD</v>
          </cell>
          <cell r="K98">
            <v>0</v>
          </cell>
          <cell r="L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8" t="str">
            <v>SMART,NYSE,CBOE,ISE,CHX,ARCA,ISLAND,DRCTEDGE,NSX,BEX,BATS,EDGEA,CSFBALGO,JEFFALGO,BYX,IEX,TPLUS2,PSX</v>
          </cell>
          <cell r="N98">
            <v>41621276</v>
          </cell>
        </row>
        <row r="99">
          <cell r="A99" t="str">
            <v>KIM</v>
          </cell>
          <cell r="B99" t="str">
            <v>STK</v>
          </cell>
          <cell r="H99" t="str">
            <v>SMART</v>
          </cell>
          <cell r="I99" t="str">
            <v>USD</v>
          </cell>
          <cell r="K99">
            <v>0</v>
          </cell>
          <cell r="L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9" t="str">
            <v>SMART,NYSE,CBOE,ISE,CHX,ARCA,ISLAND,VWAP,DRCTEDGE,NSX,BEX,BATS,EDGEA,CSFBALGO,JEFFALGO,BYX,IEX,TPLUS2,PSX</v>
          </cell>
          <cell r="N99">
            <v>8845</v>
          </cell>
        </row>
        <row r="100">
          <cell r="A100" t="str">
            <v>TS</v>
          </cell>
          <cell r="B100" t="str">
            <v>STK</v>
          </cell>
          <cell r="H100" t="str">
            <v>SMART</v>
          </cell>
          <cell r="I100" t="str">
            <v>USD</v>
          </cell>
          <cell r="K100">
            <v>0</v>
          </cell>
          <cell r="L1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0" t="str">
            <v>SMART,NYSE,CBOE,ISE,CHX,ARCA,ISLAND,DRCTEDGE,NSX,BEX,BATS,EDGEA,CSFBALGO,JEFFALGO,BYX,IEX,TPLUS2,PSX</v>
          </cell>
          <cell r="N100">
            <v>16675601</v>
          </cell>
        </row>
        <row r="101">
          <cell r="A101" t="str">
            <v>SU</v>
          </cell>
          <cell r="B101" t="str">
            <v>STK</v>
          </cell>
          <cell r="H101" t="str">
            <v>SMART</v>
          </cell>
          <cell r="I101" t="str">
            <v>USD</v>
          </cell>
          <cell r="K101">
            <v>0</v>
          </cell>
          <cell r="L1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1" t="str">
            <v>SMART,NYSE,CBOE,ISE,CHX,ARCA,ISLAND,DRCTEDGE,NSX,BEX,BATS,EDGEA,CSFBALGO,JEFFALGO,BYX,IEX,TPLUS2,PSX</v>
          </cell>
          <cell r="N101">
            <v>64731225</v>
          </cell>
        </row>
        <row r="102">
          <cell r="A102" t="str">
            <v>CUBE</v>
          </cell>
          <cell r="B102" t="str">
            <v>STK</v>
          </cell>
          <cell r="H102" t="str">
            <v>SMART</v>
          </cell>
          <cell r="I102" t="str">
            <v>USD</v>
          </cell>
          <cell r="K102">
            <v>0</v>
          </cell>
          <cell r="L1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2" t="str">
            <v>SMART,NYSE,CBOE,ISE,CHX,ARCA,ISLAND,DRCTEDGE,NSX,BEX,BATS,EDGEA,CSFBALGO,JEFFALGO,BYX,IEX,TPLUS2,PSX</v>
          </cell>
          <cell r="N102">
            <v>94153980</v>
          </cell>
        </row>
        <row r="103">
          <cell r="A103" t="str">
            <v>TOL</v>
          </cell>
          <cell r="B103" t="str">
            <v>STK</v>
          </cell>
          <cell r="H103" t="str">
            <v>SMART</v>
          </cell>
          <cell r="I103" t="str">
            <v>USD</v>
          </cell>
          <cell r="K103">
            <v>0</v>
          </cell>
          <cell r="L1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3" t="str">
            <v>SMART,NYSE,CBOE,ISE,CHX,ARCA,ISLAND,VWAP,DRCTEDGE,NSX,BEX,BATS,EDGEA,CSFBALGO,JEFFALGO,BYX,IEX,TPLUS2,PSX</v>
          </cell>
          <cell r="N103">
            <v>12915</v>
          </cell>
        </row>
        <row r="104">
          <cell r="A104" t="str">
            <v>GXP</v>
          </cell>
          <cell r="B104" t="str">
            <v>STK</v>
          </cell>
          <cell r="H104" t="str">
            <v>SMART</v>
          </cell>
          <cell r="I104" t="str">
            <v>USD</v>
          </cell>
          <cell r="K104">
            <v>0</v>
          </cell>
          <cell r="L1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4" t="str">
            <v>SMART,NYSE,CBOE,ISE,CHX,ARCA,ISLAND,DRCTEDGE,NSX,BEX,BATS,EDGEA,CSFBALGO,JEFFALGO,BYX,IEX,TPLUS2,PSX</v>
          </cell>
          <cell r="N104">
            <v>8854</v>
          </cell>
        </row>
        <row r="105">
          <cell r="A105" t="str">
            <v>CBG</v>
          </cell>
          <cell r="B105" t="str">
            <v>STK</v>
          </cell>
          <cell r="H105" t="str">
            <v>SMART</v>
          </cell>
          <cell r="I105" t="str">
            <v>USD</v>
          </cell>
          <cell r="K105">
            <v>0</v>
          </cell>
          <cell r="L1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5" t="str">
            <v>SMART,NYSE,CBOE,ISE,CHX,ARCA,ISLAND,VWAP,DRCTEDGE,NSX,BEX,BATS,EDGEA,CSFBALGO,JEFFALGO,BYX,IEX,TPLUS2,PSX</v>
          </cell>
          <cell r="N105">
            <v>95514904</v>
          </cell>
        </row>
        <row r="106">
          <cell r="A106" t="str">
            <v>ZAYO</v>
          </cell>
          <cell r="B106" t="str">
            <v>STK</v>
          </cell>
          <cell r="H106" t="str">
            <v>SMART</v>
          </cell>
          <cell r="I106" t="str">
            <v>USD</v>
          </cell>
          <cell r="K106">
            <v>0</v>
          </cell>
          <cell r="L1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6" t="str">
            <v>SMART,NYSE,CBOE,ISE,CHX,ARCA,ISLAND,DRCTEDGE,NSX,BEX,BATS,EDGEA,CSFBALGO,JEFFALGO,BYX,IEX,TPLUS2,PSX</v>
          </cell>
          <cell r="N106">
            <v>170285258</v>
          </cell>
        </row>
        <row r="107">
          <cell r="A107" t="str">
            <v>CSX</v>
          </cell>
          <cell r="B107" t="str">
            <v>STK</v>
          </cell>
          <cell r="H107" t="str">
            <v>SMART</v>
          </cell>
          <cell r="I107" t="str">
            <v>USD</v>
          </cell>
          <cell r="K107">
            <v>0</v>
          </cell>
          <cell r="L1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7" t="str">
            <v>SMART,CBOE,ISE,CHX,ARCA,ISLAND,VWAP,DRCTEDGE,NSX,BEX,BATS,EDGEA,CSFBALGO,JEFFALGO,BYX,IEX,TPLUS2,PSX</v>
          </cell>
          <cell r="N107">
            <v>6150</v>
          </cell>
        </row>
        <row r="108">
          <cell r="A108" t="str">
            <v>MUR</v>
          </cell>
          <cell r="B108" t="str">
            <v>STK</v>
          </cell>
          <cell r="H108" t="str">
            <v>SMART</v>
          </cell>
          <cell r="I108" t="str">
            <v>USD</v>
          </cell>
          <cell r="K108">
            <v>0</v>
          </cell>
          <cell r="L1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8" t="str">
            <v>SMART,NYSE,CBOE,ISE,CHX,ARCA,ISLAND,VWAP,DRCTEDGE,NSX,BEX,BATS,EDGEA,CSFBALGO,JEFFALGO,BYX,IEX,TPLUS2,PSX</v>
          </cell>
          <cell r="N108">
            <v>9952</v>
          </cell>
        </row>
        <row r="109">
          <cell r="A109" t="str">
            <v>FTI</v>
          </cell>
          <cell r="B109" t="str">
            <v>STK</v>
          </cell>
          <cell r="H109" t="str">
            <v>SMART</v>
          </cell>
          <cell r="I109" t="str">
            <v>USD</v>
          </cell>
          <cell r="K109">
            <v>0</v>
          </cell>
          <cell r="L1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9" t="str">
            <v>SMART,NYSE,ISE,CHX,ARCA,ISLAND,VWAP,DRCTEDGE,NSX,BEX,BATS,EDGEA,CSFBALGO,JEFFALGO,BYX,IEX,TPLUS2,PSX</v>
          </cell>
          <cell r="N109">
            <v>12379601</v>
          </cell>
        </row>
        <row r="110">
          <cell r="A110" t="str">
            <v>SYF</v>
          </cell>
          <cell r="B110" t="str">
            <v>STK</v>
          </cell>
          <cell r="H110" t="str">
            <v>SMART</v>
          </cell>
          <cell r="I110" t="str">
            <v>USD</v>
          </cell>
          <cell r="K110">
            <v>0</v>
          </cell>
          <cell r="L1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0" t="str">
            <v>SMART,NYSE,CBOE,ISE,CHX,ARCA,ISLAND,DRCTEDGE,NSX,BEX,BATS,EDGEA,CSFBALGO,JEFFALGO,BYX,IEX,TPLUS2,PSX</v>
          </cell>
          <cell r="N110">
            <v>162231797</v>
          </cell>
        </row>
        <row r="111">
          <cell r="A111" t="str">
            <v>GT</v>
          </cell>
          <cell r="B111" t="str">
            <v>STK</v>
          </cell>
          <cell r="H111" t="str">
            <v>SMART</v>
          </cell>
          <cell r="I111" t="str">
            <v>USD</v>
          </cell>
          <cell r="K111">
            <v>0</v>
          </cell>
          <cell r="L1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1" t="str">
            <v>SMART,CBOE,ISE,CHX,ARCA,ISLAND,VWAP,DRCTEDGE,NSX,BEX,BATS,EDGEA,CSFBALGO,JEFFALGO,BYX,IEX,TPLUS2,PSX</v>
          </cell>
          <cell r="N111">
            <v>7830</v>
          </cell>
        </row>
        <row r="112">
          <cell r="A112" t="str">
            <v>VOD</v>
          </cell>
          <cell r="B112" t="str">
            <v>STK</v>
          </cell>
          <cell r="H112" t="str">
            <v>SMART</v>
          </cell>
          <cell r="I112" t="str">
            <v>USD</v>
          </cell>
          <cell r="K112">
            <v>0</v>
          </cell>
          <cell r="L1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2" t="str">
            <v>SMART,CBOE,ISE,CHX,ARCA,ISLAND,VWAP,DRCTEDGE,NSX,BEX,BATS,EDGEA,CSFBALGO,JEFFALGO,BYX,IEX,TPLUS2,PSX</v>
          </cell>
          <cell r="N112">
            <v>144463724</v>
          </cell>
        </row>
        <row r="113">
          <cell r="A113" t="str">
            <v>CSCO</v>
          </cell>
          <cell r="B113" t="str">
            <v>STK</v>
          </cell>
          <cell r="H113" t="str">
            <v>SMART</v>
          </cell>
          <cell r="I113" t="str">
            <v>USD</v>
          </cell>
          <cell r="K113">
            <v>0</v>
          </cell>
          <cell r="L1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3" t="str">
            <v>SMART,CBOE,ISE,CHX,ARCA,ISLAND,VWAP,DRCTEDGE,NSX,BEX,BATS,EDGEA,CSFBALGO,JEFFALGO,BYX,IEX,TPLUS2,PSX</v>
          </cell>
          <cell r="N113">
            <v>268084</v>
          </cell>
        </row>
        <row r="114">
          <cell r="A114" t="str">
            <v>AZN</v>
          </cell>
          <cell r="B114" t="str">
            <v>STK</v>
          </cell>
          <cell r="H114" t="str">
            <v>SMART</v>
          </cell>
          <cell r="I114" t="str">
            <v>USD</v>
          </cell>
          <cell r="K114">
            <v>0</v>
          </cell>
          <cell r="L1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4" t="str">
            <v>SMART,NYSE,CBOE,ISE,CHX,ARCA,ISLAND,VWAP,DRCTEDGE,NSX,BEX,BATS,EDGEA,CSFBALGO,JEFFALGO,BYX,IEX,TPLUS2,PSX</v>
          </cell>
          <cell r="N114">
            <v>4521593</v>
          </cell>
        </row>
        <row r="115">
          <cell r="A115" t="str">
            <v>IVZ</v>
          </cell>
          <cell r="B115" t="str">
            <v>STK</v>
          </cell>
          <cell r="H115" t="str">
            <v>SMART</v>
          </cell>
          <cell r="I115" t="str">
            <v>USD</v>
          </cell>
          <cell r="K115">
            <v>0</v>
          </cell>
          <cell r="L1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5" t="str">
            <v>SMART,NYSE,CBOE,ISE,CHX,ARCA,ISLAND,DRCTEDGE,NSX,BEX,BATS,EDGEA,CSFBALGO,JEFFALGO,BYX,IEX,TPLUS2,PSX</v>
          </cell>
          <cell r="N115">
            <v>47550606</v>
          </cell>
        </row>
        <row r="116">
          <cell r="A116" t="str">
            <v>NTAP</v>
          </cell>
          <cell r="B116" t="str">
            <v>STK</v>
          </cell>
          <cell r="H116" t="str">
            <v>SMART</v>
          </cell>
          <cell r="I116" t="str">
            <v>USD</v>
          </cell>
          <cell r="K116">
            <v>0</v>
          </cell>
          <cell r="L1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6" t="str">
            <v>SMART,CBOE,ISE,CHX,ARCA,ISLAND,VWAP,DRCTEDGE,NSX,BEX,BATS,EDGEA,CSFBALGO,JEFFALGO,BYX,IEX,TPLUS2,PSX</v>
          </cell>
          <cell r="N116">
            <v>49921110</v>
          </cell>
        </row>
        <row r="117">
          <cell r="A117" t="str">
            <v>DHI</v>
          </cell>
          <cell r="B117" t="str">
            <v>STK</v>
          </cell>
          <cell r="H117" t="str">
            <v>SMART</v>
          </cell>
          <cell r="I117" t="str">
            <v>USD</v>
          </cell>
          <cell r="K117">
            <v>0</v>
          </cell>
          <cell r="L1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7" t="str">
            <v>SMART,NYSE,CBOE,ISE,CHX,ARCA,ISLAND,VWAP,DRCTEDGE,NSX,BEX,BATS,EDGEA,CSFBALGO,JEFFALGO,BYX,IEX,TPLUS2,PSX</v>
          </cell>
          <cell r="N117">
            <v>268627</v>
          </cell>
        </row>
        <row r="118">
          <cell r="A118" t="str">
            <v>PE</v>
          </cell>
          <cell r="B118" t="str">
            <v>STK</v>
          </cell>
          <cell r="H118" t="str">
            <v>SMART</v>
          </cell>
          <cell r="I118" t="str">
            <v>USD</v>
          </cell>
          <cell r="K118">
            <v>0</v>
          </cell>
          <cell r="L1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8" t="str">
            <v>SMART,NYSE,CBOE,ISE,CHX,ARCA,ISLAND,DRCTEDGE,NSX,BEX,BATS,EDGEA,CSFBALGO,JEFFALGO,BYX,IEX,TPLUS2,PSX</v>
          </cell>
          <cell r="N118">
            <v>152388753</v>
          </cell>
        </row>
        <row r="119">
          <cell r="A119" t="str">
            <v>ZION</v>
          </cell>
          <cell r="B119" t="str">
            <v>STK</v>
          </cell>
          <cell r="H119" t="str">
            <v>SMART</v>
          </cell>
          <cell r="I119" t="str">
            <v>USD</v>
          </cell>
          <cell r="K119">
            <v>0</v>
          </cell>
          <cell r="L1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9" t="str">
            <v>SMART,CBOE,ISE,CHX,ARCA,ISLAND,VWAP,DRCTEDGE,NSX,BEX,BATS,EDGEA,CSFBALGO,JEFFALGO,BYX,IEX,TPLUS2,PSX</v>
          </cell>
          <cell r="N119">
            <v>276329</v>
          </cell>
        </row>
        <row r="120">
          <cell r="A120" t="str">
            <v>GE</v>
          </cell>
          <cell r="B120" t="str">
            <v>STK</v>
          </cell>
          <cell r="H120" t="str">
            <v>SMART</v>
          </cell>
          <cell r="I120" t="str">
            <v>USD</v>
          </cell>
          <cell r="K120">
            <v>0</v>
          </cell>
          <cell r="L1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0" t="str">
            <v>SMART,NYSE,CBOE,ISE,CHX,ARCA,ISLAND,VWAP,DRCTEDGE,NSX,BEX,BATS,EDGEA,CSFBALGO,JEFFALGO,BYX,IEX,TPLUS2,PSX</v>
          </cell>
          <cell r="N120">
            <v>7516</v>
          </cell>
        </row>
        <row r="121">
          <cell r="A121" t="str">
            <v>CNQ</v>
          </cell>
          <cell r="B121" t="str">
            <v>STK</v>
          </cell>
          <cell r="H121" t="str">
            <v>SMART</v>
          </cell>
          <cell r="I121" t="str">
            <v>USD</v>
          </cell>
          <cell r="K121">
            <v>0</v>
          </cell>
          <cell r="L1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1" t="str">
            <v>SMART,NYSE,CBOE,ISE,CHX,ARCA,ISLAND,VWAP,DRCTEDGE,NSX,BEX,BATS,EDGEA,CSFBALGO,JEFFALGO,BYX,IEX,TPLUS2,PSX</v>
          </cell>
          <cell r="N121">
            <v>11926119</v>
          </cell>
        </row>
        <row r="122">
          <cell r="A122" t="str">
            <v>WFM</v>
          </cell>
          <cell r="B122" t="str">
            <v>STK</v>
          </cell>
          <cell r="H122" t="str">
            <v>SMART</v>
          </cell>
          <cell r="I122" t="str">
            <v>USD</v>
          </cell>
          <cell r="K122">
            <v>0</v>
          </cell>
          <cell r="L1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2" t="str">
            <v>SMART,CBOE,ISE,CHX,ARCA,ISLAND,VWAP,DRCTEDGE,NSX,BEX,BATS,EDGEA,CSFBALGO,JEFFALGO,BYX,IEX,TPLUS2,PSX</v>
          </cell>
          <cell r="N122">
            <v>276024</v>
          </cell>
        </row>
        <row r="123">
          <cell r="A123" t="str">
            <v>WY</v>
          </cell>
          <cell r="B123" t="str">
            <v>STK</v>
          </cell>
          <cell r="H123" t="str">
            <v>SMART</v>
          </cell>
          <cell r="I123" t="str">
            <v>USD</v>
          </cell>
          <cell r="K123">
            <v>0</v>
          </cell>
          <cell r="L1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3" t="str">
            <v>SMART,NYSE,CBOE,ISE,CHX,ARCA,ISLAND,VWAP,DRCTEDGE,NSX,BEX,BATS,EDGEA,CSFBALGO,JEFFALGO,BYX,IEX,TPLUS2,PSX</v>
          </cell>
          <cell r="N123">
            <v>13949</v>
          </cell>
        </row>
        <row r="124">
          <cell r="A124" t="str">
            <v>LBTYK</v>
          </cell>
          <cell r="B124" t="str">
            <v>STK</v>
          </cell>
          <cell r="H124" t="str">
            <v>SMART</v>
          </cell>
          <cell r="I124" t="str">
            <v>USD</v>
          </cell>
          <cell r="K124">
            <v>0</v>
          </cell>
          <cell r="L1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4" t="str">
            <v>SMART,CBOE,ISE,CHX,ARCA,ISLAND,DRCTEDGE,NSX,BEX,BATS,EDGEA,CSFBALGO,JEFFALGO,BYX,IEX,TPLUS2,PSX</v>
          </cell>
          <cell r="N124">
            <v>129050281</v>
          </cell>
        </row>
        <row r="125">
          <cell r="A125" t="str">
            <v>VOYA</v>
          </cell>
          <cell r="B125" t="str">
            <v>STK</v>
          </cell>
          <cell r="H125" t="str">
            <v>SMART</v>
          </cell>
          <cell r="I125" t="str">
            <v>USD</v>
          </cell>
          <cell r="K125">
            <v>0</v>
          </cell>
          <cell r="L1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5" t="str">
            <v>SMART,NYSE,CBOE,ISE,CHX,ARCA,ISLAND,DRCTEDGE,NSX,BEX,BATS,EDGEA,CSFBALGO,JEFFALGO,BYX,IEX,TPLUS2,PSX</v>
          </cell>
          <cell r="N125">
            <v>146394607</v>
          </cell>
        </row>
        <row r="126">
          <cell r="A126" t="str">
            <v>SCHW</v>
          </cell>
          <cell r="B126" t="str">
            <v>STK</v>
          </cell>
          <cell r="H126" t="str">
            <v>SMART</v>
          </cell>
          <cell r="I126" t="str">
            <v>USD</v>
          </cell>
          <cell r="K126">
            <v>0</v>
          </cell>
          <cell r="L1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6" t="str">
            <v>SMART,NYSE,CBOE,ISE,CHX,ARCA,ISLAND,VWAP,DRCTEDGE,NSX,BEX,BATS,EDGEA,CSFBALGO,JEFFALGO,BYX,IEX,TPLUS2,PSX</v>
          </cell>
          <cell r="N126">
            <v>11905</v>
          </cell>
        </row>
        <row r="127">
          <cell r="A127" t="str">
            <v>COMM</v>
          </cell>
          <cell r="B127" t="str">
            <v>STK</v>
          </cell>
          <cell r="H127" t="str">
            <v>SMART</v>
          </cell>
          <cell r="I127" t="str">
            <v>USD</v>
          </cell>
          <cell r="K127">
            <v>0</v>
          </cell>
          <cell r="L1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7" t="str">
            <v>SMART,CBOE,ISE,CHX,ARCA,ISLAND,DRCTEDGE,NSX,BEX,BATS,EDGEA,CSFBALGO,JEFFALGO,BYX,IEX,TPLUS2,PSX</v>
          </cell>
          <cell r="N127">
            <v>137407031</v>
          </cell>
        </row>
        <row r="128">
          <cell r="A128" t="str">
            <v>MS</v>
          </cell>
          <cell r="B128" t="str">
            <v>STK</v>
          </cell>
          <cell r="H128" t="str">
            <v>SMART</v>
          </cell>
          <cell r="I128" t="str">
            <v>USD</v>
          </cell>
          <cell r="K128">
            <v>0</v>
          </cell>
          <cell r="L1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8" t="str">
            <v>SMART,NYSE,CBOE,ISE,CHX,ARCA,ISLAND,VWAP,DRCTEDGE,NSX,BEX,BATS,EDGEA,CSFBALGO,JEFFALGO,BYX,IEX,TPLUS2,PSX</v>
          </cell>
          <cell r="N128">
            <v>2841574</v>
          </cell>
        </row>
        <row r="129">
          <cell r="A129" t="str">
            <v>STX</v>
          </cell>
          <cell r="B129" t="str">
            <v>STK</v>
          </cell>
          <cell r="H129" t="str">
            <v>SMART</v>
          </cell>
          <cell r="I129" t="str">
            <v>USD</v>
          </cell>
          <cell r="K129">
            <v>0</v>
          </cell>
          <cell r="L1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9" t="str">
            <v>SMART,CBOE,ISE,CHX,ARCA,ISLAND,DRCTEDGE,NSX,BEX,BATS,EDGEA,CSFBALGO,JEFFALGO,BYX,IEX,TPLUS2,PSX</v>
          </cell>
          <cell r="N129">
            <v>76915240</v>
          </cell>
        </row>
        <row r="130">
          <cell r="A130" t="str">
            <v>BHP</v>
          </cell>
          <cell r="B130" t="str">
            <v>STK</v>
          </cell>
          <cell r="H130" t="str">
            <v>SMART</v>
          </cell>
          <cell r="I130" t="str">
            <v>USD</v>
          </cell>
          <cell r="K130">
            <v>0</v>
          </cell>
          <cell r="L1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0" t="str">
            <v>SMART,NYSE,CBOE,ISE,CHX,ARCA,ISLAND,DRCTEDGE,NSX,BEX,BATS,EDGEA,CSFBALGO,JEFFALGO,BYX,IEX,TPLUS2,PSX</v>
          </cell>
          <cell r="N130">
            <v>4986</v>
          </cell>
        </row>
        <row r="131">
          <cell r="A131" t="str">
            <v>MAT</v>
          </cell>
          <cell r="B131" t="str">
            <v>STK</v>
          </cell>
          <cell r="H131" t="str">
            <v>SMART</v>
          </cell>
          <cell r="I131" t="str">
            <v>USD</v>
          </cell>
          <cell r="K131">
            <v>0</v>
          </cell>
          <cell r="L1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1" t="str">
            <v>SMART,CBOE,ISE,CHX,ARCA,ISLAND,VWAP,DRCTEDGE,NSX,BEX,BATS,EDGEA,CSFBALGO,JEFFALGO,BYX,IEX,TPLUS2,PSX</v>
          </cell>
          <cell r="N131">
            <v>9365</v>
          </cell>
        </row>
        <row r="132">
          <cell r="A132" t="str">
            <v>URBN</v>
          </cell>
          <cell r="B132" t="str">
            <v>STK</v>
          </cell>
          <cell r="H132" t="str">
            <v>SMART</v>
          </cell>
          <cell r="I132" t="str">
            <v>USD</v>
          </cell>
          <cell r="K132">
            <v>0</v>
          </cell>
          <cell r="L1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2" t="str">
            <v>SMART,CBOE,ISE,CHX,ARCA,ISLAND,DRCTEDGE,NSX,BEX,BATS,EDGEA,CSFBALGO,JEFFALGO,BYX,IEX,TPLUS2,PSX</v>
          </cell>
          <cell r="N132">
            <v>275527</v>
          </cell>
        </row>
        <row r="133">
          <cell r="A133" t="str">
            <v>GM</v>
          </cell>
          <cell r="B133" t="str">
            <v>STK</v>
          </cell>
          <cell r="H133" t="str">
            <v>SMART</v>
          </cell>
          <cell r="I133" t="str">
            <v>USD</v>
          </cell>
          <cell r="K133">
            <v>0</v>
          </cell>
          <cell r="L1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3" t="str">
            <v>SMART,NYSE,CBOE,ISE,CHX,ARCA,ISLAND,DRCTEDGE,NSX,BEX,BATS,EDGEA,CSFBALGO,JEFFALGO,BYX,IEX,TPLUS2,PSX</v>
          </cell>
          <cell r="N133">
            <v>80986742</v>
          </cell>
        </row>
        <row r="134">
          <cell r="A134" t="str">
            <v>YELP</v>
          </cell>
          <cell r="B134" t="str">
            <v>STK</v>
          </cell>
          <cell r="H134" t="str">
            <v>SMART</v>
          </cell>
          <cell r="I134" t="str">
            <v>USD</v>
          </cell>
          <cell r="K134">
            <v>0</v>
          </cell>
          <cell r="L1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4" t="str">
            <v>SMART,NYSE,CBOE,ISE,CHX,ARCA,ISLAND,DRCTEDGE,NSX,BEX,BATS,EDGEA,CSFBALGO,JEFFALGO,BYX,IEX,TPLUS2,PSX</v>
          </cell>
          <cell r="N134">
            <v>103518430</v>
          </cell>
        </row>
        <row r="135">
          <cell r="A135" t="str">
            <v>LBTYA</v>
          </cell>
          <cell r="B135" t="str">
            <v>STK</v>
          </cell>
          <cell r="H135" t="str">
            <v>SMART</v>
          </cell>
          <cell r="I135" t="str">
            <v>USD</v>
          </cell>
          <cell r="K135">
            <v>0</v>
          </cell>
          <cell r="L1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5" t="str">
            <v>SMART,CBOE,ISE,CHX,ARCA,ISLAND,DRCTEDGE,NSX,BEX,BATS,EDGEA,CSFBALGO,JEFFALGO,BYX,IEX,TPLUS2,PSX</v>
          </cell>
          <cell r="N135">
            <v>129050290</v>
          </cell>
        </row>
        <row r="136">
          <cell r="A136" t="str">
            <v>HCP</v>
          </cell>
          <cell r="B136" t="str">
            <v>STK</v>
          </cell>
          <cell r="H136" t="str">
            <v>SMART</v>
          </cell>
          <cell r="I136" t="str">
            <v>USD</v>
          </cell>
          <cell r="K136">
            <v>0</v>
          </cell>
          <cell r="L1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6" t="str">
            <v>SMART,NYSE,CBOE,ISE,CHX,ARCA,ISLAND,DRCTEDGE,NSX,BEX,BATS,EDGEA,CSFBALGO,JEFFALGO,BYX,IEX,TPLUS2,PSX</v>
          </cell>
          <cell r="N136">
            <v>46126937</v>
          </cell>
        </row>
        <row r="137">
          <cell r="A137" t="str">
            <v>CA</v>
          </cell>
          <cell r="B137" t="str">
            <v>STK</v>
          </cell>
          <cell r="H137" t="str">
            <v>SMART</v>
          </cell>
          <cell r="I137" t="str">
            <v>USD</v>
          </cell>
          <cell r="K137">
            <v>0</v>
          </cell>
          <cell r="L1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7" t="str">
            <v>SMART,CBOE,ISE,CHX,ARCA,ISLAND,VWAP,DRCTEDGE,NSX,BEX,BATS,EDGEA,CSFBALGO,JEFFALGO,BYX,IEX,TPLUS2,PSX</v>
          </cell>
          <cell r="N137">
            <v>37875225</v>
          </cell>
        </row>
        <row r="138">
          <cell r="A138" t="str">
            <v>LM</v>
          </cell>
          <cell r="B138" t="str">
            <v>STK</v>
          </cell>
          <cell r="H138" t="str">
            <v>SMART</v>
          </cell>
          <cell r="I138" t="str">
            <v>USD</v>
          </cell>
          <cell r="K138">
            <v>0</v>
          </cell>
          <cell r="L1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8" t="str">
            <v>SMART,NYSE,CBOE,ISE,CHX,ARCA,ISLAND,VWAP,DRCTEDGE,NSX,BEX,BATS,EDGEA,CSFBALGO,JEFFALGO,BYX,IEX,TPLUS2,PSX</v>
          </cell>
          <cell r="N138">
            <v>9165</v>
          </cell>
        </row>
        <row r="139">
          <cell r="A139" t="str">
            <v>MAS</v>
          </cell>
          <cell r="B139" t="str">
            <v>STK</v>
          </cell>
          <cell r="H139" t="str">
            <v>SMART</v>
          </cell>
          <cell r="I139" t="str">
            <v>USD</v>
          </cell>
          <cell r="K139">
            <v>0</v>
          </cell>
          <cell r="L1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9" t="str">
            <v>SMART,NYSE,CBOE,ISE,CHX,ARCA,ISLAND,VWAP,DRCTEDGE,NSX,BEX,BATS,EDGEA,CSFBALGO,JEFFALGO,BYX,IEX,TPLUS2,PSX</v>
          </cell>
          <cell r="N139">
            <v>9360</v>
          </cell>
        </row>
        <row r="140">
          <cell r="A140" t="str">
            <v>FTNT</v>
          </cell>
          <cell r="B140" t="str">
            <v>STK</v>
          </cell>
          <cell r="H140" t="str">
            <v>SMART</v>
          </cell>
          <cell r="I140" t="str">
            <v>USD</v>
          </cell>
          <cell r="K140">
            <v>0</v>
          </cell>
          <cell r="L1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0" t="str">
            <v>SMART,CBOE,ISE,CHX,ARCA,ISLAND,DRCTEDGE,NSX,BEX,BATS,EDGEA,CSFBALGO,JEFFALGO,BYX,IEX,TPLUS2,PSX</v>
          </cell>
          <cell r="N140">
            <v>70236214</v>
          </cell>
        </row>
        <row r="141">
          <cell r="A141" t="str">
            <v>RIO</v>
          </cell>
          <cell r="B141" t="str">
            <v>STK</v>
          </cell>
          <cell r="H141" t="str">
            <v>SMART</v>
          </cell>
          <cell r="I141" t="str">
            <v>USD</v>
          </cell>
          <cell r="K141">
            <v>0</v>
          </cell>
          <cell r="L1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1" t="str">
            <v>SMART,NYSE,CBOE,ISE,CHX,ARCA,ISLAND,DRCTEDGE,NSX,BEX,BATS,EDGEA,CSFBALGO,JEFFALGO,BYX,IEX,TPLUS2,PSX</v>
          </cell>
          <cell r="N141">
            <v>4095586</v>
          </cell>
        </row>
        <row r="142">
          <cell r="A142" t="str">
            <v>PGR</v>
          </cell>
          <cell r="B142" t="str">
            <v>STK</v>
          </cell>
          <cell r="H142" t="str">
            <v>SMART</v>
          </cell>
          <cell r="I142" t="str">
            <v>USD</v>
          </cell>
          <cell r="K142">
            <v>0</v>
          </cell>
          <cell r="L1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2" t="str">
            <v>SMART,NYSE,CBOE,ISE,CHX,ARCA,ISLAND,VWAP,DRCTEDGE,NSX,BEX,BATS,EDGEA,CSFBALGO,JEFFALGO,BYX,IEX,TPLUS2,PSX</v>
          </cell>
          <cell r="N142">
            <v>11080</v>
          </cell>
        </row>
        <row r="143">
          <cell r="A143" t="str">
            <v>LKQ</v>
          </cell>
          <cell r="B143" t="str">
            <v>STK</v>
          </cell>
          <cell r="H143" t="str">
            <v>SMART</v>
          </cell>
          <cell r="I143" t="str">
            <v>USD</v>
          </cell>
          <cell r="K143">
            <v>0</v>
          </cell>
          <cell r="L1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3" t="str">
            <v>SMART,CBOE,ISE,CHX,ARCA,ISLAND,DRCTEDGE,NSX,BEX,BATS,EDGEA,CSFBALGO,JEFFALGO,BYX,IEX,TPLUS2,PSX</v>
          </cell>
          <cell r="N143">
            <v>26345312</v>
          </cell>
        </row>
        <row r="144">
          <cell r="A144" t="str">
            <v>OHI</v>
          </cell>
          <cell r="B144" t="str">
            <v>STK</v>
          </cell>
          <cell r="H144" t="str">
            <v>SMART</v>
          </cell>
          <cell r="I144" t="str">
            <v>USD</v>
          </cell>
          <cell r="K144">
            <v>0</v>
          </cell>
          <cell r="L1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4" t="str">
            <v>SMART,NYSE,CBOE,ISE,CHX,ARCA,ISLAND,DRCTEDGE,NSX,BEX,BATS,EDGEA,CSFBALGO,JEFFALGO,BYX,IEX,TPLUS2,PSX</v>
          </cell>
          <cell r="N144">
            <v>10754</v>
          </cell>
        </row>
        <row r="145">
          <cell r="A145" t="str">
            <v>FE</v>
          </cell>
          <cell r="B145" t="str">
            <v>STK</v>
          </cell>
          <cell r="H145" t="str">
            <v>SMART</v>
          </cell>
          <cell r="I145" t="str">
            <v>USD</v>
          </cell>
          <cell r="K145">
            <v>0</v>
          </cell>
          <cell r="L1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5" t="str">
            <v>SMART,NYSE,CBOE,ISE,CHX,ARCA,ISLAND,VWAP,DRCTEDGE,NSX,BEX,BATS,EDGEA,CSFBALGO,JEFFALGO,BYX,IEX,TPLUS2,PSX</v>
          </cell>
          <cell r="N145">
            <v>3265376</v>
          </cell>
        </row>
        <row r="146">
          <cell r="A146" t="str">
            <v>PFE</v>
          </cell>
          <cell r="B146" t="str">
            <v>STK</v>
          </cell>
          <cell r="H146" t="str">
            <v>SMART</v>
          </cell>
          <cell r="I146" t="str">
            <v>USD</v>
          </cell>
          <cell r="K146">
            <v>0</v>
          </cell>
          <cell r="L1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6" t="str">
            <v>SMART,NYSE,CBOE,ISE,CHX,ARCA,ISLAND,DRCTEDGE,NSX,BEX,BATS,EDGEA,CSFBALGO,JEFFALGO,BYX,IEX,TPLUS2,PSX</v>
          </cell>
          <cell r="N146">
            <v>11031</v>
          </cell>
        </row>
        <row r="147">
          <cell r="A147" t="str">
            <v>CBI</v>
          </cell>
          <cell r="B147" t="str">
            <v>STK</v>
          </cell>
          <cell r="H147" t="str">
            <v>SMART</v>
          </cell>
          <cell r="I147" t="str">
            <v>USD</v>
          </cell>
          <cell r="K147">
            <v>0</v>
          </cell>
          <cell r="L1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7" t="str">
            <v>SMART,NYSE,CBOE,ISE,CHX,ARCA,ISLAND,DRCTEDGE,NSX,BEX,BATS,EDGEA,CSFBALGO,JEFFALGO,BYX,IEX,TPLUS2,PSX</v>
          </cell>
          <cell r="N147">
            <v>2730882</v>
          </cell>
        </row>
        <row r="148">
          <cell r="A148" t="str">
            <v>AMTD</v>
          </cell>
          <cell r="B148" t="str">
            <v>STK</v>
          </cell>
          <cell r="H148" t="str">
            <v>SMART</v>
          </cell>
          <cell r="I148" t="str">
            <v>USD</v>
          </cell>
          <cell r="K148">
            <v>0</v>
          </cell>
          <cell r="L1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8" t="str">
            <v>SMART,CBOE,ISE,CHX,ARCA,ISLAND,VWAP,DRCTEDGE,NSX,BEX,BATS,EDGEA,CSFBALGO,JEFFALGO,BYX,IEX,TPLUS2,PSX</v>
          </cell>
          <cell r="N148">
            <v>4168569</v>
          </cell>
        </row>
        <row r="149">
          <cell r="A149" t="str">
            <v>BP</v>
          </cell>
          <cell r="B149" t="str">
            <v>STK</v>
          </cell>
          <cell r="H149" t="str">
            <v>SMART</v>
          </cell>
          <cell r="I149" t="str">
            <v>USD</v>
          </cell>
          <cell r="K149">
            <v>0</v>
          </cell>
          <cell r="L1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9" t="str">
            <v>SMART,NYSE,CBOE,ISE,CHX,ARCA,ISLAND,VWAP,DRCTEDGE,NSX,BEX,BATS,EDGEA,CSFBALGO,JEFFALGO,BYX,IEX,TPLUS2,PSX</v>
          </cell>
          <cell r="N149">
            <v>5171</v>
          </cell>
        </row>
        <row r="150">
          <cell r="A150" t="str">
            <v>KR</v>
          </cell>
          <cell r="B150" t="str">
            <v>STK</v>
          </cell>
          <cell r="H150" t="str">
            <v>SMART</v>
          </cell>
          <cell r="I150" t="str">
            <v>USD</v>
          </cell>
          <cell r="K150">
            <v>0</v>
          </cell>
          <cell r="L1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0" t="str">
            <v>SMART,NYSE,CBOE,ISE,CHX,ARCA,ISLAND,VWAP,DRCTEDGE,NSX,BEX,BATS,EDGEA,CSFBALGO,JEFFALGO,BYX,IEX,TPLUS2,PSX</v>
          </cell>
          <cell r="N150">
            <v>8908</v>
          </cell>
        </row>
        <row r="151">
          <cell r="A151" t="str">
            <v>NOV</v>
          </cell>
          <cell r="B151" t="str">
            <v>STK</v>
          </cell>
          <cell r="H151" t="str">
            <v>SMART</v>
          </cell>
          <cell r="I151" t="str">
            <v>USD</v>
          </cell>
          <cell r="K151">
            <v>0</v>
          </cell>
          <cell r="L1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1" t="str">
            <v>SMART,NYSE,CBOE,ISE,CHX,ARCA,ISLAND,VWAP,DRCTEDGE,NSX,BEX,BATS,EDGEA,CSFBALGO,JEFFALGO,BYX,IEX,TPLUS2,PSX</v>
          </cell>
          <cell r="N151">
            <v>2585583</v>
          </cell>
        </row>
        <row r="152">
          <cell r="A152" t="str">
            <v>INTC</v>
          </cell>
          <cell r="B152" t="str">
            <v>STK</v>
          </cell>
          <cell r="H152" t="str">
            <v>SMART</v>
          </cell>
          <cell r="I152" t="str">
            <v>USD</v>
          </cell>
          <cell r="K152">
            <v>0</v>
          </cell>
          <cell r="L1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2" t="str">
            <v>SMART,CBOE,ISE,CHX,ARCA,ISLAND,VWAP,DRCTEDGE,NSX,BEX,BATS,EDGEA,CSFBALGO,JEFFALGO,BYX,IEX,TPLUS2,PSX</v>
          </cell>
          <cell r="N152">
            <v>270639</v>
          </cell>
        </row>
        <row r="153">
          <cell r="A153" t="str">
            <v>EXC</v>
          </cell>
          <cell r="B153" t="str">
            <v>STK</v>
          </cell>
          <cell r="H153" t="str">
            <v>SMART</v>
          </cell>
          <cell r="I153" t="str">
            <v>USD</v>
          </cell>
          <cell r="K153">
            <v>0</v>
          </cell>
          <cell r="L1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3" t="str">
            <v>SMART,NYSE,CBOE,ISE,CHX,ARCA,ISLAND,VWAP,DRCTEDGE,NSX,BEX,BATS,EDGEA,CSFBALGO,JEFFALGO,BYX,IEX,TPLUS2,PSX</v>
          </cell>
          <cell r="N153">
            <v>11000</v>
          </cell>
        </row>
        <row r="154">
          <cell r="A154" t="str">
            <v>XL</v>
          </cell>
          <cell r="B154" t="str">
            <v>STK</v>
          </cell>
          <cell r="H154" t="str">
            <v>SMART</v>
          </cell>
          <cell r="I154" t="str">
            <v>USD</v>
          </cell>
          <cell r="K154">
            <v>0</v>
          </cell>
          <cell r="L1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4" t="str">
            <v>SMART,NYSE,CBOE,ISE,CHX,ARCA,ISLAND,DRCTEDGE,NSX,BEX,BATS,EDGEA,CSFBALGO,JEFFALGO,BYX,IEX,TPLUS2,PSX</v>
          </cell>
          <cell r="N154">
            <v>240495576</v>
          </cell>
        </row>
        <row r="155">
          <cell r="A155" t="str">
            <v>CAA</v>
          </cell>
          <cell r="B155" t="str">
            <v>STK</v>
          </cell>
          <cell r="H155" t="str">
            <v>SMART</v>
          </cell>
          <cell r="I155" t="str">
            <v>USD</v>
          </cell>
          <cell r="K155">
            <v>0</v>
          </cell>
          <cell r="L1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5" t="str">
            <v>SMART,NYSE,CBOE,ISE,CHX,ARCA,ISLAND,VWAP,DRCTEDGE,NSX,BEX,BATS,EDGEA,CSFBALGO,JEFFALGO,BYX,IEX,TPLUS2,PSX</v>
          </cell>
          <cell r="N155">
            <v>206821636</v>
          </cell>
        </row>
        <row r="156">
          <cell r="A156" t="str">
            <v>BWA</v>
          </cell>
          <cell r="B156" t="str">
            <v>STK</v>
          </cell>
          <cell r="H156" t="str">
            <v>SMART</v>
          </cell>
          <cell r="I156" t="str">
            <v>USD</v>
          </cell>
          <cell r="K156">
            <v>0</v>
          </cell>
          <cell r="L1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6" t="str">
            <v>SMART,NYSE,CBOE,ISE,CHX,ARCA,ISLAND,DRCTEDGE,NSX,BEX,BATS,EDGEA,CSFBALGO,JEFFALGO,BYX,IEX,TPLUS2,PSX</v>
          </cell>
          <cell r="N156">
            <v>5336</v>
          </cell>
        </row>
        <row r="157">
          <cell r="A157" t="str">
            <v>FNF</v>
          </cell>
          <cell r="B157" t="str">
            <v>STK</v>
          </cell>
          <cell r="H157" t="str">
            <v>SMART</v>
          </cell>
          <cell r="I157" t="str">
            <v>USD</v>
          </cell>
          <cell r="K157">
            <v>0</v>
          </cell>
          <cell r="L1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7" t="str">
            <v>SMART,NYSE,CBOE,ISE,CHX,ARCA,ISLAND,DRCTEDGE,NSX,BEX,BATS,EDGEA,CSFBALGO,JEFFALGO,BYX,IEX,TPLUS2,PSX</v>
          </cell>
          <cell r="N157">
            <v>156178034</v>
          </cell>
        </row>
        <row r="158">
          <cell r="A158" t="str">
            <v>INFO</v>
          </cell>
          <cell r="B158" t="str">
            <v>STK</v>
          </cell>
          <cell r="H158" t="str">
            <v>SMART</v>
          </cell>
          <cell r="I158" t="str">
            <v>USD</v>
          </cell>
          <cell r="K158">
            <v>0</v>
          </cell>
          <cell r="L1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8" t="str">
            <v>SMART,CBOE,ISE,ARCA,ISLAND,DRCTEDGE,NSX,BEX,BATS,EDGEA,CSFBALGO,JEFFALGO,BYX,IEX,TPLUS2,PSX</v>
          </cell>
          <cell r="N158">
            <v>240201113</v>
          </cell>
        </row>
        <row r="159">
          <cell r="A159" t="str">
            <v>HDS</v>
          </cell>
          <cell r="B159" t="str">
            <v>STK</v>
          </cell>
          <cell r="H159" t="str">
            <v>SMART</v>
          </cell>
          <cell r="I159" t="str">
            <v>USD</v>
          </cell>
          <cell r="K159">
            <v>0</v>
          </cell>
          <cell r="L1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9" t="str">
            <v>SMART,CBOE,ISE,CHX,ARCA,ISLAND,DRCTEDGE,NSX,BEX,BATS,EDGEA,CSFBALGO,JEFFALGO,BYX,IEX,TPLUS2,PSX</v>
          </cell>
          <cell r="N159">
            <v>130346372</v>
          </cell>
        </row>
        <row r="160">
          <cell r="A160" t="str">
            <v>ARMK</v>
          </cell>
          <cell r="B160" t="str">
            <v>STK</v>
          </cell>
          <cell r="H160" t="str">
            <v>SMART</v>
          </cell>
          <cell r="I160" t="str">
            <v>USD</v>
          </cell>
          <cell r="K160">
            <v>0</v>
          </cell>
          <cell r="L1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0" t="str">
            <v>SMART,NYSE,CBOE,ISE,CHX,ARCA,ISLAND,DRCTEDGE,NSX,BEX,BATS,EDGEA,CSFBALGO,JEFFALGO,BYX,IEX,TPLUS2,PSX</v>
          </cell>
          <cell r="N160">
            <v>139816149</v>
          </cell>
        </row>
        <row r="161">
          <cell r="A161" t="str">
            <v>HSBC</v>
          </cell>
          <cell r="B161" t="str">
            <v>STK</v>
          </cell>
          <cell r="H161" t="str">
            <v>SMART</v>
          </cell>
          <cell r="I161" t="str">
            <v>USD</v>
          </cell>
          <cell r="K161">
            <v>0</v>
          </cell>
          <cell r="L1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1" t="str">
            <v>SMART,NYSE,CBOE,ISE,CHX,ARCA,ISLAND,VWAP,DRCTEDGE,NSX,BEX,BATS,EDGEA,CSFBALGO,JEFFALGO,BYX,IEX,TPLUS2,PSX</v>
          </cell>
          <cell r="N161">
            <v>4875668</v>
          </cell>
        </row>
        <row r="162">
          <cell r="A162" t="str">
            <v>UDR</v>
          </cell>
          <cell r="B162" t="str">
            <v>STK</v>
          </cell>
          <cell r="H162" t="str">
            <v>SMART</v>
          </cell>
          <cell r="I162" t="str">
            <v>USD</v>
          </cell>
          <cell r="K162">
            <v>0</v>
          </cell>
          <cell r="L1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2" t="str">
            <v>SMART,NYSE,CBOE,ISE,CHX,ARCA,ISLAND,DRCTEDGE,NSX,BEX,BATS,EDGEA,CSFBALGO,JEFFALGO,BYX,IEX,TPLUS2,PSX</v>
          </cell>
          <cell r="N162">
            <v>43274444</v>
          </cell>
        </row>
        <row r="163">
          <cell r="A163" t="str">
            <v>CIT</v>
          </cell>
          <cell r="B163" t="str">
            <v>STK</v>
          </cell>
          <cell r="H163" t="str">
            <v>SMART</v>
          </cell>
          <cell r="I163" t="str">
            <v>USD</v>
          </cell>
          <cell r="K163">
            <v>0</v>
          </cell>
          <cell r="L1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3" t="str">
            <v>SMART,NYSE,CBOE,ISE,CHX,ARCA,ISLAND,DRCTEDGE,NSX,BEX,BATS,EDGEA,CSFBALGO,JEFFALGO,BYX,IEX,TPLUS2,PSX</v>
          </cell>
          <cell r="N163">
            <v>70890031</v>
          </cell>
        </row>
        <row r="164">
          <cell r="A164" t="str">
            <v>NBL</v>
          </cell>
          <cell r="B164" t="str">
            <v>STK</v>
          </cell>
          <cell r="H164" t="str">
            <v>SMART</v>
          </cell>
          <cell r="I164" t="str">
            <v>USD</v>
          </cell>
          <cell r="K164">
            <v>0</v>
          </cell>
          <cell r="L1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4" t="str">
            <v>SMART,NYSE,CBOE,ISE,CHX,ARCA,ISLAND,VWAP,DRCTEDGE,NSX,BEX,BATS,EDGEA,CSFBALGO,JEFFALGO,BYX,IEX,TPLUS2,PSX</v>
          </cell>
          <cell r="N164">
            <v>10109</v>
          </cell>
        </row>
        <row r="165">
          <cell r="A165" t="str">
            <v>PPL</v>
          </cell>
          <cell r="B165" t="str">
            <v>STK</v>
          </cell>
          <cell r="H165" t="str">
            <v>SMART</v>
          </cell>
          <cell r="I165" t="str">
            <v>USD</v>
          </cell>
          <cell r="K165">
            <v>0</v>
          </cell>
          <cell r="L1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5" t="str">
            <v>SMART,NYSE,CBOE,ISE,CHX,ARCA,ISLAND,VWAP,DRCTEDGE,NSX,BEX,BATS,EDGEA,CSFBALGO,JEFFALGO,BYX,IEX,TPLUS2,PSX</v>
          </cell>
          <cell r="N165">
            <v>661547</v>
          </cell>
        </row>
        <row r="166">
          <cell r="A166" t="str">
            <v>UNM</v>
          </cell>
          <cell r="B166" t="str">
            <v>STK</v>
          </cell>
          <cell r="H166" t="str">
            <v>SMART</v>
          </cell>
          <cell r="I166" t="str">
            <v>USD</v>
          </cell>
          <cell r="K166">
            <v>0</v>
          </cell>
          <cell r="L1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6" t="str">
            <v>SMART,NYSE,CBOE,ISE,CHX,ARCA,ISLAND,VWAP,DRCTEDGE,NSX,BEX,BATS,EDGEA,CSFBALGO,JEFFALGO,BYX,IEX,TPLUS2,PSX</v>
          </cell>
          <cell r="N166">
            <v>13277</v>
          </cell>
        </row>
        <row r="167">
          <cell r="A167" t="str">
            <v>IRM</v>
          </cell>
          <cell r="B167" t="str">
            <v>STK</v>
          </cell>
          <cell r="H167" t="str">
            <v>SMART</v>
          </cell>
          <cell r="I167" t="str">
            <v>USD</v>
          </cell>
          <cell r="K167">
            <v>0</v>
          </cell>
          <cell r="L1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7" t="str">
            <v>SMART,NYSE,CBOE,ISE,CHX,ARCA,ISLAND,DRCTEDGE,NSX,BEX,BATS,EDGEA,CSFBALGO,JEFFALGO,BYX,IEX,TPLUS2,PSX</v>
          </cell>
          <cell r="N167">
            <v>180350774</v>
          </cell>
        </row>
        <row r="168">
          <cell r="A168" t="str">
            <v>NEM</v>
          </cell>
          <cell r="B168" t="str">
            <v>STK</v>
          </cell>
          <cell r="H168" t="str">
            <v>SMART</v>
          </cell>
          <cell r="I168" t="str">
            <v>USD</v>
          </cell>
          <cell r="K168">
            <v>0</v>
          </cell>
          <cell r="L1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8" t="str">
            <v>SMART,NYSE,CBOE,ISE,CHX,ARCA,ISLAND,VWAP,DRCTEDGE,NSX,BEX,BATS,EDGEA,CSFBALGO,JEFFALGO,BYX,IEX,TPLUS2,PSX</v>
          </cell>
          <cell r="N168">
            <v>10174</v>
          </cell>
        </row>
        <row r="169">
          <cell r="A169" t="str">
            <v>CAG</v>
          </cell>
          <cell r="B169" t="str">
            <v>STK</v>
          </cell>
          <cell r="H169" t="str">
            <v>SMART</v>
          </cell>
          <cell r="I169" t="str">
            <v>USD</v>
          </cell>
          <cell r="K169">
            <v>0</v>
          </cell>
          <cell r="L1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9" t="str">
            <v>SMART,NYSE,CBOE,ISE,CHX,ARCA,ISLAND,VWAP,DRCTEDGE,NSX,BEX,BATS,EDGEA,CSFBALGO,JEFFALGO,BYX,IEX,TPLUS2,PSX</v>
          </cell>
          <cell r="N169">
            <v>5402</v>
          </cell>
        </row>
        <row r="170">
          <cell r="A170" t="str">
            <v>BBY</v>
          </cell>
          <cell r="B170" t="str">
            <v>STK</v>
          </cell>
          <cell r="H170" t="str">
            <v>SMART</v>
          </cell>
          <cell r="I170" t="str">
            <v>USD</v>
          </cell>
          <cell r="K170">
            <v>0</v>
          </cell>
          <cell r="L1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0" t="str">
            <v>SMART,NYSE,CBOE,ISE,CHX,ARCA,ISLAND,VWAP,DRCTEDGE,NSX,BEX,BATS,EDGEA,CSFBALGO,JEFFALGO,BYX,IEX,TPLUS2,PSX</v>
          </cell>
          <cell r="N170">
            <v>4817</v>
          </cell>
        </row>
        <row r="171">
          <cell r="A171" t="str">
            <v>BEN</v>
          </cell>
          <cell r="B171" t="str">
            <v>STK</v>
          </cell>
          <cell r="H171" t="str">
            <v>SMART</v>
          </cell>
          <cell r="I171" t="str">
            <v>USD</v>
          </cell>
          <cell r="K171">
            <v>0</v>
          </cell>
          <cell r="L1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1" t="str">
            <v>SMART,NYSE,CBOE,ISE,CHX,ARCA,ISLAND,VWAP,DRCTEDGE,NSX,BEX,BATS,EDGEA,CSFBALGO,JEFFALGO,BYX,IEX,TPLUS2,PSX</v>
          </cell>
          <cell r="N171">
            <v>4906</v>
          </cell>
        </row>
        <row r="172">
          <cell r="A172" t="str">
            <v>ETP</v>
          </cell>
          <cell r="B172" t="str">
            <v>STK</v>
          </cell>
          <cell r="H172" t="str">
            <v>SMART</v>
          </cell>
          <cell r="I172" t="str">
            <v>USD</v>
          </cell>
          <cell r="K172">
            <v>0</v>
          </cell>
          <cell r="L1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2" t="str">
            <v>SMART,NYSE,CBOE,ISE,CHX,ARCA,ISLAND,DRCTEDGE,NSX,BEX,BATS,EDGEA,CSFBALGO,JEFFALGO,BYX,IEX,TPLUS2,PSX</v>
          </cell>
          <cell r="N172">
            <v>28004997</v>
          </cell>
        </row>
        <row r="173">
          <cell r="A173" t="str">
            <v>RSPP</v>
          </cell>
          <cell r="B173" t="str">
            <v>STK</v>
          </cell>
          <cell r="H173" t="str">
            <v>SMART</v>
          </cell>
          <cell r="I173" t="str">
            <v>USD</v>
          </cell>
          <cell r="K173">
            <v>0</v>
          </cell>
          <cell r="L1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3" t="str">
            <v>SMART,NYSE,CBOE,ISE,CHX,ARCA,ISLAND,DRCTEDGE,NSX,BEX,BATS,EDGEA,CSFBALGO,JEFFALGO,BYX,IEX,TPLUS2,PSX</v>
          </cell>
          <cell r="N173">
            <v>141906214</v>
          </cell>
        </row>
        <row r="174">
          <cell r="A174" t="str">
            <v>CCE</v>
          </cell>
          <cell r="B174" t="str">
            <v>STK</v>
          </cell>
          <cell r="H174" t="str">
            <v>SMART</v>
          </cell>
          <cell r="I174" t="str">
            <v>USD</v>
          </cell>
          <cell r="K174">
            <v>0</v>
          </cell>
          <cell r="L1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4" t="str">
            <v>SMART,NYSE,CBOE,ISE,CHX,ARCA,ISLAND,DRCTEDGE,NSX,BEX,BATS,EDGEA,CSFBALGO,JEFFALGO,BYX,IEX,TPLUS2,PSX</v>
          </cell>
          <cell r="N174">
            <v>234647242</v>
          </cell>
        </row>
        <row r="175">
          <cell r="A175" t="str">
            <v>HOLX</v>
          </cell>
          <cell r="B175" t="str">
            <v>STK</v>
          </cell>
          <cell r="H175" t="str">
            <v>SMART</v>
          </cell>
          <cell r="I175" t="str">
            <v>USD</v>
          </cell>
          <cell r="K175">
            <v>0</v>
          </cell>
          <cell r="L1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5" t="str">
            <v>SMART,CBOE,ISE,CHX,ARCA,ISLAND,DRCTEDGE,NSX,BEX,BATS,EDGEA,CSFBALGO,JEFFALGO,BYX,IEX,TPLUS2,PSX</v>
          </cell>
          <cell r="N175">
            <v>270188</v>
          </cell>
        </row>
        <row r="176">
          <cell r="A176" t="str">
            <v>HRL</v>
          </cell>
          <cell r="B176" t="str">
            <v>STK</v>
          </cell>
          <cell r="H176" t="str">
            <v>SMART</v>
          </cell>
          <cell r="I176" t="str">
            <v>USD</v>
          </cell>
          <cell r="K176">
            <v>0</v>
          </cell>
          <cell r="L1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6" t="str">
            <v>SMART,NYSE,CBOE,ISE,CHX,ARCA,ISLAND,VWAP,DRCTEDGE,NSX,BEX,BATS,EDGEA,CSFBALGO,JEFFALGO,BYX,IEX,TPLUS2,PSX</v>
          </cell>
          <cell r="N176">
            <v>8153</v>
          </cell>
        </row>
        <row r="177">
          <cell r="A177" t="str">
            <v>SE</v>
          </cell>
          <cell r="B177" t="str">
            <v>STK</v>
          </cell>
          <cell r="H177" t="str">
            <v>SMART</v>
          </cell>
          <cell r="I177" t="str">
            <v>USD</v>
          </cell>
          <cell r="K177">
            <v>0</v>
          </cell>
          <cell r="L1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7" t="str">
            <v>SMART,NYSE,CBOE,ISE,CHX,ARCA,ISLAND,VWAP,DRCTEDGE,NSX,BEX,BATS,EDGEA,CSFBALGO,JEFFALGO,BYX,IEX,TPLUS2,PSX</v>
          </cell>
          <cell r="N177">
            <v>41993017</v>
          </cell>
        </row>
        <row r="178">
          <cell r="A178" t="str">
            <v>M</v>
          </cell>
          <cell r="B178" t="str">
            <v>STK</v>
          </cell>
          <cell r="H178" t="str">
            <v>SMART</v>
          </cell>
          <cell r="I178" t="str">
            <v>USD</v>
          </cell>
          <cell r="K178">
            <v>0</v>
          </cell>
          <cell r="L1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8" t="str">
            <v>SMART,NYSE,CBOE,ISE,CHX,ARCA,ISLAND,DRCTEDGE,NSX,BEX,BATS,EDGEA,CSFBALGO,JEFFALGO,BYX,IEX,TPLUS2,PSX</v>
          </cell>
          <cell r="N178">
            <v>44475946</v>
          </cell>
        </row>
        <row r="179">
          <cell r="A179" t="str">
            <v>SERV</v>
          </cell>
          <cell r="B179" t="str">
            <v>STK</v>
          </cell>
          <cell r="H179" t="str">
            <v>SMART</v>
          </cell>
          <cell r="I179" t="str">
            <v>USD</v>
          </cell>
          <cell r="K179">
            <v>0</v>
          </cell>
          <cell r="L1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9" t="str">
            <v>SMART,NYSE,CBOE,ISE,CHX,ARCA,ISLAND,DRCTEDGE,NSX,BEX,BATS,EDGEA,CSFBALGO,JEFFALGO,BYX,IEX,TPLUS2,PSX</v>
          </cell>
          <cell r="N179">
            <v>157881279</v>
          </cell>
        </row>
        <row r="180">
          <cell r="A180" t="str">
            <v>ST</v>
          </cell>
          <cell r="B180" t="str">
            <v>STK</v>
          </cell>
          <cell r="H180" t="str">
            <v>SMART</v>
          </cell>
          <cell r="I180" t="str">
            <v>USD</v>
          </cell>
          <cell r="K180">
            <v>0</v>
          </cell>
          <cell r="L1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0" t="str">
            <v>SMART,NYSE,CBOE,ISE,CHX,ARCA,ISLAND,DRCTEDGE,NSX,BEX,BATS,EDGEA,CSFBALGO,JEFFALGO,BYX,IEX,TPLUS2,PSX</v>
          </cell>
          <cell r="N180">
            <v>73330296</v>
          </cell>
        </row>
        <row r="181">
          <cell r="A181" t="str">
            <v>LNT</v>
          </cell>
          <cell r="B181" t="str">
            <v>STK</v>
          </cell>
          <cell r="H181" t="str">
            <v>SMART</v>
          </cell>
          <cell r="I181" t="str">
            <v>USD</v>
          </cell>
          <cell r="K181">
            <v>0</v>
          </cell>
          <cell r="L1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1" t="str">
            <v>SMART,NYSE,CBOE,ISE,CHX,ARCA,ISLAND,DRCTEDGE,NSX,BEX,BATS,EDGEA,CSFBALGO,JEFFALGO,BYX,IEX,TPLUS2,PSX</v>
          </cell>
          <cell r="N181">
            <v>5026984</v>
          </cell>
        </row>
        <row r="182">
          <cell r="A182" t="str">
            <v>AAL</v>
          </cell>
          <cell r="B182" t="str">
            <v>STK</v>
          </cell>
          <cell r="H182" t="str">
            <v>SMART</v>
          </cell>
          <cell r="I182" t="str">
            <v>USD</v>
          </cell>
          <cell r="K182">
            <v>0</v>
          </cell>
          <cell r="L1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2" t="str">
            <v>SMART,CBOE,ISE,CHX,ARCA,ISLAND,DRCTEDGE,NSX,BEX,BATS,EDGEA,CSFBALGO,JEFFALGO,BYX,IEX,TPLUS2,PSX</v>
          </cell>
          <cell r="N182">
            <v>139673266</v>
          </cell>
        </row>
        <row r="183">
          <cell r="A183" t="str">
            <v>BBT</v>
          </cell>
          <cell r="B183" t="str">
            <v>STK</v>
          </cell>
          <cell r="H183" t="str">
            <v>SMART</v>
          </cell>
          <cell r="I183" t="str">
            <v>USD</v>
          </cell>
          <cell r="K183">
            <v>0</v>
          </cell>
          <cell r="L1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3" t="str">
            <v>SMART,NYSE,CBOE,ISE,CHX,ARCA,ISLAND,VWAP,DRCTEDGE,NSX,BEX,BATS,EDGEA,CSFBALGO,JEFFALGO,BYX,IEX,TPLUS2,PSX</v>
          </cell>
          <cell r="N183">
            <v>2806100</v>
          </cell>
        </row>
        <row r="184">
          <cell r="A184" t="str">
            <v>MXIM</v>
          </cell>
          <cell r="B184" t="str">
            <v>STK</v>
          </cell>
          <cell r="H184" t="str">
            <v>SMART</v>
          </cell>
          <cell r="I184" t="str">
            <v>USD</v>
          </cell>
          <cell r="K184">
            <v>0</v>
          </cell>
          <cell r="L1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4" t="str">
            <v>SMART,CBOE,ISE,CHX,ARCA,ISLAND,DRCTEDGE,NSX,BEX,BATS,EDGEA,CSFBALGO,JEFFALGO,BYX,IEX,TPLUS2,PSX</v>
          </cell>
          <cell r="N184">
            <v>272207</v>
          </cell>
        </row>
        <row r="185">
          <cell r="A185" t="str">
            <v>COH</v>
          </cell>
          <cell r="B185" t="str">
            <v>STK</v>
          </cell>
          <cell r="H185" t="str">
            <v>SMART</v>
          </cell>
          <cell r="I185" t="str">
            <v>USD</v>
          </cell>
          <cell r="K185">
            <v>0</v>
          </cell>
          <cell r="L1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5" t="str">
            <v>SMART,NYSE,CBOE,ISE,CHX,ARCA,ISLAND,VWAP,DRCTEDGE,NSX,BEX,BATS,EDGEA,CSFBALGO,JEFFALGO,BYX,IEX,TPLUS2,PSX</v>
          </cell>
          <cell r="N185">
            <v>10413985</v>
          </cell>
        </row>
        <row r="186">
          <cell r="A186" t="str">
            <v>RRC</v>
          </cell>
          <cell r="B186" t="str">
            <v>STK</v>
          </cell>
          <cell r="H186" t="str">
            <v>SMART</v>
          </cell>
          <cell r="I186" t="str">
            <v>USD</v>
          </cell>
          <cell r="K186">
            <v>0</v>
          </cell>
          <cell r="L1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6" t="str">
            <v>SMART,NYSE,CBOE,ISE,CHX,ARCA,ISLAND,DRCTEDGE,NSX,BEX,BATS,EDGEA,CSFBALGO,JEFFALGO,BYX,IEX,TPLUS2,PSX</v>
          </cell>
          <cell r="N186">
            <v>6608450</v>
          </cell>
        </row>
        <row r="187">
          <cell r="A187" t="str">
            <v>PYPL</v>
          </cell>
          <cell r="B187" t="str">
            <v>STK</v>
          </cell>
          <cell r="H187" t="str">
            <v>SMART</v>
          </cell>
          <cell r="I187" t="str">
            <v>USD</v>
          </cell>
          <cell r="K187">
            <v>0</v>
          </cell>
          <cell r="L1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7" t="str">
            <v>SMART,CBOE,ISE,CHX,ARCA,ISLAND,DRCTEDGE,NSX,BEX,BATS,EDGEA,CSFBALGO,JEFFALGO,BYX,IEX,TPLUS2,PSX</v>
          </cell>
          <cell r="N187">
            <v>199169591</v>
          </cell>
        </row>
        <row r="188">
          <cell r="A188" t="str">
            <v>ATVI</v>
          </cell>
          <cell r="B188" t="str">
            <v>STK</v>
          </cell>
          <cell r="H188" t="str">
            <v>SMART</v>
          </cell>
          <cell r="I188" t="str">
            <v>USD</v>
          </cell>
          <cell r="K188">
            <v>0</v>
          </cell>
          <cell r="L1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8" t="str">
            <v>SMART,CBOE,ISE,CHX,ARCA,ISLAND,VWAP,DRCTEDGE,NSX,BEX,BATS,EDGEA,CSFBALGO,JEFFALGO,BYX,IEX,TPLUS2,PSX</v>
          </cell>
          <cell r="N188">
            <v>52424577</v>
          </cell>
        </row>
        <row r="189">
          <cell r="A189" t="str">
            <v>DVN</v>
          </cell>
          <cell r="B189" t="str">
            <v>STK</v>
          </cell>
          <cell r="H189" t="str">
            <v>SMART</v>
          </cell>
          <cell r="I189" t="str">
            <v>USD</v>
          </cell>
          <cell r="K189">
            <v>0</v>
          </cell>
          <cell r="L1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9" t="str">
            <v>SMART,NYSE,CBOE,ISE,CHX,ARCA,ISLAND,VWAP,DRCTEDGE,NSX,BEX,BATS,EDGEA,CSFBALGO,JEFFALGO,BYX,IEX,TPLUS2,PSX</v>
          </cell>
          <cell r="N189">
            <v>754442</v>
          </cell>
        </row>
        <row r="190">
          <cell r="A190" t="str">
            <v>AER</v>
          </cell>
          <cell r="B190" t="str">
            <v>STK</v>
          </cell>
          <cell r="H190" t="str">
            <v>SMART</v>
          </cell>
          <cell r="I190" t="str">
            <v>USD</v>
          </cell>
          <cell r="K190">
            <v>0</v>
          </cell>
          <cell r="L1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0" t="str">
            <v>SMART,NYSE,CBOE,ISE,CHX,ARCA,ISLAND,DRCTEDGE,NSX,BEX,BATS,EDGEA,CSFBALGO,JEFFALGO,BYX,IEX,TPLUS2,PSX</v>
          </cell>
          <cell r="N190">
            <v>41692402</v>
          </cell>
        </row>
        <row r="191">
          <cell r="A191" t="str">
            <v>YHOO</v>
          </cell>
          <cell r="B191" t="str">
            <v>STK</v>
          </cell>
          <cell r="H191" t="str">
            <v>SMART</v>
          </cell>
          <cell r="I191" t="str">
            <v>USD</v>
          </cell>
          <cell r="K191">
            <v>0</v>
          </cell>
          <cell r="L1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1" t="str">
            <v>SMART,CBOE,ISE,CHX,ARCA,ISLAND,VWAP,DRCTEDGE,NSX,BEX,BATS,EDGEA,CSFBALGO,JEFFALGO,BYX,IEX,TPLUS2,PSX</v>
          </cell>
          <cell r="N191">
            <v>3312890</v>
          </cell>
        </row>
        <row r="192">
          <cell r="A192" t="str">
            <v>VIAB</v>
          </cell>
          <cell r="B192" t="str">
            <v>STK</v>
          </cell>
          <cell r="H192" t="str">
            <v>SMART</v>
          </cell>
          <cell r="I192" t="str">
            <v>USD</v>
          </cell>
          <cell r="K192">
            <v>0</v>
          </cell>
          <cell r="L1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2" t="str">
            <v>SMART,CBOE,ISE,CHX,ARCA,ISLAND,VWAP,DRCTEDGE,NSX,BEX,BATS,EDGEA,CSFBALGO,JEFFALGO,BYX,IEX,TPLUS2,PSX</v>
          </cell>
          <cell r="N192">
            <v>37083557</v>
          </cell>
        </row>
        <row r="193">
          <cell r="A193" t="str">
            <v>ORCL</v>
          </cell>
          <cell r="B193" t="str">
            <v>STK</v>
          </cell>
          <cell r="H193" t="str">
            <v>SMART</v>
          </cell>
          <cell r="I193" t="str">
            <v>USD</v>
          </cell>
          <cell r="K193">
            <v>0</v>
          </cell>
          <cell r="L1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3" t="str">
            <v>SMART,NYSE,CBOE,ISE,CHX,ARCA,ISLAND,VWAP,DRCTEDGE,NSX,BEX,BATS,EDGEA,CSFBALGO,JEFFALGO,BYX,IEX,TPLUS2,PSX</v>
          </cell>
          <cell r="N193">
            <v>272800</v>
          </cell>
        </row>
        <row r="194">
          <cell r="A194" t="str">
            <v>T</v>
          </cell>
          <cell r="B194" t="str">
            <v>STK</v>
          </cell>
          <cell r="H194" t="str">
            <v>SMART</v>
          </cell>
          <cell r="I194" t="str">
            <v>USD</v>
          </cell>
          <cell r="K194">
            <v>0</v>
          </cell>
          <cell r="L1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4" t="str">
            <v>SMART,NYSE,CBOE,ISE,CHX,ARCA,ISLAND,VWAP,DRCTEDGE,NSX,BEX,BATS,EDGEA,CSFBALGO,JEFFALGO,BYX,IEX,TPLUS2,PSX</v>
          </cell>
          <cell r="N194">
            <v>37018770</v>
          </cell>
        </row>
        <row r="195">
          <cell r="A195" t="str">
            <v>SNY</v>
          </cell>
          <cell r="B195" t="str">
            <v>STK</v>
          </cell>
          <cell r="H195" t="str">
            <v>SMART</v>
          </cell>
          <cell r="I195" t="str">
            <v>USD</v>
          </cell>
          <cell r="K195">
            <v>0</v>
          </cell>
          <cell r="L1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5" t="str">
            <v>SMART,NYSE,CBOE,ISE,CHX,ARCA,ISLAND,DRCTEDGE,NSX,BEX,BATS,EDGEA,CSFBALGO,JEFFALGO,BYX,IEX,TPLUS2,PSX</v>
          </cell>
          <cell r="N195">
            <v>15435308</v>
          </cell>
        </row>
        <row r="196">
          <cell r="A196" t="str">
            <v>JCI</v>
          </cell>
          <cell r="B196" t="str">
            <v>STK</v>
          </cell>
          <cell r="H196" t="str">
            <v>SMART</v>
          </cell>
          <cell r="I196" t="str">
            <v>USD</v>
          </cell>
          <cell r="K196">
            <v>0</v>
          </cell>
          <cell r="L1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6" t="str">
            <v>SMART,NYSE,CBOE,ISE,CHX,ARCA,ISLAND,DRCTEDGE,NSX,BEX,BATS,EDGEA,CSFBALGO,JEFFALGO,BYX,IEX,TPLUS2,PSX</v>
          </cell>
          <cell r="N196">
            <v>244164913</v>
          </cell>
        </row>
        <row r="197">
          <cell r="A197" t="str">
            <v>TXT</v>
          </cell>
          <cell r="B197" t="str">
            <v>STK</v>
          </cell>
          <cell r="H197" t="str">
            <v>SMART</v>
          </cell>
          <cell r="I197" t="str">
            <v>USD</v>
          </cell>
          <cell r="K197">
            <v>0</v>
          </cell>
          <cell r="L1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7" t="str">
            <v>SMART,NYSE,CBOE,ISE,CHX,ARCA,ISLAND,VWAP,DRCTEDGE,NSX,BEX,BATS,EDGEA,CSFBALGO,JEFFALGO,BYX,IEX,TPLUS2,PSX</v>
          </cell>
          <cell r="N197">
            <v>13101</v>
          </cell>
        </row>
        <row r="198">
          <cell r="A198" t="str">
            <v>MBLY</v>
          </cell>
          <cell r="B198" t="str">
            <v>STK</v>
          </cell>
          <cell r="H198" t="str">
            <v>SMART</v>
          </cell>
          <cell r="I198" t="str">
            <v>USD</v>
          </cell>
          <cell r="K198">
            <v>0</v>
          </cell>
          <cell r="L1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8" t="str">
            <v>SMART,NYSE,CBOE,ISE,CHX,ARCA,ISLAND,DRCTEDGE,NSX,BEX,BATS,EDGEA,CSFBALGO,JEFFALGO,BYX,IEX,TPLUS2,PSX</v>
          </cell>
          <cell r="N198">
            <v>162342390</v>
          </cell>
        </row>
        <row r="199">
          <cell r="A199" t="str">
            <v>MGA</v>
          </cell>
          <cell r="B199" t="str">
            <v>STK</v>
          </cell>
          <cell r="H199" t="str">
            <v>SMART</v>
          </cell>
          <cell r="I199" t="str">
            <v>USD</v>
          </cell>
          <cell r="K199">
            <v>0</v>
          </cell>
          <cell r="L1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9" t="str">
            <v>SMART,NYSE,CBOE,ISE,CHX,ARCA,ISLAND,VWAP,DRCTEDGE,NSX,BEX,BATS,EDGEA,CSFBALGO,JEFFALGO,BYX,IEX,TPLUS2,PSX</v>
          </cell>
          <cell r="N199">
            <v>9545</v>
          </cell>
        </row>
        <row r="200">
          <cell r="A200" t="str">
            <v>LDOS</v>
          </cell>
          <cell r="B200" t="str">
            <v>STK</v>
          </cell>
          <cell r="H200" t="str">
            <v>SMART</v>
          </cell>
          <cell r="I200" t="str">
            <v>USD</v>
          </cell>
          <cell r="K200">
            <v>0</v>
          </cell>
          <cell r="L2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0" t="str">
            <v>SMART,NYSE,CBOE,ISE,CHX,ARCA,ISLAND,DRCTEDGE,NSX,BEX,BATS,EDGEA,CSFBALGO,JEFFALGO,BYX,IEX,TPLUS2,PSX</v>
          </cell>
          <cell r="N200">
            <v>134280621</v>
          </cell>
        </row>
        <row r="201">
          <cell r="A201" t="str">
            <v>ABT</v>
          </cell>
          <cell r="B201" t="str">
            <v>STK</v>
          </cell>
          <cell r="H201" t="str">
            <v>SMART</v>
          </cell>
          <cell r="I201" t="str">
            <v>USD</v>
          </cell>
          <cell r="K201">
            <v>0</v>
          </cell>
          <cell r="L2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1" t="str">
            <v>SMART,NYSE,CBOE,ISE,CHX,ARCA,ISLAND,VWAP,DRCTEDGE,NSX,BEX,BATS,EDGEA,CSFBALGO,JEFFALGO,BYX,IEX,TPLUS2,PSX</v>
          </cell>
          <cell r="N201">
            <v>4065</v>
          </cell>
        </row>
        <row r="202">
          <cell r="A202" t="str">
            <v>RHI</v>
          </cell>
          <cell r="B202" t="str">
            <v>STK</v>
          </cell>
          <cell r="H202" t="str">
            <v>SMART</v>
          </cell>
          <cell r="I202" t="str">
            <v>USD</v>
          </cell>
          <cell r="K202">
            <v>0</v>
          </cell>
          <cell r="L2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2" t="str">
            <v>SMART,NYSE,CBOE,ISE,CHX,ARCA,ISLAND,VWAP,DRCTEDGE,NSX,BEX,BATS,EDGEA,CSFBALGO,JEFFALGO,BYX,IEX,TPLUS2,PSX</v>
          </cell>
          <cell r="N202">
            <v>11634</v>
          </cell>
        </row>
        <row r="203">
          <cell r="A203" t="str">
            <v>MPC</v>
          </cell>
          <cell r="B203" t="str">
            <v>STK</v>
          </cell>
          <cell r="H203" t="str">
            <v>SMART</v>
          </cell>
          <cell r="I203" t="str">
            <v>USD</v>
          </cell>
          <cell r="K203">
            <v>0</v>
          </cell>
          <cell r="L2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3" t="str">
            <v>SMART,NYSE,CBOE,ISE,CHX,ARCA,ISLAND,DRCTEDGE,NSX,BEX,BATS,EDGEA,CSFBALGO,JEFFALGO,BYX,IEX,TPLUS2,PSX</v>
          </cell>
          <cell r="N203">
            <v>89495776</v>
          </cell>
        </row>
        <row r="204">
          <cell r="A204" t="str">
            <v>XEL</v>
          </cell>
          <cell r="B204" t="str">
            <v>STK</v>
          </cell>
          <cell r="H204" t="str">
            <v>SMART</v>
          </cell>
          <cell r="I204" t="str">
            <v>USD</v>
          </cell>
          <cell r="K204">
            <v>0</v>
          </cell>
          <cell r="L2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4" t="str">
            <v>SMART,NYSE,CBOE,ISE,CHX,ARCA,ISLAND,VWAP,DRCTEDGE,NSX,BEX,BATS,EDGEA,CSFBALGO,JEFFALGO,BYX,IEX,TPLUS2,PSX</v>
          </cell>
          <cell r="N204">
            <v>10517</v>
          </cell>
        </row>
        <row r="205">
          <cell r="A205" t="str">
            <v>NFX</v>
          </cell>
          <cell r="B205" t="str">
            <v>STK</v>
          </cell>
          <cell r="H205" t="str">
            <v>SMART</v>
          </cell>
          <cell r="I205" t="str">
            <v>USD</v>
          </cell>
          <cell r="K205">
            <v>0</v>
          </cell>
          <cell r="L2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5" t="str">
            <v>SMART,NYSE,CBOE,ISE,CHX,ARCA,ISLAND,DRCTEDGE,NSX,BEX,BATS,EDGEA,CSFBALGO,JEFFALGO,BYX,IEX,TPLUS2,PSX</v>
          </cell>
          <cell r="N205">
            <v>10209</v>
          </cell>
        </row>
        <row r="206">
          <cell r="A206" t="str">
            <v>BK</v>
          </cell>
          <cell r="B206" t="str">
            <v>STK</v>
          </cell>
          <cell r="H206" t="str">
            <v>SMART</v>
          </cell>
          <cell r="I206" t="str">
            <v>USD</v>
          </cell>
          <cell r="K206">
            <v>0</v>
          </cell>
          <cell r="L2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6" t="str">
            <v>SMART,NYSE,CBOE,ISE,CHX,ARCA,ISLAND,VWAP,DRCTEDGE,NSX,BEX,BATS,EDGEA,CSFBALGO,JEFFALGO,BYX,IEX,TPLUS2,PSX</v>
          </cell>
          <cell r="N206">
            <v>44986804</v>
          </cell>
        </row>
        <row r="207">
          <cell r="A207" t="str">
            <v>ENB</v>
          </cell>
          <cell r="B207" t="str">
            <v>STK</v>
          </cell>
          <cell r="H207" t="str">
            <v>SMART</v>
          </cell>
          <cell r="I207" t="str">
            <v>USD</v>
          </cell>
          <cell r="K207">
            <v>0</v>
          </cell>
          <cell r="L2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7" t="str">
            <v>SMART,NYSE,CBOE,ISE,CHX,ARCA,ISLAND,VWAP,DRCTEDGE,NSX,BEX,BATS,EDGEA,CSFBALGO,JEFFALGO,BYX,IEX,TPLUS2,PSX</v>
          </cell>
          <cell r="N207">
            <v>4730124</v>
          </cell>
        </row>
        <row r="208">
          <cell r="A208" t="str">
            <v>GSK</v>
          </cell>
          <cell r="B208" t="str">
            <v>STK</v>
          </cell>
          <cell r="H208" t="str">
            <v>SMART</v>
          </cell>
          <cell r="I208" t="str">
            <v>USD</v>
          </cell>
          <cell r="K208">
            <v>0</v>
          </cell>
          <cell r="L2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8" t="str">
            <v>SMART,NYSE,CBOE,ISE,CHX,ARCA,ISLAND,VWAP,DRCTEDGE,NSX,BEX,BATS,EDGEA,CSFBALGO,JEFFALGO,BYX,IEX,TPLUS2,PSX</v>
          </cell>
          <cell r="N208">
            <v>7656</v>
          </cell>
        </row>
        <row r="209">
          <cell r="A209" t="str">
            <v>MYL</v>
          </cell>
          <cell r="B209" t="str">
            <v>STK</v>
          </cell>
          <cell r="H209" t="str">
            <v>SMART</v>
          </cell>
          <cell r="I209" t="str">
            <v>USD</v>
          </cell>
          <cell r="K209">
            <v>0</v>
          </cell>
          <cell r="L2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9" t="str">
            <v>SMART,CBOE,ISE,CHX,ARCA,ISLAND,VWAP,DRCTEDGE,NSX,BEX,BATS,EDGEA,CSFBALGO,JEFFALGO,BYX,IEX,TPLUS2,PSX</v>
          </cell>
          <cell r="N209">
            <v>185731883</v>
          </cell>
        </row>
        <row r="210">
          <cell r="A210" t="str">
            <v>TTWO</v>
          </cell>
          <cell r="B210" t="str">
            <v>STK</v>
          </cell>
          <cell r="H210" t="str">
            <v>SMART</v>
          </cell>
          <cell r="I210" t="str">
            <v>USD</v>
          </cell>
          <cell r="K210">
            <v>0</v>
          </cell>
          <cell r="L2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0" t="str">
            <v>SMART,CBOE,ISE,CHX,ARCA,ISLAND,VWAP,DRCTEDGE,NSX,BEX,BATS,EDGEA,CSFBALGO,JEFFALGO,BYX,IEX,TPLUS2,PSX</v>
          </cell>
          <cell r="N210">
            <v>6478131</v>
          </cell>
        </row>
        <row r="211">
          <cell r="A211" t="str">
            <v>LUV</v>
          </cell>
          <cell r="B211" t="str">
            <v>STK</v>
          </cell>
          <cell r="H211" t="str">
            <v>SMART</v>
          </cell>
          <cell r="I211" t="str">
            <v>USD</v>
          </cell>
          <cell r="K211">
            <v>0</v>
          </cell>
          <cell r="L2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1" t="str">
            <v>SMART,NYSE,CBOE,ISE,CHX,ARCA,ISLAND,VWAP,DRCTEDGE,NSX,BEX,BATS,EDGEA,CSFBALGO,JEFFALGO,BYX,IEX,TPLUS2,PSX</v>
          </cell>
          <cell r="N211">
            <v>9282</v>
          </cell>
        </row>
        <row r="212">
          <cell r="A212" t="str">
            <v>BERY</v>
          </cell>
          <cell r="B212" t="str">
            <v>STK</v>
          </cell>
          <cell r="H212" t="str">
            <v>SMART</v>
          </cell>
          <cell r="I212" t="str">
            <v>USD</v>
          </cell>
          <cell r="K212">
            <v>0</v>
          </cell>
          <cell r="L2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2" t="str">
            <v>SMART,NYSE,CBOE,ISE,CHX,ARCA,ISLAND,DRCTEDGE,NSX,BEX,BATS,EDGEA,CSFBALGO,JEFFALGO,BYX,IEX,TPLUS2,PSX</v>
          </cell>
          <cell r="N212">
            <v>115040877</v>
          </cell>
        </row>
        <row r="213">
          <cell r="A213" t="str">
            <v>CMS</v>
          </cell>
          <cell r="B213" t="str">
            <v>STK</v>
          </cell>
          <cell r="H213" t="str">
            <v>SMART</v>
          </cell>
          <cell r="I213" t="str">
            <v>USD</v>
          </cell>
          <cell r="K213">
            <v>0</v>
          </cell>
          <cell r="L2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3" t="str">
            <v>SMART,NYSE,CBOE,ISE,CHX,ARCA,ISLAND,VWAP,DRCTEDGE,NSX,BEX,BATS,EDGEA,CSFBALGO,JEFFALGO,BYX,IEX,TPLUS2,PSX</v>
          </cell>
          <cell r="N213">
            <v>5840</v>
          </cell>
        </row>
        <row r="214">
          <cell r="A214" t="str">
            <v>DAL</v>
          </cell>
          <cell r="B214" t="str">
            <v>STK</v>
          </cell>
          <cell r="H214" t="str">
            <v>SMART</v>
          </cell>
          <cell r="I214" t="str">
            <v>USD</v>
          </cell>
          <cell r="K214">
            <v>0</v>
          </cell>
          <cell r="L2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4" t="str">
            <v>SMART,NYSE,CBOE,ISE,CHX,ARCA,ISLAND,DRCTEDGE,NSX,BEX,BATS,EDGEA,CSFBALGO,JEFFALGO,BYX,IEX,TPLUS2,PSX</v>
          </cell>
          <cell r="N214">
            <v>44001820</v>
          </cell>
        </row>
        <row r="215">
          <cell r="A215" t="str">
            <v>ADM</v>
          </cell>
          <cell r="B215" t="str">
            <v>STK</v>
          </cell>
          <cell r="H215" t="str">
            <v>SMART</v>
          </cell>
          <cell r="I215" t="str">
            <v>USD</v>
          </cell>
          <cell r="K215">
            <v>0</v>
          </cell>
          <cell r="L2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5" t="str">
            <v>SMART,NYSE,CBOE,ISE,CHX,ARCA,ISLAND,VWAP,DRCTEDGE,NSX,BEX,BATS,EDGEA,CSFBALGO,JEFFALGO,BYX,IEX,TPLUS2,PSX</v>
          </cell>
          <cell r="N215">
            <v>4165</v>
          </cell>
        </row>
        <row r="216">
          <cell r="A216" t="str">
            <v>HAIN</v>
          </cell>
          <cell r="B216" t="str">
            <v>STK</v>
          </cell>
          <cell r="H216" t="str">
            <v>SMART</v>
          </cell>
          <cell r="I216" t="str">
            <v>USD</v>
          </cell>
          <cell r="K216">
            <v>0</v>
          </cell>
          <cell r="L2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6" t="str">
            <v>SMART,CBOE,ISE,CHX,ARCA,ISLAND,VWAP,DRCTEDGE,NSX,BEX,BATS,EDGEA,CSFBALGO,JEFFALGO,BYX,IEX,TPLUS2,PSX</v>
          </cell>
          <cell r="N216">
            <v>4812635</v>
          </cell>
        </row>
        <row r="217">
          <cell r="A217" t="str">
            <v>NCLH</v>
          </cell>
          <cell r="B217" t="str">
            <v>STK</v>
          </cell>
          <cell r="H217" t="str">
            <v>SMART</v>
          </cell>
          <cell r="I217" t="str">
            <v>USD</v>
          </cell>
          <cell r="K217">
            <v>0</v>
          </cell>
          <cell r="L2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7" t="str">
            <v>SMART,CBOE,ISE,CHX,ARCA,ISLAND,DRCTEDGE,NSX,BEX,BATS,EDGEA,CSFBALGO,JEFFALGO,BYX,IEX,TPLUS2,PSX</v>
          </cell>
          <cell r="N217">
            <v>120643512</v>
          </cell>
        </row>
        <row r="218">
          <cell r="A218" t="str">
            <v>AIV</v>
          </cell>
          <cell r="B218" t="str">
            <v>STK</v>
          </cell>
          <cell r="H218" t="str">
            <v>SMART</v>
          </cell>
          <cell r="I218" t="str">
            <v>USD</v>
          </cell>
          <cell r="K218">
            <v>0</v>
          </cell>
          <cell r="L2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8" t="str">
            <v>SMART,NYSE,CBOE,ISE,CHX,ARCA,ISLAND,VWAP,DRCTEDGE,NSX,BEX,BATS,EDGEA,CSFBALGO,JEFFALGO,BYX,IEX,TPLUS2,PSX</v>
          </cell>
          <cell r="N218">
            <v>4316</v>
          </cell>
        </row>
        <row r="219">
          <cell r="A219" t="str">
            <v>MDLZ</v>
          </cell>
          <cell r="B219" t="str">
            <v>STK</v>
          </cell>
          <cell r="H219" t="str">
            <v>SMART</v>
          </cell>
          <cell r="I219" t="str">
            <v>USD</v>
          </cell>
          <cell r="K219">
            <v>0</v>
          </cell>
          <cell r="L2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9" t="str">
            <v>SMART,CBOE,ISE,CHX,ARCA,ISLAND,VWAP,DRCTEDGE,NSX,BEX,BATS,EDGEA,CSFBALGO,JEFFALGO,BYX,IEX,TPLUS2,PSX</v>
          </cell>
          <cell r="N219">
            <v>113599091</v>
          </cell>
        </row>
        <row r="220">
          <cell r="A220" t="str">
            <v>KO</v>
          </cell>
          <cell r="B220" t="str">
            <v>STK</v>
          </cell>
          <cell r="H220" t="str">
            <v>SMART</v>
          </cell>
          <cell r="I220" t="str">
            <v>USD</v>
          </cell>
          <cell r="K220">
            <v>0</v>
          </cell>
          <cell r="L2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0" t="str">
            <v>SMART,NYSE,CBOE,ISE,CHX,ARCA,ISLAND,VWAP,DRCTEDGE,NSX,BEX,BATS,EDGEA,CSFBALGO,JEFFALGO,BYX,IEX,TPLUS2,PSX</v>
          </cell>
          <cell r="N220">
            <v>8894</v>
          </cell>
        </row>
        <row r="221">
          <cell r="A221" t="str">
            <v>WRK</v>
          </cell>
          <cell r="B221" t="str">
            <v>STK</v>
          </cell>
          <cell r="H221" t="str">
            <v>SMART</v>
          </cell>
          <cell r="I221" t="str">
            <v>USD</v>
          </cell>
          <cell r="K221">
            <v>0</v>
          </cell>
          <cell r="L2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1" t="str">
            <v>SMART,NYSE,CBOE,ISE,CHX,ARCA,ISLAND,DRCTEDGE,NSX,BEX,BATS,EDGEA,CSFBALGO,JEFFALGO,BYX,IEX,TPLUS2,PSX</v>
          </cell>
          <cell r="N221">
            <v>198032496</v>
          </cell>
        </row>
        <row r="222">
          <cell r="A222" t="str">
            <v>FSLR</v>
          </cell>
          <cell r="B222" t="str">
            <v>STK</v>
          </cell>
          <cell r="H222" t="str">
            <v>SMART</v>
          </cell>
          <cell r="I222" t="str">
            <v>USD</v>
          </cell>
          <cell r="K222">
            <v>0</v>
          </cell>
          <cell r="L2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2" t="str">
            <v>SMART,CBOE,ISE,CHX,ARCA,ISLAND,DRCTEDGE,NSX,BEX,BATS,EDGEA,CSFBALGO,JEFFALGO,BYX,IEX,TPLUS2,PSX</v>
          </cell>
          <cell r="N222">
            <v>41622169</v>
          </cell>
        </row>
        <row r="223">
          <cell r="A223" t="str">
            <v>PEG</v>
          </cell>
          <cell r="B223" t="str">
            <v>STK</v>
          </cell>
          <cell r="H223" t="str">
            <v>SMART</v>
          </cell>
          <cell r="I223" t="str">
            <v>USD</v>
          </cell>
          <cell r="K223">
            <v>0</v>
          </cell>
          <cell r="L2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3" t="str">
            <v>SMART,NYSE,CBOE,ISE,CHX,ARCA,ISLAND,VWAP,DRCTEDGE,NSX,BEX,BATS,EDGEA,CSFBALGO,JEFFALGO,BYX,IEX,TPLUS2,PSX</v>
          </cell>
          <cell r="N223">
            <v>11005</v>
          </cell>
        </row>
        <row r="224">
          <cell r="A224" t="str">
            <v>KSS</v>
          </cell>
          <cell r="B224" t="str">
            <v>STK</v>
          </cell>
          <cell r="H224" t="str">
            <v>SMART</v>
          </cell>
          <cell r="I224" t="str">
            <v>USD</v>
          </cell>
          <cell r="K224">
            <v>0</v>
          </cell>
          <cell r="L2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4" t="str">
            <v>SMART,NYSE,CBOE,ISE,CHX,ARCA,ISLAND,VWAP,DRCTEDGE,NSX,BEX,BATS,EDGEA,CSFBALGO,JEFFALGO,BYX,IEX,TPLUS2,PSX</v>
          </cell>
          <cell r="N224">
            <v>8942</v>
          </cell>
        </row>
        <row r="225">
          <cell r="A225" t="str">
            <v>CTRP</v>
          </cell>
          <cell r="B225" t="str">
            <v>STK</v>
          </cell>
          <cell r="H225" t="str">
            <v>SMART</v>
          </cell>
          <cell r="I225" t="str">
            <v>USD</v>
          </cell>
          <cell r="K225">
            <v>0</v>
          </cell>
          <cell r="L2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5" t="str">
            <v>SMART,CBOE,ISE,CHX,ARCA,ISLAND,DRCTEDGE,NSX,BEX,BATS,EDGEA,CSFBALGO,JEFFALGO,BYX,IEX,TPLUS2,PSX</v>
          </cell>
          <cell r="N225">
            <v>27008785</v>
          </cell>
        </row>
        <row r="226">
          <cell r="A226" t="str">
            <v>USB</v>
          </cell>
          <cell r="B226" t="str">
            <v>STK</v>
          </cell>
          <cell r="H226" t="str">
            <v>SMART</v>
          </cell>
          <cell r="I226" t="str">
            <v>USD</v>
          </cell>
          <cell r="K226">
            <v>0</v>
          </cell>
          <cell r="L2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6" t="str">
            <v>SMART,NYSE,CBOE,ISE,CHX,ARCA,ISLAND,VWAP,DRCTEDGE,NSX,BEX,BATS,EDGEA,CSFBALGO,JEFFALGO,BYX,IEX,TPLUS2,PSX</v>
          </cell>
          <cell r="N226">
            <v>11669769</v>
          </cell>
        </row>
        <row r="227">
          <cell r="A227" t="str">
            <v>COP</v>
          </cell>
          <cell r="B227" t="str">
            <v>STK</v>
          </cell>
          <cell r="H227" t="str">
            <v>SMART</v>
          </cell>
          <cell r="I227" t="str">
            <v>USD</v>
          </cell>
          <cell r="K227">
            <v>0</v>
          </cell>
          <cell r="L2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7" t="str">
            <v>SMART,NYSE,CBOE,ISE,CHX,ARCA,ISLAND,VWAP,DRCTEDGE,NSX,BEX,BATS,EDGEA,CSFBALGO,JEFFALGO,BYX,IEX,TPLUS2,PSX</v>
          </cell>
          <cell r="N227">
            <v>10885</v>
          </cell>
        </row>
        <row r="228">
          <cell r="A228" t="str">
            <v>UN</v>
          </cell>
          <cell r="B228" t="str">
            <v>STK</v>
          </cell>
          <cell r="H228" t="str">
            <v>SMART</v>
          </cell>
          <cell r="I228" t="str">
            <v>USD</v>
          </cell>
          <cell r="K228">
            <v>0</v>
          </cell>
          <cell r="L2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8" t="str">
            <v>SMART,NYSE,CBOE,ISE,CHX,ARCA,ISLAND,VWAP,DRCTEDGE,NSX,BEX,BATS,EDGEA,CSFBALGO,JEFFALGO,BYX,IEX,TPLUS2,PSX</v>
          </cell>
          <cell r="N228">
            <v>4641133</v>
          </cell>
        </row>
        <row r="229">
          <cell r="A229" t="str">
            <v>FAST</v>
          </cell>
          <cell r="B229" t="str">
            <v>STK</v>
          </cell>
          <cell r="H229" t="str">
            <v>SMART</v>
          </cell>
          <cell r="I229" t="str">
            <v>USD</v>
          </cell>
          <cell r="K229">
            <v>0</v>
          </cell>
          <cell r="L2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9" t="str">
            <v>SMART,CBOE,ISE,CHX,ARCA,ISLAND,DRCTEDGE,NSX,BEX,BATS,EDGEA,CSFBALGO,JEFFALGO,BYX,IEX,TPLUS2,PSX</v>
          </cell>
          <cell r="N229">
            <v>269120</v>
          </cell>
        </row>
        <row r="230">
          <cell r="A230" t="str">
            <v>TRGP</v>
          </cell>
          <cell r="B230" t="str">
            <v>STK</v>
          </cell>
          <cell r="H230" t="str">
            <v>SMART</v>
          </cell>
          <cell r="I230" t="str">
            <v>USD</v>
          </cell>
          <cell r="K230">
            <v>0</v>
          </cell>
          <cell r="L2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0" t="str">
            <v>SMART,NYSE,CBOE,ISE,CHX,ARCA,ISLAND,DRCTEDGE,NSX,BEX,BATS,EDGEA,CSFBALGO,JEFFALGO,BYX,IEX,TPLUS2,PSX</v>
          </cell>
          <cell r="N230">
            <v>81671838</v>
          </cell>
        </row>
        <row r="231">
          <cell r="A231" t="str">
            <v>HIG</v>
          </cell>
          <cell r="B231" t="str">
            <v>STK</v>
          </cell>
          <cell r="H231" t="str">
            <v>SMART</v>
          </cell>
          <cell r="I231" t="str">
            <v>USD</v>
          </cell>
          <cell r="K231">
            <v>0</v>
          </cell>
          <cell r="L2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1" t="str">
            <v>SMART,NYSE,CBOE,ISE,CHX,ARCA,ISLAND,VWAP,DRCTEDGE,NSX,BEX,BATS,EDGEA,CSFBALGO,JEFFALGO,BYX,IEX,TPLUS2,PSX</v>
          </cell>
          <cell r="N231">
            <v>1217009</v>
          </cell>
        </row>
        <row r="232">
          <cell r="A232" t="str">
            <v>BBBY</v>
          </cell>
          <cell r="B232" t="str">
            <v>STK</v>
          </cell>
          <cell r="H232" t="str">
            <v>SMART</v>
          </cell>
          <cell r="I232" t="str">
            <v>USD</v>
          </cell>
          <cell r="K232">
            <v>0</v>
          </cell>
          <cell r="L2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2" t="str">
            <v>SMART,CBOE,ISE,CHX,ARCA,ISLAND,VWAP,DRCTEDGE,NSX,BEX,BATS,EDGEA,CSFBALGO,JEFFALGO,BYX,IEX,TPLUS2,PSX</v>
          </cell>
          <cell r="N232">
            <v>266630</v>
          </cell>
        </row>
        <row r="233">
          <cell r="A233" t="str">
            <v>STI</v>
          </cell>
          <cell r="B233" t="str">
            <v>STK</v>
          </cell>
          <cell r="H233" t="str">
            <v>SMART</v>
          </cell>
          <cell r="I233" t="str">
            <v>USD</v>
          </cell>
          <cell r="K233">
            <v>0</v>
          </cell>
          <cell r="L2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3" t="str">
            <v>SMART,NYSE,CBOE,ISE,CHX,ARCA,ISLAND,VWAP,DRCTEDGE,NSX,BEX,BATS,EDGEA,CSFBALGO,JEFFALGO,BYX,IEX,TPLUS2,PSX</v>
          </cell>
          <cell r="N233">
            <v>12451</v>
          </cell>
        </row>
        <row r="234">
          <cell r="A234" t="str">
            <v>MCHI</v>
          </cell>
          <cell r="B234" t="str">
            <v>STK</v>
          </cell>
          <cell r="H234" t="str">
            <v>SMART</v>
          </cell>
          <cell r="I234" t="str">
            <v>USD</v>
          </cell>
          <cell r="K234">
            <v>0</v>
          </cell>
          <cell r="L2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4" t="str">
            <v>SMART,CBOE,ISE,CHX,ARCA,ISLAND,DRCTEDGE,NSX,BEX,BATS,EDGEA,CSFBALGO,JEFFALGO,BYX,IEX,TPLUS2,PSX</v>
          </cell>
          <cell r="N234">
            <v>86326988</v>
          </cell>
        </row>
        <row r="235">
          <cell r="A235" t="str">
            <v>UL</v>
          </cell>
          <cell r="B235" t="str">
            <v>STK</v>
          </cell>
          <cell r="H235" t="str">
            <v>SMART</v>
          </cell>
          <cell r="I235" t="str">
            <v>USD</v>
          </cell>
          <cell r="K235">
            <v>0</v>
          </cell>
          <cell r="L2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5" t="str">
            <v>SMART,NYSE,CBOE,ISE,CHX,ARCA,ISLAND,VWAP,DRCTEDGE,NSX,BEX,BATS,EDGEA,CSFBALGO,JEFFALGO,BYX,IEX,TPLUS2,PSX</v>
          </cell>
          <cell r="N235">
            <v>13246</v>
          </cell>
        </row>
        <row r="236">
          <cell r="A236" t="str">
            <v>TD</v>
          </cell>
          <cell r="B236" t="str">
            <v>STK</v>
          </cell>
          <cell r="H236" t="str">
            <v>SMART</v>
          </cell>
          <cell r="I236" t="str">
            <v>USD</v>
          </cell>
          <cell r="K236">
            <v>0</v>
          </cell>
          <cell r="L2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6" t="str">
            <v>SMART,NYSE,CBOE,ISE,CHX,ARCA,ISLAND,VWAP,DRCTEDGE,NSX,BEX,BATS,EDGEA,CSFBALGO,JEFFALGO,BYX,IEX,TPLUS2,PSX</v>
          </cell>
          <cell r="N236">
            <v>2009210</v>
          </cell>
        </row>
        <row r="237">
          <cell r="A237" t="str">
            <v>HAL</v>
          </cell>
          <cell r="B237" t="str">
            <v>STK</v>
          </cell>
          <cell r="H237" t="str">
            <v>SMART</v>
          </cell>
          <cell r="I237" t="str">
            <v>USD</v>
          </cell>
          <cell r="K237">
            <v>0</v>
          </cell>
          <cell r="L2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7" t="str">
            <v>SMART,NYSE,CBOE,ISE,CHX,ARCA,ISLAND,VWAP,DRCTEDGE,NSX,BEX,BATS,EDGEA,CSFBALGO,JEFFALGO,BYX,IEX,TPLUS2,PSX</v>
          </cell>
          <cell r="N237">
            <v>7890</v>
          </cell>
        </row>
        <row r="238">
          <cell r="A238" t="str">
            <v>AOS</v>
          </cell>
          <cell r="B238" t="str">
            <v>STK</v>
          </cell>
          <cell r="H238" t="str">
            <v>SMART</v>
          </cell>
          <cell r="I238" t="str">
            <v>USD</v>
          </cell>
          <cell r="K238">
            <v>0</v>
          </cell>
          <cell r="L2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8" t="str">
            <v>SMART,NYSE,ISE,CHX,ARCA,ISLAND,DRCTEDGE,NSX,BEX,BATS,EDGEA,CSFBALGO,JEFFALGO,BYX,IEX,TPLUS2,PSX</v>
          </cell>
          <cell r="N238">
            <v>12225</v>
          </cell>
        </row>
        <row r="239">
          <cell r="A239" t="str">
            <v>A</v>
          </cell>
          <cell r="B239" t="str">
            <v>STK</v>
          </cell>
          <cell r="H239" t="str">
            <v>SMART</v>
          </cell>
          <cell r="I239" t="str">
            <v>USD</v>
          </cell>
          <cell r="K239">
            <v>0</v>
          </cell>
          <cell r="L2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9" t="str">
            <v>SMART,NYSE,CBOE,ISE,CHX,ARCA,ISLAND,VWAP,DRCTEDGE,NSX,BEX,BATS,EDGEA,CSFBALGO,JEFFALGO,BYX,IEX,TPLUS2,PSX</v>
          </cell>
          <cell r="N239">
            <v>1715006</v>
          </cell>
        </row>
        <row r="240">
          <cell r="A240" t="str">
            <v>LEN</v>
          </cell>
          <cell r="B240" t="str">
            <v>STK</v>
          </cell>
          <cell r="H240" t="str">
            <v>SMART</v>
          </cell>
          <cell r="I240" t="str">
            <v>USD</v>
          </cell>
          <cell r="K240">
            <v>0</v>
          </cell>
          <cell r="L2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0" t="str">
            <v>SMART,NYSE,CBOE,ISE,CHX,ARCA,ISLAND,VWAP,DRCTEDGE,NSX,BEX,BATS,EDGEA,CSFBALGO,JEFFALGO,BYX,IEX,TPLUS2,PSX</v>
          </cell>
          <cell r="N240">
            <v>9091</v>
          </cell>
        </row>
        <row r="241">
          <cell r="A241" t="str">
            <v>PDCO</v>
          </cell>
          <cell r="B241" t="str">
            <v>STK</v>
          </cell>
          <cell r="H241" t="str">
            <v>SMART</v>
          </cell>
          <cell r="I241" t="str">
            <v>USD</v>
          </cell>
          <cell r="K241">
            <v>0</v>
          </cell>
          <cell r="L2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1" t="str">
            <v>SMART,CBOE,ISE,CHX,ARCA,ISLAND,VWAP,DRCTEDGE,NSX,BEX,BATS,EDGEA,CSFBALGO,JEFFALGO,BYX,IEX,TPLUS2,PSX</v>
          </cell>
          <cell r="N241">
            <v>273035</v>
          </cell>
        </row>
        <row r="242">
          <cell r="A242" t="str">
            <v>CLR</v>
          </cell>
          <cell r="B242" t="str">
            <v>STK</v>
          </cell>
          <cell r="H242" t="str">
            <v>SMART</v>
          </cell>
          <cell r="I242" t="str">
            <v>USD</v>
          </cell>
          <cell r="K242">
            <v>0</v>
          </cell>
          <cell r="L2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2" t="str">
            <v>SMART,NYSE,CBOE,ISE,CHX,ARCA,ISLAND,DRCTEDGE,NSX,BEX,BATS,EDGEA,CSFBALGO,JEFFALGO,BYX,IEX,TPLUS2,PSX</v>
          </cell>
          <cell r="N242">
            <v>44061835</v>
          </cell>
        </row>
        <row r="243">
          <cell r="A243" t="str">
            <v>BAX</v>
          </cell>
          <cell r="B243" t="str">
            <v>STK</v>
          </cell>
          <cell r="H243" t="str">
            <v>SMART</v>
          </cell>
          <cell r="I243" t="str">
            <v>USD</v>
          </cell>
          <cell r="K243">
            <v>0</v>
          </cell>
          <cell r="L2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3" t="str">
            <v>SMART,NYSE,CBOE,ISE,CHX,ARCA,ISLAND,VWAP,DRCTEDGE,NSX,BEX,BATS,EDGEA,CSFBALGO,JEFFALGO,BYX,IEX,TPLUS2,PSX</v>
          </cell>
          <cell r="N243">
            <v>8111188</v>
          </cell>
        </row>
        <row r="244">
          <cell r="A244" t="str">
            <v>IP</v>
          </cell>
          <cell r="B244" t="str">
            <v>STK</v>
          </cell>
          <cell r="H244" t="str">
            <v>SMART</v>
          </cell>
          <cell r="I244" t="str">
            <v>USD</v>
          </cell>
          <cell r="K244">
            <v>0</v>
          </cell>
          <cell r="L2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4" t="str">
            <v>SMART,NYSE,CBOE,ISE,CHX,ARCA,ISLAND,VWAP,DRCTEDGE,NSX,BEX,BATS,EDGEA,CSFBALGO,JEFFALGO,BYX,IEX,TPLUS2,PSX</v>
          </cell>
          <cell r="N244">
            <v>8511</v>
          </cell>
        </row>
        <row r="245">
          <cell r="A245" t="str">
            <v>MET</v>
          </cell>
          <cell r="B245" t="str">
            <v>STK</v>
          </cell>
          <cell r="H245" t="str">
            <v>SMART</v>
          </cell>
          <cell r="I245" t="str">
            <v>USD</v>
          </cell>
          <cell r="K245">
            <v>0</v>
          </cell>
          <cell r="L2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5" t="str">
            <v>SMART,NYSE,CBOE,ISE,CHX,ARCA,ISLAND,VWAP,DRCTEDGE,NSX,BEX,BATS,EDGEA,CSFBALGO,JEFFALGO,BYX,IEX,TPLUS2,PSX</v>
          </cell>
          <cell r="N245">
            <v>8093509</v>
          </cell>
        </row>
        <row r="246">
          <cell r="A246" t="str">
            <v>OKE</v>
          </cell>
          <cell r="B246" t="str">
            <v>STK</v>
          </cell>
          <cell r="H246" t="str">
            <v>SMART</v>
          </cell>
          <cell r="I246" t="str">
            <v>USD</v>
          </cell>
          <cell r="K246">
            <v>0</v>
          </cell>
          <cell r="L2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6" t="str">
            <v>SMART,NYSE,CBOE,ISE,CHX,ARCA,ISLAND,DRCTEDGE,NSX,BEX,BATS,EDGEA,CSFBALGO,JEFFALGO,BYX,IEX,TPLUS2,PSX</v>
          </cell>
          <cell r="N246">
            <v>10794</v>
          </cell>
        </row>
        <row r="247">
          <cell r="A247" t="str">
            <v>TMUS</v>
          </cell>
          <cell r="B247" t="str">
            <v>STK</v>
          </cell>
          <cell r="H247" t="str">
            <v>SMART</v>
          </cell>
          <cell r="I247" t="str">
            <v>USD</v>
          </cell>
          <cell r="K247">
            <v>0</v>
          </cell>
          <cell r="L2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7" t="str">
            <v>SMART,CBOE,ISE,CHX,ARCA,ISLAND,DRCTEDGE,NSX,BEX,BATS,EDGEA,CSFBALGO,JEFFALGO,BYX,IEX,TPLUS2,PSX</v>
          </cell>
          <cell r="N247">
            <v>125980227</v>
          </cell>
        </row>
        <row r="248">
          <cell r="A248" t="str">
            <v>GRMN</v>
          </cell>
          <cell r="B248" t="str">
            <v>STK</v>
          </cell>
          <cell r="H248" t="str">
            <v>SMART</v>
          </cell>
          <cell r="I248" t="str">
            <v>USD</v>
          </cell>
          <cell r="K248">
            <v>0</v>
          </cell>
          <cell r="L2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8" t="str">
            <v>SMART,CBOE,ISE,CHX,ARCA,ISLAND,DRCTEDGE,NSX,BEX,BATS,EDGEA,CSFBALGO,JEFFALGO,BYX,IEX,TPLUS2,PSX</v>
          </cell>
          <cell r="N248">
            <v>76791198</v>
          </cell>
        </row>
        <row r="249">
          <cell r="A249" t="str">
            <v>FLS</v>
          </cell>
          <cell r="B249" t="str">
            <v>STK</v>
          </cell>
          <cell r="H249" t="str">
            <v>SMART</v>
          </cell>
          <cell r="I249" t="str">
            <v>USD</v>
          </cell>
          <cell r="K249">
            <v>0</v>
          </cell>
          <cell r="L2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9" t="str">
            <v>SMART,NYSE,CBOE,ISE,CHX,ARCA,ISLAND,DRCTEDGE,NSX,BEX,BATS,EDGEA,CSFBALGO,JEFFALGO,BYX,IEX,TPLUS2,PSX</v>
          </cell>
          <cell r="N249">
            <v>6477749</v>
          </cell>
        </row>
        <row r="250">
          <cell r="A250" t="str">
            <v>NVO</v>
          </cell>
          <cell r="B250" t="str">
            <v>STK</v>
          </cell>
          <cell r="H250" t="str">
            <v>SMART</v>
          </cell>
          <cell r="I250" t="str">
            <v>USD</v>
          </cell>
          <cell r="K250">
            <v>0</v>
          </cell>
          <cell r="L2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0" t="str">
            <v>SMART,NYSE,CBOE,ISE,CHX,ARCA,ISLAND,DRCTEDGE,NSX,BEX,BATS,EDGEA,CSFBALGO,JEFFALGO,BYX,IEX,TPLUS2,PSX</v>
          </cell>
          <cell r="N250">
            <v>10611</v>
          </cell>
        </row>
        <row r="251">
          <cell r="A251" t="str">
            <v>SEE</v>
          </cell>
          <cell r="B251" t="str">
            <v>STK</v>
          </cell>
          <cell r="H251" t="str">
            <v>SMART</v>
          </cell>
          <cell r="I251" t="str">
            <v>USD</v>
          </cell>
          <cell r="K251">
            <v>0</v>
          </cell>
          <cell r="L2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1" t="str">
            <v>SMART,NYSE,CBOE,ISE,CHX,ARCA,ISLAND,VWAP,DRCTEDGE,NSX,BEX,BATS,EDGEA,CSFBALGO,JEFFALGO,BYX,IEX,TPLUS2,PSX</v>
          </cell>
          <cell r="N251">
            <v>4082282</v>
          </cell>
        </row>
        <row r="252">
          <cell r="A252" t="str">
            <v>NNN</v>
          </cell>
          <cell r="B252" t="str">
            <v>STK</v>
          </cell>
          <cell r="H252" t="str">
            <v>SMART</v>
          </cell>
          <cell r="I252" t="str">
            <v>USD</v>
          </cell>
          <cell r="K252">
            <v>0</v>
          </cell>
          <cell r="L2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2" t="str">
            <v>SMART,NYSE,CBOE,ISE,CHX,ARCA,ISLAND,DRCTEDGE,NSX,BEX,BATS,EDGEA,CSFBALGO,JEFFALGO,BYX,IEX,TPLUS2,PSX</v>
          </cell>
          <cell r="N252">
            <v>39042404</v>
          </cell>
        </row>
        <row r="253">
          <cell r="A253" t="str">
            <v>XYL</v>
          </cell>
          <cell r="B253" t="str">
            <v>STK</v>
          </cell>
          <cell r="H253" t="str">
            <v>SMART</v>
          </cell>
          <cell r="I253" t="str">
            <v>USD</v>
          </cell>
          <cell r="K253">
            <v>0</v>
          </cell>
          <cell r="L2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3" t="str">
            <v>SMART,NYSE,CBOE,ISE,CHX,ARCA,ISLAND,DRCTEDGE,NSX,BEX,BATS,EDGEA,CSFBALGO,JEFFALGO,BYX,IEX,TPLUS2,PSX</v>
          </cell>
          <cell r="N253">
            <v>95703740</v>
          </cell>
        </row>
        <row r="254">
          <cell r="A254" t="str">
            <v>CHD</v>
          </cell>
          <cell r="B254" t="str">
            <v>STK</v>
          </cell>
          <cell r="H254" t="str">
            <v>SMART</v>
          </cell>
          <cell r="I254" t="str">
            <v>USD</v>
          </cell>
          <cell r="K254">
            <v>0</v>
          </cell>
          <cell r="L2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4" t="str">
            <v>SMART,NYSE,CBOE,ISE,CHX,ARCA,ISLAND,DRCTEDGE,NSX,BEX,BATS,EDGEA,CSFBALGO,JEFFALGO,BYX,IEX,TPLUS2,PSX</v>
          </cell>
          <cell r="N254">
            <v>5651</v>
          </cell>
        </row>
        <row r="255">
          <cell r="A255" t="str">
            <v>AME</v>
          </cell>
          <cell r="B255" t="str">
            <v>STK</v>
          </cell>
          <cell r="H255" t="str">
            <v>SMART</v>
          </cell>
          <cell r="I255" t="str">
            <v>USD</v>
          </cell>
          <cell r="K255">
            <v>0</v>
          </cell>
          <cell r="L2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5" t="str">
            <v>SMART,NYSE,CBOE,ISE,CHX,ARCA,ISLAND,DRCTEDGE,NSX,BEX,BATS,EDGEA,CSFBALGO,JEFFALGO,BYX,IEX,TPLUS2,PSX</v>
          </cell>
          <cell r="N255">
            <v>4392</v>
          </cell>
        </row>
        <row r="256">
          <cell r="A256" t="str">
            <v>AEM</v>
          </cell>
          <cell r="B256" t="str">
            <v>STK</v>
          </cell>
          <cell r="H256" t="str">
            <v>SMART</v>
          </cell>
          <cell r="I256" t="str">
            <v>USD</v>
          </cell>
          <cell r="K256">
            <v>0</v>
          </cell>
          <cell r="L2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6" t="str">
            <v>SMART,NYSE,CBOE,ISE,CHX,ARCA,ISLAND,VWAP,DRCTEDGE,NSX,BEX,BATS,EDGEA,CSFBALGO,JEFFALGO,BYX,IEX,TPLUS2,PSX</v>
          </cell>
          <cell r="N256">
            <v>4205</v>
          </cell>
        </row>
        <row r="257">
          <cell r="A257" t="str">
            <v>AN</v>
          </cell>
          <cell r="B257" t="str">
            <v>STK</v>
          </cell>
          <cell r="H257" t="str">
            <v>SMART</v>
          </cell>
          <cell r="I257" t="str">
            <v>USD</v>
          </cell>
          <cell r="K257">
            <v>0</v>
          </cell>
          <cell r="L2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7" t="str">
            <v>SMART,NYSE,CBOE,ISE,CHX,ARCA,ISLAND,VWAP,DRCTEDGE,NSX,BEX,BATS,EDGEA,CSFBALGO,JEFFALGO,BYX,IEX,TPLUS2,PSX</v>
          </cell>
          <cell r="N257">
            <v>4528615</v>
          </cell>
        </row>
        <row r="258">
          <cell r="A258" t="str">
            <v>HLT</v>
          </cell>
          <cell r="B258" t="str">
            <v>STK</v>
          </cell>
          <cell r="H258" t="str">
            <v>SMART</v>
          </cell>
          <cell r="I258" t="str">
            <v>USD</v>
          </cell>
          <cell r="K258">
            <v>0</v>
          </cell>
          <cell r="L2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8" t="str">
            <v>SMART,NYSE,CBOE,ISE,CHX,ARCA,ISLAND,DRCTEDGE,NSX,BEX,BATS,EDGEA,CSFBALGO,JEFFALGO,BYX,IEX,TPLUS2,PSX</v>
          </cell>
          <cell r="N258">
            <v>257944570</v>
          </cell>
        </row>
        <row r="259">
          <cell r="A259" t="str">
            <v>PF</v>
          </cell>
          <cell r="B259" t="str">
            <v>STK</v>
          </cell>
          <cell r="H259" t="str">
            <v>SMART</v>
          </cell>
          <cell r="I259" t="str">
            <v>USD</v>
          </cell>
          <cell r="K259">
            <v>0</v>
          </cell>
          <cell r="L2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9" t="str">
            <v>SMART,NYSE,CBOE,ISE,CHX,ARCA,ISLAND,DRCTEDGE,NSX,BEX,BATS,EDGEA,CSFBALGO,JEFFALGO,BYX,IEX,TPLUS2,PSX</v>
          </cell>
          <cell r="N259">
            <v>125008458</v>
          </cell>
        </row>
        <row r="260">
          <cell r="A260" t="str">
            <v>TOT</v>
          </cell>
          <cell r="B260" t="str">
            <v>STK</v>
          </cell>
          <cell r="H260" t="str">
            <v>SMART</v>
          </cell>
          <cell r="I260" t="str">
            <v>USD</v>
          </cell>
          <cell r="K260">
            <v>0</v>
          </cell>
          <cell r="L2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0" t="str">
            <v>SMART,NYSE,CBOE,ISE,CHX,ARCA,ISLAND,VWAP,DRCTEDGE,NSX,BEX,BATS,EDGEA,CSFBALGO,JEFFALGO,BYX,IEX,TPLUS2,PSX</v>
          </cell>
          <cell r="N260">
            <v>12924</v>
          </cell>
        </row>
        <row r="261">
          <cell r="A261" t="str">
            <v>C</v>
          </cell>
          <cell r="B261" t="str">
            <v>STK</v>
          </cell>
          <cell r="H261" t="str">
            <v>SMART</v>
          </cell>
          <cell r="I261" t="str">
            <v>USD</v>
          </cell>
          <cell r="K261">
            <v>0</v>
          </cell>
          <cell r="L2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1" t="str">
            <v>SMART,NYSE,CBOE,ISE,CHX,ARCA,ISLAND,VWAP,DRCTEDGE,NSX,BEX,BATS,EDGEA,CSFBALGO,JEFFALGO,BYX,IEX,TPLUS2,PSX</v>
          </cell>
          <cell r="N261">
            <v>87335484</v>
          </cell>
        </row>
        <row r="262">
          <cell r="A262" t="str">
            <v>DNKN</v>
          </cell>
          <cell r="B262" t="str">
            <v>STK</v>
          </cell>
          <cell r="H262" t="str">
            <v>SMART</v>
          </cell>
          <cell r="I262" t="str">
            <v>USD</v>
          </cell>
          <cell r="K262">
            <v>0</v>
          </cell>
          <cell r="L2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2" t="str">
            <v>SMART,CBOE,ISE,CHX,ARCA,ISLAND,DRCTEDGE,NSX,BEX,BATS,EDGEA,CSFBALGO,JEFFALGO,BYX,IEX,TPLUS2,PSX</v>
          </cell>
          <cell r="N262">
            <v>91845433</v>
          </cell>
        </row>
        <row r="263">
          <cell r="A263" t="str">
            <v>PFG</v>
          </cell>
          <cell r="B263" t="str">
            <v>STK</v>
          </cell>
          <cell r="H263" t="str">
            <v>SMART</v>
          </cell>
          <cell r="I263" t="str">
            <v>USD</v>
          </cell>
          <cell r="K263">
            <v>0</v>
          </cell>
          <cell r="L2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3" t="str">
            <v>SMART,NYSE,CBOE,ISE,CHX,ARCA,ISLAND,VWAP,DRCTEDGE,NSX,BEX,BATS,EDGEA,CSFBALGO,JEFFALGO,BYX,IEX,TPLUS2,PSX</v>
          </cell>
          <cell r="N263">
            <v>11032</v>
          </cell>
        </row>
        <row r="264">
          <cell r="A264" t="str">
            <v>SPR</v>
          </cell>
          <cell r="B264" t="str">
            <v>STK</v>
          </cell>
          <cell r="H264" t="str">
            <v>SMART</v>
          </cell>
          <cell r="I264" t="str">
            <v>USD</v>
          </cell>
          <cell r="K264">
            <v>0</v>
          </cell>
          <cell r="L2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4" t="str">
            <v>SMART,NYSE,CBOE,ISE,CHX,ARCA,ISLAND,DRCTEDGE,NSX,BEX,BATS,EDGEA,CSFBALGO,JEFFALGO,BYX,IEX,TPLUS2,PSX</v>
          </cell>
          <cell r="N264">
            <v>41692407</v>
          </cell>
        </row>
        <row r="265">
          <cell r="A265" t="str">
            <v>BC</v>
          </cell>
          <cell r="B265" t="str">
            <v>STK</v>
          </cell>
          <cell r="H265" t="str">
            <v>SMART</v>
          </cell>
          <cell r="I265" t="str">
            <v>USD</v>
          </cell>
          <cell r="K265">
            <v>0</v>
          </cell>
          <cell r="L2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5" t="str">
            <v>SMART,NYSE,CBOE,ISE,CHX,ARCA,ISLAND,VWAP,DRCTEDGE,NSX,BEX,BATS,EDGEA,CSFBALGO,JEFFALGO,BYX,IEX,TPLUS2,PSX</v>
          </cell>
          <cell r="N265">
            <v>4820</v>
          </cell>
        </row>
        <row r="266">
          <cell r="A266" t="str">
            <v>TEVA</v>
          </cell>
          <cell r="B266" t="str">
            <v>STK</v>
          </cell>
          <cell r="H266" t="str">
            <v>SMART</v>
          </cell>
          <cell r="I266" t="str">
            <v>USD</v>
          </cell>
          <cell r="K266">
            <v>0</v>
          </cell>
          <cell r="L2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6" t="str">
            <v>SMART,NYSE,CBOE,ISE,CHX,ARCA,ISLAND,VWAP,DRCTEDGE,NSX,BEX,BATS,EDGEA,CSFBALGO,JEFFALGO,BYX,IEX,TPLUS2,PSX</v>
          </cell>
          <cell r="N266">
            <v>275085</v>
          </cell>
        </row>
        <row r="267">
          <cell r="A267" t="str">
            <v>FMC</v>
          </cell>
          <cell r="B267" t="str">
            <v>STK</v>
          </cell>
          <cell r="H267" t="str">
            <v>SMART</v>
          </cell>
          <cell r="I267" t="str">
            <v>USD</v>
          </cell>
          <cell r="K267">
            <v>0</v>
          </cell>
          <cell r="L2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7" t="str">
            <v>SMART,NYSE,CBOE,ISE,CHX,ARCA,ISLAND,VWAP,DRCTEDGE,NSX,BEX,BATS,EDGEA,CSFBALGO,JEFFALGO,BYX,IEX,TPLUS2,PSX</v>
          </cell>
          <cell r="N267">
            <v>7238</v>
          </cell>
        </row>
        <row r="268">
          <cell r="A268" t="str">
            <v>MNST</v>
          </cell>
          <cell r="B268" t="str">
            <v>STK</v>
          </cell>
          <cell r="H268" t="str">
            <v>SMART</v>
          </cell>
          <cell r="I268" t="str">
            <v>USD</v>
          </cell>
          <cell r="K268">
            <v>0</v>
          </cell>
          <cell r="L2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8" t="str">
            <v>SMART,CBOE,ISE,CHX,ARCA,ISLAND,DRCTEDGE,NSX,BEX,BATS,EDGEA,CSFBALGO,JEFFALGO,BYX,IEX,TPLUS2,PSX</v>
          </cell>
          <cell r="N268">
            <v>196986496</v>
          </cell>
        </row>
        <row r="269">
          <cell r="A269" t="str">
            <v>CCL</v>
          </cell>
          <cell r="B269" t="str">
            <v>STK</v>
          </cell>
          <cell r="H269" t="str">
            <v>SMART</v>
          </cell>
          <cell r="I269" t="str">
            <v>USD</v>
          </cell>
          <cell r="K269">
            <v>0</v>
          </cell>
          <cell r="L2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9" t="str">
            <v>SMART,NYSE,CBOE,ISE,CHX,ARCA,ISLAND,VWAP,DRCTEDGE,NSX,BEX,BATS,EDGEA,CSFBALGO,JEFFALGO,BYX,IEX,TPLUS2,PSX</v>
          </cell>
          <cell r="N269">
            <v>5516</v>
          </cell>
        </row>
        <row r="270">
          <cell r="A270" t="str">
            <v>CSC</v>
          </cell>
          <cell r="B270" t="str">
            <v>STK</v>
          </cell>
          <cell r="H270" t="str">
            <v>SMART</v>
          </cell>
          <cell r="I270" t="str">
            <v>USD</v>
          </cell>
          <cell r="K270">
            <v>0</v>
          </cell>
          <cell r="L2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0" t="str">
            <v>SMART,NYSE,CBOE,ISE,CHX,ARCA,ISLAND,VWAP,DRCTEDGE,NSX,BEX,BATS,EDGEA,CSFBALGO,JEFFALGO,BYX,IEX,TPLUS2,PSX</v>
          </cell>
          <cell r="N270">
            <v>6100</v>
          </cell>
        </row>
        <row r="271">
          <cell r="A271" t="str">
            <v>AJG</v>
          </cell>
          <cell r="B271" t="str">
            <v>STK</v>
          </cell>
          <cell r="H271" t="str">
            <v>SMART</v>
          </cell>
          <cell r="I271" t="str">
            <v>USD</v>
          </cell>
          <cell r="K271">
            <v>0</v>
          </cell>
          <cell r="L2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1" t="str">
            <v>SMART,NYSE,CBOE,ISE,CHX,ARCA,ISLAND,DRCTEDGE,NSX,BEX,BATS,EDGEA,CSFBALGO,JEFFALGO,BYX,IEX,TPLUS2,PSX</v>
          </cell>
          <cell r="N271">
            <v>4325</v>
          </cell>
        </row>
        <row r="272">
          <cell r="A272" t="str">
            <v>JWN</v>
          </cell>
          <cell r="B272" t="str">
            <v>STK</v>
          </cell>
          <cell r="H272" t="str">
            <v>SMART</v>
          </cell>
          <cell r="I272" t="str">
            <v>USD</v>
          </cell>
          <cell r="K272">
            <v>0</v>
          </cell>
          <cell r="L2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2" t="str">
            <v>SMART,NYSE,CBOE,ISE,CHX,ARCA,ISLAND,VWAP,DRCTEDGE,NSX,BEX,BATS,EDGEA,CSFBALGO,JEFFALGO,BYX,IEX,TPLUS2,PSX</v>
          </cell>
          <cell r="N272">
            <v>272428</v>
          </cell>
        </row>
        <row r="273">
          <cell r="A273" t="str">
            <v>NWL</v>
          </cell>
          <cell r="B273" t="str">
            <v>STK</v>
          </cell>
          <cell r="H273" t="str">
            <v>SMART</v>
          </cell>
          <cell r="I273" t="str">
            <v>USD</v>
          </cell>
          <cell r="K273">
            <v>0</v>
          </cell>
          <cell r="L2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3" t="str">
            <v>SMART,NYSE,CBOE,ISE,CHX,ARCA,ISLAND,VWAP,DRCTEDGE,NSX,BEX,BATS,EDGEA,CSFBALGO,JEFFALGO,BYX,IEX,TPLUS2,PSX</v>
          </cell>
          <cell r="N273">
            <v>10627</v>
          </cell>
        </row>
        <row r="274">
          <cell r="A274" t="str">
            <v>KORS</v>
          </cell>
          <cell r="B274" t="str">
            <v>STK</v>
          </cell>
          <cell r="H274" t="str">
            <v>SMART</v>
          </cell>
          <cell r="I274" t="str">
            <v>USD</v>
          </cell>
          <cell r="K274">
            <v>0</v>
          </cell>
          <cell r="L2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4" t="str">
            <v>SMART,NYSE,CBOE,ISE,CHX,ARCA,ISLAND,DRCTEDGE,NSX,BEX,BATS,EDGEA,CSFBALGO,JEFFALGO,BYX,IEX,TPLUS2,PSX</v>
          </cell>
          <cell r="N274">
            <v>98606948</v>
          </cell>
        </row>
        <row r="275">
          <cell r="A275" t="str">
            <v>CMA</v>
          </cell>
          <cell r="B275" t="str">
            <v>STK</v>
          </cell>
          <cell r="H275" t="str">
            <v>SMART</v>
          </cell>
          <cell r="I275" t="str">
            <v>USD</v>
          </cell>
          <cell r="K275">
            <v>0</v>
          </cell>
          <cell r="L2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5" t="str">
            <v>SMART,NYSE,CBOE,ISE,CHX,ARCA,ISLAND,VWAP,DRCTEDGE,NSX,BEX,BATS,EDGEA,CSFBALGO,JEFFALGO,BYX,IEX,TPLUS2,PSX</v>
          </cell>
          <cell r="N275">
            <v>5800</v>
          </cell>
        </row>
        <row r="276">
          <cell r="A276" t="str">
            <v>EAT</v>
          </cell>
          <cell r="B276" t="str">
            <v>STK</v>
          </cell>
          <cell r="H276" t="str">
            <v>SMART</v>
          </cell>
          <cell r="I276" t="str">
            <v>USD</v>
          </cell>
          <cell r="K276">
            <v>0</v>
          </cell>
          <cell r="L2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6" t="str">
            <v>SMART,NYSE,CBOE,ISE,CHX,ARCA,ISLAND,DRCTEDGE,NSX,BEX,BATS,EDGEA,CSFBALGO,JEFFALGO,BYX,IEX,TPLUS2,PSX</v>
          </cell>
          <cell r="N276">
            <v>6647</v>
          </cell>
        </row>
        <row r="277">
          <cell r="A277" t="str">
            <v>WFC</v>
          </cell>
          <cell r="B277" t="str">
            <v>STK</v>
          </cell>
          <cell r="H277" t="str">
            <v>SMART</v>
          </cell>
          <cell r="I277" t="str">
            <v>USD</v>
          </cell>
          <cell r="K277">
            <v>0</v>
          </cell>
          <cell r="L2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7" t="str">
            <v>SMART,NYSE,CBOE,ISE,CHX,ARCA,ISLAND,VWAP,DRCTEDGE,NSX,BEX,BATS,EDGEA,CSFBALGO,JEFFALGO,BYX,IEX,TPLUS2,PSX</v>
          </cell>
          <cell r="N277">
            <v>10375</v>
          </cell>
        </row>
        <row r="278">
          <cell r="A278" t="str">
            <v>BIG</v>
          </cell>
          <cell r="B278" t="str">
            <v>STK</v>
          </cell>
          <cell r="H278" t="str">
            <v>SMART</v>
          </cell>
          <cell r="I278" t="str">
            <v>USD</v>
          </cell>
          <cell r="K278">
            <v>0</v>
          </cell>
          <cell r="L2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8" t="str">
            <v>SMART,NYSE,CBOE,ISE,CHX,ARCA,ISLAND,VWAP,DRCTEDGE,NSX,BEX,BATS,EDGEA,CSFBALGO,JEFFALGO,BYX,IEX,TPLUS2,PSX</v>
          </cell>
          <cell r="N278">
            <v>5911</v>
          </cell>
        </row>
        <row r="279">
          <cell r="A279" t="str">
            <v>ZTS</v>
          </cell>
          <cell r="B279" t="str">
            <v>STK</v>
          </cell>
          <cell r="H279" t="str">
            <v>SMART</v>
          </cell>
          <cell r="I279" t="str">
            <v>USD</v>
          </cell>
          <cell r="K279">
            <v>0</v>
          </cell>
          <cell r="L2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9" t="str">
            <v>SMART,NYSE,CBOE,ISE,CHX,ARCA,ISLAND,DRCTEDGE,NSX,BEX,BATS,EDGEA,CSFBALGO,JEFFALGO,BYX,IEX,TPLUS2,PSX</v>
          </cell>
          <cell r="N279">
            <v>121665622</v>
          </cell>
        </row>
        <row r="280">
          <cell r="A280" t="str">
            <v>AEE</v>
          </cell>
          <cell r="B280" t="str">
            <v>STK</v>
          </cell>
          <cell r="H280" t="str">
            <v>SMART</v>
          </cell>
          <cell r="I280" t="str">
            <v>USD</v>
          </cell>
          <cell r="K280">
            <v>0</v>
          </cell>
          <cell r="L2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0" t="str">
            <v>SMART,NYSE,CBOE,ISE,CHX,ARCA,ISLAND,VWAP,DRCTEDGE,NSX,BEX,BATS,EDGEA,CSFBALGO,JEFFALGO,BYX,IEX,TPLUS2,PSX</v>
          </cell>
          <cell r="N280">
            <v>13181</v>
          </cell>
        </row>
        <row r="281">
          <cell r="A281" t="str">
            <v>PLD</v>
          </cell>
          <cell r="B281" t="str">
            <v>STK</v>
          </cell>
          <cell r="H281" t="str">
            <v>SMART</v>
          </cell>
          <cell r="I281" t="str">
            <v>USD</v>
          </cell>
          <cell r="K281">
            <v>0</v>
          </cell>
          <cell r="L2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1" t="str">
            <v>SMART,NYSE,CBOE,ISE,CHX,ARCA,ISLAND,DRCTEDGE,NSX,BEX,BATS,EDGEA,CSFBALGO,JEFFALGO,BYX,IEX,TPLUS2,PSX</v>
          </cell>
          <cell r="N281">
            <v>88819288</v>
          </cell>
        </row>
        <row r="282">
          <cell r="A282" t="str">
            <v>TSS</v>
          </cell>
          <cell r="B282" t="str">
            <v>STK</v>
          </cell>
          <cell r="H282" t="str">
            <v>SMART</v>
          </cell>
          <cell r="I282" t="str">
            <v>USD</v>
          </cell>
          <cell r="K282">
            <v>0</v>
          </cell>
          <cell r="L2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2" t="str">
            <v>SMART,NYSE,CBOE,ISE,CHX,ARCA,ISLAND,DRCTEDGE,NSX,BEX,BATS,EDGEA,CSFBALGO,JEFFALGO,BYX,IEX,TPLUS2,PSX</v>
          </cell>
          <cell r="N282">
            <v>13014</v>
          </cell>
        </row>
        <row r="283">
          <cell r="A283" t="str">
            <v>XLNX</v>
          </cell>
          <cell r="B283" t="str">
            <v>STK</v>
          </cell>
          <cell r="H283" t="str">
            <v>SMART</v>
          </cell>
          <cell r="I283" t="str">
            <v>USD</v>
          </cell>
          <cell r="K283">
            <v>0</v>
          </cell>
          <cell r="L2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3" t="str">
            <v>SMART,CBOE,ISE,CHX,ARCA,ISLAND,VWAP,DRCTEDGE,NSX,BEX,BATS,EDGEA,CSFBALGO,JEFFALGO,BYX,IEX,TPLUS2,PSX</v>
          </cell>
          <cell r="N283">
            <v>276222</v>
          </cell>
        </row>
        <row r="284">
          <cell r="A284" t="str">
            <v>EXPD</v>
          </cell>
          <cell r="B284" t="str">
            <v>STK</v>
          </cell>
          <cell r="H284" t="str">
            <v>SMART</v>
          </cell>
          <cell r="I284" t="str">
            <v>USD</v>
          </cell>
          <cell r="K284">
            <v>0</v>
          </cell>
          <cell r="L2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4" t="str">
            <v>SMART,CBOE,ISE,CHX,ARCA,ISLAND,DRCTEDGE,NSX,BEX,BATS,EDGEA,CSFBALGO,JEFFALGO,BYX,IEX,TPLUS2,PSX</v>
          </cell>
          <cell r="N284">
            <v>269082</v>
          </cell>
        </row>
        <row r="285">
          <cell r="A285" t="str">
            <v>NLSN</v>
          </cell>
          <cell r="B285" t="str">
            <v>STK</v>
          </cell>
          <cell r="H285" t="str">
            <v>SMART</v>
          </cell>
          <cell r="I285" t="str">
            <v>USD</v>
          </cell>
          <cell r="K285">
            <v>0</v>
          </cell>
          <cell r="L2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5" t="str">
            <v>SMART,NYSE,CBOE,ISE,CHX,ARCA,ISLAND,DRCTEDGE,NSX,BEX,BATS,EDGEA,CSFBALGO,JEFFALGO,BYX,IEX,TPLUS2,PSX</v>
          </cell>
          <cell r="N285">
            <v>204429726</v>
          </cell>
        </row>
        <row r="286">
          <cell r="A286" t="str">
            <v>SYY</v>
          </cell>
          <cell r="B286" t="str">
            <v>STK</v>
          </cell>
          <cell r="H286" t="str">
            <v>SMART</v>
          </cell>
          <cell r="I286" t="str">
            <v>USD</v>
          </cell>
          <cell r="K286">
            <v>0</v>
          </cell>
          <cell r="L2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6" t="str">
            <v>SMART,NYSE,CBOE,ISE,CHX,ARCA,ISLAND,VWAP,DRCTEDGE,NSX,BEX,BATS,EDGEA,CSFBALGO,JEFFALGO,BYX,IEX,TPLUS2,PSX</v>
          </cell>
          <cell r="N286">
            <v>12581</v>
          </cell>
        </row>
        <row r="287">
          <cell r="A287" t="str">
            <v>SO</v>
          </cell>
          <cell r="B287" t="str">
            <v>STK</v>
          </cell>
          <cell r="H287" t="str">
            <v>SMART</v>
          </cell>
          <cell r="I287" t="str">
            <v>USD</v>
          </cell>
          <cell r="K287">
            <v>0</v>
          </cell>
          <cell r="L2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7" t="str">
            <v>SMART,NYSE,CBOE,ISE,CHX,ARCA,ISLAND,VWAP,DRCTEDGE,NSX,BEX,BATS,EDGEA,CSFBALGO,JEFFALGO,BYX,IEX,TPLUS2,PSX</v>
          </cell>
          <cell r="N287">
            <v>12300</v>
          </cell>
        </row>
        <row r="288">
          <cell r="A288" t="str">
            <v>WWAV</v>
          </cell>
          <cell r="B288" t="str">
            <v>STK</v>
          </cell>
          <cell r="H288" t="str">
            <v>SMART</v>
          </cell>
          <cell r="I288" t="str">
            <v>USD</v>
          </cell>
          <cell r="K288">
            <v>0</v>
          </cell>
          <cell r="L2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8" t="str">
            <v>SMART,NYSE,CBOE,ISE,CHX,ARCA,ISLAND,DRCTEDGE,NSX,BEX,BATS,EDGEA,CSFBALGO,JEFFALGO,BYX,IEX,TPLUS2,PSX</v>
          </cell>
          <cell r="N288">
            <v>116339389</v>
          </cell>
        </row>
        <row r="289">
          <cell r="A289" t="str">
            <v>BHI</v>
          </cell>
          <cell r="B289" t="str">
            <v>STK</v>
          </cell>
          <cell r="H289" t="str">
            <v>SMART</v>
          </cell>
          <cell r="I289" t="str">
            <v>USD</v>
          </cell>
          <cell r="K289">
            <v>0</v>
          </cell>
          <cell r="L2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9" t="str">
            <v>SMART,NYSE,CBOE,ISE,CHX,ARCA,ISLAND,VWAP,DRCTEDGE,NSX,BEX,BATS,EDGEA,CSFBALGO,JEFFALGO,BYX,IEX,TPLUS2,PSX</v>
          </cell>
          <cell r="N289">
            <v>4981</v>
          </cell>
        </row>
        <row r="290">
          <cell r="A290" t="str">
            <v>RSG</v>
          </cell>
          <cell r="B290" t="str">
            <v>STK</v>
          </cell>
          <cell r="H290" t="str">
            <v>SMART</v>
          </cell>
          <cell r="I290" t="str">
            <v>USD</v>
          </cell>
          <cell r="K290">
            <v>0</v>
          </cell>
          <cell r="L2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0" t="str">
            <v>SMART,NYSE,CBOE,ISE,CHX,ARCA,ISLAND,DRCTEDGE,NSX,BEX,BATS,EDGEA,CSFBALGO,JEFFALGO,BYX,IEX,TPLUS2,PSX</v>
          </cell>
          <cell r="N290">
            <v>6478024</v>
          </cell>
        </row>
        <row r="291">
          <cell r="A291" t="str">
            <v>RAI</v>
          </cell>
          <cell r="B291" t="str">
            <v>STK</v>
          </cell>
          <cell r="H291" t="str">
            <v>SMART</v>
          </cell>
          <cell r="I291" t="str">
            <v>USD</v>
          </cell>
          <cell r="K291">
            <v>0</v>
          </cell>
          <cell r="L2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1" t="str">
            <v>SMART,NYSE,CBOE,ISE,CHX,ARCA,ISLAND,VWAP,DRCTEDGE,NSX,BEX,BATS,EDGEA,CSFBALGO,JEFFALGO,BYX,IEX,TPLUS2,PSX</v>
          </cell>
          <cell r="N291">
            <v>4740381</v>
          </cell>
        </row>
        <row r="292">
          <cell r="A292" t="str">
            <v>BEAV</v>
          </cell>
          <cell r="B292" t="str">
            <v>STK</v>
          </cell>
          <cell r="H292" t="str">
            <v>SMART</v>
          </cell>
          <cell r="I292" t="str">
            <v>USD</v>
          </cell>
          <cell r="K292">
            <v>0</v>
          </cell>
          <cell r="L2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2" t="str">
            <v>SMART,CBOE,ISE,CHX,ARCA,ISLAND,DRCTEDGE,NSX,BEX,BATS,EDGEA,CSFBALGO,JEFFALGO,BYX,IEX,TPLUS2,PSX</v>
          </cell>
          <cell r="N292">
            <v>266682</v>
          </cell>
        </row>
        <row r="293">
          <cell r="A293" t="str">
            <v>HOG</v>
          </cell>
          <cell r="B293" t="str">
            <v>STK</v>
          </cell>
          <cell r="H293" t="str">
            <v>SMART</v>
          </cell>
          <cell r="I293" t="str">
            <v>USD</v>
          </cell>
          <cell r="K293">
            <v>0</v>
          </cell>
          <cell r="L2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3" t="str">
            <v>SMART,NYSE,CBOE,ISE,CHX,ARCA,ISLAND,VWAP,DRCTEDGE,NSX,BEX,BATS,EDGEA,CSFBALGO,JEFFALGO,BYX,IEX,TPLUS2,PSX</v>
          </cell>
          <cell r="N293">
            <v>7935</v>
          </cell>
        </row>
        <row r="294">
          <cell r="A294" t="str">
            <v>OC</v>
          </cell>
          <cell r="B294" t="str">
            <v>STK</v>
          </cell>
          <cell r="H294" t="str">
            <v>SMART</v>
          </cell>
          <cell r="I294" t="str">
            <v>USD</v>
          </cell>
          <cell r="K294">
            <v>0</v>
          </cell>
          <cell r="L2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4" t="str">
            <v>SMART,NYSE,CBOE,ISE,CHX,ARCA,ISLAND,DRCTEDGE,NSX,BEX,BATS,EDGEA,CSFBALGO,JEFFALGO,BYX,IEX,TPLUS2,PSX</v>
          </cell>
          <cell r="N294">
            <v>41289692</v>
          </cell>
        </row>
        <row r="295">
          <cell r="A295" t="str">
            <v>WDC</v>
          </cell>
          <cell r="B295" t="str">
            <v>STK</v>
          </cell>
          <cell r="H295" t="str">
            <v>SMART</v>
          </cell>
          <cell r="I295" t="str">
            <v>USD</v>
          </cell>
          <cell r="K295">
            <v>0</v>
          </cell>
          <cell r="L2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5" t="str">
            <v>SMART,CBOE,ISE,CHX,ARCA,ISLAND,DRCTEDGE,NSX,BEX,BATS,EDGEA,CSFBALGO,JEFFALGO,BYX,IEX,TPLUS2,PSX</v>
          </cell>
          <cell r="N295">
            <v>13681</v>
          </cell>
        </row>
        <row r="296">
          <cell r="A296" t="str">
            <v>NUE</v>
          </cell>
          <cell r="B296" t="str">
            <v>STK</v>
          </cell>
          <cell r="H296" t="str">
            <v>SMART</v>
          </cell>
          <cell r="I296" t="str">
            <v>USD</v>
          </cell>
          <cell r="K296">
            <v>0</v>
          </cell>
          <cell r="L2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6" t="str">
            <v>SMART,NYSE,CBOE,ISE,CHX,ARCA,ISLAND,VWAP,DRCTEDGE,NSX,BEX,BATS,EDGEA,CSFBALGO,JEFFALGO,BYX,IEX,TPLUS2,PSX</v>
          </cell>
          <cell r="N296">
            <v>10557</v>
          </cell>
        </row>
        <row r="297">
          <cell r="A297" t="str">
            <v>DKS</v>
          </cell>
          <cell r="B297" t="str">
            <v>STK</v>
          </cell>
          <cell r="H297" t="str">
            <v>SMART</v>
          </cell>
          <cell r="I297" t="str">
            <v>USD</v>
          </cell>
          <cell r="K297">
            <v>0</v>
          </cell>
          <cell r="L2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7" t="str">
            <v>SMART,NYSE,CBOE,ISE,CHX,ARCA,ISLAND,DRCTEDGE,NSX,BEX,BATS,EDGEA,CSFBALGO,JEFFALGO,BYX,IEX,TPLUS2,PSX</v>
          </cell>
          <cell r="N297">
            <v>16310970</v>
          </cell>
        </row>
        <row r="298">
          <cell r="A298" t="str">
            <v>FLR</v>
          </cell>
          <cell r="B298" t="str">
            <v>STK</v>
          </cell>
          <cell r="H298" t="str">
            <v>SMART</v>
          </cell>
          <cell r="I298" t="str">
            <v>USD</v>
          </cell>
          <cell r="K298">
            <v>0</v>
          </cell>
          <cell r="L2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8" t="str">
            <v>SMART,NYSE,CBOE,ISE,CHX,ARCA,ISLAND,VWAP,DRCTEDGE,NSX,BEX,BATS,EDGEA,CSFBALGO,JEFFALGO,BYX,IEX,TPLUS2,PSX</v>
          </cell>
          <cell r="N298">
            <v>11218575</v>
          </cell>
        </row>
        <row r="299">
          <cell r="A299" t="str">
            <v>VZ</v>
          </cell>
          <cell r="B299" t="str">
            <v>STK</v>
          </cell>
          <cell r="H299" t="str">
            <v>SMART</v>
          </cell>
          <cell r="I299" t="str">
            <v>USD</v>
          </cell>
          <cell r="K299">
            <v>0</v>
          </cell>
          <cell r="L2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9" t="str">
            <v>SMART,NYSE,CBOE,ISE,CHX,ARCA,ISLAND,VWAP,DRCTEDGE,NSX,BEX,BATS,EDGEA,CSFBALGO,JEFFALGO,BYX,IEX,TPLUS2,PSX</v>
          </cell>
          <cell r="N299">
            <v>4901</v>
          </cell>
        </row>
        <row r="300">
          <cell r="A300" t="str">
            <v>LVLT</v>
          </cell>
          <cell r="B300" t="str">
            <v>STK</v>
          </cell>
          <cell r="H300" t="str">
            <v>SMART</v>
          </cell>
          <cell r="I300" t="str">
            <v>USD</v>
          </cell>
          <cell r="K300">
            <v>0</v>
          </cell>
          <cell r="L3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0" t="str">
            <v>SMART,NYSE,CBOE,ISE,CHX,ARCA,ISLAND,VWAP,DRCTEDGE,NSX,BEX,BATS,EDGEA,CSFBALGO,JEFFALGO,BYX,IEX,TPLUS2,PSX</v>
          </cell>
          <cell r="N300">
            <v>96079833</v>
          </cell>
        </row>
        <row r="301">
          <cell r="A301" t="str">
            <v>LVS</v>
          </cell>
          <cell r="B301" t="str">
            <v>STK</v>
          </cell>
          <cell r="H301" t="str">
            <v>SMART</v>
          </cell>
          <cell r="I301" t="str">
            <v>USD</v>
          </cell>
          <cell r="K301">
            <v>0</v>
          </cell>
          <cell r="L3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1" t="str">
            <v>SMART,NYSE,CBOE,ISE,CHX,ARCA,ISLAND,DRCTEDGE,NSX,BEX,BATS,EDGEA,CSFBALGO,JEFFALGO,BYX,IEX,TPLUS2,PSX</v>
          </cell>
          <cell r="N301">
            <v>32602412</v>
          </cell>
        </row>
        <row r="302">
          <cell r="A302" t="str">
            <v>DISH</v>
          </cell>
          <cell r="B302" t="str">
            <v>STK</v>
          </cell>
          <cell r="H302" t="str">
            <v>SMART</v>
          </cell>
          <cell r="I302" t="str">
            <v>USD</v>
          </cell>
          <cell r="K302">
            <v>0</v>
          </cell>
          <cell r="L3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2" t="str">
            <v>SMART,CBOE,ISE,CHX,ARCA,ISLAND,VWAP,DRCTEDGE,NSX,BEX,BATS,EDGEA,CSFBALGO,JEFFALGO,BYX,IEX,TPLUS2,PSX</v>
          </cell>
          <cell r="N302">
            <v>48410287</v>
          </cell>
        </row>
        <row r="303">
          <cell r="A303" t="str">
            <v>CCK</v>
          </cell>
          <cell r="B303" t="str">
            <v>STK</v>
          </cell>
          <cell r="H303" t="str">
            <v>SMART</v>
          </cell>
          <cell r="I303" t="str">
            <v>USD</v>
          </cell>
          <cell r="K303">
            <v>0</v>
          </cell>
          <cell r="L3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3" t="str">
            <v>SMART,NYSE,CBOE,ISE,CHX,ARCA,ISLAND,DRCTEDGE,NSX,BEX,BATS,EDGEA,CSFBALGO,JEFFALGO,BYX,IEX,TPLUS2,PSX</v>
          </cell>
          <cell r="N303">
            <v>5513</v>
          </cell>
        </row>
        <row r="304">
          <cell r="A304" t="str">
            <v>DOW</v>
          </cell>
          <cell r="B304" t="str">
            <v>STK</v>
          </cell>
          <cell r="H304" t="str">
            <v>SMART</v>
          </cell>
          <cell r="I304" t="str">
            <v>USD</v>
          </cell>
          <cell r="K304">
            <v>0</v>
          </cell>
          <cell r="L3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4" t="str">
            <v>SMART,NYSE,CBOE,ISE,CHX,ARCA,ISLAND,VWAP,DRCTEDGE,NSX,BEX,BATS,EDGEA,CSFBALGO,JEFFALGO,BYX,IEX,TPLUS2,PSX</v>
          </cell>
          <cell r="N304">
            <v>6522</v>
          </cell>
        </row>
        <row r="305">
          <cell r="A305" t="str">
            <v>ICE</v>
          </cell>
          <cell r="B305" t="str">
            <v>STK</v>
          </cell>
          <cell r="H305" t="str">
            <v>SMART</v>
          </cell>
          <cell r="I305" t="str">
            <v>USD</v>
          </cell>
          <cell r="K305">
            <v>0</v>
          </cell>
          <cell r="L3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5" t="str">
            <v>SMART,NYSE,CBOE,ISE,CHX,ARCA,ISLAND,DRCTEDGE,NSX,BEX,BATS,EDGEA,CSFBALGO,JEFFALGO,BYX,IEX,TPLUS2,PSX</v>
          </cell>
          <cell r="N305">
            <v>136370275</v>
          </cell>
        </row>
        <row r="306">
          <cell r="A306" t="str">
            <v>UAL</v>
          </cell>
          <cell r="B306" t="str">
            <v>STK</v>
          </cell>
          <cell r="H306" t="str">
            <v>SMART</v>
          </cell>
          <cell r="I306" t="str">
            <v>USD</v>
          </cell>
          <cell r="K306">
            <v>0</v>
          </cell>
          <cell r="L3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6" t="str">
            <v>SMART,NYSE,CBOE,ISE,CHX,ARCA,ISLAND,DRCTEDGE,NSX,BEX,BATS,EDGEA,CSFBALGO,JEFFALGO,BYX,IEX,TPLUS2,PSX</v>
          </cell>
          <cell r="N306">
            <v>79498203</v>
          </cell>
        </row>
        <row r="307">
          <cell r="A307" t="str">
            <v>EMR</v>
          </cell>
          <cell r="B307" t="str">
            <v>STK</v>
          </cell>
          <cell r="H307" t="str">
            <v>SMART</v>
          </cell>
          <cell r="I307" t="str">
            <v>USD</v>
          </cell>
          <cell r="K307">
            <v>0</v>
          </cell>
          <cell r="L3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7" t="str">
            <v>SMART,NYSE,CBOE,ISE,CHX,ARCA,ISLAND,VWAP,DRCTEDGE,NSX,BEX,BATS,EDGEA,CSFBALGO,JEFFALGO,BYX,IEX,TPLUS2,PSX</v>
          </cell>
          <cell r="N307">
            <v>6842</v>
          </cell>
        </row>
        <row r="308">
          <cell r="A308" t="str">
            <v>LLTC</v>
          </cell>
          <cell r="B308" t="str">
            <v>STK</v>
          </cell>
          <cell r="H308" t="str">
            <v>SMART</v>
          </cell>
          <cell r="I308" t="str">
            <v>USD</v>
          </cell>
          <cell r="K308">
            <v>0</v>
          </cell>
          <cell r="L3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8" t="str">
            <v>SMART,CBOE,ISE,CHX,ARCA,ISLAND,VWAP,DRCTEDGE,NSX,BEX,BATS,EDGEA,CSFBALGO,JEFFALGO,BYX,IEX,TPLUS2,PSX</v>
          </cell>
          <cell r="N308">
            <v>271245</v>
          </cell>
        </row>
        <row r="309">
          <cell r="A309" t="str">
            <v>CAB</v>
          </cell>
          <cell r="B309" t="str">
            <v>STK</v>
          </cell>
          <cell r="H309" t="str">
            <v>SMART</v>
          </cell>
          <cell r="I309" t="str">
            <v>USD</v>
          </cell>
          <cell r="K309">
            <v>0</v>
          </cell>
          <cell r="L3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9" t="str">
            <v>SMART,NYSE,CBOE,ISE,CHX,ARCA,ISLAND,DRCTEDGE,NSX,BEX,BATS,EDGEA,CSFBALGO,JEFFALGO,BYX,IEX,TPLUS2,PSX</v>
          </cell>
          <cell r="N309">
            <v>29624269</v>
          </cell>
        </row>
        <row r="310">
          <cell r="A310" t="str">
            <v>KMX</v>
          </cell>
          <cell r="B310" t="str">
            <v>STK</v>
          </cell>
          <cell r="H310" t="str">
            <v>SMART</v>
          </cell>
          <cell r="I310" t="str">
            <v>USD</v>
          </cell>
          <cell r="K310">
            <v>0</v>
          </cell>
          <cell r="L3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0" t="str">
            <v>SMART,NYSE,CBOE,ISE,CHX,ARCA,ISLAND,DRCTEDGE,NSX,BEX,BATS,EDGEA,CSFBALGO,JEFFALGO,BYX,IEX,TPLUS2,PSX</v>
          </cell>
          <cell r="N310">
            <v>2586156</v>
          </cell>
        </row>
        <row r="311">
          <cell r="A311" t="str">
            <v>WR</v>
          </cell>
          <cell r="B311" t="str">
            <v>STK</v>
          </cell>
          <cell r="H311" t="str">
            <v>SMART</v>
          </cell>
          <cell r="I311" t="str">
            <v>USD</v>
          </cell>
          <cell r="K311">
            <v>0</v>
          </cell>
          <cell r="L3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1" t="str">
            <v>SMART,NYSE,CBOE,ISE,CHX,ARCA,ISLAND,VWAP,DRCTEDGE,NSX,BEX,BATS,EDGEA,CSFBALGO,JEFFALGO,BYX,IEX,TPLUS2,PSX</v>
          </cell>
          <cell r="N311">
            <v>13881</v>
          </cell>
        </row>
        <row r="312">
          <cell r="A312" t="str">
            <v>NKE</v>
          </cell>
          <cell r="B312" t="str">
            <v>STK</v>
          </cell>
          <cell r="H312" t="str">
            <v>SMART</v>
          </cell>
          <cell r="I312" t="str">
            <v>USD</v>
          </cell>
          <cell r="K312">
            <v>0</v>
          </cell>
          <cell r="L3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2" t="str">
            <v>SMART,NYSE,CBOE,ISE,CHX,ARCA,ISLAND,VWAP,DRCTEDGE,NSX,BEX,BATS,EDGEA,CSFBALGO,JEFFALGO,BYX,IEX,TPLUS2,PSX</v>
          </cell>
          <cell r="N312">
            <v>10291</v>
          </cell>
        </row>
        <row r="313">
          <cell r="A313" t="str">
            <v>HES</v>
          </cell>
          <cell r="B313" t="str">
            <v>STK</v>
          </cell>
          <cell r="H313" t="str">
            <v>SMART</v>
          </cell>
          <cell r="I313" t="str">
            <v>USD</v>
          </cell>
          <cell r="K313">
            <v>0</v>
          </cell>
          <cell r="L3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3" t="str">
            <v>SMART,NYSE,CBOE,ISE,CHX,ARCA,ISLAND,VWAP,DRCTEDGE,NSX,BEX,BATS,EDGEA,CSFBALGO,JEFFALGO,BYX,IEX,TPLUS2,PSX</v>
          </cell>
          <cell r="N313">
            <v>39118796</v>
          </cell>
        </row>
        <row r="314">
          <cell r="A314" t="str">
            <v>ES</v>
          </cell>
          <cell r="B314" t="str">
            <v>STK</v>
          </cell>
          <cell r="H314" t="str">
            <v>SMART</v>
          </cell>
          <cell r="I314" t="str">
            <v>USD</v>
          </cell>
          <cell r="K314">
            <v>0</v>
          </cell>
          <cell r="L3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4" t="str">
            <v>SMART,NYSE,CBOE,ISE,CHX,ARCA,ISLAND,VWAP,DRCTEDGE,NSX,BEX,BATS,EDGEA,CSFBALGO,JEFFALGO,BYX,IEX,TPLUS2,PSX</v>
          </cell>
          <cell r="N314">
            <v>182880167</v>
          </cell>
        </row>
        <row r="315">
          <cell r="A315" t="str">
            <v>CBS</v>
          </cell>
          <cell r="B315" t="str">
            <v>STK</v>
          </cell>
          <cell r="H315" t="str">
            <v>SMART</v>
          </cell>
          <cell r="I315" t="str">
            <v>USD</v>
          </cell>
          <cell r="K315">
            <v>0</v>
          </cell>
          <cell r="L3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5" t="str">
            <v>SMART,NYSE,CBOE,ISE,CHX,ARCA,ISLAND,VWAP,DRCTEDGE,NSX,BEX,BATS,EDGEA,CSFBALGO,JEFFALGO,BYX,IEX,TPLUS2,PSX</v>
          </cell>
          <cell r="N315">
            <v>37083548</v>
          </cell>
        </row>
        <row r="316">
          <cell r="A316" t="str">
            <v>VNTV</v>
          </cell>
          <cell r="B316" t="str">
            <v>STK</v>
          </cell>
          <cell r="H316" t="str">
            <v>SMART</v>
          </cell>
          <cell r="I316" t="str">
            <v>USD</v>
          </cell>
          <cell r="K316">
            <v>0</v>
          </cell>
          <cell r="L3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6" t="str">
            <v>SMART,NYSE,CBOE,ISE,CHX,ARCA,ISLAND,DRCTEDGE,NSX,BEX,BATS,EDGEA,CSFBALGO,JEFFALGO,BYX,IEX,TPLUS2,PSX</v>
          </cell>
          <cell r="N316">
            <v>104791597</v>
          </cell>
        </row>
        <row r="317">
          <cell r="A317" t="str">
            <v>SIX</v>
          </cell>
          <cell r="B317" t="str">
            <v>STK</v>
          </cell>
          <cell r="H317" t="str">
            <v>SMART</v>
          </cell>
          <cell r="I317" t="str">
            <v>USD</v>
          </cell>
          <cell r="K317">
            <v>0</v>
          </cell>
          <cell r="L3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7" t="str">
            <v>SMART,NYSE,CBOE,ISE,CHX,ARCA,ISLAND,DRCTEDGE,NSX,BEX,BATS,EDGEA,CSFBALGO,JEFFALGO,BYX,IEX,TPLUS2,PSX</v>
          </cell>
          <cell r="N317">
            <v>75103410</v>
          </cell>
        </row>
        <row r="318">
          <cell r="A318" t="str">
            <v>SBUX</v>
          </cell>
          <cell r="B318" t="str">
            <v>STK</v>
          </cell>
          <cell r="H318" t="str">
            <v>SMART</v>
          </cell>
          <cell r="I318" t="str">
            <v>USD</v>
          </cell>
          <cell r="K318">
            <v>0</v>
          </cell>
          <cell r="L3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8" t="str">
            <v>SMART,CBOE,ISE,CHX,ARCA,ISLAND,VWAP,DRCTEDGE,NSX,BEX,BATS,EDGEA,CSFBALGO,JEFFALGO,BYX,IEX,TPLUS2,PSX</v>
          </cell>
          <cell r="N318">
            <v>274105</v>
          </cell>
        </row>
        <row r="319">
          <cell r="A319" t="str">
            <v>MSFT</v>
          </cell>
          <cell r="B319" t="str">
            <v>STK</v>
          </cell>
          <cell r="H319" t="str">
            <v>SMART</v>
          </cell>
          <cell r="I319" t="str">
            <v>USD</v>
          </cell>
          <cell r="K319">
            <v>0</v>
          </cell>
          <cell r="L3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9" t="str">
            <v>SMART,CBOE,ISE,CHX,ARCA,ISLAND,VWAP,DRCTEDGE,NSX,BEX,BATS,EDGEA,CSFBALGO,JEFFALGO,BYX,IEX,TPLUS2,PSX</v>
          </cell>
          <cell r="N319">
            <v>272093</v>
          </cell>
        </row>
        <row r="320">
          <cell r="A320" t="str">
            <v>AAXJ</v>
          </cell>
          <cell r="B320" t="str">
            <v>STK</v>
          </cell>
          <cell r="H320" t="str">
            <v>SMART</v>
          </cell>
          <cell r="I320" t="str">
            <v>USD</v>
          </cell>
          <cell r="K320">
            <v>0</v>
          </cell>
          <cell r="L3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0" t="str">
            <v>SMART,CBOE,ISE,CHX,ARCA,ISLAND,DRCTEDGE,NSX,BEX,BATS,EDGEA,CSFBALGO,JEFFALGO,BYX,IEX,TPLUS2,PSX</v>
          </cell>
          <cell r="N320">
            <v>53224215</v>
          </cell>
        </row>
        <row r="321">
          <cell r="A321" t="str">
            <v>AKAM</v>
          </cell>
          <cell r="B321" t="str">
            <v>STK</v>
          </cell>
          <cell r="H321" t="str">
            <v>SMART</v>
          </cell>
          <cell r="I321" t="str">
            <v>USD</v>
          </cell>
          <cell r="K321">
            <v>0</v>
          </cell>
          <cell r="L3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1" t="str">
            <v>SMART,CBOE,ISE,CHX,ARCA,ISLAND,VWAP,DRCTEDGE,NSX,BEX,BATS,EDGEA,CSFBALGO,JEFFALGO,BYX,IEX,TPLUS2,PSX</v>
          </cell>
          <cell r="N321">
            <v>6220356</v>
          </cell>
        </row>
        <row r="322">
          <cell r="A322" t="str">
            <v>MCHP</v>
          </cell>
          <cell r="B322" t="str">
            <v>STK</v>
          </cell>
          <cell r="H322" t="str">
            <v>SMART</v>
          </cell>
          <cell r="I322" t="str">
            <v>USD</v>
          </cell>
          <cell r="K322">
            <v>0</v>
          </cell>
          <cell r="L3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2" t="str">
            <v>SMART,CBOE,ISE,CHX,ARCA,ISLAND,VWAP,DRCTEDGE,NSX,BEX,BATS,EDGEA,CSFBALGO,JEFFALGO,BYX,IEX,TPLUS2,PSX</v>
          </cell>
          <cell r="N322">
            <v>271568</v>
          </cell>
        </row>
        <row r="323">
          <cell r="A323" t="str">
            <v>CERN</v>
          </cell>
          <cell r="B323" t="str">
            <v>STK</v>
          </cell>
          <cell r="H323" t="str">
            <v>SMART</v>
          </cell>
          <cell r="I323" t="str">
            <v>USD</v>
          </cell>
          <cell r="K323">
            <v>0</v>
          </cell>
          <cell r="L3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3" t="str">
            <v>SMART,CBOE,ISE,CHX,ARCA,ISLAND,VWAP,DRCTEDGE,NSX,BEX,BATS,EDGEA,CSFBALGO,JEFFALGO,BYX,IEX,TPLUS2,PSX</v>
          </cell>
          <cell r="N323">
            <v>267475</v>
          </cell>
        </row>
        <row r="324">
          <cell r="A324" t="str">
            <v>PAYX</v>
          </cell>
          <cell r="B324" t="str">
            <v>STK</v>
          </cell>
          <cell r="H324" t="str">
            <v>SMART</v>
          </cell>
          <cell r="I324" t="str">
            <v>USD</v>
          </cell>
          <cell r="K324">
            <v>0</v>
          </cell>
          <cell r="L3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4" t="str">
            <v>SMART,CBOE,ISE,CHX,ARCA,ISLAND,VWAP,DRCTEDGE,NSX,BEX,BATS,EDGEA,CSFBALGO,JEFFALGO,BYX,IEX,TPLUS2,PSX</v>
          </cell>
          <cell r="N324">
            <v>272942</v>
          </cell>
        </row>
        <row r="325">
          <cell r="A325" t="str">
            <v>CTSH</v>
          </cell>
          <cell r="B325" t="str">
            <v>STK</v>
          </cell>
          <cell r="H325" t="str">
            <v>SMART</v>
          </cell>
          <cell r="I325" t="str">
            <v>USD</v>
          </cell>
          <cell r="K325">
            <v>0</v>
          </cell>
          <cell r="L3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5" t="str">
            <v>SMART,CBOE,ISE,CHX,ARCA,ISLAND,VWAP,DRCTEDGE,NSX,BEX,BATS,EDGEA,CSFBALGO,JEFFALGO,BYX,IEX,TPLUS2,PSX</v>
          </cell>
          <cell r="N325">
            <v>4728759</v>
          </cell>
        </row>
        <row r="326">
          <cell r="A326" t="str">
            <v>APC</v>
          </cell>
          <cell r="B326" t="str">
            <v>STK</v>
          </cell>
          <cell r="H326" t="str">
            <v>SMART</v>
          </cell>
          <cell r="I326" t="str">
            <v>USD</v>
          </cell>
          <cell r="K326">
            <v>0</v>
          </cell>
          <cell r="L3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6" t="str">
            <v>SMART,NYSE,CBOE,ISE,CHX,ARCA,ISLAND,VWAP,DRCTEDGE,NSX,BEX,BATS,EDGEA,CSFBALGO,JEFFALGO,BYX,IEX,TPLUS2,PSX</v>
          </cell>
          <cell r="N326">
            <v>4482</v>
          </cell>
        </row>
        <row r="327">
          <cell r="A327" t="str">
            <v>PCAR</v>
          </cell>
          <cell r="B327" t="str">
            <v>STK</v>
          </cell>
          <cell r="H327" t="str">
            <v>SMART</v>
          </cell>
          <cell r="I327" t="str">
            <v>USD</v>
          </cell>
          <cell r="K327">
            <v>0</v>
          </cell>
          <cell r="L3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7" t="str">
            <v>SMART,CBOE,ISE,CHX,ARCA,ISLAND,VWAP,DRCTEDGE,NSX,BEX,BATS,EDGEA,CSFBALGO,JEFFALGO,BYX,IEX,TPLUS2,PSX</v>
          </cell>
          <cell r="N327">
            <v>272992</v>
          </cell>
        </row>
        <row r="328">
          <cell r="A328" t="str">
            <v>APA</v>
          </cell>
          <cell r="B328" t="str">
            <v>STK</v>
          </cell>
          <cell r="H328" t="str">
            <v>SMART</v>
          </cell>
          <cell r="I328" t="str">
            <v>USD</v>
          </cell>
          <cell r="K328">
            <v>0</v>
          </cell>
          <cell r="L3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8" t="str">
            <v>SMART,NYSE,CBOE,ISE,CHX,ARCA,ISLAND,VWAP,DRCTEDGE,NSX,BEX,BATS,EDGEA,CSFBALGO,JEFFALGO,BYX,IEX,TPLUS2,PSX</v>
          </cell>
          <cell r="N328">
            <v>4472</v>
          </cell>
        </row>
        <row r="329">
          <cell r="A329" t="str">
            <v>VLO</v>
          </cell>
          <cell r="B329" t="str">
            <v>STK</v>
          </cell>
          <cell r="H329" t="str">
            <v>SMART</v>
          </cell>
          <cell r="I329" t="str">
            <v>USD</v>
          </cell>
          <cell r="K329">
            <v>0</v>
          </cell>
          <cell r="L3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9" t="str">
            <v>SMART,NYSE,CBOE,ISE,CHX,ARCA,ISLAND,VWAP,DRCTEDGE,NSX,BEX,BATS,EDGEA,CSFBALGO,JEFFALGO,BYX,IEX,TPLUS2,PSX</v>
          </cell>
          <cell r="N329">
            <v>13497</v>
          </cell>
        </row>
        <row r="330">
          <cell r="A330" t="str">
            <v>FBHS</v>
          </cell>
          <cell r="B330" t="str">
            <v>STK</v>
          </cell>
          <cell r="H330" t="str">
            <v>SMART</v>
          </cell>
          <cell r="I330" t="str">
            <v>USD</v>
          </cell>
          <cell r="K330">
            <v>0</v>
          </cell>
          <cell r="L3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0" t="str">
            <v>SMART,NYSE,CBOE,ISE,CHX,ARCA,ISLAND,DRCTEDGE,NSX,BEX,BATS,EDGEA,CSFBALGO,JEFFALGO,BYX,IEX,TPLUS2,PSX</v>
          </cell>
          <cell r="N330">
            <v>94078796</v>
          </cell>
        </row>
        <row r="331">
          <cell r="A331" t="str">
            <v>ACWI</v>
          </cell>
          <cell r="B331" t="str">
            <v>STK</v>
          </cell>
          <cell r="H331" t="str">
            <v>SMART</v>
          </cell>
          <cell r="I331" t="str">
            <v>USD</v>
          </cell>
          <cell r="K331">
            <v>0</v>
          </cell>
          <cell r="L3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1" t="str">
            <v>SMART,CBOE,ISE,CHX,ARCA,ISLAND,DRCTEDGE,NSX,BEX,BATS,EDGEA,CSFBALGO,JEFFALGO,BYX,IEX,TPLUS2,PSX</v>
          </cell>
          <cell r="N331">
            <v>49954154</v>
          </cell>
        </row>
        <row r="332">
          <cell r="A332" t="str">
            <v>AIG</v>
          </cell>
          <cell r="B332" t="str">
            <v>STK</v>
          </cell>
          <cell r="H332" t="str">
            <v>SMART</v>
          </cell>
          <cell r="I332" t="str">
            <v>USD</v>
          </cell>
          <cell r="K332">
            <v>0</v>
          </cell>
          <cell r="L3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2" t="str">
            <v>SMART,NYSE,CBOE,ISE,CHX,ARCA,ISLAND,DRCTEDGE,NSX,BEX,BATS,EDGEA,CSFBALGO,JEFFALGO,BYX,IEX,TPLUS2,PSX</v>
          </cell>
          <cell r="N332">
            <v>61319701</v>
          </cell>
        </row>
        <row r="333">
          <cell r="A333" t="str">
            <v>DFS</v>
          </cell>
          <cell r="B333" t="str">
            <v>STK</v>
          </cell>
          <cell r="H333" t="str">
            <v>SMART</v>
          </cell>
          <cell r="I333" t="str">
            <v>USD</v>
          </cell>
          <cell r="K333">
            <v>0</v>
          </cell>
          <cell r="L3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3" t="str">
            <v>SMART,NYSE,CBOE,ISE,CHX,ARCA,ISLAND,DRCTEDGE,NSX,BEX,BATS,EDGEA,CSFBALGO,JEFFALGO,BYX,IEX,TPLUS2,PSX</v>
          </cell>
          <cell r="N333">
            <v>44652220</v>
          </cell>
        </row>
        <row r="334">
          <cell r="A334" t="str">
            <v>MRK</v>
          </cell>
          <cell r="B334" t="str">
            <v>STK</v>
          </cell>
          <cell r="H334" t="str">
            <v>SMART</v>
          </cell>
          <cell r="I334" t="str">
            <v>USD</v>
          </cell>
          <cell r="K334">
            <v>0</v>
          </cell>
          <cell r="L3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4" t="str">
            <v>SMART,NYSE,CBOE,ISE,CHX,ARCA,ISLAND,VWAP,DRCTEDGE,NSX,BEX,BATS,EDGEA,CSFBALGO,JEFFALGO,BYX,IEX,TPLUS2,PSX</v>
          </cell>
          <cell r="N334">
            <v>70101545</v>
          </cell>
        </row>
        <row r="335">
          <cell r="A335" t="str">
            <v>PNR</v>
          </cell>
          <cell r="B335" t="str">
            <v>STK</v>
          </cell>
          <cell r="H335" t="str">
            <v>SMART</v>
          </cell>
          <cell r="I335" t="str">
            <v>USD</v>
          </cell>
          <cell r="K335">
            <v>0</v>
          </cell>
          <cell r="L3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5" t="str">
            <v>SMART,NYSE,CBOE,ISE,CHX,ARCA,ISLAND,DRCTEDGE,NSX,BEX,BATS,EDGEA,CSFBALGO,JEFFALGO,BYX,IEX,TPLUS2,PSX</v>
          </cell>
          <cell r="N335">
            <v>153068487</v>
          </cell>
        </row>
        <row r="336">
          <cell r="A336" t="str">
            <v>VFC</v>
          </cell>
          <cell r="B336" t="str">
            <v>STK</v>
          </cell>
          <cell r="H336" t="str">
            <v>SMART</v>
          </cell>
          <cell r="I336" t="str">
            <v>USD</v>
          </cell>
          <cell r="K336">
            <v>0</v>
          </cell>
          <cell r="L3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6" t="str">
            <v>SMART,NYSE,CBOE,ISE,CHX,ARCA,ISLAND,VWAP,DRCTEDGE,NSX,BEX,BATS,EDGEA,CSFBALGO,JEFFALGO,BYX,IEX,TPLUS2,PSX</v>
          </cell>
          <cell r="N336">
            <v>13440</v>
          </cell>
        </row>
        <row r="337">
          <cell r="A337" t="str">
            <v>CPB</v>
          </cell>
          <cell r="B337" t="str">
            <v>STK</v>
          </cell>
          <cell r="H337" t="str">
            <v>SMART</v>
          </cell>
          <cell r="I337" t="str">
            <v>USD</v>
          </cell>
          <cell r="K337">
            <v>0</v>
          </cell>
          <cell r="L3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7" t="str">
            <v>SMART,NYSE,CBOE,ISE,CHX,ARCA,ISLAND,VWAP,DRCTEDGE,NSX,BEX,BATS,EDGEA,CSFBALGO,JEFFALGO,BYX,IEX,TPLUS2,PSX</v>
          </cell>
          <cell r="N337">
            <v>5980</v>
          </cell>
        </row>
        <row r="338">
          <cell r="A338" t="str">
            <v>WEC</v>
          </cell>
          <cell r="B338" t="str">
            <v>STK</v>
          </cell>
          <cell r="H338" t="str">
            <v>SMART</v>
          </cell>
          <cell r="I338" t="str">
            <v>USD</v>
          </cell>
          <cell r="K338">
            <v>0</v>
          </cell>
          <cell r="L3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8" t="str">
            <v>SMART,NYSE,CBOE,ISE,CHX,ARCA,ISLAND,DRCTEDGE,NSX,BEX,BATS,EDGEA,CSFBALGO,JEFFALGO,BYX,IEX,TPLUS2,PSX</v>
          </cell>
          <cell r="N338">
            <v>198560237</v>
          </cell>
        </row>
        <row r="339">
          <cell r="A339" t="str">
            <v>QCOM</v>
          </cell>
          <cell r="B339" t="str">
            <v>STK</v>
          </cell>
          <cell r="H339" t="str">
            <v>SMART</v>
          </cell>
          <cell r="I339" t="str">
            <v>USD</v>
          </cell>
          <cell r="K339">
            <v>0</v>
          </cell>
          <cell r="L3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9" t="str">
            <v>SMART,CBOE,ISE,CHX,ARCA,ISLAND,VWAP,DRCTEDGE,NSX,BEX,BATS,EDGEA,CSFBALGO,JEFFALGO,BYX,IEX,TPLUS2,PSX</v>
          </cell>
          <cell r="N339">
            <v>273544</v>
          </cell>
        </row>
        <row r="340">
          <cell r="A340" t="str">
            <v>XRAY</v>
          </cell>
          <cell r="B340" t="str">
            <v>STK</v>
          </cell>
          <cell r="H340" t="str">
            <v>SMART</v>
          </cell>
          <cell r="I340" t="str">
            <v>USD</v>
          </cell>
          <cell r="K340">
            <v>0</v>
          </cell>
          <cell r="L3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0" t="str">
            <v>SMART,CBOE,ISE,CHX,ARCA,ISLAND,VWAP,DRCTEDGE,NSX,BEX,BATS,EDGEA,CSFBALGO,JEFFALGO,BYX,IEX,TPLUS2,PSX</v>
          </cell>
          <cell r="N340">
            <v>224225737</v>
          </cell>
        </row>
        <row r="341">
          <cell r="A341" t="str">
            <v>ROST</v>
          </cell>
          <cell r="B341" t="str">
            <v>STK</v>
          </cell>
          <cell r="H341" t="str">
            <v>SMART</v>
          </cell>
          <cell r="I341" t="str">
            <v>USD</v>
          </cell>
          <cell r="K341">
            <v>0</v>
          </cell>
          <cell r="L3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1" t="str">
            <v>SMART,CBOE,ISE,CHX,ARCA,ISLAND,VWAP,DRCTEDGE,NSX,BEX,BATS,EDGEA,CSFBALGO,JEFFALGO,BYX,IEX,TPLUS2,PSX</v>
          </cell>
          <cell r="N341">
            <v>273939</v>
          </cell>
        </row>
        <row r="342">
          <cell r="A342" t="str">
            <v>PCG</v>
          </cell>
          <cell r="B342" t="str">
            <v>STK</v>
          </cell>
          <cell r="H342" t="str">
            <v>SMART</v>
          </cell>
          <cell r="I342" t="str">
            <v>USD</v>
          </cell>
          <cell r="K342">
            <v>0</v>
          </cell>
          <cell r="L3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2" t="str">
            <v>SMART,NYSE,CBOE,ISE,CHX,ARCA,ISLAND,VWAP,DRCTEDGE,NSX,BEX,BATS,EDGEA,CSFBALGO,JEFFALGO,BYX,IEX,TPLUS2,PSX</v>
          </cell>
          <cell r="N342">
            <v>2586035</v>
          </cell>
        </row>
        <row r="343">
          <cell r="A343" t="str">
            <v>TRIP</v>
          </cell>
          <cell r="B343" t="str">
            <v>STK</v>
          </cell>
          <cell r="H343" t="str">
            <v>SMART</v>
          </cell>
          <cell r="I343" t="str">
            <v>USD</v>
          </cell>
          <cell r="K343">
            <v>0</v>
          </cell>
          <cell r="L3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3" t="str">
            <v>SMART,CBOE,ISE,CHX,ARCA,ISLAND,DRCTEDGE,NSX,BEX,BATS,EDGEA,CSFBALGO,JEFFALGO,BYX,IEX,TPLUS2,PSX</v>
          </cell>
          <cell r="N343">
            <v>98542026</v>
          </cell>
        </row>
        <row r="344">
          <cell r="A344" t="str">
            <v>NVDA</v>
          </cell>
          <cell r="B344" t="str">
            <v>STK</v>
          </cell>
          <cell r="H344" t="str">
            <v>SMART</v>
          </cell>
          <cell r="I344" t="str">
            <v>USD</v>
          </cell>
          <cell r="K344">
            <v>0</v>
          </cell>
          <cell r="L3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4" t="str">
            <v>SMART,CBOE,ISE,CHX,ARCA,ISLAND,VWAP,DRCTEDGE,NSX,BEX,BATS,EDGEA,CSFBALGO,JEFFALGO,BYX,IEX,TPLUS2,PSX</v>
          </cell>
          <cell r="N344">
            <v>4815747</v>
          </cell>
        </row>
        <row r="345">
          <cell r="A345" t="str">
            <v>APH</v>
          </cell>
          <cell r="B345" t="str">
            <v>STK</v>
          </cell>
          <cell r="H345" t="str">
            <v>SMART</v>
          </cell>
          <cell r="I345" t="str">
            <v>USD</v>
          </cell>
          <cell r="K345">
            <v>0</v>
          </cell>
          <cell r="L3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5" t="str">
            <v>SMART,NYSE,CBOE,ISE,CHX,ARCA,ISLAND,VWAP,DRCTEDGE,NSX,BEX,BATS,EDGEA,CSFBALGO,JEFFALGO,BYX,IEX,TPLUS2,PSX</v>
          </cell>
          <cell r="N345">
            <v>4493</v>
          </cell>
        </row>
        <row r="346">
          <cell r="A346" t="str">
            <v>YUM</v>
          </cell>
          <cell r="B346" t="str">
            <v>STK</v>
          </cell>
          <cell r="H346" t="str">
            <v>SMART</v>
          </cell>
          <cell r="I346" t="str">
            <v>USD</v>
          </cell>
          <cell r="K346">
            <v>0</v>
          </cell>
          <cell r="L3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6" t="str">
            <v>SMART,NYSE,CBOE,ISE,CHX,ARCA,ISLAND,VWAP,DRCTEDGE,NSX,BEX,BATS,EDGEA,CSFBALGO,JEFFALGO,BYX,IEX,TPLUS2,PSX</v>
          </cell>
          <cell r="N346">
            <v>3206042</v>
          </cell>
        </row>
        <row r="347">
          <cell r="A347" t="str">
            <v>ABBV</v>
          </cell>
          <cell r="B347" t="str">
            <v>STK</v>
          </cell>
          <cell r="H347" t="str">
            <v>SMART</v>
          </cell>
          <cell r="I347" t="str">
            <v>USD</v>
          </cell>
          <cell r="K347">
            <v>0</v>
          </cell>
          <cell r="L3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7" t="str">
            <v>SMART,NYSE,CBOE,ISE,CHX,ARCA,ISLAND,VWAP,DRCTEDGE,NSX,BEX,BATS,EDGEA,CSFBALGO,JEFFALGO,BYX,IEX,TPLUS2,PSX</v>
          </cell>
          <cell r="N347">
            <v>118089500</v>
          </cell>
        </row>
        <row r="348">
          <cell r="A348" t="str">
            <v>RY</v>
          </cell>
          <cell r="B348" t="str">
            <v>STK</v>
          </cell>
          <cell r="H348" t="str">
            <v>SMART</v>
          </cell>
          <cell r="I348" t="str">
            <v>USD</v>
          </cell>
          <cell r="K348">
            <v>0</v>
          </cell>
          <cell r="L3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8" t="str">
            <v>SMART,NYSE,CBOE,ISE,CHX,ARCA,ISLAND,VWAP,DRCTEDGE,NSX,BEX,BATS,EDGEA,CSFBALGO,JEFFALGO,BYX,IEX,TPLUS2,PSX</v>
          </cell>
          <cell r="N348">
            <v>2008980</v>
          </cell>
        </row>
        <row r="349">
          <cell r="A349" t="str">
            <v>ADI</v>
          </cell>
          <cell r="B349" t="str">
            <v>STK</v>
          </cell>
          <cell r="H349" t="str">
            <v>SMART</v>
          </cell>
          <cell r="I349" t="str">
            <v>USD</v>
          </cell>
          <cell r="K349">
            <v>0</v>
          </cell>
          <cell r="L3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9" t="str">
            <v>SMART,CBOE,ISE,CHX,ARCA,ISLAND,VWAP,DRCTEDGE,NSX,BEX,BATS,EDGEA,CSFBALGO,JEFFALGO,BYX,IEX,TPLUS2,PSX</v>
          </cell>
          <cell r="N349">
            <v>4157</v>
          </cell>
        </row>
        <row r="350">
          <cell r="A350" t="str">
            <v>TEL</v>
          </cell>
          <cell r="B350" t="str">
            <v>STK</v>
          </cell>
          <cell r="H350" t="str">
            <v>SMART</v>
          </cell>
          <cell r="I350" t="str">
            <v>USD</v>
          </cell>
          <cell r="K350">
            <v>0</v>
          </cell>
          <cell r="L3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0" t="str">
            <v>SMART,NYSE,CBOE,ISE,CHX,ARCA,ISLAND,DRCTEDGE,NSX,BEX,BATS,EDGEA,CSFBALGO,JEFFALGO,BYX,IEX,TPLUS2,PSX</v>
          </cell>
          <cell r="N350">
            <v>85548741</v>
          </cell>
        </row>
        <row r="351">
          <cell r="A351" t="str">
            <v>O</v>
          </cell>
          <cell r="B351" t="str">
            <v>STK</v>
          </cell>
          <cell r="H351" t="str">
            <v>SMART</v>
          </cell>
          <cell r="I351" t="str">
            <v>USD</v>
          </cell>
          <cell r="K351">
            <v>0</v>
          </cell>
          <cell r="L3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1" t="str">
            <v>SMART,NYSE,CBOE,ISE,CHX,ARCA,ISLAND,DRCTEDGE,NSX,BEX,BATS,EDGEA,CSFBALGO,JEFFALGO,BYX,IEX,TPLUS2,PSX</v>
          </cell>
          <cell r="N351">
            <v>10672</v>
          </cell>
        </row>
        <row r="352">
          <cell r="A352" t="str">
            <v>BMY</v>
          </cell>
          <cell r="B352" t="str">
            <v>STK</v>
          </cell>
          <cell r="H352" t="str">
            <v>SMART</v>
          </cell>
          <cell r="I352" t="str">
            <v>USD</v>
          </cell>
          <cell r="K352">
            <v>0</v>
          </cell>
          <cell r="L3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2" t="str">
            <v>SMART,NYSE,CBOE,ISE,CHX,ARCA,ISLAND,VWAP,DRCTEDGE,NSX,BEX,BATS,EDGEA,CSFBALGO,JEFFALGO,BYX,IEX,TPLUS2,PSX</v>
          </cell>
          <cell r="N352">
            <v>5111</v>
          </cell>
        </row>
        <row r="353">
          <cell r="A353" t="str">
            <v>CNI</v>
          </cell>
          <cell r="B353" t="str">
            <v>STK</v>
          </cell>
          <cell r="H353" t="str">
            <v>SMART</v>
          </cell>
          <cell r="I353" t="str">
            <v>USD</v>
          </cell>
          <cell r="K353">
            <v>0</v>
          </cell>
          <cell r="L3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3" t="str">
            <v>SMART,NYSE,CBOE,ISE,CHX,ARCA,ISLAND,VWAP,DRCTEDGE,NSX,BEX,BATS,EDGEA,CSFBALGO,JEFFALGO,BYX,IEX,TPLUS2,PSX</v>
          </cell>
          <cell r="N353">
            <v>4457163</v>
          </cell>
        </row>
        <row r="354">
          <cell r="A354" t="str">
            <v>CNC</v>
          </cell>
          <cell r="B354" t="str">
            <v>STK</v>
          </cell>
          <cell r="H354" t="str">
            <v>SMART</v>
          </cell>
          <cell r="I354" t="str">
            <v>USD</v>
          </cell>
          <cell r="K354">
            <v>0</v>
          </cell>
          <cell r="L3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4" t="str">
            <v>SMART,NYSE,CBOE,ISE,CHX,ARCA,ISLAND,DRCTEDGE,NSX,BEX,BATS,EDGEA,CSFBALGO,JEFFALGO,BYX,IEX,TPLUS2,PSX</v>
          </cell>
          <cell r="N354">
            <v>13878278</v>
          </cell>
        </row>
        <row r="355">
          <cell r="A355" t="str">
            <v>EQR</v>
          </cell>
          <cell r="B355" t="str">
            <v>STK</v>
          </cell>
          <cell r="H355" t="str">
            <v>SMART</v>
          </cell>
          <cell r="I355" t="str">
            <v>USD</v>
          </cell>
          <cell r="K355">
            <v>0</v>
          </cell>
          <cell r="L3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5" t="str">
            <v>SMART,NYSE,CBOE,ISE,CHX,ARCA,ISLAND,VWAP,DRCTEDGE,NSX,BEX,BATS,EDGEA,CSFBALGO,JEFFALGO,BYX,IEX,TPLUS2,PSX</v>
          </cell>
          <cell r="N355">
            <v>6917</v>
          </cell>
        </row>
        <row r="356">
          <cell r="A356" t="str">
            <v>ETN</v>
          </cell>
          <cell r="B356" t="str">
            <v>STK</v>
          </cell>
          <cell r="H356" t="str">
            <v>SMART</v>
          </cell>
          <cell r="I356" t="str">
            <v>USD</v>
          </cell>
          <cell r="K356">
            <v>0</v>
          </cell>
          <cell r="L3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6" t="str">
            <v>SMART,NYSE,CBOE,ISE,CHX,ARCA,ISLAND,VWAP,DRCTEDGE,NSX,BEX,BATS,EDGEA,CSFBALGO,JEFFALGO,BYX,IEX,TPLUS2,PSX</v>
          </cell>
          <cell r="N356">
            <v>118017869</v>
          </cell>
        </row>
        <row r="357">
          <cell r="A357" t="str">
            <v>FL</v>
          </cell>
          <cell r="B357" t="str">
            <v>STK</v>
          </cell>
          <cell r="H357" t="str">
            <v>SMART</v>
          </cell>
          <cell r="I357" t="str">
            <v>USD</v>
          </cell>
          <cell r="K357">
            <v>0</v>
          </cell>
          <cell r="L3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7" t="str">
            <v>SMART,NYSE,CBOE,ISE,CHX,ARCA,ISLAND,VWAP,DRCTEDGE,NSX,BEX,BATS,EDGEA,CSFBALGO,JEFFALGO,BYX,IEX,TPLUS2,PSX</v>
          </cell>
          <cell r="N357">
            <v>14025</v>
          </cell>
        </row>
        <row r="358">
          <cell r="A358" t="str">
            <v>WM</v>
          </cell>
          <cell r="B358" t="str">
            <v>STK</v>
          </cell>
          <cell r="H358" t="str">
            <v>SMART</v>
          </cell>
          <cell r="I358" t="str">
            <v>USD</v>
          </cell>
          <cell r="K358">
            <v>0</v>
          </cell>
          <cell r="L3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8" t="str">
            <v>SMART,NYSE,CBOE,ISE,CHX,ARCA,ISLAND,VWAP,DRCTEDGE,NSX,BEX,BATS,EDGEA,CSFBALGO,JEFFALGO,BYX,IEX,TPLUS2,PSX</v>
          </cell>
          <cell r="N358">
            <v>13379</v>
          </cell>
        </row>
        <row r="359">
          <cell r="A359" t="str">
            <v>AEP</v>
          </cell>
          <cell r="B359" t="str">
            <v>STK</v>
          </cell>
          <cell r="H359" t="str">
            <v>SMART</v>
          </cell>
          <cell r="I359" t="str">
            <v>USD</v>
          </cell>
          <cell r="K359">
            <v>0</v>
          </cell>
          <cell r="L3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9" t="str">
            <v>SMART,NYSE,CBOE,ISE,CHX,ARCA,ISLAND,VWAP,DRCTEDGE,NSX,BEX,BATS,EDGEA,CSFBALGO,JEFFALGO,BYX,IEX,TPLUS2,PSX</v>
          </cell>
          <cell r="N359">
            <v>4211</v>
          </cell>
        </row>
        <row r="360">
          <cell r="A360" t="str">
            <v>ADSK</v>
          </cell>
          <cell r="B360" t="str">
            <v>STK</v>
          </cell>
          <cell r="H360" t="str">
            <v>SMART</v>
          </cell>
          <cell r="I360" t="str">
            <v>USD</v>
          </cell>
          <cell r="K360">
            <v>0</v>
          </cell>
          <cell r="L3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0" t="str">
            <v>SMART,CBOE,ISE,CHX,ARCA,ISLAND,VWAP,DRCTEDGE,NSX,BEX,BATS,EDGEA,CSFBALGO,JEFFALGO,BYX,IEX,TPLUS2,PSX</v>
          </cell>
          <cell r="N360">
            <v>265681</v>
          </cell>
        </row>
        <row r="361">
          <cell r="A361" t="str">
            <v>MO</v>
          </cell>
          <cell r="B361" t="str">
            <v>STK</v>
          </cell>
          <cell r="H361" t="str">
            <v>SMART</v>
          </cell>
          <cell r="I361" t="str">
            <v>USD</v>
          </cell>
          <cell r="K361">
            <v>0</v>
          </cell>
          <cell r="L3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1" t="str">
            <v>SMART,NYSE,CBOE,ISE,CHX,ARCA,ISLAND,VWAP,DRCTEDGE,NSX,BEX,BATS,EDGEA,CSFBALGO,JEFFALGO,BYX,IEX,TPLUS2,PSX</v>
          </cell>
          <cell r="N361">
            <v>9769</v>
          </cell>
        </row>
        <row r="362">
          <cell r="A362" t="str">
            <v>GIS</v>
          </cell>
          <cell r="B362" t="str">
            <v>STK</v>
          </cell>
          <cell r="H362" t="str">
            <v>SMART</v>
          </cell>
          <cell r="I362" t="str">
            <v>USD</v>
          </cell>
          <cell r="K362">
            <v>0</v>
          </cell>
          <cell r="L3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2" t="str">
            <v>SMART,NYSE,CBOE,ISE,CHX,ARCA,ISLAND,VWAP,DRCTEDGE,NSX,BEX,BATS,EDGEA,CSFBALGO,JEFFALGO,BYX,IEX,TPLUS2,PSX</v>
          </cell>
          <cell r="N362">
            <v>7616</v>
          </cell>
        </row>
        <row r="363">
          <cell r="A363" t="str">
            <v>CMCSA</v>
          </cell>
          <cell r="B363" t="str">
            <v>STK</v>
          </cell>
          <cell r="H363" t="str">
            <v>SMART</v>
          </cell>
          <cell r="I363" t="str">
            <v>USD</v>
          </cell>
          <cell r="K363">
            <v>0</v>
          </cell>
          <cell r="L3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3" t="str">
            <v>SMART,CBOE,ISE,CHX,ARCA,ISLAND,VWAP,DRCTEDGE,NSX,BEX,BATS,EDGEA,CSFBALGO,JEFFALGO,BYX,IEX,TPLUS2,PSX</v>
          </cell>
          <cell r="N363">
            <v>267748</v>
          </cell>
        </row>
        <row r="364">
          <cell r="A364" t="str">
            <v>SNI</v>
          </cell>
          <cell r="B364" t="str">
            <v>STK</v>
          </cell>
          <cell r="H364" t="str">
            <v>SMART</v>
          </cell>
          <cell r="I364" t="str">
            <v>USD</v>
          </cell>
          <cell r="K364">
            <v>0</v>
          </cell>
          <cell r="L3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4" t="str">
            <v>SMART,CBOE,ISE,CHX,ARCA,ISLAND,DRCTEDGE,NSX,BEX,BATS,EDGEA,CSFBALGO,JEFFALGO,BYX,IEX,TPLUS2,PSX</v>
          </cell>
          <cell r="N364">
            <v>51782225</v>
          </cell>
        </row>
        <row r="365">
          <cell r="A365" t="str">
            <v>AXP</v>
          </cell>
          <cell r="B365" t="str">
            <v>STK</v>
          </cell>
          <cell r="H365" t="str">
            <v>SMART</v>
          </cell>
          <cell r="I365" t="str">
            <v>USD</v>
          </cell>
          <cell r="K365">
            <v>0</v>
          </cell>
          <cell r="L3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5" t="str">
            <v>SMART,NYSE,CBOE,ISE,CHX,ARCA,ISLAND,VWAP,DRCTEDGE,NSX,BEX,BATS,EDGEA,CSFBALGO,JEFFALGO,BYX,IEX,TPLUS2,PSX</v>
          </cell>
          <cell r="N365">
            <v>4721</v>
          </cell>
        </row>
        <row r="366">
          <cell r="A366" t="str">
            <v>DRI</v>
          </cell>
          <cell r="B366" t="str">
            <v>STK</v>
          </cell>
          <cell r="H366" t="str">
            <v>SMART</v>
          </cell>
          <cell r="I366" t="str">
            <v>USD</v>
          </cell>
          <cell r="K366">
            <v>0</v>
          </cell>
          <cell r="L3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6" t="str">
            <v>SMART,NYSE,CBOE,ISE,CHX,ARCA,ISLAND,VWAP,DRCTEDGE,NSX,BEX,BATS,EDGEA,CSFBALGO,JEFFALGO,BYX,IEX,TPLUS2,PSX</v>
          </cell>
          <cell r="N366">
            <v>661440</v>
          </cell>
        </row>
        <row r="367">
          <cell r="A367" t="str">
            <v>MMC</v>
          </cell>
          <cell r="B367" t="str">
            <v>STK</v>
          </cell>
          <cell r="H367" t="str">
            <v>SMART</v>
          </cell>
          <cell r="I367" t="str">
            <v>USD</v>
          </cell>
          <cell r="K367">
            <v>0</v>
          </cell>
          <cell r="L3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7" t="str">
            <v>SMART,NYSE,CBOE,ISE,CHX,ARCA,ISLAND,VWAP,DRCTEDGE,NSX,BEX,BATS,EDGEA,CSFBALGO,JEFFALGO,BYX,IEX,TPLUS2,PSX</v>
          </cell>
          <cell r="N367">
            <v>9705</v>
          </cell>
        </row>
        <row r="368">
          <cell r="A368" t="str">
            <v>TXN</v>
          </cell>
          <cell r="B368" t="str">
            <v>STK</v>
          </cell>
          <cell r="H368" t="str">
            <v>SMART</v>
          </cell>
          <cell r="I368" t="str">
            <v>USD</v>
          </cell>
          <cell r="K368">
            <v>0</v>
          </cell>
          <cell r="L3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8" t="str">
            <v>SMART,CBOE,ISE,CHX,ARCA,ISLAND,VWAP,DRCTEDGE,NSX,BEX,BATS,EDGEA,CSFBALGO,JEFFALGO,BYX,IEX,TPLUS2,PSX</v>
          </cell>
          <cell r="N368">
            <v>13096</v>
          </cell>
        </row>
        <row r="369">
          <cell r="A369" t="str">
            <v>NDAQ</v>
          </cell>
          <cell r="B369" t="str">
            <v>STK</v>
          </cell>
          <cell r="H369" t="str">
            <v>SMART</v>
          </cell>
          <cell r="I369" t="str">
            <v>USD</v>
          </cell>
          <cell r="K369">
            <v>0</v>
          </cell>
          <cell r="L3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9" t="str">
            <v>SMART,CBOE,ISE,CHX,ARCA,ISLAND,DRCTEDGE,NSX,BEX,BATS,EDGEA,CSFBALGO,JEFFALGO,BYX,IEX,TPLUS2,PSX</v>
          </cell>
          <cell r="N369">
            <v>29380756</v>
          </cell>
        </row>
        <row r="370">
          <cell r="A370" t="str">
            <v>LULU</v>
          </cell>
          <cell r="B370" t="str">
            <v>STK</v>
          </cell>
          <cell r="H370" t="str">
            <v>SMART</v>
          </cell>
          <cell r="I370" t="str">
            <v>USD</v>
          </cell>
          <cell r="K370">
            <v>0</v>
          </cell>
          <cell r="L3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0" t="str">
            <v>SMART,CBOE,ISE,CHX,ARCA,ISLAND,DRCTEDGE,NSX,BEX,BATS,EDGEA,CSFBALGO,JEFFALGO,BYX,IEX,TPLUS2,PSX</v>
          </cell>
          <cell r="N370">
            <v>45157951</v>
          </cell>
        </row>
        <row r="371">
          <cell r="A371" t="str">
            <v>STT</v>
          </cell>
          <cell r="B371" t="str">
            <v>STK</v>
          </cell>
          <cell r="H371" t="str">
            <v>SMART</v>
          </cell>
          <cell r="I371" t="str">
            <v>USD</v>
          </cell>
          <cell r="K371">
            <v>0</v>
          </cell>
          <cell r="L3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1" t="str">
            <v>SMART,NYSE,CBOE,ISE,CHX,ARCA,ISLAND,VWAP,DRCTEDGE,NSX,BEX,BATS,EDGEA,CSFBALGO,JEFFALGO,BYX,IEX,TPLUS2,PSX</v>
          </cell>
          <cell r="N371">
            <v>2730980</v>
          </cell>
        </row>
        <row r="372">
          <cell r="A372" t="str">
            <v>VTR</v>
          </cell>
          <cell r="B372" t="str">
            <v>STK</v>
          </cell>
          <cell r="H372" t="str">
            <v>SMART</v>
          </cell>
          <cell r="I372" t="str">
            <v>USD</v>
          </cell>
          <cell r="K372">
            <v>0</v>
          </cell>
          <cell r="L3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2" t="str">
            <v>SMART,NYSE,CBOE,ISE,CHX,ARCA,ISLAND,DRCTEDGE,NSX,BEX,BATS,EDGEA,CSFBALGO,JEFFALGO,BYX,IEX,TPLUS2,PSX</v>
          </cell>
          <cell r="N372">
            <v>4044062</v>
          </cell>
        </row>
        <row r="373">
          <cell r="A373" t="str">
            <v>CBOE</v>
          </cell>
          <cell r="B373" t="str">
            <v>STK</v>
          </cell>
          <cell r="H373" t="str">
            <v>SMART</v>
          </cell>
          <cell r="I373" t="str">
            <v>USD</v>
          </cell>
          <cell r="K373">
            <v>0</v>
          </cell>
          <cell r="L3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3" t="str">
            <v>SMART,CBOE,ISE,CHX,ARCA,ISLAND,DRCTEDGE,NSX,BEX,BATS,EDGEA,CSFBALGO,JEFFALGO,BYX,IEX,TPLUS2,PSX</v>
          </cell>
          <cell r="N373">
            <v>76227954</v>
          </cell>
        </row>
        <row r="374">
          <cell r="A374" t="str">
            <v>IR</v>
          </cell>
          <cell r="B374" t="str">
            <v>STK</v>
          </cell>
          <cell r="H374" t="str">
            <v>SMART</v>
          </cell>
          <cell r="I374" t="str">
            <v>USD</v>
          </cell>
          <cell r="K374">
            <v>0</v>
          </cell>
          <cell r="L3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4" t="str">
            <v>SMART,NYSE,CBOE,ISE,CHX,ARCA,ISLAND,DRCTEDGE,NSX,BEX,BATS,EDGEA,CSFBALGO,JEFFALGO,BYX,IEX,TPLUS2,PSX</v>
          </cell>
          <cell r="N374">
            <v>61440265</v>
          </cell>
        </row>
        <row r="375">
          <cell r="A375" t="str">
            <v>TSN</v>
          </cell>
          <cell r="B375" t="str">
            <v>STK</v>
          </cell>
          <cell r="H375" t="str">
            <v>SMART</v>
          </cell>
          <cell r="I375" t="str">
            <v>USD</v>
          </cell>
          <cell r="K375">
            <v>0</v>
          </cell>
          <cell r="L3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5" t="str">
            <v>SMART,NYSE,CBOE,ISE,CHX,ARCA,ISLAND,VWAP,DRCTEDGE,NSX,BEX,BATS,EDGEA,CSFBALGO,JEFFALGO,BYX,IEX,TPLUS2,PSX</v>
          </cell>
          <cell r="N375">
            <v>275405</v>
          </cell>
        </row>
        <row r="376">
          <cell r="A376" t="str">
            <v>JPM</v>
          </cell>
          <cell r="B376" t="str">
            <v>STK</v>
          </cell>
          <cell r="H376" t="str">
            <v>SMART</v>
          </cell>
          <cell r="I376" t="str">
            <v>USD</v>
          </cell>
          <cell r="K376">
            <v>0</v>
          </cell>
          <cell r="L3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6" t="str">
            <v>SMART,NYSE,CBOE,ISE,CHX,ARCA,ISLAND,VWAP,DRCTEDGE,NSX,BEX,BATS,EDGEA,CSFBALGO,JEFFALGO,BYX,IEX,TPLUS2,PSX</v>
          </cell>
          <cell r="N376">
            <v>1520593</v>
          </cell>
        </row>
        <row r="377">
          <cell r="A377" t="str">
            <v>DD</v>
          </cell>
          <cell r="B377" t="str">
            <v>STK</v>
          </cell>
          <cell r="H377" t="str">
            <v>SMART</v>
          </cell>
          <cell r="I377" t="str">
            <v>USD</v>
          </cell>
          <cell r="K377">
            <v>0</v>
          </cell>
          <cell r="L3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7" t="str">
            <v>SMART,NYSE,CBOE,ISE,CHX,ARCA,ISLAND,VWAP,DRCTEDGE,NSX,BEX,BATS,EDGEA,CSFBALGO,JEFFALGO,BYX,IEX,TPLUS2,PSX</v>
          </cell>
          <cell r="N377">
            <v>6366</v>
          </cell>
        </row>
        <row r="378">
          <cell r="A378" t="str">
            <v>VMW</v>
          </cell>
          <cell r="B378" t="str">
            <v>STK</v>
          </cell>
          <cell r="H378" t="str">
            <v>SMART</v>
          </cell>
          <cell r="I378" t="str">
            <v>USD</v>
          </cell>
          <cell r="K378">
            <v>0</v>
          </cell>
          <cell r="L3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8" t="str">
            <v>SMART,NYSE,CBOE,ISE,CHX,ARCA,ISLAND,DRCTEDGE,NSX,BEX,BATS,EDGEA,CSFBALGO,JEFFALGO,BYX,IEX,TPLUS2,PSX</v>
          </cell>
          <cell r="N378">
            <v>45642839</v>
          </cell>
        </row>
        <row r="379">
          <cell r="A379" t="str">
            <v>DLPH</v>
          </cell>
          <cell r="B379" t="str">
            <v>STK</v>
          </cell>
          <cell r="H379" t="str">
            <v>SMART</v>
          </cell>
          <cell r="I379" t="str">
            <v>USD</v>
          </cell>
          <cell r="K379">
            <v>0</v>
          </cell>
          <cell r="L3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9" t="str">
            <v>SMART,NYSE,CBOE,ISE,CHX,ARCA,ISLAND,DRCTEDGE,NSX,BEX,BATS,EDGEA,CSFBALGO,JEFFALGO,BYX,IEX,TPLUS2,PSX</v>
          </cell>
          <cell r="N379">
            <v>97478493</v>
          </cell>
        </row>
        <row r="380">
          <cell r="A380" t="str">
            <v>ALL</v>
          </cell>
          <cell r="B380" t="str">
            <v>STK</v>
          </cell>
          <cell r="H380" t="str">
            <v>SMART</v>
          </cell>
          <cell r="I380" t="str">
            <v>USD</v>
          </cell>
          <cell r="K380">
            <v>0</v>
          </cell>
          <cell r="L3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0" t="str">
            <v>SMART,NYSE,CBOE,ISE,CHX,ARCA,ISLAND,VWAP,DRCTEDGE,NSX,BEX,BATS,EDGEA,CSFBALGO,JEFFALGO,BYX,IEX,TPLUS2,PSX</v>
          </cell>
          <cell r="N380">
            <v>4357</v>
          </cell>
        </row>
        <row r="381">
          <cell r="A381" t="str">
            <v>DVA</v>
          </cell>
          <cell r="B381" t="str">
            <v>STK</v>
          </cell>
          <cell r="H381" t="str">
            <v>SMART</v>
          </cell>
          <cell r="I381" t="str">
            <v>USD</v>
          </cell>
          <cell r="K381">
            <v>0</v>
          </cell>
          <cell r="L3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1" t="str">
            <v>SMART,NYSE,CBOE,ISE,CHX,ARCA,ISLAND,DRCTEDGE,NSX,BEX,BATS,EDGEA,CSFBALGO,JEFFALGO,BYX,IEX,TPLUS2,PSX</v>
          </cell>
          <cell r="N381">
            <v>1035459</v>
          </cell>
        </row>
        <row r="382">
          <cell r="A382" t="str">
            <v>CE</v>
          </cell>
          <cell r="B382" t="str">
            <v>STK</v>
          </cell>
          <cell r="H382" t="str">
            <v>SMART</v>
          </cell>
          <cell r="I382" t="str">
            <v>USD</v>
          </cell>
          <cell r="K382">
            <v>0</v>
          </cell>
          <cell r="L3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2" t="str">
            <v>SMART,NYSE,CBOE,ISE,CHX,ARCA,ISLAND,DRCTEDGE,NSX,BEX,BATS,EDGEA,CSFBALGO,JEFFALGO,BYX,IEX,TPLUS2,PSX</v>
          </cell>
          <cell r="N382">
            <v>32943358</v>
          </cell>
        </row>
        <row r="383">
          <cell r="A383" t="str">
            <v>AFL</v>
          </cell>
          <cell r="B383" t="str">
            <v>STK</v>
          </cell>
          <cell r="H383" t="str">
            <v>SMART</v>
          </cell>
          <cell r="I383" t="str">
            <v>USD</v>
          </cell>
          <cell r="K383">
            <v>0</v>
          </cell>
          <cell r="L3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3" t="str">
            <v>SMART,NYSE,CBOE,ISE,CHX,ARCA,ISLAND,VWAP,DRCTEDGE,NSX,BEX,BATS,EDGEA,CSFBALGO,JEFFALGO,BYX,IEX,TPLUS2,PSX</v>
          </cell>
          <cell r="N383">
            <v>4227</v>
          </cell>
        </row>
        <row r="384">
          <cell r="A384" t="str">
            <v>WMT</v>
          </cell>
          <cell r="B384" t="str">
            <v>STK</v>
          </cell>
          <cell r="H384" t="str">
            <v>SMART</v>
          </cell>
          <cell r="I384" t="str">
            <v>USD</v>
          </cell>
          <cell r="K384">
            <v>0</v>
          </cell>
          <cell r="L3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4" t="str">
            <v>SMART,NYSE,CBOE,ISE,CHX,ARCA,ISLAND,VWAP,DRCTEDGE,NSX,BEX,BATS,EDGEA,CSFBALGO,JEFFALGO,BYX,IEX,TPLUS2,PSX</v>
          </cell>
          <cell r="N384">
            <v>13824</v>
          </cell>
        </row>
        <row r="385">
          <cell r="A385" t="str">
            <v>EVHC</v>
          </cell>
          <cell r="B385" t="str">
            <v>STK</v>
          </cell>
          <cell r="H385" t="str">
            <v>SMART</v>
          </cell>
          <cell r="I385" t="str">
            <v>USD</v>
          </cell>
          <cell r="K385">
            <v>0</v>
          </cell>
          <cell r="L3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5" t="str">
            <v>SMART,NYSE,CBOE,ISE,CHX,ARCA,ISLAND,DRCTEDGE,NSX,BEX,BATS,EDGEA,CSFBALGO,JEFFALGO,BYX,IEX,TPLUS2,PSX</v>
          </cell>
          <cell r="N385">
            <v>257392619</v>
          </cell>
        </row>
        <row r="386">
          <cell r="A386" t="str">
            <v>EMN</v>
          </cell>
          <cell r="B386" t="str">
            <v>STK</v>
          </cell>
          <cell r="H386" t="str">
            <v>SMART</v>
          </cell>
          <cell r="I386" t="str">
            <v>USD</v>
          </cell>
          <cell r="K386">
            <v>0</v>
          </cell>
          <cell r="L3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6" t="str">
            <v>SMART,NYSE,CBOE,ISE,CHX,ARCA,ISLAND,VWAP,DRCTEDGE,NSX,BEX,BATS,EDGEA,CSFBALGO,JEFFALGO,BYX,IEX,TPLUS2,PSX</v>
          </cell>
          <cell r="N386">
            <v>6832</v>
          </cell>
        </row>
        <row r="387">
          <cell r="A387" t="str">
            <v>CL</v>
          </cell>
          <cell r="B387" t="str">
            <v>STK</v>
          </cell>
          <cell r="H387" t="str">
            <v>SMART</v>
          </cell>
          <cell r="I387" t="str">
            <v>USD</v>
          </cell>
          <cell r="K387">
            <v>0</v>
          </cell>
          <cell r="L3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7" t="str">
            <v>SMART,NYSE,CBOE,ISE,CHX,ARCA,ISLAND,VWAP,DRCTEDGE,NSX,BEX,BATS,EDGEA,CSFBALGO,JEFFALGO,BYX,IEX,TPLUS2,PSX</v>
          </cell>
          <cell r="N387">
            <v>5749</v>
          </cell>
        </row>
        <row r="388">
          <cell r="A388" t="str">
            <v>MAR</v>
          </cell>
          <cell r="B388" t="str">
            <v>STK</v>
          </cell>
          <cell r="H388" t="str">
            <v>SMART</v>
          </cell>
          <cell r="I388" t="str">
            <v>USD</v>
          </cell>
          <cell r="K388">
            <v>0</v>
          </cell>
          <cell r="L3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8" t="str">
            <v>SMART,CBOE,ISE,CHX,ARCA,ISLAND,VWAP,DRCTEDGE,NSX,BEX,BATS,EDGEA,CSFBALGO,JEFFALGO,BYX,IEX,TPLUS2,PSX</v>
          </cell>
          <cell r="N388">
            <v>9358</v>
          </cell>
        </row>
        <row r="389">
          <cell r="A389" t="str">
            <v>HCN</v>
          </cell>
          <cell r="B389" t="str">
            <v>STK</v>
          </cell>
          <cell r="H389" t="str">
            <v>SMART</v>
          </cell>
          <cell r="I389" t="str">
            <v>USD</v>
          </cell>
          <cell r="K389">
            <v>0</v>
          </cell>
          <cell r="L3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9" t="str">
            <v>SMART,NYSE,CBOE,ISE,CHX,ARCA,ISLAND,DRCTEDGE,NSX,BEX,BATS,EDGEA,CSFBALGO,JEFFALGO,BYX,IEX,TPLUS2,PSX</v>
          </cell>
          <cell r="N389">
            <v>207739931</v>
          </cell>
        </row>
        <row r="390">
          <cell r="A390" t="str">
            <v>WYN</v>
          </cell>
          <cell r="B390" t="str">
            <v>STK</v>
          </cell>
          <cell r="H390" t="str">
            <v>SMART</v>
          </cell>
          <cell r="I390" t="str">
            <v>USD</v>
          </cell>
          <cell r="K390">
            <v>0</v>
          </cell>
          <cell r="L3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0" t="str">
            <v>SMART,NYSE,CBOE,ISE,CHX,ARCA,ISLAND,VWAP,DRCTEDGE,NSX,BEX,BATS,EDGEA,CSFBALGO,JEFFALGO,BYX,IEX,TPLUS2,PSX</v>
          </cell>
          <cell r="N390">
            <v>40021002</v>
          </cell>
        </row>
        <row r="391">
          <cell r="A391" t="str">
            <v>SCG</v>
          </cell>
          <cell r="B391" t="str">
            <v>STK</v>
          </cell>
          <cell r="H391" t="str">
            <v>SMART</v>
          </cell>
          <cell r="I391" t="str">
            <v>USD</v>
          </cell>
          <cell r="K391">
            <v>0</v>
          </cell>
          <cell r="L3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1" t="str">
            <v>SMART,NYSE,CBOE,ISE,CHX,ARCA,ISLAND,DRCTEDGE,NSX,BEX,BATS,EDGEA,CSFBALGO,JEFFALGO,BYX,IEX,TPLUS2,PSX</v>
          </cell>
          <cell r="N391">
            <v>11902</v>
          </cell>
        </row>
        <row r="392">
          <cell r="A392" t="str">
            <v>SWKS</v>
          </cell>
          <cell r="B392" t="str">
            <v>STK</v>
          </cell>
          <cell r="H392" t="str">
            <v>SMART</v>
          </cell>
          <cell r="I392" t="str">
            <v>USD</v>
          </cell>
          <cell r="K392">
            <v>0</v>
          </cell>
          <cell r="L3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2" t="str">
            <v>SMART,CBOE,ISE,CHX,ARCA,ISLAND,VWAP,DRCTEDGE,NSX,BEX,BATS,EDGEA,CSFBALGO,JEFFALGO,BYX,IEX,TPLUS2,PSX</v>
          </cell>
          <cell r="N392">
            <v>4726021</v>
          </cell>
        </row>
        <row r="393">
          <cell r="A393" t="str">
            <v>TROW</v>
          </cell>
          <cell r="B393" t="str">
            <v>STK</v>
          </cell>
          <cell r="H393" t="str">
            <v>SMART</v>
          </cell>
          <cell r="I393" t="str">
            <v>USD</v>
          </cell>
          <cell r="K393">
            <v>0</v>
          </cell>
          <cell r="L3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3" t="str">
            <v>SMART,CBOE,ISE,CHX,ARCA,ISLAND,VWAP,DRCTEDGE,NSX,BEX,BATS,EDGEA,CSFBALGO,JEFFALGO,BYX,IEX,TPLUS2,PSX</v>
          </cell>
          <cell r="N393">
            <v>275321</v>
          </cell>
        </row>
        <row r="394">
          <cell r="A394" t="str">
            <v>CHRW</v>
          </cell>
          <cell r="B394" t="str">
            <v>STK</v>
          </cell>
          <cell r="H394" t="str">
            <v>SMART</v>
          </cell>
          <cell r="I394" t="str">
            <v>USD</v>
          </cell>
          <cell r="K394">
            <v>0</v>
          </cell>
          <cell r="L3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4" t="str">
            <v>SMART,CBOE,ISE,CHX,ARCA,ISLAND,DRCTEDGE,NSX,BEX,BATS,EDGEA,CSFBALGO,JEFFALGO,BYX,IEX,TPLUS2,PSX</v>
          </cell>
          <cell r="N394">
            <v>36320731</v>
          </cell>
        </row>
        <row r="395">
          <cell r="A395" t="str">
            <v>LB</v>
          </cell>
          <cell r="B395" t="str">
            <v>STK</v>
          </cell>
          <cell r="H395" t="str">
            <v>SMART</v>
          </cell>
          <cell r="I395" t="str">
            <v>USD</v>
          </cell>
          <cell r="K395">
            <v>0</v>
          </cell>
          <cell r="L3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5" t="str">
            <v>SMART,NYSE,CBOE,ISE,CHX,ARCA,ISLAND,VWAP,DRCTEDGE,NSX,BEX,BATS,EDGEA,CSFBALGO,JEFFALGO,BYX,IEX,TPLUS2,PSX</v>
          </cell>
          <cell r="N395">
            <v>125005718</v>
          </cell>
        </row>
        <row r="396">
          <cell r="A396" t="str">
            <v>EIX</v>
          </cell>
          <cell r="B396" t="str">
            <v>STK</v>
          </cell>
          <cell r="H396" t="str">
            <v>SMART</v>
          </cell>
          <cell r="I396" t="str">
            <v>USD</v>
          </cell>
          <cell r="K396">
            <v>0</v>
          </cell>
          <cell r="L3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6" t="str">
            <v>SMART,NYSE,CBOE,ISE,CHX,ARCA,ISLAND,VWAP,DRCTEDGE,NSX,BEX,BATS,EDGEA,CSFBALGO,JEFFALGO,BYX,IEX,TPLUS2,PSX</v>
          </cell>
          <cell r="N396">
            <v>11899</v>
          </cell>
        </row>
        <row r="397">
          <cell r="A397" t="str">
            <v>NTRS</v>
          </cell>
          <cell r="B397" t="str">
            <v>STK</v>
          </cell>
          <cell r="H397" t="str">
            <v>SMART</v>
          </cell>
          <cell r="I397" t="str">
            <v>USD</v>
          </cell>
          <cell r="K397">
            <v>0</v>
          </cell>
          <cell r="L3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7" t="str">
            <v>SMART,CBOE,ISE,CHX,ARCA,ISLAND,VWAP,DRCTEDGE,NSX,BEX,BATS,EDGEA,CSFBALGO,JEFFALGO,BYX,IEX,TPLUS2,PSX</v>
          </cell>
          <cell r="N397">
            <v>272565</v>
          </cell>
        </row>
        <row r="398">
          <cell r="A398" t="str">
            <v>Q</v>
          </cell>
          <cell r="B398" t="str">
            <v>STK</v>
          </cell>
          <cell r="H398" t="str">
            <v>SMART</v>
          </cell>
          <cell r="I398" t="str">
            <v>USD</v>
          </cell>
          <cell r="K398">
            <v>0</v>
          </cell>
          <cell r="L3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8" t="str">
            <v>SMART,NYSE,CBOE,ISE,CHX,ARCA,ISLAND,DRCTEDGE,NSX,BEX,BATS,EDGEA,CSFBALGO,JEFFALGO,BYX,IEX,TPLUS2,PSX</v>
          </cell>
          <cell r="N398">
            <v>127284359</v>
          </cell>
        </row>
        <row r="399">
          <cell r="A399" t="str">
            <v>WCN</v>
          </cell>
          <cell r="B399" t="str">
            <v>STK</v>
          </cell>
          <cell r="H399" t="str">
            <v>SMART</v>
          </cell>
          <cell r="I399" t="str">
            <v>USD</v>
          </cell>
          <cell r="K399">
            <v>0</v>
          </cell>
          <cell r="L3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9" t="str">
            <v>SMART,NYSE,CBOE,ISE,CHX,ARCA,ISLAND,DRCTEDGE,NSX,BEX,BATS,EDGEA,CSFBALGO,JEFFALGO,BYX,IEX,TPLUS2,PSX</v>
          </cell>
          <cell r="N399">
            <v>235248586</v>
          </cell>
        </row>
        <row r="400">
          <cell r="A400" t="str">
            <v>TGT</v>
          </cell>
          <cell r="B400" t="str">
            <v>STK</v>
          </cell>
          <cell r="H400" t="str">
            <v>SMART</v>
          </cell>
          <cell r="I400" t="str">
            <v>USD</v>
          </cell>
          <cell r="K400">
            <v>0</v>
          </cell>
          <cell r="L4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0" t="str">
            <v>SMART,NYSE,CBOE,ISE,CHX,ARCA,ISLAND,VWAP,DRCTEDGE,NSX,BEX,BATS,EDGEA,CSFBALGO,JEFFALGO,BYX,IEX,TPLUS2,PSX</v>
          </cell>
          <cell r="N400">
            <v>6437</v>
          </cell>
        </row>
        <row r="401">
          <cell r="A401" t="str">
            <v>ESRX</v>
          </cell>
          <cell r="B401" t="str">
            <v>STK</v>
          </cell>
          <cell r="H401" t="str">
            <v>SMART</v>
          </cell>
          <cell r="I401" t="str">
            <v>USD</v>
          </cell>
          <cell r="K401">
            <v>0</v>
          </cell>
          <cell r="L4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1" t="str">
            <v>SMART,CBOE,ISE,CHX,ARCA,ISLAND,VWAP,DRCTEDGE,NSX,BEX,BATS,EDGEA,CSFBALGO,JEFFALGO,BYX,IEX,TPLUS2,PSX</v>
          </cell>
          <cell r="N401">
            <v>105430010</v>
          </cell>
        </row>
        <row r="402">
          <cell r="A402" t="str">
            <v>COF</v>
          </cell>
          <cell r="B402" t="str">
            <v>STK</v>
          </cell>
          <cell r="H402" t="str">
            <v>SMART</v>
          </cell>
          <cell r="I402" t="str">
            <v>USD</v>
          </cell>
          <cell r="K402">
            <v>0</v>
          </cell>
          <cell r="L4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2" t="str">
            <v>SMART,NYSE,CBOE,ISE,CHX,ARCA,ISLAND,VWAP,DRCTEDGE,NSX,BEX,BATS,EDGEA,CSFBALGO,JEFFALGO,BYX,IEX,TPLUS2,PSX</v>
          </cell>
          <cell r="N402">
            <v>5941</v>
          </cell>
        </row>
        <row r="403">
          <cell r="A403" t="str">
            <v>GPN</v>
          </cell>
          <cell r="B403" t="str">
            <v>STK</v>
          </cell>
          <cell r="H403" t="str">
            <v>SMART</v>
          </cell>
          <cell r="I403" t="str">
            <v>USD</v>
          </cell>
          <cell r="K403">
            <v>0</v>
          </cell>
          <cell r="L4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3" t="str">
            <v>SMART,NYSE,CBOE,ISE,CHX,ARCA,ISLAND,DRCTEDGE,NSX,BEX,BATS,EDGEA,CSFBALGO,JEFFALGO,BYX,IEX,TPLUS2,PSX</v>
          </cell>
          <cell r="N403">
            <v>11477774</v>
          </cell>
        </row>
        <row r="404">
          <cell r="A404" t="str">
            <v>OXY</v>
          </cell>
          <cell r="B404" t="str">
            <v>STK</v>
          </cell>
          <cell r="H404" t="str">
            <v>SMART</v>
          </cell>
          <cell r="I404" t="str">
            <v>USD</v>
          </cell>
          <cell r="K404">
            <v>0</v>
          </cell>
          <cell r="L4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4" t="str">
            <v>SMART,NYSE,CBOE,ISE,CHX,ARCA,ISLAND,VWAP,DRCTEDGE,NSX,BEX,BATS,EDGEA,CSFBALGO,JEFFALGO,BYX,IEX,TPLUS2,PSX</v>
          </cell>
          <cell r="N404">
            <v>10880</v>
          </cell>
        </row>
        <row r="405">
          <cell r="A405" t="str">
            <v>D</v>
          </cell>
          <cell r="B405" t="str">
            <v>STK</v>
          </cell>
          <cell r="H405" t="str">
            <v>SMART</v>
          </cell>
          <cell r="I405" t="str">
            <v>USD</v>
          </cell>
          <cell r="K405">
            <v>0</v>
          </cell>
          <cell r="L4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5" t="str">
            <v>SMART,NYSE,CBOE,ISE,CHX,ARCA,ISLAND,VWAP,DRCTEDGE,NSX,BEX,BATS,EDGEA,CSFBALGO,JEFFALGO,BYX,IEX,TPLUS2,PSX</v>
          </cell>
          <cell r="N405">
            <v>6327</v>
          </cell>
        </row>
        <row r="406">
          <cell r="A406" t="str">
            <v>AVY</v>
          </cell>
          <cell r="B406" t="str">
            <v>STK</v>
          </cell>
          <cell r="H406" t="str">
            <v>SMART</v>
          </cell>
          <cell r="I406" t="str">
            <v>USD</v>
          </cell>
          <cell r="K406">
            <v>0</v>
          </cell>
          <cell r="L4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6" t="str">
            <v>SMART,NYSE,CBOE,ISE,CHX,ARCA,ISLAND,VWAP,DRCTEDGE,NSX,BEX,BATS,EDGEA,CSFBALGO,JEFFALGO,BYX,IEX,TPLUS2,PSX</v>
          </cell>
          <cell r="N406">
            <v>4694</v>
          </cell>
        </row>
        <row r="407">
          <cell r="A407" t="str">
            <v>MSI</v>
          </cell>
          <cell r="B407" t="str">
            <v>STK</v>
          </cell>
          <cell r="H407" t="str">
            <v>SMART</v>
          </cell>
          <cell r="I407" t="str">
            <v>USD</v>
          </cell>
          <cell r="K407">
            <v>0</v>
          </cell>
          <cell r="L4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7" t="str">
            <v>SMART,NYSE,CBOE,ISE,CHX,ARCA,ISLAND,VWAP,DRCTEDGE,NSX,BEX,BATS,EDGEA,CSFBALGO,JEFFALGO,BYX,IEX,TPLUS2,PSX</v>
          </cell>
          <cell r="N407">
            <v>81581011</v>
          </cell>
        </row>
        <row r="408">
          <cell r="A408" t="str">
            <v>ENH</v>
          </cell>
          <cell r="B408" t="str">
            <v>STK</v>
          </cell>
          <cell r="H408" t="str">
            <v>SMART</v>
          </cell>
          <cell r="I408" t="str">
            <v>USD</v>
          </cell>
          <cell r="K408">
            <v>0</v>
          </cell>
          <cell r="L4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8" t="str">
            <v>SMART,NYSE,CBOE,ISE,CHX,ARCA,ISLAND,DRCTEDGE,NSX,BEX,BATS,EDGEA,CSFBALGO,JEFFALGO,BYX,IEX,TPLUS2,PSX</v>
          </cell>
          <cell r="N408">
            <v>17321976</v>
          </cell>
        </row>
        <row r="409">
          <cell r="A409" t="str">
            <v>FIS</v>
          </cell>
          <cell r="B409" t="str">
            <v>STK</v>
          </cell>
          <cell r="H409" t="str">
            <v>SMART</v>
          </cell>
          <cell r="I409" t="str">
            <v>USD</v>
          </cell>
          <cell r="K409">
            <v>0</v>
          </cell>
          <cell r="L4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9" t="str">
            <v>SMART,NYSE,CBOE,ISE,CHX,ARCA,ISLAND,VWAP,DRCTEDGE,NSX,BEX,BATS,EDGEA,CSFBALGO,JEFFALGO,BYX,IEX,TPLUS2,PSX</v>
          </cell>
          <cell r="N409">
            <v>37866641</v>
          </cell>
        </row>
        <row r="410">
          <cell r="A410" t="str">
            <v>AWK</v>
          </cell>
          <cell r="B410" t="str">
            <v>STK</v>
          </cell>
          <cell r="H410" t="str">
            <v>SMART</v>
          </cell>
          <cell r="I410" t="str">
            <v>USD</v>
          </cell>
          <cell r="K410">
            <v>0</v>
          </cell>
          <cell r="L4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0" t="str">
            <v>SMART,NYSE,CBOE,ISE,CHX,ARCA,ISLAND,DRCTEDGE,NSX,BEX,BATS,EDGEA,CSFBALGO,JEFFALGO,BYX,IEX,TPLUS2,PSX</v>
          </cell>
          <cell r="N410">
            <v>50530752</v>
          </cell>
        </row>
        <row r="411">
          <cell r="A411" t="str">
            <v>FRC</v>
          </cell>
          <cell r="B411" t="str">
            <v>STK</v>
          </cell>
          <cell r="H411" t="str">
            <v>SMART</v>
          </cell>
          <cell r="I411" t="str">
            <v>USD</v>
          </cell>
          <cell r="K411">
            <v>0</v>
          </cell>
          <cell r="L4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1" t="str">
            <v>SMART,NYSE,ISE,CHX,ARCA,ISLAND,DRCTEDGE,NSX,BEX,BATS,EDGEA,CSFBALGO,JEFFALGO,BYX,IEX,TPLUS2,PSX</v>
          </cell>
          <cell r="N411">
            <v>81731135</v>
          </cell>
        </row>
        <row r="412">
          <cell r="A412" t="str">
            <v>PKG</v>
          </cell>
          <cell r="B412" t="str">
            <v>STK</v>
          </cell>
          <cell r="H412" t="str">
            <v>SMART</v>
          </cell>
          <cell r="I412" t="str">
            <v>USD</v>
          </cell>
          <cell r="K412">
            <v>0</v>
          </cell>
          <cell r="L4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2" t="str">
            <v>SMART,NYSE,CBOE,ISE,CHX,ARCA,ISLAND,DRCTEDGE,NSX,BEX,BATS,EDGEA,CSFBALGO,JEFFALGO,BYX,IEX,TPLUS2,PSX</v>
          </cell>
          <cell r="N412">
            <v>7740411</v>
          </cell>
        </row>
        <row r="413">
          <cell r="A413" t="str">
            <v>ED</v>
          </cell>
          <cell r="B413" t="str">
            <v>STK</v>
          </cell>
          <cell r="H413" t="str">
            <v>SMART</v>
          </cell>
          <cell r="I413" t="str">
            <v>USD</v>
          </cell>
          <cell r="K413">
            <v>0</v>
          </cell>
          <cell r="L4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3" t="str">
            <v>SMART,NYSE,CBOE,ISE,CHX,ARCA,ISLAND,VWAP,DRCTEDGE,NSX,BEX,BATS,EDGEA,CSFBALGO,JEFFALGO,BYX,IEX,TPLUS2,PSX</v>
          </cell>
          <cell r="N413">
            <v>6691</v>
          </cell>
        </row>
        <row r="414">
          <cell r="A414" t="str">
            <v>LOW</v>
          </cell>
          <cell r="B414" t="str">
            <v>STK</v>
          </cell>
          <cell r="H414" t="str">
            <v>SMART</v>
          </cell>
          <cell r="I414" t="str">
            <v>USD</v>
          </cell>
          <cell r="K414">
            <v>0</v>
          </cell>
          <cell r="L4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4" t="str">
            <v>SMART,NYSE,CBOE,ISE,CHX,ARCA,ISLAND,VWAP,DRCTEDGE,NSX,BEX,BATS,EDGEA,CSFBALGO,JEFFALGO,BYX,IEX,TPLUS2,PSX</v>
          </cell>
          <cell r="N414">
            <v>9199</v>
          </cell>
        </row>
        <row r="415">
          <cell r="A415" t="str">
            <v>BLL</v>
          </cell>
          <cell r="B415" t="str">
            <v>STK</v>
          </cell>
          <cell r="H415" t="str">
            <v>SMART</v>
          </cell>
          <cell r="I415" t="str">
            <v>USD</v>
          </cell>
          <cell r="K415">
            <v>0</v>
          </cell>
          <cell r="L4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5" t="str">
            <v>SMART,NYSE,CBOE,ISE,CHX,ARCA,ISLAND,VWAP,DRCTEDGE,NSX,BEX,BATS,EDGEA,CSFBALGO,JEFFALGO,BYX,IEX,TPLUS2,PSX</v>
          </cell>
          <cell r="N415">
            <v>5052</v>
          </cell>
        </row>
        <row r="416">
          <cell r="A416" t="str">
            <v>RHT</v>
          </cell>
          <cell r="B416" t="str">
            <v>STK</v>
          </cell>
          <cell r="H416" t="str">
            <v>SMART</v>
          </cell>
          <cell r="I416" t="str">
            <v>USD</v>
          </cell>
          <cell r="K416">
            <v>0</v>
          </cell>
          <cell r="L4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6" t="str">
            <v>SMART,NYSE,CBOE,ISE,CHX,ARCA,ISLAND,VWAP,DRCTEDGE,NSX,BEX,BATS,EDGEA,CSFBALGO,JEFFALGO,BYX,IEX,TPLUS2,PSX</v>
          </cell>
          <cell r="N416">
            <v>5090107</v>
          </cell>
        </row>
        <row r="417">
          <cell r="A417" t="str">
            <v>RCL</v>
          </cell>
          <cell r="B417" t="str">
            <v>STK</v>
          </cell>
          <cell r="H417" t="str">
            <v>SMART</v>
          </cell>
          <cell r="I417" t="str">
            <v>USD</v>
          </cell>
          <cell r="K417">
            <v>0</v>
          </cell>
          <cell r="L4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7" t="str">
            <v>SMART,NYSE,CBOE,ISE,CHX,ARCA,ISLAND,DRCTEDGE,NSX,BEX,BATS,EDGEA,CSFBALGO,JEFFALGO,BYX,IEX,TPLUS2,PSX</v>
          </cell>
          <cell r="N417">
            <v>11520</v>
          </cell>
        </row>
        <row r="418">
          <cell r="A418" t="str">
            <v>PNW</v>
          </cell>
          <cell r="B418" t="str">
            <v>STK</v>
          </cell>
          <cell r="H418" t="str">
            <v>SMART</v>
          </cell>
          <cell r="I418" t="str">
            <v>USD</v>
          </cell>
          <cell r="K418">
            <v>0</v>
          </cell>
          <cell r="L4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8" t="str">
            <v>SMART,NYSE,ISE,CHX,ARCA,ISLAND,VWAP,DRCTEDGE,NSX,BEX,BATS,EDGEA,CSFBALGO,JEFFALGO,BYX,IEX,TPLUS2,PSX</v>
          </cell>
          <cell r="N418">
            <v>11257</v>
          </cell>
        </row>
        <row r="419">
          <cell r="A419" t="str">
            <v>ETR</v>
          </cell>
          <cell r="B419" t="str">
            <v>STK</v>
          </cell>
          <cell r="H419" t="str">
            <v>SMART</v>
          </cell>
          <cell r="I419" t="str">
            <v>USD</v>
          </cell>
          <cell r="K419">
            <v>0</v>
          </cell>
          <cell r="L4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9" t="str">
            <v>SMART,NYSE,CBOE,ISE,CHX,ARCA,ISLAND,VWAP,DRCTEDGE,NSX,BEX,BATS,EDGEA,CSFBALGO,JEFFALGO,BYX,IEX,TPLUS2,PSX</v>
          </cell>
          <cell r="N419">
            <v>6969</v>
          </cell>
        </row>
        <row r="420">
          <cell r="A420" t="str">
            <v>CRM</v>
          </cell>
          <cell r="B420" t="str">
            <v>STK</v>
          </cell>
          <cell r="H420" t="str">
            <v>SMART</v>
          </cell>
          <cell r="I420" t="str">
            <v>USD</v>
          </cell>
          <cell r="K420">
            <v>0</v>
          </cell>
          <cell r="L4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0" t="str">
            <v>SMART,NYSE,CBOE,ISE,CHX,ARCA,ISLAND,DRCTEDGE,NSX,BEX,BATS,EDGEA,CSFBALGO,JEFFALGO,BYX,IEX,TPLUS2,PSX</v>
          </cell>
          <cell r="N420">
            <v>29624264</v>
          </cell>
        </row>
        <row r="421">
          <cell r="A421" t="str">
            <v>STJ</v>
          </cell>
          <cell r="B421" t="str">
            <v>STK</v>
          </cell>
          <cell r="H421" t="str">
            <v>SMART</v>
          </cell>
          <cell r="I421" t="str">
            <v>USD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</row>
        <row r="422">
          <cell r="A422" t="str">
            <v>LLY</v>
          </cell>
          <cell r="B422" t="str">
            <v>STK</v>
          </cell>
          <cell r="H422" t="str">
            <v>SMART</v>
          </cell>
          <cell r="I422" t="str">
            <v>USD</v>
          </cell>
          <cell r="K422">
            <v>0</v>
          </cell>
          <cell r="L4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2" t="str">
            <v>SMART,NYSE,CBOE,ISE,CHX,ARCA,ISLAND,VWAP,DRCTEDGE,NSX,BEX,BATS,EDGEA,CSFBALGO,JEFFALGO,BYX,IEX,TPLUS2,PSX</v>
          </cell>
          <cell r="N422">
            <v>9160</v>
          </cell>
        </row>
        <row r="423">
          <cell r="A423" t="str">
            <v>EA</v>
          </cell>
          <cell r="B423" t="str">
            <v>STK</v>
          </cell>
          <cell r="H423" t="str">
            <v>SMART</v>
          </cell>
          <cell r="I423" t="str">
            <v>USD</v>
          </cell>
          <cell r="K423">
            <v>0</v>
          </cell>
          <cell r="L4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3" t="str">
            <v>SMART,CBOE,ISE,CHX,ARCA,ISLAND,VWAP,DRCTEDGE,NSX,BEX,BATS,EDGEA,CSFBALGO,JEFFALGO,BYX,IEX,TPLUS2,PSX</v>
          </cell>
          <cell r="N423">
            <v>268995</v>
          </cell>
        </row>
        <row r="424">
          <cell r="A424" t="str">
            <v>TJX</v>
          </cell>
          <cell r="B424" t="str">
            <v>STK</v>
          </cell>
          <cell r="H424" t="str">
            <v>SMART</v>
          </cell>
          <cell r="I424" t="str">
            <v>USD</v>
          </cell>
          <cell r="K424">
            <v>0</v>
          </cell>
          <cell r="L4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4" t="str">
            <v>SMART,NYSE,CBOE,ISE,CHX,ARCA,ISLAND,VWAP,DRCTEDGE,NSX,BEX,BATS,EDGEA,CSFBALGO,JEFFALGO,BYX,IEX,TPLUS2,PSX</v>
          </cell>
          <cell r="N424">
            <v>12814</v>
          </cell>
        </row>
        <row r="425">
          <cell r="A425" t="str">
            <v>NVS</v>
          </cell>
          <cell r="B425" t="str">
            <v>STK</v>
          </cell>
          <cell r="H425" t="str">
            <v>SMART</v>
          </cell>
          <cell r="I425" t="str">
            <v>USD</v>
          </cell>
          <cell r="K425">
            <v>0</v>
          </cell>
          <cell r="L4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5" t="str">
            <v>SMART,NYSE,CBOE,ISE,CHX,ARCA,ISLAND,VWAP,DRCTEDGE,NSX,BEX,BATS,EDGEA,CSFBALGO,JEFFALGO,BYX,IEX,TPLUS2,PSX</v>
          </cell>
          <cell r="N425">
            <v>8794522</v>
          </cell>
        </row>
        <row r="426">
          <cell r="A426" t="str">
            <v>HCA</v>
          </cell>
          <cell r="B426" t="str">
            <v>STK</v>
          </cell>
          <cell r="H426" t="str">
            <v>SMART</v>
          </cell>
          <cell r="I426" t="str">
            <v>USD</v>
          </cell>
          <cell r="K426">
            <v>0</v>
          </cell>
          <cell r="L4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6" t="str">
            <v>SMART,NYSE,CBOE,ISE,CHX,ARCA,ISLAND,DRCTEDGE,NSX,BEX,BATS,EDGEA,CSFBALGO,JEFFALGO,BYX,IEX,TPLUS2,PSX</v>
          </cell>
          <cell r="N426">
            <v>85076790</v>
          </cell>
        </row>
        <row r="427">
          <cell r="A427" t="str">
            <v>K</v>
          </cell>
          <cell r="B427" t="str">
            <v>STK</v>
          </cell>
          <cell r="H427" t="str">
            <v>SMART</v>
          </cell>
          <cell r="I427" t="str">
            <v>USD</v>
          </cell>
          <cell r="K427">
            <v>0</v>
          </cell>
          <cell r="L4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7" t="str">
            <v>SMART,NYSE,CBOE,ISE,CHX,ARCA,ISLAND,VWAP,DRCTEDGE,NSX,BEX,BATS,EDGEA,CSFBALGO,JEFFALGO,BYX,IEX,TPLUS2,PSX</v>
          </cell>
          <cell r="N427">
            <v>8758</v>
          </cell>
        </row>
        <row r="428">
          <cell r="A428" t="str">
            <v>DHR</v>
          </cell>
          <cell r="B428" t="str">
            <v>STK</v>
          </cell>
          <cell r="H428" t="str">
            <v>SMART</v>
          </cell>
          <cell r="I428" t="str">
            <v>USD</v>
          </cell>
          <cell r="K428">
            <v>0</v>
          </cell>
          <cell r="L4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8" t="str">
            <v>SMART,NYSE,CBOE,ISE,CHX,ARCA,ISLAND,VWAP,DRCTEDGE,NSX,BEX,BATS,EDGEA,CSFBALGO,JEFFALGO,BYX,IEX,TPLUS2,PSX</v>
          </cell>
          <cell r="N428">
            <v>6442</v>
          </cell>
        </row>
        <row r="429">
          <cell r="A429" t="str">
            <v>CAH</v>
          </cell>
          <cell r="B429" t="str">
            <v>STK</v>
          </cell>
          <cell r="H429" t="str">
            <v>SMART</v>
          </cell>
          <cell r="I429" t="str">
            <v>USD</v>
          </cell>
          <cell r="K429">
            <v>0</v>
          </cell>
          <cell r="L4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9" t="str">
            <v>SMART,NYSE,CBOE,ISE,CHX,ARCA,ISLAND,VWAP,DRCTEDGE,NSX,BEX,BATS,EDGEA,CSFBALGO,JEFFALGO,BYX,IEX,TPLUS2,PSX</v>
          </cell>
          <cell r="N429">
            <v>5407</v>
          </cell>
        </row>
        <row r="430">
          <cell r="A430" t="str">
            <v>SLB</v>
          </cell>
          <cell r="B430" t="str">
            <v>STK</v>
          </cell>
          <cell r="H430" t="str">
            <v>SMART</v>
          </cell>
          <cell r="I430" t="str">
            <v>USD</v>
          </cell>
          <cell r="K430">
            <v>0</v>
          </cell>
          <cell r="L4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0" t="str">
            <v>SMART,NYSE,CBOE,ISE,CHX,ARCA,ISLAND,VWAP,DRCTEDGE,NSX,BEX,BATS,EDGEA,CSFBALGO,JEFFALGO,BYX,IEX,TPLUS2,PSX</v>
          </cell>
          <cell r="N430">
            <v>12200</v>
          </cell>
        </row>
        <row r="431">
          <cell r="A431" t="str">
            <v>V</v>
          </cell>
          <cell r="B431" t="str">
            <v>STK</v>
          </cell>
          <cell r="H431" t="str">
            <v>SMART</v>
          </cell>
          <cell r="I431" t="str">
            <v>USD</v>
          </cell>
          <cell r="K431">
            <v>0</v>
          </cell>
          <cell r="L4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1" t="str">
            <v>SMART,NYSE,CBOE,ISE,CHX,ARCA,ISLAND,DRCTEDGE,NSX,BEX,BATS,EDGEA,CSFBALGO,JEFFALGO,BYX,IEX,TPLUS2,PSX</v>
          </cell>
          <cell r="N431">
            <v>49462172</v>
          </cell>
        </row>
        <row r="432">
          <cell r="A432" t="str">
            <v>WDAY</v>
          </cell>
          <cell r="B432" t="str">
            <v>STK</v>
          </cell>
          <cell r="H432" t="str">
            <v>SMART</v>
          </cell>
          <cell r="I432" t="str">
            <v>USD</v>
          </cell>
          <cell r="K432">
            <v>0</v>
          </cell>
          <cell r="L4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2" t="str">
            <v>SMART,NYSE,CBOE,ISE,CHX,ARCA,ISLAND,DRCTEDGE,NSX,BEX,BATS,EDGEA,CSFBALGO,JEFFALGO,BYX,IEX,TPLUS2,PSX</v>
          </cell>
          <cell r="N432">
            <v>115324104</v>
          </cell>
        </row>
        <row r="433">
          <cell r="A433" t="str">
            <v>DUK</v>
          </cell>
          <cell r="B433" t="str">
            <v>STK</v>
          </cell>
          <cell r="H433" t="str">
            <v>SMART</v>
          </cell>
          <cell r="I433" t="str">
            <v>USD</v>
          </cell>
          <cell r="K433">
            <v>0</v>
          </cell>
          <cell r="L4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3" t="str">
            <v>SMART,NYSE,CBOE,ISE,CHX,ARCA,ISLAND,VWAP,DRCTEDGE,NSX,BEX,BATS,EDGEA,CSFBALGO,JEFFALGO,BYX,IEX,TPLUS2,PSX</v>
          </cell>
          <cell r="N433">
            <v>110176011</v>
          </cell>
        </row>
        <row r="434">
          <cell r="A434" t="str">
            <v>VCSH</v>
          </cell>
          <cell r="B434" t="str">
            <v>STK</v>
          </cell>
          <cell r="H434" t="str">
            <v>SMART</v>
          </cell>
          <cell r="I434" t="str">
            <v>USD</v>
          </cell>
          <cell r="K434">
            <v>0</v>
          </cell>
          <cell r="L4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4" t="str">
            <v>SMART,ISE,CHX,ARCA,ISLAND,DRCTEDGE,NSX,BEX,BATS,EDGEA,CSFBALGO,JEFFALGO,BYX,IEX,TPLUS2,PSX</v>
          </cell>
          <cell r="N434">
            <v>70363037</v>
          </cell>
        </row>
        <row r="435">
          <cell r="A435" t="str">
            <v>TWX</v>
          </cell>
          <cell r="B435" t="str">
            <v>STK</v>
          </cell>
          <cell r="H435" t="str">
            <v>SMART</v>
          </cell>
          <cell r="I435" t="str">
            <v>USD</v>
          </cell>
          <cell r="K435">
            <v>0</v>
          </cell>
          <cell r="L4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5" t="str">
            <v>SMART,NYSE,CBOE,ISE,CHX,ARCA,ISLAND,VWAP,DRCTEDGE,NSX,BEX,BATS,EDGEA,CSFBALGO,JEFFALGO,BYX,IEX,TPLUS2,PSX</v>
          </cell>
          <cell r="N435">
            <v>59085966</v>
          </cell>
        </row>
        <row r="436">
          <cell r="A436" t="str">
            <v>TSO</v>
          </cell>
          <cell r="B436" t="str">
            <v>STK</v>
          </cell>
          <cell r="H436" t="str">
            <v>SMART</v>
          </cell>
          <cell r="I436" t="str">
            <v>USD</v>
          </cell>
          <cell r="K436">
            <v>0</v>
          </cell>
          <cell r="L4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6" t="str">
            <v>SMART,NYSE,CBOE,ISE,CHX,ARCA,ISLAND,DRCTEDGE,NSX,BEX,BATS,EDGEA,CSFBALGO,JEFFALGO,BYX,IEX,TPLUS2,PSX</v>
          </cell>
          <cell r="N436">
            <v>13011</v>
          </cell>
        </row>
        <row r="437">
          <cell r="A437" t="str">
            <v>VRSK</v>
          </cell>
          <cell r="B437" t="str">
            <v>STK</v>
          </cell>
          <cell r="H437" t="str">
            <v>SMART</v>
          </cell>
          <cell r="I437" t="str">
            <v>USD</v>
          </cell>
          <cell r="K437">
            <v>0</v>
          </cell>
          <cell r="L4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7" t="str">
            <v>SMART,CBOE,ISE,CHX,ARCA,ISLAND,DRCTEDGE,NSX,BEX,BATS,EDGEA,CSFBALGO,JEFFALGO,BYX,IEX,TPLUS2,PSX</v>
          </cell>
          <cell r="N437">
            <v>69293559</v>
          </cell>
        </row>
        <row r="438">
          <cell r="A438" t="str">
            <v>PSX</v>
          </cell>
          <cell r="B438" t="str">
            <v>STK</v>
          </cell>
          <cell r="H438" t="str">
            <v>SMART</v>
          </cell>
          <cell r="I438" t="str">
            <v>USD</v>
          </cell>
          <cell r="K438">
            <v>0</v>
          </cell>
          <cell r="L4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8" t="str">
            <v>SMART,NYSE,CBOE,ISE,CHX,ARCA,ISLAND,DRCTEDGE,NSX,BEX,BATS,EDGEA,CSFBALGO,JEFFALGO,BYX,IEX,TPLUS2,PSX</v>
          </cell>
          <cell r="N438">
            <v>105669270</v>
          </cell>
        </row>
        <row r="439">
          <cell r="A439" t="str">
            <v>CHKP</v>
          </cell>
          <cell r="B439" t="str">
            <v>STK</v>
          </cell>
          <cell r="H439" t="str">
            <v>SMART</v>
          </cell>
          <cell r="I439" t="str">
            <v>USD</v>
          </cell>
          <cell r="K439">
            <v>0</v>
          </cell>
          <cell r="L4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9" t="str">
            <v>SMART,CBOE,ISE,CHX,ARCA,ISLAND,VWAP,DRCTEDGE,NSX,BEX,BATS,EDGEA,CSFBALGO,JEFFALGO,BYX,IEX,TPLUS2,PSX</v>
          </cell>
          <cell r="N439">
            <v>4172987</v>
          </cell>
        </row>
        <row r="440">
          <cell r="A440" t="str">
            <v>SYT</v>
          </cell>
          <cell r="B440" t="str">
            <v>STK</v>
          </cell>
          <cell r="H440" t="str">
            <v>SMART</v>
          </cell>
          <cell r="I440" t="str">
            <v>USD</v>
          </cell>
          <cell r="K440">
            <v>0</v>
          </cell>
          <cell r="L4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0" t="str">
            <v>SMART,NYSE,CBOE,ISE,CHX,ARCA,ISLAND,VWAP,DRCTEDGE,NSX,BEX,BATS,EDGEA,CSFBALGO,JEFFALGO,BYX,IEX,TPLUS2,PSX</v>
          </cell>
          <cell r="N440">
            <v>10802095</v>
          </cell>
        </row>
        <row r="441">
          <cell r="A441" t="str">
            <v>DG</v>
          </cell>
          <cell r="B441" t="str">
            <v>STK</v>
          </cell>
          <cell r="H441" t="str">
            <v>SMART</v>
          </cell>
          <cell r="I441" t="str">
            <v>USD</v>
          </cell>
          <cell r="K441">
            <v>0</v>
          </cell>
          <cell r="L4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1" t="str">
            <v>SMART,NYSE,CBOE,ISE,CHX,ARCA,ISLAND,DRCTEDGE,NSX,BEX,BATS,EDGEA,CSFBALGO,JEFFALGO,BYX,IEX,TPLUS2,PSX</v>
          </cell>
          <cell r="N441">
            <v>70212228</v>
          </cell>
        </row>
        <row r="442">
          <cell r="A442" t="str">
            <v>MJN</v>
          </cell>
          <cell r="B442" t="str">
            <v>STK</v>
          </cell>
          <cell r="H442" t="str">
            <v>SMART</v>
          </cell>
          <cell r="I442" t="str">
            <v>USD</v>
          </cell>
          <cell r="K442">
            <v>0</v>
          </cell>
          <cell r="L4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2" t="str">
            <v>SMART,NYSE,CBOE,ISE,CHX,ARCA,ISLAND,DRCTEDGE,NSX,BEX,BATS,EDGEA,CSFBALGO,JEFFALGO,BYX,IEX,TPLUS2,PSX</v>
          </cell>
          <cell r="N442">
            <v>57755168</v>
          </cell>
        </row>
        <row r="443">
          <cell r="A443" t="str">
            <v>LYB</v>
          </cell>
          <cell r="B443" t="str">
            <v>STK</v>
          </cell>
          <cell r="H443" t="str">
            <v>SMART</v>
          </cell>
          <cell r="I443" t="str">
            <v>USD</v>
          </cell>
          <cell r="K443">
            <v>0</v>
          </cell>
          <cell r="L4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3" t="str">
            <v>SMART,NYSE,CBOE,ISE,CHX,ARCA,ISLAND,DRCTEDGE,NSX,BEX,BATS,EDGEA,CSFBALGO,JEFFALGO,BYX,IEX,TPLUS2,PSX</v>
          </cell>
          <cell r="N443">
            <v>74866700</v>
          </cell>
        </row>
        <row r="444">
          <cell r="A444" t="str">
            <v>ABC</v>
          </cell>
          <cell r="B444" t="str">
            <v>STK</v>
          </cell>
          <cell r="H444" t="str">
            <v>SMART</v>
          </cell>
          <cell r="I444" t="str">
            <v>USD</v>
          </cell>
          <cell r="K444">
            <v>0</v>
          </cell>
          <cell r="L4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4" t="str">
            <v>SMART,NYSE,CBOE,ISE,CHX,ARCA,ISLAND,VWAP,DRCTEDGE,NSX,BEX,BATS,EDGEA,CSFBALGO,JEFFALGO,BYX,IEX,TPLUS2,PSX</v>
          </cell>
          <cell r="N444">
            <v>1714996</v>
          </cell>
        </row>
        <row r="445">
          <cell r="A445" t="str">
            <v>GILD</v>
          </cell>
          <cell r="B445" t="str">
            <v>STK</v>
          </cell>
          <cell r="H445" t="str">
            <v>SMART</v>
          </cell>
          <cell r="I445" t="str">
            <v>USD</v>
          </cell>
          <cell r="K445">
            <v>0</v>
          </cell>
          <cell r="L4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5" t="str">
            <v>SMART,CBOE,ISE,CHX,ARCA,ISLAND,VWAP,DRCTEDGE,NSX,BEX,BATS,EDGEA,CSFBALGO,JEFFALGO,BYX,IEX,TPLUS2,PSX</v>
          </cell>
          <cell r="N445">
            <v>269753</v>
          </cell>
        </row>
        <row r="446">
          <cell r="A446" t="str">
            <v>WBA</v>
          </cell>
          <cell r="B446" t="str">
            <v>STK</v>
          </cell>
          <cell r="H446" t="str">
            <v>SMART</v>
          </cell>
          <cell r="I446" t="str">
            <v>USD</v>
          </cell>
          <cell r="K446">
            <v>0</v>
          </cell>
          <cell r="L4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6" t="str">
            <v>SMART,CBOE,ISE,CHX,ARCA,ISLAND,VWAP,DRCTEDGE,NSX,BEX,BATS,EDGEA,CSFBALGO,JEFFALGO,BYX,IEX,TPLUS2,PSX</v>
          </cell>
          <cell r="N446">
            <v>178634687</v>
          </cell>
        </row>
        <row r="447">
          <cell r="A447" t="str">
            <v>MDT</v>
          </cell>
          <cell r="B447" t="str">
            <v>STK</v>
          </cell>
          <cell r="H447" t="str">
            <v>SMART</v>
          </cell>
          <cell r="I447" t="str">
            <v>USD</v>
          </cell>
          <cell r="K447">
            <v>0</v>
          </cell>
          <cell r="L4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7" t="str">
            <v>SMART,NYSE,CBOE,ISE,CHX,ARCA,ISLAND,VWAP,DRCTEDGE,NSX,BEX,BATS,EDGEA,CSFBALGO,JEFFALGO,BYX,IEX,TPLUS2,PSX</v>
          </cell>
          <cell r="N447">
            <v>181387075</v>
          </cell>
        </row>
        <row r="448">
          <cell r="A448" t="str">
            <v>VRSN</v>
          </cell>
          <cell r="B448" t="str">
            <v>STK</v>
          </cell>
          <cell r="H448" t="str">
            <v>SMART</v>
          </cell>
          <cell r="I448" t="str">
            <v>USD</v>
          </cell>
          <cell r="K448">
            <v>0</v>
          </cell>
          <cell r="L4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8" t="str">
            <v>SMART,CBOE,ISE,CHX,ARCA,ISLAND,VWAP,DRCTEDGE,NSX,BEX,BATS,EDGEA,CSFBALGO,JEFFALGO,BYX,IEX,TPLUS2,PSX</v>
          </cell>
          <cell r="N448">
            <v>4173050</v>
          </cell>
        </row>
        <row r="449">
          <cell r="A449" t="str">
            <v>DGX</v>
          </cell>
          <cell r="B449" t="str">
            <v>STK</v>
          </cell>
          <cell r="H449" t="str">
            <v>SMART</v>
          </cell>
          <cell r="I449" t="str">
            <v>USD</v>
          </cell>
          <cell r="K449">
            <v>0</v>
          </cell>
          <cell r="L4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9" t="str">
            <v>SMART,NYSE,CBOE,ISE,CHX,ARCA,ISLAND,VWAP,DRCTEDGE,NSX,BEX,BATS,EDGEA,CSFBALGO,JEFFALGO,BYX,IEX,TPLUS2,PSX</v>
          </cell>
          <cell r="N449">
            <v>2459465</v>
          </cell>
        </row>
        <row r="450">
          <cell r="A450" t="str">
            <v>CAT</v>
          </cell>
          <cell r="B450" t="str">
            <v>STK</v>
          </cell>
          <cell r="H450" t="str">
            <v>SMART</v>
          </cell>
          <cell r="I450" t="str">
            <v>USD</v>
          </cell>
          <cell r="K450">
            <v>0</v>
          </cell>
          <cell r="L4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0" t="str">
            <v>SMART,NYSE,CBOE,ISE,CHX,ARCA,ISLAND,VWAP,DRCTEDGE,NSX,BEX,BATS,EDGEA,CSFBALGO,JEFFALGO,BYX,IEX,TPLUS2,PSX</v>
          </cell>
          <cell r="N450">
            <v>5437</v>
          </cell>
        </row>
        <row r="451">
          <cell r="A451" t="str">
            <v>PRU</v>
          </cell>
          <cell r="B451" t="str">
            <v>STK</v>
          </cell>
          <cell r="H451" t="str">
            <v>SMART</v>
          </cell>
          <cell r="I451" t="str">
            <v>USD</v>
          </cell>
          <cell r="K451">
            <v>0</v>
          </cell>
          <cell r="L4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1" t="str">
            <v>SMART,NYSE,CBOE,ISE,CHX,ARCA,ISLAND,VWAP,DRCTEDGE,NSX,BEX,BATS,EDGEA,CSFBALGO,JEFFALGO,BYX,IEX,TPLUS2,PSX</v>
          </cell>
          <cell r="N451">
            <v>13865082</v>
          </cell>
        </row>
        <row r="452">
          <cell r="A452" t="str">
            <v>TSCO</v>
          </cell>
          <cell r="B452" t="str">
            <v>STK</v>
          </cell>
          <cell r="H452" t="str">
            <v>SMART</v>
          </cell>
          <cell r="I452" t="str">
            <v>USD</v>
          </cell>
          <cell r="K452">
            <v>0</v>
          </cell>
          <cell r="L4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2" t="str">
            <v>SMART,CBOE,ISE,CHX,ARCA,ISLAND,DRCTEDGE,NSX,BEX,BATS,EDGEA,CSFBALGO,JEFFALGO,BYX,IEX,TPLUS2,PSX</v>
          </cell>
          <cell r="N452">
            <v>6858322</v>
          </cell>
        </row>
        <row r="453">
          <cell r="A453" t="str">
            <v>HAS</v>
          </cell>
          <cell r="B453" t="str">
            <v>STK</v>
          </cell>
          <cell r="H453" t="str">
            <v>SMART</v>
          </cell>
          <cell r="I453" t="str">
            <v>USD</v>
          </cell>
          <cell r="K453">
            <v>0</v>
          </cell>
          <cell r="L4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3" t="str">
            <v>SMART,CBOE,ISE,CHX,ARCA,ISLAND,VWAP,DRCTEDGE,NSX,BEX,BATS,EDGEA,CSFBALGO,JEFFALGO,BYX,IEX,TPLUS2,PSX</v>
          </cell>
          <cell r="N453">
            <v>754956</v>
          </cell>
        </row>
        <row r="454">
          <cell r="A454" t="str">
            <v>SAP</v>
          </cell>
          <cell r="B454" t="str">
            <v>STK</v>
          </cell>
          <cell r="H454" t="str">
            <v>SMART</v>
          </cell>
          <cell r="I454" t="str">
            <v>USD</v>
          </cell>
          <cell r="K454">
            <v>0</v>
          </cell>
          <cell r="L4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4" t="str">
            <v>SMART,NYSE,CBOE,ISE,CHX,ARCA,ISLAND,VWAP,DRCTEDGE,NSX,BEX,BATS,EDGEA,CSFBALGO,JEFFALGO,BYX,IEX,TPLUS2,PSX</v>
          </cell>
          <cell r="N454">
            <v>3804335</v>
          </cell>
        </row>
        <row r="455">
          <cell r="A455" t="str">
            <v>OMC</v>
          </cell>
          <cell r="B455" t="str">
            <v>STK</v>
          </cell>
          <cell r="H455" t="str">
            <v>SMART</v>
          </cell>
          <cell r="I455" t="str">
            <v>USD</v>
          </cell>
          <cell r="K455">
            <v>0</v>
          </cell>
          <cell r="L4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5" t="str">
            <v>SMART,NYSE,CBOE,ISE,CHX,ARCA,ISLAND,VWAP,DRCTEDGE,NSX,BEX,BATS,EDGEA,CSFBALGO,JEFFALGO,BYX,IEX,TPLUS2,PSX</v>
          </cell>
          <cell r="N455">
            <v>10811</v>
          </cell>
        </row>
        <row r="456">
          <cell r="A456" t="str">
            <v>JBHT</v>
          </cell>
          <cell r="B456" t="str">
            <v>STK</v>
          </cell>
          <cell r="H456" t="str">
            <v>SMART</v>
          </cell>
          <cell r="I456" t="str">
            <v>USD</v>
          </cell>
          <cell r="K456">
            <v>0</v>
          </cell>
          <cell r="L4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6" t="str">
            <v>SMART,CBOE,ISE,CHX,ARCA,ISLAND,VWAP,DRCTEDGE,NSX,BEX,BATS,EDGEA,CSFBALGO,JEFFALGO,BYX,IEX,TPLUS2,PSX</v>
          </cell>
          <cell r="N456">
            <v>270825</v>
          </cell>
        </row>
        <row r="457">
          <cell r="A457" t="str">
            <v>PG</v>
          </cell>
          <cell r="B457" t="str">
            <v>STK</v>
          </cell>
          <cell r="H457" t="str">
            <v>SMART</v>
          </cell>
          <cell r="I457" t="str">
            <v>USD</v>
          </cell>
          <cell r="K457">
            <v>0</v>
          </cell>
          <cell r="L4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7" t="str">
            <v>SMART,NYSE,CBOE,ISE,CHX,ARCA,ISLAND,VWAP,DRCTEDGE,NSX,BEX,BATS,EDGEA,CSFBALGO,JEFFALGO,BYX,IEX,TPLUS2,PSX</v>
          </cell>
          <cell r="N457">
            <v>11054</v>
          </cell>
        </row>
        <row r="458">
          <cell r="A458" t="str">
            <v>DLTR</v>
          </cell>
          <cell r="B458" t="str">
            <v>STK</v>
          </cell>
          <cell r="H458" t="str">
            <v>SMART</v>
          </cell>
          <cell r="I458" t="str">
            <v>USD</v>
          </cell>
          <cell r="K458">
            <v>0</v>
          </cell>
          <cell r="L4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8" t="str">
            <v>SMART,CBOE,ISE,CHX,ARCA,ISLAND,VWAP,DRCTEDGE,NSX,BEX,BATS,EDGEA,CSFBALGO,JEFFALGO,BYX,IEX,TPLUS2,PSX</v>
          </cell>
          <cell r="N458">
            <v>49388062</v>
          </cell>
        </row>
        <row r="459">
          <cell r="A459" t="str">
            <v>CTXS</v>
          </cell>
          <cell r="B459" t="str">
            <v>STK</v>
          </cell>
          <cell r="H459" t="str">
            <v>SMART</v>
          </cell>
          <cell r="I459" t="str">
            <v>USD</v>
          </cell>
          <cell r="K459">
            <v>0</v>
          </cell>
          <cell r="L4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9" t="str">
            <v>SMART,CBOE,ISE,CHX,ARCA,ISLAND,VWAP,DRCTEDGE,NSX,BEX,BATS,EDGEA,CSFBALGO,JEFFALGO,BYX,IEX,TPLUS2,PSX</v>
          </cell>
          <cell r="N459">
            <v>1767080</v>
          </cell>
        </row>
        <row r="460">
          <cell r="A460" t="str">
            <v>KHC</v>
          </cell>
          <cell r="B460" t="str">
            <v>STK</v>
          </cell>
          <cell r="H460" t="str">
            <v>SMART</v>
          </cell>
          <cell r="I460" t="str">
            <v>USD</v>
          </cell>
          <cell r="K460">
            <v>0</v>
          </cell>
          <cell r="L4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0" t="str">
            <v>SMART,CBOE,ISE,CHX,ARCA,ISLAND,DRCTEDGE,NSX,BEX,BATS,EDGEA,CSFBALGO,JEFFALGO,BYX,IEX,TPLUS2,PSX</v>
          </cell>
          <cell r="N460">
            <v>199169586</v>
          </cell>
        </row>
        <row r="461">
          <cell r="A461" t="str">
            <v>HAR</v>
          </cell>
          <cell r="B461" t="str">
            <v>STK</v>
          </cell>
          <cell r="H461" t="str">
            <v>SMART</v>
          </cell>
          <cell r="I461" t="str">
            <v>USD</v>
          </cell>
          <cell r="K461">
            <v>0</v>
          </cell>
          <cell r="L4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1" t="str">
            <v>SMART,NYSE,ISE,CHX,ARCA,ISLAND,VWAP,DRCTEDGE,NSX,BEX,BATS,EDGEA,CSFBALGO,JEFFALGO,BYX,IEX,TPLUS2,PSX</v>
          </cell>
          <cell r="N461">
            <v>7896</v>
          </cell>
        </row>
        <row r="462">
          <cell r="A462" t="str">
            <v>DE</v>
          </cell>
          <cell r="B462" t="str">
            <v>STK</v>
          </cell>
          <cell r="H462" t="str">
            <v>SMART</v>
          </cell>
          <cell r="I462" t="str">
            <v>USD</v>
          </cell>
          <cell r="K462">
            <v>0</v>
          </cell>
          <cell r="L4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2" t="str">
            <v>SMART,NYSE,CBOE,ISE,CHX,ARCA,ISLAND,VWAP,DRCTEDGE,NSX,BEX,BATS,EDGEA,CSFBALGO,JEFFALGO,BYX,IEX,TPLUS2,PSX</v>
          </cell>
          <cell r="N462">
            <v>6393</v>
          </cell>
        </row>
        <row r="463">
          <cell r="A463" t="str">
            <v>COL</v>
          </cell>
          <cell r="B463" t="str">
            <v>STK</v>
          </cell>
          <cell r="H463" t="str">
            <v>SMART</v>
          </cell>
          <cell r="I463" t="str">
            <v>USD</v>
          </cell>
          <cell r="K463">
            <v>0</v>
          </cell>
          <cell r="L4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3" t="str">
            <v>SMART,NYSE,CBOE,ISE,CHX,ARCA,ISLAND,VWAP,DRCTEDGE,NSX,BEX,BATS,EDGEA,CSFBALGO,JEFFALGO,BYX,IEX,TPLUS2,PSX</v>
          </cell>
          <cell r="N463">
            <v>12588744</v>
          </cell>
        </row>
        <row r="464">
          <cell r="A464" t="str">
            <v>VCIT</v>
          </cell>
          <cell r="B464" t="str">
            <v>STK</v>
          </cell>
          <cell r="H464" t="str">
            <v>SMART</v>
          </cell>
          <cell r="I464" t="str">
            <v>USD</v>
          </cell>
          <cell r="K464">
            <v>0</v>
          </cell>
          <cell r="L4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4" t="str">
            <v>SMART,CBOE,ISE,CHX,ARCA,ISLAND,DRCTEDGE,NSX,BEX,BATS,EDGEA,CSFBALGO,JEFFALGO,BYX,IEX,TPLUS2,PSX</v>
          </cell>
          <cell r="N464">
            <v>70363051</v>
          </cell>
        </row>
        <row r="465">
          <cell r="A465" t="str">
            <v>XOM</v>
          </cell>
          <cell r="B465" t="str">
            <v>STK</v>
          </cell>
          <cell r="H465" t="str">
            <v>SMART</v>
          </cell>
          <cell r="I465" t="str">
            <v>USD</v>
          </cell>
          <cell r="K465">
            <v>0</v>
          </cell>
          <cell r="L4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5" t="str">
            <v>SMART,NYSE,CBOE,ISE,CHX,ARCA,ISLAND,VWAP,DRCTEDGE,NSX,BEX,BATS,EDGEA,CSFBALGO,JEFFALGO,BYX,IEX,TPLUS2,PSX</v>
          </cell>
          <cell r="N465">
            <v>13977</v>
          </cell>
        </row>
        <row r="466">
          <cell r="A466" t="str">
            <v>EOG</v>
          </cell>
          <cell r="B466" t="str">
            <v>STK</v>
          </cell>
          <cell r="H466" t="str">
            <v>SMART</v>
          </cell>
          <cell r="I466" t="str">
            <v>USD</v>
          </cell>
          <cell r="K466">
            <v>0</v>
          </cell>
          <cell r="L4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6" t="str">
            <v>SMART,NYSE,CBOE,ISE,CHX,ARCA,ISLAND,VWAP,DRCTEDGE,NSX,BEX,BATS,EDGEA,CSFBALGO,JEFFALGO,BYX,IEX,TPLUS2,PSX</v>
          </cell>
          <cell r="N466">
            <v>6890</v>
          </cell>
        </row>
        <row r="467">
          <cell r="A467" t="str">
            <v>EL</v>
          </cell>
          <cell r="B467" t="str">
            <v>STK</v>
          </cell>
          <cell r="H467" t="str">
            <v>SMART</v>
          </cell>
          <cell r="I467" t="str">
            <v>USD</v>
          </cell>
          <cell r="K467">
            <v>0</v>
          </cell>
          <cell r="L4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7" t="str">
            <v>SMART,NYSE,CBOE,ISE,CHX,ARCA,ISLAND,VWAP,DRCTEDGE,NSX,BEX,BATS,EDGEA,CSFBALGO,JEFFALGO,BYX,IEX,TPLUS2,PSX</v>
          </cell>
          <cell r="N467">
            <v>1448477</v>
          </cell>
        </row>
        <row r="468">
          <cell r="A468" t="str">
            <v>BABA</v>
          </cell>
          <cell r="B468" t="str">
            <v>STK</v>
          </cell>
          <cell r="H468" t="str">
            <v>SMART</v>
          </cell>
          <cell r="I468" t="str">
            <v>USD</v>
          </cell>
          <cell r="K468">
            <v>0</v>
          </cell>
          <cell r="L4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8" t="str">
            <v>SMART,NYSE,CBOE,ISE,CHX,ARCA,ISLAND,DRCTEDGE,NSX,BEX,BATS,EDGEA,CSFBALGO,JEFFALGO,BYX,IEX,TPLUS2,PSX</v>
          </cell>
          <cell r="N468">
            <v>166090175</v>
          </cell>
        </row>
        <row r="469">
          <cell r="A469" t="str">
            <v>HRS</v>
          </cell>
          <cell r="B469" t="str">
            <v>STK</v>
          </cell>
          <cell r="H469" t="str">
            <v>SMART</v>
          </cell>
          <cell r="I469" t="str">
            <v>USD</v>
          </cell>
          <cell r="K469">
            <v>0</v>
          </cell>
          <cell r="L4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9" t="str">
            <v>SMART,NYSE,CBOE,ISE,CHX,ARCA,ISLAND,VWAP,DRCTEDGE,NSX,BEX,BATS,EDGEA,CSFBALGO,JEFFALGO,BYX,IEX,TPLUS2,PSX</v>
          </cell>
          <cell r="N469">
            <v>8160</v>
          </cell>
        </row>
        <row r="470">
          <cell r="A470" t="str">
            <v>VAR</v>
          </cell>
          <cell r="B470" t="str">
            <v>STK</v>
          </cell>
          <cell r="H470" t="str">
            <v>SMART</v>
          </cell>
          <cell r="I470" t="str">
            <v>USD</v>
          </cell>
          <cell r="K470">
            <v>0</v>
          </cell>
          <cell r="L4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0" t="str">
            <v>SMART,NYSE,CBOE,ISE,CHX,ARCA,ISLAND,DRCTEDGE,NSX,BEX,BATS,EDGEA,CSFBALGO,JEFFALGO,BYX,IEX,TPLUS2,PSX</v>
          </cell>
          <cell r="N470">
            <v>13400</v>
          </cell>
        </row>
        <row r="471">
          <cell r="A471" t="str">
            <v>NXPI</v>
          </cell>
          <cell r="B471" t="str">
            <v>STK</v>
          </cell>
          <cell r="H471" t="str">
            <v>SMART</v>
          </cell>
          <cell r="I471" t="str">
            <v>USD</v>
          </cell>
          <cell r="K471">
            <v>0</v>
          </cell>
          <cell r="L4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1" t="str">
            <v>SMART,CBOE,ISE,CHX,ARCA,ISLAND,DRCTEDGE,NSX,BEX,BATS,EDGEA,CSFBALGO,JEFFALGO,BYX,IEX,TPLUS2,PSX</v>
          </cell>
          <cell r="N471">
            <v>77791077</v>
          </cell>
        </row>
        <row r="472">
          <cell r="A472" t="str">
            <v>ADP</v>
          </cell>
          <cell r="B472" t="str">
            <v>STK</v>
          </cell>
          <cell r="H472" t="str">
            <v>SMART</v>
          </cell>
          <cell r="I472" t="str">
            <v>USD</v>
          </cell>
          <cell r="K472">
            <v>0</v>
          </cell>
          <cell r="L4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2" t="str">
            <v>SMART,CBOE,ISE,CHX,ARCA,ISLAND,VWAP,DRCTEDGE,NSX,BEX,BATS,EDGEA,CSFBALGO,JEFFALGO,BYX,IEX,TPLUS2,PSX</v>
          </cell>
          <cell r="N472">
            <v>4661</v>
          </cell>
        </row>
        <row r="473">
          <cell r="A473" t="str">
            <v>KSU</v>
          </cell>
          <cell r="B473" t="str">
            <v>STK</v>
          </cell>
          <cell r="H473" t="str">
            <v>SMART</v>
          </cell>
          <cell r="I473" t="str">
            <v>USD</v>
          </cell>
          <cell r="K473">
            <v>0</v>
          </cell>
          <cell r="L4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3" t="str">
            <v>SMART,NYSE,CBOE,ISE,CHX,ARCA,ISLAND,VWAP,DRCTEDGE,NSX,BEX,BATS,EDGEA,CSFBALGO,JEFFALGO,BYX,IEX,TPLUS2,PSX</v>
          </cell>
          <cell r="N473">
            <v>8949</v>
          </cell>
        </row>
        <row r="474">
          <cell r="A474" t="str">
            <v>CCI</v>
          </cell>
          <cell r="B474" t="str">
            <v>STK</v>
          </cell>
          <cell r="H474" t="str">
            <v>SMART</v>
          </cell>
          <cell r="I474" t="str">
            <v>USD</v>
          </cell>
          <cell r="K474">
            <v>0</v>
          </cell>
          <cell r="L4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4" t="str">
            <v>SMART,NYSE,CBOE,ISE,CHX,ARCA,ISLAND,DRCTEDGE,NSX,BEX,BATS,EDGEA,CSFBALGO,JEFFALGO,BYX,IEX,TPLUS2,PSX</v>
          </cell>
          <cell r="N474">
            <v>176571182</v>
          </cell>
        </row>
        <row r="475">
          <cell r="A475" t="str">
            <v>DPS</v>
          </cell>
          <cell r="B475" t="str">
            <v>STK</v>
          </cell>
          <cell r="H475" t="str">
            <v>SMART</v>
          </cell>
          <cell r="I475" t="str">
            <v>USD</v>
          </cell>
          <cell r="K475">
            <v>0</v>
          </cell>
          <cell r="L4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5" t="str">
            <v>SMART,NYSE,CBOE,ISE,CHX,ARCA,ISLAND,DRCTEDGE,NSX,BEX,BATS,EDGEA,CSFBALGO,JEFFALGO,BYX,IEX,TPLUS2,PSX</v>
          </cell>
          <cell r="N475">
            <v>50860546</v>
          </cell>
        </row>
        <row r="476">
          <cell r="A476" t="str">
            <v>SRCL</v>
          </cell>
          <cell r="B476" t="str">
            <v>STK</v>
          </cell>
          <cell r="H476" t="str">
            <v>SMART</v>
          </cell>
          <cell r="I476" t="str">
            <v>USD</v>
          </cell>
          <cell r="K476">
            <v>0</v>
          </cell>
          <cell r="L4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6" t="str">
            <v>SMART,CBOE,ISE,CHX,ARCA,ISLAND,DRCTEDGE,NSX,BEX,BATS,EDGEA,CSFBALGO,JEFFALGO,BYX,IEX,TPLUS2,PSX</v>
          </cell>
          <cell r="N476">
            <v>6478100</v>
          </cell>
        </row>
        <row r="477">
          <cell r="A477" t="str">
            <v>CVS</v>
          </cell>
          <cell r="B477" t="str">
            <v>STK</v>
          </cell>
          <cell r="H477" t="str">
            <v>SMART</v>
          </cell>
          <cell r="I477" t="str">
            <v>USD</v>
          </cell>
          <cell r="K477">
            <v>0</v>
          </cell>
          <cell r="L4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7" t="str">
            <v>SMART,NYSE,CBOE,ISE,CHX,ARCA,ISLAND,VWAP,DRCTEDGE,NSX,BEX,BATS,EDGEA,CSFBALGO,JEFFALGO,BYX,IEX,TPLUS2,PSX</v>
          </cell>
          <cell r="N477">
            <v>2585769</v>
          </cell>
        </row>
        <row r="478">
          <cell r="A478" t="str">
            <v>UNP</v>
          </cell>
          <cell r="B478" t="str">
            <v>STK</v>
          </cell>
          <cell r="H478" t="str">
            <v>SMART</v>
          </cell>
          <cell r="I478" t="str">
            <v>USD</v>
          </cell>
          <cell r="K478">
            <v>0</v>
          </cell>
          <cell r="L4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8" t="str">
            <v>SMART,NYSE,CBOE,ISE,CHX,ARCA,ISLAND,VWAP,DRCTEDGE,NSX,BEX,BATS,EDGEA,CSFBALGO,JEFFALGO,BYX,IEX,TPLUS2,PSX</v>
          </cell>
          <cell r="N478">
            <v>13284</v>
          </cell>
        </row>
        <row r="479">
          <cell r="A479" t="str">
            <v>PNC</v>
          </cell>
          <cell r="B479" t="str">
            <v>STK</v>
          </cell>
          <cell r="H479" t="str">
            <v>SMART</v>
          </cell>
          <cell r="I479" t="str">
            <v>USD</v>
          </cell>
          <cell r="K479">
            <v>0</v>
          </cell>
          <cell r="L4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9" t="str">
            <v>SMART,NYSE,CBOE,ISE,CHX,ARCA,ISLAND,VWAP,DRCTEDGE,NSX,BEX,BATS,EDGEA,CSFBALGO,JEFFALGO,BYX,IEX,TPLUS2,PSX</v>
          </cell>
          <cell r="N479">
            <v>11240</v>
          </cell>
        </row>
        <row r="480">
          <cell r="A480" t="str">
            <v>NSC</v>
          </cell>
          <cell r="B480" t="str">
            <v>STK</v>
          </cell>
          <cell r="H480" t="str">
            <v>SMART</v>
          </cell>
          <cell r="I480" t="str">
            <v>USD</v>
          </cell>
          <cell r="K480">
            <v>0</v>
          </cell>
          <cell r="L4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0" t="str">
            <v>SMART,NYSE,CBOE,ISE,CHX,ARCA,ISLAND,VWAP,DRCTEDGE,NSX,BEX,BATS,EDGEA,CSFBALGO,JEFFALGO,BYX,IEX,TPLUS2,PSX</v>
          </cell>
          <cell r="N480">
            <v>10497</v>
          </cell>
        </row>
        <row r="481">
          <cell r="A481" t="str">
            <v>DTE</v>
          </cell>
          <cell r="B481" t="str">
            <v>STK</v>
          </cell>
          <cell r="H481" t="str">
            <v>SMART</v>
          </cell>
          <cell r="I481" t="str">
            <v>USD</v>
          </cell>
          <cell r="K481">
            <v>0</v>
          </cell>
          <cell r="L4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1" t="str">
            <v>SMART,NYSE,CBOE,ISE,CHX,ARCA,ISLAND,VWAP,DRCTEDGE,NSX,BEX,BATS,EDGEA,CSFBALGO,JEFFALGO,BYX,IEX,TPLUS2,PSX</v>
          </cell>
          <cell r="N481">
            <v>6585</v>
          </cell>
        </row>
        <row r="482">
          <cell r="A482" t="str">
            <v>WYNN</v>
          </cell>
          <cell r="B482" t="str">
            <v>STK</v>
          </cell>
          <cell r="H482" t="str">
            <v>SMART</v>
          </cell>
          <cell r="I482" t="str">
            <v>USD</v>
          </cell>
          <cell r="K482">
            <v>0</v>
          </cell>
          <cell r="L4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2" t="str">
            <v>SMART,CBOE,ISE,CHX,ARCA,ISLAND,DRCTEDGE,NSX,BEX,BATS,EDGEA,CSFBALGO,JEFFALGO,BYX,IEX,TPLUS2,PSX</v>
          </cell>
          <cell r="N482">
            <v>16454492</v>
          </cell>
        </row>
        <row r="483">
          <cell r="A483" t="str">
            <v>MKC</v>
          </cell>
          <cell r="B483" t="str">
            <v>STK</v>
          </cell>
          <cell r="H483" t="str">
            <v>SMART</v>
          </cell>
          <cell r="I483" t="str">
            <v>USD</v>
          </cell>
          <cell r="K483">
            <v>0</v>
          </cell>
          <cell r="L4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3" t="str">
            <v>SMART,NYSE,CBOE,ISE,CHX,ARCA,ISLAND,VWAP,DRCTEDGE,NSX,BEX,BATS,EDGEA,CSFBALGO,JEFFALGO,BYX,IEX,TPLUS2,PSX</v>
          </cell>
          <cell r="N483">
            <v>271556</v>
          </cell>
        </row>
        <row r="484">
          <cell r="A484" t="str">
            <v>PM</v>
          </cell>
          <cell r="B484" t="str">
            <v>STK</v>
          </cell>
          <cell r="H484" t="str">
            <v>SMART</v>
          </cell>
          <cell r="I484" t="str">
            <v>USD</v>
          </cell>
          <cell r="K484">
            <v>0</v>
          </cell>
          <cell r="L4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4" t="str">
            <v>SMART,NYSE,CBOE,ISE,CHX,ARCA,ISLAND,DRCTEDGE,NSX,BEX,BATS,EDGEA,CSFBALGO,JEFFALGO,BYX,IEX,TPLUS2,PSX</v>
          </cell>
          <cell r="N484">
            <v>49588376</v>
          </cell>
        </row>
        <row r="485">
          <cell r="A485" t="str">
            <v>GPC</v>
          </cell>
          <cell r="B485" t="str">
            <v>STK</v>
          </cell>
          <cell r="H485" t="str">
            <v>SMART</v>
          </cell>
          <cell r="I485" t="str">
            <v>USD</v>
          </cell>
          <cell r="K485">
            <v>0</v>
          </cell>
          <cell r="L4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5" t="str">
            <v>SMART,NYSE,CBOE,ISE,CHX,ARCA,ISLAND,VWAP,DRCTEDGE,NSX,BEX,BATS,EDGEA,CSFBALGO,JEFFALGO,BYX,IEX,TPLUS2,PSX</v>
          </cell>
          <cell r="N485">
            <v>7745</v>
          </cell>
        </row>
        <row r="486">
          <cell r="A486" t="str">
            <v>DIS</v>
          </cell>
          <cell r="B486" t="str">
            <v>STK</v>
          </cell>
          <cell r="H486" t="str">
            <v>SMART</v>
          </cell>
          <cell r="I486" t="str">
            <v>USD</v>
          </cell>
          <cell r="K486">
            <v>0</v>
          </cell>
          <cell r="L4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6" t="str">
            <v>SMART,NYSE,CBOE,ISE,CHX,ARCA,ISLAND,VWAP,DRCTEDGE,NSX,BEX,BATS,EDGEA,CSFBALGO,JEFFALGO,BYX,IEX,TPLUS2,PSX</v>
          </cell>
          <cell r="N486">
            <v>6459</v>
          </cell>
        </row>
        <row r="487">
          <cell r="A487" t="str">
            <v>MA</v>
          </cell>
          <cell r="B487" t="str">
            <v>STK</v>
          </cell>
          <cell r="H487" t="str">
            <v>SMART</v>
          </cell>
          <cell r="I487" t="str">
            <v>USD</v>
          </cell>
          <cell r="K487">
            <v>0</v>
          </cell>
          <cell r="L4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7" t="str">
            <v>SMART,NYSE,CBOE,ISE,CHX,ARCA,ISLAND,DRCTEDGE,NSX,BEX,BATS,EDGEA,CSFBALGO,JEFFALGO,BYX,IEX,TPLUS2,PSX</v>
          </cell>
          <cell r="N487">
            <v>38685693</v>
          </cell>
        </row>
        <row r="488">
          <cell r="A488" t="str">
            <v>HSY</v>
          </cell>
          <cell r="B488" t="str">
            <v>STK</v>
          </cell>
          <cell r="H488" t="str">
            <v>SMART</v>
          </cell>
          <cell r="I488" t="str">
            <v>USD</v>
          </cell>
          <cell r="K488">
            <v>0</v>
          </cell>
          <cell r="L4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8" t="str">
            <v>SMART,NYSE,CBOE,ISE,CHX,ARCA,ISLAND,VWAP,DRCTEDGE,NSX,BEX,BATS,EDGEA,CSFBALGO,JEFFALGO,BYX,IEX,TPLUS2,PSX</v>
          </cell>
          <cell r="N488">
            <v>8199</v>
          </cell>
        </row>
        <row r="489">
          <cell r="A489" t="str">
            <v>TAP</v>
          </cell>
          <cell r="B489" t="str">
            <v>STK</v>
          </cell>
          <cell r="H489" t="str">
            <v>SMART</v>
          </cell>
          <cell r="I489" t="str">
            <v>USD</v>
          </cell>
          <cell r="K489">
            <v>0</v>
          </cell>
          <cell r="L4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9" t="str">
            <v>SMART,NYSE,CBOE,ISE,CHX,ARCA,ISLAND,VWAP,DRCTEDGE,NSX,BEX,BATS,EDGEA,CSFBALGO,JEFFALGO,BYX,IEX,TPLUS2,PSX</v>
          </cell>
          <cell r="N489">
            <v>33191300</v>
          </cell>
        </row>
        <row r="490">
          <cell r="A490" t="str">
            <v>ADBE</v>
          </cell>
          <cell r="B490" t="str">
            <v>STK</v>
          </cell>
          <cell r="H490" t="str">
            <v>SMART</v>
          </cell>
          <cell r="I490" t="str">
            <v>USD</v>
          </cell>
          <cell r="K490">
            <v>0</v>
          </cell>
          <cell r="L4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0" t="str">
            <v>SMART,CBOE,ISE,CHX,ARCA,ISLAND,VWAP,DRCTEDGE,NSX,BEX,BATS,EDGEA,CSFBALGO,JEFFALGO,BYX,IEX,TPLUS2,PSX</v>
          </cell>
          <cell r="N490">
            <v>265768</v>
          </cell>
        </row>
        <row r="491">
          <cell r="A491" t="str">
            <v>MCO</v>
          </cell>
          <cell r="B491" t="str">
            <v>STK</v>
          </cell>
          <cell r="H491" t="str">
            <v>SMART</v>
          </cell>
          <cell r="I491" t="str">
            <v>USD</v>
          </cell>
          <cell r="K491">
            <v>0</v>
          </cell>
          <cell r="L4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1" t="str">
            <v>SMART,NYSE,CBOE,ISE,CHX,ARCA,ISLAND,VWAP,DRCTEDGE,NSX,BEX,BATS,EDGEA,CSFBALGO,JEFFALGO,BYX,IEX,TPLUS2,PSX</v>
          </cell>
          <cell r="N491">
            <v>6497</v>
          </cell>
        </row>
        <row r="492">
          <cell r="A492" t="str">
            <v>CME</v>
          </cell>
          <cell r="B492" t="str">
            <v>STK</v>
          </cell>
          <cell r="H492" t="str">
            <v>SMART</v>
          </cell>
          <cell r="I492" t="str">
            <v>USD</v>
          </cell>
          <cell r="K492">
            <v>0</v>
          </cell>
          <cell r="L4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2" t="str">
            <v>SMART,CBOE,ISE,CHX,ARCA,ISLAND,DRCTEDGE,NSX,BEX,BATS,EDGEA,CSFBALGO,JEFFALGO,BYX,IEX,TPLUS2,PSX</v>
          </cell>
          <cell r="N492">
            <v>45127739</v>
          </cell>
        </row>
        <row r="493">
          <cell r="A493" t="str">
            <v>MON</v>
          </cell>
          <cell r="B493" t="str">
            <v>STK</v>
          </cell>
          <cell r="H493" t="str">
            <v>SMART</v>
          </cell>
          <cell r="I493" t="str">
            <v>USD</v>
          </cell>
          <cell r="K493">
            <v>0</v>
          </cell>
          <cell r="L4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3" t="str">
            <v>SMART,NYSE,CBOE,ISE,CHX,ARCA,ISLAND,VWAP,DRCTEDGE,NSX,BEX,BATS,EDGEA,CSFBALGO,JEFFALGO,BYX,IEX,TPLUS2,PSX</v>
          </cell>
          <cell r="N493">
            <v>10523297</v>
          </cell>
        </row>
        <row r="494">
          <cell r="A494" t="str">
            <v>ASML</v>
          </cell>
          <cell r="B494" t="str">
            <v>STK</v>
          </cell>
          <cell r="H494" t="str">
            <v>SMART</v>
          </cell>
          <cell r="I494" t="str">
            <v>USD</v>
          </cell>
          <cell r="K494">
            <v>0</v>
          </cell>
          <cell r="L4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4" t="str">
            <v>SMART,CBOE,ISE,CHX,ARCA,ISLAND,DRCTEDGE,NSX,BEX,BATS,EDGEA,CSFBALGO,JEFFALGO,BYX,IEX,TPLUS2,PSX</v>
          </cell>
          <cell r="N494">
            <v>117902840</v>
          </cell>
        </row>
        <row r="495">
          <cell r="A495" t="str">
            <v>PPG</v>
          </cell>
          <cell r="B495" t="str">
            <v>STK</v>
          </cell>
          <cell r="H495" t="str">
            <v>SMART</v>
          </cell>
          <cell r="I495" t="str">
            <v>USD</v>
          </cell>
          <cell r="K495">
            <v>0</v>
          </cell>
          <cell r="L4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5" t="str">
            <v>SMART,NYSE,CBOE,ISE,CHX,ARCA,ISLAND,VWAP,DRCTEDGE,NSX,BEX,BATS,EDGEA,CSFBALGO,JEFFALGO,BYX,IEX,TPLUS2,PSX</v>
          </cell>
          <cell r="N495">
            <v>11295</v>
          </cell>
        </row>
        <row r="496">
          <cell r="A496" t="str">
            <v>FISV</v>
          </cell>
          <cell r="B496" t="str">
            <v>STK</v>
          </cell>
          <cell r="H496" t="str">
            <v>SMART</v>
          </cell>
          <cell r="I496" t="str">
            <v>USD</v>
          </cell>
          <cell r="K496">
            <v>0</v>
          </cell>
          <cell r="L4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6" t="str">
            <v>SMART,CBOE,ISE,CHX,ARCA,ISLAND,VWAP,DRCTEDGE,NSX,BEX,BATS,EDGEA,CSFBALGO,JEFFALGO,BYX,IEX,TPLUS2,PSX</v>
          </cell>
          <cell r="N496">
            <v>269315</v>
          </cell>
        </row>
        <row r="497">
          <cell r="A497" t="str">
            <v>EW</v>
          </cell>
          <cell r="B497" t="str">
            <v>STK</v>
          </cell>
          <cell r="H497" t="str">
            <v>SMART</v>
          </cell>
          <cell r="I497" t="str">
            <v>USD</v>
          </cell>
          <cell r="K497">
            <v>0</v>
          </cell>
          <cell r="L4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7" t="str">
            <v>SMART,NYSE,CBOE,ISE,CHX,ARCA,ISLAND,DRCTEDGE,NSX,BEX,BATS,EDGEA,CSFBALGO,JEFFALGO,BYX,IEX,TPLUS2,PSX</v>
          </cell>
          <cell r="N497">
            <v>8101142</v>
          </cell>
        </row>
        <row r="498">
          <cell r="A498" t="str">
            <v>NFLX</v>
          </cell>
          <cell r="B498" t="str">
            <v>STK</v>
          </cell>
          <cell r="H498" t="str">
            <v>SMART</v>
          </cell>
          <cell r="I498" t="str">
            <v>USD</v>
          </cell>
          <cell r="K498">
            <v>0</v>
          </cell>
          <cell r="L4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8" t="str">
            <v>SMART,CBOE,ISE,CHX,ARCA,ISLAND,DRCTEDGE,NSX,BEX,BATS,EDGEA,CSFBALGO,JEFFALGO,BYX,IEX,TPLUS2,PSX</v>
          </cell>
          <cell r="N498">
            <v>15124833</v>
          </cell>
        </row>
        <row r="499">
          <cell r="A499" t="str">
            <v>CVX</v>
          </cell>
          <cell r="B499" t="str">
            <v>STK</v>
          </cell>
          <cell r="H499" t="str">
            <v>SMART</v>
          </cell>
          <cell r="I499" t="str">
            <v>USD</v>
          </cell>
          <cell r="K499">
            <v>0</v>
          </cell>
          <cell r="L4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9" t="str">
            <v>SMART,NYSE,CBOE,ISE,CHX,ARCA,ISLAND,VWAP,DRCTEDGE,NSX,BEX,BATS,EDGEA,CSFBALGO,JEFFALGO,BYX,IEX,TPLUS2,PSX</v>
          </cell>
          <cell r="N499">
            <v>5684</v>
          </cell>
        </row>
        <row r="500">
          <cell r="A500" t="str">
            <v>SOXX</v>
          </cell>
          <cell r="B500" t="str">
            <v>STK</v>
          </cell>
          <cell r="H500" t="str">
            <v>SMART</v>
          </cell>
          <cell r="I500" t="str">
            <v>USD</v>
          </cell>
          <cell r="K500">
            <v>0</v>
          </cell>
          <cell r="L5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0" t="str">
            <v>SMART,CBOE,ISE,CHX,ARCA,ISLAND,VWAP,DRCTEDGE,NSX,BEX,BATS,EDGEA,CSFBALGO,JEFFALGO,BYX,IEX,TPLUS2,PSX</v>
          </cell>
          <cell r="N500">
            <v>12658194</v>
          </cell>
        </row>
        <row r="501">
          <cell r="A501" t="str">
            <v>UTX</v>
          </cell>
          <cell r="B501" t="str">
            <v>STK</v>
          </cell>
          <cell r="H501" t="str">
            <v>SMART</v>
          </cell>
          <cell r="I501" t="str">
            <v>USD</v>
          </cell>
          <cell r="K501">
            <v>0</v>
          </cell>
          <cell r="L5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1" t="str">
            <v>SMART,NYSE,CBOE,ISE,CHX,ARCA,ISLAND,VWAP,DRCTEDGE,NSX,BEX,BATS,EDGEA,CSFBALGO,JEFFALGO,BYX,IEX,TPLUS2,PSX</v>
          </cell>
          <cell r="N501">
            <v>13364</v>
          </cell>
        </row>
        <row r="502">
          <cell r="A502" t="str">
            <v>CTAS</v>
          </cell>
          <cell r="B502" t="str">
            <v>STK</v>
          </cell>
          <cell r="H502" t="str">
            <v>SMART</v>
          </cell>
          <cell r="I502" t="str">
            <v>USD</v>
          </cell>
          <cell r="K502">
            <v>0</v>
          </cell>
          <cell r="L5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2" t="str">
            <v>SMART,CBOE,ISE,CHX,ARCA,ISLAND,VWAP,DRCTEDGE,NSX,BEX,BATS,EDGEA,CSFBALGO,JEFFALGO,BYX,IEX,TPLUS2,PSX</v>
          </cell>
          <cell r="N502">
            <v>268149</v>
          </cell>
        </row>
        <row r="503">
          <cell r="A503" t="str">
            <v>PEP</v>
          </cell>
          <cell r="B503" t="str">
            <v>STK</v>
          </cell>
          <cell r="H503" t="str">
            <v>SMART</v>
          </cell>
          <cell r="I503" t="str">
            <v>USD</v>
          </cell>
          <cell r="K503">
            <v>0</v>
          </cell>
          <cell r="L5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3" t="str">
            <v>SMART,NYSE,CBOE,ISE,CHX,ARCA,ISLAND,VWAP,DRCTEDGE,NSX,BEX,BATS,EDGEA,CSFBALGO,JEFFALGO,BYX,IEX,TPLUS2,PSX</v>
          </cell>
          <cell r="N503">
            <v>11017</v>
          </cell>
        </row>
        <row r="504">
          <cell r="A504" t="str">
            <v>SRE</v>
          </cell>
          <cell r="B504" t="str">
            <v>STK</v>
          </cell>
          <cell r="H504" t="str">
            <v>SMART</v>
          </cell>
          <cell r="I504" t="str">
            <v>USD</v>
          </cell>
          <cell r="K504">
            <v>0</v>
          </cell>
          <cell r="L5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4" t="str">
            <v>SMART,NYSE,CBOE,ISE,CHX,ARCA,ISLAND,VWAP,DRCTEDGE,NSX,BEX,BATS,EDGEA,CSFBALGO,JEFFALGO,BYX,IEX,TPLUS2,PSX</v>
          </cell>
          <cell r="N504">
            <v>11020</v>
          </cell>
        </row>
        <row r="505">
          <cell r="A505" t="str">
            <v>AAPL</v>
          </cell>
          <cell r="B505" t="str">
            <v>STK</v>
          </cell>
          <cell r="H505" t="str">
            <v>SMART</v>
          </cell>
          <cell r="I505" t="str">
            <v>USD</v>
          </cell>
          <cell r="K505">
            <v>0</v>
          </cell>
          <cell r="L5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5" t="str">
            <v>SMART,CBOE,ISE,CHX,ARCA,ISLAND,VWAP,DRCTEDGE,NSX,BEX,BATS,EDGEA,CSFBALGO,JEFFALGO,BYX,IEX,TPLUS2,PSX</v>
          </cell>
          <cell r="N505">
            <v>265598</v>
          </cell>
        </row>
        <row r="506">
          <cell r="A506" t="str">
            <v>CELG</v>
          </cell>
          <cell r="B506" t="str">
            <v>STK</v>
          </cell>
          <cell r="H506" t="str">
            <v>SMART</v>
          </cell>
          <cell r="I506" t="str">
            <v>USD</v>
          </cell>
          <cell r="K506">
            <v>0</v>
          </cell>
          <cell r="L5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6" t="str">
            <v>SMART,CBOE,ISE,CHX,ARCA,ISLAND,VWAP,DRCTEDGE,NSX,BEX,BATS,EDGEA,CSFBALGO,JEFFALGO,BYX,IEX,TPLUS2,PSX</v>
          </cell>
          <cell r="N506">
            <v>267455</v>
          </cell>
        </row>
        <row r="507">
          <cell r="A507" t="str">
            <v>UPS</v>
          </cell>
          <cell r="B507" t="str">
            <v>STK</v>
          </cell>
          <cell r="H507" t="str">
            <v>SMART</v>
          </cell>
          <cell r="I507" t="str">
            <v>USD</v>
          </cell>
          <cell r="K507">
            <v>0</v>
          </cell>
          <cell r="L5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7" t="str">
            <v>SMART,NYSE,CBOE,ISE,CHX,ARCA,ISLAND,VWAP,DRCTEDGE,NSX,BEX,BATS,EDGEA,CSFBALGO,JEFFALGO,BYX,IEX,TPLUS2,PSX</v>
          </cell>
          <cell r="N507">
            <v>6231002</v>
          </cell>
        </row>
        <row r="508">
          <cell r="A508" t="str">
            <v>AON</v>
          </cell>
          <cell r="B508" t="str">
            <v>STK</v>
          </cell>
          <cell r="H508" t="str">
            <v>SMART</v>
          </cell>
          <cell r="I508" t="str">
            <v>USD</v>
          </cell>
          <cell r="K508">
            <v>0</v>
          </cell>
          <cell r="L5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8" t="str">
            <v>SMART,NYSE,CBOE,ISE,CHX,ARCA,ISLAND,VWAP,DRCTEDGE,NSX,BEX,BATS,EDGEA,CSFBALGO,JEFFALGO,BYX,IEX,TPLUS2,PSX</v>
          </cell>
          <cell r="N508">
            <v>105316759</v>
          </cell>
        </row>
        <row r="509">
          <cell r="A509" t="str">
            <v>DEO</v>
          </cell>
          <cell r="B509" t="str">
            <v>STK</v>
          </cell>
          <cell r="H509" t="str">
            <v>SMART</v>
          </cell>
          <cell r="I509" t="str">
            <v>USD</v>
          </cell>
          <cell r="K509">
            <v>0</v>
          </cell>
          <cell r="L5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9" t="str">
            <v>SMART,NYSE,CBOE,ISE,CHX,ARCA,ISLAND,VWAP,DRCTEDGE,NSX,BEX,BATS,EDGEA,CSFBALGO,JEFFALGO,BYX,IEX,TPLUS2,PSX</v>
          </cell>
          <cell r="N509">
            <v>7788</v>
          </cell>
        </row>
        <row r="510">
          <cell r="A510" t="str">
            <v>INTU</v>
          </cell>
          <cell r="B510" t="str">
            <v>STK</v>
          </cell>
          <cell r="H510" t="str">
            <v>SMART</v>
          </cell>
          <cell r="I510" t="str">
            <v>USD</v>
          </cell>
          <cell r="K510">
            <v>0</v>
          </cell>
          <cell r="L5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0" t="str">
            <v>SMART,CBOE,ISE,CHX,ARCA,ISLAND,VWAP,DRCTEDGE,NSX,BEX,BATS,EDGEA,CSFBALGO,JEFFALGO,BYX,IEX,TPLUS2,PSX</v>
          </cell>
          <cell r="N510">
            <v>270662</v>
          </cell>
        </row>
        <row r="511">
          <cell r="A511" t="str">
            <v>AMT</v>
          </cell>
          <cell r="B511" t="str">
            <v>STK</v>
          </cell>
          <cell r="H511" t="str">
            <v>SMART</v>
          </cell>
          <cell r="I511" t="str">
            <v>USD</v>
          </cell>
          <cell r="K511">
            <v>0</v>
          </cell>
          <cell r="L5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1" t="str">
            <v>SMART,NYSE,CBOE,ISE,CHX,ARCA,ISLAND,VWAP,DRCTEDGE,NSX,BEX,BATS,EDGEA,CSFBALGO,JEFFALGO,BYX,IEX,TPLUS2,PSX</v>
          </cell>
          <cell r="N511">
            <v>99831145</v>
          </cell>
        </row>
        <row r="512">
          <cell r="A512" t="str">
            <v>ITW</v>
          </cell>
          <cell r="B512" t="str">
            <v>STK</v>
          </cell>
          <cell r="H512" t="str">
            <v>SMART</v>
          </cell>
          <cell r="I512" t="str">
            <v>USD</v>
          </cell>
          <cell r="K512">
            <v>0</v>
          </cell>
          <cell r="L5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2" t="str">
            <v>SMART,NYSE,CBOE,ISE,CHX,ARCA,ISLAND,VWAP,DRCTEDGE,NSX,BEX,BATS,EDGEA,CSFBALGO,JEFFALGO,BYX,IEX,TPLUS2,PSX</v>
          </cell>
          <cell r="N512">
            <v>8620</v>
          </cell>
        </row>
        <row r="513">
          <cell r="A513" t="str">
            <v>QQQ</v>
          </cell>
          <cell r="B513" t="str">
            <v>STK</v>
          </cell>
          <cell r="H513" t="str">
            <v>SMART</v>
          </cell>
          <cell r="I513" t="str">
            <v>USD</v>
          </cell>
          <cell r="K513">
            <v>0</v>
          </cell>
          <cell r="L5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3" t="str">
            <v>SMART,CBOE,ISE,CHX,ARCA,ISLAND,DRCTEDGE,NSX,BEX,BATS,EDGEA,CSFBALGO,JEFFALGO,BYX,IEX,TPLUS2,PSX</v>
          </cell>
          <cell r="N513">
            <v>43661924</v>
          </cell>
        </row>
        <row r="514">
          <cell r="A514" t="str">
            <v>HON</v>
          </cell>
          <cell r="B514" t="str">
            <v>STK</v>
          </cell>
          <cell r="H514" t="str">
            <v>SMART</v>
          </cell>
          <cell r="I514" t="str">
            <v>USD</v>
          </cell>
          <cell r="K514">
            <v>0</v>
          </cell>
          <cell r="L5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4" t="str">
            <v>SMART,NYSE,CBOE,ISE,CHX,ARCA,ISLAND,VWAP,DRCTEDGE,NSX,BEX,BATS,EDGEA,CSFBALGO,JEFFALGO,BYX,IEX,TPLUS2,PSX</v>
          </cell>
          <cell r="N514">
            <v>4350</v>
          </cell>
        </row>
        <row r="515">
          <cell r="A515" t="str">
            <v>SYK</v>
          </cell>
          <cell r="B515" t="str">
            <v>STK</v>
          </cell>
          <cell r="H515" t="str">
            <v>SMART</v>
          </cell>
          <cell r="I515" t="str">
            <v>USD</v>
          </cell>
          <cell r="K515">
            <v>0</v>
          </cell>
          <cell r="L5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5" t="str">
            <v>SMART,NYSE,CBOE,ISE,CHX,ARCA,ISLAND,VWAP,DRCTEDGE,NSX,BEX,BATS,EDGEA,CSFBALGO,JEFFALGO,BYX,IEX,TPLUS2,PSX</v>
          </cell>
          <cell r="N515">
            <v>4430948</v>
          </cell>
        </row>
        <row r="516">
          <cell r="A516" t="str">
            <v>EXPE</v>
          </cell>
          <cell r="B516" t="str">
            <v>STK</v>
          </cell>
          <cell r="H516" t="str">
            <v>SMART</v>
          </cell>
          <cell r="I516" t="str">
            <v>USD</v>
          </cell>
          <cell r="K516">
            <v>0</v>
          </cell>
          <cell r="L5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6" t="str">
            <v>SMART,CBOE,ISE,CHX,ARCA,ISLAND,DRCTEDGE,NSX,BEX,BATS,EDGEA,CSFBALGO,JEFFALGO,BYX,IEX,TPLUS2,PSX</v>
          </cell>
          <cell r="N516">
            <v>98542021</v>
          </cell>
        </row>
        <row r="517">
          <cell r="A517" t="str">
            <v>SPGI</v>
          </cell>
          <cell r="B517" t="str">
            <v>STK</v>
          </cell>
          <cell r="H517" t="str">
            <v>SMART</v>
          </cell>
          <cell r="I517" t="str">
            <v>USD</v>
          </cell>
          <cell r="K517">
            <v>0</v>
          </cell>
          <cell r="L5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7" t="str">
            <v>SMART,NYSE,CBOE,ISE,CHX,ARCA,ISLAND,VWAP,DRCTEDGE,NSX,BEX,BATS,EDGEA,CSFBALGO,JEFFALGO,BYX,IEX,TPLUS2,PSX</v>
          </cell>
          <cell r="N517">
            <v>229629397</v>
          </cell>
        </row>
        <row r="518">
          <cell r="A518" t="str">
            <v>TRV</v>
          </cell>
          <cell r="B518" t="str">
            <v>STK</v>
          </cell>
          <cell r="H518" t="str">
            <v>SMART</v>
          </cell>
          <cell r="I518" t="str">
            <v>USD</v>
          </cell>
          <cell r="K518">
            <v>0</v>
          </cell>
          <cell r="L5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8" t="str">
            <v>SMART,NYSE,CBOE,ISE,CHX,ARCA,ISLAND,DRCTEDGE,NSX,BEX,BATS,EDGEA,CSFBALGO,JEFFALGO,BYX,IEX,TPLUS2,PSX</v>
          </cell>
          <cell r="N518">
            <v>43150617</v>
          </cell>
        </row>
        <row r="519">
          <cell r="A519" t="str">
            <v>ACN</v>
          </cell>
          <cell r="B519" t="str">
            <v>STK</v>
          </cell>
          <cell r="H519" t="str">
            <v>SMART</v>
          </cell>
          <cell r="I519" t="str">
            <v>USD</v>
          </cell>
          <cell r="K519">
            <v>0</v>
          </cell>
          <cell r="L5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9" t="str">
            <v>SMART,NYSE,CBOE,ISE,CHX,ARCA,ISLAND,VWAP,DRCTEDGE,NSX,BEX,BATS,EDGEA,CSFBALGO,JEFFALGO,BYX,IEX,TPLUS2,PSX</v>
          </cell>
          <cell r="N519">
            <v>67889930</v>
          </cell>
        </row>
        <row r="520">
          <cell r="A520" t="str">
            <v>JNJ</v>
          </cell>
          <cell r="B520" t="str">
            <v>STK</v>
          </cell>
          <cell r="H520" t="str">
            <v>SMART</v>
          </cell>
          <cell r="I520" t="str">
            <v>USD</v>
          </cell>
          <cell r="K520">
            <v>0</v>
          </cell>
          <cell r="L5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0" t="str">
            <v>SMART,NYSE,CBOE,ISE,CHX,ARCA,ISLAND,VWAP,DRCTEDGE,NSX,BEX,BATS,EDGEA,CSFBALGO,JEFFALGO,BYX,IEX,TPLUS2,PSX</v>
          </cell>
          <cell r="N520">
            <v>8719</v>
          </cell>
        </row>
        <row r="521">
          <cell r="A521" t="str">
            <v>SWK</v>
          </cell>
          <cell r="B521" t="str">
            <v>STK</v>
          </cell>
          <cell r="H521" t="str">
            <v>SMART</v>
          </cell>
          <cell r="I521" t="str">
            <v>USD</v>
          </cell>
          <cell r="K521">
            <v>0</v>
          </cell>
          <cell r="L5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1" t="str">
            <v>SMART,NYSE,CBOE,ISE,CHX,ARCA,ISLAND,VWAP,DRCTEDGE,NSX,BEX,BATS,EDGEA,CSFBALGO,JEFFALGO,BYX,IEX,TPLUS2,PSX</v>
          </cell>
          <cell r="N521">
            <v>73354293</v>
          </cell>
        </row>
        <row r="522">
          <cell r="A522" t="str">
            <v>PX</v>
          </cell>
          <cell r="B522" t="str">
            <v>STK</v>
          </cell>
          <cell r="H522" t="str">
            <v>SMART</v>
          </cell>
          <cell r="I522" t="str">
            <v>USD</v>
          </cell>
          <cell r="K522">
            <v>0</v>
          </cell>
          <cell r="L5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2" t="str">
            <v>SMART,NYSE,CBOE,ISE,CHX,ARCA,ISLAND,VWAP,DRCTEDGE,NSX,BEX,BATS,EDGEA,CSFBALGO,JEFFALGO,BYX,IEX,TPLUS2,PSX</v>
          </cell>
          <cell r="N522">
            <v>11450</v>
          </cell>
        </row>
        <row r="523">
          <cell r="A523" t="str">
            <v>AET</v>
          </cell>
          <cell r="B523" t="str">
            <v>STK</v>
          </cell>
          <cell r="H523" t="str">
            <v>SMART</v>
          </cell>
          <cell r="I523" t="str">
            <v>USD</v>
          </cell>
          <cell r="K523">
            <v>0</v>
          </cell>
          <cell r="L5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3" t="str">
            <v>SMART,NYSE,CBOE,ISE,CHX,ARCA,ISLAND,VWAP,DRCTEDGE,NSX,BEX,BATS,EDGEA,CSFBALGO,JEFFALGO,BYX,IEX,TPLUS2,PSX</v>
          </cell>
          <cell r="N523">
            <v>11070844</v>
          </cell>
        </row>
        <row r="524">
          <cell r="A524" t="str">
            <v>ZBH</v>
          </cell>
          <cell r="B524" t="str">
            <v>STK</v>
          </cell>
          <cell r="H524" t="str">
            <v>SMART</v>
          </cell>
          <cell r="I524" t="str">
            <v>USD</v>
          </cell>
          <cell r="K524">
            <v>0</v>
          </cell>
          <cell r="L5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4" t="str">
            <v>SMART,NYSE,CBOE,ISE,CHX,ARCA,ISLAND,VWAP,DRCTEDGE,NSX,BEX,BATS,EDGEA,CSFBALGO,JEFFALGO,BYX,IEX,TPLUS2,PSX</v>
          </cell>
          <cell r="N524">
            <v>12851783</v>
          </cell>
        </row>
        <row r="525">
          <cell r="A525" t="str">
            <v>ECL</v>
          </cell>
          <cell r="B525" t="str">
            <v>STK</v>
          </cell>
          <cell r="H525" t="str">
            <v>SMART</v>
          </cell>
          <cell r="I525" t="str">
            <v>USD</v>
          </cell>
          <cell r="K525">
            <v>0</v>
          </cell>
          <cell r="L5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5" t="str">
            <v>SMART,NYSE,CBOE,ISE,CHX,ARCA,ISLAND,VWAP,DRCTEDGE,NSX,BEX,BATS,EDGEA,CSFBALGO,JEFFALGO,BYX,IEX,TPLUS2,PSX</v>
          </cell>
          <cell r="N525">
            <v>6682</v>
          </cell>
        </row>
        <row r="526">
          <cell r="A526" t="str">
            <v>MCD</v>
          </cell>
          <cell r="B526" t="str">
            <v>STK</v>
          </cell>
          <cell r="H526" t="str">
            <v>SMART</v>
          </cell>
          <cell r="I526" t="str">
            <v>USD</v>
          </cell>
          <cell r="K526">
            <v>0</v>
          </cell>
          <cell r="L5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6" t="str">
            <v>SMART,NYSE,CBOE,ISE,CHX,ARCA,ISLAND,VWAP,DRCTEDGE,NSX,BEX,BATS,EDGEA,CSFBALGO,JEFFALGO,BYX,IEX,TPLUS2,PSX</v>
          </cell>
          <cell r="N526">
            <v>9408</v>
          </cell>
        </row>
        <row r="527">
          <cell r="A527" t="str">
            <v>FB</v>
          </cell>
          <cell r="B527" t="str">
            <v>STK</v>
          </cell>
          <cell r="H527" t="str">
            <v>SMART</v>
          </cell>
          <cell r="I527" t="str">
            <v>USD</v>
          </cell>
          <cell r="K527">
            <v>0</v>
          </cell>
          <cell r="L5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7" t="str">
            <v>SMART,CBOE,ISE,CHX,ARCA,ISLAND,DRCTEDGE,NSX,BEX,BATS,EDGEA,CSFBALGO,JEFFALGO,BYX,IEX,TPLUS2,PSX</v>
          </cell>
          <cell r="N527">
            <v>107113386</v>
          </cell>
        </row>
        <row r="528">
          <cell r="A528" t="str">
            <v>BUD</v>
          </cell>
          <cell r="B528" t="str">
            <v>STK</v>
          </cell>
          <cell r="H528" t="str">
            <v>SMART</v>
          </cell>
          <cell r="I528" t="str">
            <v>USD</v>
          </cell>
          <cell r="K528">
            <v>0</v>
          </cell>
          <cell r="L5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8" t="str">
            <v>SMART,NYSE,CBOE,ISE,CHX,ARCA,ISLAND,DRCTEDGE,NSX,BEX,BATS,EDGEA,CSFBALGO,JEFFALGO,BYX,IEX,TPLUS2,PSX</v>
          </cell>
          <cell r="N528">
            <v>61481454</v>
          </cell>
        </row>
        <row r="529">
          <cell r="A529" t="str">
            <v>NEE</v>
          </cell>
          <cell r="B529" t="str">
            <v>STK</v>
          </cell>
          <cell r="H529" t="str">
            <v>SMART</v>
          </cell>
          <cell r="I529" t="str">
            <v>USD</v>
          </cell>
          <cell r="K529">
            <v>0</v>
          </cell>
          <cell r="L5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9" t="str">
            <v>SMART,NYSE,CBOE,ISE,CHX,ARCA,ISLAND,VWAP,DRCTEDGE,NSX,BEX,BATS,EDGEA,CSFBALGO,JEFFALGO,BYX,IEX,TPLUS2,PSX</v>
          </cell>
          <cell r="N529">
            <v>75960201</v>
          </cell>
        </row>
        <row r="530">
          <cell r="A530" t="str">
            <v>CMI</v>
          </cell>
          <cell r="B530" t="str">
            <v>STK</v>
          </cell>
          <cell r="H530" t="str">
            <v>SMART</v>
          </cell>
          <cell r="I530" t="str">
            <v>USD</v>
          </cell>
          <cell r="K530">
            <v>0</v>
          </cell>
          <cell r="L5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0" t="str">
            <v>SMART,NYSE,CBOE,ISE,CHX,ARCA,ISLAND,VWAP,DRCTEDGE,NSX,BEX,BATS,EDGEA,CSFBALGO,JEFFALGO,BYX,IEX,TPLUS2,PSX</v>
          </cell>
          <cell r="N530">
            <v>6207</v>
          </cell>
        </row>
        <row r="531">
          <cell r="A531" t="str">
            <v>EFX</v>
          </cell>
          <cell r="B531" t="str">
            <v>STK</v>
          </cell>
          <cell r="H531" t="str">
            <v>SMART</v>
          </cell>
          <cell r="I531" t="str">
            <v>USD</v>
          </cell>
          <cell r="K531">
            <v>0</v>
          </cell>
          <cell r="L5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1" t="str">
            <v>SMART,NYSE,ISE,CHX,ARCA,ISLAND,VWAP,DRCTEDGE,NSX,BEX,BATS,EDGEA,CSFBALGO,JEFFALGO,BYX,IEX,TPLUS2,PSX</v>
          </cell>
          <cell r="N531">
            <v>6735</v>
          </cell>
        </row>
        <row r="532">
          <cell r="A532" t="str">
            <v>KMB</v>
          </cell>
          <cell r="B532" t="str">
            <v>STK</v>
          </cell>
          <cell r="H532" t="str">
            <v>SMART</v>
          </cell>
          <cell r="I532" t="str">
            <v>USD</v>
          </cell>
          <cell r="K532">
            <v>0</v>
          </cell>
          <cell r="L5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2" t="str">
            <v>SMART,NYSE,CBOE,ISE,CHX,ARCA,ISLAND,VWAP,DRCTEDGE,NSX,BEX,BATS,EDGEA,CSFBALGO,JEFFALGO,BYX,IEX,TPLUS2,PSX</v>
          </cell>
          <cell r="N532">
            <v>8864</v>
          </cell>
        </row>
        <row r="533">
          <cell r="A533" t="str">
            <v>CB</v>
          </cell>
          <cell r="B533" t="str">
            <v>STK</v>
          </cell>
          <cell r="H533" t="str">
            <v>SMART</v>
          </cell>
          <cell r="I533" t="str">
            <v>USD</v>
          </cell>
          <cell r="K533">
            <v>0</v>
          </cell>
          <cell r="L5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3" t="str">
            <v>SMART,NYSE,CBOE,ISE,CHX,ARCA,ISLAND,VWAP,DRCTEDGE,NSX,BEX,BATS,EDGEA,CSFBALGO,JEFFALGO,BYX,IEX,TPLUS2,PSX</v>
          </cell>
          <cell r="N533">
            <v>218939694</v>
          </cell>
        </row>
        <row r="534">
          <cell r="A534" t="str">
            <v>CLX</v>
          </cell>
          <cell r="B534" t="str">
            <v>STK</v>
          </cell>
          <cell r="H534" t="str">
            <v>SMART</v>
          </cell>
          <cell r="I534" t="str">
            <v>USD</v>
          </cell>
          <cell r="K534">
            <v>0</v>
          </cell>
          <cell r="L5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4" t="str">
            <v>SMART,NYSE,CBOE,ISE,CHX,ARCA,ISLAND,VWAP,DRCTEDGE,NSX,BEX,BATS,EDGEA,CSFBALGO,JEFFALGO,BYX,IEX,TPLUS2,PSX</v>
          </cell>
          <cell r="N534">
            <v>5794</v>
          </cell>
        </row>
        <row r="535">
          <cell r="A535" t="str">
            <v>LH</v>
          </cell>
          <cell r="B535" t="str">
            <v>STK</v>
          </cell>
          <cell r="H535" t="str">
            <v>SMART</v>
          </cell>
          <cell r="I535" t="str">
            <v>USD</v>
          </cell>
          <cell r="K535">
            <v>0</v>
          </cell>
          <cell r="L5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5" t="str">
            <v>SMART,NYSE,CBOE,ISE,CHX,ARCA,ISLAND,VWAP,DRCTEDGE,NSX,BEX,BATS,EDGEA,CSFBALGO,JEFFALGO,BYX,IEX,TPLUS2,PSX</v>
          </cell>
          <cell r="N535">
            <v>661507</v>
          </cell>
        </row>
        <row r="536">
          <cell r="A536" t="str">
            <v>HD</v>
          </cell>
          <cell r="B536" t="str">
            <v>STK</v>
          </cell>
          <cell r="H536" t="str">
            <v>SMART</v>
          </cell>
          <cell r="I536" t="str">
            <v>USD</v>
          </cell>
          <cell r="K536">
            <v>0</v>
          </cell>
          <cell r="L5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6" t="str">
            <v>SMART,NYSE,CBOE,ISE,CHX,ARCA,ISLAND,VWAP,DRCTEDGE,NSX,BEX,BATS,EDGEA,CSFBALGO,JEFFALGO,BYX,IEX,TPLUS2,PSX</v>
          </cell>
          <cell r="N536">
            <v>7930</v>
          </cell>
        </row>
        <row r="537">
          <cell r="A537" t="str">
            <v>TLT</v>
          </cell>
          <cell r="B537" t="str">
            <v>STK</v>
          </cell>
          <cell r="H537" t="str">
            <v>SMART</v>
          </cell>
          <cell r="I537" t="str">
            <v>USD</v>
          </cell>
          <cell r="K537">
            <v>0</v>
          </cell>
          <cell r="L5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7" t="str">
            <v>SMART,CBOE,ISE,CHX,ARCA,ISLAND,DRCTEDGE,NSX,BEX,BATS,EDGEA,CSFBALGO,JEFFALGO,BYX,IEX,TPLUS2,PSX</v>
          </cell>
          <cell r="N537">
            <v>15547841</v>
          </cell>
        </row>
        <row r="538">
          <cell r="A538" t="str">
            <v>ANTM</v>
          </cell>
          <cell r="B538" t="str">
            <v>STK</v>
          </cell>
          <cell r="H538" t="str">
            <v>SMART</v>
          </cell>
          <cell r="I538" t="str">
            <v>USD</v>
          </cell>
          <cell r="K538">
            <v>0</v>
          </cell>
          <cell r="L5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8" t="str">
            <v>SMART,NYSE,CBOE,ISE,CHX,ARCA,ISLAND,VWAP,DRCTEDGE,NSX,BEX,BATS,EDGEA,CSFBALGO,JEFFALGO,BYX,IEX,TPLUS2,PSX</v>
          </cell>
          <cell r="N538">
            <v>173962302</v>
          </cell>
        </row>
        <row r="539">
          <cell r="A539" t="str">
            <v>SJM</v>
          </cell>
          <cell r="B539" t="str">
            <v>STK</v>
          </cell>
          <cell r="H539" t="str">
            <v>SMART</v>
          </cell>
          <cell r="I539" t="str">
            <v>USD</v>
          </cell>
          <cell r="K539">
            <v>0</v>
          </cell>
          <cell r="L5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9" t="str">
            <v>SMART,NYSE,CBOE,ISE,CHX,ARCA,ISLAND,VWAP,DRCTEDGE,NSX,BEX,BATS,EDGEA,CSFBALGO,JEFFALGO,BYX,IEX,TPLUS2,PSX</v>
          </cell>
          <cell r="N539">
            <v>15130038</v>
          </cell>
        </row>
        <row r="540">
          <cell r="A540" t="str">
            <v>BA</v>
          </cell>
          <cell r="B540" t="str">
            <v>STK</v>
          </cell>
          <cell r="H540" t="str">
            <v>SMART</v>
          </cell>
          <cell r="I540" t="str">
            <v>USD</v>
          </cell>
          <cell r="K540">
            <v>0</v>
          </cell>
          <cell r="L5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0" t="str">
            <v>SMART,NYSE,CBOE,ISE,CHX,ARCA,ISLAND,VWAP,DRCTEDGE,NSX,BEX,BATS,EDGEA,CSFBALGO,JEFFALGO,BYX,IEX,TPLUS2,PSX</v>
          </cell>
          <cell r="N540">
            <v>4762</v>
          </cell>
        </row>
        <row r="541">
          <cell r="A541" t="str">
            <v>RTN</v>
          </cell>
          <cell r="B541" t="str">
            <v>STK</v>
          </cell>
          <cell r="H541" t="str">
            <v>SMART</v>
          </cell>
          <cell r="I541" t="str">
            <v>USD</v>
          </cell>
          <cell r="K541">
            <v>0</v>
          </cell>
          <cell r="L5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1" t="str">
            <v>SMART,NYSE,CBOE,ISE,CHX,ARCA,ISLAND,VWAP,DRCTEDGE,NSX,BEX,BATS,EDGEA,CSFBALGO,JEFFALGO,BYX,IEX,TPLUS2,PSX</v>
          </cell>
          <cell r="N541">
            <v>11758</v>
          </cell>
        </row>
        <row r="542">
          <cell r="A542" t="str">
            <v>APD</v>
          </cell>
          <cell r="B542" t="str">
            <v>STK</v>
          </cell>
          <cell r="H542" t="str">
            <v>SMART</v>
          </cell>
          <cell r="I542" t="str">
            <v>USD</v>
          </cell>
          <cell r="K542">
            <v>0</v>
          </cell>
          <cell r="L5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2" t="str">
            <v>SMART,NYSE,CBOE,ISE,CHX,ARCA,ISLAND,VWAP,DRCTEDGE,NSX,BEX,BATS,EDGEA,CSFBALGO,JEFFALGO,BYX,IEX,TPLUS2,PSX</v>
          </cell>
          <cell r="N542">
            <v>4487</v>
          </cell>
        </row>
        <row r="543">
          <cell r="A543" t="str">
            <v>UNH</v>
          </cell>
          <cell r="B543" t="str">
            <v>STK</v>
          </cell>
          <cell r="H543" t="str">
            <v>SMART</v>
          </cell>
          <cell r="I543" t="str">
            <v>USD</v>
          </cell>
          <cell r="K543">
            <v>0</v>
          </cell>
          <cell r="L5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3" t="str">
            <v>SMART,NYSE,CBOE,ISE,CHX,ARCA,ISLAND,VWAP,DRCTEDGE,NSX,BEX,BATS,EDGEA,CSFBALGO,JEFFALGO,BYX,IEX,TPLUS2,PSX</v>
          </cell>
          <cell r="N543">
            <v>13272</v>
          </cell>
        </row>
        <row r="544">
          <cell r="A544" t="str">
            <v>TMO</v>
          </cell>
          <cell r="B544" t="str">
            <v>STK</v>
          </cell>
          <cell r="H544" t="str">
            <v>SMART</v>
          </cell>
          <cell r="I544" t="str">
            <v>USD</v>
          </cell>
          <cell r="K544">
            <v>0</v>
          </cell>
          <cell r="L5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4" t="str">
            <v>SMART,NYSE,CBOE,ISE,CHX,ARCA,ISLAND,VWAP,DRCTEDGE,NSX,BEX,BATS,EDGEA,CSFBALGO,JEFFALGO,BYX,IEX,TPLUS2,PSX</v>
          </cell>
          <cell r="N544">
            <v>12869</v>
          </cell>
        </row>
        <row r="545">
          <cell r="A545" t="str">
            <v>GD</v>
          </cell>
          <cell r="B545" t="str">
            <v>STK</v>
          </cell>
          <cell r="H545" t="str">
            <v>SMART</v>
          </cell>
          <cell r="I545" t="str">
            <v>USD</v>
          </cell>
          <cell r="K545">
            <v>0</v>
          </cell>
          <cell r="L5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5" t="str">
            <v>SMART,NYSE,CBOE,ISE,CHX,ARCA,ISLAND,VWAP,DRCTEDGE,NSX,BEX,BATS,EDGEA,CSFBALGO,JEFFALGO,BYX,IEX,TPLUS2,PSX</v>
          </cell>
          <cell r="N545">
            <v>7496</v>
          </cell>
        </row>
        <row r="546">
          <cell r="A546" t="str">
            <v>COST</v>
          </cell>
          <cell r="B546" t="str">
            <v>STK</v>
          </cell>
          <cell r="H546" t="str">
            <v>SMART</v>
          </cell>
          <cell r="I546" t="str">
            <v>USD</v>
          </cell>
          <cell r="K546">
            <v>0</v>
          </cell>
          <cell r="L5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6" t="str">
            <v>SMART,CBOE,ISE,CHX,ARCA,ISLAND,VWAP,DRCTEDGE,NSX,BEX,BATS,EDGEA,CSFBALGO,JEFFALGO,BYX,IEX,TPLUS2,PSX</v>
          </cell>
          <cell r="N546">
            <v>272997</v>
          </cell>
        </row>
        <row r="547">
          <cell r="A547" t="str">
            <v>IBM</v>
          </cell>
          <cell r="B547" t="str">
            <v>STK</v>
          </cell>
          <cell r="H547" t="str">
            <v>SMART</v>
          </cell>
          <cell r="I547" t="str">
            <v>USD</v>
          </cell>
          <cell r="K547">
            <v>0</v>
          </cell>
          <cell r="L5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7" t="str">
            <v>SMART,NYSE,CBOE,ISE,CHX,ARCA,ISLAND,VWAP,DRCTEDGE,NSX,BEX,BATS,EDGEA,CSFBALGO,JEFFALGO,BYX,IEX,TPLUS2,PSX</v>
          </cell>
          <cell r="N547">
            <v>8314</v>
          </cell>
        </row>
        <row r="548">
          <cell r="A548" t="str">
            <v>AMGN</v>
          </cell>
          <cell r="B548" t="str">
            <v>STK</v>
          </cell>
          <cell r="H548" t="str">
            <v>SMART</v>
          </cell>
          <cell r="I548" t="str">
            <v>USD</v>
          </cell>
          <cell r="K548">
            <v>0</v>
          </cell>
          <cell r="L5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8" t="str">
            <v>SMART,CBOE,ISE,CHX,ARCA,ISLAND,VWAP,DRCTEDGE,NSX,BEX,BATS,EDGEA,CSFBALGO,JEFFALGO,BYX,IEX,TPLUS2,PSX</v>
          </cell>
          <cell r="N548">
            <v>266145</v>
          </cell>
        </row>
        <row r="549">
          <cell r="A549" t="str">
            <v>STZ</v>
          </cell>
          <cell r="B549" t="str">
            <v>STK</v>
          </cell>
          <cell r="H549" t="str">
            <v>SMART</v>
          </cell>
          <cell r="I549" t="str">
            <v>USD</v>
          </cell>
          <cell r="K549">
            <v>0</v>
          </cell>
          <cell r="L5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9" t="str">
            <v>SMART,NYSE,CBOE,ISE,CHX,ARCA,ISLAND,VWAP,DRCTEDGE,NSX,BEX,BATS,EDGEA,CSFBALGO,JEFFALGO,BYX,IEX,TPLUS2,PSX</v>
          </cell>
          <cell r="N549">
            <v>276066</v>
          </cell>
        </row>
        <row r="550">
          <cell r="A550" t="str">
            <v>AVGO</v>
          </cell>
          <cell r="B550" t="str">
            <v>STK</v>
          </cell>
          <cell r="H550" t="str">
            <v>SMART</v>
          </cell>
          <cell r="I550" t="str">
            <v>USD</v>
          </cell>
          <cell r="K550">
            <v>0</v>
          </cell>
          <cell r="L5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0" t="str">
            <v>SMART,CBOE,ISE,CHX,ARCA,ISLAND,DRCTEDGE,NSX,BEX,BATS,EDGEA,CSFBALGO,JEFFALGO,BYX,IEX,TPLUS2,PSX</v>
          </cell>
          <cell r="N550">
            <v>221033377</v>
          </cell>
        </row>
        <row r="551">
          <cell r="A551" t="str">
            <v>MCK</v>
          </cell>
          <cell r="B551" t="str">
            <v>STK</v>
          </cell>
          <cell r="H551" t="str">
            <v>SMART</v>
          </cell>
          <cell r="I551" t="str">
            <v>USD</v>
          </cell>
          <cell r="K551">
            <v>0</v>
          </cell>
          <cell r="L5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1" t="str">
            <v>SMART,NYSE,CBOE,ISE,CHX,ARCA,ISLAND,VWAP,DRCTEDGE,NSX,BEX,BATS,EDGEA,CSFBALGO,JEFFALGO,BYX,IEX,TPLUS2,PSX</v>
          </cell>
          <cell r="N551">
            <v>9657</v>
          </cell>
        </row>
        <row r="552">
          <cell r="A552" t="str">
            <v>BDX</v>
          </cell>
          <cell r="B552" t="str">
            <v>STK</v>
          </cell>
          <cell r="H552" t="str">
            <v>SMART</v>
          </cell>
          <cell r="I552" t="str">
            <v>USD</v>
          </cell>
          <cell r="K552">
            <v>0</v>
          </cell>
          <cell r="L5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2" t="str">
            <v>SMART,NYSE,CBOE,ISE,CHX,ARCA,ISLAND,VWAP,DRCTEDGE,NSX,BEX,BATS,EDGEA,CSFBALGO,JEFFALGO,BYX,IEX,TPLUS2,PSX</v>
          </cell>
          <cell r="N552">
            <v>4886</v>
          </cell>
        </row>
        <row r="553">
          <cell r="A553" t="str">
            <v>FDX</v>
          </cell>
          <cell r="B553" t="str">
            <v>STK</v>
          </cell>
          <cell r="H553" t="str">
            <v>SMART</v>
          </cell>
          <cell r="I553" t="str">
            <v>USD</v>
          </cell>
          <cell r="K553">
            <v>0</v>
          </cell>
          <cell r="L5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3" t="str">
            <v>SMART,NYSE,CBOE,ISE,CHX,ARCA,ISLAND,VWAP,DRCTEDGE,NSX,BEX,BATS,EDGEA,CSFBALGO,JEFFALGO,BYX,IEX,TPLUS2,PSX</v>
          </cell>
          <cell r="N553">
            <v>5100583</v>
          </cell>
        </row>
        <row r="554">
          <cell r="A554" t="str">
            <v>MMM</v>
          </cell>
          <cell r="B554" t="str">
            <v>STK</v>
          </cell>
          <cell r="H554" t="str">
            <v>SMART</v>
          </cell>
          <cell r="I554" t="str">
            <v>USD</v>
          </cell>
          <cell r="K554">
            <v>0</v>
          </cell>
          <cell r="L5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4" t="str">
            <v>SMART,NYSE,CBOE,ISE,CHX,ARCA,ISLAND,VWAP,DRCTEDGE,NSX,BEX,BATS,EDGEA,CSFBALGO,JEFFALGO,BYX,IEX,TPLUS2,PSX</v>
          </cell>
          <cell r="N554">
            <v>9720</v>
          </cell>
        </row>
        <row r="555">
          <cell r="A555" t="str">
            <v>BIDU</v>
          </cell>
          <cell r="B555" t="str">
            <v>STK</v>
          </cell>
          <cell r="H555" t="str">
            <v>SMART</v>
          </cell>
          <cell r="I555" t="str">
            <v>USD</v>
          </cell>
          <cell r="K555">
            <v>0</v>
          </cell>
          <cell r="L5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5" t="str">
            <v>SMART,CBOE,ISE,CHX,ARCA,ISLAND,DRCTEDGE,NSX,BEX,BATS,EDGEA,CSFBALGO,JEFFALGO,BYX,IEX,TPLUS2,PSX</v>
          </cell>
          <cell r="N555">
            <v>35359385</v>
          </cell>
        </row>
        <row r="556">
          <cell r="A556" t="str">
            <v>GS</v>
          </cell>
          <cell r="B556" t="str">
            <v>STK</v>
          </cell>
          <cell r="H556" t="str">
            <v>SMART</v>
          </cell>
          <cell r="I556" t="str">
            <v>USD</v>
          </cell>
          <cell r="K556">
            <v>0</v>
          </cell>
          <cell r="L5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6" t="str">
            <v>SMART,NYSE,CBOE,ISE,CHX,ARCA,ISLAND,VWAP,DRCTEDGE,NSX,BEX,BATS,EDGEA,CSFBALGO,JEFFALGO,BYX,IEX,TPLUS2,PSX</v>
          </cell>
          <cell r="N556">
            <v>4627828</v>
          </cell>
        </row>
        <row r="557">
          <cell r="A557" t="str">
            <v>SHPG</v>
          </cell>
          <cell r="B557" t="str">
            <v>STK</v>
          </cell>
          <cell r="H557" t="str">
            <v>SMART</v>
          </cell>
          <cell r="I557" t="str">
            <v>USD</v>
          </cell>
          <cell r="K557">
            <v>0</v>
          </cell>
          <cell r="L5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7" t="str">
            <v>SMART,CBOE,ISE,CHX,ARCA,ISLAND,VWAP,DRCTEDGE,NSX,BEX,BATS,EDGEA,CSFBALGO,JEFFALGO,BYX,IEX,TPLUS2,PSX</v>
          </cell>
          <cell r="N557">
            <v>4818054</v>
          </cell>
        </row>
        <row r="558">
          <cell r="A558" t="str">
            <v>GOOGL</v>
          </cell>
          <cell r="B558" t="str">
            <v>STK</v>
          </cell>
          <cell r="H558" t="str">
            <v>SMART</v>
          </cell>
          <cell r="I558" t="str">
            <v>USD</v>
          </cell>
          <cell r="K558">
            <v>0</v>
          </cell>
          <cell r="L5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8" t="str">
            <v>SMART,CBOE,ISE,CHX,ARCA,ISLAND,DRCTEDGE,NSX,BEX,BATS,EDGEA,CSFBALGO,JEFFALGO,BYX,IEX,TPLUS2,PSX</v>
          </cell>
          <cell r="N558">
            <v>208813719</v>
          </cell>
        </row>
        <row r="559">
          <cell r="A559" t="str">
            <v>AMZN</v>
          </cell>
          <cell r="B559" t="str">
            <v>STK</v>
          </cell>
          <cell r="H559" t="str">
            <v>SMART</v>
          </cell>
          <cell r="I559" t="str">
            <v>USD</v>
          </cell>
          <cell r="K559">
            <v>0</v>
          </cell>
          <cell r="L5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9" t="str">
            <v>SMART,CBOE,ISE,CHX,ARCA,ISLAND,VWAP,DRCTEDGE,NSX,BEX,BATS,EDGEA,CSFBALGO,JEFFALGO,BYX,IEX,TPLUS2,PSX</v>
          </cell>
          <cell r="N559">
            <v>3691937</v>
          </cell>
        </row>
        <row r="560">
          <cell r="A560" t="str">
            <v>LMT</v>
          </cell>
          <cell r="B560" t="str">
            <v>STK</v>
          </cell>
          <cell r="H560" t="str">
            <v>SMART</v>
          </cell>
          <cell r="I560" t="str">
            <v>USD</v>
          </cell>
          <cell r="K560">
            <v>0</v>
          </cell>
          <cell r="L5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0" t="str">
            <v>SMART,NYSE,CBOE,ISE,CHX,ARCA,ISLAND,VWAP,DRCTEDGE,NSX,BEX,BATS,EDGEA,CSFBALGO,JEFFALGO,BYX,IEX,TPLUS2,PSX</v>
          </cell>
          <cell r="N560">
            <v>611191</v>
          </cell>
        </row>
        <row r="561">
          <cell r="A561" t="str">
            <v>AGN</v>
          </cell>
          <cell r="B561" t="str">
            <v>STK</v>
          </cell>
          <cell r="H561" t="str">
            <v>SMART</v>
          </cell>
          <cell r="I561" t="str">
            <v>USD</v>
          </cell>
          <cell r="K561">
            <v>0</v>
          </cell>
          <cell r="L5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1" t="str">
            <v>SMART,NYSE,CBOE,ISE,CHX,ARCA,ISLAND,DRCTEDGE,NSX,BEX,BATS,EDGEA,CSFBALGO,JEFFALGO,BYX,IEX,TPLUS2,PSX</v>
          </cell>
          <cell r="N561">
            <v>196610642</v>
          </cell>
        </row>
        <row r="562">
          <cell r="A562" t="str">
            <v>TSLA</v>
          </cell>
          <cell r="B562" t="str">
            <v>STK</v>
          </cell>
          <cell r="H562" t="str">
            <v>SMART</v>
          </cell>
          <cell r="I562" t="str">
            <v>USD</v>
          </cell>
          <cell r="K562">
            <v>0</v>
          </cell>
          <cell r="L5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2" t="str">
            <v>SMART,CBOE,ISE,CHX,ARCA,ISLAND,DRCTEDGE,NSX,BEX,BATS,EDGEA,CSFBALGO,JEFFALGO,BYX,IEX,TPLUS2,PSX</v>
          </cell>
          <cell r="N562">
            <v>76792991</v>
          </cell>
        </row>
        <row r="563">
          <cell r="A563" t="str">
            <v>SHW</v>
          </cell>
          <cell r="B563" t="str">
            <v>STK</v>
          </cell>
          <cell r="H563" t="str">
            <v>SMART</v>
          </cell>
          <cell r="I563" t="str">
            <v>USD</v>
          </cell>
          <cell r="K563">
            <v>0</v>
          </cell>
          <cell r="L5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3" t="str">
            <v>SMART,NYSE,CBOE,ISE,CHX,ARCA,ISLAND,VWAP,DRCTEDGE,NSX,BEX,BATS,EDGEA,CSFBALGO,JEFFALGO,BYX,IEX,TPLUS2,PSX</v>
          </cell>
          <cell r="N563">
            <v>12120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02"/>
  <sheetViews>
    <sheetView workbookViewId="0">
      <pane xSplit="1" ySplit="1" topLeftCell="B5273" activePane="bottomRight" state="frozen"/>
      <selection pane="topRight" activeCell="C1" sqref="C1"/>
      <selection pane="bottomLeft" activeCell="A2" sqref="A2"/>
      <selection pane="bottomRight" activeCell="D5308" sqref="D5308"/>
    </sheetView>
  </sheetViews>
  <sheetFormatPr defaultRowHeight="15" x14ac:dyDescent="0.25"/>
  <cols>
    <col min="1" max="1" width="10.140625" customWidth="1"/>
    <col min="2" max="2" width="11.5703125" bestFit="1" customWidth="1"/>
    <col min="3" max="3" width="17.7109375" bestFit="1" customWidth="1"/>
    <col min="4" max="5" width="17.7109375" customWidth="1"/>
    <col min="6" max="6" width="22.85546875" customWidth="1"/>
    <col min="7" max="7" width="40.42578125" customWidth="1"/>
    <col min="8" max="8" width="22.5703125" bestFit="1" customWidth="1"/>
    <col min="9" max="9" width="11" bestFit="1" customWidth="1"/>
    <col min="11" max="11" width="26.140625" style="12" bestFit="1" customWidth="1"/>
    <col min="12" max="12" width="28.7109375" bestFit="1" customWidth="1"/>
    <col min="13" max="13" width="12" bestFit="1" customWidth="1"/>
  </cols>
  <sheetData>
    <row r="1" spans="1:13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</row>
    <row r="2" spans="1:13" x14ac:dyDescent="0.25">
      <c r="A2" t="s">
        <v>3532</v>
      </c>
      <c r="B2" t="s">
        <v>5301</v>
      </c>
      <c r="C2" t="str">
        <f t="shared" ref="C2:C65" si="0">A2&amp; " US Equity"</f>
        <v>EMC US Equity</v>
      </c>
      <c r="D2" s="3" t="e">
        <f ca="1">_xll.BDP($C2,$D$1)</f>
        <v>#NAME?</v>
      </c>
      <c r="E2" s="3" t="e">
        <f ca="1">_xll.BDP($C2,$E$1)</f>
        <v>#NAME?</v>
      </c>
      <c r="F2" s="1" t="e">
        <f ca="1">_xll.BDP($C2,$F$1)</f>
        <v>#NAME?</v>
      </c>
      <c r="G2" s="1" t="e">
        <f ca="1">_xll.BDP($C2,$G$1)</f>
        <v>#NAME?</v>
      </c>
      <c r="H2" s="1" t="e">
        <f ca="1">_xll.BDP($C2,$H$1)</f>
        <v>#NAME?</v>
      </c>
      <c r="I2" t="e">
        <f ca="1">IF(40000/E2*0.005&lt;1,1,IF(40000/E2*0.005&gt;40000*0.005,40000*0.005,40000/E2*0.005))</f>
        <v>#NAME?</v>
      </c>
      <c r="J2" s="2" t="e">
        <f ca="1">I2/40000</f>
        <v>#NAME?</v>
      </c>
      <c r="K2" s="11" t="e">
        <f ca="1">_xll.BDP($C2,$K$1)</f>
        <v>#NAME?</v>
      </c>
      <c r="L2" s="10" t="e">
        <f ca="1">_xll.BDP(C2,$L$1)</f>
        <v>#NAME?</v>
      </c>
      <c r="M2" s="10"/>
    </row>
    <row r="3" spans="1:13" x14ac:dyDescent="0.25">
      <c r="A3" t="s">
        <v>196</v>
      </c>
      <c r="B3" t="s">
        <v>5303</v>
      </c>
      <c r="C3" t="str">
        <f t="shared" si="0"/>
        <v>ARMH US Equity</v>
      </c>
      <c r="D3" s="3" t="e">
        <f ca="1">_xll.BDP($C3,$D$1)</f>
        <v>#NAME?</v>
      </c>
      <c r="E3" s="3" t="e">
        <f ca="1">_xll.BDP($C3,$E$1)</f>
        <v>#NAME?</v>
      </c>
      <c r="F3" s="1" t="e">
        <f ca="1">_xll.BDP($C3,$F$1)</f>
        <v>#NAME?</v>
      </c>
      <c r="G3" s="1" t="e">
        <f ca="1">_xll.BDP($C3,$G$1)</f>
        <v>#NAME?</v>
      </c>
      <c r="H3" s="1" t="e">
        <f ca="1">_xll.BDP($C3,$H$1)</f>
        <v>#NAME?</v>
      </c>
      <c r="I3" t="e">
        <f t="shared" ref="I3:I66" ca="1" si="1">IF(40000/E3*0.005&lt;1,1,IF(40000/E3*0.005&gt;40000*0.005,40000*0.005,40000/E3*0.005))</f>
        <v>#NAME?</v>
      </c>
      <c r="J3" s="2" t="e">
        <f t="shared" ref="J3:J66" ca="1" si="2">I3/40000</f>
        <v>#NAME?</v>
      </c>
      <c r="K3" s="11" t="e">
        <f ca="1">_xll.BDP($C3,$K$1)</f>
        <v>#NAME?</v>
      </c>
      <c r="L3" s="10" t="e">
        <f ca="1">_xll.BDP(C3,$L$1)</f>
        <v>#NAME?</v>
      </c>
      <c r="M3" s="10"/>
    </row>
    <row r="4" spans="1:13" x14ac:dyDescent="0.25">
      <c r="A4" t="s">
        <v>755</v>
      </c>
      <c r="B4" t="s">
        <v>5303</v>
      </c>
      <c r="C4" t="str">
        <f t="shared" si="0"/>
        <v>DWA US Equity</v>
      </c>
      <c r="D4" s="3" t="e">
        <f ca="1">_xll.BDP($C4,$D$1)</f>
        <v>#NAME?</v>
      </c>
      <c r="E4" s="3" t="e">
        <f ca="1">_xll.BDP($C4,$E$1)</f>
        <v>#NAME?</v>
      </c>
      <c r="F4" s="1" t="e">
        <f ca="1">_xll.BDP($C4,$F$1)</f>
        <v>#NAME?</v>
      </c>
      <c r="G4" s="1" t="e">
        <f ca="1">_xll.BDP($C4,$G$1)</f>
        <v>#NAME?</v>
      </c>
      <c r="H4" s="1" t="e">
        <f ca="1">_xll.BDP($C4,$H$1)</f>
        <v>#NAME?</v>
      </c>
      <c r="I4" t="e">
        <f t="shared" ca="1" si="1"/>
        <v>#NAME?</v>
      </c>
      <c r="J4" s="2" t="e">
        <f t="shared" ca="1" si="2"/>
        <v>#NAME?</v>
      </c>
      <c r="K4" s="11" t="e">
        <f ca="1">_xll.BDP($C4,$K$1)</f>
        <v>#NAME?</v>
      </c>
      <c r="L4" s="10" t="e">
        <f ca="1">_xll.BDP(C4,$L$1)</f>
        <v>#NAME?</v>
      </c>
      <c r="M4" s="10"/>
    </row>
    <row r="5" spans="1:13" x14ac:dyDescent="0.25">
      <c r="A5" t="s">
        <v>2145</v>
      </c>
      <c r="B5" t="s">
        <v>5303</v>
      </c>
      <c r="C5" t="str">
        <f t="shared" si="0"/>
        <v>RLYP US Equity</v>
      </c>
      <c r="D5" s="3" t="e">
        <f ca="1">_xll.BDP($C5,$D$1)</f>
        <v>#NAME?</v>
      </c>
      <c r="E5" s="3" t="e">
        <f ca="1">_xll.BDP($C5,$E$1)</f>
        <v>#NAME?</v>
      </c>
      <c r="F5" s="1" t="e">
        <f ca="1">_xll.BDP($C5,$F$1)</f>
        <v>#NAME?</v>
      </c>
      <c r="G5" s="1" t="e">
        <f ca="1">_xll.BDP($C5,$G$1)</f>
        <v>#NAME?</v>
      </c>
      <c r="H5" s="1" t="e">
        <f ca="1">_xll.BDP($C5,$H$1)</f>
        <v>#NAME?</v>
      </c>
      <c r="I5" t="e">
        <f t="shared" ca="1" si="1"/>
        <v>#NAME?</v>
      </c>
      <c r="J5" s="2" t="e">
        <f t="shared" ca="1" si="2"/>
        <v>#NAME?</v>
      </c>
      <c r="K5" s="11" t="e">
        <f ca="1">_xll.BDP($C5,$K$1)</f>
        <v>#NAME?</v>
      </c>
      <c r="L5" s="10" t="e">
        <f ca="1">_xll.BDP(C5,$L$1)</f>
        <v>#NAME?</v>
      </c>
      <c r="M5" s="10"/>
    </row>
    <row r="6" spans="1:13" x14ac:dyDescent="0.25">
      <c r="A6" t="s">
        <v>2071</v>
      </c>
      <c r="B6" t="s">
        <v>5303</v>
      </c>
      <c r="C6" t="str">
        <f t="shared" si="0"/>
        <v>QLIK US Equity</v>
      </c>
      <c r="D6" s="3" t="e">
        <f ca="1">_xll.BDP($C6,$D$1)</f>
        <v>#NAME?</v>
      </c>
      <c r="E6" s="3" t="e">
        <f ca="1">_xll.BDP($C6,$E$1)</f>
        <v>#NAME?</v>
      </c>
      <c r="F6" s="1" t="e">
        <f ca="1">_xll.BDP($C6,$F$1)</f>
        <v>#NAME?</v>
      </c>
      <c r="G6" s="1" t="e">
        <f ca="1">_xll.BDP($C6,$G$1)</f>
        <v>#NAME?</v>
      </c>
      <c r="H6" s="1" t="e">
        <f ca="1">_xll.BDP($C6,$H$1)</f>
        <v>#NAME?</v>
      </c>
      <c r="I6" t="e">
        <f t="shared" ca="1" si="1"/>
        <v>#NAME?</v>
      </c>
      <c r="J6" s="2" t="e">
        <f t="shared" ca="1" si="2"/>
        <v>#NAME?</v>
      </c>
      <c r="K6" s="11" t="e">
        <f ca="1">_xll.BDP($C6,$K$1)</f>
        <v>#NAME?</v>
      </c>
      <c r="L6" s="10" t="e">
        <f ca="1">_xll.BDP(C6,$L$1)</f>
        <v>#NAME?</v>
      </c>
      <c r="M6" s="10"/>
    </row>
    <row r="7" spans="1:13" x14ac:dyDescent="0.25">
      <c r="A7" t="s">
        <v>3464</v>
      </c>
      <c r="B7" t="s">
        <v>5301</v>
      </c>
      <c r="C7" t="str">
        <f t="shared" si="0"/>
        <v>DRII US Equity</v>
      </c>
      <c r="D7" s="3" t="e">
        <f ca="1">_xll.BDP($C7,$D$1)</f>
        <v>#NAME?</v>
      </c>
      <c r="E7" s="3" t="e">
        <f ca="1">_xll.BDP($C7,$E$1)</f>
        <v>#NAME?</v>
      </c>
      <c r="F7" s="1" t="e">
        <f ca="1">_xll.BDP($C7,$F$1)</f>
        <v>#NAME?</v>
      </c>
      <c r="G7" s="1" t="e">
        <f ca="1">_xll.BDP($C7,$G$1)</f>
        <v>#NAME?</v>
      </c>
      <c r="H7" s="1" t="e">
        <f ca="1">_xll.BDP($C7,$H$1)</f>
        <v>#NAME?</v>
      </c>
      <c r="I7" t="e">
        <f t="shared" ca="1" si="1"/>
        <v>#NAME?</v>
      </c>
      <c r="J7" s="2" t="e">
        <f t="shared" ca="1" si="2"/>
        <v>#NAME?</v>
      </c>
      <c r="K7" s="11" t="e">
        <f ca="1">_xll.BDP($C7,$K$1)</f>
        <v>#NAME?</v>
      </c>
      <c r="L7" s="10" t="e">
        <f ca="1">_xll.BDP(C7,$L$1)</f>
        <v>#NAME?</v>
      </c>
      <c r="M7" s="10"/>
    </row>
    <row r="8" spans="1:13" x14ac:dyDescent="0.25">
      <c r="A8" t="s">
        <v>2994</v>
      </c>
      <c r="B8" t="s">
        <v>5301</v>
      </c>
      <c r="C8" t="str">
        <f t="shared" si="0"/>
        <v>AXLL US Equity</v>
      </c>
      <c r="D8" s="3" t="e">
        <f ca="1">_xll.BDP($C8,$D$1)</f>
        <v>#NAME?</v>
      </c>
      <c r="E8" s="3" t="e">
        <f ca="1">_xll.BDP($C8,$E$1)</f>
        <v>#NAME?</v>
      </c>
      <c r="F8" s="1" t="e">
        <f ca="1">_xll.BDP($C8,$F$1)</f>
        <v>#NAME?</v>
      </c>
      <c r="G8" s="1" t="e">
        <f ca="1">_xll.BDP($C8,$G$1)</f>
        <v>#NAME?</v>
      </c>
      <c r="H8" s="1" t="e">
        <f ca="1">_xll.BDP($C8,$H$1)</f>
        <v>#NAME?</v>
      </c>
      <c r="I8" t="e">
        <f t="shared" ca="1" si="1"/>
        <v>#NAME?</v>
      </c>
      <c r="J8" s="2" t="e">
        <f t="shared" ca="1" si="2"/>
        <v>#NAME?</v>
      </c>
      <c r="K8" s="11" t="e">
        <f ca="1">_xll.BDP($C8,$K$1)</f>
        <v>#NAME?</v>
      </c>
      <c r="L8" s="10" t="e">
        <f ca="1">_xll.BDP(C8,$L$1)</f>
        <v>#NAME?</v>
      </c>
      <c r="M8" s="10"/>
    </row>
    <row r="9" spans="1:13" x14ac:dyDescent="0.25">
      <c r="A9" t="s">
        <v>4897</v>
      </c>
      <c r="B9" t="s">
        <v>5301</v>
      </c>
      <c r="C9" t="str">
        <f t="shared" si="0"/>
        <v>SSS US Equity</v>
      </c>
      <c r="D9" s="3" t="e">
        <f ca="1">_xll.BDP($C9,$D$1)</f>
        <v>#NAME?</v>
      </c>
      <c r="E9" s="3" t="e">
        <f ca="1">_xll.BDP($C9,$E$1)</f>
        <v>#NAME?</v>
      </c>
      <c r="F9" s="1" t="e">
        <f ca="1">_xll.BDP($C9,$F$1)</f>
        <v>#NAME?</v>
      </c>
      <c r="G9" s="1" t="e">
        <f ca="1">_xll.BDP($C9,$G$1)</f>
        <v>#NAME?</v>
      </c>
      <c r="H9" s="1" t="e">
        <f ca="1">_xll.BDP($C9,$H$1)</f>
        <v>#NAME?</v>
      </c>
      <c r="I9" t="e">
        <f t="shared" ca="1" si="1"/>
        <v>#NAME?</v>
      </c>
      <c r="J9" s="2" t="e">
        <f t="shared" ca="1" si="2"/>
        <v>#NAME?</v>
      </c>
      <c r="K9" s="11" t="e">
        <f ca="1">_xll.BDP($C9,$K$1)</f>
        <v>#NAME?</v>
      </c>
      <c r="L9" s="10" t="e">
        <f ca="1">_xll.BDP(C9,$L$1)</f>
        <v>#NAME?</v>
      </c>
      <c r="M9" s="10"/>
    </row>
    <row r="10" spans="1:13" x14ac:dyDescent="0.25">
      <c r="A10" t="s">
        <v>2869</v>
      </c>
      <c r="B10" t="s">
        <v>5301</v>
      </c>
      <c r="C10" t="str">
        <f t="shared" si="0"/>
        <v>AHS US Equity</v>
      </c>
      <c r="D10" s="3" t="e">
        <f ca="1">_xll.BDP($C10,$D$1)</f>
        <v>#NAME?</v>
      </c>
      <c r="E10" s="3" t="e">
        <f ca="1">_xll.BDP($C10,$E$1)</f>
        <v>#NAME?</v>
      </c>
      <c r="F10" s="1" t="e">
        <f ca="1">_xll.BDP($C10,$F$1)</f>
        <v>#NAME?</v>
      </c>
      <c r="G10" s="1" t="e">
        <f ca="1">_xll.BDP($C10,$G$1)</f>
        <v>#NAME?</v>
      </c>
      <c r="H10" s="1" t="e">
        <f ca="1">_xll.BDP($C10,$H$1)</f>
        <v>#NAME?</v>
      </c>
      <c r="I10" t="e">
        <f t="shared" ca="1" si="1"/>
        <v>#NAME?</v>
      </c>
      <c r="J10" s="2" t="e">
        <f t="shared" ca="1" si="2"/>
        <v>#NAME?</v>
      </c>
      <c r="K10" s="11" t="e">
        <f ca="1">_xll.BDP($C10,$K$1)</f>
        <v>#NAME?</v>
      </c>
      <c r="L10" s="10" t="e">
        <f ca="1">_xll.BDP(C10,$L$1)</f>
        <v>#NAME?</v>
      </c>
      <c r="M10" s="10"/>
    </row>
    <row r="11" spans="1:13" x14ac:dyDescent="0.25">
      <c r="A11" t="s">
        <v>1287</v>
      </c>
      <c r="B11" t="s">
        <v>5303</v>
      </c>
      <c r="C11" t="str">
        <f t="shared" si="0"/>
        <v>IILG US Equity</v>
      </c>
      <c r="D11" s="3" t="e">
        <f ca="1">_xll.BDP($C11,$D$1)</f>
        <v>#NAME?</v>
      </c>
      <c r="E11" s="3" t="e">
        <f ca="1">_xll.BDP($C11,$E$1)</f>
        <v>#NAME?</v>
      </c>
      <c r="F11" s="1" t="e">
        <f ca="1">_xll.BDP($C11,$F$1)</f>
        <v>#NAME?</v>
      </c>
      <c r="G11" s="1" t="e">
        <f ca="1">_xll.BDP($C11,$G$1)</f>
        <v>#NAME?</v>
      </c>
      <c r="H11" s="1" t="e">
        <f ca="1">_xll.BDP($C11,$H$1)</f>
        <v>#NAME?</v>
      </c>
      <c r="I11" t="e">
        <f t="shared" ca="1" si="1"/>
        <v>#NAME?</v>
      </c>
      <c r="J11" s="2" t="e">
        <f t="shared" ca="1" si="2"/>
        <v>#NAME?</v>
      </c>
      <c r="K11" s="11" t="e">
        <f ca="1">_xll.BDP($C11,$K$1)</f>
        <v>#NAME?</v>
      </c>
      <c r="L11" s="10" t="e">
        <f ca="1">_xll.BDP(C11,$L$1)</f>
        <v>#NAME?</v>
      </c>
      <c r="M11" s="10"/>
    </row>
    <row r="12" spans="1:13" x14ac:dyDescent="0.25">
      <c r="A12" t="s">
        <v>983</v>
      </c>
      <c r="B12" t="s">
        <v>5303</v>
      </c>
      <c r="C12" t="str">
        <f t="shared" si="0"/>
        <v>FNFG US Equity</v>
      </c>
      <c r="D12" s="3" t="e">
        <f ca="1">_xll.BDP($C12,$D$1)</f>
        <v>#NAME?</v>
      </c>
      <c r="E12" s="3" t="e">
        <f ca="1">_xll.BDP($C12,$E$1)</f>
        <v>#NAME?</v>
      </c>
      <c r="F12" s="1" t="e">
        <f ca="1">_xll.BDP($C12,$F$1)</f>
        <v>#NAME?</v>
      </c>
      <c r="G12" s="1" t="e">
        <f ca="1">_xll.BDP($C12,$G$1)</f>
        <v>#NAME?</v>
      </c>
      <c r="H12" s="1" t="e">
        <f ca="1">_xll.BDP($C12,$H$1)</f>
        <v>#NAME?</v>
      </c>
      <c r="I12" t="e">
        <f t="shared" ca="1" si="1"/>
        <v>#NAME?</v>
      </c>
      <c r="J12" s="2" t="e">
        <f t="shared" ca="1" si="2"/>
        <v>#NAME?</v>
      </c>
      <c r="K12" s="11" t="e">
        <f ca="1">_xll.BDP($C12,$K$1)</f>
        <v>#NAME?</v>
      </c>
      <c r="L12" s="10" t="e">
        <f ca="1">_xll.BDP(C12,$L$1)</f>
        <v>#NAME?</v>
      </c>
      <c r="M12" s="10"/>
    </row>
    <row r="13" spans="1:13" x14ac:dyDescent="0.25">
      <c r="A13" t="s">
        <v>1634</v>
      </c>
      <c r="B13" t="s">
        <v>5303</v>
      </c>
      <c r="C13" t="str">
        <f t="shared" si="0"/>
        <v>MKTO US Equity</v>
      </c>
      <c r="D13" s="3" t="e">
        <f ca="1">_xll.BDP($C13,$D$1)</f>
        <v>#NAME?</v>
      </c>
      <c r="E13" s="3" t="e">
        <f ca="1">_xll.BDP($C13,$E$1)</f>
        <v>#NAME?</v>
      </c>
      <c r="F13" s="1" t="e">
        <f ca="1">_xll.BDP($C13,$F$1)</f>
        <v>#NAME?</v>
      </c>
      <c r="G13" s="1" t="e">
        <f ca="1">_xll.BDP($C13,$G$1)</f>
        <v>#NAME?</v>
      </c>
      <c r="H13" s="1" t="e">
        <f ca="1">_xll.BDP($C13,$H$1)</f>
        <v>#NAME?</v>
      </c>
      <c r="I13" t="e">
        <f t="shared" ca="1" si="1"/>
        <v>#NAME?</v>
      </c>
      <c r="J13" s="2" t="e">
        <f t="shared" ca="1" si="2"/>
        <v>#NAME?</v>
      </c>
      <c r="K13" s="11" t="e">
        <f ca="1">_xll.BDP($C13,$K$1)</f>
        <v>#NAME?</v>
      </c>
      <c r="L13" s="10" t="e">
        <f ca="1">_xll.BDP(C13,$L$1)</f>
        <v>#NAME?</v>
      </c>
      <c r="M13" s="10"/>
    </row>
    <row r="14" spans="1:13" x14ac:dyDescent="0.25">
      <c r="A14" t="s">
        <v>977</v>
      </c>
      <c r="B14" t="s">
        <v>5303</v>
      </c>
      <c r="C14" t="str">
        <f t="shared" si="0"/>
        <v>FMER US Equity</v>
      </c>
      <c r="D14" s="3" t="e">
        <f ca="1">_xll.BDP($C14,$D$1)</f>
        <v>#NAME?</v>
      </c>
      <c r="E14" s="3" t="e">
        <f ca="1">_xll.BDP($C14,$E$1)</f>
        <v>#NAME?</v>
      </c>
      <c r="F14" s="1" t="e">
        <f ca="1">_xll.BDP($C14,$F$1)</f>
        <v>#NAME?</v>
      </c>
      <c r="G14" s="1" t="e">
        <f ca="1">_xll.BDP($C14,$G$1)</f>
        <v>#NAME?</v>
      </c>
      <c r="H14" s="1" t="e">
        <f ca="1">_xll.BDP($C14,$H$1)</f>
        <v>#NAME?</v>
      </c>
      <c r="I14" t="e">
        <f t="shared" ca="1" si="1"/>
        <v>#NAME?</v>
      </c>
      <c r="J14" s="2" t="e">
        <f t="shared" ca="1" si="2"/>
        <v>#NAME?</v>
      </c>
      <c r="K14" s="11" t="e">
        <f ca="1">_xll.BDP($C14,$K$1)</f>
        <v>#NAME?</v>
      </c>
      <c r="L14" s="10" t="e">
        <f ca="1">_xll.BDP(C14,$L$1)</f>
        <v>#NAME?</v>
      </c>
      <c r="M14" s="10"/>
    </row>
    <row r="15" spans="1:13" x14ac:dyDescent="0.25">
      <c r="A15" t="s">
        <v>5069</v>
      </c>
      <c r="B15" t="s">
        <v>5301</v>
      </c>
      <c r="C15" t="str">
        <f t="shared" si="0"/>
        <v>TUMI US Equity</v>
      </c>
      <c r="D15" s="3" t="e">
        <f ca="1">_xll.BDP($C15,$D$1)</f>
        <v>#NAME?</v>
      </c>
      <c r="E15" s="3" t="e">
        <f ca="1">_xll.BDP($C15,$E$1)</f>
        <v>#NAME?</v>
      </c>
      <c r="F15" s="1" t="e">
        <f ca="1">_xll.BDP($C15,$F$1)</f>
        <v>#NAME?</v>
      </c>
      <c r="G15" s="1" t="e">
        <f ca="1">_xll.BDP($C15,$G$1)</f>
        <v>#NAME?</v>
      </c>
      <c r="H15" s="1" t="e">
        <f ca="1">_xll.BDP($C15,$H$1)</f>
        <v>#NAME?</v>
      </c>
      <c r="I15" t="e">
        <f t="shared" ca="1" si="1"/>
        <v>#NAME?</v>
      </c>
      <c r="J15" s="2" t="e">
        <f t="shared" ca="1" si="2"/>
        <v>#NAME?</v>
      </c>
      <c r="K15" s="11" t="e">
        <f ca="1">_xll.BDP($C15,$K$1)</f>
        <v>#NAME?</v>
      </c>
      <c r="L15" s="10" t="e">
        <f ca="1">_xll.BDP(C15,$L$1)</f>
        <v>#NAME?</v>
      </c>
      <c r="M15" s="10"/>
    </row>
    <row r="16" spans="1:13" x14ac:dyDescent="0.25">
      <c r="A16" t="s">
        <v>2165</v>
      </c>
      <c r="B16" t="s">
        <v>5303</v>
      </c>
      <c r="C16" t="str">
        <f t="shared" si="0"/>
        <v>ROVI US Equity</v>
      </c>
      <c r="D16" s="3" t="e">
        <f ca="1">_xll.BDP($C16,$D$1)</f>
        <v>#NAME?</v>
      </c>
      <c r="E16" s="3" t="e">
        <f ca="1">_xll.BDP($C16,$E$1)</f>
        <v>#NAME?</v>
      </c>
      <c r="F16" s="1" t="e">
        <f ca="1">_xll.BDP($C16,$F$1)</f>
        <v>#NAME?</v>
      </c>
      <c r="G16" s="1" t="e">
        <f ca="1">_xll.BDP($C16,$G$1)</f>
        <v>#NAME?</v>
      </c>
      <c r="H16" s="1" t="e">
        <f ca="1">_xll.BDP($C16,$H$1)</f>
        <v>#NAME?</v>
      </c>
      <c r="I16" t="e">
        <f t="shared" ca="1" si="1"/>
        <v>#NAME?</v>
      </c>
      <c r="J16" s="2" t="e">
        <f t="shared" ca="1" si="2"/>
        <v>#NAME?</v>
      </c>
      <c r="K16" s="11" t="e">
        <f ca="1">_xll.BDP($C16,$K$1)</f>
        <v>#NAME?</v>
      </c>
      <c r="L16" s="10" t="e">
        <f ca="1">_xll.BDP(C16,$L$1)</f>
        <v>#NAME?</v>
      </c>
      <c r="M16" s="10"/>
    </row>
    <row r="17" spans="1:13" x14ac:dyDescent="0.25">
      <c r="A17" t="s">
        <v>3616</v>
      </c>
      <c r="B17" t="s">
        <v>5301</v>
      </c>
      <c r="C17" t="str">
        <f t="shared" si="0"/>
        <v>EXAM US Equity</v>
      </c>
      <c r="D17" s="3" t="e">
        <f ca="1">_xll.BDP($C17,$D$1)</f>
        <v>#NAME?</v>
      </c>
      <c r="E17" s="3" t="e">
        <f ca="1">_xll.BDP($C17,$E$1)</f>
        <v>#NAME?</v>
      </c>
      <c r="F17" s="1" t="e">
        <f ca="1">_xll.BDP($C17,$F$1)</f>
        <v>#NAME?</v>
      </c>
      <c r="G17" s="1" t="e">
        <f ca="1">_xll.BDP($C17,$G$1)</f>
        <v>#NAME?</v>
      </c>
      <c r="H17" s="1" t="e">
        <f ca="1">_xll.BDP($C17,$H$1)</f>
        <v>#NAME?</v>
      </c>
      <c r="I17" t="e">
        <f t="shared" ca="1" si="1"/>
        <v>#NAME?</v>
      </c>
      <c r="J17" s="2" t="e">
        <f t="shared" ca="1" si="2"/>
        <v>#NAME?</v>
      </c>
      <c r="K17" s="11" t="e">
        <f ca="1">_xll.BDP($C17,$K$1)</f>
        <v>#NAME?</v>
      </c>
      <c r="L17" s="10" t="e">
        <f ca="1">_xll.BDP(C17,$L$1)</f>
        <v>#NAME?</v>
      </c>
      <c r="M17" s="10"/>
    </row>
    <row r="18" spans="1:13" x14ac:dyDescent="0.25">
      <c r="A18" t="s">
        <v>1235</v>
      </c>
      <c r="B18" t="s">
        <v>5303</v>
      </c>
      <c r="C18" t="str">
        <f t="shared" si="0"/>
        <v>HTWR US Equity</v>
      </c>
      <c r="D18" s="3" t="e">
        <f ca="1">_xll.BDP($C18,$D$1)</f>
        <v>#NAME?</v>
      </c>
      <c r="E18" s="3" t="e">
        <f ca="1">_xll.BDP($C18,$E$1)</f>
        <v>#NAME?</v>
      </c>
      <c r="F18" s="1" t="e">
        <f ca="1">_xll.BDP($C18,$F$1)</f>
        <v>#NAME?</v>
      </c>
      <c r="G18" s="1" t="e">
        <f ca="1">_xll.BDP($C18,$G$1)</f>
        <v>#NAME?</v>
      </c>
      <c r="H18" s="1" t="e">
        <f ca="1">_xll.BDP($C18,$H$1)</f>
        <v>#NAME?</v>
      </c>
      <c r="I18" t="e">
        <f t="shared" ca="1" si="1"/>
        <v>#NAME?</v>
      </c>
      <c r="J18" s="2" t="e">
        <f t="shared" ca="1" si="2"/>
        <v>#NAME?</v>
      </c>
      <c r="K18" s="11" t="e">
        <f ca="1">_xll.BDP($C18,$K$1)</f>
        <v>#NAME?</v>
      </c>
      <c r="L18" s="10" t="e">
        <f ca="1">_xll.BDP(C18,$L$1)</f>
        <v>#NAME?</v>
      </c>
      <c r="M18" s="10"/>
    </row>
    <row r="19" spans="1:13" x14ac:dyDescent="0.25">
      <c r="A19" t="s">
        <v>4074</v>
      </c>
      <c r="B19" t="s">
        <v>5301</v>
      </c>
      <c r="C19" t="str">
        <f t="shared" si="0"/>
        <v>KKD US Equity</v>
      </c>
      <c r="D19" s="3" t="e">
        <f ca="1">_xll.BDP($C19,$D$1)</f>
        <v>#NAME?</v>
      </c>
      <c r="E19" s="3" t="e">
        <f ca="1">_xll.BDP($C19,$E$1)</f>
        <v>#NAME?</v>
      </c>
      <c r="F19" s="1" t="e">
        <f ca="1">_xll.BDP($C19,$F$1)</f>
        <v>#NAME?</v>
      </c>
      <c r="G19" s="1" t="e">
        <f ca="1">_xll.BDP($C19,$G$1)</f>
        <v>#NAME?</v>
      </c>
      <c r="H19" s="1" t="e">
        <f ca="1">_xll.BDP($C19,$H$1)</f>
        <v>#NAME?</v>
      </c>
      <c r="I19" t="e">
        <f t="shared" ca="1" si="1"/>
        <v>#NAME?</v>
      </c>
      <c r="J19" s="2" t="e">
        <f t="shared" ca="1" si="2"/>
        <v>#NAME?</v>
      </c>
      <c r="K19" s="11" t="e">
        <f ca="1">_xll.BDP($C19,$K$1)</f>
        <v>#NAME?</v>
      </c>
      <c r="L19" s="10" t="e">
        <f ca="1">_xll.BDP(C19,$L$1)</f>
        <v>#NAME?</v>
      </c>
      <c r="M19" s="10"/>
    </row>
    <row r="20" spans="1:13" x14ac:dyDescent="0.25">
      <c r="A20" t="s">
        <v>2070</v>
      </c>
      <c r="B20" t="s">
        <v>5303</v>
      </c>
      <c r="C20" t="str">
        <f t="shared" si="0"/>
        <v>QLGC US Equity</v>
      </c>
      <c r="D20" s="3" t="e">
        <f ca="1">_xll.BDP($C20,$D$1)</f>
        <v>#NAME?</v>
      </c>
      <c r="E20" s="3" t="e">
        <f ca="1">_xll.BDP($C20,$E$1)</f>
        <v>#NAME?</v>
      </c>
      <c r="F20" s="1" t="e">
        <f ca="1">_xll.BDP($C20,$F$1)</f>
        <v>#NAME?</v>
      </c>
      <c r="G20" s="1" t="e">
        <f ca="1">_xll.BDP($C20,$G$1)</f>
        <v>#NAME?</v>
      </c>
      <c r="H20" s="1" t="e">
        <f ca="1">_xll.BDP($C20,$H$1)</f>
        <v>#NAME?</v>
      </c>
      <c r="I20" t="e">
        <f t="shared" ca="1" si="1"/>
        <v>#NAME?</v>
      </c>
      <c r="J20" s="2" t="e">
        <f t="shared" ca="1" si="2"/>
        <v>#NAME?</v>
      </c>
      <c r="K20" s="11" t="e">
        <f ca="1">_xll.BDP($C20,$K$1)</f>
        <v>#NAME?</v>
      </c>
      <c r="L20" s="10" t="e">
        <f ca="1">_xll.BDP(C20,$L$1)</f>
        <v>#NAME?</v>
      </c>
      <c r="M20" s="10"/>
    </row>
    <row r="21" spans="1:13" x14ac:dyDescent="0.25">
      <c r="A21" t="s">
        <v>2261</v>
      </c>
      <c r="B21" t="s">
        <v>5303</v>
      </c>
      <c r="C21" t="str">
        <f t="shared" si="0"/>
        <v>SGNT US Equity</v>
      </c>
      <c r="D21" s="3" t="e">
        <f ca="1">_xll.BDP($C21,$D$1)</f>
        <v>#NAME?</v>
      </c>
      <c r="E21" s="3" t="e">
        <f ca="1">_xll.BDP($C21,$E$1)</f>
        <v>#NAME?</v>
      </c>
      <c r="F21" s="1" t="e">
        <f ca="1">_xll.BDP($C21,$F$1)</f>
        <v>#NAME?</v>
      </c>
      <c r="G21" s="1" t="e">
        <f ca="1">_xll.BDP($C21,$G$1)</f>
        <v>#NAME?</v>
      </c>
      <c r="H21" s="1" t="e">
        <f ca="1">_xll.BDP($C21,$H$1)</f>
        <v>#NAME?</v>
      </c>
      <c r="I21" t="e">
        <f t="shared" ca="1" si="1"/>
        <v>#NAME?</v>
      </c>
      <c r="J21" s="2" t="e">
        <f t="shared" ca="1" si="2"/>
        <v>#NAME?</v>
      </c>
      <c r="K21" s="11" t="e">
        <f ca="1">_xll.BDP($C21,$K$1)</f>
        <v>#NAME?</v>
      </c>
      <c r="L21" s="10" t="e">
        <f ca="1">_xll.BDP(C21,$L$1)</f>
        <v>#NAME?</v>
      </c>
      <c r="M21" s="10"/>
    </row>
    <row r="22" spans="1:13" x14ac:dyDescent="0.25">
      <c r="A22" t="s">
        <v>3339</v>
      </c>
      <c r="B22" t="s">
        <v>5301</v>
      </c>
      <c r="C22" t="str">
        <f t="shared" si="0"/>
        <v>CSH US Equity</v>
      </c>
      <c r="D22" s="3" t="e">
        <f ca="1">_xll.BDP($C22,$D$1)</f>
        <v>#NAME?</v>
      </c>
      <c r="E22" s="3" t="e">
        <f ca="1">_xll.BDP($C22,$E$1)</f>
        <v>#NAME?</v>
      </c>
      <c r="F22" s="1" t="e">
        <f ca="1">_xll.BDP($C22,$F$1)</f>
        <v>#NAME?</v>
      </c>
      <c r="G22" s="1" t="e">
        <f ca="1">_xll.BDP($C22,$G$1)</f>
        <v>#NAME?</v>
      </c>
      <c r="H22" s="1" t="e">
        <f ca="1">_xll.BDP($C22,$H$1)</f>
        <v>#NAME?</v>
      </c>
      <c r="I22" t="e">
        <f t="shared" ca="1" si="1"/>
        <v>#NAME?</v>
      </c>
      <c r="J22" s="2" t="e">
        <f t="shared" ca="1" si="2"/>
        <v>#NAME?</v>
      </c>
      <c r="K22" s="11" t="e">
        <f ca="1">_xll.BDP($C22,$K$1)</f>
        <v>#NAME?</v>
      </c>
      <c r="L22" s="10" t="e">
        <f ca="1">_xll.BDP(C22,$L$1)</f>
        <v>#NAME?</v>
      </c>
      <c r="M22" s="10"/>
    </row>
    <row r="23" spans="1:13" x14ac:dyDescent="0.25">
      <c r="A23" t="s">
        <v>266</v>
      </c>
      <c r="B23" t="s">
        <v>5303</v>
      </c>
      <c r="C23" t="str">
        <f t="shared" si="0"/>
        <v>BBCN US Equity</v>
      </c>
      <c r="D23" s="3" t="e">
        <f ca="1">_xll.BDP($C23,$D$1)</f>
        <v>#NAME?</v>
      </c>
      <c r="E23" s="3" t="e">
        <f ca="1">_xll.BDP($C23,$E$1)</f>
        <v>#NAME?</v>
      </c>
      <c r="F23" s="1" t="e">
        <f ca="1">_xll.BDP($C23,$F$1)</f>
        <v>#NAME?</v>
      </c>
      <c r="G23" s="1" t="e">
        <f ca="1">_xll.BDP($C23,$G$1)</f>
        <v>#NAME?</v>
      </c>
      <c r="H23" s="1" t="e">
        <f ca="1">_xll.BDP($C23,$H$1)</f>
        <v>#NAME?</v>
      </c>
      <c r="I23" t="e">
        <f t="shared" ca="1" si="1"/>
        <v>#NAME?</v>
      </c>
      <c r="J23" s="2" t="e">
        <f t="shared" ca="1" si="2"/>
        <v>#NAME?</v>
      </c>
      <c r="K23" s="11" t="e">
        <f ca="1">_xll.BDP($C23,$K$1)</f>
        <v>#NAME?</v>
      </c>
      <c r="L23" s="10" t="e">
        <f ca="1">_xll.BDP(C23,$L$1)</f>
        <v>#NAME?</v>
      </c>
      <c r="M23" s="10"/>
    </row>
    <row r="24" spans="1:13" x14ac:dyDescent="0.25">
      <c r="A24" t="s">
        <v>2490</v>
      </c>
      <c r="B24" t="s">
        <v>5303</v>
      </c>
      <c r="C24" t="str">
        <f t="shared" si="0"/>
        <v>TLMR US Equity</v>
      </c>
      <c r="D24" s="3" t="e">
        <f ca="1">_xll.BDP($C24,$D$1)</f>
        <v>#NAME?</v>
      </c>
      <c r="E24" s="3" t="e">
        <f ca="1">_xll.BDP($C24,$E$1)</f>
        <v>#NAME?</v>
      </c>
      <c r="F24" s="1" t="e">
        <f ca="1">_xll.BDP($C24,$F$1)</f>
        <v>#NAME?</v>
      </c>
      <c r="G24" s="1" t="e">
        <f ca="1">_xll.BDP($C24,$G$1)</f>
        <v>#NAME?</v>
      </c>
      <c r="H24" s="1" t="e">
        <f ca="1">_xll.BDP($C24,$H$1)</f>
        <v>#NAME?</v>
      </c>
      <c r="I24" t="e">
        <f t="shared" ca="1" si="1"/>
        <v>#NAME?</v>
      </c>
      <c r="J24" s="2" t="e">
        <f t="shared" ca="1" si="2"/>
        <v>#NAME?</v>
      </c>
      <c r="K24" s="11" t="e">
        <f ca="1">_xll.BDP($C24,$K$1)</f>
        <v>#NAME?</v>
      </c>
      <c r="L24" s="10" t="e">
        <f ca="1">_xll.BDP(C24,$L$1)</f>
        <v>#NAME?</v>
      </c>
      <c r="M24" s="10"/>
    </row>
    <row r="25" spans="1:13" x14ac:dyDescent="0.25">
      <c r="A25" t="s">
        <v>1602</v>
      </c>
      <c r="B25" t="s">
        <v>5303</v>
      </c>
      <c r="C25" t="str">
        <f t="shared" si="0"/>
        <v>MESG US Equity</v>
      </c>
      <c r="D25" s="3" t="e">
        <f ca="1">_xll.BDP($C25,$D$1)</f>
        <v>#NAME?</v>
      </c>
      <c r="E25" s="3" t="e">
        <f ca="1">_xll.BDP($C25,$E$1)</f>
        <v>#NAME?</v>
      </c>
      <c r="F25" s="1" t="e">
        <f ca="1">_xll.BDP($C25,$F$1)</f>
        <v>#NAME?</v>
      </c>
      <c r="G25" s="1" t="e">
        <f ca="1">_xll.BDP($C25,$G$1)</f>
        <v>#NAME?</v>
      </c>
      <c r="H25" s="1" t="e">
        <f ca="1">_xll.BDP($C25,$H$1)</f>
        <v>#NAME?</v>
      </c>
      <c r="I25" t="e">
        <f t="shared" ca="1" si="1"/>
        <v>#NAME?</v>
      </c>
      <c r="J25" s="2" t="e">
        <f t="shared" ca="1" si="2"/>
        <v>#NAME?</v>
      </c>
      <c r="K25" s="11" t="e">
        <f ca="1">_xll.BDP($C25,$K$1)</f>
        <v>#NAME?</v>
      </c>
      <c r="L25" s="10" t="e">
        <f ca="1">_xll.BDP(C25,$L$1)</f>
        <v>#NAME?</v>
      </c>
      <c r="M25" s="10"/>
    </row>
    <row r="26" spans="1:13" x14ac:dyDescent="0.25">
      <c r="A26" t="s">
        <v>3526</v>
      </c>
      <c r="B26" t="s">
        <v>5301</v>
      </c>
      <c r="C26" t="str">
        <f t="shared" si="0"/>
        <v>EJ US Equity</v>
      </c>
      <c r="D26" s="3" t="e">
        <f ca="1">_xll.BDP($C26,$D$1)</f>
        <v>#NAME?</v>
      </c>
      <c r="E26" s="3" t="e">
        <f ca="1">_xll.BDP($C26,$E$1)</f>
        <v>#NAME?</v>
      </c>
      <c r="F26" s="1" t="e">
        <f ca="1">_xll.BDP($C26,$F$1)</f>
        <v>#NAME?</v>
      </c>
      <c r="G26" s="1" t="e">
        <f ca="1">_xll.BDP($C26,$G$1)</f>
        <v>#NAME?</v>
      </c>
      <c r="H26" s="1" t="e">
        <f ca="1">_xll.BDP($C26,$H$1)</f>
        <v>#NAME?</v>
      </c>
      <c r="I26" t="e">
        <f t="shared" ca="1" si="1"/>
        <v>#NAME?</v>
      </c>
      <c r="J26" s="2" t="e">
        <f t="shared" ca="1" si="2"/>
        <v>#NAME?</v>
      </c>
      <c r="K26" s="11" t="e">
        <f ca="1">_xll.BDP($C26,$K$1)</f>
        <v>#NAME?</v>
      </c>
      <c r="L26" s="10" t="e">
        <f ca="1">_xll.BDP(C26,$L$1)</f>
        <v>#NAME?</v>
      </c>
      <c r="M26" s="10"/>
    </row>
    <row r="27" spans="1:13" x14ac:dyDescent="0.25">
      <c r="A27" t="s">
        <v>2107</v>
      </c>
      <c r="B27" t="s">
        <v>5303</v>
      </c>
      <c r="C27" t="str">
        <f t="shared" si="0"/>
        <v>RDEN US Equity</v>
      </c>
      <c r="D27" s="3" t="e">
        <f ca="1">_xll.BDP($C27,$D$1)</f>
        <v>#NAME?</v>
      </c>
      <c r="E27" s="3" t="e">
        <f ca="1">_xll.BDP($C27,$E$1)</f>
        <v>#NAME?</v>
      </c>
      <c r="F27" s="1" t="e">
        <f ca="1">_xll.BDP($C27,$F$1)</f>
        <v>#NAME?</v>
      </c>
      <c r="G27" s="1" t="e">
        <f ca="1">_xll.BDP($C27,$G$1)</f>
        <v>#NAME?</v>
      </c>
      <c r="H27" s="1" t="e">
        <f ca="1">_xll.BDP($C27,$H$1)</f>
        <v>#NAME?</v>
      </c>
      <c r="I27" t="e">
        <f t="shared" ca="1" si="1"/>
        <v>#NAME?</v>
      </c>
      <c r="J27" s="2" t="e">
        <f t="shared" ca="1" si="2"/>
        <v>#NAME?</v>
      </c>
      <c r="K27" s="11" t="e">
        <f ca="1">_xll.BDP($C27,$K$1)</f>
        <v>#NAME?</v>
      </c>
      <c r="L27" s="10" t="e">
        <f ca="1">_xll.BDP(C27,$L$1)</f>
        <v>#NAME?</v>
      </c>
      <c r="M27" s="10"/>
    </row>
    <row r="28" spans="1:13" x14ac:dyDescent="0.25">
      <c r="A28" t="s">
        <v>1777</v>
      </c>
      <c r="B28" t="s">
        <v>5303</v>
      </c>
      <c r="C28" t="str">
        <f t="shared" si="0"/>
        <v>NTK US Equity</v>
      </c>
      <c r="D28" s="3" t="e">
        <f ca="1">_xll.BDP($C28,$D$1)</f>
        <v>#NAME?</v>
      </c>
      <c r="E28" s="3" t="e">
        <f ca="1">_xll.BDP($C28,$E$1)</f>
        <v>#NAME?</v>
      </c>
      <c r="F28" s="1" t="e">
        <f ca="1">_xll.BDP($C28,$F$1)</f>
        <v>#NAME?</v>
      </c>
      <c r="G28" s="1" t="e">
        <f ca="1">_xll.BDP($C28,$G$1)</f>
        <v>#NAME?</v>
      </c>
      <c r="H28" s="1" t="e">
        <f ca="1">_xll.BDP($C28,$H$1)</f>
        <v>#NAME?</v>
      </c>
      <c r="I28" t="e">
        <f t="shared" ca="1" si="1"/>
        <v>#NAME?</v>
      </c>
      <c r="J28" s="2" t="e">
        <f t="shared" ca="1" si="2"/>
        <v>#NAME?</v>
      </c>
      <c r="K28" s="11" t="e">
        <f ca="1">_xll.BDP($C28,$K$1)</f>
        <v>#NAME?</v>
      </c>
      <c r="L28" s="10" t="e">
        <f ca="1">_xll.BDP(C28,$L$1)</f>
        <v>#NAME?</v>
      </c>
      <c r="M28" s="10"/>
    </row>
    <row r="29" spans="1:13" x14ac:dyDescent="0.25">
      <c r="A29" t="s">
        <v>2912</v>
      </c>
      <c r="B29" t="s">
        <v>5301</v>
      </c>
      <c r="C29" t="str">
        <f t="shared" si="0"/>
        <v>AMTG US Equity</v>
      </c>
      <c r="D29" s="3" t="e">
        <f ca="1">_xll.BDP($C29,$D$1)</f>
        <v>#NAME?</v>
      </c>
      <c r="E29" s="3" t="e">
        <f ca="1">_xll.BDP($C29,$E$1)</f>
        <v>#NAME?</v>
      </c>
      <c r="F29" s="1" t="e">
        <f ca="1">_xll.BDP($C29,$F$1)</f>
        <v>#NAME?</v>
      </c>
      <c r="G29" s="1" t="e">
        <f ca="1">_xll.BDP($C29,$G$1)</f>
        <v>#NAME?</v>
      </c>
      <c r="H29" s="1" t="e">
        <f ca="1">_xll.BDP($C29,$H$1)</f>
        <v>#NAME?</v>
      </c>
      <c r="I29" t="e">
        <f t="shared" ca="1" si="1"/>
        <v>#NAME?</v>
      </c>
      <c r="J29" s="2" t="e">
        <f t="shared" ca="1" si="2"/>
        <v>#NAME?</v>
      </c>
      <c r="K29" s="11" t="e">
        <f ca="1">_xll.BDP($C29,$K$1)</f>
        <v>#NAME?</v>
      </c>
      <c r="L29" s="10" t="e">
        <f ca="1">_xll.BDP(C29,$L$1)</f>
        <v>#NAME?</v>
      </c>
      <c r="M29" s="10"/>
    </row>
    <row r="30" spans="1:13" x14ac:dyDescent="0.25">
      <c r="A30" t="s">
        <v>2366</v>
      </c>
      <c r="B30" t="s">
        <v>5303</v>
      </c>
      <c r="C30" t="str">
        <f t="shared" si="0"/>
        <v>SQI US Equity</v>
      </c>
      <c r="D30" s="3" t="e">
        <f ca="1">_xll.BDP($C30,$D$1)</f>
        <v>#NAME?</v>
      </c>
      <c r="E30" s="3" t="e">
        <f ca="1">_xll.BDP($C30,$E$1)</f>
        <v>#NAME?</v>
      </c>
      <c r="F30" s="1" t="e">
        <f ca="1">_xll.BDP($C30,$F$1)</f>
        <v>#NAME?</v>
      </c>
      <c r="G30" s="1" t="e">
        <f ca="1">_xll.BDP($C30,$G$1)</f>
        <v>#NAME?</v>
      </c>
      <c r="H30" s="1" t="e">
        <f ca="1">_xll.BDP($C30,$H$1)</f>
        <v>#NAME?</v>
      </c>
      <c r="I30" t="e">
        <f t="shared" ca="1" si="1"/>
        <v>#NAME?</v>
      </c>
      <c r="J30" s="2" t="e">
        <f t="shared" ca="1" si="2"/>
        <v>#NAME?</v>
      </c>
      <c r="K30" s="11" t="e">
        <f ca="1">_xll.BDP($C30,$K$1)</f>
        <v>#NAME?</v>
      </c>
      <c r="L30" s="10" t="e">
        <f ca="1">_xll.BDP(C30,$L$1)</f>
        <v>#NAME?</v>
      </c>
      <c r="M30" s="10"/>
    </row>
    <row r="31" spans="1:13" x14ac:dyDescent="0.25">
      <c r="A31" t="s">
        <v>3409</v>
      </c>
      <c r="B31" t="s">
        <v>5301</v>
      </c>
      <c r="C31" t="str">
        <f t="shared" si="0"/>
        <v>DEG US Equity</v>
      </c>
      <c r="D31" s="3" t="e">
        <f ca="1">_xll.BDP($C31,$D$1)</f>
        <v>#NAME?</v>
      </c>
      <c r="E31" s="3" t="e">
        <f ca="1">_xll.BDP($C31,$E$1)</f>
        <v>#NAME?</v>
      </c>
      <c r="F31" s="1" t="e">
        <f ca="1">_xll.BDP($C31,$F$1)</f>
        <v>#NAME?</v>
      </c>
      <c r="G31" s="1" t="e">
        <f ca="1">_xll.BDP($C31,$G$1)</f>
        <v>#NAME?</v>
      </c>
      <c r="H31" s="1" t="e">
        <f ca="1">_xll.BDP($C31,$H$1)</f>
        <v>#NAME?</v>
      </c>
      <c r="I31" t="e">
        <f t="shared" ca="1" si="1"/>
        <v>#NAME?</v>
      </c>
      <c r="J31" s="2" t="e">
        <f t="shared" ca="1" si="2"/>
        <v>#NAME?</v>
      </c>
      <c r="K31" s="11" t="e">
        <f ca="1">_xll.BDP($C31,$K$1)</f>
        <v>#NAME?</v>
      </c>
      <c r="L31" s="10" t="e">
        <f ca="1">_xll.BDP(C31,$L$1)</f>
        <v>#NAME?</v>
      </c>
      <c r="M31" s="10"/>
    </row>
    <row r="32" spans="1:13" x14ac:dyDescent="0.25">
      <c r="A32" t="s">
        <v>2715</v>
      </c>
      <c r="B32" t="s">
        <v>5303</v>
      </c>
      <c r="C32" t="str">
        <f t="shared" si="0"/>
        <v>WIBC US Equity</v>
      </c>
      <c r="D32" s="3" t="e">
        <f ca="1">_xll.BDP($C32,$D$1)</f>
        <v>#NAME?</v>
      </c>
      <c r="E32" s="3" t="e">
        <f ca="1">_xll.BDP($C32,$E$1)</f>
        <v>#NAME?</v>
      </c>
      <c r="F32" s="1" t="e">
        <f ca="1">_xll.BDP($C32,$F$1)</f>
        <v>#NAME?</v>
      </c>
      <c r="G32" s="1" t="e">
        <f ca="1">_xll.BDP($C32,$G$1)</f>
        <v>#NAME?</v>
      </c>
      <c r="H32" s="1" t="e">
        <f ca="1">_xll.BDP($C32,$H$1)</f>
        <v>#NAME?</v>
      </c>
      <c r="I32" t="e">
        <f t="shared" ca="1" si="1"/>
        <v>#NAME?</v>
      </c>
      <c r="J32" s="2" t="e">
        <f t="shared" ca="1" si="2"/>
        <v>#NAME?</v>
      </c>
      <c r="K32" s="11" t="e">
        <f ca="1">_xll.BDP($C32,$K$1)</f>
        <v>#NAME?</v>
      </c>
      <c r="L32" s="10" t="e">
        <f ca="1">_xll.BDP(C32,$L$1)</f>
        <v>#NAME?</v>
      </c>
      <c r="M32" s="10"/>
    </row>
    <row r="33" spans="1:13" x14ac:dyDescent="0.25">
      <c r="A33" t="s">
        <v>3719</v>
      </c>
      <c r="B33" t="s">
        <v>5301</v>
      </c>
      <c r="C33" t="str">
        <f t="shared" si="0"/>
        <v>FUR US Equity</v>
      </c>
      <c r="D33" s="3" t="e">
        <f ca="1">_xll.BDP($C33,$D$1)</f>
        <v>#NAME?</v>
      </c>
      <c r="E33" s="3" t="e">
        <f ca="1">_xll.BDP($C33,$E$1)</f>
        <v>#NAME?</v>
      </c>
      <c r="F33" s="1" t="e">
        <f ca="1">_xll.BDP($C33,$F$1)</f>
        <v>#NAME?</v>
      </c>
      <c r="G33" s="1" t="e">
        <f ca="1">_xll.BDP($C33,$G$1)</f>
        <v>#NAME?</v>
      </c>
      <c r="H33" s="1" t="e">
        <f ca="1">_xll.BDP($C33,$H$1)</f>
        <v>#NAME?</v>
      </c>
      <c r="I33" t="e">
        <f t="shared" ca="1" si="1"/>
        <v>#NAME?</v>
      </c>
      <c r="J33" s="2" t="e">
        <f t="shared" ca="1" si="2"/>
        <v>#NAME?</v>
      </c>
      <c r="K33" s="11" t="e">
        <f ca="1">_xll.BDP($C33,$K$1)</f>
        <v>#NAME?</v>
      </c>
      <c r="L33" s="10" t="e">
        <f ca="1">_xll.BDP(C33,$L$1)</f>
        <v>#NAME?</v>
      </c>
      <c r="M33" s="10"/>
    </row>
    <row r="34" spans="1:13" x14ac:dyDescent="0.25">
      <c r="A34" t="s">
        <v>208</v>
      </c>
      <c r="B34" t="s">
        <v>5303</v>
      </c>
      <c r="C34" t="str">
        <f t="shared" si="0"/>
        <v>ASEI US Equity</v>
      </c>
      <c r="D34" s="3" t="e">
        <f ca="1">_xll.BDP($C34,$D$1)</f>
        <v>#NAME?</v>
      </c>
      <c r="E34" s="3" t="e">
        <f ca="1">_xll.BDP($C34,$E$1)</f>
        <v>#NAME?</v>
      </c>
      <c r="F34" s="1" t="e">
        <f ca="1">_xll.BDP($C34,$F$1)</f>
        <v>#NAME?</v>
      </c>
      <c r="G34" s="1" t="e">
        <f ca="1">_xll.BDP($C34,$G$1)</f>
        <v>#NAME?</v>
      </c>
      <c r="H34" s="1" t="e">
        <f ca="1">_xll.BDP($C34,$H$1)</f>
        <v>#NAME?</v>
      </c>
      <c r="I34" t="e">
        <f t="shared" ca="1" si="1"/>
        <v>#NAME?</v>
      </c>
      <c r="J34" s="2" t="e">
        <f t="shared" ca="1" si="2"/>
        <v>#NAME?</v>
      </c>
      <c r="K34" s="11" t="e">
        <f ca="1">_xll.BDP($C34,$K$1)</f>
        <v>#NAME?</v>
      </c>
      <c r="L34" s="10" t="e">
        <f ca="1">_xll.BDP(C34,$L$1)</f>
        <v>#NAME?</v>
      </c>
      <c r="M34" s="10"/>
    </row>
    <row r="35" spans="1:13" x14ac:dyDescent="0.25">
      <c r="A35" t="s">
        <v>4429</v>
      </c>
      <c r="B35" t="s">
        <v>5301</v>
      </c>
      <c r="C35" t="str">
        <f t="shared" si="0"/>
        <v>NPM US Equity</v>
      </c>
      <c r="D35" s="3" t="e">
        <f ca="1">_xll.BDP($C35,$D$1)</f>
        <v>#NAME?</v>
      </c>
      <c r="E35" s="3" t="e">
        <f ca="1">_xll.BDP($C35,$E$1)</f>
        <v>#NAME?</v>
      </c>
      <c r="F35" s="1" t="e">
        <f ca="1">_xll.BDP($C35,$F$1)</f>
        <v>#NAME?</v>
      </c>
      <c r="G35" s="1" t="e">
        <f ca="1">_xll.BDP($C35,$G$1)</f>
        <v>#NAME?</v>
      </c>
      <c r="H35" s="1" t="e">
        <f ca="1">_xll.BDP($C35,$H$1)</f>
        <v>#NAME?</v>
      </c>
      <c r="I35" t="e">
        <f t="shared" ca="1" si="1"/>
        <v>#NAME?</v>
      </c>
      <c r="J35" s="2" t="e">
        <f t="shared" ca="1" si="2"/>
        <v>#NAME?</v>
      </c>
      <c r="K35" s="11" t="e">
        <f ca="1">_xll.BDP($C35,$K$1)</f>
        <v>#NAME?</v>
      </c>
      <c r="L35" s="10" t="e">
        <f ca="1">_xll.BDP(C35,$L$1)</f>
        <v>#NAME?</v>
      </c>
      <c r="M35" s="10"/>
    </row>
    <row r="36" spans="1:13" x14ac:dyDescent="0.25">
      <c r="A36" t="s">
        <v>2367</v>
      </c>
      <c r="B36" t="s">
        <v>5303</v>
      </c>
      <c r="C36" t="str">
        <f t="shared" si="0"/>
        <v>SQNM US Equity</v>
      </c>
      <c r="D36" s="3" t="e">
        <f ca="1">_xll.BDP($C36,$D$1)</f>
        <v>#NAME?</v>
      </c>
      <c r="E36" s="3" t="e">
        <f ca="1">_xll.BDP($C36,$E$1)</f>
        <v>#NAME?</v>
      </c>
      <c r="F36" s="1" t="e">
        <f ca="1">_xll.BDP($C36,$F$1)</f>
        <v>#NAME?</v>
      </c>
      <c r="G36" s="1" t="e">
        <f ca="1">_xll.BDP($C36,$G$1)</f>
        <v>#NAME?</v>
      </c>
      <c r="H36" s="1" t="e">
        <f ca="1">_xll.BDP($C36,$H$1)</f>
        <v>#NAME?</v>
      </c>
      <c r="I36" t="e">
        <f t="shared" ca="1" si="1"/>
        <v>#NAME?</v>
      </c>
      <c r="J36" s="2" t="e">
        <f t="shared" ca="1" si="2"/>
        <v>#NAME?</v>
      </c>
      <c r="K36" s="11" t="e">
        <f ca="1">_xll.BDP($C36,$K$1)</f>
        <v>#NAME?</v>
      </c>
      <c r="L36" s="10" t="e">
        <f ca="1">_xll.BDP(C36,$L$1)</f>
        <v>#NAME?</v>
      </c>
      <c r="M36" s="10"/>
    </row>
    <row r="37" spans="1:13" x14ac:dyDescent="0.25">
      <c r="A37" t="s">
        <v>4431</v>
      </c>
      <c r="B37" t="s">
        <v>5301</v>
      </c>
      <c r="C37" t="str">
        <f t="shared" si="0"/>
        <v>NPP US Equity</v>
      </c>
      <c r="D37" s="3" t="e">
        <f ca="1">_xll.BDP($C37,$D$1)</f>
        <v>#NAME?</v>
      </c>
      <c r="E37" s="3" t="e">
        <f ca="1">_xll.BDP($C37,$E$1)</f>
        <v>#NAME?</v>
      </c>
      <c r="F37" s="1" t="e">
        <f ca="1">_xll.BDP($C37,$F$1)</f>
        <v>#NAME?</v>
      </c>
      <c r="G37" s="1" t="e">
        <f ca="1">_xll.BDP($C37,$G$1)</f>
        <v>#NAME?</v>
      </c>
      <c r="H37" s="1" t="e">
        <f ca="1">_xll.BDP($C37,$H$1)</f>
        <v>#NAME?</v>
      </c>
      <c r="I37" t="e">
        <f t="shared" ca="1" si="1"/>
        <v>#NAME?</v>
      </c>
      <c r="J37" s="2" t="e">
        <f t="shared" ca="1" si="2"/>
        <v>#NAME?</v>
      </c>
      <c r="K37" s="11" t="e">
        <f ca="1">_xll.BDP($C37,$K$1)</f>
        <v>#NAME?</v>
      </c>
      <c r="L37" s="10" t="e">
        <f ca="1">_xll.BDP(C37,$L$1)</f>
        <v>#NAME?</v>
      </c>
      <c r="M37" s="10"/>
    </row>
    <row r="38" spans="1:13" x14ac:dyDescent="0.25">
      <c r="A38" t="s">
        <v>1605</v>
      </c>
      <c r="B38" t="s">
        <v>5303</v>
      </c>
      <c r="C38" t="str">
        <f t="shared" si="0"/>
        <v>MFLX US Equity</v>
      </c>
      <c r="D38" s="3" t="e">
        <f ca="1">_xll.BDP($C38,$D$1)</f>
        <v>#NAME?</v>
      </c>
      <c r="E38" s="3" t="e">
        <f ca="1">_xll.BDP($C38,$E$1)</f>
        <v>#NAME?</v>
      </c>
      <c r="F38" s="1" t="e">
        <f ca="1">_xll.BDP($C38,$F$1)</f>
        <v>#NAME?</v>
      </c>
      <c r="G38" s="1" t="e">
        <f ca="1">_xll.BDP($C38,$G$1)</f>
        <v>#NAME?</v>
      </c>
      <c r="H38" s="1" t="e">
        <f ca="1">_xll.BDP($C38,$H$1)</f>
        <v>#NAME?</v>
      </c>
      <c r="I38" t="e">
        <f t="shared" ca="1" si="1"/>
        <v>#NAME?</v>
      </c>
      <c r="J38" s="2" t="e">
        <f t="shared" ca="1" si="2"/>
        <v>#NAME?</v>
      </c>
      <c r="K38" s="11" t="e">
        <f ca="1">_xll.BDP($C38,$K$1)</f>
        <v>#NAME?</v>
      </c>
      <c r="L38" s="10" t="e">
        <f ca="1">_xll.BDP(C38,$L$1)</f>
        <v>#NAME?</v>
      </c>
      <c r="M38" s="10"/>
    </row>
    <row r="39" spans="1:13" x14ac:dyDescent="0.25">
      <c r="A39" t="s">
        <v>4427</v>
      </c>
      <c r="B39" t="s">
        <v>5301</v>
      </c>
      <c r="C39" t="str">
        <f t="shared" si="0"/>
        <v>NPI US Equity</v>
      </c>
      <c r="D39" s="3" t="e">
        <f ca="1">_xll.BDP($C39,$D$1)</f>
        <v>#NAME?</v>
      </c>
      <c r="E39" s="3" t="e">
        <f ca="1">_xll.BDP($C39,$E$1)</f>
        <v>#NAME?</v>
      </c>
      <c r="F39" s="1" t="e">
        <f ca="1">_xll.BDP($C39,$F$1)</f>
        <v>#NAME?</v>
      </c>
      <c r="G39" s="1" t="e">
        <f ca="1">_xll.BDP($C39,$G$1)</f>
        <v>#NAME?</v>
      </c>
      <c r="H39" s="1" t="e">
        <f ca="1">_xll.BDP($C39,$H$1)</f>
        <v>#NAME?</v>
      </c>
      <c r="I39" t="e">
        <f t="shared" ca="1" si="1"/>
        <v>#NAME?</v>
      </c>
      <c r="J39" s="2" t="e">
        <f t="shared" ca="1" si="2"/>
        <v>#NAME?</v>
      </c>
      <c r="K39" s="11" t="e">
        <f ca="1">_xll.BDP($C39,$K$1)</f>
        <v>#NAME?</v>
      </c>
      <c r="L39" s="10" t="e">
        <f ca="1">_xll.BDP(C39,$L$1)</f>
        <v>#NAME?</v>
      </c>
      <c r="M39" s="10"/>
    </row>
    <row r="40" spans="1:13" x14ac:dyDescent="0.25">
      <c r="A40" t="s">
        <v>4407</v>
      </c>
      <c r="B40" t="s">
        <v>5301</v>
      </c>
      <c r="C40" t="str">
        <f t="shared" si="0"/>
        <v>NMO US Equity</v>
      </c>
      <c r="D40" s="3" t="e">
        <f ca="1">_xll.BDP($C40,$D$1)</f>
        <v>#NAME?</v>
      </c>
      <c r="E40" s="3" t="e">
        <f ca="1">_xll.BDP($C40,$E$1)</f>
        <v>#NAME?</v>
      </c>
      <c r="F40" s="1" t="e">
        <f ca="1">_xll.BDP($C40,$F$1)</f>
        <v>#NAME?</v>
      </c>
      <c r="G40" s="1" t="e">
        <f ca="1">_xll.BDP($C40,$G$1)</f>
        <v>#NAME?</v>
      </c>
      <c r="H40" s="1" t="e">
        <f ca="1">_xll.BDP($C40,$H$1)</f>
        <v>#NAME?</v>
      </c>
      <c r="I40" t="e">
        <f t="shared" ca="1" si="1"/>
        <v>#NAME?</v>
      </c>
      <c r="J40" s="2" t="e">
        <f t="shared" ca="1" si="2"/>
        <v>#NAME?</v>
      </c>
      <c r="K40" s="11" t="e">
        <f ca="1">_xll.BDP($C40,$K$1)</f>
        <v>#NAME?</v>
      </c>
      <c r="L40" s="10" t="e">
        <f ca="1">_xll.BDP(C40,$L$1)</f>
        <v>#NAME?</v>
      </c>
      <c r="M40" s="10"/>
    </row>
    <row r="41" spans="1:13" x14ac:dyDescent="0.25">
      <c r="A41" t="s">
        <v>4524</v>
      </c>
      <c r="B41" t="s">
        <v>5301</v>
      </c>
      <c r="C41" t="str">
        <f t="shared" si="0"/>
        <v>ONE US Equity</v>
      </c>
      <c r="D41" s="3" t="e">
        <f ca="1">_xll.BDP($C41,$D$1)</f>
        <v>#NAME?</v>
      </c>
      <c r="E41" s="3" t="e">
        <f ca="1">_xll.BDP($C41,$E$1)</f>
        <v>#NAME?</v>
      </c>
      <c r="F41" s="1" t="e">
        <f ca="1">_xll.BDP($C41,$F$1)</f>
        <v>#NAME?</v>
      </c>
      <c r="G41" s="1" t="e">
        <f ca="1">_xll.BDP($C41,$G$1)</f>
        <v>#NAME?</v>
      </c>
      <c r="H41" s="1" t="e">
        <f ca="1">_xll.BDP($C41,$H$1)</f>
        <v>#NAME?</v>
      </c>
      <c r="I41" t="e">
        <f t="shared" ca="1" si="1"/>
        <v>#NAME?</v>
      </c>
      <c r="J41" s="2" t="e">
        <f t="shared" ca="1" si="2"/>
        <v>#NAME?</v>
      </c>
      <c r="K41" s="11" t="e">
        <f ca="1">_xll.BDP($C41,$K$1)</f>
        <v>#NAME?</v>
      </c>
      <c r="L41" s="10" t="e">
        <f ca="1">_xll.BDP(C41,$L$1)</f>
        <v>#NAME?</v>
      </c>
      <c r="M41" s="10"/>
    </row>
    <row r="42" spans="1:13" x14ac:dyDescent="0.25">
      <c r="A42" t="s">
        <v>743</v>
      </c>
      <c r="B42" t="s">
        <v>5303</v>
      </c>
      <c r="C42" t="str">
        <f t="shared" si="0"/>
        <v>DSKY US Equity</v>
      </c>
      <c r="D42" s="3" t="e">
        <f ca="1">_xll.BDP($C42,$D$1)</f>
        <v>#NAME?</v>
      </c>
      <c r="E42" s="3" t="e">
        <f ca="1">_xll.BDP($C42,$E$1)</f>
        <v>#NAME?</v>
      </c>
      <c r="F42" s="1" t="e">
        <f ca="1">_xll.BDP($C42,$F$1)</f>
        <v>#NAME?</v>
      </c>
      <c r="G42" s="1" t="e">
        <f ca="1">_xll.BDP($C42,$G$1)</f>
        <v>#NAME?</v>
      </c>
      <c r="H42" s="1" t="e">
        <f ca="1">_xll.BDP($C42,$H$1)</f>
        <v>#NAME?</v>
      </c>
      <c r="I42" t="e">
        <f t="shared" ca="1" si="1"/>
        <v>#NAME?</v>
      </c>
      <c r="J42" s="2" t="e">
        <f t="shared" ca="1" si="2"/>
        <v>#NAME?</v>
      </c>
      <c r="K42" s="11" t="e">
        <f ca="1">_xll.BDP($C42,$K$1)</f>
        <v>#NAME?</v>
      </c>
      <c r="L42" s="10" t="e">
        <f ca="1">_xll.BDP(C42,$L$1)</f>
        <v>#NAME?</v>
      </c>
      <c r="M42" s="10"/>
    </row>
    <row r="43" spans="1:13" x14ac:dyDescent="0.25">
      <c r="A43" t="s">
        <v>4435</v>
      </c>
      <c r="B43" t="s">
        <v>5301</v>
      </c>
      <c r="C43" t="str">
        <f t="shared" si="0"/>
        <v>NQM US Equity</v>
      </c>
      <c r="D43" s="3" t="e">
        <f ca="1">_xll.BDP($C43,$D$1)</f>
        <v>#NAME?</v>
      </c>
      <c r="E43" s="3" t="e">
        <f ca="1">_xll.BDP($C43,$E$1)</f>
        <v>#NAME?</v>
      </c>
      <c r="F43" s="1" t="e">
        <f ca="1">_xll.BDP($C43,$F$1)</f>
        <v>#NAME?</v>
      </c>
      <c r="G43" s="1" t="e">
        <f ca="1">_xll.BDP($C43,$G$1)</f>
        <v>#NAME?</v>
      </c>
      <c r="H43" s="1" t="e">
        <f ca="1">_xll.BDP($C43,$H$1)</f>
        <v>#NAME?</v>
      </c>
      <c r="I43" t="e">
        <f t="shared" ca="1" si="1"/>
        <v>#NAME?</v>
      </c>
      <c r="J43" s="2" t="e">
        <f t="shared" ca="1" si="2"/>
        <v>#NAME?</v>
      </c>
      <c r="K43" s="11" t="e">
        <f ca="1">_xll.BDP($C43,$K$1)</f>
        <v>#NAME?</v>
      </c>
      <c r="L43" s="10" t="e">
        <f ca="1">_xll.BDP(C43,$L$1)</f>
        <v>#NAME?</v>
      </c>
      <c r="M43" s="10"/>
    </row>
    <row r="44" spans="1:13" x14ac:dyDescent="0.25">
      <c r="A44" t="s">
        <v>816</v>
      </c>
      <c r="B44" t="s">
        <v>5303</v>
      </c>
      <c r="C44" t="str">
        <f t="shared" si="0"/>
        <v>ELRC US Equity</v>
      </c>
      <c r="D44" s="3" t="e">
        <f ca="1">_xll.BDP($C44,$D$1)</f>
        <v>#NAME?</v>
      </c>
      <c r="E44" s="3" t="e">
        <f ca="1">_xll.BDP($C44,$E$1)</f>
        <v>#NAME?</v>
      </c>
      <c r="F44" s="1" t="e">
        <f ca="1">_xll.BDP($C44,$F$1)</f>
        <v>#NAME?</v>
      </c>
      <c r="G44" s="1" t="e">
        <f ca="1">_xll.BDP($C44,$G$1)</f>
        <v>#NAME?</v>
      </c>
      <c r="H44" s="1" t="e">
        <f ca="1">_xll.BDP($C44,$H$1)</f>
        <v>#NAME?</v>
      </c>
      <c r="I44" t="e">
        <f t="shared" ca="1" si="1"/>
        <v>#NAME?</v>
      </c>
      <c r="J44" s="2" t="e">
        <f t="shared" ca="1" si="2"/>
        <v>#NAME?</v>
      </c>
      <c r="K44" s="11" t="e">
        <f ca="1">_xll.BDP($C44,$K$1)</f>
        <v>#NAME?</v>
      </c>
      <c r="L44" s="10" t="e">
        <f ca="1">_xll.BDP(C44,$L$1)</f>
        <v>#NAME?</v>
      </c>
      <c r="M44" s="10"/>
    </row>
    <row r="45" spans="1:13" x14ac:dyDescent="0.25">
      <c r="A45" t="s">
        <v>4437</v>
      </c>
      <c r="B45" t="s">
        <v>5301</v>
      </c>
      <c r="C45" t="str">
        <f t="shared" si="0"/>
        <v>NQS US Equity</v>
      </c>
      <c r="D45" s="3" t="e">
        <f ca="1">_xll.BDP($C45,$D$1)</f>
        <v>#NAME?</v>
      </c>
      <c r="E45" s="3" t="e">
        <f ca="1">_xll.BDP($C45,$E$1)</f>
        <v>#NAME?</v>
      </c>
      <c r="F45" s="1" t="e">
        <f ca="1">_xll.BDP($C45,$F$1)</f>
        <v>#NAME?</v>
      </c>
      <c r="G45" s="1" t="e">
        <f ca="1">_xll.BDP($C45,$G$1)</f>
        <v>#NAME?</v>
      </c>
      <c r="H45" s="1" t="e">
        <f ca="1">_xll.BDP($C45,$H$1)</f>
        <v>#NAME?</v>
      </c>
      <c r="I45" t="e">
        <f t="shared" ca="1" si="1"/>
        <v>#NAME?</v>
      </c>
      <c r="J45" s="2" t="e">
        <f t="shared" ca="1" si="2"/>
        <v>#NAME?</v>
      </c>
      <c r="K45" s="11" t="e">
        <f ca="1">_xll.BDP($C45,$K$1)</f>
        <v>#NAME?</v>
      </c>
      <c r="L45" s="10" t="e">
        <f ca="1">_xll.BDP(C45,$L$1)</f>
        <v>#NAME?</v>
      </c>
      <c r="M45" s="10"/>
    </row>
    <row r="46" spans="1:13" x14ac:dyDescent="0.25">
      <c r="A46" t="s">
        <v>1913</v>
      </c>
      <c r="B46" t="s">
        <v>5303</v>
      </c>
      <c r="C46" t="str">
        <f t="shared" si="0"/>
        <v>PCCC US Equity</v>
      </c>
      <c r="D46" s="3" t="e">
        <f ca="1">_xll.BDP($C46,$D$1)</f>
        <v>#NAME?</v>
      </c>
      <c r="E46" s="3" t="e">
        <f ca="1">_xll.BDP($C46,$E$1)</f>
        <v>#NAME?</v>
      </c>
      <c r="F46" s="1" t="e">
        <f ca="1">_xll.BDP($C46,$F$1)</f>
        <v>#NAME?</v>
      </c>
      <c r="G46" s="1" t="e">
        <f ca="1">_xll.BDP($C46,$G$1)</f>
        <v>#NAME?</v>
      </c>
      <c r="H46" s="1" t="e">
        <f ca="1">_xll.BDP($C46,$H$1)</f>
        <v>#NAME?</v>
      </c>
      <c r="I46" t="e">
        <f t="shared" ca="1" si="1"/>
        <v>#NAME?</v>
      </c>
      <c r="J46" s="2" t="e">
        <f t="shared" ca="1" si="2"/>
        <v>#NAME?</v>
      </c>
      <c r="K46" s="11" t="e">
        <f ca="1">_xll.BDP($C46,$K$1)</f>
        <v>#NAME?</v>
      </c>
      <c r="L46" s="10" t="e">
        <f ca="1">_xll.BDP(C46,$L$1)</f>
        <v>#NAME?</v>
      </c>
      <c r="M46" s="10"/>
    </row>
    <row r="47" spans="1:13" x14ac:dyDescent="0.25">
      <c r="A47" t="s">
        <v>3579</v>
      </c>
      <c r="B47" t="s">
        <v>5301</v>
      </c>
      <c r="C47" t="str">
        <f t="shared" si="0"/>
        <v>ESI US Equity</v>
      </c>
      <c r="D47" s="3" t="e">
        <f ca="1">_xll.BDP($C47,$D$1)</f>
        <v>#NAME?</v>
      </c>
      <c r="E47" s="3" t="e">
        <f ca="1">_xll.BDP($C47,$E$1)</f>
        <v>#NAME?</v>
      </c>
      <c r="F47" s="1" t="e">
        <f ca="1">_xll.BDP($C47,$F$1)</f>
        <v>#NAME?</v>
      </c>
      <c r="G47" s="1" t="e">
        <f ca="1">_xll.BDP($C47,$G$1)</f>
        <v>#NAME?</v>
      </c>
      <c r="H47" s="1" t="e">
        <f ca="1">_xll.BDP($C47,$H$1)</f>
        <v>#NAME?</v>
      </c>
      <c r="I47" t="e">
        <f t="shared" ca="1" si="1"/>
        <v>#NAME?</v>
      </c>
      <c r="J47" s="2" t="e">
        <f t="shared" ca="1" si="2"/>
        <v>#NAME?</v>
      </c>
      <c r="K47" s="11" t="e">
        <f ca="1">_xll.BDP($C47,$K$1)</f>
        <v>#NAME?</v>
      </c>
      <c r="L47" s="10" t="e">
        <f ca="1">_xll.BDP(C47,$L$1)</f>
        <v>#NAME?</v>
      </c>
      <c r="M47" s="10"/>
    </row>
    <row r="48" spans="1:13" x14ac:dyDescent="0.25">
      <c r="A48" t="s">
        <v>2774</v>
      </c>
      <c r="B48" t="s">
        <v>5303</v>
      </c>
      <c r="C48" t="str">
        <f t="shared" si="0"/>
        <v>YCB US Equity</v>
      </c>
      <c r="D48" s="3" t="e">
        <f ca="1">_xll.BDP($C48,$D$1)</f>
        <v>#NAME?</v>
      </c>
      <c r="E48" s="3" t="e">
        <f ca="1">_xll.BDP($C48,$E$1)</f>
        <v>#NAME?</v>
      </c>
      <c r="F48" s="1" t="e">
        <f ca="1">_xll.BDP($C48,$F$1)</f>
        <v>#NAME?</v>
      </c>
      <c r="G48" s="1" t="e">
        <f ca="1">_xll.BDP($C48,$G$1)</f>
        <v>#NAME?</v>
      </c>
      <c r="H48" s="1" t="e">
        <f ca="1">_xll.BDP($C48,$H$1)</f>
        <v>#NAME?</v>
      </c>
      <c r="I48" t="e">
        <f t="shared" ca="1" si="1"/>
        <v>#NAME?</v>
      </c>
      <c r="J48" s="2" t="e">
        <f t="shared" ca="1" si="2"/>
        <v>#NAME?</v>
      </c>
      <c r="K48" s="11" t="e">
        <f ca="1">_xll.BDP($C48,$K$1)</f>
        <v>#NAME?</v>
      </c>
      <c r="L48" s="10" t="e">
        <f ca="1">_xll.BDP(C48,$L$1)</f>
        <v>#NAME?</v>
      </c>
      <c r="M48" s="10"/>
    </row>
    <row r="49" spans="1:13" x14ac:dyDescent="0.25">
      <c r="A49" t="s">
        <v>2126</v>
      </c>
      <c r="B49" t="s">
        <v>5303</v>
      </c>
      <c r="C49" t="str">
        <f t="shared" si="0"/>
        <v>REXI US Equity</v>
      </c>
      <c r="D49" s="3" t="e">
        <f ca="1">_xll.BDP($C49,$D$1)</f>
        <v>#NAME?</v>
      </c>
      <c r="E49" s="3" t="e">
        <f ca="1">_xll.BDP($C49,$E$1)</f>
        <v>#NAME?</v>
      </c>
      <c r="F49" s="1" t="e">
        <f ca="1">_xll.BDP($C49,$F$1)</f>
        <v>#NAME?</v>
      </c>
      <c r="G49" s="1" t="e">
        <f ca="1">_xll.BDP($C49,$G$1)</f>
        <v>#NAME?</v>
      </c>
      <c r="H49" s="1" t="e">
        <f ca="1">_xll.BDP($C49,$H$1)</f>
        <v>#NAME?</v>
      </c>
      <c r="I49" t="e">
        <f t="shared" ca="1" si="1"/>
        <v>#NAME?</v>
      </c>
      <c r="J49" s="2" t="e">
        <f t="shared" ca="1" si="2"/>
        <v>#NAME?</v>
      </c>
      <c r="K49" s="11" t="e">
        <f ca="1">_xll.BDP($C49,$K$1)</f>
        <v>#NAME?</v>
      </c>
      <c r="L49" s="10" t="e">
        <f ca="1">_xll.BDP(C49,$L$1)</f>
        <v>#NAME?</v>
      </c>
      <c r="M49" s="10"/>
    </row>
    <row r="50" spans="1:13" x14ac:dyDescent="0.25">
      <c r="A50" t="s">
        <v>4238</v>
      </c>
      <c r="B50" t="s">
        <v>5301</v>
      </c>
      <c r="C50" t="str">
        <f t="shared" si="0"/>
        <v>MHY US Equity</v>
      </c>
      <c r="D50" s="3" t="e">
        <f ca="1">_xll.BDP($C50,$D$1)</f>
        <v>#NAME?</v>
      </c>
      <c r="E50" s="3" t="e">
        <f ca="1">_xll.BDP($C50,$E$1)</f>
        <v>#NAME?</v>
      </c>
      <c r="F50" s="1" t="e">
        <f ca="1">_xll.BDP($C50,$F$1)</f>
        <v>#NAME?</v>
      </c>
      <c r="G50" s="1" t="e">
        <f ca="1">_xll.BDP($C50,$G$1)</f>
        <v>#NAME?</v>
      </c>
      <c r="H50" s="1" t="e">
        <f ca="1">_xll.BDP($C50,$H$1)</f>
        <v>#NAME?</v>
      </c>
      <c r="I50" t="e">
        <f t="shared" ca="1" si="1"/>
        <v>#NAME?</v>
      </c>
      <c r="J50" s="2" t="e">
        <f t="shared" ca="1" si="2"/>
        <v>#NAME?</v>
      </c>
      <c r="K50" s="11" t="e">
        <f ca="1">_xll.BDP($C50,$K$1)</f>
        <v>#NAME?</v>
      </c>
      <c r="L50" s="10" t="e">
        <f ca="1">_xll.BDP(C50,$L$1)</f>
        <v>#NAME?</v>
      </c>
      <c r="M50" s="10"/>
    </row>
    <row r="51" spans="1:13" x14ac:dyDescent="0.25">
      <c r="A51" t="s">
        <v>4060</v>
      </c>
      <c r="B51" t="s">
        <v>5301</v>
      </c>
      <c r="C51" t="str">
        <f t="shared" si="0"/>
        <v>KEG US Equity</v>
      </c>
      <c r="D51" s="3" t="e">
        <f ca="1">_xll.BDP($C51,$D$1)</f>
        <v>#NAME?</v>
      </c>
      <c r="E51" s="3" t="e">
        <f ca="1">_xll.BDP($C51,$E$1)</f>
        <v>#NAME?</v>
      </c>
      <c r="F51" s="1" t="e">
        <f ca="1">_xll.BDP($C51,$F$1)</f>
        <v>#NAME?</v>
      </c>
      <c r="G51" s="1" t="e">
        <f ca="1">_xll.BDP($C51,$G$1)</f>
        <v>#NAME?</v>
      </c>
      <c r="H51" s="1" t="e">
        <f ca="1">_xll.BDP($C51,$H$1)</f>
        <v>#NAME?</v>
      </c>
      <c r="I51" t="e">
        <f t="shared" ca="1" si="1"/>
        <v>#NAME?</v>
      </c>
      <c r="J51" s="2" t="e">
        <f t="shared" ca="1" si="2"/>
        <v>#NAME?</v>
      </c>
      <c r="K51" s="11" t="e">
        <f ca="1">_xll.BDP($C51,$K$1)</f>
        <v>#NAME?</v>
      </c>
      <c r="L51" s="10" t="e">
        <f ca="1">_xll.BDP(C51,$L$1)</f>
        <v>#NAME?</v>
      </c>
      <c r="M51" s="10"/>
    </row>
    <row r="52" spans="1:13" x14ac:dyDescent="0.25">
      <c r="A52" t="s">
        <v>4426</v>
      </c>
      <c r="B52" t="s">
        <v>5301</v>
      </c>
      <c r="C52" t="str">
        <f t="shared" si="0"/>
        <v>NPF US Equity</v>
      </c>
      <c r="D52" s="3" t="e">
        <f ca="1">_xll.BDP($C52,$D$1)</f>
        <v>#NAME?</v>
      </c>
      <c r="E52" s="3" t="e">
        <f ca="1">_xll.BDP($C52,$E$1)</f>
        <v>#NAME?</v>
      </c>
      <c r="F52" s="1" t="e">
        <f ca="1">_xll.BDP($C52,$F$1)</f>
        <v>#NAME?</v>
      </c>
      <c r="G52" s="1" t="e">
        <f ca="1">_xll.BDP($C52,$G$1)</f>
        <v>#NAME?</v>
      </c>
      <c r="H52" s="1" t="e">
        <f ca="1">_xll.BDP($C52,$H$1)</f>
        <v>#NAME?</v>
      </c>
      <c r="I52" t="e">
        <f t="shared" ca="1" si="1"/>
        <v>#NAME?</v>
      </c>
      <c r="J52" s="2" t="e">
        <f t="shared" ca="1" si="2"/>
        <v>#NAME?</v>
      </c>
      <c r="K52" s="11" t="e">
        <f ca="1">_xll.BDP($C52,$K$1)</f>
        <v>#NAME?</v>
      </c>
      <c r="L52" s="10" t="e">
        <f ca="1">_xll.BDP(C52,$L$1)</f>
        <v>#NAME?</v>
      </c>
      <c r="M52" s="10"/>
    </row>
    <row r="53" spans="1:13" x14ac:dyDescent="0.25">
      <c r="A53" t="s">
        <v>300</v>
      </c>
      <c r="B53" t="s">
        <v>5303</v>
      </c>
      <c r="C53" t="str">
        <f t="shared" si="0"/>
        <v>BIND US Equity</v>
      </c>
      <c r="D53" s="3" t="e">
        <f ca="1">_xll.BDP($C53,$D$1)</f>
        <v>#NAME?</v>
      </c>
      <c r="E53" s="3" t="e">
        <f ca="1">_xll.BDP($C53,$E$1)</f>
        <v>#NAME?</v>
      </c>
      <c r="F53" s="1" t="e">
        <f ca="1">_xll.BDP($C53,$F$1)</f>
        <v>#NAME?</v>
      </c>
      <c r="G53" s="1" t="e">
        <f ca="1">_xll.BDP($C53,$G$1)</f>
        <v>#NAME?</v>
      </c>
      <c r="H53" s="1" t="e">
        <f ca="1">_xll.BDP($C53,$H$1)</f>
        <v>#NAME?</v>
      </c>
      <c r="I53" t="e">
        <f t="shared" ca="1" si="1"/>
        <v>#NAME?</v>
      </c>
      <c r="J53" s="2" t="e">
        <f t="shared" ca="1" si="2"/>
        <v>#NAME?</v>
      </c>
      <c r="K53" s="11" t="e">
        <f ca="1">_xll.BDP($C53,$K$1)</f>
        <v>#NAME?</v>
      </c>
      <c r="L53" s="10" t="e">
        <f ca="1">_xll.BDP(C53,$L$1)</f>
        <v>#NAME?</v>
      </c>
      <c r="M53" s="10"/>
    </row>
    <row r="54" spans="1:13" x14ac:dyDescent="0.25">
      <c r="A54" t="s">
        <v>990</v>
      </c>
      <c r="B54" t="s">
        <v>5303</v>
      </c>
      <c r="C54" t="str">
        <f t="shared" si="0"/>
        <v>FNTC US Equity</v>
      </c>
      <c r="D54" s="3" t="e">
        <f ca="1">_xll.BDP($C54,$D$1)</f>
        <v>#NAME?</v>
      </c>
      <c r="E54" s="3" t="e">
        <f ca="1">_xll.BDP($C54,$E$1)</f>
        <v>#NAME?</v>
      </c>
      <c r="F54" s="1" t="e">
        <f ca="1">_xll.BDP($C54,$F$1)</f>
        <v>#NAME?</v>
      </c>
      <c r="G54" s="1" t="e">
        <f ca="1">_xll.BDP($C54,$G$1)</f>
        <v>#NAME?</v>
      </c>
      <c r="H54" s="1" t="e">
        <f ca="1">_xll.BDP($C54,$H$1)</f>
        <v>#NAME?</v>
      </c>
      <c r="I54" t="e">
        <f t="shared" ca="1" si="1"/>
        <v>#NAME?</v>
      </c>
      <c r="J54" s="2" t="e">
        <f t="shared" ca="1" si="2"/>
        <v>#NAME?</v>
      </c>
      <c r="K54" s="11" t="e">
        <f ca="1">_xll.BDP($C54,$K$1)</f>
        <v>#NAME?</v>
      </c>
      <c r="L54" s="10" t="e">
        <f ca="1">_xll.BDP(C54,$L$1)</f>
        <v>#NAME?</v>
      </c>
      <c r="M54" s="10"/>
    </row>
    <row r="55" spans="1:13" x14ac:dyDescent="0.25">
      <c r="A55" t="s">
        <v>2143</v>
      </c>
      <c r="B55" t="s">
        <v>5303</v>
      </c>
      <c r="C55" t="str">
        <f t="shared" si="0"/>
        <v>RLOC US Equity</v>
      </c>
      <c r="D55" s="3" t="e">
        <f ca="1">_xll.BDP($C55,$D$1)</f>
        <v>#NAME?</v>
      </c>
      <c r="E55" s="3" t="e">
        <f ca="1">_xll.BDP($C55,$E$1)</f>
        <v>#NAME?</v>
      </c>
      <c r="F55" s="1" t="e">
        <f ca="1">_xll.BDP($C55,$F$1)</f>
        <v>#NAME?</v>
      </c>
      <c r="G55" s="1" t="e">
        <f ca="1">_xll.BDP($C55,$G$1)</f>
        <v>#NAME?</v>
      </c>
      <c r="H55" s="1" t="e">
        <f ca="1">_xll.BDP($C55,$H$1)</f>
        <v>#NAME?</v>
      </c>
      <c r="I55" t="e">
        <f t="shared" ca="1" si="1"/>
        <v>#NAME?</v>
      </c>
      <c r="J55" s="2" t="e">
        <f t="shared" ca="1" si="2"/>
        <v>#NAME?</v>
      </c>
      <c r="K55" s="11" t="e">
        <f ca="1">_xll.BDP($C55,$K$1)</f>
        <v>#NAME?</v>
      </c>
      <c r="L55" s="10" t="e">
        <f ca="1">_xll.BDP(C55,$L$1)</f>
        <v>#NAME?</v>
      </c>
      <c r="M55" s="10"/>
    </row>
    <row r="56" spans="1:13" x14ac:dyDescent="0.25">
      <c r="A56" t="s">
        <v>843</v>
      </c>
      <c r="B56" t="s">
        <v>5303</v>
      </c>
      <c r="C56" t="str">
        <f t="shared" si="0"/>
        <v>EPRS US Equity</v>
      </c>
      <c r="D56" s="3" t="e">
        <f ca="1">_xll.BDP($C56,$D$1)</f>
        <v>#NAME?</v>
      </c>
      <c r="E56" s="3" t="e">
        <f ca="1">_xll.BDP($C56,$E$1)</f>
        <v>#NAME?</v>
      </c>
      <c r="F56" s="1" t="e">
        <f ca="1">_xll.BDP($C56,$F$1)</f>
        <v>#NAME?</v>
      </c>
      <c r="G56" s="1" t="e">
        <f ca="1">_xll.BDP($C56,$G$1)</f>
        <v>#NAME?</v>
      </c>
      <c r="H56" s="1" t="e">
        <f ca="1">_xll.BDP($C56,$H$1)</f>
        <v>#NAME?</v>
      </c>
      <c r="I56" t="e">
        <f t="shared" ca="1" si="1"/>
        <v>#NAME?</v>
      </c>
      <c r="J56" s="2" t="e">
        <f t="shared" ca="1" si="2"/>
        <v>#NAME?</v>
      </c>
      <c r="K56" s="11" t="e">
        <f ca="1">_xll.BDP($C56,$K$1)</f>
        <v>#NAME?</v>
      </c>
      <c r="L56" s="10" t="e">
        <f ca="1">_xll.BDP(C56,$L$1)</f>
        <v>#NAME?</v>
      </c>
      <c r="M56" s="10"/>
    </row>
    <row r="57" spans="1:13" x14ac:dyDescent="0.25">
      <c r="A57" t="s">
        <v>3736</v>
      </c>
      <c r="B57" t="s">
        <v>5301</v>
      </c>
      <c r="C57" t="str">
        <f t="shared" si="0"/>
        <v>GDF US Equity</v>
      </c>
      <c r="D57" s="3" t="e">
        <f ca="1">_xll.BDP($C57,$D$1)</f>
        <v>#NAME?</v>
      </c>
      <c r="E57" s="3" t="e">
        <f ca="1">_xll.BDP($C57,$E$1)</f>
        <v>#NAME?</v>
      </c>
      <c r="F57" s="1" t="e">
        <f ca="1">_xll.BDP($C57,$F$1)</f>
        <v>#NAME?</v>
      </c>
      <c r="G57" s="1" t="e">
        <f ca="1">_xll.BDP($C57,$G$1)</f>
        <v>#NAME?</v>
      </c>
      <c r="H57" s="1" t="e">
        <f ca="1">_xll.BDP($C57,$H$1)</f>
        <v>#NAME?</v>
      </c>
      <c r="I57" t="e">
        <f t="shared" ca="1" si="1"/>
        <v>#NAME?</v>
      </c>
      <c r="J57" s="2" t="e">
        <f t="shared" ca="1" si="2"/>
        <v>#NAME?</v>
      </c>
      <c r="K57" s="11" t="e">
        <f ca="1">_xll.BDP($C57,$K$1)</f>
        <v>#NAME?</v>
      </c>
      <c r="L57" s="10" t="e">
        <f ca="1">_xll.BDP(C57,$L$1)</f>
        <v>#NAME?</v>
      </c>
      <c r="M57" s="10"/>
    </row>
    <row r="58" spans="1:13" x14ac:dyDescent="0.25">
      <c r="A58" t="s">
        <v>579</v>
      </c>
      <c r="B58" t="s">
        <v>5303</v>
      </c>
      <c r="C58" t="str">
        <f t="shared" si="0"/>
        <v>COSI US Equity</v>
      </c>
      <c r="D58" s="3" t="e">
        <f ca="1">_xll.BDP($C58,$D$1)</f>
        <v>#NAME?</v>
      </c>
      <c r="E58" s="3" t="e">
        <f ca="1">_xll.BDP($C58,$E$1)</f>
        <v>#NAME?</v>
      </c>
      <c r="F58" s="1" t="e">
        <f ca="1">_xll.BDP($C58,$F$1)</f>
        <v>#NAME?</v>
      </c>
      <c r="G58" s="1" t="e">
        <f ca="1">_xll.BDP($C58,$G$1)</f>
        <v>#NAME?</v>
      </c>
      <c r="H58" s="1" t="e">
        <f ca="1">_xll.BDP($C58,$H$1)</f>
        <v>#NAME?</v>
      </c>
      <c r="I58" t="e">
        <f t="shared" ca="1" si="1"/>
        <v>#NAME?</v>
      </c>
      <c r="J58" s="2" t="e">
        <f t="shared" ca="1" si="2"/>
        <v>#NAME?</v>
      </c>
      <c r="K58" s="11" t="e">
        <f ca="1">_xll.BDP($C58,$K$1)</f>
        <v>#NAME?</v>
      </c>
      <c r="L58" s="10" t="e">
        <f ca="1">_xll.BDP(C58,$L$1)</f>
        <v>#NAME?</v>
      </c>
      <c r="M58" s="10"/>
    </row>
    <row r="59" spans="1:13" x14ac:dyDescent="0.25">
      <c r="A59" t="s">
        <v>463</v>
      </c>
      <c r="B59" t="s">
        <v>5303</v>
      </c>
      <c r="C59" t="str">
        <f t="shared" si="0"/>
        <v>CERE US Equity</v>
      </c>
      <c r="D59" s="3" t="e">
        <f ca="1">_xll.BDP($C59,$D$1)</f>
        <v>#NAME?</v>
      </c>
      <c r="E59" s="3" t="e">
        <f ca="1">_xll.BDP($C59,$E$1)</f>
        <v>#NAME?</v>
      </c>
      <c r="F59" s="1" t="e">
        <f ca="1">_xll.BDP($C59,$F$1)</f>
        <v>#NAME?</v>
      </c>
      <c r="G59" s="1" t="e">
        <f ca="1">_xll.BDP($C59,$G$1)</f>
        <v>#NAME?</v>
      </c>
      <c r="H59" s="1" t="e">
        <f ca="1">_xll.BDP($C59,$H$1)</f>
        <v>#NAME?</v>
      </c>
      <c r="I59" t="e">
        <f t="shared" ca="1" si="1"/>
        <v>#NAME?</v>
      </c>
      <c r="J59" s="2" t="e">
        <f t="shared" ca="1" si="2"/>
        <v>#NAME?</v>
      </c>
      <c r="K59" s="11" t="e">
        <f ca="1">_xll.BDP($C59,$K$1)</f>
        <v>#NAME?</v>
      </c>
      <c r="L59" s="10" t="e">
        <f ca="1">_xll.BDP(C59,$L$1)</f>
        <v>#NAME?</v>
      </c>
      <c r="M59" s="10"/>
    </row>
    <row r="60" spans="1:13" x14ac:dyDescent="0.25">
      <c r="A60" t="s">
        <v>2710</v>
      </c>
      <c r="B60" t="s">
        <v>5303</v>
      </c>
      <c r="C60" t="str">
        <f t="shared" si="0"/>
        <v>WFD US Equity</v>
      </c>
      <c r="D60" s="3" t="e">
        <f ca="1">_xll.BDP($C60,$D$1)</f>
        <v>#NAME?</v>
      </c>
      <c r="E60" s="3" t="e">
        <f ca="1">_xll.BDP($C60,$E$1)</f>
        <v>#NAME?</v>
      </c>
      <c r="F60" s="1" t="e">
        <f ca="1">_xll.BDP($C60,$F$1)</f>
        <v>#NAME?</v>
      </c>
      <c r="G60" s="1" t="e">
        <f ca="1">_xll.BDP($C60,$G$1)</f>
        <v>#NAME?</v>
      </c>
      <c r="H60" s="1" t="e">
        <f ca="1">_xll.BDP($C60,$H$1)</f>
        <v>#NAME?</v>
      </c>
      <c r="I60" t="e">
        <f t="shared" ca="1" si="1"/>
        <v>#NAME?</v>
      </c>
      <c r="J60" s="2" t="e">
        <f t="shared" ca="1" si="2"/>
        <v>#NAME?</v>
      </c>
      <c r="K60" s="11" t="e">
        <f ca="1">_xll.BDP($C60,$K$1)</f>
        <v>#NAME?</v>
      </c>
      <c r="L60" s="10" t="e">
        <f ca="1">_xll.BDP(C60,$L$1)</f>
        <v>#NAME?</v>
      </c>
      <c r="M60" s="10"/>
    </row>
    <row r="61" spans="1:13" x14ac:dyDescent="0.25">
      <c r="A61" t="s">
        <v>1207</v>
      </c>
      <c r="B61" t="s">
        <v>5303</v>
      </c>
      <c r="C61" t="str">
        <f t="shared" si="0"/>
        <v>HNSN US Equity</v>
      </c>
      <c r="D61" s="3" t="e">
        <f ca="1">_xll.BDP($C61,$D$1)</f>
        <v>#NAME?</v>
      </c>
      <c r="E61" s="3" t="e">
        <f ca="1">_xll.BDP($C61,$E$1)</f>
        <v>#NAME?</v>
      </c>
      <c r="F61" s="1" t="e">
        <f ca="1">_xll.BDP($C61,$F$1)</f>
        <v>#NAME?</v>
      </c>
      <c r="G61" s="1" t="e">
        <f ca="1">_xll.BDP($C61,$G$1)</f>
        <v>#NAME?</v>
      </c>
      <c r="H61" s="1" t="e">
        <f ca="1">_xll.BDP($C61,$H$1)</f>
        <v>#NAME?</v>
      </c>
      <c r="I61" t="e">
        <f t="shared" ca="1" si="1"/>
        <v>#NAME?</v>
      </c>
      <c r="J61" s="2" t="e">
        <f t="shared" ca="1" si="2"/>
        <v>#NAME?</v>
      </c>
      <c r="K61" s="11" t="e">
        <f ca="1">_xll.BDP($C61,$K$1)</f>
        <v>#NAME?</v>
      </c>
      <c r="L61" s="10" t="e">
        <f ca="1">_xll.BDP(C61,$L$1)</f>
        <v>#NAME?</v>
      </c>
      <c r="M61" s="10"/>
    </row>
    <row r="62" spans="1:13" x14ac:dyDescent="0.25">
      <c r="A62" t="s">
        <v>2332</v>
      </c>
      <c r="B62" t="s">
        <v>5303</v>
      </c>
      <c r="C62" t="str">
        <f t="shared" si="0"/>
        <v>SNTA US Equity</v>
      </c>
      <c r="D62" s="3" t="e">
        <f ca="1">_xll.BDP($C62,$D$1)</f>
        <v>#NAME?</v>
      </c>
      <c r="E62" s="3" t="e">
        <f ca="1">_xll.BDP($C62,$E$1)</f>
        <v>#NAME?</v>
      </c>
      <c r="F62" s="1" t="e">
        <f ca="1">_xll.BDP($C62,$F$1)</f>
        <v>#NAME?</v>
      </c>
      <c r="G62" s="1" t="e">
        <f ca="1">_xll.BDP($C62,$G$1)</f>
        <v>#NAME?</v>
      </c>
      <c r="H62" s="1" t="e">
        <f ca="1">_xll.BDP($C62,$H$1)</f>
        <v>#NAME?</v>
      </c>
      <c r="I62" t="e">
        <f t="shared" ca="1" si="1"/>
        <v>#NAME?</v>
      </c>
      <c r="J62" s="2" t="e">
        <f t="shared" ca="1" si="2"/>
        <v>#NAME?</v>
      </c>
      <c r="K62" s="11" t="e">
        <f ca="1">_xll.BDP($C62,$K$1)</f>
        <v>#NAME?</v>
      </c>
      <c r="L62" s="10" t="e">
        <f ca="1">_xll.BDP(C62,$L$1)</f>
        <v>#NAME?</v>
      </c>
      <c r="M62" s="10"/>
    </row>
    <row r="63" spans="1:13" x14ac:dyDescent="0.25">
      <c r="A63" t="s">
        <v>237</v>
      </c>
      <c r="B63" t="s">
        <v>5303</v>
      </c>
      <c r="C63" t="str">
        <f t="shared" si="0"/>
        <v>AUMA US Equity</v>
      </c>
      <c r="D63" s="3" t="e">
        <f ca="1">_xll.BDP($C63,$D$1)</f>
        <v>#NAME?</v>
      </c>
      <c r="E63" s="3" t="e">
        <f ca="1">_xll.BDP($C63,$E$1)</f>
        <v>#NAME?</v>
      </c>
      <c r="F63" s="1" t="e">
        <f ca="1">_xll.BDP($C63,$F$1)</f>
        <v>#NAME?</v>
      </c>
      <c r="G63" s="1" t="e">
        <f ca="1">_xll.BDP($C63,$G$1)</f>
        <v>#NAME?</v>
      </c>
      <c r="H63" s="1" t="e">
        <f ca="1">_xll.BDP($C63,$H$1)</f>
        <v>#NAME?</v>
      </c>
      <c r="I63" t="e">
        <f t="shared" ca="1" si="1"/>
        <v>#NAME?</v>
      </c>
      <c r="J63" s="2" t="e">
        <f t="shared" ca="1" si="2"/>
        <v>#NAME?</v>
      </c>
      <c r="K63" s="11" t="e">
        <f ca="1">_xll.BDP($C63,$K$1)</f>
        <v>#NAME?</v>
      </c>
      <c r="L63" s="10" t="e">
        <f ca="1">_xll.BDP(C63,$L$1)</f>
        <v>#NAME?</v>
      </c>
      <c r="M63" s="10"/>
    </row>
    <row r="64" spans="1:13" x14ac:dyDescent="0.25">
      <c r="A64" t="s">
        <v>3682</v>
      </c>
      <c r="B64" t="s">
        <v>5301</v>
      </c>
      <c r="C64" t="str">
        <f t="shared" si="0"/>
        <v>FMD US Equity</v>
      </c>
      <c r="D64" s="3" t="e">
        <f ca="1">_xll.BDP($C64,$D$1)</f>
        <v>#NAME?</v>
      </c>
      <c r="E64" s="3" t="e">
        <f ca="1">_xll.BDP($C64,$E$1)</f>
        <v>#NAME?</v>
      </c>
      <c r="F64" s="1" t="e">
        <f ca="1">_xll.BDP($C64,$F$1)</f>
        <v>#NAME?</v>
      </c>
      <c r="G64" s="1" t="e">
        <f ca="1">_xll.BDP($C64,$G$1)</f>
        <v>#NAME?</v>
      </c>
      <c r="H64" s="1" t="e">
        <f ca="1">_xll.BDP($C64,$H$1)</f>
        <v>#NAME?</v>
      </c>
      <c r="I64" t="e">
        <f t="shared" ca="1" si="1"/>
        <v>#NAME?</v>
      </c>
      <c r="J64" s="2" t="e">
        <f t="shared" ca="1" si="2"/>
        <v>#NAME?</v>
      </c>
      <c r="K64" s="11" t="e">
        <f ca="1">_xll.BDP($C64,$K$1)</f>
        <v>#NAME?</v>
      </c>
      <c r="L64" s="10" t="e">
        <f ca="1">_xll.BDP(C64,$L$1)</f>
        <v>#NAME?</v>
      </c>
      <c r="M64" s="10"/>
    </row>
    <row r="65" spans="1:13" x14ac:dyDescent="0.25">
      <c r="A65" t="s">
        <v>4425</v>
      </c>
      <c r="B65" t="s">
        <v>5301</v>
      </c>
      <c r="C65" t="str">
        <f t="shared" si="0"/>
        <v>NPD US Equity</v>
      </c>
      <c r="D65" s="3" t="e">
        <f ca="1">_xll.BDP($C65,$D$1)</f>
        <v>#NAME?</v>
      </c>
      <c r="E65" s="3" t="e">
        <f ca="1">_xll.BDP($C65,$E$1)</f>
        <v>#NAME?</v>
      </c>
      <c r="F65" s="1" t="e">
        <f ca="1">_xll.BDP($C65,$F$1)</f>
        <v>#NAME?</v>
      </c>
      <c r="G65" s="1" t="e">
        <f ca="1">_xll.BDP($C65,$G$1)</f>
        <v>#NAME?</v>
      </c>
      <c r="H65" s="1" t="e">
        <f ca="1">_xll.BDP($C65,$H$1)</f>
        <v>#NAME?</v>
      </c>
      <c r="I65" t="e">
        <f t="shared" ca="1" si="1"/>
        <v>#NAME?</v>
      </c>
      <c r="J65" s="2" t="e">
        <f t="shared" ca="1" si="2"/>
        <v>#NAME?</v>
      </c>
      <c r="K65" s="11" t="e">
        <f ca="1">_xll.BDP($C65,$K$1)</f>
        <v>#NAME?</v>
      </c>
      <c r="L65" s="10" t="e">
        <f ca="1">_xll.BDP(C65,$L$1)</f>
        <v>#NAME?</v>
      </c>
      <c r="M65" s="10"/>
    </row>
    <row r="66" spans="1:13" x14ac:dyDescent="0.25">
      <c r="A66" t="s">
        <v>795</v>
      </c>
      <c r="B66" t="s">
        <v>5303</v>
      </c>
      <c r="C66" t="str">
        <f t="shared" ref="C66:C129" si="3">A66&amp; " US Equity"</f>
        <v>EEML US Equity</v>
      </c>
      <c r="D66" s="3" t="e">
        <f ca="1">_xll.BDP($C66,$D$1)</f>
        <v>#NAME?</v>
      </c>
      <c r="E66" s="3" t="e">
        <f ca="1">_xll.BDP($C66,$E$1)</f>
        <v>#NAME?</v>
      </c>
      <c r="F66" s="1" t="e">
        <f ca="1">_xll.BDP($C66,$F$1)</f>
        <v>#NAME?</v>
      </c>
      <c r="G66" s="1" t="e">
        <f ca="1">_xll.BDP($C66,$G$1)</f>
        <v>#NAME?</v>
      </c>
      <c r="H66" s="1" t="e">
        <f ca="1">_xll.BDP($C66,$H$1)</f>
        <v>#NAME?</v>
      </c>
      <c r="I66" t="e">
        <f t="shared" ca="1" si="1"/>
        <v>#NAME?</v>
      </c>
      <c r="J66" s="2" t="e">
        <f t="shared" ca="1" si="2"/>
        <v>#NAME?</v>
      </c>
      <c r="K66" s="11" t="e">
        <f ca="1">_xll.BDP($C66,$K$1)</f>
        <v>#NAME?</v>
      </c>
      <c r="L66" s="10" t="e">
        <f ca="1">_xll.BDP(C66,$L$1)</f>
        <v>#NAME?</v>
      </c>
      <c r="M66" s="10"/>
    </row>
    <row r="67" spans="1:13" x14ac:dyDescent="0.25">
      <c r="A67" t="s">
        <v>2795</v>
      </c>
      <c r="B67" t="s">
        <v>5303</v>
      </c>
      <c r="C67" t="str">
        <f t="shared" si="3"/>
        <v>ZHNE US Equity</v>
      </c>
      <c r="D67" s="3" t="e">
        <f ca="1">_xll.BDP($C67,$D$1)</f>
        <v>#NAME?</v>
      </c>
      <c r="E67" s="3" t="e">
        <f ca="1">_xll.BDP($C67,$E$1)</f>
        <v>#NAME?</v>
      </c>
      <c r="F67" s="1" t="e">
        <f ca="1">_xll.BDP($C67,$F$1)</f>
        <v>#NAME?</v>
      </c>
      <c r="G67" s="1" t="e">
        <f ca="1">_xll.BDP($C67,$G$1)</f>
        <v>#NAME?</v>
      </c>
      <c r="H67" s="1" t="e">
        <f ca="1">_xll.BDP($C67,$H$1)</f>
        <v>#NAME?</v>
      </c>
      <c r="I67" t="e">
        <f t="shared" ref="I67:I130" ca="1" si="4">IF(40000/E67*0.005&lt;1,1,IF(40000/E67*0.005&gt;40000*0.005,40000*0.005,40000/E67*0.005))</f>
        <v>#NAME?</v>
      </c>
      <c r="J67" s="2" t="e">
        <f t="shared" ref="J67:J130" ca="1" si="5">I67/40000</f>
        <v>#NAME?</v>
      </c>
      <c r="K67" s="11" t="e">
        <f ca="1">_xll.BDP($C67,$K$1)</f>
        <v>#NAME?</v>
      </c>
      <c r="L67" s="10" t="e">
        <f ca="1">_xll.BDP(C67,$L$1)</f>
        <v>#NAME?</v>
      </c>
      <c r="M67" s="10"/>
    </row>
    <row r="68" spans="1:13" x14ac:dyDescent="0.25">
      <c r="A68" t="s">
        <v>2532</v>
      </c>
      <c r="B68" t="s">
        <v>5303</v>
      </c>
      <c r="C68" t="str">
        <f t="shared" si="3"/>
        <v>TTHI US Equity</v>
      </c>
      <c r="D68" s="3" t="e">
        <f ca="1">_xll.BDP($C68,$D$1)</f>
        <v>#NAME?</v>
      </c>
      <c r="E68" s="3" t="e">
        <f ca="1">_xll.BDP($C68,$E$1)</f>
        <v>#NAME?</v>
      </c>
      <c r="F68" s="1" t="e">
        <f ca="1">_xll.BDP($C68,$F$1)</f>
        <v>#NAME?</v>
      </c>
      <c r="G68" s="1" t="e">
        <f ca="1">_xll.BDP($C68,$G$1)</f>
        <v>#NAME?</v>
      </c>
      <c r="H68" s="1" t="e">
        <f ca="1">_xll.BDP($C68,$H$1)</f>
        <v>#NAME?</v>
      </c>
      <c r="I68" t="e">
        <f t="shared" ca="1" si="4"/>
        <v>#NAME?</v>
      </c>
      <c r="J68" s="2" t="e">
        <f t="shared" ca="1" si="5"/>
        <v>#NAME?</v>
      </c>
      <c r="K68" s="11" t="e">
        <f ca="1">_xll.BDP($C68,$K$1)</f>
        <v>#NAME?</v>
      </c>
      <c r="L68" s="10" t="e">
        <f ca="1">_xll.BDP(C68,$L$1)</f>
        <v>#NAME?</v>
      </c>
      <c r="M68" s="10"/>
    </row>
    <row r="69" spans="1:13" x14ac:dyDescent="0.25">
      <c r="A69" t="s">
        <v>2317</v>
      </c>
      <c r="B69" t="s">
        <v>5303</v>
      </c>
      <c r="C69" t="str">
        <f t="shared" si="3"/>
        <v>SMT US Equity</v>
      </c>
      <c r="D69" s="3" t="e">
        <f ca="1">_xll.BDP($C69,$D$1)</f>
        <v>#NAME?</v>
      </c>
      <c r="E69" s="3" t="e">
        <f ca="1">_xll.BDP($C69,$E$1)</f>
        <v>#NAME?</v>
      </c>
      <c r="F69" s="1" t="e">
        <f ca="1">_xll.BDP($C69,$F$1)</f>
        <v>#NAME?</v>
      </c>
      <c r="G69" s="1" t="e">
        <f ca="1">_xll.BDP($C69,$G$1)</f>
        <v>#NAME?</v>
      </c>
      <c r="H69" s="1" t="e">
        <f ca="1">_xll.BDP($C69,$H$1)</f>
        <v>#NAME?</v>
      </c>
      <c r="I69" t="e">
        <f t="shared" ca="1" si="4"/>
        <v>#NAME?</v>
      </c>
      <c r="J69" s="2" t="e">
        <f t="shared" ca="1" si="5"/>
        <v>#NAME?</v>
      </c>
      <c r="K69" s="11" t="e">
        <f ca="1">_xll.BDP($C69,$K$1)</f>
        <v>#NAME?</v>
      </c>
      <c r="L69" s="10" t="e">
        <f ca="1">_xll.BDP(C69,$L$1)</f>
        <v>#NAME?</v>
      </c>
      <c r="M69" s="10"/>
    </row>
    <row r="70" spans="1:13" x14ac:dyDescent="0.25">
      <c r="A70" t="s">
        <v>918</v>
      </c>
      <c r="B70" t="s">
        <v>5303</v>
      </c>
      <c r="C70" t="str">
        <f t="shared" si="3"/>
        <v>FCLF US Equity</v>
      </c>
      <c r="D70" s="3" t="e">
        <f ca="1">_xll.BDP($C70,$D$1)</f>
        <v>#NAME?</v>
      </c>
      <c r="E70" s="3" t="e">
        <f ca="1">_xll.BDP($C70,$E$1)</f>
        <v>#NAME?</v>
      </c>
      <c r="F70" s="1" t="e">
        <f ca="1">_xll.BDP($C70,$F$1)</f>
        <v>#NAME?</v>
      </c>
      <c r="G70" s="1" t="e">
        <f ca="1">_xll.BDP($C70,$G$1)</f>
        <v>#NAME?</v>
      </c>
      <c r="H70" s="1" t="e">
        <f ca="1">_xll.BDP($C70,$H$1)</f>
        <v>#NAME?</v>
      </c>
      <c r="I70" t="e">
        <f t="shared" ca="1" si="4"/>
        <v>#NAME?</v>
      </c>
      <c r="J70" s="2" t="e">
        <f t="shared" ca="1" si="5"/>
        <v>#NAME?</v>
      </c>
      <c r="K70" s="11" t="e">
        <f ca="1">_xll.BDP($C70,$K$1)</f>
        <v>#NAME?</v>
      </c>
      <c r="L70" s="10" t="e">
        <f ca="1">_xll.BDP(C70,$L$1)</f>
        <v>#NAME?</v>
      </c>
      <c r="M70" s="10"/>
    </row>
    <row r="71" spans="1:13" x14ac:dyDescent="0.25">
      <c r="A71" t="s">
        <v>136</v>
      </c>
      <c r="B71" t="s">
        <v>5303</v>
      </c>
      <c r="C71" t="str">
        <f t="shared" si="3"/>
        <v>AMIC US Equity</v>
      </c>
      <c r="D71" s="3" t="e">
        <f ca="1">_xll.BDP($C71,$D$1)</f>
        <v>#NAME?</v>
      </c>
      <c r="E71" s="3" t="e">
        <f ca="1">_xll.BDP($C71,$E$1)</f>
        <v>#NAME?</v>
      </c>
      <c r="F71" s="1" t="e">
        <f ca="1">_xll.BDP($C71,$F$1)</f>
        <v>#NAME?</v>
      </c>
      <c r="G71" s="1" t="e">
        <f ca="1">_xll.BDP($C71,$G$1)</f>
        <v>#NAME?</v>
      </c>
      <c r="H71" s="1" t="e">
        <f ca="1">_xll.BDP($C71,$H$1)</f>
        <v>#NAME?</v>
      </c>
      <c r="I71" t="e">
        <f t="shared" ca="1" si="4"/>
        <v>#NAME?</v>
      </c>
      <c r="J71" s="2" t="e">
        <f t="shared" ca="1" si="5"/>
        <v>#NAME?</v>
      </c>
      <c r="K71" s="11" t="e">
        <f ca="1">_xll.BDP($C71,$K$1)</f>
        <v>#NAME?</v>
      </c>
      <c r="L71" s="10" t="e">
        <f ca="1">_xll.BDP(C71,$L$1)</f>
        <v>#NAME?</v>
      </c>
      <c r="M71" s="10"/>
    </row>
    <row r="72" spans="1:13" x14ac:dyDescent="0.25">
      <c r="A72" t="s">
        <v>368</v>
      </c>
      <c r="B72" t="s">
        <v>5303</v>
      </c>
      <c r="C72" t="str">
        <f t="shared" si="3"/>
        <v>BVA US Equity</v>
      </c>
      <c r="D72" s="3" t="e">
        <f ca="1">_xll.BDP($C72,$D$1)</f>
        <v>#NAME?</v>
      </c>
      <c r="E72" s="3" t="e">
        <f ca="1">_xll.BDP($C72,$E$1)</f>
        <v>#NAME?</v>
      </c>
      <c r="F72" s="1" t="e">
        <f ca="1">_xll.BDP($C72,$F$1)</f>
        <v>#NAME?</v>
      </c>
      <c r="G72" s="1" t="e">
        <f ca="1">_xll.BDP($C72,$G$1)</f>
        <v>#NAME?</v>
      </c>
      <c r="H72" s="1" t="e">
        <f ca="1">_xll.BDP($C72,$H$1)</f>
        <v>#NAME?</v>
      </c>
      <c r="I72" t="e">
        <f t="shared" ca="1" si="4"/>
        <v>#NAME?</v>
      </c>
      <c r="J72" s="2" t="e">
        <f t="shared" ca="1" si="5"/>
        <v>#NAME?</v>
      </c>
      <c r="K72" s="11" t="e">
        <f ca="1">_xll.BDP($C72,$K$1)</f>
        <v>#NAME?</v>
      </c>
      <c r="L72" s="10" t="e">
        <f ca="1">_xll.BDP(C72,$L$1)</f>
        <v>#NAME?</v>
      </c>
      <c r="M72" s="10"/>
    </row>
    <row r="73" spans="1:13" x14ac:dyDescent="0.25">
      <c r="A73" t="s">
        <v>2687</v>
      </c>
      <c r="B73" t="s">
        <v>5303</v>
      </c>
      <c r="C73" t="str">
        <f t="shared" si="3"/>
        <v>VXDN US Equity</v>
      </c>
      <c r="D73" s="3" t="e">
        <f ca="1">_xll.BDP($C73,$D$1)</f>
        <v>#NAME?</v>
      </c>
      <c r="E73" s="3" t="e">
        <f ca="1">_xll.BDP($C73,$E$1)</f>
        <v>#NAME?</v>
      </c>
      <c r="F73" s="1" t="e">
        <f ca="1">_xll.BDP($C73,$F$1)</f>
        <v>#NAME?</v>
      </c>
      <c r="G73" s="1" t="e">
        <f ca="1">_xll.BDP($C73,$G$1)</f>
        <v>#NAME?</v>
      </c>
      <c r="H73" s="1" t="e">
        <f ca="1">_xll.BDP($C73,$H$1)</f>
        <v>#NAME?</v>
      </c>
      <c r="I73" t="e">
        <f t="shared" ca="1" si="4"/>
        <v>#NAME?</v>
      </c>
      <c r="J73" s="2" t="e">
        <f t="shared" ca="1" si="5"/>
        <v>#NAME?</v>
      </c>
      <c r="K73" s="11" t="e">
        <f ca="1">_xll.BDP($C73,$K$1)</f>
        <v>#NAME?</v>
      </c>
      <c r="L73" s="10" t="e">
        <f ca="1">_xll.BDP(C73,$L$1)</f>
        <v>#NAME?</v>
      </c>
      <c r="M73" s="10"/>
    </row>
    <row r="74" spans="1:13" x14ac:dyDescent="0.25">
      <c r="A74" t="s">
        <v>1838</v>
      </c>
      <c r="B74" t="s">
        <v>5303</v>
      </c>
      <c r="C74" t="str">
        <f t="shared" si="3"/>
        <v>OILD US Equity</v>
      </c>
      <c r="D74" s="3" t="e">
        <f ca="1">_xll.BDP($C74,$D$1)</f>
        <v>#NAME?</v>
      </c>
      <c r="E74" s="3" t="e">
        <f ca="1">_xll.BDP($C74,$E$1)</f>
        <v>#NAME?</v>
      </c>
      <c r="F74" s="1" t="e">
        <f ca="1">_xll.BDP($C74,$F$1)</f>
        <v>#NAME?</v>
      </c>
      <c r="G74" s="1" t="e">
        <f ca="1">_xll.BDP($C74,$G$1)</f>
        <v>#NAME?</v>
      </c>
      <c r="H74" s="1" t="e">
        <f ca="1">_xll.BDP($C74,$H$1)</f>
        <v>#NAME?</v>
      </c>
      <c r="I74" t="e">
        <f t="shared" ca="1" si="4"/>
        <v>#NAME?</v>
      </c>
      <c r="J74" s="2" t="e">
        <f t="shared" ca="1" si="5"/>
        <v>#NAME?</v>
      </c>
      <c r="K74" s="11" t="e">
        <f ca="1">_xll.BDP($C74,$K$1)</f>
        <v>#NAME?</v>
      </c>
      <c r="L74" s="10" t="e">
        <f ca="1">_xll.BDP(C74,$L$1)</f>
        <v>#NAME?</v>
      </c>
      <c r="M74" s="10"/>
    </row>
    <row r="75" spans="1:13" x14ac:dyDescent="0.25">
      <c r="A75" t="s">
        <v>1901</v>
      </c>
      <c r="B75" t="s">
        <v>5303</v>
      </c>
      <c r="C75" t="str">
        <f t="shared" si="3"/>
        <v>PAVMU US Equity</v>
      </c>
      <c r="D75" s="3" t="e">
        <f ca="1">_xll.BDP($C75,$D$1)</f>
        <v>#NAME?</v>
      </c>
      <c r="E75" s="3" t="e">
        <f ca="1">_xll.BDP($C75,$E$1)</f>
        <v>#NAME?</v>
      </c>
      <c r="F75" s="1" t="e">
        <f ca="1">_xll.BDP($C75,$F$1)</f>
        <v>#NAME?</v>
      </c>
      <c r="G75" s="1" t="e">
        <f ca="1">_xll.BDP($C75,$G$1)</f>
        <v>#NAME?</v>
      </c>
      <c r="H75" s="1" t="e">
        <f ca="1">_xll.BDP($C75,$H$1)</f>
        <v>#NAME?</v>
      </c>
      <c r="I75" t="e">
        <f t="shared" ca="1" si="4"/>
        <v>#NAME?</v>
      </c>
      <c r="J75" s="2" t="e">
        <f t="shared" ca="1" si="5"/>
        <v>#NAME?</v>
      </c>
      <c r="K75" s="11" t="e">
        <f ca="1">_xll.BDP($C75,$K$1)</f>
        <v>#NAME?</v>
      </c>
      <c r="L75" s="10" t="e">
        <f ca="1">_xll.BDP(C75,$L$1)</f>
        <v>#NAME?</v>
      </c>
      <c r="M75" s="10"/>
    </row>
    <row r="76" spans="1:13" x14ac:dyDescent="0.25">
      <c r="A76" t="s">
        <v>1839</v>
      </c>
      <c r="B76" t="s">
        <v>5303</v>
      </c>
      <c r="C76" t="str">
        <f t="shared" si="3"/>
        <v>OILU US Equity</v>
      </c>
      <c r="D76" s="3" t="e">
        <f ca="1">_xll.BDP($C76,$D$1)</f>
        <v>#NAME?</v>
      </c>
      <c r="E76" s="3" t="e">
        <f ca="1">_xll.BDP($C76,$E$1)</f>
        <v>#NAME?</v>
      </c>
      <c r="F76" s="1" t="e">
        <f ca="1">_xll.BDP($C76,$F$1)</f>
        <v>#NAME?</v>
      </c>
      <c r="G76" s="1" t="e">
        <f ca="1">_xll.BDP($C76,$G$1)</f>
        <v>#NAME?</v>
      </c>
      <c r="H76" s="1" t="e">
        <f ca="1">_xll.BDP($C76,$H$1)</f>
        <v>#NAME?</v>
      </c>
      <c r="I76" t="e">
        <f t="shared" ca="1" si="4"/>
        <v>#NAME?</v>
      </c>
      <c r="J76" s="2" t="e">
        <f t="shared" ca="1" si="5"/>
        <v>#NAME?</v>
      </c>
      <c r="K76" s="11" t="e">
        <f ca="1">_xll.BDP($C76,$K$1)</f>
        <v>#NAME?</v>
      </c>
      <c r="L76" s="10" t="e">
        <f ca="1">_xll.BDP(C76,$L$1)</f>
        <v>#NAME?</v>
      </c>
      <c r="M76" s="10"/>
    </row>
    <row r="77" spans="1:13" x14ac:dyDescent="0.25">
      <c r="A77" t="s">
        <v>2688</v>
      </c>
      <c r="B77" t="s">
        <v>5303</v>
      </c>
      <c r="C77" t="str">
        <f t="shared" si="3"/>
        <v>VXUP US Equity</v>
      </c>
      <c r="D77" s="3" t="e">
        <f ca="1">_xll.BDP($C77,$D$1)</f>
        <v>#NAME?</v>
      </c>
      <c r="E77" s="3" t="e">
        <f ca="1">_xll.BDP($C77,$E$1)</f>
        <v>#NAME?</v>
      </c>
      <c r="F77" s="1" t="e">
        <f ca="1">_xll.BDP($C77,$F$1)</f>
        <v>#NAME?</v>
      </c>
      <c r="G77" s="1" t="e">
        <f ca="1">_xll.BDP($C77,$G$1)</f>
        <v>#NAME?</v>
      </c>
      <c r="H77" s="1" t="e">
        <f ca="1">_xll.BDP($C77,$H$1)</f>
        <v>#NAME?</v>
      </c>
      <c r="I77" t="e">
        <f t="shared" ca="1" si="4"/>
        <v>#NAME?</v>
      </c>
      <c r="J77" s="2" t="e">
        <f t="shared" ca="1" si="5"/>
        <v>#NAME?</v>
      </c>
      <c r="K77" s="11" t="e">
        <f ca="1">_xll.BDP($C77,$K$1)</f>
        <v>#NAME?</v>
      </c>
      <c r="L77" s="10" t="e">
        <f ca="1">_xll.BDP(C77,$L$1)</f>
        <v>#NAME?</v>
      </c>
      <c r="M77" s="10"/>
    </row>
    <row r="78" spans="1:13" x14ac:dyDescent="0.25">
      <c r="A78" t="s">
        <v>702</v>
      </c>
      <c r="B78" t="s">
        <v>5303</v>
      </c>
      <c r="C78" t="str">
        <f t="shared" si="3"/>
        <v>DFVL US Equity</v>
      </c>
      <c r="D78" s="3" t="e">
        <f ca="1">_xll.BDP($C78,$D$1)</f>
        <v>#NAME?</v>
      </c>
      <c r="E78" s="3" t="e">
        <f ca="1">_xll.BDP($C78,$E$1)</f>
        <v>#NAME?</v>
      </c>
      <c r="F78" s="1" t="e">
        <f ca="1">_xll.BDP($C78,$F$1)</f>
        <v>#NAME?</v>
      </c>
      <c r="G78" s="1" t="e">
        <f ca="1">_xll.BDP($C78,$G$1)</f>
        <v>#NAME?</v>
      </c>
      <c r="H78" s="1" t="e">
        <f ca="1">_xll.BDP($C78,$H$1)</f>
        <v>#NAME?</v>
      </c>
      <c r="I78" t="e">
        <f t="shared" ca="1" si="4"/>
        <v>#NAME?</v>
      </c>
      <c r="J78" s="2" t="e">
        <f t="shared" ca="1" si="5"/>
        <v>#NAME?</v>
      </c>
      <c r="K78" s="11" t="e">
        <f ca="1">_xll.BDP($C78,$K$1)</f>
        <v>#NAME?</v>
      </c>
      <c r="L78" s="10" t="e">
        <f ca="1">_xll.BDP(C78,$L$1)</f>
        <v>#NAME?</v>
      </c>
      <c r="M78" s="10"/>
    </row>
    <row r="79" spans="1:13" x14ac:dyDescent="0.25">
      <c r="A79" t="s">
        <v>1200</v>
      </c>
      <c r="B79" t="s">
        <v>5303</v>
      </c>
      <c r="C79" t="str">
        <f t="shared" si="3"/>
        <v>HMPR US Equity</v>
      </c>
      <c r="D79" s="3" t="e">
        <f ca="1">_xll.BDP($C79,$D$1)</f>
        <v>#NAME?</v>
      </c>
      <c r="E79" s="3" t="e">
        <f ca="1">_xll.BDP($C79,$E$1)</f>
        <v>#NAME?</v>
      </c>
      <c r="F79" s="1" t="e">
        <f ca="1">_xll.BDP($C79,$F$1)</f>
        <v>#NAME?</v>
      </c>
      <c r="G79" s="1" t="e">
        <f ca="1">_xll.BDP($C79,$G$1)</f>
        <v>#NAME?</v>
      </c>
      <c r="H79" s="1" t="e">
        <f ca="1">_xll.BDP($C79,$H$1)</f>
        <v>#NAME?</v>
      </c>
      <c r="I79" t="e">
        <f t="shared" ca="1" si="4"/>
        <v>#NAME?</v>
      </c>
      <c r="J79" s="2" t="e">
        <f t="shared" ca="1" si="5"/>
        <v>#NAME?</v>
      </c>
      <c r="K79" s="11" t="e">
        <f ca="1">_xll.BDP($C79,$K$1)</f>
        <v>#NAME?</v>
      </c>
      <c r="L79" s="10" t="e">
        <f ca="1">_xll.BDP(C79,$L$1)</f>
        <v>#NAME?</v>
      </c>
      <c r="M79" s="10"/>
    </row>
    <row r="80" spans="1:13" x14ac:dyDescent="0.25">
      <c r="A80" t="s">
        <v>5082</v>
      </c>
      <c r="B80" t="s">
        <v>5301</v>
      </c>
      <c r="C80" t="str">
        <f t="shared" si="3"/>
        <v>TYC US Equity</v>
      </c>
      <c r="D80" s="3" t="e">
        <f ca="1">_xll.BDP($C80,$D$1)</f>
        <v>#NAME?</v>
      </c>
      <c r="E80" s="3" t="e">
        <f ca="1">_xll.BDP($C80,$E$1)</f>
        <v>#NAME?</v>
      </c>
      <c r="F80" s="1" t="e">
        <f ca="1">_xll.BDP($C80,$F$1)</f>
        <v>#NAME?</v>
      </c>
      <c r="G80" s="1" t="e">
        <f ca="1">_xll.BDP($C80,$G$1)</f>
        <v>#NAME?</v>
      </c>
      <c r="H80" s="1" t="e">
        <f ca="1">_xll.BDP($C80,$H$1)</f>
        <v>#NAME?</v>
      </c>
      <c r="I80" t="e">
        <f t="shared" ca="1" si="4"/>
        <v>#NAME?</v>
      </c>
      <c r="J80" s="2" t="e">
        <f t="shared" ca="1" si="5"/>
        <v>#NAME?</v>
      </c>
      <c r="K80" s="11" t="e">
        <f ca="1">_xll.BDP($C80,$K$1)</f>
        <v>#NAME?</v>
      </c>
      <c r="L80" s="10" t="e">
        <f ca="1">_xll.BDP(C80,$L$1)</f>
        <v>#NAME?</v>
      </c>
      <c r="M80" s="10"/>
    </row>
    <row r="81" spans="1:13" x14ac:dyDescent="0.25">
      <c r="A81" t="s">
        <v>4916</v>
      </c>
      <c r="B81" t="s">
        <v>5301</v>
      </c>
      <c r="C81" t="str">
        <f t="shared" si="3"/>
        <v>STR US Equity</v>
      </c>
      <c r="D81" s="3" t="e">
        <f ca="1">_xll.BDP($C81,$D$1)</f>
        <v>#NAME?</v>
      </c>
      <c r="E81" s="3" t="e">
        <f ca="1">_xll.BDP($C81,$E$1)</f>
        <v>#NAME?</v>
      </c>
      <c r="F81" s="1" t="e">
        <f ca="1">_xll.BDP($C81,$F$1)</f>
        <v>#NAME?</v>
      </c>
      <c r="G81" s="1" t="e">
        <f ca="1">_xll.BDP($C81,$G$1)</f>
        <v>#NAME?</v>
      </c>
      <c r="H81" s="1" t="e">
        <f ca="1">_xll.BDP($C81,$H$1)</f>
        <v>#NAME?</v>
      </c>
      <c r="I81" t="e">
        <f t="shared" ca="1" si="4"/>
        <v>#NAME?</v>
      </c>
      <c r="J81" s="2" t="e">
        <f t="shared" ca="1" si="5"/>
        <v>#NAME?</v>
      </c>
      <c r="K81" s="11" t="e">
        <f ca="1">_xll.BDP($C81,$K$1)</f>
        <v>#NAME?</v>
      </c>
      <c r="L81" s="10" t="e">
        <f ca="1">_xll.BDP(C81,$L$1)</f>
        <v>#NAME?</v>
      </c>
      <c r="M81" s="10"/>
    </row>
    <row r="82" spans="1:13" x14ac:dyDescent="0.25">
      <c r="A82" t="s">
        <v>927</v>
      </c>
      <c r="B82" t="s">
        <v>5303</v>
      </c>
      <c r="C82" t="str">
        <f t="shared" si="3"/>
        <v>FEIC US Equity</v>
      </c>
      <c r="D82" s="3" t="e">
        <f ca="1">_xll.BDP($C82,$D$1)</f>
        <v>#NAME?</v>
      </c>
      <c r="E82" s="3" t="e">
        <f ca="1">_xll.BDP($C82,$E$1)</f>
        <v>#NAME?</v>
      </c>
      <c r="F82" s="1" t="e">
        <f ca="1">_xll.BDP($C82,$F$1)</f>
        <v>#NAME?</v>
      </c>
      <c r="G82" s="1" t="e">
        <f ca="1">_xll.BDP($C82,$G$1)</f>
        <v>#NAME?</v>
      </c>
      <c r="H82" s="1" t="e">
        <f ca="1">_xll.BDP($C82,$H$1)</f>
        <v>#NAME?</v>
      </c>
      <c r="I82" t="e">
        <f t="shared" ca="1" si="4"/>
        <v>#NAME?</v>
      </c>
      <c r="J82" s="2" t="e">
        <f t="shared" ca="1" si="5"/>
        <v>#NAME?</v>
      </c>
      <c r="K82" s="11" t="e">
        <f ca="1">_xll.BDP($C82,$K$1)</f>
        <v>#NAME?</v>
      </c>
      <c r="L82" s="10" t="e">
        <f ca="1">_xll.BDP(C82,$L$1)</f>
        <v>#NAME?</v>
      </c>
      <c r="M82" s="10"/>
    </row>
    <row r="83" spans="1:13" x14ac:dyDescent="0.25">
      <c r="A83" t="s">
        <v>1668</v>
      </c>
      <c r="B83" t="s">
        <v>5303</v>
      </c>
      <c r="C83" t="str">
        <f t="shared" si="3"/>
        <v>MRD US Equity</v>
      </c>
      <c r="D83" s="3" t="e">
        <f ca="1">_xll.BDP($C83,$D$1)</f>
        <v>#NAME?</v>
      </c>
      <c r="E83" s="3" t="e">
        <f ca="1">_xll.BDP($C83,$E$1)</f>
        <v>#NAME?</v>
      </c>
      <c r="F83" s="1" t="e">
        <f ca="1">_xll.BDP($C83,$F$1)</f>
        <v>#NAME?</v>
      </c>
      <c r="G83" s="1" t="e">
        <f ca="1">_xll.BDP($C83,$G$1)</f>
        <v>#NAME?</v>
      </c>
      <c r="H83" s="1" t="e">
        <f ca="1">_xll.BDP($C83,$H$1)</f>
        <v>#NAME?</v>
      </c>
      <c r="I83" t="e">
        <f t="shared" ca="1" si="4"/>
        <v>#NAME?</v>
      </c>
      <c r="J83" s="2" t="e">
        <f t="shared" ca="1" si="5"/>
        <v>#NAME?</v>
      </c>
      <c r="K83" s="11" t="e">
        <f ca="1">_xll.BDP($C83,$K$1)</f>
        <v>#NAME?</v>
      </c>
      <c r="L83" s="10" t="e">
        <f ca="1">_xll.BDP(C83,$L$1)</f>
        <v>#NAME?</v>
      </c>
      <c r="M83" s="10"/>
    </row>
    <row r="84" spans="1:13" x14ac:dyDescent="0.25">
      <c r="A84" t="s">
        <v>1608</v>
      </c>
      <c r="B84" t="s">
        <v>5303</v>
      </c>
      <c r="C84" t="str">
        <f t="shared" si="3"/>
        <v>MFRM US Equity</v>
      </c>
      <c r="D84" s="3" t="e">
        <f ca="1">_xll.BDP($C84,$D$1)</f>
        <v>#NAME?</v>
      </c>
      <c r="E84" s="3" t="e">
        <f ca="1">_xll.BDP($C84,$E$1)</f>
        <v>#NAME?</v>
      </c>
      <c r="F84" s="1" t="e">
        <f ca="1">_xll.BDP($C84,$F$1)</f>
        <v>#NAME?</v>
      </c>
      <c r="G84" s="1" t="e">
        <f ca="1">_xll.BDP($C84,$G$1)</f>
        <v>#NAME?</v>
      </c>
      <c r="H84" s="1" t="e">
        <f ca="1">_xll.BDP($C84,$H$1)</f>
        <v>#NAME?</v>
      </c>
      <c r="I84" t="e">
        <f t="shared" ca="1" si="4"/>
        <v>#NAME?</v>
      </c>
      <c r="J84" s="2" t="e">
        <f t="shared" ca="1" si="5"/>
        <v>#NAME?</v>
      </c>
      <c r="K84" s="11" t="e">
        <f ca="1">_xll.BDP($C84,$K$1)</f>
        <v>#NAME?</v>
      </c>
      <c r="L84" s="10" t="e">
        <f ca="1">_xll.BDP(C84,$L$1)</f>
        <v>#NAME?</v>
      </c>
      <c r="M84" s="10"/>
    </row>
    <row r="85" spans="1:13" x14ac:dyDescent="0.25">
      <c r="A85" t="s">
        <v>920</v>
      </c>
      <c r="B85" t="s">
        <v>5303</v>
      </c>
      <c r="C85" t="str">
        <f t="shared" si="3"/>
        <v>FCS US Equity</v>
      </c>
      <c r="D85" s="3" t="e">
        <f ca="1">_xll.BDP($C85,$D$1)</f>
        <v>#NAME?</v>
      </c>
      <c r="E85" s="3" t="e">
        <f ca="1">_xll.BDP($C85,$E$1)</f>
        <v>#NAME?</v>
      </c>
      <c r="F85" s="1" t="e">
        <f ca="1">_xll.BDP($C85,$F$1)</f>
        <v>#NAME?</v>
      </c>
      <c r="G85" s="1" t="e">
        <f ca="1">_xll.BDP($C85,$G$1)</f>
        <v>#NAME?</v>
      </c>
      <c r="H85" s="1" t="e">
        <f ca="1">_xll.BDP($C85,$H$1)</f>
        <v>#NAME?</v>
      </c>
      <c r="I85" t="e">
        <f t="shared" ca="1" si="4"/>
        <v>#NAME?</v>
      </c>
      <c r="J85" s="2" t="e">
        <f t="shared" ca="1" si="5"/>
        <v>#NAME?</v>
      </c>
      <c r="K85" s="11" t="e">
        <f ca="1">_xll.BDP($C85,$K$1)</f>
        <v>#NAME?</v>
      </c>
      <c r="L85" s="10" t="e">
        <f ca="1">_xll.BDP(C85,$L$1)</f>
        <v>#NAME?</v>
      </c>
      <c r="M85" s="10"/>
    </row>
    <row r="86" spans="1:13" x14ac:dyDescent="0.25">
      <c r="A86" t="s">
        <v>3388</v>
      </c>
      <c r="B86" t="s">
        <v>5301</v>
      </c>
      <c r="C86" t="str">
        <f t="shared" si="3"/>
        <v>DANG US Equity</v>
      </c>
      <c r="D86" s="3" t="e">
        <f ca="1">_xll.BDP($C86,$D$1)</f>
        <v>#NAME?</v>
      </c>
      <c r="E86" s="3" t="e">
        <f ca="1">_xll.BDP($C86,$E$1)</f>
        <v>#NAME?</v>
      </c>
      <c r="F86" s="1" t="e">
        <f ca="1">_xll.BDP($C86,$F$1)</f>
        <v>#NAME?</v>
      </c>
      <c r="G86" s="1" t="e">
        <f ca="1">_xll.BDP($C86,$G$1)</f>
        <v>#NAME?</v>
      </c>
      <c r="H86" s="1" t="e">
        <f ca="1">_xll.BDP($C86,$H$1)</f>
        <v>#NAME?</v>
      </c>
      <c r="I86" t="e">
        <f t="shared" ca="1" si="4"/>
        <v>#NAME?</v>
      </c>
      <c r="J86" s="2" t="e">
        <f t="shared" ca="1" si="5"/>
        <v>#NAME?</v>
      </c>
      <c r="K86" s="11" t="e">
        <f ca="1">_xll.BDP($C86,$K$1)</f>
        <v>#NAME?</v>
      </c>
      <c r="L86" s="10" t="e">
        <f ca="1">_xll.BDP(C86,$L$1)</f>
        <v>#NAME?</v>
      </c>
      <c r="M86" s="10"/>
    </row>
    <row r="87" spans="1:13" x14ac:dyDescent="0.25">
      <c r="A87" t="s">
        <v>3958</v>
      </c>
      <c r="B87" t="s">
        <v>5301</v>
      </c>
      <c r="C87" t="str">
        <f t="shared" si="3"/>
        <v>IMPR US Equity</v>
      </c>
      <c r="D87" s="3" t="e">
        <f ca="1">_xll.BDP($C87,$D$1)</f>
        <v>#NAME?</v>
      </c>
      <c r="E87" s="3" t="e">
        <f ca="1">_xll.BDP($C87,$E$1)</f>
        <v>#NAME?</v>
      </c>
      <c r="F87" s="1" t="e">
        <f ca="1">_xll.BDP($C87,$F$1)</f>
        <v>#NAME?</v>
      </c>
      <c r="G87" s="1" t="e">
        <f ca="1">_xll.BDP($C87,$G$1)</f>
        <v>#NAME?</v>
      </c>
      <c r="H87" s="1" t="e">
        <f ca="1">_xll.BDP($C87,$H$1)</f>
        <v>#NAME?</v>
      </c>
      <c r="I87" t="e">
        <f t="shared" ca="1" si="4"/>
        <v>#NAME?</v>
      </c>
      <c r="J87" s="2" t="e">
        <f t="shared" ca="1" si="5"/>
        <v>#NAME?</v>
      </c>
      <c r="K87" s="11" t="e">
        <f ca="1">_xll.BDP($C87,$K$1)</f>
        <v>#NAME?</v>
      </c>
      <c r="L87" s="10" t="e">
        <f ca="1">_xll.BDP(C87,$L$1)</f>
        <v>#NAME?</v>
      </c>
      <c r="M87" s="10"/>
    </row>
    <row r="88" spans="1:13" x14ac:dyDescent="0.25">
      <c r="A88" t="s">
        <v>4663</v>
      </c>
      <c r="B88" t="s">
        <v>5301</v>
      </c>
      <c r="C88" t="str">
        <f t="shared" si="3"/>
        <v>PSG US Equity</v>
      </c>
      <c r="D88" s="3" t="e">
        <f ca="1">_xll.BDP($C88,$D$1)</f>
        <v>#NAME?</v>
      </c>
      <c r="E88" s="3" t="e">
        <f ca="1">_xll.BDP($C88,$E$1)</f>
        <v>#NAME?</v>
      </c>
      <c r="F88" s="1" t="e">
        <f ca="1">_xll.BDP($C88,$F$1)</f>
        <v>#NAME?</v>
      </c>
      <c r="G88" s="1" t="e">
        <f ca="1">_xll.BDP($C88,$G$1)</f>
        <v>#NAME?</v>
      </c>
      <c r="H88" s="1" t="e">
        <f ca="1">_xll.BDP($C88,$H$1)</f>
        <v>#NAME?</v>
      </c>
      <c r="I88" t="e">
        <f t="shared" ca="1" si="4"/>
        <v>#NAME?</v>
      </c>
      <c r="J88" s="2" t="e">
        <f t="shared" ca="1" si="5"/>
        <v>#NAME?</v>
      </c>
      <c r="K88" s="11" t="e">
        <f ca="1">_xll.BDP($C88,$K$1)</f>
        <v>#NAME?</v>
      </c>
      <c r="L88" s="10" t="e">
        <f ca="1">_xll.BDP(C88,$L$1)</f>
        <v>#NAME?</v>
      </c>
      <c r="M88" s="10"/>
    </row>
    <row r="89" spans="1:13" x14ac:dyDescent="0.25">
      <c r="A89" t="s">
        <v>5294</v>
      </c>
      <c r="B89" t="s">
        <v>5301</v>
      </c>
      <c r="C89" t="str">
        <f t="shared" si="3"/>
        <v>ZFC US Equity</v>
      </c>
      <c r="D89" s="3" t="e">
        <f ca="1">_xll.BDP($C89,$D$1)</f>
        <v>#NAME?</v>
      </c>
      <c r="E89" s="3" t="e">
        <f ca="1">_xll.BDP($C89,$E$1)</f>
        <v>#NAME?</v>
      </c>
      <c r="F89" s="1" t="e">
        <f ca="1">_xll.BDP($C89,$F$1)</f>
        <v>#NAME?</v>
      </c>
      <c r="G89" s="1" t="e">
        <f ca="1">_xll.BDP($C89,$G$1)</f>
        <v>#NAME?</v>
      </c>
      <c r="H89" s="1" t="e">
        <f ca="1">_xll.BDP($C89,$H$1)</f>
        <v>#NAME?</v>
      </c>
      <c r="I89" t="e">
        <f t="shared" ca="1" si="4"/>
        <v>#NAME?</v>
      </c>
      <c r="J89" s="2" t="e">
        <f t="shared" ca="1" si="5"/>
        <v>#NAME?</v>
      </c>
      <c r="K89" s="11" t="e">
        <f ca="1">_xll.BDP($C89,$K$1)</f>
        <v>#NAME?</v>
      </c>
      <c r="L89" s="10" t="e">
        <f ca="1">_xll.BDP(C89,$L$1)</f>
        <v>#NAME?</v>
      </c>
      <c r="M89" s="10"/>
    </row>
    <row r="90" spans="1:13" x14ac:dyDescent="0.25">
      <c r="A90" t="s">
        <v>302</v>
      </c>
      <c r="B90" t="s">
        <v>5303</v>
      </c>
      <c r="C90" t="str">
        <f t="shared" si="3"/>
        <v>BIOD US Equity</v>
      </c>
      <c r="D90" s="3" t="e">
        <f ca="1">_xll.BDP($C90,$D$1)</f>
        <v>#NAME?</v>
      </c>
      <c r="E90" s="3" t="e">
        <f ca="1">_xll.BDP($C90,$E$1)</f>
        <v>#NAME?</v>
      </c>
      <c r="F90" s="1" t="e">
        <f ca="1">_xll.BDP($C90,$F$1)</f>
        <v>#NAME?</v>
      </c>
      <c r="G90" s="1" t="e">
        <f ca="1">_xll.BDP($C90,$G$1)</f>
        <v>#NAME?</v>
      </c>
      <c r="H90" s="1" t="e">
        <f ca="1">_xll.BDP($C90,$H$1)</f>
        <v>#NAME?</v>
      </c>
      <c r="I90" t="e">
        <f t="shared" ca="1" si="4"/>
        <v>#NAME?</v>
      </c>
      <c r="J90" s="2" t="e">
        <f t="shared" ca="1" si="5"/>
        <v>#NAME?</v>
      </c>
      <c r="K90" s="11" t="e">
        <f ca="1">_xll.BDP($C90,$K$1)</f>
        <v>#NAME?</v>
      </c>
      <c r="L90" s="10" t="e">
        <f ca="1">_xll.BDP(C90,$L$1)</f>
        <v>#NAME?</v>
      </c>
      <c r="M90" s="10"/>
    </row>
    <row r="91" spans="1:13" x14ac:dyDescent="0.25">
      <c r="A91" t="s">
        <v>1590</v>
      </c>
      <c r="B91" t="s">
        <v>5303</v>
      </c>
      <c r="C91" t="str">
        <f t="shared" si="3"/>
        <v>MDVN US Equity</v>
      </c>
      <c r="D91" s="3" t="e">
        <f ca="1">_xll.BDP($C91,$D$1)</f>
        <v>#NAME?</v>
      </c>
      <c r="E91" s="3" t="e">
        <f ca="1">_xll.BDP($C91,$E$1)</f>
        <v>#NAME?</v>
      </c>
      <c r="F91" s="1" t="e">
        <f ca="1">_xll.BDP($C91,$F$1)</f>
        <v>#NAME?</v>
      </c>
      <c r="G91" s="1" t="e">
        <f ca="1">_xll.BDP($C91,$G$1)</f>
        <v>#NAME?</v>
      </c>
      <c r="H91" s="1" t="e">
        <f ca="1">_xll.BDP($C91,$H$1)</f>
        <v>#NAME?</v>
      </c>
      <c r="I91" t="e">
        <f t="shared" ca="1" si="4"/>
        <v>#NAME?</v>
      </c>
      <c r="J91" s="2" t="e">
        <f t="shared" ca="1" si="5"/>
        <v>#NAME?</v>
      </c>
      <c r="K91" s="11" t="e">
        <f ca="1">_xll.BDP($C91,$K$1)</f>
        <v>#NAME?</v>
      </c>
      <c r="L91" s="10" t="e">
        <f ca="1">_xll.BDP(C91,$L$1)</f>
        <v>#NAME?</v>
      </c>
      <c r="M91" s="10"/>
    </row>
    <row r="92" spans="1:13" x14ac:dyDescent="0.25">
      <c r="A92" t="s">
        <v>3881</v>
      </c>
      <c r="B92" t="s">
        <v>5301</v>
      </c>
      <c r="C92" t="str">
        <f t="shared" si="3"/>
        <v>HOT US Equity</v>
      </c>
      <c r="D92" s="3" t="e">
        <f ca="1">_xll.BDP($C92,$D$1)</f>
        <v>#NAME?</v>
      </c>
      <c r="E92" s="3" t="e">
        <f ca="1">_xll.BDP($C92,$E$1)</f>
        <v>#NAME?</v>
      </c>
      <c r="F92" s="1" t="e">
        <f ca="1">_xll.BDP($C92,$F$1)</f>
        <v>#NAME?</v>
      </c>
      <c r="G92" s="1" t="e">
        <f ca="1">_xll.BDP($C92,$G$1)</f>
        <v>#NAME?</v>
      </c>
      <c r="H92" s="1" t="e">
        <f ca="1">_xll.BDP($C92,$H$1)</f>
        <v>#NAME?</v>
      </c>
      <c r="I92" t="e">
        <f t="shared" ca="1" si="4"/>
        <v>#NAME?</v>
      </c>
      <c r="J92" s="2" t="e">
        <f t="shared" ca="1" si="5"/>
        <v>#NAME?</v>
      </c>
      <c r="K92" s="11" t="e">
        <f ca="1">_xll.BDP($C92,$K$1)</f>
        <v>#NAME?</v>
      </c>
      <c r="L92" s="10" t="e">
        <f ca="1">_xll.BDP(C92,$L$1)</f>
        <v>#NAME?</v>
      </c>
      <c r="M92" s="10"/>
    </row>
    <row r="93" spans="1:13" x14ac:dyDescent="0.25">
      <c r="A93" t="s">
        <v>3960</v>
      </c>
      <c r="B93" t="s">
        <v>5301</v>
      </c>
      <c r="C93" t="str">
        <f t="shared" si="3"/>
        <v>IMS US Equity</v>
      </c>
      <c r="D93" s="3" t="e">
        <f ca="1">_xll.BDP($C93,$D$1)</f>
        <v>#NAME?</v>
      </c>
      <c r="E93" s="3" t="e">
        <f ca="1">_xll.BDP($C93,$E$1)</f>
        <v>#NAME?</v>
      </c>
      <c r="F93" s="1" t="e">
        <f ca="1">_xll.BDP($C93,$F$1)</f>
        <v>#NAME?</v>
      </c>
      <c r="G93" s="1" t="e">
        <f ca="1">_xll.BDP($C93,$G$1)</f>
        <v>#NAME?</v>
      </c>
      <c r="H93" s="1" t="e">
        <f ca="1">_xll.BDP($C93,$H$1)</f>
        <v>#NAME?</v>
      </c>
      <c r="I93" t="e">
        <f t="shared" ca="1" si="4"/>
        <v>#NAME?</v>
      </c>
      <c r="J93" s="2" t="e">
        <f t="shared" ca="1" si="5"/>
        <v>#NAME?</v>
      </c>
      <c r="K93" s="11" t="e">
        <f ca="1">_xll.BDP($C93,$K$1)</f>
        <v>#NAME?</v>
      </c>
      <c r="L93" s="10" t="e">
        <f ca="1">_xll.BDP(C93,$L$1)</f>
        <v>#NAME?</v>
      </c>
      <c r="M93" s="10"/>
    </row>
    <row r="94" spans="1:13" x14ac:dyDescent="0.25">
      <c r="A94" t="s">
        <v>3986</v>
      </c>
      <c r="B94" t="s">
        <v>5301</v>
      </c>
      <c r="C94" t="str">
        <f t="shared" si="3"/>
        <v>ITC US Equity</v>
      </c>
      <c r="D94" s="3" t="e">
        <f ca="1">_xll.BDP($C94,$D$1)</f>
        <v>#NAME?</v>
      </c>
      <c r="E94" s="3" t="e">
        <f ca="1">_xll.BDP($C94,$E$1)</f>
        <v>#NAME?</v>
      </c>
      <c r="F94" s="1" t="e">
        <f ca="1">_xll.BDP($C94,$F$1)</f>
        <v>#NAME?</v>
      </c>
      <c r="G94" s="1" t="e">
        <f ca="1">_xll.BDP($C94,$G$1)</f>
        <v>#NAME?</v>
      </c>
      <c r="H94" s="1" t="e">
        <f ca="1">_xll.BDP($C94,$H$1)</f>
        <v>#NAME?</v>
      </c>
      <c r="I94" t="e">
        <f t="shared" ca="1" si="4"/>
        <v>#NAME?</v>
      </c>
      <c r="J94" s="2" t="e">
        <f t="shared" ca="1" si="5"/>
        <v>#NAME?</v>
      </c>
      <c r="K94" s="11" t="e">
        <f ca="1">_xll.BDP($C94,$K$1)</f>
        <v>#NAME?</v>
      </c>
      <c r="L94" s="10" t="e">
        <f ca="1">_xll.BDP(C94,$L$1)</f>
        <v>#NAME?</v>
      </c>
      <c r="M94" s="10"/>
    </row>
    <row r="95" spans="1:13" x14ac:dyDescent="0.25">
      <c r="A95" t="s">
        <v>4641</v>
      </c>
      <c r="B95" t="s">
        <v>5301</v>
      </c>
      <c r="C95" t="str">
        <f t="shared" si="3"/>
        <v>PNY US Equity</v>
      </c>
      <c r="D95" s="3" t="e">
        <f ca="1">_xll.BDP($C95,$D$1)</f>
        <v>#NAME?</v>
      </c>
      <c r="E95" s="3" t="e">
        <f ca="1">_xll.BDP($C95,$E$1)</f>
        <v>#NAME?</v>
      </c>
      <c r="F95" s="1" t="e">
        <f ca="1">_xll.BDP($C95,$F$1)</f>
        <v>#NAME?</v>
      </c>
      <c r="G95" s="1" t="e">
        <f ca="1">_xll.BDP($C95,$G$1)</f>
        <v>#NAME?</v>
      </c>
      <c r="H95" s="1" t="e">
        <f ca="1">_xll.BDP($C95,$H$1)</f>
        <v>#NAME?</v>
      </c>
      <c r="I95" t="e">
        <f t="shared" ca="1" si="4"/>
        <v>#NAME?</v>
      </c>
      <c r="J95" s="2" t="e">
        <f t="shared" ca="1" si="5"/>
        <v>#NAME?</v>
      </c>
      <c r="K95" s="11" t="e">
        <f ca="1">_xll.BDP($C95,$K$1)</f>
        <v>#NAME?</v>
      </c>
      <c r="L95" s="10" t="e">
        <f ca="1">_xll.BDP(C95,$L$1)</f>
        <v>#NAME?</v>
      </c>
      <c r="M95" s="10"/>
    </row>
    <row r="96" spans="1:13" x14ac:dyDescent="0.25">
      <c r="A96" t="s">
        <v>2370</v>
      </c>
      <c r="B96" t="s">
        <v>5303</v>
      </c>
      <c r="C96" t="str">
        <f t="shared" si="3"/>
        <v>SRAQU US Equity</v>
      </c>
      <c r="D96" s="3" t="e">
        <f ca="1">_xll.BDP($C96,$D$1)</f>
        <v>#NAME?</v>
      </c>
      <c r="E96" s="3" t="e">
        <f ca="1">_xll.BDP($C96,$E$1)</f>
        <v>#NAME?</v>
      </c>
      <c r="F96" s="1" t="e">
        <f ca="1">_xll.BDP($C96,$F$1)</f>
        <v>#NAME?</v>
      </c>
      <c r="G96" s="1" t="e">
        <f ca="1">_xll.BDP($C96,$G$1)</f>
        <v>#NAME?</v>
      </c>
      <c r="H96" s="1" t="e">
        <f ca="1">_xll.BDP($C96,$H$1)</f>
        <v>#NAME?</v>
      </c>
      <c r="I96" t="e">
        <f t="shared" ca="1" si="4"/>
        <v>#NAME?</v>
      </c>
      <c r="J96" s="2" t="e">
        <f t="shared" ca="1" si="5"/>
        <v>#NAME?</v>
      </c>
      <c r="K96" s="11" t="e">
        <f ca="1">_xll.BDP($C96,$K$1)</f>
        <v>#NAME?</v>
      </c>
      <c r="L96" s="10" t="e">
        <f ca="1">_xll.BDP(C96,$L$1)</f>
        <v>#NAME?</v>
      </c>
      <c r="M96" s="10"/>
    </row>
    <row r="97" spans="1:13" x14ac:dyDescent="0.25">
      <c r="A97" t="s">
        <v>2369</v>
      </c>
      <c r="B97" t="s">
        <v>5303</v>
      </c>
      <c r="C97" t="str">
        <f t="shared" si="3"/>
        <v>SRAQ US Equity</v>
      </c>
      <c r="D97" s="3" t="e">
        <f ca="1">_xll.BDP($C97,$D$1)</f>
        <v>#NAME?</v>
      </c>
      <c r="E97" s="3" t="e">
        <f ca="1">_xll.BDP($C97,$E$1)</f>
        <v>#NAME?</v>
      </c>
      <c r="F97" s="1" t="e">
        <f ca="1">_xll.BDP($C97,$F$1)</f>
        <v>#NAME?</v>
      </c>
      <c r="G97" s="1" t="e">
        <f ca="1">_xll.BDP($C97,$G$1)</f>
        <v>#NAME?</v>
      </c>
      <c r="H97" s="1" t="e">
        <f ca="1">_xll.BDP($C97,$H$1)</f>
        <v>#NAME?</v>
      </c>
      <c r="I97" t="e">
        <f t="shared" ca="1" si="4"/>
        <v>#NAME?</v>
      </c>
      <c r="J97" s="2" t="e">
        <f t="shared" ca="1" si="5"/>
        <v>#NAME?</v>
      </c>
      <c r="K97" s="11" t="e">
        <f ca="1">_xll.BDP($C97,$K$1)</f>
        <v>#NAME?</v>
      </c>
      <c r="L97" s="10" t="e">
        <f ca="1">_xll.BDP(C97,$L$1)</f>
        <v>#NAME?</v>
      </c>
      <c r="M97" s="10"/>
    </row>
    <row r="98" spans="1:13" x14ac:dyDescent="0.25">
      <c r="A98" t="s">
        <v>4596</v>
      </c>
      <c r="B98" t="s">
        <v>5301</v>
      </c>
      <c r="C98" t="str">
        <f t="shared" si="3"/>
        <v>PGND US Equity</v>
      </c>
      <c r="D98" s="3" t="e">
        <f ca="1">_xll.BDP($C98,$D$1)</f>
        <v>#NAME?</v>
      </c>
      <c r="E98" s="3" t="e">
        <f ca="1">_xll.BDP($C98,$E$1)</f>
        <v>#NAME?</v>
      </c>
      <c r="F98" s="1" t="e">
        <f ca="1">_xll.BDP($C98,$F$1)</f>
        <v>#NAME?</v>
      </c>
      <c r="G98" s="1" t="e">
        <f ca="1">_xll.BDP($C98,$G$1)</f>
        <v>#NAME?</v>
      </c>
      <c r="H98" s="1" t="e">
        <f ca="1">_xll.BDP($C98,$H$1)</f>
        <v>#NAME?</v>
      </c>
      <c r="I98" t="e">
        <f t="shared" ca="1" si="4"/>
        <v>#NAME?</v>
      </c>
      <c r="J98" s="2" t="e">
        <f t="shared" ca="1" si="5"/>
        <v>#NAME?</v>
      </c>
      <c r="K98" s="11" t="e">
        <f ca="1">_xll.BDP($C98,$K$1)</f>
        <v>#NAME?</v>
      </c>
      <c r="L98" s="10" t="e">
        <f ca="1">_xll.BDP(C98,$L$1)</f>
        <v>#NAME?</v>
      </c>
      <c r="M98" s="10"/>
    </row>
    <row r="99" spans="1:13" x14ac:dyDescent="0.25">
      <c r="A99" t="s">
        <v>1970</v>
      </c>
      <c r="B99" t="s">
        <v>5303</v>
      </c>
      <c r="C99" t="str">
        <f t="shared" si="3"/>
        <v>PLCM US Equity</v>
      </c>
      <c r="D99" s="3" t="e">
        <f ca="1">_xll.BDP($C99,$D$1)</f>
        <v>#NAME?</v>
      </c>
      <c r="E99" s="3" t="e">
        <f ca="1">_xll.BDP($C99,$E$1)</f>
        <v>#NAME?</v>
      </c>
      <c r="F99" s="1" t="e">
        <f ca="1">_xll.BDP($C99,$F$1)</f>
        <v>#NAME?</v>
      </c>
      <c r="G99" s="1" t="e">
        <f ca="1">_xll.BDP($C99,$G$1)</f>
        <v>#NAME?</v>
      </c>
      <c r="H99" s="1" t="e">
        <f ca="1">_xll.BDP($C99,$H$1)</f>
        <v>#NAME?</v>
      </c>
      <c r="I99" t="e">
        <f t="shared" ca="1" si="4"/>
        <v>#NAME?</v>
      </c>
      <c r="J99" s="2" t="e">
        <f t="shared" ca="1" si="5"/>
        <v>#NAME?</v>
      </c>
      <c r="K99" s="11" t="e">
        <f ca="1">_xll.BDP($C99,$K$1)</f>
        <v>#NAME?</v>
      </c>
      <c r="L99" s="10" t="e">
        <f ca="1">_xll.BDP(C99,$L$1)</f>
        <v>#NAME?</v>
      </c>
      <c r="M99" s="10"/>
    </row>
    <row r="100" spans="1:13" x14ac:dyDescent="0.25">
      <c r="A100" t="s">
        <v>4758</v>
      </c>
      <c r="B100" t="s">
        <v>5301</v>
      </c>
      <c r="C100" t="str">
        <f t="shared" si="3"/>
        <v>RRMS US Equity</v>
      </c>
      <c r="D100" s="3" t="e">
        <f ca="1">_xll.BDP($C100,$D$1)</f>
        <v>#NAME?</v>
      </c>
      <c r="E100" s="3" t="e">
        <f ca="1">_xll.BDP($C100,$E$1)</f>
        <v>#NAME?</v>
      </c>
      <c r="F100" s="1" t="e">
        <f ca="1">_xll.BDP($C100,$F$1)</f>
        <v>#NAME?</v>
      </c>
      <c r="G100" s="1" t="e">
        <f ca="1">_xll.BDP($C100,$G$1)</f>
        <v>#NAME?</v>
      </c>
      <c r="H100" s="1" t="e">
        <f ca="1">_xll.BDP($C100,$H$1)</f>
        <v>#NAME?</v>
      </c>
      <c r="I100" t="e">
        <f t="shared" ca="1" si="4"/>
        <v>#NAME?</v>
      </c>
      <c r="J100" s="2" t="e">
        <f t="shared" ca="1" si="5"/>
        <v>#NAME?</v>
      </c>
      <c r="K100" s="11" t="e">
        <f ca="1">_xll.BDP($C100,$K$1)</f>
        <v>#NAME?</v>
      </c>
      <c r="L100" s="10" t="e">
        <f ca="1">_xll.BDP(C100,$L$1)</f>
        <v>#NAME?</v>
      </c>
      <c r="M100" s="10"/>
    </row>
    <row r="101" spans="1:13" x14ac:dyDescent="0.25">
      <c r="A101" t="s">
        <v>1885</v>
      </c>
      <c r="B101" t="s">
        <v>5303</v>
      </c>
      <c r="C101" t="str">
        <f t="shared" si="3"/>
        <v>OUTR US Equity</v>
      </c>
      <c r="D101" s="3" t="e">
        <f ca="1">_xll.BDP($C101,$D$1)</f>
        <v>#NAME?</v>
      </c>
      <c r="E101" s="3" t="e">
        <f ca="1">_xll.BDP($C101,$E$1)</f>
        <v>#NAME?</v>
      </c>
      <c r="F101" s="1" t="e">
        <f ca="1">_xll.BDP($C101,$F$1)</f>
        <v>#NAME?</v>
      </c>
      <c r="G101" s="1" t="e">
        <f ca="1">_xll.BDP($C101,$G$1)</f>
        <v>#NAME?</v>
      </c>
      <c r="H101" s="1" t="e">
        <f ca="1">_xll.BDP($C101,$H$1)</f>
        <v>#NAME?</v>
      </c>
      <c r="I101" t="e">
        <f t="shared" ca="1" si="4"/>
        <v>#NAME?</v>
      </c>
      <c r="J101" s="2" t="e">
        <f t="shared" ca="1" si="5"/>
        <v>#NAME?</v>
      </c>
      <c r="K101" s="11" t="e">
        <f ca="1">_xll.BDP($C101,$K$1)</f>
        <v>#NAME?</v>
      </c>
      <c r="L101" s="10" t="e">
        <f ca="1">_xll.BDP(C101,$L$1)</f>
        <v>#NAME?</v>
      </c>
      <c r="M101" s="10"/>
    </row>
    <row r="102" spans="1:13" x14ac:dyDescent="0.25">
      <c r="A102" t="s">
        <v>2451</v>
      </c>
      <c r="B102" t="s">
        <v>5303</v>
      </c>
      <c r="C102" t="str">
        <f t="shared" si="3"/>
        <v>TBRA US Equity</v>
      </c>
      <c r="D102" s="3" t="e">
        <f ca="1">_xll.BDP($C102,$D$1)</f>
        <v>#NAME?</v>
      </c>
      <c r="E102" s="3" t="e">
        <f ca="1">_xll.BDP($C102,$E$1)</f>
        <v>#NAME?</v>
      </c>
      <c r="F102" s="1" t="e">
        <f ca="1">_xll.BDP($C102,$F$1)</f>
        <v>#NAME?</v>
      </c>
      <c r="G102" s="1" t="e">
        <f ca="1">_xll.BDP($C102,$G$1)</f>
        <v>#NAME?</v>
      </c>
      <c r="H102" s="1" t="e">
        <f ca="1">_xll.BDP($C102,$H$1)</f>
        <v>#NAME?</v>
      </c>
      <c r="I102" t="e">
        <f t="shared" ca="1" si="4"/>
        <v>#NAME?</v>
      </c>
      <c r="J102" s="2" t="e">
        <f t="shared" ca="1" si="5"/>
        <v>#NAME?</v>
      </c>
      <c r="K102" s="11" t="e">
        <f ca="1">_xll.BDP($C102,$K$1)</f>
        <v>#NAME?</v>
      </c>
      <c r="L102" s="10" t="e">
        <f ca="1">_xll.BDP(C102,$L$1)</f>
        <v>#NAME?</v>
      </c>
      <c r="M102" s="10"/>
    </row>
    <row r="103" spans="1:13" x14ac:dyDescent="0.25">
      <c r="A103" t="s">
        <v>2169</v>
      </c>
      <c r="B103" t="s">
        <v>5303</v>
      </c>
      <c r="C103" t="str">
        <f t="shared" si="3"/>
        <v>RPTP US Equity</v>
      </c>
      <c r="D103" s="3" t="e">
        <f ca="1">_xll.BDP($C103,$D$1)</f>
        <v>#NAME?</v>
      </c>
      <c r="E103" s="3" t="e">
        <f ca="1">_xll.BDP($C103,$E$1)</f>
        <v>#NAME?</v>
      </c>
      <c r="F103" s="1" t="e">
        <f ca="1">_xll.BDP($C103,$F$1)</f>
        <v>#NAME?</v>
      </c>
      <c r="G103" s="1" t="e">
        <f ca="1">_xll.BDP($C103,$G$1)</f>
        <v>#NAME?</v>
      </c>
      <c r="H103" s="1" t="e">
        <f ca="1">_xll.BDP($C103,$H$1)</f>
        <v>#NAME?</v>
      </c>
      <c r="I103" t="e">
        <f t="shared" ca="1" si="4"/>
        <v>#NAME?</v>
      </c>
      <c r="J103" s="2" t="e">
        <f t="shared" ca="1" si="5"/>
        <v>#NAME?</v>
      </c>
      <c r="K103" s="11" t="e">
        <f ca="1">_xll.BDP($C103,$K$1)</f>
        <v>#NAME?</v>
      </c>
      <c r="L103" s="10" t="e">
        <f ca="1">_xll.BDP(C103,$L$1)</f>
        <v>#NAME?</v>
      </c>
      <c r="M103" s="10"/>
    </row>
    <row r="104" spans="1:13" x14ac:dyDescent="0.25">
      <c r="A104" t="s">
        <v>841</v>
      </c>
      <c r="B104" t="s">
        <v>5303</v>
      </c>
      <c r="C104" t="str">
        <f t="shared" si="3"/>
        <v>EPIQ US Equity</v>
      </c>
      <c r="D104" s="3" t="e">
        <f ca="1">_xll.BDP($C104,$D$1)</f>
        <v>#NAME?</v>
      </c>
      <c r="E104" s="3" t="e">
        <f ca="1">_xll.BDP($C104,$E$1)</f>
        <v>#NAME?</v>
      </c>
      <c r="F104" s="1" t="e">
        <f ca="1">_xll.BDP($C104,$F$1)</f>
        <v>#NAME?</v>
      </c>
      <c r="G104" s="1" t="e">
        <f ca="1">_xll.BDP($C104,$G$1)</f>
        <v>#NAME?</v>
      </c>
      <c r="H104" s="1" t="e">
        <f ca="1">_xll.BDP($C104,$H$1)</f>
        <v>#NAME?</v>
      </c>
      <c r="I104" t="e">
        <f t="shared" ca="1" si="4"/>
        <v>#NAME?</v>
      </c>
      <c r="J104" s="2" t="e">
        <f t="shared" ca="1" si="5"/>
        <v>#NAME?</v>
      </c>
      <c r="K104" s="11" t="e">
        <f ca="1">_xll.BDP($C104,$K$1)</f>
        <v>#NAME?</v>
      </c>
      <c r="L104" s="10" t="e">
        <f ca="1">_xll.BDP(C104,$L$1)</f>
        <v>#NAME?</v>
      </c>
      <c r="M104" s="10"/>
    </row>
    <row r="105" spans="1:13" x14ac:dyDescent="0.25">
      <c r="A105" t="s">
        <v>2672</v>
      </c>
      <c r="B105" t="s">
        <v>5303</v>
      </c>
      <c r="C105" t="str">
        <f t="shared" si="3"/>
        <v>VTAE US Equity</v>
      </c>
      <c r="D105" s="3" t="e">
        <f ca="1">_xll.BDP($C105,$D$1)</f>
        <v>#NAME?</v>
      </c>
      <c r="E105" s="3" t="e">
        <f ca="1">_xll.BDP($C105,$E$1)</f>
        <v>#NAME?</v>
      </c>
      <c r="F105" s="1" t="e">
        <f ca="1">_xll.BDP($C105,$F$1)</f>
        <v>#NAME?</v>
      </c>
      <c r="G105" s="1" t="e">
        <f ca="1">_xll.BDP($C105,$G$1)</f>
        <v>#NAME?</v>
      </c>
      <c r="H105" s="1" t="e">
        <f ca="1">_xll.BDP($C105,$H$1)</f>
        <v>#NAME?</v>
      </c>
      <c r="I105" t="e">
        <f t="shared" ca="1" si="4"/>
        <v>#NAME?</v>
      </c>
      <c r="J105" s="2" t="e">
        <f t="shared" ca="1" si="5"/>
        <v>#NAME?</v>
      </c>
      <c r="K105" s="11" t="e">
        <f ca="1">_xll.BDP($C105,$K$1)</f>
        <v>#NAME?</v>
      </c>
      <c r="L105" s="10" t="e">
        <f ca="1">_xll.BDP(C105,$L$1)</f>
        <v>#NAME?</v>
      </c>
      <c r="M105" s="10"/>
    </row>
    <row r="106" spans="1:13" x14ac:dyDescent="0.25">
      <c r="A106" t="s">
        <v>675</v>
      </c>
      <c r="B106" t="s">
        <v>5303</v>
      </c>
      <c r="C106" t="str">
        <f t="shared" si="3"/>
        <v>CYNA US Equity</v>
      </c>
      <c r="D106" s="3" t="e">
        <f ca="1">_xll.BDP($C106,$D$1)</f>
        <v>#NAME?</v>
      </c>
      <c r="E106" s="3" t="e">
        <f ca="1">_xll.BDP($C106,$E$1)</f>
        <v>#NAME?</v>
      </c>
      <c r="F106" s="1" t="e">
        <f ca="1">_xll.BDP($C106,$F$1)</f>
        <v>#NAME?</v>
      </c>
      <c r="G106" s="1" t="e">
        <f ca="1">_xll.BDP($C106,$G$1)</f>
        <v>#NAME?</v>
      </c>
      <c r="H106" s="1" t="e">
        <f ca="1">_xll.BDP($C106,$H$1)</f>
        <v>#NAME?</v>
      </c>
      <c r="I106" t="e">
        <f t="shared" ca="1" si="4"/>
        <v>#NAME?</v>
      </c>
      <c r="J106" s="2" t="e">
        <f t="shared" ca="1" si="5"/>
        <v>#NAME?</v>
      </c>
      <c r="K106" s="11" t="e">
        <f ca="1">_xll.BDP($C106,$K$1)</f>
        <v>#NAME?</v>
      </c>
      <c r="L106" s="10" t="e">
        <f ca="1">_xll.BDP(C106,$L$1)</f>
        <v>#NAME?</v>
      </c>
      <c r="M106" s="10"/>
    </row>
    <row r="107" spans="1:13" x14ac:dyDescent="0.25">
      <c r="A107" t="s">
        <v>563</v>
      </c>
      <c r="B107" t="s">
        <v>5303</v>
      </c>
      <c r="C107" t="str">
        <f t="shared" si="3"/>
        <v>COB US Equity</v>
      </c>
      <c r="D107" s="3" t="e">
        <f ca="1">_xll.BDP($C107,$D$1)</f>
        <v>#NAME?</v>
      </c>
      <c r="E107" s="3" t="e">
        <f ca="1">_xll.BDP($C107,$E$1)</f>
        <v>#NAME?</v>
      </c>
      <c r="F107" s="1" t="e">
        <f ca="1">_xll.BDP($C107,$F$1)</f>
        <v>#NAME?</v>
      </c>
      <c r="G107" s="1" t="e">
        <f ca="1">_xll.BDP($C107,$G$1)</f>
        <v>#NAME?</v>
      </c>
      <c r="H107" s="1" t="e">
        <f ca="1">_xll.BDP($C107,$H$1)</f>
        <v>#NAME?</v>
      </c>
      <c r="I107" t="e">
        <f t="shared" ca="1" si="4"/>
        <v>#NAME?</v>
      </c>
      <c r="J107" s="2" t="e">
        <f t="shared" ca="1" si="5"/>
        <v>#NAME?</v>
      </c>
      <c r="K107" s="11" t="e">
        <f ca="1">_xll.BDP($C107,$K$1)</f>
        <v>#NAME?</v>
      </c>
      <c r="L107" s="10" t="e">
        <f ca="1">_xll.BDP(C107,$L$1)</f>
        <v>#NAME?</v>
      </c>
      <c r="M107" s="10"/>
    </row>
    <row r="108" spans="1:13" x14ac:dyDescent="0.25">
      <c r="A108" t="s">
        <v>4329</v>
      </c>
      <c r="B108" t="s">
        <v>5301</v>
      </c>
      <c r="C108" t="str">
        <f t="shared" si="3"/>
        <v>MWW US Equity</v>
      </c>
      <c r="D108" s="3" t="e">
        <f ca="1">_xll.BDP($C108,$D$1)</f>
        <v>#NAME?</v>
      </c>
      <c r="E108" s="3" t="e">
        <f ca="1">_xll.BDP($C108,$E$1)</f>
        <v>#NAME?</v>
      </c>
      <c r="F108" s="1" t="e">
        <f ca="1">_xll.BDP($C108,$F$1)</f>
        <v>#NAME?</v>
      </c>
      <c r="G108" s="1" t="e">
        <f ca="1">_xll.BDP($C108,$G$1)</f>
        <v>#NAME?</v>
      </c>
      <c r="H108" s="1" t="e">
        <f ca="1">_xll.BDP($C108,$H$1)</f>
        <v>#NAME?</v>
      </c>
      <c r="I108" t="e">
        <f t="shared" ca="1" si="4"/>
        <v>#NAME?</v>
      </c>
      <c r="J108" s="2" t="e">
        <f t="shared" ca="1" si="5"/>
        <v>#NAME?</v>
      </c>
      <c r="K108" s="11" t="e">
        <f ca="1">_xll.BDP($C108,$K$1)</f>
        <v>#NAME?</v>
      </c>
      <c r="L108" s="10" t="e">
        <f ca="1">_xll.BDP(C108,$L$1)</f>
        <v>#NAME?</v>
      </c>
      <c r="M108" s="10"/>
    </row>
    <row r="109" spans="1:13" x14ac:dyDescent="0.25">
      <c r="A109" t="s">
        <v>2256</v>
      </c>
      <c r="B109" t="s">
        <v>5303</v>
      </c>
      <c r="C109" t="str">
        <f t="shared" si="3"/>
        <v>SGI US Equity</v>
      </c>
      <c r="D109" s="3" t="e">
        <f ca="1">_xll.BDP($C109,$D$1)</f>
        <v>#NAME?</v>
      </c>
      <c r="E109" s="3" t="e">
        <f ca="1">_xll.BDP($C109,$E$1)</f>
        <v>#NAME?</v>
      </c>
      <c r="F109" s="1" t="e">
        <f ca="1">_xll.BDP($C109,$F$1)</f>
        <v>#NAME?</v>
      </c>
      <c r="G109" s="1" t="e">
        <f ca="1">_xll.BDP($C109,$G$1)</f>
        <v>#NAME?</v>
      </c>
      <c r="H109" s="1" t="e">
        <f ca="1">_xll.BDP($C109,$H$1)</f>
        <v>#NAME?</v>
      </c>
      <c r="I109" t="e">
        <f t="shared" ca="1" si="4"/>
        <v>#NAME?</v>
      </c>
      <c r="J109" s="2" t="e">
        <f t="shared" ca="1" si="5"/>
        <v>#NAME?</v>
      </c>
      <c r="K109" s="11" t="e">
        <f ca="1">_xll.BDP($C109,$K$1)</f>
        <v>#NAME?</v>
      </c>
      <c r="L109" s="10" t="e">
        <f ca="1">_xll.BDP(C109,$L$1)</f>
        <v>#NAME?</v>
      </c>
      <c r="M109" s="10"/>
    </row>
    <row r="110" spans="1:13" x14ac:dyDescent="0.25">
      <c r="A110" t="s">
        <v>2602</v>
      </c>
      <c r="B110" t="s">
        <v>5303</v>
      </c>
      <c r="C110" t="str">
        <f t="shared" si="3"/>
        <v>USMD US Equity</v>
      </c>
      <c r="D110" s="3" t="e">
        <f ca="1">_xll.BDP($C110,$D$1)</f>
        <v>#NAME?</v>
      </c>
      <c r="E110" s="3" t="e">
        <f ca="1">_xll.BDP($C110,$E$1)</f>
        <v>#NAME?</v>
      </c>
      <c r="F110" s="1" t="e">
        <f ca="1">_xll.BDP($C110,$F$1)</f>
        <v>#NAME?</v>
      </c>
      <c r="G110" s="1" t="e">
        <f ca="1">_xll.BDP($C110,$G$1)</f>
        <v>#NAME?</v>
      </c>
      <c r="H110" s="1" t="e">
        <f ca="1">_xll.BDP($C110,$H$1)</f>
        <v>#NAME?</v>
      </c>
      <c r="I110" t="e">
        <f t="shared" ca="1" si="4"/>
        <v>#NAME?</v>
      </c>
      <c r="J110" s="2" t="e">
        <f t="shared" ca="1" si="5"/>
        <v>#NAME?</v>
      </c>
      <c r="K110" s="11" t="e">
        <f ca="1">_xll.BDP($C110,$K$1)</f>
        <v>#NAME?</v>
      </c>
      <c r="L110" s="10" t="e">
        <f ca="1">_xll.BDP(C110,$L$1)</f>
        <v>#NAME?</v>
      </c>
      <c r="M110" s="10"/>
    </row>
    <row r="111" spans="1:13" x14ac:dyDescent="0.25">
      <c r="A111" t="s">
        <v>4012</v>
      </c>
      <c r="B111" t="s">
        <v>5301</v>
      </c>
      <c r="C111" t="str">
        <f t="shared" si="3"/>
        <v>JGV US Equity</v>
      </c>
      <c r="D111" s="3" t="e">
        <f ca="1">_xll.BDP($C111,$D$1)</f>
        <v>#NAME?</v>
      </c>
      <c r="E111" s="3" t="e">
        <f ca="1">_xll.BDP($C111,$E$1)</f>
        <v>#NAME?</v>
      </c>
      <c r="F111" s="1" t="e">
        <f ca="1">_xll.BDP($C111,$F$1)</f>
        <v>#NAME?</v>
      </c>
      <c r="G111" s="1" t="e">
        <f ca="1">_xll.BDP($C111,$G$1)</f>
        <v>#NAME?</v>
      </c>
      <c r="H111" s="1" t="e">
        <f ca="1">_xll.BDP($C111,$H$1)</f>
        <v>#NAME?</v>
      </c>
      <c r="I111" t="e">
        <f t="shared" ca="1" si="4"/>
        <v>#NAME?</v>
      </c>
      <c r="J111" s="2" t="e">
        <f t="shared" ca="1" si="5"/>
        <v>#NAME?</v>
      </c>
      <c r="K111" s="11" t="e">
        <f ca="1">_xll.BDP($C111,$K$1)</f>
        <v>#NAME?</v>
      </c>
      <c r="L111" s="10" t="e">
        <f ca="1">_xll.BDP(C111,$L$1)</f>
        <v>#NAME?</v>
      </c>
      <c r="M111" s="10"/>
    </row>
    <row r="112" spans="1:13" x14ac:dyDescent="0.25">
      <c r="A112" t="s">
        <v>2295</v>
      </c>
      <c r="B112" t="s">
        <v>5303</v>
      </c>
      <c r="C112" t="str">
        <f t="shared" si="3"/>
        <v>SKUL US Equity</v>
      </c>
      <c r="D112" s="3" t="e">
        <f ca="1">_xll.BDP($C112,$D$1)</f>
        <v>#NAME?</v>
      </c>
      <c r="E112" s="3" t="e">
        <f ca="1">_xll.BDP($C112,$E$1)</f>
        <v>#NAME?</v>
      </c>
      <c r="F112" s="1" t="e">
        <f ca="1">_xll.BDP($C112,$F$1)</f>
        <v>#NAME?</v>
      </c>
      <c r="G112" s="1" t="e">
        <f ca="1">_xll.BDP($C112,$G$1)</f>
        <v>#NAME?</v>
      </c>
      <c r="H112" s="1" t="e">
        <f ca="1">_xll.BDP($C112,$H$1)</f>
        <v>#NAME?</v>
      </c>
      <c r="I112" t="e">
        <f t="shared" ca="1" si="4"/>
        <v>#NAME?</v>
      </c>
      <c r="J112" s="2" t="e">
        <f t="shared" ca="1" si="5"/>
        <v>#NAME?</v>
      </c>
      <c r="K112" s="11" t="e">
        <f ca="1">_xll.BDP($C112,$K$1)</f>
        <v>#NAME?</v>
      </c>
      <c r="L112" s="10" t="e">
        <f ca="1">_xll.BDP(C112,$L$1)</f>
        <v>#NAME?</v>
      </c>
      <c r="M112" s="10"/>
    </row>
    <row r="113" spans="1:13" x14ac:dyDescent="0.25">
      <c r="A113" t="s">
        <v>1230</v>
      </c>
      <c r="B113" t="s">
        <v>5303</v>
      </c>
      <c r="C113" t="str">
        <f t="shared" si="3"/>
        <v>HTCH US Equity</v>
      </c>
      <c r="D113" s="3" t="e">
        <f ca="1">_xll.BDP($C113,$D$1)</f>
        <v>#NAME?</v>
      </c>
      <c r="E113" s="3" t="e">
        <f ca="1">_xll.BDP($C113,$E$1)</f>
        <v>#NAME?</v>
      </c>
      <c r="F113" s="1" t="e">
        <f ca="1">_xll.BDP($C113,$F$1)</f>
        <v>#NAME?</v>
      </c>
      <c r="G113" s="1" t="e">
        <f ca="1">_xll.BDP($C113,$G$1)</f>
        <v>#NAME?</v>
      </c>
      <c r="H113" s="1" t="e">
        <f ca="1">_xll.BDP($C113,$H$1)</f>
        <v>#NAME?</v>
      </c>
      <c r="I113" t="e">
        <f t="shared" ca="1" si="4"/>
        <v>#NAME?</v>
      </c>
      <c r="J113" s="2" t="e">
        <f t="shared" ca="1" si="5"/>
        <v>#NAME?</v>
      </c>
      <c r="K113" s="11" t="e">
        <f ca="1">_xll.BDP($C113,$K$1)</f>
        <v>#NAME?</v>
      </c>
      <c r="L113" s="10" t="e">
        <f ca="1">_xll.BDP(C113,$L$1)</f>
        <v>#NAME?</v>
      </c>
      <c r="M113" s="10"/>
    </row>
    <row r="114" spans="1:13" x14ac:dyDescent="0.25">
      <c r="A114" t="s">
        <v>1095</v>
      </c>
      <c r="B114" t="s">
        <v>5303</v>
      </c>
      <c r="C114" t="str">
        <f t="shared" si="3"/>
        <v>GLDC US Equity</v>
      </c>
      <c r="D114" s="3" t="e">
        <f ca="1">_xll.BDP($C114,$D$1)</f>
        <v>#NAME?</v>
      </c>
      <c r="E114" s="3" t="e">
        <f ca="1">_xll.BDP($C114,$E$1)</f>
        <v>#NAME?</v>
      </c>
      <c r="F114" s="1" t="e">
        <f ca="1">_xll.BDP($C114,$F$1)</f>
        <v>#NAME?</v>
      </c>
      <c r="G114" s="1" t="e">
        <f ca="1">_xll.BDP($C114,$G$1)</f>
        <v>#NAME?</v>
      </c>
      <c r="H114" s="1" t="e">
        <f ca="1">_xll.BDP($C114,$H$1)</f>
        <v>#NAME?</v>
      </c>
      <c r="I114" t="e">
        <f t="shared" ca="1" si="4"/>
        <v>#NAME?</v>
      </c>
      <c r="J114" s="2" t="e">
        <f t="shared" ca="1" si="5"/>
        <v>#NAME?</v>
      </c>
      <c r="K114" s="11" t="e">
        <f ca="1">_xll.BDP($C114,$K$1)</f>
        <v>#NAME?</v>
      </c>
      <c r="L114" s="10" t="e">
        <f ca="1">_xll.BDP(C114,$L$1)</f>
        <v>#NAME?</v>
      </c>
      <c r="M114" s="10"/>
    </row>
    <row r="115" spans="1:13" x14ac:dyDescent="0.25">
      <c r="A115" t="s">
        <v>2052</v>
      </c>
      <c r="B115" t="s">
        <v>5303</v>
      </c>
      <c r="C115" t="str">
        <f t="shared" si="3"/>
        <v>PWX US Equity</v>
      </c>
      <c r="D115" s="3" t="e">
        <f ca="1">_xll.BDP($C115,$D$1)</f>
        <v>#NAME?</v>
      </c>
      <c r="E115" s="3" t="e">
        <f ca="1">_xll.BDP($C115,$E$1)</f>
        <v>#NAME?</v>
      </c>
      <c r="F115" s="1" t="e">
        <f ca="1">_xll.BDP($C115,$F$1)</f>
        <v>#NAME?</v>
      </c>
      <c r="G115" s="1" t="e">
        <f ca="1">_xll.BDP($C115,$G$1)</f>
        <v>#NAME?</v>
      </c>
      <c r="H115" s="1" t="e">
        <f ca="1">_xll.BDP($C115,$H$1)</f>
        <v>#NAME?</v>
      </c>
      <c r="I115" t="e">
        <f t="shared" ca="1" si="4"/>
        <v>#NAME?</v>
      </c>
      <c r="J115" s="2" t="e">
        <f t="shared" ca="1" si="5"/>
        <v>#NAME?</v>
      </c>
      <c r="K115" s="11" t="e">
        <f ca="1">_xll.BDP($C115,$K$1)</f>
        <v>#NAME?</v>
      </c>
      <c r="L115" s="10" t="e">
        <f ca="1">_xll.BDP(C115,$L$1)</f>
        <v>#NAME?</v>
      </c>
      <c r="M115" s="10"/>
    </row>
    <row r="116" spans="1:13" x14ac:dyDescent="0.25">
      <c r="A116" t="s">
        <v>2434</v>
      </c>
      <c r="B116" t="s">
        <v>5303</v>
      </c>
      <c r="C116" t="str">
        <f t="shared" si="3"/>
        <v>SZMK US Equity</v>
      </c>
      <c r="D116" s="3" t="e">
        <f ca="1">_xll.BDP($C116,$D$1)</f>
        <v>#NAME?</v>
      </c>
      <c r="E116" s="3" t="e">
        <f ca="1">_xll.BDP($C116,$E$1)</f>
        <v>#NAME?</v>
      </c>
      <c r="F116" s="1" t="e">
        <f ca="1">_xll.BDP($C116,$F$1)</f>
        <v>#NAME?</v>
      </c>
      <c r="G116" s="1" t="e">
        <f ca="1">_xll.BDP($C116,$G$1)</f>
        <v>#NAME?</v>
      </c>
      <c r="H116" s="1" t="e">
        <f ca="1">_xll.BDP($C116,$H$1)</f>
        <v>#NAME?</v>
      </c>
      <c r="I116" t="e">
        <f t="shared" ca="1" si="4"/>
        <v>#NAME?</v>
      </c>
      <c r="J116" s="2" t="e">
        <f t="shared" ca="1" si="5"/>
        <v>#NAME?</v>
      </c>
      <c r="K116" s="11" t="e">
        <f ca="1">_xll.BDP($C116,$K$1)</f>
        <v>#NAME?</v>
      </c>
      <c r="L116" s="10" t="e">
        <f ca="1">_xll.BDP(C116,$L$1)</f>
        <v>#NAME?</v>
      </c>
      <c r="M116" s="10"/>
    </row>
    <row r="117" spans="1:13" x14ac:dyDescent="0.25">
      <c r="A117" t="s">
        <v>4955</v>
      </c>
      <c r="B117" t="s">
        <v>5301</v>
      </c>
      <c r="C117" t="str">
        <f t="shared" si="3"/>
        <v>TCI US Equity</v>
      </c>
      <c r="D117" s="3" t="e">
        <f ca="1">_xll.BDP($C117,$D$1)</f>
        <v>#NAME?</v>
      </c>
      <c r="E117" s="3" t="e">
        <f ca="1">_xll.BDP($C117,$E$1)</f>
        <v>#NAME?</v>
      </c>
      <c r="F117" s="1" t="e">
        <f ca="1">_xll.BDP($C117,$F$1)</f>
        <v>#NAME?</v>
      </c>
      <c r="G117" s="1" t="e">
        <f ca="1">_xll.BDP($C117,$G$1)</f>
        <v>#NAME?</v>
      </c>
      <c r="H117" s="1" t="e">
        <f ca="1">_xll.BDP($C117,$H$1)</f>
        <v>#NAME?</v>
      </c>
      <c r="I117" t="e">
        <f t="shared" ca="1" si="4"/>
        <v>#NAME?</v>
      </c>
      <c r="J117" s="2" t="e">
        <f t="shared" ca="1" si="5"/>
        <v>#NAME?</v>
      </c>
      <c r="K117" s="11" t="e">
        <f ca="1">_xll.BDP($C117,$K$1)</f>
        <v>#NAME?</v>
      </c>
      <c r="L117" s="10" t="e">
        <f ca="1">_xll.BDP(C117,$L$1)</f>
        <v>#NAME?</v>
      </c>
      <c r="M117" s="10"/>
    </row>
    <row r="118" spans="1:13" x14ac:dyDescent="0.25">
      <c r="A118" t="s">
        <v>423</v>
      </c>
      <c r="B118" t="s">
        <v>5303</v>
      </c>
      <c r="C118" t="str">
        <f t="shared" si="3"/>
        <v>CBNK US Equity</v>
      </c>
      <c r="D118" s="3" t="e">
        <f ca="1">_xll.BDP($C118,$D$1)</f>
        <v>#NAME?</v>
      </c>
      <c r="E118" s="3" t="e">
        <f ca="1">_xll.BDP($C118,$E$1)</f>
        <v>#NAME?</v>
      </c>
      <c r="F118" s="1" t="e">
        <f ca="1">_xll.BDP($C118,$F$1)</f>
        <v>#NAME?</v>
      </c>
      <c r="G118" s="1" t="e">
        <f ca="1">_xll.BDP($C118,$G$1)</f>
        <v>#NAME?</v>
      </c>
      <c r="H118" s="1" t="e">
        <f ca="1">_xll.BDP($C118,$H$1)</f>
        <v>#NAME?</v>
      </c>
      <c r="I118" t="e">
        <f t="shared" ca="1" si="4"/>
        <v>#NAME?</v>
      </c>
      <c r="J118" s="2" t="e">
        <f t="shared" ca="1" si="5"/>
        <v>#NAME?</v>
      </c>
      <c r="K118" s="11" t="e">
        <f ca="1">_xll.BDP($C118,$K$1)</f>
        <v>#NAME?</v>
      </c>
      <c r="L118" s="10" t="e">
        <f ca="1">_xll.BDP(C118,$L$1)</f>
        <v>#NAME?</v>
      </c>
      <c r="M118" s="10"/>
    </row>
    <row r="119" spans="1:13" x14ac:dyDescent="0.25">
      <c r="A119" t="s">
        <v>1456</v>
      </c>
      <c r="B119" t="s">
        <v>5303</v>
      </c>
      <c r="C119" t="str">
        <f t="shared" si="3"/>
        <v>LARK US Equity</v>
      </c>
      <c r="D119" s="3" t="e">
        <f ca="1">_xll.BDP($C119,$D$1)</f>
        <v>#NAME?</v>
      </c>
      <c r="E119" s="3" t="e">
        <f ca="1">_xll.BDP($C119,$E$1)</f>
        <v>#NAME?</v>
      </c>
      <c r="F119" s="1" t="e">
        <f ca="1">_xll.BDP($C119,$F$1)</f>
        <v>#NAME?</v>
      </c>
      <c r="G119" s="1" t="e">
        <f ca="1">_xll.BDP($C119,$G$1)</f>
        <v>#NAME?</v>
      </c>
      <c r="H119" s="1" t="e">
        <f ca="1">_xll.BDP($C119,$H$1)</f>
        <v>#NAME?</v>
      </c>
      <c r="I119" t="e">
        <f t="shared" ca="1" si="4"/>
        <v>#NAME?</v>
      </c>
      <c r="J119" s="2" t="e">
        <f t="shared" ca="1" si="5"/>
        <v>#NAME?</v>
      </c>
      <c r="K119" s="11" t="e">
        <f ca="1">_xll.BDP($C119,$K$1)</f>
        <v>#NAME?</v>
      </c>
      <c r="L119" s="10" t="e">
        <f ca="1">_xll.BDP(C119,$L$1)</f>
        <v>#NAME?</v>
      </c>
      <c r="M119" s="10"/>
    </row>
    <row r="120" spans="1:13" x14ac:dyDescent="0.25">
      <c r="A120" t="s">
        <v>2379</v>
      </c>
      <c r="B120" t="s">
        <v>5303</v>
      </c>
      <c r="C120" t="str">
        <f t="shared" si="3"/>
        <v>SRTSU US Equity</v>
      </c>
      <c r="D120" s="3" t="e">
        <f ca="1">_xll.BDP($C120,$D$1)</f>
        <v>#NAME?</v>
      </c>
      <c r="E120" s="3" t="e">
        <f ca="1">_xll.BDP($C120,$E$1)</f>
        <v>#NAME?</v>
      </c>
      <c r="F120" s="1" t="e">
        <f ca="1">_xll.BDP($C120,$F$1)</f>
        <v>#NAME?</v>
      </c>
      <c r="G120" s="1" t="e">
        <f ca="1">_xll.BDP($C120,$G$1)</f>
        <v>#NAME?</v>
      </c>
      <c r="H120" s="1" t="e">
        <f ca="1">_xll.BDP($C120,$H$1)</f>
        <v>#NAME?</v>
      </c>
      <c r="I120" t="e">
        <f t="shared" ca="1" si="4"/>
        <v>#NAME?</v>
      </c>
      <c r="J120" s="2" t="e">
        <f t="shared" ca="1" si="5"/>
        <v>#NAME?</v>
      </c>
      <c r="K120" s="11" t="e">
        <f ca="1">_xll.BDP($C120,$K$1)</f>
        <v>#NAME?</v>
      </c>
      <c r="L120" s="10" t="e">
        <f ca="1">_xll.BDP(C120,$L$1)</f>
        <v>#NAME?</v>
      </c>
      <c r="M120" s="10"/>
    </row>
    <row r="121" spans="1:13" x14ac:dyDescent="0.25">
      <c r="A121" t="s">
        <v>3630</v>
      </c>
      <c r="B121" t="s">
        <v>5301</v>
      </c>
      <c r="C121" t="str">
        <f t="shared" si="3"/>
        <v>FAV US Equity</v>
      </c>
      <c r="D121" s="3" t="e">
        <f ca="1">_xll.BDP($C121,$D$1)</f>
        <v>#NAME?</v>
      </c>
      <c r="E121" s="3" t="e">
        <f ca="1">_xll.BDP($C121,$E$1)</f>
        <v>#NAME?</v>
      </c>
      <c r="F121" s="1" t="e">
        <f ca="1">_xll.BDP($C121,$F$1)</f>
        <v>#NAME?</v>
      </c>
      <c r="G121" s="1" t="e">
        <f ca="1">_xll.BDP($C121,$G$1)</f>
        <v>#NAME?</v>
      </c>
      <c r="H121" s="1" t="e">
        <f ca="1">_xll.BDP($C121,$H$1)</f>
        <v>#NAME?</v>
      </c>
      <c r="I121" t="e">
        <f t="shared" ca="1" si="4"/>
        <v>#NAME?</v>
      </c>
      <c r="J121" s="2" t="e">
        <f t="shared" ca="1" si="5"/>
        <v>#NAME?</v>
      </c>
      <c r="K121" s="11" t="e">
        <f ca="1">_xll.BDP($C121,$K$1)</f>
        <v>#NAME?</v>
      </c>
      <c r="L121" s="10" t="e">
        <f ca="1">_xll.BDP(C121,$L$1)</f>
        <v>#NAME?</v>
      </c>
      <c r="M121" s="10"/>
    </row>
    <row r="122" spans="1:13" x14ac:dyDescent="0.25">
      <c r="A122" t="s">
        <v>820</v>
      </c>
      <c r="B122" t="s">
        <v>5303</v>
      </c>
      <c r="C122" t="str">
        <f t="shared" si="3"/>
        <v>EMCF US Equity</v>
      </c>
      <c r="D122" s="3" t="e">
        <f ca="1">_xll.BDP($C122,$D$1)</f>
        <v>#NAME?</v>
      </c>
      <c r="E122" s="3" t="e">
        <f ca="1">_xll.BDP($C122,$E$1)</f>
        <v>#NAME?</v>
      </c>
      <c r="F122" s="1" t="e">
        <f ca="1">_xll.BDP($C122,$F$1)</f>
        <v>#NAME?</v>
      </c>
      <c r="G122" s="1" t="e">
        <f ca="1">_xll.BDP($C122,$G$1)</f>
        <v>#NAME?</v>
      </c>
      <c r="H122" s="1" t="e">
        <f ca="1">_xll.BDP($C122,$H$1)</f>
        <v>#NAME?</v>
      </c>
      <c r="I122" t="e">
        <f t="shared" ca="1" si="4"/>
        <v>#NAME?</v>
      </c>
      <c r="J122" s="2" t="e">
        <f t="shared" ca="1" si="5"/>
        <v>#NAME?</v>
      </c>
      <c r="K122" s="11" t="e">
        <f ca="1">_xll.BDP($C122,$K$1)</f>
        <v>#NAME?</v>
      </c>
      <c r="L122" s="10" t="e">
        <f ca="1">_xll.BDP(C122,$L$1)</f>
        <v>#NAME?</v>
      </c>
      <c r="M122" s="10"/>
    </row>
    <row r="123" spans="1:13" x14ac:dyDescent="0.25">
      <c r="A123" t="s">
        <v>1482</v>
      </c>
      <c r="B123" t="s">
        <v>5303</v>
      </c>
      <c r="C123" t="str">
        <f t="shared" si="3"/>
        <v>LIME US Equity</v>
      </c>
      <c r="D123" s="3" t="e">
        <f ca="1">_xll.BDP($C123,$D$1)</f>
        <v>#NAME?</v>
      </c>
      <c r="E123" s="3" t="e">
        <f ca="1">_xll.BDP($C123,$E$1)</f>
        <v>#NAME?</v>
      </c>
      <c r="F123" s="1" t="e">
        <f ca="1">_xll.BDP($C123,$F$1)</f>
        <v>#NAME?</v>
      </c>
      <c r="G123" s="1" t="e">
        <f ca="1">_xll.BDP($C123,$G$1)</f>
        <v>#NAME?</v>
      </c>
      <c r="H123" s="1" t="e">
        <f ca="1">_xll.BDP($C123,$H$1)</f>
        <v>#NAME?</v>
      </c>
      <c r="I123" t="e">
        <f t="shared" ca="1" si="4"/>
        <v>#NAME?</v>
      </c>
      <c r="J123" s="2" t="e">
        <f t="shared" ca="1" si="5"/>
        <v>#NAME?</v>
      </c>
      <c r="K123" s="11" t="e">
        <f ca="1">_xll.BDP($C123,$K$1)</f>
        <v>#NAME?</v>
      </c>
      <c r="L123" s="10" t="e">
        <f ca="1">_xll.BDP(C123,$L$1)</f>
        <v>#NAME?</v>
      </c>
      <c r="M123" s="10"/>
    </row>
    <row r="124" spans="1:13" x14ac:dyDescent="0.25">
      <c r="A124" t="s">
        <v>878</v>
      </c>
      <c r="B124" t="s">
        <v>5303</v>
      </c>
      <c r="C124" t="str">
        <f t="shared" si="3"/>
        <v>EVSTC US Equity</v>
      </c>
      <c r="D124" s="3" t="e">
        <f ca="1">_xll.BDP($C124,$D$1)</f>
        <v>#NAME?</v>
      </c>
      <c r="E124" s="3" t="e">
        <f ca="1">_xll.BDP($C124,$E$1)</f>
        <v>#NAME?</v>
      </c>
      <c r="F124" s="1" t="e">
        <f ca="1">_xll.BDP($C124,$F$1)</f>
        <v>#NAME?</v>
      </c>
      <c r="G124" s="1" t="e">
        <f ca="1">_xll.BDP($C124,$G$1)</f>
        <v>#NAME?</v>
      </c>
      <c r="H124" s="1" t="e">
        <f ca="1">_xll.BDP($C124,$H$1)</f>
        <v>#NAME?</v>
      </c>
      <c r="I124" t="e">
        <f t="shared" ca="1" si="4"/>
        <v>#NAME?</v>
      </c>
      <c r="J124" s="2" t="e">
        <f t="shared" ca="1" si="5"/>
        <v>#NAME?</v>
      </c>
      <c r="K124" s="11" t="e">
        <f ca="1">_xll.BDP($C124,$K$1)</f>
        <v>#NAME?</v>
      </c>
      <c r="L124" s="10" t="e">
        <f ca="1">_xll.BDP(C124,$L$1)</f>
        <v>#NAME?</v>
      </c>
      <c r="M124" s="10"/>
    </row>
    <row r="125" spans="1:13" x14ac:dyDescent="0.25">
      <c r="A125" t="s">
        <v>2783</v>
      </c>
      <c r="B125" t="s">
        <v>5303</v>
      </c>
      <c r="C125" t="str">
        <f t="shared" si="3"/>
        <v>YPRO US Equity</v>
      </c>
      <c r="D125" s="3" t="e">
        <f ca="1">_xll.BDP($C125,$D$1)</f>
        <v>#NAME?</v>
      </c>
      <c r="E125" s="3" t="e">
        <f ca="1">_xll.BDP($C125,$E$1)</f>
        <v>#NAME?</v>
      </c>
      <c r="F125" s="1" t="e">
        <f ca="1">_xll.BDP($C125,$F$1)</f>
        <v>#NAME?</v>
      </c>
      <c r="G125" s="1" t="e">
        <f ca="1">_xll.BDP($C125,$G$1)</f>
        <v>#NAME?</v>
      </c>
      <c r="H125" s="1" t="e">
        <f ca="1">_xll.BDP($C125,$H$1)</f>
        <v>#NAME?</v>
      </c>
      <c r="I125" t="e">
        <f t="shared" ca="1" si="4"/>
        <v>#NAME?</v>
      </c>
      <c r="J125" s="2" t="e">
        <f t="shared" ca="1" si="5"/>
        <v>#NAME?</v>
      </c>
      <c r="K125" s="11" t="e">
        <f ca="1">_xll.BDP($C125,$K$1)</f>
        <v>#NAME?</v>
      </c>
      <c r="L125" s="10" t="e">
        <f ca="1">_xll.BDP(C125,$L$1)</f>
        <v>#NAME?</v>
      </c>
      <c r="M125" s="10"/>
    </row>
    <row r="126" spans="1:13" x14ac:dyDescent="0.25">
      <c r="A126" t="s">
        <v>874</v>
      </c>
      <c r="B126" t="s">
        <v>5303</v>
      </c>
      <c r="C126" t="str">
        <f t="shared" si="3"/>
        <v>EVLMC US Equity</v>
      </c>
      <c r="D126" s="3" t="e">
        <f ca="1">_xll.BDP($C126,$D$1)</f>
        <v>#NAME?</v>
      </c>
      <c r="E126" s="3" t="e">
        <f ca="1">_xll.BDP($C126,$E$1)</f>
        <v>#NAME?</v>
      </c>
      <c r="F126" s="1" t="e">
        <f ca="1">_xll.BDP($C126,$F$1)</f>
        <v>#NAME?</v>
      </c>
      <c r="G126" s="1" t="e">
        <f ca="1">_xll.BDP($C126,$G$1)</f>
        <v>#NAME?</v>
      </c>
      <c r="H126" s="1" t="e">
        <f ca="1">_xll.BDP($C126,$H$1)</f>
        <v>#NAME?</v>
      </c>
      <c r="I126" t="e">
        <f t="shared" ca="1" si="4"/>
        <v>#NAME?</v>
      </c>
      <c r="J126" s="2" t="e">
        <f t="shared" ca="1" si="5"/>
        <v>#NAME?</v>
      </c>
      <c r="K126" s="11" t="e">
        <f ca="1">_xll.BDP($C126,$K$1)</f>
        <v>#NAME?</v>
      </c>
      <c r="L126" s="10" t="e">
        <f ca="1">_xll.BDP(C126,$L$1)</f>
        <v>#NAME?</v>
      </c>
      <c r="M126" s="10"/>
    </row>
    <row r="127" spans="1:13" x14ac:dyDescent="0.25">
      <c r="A127" t="s">
        <v>872</v>
      </c>
      <c r="B127" t="s">
        <v>5303</v>
      </c>
      <c r="C127" t="str">
        <f t="shared" si="3"/>
        <v>EVGBC US Equity</v>
      </c>
      <c r="D127" s="3" t="e">
        <f ca="1">_xll.BDP($C127,$D$1)</f>
        <v>#NAME?</v>
      </c>
      <c r="E127" s="3" t="e">
        <f ca="1">_xll.BDP($C127,$E$1)</f>
        <v>#NAME?</v>
      </c>
      <c r="F127" s="1" t="e">
        <f ca="1">_xll.BDP($C127,$F$1)</f>
        <v>#NAME?</v>
      </c>
      <c r="G127" s="1" t="e">
        <f ca="1">_xll.BDP($C127,$G$1)</f>
        <v>#NAME?</v>
      </c>
      <c r="H127" s="1" t="e">
        <f ca="1">_xll.BDP($C127,$H$1)</f>
        <v>#NAME?</v>
      </c>
      <c r="I127" t="e">
        <f t="shared" ca="1" si="4"/>
        <v>#NAME?</v>
      </c>
      <c r="J127" s="2" t="e">
        <f t="shared" ca="1" si="5"/>
        <v>#NAME?</v>
      </c>
      <c r="K127" s="11" t="e">
        <f ca="1">_xll.BDP($C127,$K$1)</f>
        <v>#NAME?</v>
      </c>
      <c r="L127" s="10" t="e">
        <f ca="1">_xll.BDP(C127,$L$1)</f>
        <v>#NAME?</v>
      </c>
      <c r="M127" s="10"/>
    </row>
    <row r="128" spans="1:13" x14ac:dyDescent="0.25">
      <c r="A128" t="s">
        <v>2313</v>
      </c>
      <c r="B128" t="s">
        <v>5303</v>
      </c>
      <c r="C128" t="str">
        <f t="shared" si="3"/>
        <v>SMLR US Equity</v>
      </c>
      <c r="D128" s="3" t="e">
        <f ca="1">_xll.BDP($C128,$D$1)</f>
        <v>#NAME?</v>
      </c>
      <c r="E128" s="3" t="e">
        <f ca="1">_xll.BDP($C128,$E$1)</f>
        <v>#NAME?</v>
      </c>
      <c r="F128" s="1" t="e">
        <f ca="1">_xll.BDP($C128,$F$1)</f>
        <v>#NAME?</v>
      </c>
      <c r="G128" s="1" t="e">
        <f ca="1">_xll.BDP($C128,$G$1)</f>
        <v>#NAME?</v>
      </c>
      <c r="H128" s="1" t="e">
        <f ca="1">_xll.BDP($C128,$H$1)</f>
        <v>#NAME?</v>
      </c>
      <c r="I128" t="e">
        <f t="shared" ca="1" si="4"/>
        <v>#NAME?</v>
      </c>
      <c r="J128" s="2" t="e">
        <f t="shared" ca="1" si="5"/>
        <v>#NAME?</v>
      </c>
      <c r="K128" s="11" t="e">
        <f ca="1">_xll.BDP($C128,$K$1)</f>
        <v>#NAME?</v>
      </c>
      <c r="L128" s="10" t="e">
        <f ca="1">_xll.BDP(C128,$L$1)</f>
        <v>#NAME?</v>
      </c>
      <c r="M128" s="10"/>
    </row>
    <row r="129" spans="1:13" x14ac:dyDescent="0.25">
      <c r="A129" t="s">
        <v>1386</v>
      </c>
      <c r="B129" t="s">
        <v>5303</v>
      </c>
      <c r="C129" t="str">
        <f t="shared" si="3"/>
        <v>JGBB US Equity</v>
      </c>
      <c r="D129" s="3" t="e">
        <f ca="1">_xll.BDP($C129,$D$1)</f>
        <v>#NAME?</v>
      </c>
      <c r="E129" s="3" t="e">
        <f ca="1">_xll.BDP($C129,$E$1)</f>
        <v>#NAME?</v>
      </c>
      <c r="F129" s="1" t="e">
        <f ca="1">_xll.BDP($C129,$F$1)</f>
        <v>#NAME?</v>
      </c>
      <c r="G129" s="1" t="e">
        <f ca="1">_xll.BDP($C129,$G$1)</f>
        <v>#NAME?</v>
      </c>
      <c r="H129" s="1" t="e">
        <f ca="1">_xll.BDP($C129,$H$1)</f>
        <v>#NAME?</v>
      </c>
      <c r="I129" t="e">
        <f t="shared" ca="1" si="4"/>
        <v>#NAME?</v>
      </c>
      <c r="J129" s="2" t="e">
        <f t="shared" ca="1" si="5"/>
        <v>#NAME?</v>
      </c>
      <c r="K129" s="11" t="e">
        <f ca="1">_xll.BDP($C129,$K$1)</f>
        <v>#NAME?</v>
      </c>
      <c r="L129" s="10" t="e">
        <f ca="1">_xll.BDP(C129,$L$1)</f>
        <v>#NAME?</v>
      </c>
      <c r="M129" s="10"/>
    </row>
    <row r="130" spans="1:13" x14ac:dyDescent="0.25">
      <c r="A130" t="s">
        <v>1179</v>
      </c>
      <c r="B130" t="s">
        <v>5303</v>
      </c>
      <c r="C130" t="str">
        <f t="shared" ref="C130:C193" si="6">A130&amp; " US Equity"</f>
        <v>HDRA US Equity</v>
      </c>
      <c r="D130" s="3" t="e">
        <f ca="1">_xll.BDP($C130,$D$1)</f>
        <v>#NAME?</v>
      </c>
      <c r="E130" s="3" t="e">
        <f ca="1">_xll.BDP($C130,$E$1)</f>
        <v>#NAME?</v>
      </c>
      <c r="F130" s="1" t="e">
        <f ca="1">_xll.BDP($C130,$F$1)</f>
        <v>#NAME?</v>
      </c>
      <c r="G130" s="1" t="e">
        <f ca="1">_xll.BDP($C130,$G$1)</f>
        <v>#NAME?</v>
      </c>
      <c r="H130" s="1" t="e">
        <f ca="1">_xll.BDP($C130,$H$1)</f>
        <v>#NAME?</v>
      </c>
      <c r="I130" t="e">
        <f t="shared" ca="1" si="4"/>
        <v>#NAME?</v>
      </c>
      <c r="J130" s="2" t="e">
        <f t="shared" ca="1" si="5"/>
        <v>#NAME?</v>
      </c>
      <c r="K130" s="11" t="e">
        <f ca="1">_xll.BDP($C130,$K$1)</f>
        <v>#NAME?</v>
      </c>
      <c r="L130" s="10" t="e">
        <f ca="1">_xll.BDP(C130,$L$1)</f>
        <v>#NAME?</v>
      </c>
      <c r="M130" s="10"/>
    </row>
    <row r="131" spans="1:13" x14ac:dyDescent="0.25">
      <c r="A131" t="s">
        <v>2266</v>
      </c>
      <c r="B131" t="s">
        <v>5303</v>
      </c>
      <c r="C131" t="str">
        <f t="shared" si="6"/>
        <v>SGYPU US Equity</v>
      </c>
      <c r="D131" s="3" t="e">
        <f ca="1">_xll.BDP($C131,$D$1)</f>
        <v>#NAME?</v>
      </c>
      <c r="E131" s="3" t="e">
        <f ca="1">_xll.BDP($C131,$E$1)</f>
        <v>#NAME?</v>
      </c>
      <c r="F131" s="1" t="e">
        <f ca="1">_xll.BDP($C131,$F$1)</f>
        <v>#NAME?</v>
      </c>
      <c r="G131" s="1" t="e">
        <f ca="1">_xll.BDP($C131,$G$1)</f>
        <v>#NAME?</v>
      </c>
      <c r="H131" s="1" t="e">
        <f ca="1">_xll.BDP($C131,$H$1)</f>
        <v>#NAME?</v>
      </c>
      <c r="I131" t="e">
        <f t="shared" ref="I131:I194" ca="1" si="7">IF(40000/E131*0.005&lt;1,1,IF(40000/E131*0.005&gt;40000*0.005,40000*0.005,40000/E131*0.005))</f>
        <v>#NAME?</v>
      </c>
      <c r="J131" s="2" t="e">
        <f t="shared" ref="J131:J194" ca="1" si="8">I131/40000</f>
        <v>#NAME?</v>
      </c>
      <c r="K131" s="11" t="e">
        <f ca="1">_xll.BDP($C131,$K$1)</f>
        <v>#NAME?</v>
      </c>
      <c r="L131" s="10" t="e">
        <f ca="1">_xll.BDP(C131,$L$1)</f>
        <v>#NAME?</v>
      </c>
      <c r="M131" s="10"/>
    </row>
    <row r="132" spans="1:13" x14ac:dyDescent="0.25">
      <c r="A132" t="s">
        <v>610</v>
      </c>
      <c r="B132" t="s">
        <v>5303</v>
      </c>
      <c r="C132" t="str">
        <f t="shared" si="6"/>
        <v>CRTN US Equity</v>
      </c>
      <c r="D132" s="3" t="e">
        <f ca="1">_xll.BDP($C132,$D$1)</f>
        <v>#NAME?</v>
      </c>
      <c r="E132" s="3" t="e">
        <f ca="1">_xll.BDP($C132,$E$1)</f>
        <v>#NAME?</v>
      </c>
      <c r="F132" s="1" t="e">
        <f ca="1">_xll.BDP($C132,$F$1)</f>
        <v>#NAME?</v>
      </c>
      <c r="G132" s="1" t="e">
        <f ca="1">_xll.BDP($C132,$G$1)</f>
        <v>#NAME?</v>
      </c>
      <c r="H132" s="1" t="e">
        <f ca="1">_xll.BDP($C132,$H$1)</f>
        <v>#NAME?</v>
      </c>
      <c r="I132" t="e">
        <f t="shared" ca="1" si="7"/>
        <v>#NAME?</v>
      </c>
      <c r="J132" s="2" t="e">
        <f t="shared" ca="1" si="8"/>
        <v>#NAME?</v>
      </c>
      <c r="K132" s="11" t="e">
        <f ca="1">_xll.BDP($C132,$K$1)</f>
        <v>#NAME?</v>
      </c>
      <c r="L132" s="10" t="e">
        <f ca="1">_xll.BDP(C132,$L$1)</f>
        <v>#NAME?</v>
      </c>
      <c r="M132" s="10"/>
    </row>
    <row r="133" spans="1:13" x14ac:dyDescent="0.25">
      <c r="A133" t="s">
        <v>2752</v>
      </c>
      <c r="B133" t="s">
        <v>5303</v>
      </c>
      <c r="C133" t="str">
        <f t="shared" si="6"/>
        <v>WYIGU US Equity</v>
      </c>
      <c r="D133" s="3" t="e">
        <f ca="1">_xll.BDP($C133,$D$1)</f>
        <v>#NAME?</v>
      </c>
      <c r="E133" s="3" t="e">
        <f ca="1">_xll.BDP($C133,$E$1)</f>
        <v>#NAME?</v>
      </c>
      <c r="F133" s="1" t="e">
        <f ca="1">_xll.BDP($C133,$F$1)</f>
        <v>#NAME?</v>
      </c>
      <c r="G133" s="1" t="e">
        <f ca="1">_xll.BDP($C133,$G$1)</f>
        <v>#NAME?</v>
      </c>
      <c r="H133" s="1" t="e">
        <f ca="1">_xll.BDP($C133,$H$1)</f>
        <v>#NAME?</v>
      </c>
      <c r="I133" t="e">
        <f t="shared" ca="1" si="7"/>
        <v>#NAME?</v>
      </c>
      <c r="J133" s="2" t="e">
        <f t="shared" ca="1" si="8"/>
        <v>#NAME?</v>
      </c>
      <c r="K133" s="11" t="e">
        <f ca="1">_xll.BDP($C133,$K$1)</f>
        <v>#NAME?</v>
      </c>
      <c r="L133" s="10" t="e">
        <f ca="1">_xll.BDP(C133,$L$1)</f>
        <v>#NAME?</v>
      </c>
      <c r="M133" s="10"/>
    </row>
    <row r="134" spans="1:13" x14ac:dyDescent="0.25">
      <c r="A134" t="s">
        <v>1817</v>
      </c>
      <c r="B134" t="s">
        <v>5303</v>
      </c>
      <c r="C134" t="str">
        <f t="shared" si="6"/>
        <v>OACQ US Equity</v>
      </c>
      <c r="D134" s="3" t="e">
        <f ca="1">_xll.BDP($C134,$D$1)</f>
        <v>#NAME?</v>
      </c>
      <c r="E134" s="3" t="e">
        <f ca="1">_xll.BDP($C134,$E$1)</f>
        <v>#NAME?</v>
      </c>
      <c r="F134" s="1" t="e">
        <f ca="1">_xll.BDP($C134,$F$1)</f>
        <v>#NAME?</v>
      </c>
      <c r="G134" s="1" t="e">
        <f ca="1">_xll.BDP($C134,$G$1)</f>
        <v>#NAME?</v>
      </c>
      <c r="H134" s="1" t="e">
        <f ca="1">_xll.BDP($C134,$H$1)</f>
        <v>#NAME?</v>
      </c>
      <c r="I134" t="e">
        <f t="shared" ca="1" si="7"/>
        <v>#NAME?</v>
      </c>
      <c r="J134" s="2" t="e">
        <f t="shared" ca="1" si="8"/>
        <v>#NAME?</v>
      </c>
      <c r="K134" s="11" t="e">
        <f ca="1">_xll.BDP($C134,$K$1)</f>
        <v>#NAME?</v>
      </c>
      <c r="L134" s="10" t="e">
        <f ca="1">_xll.BDP(C134,$L$1)</f>
        <v>#NAME?</v>
      </c>
      <c r="M134" s="10"/>
    </row>
    <row r="135" spans="1:13" x14ac:dyDescent="0.25">
      <c r="A135" t="s">
        <v>2144</v>
      </c>
      <c r="B135" t="s">
        <v>5303</v>
      </c>
      <c r="C135" t="str">
        <f t="shared" si="6"/>
        <v>RLOG US Equity</v>
      </c>
      <c r="D135" s="3" t="e">
        <f ca="1">_xll.BDP($C135,$D$1)</f>
        <v>#NAME?</v>
      </c>
      <c r="E135" s="3" t="e">
        <f ca="1">_xll.BDP($C135,$E$1)</f>
        <v>#NAME?</v>
      </c>
      <c r="F135" s="1" t="e">
        <f ca="1">_xll.BDP($C135,$F$1)</f>
        <v>#NAME?</v>
      </c>
      <c r="G135" s="1" t="e">
        <f ca="1">_xll.BDP($C135,$G$1)</f>
        <v>#NAME?</v>
      </c>
      <c r="H135" s="1" t="e">
        <f ca="1">_xll.BDP($C135,$H$1)</f>
        <v>#NAME?</v>
      </c>
      <c r="I135" t="e">
        <f t="shared" ca="1" si="7"/>
        <v>#NAME?</v>
      </c>
      <c r="J135" s="2" t="e">
        <f t="shared" ca="1" si="8"/>
        <v>#NAME?</v>
      </c>
      <c r="K135" s="11" t="e">
        <f ca="1">_xll.BDP($C135,$K$1)</f>
        <v>#NAME?</v>
      </c>
      <c r="L135" s="10" t="e">
        <f ca="1">_xll.BDP(C135,$L$1)</f>
        <v>#NAME?</v>
      </c>
      <c r="M135" s="10"/>
    </row>
    <row r="136" spans="1:13" x14ac:dyDescent="0.25">
      <c r="A136" t="s">
        <v>2772</v>
      </c>
      <c r="B136" t="s">
        <v>5303</v>
      </c>
      <c r="C136" t="str">
        <f t="shared" si="6"/>
        <v>XTLB US Equity</v>
      </c>
      <c r="D136" s="3" t="e">
        <f ca="1">_xll.BDP($C136,$D$1)</f>
        <v>#NAME?</v>
      </c>
      <c r="E136" s="3" t="e">
        <f ca="1">_xll.BDP($C136,$E$1)</f>
        <v>#NAME?</v>
      </c>
      <c r="F136" s="1" t="e">
        <f ca="1">_xll.BDP($C136,$F$1)</f>
        <v>#NAME?</v>
      </c>
      <c r="G136" s="1" t="e">
        <f ca="1">_xll.BDP($C136,$G$1)</f>
        <v>#NAME?</v>
      </c>
      <c r="H136" s="1" t="e">
        <f ca="1">_xll.BDP($C136,$H$1)</f>
        <v>#NAME?</v>
      </c>
      <c r="I136" t="e">
        <f t="shared" ca="1" si="7"/>
        <v>#NAME?</v>
      </c>
      <c r="J136" s="2" t="e">
        <f t="shared" ca="1" si="8"/>
        <v>#NAME?</v>
      </c>
      <c r="K136" s="11" t="e">
        <f ca="1">_xll.BDP($C136,$K$1)</f>
        <v>#NAME?</v>
      </c>
      <c r="L136" s="10" t="e">
        <f ca="1">_xll.BDP(C136,$L$1)</f>
        <v>#NAME?</v>
      </c>
      <c r="M136" s="10"/>
    </row>
    <row r="137" spans="1:13" x14ac:dyDescent="0.25">
      <c r="A137" t="s">
        <v>1889</v>
      </c>
      <c r="B137" t="s">
        <v>5303</v>
      </c>
      <c r="C137" t="str">
        <f t="shared" si="6"/>
        <v>OXBR US Equity</v>
      </c>
      <c r="D137" s="3" t="e">
        <f ca="1">_xll.BDP($C137,$D$1)</f>
        <v>#NAME?</v>
      </c>
      <c r="E137" s="3" t="e">
        <f ca="1">_xll.BDP($C137,$E$1)</f>
        <v>#NAME?</v>
      </c>
      <c r="F137" s="1" t="e">
        <f ca="1">_xll.BDP($C137,$F$1)</f>
        <v>#NAME?</v>
      </c>
      <c r="G137" s="1" t="e">
        <f ca="1">_xll.BDP($C137,$G$1)</f>
        <v>#NAME?</v>
      </c>
      <c r="H137" s="1" t="e">
        <f ca="1">_xll.BDP($C137,$H$1)</f>
        <v>#NAME?</v>
      </c>
      <c r="I137" t="e">
        <f t="shared" ca="1" si="7"/>
        <v>#NAME?</v>
      </c>
      <c r="J137" s="2" t="e">
        <f t="shared" ca="1" si="8"/>
        <v>#NAME?</v>
      </c>
      <c r="K137" s="11" t="e">
        <f ca="1">_xll.BDP($C137,$K$1)</f>
        <v>#NAME?</v>
      </c>
      <c r="L137" s="10" t="e">
        <f ca="1">_xll.BDP(C137,$L$1)</f>
        <v>#NAME?</v>
      </c>
      <c r="M137" s="10"/>
    </row>
    <row r="138" spans="1:13" x14ac:dyDescent="0.25">
      <c r="A138" t="s">
        <v>749</v>
      </c>
      <c r="B138" t="s">
        <v>5303</v>
      </c>
      <c r="C138" t="str">
        <f t="shared" si="6"/>
        <v>DTRM US Equity</v>
      </c>
      <c r="D138" s="3" t="e">
        <f ca="1">_xll.BDP($C138,$D$1)</f>
        <v>#NAME?</v>
      </c>
      <c r="E138" s="3" t="e">
        <f ca="1">_xll.BDP($C138,$E$1)</f>
        <v>#NAME?</v>
      </c>
      <c r="F138" s="1" t="e">
        <f ca="1">_xll.BDP($C138,$F$1)</f>
        <v>#NAME?</v>
      </c>
      <c r="G138" s="1" t="e">
        <f ca="1">_xll.BDP($C138,$G$1)</f>
        <v>#NAME?</v>
      </c>
      <c r="H138" s="1" t="e">
        <f ca="1">_xll.BDP($C138,$H$1)</f>
        <v>#NAME?</v>
      </c>
      <c r="I138" t="e">
        <f t="shared" ca="1" si="7"/>
        <v>#NAME?</v>
      </c>
      <c r="J138" s="2" t="e">
        <f t="shared" ca="1" si="8"/>
        <v>#NAME?</v>
      </c>
      <c r="K138" s="11" t="e">
        <f ca="1">_xll.BDP($C138,$K$1)</f>
        <v>#NAME?</v>
      </c>
      <c r="L138" s="10" t="e">
        <f ca="1">_xll.BDP(C138,$L$1)</f>
        <v>#NAME?</v>
      </c>
      <c r="M138" s="10"/>
    </row>
    <row r="139" spans="1:13" x14ac:dyDescent="0.25">
      <c r="A139" t="s">
        <v>294</v>
      </c>
      <c r="B139" t="s">
        <v>5303</v>
      </c>
      <c r="C139" t="str">
        <f t="shared" si="6"/>
        <v>BHAC US Equity</v>
      </c>
      <c r="D139" s="3" t="e">
        <f ca="1">_xll.BDP($C139,$D$1)</f>
        <v>#NAME?</v>
      </c>
      <c r="E139" s="3" t="e">
        <f ca="1">_xll.BDP($C139,$E$1)</f>
        <v>#NAME?</v>
      </c>
      <c r="F139" s="1" t="e">
        <f ca="1">_xll.BDP($C139,$F$1)</f>
        <v>#NAME?</v>
      </c>
      <c r="G139" s="1" t="e">
        <f ca="1">_xll.BDP($C139,$G$1)</f>
        <v>#NAME?</v>
      </c>
      <c r="H139" s="1" t="e">
        <f ca="1">_xll.BDP($C139,$H$1)</f>
        <v>#NAME?</v>
      </c>
      <c r="I139" t="e">
        <f t="shared" ca="1" si="7"/>
        <v>#NAME?</v>
      </c>
      <c r="J139" s="2" t="e">
        <f t="shared" ca="1" si="8"/>
        <v>#NAME?</v>
      </c>
      <c r="K139" s="11" t="e">
        <f ca="1">_xll.BDP($C139,$K$1)</f>
        <v>#NAME?</v>
      </c>
      <c r="L139" s="10" t="e">
        <f ca="1">_xll.BDP(C139,$L$1)</f>
        <v>#NAME?</v>
      </c>
      <c r="M139" s="10"/>
    </row>
    <row r="140" spans="1:13" x14ac:dyDescent="0.25">
      <c r="A140" t="s">
        <v>776</v>
      </c>
      <c r="B140" t="s">
        <v>5303</v>
      </c>
      <c r="C140" t="str">
        <f t="shared" si="6"/>
        <v>EAGLU US Equity</v>
      </c>
      <c r="D140" s="3" t="e">
        <f ca="1">_xll.BDP($C140,$D$1)</f>
        <v>#NAME?</v>
      </c>
      <c r="E140" s="3" t="e">
        <f ca="1">_xll.BDP($C140,$E$1)</f>
        <v>#NAME?</v>
      </c>
      <c r="F140" s="1" t="e">
        <f ca="1">_xll.BDP($C140,$F$1)</f>
        <v>#NAME?</v>
      </c>
      <c r="G140" s="1" t="e">
        <f ca="1">_xll.BDP($C140,$G$1)</f>
        <v>#NAME?</v>
      </c>
      <c r="H140" s="1" t="e">
        <f ca="1">_xll.BDP($C140,$H$1)</f>
        <v>#NAME?</v>
      </c>
      <c r="I140" t="e">
        <f t="shared" ca="1" si="7"/>
        <v>#NAME?</v>
      </c>
      <c r="J140" s="2" t="e">
        <f t="shared" ca="1" si="8"/>
        <v>#NAME?</v>
      </c>
      <c r="K140" s="11" t="e">
        <f ca="1">_xll.BDP($C140,$K$1)</f>
        <v>#NAME?</v>
      </c>
      <c r="L140" s="10" t="e">
        <f ca="1">_xll.BDP(C140,$L$1)</f>
        <v>#NAME?</v>
      </c>
      <c r="M140" s="10"/>
    </row>
    <row r="141" spans="1:13" x14ac:dyDescent="0.25">
      <c r="A141" t="s">
        <v>345</v>
      </c>
      <c r="B141" t="s">
        <v>5303</v>
      </c>
      <c r="C141" t="str">
        <f t="shared" si="6"/>
        <v>BOTJ US Equity</v>
      </c>
      <c r="D141" s="3" t="e">
        <f ca="1">_xll.BDP($C141,$D$1)</f>
        <v>#NAME?</v>
      </c>
      <c r="E141" s="3" t="e">
        <f ca="1">_xll.BDP($C141,$E$1)</f>
        <v>#NAME?</v>
      </c>
      <c r="F141" s="1" t="e">
        <f ca="1">_xll.BDP($C141,$F$1)</f>
        <v>#NAME?</v>
      </c>
      <c r="G141" s="1" t="e">
        <f ca="1">_xll.BDP($C141,$G$1)</f>
        <v>#NAME?</v>
      </c>
      <c r="H141" s="1" t="e">
        <f ca="1">_xll.BDP($C141,$H$1)</f>
        <v>#NAME?</v>
      </c>
      <c r="I141" t="e">
        <f t="shared" ca="1" si="7"/>
        <v>#NAME?</v>
      </c>
      <c r="J141" s="2" t="e">
        <f t="shared" ca="1" si="8"/>
        <v>#NAME?</v>
      </c>
      <c r="K141" s="11" t="e">
        <f ca="1">_xll.BDP($C141,$K$1)</f>
        <v>#NAME?</v>
      </c>
      <c r="L141" s="10" t="e">
        <f ca="1">_xll.BDP(C141,$L$1)</f>
        <v>#NAME?</v>
      </c>
      <c r="M141" s="10"/>
    </row>
    <row r="142" spans="1:13" x14ac:dyDescent="0.25">
      <c r="A142" t="s">
        <v>325</v>
      </c>
      <c r="B142" t="s">
        <v>5303</v>
      </c>
      <c r="C142" t="str">
        <f t="shared" si="6"/>
        <v>BLVDU US Equity</v>
      </c>
      <c r="D142" s="3" t="e">
        <f ca="1">_xll.BDP($C142,$D$1)</f>
        <v>#NAME?</v>
      </c>
      <c r="E142" s="3" t="e">
        <f ca="1">_xll.BDP($C142,$E$1)</f>
        <v>#NAME?</v>
      </c>
      <c r="F142" s="1" t="e">
        <f ca="1">_xll.BDP($C142,$F$1)</f>
        <v>#NAME?</v>
      </c>
      <c r="G142" s="1" t="e">
        <f ca="1">_xll.BDP($C142,$G$1)</f>
        <v>#NAME?</v>
      </c>
      <c r="H142" s="1" t="e">
        <f ca="1">_xll.BDP($C142,$H$1)</f>
        <v>#NAME?</v>
      </c>
      <c r="I142" t="e">
        <f t="shared" ca="1" si="7"/>
        <v>#NAME?</v>
      </c>
      <c r="J142" s="2" t="e">
        <f t="shared" ca="1" si="8"/>
        <v>#NAME?</v>
      </c>
      <c r="K142" s="11" t="e">
        <f ca="1">_xll.BDP($C142,$K$1)</f>
        <v>#NAME?</v>
      </c>
      <c r="L142" s="10" t="e">
        <f ca="1">_xll.BDP(C142,$L$1)</f>
        <v>#NAME?</v>
      </c>
      <c r="M142" s="10"/>
    </row>
    <row r="143" spans="1:13" x14ac:dyDescent="0.25">
      <c r="A143" t="s">
        <v>2076</v>
      </c>
      <c r="B143" t="s">
        <v>5303</v>
      </c>
      <c r="C143" t="str">
        <f t="shared" si="6"/>
        <v>QPACU US Equity</v>
      </c>
      <c r="D143" s="3" t="e">
        <f ca="1">_xll.BDP($C143,$D$1)</f>
        <v>#NAME?</v>
      </c>
      <c r="E143" s="3" t="e">
        <f ca="1">_xll.BDP($C143,$E$1)</f>
        <v>#NAME?</v>
      </c>
      <c r="F143" s="1" t="e">
        <f ca="1">_xll.BDP($C143,$F$1)</f>
        <v>#NAME?</v>
      </c>
      <c r="G143" s="1" t="e">
        <f ca="1">_xll.BDP($C143,$G$1)</f>
        <v>#NAME?</v>
      </c>
      <c r="H143" s="1" t="e">
        <f ca="1">_xll.BDP($C143,$H$1)</f>
        <v>#NAME?</v>
      </c>
      <c r="I143" t="e">
        <f t="shared" ca="1" si="7"/>
        <v>#NAME?</v>
      </c>
      <c r="J143" s="2" t="e">
        <f t="shared" ca="1" si="8"/>
        <v>#NAME?</v>
      </c>
      <c r="K143" s="11" t="e">
        <f ca="1">_xll.BDP($C143,$K$1)</f>
        <v>#NAME?</v>
      </c>
      <c r="L143" s="10" t="e">
        <f ca="1">_xll.BDP(C143,$L$1)</f>
        <v>#NAME?</v>
      </c>
      <c r="M143" s="10"/>
    </row>
    <row r="144" spans="1:13" x14ac:dyDescent="0.25">
      <c r="A144" t="s">
        <v>2110</v>
      </c>
      <c r="B144" t="s">
        <v>5303</v>
      </c>
      <c r="C144" t="str">
        <f t="shared" si="6"/>
        <v>RDIB US Equity</v>
      </c>
      <c r="D144" s="3" t="e">
        <f ca="1">_xll.BDP($C144,$D$1)</f>
        <v>#NAME?</v>
      </c>
      <c r="E144" s="3" t="e">
        <f ca="1">_xll.BDP($C144,$E$1)</f>
        <v>#NAME?</v>
      </c>
      <c r="F144" s="1" t="e">
        <f ca="1">_xll.BDP($C144,$F$1)</f>
        <v>#NAME?</v>
      </c>
      <c r="G144" s="1" t="e">
        <f ca="1">_xll.BDP($C144,$G$1)</f>
        <v>#NAME?</v>
      </c>
      <c r="H144" s="1" t="e">
        <f ca="1">_xll.BDP($C144,$H$1)</f>
        <v>#NAME?</v>
      </c>
      <c r="I144" t="e">
        <f t="shared" ca="1" si="7"/>
        <v>#NAME?</v>
      </c>
      <c r="J144" s="2" t="e">
        <f t="shared" ca="1" si="8"/>
        <v>#NAME?</v>
      </c>
      <c r="K144" s="11" t="e">
        <f ca="1">_xll.BDP($C144,$K$1)</f>
        <v>#NAME?</v>
      </c>
      <c r="L144" s="10" t="e">
        <f ca="1">_xll.BDP(C144,$L$1)</f>
        <v>#NAME?</v>
      </c>
      <c r="M144" s="10"/>
    </row>
    <row r="145" spans="1:13" x14ac:dyDescent="0.25">
      <c r="A145" t="s">
        <v>336</v>
      </c>
      <c r="B145" t="s">
        <v>5303</v>
      </c>
      <c r="C145" t="str">
        <f t="shared" si="6"/>
        <v>BNTC US Equity</v>
      </c>
      <c r="D145" s="3" t="e">
        <f ca="1">_xll.BDP($C145,$D$1)</f>
        <v>#NAME?</v>
      </c>
      <c r="E145" s="3" t="e">
        <f ca="1">_xll.BDP($C145,$E$1)</f>
        <v>#NAME?</v>
      </c>
      <c r="F145" s="1" t="e">
        <f ca="1">_xll.BDP($C145,$F$1)</f>
        <v>#NAME?</v>
      </c>
      <c r="G145" s="1" t="e">
        <f ca="1">_xll.BDP($C145,$G$1)</f>
        <v>#NAME?</v>
      </c>
      <c r="H145" s="1" t="e">
        <f ca="1">_xll.BDP($C145,$H$1)</f>
        <v>#NAME?</v>
      </c>
      <c r="I145" t="e">
        <f t="shared" ca="1" si="7"/>
        <v>#NAME?</v>
      </c>
      <c r="J145" s="2" t="e">
        <f t="shared" ca="1" si="8"/>
        <v>#NAME?</v>
      </c>
      <c r="K145" s="11" t="e">
        <f ca="1">_xll.BDP($C145,$K$1)</f>
        <v>#NAME?</v>
      </c>
      <c r="L145" s="10" t="e">
        <f ca="1">_xll.BDP(C145,$L$1)</f>
        <v>#NAME?</v>
      </c>
      <c r="M145" s="10"/>
    </row>
    <row r="146" spans="1:13" x14ac:dyDescent="0.25">
      <c r="A146" t="s">
        <v>1401</v>
      </c>
      <c r="B146" t="s">
        <v>5303</v>
      </c>
      <c r="C146" t="str">
        <f t="shared" si="6"/>
        <v>JSYNU US Equity</v>
      </c>
      <c r="D146" s="3" t="e">
        <f ca="1">_xll.BDP($C146,$D$1)</f>
        <v>#NAME?</v>
      </c>
      <c r="E146" s="3" t="e">
        <f ca="1">_xll.BDP($C146,$E$1)</f>
        <v>#NAME?</v>
      </c>
      <c r="F146" s="1" t="e">
        <f ca="1">_xll.BDP($C146,$F$1)</f>
        <v>#NAME?</v>
      </c>
      <c r="G146" s="1" t="e">
        <f ca="1">_xll.BDP($C146,$G$1)</f>
        <v>#NAME?</v>
      </c>
      <c r="H146" s="1" t="e">
        <f ca="1">_xll.BDP($C146,$H$1)</f>
        <v>#NAME?</v>
      </c>
      <c r="I146" t="e">
        <f t="shared" ca="1" si="7"/>
        <v>#NAME?</v>
      </c>
      <c r="J146" s="2" t="e">
        <f t="shared" ca="1" si="8"/>
        <v>#NAME?</v>
      </c>
      <c r="K146" s="11" t="e">
        <f ca="1">_xll.BDP($C146,$K$1)</f>
        <v>#NAME?</v>
      </c>
      <c r="L146" s="10" t="e">
        <f ca="1">_xll.BDP(C146,$L$1)</f>
        <v>#NAME?</v>
      </c>
      <c r="M146" s="10"/>
    </row>
    <row r="147" spans="1:13" x14ac:dyDescent="0.25">
      <c r="A147" t="s">
        <v>1695</v>
      </c>
      <c r="B147" t="s">
        <v>5303</v>
      </c>
      <c r="C147" t="str">
        <f t="shared" si="6"/>
        <v>MTSL US Equity</v>
      </c>
      <c r="D147" s="3" t="e">
        <f ca="1">_xll.BDP($C147,$D$1)</f>
        <v>#NAME?</v>
      </c>
      <c r="E147" s="3" t="e">
        <f ca="1">_xll.BDP($C147,$E$1)</f>
        <v>#NAME?</v>
      </c>
      <c r="F147" s="1" t="e">
        <f ca="1">_xll.BDP($C147,$F$1)</f>
        <v>#NAME?</v>
      </c>
      <c r="G147" s="1" t="e">
        <f ca="1">_xll.BDP($C147,$G$1)</f>
        <v>#NAME?</v>
      </c>
      <c r="H147" s="1" t="e">
        <f ca="1">_xll.BDP($C147,$H$1)</f>
        <v>#NAME?</v>
      </c>
      <c r="I147" t="e">
        <f t="shared" ca="1" si="7"/>
        <v>#NAME?</v>
      </c>
      <c r="J147" s="2" t="e">
        <f t="shared" ca="1" si="8"/>
        <v>#NAME?</v>
      </c>
      <c r="K147" s="11" t="e">
        <f ca="1">_xll.BDP($C147,$K$1)</f>
        <v>#NAME?</v>
      </c>
      <c r="L147" s="10" t="e">
        <f ca="1">_xll.BDP(C147,$L$1)</f>
        <v>#NAME?</v>
      </c>
      <c r="M147" s="10"/>
    </row>
    <row r="148" spans="1:13" x14ac:dyDescent="0.25">
      <c r="A148" t="s">
        <v>1467</v>
      </c>
      <c r="B148" t="s">
        <v>5303</v>
      </c>
      <c r="C148" t="str">
        <f t="shared" si="6"/>
        <v>LCAHU US Equity</v>
      </c>
      <c r="D148" s="3" t="e">
        <f ca="1">_xll.BDP($C148,$D$1)</f>
        <v>#NAME?</v>
      </c>
      <c r="E148" s="3" t="e">
        <f ca="1">_xll.BDP($C148,$E$1)</f>
        <v>#NAME?</v>
      </c>
      <c r="F148" s="1" t="e">
        <f ca="1">_xll.BDP($C148,$F$1)</f>
        <v>#NAME?</v>
      </c>
      <c r="G148" s="1" t="e">
        <f ca="1">_xll.BDP($C148,$G$1)</f>
        <v>#NAME?</v>
      </c>
      <c r="H148" s="1" t="e">
        <f ca="1">_xll.BDP($C148,$H$1)</f>
        <v>#NAME?</v>
      </c>
      <c r="I148" t="e">
        <f t="shared" ca="1" si="7"/>
        <v>#NAME?</v>
      </c>
      <c r="J148" s="2" t="e">
        <f t="shared" ca="1" si="8"/>
        <v>#NAME?</v>
      </c>
      <c r="K148" s="11" t="e">
        <f ca="1">_xll.BDP($C148,$K$1)</f>
        <v>#NAME?</v>
      </c>
      <c r="L148" s="10" t="e">
        <f ca="1">_xll.BDP(C148,$L$1)</f>
        <v>#NAME?</v>
      </c>
      <c r="M148" s="10"/>
    </row>
    <row r="149" spans="1:13" x14ac:dyDescent="0.25">
      <c r="A149" t="s">
        <v>774</v>
      </c>
      <c r="B149" t="s">
        <v>5303</v>
      </c>
      <c r="C149" t="str">
        <f t="shared" si="6"/>
        <v>EACQ US Equity</v>
      </c>
      <c r="D149" s="3" t="e">
        <f ca="1">_xll.BDP($C149,$D$1)</f>
        <v>#NAME?</v>
      </c>
      <c r="E149" s="3" t="e">
        <f ca="1">_xll.BDP($C149,$E$1)</f>
        <v>#NAME?</v>
      </c>
      <c r="F149" s="1" t="e">
        <f ca="1">_xll.BDP($C149,$F$1)</f>
        <v>#NAME?</v>
      </c>
      <c r="G149" s="1" t="e">
        <f ca="1">_xll.BDP($C149,$G$1)</f>
        <v>#NAME?</v>
      </c>
      <c r="H149" s="1" t="e">
        <f ca="1">_xll.BDP($C149,$H$1)</f>
        <v>#NAME?</v>
      </c>
      <c r="I149" t="e">
        <f t="shared" ca="1" si="7"/>
        <v>#NAME?</v>
      </c>
      <c r="J149" s="2" t="e">
        <f t="shared" ca="1" si="8"/>
        <v>#NAME?</v>
      </c>
      <c r="K149" s="11" t="e">
        <f ca="1">_xll.BDP($C149,$K$1)</f>
        <v>#NAME?</v>
      </c>
      <c r="L149" s="10" t="e">
        <f ca="1">_xll.BDP(C149,$L$1)</f>
        <v>#NAME?</v>
      </c>
      <c r="M149" s="10"/>
    </row>
    <row r="150" spans="1:13" x14ac:dyDescent="0.25">
      <c r="A150" t="s">
        <v>770</v>
      </c>
      <c r="B150" t="s">
        <v>5303</v>
      </c>
      <c r="C150" t="str">
        <f t="shared" si="6"/>
        <v>DYNT US Equity</v>
      </c>
      <c r="D150" s="3" t="e">
        <f ca="1">_xll.BDP($C150,$D$1)</f>
        <v>#NAME?</v>
      </c>
      <c r="E150" s="3" t="e">
        <f ca="1">_xll.BDP($C150,$E$1)</f>
        <v>#NAME?</v>
      </c>
      <c r="F150" s="1" t="e">
        <f ca="1">_xll.BDP($C150,$F$1)</f>
        <v>#NAME?</v>
      </c>
      <c r="G150" s="1" t="e">
        <f ca="1">_xll.BDP($C150,$G$1)</f>
        <v>#NAME?</v>
      </c>
      <c r="H150" s="1" t="e">
        <f ca="1">_xll.BDP($C150,$H$1)</f>
        <v>#NAME?</v>
      </c>
      <c r="I150" t="e">
        <f t="shared" ca="1" si="7"/>
        <v>#NAME?</v>
      </c>
      <c r="J150" s="2" t="e">
        <f t="shared" ca="1" si="8"/>
        <v>#NAME?</v>
      </c>
      <c r="K150" s="11" t="e">
        <f ca="1">_xll.BDP($C150,$K$1)</f>
        <v>#NAME?</v>
      </c>
      <c r="L150" s="10" t="e">
        <f ca="1">_xll.BDP(C150,$L$1)</f>
        <v>#NAME?</v>
      </c>
      <c r="M150" s="10"/>
    </row>
    <row r="151" spans="1:13" x14ac:dyDescent="0.25">
      <c r="A151" t="s">
        <v>1610</v>
      </c>
      <c r="B151" t="s">
        <v>5303</v>
      </c>
      <c r="C151" t="str">
        <f t="shared" si="6"/>
        <v>MGCD US Equity</v>
      </c>
      <c r="D151" s="3" t="e">
        <f ca="1">_xll.BDP($C151,$D$1)</f>
        <v>#NAME?</v>
      </c>
      <c r="E151" s="3" t="e">
        <f ca="1">_xll.BDP($C151,$E$1)</f>
        <v>#NAME?</v>
      </c>
      <c r="F151" s="1" t="e">
        <f ca="1">_xll.BDP($C151,$F$1)</f>
        <v>#NAME?</v>
      </c>
      <c r="G151" s="1" t="e">
        <f ca="1">_xll.BDP($C151,$G$1)</f>
        <v>#NAME?</v>
      </c>
      <c r="H151" s="1" t="e">
        <f ca="1">_xll.BDP($C151,$H$1)</f>
        <v>#NAME?</v>
      </c>
      <c r="I151" t="e">
        <f t="shared" ca="1" si="7"/>
        <v>#NAME?</v>
      </c>
      <c r="J151" s="2" t="e">
        <f t="shared" ca="1" si="8"/>
        <v>#NAME?</v>
      </c>
      <c r="K151" s="11" t="e">
        <f ca="1">_xll.BDP($C151,$K$1)</f>
        <v>#NAME?</v>
      </c>
      <c r="L151" s="10" t="e">
        <f ca="1">_xll.BDP(C151,$L$1)</f>
        <v>#NAME?</v>
      </c>
      <c r="M151" s="10"/>
    </row>
    <row r="152" spans="1:13" x14ac:dyDescent="0.25">
      <c r="A152" t="s">
        <v>1167</v>
      </c>
      <c r="B152" t="s">
        <v>5303</v>
      </c>
      <c r="C152" t="str">
        <f t="shared" si="6"/>
        <v>HBK US Equity</v>
      </c>
      <c r="D152" s="3" t="e">
        <f ca="1">_xll.BDP($C152,$D$1)</f>
        <v>#NAME?</v>
      </c>
      <c r="E152" s="3" t="e">
        <f ca="1">_xll.BDP($C152,$E$1)</f>
        <v>#NAME?</v>
      </c>
      <c r="F152" s="1" t="e">
        <f ca="1">_xll.BDP($C152,$F$1)</f>
        <v>#NAME?</v>
      </c>
      <c r="G152" s="1" t="e">
        <f ca="1">_xll.BDP($C152,$G$1)</f>
        <v>#NAME?</v>
      </c>
      <c r="H152" s="1" t="e">
        <f ca="1">_xll.BDP($C152,$H$1)</f>
        <v>#NAME?</v>
      </c>
      <c r="I152" t="e">
        <f t="shared" ca="1" si="7"/>
        <v>#NAME?</v>
      </c>
      <c r="J152" s="2" t="e">
        <f t="shared" ca="1" si="8"/>
        <v>#NAME?</v>
      </c>
      <c r="K152" s="11" t="e">
        <f ca="1">_xll.BDP($C152,$K$1)</f>
        <v>#NAME?</v>
      </c>
      <c r="L152" s="10" t="e">
        <f ca="1">_xll.BDP(C152,$L$1)</f>
        <v>#NAME?</v>
      </c>
      <c r="M152" s="10"/>
    </row>
    <row r="153" spans="1:13" x14ac:dyDescent="0.25">
      <c r="A153" t="s">
        <v>1937</v>
      </c>
      <c r="B153" t="s">
        <v>5303</v>
      </c>
      <c r="C153" t="str">
        <f t="shared" si="6"/>
        <v>PERF US Equity</v>
      </c>
      <c r="D153" s="3" t="e">
        <f ca="1">_xll.BDP($C153,$D$1)</f>
        <v>#NAME?</v>
      </c>
      <c r="E153" s="3" t="e">
        <f ca="1">_xll.BDP($C153,$E$1)</f>
        <v>#NAME?</v>
      </c>
      <c r="F153" s="1" t="e">
        <f ca="1">_xll.BDP($C153,$F$1)</f>
        <v>#NAME?</v>
      </c>
      <c r="G153" s="1" t="e">
        <f ca="1">_xll.BDP($C153,$G$1)</f>
        <v>#NAME?</v>
      </c>
      <c r="H153" s="1" t="e">
        <f ca="1">_xll.BDP($C153,$H$1)</f>
        <v>#NAME?</v>
      </c>
      <c r="I153" t="e">
        <f t="shared" ca="1" si="7"/>
        <v>#NAME?</v>
      </c>
      <c r="J153" s="2" t="e">
        <f t="shared" ca="1" si="8"/>
        <v>#NAME?</v>
      </c>
      <c r="K153" s="11" t="e">
        <f ca="1">_xll.BDP($C153,$K$1)</f>
        <v>#NAME?</v>
      </c>
      <c r="L153" s="10" t="e">
        <f ca="1">_xll.BDP(C153,$L$1)</f>
        <v>#NAME?</v>
      </c>
      <c r="M153" s="10"/>
    </row>
    <row r="154" spans="1:13" x14ac:dyDescent="0.25">
      <c r="A154" t="s">
        <v>2480</v>
      </c>
      <c r="B154" t="s">
        <v>5303</v>
      </c>
      <c r="C154" t="str">
        <f t="shared" si="6"/>
        <v>TIL US Equity</v>
      </c>
      <c r="D154" s="3" t="e">
        <f ca="1">_xll.BDP($C154,$D$1)</f>
        <v>#NAME?</v>
      </c>
      <c r="E154" s="3" t="e">
        <f ca="1">_xll.BDP($C154,$E$1)</f>
        <v>#NAME?</v>
      </c>
      <c r="F154" s="1" t="e">
        <f ca="1">_xll.BDP($C154,$F$1)</f>
        <v>#NAME?</v>
      </c>
      <c r="G154" s="1" t="e">
        <f ca="1">_xll.BDP($C154,$G$1)</f>
        <v>#NAME?</v>
      </c>
      <c r="H154" s="1" t="e">
        <f ca="1">_xll.BDP($C154,$H$1)</f>
        <v>#NAME?</v>
      </c>
      <c r="I154" t="e">
        <f t="shared" ca="1" si="7"/>
        <v>#NAME?</v>
      </c>
      <c r="J154" s="2" t="e">
        <f t="shared" ca="1" si="8"/>
        <v>#NAME?</v>
      </c>
      <c r="K154" s="11" t="e">
        <f ca="1">_xll.BDP($C154,$K$1)</f>
        <v>#NAME?</v>
      </c>
      <c r="L154" s="10" t="e">
        <f ca="1">_xll.BDP(C154,$L$1)</f>
        <v>#NAME?</v>
      </c>
      <c r="M154" s="10"/>
    </row>
    <row r="155" spans="1:13" x14ac:dyDescent="0.25">
      <c r="A155" t="s">
        <v>714</v>
      </c>
      <c r="B155" t="s">
        <v>5303</v>
      </c>
      <c r="C155" t="str">
        <f t="shared" si="6"/>
        <v>DHXM US Equity</v>
      </c>
      <c r="D155" s="3" t="e">
        <f ca="1">_xll.BDP($C155,$D$1)</f>
        <v>#NAME?</v>
      </c>
      <c r="E155" s="3" t="e">
        <f ca="1">_xll.BDP($C155,$E$1)</f>
        <v>#NAME?</v>
      </c>
      <c r="F155" s="1" t="e">
        <f ca="1">_xll.BDP($C155,$F$1)</f>
        <v>#NAME?</v>
      </c>
      <c r="G155" s="1" t="e">
        <f ca="1">_xll.BDP($C155,$G$1)</f>
        <v>#NAME?</v>
      </c>
      <c r="H155" s="1" t="e">
        <f ca="1">_xll.BDP($C155,$H$1)</f>
        <v>#NAME?</v>
      </c>
      <c r="I155" t="e">
        <f t="shared" ca="1" si="7"/>
        <v>#NAME?</v>
      </c>
      <c r="J155" s="2" t="e">
        <f t="shared" ca="1" si="8"/>
        <v>#NAME?</v>
      </c>
      <c r="K155" s="11" t="e">
        <f ca="1">_xll.BDP($C155,$K$1)</f>
        <v>#NAME?</v>
      </c>
      <c r="L155" s="10" t="e">
        <f ca="1">_xll.BDP(C155,$L$1)</f>
        <v>#NAME?</v>
      </c>
      <c r="M155" s="10"/>
    </row>
    <row r="156" spans="1:13" x14ac:dyDescent="0.25">
      <c r="A156" t="s">
        <v>1195</v>
      </c>
      <c r="B156" t="s">
        <v>5303</v>
      </c>
      <c r="C156" t="str">
        <f t="shared" si="6"/>
        <v>HLG US Equity</v>
      </c>
      <c r="D156" s="3" t="e">
        <f ca="1">_xll.BDP($C156,$D$1)</f>
        <v>#NAME?</v>
      </c>
      <c r="E156" s="3" t="e">
        <f ca="1">_xll.BDP($C156,$E$1)</f>
        <v>#NAME?</v>
      </c>
      <c r="F156" s="1" t="e">
        <f ca="1">_xll.BDP($C156,$F$1)</f>
        <v>#NAME?</v>
      </c>
      <c r="G156" s="1" t="e">
        <f ca="1">_xll.BDP($C156,$G$1)</f>
        <v>#NAME?</v>
      </c>
      <c r="H156" s="1" t="e">
        <f ca="1">_xll.BDP($C156,$H$1)</f>
        <v>#NAME?</v>
      </c>
      <c r="I156" t="e">
        <f t="shared" ca="1" si="7"/>
        <v>#NAME?</v>
      </c>
      <c r="J156" s="2" t="e">
        <f t="shared" ca="1" si="8"/>
        <v>#NAME?</v>
      </c>
      <c r="K156" s="11" t="e">
        <f ca="1">_xll.BDP($C156,$K$1)</f>
        <v>#NAME?</v>
      </c>
      <c r="L156" s="10" t="e">
        <f ca="1">_xll.BDP(C156,$L$1)</f>
        <v>#NAME?</v>
      </c>
      <c r="M156" s="10"/>
    </row>
    <row r="157" spans="1:13" x14ac:dyDescent="0.25">
      <c r="A157" t="s">
        <v>400</v>
      </c>
      <c r="B157" t="s">
        <v>5303</v>
      </c>
      <c r="C157" t="str">
        <f t="shared" si="6"/>
        <v>CART US Equity</v>
      </c>
      <c r="D157" s="3" t="e">
        <f ca="1">_xll.BDP($C157,$D$1)</f>
        <v>#NAME?</v>
      </c>
      <c r="E157" s="3" t="e">
        <f ca="1">_xll.BDP($C157,$E$1)</f>
        <v>#NAME?</v>
      </c>
      <c r="F157" s="1" t="e">
        <f ca="1">_xll.BDP($C157,$F$1)</f>
        <v>#NAME?</v>
      </c>
      <c r="G157" s="1" t="e">
        <f ca="1">_xll.BDP($C157,$G$1)</f>
        <v>#NAME?</v>
      </c>
      <c r="H157" s="1" t="e">
        <f ca="1">_xll.BDP($C157,$H$1)</f>
        <v>#NAME?</v>
      </c>
      <c r="I157" t="e">
        <f t="shared" ca="1" si="7"/>
        <v>#NAME?</v>
      </c>
      <c r="J157" s="2" t="e">
        <f t="shared" ca="1" si="8"/>
        <v>#NAME?</v>
      </c>
      <c r="K157" s="11" t="e">
        <f ca="1">_xll.BDP($C157,$K$1)</f>
        <v>#NAME?</v>
      </c>
      <c r="L157" s="10" t="e">
        <f ca="1">_xll.BDP(C157,$L$1)</f>
        <v>#NAME?</v>
      </c>
      <c r="M157" s="10"/>
    </row>
    <row r="158" spans="1:13" x14ac:dyDescent="0.25">
      <c r="A158" t="s">
        <v>671</v>
      </c>
      <c r="B158" t="s">
        <v>5303</v>
      </c>
      <c r="C158" t="str">
        <f t="shared" si="6"/>
        <v>CYAN US Equity</v>
      </c>
      <c r="D158" s="3" t="e">
        <f ca="1">_xll.BDP($C158,$D$1)</f>
        <v>#NAME?</v>
      </c>
      <c r="E158" s="3" t="e">
        <f ca="1">_xll.BDP($C158,$E$1)</f>
        <v>#NAME?</v>
      </c>
      <c r="F158" s="1" t="e">
        <f ca="1">_xll.BDP($C158,$F$1)</f>
        <v>#NAME?</v>
      </c>
      <c r="G158" s="1" t="e">
        <f ca="1">_xll.BDP($C158,$G$1)</f>
        <v>#NAME?</v>
      </c>
      <c r="H158" s="1" t="e">
        <f ca="1">_xll.BDP($C158,$H$1)</f>
        <v>#NAME?</v>
      </c>
      <c r="I158" t="e">
        <f t="shared" ca="1" si="7"/>
        <v>#NAME?</v>
      </c>
      <c r="J158" s="2" t="e">
        <f t="shared" ca="1" si="8"/>
        <v>#NAME?</v>
      </c>
      <c r="K158" s="11" t="e">
        <f ca="1">_xll.BDP($C158,$K$1)</f>
        <v>#NAME?</v>
      </c>
      <c r="L158" s="10" t="e">
        <f ca="1">_xll.BDP(C158,$L$1)</f>
        <v>#NAME?</v>
      </c>
      <c r="M158" s="10"/>
    </row>
    <row r="159" spans="1:13" x14ac:dyDescent="0.25">
      <c r="A159" t="s">
        <v>2095</v>
      </c>
      <c r="B159" t="s">
        <v>5303</v>
      </c>
      <c r="C159" t="str">
        <f t="shared" si="6"/>
        <v>RAND US Equity</v>
      </c>
      <c r="D159" s="3" t="e">
        <f ca="1">_xll.BDP($C159,$D$1)</f>
        <v>#NAME?</v>
      </c>
      <c r="E159" s="3" t="e">
        <f ca="1">_xll.BDP($C159,$E$1)</f>
        <v>#NAME?</v>
      </c>
      <c r="F159" s="1" t="e">
        <f ca="1">_xll.BDP($C159,$F$1)</f>
        <v>#NAME?</v>
      </c>
      <c r="G159" s="1" t="e">
        <f ca="1">_xll.BDP($C159,$G$1)</f>
        <v>#NAME?</v>
      </c>
      <c r="H159" s="1" t="e">
        <f ca="1">_xll.BDP($C159,$H$1)</f>
        <v>#NAME?</v>
      </c>
      <c r="I159" t="e">
        <f t="shared" ca="1" si="7"/>
        <v>#NAME?</v>
      </c>
      <c r="J159" s="2" t="e">
        <f t="shared" ca="1" si="8"/>
        <v>#NAME?</v>
      </c>
      <c r="K159" s="11" t="e">
        <f ca="1">_xll.BDP($C159,$K$1)</f>
        <v>#NAME?</v>
      </c>
      <c r="L159" s="10" t="e">
        <f ca="1">_xll.BDP(C159,$L$1)</f>
        <v>#NAME?</v>
      </c>
      <c r="M159" s="10"/>
    </row>
    <row r="160" spans="1:13" x14ac:dyDescent="0.25">
      <c r="A160" t="s">
        <v>1428</v>
      </c>
      <c r="B160" t="s">
        <v>5303</v>
      </c>
      <c r="C160" t="str">
        <f t="shared" si="6"/>
        <v>KLREU US Equity</v>
      </c>
      <c r="D160" s="3" t="e">
        <f ca="1">_xll.BDP($C160,$D$1)</f>
        <v>#NAME?</v>
      </c>
      <c r="E160" s="3" t="e">
        <f ca="1">_xll.BDP($C160,$E$1)</f>
        <v>#NAME?</v>
      </c>
      <c r="F160" s="1" t="e">
        <f ca="1">_xll.BDP($C160,$F$1)</f>
        <v>#NAME?</v>
      </c>
      <c r="G160" s="1" t="e">
        <f ca="1">_xll.BDP($C160,$G$1)</f>
        <v>#NAME?</v>
      </c>
      <c r="H160" s="1" t="e">
        <f ca="1">_xll.BDP($C160,$H$1)</f>
        <v>#NAME?</v>
      </c>
      <c r="I160" t="e">
        <f t="shared" ca="1" si="7"/>
        <v>#NAME?</v>
      </c>
      <c r="J160" s="2" t="e">
        <f t="shared" ca="1" si="8"/>
        <v>#NAME?</v>
      </c>
      <c r="K160" s="11" t="e">
        <f ca="1">_xll.BDP($C160,$K$1)</f>
        <v>#NAME?</v>
      </c>
      <c r="L160" s="10" t="e">
        <f ca="1">_xll.BDP(C160,$L$1)</f>
        <v>#NAME?</v>
      </c>
      <c r="M160" s="10"/>
    </row>
    <row r="161" spans="1:13" x14ac:dyDescent="0.25">
      <c r="A161" t="s">
        <v>1135</v>
      </c>
      <c r="B161" t="s">
        <v>5303</v>
      </c>
      <c r="C161" t="str">
        <f t="shared" si="6"/>
        <v>GRSHU US Equity</v>
      </c>
      <c r="D161" s="3" t="e">
        <f ca="1">_xll.BDP($C161,$D$1)</f>
        <v>#NAME?</v>
      </c>
      <c r="E161" s="3" t="e">
        <f ca="1">_xll.BDP($C161,$E$1)</f>
        <v>#NAME?</v>
      </c>
      <c r="F161" s="1" t="e">
        <f ca="1">_xll.BDP($C161,$F$1)</f>
        <v>#NAME?</v>
      </c>
      <c r="G161" s="1" t="e">
        <f ca="1">_xll.BDP($C161,$G$1)</f>
        <v>#NAME?</v>
      </c>
      <c r="H161" s="1" t="e">
        <f ca="1">_xll.BDP($C161,$H$1)</f>
        <v>#NAME?</v>
      </c>
      <c r="I161" t="e">
        <f t="shared" ca="1" si="7"/>
        <v>#NAME?</v>
      </c>
      <c r="J161" s="2" t="e">
        <f t="shared" ca="1" si="8"/>
        <v>#NAME?</v>
      </c>
      <c r="K161" s="11" t="e">
        <f ca="1">_xll.BDP($C161,$K$1)</f>
        <v>#NAME?</v>
      </c>
      <c r="L161" s="10" t="e">
        <f ca="1">_xll.BDP(C161,$L$1)</f>
        <v>#NAME?</v>
      </c>
      <c r="M161" s="10"/>
    </row>
    <row r="162" spans="1:13" x14ac:dyDescent="0.25">
      <c r="A162" t="s">
        <v>324</v>
      </c>
      <c r="B162" t="s">
        <v>5303</v>
      </c>
      <c r="C162" t="str">
        <f t="shared" si="6"/>
        <v>BLVD US Equity</v>
      </c>
      <c r="D162" s="3" t="e">
        <f ca="1">_xll.BDP($C162,$D$1)</f>
        <v>#NAME?</v>
      </c>
      <c r="E162" s="3" t="e">
        <f ca="1">_xll.BDP($C162,$E$1)</f>
        <v>#NAME?</v>
      </c>
      <c r="F162" s="1" t="e">
        <f ca="1">_xll.BDP($C162,$F$1)</f>
        <v>#NAME?</v>
      </c>
      <c r="G162" s="1" t="e">
        <f ca="1">_xll.BDP($C162,$G$1)</f>
        <v>#NAME?</v>
      </c>
      <c r="H162" s="1" t="e">
        <f ca="1">_xll.BDP($C162,$H$1)</f>
        <v>#NAME?</v>
      </c>
      <c r="I162" t="e">
        <f t="shared" ca="1" si="7"/>
        <v>#NAME?</v>
      </c>
      <c r="J162" s="2" t="e">
        <f t="shared" ca="1" si="8"/>
        <v>#NAME?</v>
      </c>
      <c r="K162" s="11" t="e">
        <f ca="1">_xll.BDP($C162,$K$1)</f>
        <v>#NAME?</v>
      </c>
      <c r="L162" s="10" t="e">
        <f ca="1">_xll.BDP(C162,$L$1)</f>
        <v>#NAME?</v>
      </c>
      <c r="M162" s="10"/>
    </row>
    <row r="163" spans="1:13" x14ac:dyDescent="0.25">
      <c r="A163" t="s">
        <v>474</v>
      </c>
      <c r="B163" t="s">
        <v>5303</v>
      </c>
      <c r="C163" t="str">
        <f t="shared" si="6"/>
        <v>CFCB US Equity</v>
      </c>
      <c r="D163" s="3" t="e">
        <f ca="1">_xll.BDP($C163,$D$1)</f>
        <v>#NAME?</v>
      </c>
      <c r="E163" s="3" t="e">
        <f ca="1">_xll.BDP($C163,$E$1)</f>
        <v>#NAME?</v>
      </c>
      <c r="F163" s="1" t="e">
        <f ca="1">_xll.BDP($C163,$F$1)</f>
        <v>#NAME?</v>
      </c>
      <c r="G163" s="1" t="e">
        <f ca="1">_xll.BDP($C163,$G$1)</f>
        <v>#NAME?</v>
      </c>
      <c r="H163" s="1" t="e">
        <f ca="1">_xll.BDP($C163,$H$1)</f>
        <v>#NAME?</v>
      </c>
      <c r="I163" t="e">
        <f t="shared" ca="1" si="7"/>
        <v>#NAME?</v>
      </c>
      <c r="J163" s="2" t="e">
        <f t="shared" ca="1" si="8"/>
        <v>#NAME?</v>
      </c>
      <c r="K163" s="11" t="e">
        <f ca="1">_xll.BDP($C163,$K$1)</f>
        <v>#NAME?</v>
      </c>
      <c r="L163" s="10" t="e">
        <f ca="1">_xll.BDP(C163,$L$1)</f>
        <v>#NAME?</v>
      </c>
      <c r="M163" s="10"/>
    </row>
    <row r="164" spans="1:13" x14ac:dyDescent="0.25">
      <c r="A164" t="s">
        <v>2517</v>
      </c>
      <c r="B164" t="s">
        <v>5303</v>
      </c>
      <c r="C164" t="str">
        <f t="shared" si="6"/>
        <v>TRTLU US Equity</v>
      </c>
      <c r="D164" s="3" t="e">
        <f ca="1">_xll.BDP($C164,$D$1)</f>
        <v>#NAME?</v>
      </c>
      <c r="E164" s="3" t="e">
        <f ca="1">_xll.BDP($C164,$E$1)</f>
        <v>#NAME?</v>
      </c>
      <c r="F164" s="1" t="e">
        <f ca="1">_xll.BDP($C164,$F$1)</f>
        <v>#NAME?</v>
      </c>
      <c r="G164" s="1" t="e">
        <f ca="1">_xll.BDP($C164,$G$1)</f>
        <v>#NAME?</v>
      </c>
      <c r="H164" s="1" t="e">
        <f ca="1">_xll.BDP($C164,$H$1)</f>
        <v>#NAME?</v>
      </c>
      <c r="I164" t="e">
        <f t="shared" ca="1" si="7"/>
        <v>#NAME?</v>
      </c>
      <c r="J164" s="2" t="e">
        <f t="shared" ca="1" si="8"/>
        <v>#NAME?</v>
      </c>
      <c r="K164" s="11" t="e">
        <f ca="1">_xll.BDP($C164,$K$1)</f>
        <v>#NAME?</v>
      </c>
      <c r="L164" s="10" t="e">
        <f ca="1">_xll.BDP(C164,$L$1)</f>
        <v>#NAME?</v>
      </c>
      <c r="M164" s="10"/>
    </row>
    <row r="165" spans="1:13" x14ac:dyDescent="0.25">
      <c r="A165" t="s">
        <v>1597</v>
      </c>
      <c r="B165" t="s">
        <v>5303</v>
      </c>
      <c r="C165" t="str">
        <f t="shared" si="6"/>
        <v>MELR US Equity</v>
      </c>
      <c r="D165" s="3" t="e">
        <f ca="1">_xll.BDP($C165,$D$1)</f>
        <v>#NAME?</v>
      </c>
      <c r="E165" s="3" t="e">
        <f ca="1">_xll.BDP($C165,$E$1)</f>
        <v>#NAME?</v>
      </c>
      <c r="F165" s="1" t="e">
        <f ca="1">_xll.BDP($C165,$F$1)</f>
        <v>#NAME?</v>
      </c>
      <c r="G165" s="1" t="e">
        <f ca="1">_xll.BDP($C165,$G$1)</f>
        <v>#NAME?</v>
      </c>
      <c r="H165" s="1" t="e">
        <f ca="1">_xll.BDP($C165,$H$1)</f>
        <v>#NAME?</v>
      </c>
      <c r="I165" t="e">
        <f t="shared" ca="1" si="7"/>
        <v>#NAME?</v>
      </c>
      <c r="J165" s="2" t="e">
        <f t="shared" ca="1" si="8"/>
        <v>#NAME?</v>
      </c>
      <c r="K165" s="11" t="e">
        <f ca="1">_xll.BDP($C165,$K$1)</f>
        <v>#NAME?</v>
      </c>
      <c r="L165" s="10" t="e">
        <f ca="1">_xll.BDP(C165,$L$1)</f>
        <v>#NAME?</v>
      </c>
      <c r="M165" s="10"/>
    </row>
    <row r="166" spans="1:13" x14ac:dyDescent="0.25">
      <c r="A166" t="s">
        <v>1198</v>
      </c>
      <c r="B166" t="s">
        <v>5303</v>
      </c>
      <c r="C166" t="str">
        <f t="shared" si="6"/>
        <v>HMNF US Equity</v>
      </c>
      <c r="D166" s="3" t="e">
        <f ca="1">_xll.BDP($C166,$D$1)</f>
        <v>#NAME?</v>
      </c>
      <c r="E166" s="3" t="e">
        <f ca="1">_xll.BDP($C166,$E$1)</f>
        <v>#NAME?</v>
      </c>
      <c r="F166" s="1" t="e">
        <f ca="1">_xll.BDP($C166,$F$1)</f>
        <v>#NAME?</v>
      </c>
      <c r="G166" s="1" t="e">
        <f ca="1">_xll.BDP($C166,$G$1)</f>
        <v>#NAME?</v>
      </c>
      <c r="H166" s="1" t="e">
        <f ca="1">_xll.BDP($C166,$H$1)</f>
        <v>#NAME?</v>
      </c>
      <c r="I166" t="e">
        <f t="shared" ca="1" si="7"/>
        <v>#NAME?</v>
      </c>
      <c r="J166" s="2" t="e">
        <f t="shared" ca="1" si="8"/>
        <v>#NAME?</v>
      </c>
      <c r="K166" s="11" t="e">
        <f ca="1">_xll.BDP($C166,$K$1)</f>
        <v>#NAME?</v>
      </c>
      <c r="L166" s="10" t="e">
        <f ca="1">_xll.BDP(C166,$L$1)</f>
        <v>#NAME?</v>
      </c>
      <c r="M166" s="10"/>
    </row>
    <row r="167" spans="1:13" x14ac:dyDescent="0.25">
      <c r="A167" t="s">
        <v>2564</v>
      </c>
      <c r="B167" t="s">
        <v>5303</v>
      </c>
      <c r="C167" t="str">
        <f t="shared" si="6"/>
        <v>UCBA US Equity</v>
      </c>
      <c r="D167" s="3" t="e">
        <f ca="1">_xll.BDP($C167,$D$1)</f>
        <v>#NAME?</v>
      </c>
      <c r="E167" s="3" t="e">
        <f ca="1">_xll.BDP($C167,$E$1)</f>
        <v>#NAME?</v>
      </c>
      <c r="F167" s="1" t="e">
        <f ca="1">_xll.BDP($C167,$F$1)</f>
        <v>#NAME?</v>
      </c>
      <c r="G167" s="1" t="e">
        <f ca="1">_xll.BDP($C167,$G$1)</f>
        <v>#NAME?</v>
      </c>
      <c r="H167" s="1" t="e">
        <f ca="1">_xll.BDP($C167,$H$1)</f>
        <v>#NAME?</v>
      </c>
      <c r="I167" t="e">
        <f t="shared" ca="1" si="7"/>
        <v>#NAME?</v>
      </c>
      <c r="J167" s="2" t="e">
        <f t="shared" ca="1" si="8"/>
        <v>#NAME?</v>
      </c>
      <c r="K167" s="11" t="e">
        <f ca="1">_xll.BDP($C167,$K$1)</f>
        <v>#NAME?</v>
      </c>
      <c r="L167" s="10" t="e">
        <f ca="1">_xll.BDP(C167,$L$1)</f>
        <v>#NAME?</v>
      </c>
      <c r="M167" s="10"/>
    </row>
    <row r="168" spans="1:13" x14ac:dyDescent="0.25">
      <c r="A168" t="s">
        <v>1427</v>
      </c>
      <c r="B168" t="s">
        <v>5303</v>
      </c>
      <c r="C168" t="str">
        <f t="shared" si="6"/>
        <v>KLRE US Equity</v>
      </c>
      <c r="D168" s="3" t="e">
        <f ca="1">_xll.BDP($C168,$D$1)</f>
        <v>#NAME?</v>
      </c>
      <c r="E168" s="3" t="e">
        <f ca="1">_xll.BDP($C168,$E$1)</f>
        <v>#NAME?</v>
      </c>
      <c r="F168" s="1" t="e">
        <f ca="1">_xll.BDP($C168,$F$1)</f>
        <v>#NAME?</v>
      </c>
      <c r="G168" s="1" t="e">
        <f ca="1">_xll.BDP($C168,$G$1)</f>
        <v>#NAME?</v>
      </c>
      <c r="H168" s="1" t="e">
        <f ca="1">_xll.BDP($C168,$H$1)</f>
        <v>#NAME?</v>
      </c>
      <c r="I168" t="e">
        <f t="shared" ca="1" si="7"/>
        <v>#NAME?</v>
      </c>
      <c r="J168" s="2" t="e">
        <f t="shared" ca="1" si="8"/>
        <v>#NAME?</v>
      </c>
      <c r="K168" s="11" t="e">
        <f ca="1">_xll.BDP($C168,$K$1)</f>
        <v>#NAME?</v>
      </c>
      <c r="L168" s="10" t="e">
        <f ca="1">_xll.BDP(C168,$L$1)</f>
        <v>#NAME?</v>
      </c>
      <c r="M168" s="10"/>
    </row>
    <row r="169" spans="1:13" x14ac:dyDescent="0.25">
      <c r="A169" t="s">
        <v>946</v>
      </c>
      <c r="B169" t="s">
        <v>5303</v>
      </c>
      <c r="C169" t="str">
        <f t="shared" si="6"/>
        <v>FGBI US Equity</v>
      </c>
      <c r="D169" s="3" t="e">
        <f ca="1">_xll.BDP($C169,$D$1)</f>
        <v>#NAME?</v>
      </c>
      <c r="E169" s="3" t="e">
        <f ca="1">_xll.BDP($C169,$E$1)</f>
        <v>#NAME?</v>
      </c>
      <c r="F169" s="1" t="e">
        <f ca="1">_xll.BDP($C169,$F$1)</f>
        <v>#NAME?</v>
      </c>
      <c r="G169" s="1" t="e">
        <f ca="1">_xll.BDP($C169,$G$1)</f>
        <v>#NAME?</v>
      </c>
      <c r="H169" s="1" t="e">
        <f ca="1">_xll.BDP($C169,$H$1)</f>
        <v>#NAME?</v>
      </c>
      <c r="I169" t="e">
        <f t="shared" ca="1" si="7"/>
        <v>#NAME?</v>
      </c>
      <c r="J169" s="2" t="e">
        <f t="shared" ca="1" si="8"/>
        <v>#NAME?</v>
      </c>
      <c r="K169" s="11" t="e">
        <f ca="1">_xll.BDP($C169,$K$1)</f>
        <v>#NAME?</v>
      </c>
      <c r="L169" s="10" t="e">
        <f ca="1">_xll.BDP(C169,$L$1)</f>
        <v>#NAME?</v>
      </c>
      <c r="M169" s="10"/>
    </row>
    <row r="170" spans="1:13" x14ac:dyDescent="0.25">
      <c r="A170" t="s">
        <v>1094</v>
      </c>
      <c r="B170" t="s">
        <v>5303</v>
      </c>
      <c r="C170" t="str">
        <f t="shared" si="6"/>
        <v>GLBZ US Equity</v>
      </c>
      <c r="D170" s="3" t="e">
        <f ca="1">_xll.BDP($C170,$D$1)</f>
        <v>#NAME?</v>
      </c>
      <c r="E170" s="3" t="e">
        <f ca="1">_xll.BDP($C170,$E$1)</f>
        <v>#NAME?</v>
      </c>
      <c r="F170" s="1" t="e">
        <f ca="1">_xll.BDP($C170,$F$1)</f>
        <v>#NAME?</v>
      </c>
      <c r="G170" s="1" t="e">
        <f ca="1">_xll.BDP($C170,$G$1)</f>
        <v>#NAME?</v>
      </c>
      <c r="H170" s="1" t="e">
        <f ca="1">_xll.BDP($C170,$H$1)</f>
        <v>#NAME?</v>
      </c>
      <c r="I170" t="e">
        <f t="shared" ca="1" si="7"/>
        <v>#NAME?</v>
      </c>
      <c r="J170" s="2" t="e">
        <f t="shared" ca="1" si="8"/>
        <v>#NAME?</v>
      </c>
      <c r="K170" s="11" t="e">
        <f ca="1">_xll.BDP($C170,$K$1)</f>
        <v>#NAME?</v>
      </c>
      <c r="L170" s="10" t="e">
        <f ca="1">_xll.BDP(C170,$L$1)</f>
        <v>#NAME?</v>
      </c>
      <c r="M170" s="10"/>
    </row>
    <row r="171" spans="1:13" x14ac:dyDescent="0.25">
      <c r="A171" t="s">
        <v>473</v>
      </c>
      <c r="B171" t="s">
        <v>5303</v>
      </c>
      <c r="C171" t="str">
        <f t="shared" si="6"/>
        <v>CFBK US Equity</v>
      </c>
      <c r="D171" s="3" t="e">
        <f ca="1">_xll.BDP($C171,$D$1)</f>
        <v>#NAME?</v>
      </c>
      <c r="E171" s="3" t="e">
        <f ca="1">_xll.BDP($C171,$E$1)</f>
        <v>#NAME?</v>
      </c>
      <c r="F171" s="1" t="e">
        <f ca="1">_xll.BDP($C171,$F$1)</f>
        <v>#NAME?</v>
      </c>
      <c r="G171" s="1" t="e">
        <f ca="1">_xll.BDP($C171,$G$1)</f>
        <v>#NAME?</v>
      </c>
      <c r="H171" s="1" t="e">
        <f ca="1">_xll.BDP($C171,$H$1)</f>
        <v>#NAME?</v>
      </c>
      <c r="I171" t="e">
        <f t="shared" ca="1" si="7"/>
        <v>#NAME?</v>
      </c>
      <c r="J171" s="2" t="e">
        <f t="shared" ca="1" si="8"/>
        <v>#NAME?</v>
      </c>
      <c r="K171" s="11" t="e">
        <f ca="1">_xll.BDP($C171,$K$1)</f>
        <v>#NAME?</v>
      </c>
      <c r="L171" s="10" t="e">
        <f ca="1">_xll.BDP(C171,$L$1)</f>
        <v>#NAME?</v>
      </c>
      <c r="M171" s="10"/>
    </row>
    <row r="172" spans="1:13" x14ac:dyDescent="0.25">
      <c r="A172" t="s">
        <v>2075</v>
      </c>
      <c r="B172" t="s">
        <v>5303</v>
      </c>
      <c r="C172" t="str">
        <f t="shared" si="6"/>
        <v>QPAC US Equity</v>
      </c>
      <c r="D172" s="3" t="e">
        <f ca="1">_xll.BDP($C172,$D$1)</f>
        <v>#NAME?</v>
      </c>
      <c r="E172" s="3" t="e">
        <f ca="1">_xll.BDP($C172,$E$1)</f>
        <v>#NAME?</v>
      </c>
      <c r="F172" s="1" t="e">
        <f ca="1">_xll.BDP($C172,$F$1)</f>
        <v>#NAME?</v>
      </c>
      <c r="G172" s="1" t="e">
        <f ca="1">_xll.BDP($C172,$G$1)</f>
        <v>#NAME?</v>
      </c>
      <c r="H172" s="1" t="e">
        <f ca="1">_xll.BDP($C172,$H$1)</f>
        <v>#NAME?</v>
      </c>
      <c r="I172" t="e">
        <f t="shared" ca="1" si="7"/>
        <v>#NAME?</v>
      </c>
      <c r="J172" s="2" t="e">
        <f t="shared" ca="1" si="8"/>
        <v>#NAME?</v>
      </c>
      <c r="K172" s="11" t="e">
        <f ca="1">_xll.BDP($C172,$K$1)</f>
        <v>#NAME?</v>
      </c>
      <c r="L172" s="10" t="e">
        <f ca="1">_xll.BDP(C172,$L$1)</f>
        <v>#NAME?</v>
      </c>
      <c r="M172" s="10"/>
    </row>
    <row r="173" spans="1:13" x14ac:dyDescent="0.25">
      <c r="A173" t="s">
        <v>394</v>
      </c>
      <c r="B173" t="s">
        <v>5303</v>
      </c>
      <c r="C173" t="str">
        <f t="shared" si="6"/>
        <v>CAPN US Equity</v>
      </c>
      <c r="D173" s="3" t="e">
        <f ca="1">_xll.BDP($C173,$D$1)</f>
        <v>#NAME?</v>
      </c>
      <c r="E173" s="3" t="e">
        <f ca="1">_xll.BDP($C173,$E$1)</f>
        <v>#NAME?</v>
      </c>
      <c r="F173" s="1" t="e">
        <f ca="1">_xll.BDP($C173,$F$1)</f>
        <v>#NAME?</v>
      </c>
      <c r="G173" s="1" t="e">
        <f ca="1">_xll.BDP($C173,$G$1)</f>
        <v>#NAME?</v>
      </c>
      <c r="H173" s="1" t="e">
        <f ca="1">_xll.BDP($C173,$H$1)</f>
        <v>#NAME?</v>
      </c>
      <c r="I173" t="e">
        <f t="shared" ca="1" si="7"/>
        <v>#NAME?</v>
      </c>
      <c r="J173" s="2" t="e">
        <f t="shared" ca="1" si="8"/>
        <v>#NAME?</v>
      </c>
      <c r="K173" s="11" t="e">
        <f ca="1">_xll.BDP($C173,$K$1)</f>
        <v>#NAME?</v>
      </c>
      <c r="L173" s="10" t="e">
        <f ca="1">_xll.BDP(C173,$L$1)</f>
        <v>#NAME?</v>
      </c>
      <c r="M173" s="10"/>
    </row>
    <row r="174" spans="1:13" x14ac:dyDescent="0.25">
      <c r="A174" t="s">
        <v>1187</v>
      </c>
      <c r="B174" t="s">
        <v>5303</v>
      </c>
      <c r="C174" t="str">
        <f t="shared" si="6"/>
        <v>HFBL US Equity</v>
      </c>
      <c r="D174" s="3" t="e">
        <f ca="1">_xll.BDP($C174,$D$1)</f>
        <v>#NAME?</v>
      </c>
      <c r="E174" s="3" t="e">
        <f ca="1">_xll.BDP($C174,$E$1)</f>
        <v>#NAME?</v>
      </c>
      <c r="F174" s="1" t="e">
        <f ca="1">_xll.BDP($C174,$F$1)</f>
        <v>#NAME?</v>
      </c>
      <c r="G174" s="1" t="e">
        <f ca="1">_xll.BDP($C174,$G$1)</f>
        <v>#NAME?</v>
      </c>
      <c r="H174" s="1" t="e">
        <f ca="1">_xll.BDP($C174,$H$1)</f>
        <v>#NAME?</v>
      </c>
      <c r="I174" t="e">
        <f t="shared" ca="1" si="7"/>
        <v>#NAME?</v>
      </c>
      <c r="J174" s="2" t="e">
        <f t="shared" ca="1" si="8"/>
        <v>#NAME?</v>
      </c>
      <c r="K174" s="11" t="e">
        <f ca="1">_xll.BDP($C174,$K$1)</f>
        <v>#NAME?</v>
      </c>
      <c r="L174" s="10" t="e">
        <f ca="1">_xll.BDP(C174,$L$1)</f>
        <v>#NAME?</v>
      </c>
      <c r="M174" s="10"/>
    </row>
    <row r="175" spans="1:13" x14ac:dyDescent="0.25">
      <c r="A175" t="s">
        <v>584</v>
      </c>
      <c r="B175" t="s">
        <v>5303</v>
      </c>
      <c r="C175" t="str">
        <f t="shared" si="6"/>
        <v>CPAH US Equity</v>
      </c>
      <c r="D175" s="3" t="e">
        <f ca="1">_xll.BDP($C175,$D$1)</f>
        <v>#NAME?</v>
      </c>
      <c r="E175" s="3" t="e">
        <f ca="1">_xll.BDP($C175,$E$1)</f>
        <v>#NAME?</v>
      </c>
      <c r="F175" s="1" t="e">
        <f ca="1">_xll.BDP($C175,$F$1)</f>
        <v>#NAME?</v>
      </c>
      <c r="G175" s="1" t="e">
        <f ca="1">_xll.BDP($C175,$G$1)</f>
        <v>#NAME?</v>
      </c>
      <c r="H175" s="1" t="e">
        <f ca="1">_xll.BDP($C175,$H$1)</f>
        <v>#NAME?</v>
      </c>
      <c r="I175" t="e">
        <f t="shared" ca="1" si="7"/>
        <v>#NAME?</v>
      </c>
      <c r="J175" s="2" t="e">
        <f t="shared" ca="1" si="8"/>
        <v>#NAME?</v>
      </c>
      <c r="K175" s="11" t="e">
        <f ca="1">_xll.BDP($C175,$K$1)</f>
        <v>#NAME?</v>
      </c>
      <c r="L175" s="10" t="e">
        <f ca="1">_xll.BDP(C175,$L$1)</f>
        <v>#NAME?</v>
      </c>
      <c r="M175" s="10"/>
    </row>
    <row r="176" spans="1:13" x14ac:dyDescent="0.25">
      <c r="A176" t="s">
        <v>2211</v>
      </c>
      <c r="B176" t="s">
        <v>5303</v>
      </c>
      <c r="C176" t="str">
        <f t="shared" si="6"/>
        <v>SBBX US Equity</v>
      </c>
      <c r="D176" s="3" t="e">
        <f ca="1">_xll.BDP($C176,$D$1)</f>
        <v>#NAME?</v>
      </c>
      <c r="E176" s="3" t="e">
        <f ca="1">_xll.BDP($C176,$E$1)</f>
        <v>#NAME?</v>
      </c>
      <c r="F176" s="1" t="e">
        <f ca="1">_xll.BDP($C176,$F$1)</f>
        <v>#NAME?</v>
      </c>
      <c r="G176" s="1" t="e">
        <f ca="1">_xll.BDP($C176,$G$1)</f>
        <v>#NAME?</v>
      </c>
      <c r="H176" s="1" t="e">
        <f ca="1">_xll.BDP($C176,$H$1)</f>
        <v>#NAME?</v>
      </c>
      <c r="I176" t="e">
        <f t="shared" ca="1" si="7"/>
        <v>#NAME?</v>
      </c>
      <c r="J176" s="2" t="e">
        <f t="shared" ca="1" si="8"/>
        <v>#NAME?</v>
      </c>
      <c r="K176" s="11" t="e">
        <f ca="1">_xll.BDP($C176,$K$1)</f>
        <v>#NAME?</v>
      </c>
      <c r="L176" s="10" t="e">
        <f ca="1">_xll.BDP(C176,$L$1)</f>
        <v>#NAME?</v>
      </c>
      <c r="M176" s="10"/>
    </row>
    <row r="177" spans="1:13" x14ac:dyDescent="0.25">
      <c r="A177" t="s">
        <v>2585</v>
      </c>
      <c r="B177" t="s">
        <v>5303</v>
      </c>
      <c r="C177" t="str">
        <f t="shared" si="6"/>
        <v>UNAM US Equity</v>
      </c>
      <c r="D177" s="3" t="e">
        <f ca="1">_xll.BDP($C177,$D$1)</f>
        <v>#NAME?</v>
      </c>
      <c r="E177" s="3" t="e">
        <f ca="1">_xll.BDP($C177,$E$1)</f>
        <v>#NAME?</v>
      </c>
      <c r="F177" s="1" t="e">
        <f ca="1">_xll.BDP($C177,$F$1)</f>
        <v>#NAME?</v>
      </c>
      <c r="G177" s="1" t="e">
        <f ca="1">_xll.BDP($C177,$G$1)</f>
        <v>#NAME?</v>
      </c>
      <c r="H177" s="1" t="e">
        <f ca="1">_xll.BDP($C177,$H$1)</f>
        <v>#NAME?</v>
      </c>
      <c r="I177" t="e">
        <f t="shared" ca="1" si="7"/>
        <v>#NAME?</v>
      </c>
      <c r="J177" s="2" t="e">
        <f t="shared" ca="1" si="8"/>
        <v>#NAME?</v>
      </c>
      <c r="K177" s="11" t="e">
        <f ca="1">_xll.BDP($C177,$K$1)</f>
        <v>#NAME?</v>
      </c>
      <c r="L177" s="10" t="e">
        <f ca="1">_xll.BDP(C177,$L$1)</f>
        <v>#NAME?</v>
      </c>
      <c r="M177" s="10"/>
    </row>
    <row r="178" spans="1:13" x14ac:dyDescent="0.25">
      <c r="A178" t="s">
        <v>1829</v>
      </c>
      <c r="B178" t="s">
        <v>5303</v>
      </c>
      <c r="C178" t="str">
        <f t="shared" si="6"/>
        <v>OFED US Equity</v>
      </c>
      <c r="D178" s="3" t="e">
        <f ca="1">_xll.BDP($C178,$D$1)</f>
        <v>#NAME?</v>
      </c>
      <c r="E178" s="3" t="e">
        <f ca="1">_xll.BDP($C178,$E$1)</f>
        <v>#NAME?</v>
      </c>
      <c r="F178" s="1" t="e">
        <f ca="1">_xll.BDP($C178,$F$1)</f>
        <v>#NAME?</v>
      </c>
      <c r="G178" s="1" t="e">
        <f ca="1">_xll.BDP($C178,$G$1)</f>
        <v>#NAME?</v>
      </c>
      <c r="H178" s="1" t="e">
        <f ca="1">_xll.BDP($C178,$H$1)</f>
        <v>#NAME?</v>
      </c>
      <c r="I178" t="e">
        <f t="shared" ca="1" si="7"/>
        <v>#NAME?</v>
      </c>
      <c r="J178" s="2" t="e">
        <f t="shared" ca="1" si="8"/>
        <v>#NAME?</v>
      </c>
      <c r="K178" s="11" t="e">
        <f ca="1">_xll.BDP($C178,$K$1)</f>
        <v>#NAME?</v>
      </c>
      <c r="L178" s="10" t="e">
        <f ca="1">_xll.BDP(C178,$L$1)</f>
        <v>#NAME?</v>
      </c>
      <c r="M178" s="10"/>
    </row>
    <row r="179" spans="1:13" x14ac:dyDescent="0.25">
      <c r="A179" t="s">
        <v>475</v>
      </c>
      <c r="B179" t="s">
        <v>5303</v>
      </c>
      <c r="C179" t="str">
        <f t="shared" si="6"/>
        <v>CFCOU US Equity</v>
      </c>
      <c r="D179" s="3" t="e">
        <f ca="1">_xll.BDP($C179,$D$1)</f>
        <v>#NAME?</v>
      </c>
      <c r="E179" s="3" t="e">
        <f ca="1">_xll.BDP($C179,$E$1)</f>
        <v>#NAME?</v>
      </c>
      <c r="F179" s="1" t="e">
        <f ca="1">_xll.BDP($C179,$F$1)</f>
        <v>#NAME?</v>
      </c>
      <c r="G179" s="1" t="e">
        <f ca="1">_xll.BDP($C179,$G$1)</f>
        <v>#NAME?</v>
      </c>
      <c r="H179" s="1" t="e">
        <f ca="1">_xll.BDP($C179,$H$1)</f>
        <v>#NAME?</v>
      </c>
      <c r="I179" t="e">
        <f t="shared" ca="1" si="7"/>
        <v>#NAME?</v>
      </c>
      <c r="J179" s="2" t="e">
        <f t="shared" ca="1" si="8"/>
        <v>#NAME?</v>
      </c>
      <c r="K179" s="11" t="e">
        <f ca="1">_xll.BDP($C179,$K$1)</f>
        <v>#NAME?</v>
      </c>
      <c r="L179" s="10" t="e">
        <f ca="1">_xll.BDP(C179,$L$1)</f>
        <v>#NAME?</v>
      </c>
      <c r="M179" s="10"/>
    </row>
    <row r="180" spans="1:13" x14ac:dyDescent="0.25">
      <c r="A180" t="s">
        <v>1818</v>
      </c>
      <c r="B180" t="s">
        <v>5303</v>
      </c>
      <c r="C180" t="str">
        <f t="shared" si="6"/>
        <v>OBAS US Equity</v>
      </c>
      <c r="D180" s="3" t="e">
        <f ca="1">_xll.BDP($C180,$D$1)</f>
        <v>#NAME?</v>
      </c>
      <c r="E180" s="3" t="e">
        <f ca="1">_xll.BDP($C180,$E$1)</f>
        <v>#NAME?</v>
      </c>
      <c r="F180" s="1" t="e">
        <f ca="1">_xll.BDP($C180,$F$1)</f>
        <v>#NAME?</v>
      </c>
      <c r="G180" s="1" t="e">
        <f ca="1">_xll.BDP($C180,$G$1)</f>
        <v>#NAME?</v>
      </c>
      <c r="H180" s="1" t="e">
        <f ca="1">_xll.BDP($C180,$H$1)</f>
        <v>#NAME?</v>
      </c>
      <c r="I180" t="e">
        <f t="shared" ca="1" si="7"/>
        <v>#NAME?</v>
      </c>
      <c r="J180" s="2" t="e">
        <f t="shared" ca="1" si="8"/>
        <v>#NAME?</v>
      </c>
      <c r="K180" s="11" t="e">
        <f ca="1">_xll.BDP($C180,$K$1)</f>
        <v>#NAME?</v>
      </c>
      <c r="L180" s="10" t="e">
        <f ca="1">_xll.BDP(C180,$L$1)</f>
        <v>#NAME?</v>
      </c>
      <c r="M180" s="10"/>
    </row>
    <row r="181" spans="1:13" x14ac:dyDescent="0.25">
      <c r="A181" t="s">
        <v>1010</v>
      </c>
      <c r="B181" t="s">
        <v>5303</v>
      </c>
      <c r="C181" t="str">
        <f t="shared" si="6"/>
        <v>FRBA US Equity</v>
      </c>
      <c r="D181" s="3" t="e">
        <f ca="1">_xll.BDP($C181,$D$1)</f>
        <v>#NAME?</v>
      </c>
      <c r="E181" s="3" t="e">
        <f ca="1">_xll.BDP($C181,$E$1)</f>
        <v>#NAME?</v>
      </c>
      <c r="F181" s="1" t="e">
        <f ca="1">_xll.BDP($C181,$F$1)</f>
        <v>#NAME?</v>
      </c>
      <c r="G181" s="1" t="e">
        <f ca="1">_xll.BDP($C181,$G$1)</f>
        <v>#NAME?</v>
      </c>
      <c r="H181" s="1" t="e">
        <f ca="1">_xll.BDP($C181,$H$1)</f>
        <v>#NAME?</v>
      </c>
      <c r="I181" t="e">
        <f t="shared" ca="1" si="7"/>
        <v>#NAME?</v>
      </c>
      <c r="J181" s="2" t="e">
        <f t="shared" ca="1" si="8"/>
        <v>#NAME?</v>
      </c>
      <c r="K181" s="11" t="e">
        <f ca="1">_xll.BDP($C181,$K$1)</f>
        <v>#NAME?</v>
      </c>
      <c r="L181" s="10" t="e">
        <f ca="1">_xll.BDP(C181,$L$1)</f>
        <v>#NAME?</v>
      </c>
      <c r="M181" s="10"/>
    </row>
    <row r="182" spans="1:13" x14ac:dyDescent="0.25">
      <c r="A182" t="s">
        <v>2430</v>
      </c>
      <c r="B182" t="s">
        <v>5303</v>
      </c>
      <c r="C182" t="str">
        <f t="shared" si="6"/>
        <v>SYPR US Equity</v>
      </c>
      <c r="D182" s="3" t="e">
        <f ca="1">_xll.BDP($C182,$D$1)</f>
        <v>#NAME?</v>
      </c>
      <c r="E182" s="3" t="e">
        <f ca="1">_xll.BDP($C182,$E$1)</f>
        <v>#NAME?</v>
      </c>
      <c r="F182" s="1" t="e">
        <f ca="1">_xll.BDP($C182,$F$1)</f>
        <v>#NAME?</v>
      </c>
      <c r="G182" s="1" t="e">
        <f ca="1">_xll.BDP($C182,$G$1)</f>
        <v>#NAME?</v>
      </c>
      <c r="H182" s="1" t="e">
        <f ca="1">_xll.BDP($C182,$H$1)</f>
        <v>#NAME?</v>
      </c>
      <c r="I182" t="e">
        <f t="shared" ca="1" si="7"/>
        <v>#NAME?</v>
      </c>
      <c r="J182" s="2" t="e">
        <f t="shared" ca="1" si="8"/>
        <v>#NAME?</v>
      </c>
      <c r="K182" s="11" t="e">
        <f ca="1">_xll.BDP($C182,$K$1)</f>
        <v>#NAME?</v>
      </c>
      <c r="L182" s="10" t="e">
        <f ca="1">_xll.BDP(C182,$L$1)</f>
        <v>#NAME?</v>
      </c>
      <c r="M182" s="10"/>
    </row>
    <row r="183" spans="1:13" x14ac:dyDescent="0.25">
      <c r="A183" t="s">
        <v>852</v>
      </c>
      <c r="B183" t="s">
        <v>5303</v>
      </c>
      <c r="C183" t="str">
        <f t="shared" si="6"/>
        <v>ESBK US Equity</v>
      </c>
      <c r="D183" s="3" t="e">
        <f ca="1">_xll.BDP($C183,$D$1)</f>
        <v>#NAME?</v>
      </c>
      <c r="E183" s="3" t="e">
        <f ca="1">_xll.BDP($C183,$E$1)</f>
        <v>#NAME?</v>
      </c>
      <c r="F183" s="1" t="e">
        <f ca="1">_xll.BDP($C183,$F$1)</f>
        <v>#NAME?</v>
      </c>
      <c r="G183" s="1" t="e">
        <f ca="1">_xll.BDP($C183,$G$1)</f>
        <v>#NAME?</v>
      </c>
      <c r="H183" s="1" t="e">
        <f ca="1">_xll.BDP($C183,$H$1)</f>
        <v>#NAME?</v>
      </c>
      <c r="I183" t="e">
        <f t="shared" ca="1" si="7"/>
        <v>#NAME?</v>
      </c>
      <c r="J183" s="2" t="e">
        <f t="shared" ca="1" si="8"/>
        <v>#NAME?</v>
      </c>
      <c r="K183" s="11" t="e">
        <f ca="1">_xll.BDP($C183,$K$1)</f>
        <v>#NAME?</v>
      </c>
      <c r="L183" s="10" t="e">
        <f ca="1">_xll.BDP(C183,$L$1)</f>
        <v>#NAME?</v>
      </c>
      <c r="M183" s="10"/>
    </row>
    <row r="184" spans="1:13" x14ac:dyDescent="0.25">
      <c r="A184" t="s">
        <v>1442</v>
      </c>
      <c r="B184" t="s">
        <v>5303</v>
      </c>
      <c r="C184" t="str">
        <f t="shared" si="6"/>
        <v>KTEC US Equity</v>
      </c>
      <c r="D184" s="3" t="e">
        <f ca="1">_xll.BDP($C184,$D$1)</f>
        <v>#NAME?</v>
      </c>
      <c r="E184" s="3" t="e">
        <f ca="1">_xll.BDP($C184,$E$1)</f>
        <v>#NAME?</v>
      </c>
      <c r="F184" s="1" t="e">
        <f ca="1">_xll.BDP($C184,$F$1)</f>
        <v>#NAME?</v>
      </c>
      <c r="G184" s="1" t="e">
        <f ca="1">_xll.BDP($C184,$G$1)</f>
        <v>#NAME?</v>
      </c>
      <c r="H184" s="1" t="e">
        <f ca="1">_xll.BDP($C184,$H$1)</f>
        <v>#NAME?</v>
      </c>
      <c r="I184" t="e">
        <f t="shared" ca="1" si="7"/>
        <v>#NAME?</v>
      </c>
      <c r="J184" s="2" t="e">
        <f t="shared" ca="1" si="8"/>
        <v>#NAME?</v>
      </c>
      <c r="K184" s="11" t="e">
        <f ca="1">_xll.BDP($C184,$K$1)</f>
        <v>#NAME?</v>
      </c>
      <c r="L184" s="10" t="e">
        <f ca="1">_xll.BDP(C184,$L$1)</f>
        <v>#NAME?</v>
      </c>
      <c r="M184" s="10"/>
    </row>
    <row r="185" spans="1:13" x14ac:dyDescent="0.25">
      <c r="A185" t="s">
        <v>781</v>
      </c>
      <c r="B185" t="s">
        <v>5303</v>
      </c>
      <c r="C185" t="str">
        <f t="shared" si="6"/>
        <v>EBMT US Equity</v>
      </c>
      <c r="D185" s="3" t="e">
        <f ca="1">_xll.BDP($C185,$D$1)</f>
        <v>#NAME?</v>
      </c>
      <c r="E185" s="3" t="e">
        <f ca="1">_xll.BDP($C185,$E$1)</f>
        <v>#NAME?</v>
      </c>
      <c r="F185" s="1" t="e">
        <f ca="1">_xll.BDP($C185,$F$1)</f>
        <v>#NAME?</v>
      </c>
      <c r="G185" s="1" t="e">
        <f ca="1">_xll.BDP($C185,$G$1)</f>
        <v>#NAME?</v>
      </c>
      <c r="H185" s="1" t="e">
        <f ca="1">_xll.BDP($C185,$H$1)</f>
        <v>#NAME?</v>
      </c>
      <c r="I185" t="e">
        <f t="shared" ca="1" si="7"/>
        <v>#NAME?</v>
      </c>
      <c r="J185" s="2" t="e">
        <f t="shared" ca="1" si="8"/>
        <v>#NAME?</v>
      </c>
      <c r="K185" s="11" t="e">
        <f ca="1">_xll.BDP($C185,$K$1)</f>
        <v>#NAME?</v>
      </c>
      <c r="L185" s="10" t="e">
        <f ca="1">_xll.BDP(C185,$L$1)</f>
        <v>#NAME?</v>
      </c>
      <c r="M185" s="10"/>
    </row>
    <row r="186" spans="1:13" x14ac:dyDescent="0.25">
      <c r="A186" t="s">
        <v>516</v>
      </c>
      <c r="B186" t="s">
        <v>5303</v>
      </c>
      <c r="C186" t="str">
        <f t="shared" si="6"/>
        <v>CIZN US Equity</v>
      </c>
      <c r="D186" s="3" t="e">
        <f ca="1">_xll.BDP($C186,$D$1)</f>
        <v>#NAME?</v>
      </c>
      <c r="E186" s="3" t="e">
        <f ca="1">_xll.BDP($C186,$E$1)</f>
        <v>#NAME?</v>
      </c>
      <c r="F186" s="1" t="e">
        <f ca="1">_xll.BDP($C186,$F$1)</f>
        <v>#NAME?</v>
      </c>
      <c r="G186" s="1" t="e">
        <f ca="1">_xll.BDP($C186,$G$1)</f>
        <v>#NAME?</v>
      </c>
      <c r="H186" s="1" t="e">
        <f ca="1">_xll.BDP($C186,$H$1)</f>
        <v>#NAME?</v>
      </c>
      <c r="I186" t="e">
        <f t="shared" ca="1" si="7"/>
        <v>#NAME?</v>
      </c>
      <c r="J186" s="2" t="e">
        <f t="shared" ca="1" si="8"/>
        <v>#NAME?</v>
      </c>
      <c r="K186" s="11" t="e">
        <f ca="1">_xll.BDP($C186,$K$1)</f>
        <v>#NAME?</v>
      </c>
      <c r="L186" s="10" t="e">
        <f ca="1">_xll.BDP(C186,$L$1)</f>
        <v>#NAME?</v>
      </c>
      <c r="M186" s="10"/>
    </row>
    <row r="187" spans="1:13" x14ac:dyDescent="0.25">
      <c r="A187" t="s">
        <v>415</v>
      </c>
      <c r="B187" t="s">
        <v>5303</v>
      </c>
      <c r="C187" t="str">
        <f t="shared" si="6"/>
        <v>CBAN US Equity</v>
      </c>
      <c r="D187" s="3" t="e">
        <f ca="1">_xll.BDP($C187,$D$1)</f>
        <v>#NAME?</v>
      </c>
      <c r="E187" s="3" t="e">
        <f ca="1">_xll.BDP($C187,$E$1)</f>
        <v>#NAME?</v>
      </c>
      <c r="F187" s="1" t="e">
        <f ca="1">_xll.BDP($C187,$F$1)</f>
        <v>#NAME?</v>
      </c>
      <c r="G187" s="1" t="e">
        <f ca="1">_xll.BDP($C187,$G$1)</f>
        <v>#NAME?</v>
      </c>
      <c r="H187" s="1" t="e">
        <f ca="1">_xll.BDP($C187,$H$1)</f>
        <v>#NAME?</v>
      </c>
      <c r="I187" t="e">
        <f t="shared" ca="1" si="7"/>
        <v>#NAME?</v>
      </c>
      <c r="J187" s="2" t="e">
        <f t="shared" ca="1" si="8"/>
        <v>#NAME?</v>
      </c>
      <c r="K187" s="11" t="e">
        <f ca="1">_xll.BDP($C187,$K$1)</f>
        <v>#NAME?</v>
      </c>
      <c r="L187" s="10" t="e">
        <f ca="1">_xll.BDP(C187,$L$1)</f>
        <v>#NAME?</v>
      </c>
      <c r="M187" s="10"/>
    </row>
    <row r="188" spans="1:13" x14ac:dyDescent="0.25">
      <c r="A188" t="s">
        <v>1400</v>
      </c>
      <c r="B188" t="s">
        <v>5303</v>
      </c>
      <c r="C188" t="str">
        <f t="shared" si="6"/>
        <v>JSYN US Equity</v>
      </c>
      <c r="D188" s="3" t="e">
        <f ca="1">_xll.BDP($C188,$D$1)</f>
        <v>#NAME?</v>
      </c>
      <c r="E188" s="3" t="e">
        <f ca="1">_xll.BDP($C188,$E$1)</f>
        <v>#NAME?</v>
      </c>
      <c r="F188" s="1" t="e">
        <f ca="1">_xll.BDP($C188,$F$1)</f>
        <v>#NAME?</v>
      </c>
      <c r="G188" s="1" t="e">
        <f ca="1">_xll.BDP($C188,$G$1)</f>
        <v>#NAME?</v>
      </c>
      <c r="H188" s="1" t="e">
        <f ca="1">_xll.BDP($C188,$H$1)</f>
        <v>#NAME?</v>
      </c>
      <c r="I188" t="e">
        <f t="shared" ca="1" si="7"/>
        <v>#NAME?</v>
      </c>
      <c r="J188" s="2" t="e">
        <f t="shared" ca="1" si="8"/>
        <v>#NAME?</v>
      </c>
      <c r="K188" s="11" t="e">
        <f ca="1">_xll.BDP($C188,$K$1)</f>
        <v>#NAME?</v>
      </c>
      <c r="L188" s="10" t="e">
        <f ca="1">_xll.BDP(C188,$L$1)</f>
        <v>#NAME?</v>
      </c>
      <c r="M188" s="10"/>
    </row>
    <row r="189" spans="1:13" x14ac:dyDescent="0.25">
      <c r="A189" t="s">
        <v>2556</v>
      </c>
      <c r="B189" t="s">
        <v>5303</v>
      </c>
      <c r="C189" t="str">
        <f t="shared" si="6"/>
        <v>UBFO US Equity</v>
      </c>
      <c r="D189" s="3" t="e">
        <f ca="1">_xll.BDP($C189,$D$1)</f>
        <v>#NAME?</v>
      </c>
      <c r="E189" s="3" t="e">
        <f ca="1">_xll.BDP($C189,$E$1)</f>
        <v>#NAME?</v>
      </c>
      <c r="F189" s="1" t="e">
        <f ca="1">_xll.BDP($C189,$F$1)</f>
        <v>#NAME?</v>
      </c>
      <c r="G189" s="1" t="e">
        <f ca="1">_xll.BDP($C189,$G$1)</f>
        <v>#NAME?</v>
      </c>
      <c r="H189" s="1" t="e">
        <f ca="1">_xll.BDP($C189,$H$1)</f>
        <v>#NAME?</v>
      </c>
      <c r="I189" t="e">
        <f t="shared" ca="1" si="7"/>
        <v>#NAME?</v>
      </c>
      <c r="J189" s="2" t="e">
        <f t="shared" ca="1" si="8"/>
        <v>#NAME?</v>
      </c>
      <c r="K189" s="11" t="e">
        <f ca="1">_xll.BDP($C189,$K$1)</f>
        <v>#NAME?</v>
      </c>
      <c r="L189" s="10" t="e">
        <f ca="1">_xll.BDP(C189,$L$1)</f>
        <v>#NAME?</v>
      </c>
      <c r="M189" s="10"/>
    </row>
    <row r="190" spans="1:13" x14ac:dyDescent="0.25">
      <c r="A190" t="s">
        <v>1624</v>
      </c>
      <c r="B190" t="s">
        <v>5303</v>
      </c>
      <c r="C190" t="str">
        <f t="shared" si="6"/>
        <v>MIIIU US Equity</v>
      </c>
      <c r="D190" s="3" t="e">
        <f ca="1">_xll.BDP($C190,$D$1)</f>
        <v>#NAME?</v>
      </c>
      <c r="E190" s="3" t="e">
        <f ca="1">_xll.BDP($C190,$E$1)</f>
        <v>#NAME?</v>
      </c>
      <c r="F190" s="1" t="e">
        <f ca="1">_xll.BDP($C190,$F$1)</f>
        <v>#NAME?</v>
      </c>
      <c r="G190" s="1" t="e">
        <f ca="1">_xll.BDP($C190,$G$1)</f>
        <v>#NAME?</v>
      </c>
      <c r="H190" s="1" t="e">
        <f ca="1">_xll.BDP($C190,$H$1)</f>
        <v>#NAME?</v>
      </c>
      <c r="I190" t="e">
        <f t="shared" ca="1" si="7"/>
        <v>#NAME?</v>
      </c>
      <c r="J190" s="2" t="e">
        <f t="shared" ca="1" si="8"/>
        <v>#NAME?</v>
      </c>
      <c r="K190" s="11" t="e">
        <f ca="1">_xll.BDP($C190,$K$1)</f>
        <v>#NAME?</v>
      </c>
      <c r="L190" s="10" t="e">
        <f ca="1">_xll.BDP(C190,$L$1)</f>
        <v>#NAME?</v>
      </c>
      <c r="M190" s="10"/>
    </row>
    <row r="191" spans="1:13" x14ac:dyDescent="0.25">
      <c r="A191" t="s">
        <v>2455</v>
      </c>
      <c r="B191" t="s">
        <v>5303</v>
      </c>
      <c r="C191" t="str">
        <f t="shared" si="6"/>
        <v>TCFC US Equity</v>
      </c>
      <c r="D191" s="3" t="e">
        <f ca="1">_xll.BDP($C191,$D$1)</f>
        <v>#NAME?</v>
      </c>
      <c r="E191" s="3" t="e">
        <f ca="1">_xll.BDP($C191,$E$1)</f>
        <v>#NAME?</v>
      </c>
      <c r="F191" s="1" t="e">
        <f ca="1">_xll.BDP($C191,$F$1)</f>
        <v>#NAME?</v>
      </c>
      <c r="G191" s="1" t="e">
        <f ca="1">_xll.BDP($C191,$G$1)</f>
        <v>#NAME?</v>
      </c>
      <c r="H191" s="1" t="e">
        <f ca="1">_xll.BDP($C191,$H$1)</f>
        <v>#NAME?</v>
      </c>
      <c r="I191" t="e">
        <f t="shared" ca="1" si="7"/>
        <v>#NAME?</v>
      </c>
      <c r="J191" s="2" t="e">
        <f t="shared" ca="1" si="8"/>
        <v>#NAME?</v>
      </c>
      <c r="K191" s="11" t="e">
        <f ca="1">_xll.BDP($C191,$K$1)</f>
        <v>#NAME?</v>
      </c>
      <c r="L191" s="10" t="e">
        <f ca="1">_xll.BDP(C191,$L$1)</f>
        <v>#NAME?</v>
      </c>
      <c r="M191" s="10"/>
    </row>
    <row r="192" spans="1:13" x14ac:dyDescent="0.25">
      <c r="A192" t="s">
        <v>1673</v>
      </c>
      <c r="B192" t="s">
        <v>5303</v>
      </c>
      <c r="C192" t="str">
        <f t="shared" si="6"/>
        <v>MRUS US Equity</v>
      </c>
      <c r="D192" s="3" t="e">
        <f ca="1">_xll.BDP($C192,$D$1)</f>
        <v>#NAME?</v>
      </c>
      <c r="E192" s="3" t="e">
        <f ca="1">_xll.BDP($C192,$E$1)</f>
        <v>#NAME?</v>
      </c>
      <c r="F192" s="1" t="e">
        <f ca="1">_xll.BDP($C192,$F$1)</f>
        <v>#NAME?</v>
      </c>
      <c r="G192" s="1" t="e">
        <f ca="1">_xll.BDP($C192,$G$1)</f>
        <v>#NAME?</v>
      </c>
      <c r="H192" s="1" t="e">
        <f ca="1">_xll.BDP($C192,$H$1)</f>
        <v>#NAME?</v>
      </c>
      <c r="I192" t="e">
        <f t="shared" ca="1" si="7"/>
        <v>#NAME?</v>
      </c>
      <c r="J192" s="2" t="e">
        <f t="shared" ca="1" si="8"/>
        <v>#NAME?</v>
      </c>
      <c r="K192" s="11" t="e">
        <f ca="1">_xll.BDP($C192,$K$1)</f>
        <v>#NAME?</v>
      </c>
      <c r="L192" s="10" t="e">
        <f ca="1">_xll.BDP(C192,$L$1)</f>
        <v>#NAME?</v>
      </c>
      <c r="M192" s="10"/>
    </row>
    <row r="193" spans="1:13" x14ac:dyDescent="0.25">
      <c r="A193" t="s">
        <v>220</v>
      </c>
      <c r="B193" t="s">
        <v>5303</v>
      </c>
      <c r="C193" t="str">
        <f t="shared" si="6"/>
        <v>ATAI US Equity</v>
      </c>
      <c r="D193" s="3" t="e">
        <f ca="1">_xll.BDP($C193,$D$1)</f>
        <v>#NAME?</v>
      </c>
      <c r="E193" s="3" t="e">
        <f ca="1">_xll.BDP($C193,$E$1)</f>
        <v>#NAME?</v>
      </c>
      <c r="F193" s="1" t="e">
        <f ca="1">_xll.BDP($C193,$F$1)</f>
        <v>#NAME?</v>
      </c>
      <c r="G193" s="1" t="e">
        <f ca="1">_xll.BDP($C193,$G$1)</f>
        <v>#NAME?</v>
      </c>
      <c r="H193" s="1" t="e">
        <f ca="1">_xll.BDP($C193,$H$1)</f>
        <v>#NAME?</v>
      </c>
      <c r="I193" t="e">
        <f t="shared" ca="1" si="7"/>
        <v>#NAME?</v>
      </c>
      <c r="J193" s="2" t="e">
        <f t="shared" ca="1" si="8"/>
        <v>#NAME?</v>
      </c>
      <c r="K193" s="11" t="e">
        <f ca="1">_xll.BDP($C193,$K$1)</f>
        <v>#NAME?</v>
      </c>
      <c r="L193" s="10" t="e">
        <f ca="1">_xll.BDP(C193,$L$1)</f>
        <v>#NAME?</v>
      </c>
      <c r="M193" s="10"/>
    </row>
    <row r="194" spans="1:13" x14ac:dyDescent="0.25">
      <c r="A194" t="s">
        <v>664</v>
      </c>
      <c r="B194" t="s">
        <v>5303</v>
      </c>
      <c r="C194" t="str">
        <f t="shared" ref="C194:C257" si="9">A194&amp; " US Equity"</f>
        <v>CWBC US Equity</v>
      </c>
      <c r="D194" s="3" t="e">
        <f ca="1">_xll.BDP($C194,$D$1)</f>
        <v>#NAME?</v>
      </c>
      <c r="E194" s="3" t="e">
        <f ca="1">_xll.BDP($C194,$E$1)</f>
        <v>#NAME?</v>
      </c>
      <c r="F194" s="1" t="e">
        <f ca="1">_xll.BDP($C194,$F$1)</f>
        <v>#NAME?</v>
      </c>
      <c r="G194" s="1" t="e">
        <f ca="1">_xll.BDP($C194,$G$1)</f>
        <v>#NAME?</v>
      </c>
      <c r="H194" s="1" t="e">
        <f ca="1">_xll.BDP($C194,$H$1)</f>
        <v>#NAME?</v>
      </c>
      <c r="I194" t="e">
        <f t="shared" ca="1" si="7"/>
        <v>#NAME?</v>
      </c>
      <c r="J194" s="2" t="e">
        <f t="shared" ca="1" si="8"/>
        <v>#NAME?</v>
      </c>
      <c r="K194" s="11" t="e">
        <f ca="1">_xll.BDP($C194,$K$1)</f>
        <v>#NAME?</v>
      </c>
      <c r="L194" s="10" t="e">
        <f ca="1">_xll.BDP(C194,$L$1)</f>
        <v>#NAME?</v>
      </c>
      <c r="M194" s="10"/>
    </row>
    <row r="195" spans="1:13" x14ac:dyDescent="0.25">
      <c r="A195" t="s">
        <v>554</v>
      </c>
      <c r="B195" t="s">
        <v>5303</v>
      </c>
      <c r="C195" t="str">
        <f t="shared" si="9"/>
        <v>CNFR US Equity</v>
      </c>
      <c r="D195" s="3" t="e">
        <f ca="1">_xll.BDP($C195,$D$1)</f>
        <v>#NAME?</v>
      </c>
      <c r="E195" s="3" t="e">
        <f ca="1">_xll.BDP($C195,$E$1)</f>
        <v>#NAME?</v>
      </c>
      <c r="F195" s="1" t="e">
        <f ca="1">_xll.BDP($C195,$F$1)</f>
        <v>#NAME?</v>
      </c>
      <c r="G195" s="1" t="e">
        <f ca="1">_xll.BDP($C195,$G$1)</f>
        <v>#NAME?</v>
      </c>
      <c r="H195" s="1" t="e">
        <f ca="1">_xll.BDP($C195,$H$1)</f>
        <v>#NAME?</v>
      </c>
      <c r="I195" t="e">
        <f t="shared" ref="I195:I258" ca="1" si="10">IF(40000/E195*0.005&lt;1,1,IF(40000/E195*0.005&gt;40000*0.005,40000*0.005,40000/E195*0.005))</f>
        <v>#NAME?</v>
      </c>
      <c r="J195" s="2" t="e">
        <f t="shared" ref="J195:J258" ca="1" si="11">I195/40000</f>
        <v>#NAME?</v>
      </c>
      <c r="K195" s="11" t="e">
        <f ca="1">_xll.BDP($C195,$K$1)</f>
        <v>#NAME?</v>
      </c>
      <c r="L195" s="10" t="e">
        <f ca="1">_xll.BDP(C195,$L$1)</f>
        <v>#NAME?</v>
      </c>
      <c r="M195" s="10"/>
    </row>
    <row r="196" spans="1:13" x14ac:dyDescent="0.25">
      <c r="A196" t="s">
        <v>2701</v>
      </c>
      <c r="B196" t="s">
        <v>5303</v>
      </c>
      <c r="C196" t="str">
        <f t="shared" si="9"/>
        <v>WCFB US Equity</v>
      </c>
      <c r="D196" s="3" t="e">
        <f ca="1">_xll.BDP($C196,$D$1)</f>
        <v>#NAME?</v>
      </c>
      <c r="E196" s="3" t="e">
        <f ca="1">_xll.BDP($C196,$E$1)</f>
        <v>#NAME?</v>
      </c>
      <c r="F196" s="1" t="e">
        <f ca="1">_xll.BDP($C196,$F$1)</f>
        <v>#NAME?</v>
      </c>
      <c r="G196" s="1" t="e">
        <f ca="1">_xll.BDP($C196,$G$1)</f>
        <v>#NAME?</v>
      </c>
      <c r="H196" s="1" t="e">
        <f ca="1">_xll.BDP($C196,$H$1)</f>
        <v>#NAME?</v>
      </c>
      <c r="I196" t="e">
        <f t="shared" ca="1" si="10"/>
        <v>#NAME?</v>
      </c>
      <c r="J196" s="2" t="e">
        <f t="shared" ca="1" si="11"/>
        <v>#NAME?</v>
      </c>
      <c r="K196" s="11" t="e">
        <f ca="1">_xll.BDP($C196,$K$1)</f>
        <v>#NAME?</v>
      </c>
      <c r="L196" s="10" t="e">
        <f ca="1">_xll.BDP(C196,$L$1)</f>
        <v>#NAME?</v>
      </c>
      <c r="M196" s="10"/>
    </row>
    <row r="197" spans="1:13" x14ac:dyDescent="0.25">
      <c r="A197" t="s">
        <v>1553</v>
      </c>
      <c r="B197" t="s">
        <v>5303</v>
      </c>
      <c r="C197" t="str">
        <f t="shared" si="9"/>
        <v>MARPS US Equity</v>
      </c>
      <c r="D197" s="3" t="e">
        <f ca="1">_xll.BDP($C197,$D$1)</f>
        <v>#NAME?</v>
      </c>
      <c r="E197" s="3" t="e">
        <f ca="1">_xll.BDP($C197,$E$1)</f>
        <v>#NAME?</v>
      </c>
      <c r="F197" s="1" t="e">
        <f ca="1">_xll.BDP($C197,$F$1)</f>
        <v>#NAME?</v>
      </c>
      <c r="G197" s="1" t="e">
        <f ca="1">_xll.BDP($C197,$G$1)</f>
        <v>#NAME?</v>
      </c>
      <c r="H197" s="1" t="e">
        <f ca="1">_xll.BDP($C197,$H$1)</f>
        <v>#NAME?</v>
      </c>
      <c r="I197" t="e">
        <f t="shared" ca="1" si="10"/>
        <v>#NAME?</v>
      </c>
      <c r="J197" s="2" t="e">
        <f t="shared" ca="1" si="11"/>
        <v>#NAME?</v>
      </c>
      <c r="K197" s="11" t="e">
        <f ca="1">_xll.BDP($C197,$K$1)</f>
        <v>#NAME?</v>
      </c>
      <c r="L197" s="10" t="e">
        <f ca="1">_xll.BDP(C197,$L$1)</f>
        <v>#NAME?</v>
      </c>
      <c r="M197" s="10"/>
    </row>
    <row r="198" spans="1:13" x14ac:dyDescent="0.25">
      <c r="A198" t="s">
        <v>1437</v>
      </c>
      <c r="B198" t="s">
        <v>5303</v>
      </c>
      <c r="C198" t="str">
        <f t="shared" si="9"/>
        <v>KOSS US Equity</v>
      </c>
      <c r="D198" s="3" t="e">
        <f ca="1">_xll.BDP($C198,$D$1)</f>
        <v>#NAME?</v>
      </c>
      <c r="E198" s="3" t="e">
        <f ca="1">_xll.BDP($C198,$E$1)</f>
        <v>#NAME?</v>
      </c>
      <c r="F198" s="1" t="e">
        <f ca="1">_xll.BDP($C198,$F$1)</f>
        <v>#NAME?</v>
      </c>
      <c r="G198" s="1" t="e">
        <f ca="1">_xll.BDP($C198,$G$1)</f>
        <v>#NAME?</v>
      </c>
      <c r="H198" s="1" t="e">
        <f ca="1">_xll.BDP($C198,$H$1)</f>
        <v>#NAME?</v>
      </c>
      <c r="I198" t="e">
        <f t="shared" ca="1" si="10"/>
        <v>#NAME?</v>
      </c>
      <c r="J198" s="2" t="e">
        <f t="shared" ca="1" si="11"/>
        <v>#NAME?</v>
      </c>
      <c r="K198" s="11" t="e">
        <f ca="1">_xll.BDP($C198,$K$1)</f>
        <v>#NAME?</v>
      </c>
      <c r="L198" s="10" t="e">
        <f ca="1">_xll.BDP(C198,$L$1)</f>
        <v>#NAME?</v>
      </c>
      <c r="M198" s="10"/>
    </row>
    <row r="199" spans="1:13" x14ac:dyDescent="0.25">
      <c r="A199" t="s">
        <v>2664</v>
      </c>
      <c r="B199" t="s">
        <v>5303</v>
      </c>
      <c r="C199" t="str">
        <f t="shared" si="9"/>
        <v>VRTB US Equity</v>
      </c>
      <c r="D199" s="3" t="e">
        <f ca="1">_xll.BDP($C199,$D$1)</f>
        <v>#NAME?</v>
      </c>
      <c r="E199" s="3" t="e">
        <f ca="1">_xll.BDP($C199,$E$1)</f>
        <v>#NAME?</v>
      </c>
      <c r="F199" s="1" t="e">
        <f ca="1">_xll.BDP($C199,$F$1)</f>
        <v>#NAME?</v>
      </c>
      <c r="G199" s="1" t="e">
        <f ca="1">_xll.BDP($C199,$G$1)</f>
        <v>#NAME?</v>
      </c>
      <c r="H199" s="1" t="e">
        <f ca="1">_xll.BDP($C199,$H$1)</f>
        <v>#NAME?</v>
      </c>
      <c r="I199" t="e">
        <f t="shared" ca="1" si="10"/>
        <v>#NAME?</v>
      </c>
      <c r="J199" s="2" t="e">
        <f t="shared" ca="1" si="11"/>
        <v>#NAME?</v>
      </c>
      <c r="K199" s="11" t="e">
        <f ca="1">_xll.BDP($C199,$K$1)</f>
        <v>#NAME?</v>
      </c>
      <c r="L199" s="10" t="e">
        <f ca="1">_xll.BDP(C199,$L$1)</f>
        <v>#NAME?</v>
      </c>
      <c r="M199" s="10"/>
    </row>
    <row r="200" spans="1:13" x14ac:dyDescent="0.25">
      <c r="A200" t="s">
        <v>1021</v>
      </c>
      <c r="B200" t="s">
        <v>5303</v>
      </c>
      <c r="C200" t="str">
        <f t="shared" si="9"/>
        <v>FSBK US Equity</v>
      </c>
      <c r="D200" s="3" t="e">
        <f ca="1">_xll.BDP($C200,$D$1)</f>
        <v>#NAME?</v>
      </c>
      <c r="E200" s="3" t="e">
        <f ca="1">_xll.BDP($C200,$E$1)</f>
        <v>#NAME?</v>
      </c>
      <c r="F200" s="1" t="e">
        <f ca="1">_xll.BDP($C200,$F$1)</f>
        <v>#NAME?</v>
      </c>
      <c r="G200" s="1" t="e">
        <f ca="1">_xll.BDP($C200,$G$1)</f>
        <v>#NAME?</v>
      </c>
      <c r="H200" s="1" t="e">
        <f ca="1">_xll.BDP($C200,$H$1)</f>
        <v>#NAME?</v>
      </c>
      <c r="I200" t="e">
        <f t="shared" ca="1" si="10"/>
        <v>#NAME?</v>
      </c>
      <c r="J200" s="2" t="e">
        <f t="shared" ca="1" si="11"/>
        <v>#NAME?</v>
      </c>
      <c r="K200" s="11" t="e">
        <f ca="1">_xll.BDP($C200,$K$1)</f>
        <v>#NAME?</v>
      </c>
      <c r="L200" s="10" t="e">
        <f ca="1">_xll.BDP(C200,$L$1)</f>
        <v>#NAME?</v>
      </c>
      <c r="M200" s="10"/>
    </row>
    <row r="201" spans="1:13" x14ac:dyDescent="0.25">
      <c r="A201" t="s">
        <v>519</v>
      </c>
      <c r="B201" t="s">
        <v>5303</v>
      </c>
      <c r="C201" t="str">
        <f t="shared" si="9"/>
        <v>CLACU US Equity</v>
      </c>
      <c r="D201" s="3" t="e">
        <f ca="1">_xll.BDP($C201,$D$1)</f>
        <v>#NAME?</v>
      </c>
      <c r="E201" s="3" t="e">
        <f ca="1">_xll.BDP($C201,$E$1)</f>
        <v>#NAME?</v>
      </c>
      <c r="F201" s="1" t="e">
        <f ca="1">_xll.BDP($C201,$F$1)</f>
        <v>#NAME?</v>
      </c>
      <c r="G201" s="1" t="e">
        <f ca="1">_xll.BDP($C201,$G$1)</f>
        <v>#NAME?</v>
      </c>
      <c r="H201" s="1" t="e">
        <f ca="1">_xll.BDP($C201,$H$1)</f>
        <v>#NAME?</v>
      </c>
      <c r="I201" t="e">
        <f t="shared" ca="1" si="10"/>
        <v>#NAME?</v>
      </c>
      <c r="J201" s="2" t="e">
        <f t="shared" ca="1" si="11"/>
        <v>#NAME?</v>
      </c>
      <c r="K201" s="11" t="e">
        <f ca="1">_xll.BDP($C201,$K$1)</f>
        <v>#NAME?</v>
      </c>
      <c r="L201" s="10" t="e">
        <f ca="1">_xll.BDP(C201,$L$1)</f>
        <v>#NAME?</v>
      </c>
      <c r="M201" s="10"/>
    </row>
    <row r="202" spans="1:13" x14ac:dyDescent="0.25">
      <c r="A202" t="s">
        <v>1931</v>
      </c>
      <c r="B202" t="s">
        <v>5303</v>
      </c>
      <c r="C202" t="str">
        <f t="shared" si="9"/>
        <v>PEBK US Equity</v>
      </c>
      <c r="D202" s="3" t="e">
        <f ca="1">_xll.BDP($C202,$D$1)</f>
        <v>#NAME?</v>
      </c>
      <c r="E202" s="3" t="e">
        <f ca="1">_xll.BDP($C202,$E$1)</f>
        <v>#NAME?</v>
      </c>
      <c r="F202" s="1" t="e">
        <f ca="1">_xll.BDP($C202,$F$1)</f>
        <v>#NAME?</v>
      </c>
      <c r="G202" s="1" t="e">
        <f ca="1">_xll.BDP($C202,$G$1)</f>
        <v>#NAME?</v>
      </c>
      <c r="H202" s="1" t="e">
        <f ca="1">_xll.BDP($C202,$H$1)</f>
        <v>#NAME?</v>
      </c>
      <c r="I202" t="e">
        <f t="shared" ca="1" si="10"/>
        <v>#NAME?</v>
      </c>
      <c r="J202" s="2" t="e">
        <f t="shared" ca="1" si="11"/>
        <v>#NAME?</v>
      </c>
      <c r="K202" s="11" t="e">
        <f ca="1">_xll.BDP($C202,$K$1)</f>
        <v>#NAME?</v>
      </c>
      <c r="L202" s="10" t="e">
        <f ca="1">_xll.BDP(C202,$L$1)</f>
        <v>#NAME?</v>
      </c>
      <c r="M202" s="10"/>
    </row>
    <row r="203" spans="1:13" x14ac:dyDescent="0.25">
      <c r="A203" t="s">
        <v>1998</v>
      </c>
      <c r="B203" t="s">
        <v>5303</v>
      </c>
      <c r="C203" t="str">
        <f t="shared" si="9"/>
        <v>PPSI US Equity</v>
      </c>
      <c r="D203" s="3" t="e">
        <f ca="1">_xll.BDP($C203,$D$1)</f>
        <v>#NAME?</v>
      </c>
      <c r="E203" s="3" t="e">
        <f ca="1">_xll.BDP($C203,$E$1)</f>
        <v>#NAME?</v>
      </c>
      <c r="F203" s="1" t="e">
        <f ca="1">_xll.BDP($C203,$F$1)</f>
        <v>#NAME?</v>
      </c>
      <c r="G203" s="1" t="e">
        <f ca="1">_xll.BDP($C203,$G$1)</f>
        <v>#NAME?</v>
      </c>
      <c r="H203" s="1" t="e">
        <f ca="1">_xll.BDP($C203,$H$1)</f>
        <v>#NAME?</v>
      </c>
      <c r="I203" t="e">
        <f t="shared" ca="1" si="10"/>
        <v>#NAME?</v>
      </c>
      <c r="J203" s="2" t="e">
        <f t="shared" ca="1" si="11"/>
        <v>#NAME?</v>
      </c>
      <c r="K203" s="11" t="e">
        <f ca="1">_xll.BDP($C203,$K$1)</f>
        <v>#NAME?</v>
      </c>
      <c r="L203" s="10" t="e">
        <f ca="1">_xll.BDP(C203,$L$1)</f>
        <v>#NAME?</v>
      </c>
      <c r="M203" s="10"/>
    </row>
    <row r="204" spans="1:13" x14ac:dyDescent="0.25">
      <c r="A204" t="s">
        <v>1888</v>
      </c>
      <c r="B204" t="s">
        <v>5303</v>
      </c>
      <c r="C204" t="str">
        <f t="shared" si="9"/>
        <v>OVLY US Equity</v>
      </c>
      <c r="D204" s="3" t="e">
        <f ca="1">_xll.BDP($C204,$D$1)</f>
        <v>#NAME?</v>
      </c>
      <c r="E204" s="3" t="e">
        <f ca="1">_xll.BDP($C204,$E$1)</f>
        <v>#NAME?</v>
      </c>
      <c r="F204" s="1" t="e">
        <f ca="1">_xll.BDP($C204,$F$1)</f>
        <v>#NAME?</v>
      </c>
      <c r="G204" s="1" t="e">
        <f ca="1">_xll.BDP($C204,$G$1)</f>
        <v>#NAME?</v>
      </c>
      <c r="H204" s="1" t="e">
        <f ca="1">_xll.BDP($C204,$H$1)</f>
        <v>#NAME?</v>
      </c>
      <c r="I204" t="e">
        <f t="shared" ca="1" si="10"/>
        <v>#NAME?</v>
      </c>
      <c r="J204" s="2" t="e">
        <f t="shared" ca="1" si="11"/>
        <v>#NAME?</v>
      </c>
      <c r="K204" s="11" t="e">
        <f ca="1">_xll.BDP($C204,$K$1)</f>
        <v>#NAME?</v>
      </c>
      <c r="L204" s="10" t="e">
        <f ca="1">_xll.BDP(C204,$L$1)</f>
        <v>#NAME?</v>
      </c>
      <c r="M204" s="10"/>
    </row>
    <row r="205" spans="1:13" x14ac:dyDescent="0.25">
      <c r="A205" t="s">
        <v>1405</v>
      </c>
      <c r="B205" t="s">
        <v>5303</v>
      </c>
      <c r="C205" t="str">
        <f t="shared" si="9"/>
        <v>JXSB US Equity</v>
      </c>
      <c r="D205" s="3" t="e">
        <f ca="1">_xll.BDP($C205,$D$1)</f>
        <v>#NAME?</v>
      </c>
      <c r="E205" s="3" t="e">
        <f ca="1">_xll.BDP($C205,$E$1)</f>
        <v>#NAME?</v>
      </c>
      <c r="F205" s="1" t="e">
        <f ca="1">_xll.BDP($C205,$F$1)</f>
        <v>#NAME?</v>
      </c>
      <c r="G205" s="1" t="e">
        <f ca="1">_xll.BDP($C205,$G$1)</f>
        <v>#NAME?</v>
      </c>
      <c r="H205" s="1" t="e">
        <f ca="1">_xll.BDP($C205,$H$1)</f>
        <v>#NAME?</v>
      </c>
      <c r="I205" t="e">
        <f t="shared" ca="1" si="10"/>
        <v>#NAME?</v>
      </c>
      <c r="J205" s="2" t="e">
        <f t="shared" ca="1" si="11"/>
        <v>#NAME?</v>
      </c>
      <c r="K205" s="11" t="e">
        <f ca="1">_xll.BDP($C205,$K$1)</f>
        <v>#NAME?</v>
      </c>
      <c r="L205" s="10" t="e">
        <f ca="1">_xll.BDP(C205,$L$1)</f>
        <v>#NAME?</v>
      </c>
      <c r="M205" s="10"/>
    </row>
    <row r="206" spans="1:13" x14ac:dyDescent="0.25">
      <c r="A206" t="s">
        <v>1406</v>
      </c>
      <c r="B206" t="s">
        <v>5303</v>
      </c>
      <c r="C206" t="str">
        <f t="shared" si="9"/>
        <v>JYNT US Equity</v>
      </c>
      <c r="D206" s="3" t="e">
        <f ca="1">_xll.BDP($C206,$D$1)</f>
        <v>#NAME?</v>
      </c>
      <c r="E206" s="3" t="e">
        <f ca="1">_xll.BDP($C206,$E$1)</f>
        <v>#NAME?</v>
      </c>
      <c r="F206" s="1" t="e">
        <f ca="1">_xll.BDP($C206,$F$1)</f>
        <v>#NAME?</v>
      </c>
      <c r="G206" s="1" t="e">
        <f ca="1">_xll.BDP($C206,$G$1)</f>
        <v>#NAME?</v>
      </c>
      <c r="H206" s="1" t="e">
        <f ca="1">_xll.BDP($C206,$H$1)</f>
        <v>#NAME?</v>
      </c>
      <c r="I206" t="e">
        <f t="shared" ca="1" si="10"/>
        <v>#NAME?</v>
      </c>
      <c r="J206" s="2" t="e">
        <f t="shared" ca="1" si="11"/>
        <v>#NAME?</v>
      </c>
      <c r="K206" s="11" t="e">
        <f ca="1">_xll.BDP($C206,$K$1)</f>
        <v>#NAME?</v>
      </c>
      <c r="L206" s="10" t="e">
        <f ca="1">_xll.BDP(C206,$L$1)</f>
        <v>#NAME?</v>
      </c>
      <c r="M206" s="10"/>
    </row>
    <row r="207" spans="1:13" x14ac:dyDescent="0.25">
      <c r="A207" t="s">
        <v>2060</v>
      </c>
      <c r="B207" t="s">
        <v>5303</v>
      </c>
      <c r="C207" t="str">
        <f t="shared" si="9"/>
        <v>QADB US Equity</v>
      </c>
      <c r="D207" s="3" t="e">
        <f ca="1">_xll.BDP($C207,$D$1)</f>
        <v>#NAME?</v>
      </c>
      <c r="E207" s="3" t="e">
        <f ca="1">_xll.BDP($C207,$E$1)</f>
        <v>#NAME?</v>
      </c>
      <c r="F207" s="1" t="e">
        <f ca="1">_xll.BDP($C207,$F$1)</f>
        <v>#NAME?</v>
      </c>
      <c r="G207" s="1" t="e">
        <f ca="1">_xll.BDP($C207,$G$1)</f>
        <v>#NAME?</v>
      </c>
      <c r="H207" s="1" t="e">
        <f ca="1">_xll.BDP($C207,$H$1)</f>
        <v>#NAME?</v>
      </c>
      <c r="I207" t="e">
        <f t="shared" ca="1" si="10"/>
        <v>#NAME?</v>
      </c>
      <c r="J207" s="2" t="e">
        <f t="shared" ca="1" si="11"/>
        <v>#NAME?</v>
      </c>
      <c r="K207" s="11" t="e">
        <f ca="1">_xll.BDP($C207,$K$1)</f>
        <v>#NAME?</v>
      </c>
      <c r="L207" s="10" t="e">
        <f ca="1">_xll.BDP(C207,$L$1)</f>
        <v>#NAME?</v>
      </c>
      <c r="M207" s="10"/>
    </row>
    <row r="208" spans="1:13" x14ac:dyDescent="0.25">
      <c r="A208" t="s">
        <v>2769</v>
      </c>
      <c r="B208" t="s">
        <v>5303</v>
      </c>
      <c r="C208" t="str">
        <f t="shared" si="9"/>
        <v>XPLR US Equity</v>
      </c>
      <c r="D208" s="3" t="e">
        <f ca="1">_xll.BDP($C208,$D$1)</f>
        <v>#NAME?</v>
      </c>
      <c r="E208" s="3" t="e">
        <f ca="1">_xll.BDP($C208,$E$1)</f>
        <v>#NAME?</v>
      </c>
      <c r="F208" s="1" t="e">
        <f ca="1">_xll.BDP($C208,$F$1)</f>
        <v>#NAME?</v>
      </c>
      <c r="G208" s="1" t="e">
        <f ca="1">_xll.BDP($C208,$G$1)</f>
        <v>#NAME?</v>
      </c>
      <c r="H208" s="1" t="e">
        <f ca="1">_xll.BDP($C208,$H$1)</f>
        <v>#NAME?</v>
      </c>
      <c r="I208" t="e">
        <f t="shared" ca="1" si="10"/>
        <v>#NAME?</v>
      </c>
      <c r="J208" s="2" t="e">
        <f t="shared" ca="1" si="11"/>
        <v>#NAME?</v>
      </c>
      <c r="K208" s="11" t="e">
        <f ca="1">_xll.BDP($C208,$K$1)</f>
        <v>#NAME?</v>
      </c>
      <c r="L208" s="10" t="e">
        <f ca="1">_xll.BDP(C208,$L$1)</f>
        <v>#NAME?</v>
      </c>
      <c r="M208" s="10"/>
    </row>
    <row r="209" spans="1:13" x14ac:dyDescent="0.25">
      <c r="A209" t="s">
        <v>2758</v>
      </c>
      <c r="B209" t="s">
        <v>5303</v>
      </c>
      <c r="C209" t="str">
        <f t="shared" si="9"/>
        <v>XELB US Equity</v>
      </c>
      <c r="D209" s="3" t="e">
        <f ca="1">_xll.BDP($C209,$D$1)</f>
        <v>#NAME?</v>
      </c>
      <c r="E209" s="3" t="e">
        <f ca="1">_xll.BDP($C209,$E$1)</f>
        <v>#NAME?</v>
      </c>
      <c r="F209" s="1" t="e">
        <f ca="1">_xll.BDP($C209,$F$1)</f>
        <v>#NAME?</v>
      </c>
      <c r="G209" s="1" t="e">
        <f ca="1">_xll.BDP($C209,$G$1)</f>
        <v>#NAME?</v>
      </c>
      <c r="H209" s="1" t="e">
        <f ca="1">_xll.BDP($C209,$H$1)</f>
        <v>#NAME?</v>
      </c>
      <c r="I209" t="e">
        <f t="shared" ca="1" si="10"/>
        <v>#NAME?</v>
      </c>
      <c r="J209" s="2" t="e">
        <f t="shared" ca="1" si="11"/>
        <v>#NAME?</v>
      </c>
      <c r="K209" s="11" t="e">
        <f ca="1">_xll.BDP($C209,$K$1)</f>
        <v>#NAME?</v>
      </c>
      <c r="L209" s="10" t="e">
        <f ca="1">_xll.BDP(C209,$L$1)</f>
        <v>#NAME?</v>
      </c>
      <c r="M209" s="10"/>
    </row>
    <row r="210" spans="1:13" x14ac:dyDescent="0.25">
      <c r="A210" t="s">
        <v>1606</v>
      </c>
      <c r="B210" t="s">
        <v>5303</v>
      </c>
      <c r="C210" t="str">
        <f t="shared" si="9"/>
        <v>MFNC US Equity</v>
      </c>
      <c r="D210" s="3" t="e">
        <f ca="1">_xll.BDP($C210,$D$1)</f>
        <v>#NAME?</v>
      </c>
      <c r="E210" s="3" t="e">
        <f ca="1">_xll.BDP($C210,$E$1)</f>
        <v>#NAME?</v>
      </c>
      <c r="F210" s="1" t="e">
        <f ca="1">_xll.BDP($C210,$F$1)</f>
        <v>#NAME?</v>
      </c>
      <c r="G210" s="1" t="e">
        <f ca="1">_xll.BDP($C210,$G$1)</f>
        <v>#NAME?</v>
      </c>
      <c r="H210" s="1" t="e">
        <f ca="1">_xll.BDP($C210,$H$1)</f>
        <v>#NAME?</v>
      </c>
      <c r="I210" t="e">
        <f t="shared" ca="1" si="10"/>
        <v>#NAME?</v>
      </c>
      <c r="J210" s="2" t="e">
        <f t="shared" ca="1" si="11"/>
        <v>#NAME?</v>
      </c>
      <c r="K210" s="11" t="e">
        <f ca="1">_xll.BDP($C210,$K$1)</f>
        <v>#NAME?</v>
      </c>
      <c r="L210" s="10" t="e">
        <f ca="1">_xll.BDP(C210,$L$1)</f>
        <v>#NAME?</v>
      </c>
      <c r="M210" s="10"/>
    </row>
    <row r="211" spans="1:13" x14ac:dyDescent="0.25">
      <c r="A211" t="s">
        <v>1659</v>
      </c>
      <c r="B211" t="s">
        <v>5303</v>
      </c>
      <c r="C211" t="str">
        <f t="shared" si="9"/>
        <v>MOSY US Equity</v>
      </c>
      <c r="D211" s="3" t="e">
        <f ca="1">_xll.BDP($C211,$D$1)</f>
        <v>#NAME?</v>
      </c>
      <c r="E211" s="3" t="e">
        <f ca="1">_xll.BDP($C211,$E$1)</f>
        <v>#NAME?</v>
      </c>
      <c r="F211" s="1" t="e">
        <f ca="1">_xll.BDP($C211,$F$1)</f>
        <v>#NAME?</v>
      </c>
      <c r="G211" s="1" t="e">
        <f ca="1">_xll.BDP($C211,$G$1)</f>
        <v>#NAME?</v>
      </c>
      <c r="H211" s="1" t="e">
        <f ca="1">_xll.BDP($C211,$H$1)</f>
        <v>#NAME?</v>
      </c>
      <c r="I211" t="e">
        <f t="shared" ca="1" si="10"/>
        <v>#NAME?</v>
      </c>
      <c r="J211" s="2" t="e">
        <f t="shared" ca="1" si="11"/>
        <v>#NAME?</v>
      </c>
      <c r="K211" s="11" t="e">
        <f ca="1">_xll.BDP($C211,$K$1)</f>
        <v>#NAME?</v>
      </c>
      <c r="L211" s="10" t="e">
        <f ca="1">_xll.BDP(C211,$L$1)</f>
        <v>#NAME?</v>
      </c>
      <c r="M211" s="10"/>
    </row>
    <row r="212" spans="1:13" x14ac:dyDescent="0.25">
      <c r="A212" t="s">
        <v>912</v>
      </c>
      <c r="B212" t="s">
        <v>5303</v>
      </c>
      <c r="C212" t="str">
        <f t="shared" si="9"/>
        <v>FCAP US Equity</v>
      </c>
      <c r="D212" s="3" t="e">
        <f ca="1">_xll.BDP($C212,$D$1)</f>
        <v>#NAME?</v>
      </c>
      <c r="E212" s="3" t="e">
        <f ca="1">_xll.BDP($C212,$E$1)</f>
        <v>#NAME?</v>
      </c>
      <c r="F212" s="1" t="e">
        <f ca="1">_xll.BDP($C212,$F$1)</f>
        <v>#NAME?</v>
      </c>
      <c r="G212" s="1" t="e">
        <f ca="1">_xll.BDP($C212,$G$1)</f>
        <v>#NAME?</v>
      </c>
      <c r="H212" s="1" t="e">
        <f ca="1">_xll.BDP($C212,$H$1)</f>
        <v>#NAME?</v>
      </c>
      <c r="I212" t="e">
        <f t="shared" ca="1" si="10"/>
        <v>#NAME?</v>
      </c>
      <c r="J212" s="2" t="e">
        <f t="shared" ca="1" si="11"/>
        <v>#NAME?</v>
      </c>
      <c r="K212" s="11" t="e">
        <f ca="1">_xll.BDP($C212,$K$1)</f>
        <v>#NAME?</v>
      </c>
      <c r="L212" s="10" t="e">
        <f ca="1">_xll.BDP(C212,$L$1)</f>
        <v>#NAME?</v>
      </c>
      <c r="M212" s="10"/>
    </row>
    <row r="213" spans="1:13" x14ac:dyDescent="0.25">
      <c r="A213" t="s">
        <v>2158</v>
      </c>
      <c r="B213" t="s">
        <v>5303</v>
      </c>
      <c r="C213" t="str">
        <f t="shared" si="9"/>
        <v>ROIA US Equity</v>
      </c>
      <c r="D213" s="3" t="e">
        <f ca="1">_xll.BDP($C213,$D$1)</f>
        <v>#NAME?</v>
      </c>
      <c r="E213" s="3" t="e">
        <f ca="1">_xll.BDP($C213,$E$1)</f>
        <v>#NAME?</v>
      </c>
      <c r="F213" s="1" t="e">
        <f ca="1">_xll.BDP($C213,$F$1)</f>
        <v>#NAME?</v>
      </c>
      <c r="G213" s="1" t="e">
        <f ca="1">_xll.BDP($C213,$G$1)</f>
        <v>#NAME?</v>
      </c>
      <c r="H213" s="1" t="e">
        <f ca="1">_xll.BDP($C213,$H$1)</f>
        <v>#NAME?</v>
      </c>
      <c r="I213" t="e">
        <f t="shared" ca="1" si="10"/>
        <v>#NAME?</v>
      </c>
      <c r="J213" s="2" t="e">
        <f t="shared" ca="1" si="11"/>
        <v>#NAME?</v>
      </c>
      <c r="K213" s="11" t="e">
        <f ca="1">_xll.BDP($C213,$K$1)</f>
        <v>#NAME?</v>
      </c>
      <c r="L213" s="10" t="e">
        <f ca="1">_xll.BDP(C213,$L$1)</f>
        <v>#NAME?</v>
      </c>
      <c r="M213" s="10"/>
    </row>
    <row r="214" spans="1:13" x14ac:dyDescent="0.25">
      <c r="A214" t="s">
        <v>1719</v>
      </c>
      <c r="B214" t="s">
        <v>5303</v>
      </c>
      <c r="C214" t="str">
        <f t="shared" si="9"/>
        <v>NBN US Equity</v>
      </c>
      <c r="D214" s="3" t="e">
        <f ca="1">_xll.BDP($C214,$D$1)</f>
        <v>#NAME?</v>
      </c>
      <c r="E214" s="3" t="e">
        <f ca="1">_xll.BDP($C214,$E$1)</f>
        <v>#NAME?</v>
      </c>
      <c r="F214" s="1" t="e">
        <f ca="1">_xll.BDP($C214,$F$1)</f>
        <v>#NAME?</v>
      </c>
      <c r="G214" s="1" t="e">
        <f ca="1">_xll.BDP($C214,$G$1)</f>
        <v>#NAME?</v>
      </c>
      <c r="H214" s="1" t="e">
        <f ca="1">_xll.BDP($C214,$H$1)</f>
        <v>#NAME?</v>
      </c>
      <c r="I214" t="e">
        <f t="shared" ca="1" si="10"/>
        <v>#NAME?</v>
      </c>
      <c r="J214" s="2" t="e">
        <f t="shared" ca="1" si="11"/>
        <v>#NAME?</v>
      </c>
      <c r="K214" s="11" t="e">
        <f ca="1">_xll.BDP($C214,$K$1)</f>
        <v>#NAME?</v>
      </c>
      <c r="L214" s="10" t="e">
        <f ca="1">_xll.BDP(C214,$L$1)</f>
        <v>#NAME?</v>
      </c>
      <c r="M214" s="10"/>
    </row>
    <row r="215" spans="1:13" x14ac:dyDescent="0.25">
      <c r="A215" t="s">
        <v>1560</v>
      </c>
      <c r="B215" t="s">
        <v>5303</v>
      </c>
      <c r="C215" t="str">
        <f t="shared" si="9"/>
        <v>MAYS US Equity</v>
      </c>
      <c r="D215" s="3" t="e">
        <f ca="1">_xll.BDP($C215,$D$1)</f>
        <v>#NAME?</v>
      </c>
      <c r="E215" s="3" t="e">
        <f ca="1">_xll.BDP($C215,$E$1)</f>
        <v>#NAME?</v>
      </c>
      <c r="F215" s="1" t="e">
        <f ca="1">_xll.BDP($C215,$F$1)</f>
        <v>#NAME?</v>
      </c>
      <c r="G215" s="1" t="e">
        <f ca="1">_xll.BDP($C215,$G$1)</f>
        <v>#NAME?</v>
      </c>
      <c r="H215" s="1" t="e">
        <f ca="1">_xll.BDP($C215,$H$1)</f>
        <v>#NAME?</v>
      </c>
      <c r="I215" t="e">
        <f t="shared" ca="1" si="10"/>
        <v>#NAME?</v>
      </c>
      <c r="J215" s="2" t="e">
        <f t="shared" ca="1" si="11"/>
        <v>#NAME?</v>
      </c>
      <c r="K215" s="11" t="e">
        <f ca="1">_xll.BDP($C215,$K$1)</f>
        <v>#NAME?</v>
      </c>
      <c r="L215" s="10" t="e">
        <f ca="1">_xll.BDP(C215,$L$1)</f>
        <v>#NAME?</v>
      </c>
      <c r="M215" s="10"/>
    </row>
    <row r="216" spans="1:13" x14ac:dyDescent="0.25">
      <c r="A216" t="s">
        <v>2393</v>
      </c>
      <c r="B216" t="s">
        <v>5303</v>
      </c>
      <c r="C216" t="str">
        <f t="shared" si="9"/>
        <v>STDY US Equity</v>
      </c>
      <c r="D216" s="3" t="e">
        <f ca="1">_xll.BDP($C216,$D$1)</f>
        <v>#NAME?</v>
      </c>
      <c r="E216" s="3" t="e">
        <f ca="1">_xll.BDP($C216,$E$1)</f>
        <v>#NAME?</v>
      </c>
      <c r="F216" s="1" t="e">
        <f ca="1">_xll.BDP($C216,$F$1)</f>
        <v>#NAME?</v>
      </c>
      <c r="G216" s="1" t="e">
        <f ca="1">_xll.BDP($C216,$G$1)</f>
        <v>#NAME?</v>
      </c>
      <c r="H216" s="1" t="e">
        <f ca="1">_xll.BDP($C216,$H$1)</f>
        <v>#NAME?</v>
      </c>
      <c r="I216" t="e">
        <f t="shared" ca="1" si="10"/>
        <v>#NAME?</v>
      </c>
      <c r="J216" s="2" t="e">
        <f t="shared" ca="1" si="11"/>
        <v>#NAME?</v>
      </c>
      <c r="K216" s="11" t="e">
        <f ca="1">_xll.BDP($C216,$K$1)</f>
        <v>#NAME?</v>
      </c>
      <c r="L216" s="10" t="e">
        <f ca="1">_xll.BDP(C216,$L$1)</f>
        <v>#NAME?</v>
      </c>
      <c r="M216" s="10"/>
    </row>
    <row r="217" spans="1:13" x14ac:dyDescent="0.25">
      <c r="A217" t="s">
        <v>864</v>
      </c>
      <c r="B217" t="s">
        <v>5303</v>
      </c>
      <c r="C217" t="str">
        <f t="shared" si="9"/>
        <v>ESXB US Equity</v>
      </c>
      <c r="D217" s="3" t="e">
        <f ca="1">_xll.BDP($C217,$D$1)</f>
        <v>#NAME?</v>
      </c>
      <c r="E217" s="3" t="e">
        <f ca="1">_xll.BDP($C217,$E$1)</f>
        <v>#NAME?</v>
      </c>
      <c r="F217" s="1" t="e">
        <f ca="1">_xll.BDP($C217,$F$1)</f>
        <v>#NAME?</v>
      </c>
      <c r="G217" s="1" t="e">
        <f ca="1">_xll.BDP($C217,$G$1)</f>
        <v>#NAME?</v>
      </c>
      <c r="H217" s="1" t="e">
        <f ca="1">_xll.BDP($C217,$H$1)</f>
        <v>#NAME?</v>
      </c>
      <c r="I217" t="e">
        <f t="shared" ca="1" si="10"/>
        <v>#NAME?</v>
      </c>
      <c r="J217" s="2" t="e">
        <f t="shared" ca="1" si="11"/>
        <v>#NAME?</v>
      </c>
      <c r="K217" s="11" t="e">
        <f ca="1">_xll.BDP($C217,$K$1)</f>
        <v>#NAME?</v>
      </c>
      <c r="L217" s="10" t="e">
        <f ca="1">_xll.BDP(C217,$L$1)</f>
        <v>#NAME?</v>
      </c>
      <c r="M217" s="10"/>
    </row>
    <row r="218" spans="1:13" x14ac:dyDescent="0.25">
      <c r="A218" t="s">
        <v>1715</v>
      </c>
      <c r="B218" t="s">
        <v>5303</v>
      </c>
      <c r="C218" t="str">
        <f t="shared" si="9"/>
        <v>NAUH US Equity</v>
      </c>
      <c r="D218" s="3" t="e">
        <f ca="1">_xll.BDP($C218,$D$1)</f>
        <v>#NAME?</v>
      </c>
      <c r="E218" s="3" t="e">
        <f ca="1">_xll.BDP($C218,$E$1)</f>
        <v>#NAME?</v>
      </c>
      <c r="F218" s="1" t="e">
        <f ca="1">_xll.BDP($C218,$F$1)</f>
        <v>#NAME?</v>
      </c>
      <c r="G218" s="1" t="e">
        <f ca="1">_xll.BDP($C218,$G$1)</f>
        <v>#NAME?</v>
      </c>
      <c r="H218" s="1" t="e">
        <f ca="1">_xll.BDP($C218,$H$1)</f>
        <v>#NAME?</v>
      </c>
      <c r="I218" t="e">
        <f t="shared" ca="1" si="10"/>
        <v>#NAME?</v>
      </c>
      <c r="J218" s="2" t="e">
        <f t="shared" ca="1" si="11"/>
        <v>#NAME?</v>
      </c>
      <c r="K218" s="11" t="e">
        <f ca="1">_xll.BDP($C218,$K$1)</f>
        <v>#NAME?</v>
      </c>
      <c r="L218" s="10" t="e">
        <f ca="1">_xll.BDP(C218,$L$1)</f>
        <v>#NAME?</v>
      </c>
      <c r="M218" s="10"/>
    </row>
    <row r="219" spans="1:13" x14ac:dyDescent="0.25">
      <c r="A219" t="s">
        <v>1020</v>
      </c>
      <c r="B219" t="s">
        <v>5303</v>
      </c>
      <c r="C219" t="str">
        <f t="shared" si="9"/>
        <v>FSBC US Equity</v>
      </c>
      <c r="D219" s="3" t="e">
        <f ca="1">_xll.BDP($C219,$D$1)</f>
        <v>#NAME?</v>
      </c>
      <c r="E219" s="3" t="e">
        <f ca="1">_xll.BDP($C219,$E$1)</f>
        <v>#NAME?</v>
      </c>
      <c r="F219" s="1" t="e">
        <f ca="1">_xll.BDP($C219,$F$1)</f>
        <v>#NAME?</v>
      </c>
      <c r="G219" s="1" t="e">
        <f ca="1">_xll.BDP($C219,$G$1)</f>
        <v>#NAME?</v>
      </c>
      <c r="H219" s="1" t="e">
        <f ca="1">_xll.BDP($C219,$H$1)</f>
        <v>#NAME?</v>
      </c>
      <c r="I219" t="e">
        <f t="shared" ca="1" si="10"/>
        <v>#NAME?</v>
      </c>
      <c r="J219" s="2" t="e">
        <f t="shared" ca="1" si="11"/>
        <v>#NAME?</v>
      </c>
      <c r="K219" s="11" t="e">
        <f ca="1">_xll.BDP($C219,$K$1)</f>
        <v>#NAME?</v>
      </c>
      <c r="L219" s="10" t="e">
        <f ca="1">_xll.BDP(C219,$L$1)</f>
        <v>#NAME?</v>
      </c>
      <c r="M219" s="10"/>
    </row>
    <row r="220" spans="1:13" x14ac:dyDescent="0.25">
      <c r="A220" t="s">
        <v>1887</v>
      </c>
      <c r="B220" t="s">
        <v>5303</v>
      </c>
      <c r="C220" t="str">
        <f t="shared" si="9"/>
        <v>OVBC US Equity</v>
      </c>
      <c r="D220" s="3" t="e">
        <f ca="1">_xll.BDP($C220,$D$1)</f>
        <v>#NAME?</v>
      </c>
      <c r="E220" s="3" t="e">
        <f ca="1">_xll.BDP($C220,$E$1)</f>
        <v>#NAME?</v>
      </c>
      <c r="F220" s="1" t="e">
        <f ca="1">_xll.BDP($C220,$F$1)</f>
        <v>#NAME?</v>
      </c>
      <c r="G220" s="1" t="e">
        <f ca="1">_xll.BDP($C220,$G$1)</f>
        <v>#NAME?</v>
      </c>
      <c r="H220" s="1" t="e">
        <f ca="1">_xll.BDP($C220,$H$1)</f>
        <v>#NAME?</v>
      </c>
      <c r="I220" t="e">
        <f t="shared" ca="1" si="10"/>
        <v>#NAME?</v>
      </c>
      <c r="J220" s="2" t="e">
        <f t="shared" ca="1" si="11"/>
        <v>#NAME?</v>
      </c>
      <c r="K220" s="11" t="e">
        <f ca="1">_xll.BDP($C220,$K$1)</f>
        <v>#NAME?</v>
      </c>
      <c r="L220" s="10" t="e">
        <f ca="1">_xll.BDP(C220,$L$1)</f>
        <v>#NAME?</v>
      </c>
      <c r="M220" s="10"/>
    </row>
    <row r="221" spans="1:13" x14ac:dyDescent="0.25">
      <c r="A221" t="s">
        <v>1150</v>
      </c>
      <c r="B221" t="s">
        <v>5303</v>
      </c>
      <c r="C221" t="str">
        <f t="shared" si="9"/>
        <v>GWGH US Equity</v>
      </c>
      <c r="D221" s="3" t="e">
        <f ca="1">_xll.BDP($C221,$D$1)</f>
        <v>#NAME?</v>
      </c>
      <c r="E221" s="3" t="e">
        <f ca="1">_xll.BDP($C221,$E$1)</f>
        <v>#NAME?</v>
      </c>
      <c r="F221" s="1" t="e">
        <f ca="1">_xll.BDP($C221,$F$1)</f>
        <v>#NAME?</v>
      </c>
      <c r="G221" s="1" t="e">
        <f ca="1">_xll.BDP($C221,$G$1)</f>
        <v>#NAME?</v>
      </c>
      <c r="H221" s="1" t="e">
        <f ca="1">_xll.BDP($C221,$H$1)</f>
        <v>#NAME?</v>
      </c>
      <c r="I221" t="e">
        <f t="shared" ca="1" si="10"/>
        <v>#NAME?</v>
      </c>
      <c r="J221" s="2" t="e">
        <f t="shared" ca="1" si="11"/>
        <v>#NAME?</v>
      </c>
      <c r="K221" s="11" t="e">
        <f ca="1">_xll.BDP($C221,$K$1)</f>
        <v>#NAME?</v>
      </c>
      <c r="L221" s="10" t="e">
        <f ca="1">_xll.BDP(C221,$L$1)</f>
        <v>#NAME?</v>
      </c>
      <c r="M221" s="10"/>
    </row>
    <row r="222" spans="1:13" x14ac:dyDescent="0.25">
      <c r="A222" t="s">
        <v>1968</v>
      </c>
      <c r="B222" t="s">
        <v>5303</v>
      </c>
      <c r="C222" t="str">
        <f t="shared" si="9"/>
        <v>PLBC US Equity</v>
      </c>
      <c r="D222" s="3" t="e">
        <f ca="1">_xll.BDP($C222,$D$1)</f>
        <v>#NAME?</v>
      </c>
      <c r="E222" s="3" t="e">
        <f ca="1">_xll.BDP($C222,$E$1)</f>
        <v>#NAME?</v>
      </c>
      <c r="F222" s="1" t="e">
        <f ca="1">_xll.BDP($C222,$F$1)</f>
        <v>#NAME?</v>
      </c>
      <c r="G222" s="1" t="e">
        <f ca="1">_xll.BDP($C222,$G$1)</f>
        <v>#NAME?</v>
      </c>
      <c r="H222" s="1" t="e">
        <f ca="1">_xll.BDP($C222,$H$1)</f>
        <v>#NAME?</v>
      </c>
      <c r="I222" t="e">
        <f t="shared" ca="1" si="10"/>
        <v>#NAME?</v>
      </c>
      <c r="J222" s="2" t="e">
        <f t="shared" ca="1" si="11"/>
        <v>#NAME?</v>
      </c>
      <c r="K222" s="11" t="e">
        <f ca="1">_xll.BDP($C222,$K$1)</f>
        <v>#NAME?</v>
      </c>
      <c r="L222" s="10" t="e">
        <f ca="1">_xll.BDP(C222,$L$1)</f>
        <v>#NAME?</v>
      </c>
      <c r="M222" s="10"/>
    </row>
    <row r="223" spans="1:13" x14ac:dyDescent="0.25">
      <c r="A223" t="s">
        <v>592</v>
      </c>
      <c r="B223" t="s">
        <v>5303</v>
      </c>
      <c r="C223" t="str">
        <f t="shared" si="9"/>
        <v>CPSH US Equity</v>
      </c>
      <c r="D223" s="3" t="e">
        <f ca="1">_xll.BDP($C223,$D$1)</f>
        <v>#NAME?</v>
      </c>
      <c r="E223" s="3" t="e">
        <f ca="1">_xll.BDP($C223,$E$1)</f>
        <v>#NAME?</v>
      </c>
      <c r="F223" s="1" t="e">
        <f ca="1">_xll.BDP($C223,$F$1)</f>
        <v>#NAME?</v>
      </c>
      <c r="G223" s="1" t="e">
        <f ca="1">_xll.BDP($C223,$G$1)</f>
        <v>#NAME?</v>
      </c>
      <c r="H223" s="1" t="e">
        <f ca="1">_xll.BDP($C223,$H$1)</f>
        <v>#NAME?</v>
      </c>
      <c r="I223" t="e">
        <f t="shared" ca="1" si="10"/>
        <v>#NAME?</v>
      </c>
      <c r="J223" s="2" t="e">
        <f t="shared" ca="1" si="11"/>
        <v>#NAME?</v>
      </c>
      <c r="K223" s="11" t="e">
        <f ca="1">_xll.BDP($C223,$K$1)</f>
        <v>#NAME?</v>
      </c>
      <c r="L223" s="10" t="e">
        <f ca="1">_xll.BDP(C223,$L$1)</f>
        <v>#NAME?</v>
      </c>
      <c r="M223" s="10"/>
    </row>
    <row r="224" spans="1:13" x14ac:dyDescent="0.25">
      <c r="A224" t="s">
        <v>1974</v>
      </c>
      <c r="B224" t="s">
        <v>5303</v>
      </c>
      <c r="C224" t="str">
        <f t="shared" si="9"/>
        <v>PLSE US Equity</v>
      </c>
      <c r="D224" s="3" t="e">
        <f ca="1">_xll.BDP($C224,$D$1)</f>
        <v>#NAME?</v>
      </c>
      <c r="E224" s="3" t="e">
        <f ca="1">_xll.BDP($C224,$E$1)</f>
        <v>#NAME?</v>
      </c>
      <c r="F224" s="1" t="e">
        <f ca="1">_xll.BDP($C224,$F$1)</f>
        <v>#NAME?</v>
      </c>
      <c r="G224" s="1" t="e">
        <f ca="1">_xll.BDP($C224,$G$1)</f>
        <v>#NAME?</v>
      </c>
      <c r="H224" s="1" t="e">
        <f ca="1">_xll.BDP($C224,$H$1)</f>
        <v>#NAME?</v>
      </c>
      <c r="I224" t="e">
        <f t="shared" ca="1" si="10"/>
        <v>#NAME?</v>
      </c>
      <c r="J224" s="2" t="e">
        <f t="shared" ca="1" si="11"/>
        <v>#NAME?</v>
      </c>
      <c r="K224" s="11" t="e">
        <f ca="1">_xll.BDP($C224,$K$1)</f>
        <v>#NAME?</v>
      </c>
      <c r="L224" s="10" t="e">
        <f ca="1">_xll.BDP(C224,$L$1)</f>
        <v>#NAME?</v>
      </c>
      <c r="M224" s="10"/>
    </row>
    <row r="225" spans="1:13" x14ac:dyDescent="0.25">
      <c r="A225" t="s">
        <v>1348</v>
      </c>
      <c r="B225" t="s">
        <v>5303</v>
      </c>
      <c r="C225" t="str">
        <f t="shared" si="9"/>
        <v>IROQ US Equity</v>
      </c>
      <c r="D225" s="3" t="e">
        <f ca="1">_xll.BDP($C225,$D$1)</f>
        <v>#NAME?</v>
      </c>
      <c r="E225" s="3" t="e">
        <f ca="1">_xll.BDP($C225,$E$1)</f>
        <v>#NAME?</v>
      </c>
      <c r="F225" s="1" t="e">
        <f ca="1">_xll.BDP($C225,$F$1)</f>
        <v>#NAME?</v>
      </c>
      <c r="G225" s="1" t="e">
        <f ca="1">_xll.BDP($C225,$G$1)</f>
        <v>#NAME?</v>
      </c>
      <c r="H225" s="1" t="e">
        <f ca="1">_xll.BDP($C225,$H$1)</f>
        <v>#NAME?</v>
      </c>
      <c r="I225" t="e">
        <f t="shared" ca="1" si="10"/>
        <v>#NAME?</v>
      </c>
      <c r="J225" s="2" t="e">
        <f t="shared" ca="1" si="11"/>
        <v>#NAME?</v>
      </c>
      <c r="K225" s="11" t="e">
        <f ca="1">_xll.BDP($C225,$K$1)</f>
        <v>#NAME?</v>
      </c>
      <c r="L225" s="10" t="e">
        <f ca="1">_xll.BDP(C225,$L$1)</f>
        <v>#NAME?</v>
      </c>
      <c r="M225" s="10"/>
    </row>
    <row r="226" spans="1:13" x14ac:dyDescent="0.25">
      <c r="A226" t="s">
        <v>352</v>
      </c>
      <c r="B226" t="s">
        <v>5303</v>
      </c>
      <c r="C226" t="str">
        <f t="shared" si="9"/>
        <v>BRID US Equity</v>
      </c>
      <c r="D226" s="3" t="e">
        <f ca="1">_xll.BDP($C226,$D$1)</f>
        <v>#NAME?</v>
      </c>
      <c r="E226" s="3" t="e">
        <f ca="1">_xll.BDP($C226,$E$1)</f>
        <v>#NAME?</v>
      </c>
      <c r="F226" s="1" t="e">
        <f ca="1">_xll.BDP($C226,$F$1)</f>
        <v>#NAME?</v>
      </c>
      <c r="G226" s="1" t="e">
        <f ca="1">_xll.BDP($C226,$G$1)</f>
        <v>#NAME?</v>
      </c>
      <c r="H226" s="1" t="e">
        <f ca="1">_xll.BDP($C226,$H$1)</f>
        <v>#NAME?</v>
      </c>
      <c r="I226" t="e">
        <f t="shared" ca="1" si="10"/>
        <v>#NAME?</v>
      </c>
      <c r="J226" s="2" t="e">
        <f t="shared" ca="1" si="11"/>
        <v>#NAME?</v>
      </c>
      <c r="K226" s="11" t="e">
        <f ca="1">_xll.BDP($C226,$K$1)</f>
        <v>#NAME?</v>
      </c>
      <c r="L226" s="10" t="e">
        <f ca="1">_xll.BDP(C226,$L$1)</f>
        <v>#NAME?</v>
      </c>
      <c r="M226" s="10"/>
    </row>
    <row r="227" spans="1:13" x14ac:dyDescent="0.25">
      <c r="A227" t="s">
        <v>2612</v>
      </c>
      <c r="B227" t="s">
        <v>5303</v>
      </c>
      <c r="C227" t="str">
        <f t="shared" si="9"/>
        <v>VBFC US Equity</v>
      </c>
      <c r="D227" s="3" t="e">
        <f ca="1">_xll.BDP($C227,$D$1)</f>
        <v>#NAME?</v>
      </c>
      <c r="E227" s="3" t="e">
        <f ca="1">_xll.BDP($C227,$E$1)</f>
        <v>#NAME?</v>
      </c>
      <c r="F227" s="1" t="e">
        <f ca="1">_xll.BDP($C227,$F$1)</f>
        <v>#NAME?</v>
      </c>
      <c r="G227" s="1" t="e">
        <f ca="1">_xll.BDP($C227,$G$1)</f>
        <v>#NAME?</v>
      </c>
      <c r="H227" s="1" t="e">
        <f ca="1">_xll.BDP($C227,$H$1)</f>
        <v>#NAME?</v>
      </c>
      <c r="I227" t="e">
        <f t="shared" ca="1" si="10"/>
        <v>#NAME?</v>
      </c>
      <c r="J227" s="2" t="e">
        <f t="shared" ca="1" si="11"/>
        <v>#NAME?</v>
      </c>
      <c r="K227" s="11" t="e">
        <f ca="1">_xll.BDP($C227,$K$1)</f>
        <v>#NAME?</v>
      </c>
      <c r="L227" s="10" t="e">
        <f ca="1">_xll.BDP(C227,$L$1)</f>
        <v>#NAME?</v>
      </c>
      <c r="M227" s="10"/>
    </row>
    <row r="228" spans="1:13" x14ac:dyDescent="0.25">
      <c r="A228" t="s">
        <v>2503</v>
      </c>
      <c r="B228" t="s">
        <v>5303</v>
      </c>
      <c r="C228" t="str">
        <f t="shared" si="9"/>
        <v>TRCB US Equity</v>
      </c>
      <c r="D228" s="3" t="e">
        <f ca="1">_xll.BDP($C228,$D$1)</f>
        <v>#NAME?</v>
      </c>
      <c r="E228" s="3" t="e">
        <f ca="1">_xll.BDP($C228,$E$1)</f>
        <v>#NAME?</v>
      </c>
      <c r="F228" s="1" t="e">
        <f ca="1">_xll.BDP($C228,$F$1)</f>
        <v>#NAME?</v>
      </c>
      <c r="G228" s="1" t="e">
        <f ca="1">_xll.BDP($C228,$G$1)</f>
        <v>#NAME?</v>
      </c>
      <c r="H228" s="1" t="e">
        <f ca="1">_xll.BDP($C228,$H$1)</f>
        <v>#NAME?</v>
      </c>
      <c r="I228" t="e">
        <f t="shared" ca="1" si="10"/>
        <v>#NAME?</v>
      </c>
      <c r="J228" s="2" t="e">
        <f t="shared" ca="1" si="11"/>
        <v>#NAME?</v>
      </c>
      <c r="K228" s="11" t="e">
        <f ca="1">_xll.BDP($C228,$K$1)</f>
        <v>#NAME?</v>
      </c>
      <c r="L228" s="10" t="e">
        <f ca="1">_xll.BDP(C228,$L$1)</f>
        <v>#NAME?</v>
      </c>
      <c r="M228" s="10"/>
    </row>
    <row r="229" spans="1:13" x14ac:dyDescent="0.25">
      <c r="A229" t="s">
        <v>2750</v>
      </c>
      <c r="B229" t="s">
        <v>5303</v>
      </c>
      <c r="C229" t="str">
        <f t="shared" si="9"/>
        <v>WVVI US Equity</v>
      </c>
      <c r="D229" s="3" t="e">
        <f ca="1">_xll.BDP($C229,$D$1)</f>
        <v>#NAME?</v>
      </c>
      <c r="E229" s="3" t="e">
        <f ca="1">_xll.BDP($C229,$E$1)</f>
        <v>#NAME?</v>
      </c>
      <c r="F229" s="1" t="e">
        <f ca="1">_xll.BDP($C229,$F$1)</f>
        <v>#NAME?</v>
      </c>
      <c r="G229" s="1" t="e">
        <f ca="1">_xll.BDP($C229,$G$1)</f>
        <v>#NAME?</v>
      </c>
      <c r="H229" s="1" t="e">
        <f ca="1">_xll.BDP($C229,$H$1)</f>
        <v>#NAME?</v>
      </c>
      <c r="I229" t="e">
        <f t="shared" ca="1" si="10"/>
        <v>#NAME?</v>
      </c>
      <c r="J229" s="2" t="e">
        <f t="shared" ca="1" si="11"/>
        <v>#NAME?</v>
      </c>
      <c r="K229" s="11" t="e">
        <f ca="1">_xll.BDP($C229,$K$1)</f>
        <v>#NAME?</v>
      </c>
      <c r="L229" s="10" t="e">
        <f ca="1">_xll.BDP(C229,$L$1)</f>
        <v>#NAME?</v>
      </c>
      <c r="M229" s="10"/>
    </row>
    <row r="230" spans="1:13" x14ac:dyDescent="0.25">
      <c r="A230" t="s">
        <v>3314</v>
      </c>
      <c r="B230" t="s">
        <v>5301</v>
      </c>
      <c r="C230" t="str">
        <f t="shared" si="9"/>
        <v>CPAC US Equity</v>
      </c>
      <c r="D230" s="3" t="e">
        <f ca="1">_xll.BDP($C230,$D$1)</f>
        <v>#NAME?</v>
      </c>
      <c r="E230" s="3" t="e">
        <f ca="1">_xll.BDP($C230,$E$1)</f>
        <v>#NAME?</v>
      </c>
      <c r="F230" s="1" t="e">
        <f ca="1">_xll.BDP($C230,$F$1)</f>
        <v>#NAME?</v>
      </c>
      <c r="G230" s="1" t="e">
        <f ca="1">_xll.BDP($C230,$G$1)</f>
        <v>#NAME?</v>
      </c>
      <c r="H230" s="1" t="e">
        <f ca="1">_xll.BDP($C230,$H$1)</f>
        <v>#NAME?</v>
      </c>
      <c r="I230" t="e">
        <f t="shared" ca="1" si="10"/>
        <v>#NAME?</v>
      </c>
      <c r="J230" s="2" t="e">
        <f t="shared" ca="1" si="11"/>
        <v>#NAME?</v>
      </c>
      <c r="K230" s="11" t="e">
        <f ca="1">_xll.BDP($C230,$K$1)</f>
        <v>#NAME?</v>
      </c>
      <c r="L230" s="10" t="e">
        <f ca="1">_xll.BDP(C230,$L$1)</f>
        <v>#NAME?</v>
      </c>
      <c r="M230" s="10"/>
    </row>
    <row r="231" spans="1:13" x14ac:dyDescent="0.25">
      <c r="A231" t="s">
        <v>2199</v>
      </c>
      <c r="B231" t="s">
        <v>5303</v>
      </c>
      <c r="C231" t="str">
        <f t="shared" si="9"/>
        <v>SAL US Equity</v>
      </c>
      <c r="D231" s="3" t="e">
        <f ca="1">_xll.BDP($C231,$D$1)</f>
        <v>#NAME?</v>
      </c>
      <c r="E231" s="3" t="e">
        <f ca="1">_xll.BDP($C231,$E$1)</f>
        <v>#NAME?</v>
      </c>
      <c r="F231" s="1" t="e">
        <f ca="1">_xll.BDP($C231,$F$1)</f>
        <v>#NAME?</v>
      </c>
      <c r="G231" s="1" t="e">
        <f ca="1">_xll.BDP($C231,$G$1)</f>
        <v>#NAME?</v>
      </c>
      <c r="H231" s="1" t="e">
        <f ca="1">_xll.BDP($C231,$H$1)</f>
        <v>#NAME?</v>
      </c>
      <c r="I231" t="e">
        <f t="shared" ca="1" si="10"/>
        <v>#NAME?</v>
      </c>
      <c r="J231" s="2" t="e">
        <f t="shared" ca="1" si="11"/>
        <v>#NAME?</v>
      </c>
      <c r="K231" s="11" t="e">
        <f ca="1">_xll.BDP($C231,$K$1)</f>
        <v>#NAME?</v>
      </c>
      <c r="L231" s="10" t="e">
        <f ca="1">_xll.BDP(C231,$L$1)</f>
        <v>#NAME?</v>
      </c>
      <c r="M231" s="10"/>
    </row>
    <row r="232" spans="1:13" x14ac:dyDescent="0.25">
      <c r="A232" t="s">
        <v>1766</v>
      </c>
      <c r="B232" t="s">
        <v>5303</v>
      </c>
      <c r="C232" t="str">
        <f t="shared" si="9"/>
        <v>NSEC US Equity</v>
      </c>
      <c r="D232" s="3" t="e">
        <f ca="1">_xll.BDP($C232,$D$1)</f>
        <v>#NAME?</v>
      </c>
      <c r="E232" s="3" t="e">
        <f ca="1">_xll.BDP($C232,$E$1)</f>
        <v>#NAME?</v>
      </c>
      <c r="F232" s="1" t="e">
        <f ca="1">_xll.BDP($C232,$F$1)</f>
        <v>#NAME?</v>
      </c>
      <c r="G232" s="1" t="e">
        <f ca="1">_xll.BDP($C232,$G$1)</f>
        <v>#NAME?</v>
      </c>
      <c r="H232" s="1" t="e">
        <f ca="1">_xll.BDP($C232,$H$1)</f>
        <v>#NAME?</v>
      </c>
      <c r="I232" t="e">
        <f t="shared" ca="1" si="10"/>
        <v>#NAME?</v>
      </c>
      <c r="J232" s="2" t="e">
        <f t="shared" ca="1" si="11"/>
        <v>#NAME?</v>
      </c>
      <c r="K232" s="11" t="e">
        <f ca="1">_xll.BDP($C232,$K$1)</f>
        <v>#NAME?</v>
      </c>
      <c r="L232" s="10" t="e">
        <f ca="1">_xll.BDP(C232,$L$1)</f>
        <v>#NAME?</v>
      </c>
      <c r="M232" s="10"/>
    </row>
    <row r="233" spans="1:13" x14ac:dyDescent="0.25">
      <c r="A233" t="s">
        <v>2526</v>
      </c>
      <c r="B233" t="s">
        <v>5303</v>
      </c>
      <c r="C233" t="str">
        <f t="shared" si="9"/>
        <v>TSRI US Equity</v>
      </c>
      <c r="D233" s="3" t="e">
        <f ca="1">_xll.BDP($C233,$D$1)</f>
        <v>#NAME?</v>
      </c>
      <c r="E233" s="3" t="e">
        <f ca="1">_xll.BDP($C233,$E$1)</f>
        <v>#NAME?</v>
      </c>
      <c r="F233" s="1" t="e">
        <f ca="1">_xll.BDP($C233,$F$1)</f>
        <v>#NAME?</v>
      </c>
      <c r="G233" s="1" t="e">
        <f ca="1">_xll.BDP($C233,$G$1)</f>
        <v>#NAME?</v>
      </c>
      <c r="H233" s="1" t="e">
        <f ca="1">_xll.BDP($C233,$H$1)</f>
        <v>#NAME?</v>
      </c>
      <c r="I233" t="e">
        <f t="shared" ca="1" si="10"/>
        <v>#NAME?</v>
      </c>
      <c r="J233" s="2" t="e">
        <f t="shared" ca="1" si="11"/>
        <v>#NAME?</v>
      </c>
      <c r="K233" s="11" t="e">
        <f ca="1">_xll.BDP($C233,$K$1)</f>
        <v>#NAME?</v>
      </c>
      <c r="L233" s="10" t="e">
        <f ca="1">_xll.BDP(C233,$L$1)</f>
        <v>#NAME?</v>
      </c>
      <c r="M233" s="10"/>
    </row>
    <row r="234" spans="1:13" x14ac:dyDescent="0.25">
      <c r="A234" t="s">
        <v>842</v>
      </c>
      <c r="B234" t="s">
        <v>5303</v>
      </c>
      <c r="C234" t="str">
        <f t="shared" si="9"/>
        <v>EPIX US Equity</v>
      </c>
      <c r="D234" s="3" t="e">
        <f ca="1">_xll.BDP($C234,$D$1)</f>
        <v>#NAME?</v>
      </c>
      <c r="E234" s="3" t="e">
        <f ca="1">_xll.BDP($C234,$E$1)</f>
        <v>#NAME?</v>
      </c>
      <c r="F234" s="1" t="e">
        <f ca="1">_xll.BDP($C234,$F$1)</f>
        <v>#NAME?</v>
      </c>
      <c r="G234" s="1" t="e">
        <f ca="1">_xll.BDP($C234,$G$1)</f>
        <v>#NAME?</v>
      </c>
      <c r="H234" s="1" t="e">
        <f ca="1">_xll.BDP($C234,$H$1)</f>
        <v>#NAME?</v>
      </c>
      <c r="I234" t="e">
        <f t="shared" ca="1" si="10"/>
        <v>#NAME?</v>
      </c>
      <c r="J234" s="2" t="e">
        <f t="shared" ca="1" si="11"/>
        <v>#NAME?</v>
      </c>
      <c r="K234" s="11" t="e">
        <f ca="1">_xll.BDP($C234,$K$1)</f>
        <v>#NAME?</v>
      </c>
      <c r="L234" s="10" t="e">
        <f ca="1">_xll.BDP(C234,$L$1)</f>
        <v>#NAME?</v>
      </c>
      <c r="M234" s="10"/>
    </row>
    <row r="235" spans="1:13" x14ac:dyDescent="0.25">
      <c r="A235" t="s">
        <v>1170</v>
      </c>
      <c r="B235" t="s">
        <v>5303</v>
      </c>
      <c r="C235" t="str">
        <f t="shared" si="9"/>
        <v>HCAC US Equity</v>
      </c>
      <c r="D235" s="3" t="e">
        <f ca="1">_xll.BDP($C235,$D$1)</f>
        <v>#NAME?</v>
      </c>
      <c r="E235" s="3" t="e">
        <f ca="1">_xll.BDP($C235,$E$1)</f>
        <v>#NAME?</v>
      </c>
      <c r="F235" s="1" t="e">
        <f ca="1">_xll.BDP($C235,$F$1)</f>
        <v>#NAME?</v>
      </c>
      <c r="G235" s="1" t="e">
        <f ca="1">_xll.BDP($C235,$G$1)</f>
        <v>#NAME?</v>
      </c>
      <c r="H235" s="1" t="e">
        <f ca="1">_xll.BDP($C235,$H$1)</f>
        <v>#NAME?</v>
      </c>
      <c r="I235" t="e">
        <f t="shared" ca="1" si="10"/>
        <v>#NAME?</v>
      </c>
      <c r="J235" s="2" t="e">
        <f t="shared" ca="1" si="11"/>
        <v>#NAME?</v>
      </c>
      <c r="K235" s="11" t="e">
        <f ca="1">_xll.BDP($C235,$K$1)</f>
        <v>#NAME?</v>
      </c>
      <c r="L235" s="10" t="e">
        <f ca="1">_xll.BDP(C235,$L$1)</f>
        <v>#NAME?</v>
      </c>
      <c r="M235" s="10"/>
    </row>
    <row r="236" spans="1:13" x14ac:dyDescent="0.25">
      <c r="A236" t="s">
        <v>1603</v>
      </c>
      <c r="B236" t="s">
        <v>5303</v>
      </c>
      <c r="C236" t="str">
        <f t="shared" si="9"/>
        <v>MESO US Equity</v>
      </c>
      <c r="D236" s="3" t="e">
        <f ca="1">_xll.BDP($C236,$D$1)</f>
        <v>#NAME?</v>
      </c>
      <c r="E236" s="3" t="e">
        <f ca="1">_xll.BDP($C236,$E$1)</f>
        <v>#NAME?</v>
      </c>
      <c r="F236" s="1" t="e">
        <f ca="1">_xll.BDP($C236,$F$1)</f>
        <v>#NAME?</v>
      </c>
      <c r="G236" s="1" t="e">
        <f ca="1">_xll.BDP($C236,$G$1)</f>
        <v>#NAME?</v>
      </c>
      <c r="H236" s="1" t="e">
        <f ca="1">_xll.BDP($C236,$H$1)</f>
        <v>#NAME?</v>
      </c>
      <c r="I236" t="e">
        <f t="shared" ca="1" si="10"/>
        <v>#NAME?</v>
      </c>
      <c r="J236" s="2" t="e">
        <f t="shared" ca="1" si="11"/>
        <v>#NAME?</v>
      </c>
      <c r="K236" s="11" t="e">
        <f ca="1">_xll.BDP($C236,$K$1)</f>
        <v>#NAME?</v>
      </c>
      <c r="L236" s="10" t="e">
        <f ca="1">_xll.BDP(C236,$L$1)</f>
        <v>#NAME?</v>
      </c>
      <c r="M236" s="10"/>
    </row>
    <row r="237" spans="1:13" x14ac:dyDescent="0.25">
      <c r="A237" t="s">
        <v>870</v>
      </c>
      <c r="B237" t="s">
        <v>5303</v>
      </c>
      <c r="C237" t="str">
        <f t="shared" si="9"/>
        <v>EVBS US Equity</v>
      </c>
      <c r="D237" s="3" t="e">
        <f ca="1">_xll.BDP($C237,$D$1)</f>
        <v>#NAME?</v>
      </c>
      <c r="E237" s="3" t="e">
        <f ca="1">_xll.BDP($C237,$E$1)</f>
        <v>#NAME?</v>
      </c>
      <c r="F237" s="1" t="e">
        <f ca="1">_xll.BDP($C237,$F$1)</f>
        <v>#NAME?</v>
      </c>
      <c r="G237" s="1" t="e">
        <f ca="1">_xll.BDP($C237,$G$1)</f>
        <v>#NAME?</v>
      </c>
      <c r="H237" s="1" t="e">
        <f ca="1">_xll.BDP($C237,$H$1)</f>
        <v>#NAME?</v>
      </c>
      <c r="I237" t="e">
        <f t="shared" ca="1" si="10"/>
        <v>#NAME?</v>
      </c>
      <c r="J237" s="2" t="e">
        <f t="shared" ca="1" si="11"/>
        <v>#NAME?</v>
      </c>
      <c r="K237" s="11" t="e">
        <f ca="1">_xll.BDP($C237,$K$1)</f>
        <v>#NAME?</v>
      </c>
      <c r="L237" s="10" t="e">
        <f ca="1">_xll.BDP(C237,$L$1)</f>
        <v>#NAME?</v>
      </c>
      <c r="M237" s="10"/>
    </row>
    <row r="238" spans="1:13" x14ac:dyDescent="0.25">
      <c r="A238" t="s">
        <v>1910</v>
      </c>
      <c r="B238" t="s">
        <v>5303</v>
      </c>
      <c r="C238" t="str">
        <f t="shared" si="9"/>
        <v>PBSK US Equity</v>
      </c>
      <c r="D238" s="3" t="e">
        <f ca="1">_xll.BDP($C238,$D$1)</f>
        <v>#NAME?</v>
      </c>
      <c r="E238" s="3" t="e">
        <f ca="1">_xll.BDP($C238,$E$1)</f>
        <v>#NAME?</v>
      </c>
      <c r="F238" s="1" t="e">
        <f ca="1">_xll.BDP($C238,$F$1)</f>
        <v>#NAME?</v>
      </c>
      <c r="G238" s="1" t="e">
        <f ca="1">_xll.BDP($C238,$G$1)</f>
        <v>#NAME?</v>
      </c>
      <c r="H238" s="1" t="e">
        <f ca="1">_xll.BDP($C238,$H$1)</f>
        <v>#NAME?</v>
      </c>
      <c r="I238" t="e">
        <f t="shared" ca="1" si="10"/>
        <v>#NAME?</v>
      </c>
      <c r="J238" s="2" t="e">
        <f t="shared" ca="1" si="11"/>
        <v>#NAME?</v>
      </c>
      <c r="K238" s="11" t="e">
        <f ca="1">_xll.BDP($C238,$K$1)</f>
        <v>#NAME?</v>
      </c>
      <c r="L238" s="10" t="e">
        <f ca="1">_xll.BDP(C238,$L$1)</f>
        <v>#NAME?</v>
      </c>
      <c r="M238" s="10"/>
    </row>
    <row r="239" spans="1:13" x14ac:dyDescent="0.25">
      <c r="A239" t="s">
        <v>288</v>
      </c>
      <c r="B239" t="s">
        <v>5303</v>
      </c>
      <c r="C239" t="str">
        <f t="shared" si="9"/>
        <v>BELFA US Equity</v>
      </c>
      <c r="D239" s="3" t="e">
        <f ca="1">_xll.BDP($C239,$D$1)</f>
        <v>#NAME?</v>
      </c>
      <c r="E239" s="3" t="e">
        <f ca="1">_xll.BDP($C239,$E$1)</f>
        <v>#NAME?</v>
      </c>
      <c r="F239" s="1" t="e">
        <f ca="1">_xll.BDP($C239,$F$1)</f>
        <v>#NAME?</v>
      </c>
      <c r="G239" s="1" t="e">
        <f ca="1">_xll.BDP($C239,$G$1)</f>
        <v>#NAME?</v>
      </c>
      <c r="H239" s="1" t="e">
        <f ca="1">_xll.BDP($C239,$H$1)</f>
        <v>#NAME?</v>
      </c>
      <c r="I239" t="e">
        <f t="shared" ca="1" si="10"/>
        <v>#NAME?</v>
      </c>
      <c r="J239" s="2" t="e">
        <f t="shared" ca="1" si="11"/>
        <v>#NAME?</v>
      </c>
      <c r="K239" s="11" t="e">
        <f ca="1">_xll.BDP($C239,$K$1)</f>
        <v>#NAME?</v>
      </c>
      <c r="L239" s="10" t="e">
        <f ca="1">_xll.BDP(C239,$L$1)</f>
        <v>#NAME?</v>
      </c>
      <c r="M239" s="10"/>
    </row>
    <row r="240" spans="1:13" x14ac:dyDescent="0.25">
      <c r="A240" t="s">
        <v>1461</v>
      </c>
      <c r="B240" t="s">
        <v>5303</v>
      </c>
      <c r="C240" t="str">
        <f t="shared" si="9"/>
        <v>LBIX US Equity</v>
      </c>
      <c r="D240" s="3" t="e">
        <f ca="1">_xll.BDP($C240,$D$1)</f>
        <v>#NAME?</v>
      </c>
      <c r="E240" s="3" t="e">
        <f ca="1">_xll.BDP($C240,$E$1)</f>
        <v>#NAME?</v>
      </c>
      <c r="F240" s="1" t="e">
        <f ca="1">_xll.BDP($C240,$F$1)</f>
        <v>#NAME?</v>
      </c>
      <c r="G240" s="1" t="e">
        <f ca="1">_xll.BDP($C240,$G$1)</f>
        <v>#NAME?</v>
      </c>
      <c r="H240" s="1" t="e">
        <f ca="1">_xll.BDP($C240,$H$1)</f>
        <v>#NAME?</v>
      </c>
      <c r="I240" t="e">
        <f t="shared" ca="1" si="10"/>
        <v>#NAME?</v>
      </c>
      <c r="J240" s="2" t="e">
        <f t="shared" ca="1" si="11"/>
        <v>#NAME?</v>
      </c>
      <c r="K240" s="11" t="e">
        <f ca="1">_xll.BDP($C240,$K$1)</f>
        <v>#NAME?</v>
      </c>
      <c r="L240" s="10" t="e">
        <f ca="1">_xll.BDP(C240,$L$1)</f>
        <v>#NAME?</v>
      </c>
      <c r="M240" s="10"/>
    </row>
    <row r="241" spans="1:13" x14ac:dyDescent="0.25">
      <c r="A241" t="s">
        <v>1794</v>
      </c>
      <c r="B241" t="s">
        <v>5303</v>
      </c>
      <c r="C241" t="str">
        <f t="shared" si="9"/>
        <v>NVET US Equity</v>
      </c>
      <c r="D241" s="3" t="e">
        <f ca="1">_xll.BDP($C241,$D$1)</f>
        <v>#NAME?</v>
      </c>
      <c r="E241" s="3" t="e">
        <f ca="1">_xll.BDP($C241,$E$1)</f>
        <v>#NAME?</v>
      </c>
      <c r="F241" s="1" t="e">
        <f ca="1">_xll.BDP($C241,$F$1)</f>
        <v>#NAME?</v>
      </c>
      <c r="G241" s="1" t="e">
        <f ca="1">_xll.BDP($C241,$G$1)</f>
        <v>#NAME?</v>
      </c>
      <c r="H241" s="1" t="e">
        <f ca="1">_xll.BDP($C241,$H$1)</f>
        <v>#NAME?</v>
      </c>
      <c r="I241" t="e">
        <f t="shared" ca="1" si="10"/>
        <v>#NAME?</v>
      </c>
      <c r="J241" s="2" t="e">
        <f t="shared" ca="1" si="11"/>
        <v>#NAME?</v>
      </c>
      <c r="K241" s="11" t="e">
        <f ca="1">_xll.BDP($C241,$K$1)</f>
        <v>#NAME?</v>
      </c>
      <c r="L241" s="10" t="e">
        <f ca="1">_xll.BDP(C241,$L$1)</f>
        <v>#NAME?</v>
      </c>
      <c r="M241" s="10"/>
    </row>
    <row r="242" spans="1:13" x14ac:dyDescent="0.25">
      <c r="A242" t="s">
        <v>192</v>
      </c>
      <c r="B242" t="s">
        <v>5303</v>
      </c>
      <c r="C242" t="str">
        <f t="shared" si="9"/>
        <v>ARIS US Equity</v>
      </c>
      <c r="D242" s="3" t="e">
        <f ca="1">_xll.BDP($C242,$D$1)</f>
        <v>#NAME?</v>
      </c>
      <c r="E242" s="3" t="e">
        <f ca="1">_xll.BDP($C242,$E$1)</f>
        <v>#NAME?</v>
      </c>
      <c r="F242" s="1" t="e">
        <f ca="1">_xll.BDP($C242,$F$1)</f>
        <v>#NAME?</v>
      </c>
      <c r="G242" s="1" t="e">
        <f ca="1">_xll.BDP($C242,$G$1)</f>
        <v>#NAME?</v>
      </c>
      <c r="H242" s="1" t="e">
        <f ca="1">_xll.BDP($C242,$H$1)</f>
        <v>#NAME?</v>
      </c>
      <c r="I242" t="e">
        <f t="shared" ca="1" si="10"/>
        <v>#NAME?</v>
      </c>
      <c r="J242" s="2" t="e">
        <f t="shared" ca="1" si="11"/>
        <v>#NAME?</v>
      </c>
      <c r="K242" s="11" t="e">
        <f ca="1">_xll.BDP($C242,$K$1)</f>
        <v>#NAME?</v>
      </c>
      <c r="L242" s="10" t="e">
        <f ca="1">_xll.BDP(C242,$L$1)</f>
        <v>#NAME?</v>
      </c>
      <c r="M242" s="10"/>
    </row>
    <row r="243" spans="1:13" x14ac:dyDescent="0.25">
      <c r="A243" t="s">
        <v>2082</v>
      </c>
      <c r="B243" t="s">
        <v>5303</v>
      </c>
      <c r="C243" t="str">
        <f t="shared" si="9"/>
        <v>QRHC US Equity</v>
      </c>
      <c r="D243" s="3" t="e">
        <f ca="1">_xll.BDP($C243,$D$1)</f>
        <v>#NAME?</v>
      </c>
      <c r="E243" s="3" t="e">
        <f ca="1">_xll.BDP($C243,$E$1)</f>
        <v>#NAME?</v>
      </c>
      <c r="F243" s="1" t="e">
        <f ca="1">_xll.BDP($C243,$F$1)</f>
        <v>#NAME?</v>
      </c>
      <c r="G243" s="1" t="e">
        <f ca="1">_xll.BDP($C243,$G$1)</f>
        <v>#NAME?</v>
      </c>
      <c r="H243" s="1" t="e">
        <f ca="1">_xll.BDP($C243,$H$1)</f>
        <v>#NAME?</v>
      </c>
      <c r="I243" t="e">
        <f t="shared" ca="1" si="10"/>
        <v>#NAME?</v>
      </c>
      <c r="J243" s="2" t="e">
        <f t="shared" ca="1" si="11"/>
        <v>#NAME?</v>
      </c>
      <c r="K243" s="11" t="e">
        <f ca="1">_xll.BDP($C243,$K$1)</f>
        <v>#NAME?</v>
      </c>
      <c r="L243" s="10" t="e">
        <f ca="1">_xll.BDP(C243,$L$1)</f>
        <v>#NAME?</v>
      </c>
      <c r="M243" s="10"/>
    </row>
    <row r="244" spans="1:13" x14ac:dyDescent="0.25">
      <c r="A244" t="s">
        <v>1991</v>
      </c>
      <c r="B244" t="s">
        <v>5303</v>
      </c>
      <c r="C244" t="str">
        <f t="shared" si="9"/>
        <v>POPE US Equity</v>
      </c>
      <c r="D244" s="3" t="e">
        <f ca="1">_xll.BDP($C244,$D$1)</f>
        <v>#NAME?</v>
      </c>
      <c r="E244" s="3" t="e">
        <f ca="1">_xll.BDP($C244,$E$1)</f>
        <v>#NAME?</v>
      </c>
      <c r="F244" s="1" t="e">
        <f ca="1">_xll.BDP($C244,$F$1)</f>
        <v>#NAME?</v>
      </c>
      <c r="G244" s="1" t="e">
        <f ca="1">_xll.BDP($C244,$G$1)</f>
        <v>#NAME?</v>
      </c>
      <c r="H244" s="1" t="e">
        <f ca="1">_xll.BDP($C244,$H$1)</f>
        <v>#NAME?</v>
      </c>
      <c r="I244" t="e">
        <f t="shared" ca="1" si="10"/>
        <v>#NAME?</v>
      </c>
      <c r="J244" s="2" t="e">
        <f t="shared" ca="1" si="11"/>
        <v>#NAME?</v>
      </c>
      <c r="K244" s="11" t="e">
        <f ca="1">_xll.BDP($C244,$K$1)</f>
        <v>#NAME?</v>
      </c>
      <c r="L244" s="10" t="e">
        <f ca="1">_xll.BDP(C244,$L$1)</f>
        <v>#NAME?</v>
      </c>
      <c r="M244" s="10"/>
    </row>
    <row r="245" spans="1:13" x14ac:dyDescent="0.25">
      <c r="A245" t="s">
        <v>2673</v>
      </c>
      <c r="B245" t="s">
        <v>5303</v>
      </c>
      <c r="C245" t="str">
        <f t="shared" si="9"/>
        <v>VTGN US Equity</v>
      </c>
      <c r="D245" s="3" t="e">
        <f ca="1">_xll.BDP($C245,$D$1)</f>
        <v>#NAME?</v>
      </c>
      <c r="E245" s="3" t="e">
        <f ca="1">_xll.BDP($C245,$E$1)</f>
        <v>#NAME?</v>
      </c>
      <c r="F245" s="1" t="e">
        <f ca="1">_xll.BDP($C245,$F$1)</f>
        <v>#NAME?</v>
      </c>
      <c r="G245" s="1" t="e">
        <f ca="1">_xll.BDP($C245,$G$1)</f>
        <v>#NAME?</v>
      </c>
      <c r="H245" s="1" t="e">
        <f ca="1">_xll.BDP($C245,$H$1)</f>
        <v>#NAME?</v>
      </c>
      <c r="I245" t="e">
        <f t="shared" ca="1" si="10"/>
        <v>#NAME?</v>
      </c>
      <c r="J245" s="2" t="e">
        <f t="shared" ca="1" si="11"/>
        <v>#NAME?</v>
      </c>
      <c r="K245" s="11" t="e">
        <f ca="1">_xll.BDP($C245,$K$1)</f>
        <v>#NAME?</v>
      </c>
      <c r="L245" s="10" t="e">
        <f ca="1">_xll.BDP(C245,$L$1)</f>
        <v>#NAME?</v>
      </c>
      <c r="M245" s="10"/>
    </row>
    <row r="246" spans="1:13" x14ac:dyDescent="0.25">
      <c r="A246" t="s">
        <v>855</v>
      </c>
      <c r="B246" t="s">
        <v>5303</v>
      </c>
      <c r="C246" t="str">
        <f t="shared" si="9"/>
        <v>ESES US Equity</v>
      </c>
      <c r="D246" s="3" t="e">
        <f ca="1">_xll.BDP($C246,$D$1)</f>
        <v>#NAME?</v>
      </c>
      <c r="E246" s="3" t="e">
        <f ca="1">_xll.BDP($C246,$E$1)</f>
        <v>#NAME?</v>
      </c>
      <c r="F246" s="1" t="e">
        <f ca="1">_xll.BDP($C246,$F$1)</f>
        <v>#NAME?</v>
      </c>
      <c r="G246" s="1" t="e">
        <f ca="1">_xll.BDP($C246,$G$1)</f>
        <v>#NAME?</v>
      </c>
      <c r="H246" s="1" t="e">
        <f ca="1">_xll.BDP($C246,$H$1)</f>
        <v>#NAME?</v>
      </c>
      <c r="I246" t="e">
        <f t="shared" ca="1" si="10"/>
        <v>#NAME?</v>
      </c>
      <c r="J246" s="2" t="e">
        <f t="shared" ca="1" si="11"/>
        <v>#NAME?</v>
      </c>
      <c r="K246" s="11" t="e">
        <f ca="1">_xll.BDP($C246,$K$1)</f>
        <v>#NAME?</v>
      </c>
      <c r="L246" s="10" t="e">
        <f ca="1">_xll.BDP(C246,$L$1)</f>
        <v>#NAME?</v>
      </c>
      <c r="M246" s="10"/>
    </row>
    <row r="247" spans="1:13" x14ac:dyDescent="0.25">
      <c r="A247" t="s">
        <v>1288</v>
      </c>
      <c r="B247" t="s">
        <v>5303</v>
      </c>
      <c r="C247" t="str">
        <f t="shared" si="9"/>
        <v>IIN US Equity</v>
      </c>
      <c r="D247" s="3" t="e">
        <f ca="1">_xll.BDP($C247,$D$1)</f>
        <v>#NAME?</v>
      </c>
      <c r="E247" s="3" t="e">
        <f ca="1">_xll.BDP($C247,$E$1)</f>
        <v>#NAME?</v>
      </c>
      <c r="F247" s="1" t="e">
        <f ca="1">_xll.BDP($C247,$F$1)</f>
        <v>#NAME?</v>
      </c>
      <c r="G247" s="1" t="e">
        <f ca="1">_xll.BDP($C247,$G$1)</f>
        <v>#NAME?</v>
      </c>
      <c r="H247" s="1" t="e">
        <f ca="1">_xll.BDP($C247,$H$1)</f>
        <v>#NAME?</v>
      </c>
      <c r="I247" t="e">
        <f t="shared" ca="1" si="10"/>
        <v>#NAME?</v>
      </c>
      <c r="J247" s="2" t="e">
        <f t="shared" ca="1" si="11"/>
        <v>#NAME?</v>
      </c>
      <c r="K247" s="11" t="e">
        <f ca="1">_xll.BDP($C247,$K$1)</f>
        <v>#NAME?</v>
      </c>
      <c r="L247" s="10" t="e">
        <f ca="1">_xll.BDP(C247,$L$1)</f>
        <v>#NAME?</v>
      </c>
      <c r="M247" s="10"/>
    </row>
    <row r="248" spans="1:13" x14ac:dyDescent="0.25">
      <c r="A248" t="s">
        <v>209</v>
      </c>
      <c r="B248" t="s">
        <v>5303</v>
      </c>
      <c r="C248" t="str">
        <f t="shared" si="9"/>
        <v>ASFI US Equity</v>
      </c>
      <c r="D248" s="3" t="e">
        <f ca="1">_xll.BDP($C248,$D$1)</f>
        <v>#NAME?</v>
      </c>
      <c r="E248" s="3" t="e">
        <f ca="1">_xll.BDP($C248,$E$1)</f>
        <v>#NAME?</v>
      </c>
      <c r="F248" s="1" t="e">
        <f ca="1">_xll.BDP($C248,$F$1)</f>
        <v>#NAME?</v>
      </c>
      <c r="G248" s="1" t="e">
        <f ca="1">_xll.BDP($C248,$G$1)</f>
        <v>#NAME?</v>
      </c>
      <c r="H248" s="1" t="e">
        <f ca="1">_xll.BDP($C248,$H$1)</f>
        <v>#NAME?</v>
      </c>
      <c r="I248" t="e">
        <f t="shared" ca="1" si="10"/>
        <v>#NAME?</v>
      </c>
      <c r="J248" s="2" t="e">
        <f t="shared" ca="1" si="11"/>
        <v>#NAME?</v>
      </c>
      <c r="K248" s="11" t="e">
        <f ca="1">_xll.BDP($C248,$K$1)</f>
        <v>#NAME?</v>
      </c>
      <c r="L248" s="10" t="e">
        <f ca="1">_xll.BDP(C248,$L$1)</f>
        <v>#NAME?</v>
      </c>
      <c r="M248" s="10"/>
    </row>
    <row r="249" spans="1:13" x14ac:dyDescent="0.25">
      <c r="A249" t="s">
        <v>267</v>
      </c>
      <c r="B249" t="s">
        <v>5303</v>
      </c>
      <c r="C249" t="str">
        <f t="shared" si="9"/>
        <v>BBGI US Equity</v>
      </c>
      <c r="D249" s="3" t="e">
        <f ca="1">_xll.BDP($C249,$D$1)</f>
        <v>#NAME?</v>
      </c>
      <c r="E249" s="3" t="e">
        <f ca="1">_xll.BDP($C249,$E$1)</f>
        <v>#NAME?</v>
      </c>
      <c r="F249" s="1" t="e">
        <f ca="1">_xll.BDP($C249,$F$1)</f>
        <v>#NAME?</v>
      </c>
      <c r="G249" s="1" t="e">
        <f ca="1">_xll.BDP($C249,$G$1)</f>
        <v>#NAME?</v>
      </c>
      <c r="H249" s="1" t="e">
        <f ca="1">_xll.BDP($C249,$H$1)</f>
        <v>#NAME?</v>
      </c>
      <c r="I249" t="e">
        <f t="shared" ca="1" si="10"/>
        <v>#NAME?</v>
      </c>
      <c r="J249" s="2" t="e">
        <f t="shared" ca="1" si="11"/>
        <v>#NAME?</v>
      </c>
      <c r="K249" s="11" t="e">
        <f ca="1">_xll.BDP($C249,$K$1)</f>
        <v>#NAME?</v>
      </c>
      <c r="L249" s="10" t="e">
        <f ca="1">_xll.BDP(C249,$L$1)</f>
        <v>#NAME?</v>
      </c>
      <c r="M249" s="10"/>
    </row>
    <row r="250" spans="1:13" x14ac:dyDescent="0.25">
      <c r="A250" t="s">
        <v>73</v>
      </c>
      <c r="B250" t="s">
        <v>5303</v>
      </c>
      <c r="C250" t="str">
        <f t="shared" si="9"/>
        <v>AETI US Equity</v>
      </c>
      <c r="D250" s="3" t="e">
        <f ca="1">_xll.BDP($C250,$D$1)</f>
        <v>#NAME?</v>
      </c>
      <c r="E250" s="3" t="e">
        <f ca="1">_xll.BDP($C250,$E$1)</f>
        <v>#NAME?</v>
      </c>
      <c r="F250" s="1" t="e">
        <f ca="1">_xll.BDP($C250,$F$1)</f>
        <v>#NAME?</v>
      </c>
      <c r="G250" s="1" t="e">
        <f ca="1">_xll.BDP($C250,$G$1)</f>
        <v>#NAME?</v>
      </c>
      <c r="H250" s="1" t="e">
        <f ca="1">_xll.BDP($C250,$H$1)</f>
        <v>#NAME?</v>
      </c>
      <c r="I250" t="e">
        <f t="shared" ca="1" si="10"/>
        <v>#NAME?</v>
      </c>
      <c r="J250" s="2" t="e">
        <f t="shared" ca="1" si="11"/>
        <v>#NAME?</v>
      </c>
      <c r="K250" s="11" t="e">
        <f ca="1">_xll.BDP($C250,$K$1)</f>
        <v>#NAME?</v>
      </c>
      <c r="L250" s="10" t="e">
        <f ca="1">_xll.BDP(C250,$L$1)</f>
        <v>#NAME?</v>
      </c>
      <c r="M250" s="10"/>
    </row>
    <row r="251" spans="1:13" x14ac:dyDescent="0.25">
      <c r="A251" t="s">
        <v>193</v>
      </c>
      <c r="B251" t="s">
        <v>5303</v>
      </c>
      <c r="C251" t="str">
        <f t="shared" si="9"/>
        <v>ARKR US Equity</v>
      </c>
      <c r="D251" s="3" t="e">
        <f ca="1">_xll.BDP($C251,$D$1)</f>
        <v>#NAME?</v>
      </c>
      <c r="E251" s="3" t="e">
        <f ca="1">_xll.BDP($C251,$E$1)</f>
        <v>#NAME?</v>
      </c>
      <c r="F251" s="1" t="e">
        <f ca="1">_xll.BDP($C251,$F$1)</f>
        <v>#NAME?</v>
      </c>
      <c r="G251" s="1" t="e">
        <f ca="1">_xll.BDP($C251,$G$1)</f>
        <v>#NAME?</v>
      </c>
      <c r="H251" s="1" t="e">
        <f ca="1">_xll.BDP($C251,$H$1)</f>
        <v>#NAME?</v>
      </c>
      <c r="I251" t="e">
        <f t="shared" ca="1" si="10"/>
        <v>#NAME?</v>
      </c>
      <c r="J251" s="2" t="e">
        <f t="shared" ca="1" si="11"/>
        <v>#NAME?</v>
      </c>
      <c r="K251" s="11" t="e">
        <f ca="1">_xll.BDP($C251,$K$1)</f>
        <v>#NAME?</v>
      </c>
      <c r="L251" s="10" t="e">
        <f ca="1">_xll.BDP(C251,$L$1)</f>
        <v>#NAME?</v>
      </c>
      <c r="M251" s="10"/>
    </row>
    <row r="252" spans="1:13" x14ac:dyDescent="0.25">
      <c r="A252" t="s">
        <v>754</v>
      </c>
      <c r="B252" t="s">
        <v>5303</v>
      </c>
      <c r="C252" t="str">
        <f t="shared" si="9"/>
        <v>DVCR US Equity</v>
      </c>
      <c r="D252" s="3" t="e">
        <f ca="1">_xll.BDP($C252,$D$1)</f>
        <v>#NAME?</v>
      </c>
      <c r="E252" s="3" t="e">
        <f ca="1">_xll.BDP($C252,$E$1)</f>
        <v>#NAME?</v>
      </c>
      <c r="F252" s="1" t="e">
        <f ca="1">_xll.BDP($C252,$F$1)</f>
        <v>#NAME?</v>
      </c>
      <c r="G252" s="1" t="e">
        <f ca="1">_xll.BDP($C252,$G$1)</f>
        <v>#NAME?</v>
      </c>
      <c r="H252" s="1" t="e">
        <f ca="1">_xll.BDP($C252,$H$1)</f>
        <v>#NAME?</v>
      </c>
      <c r="I252" t="e">
        <f t="shared" ca="1" si="10"/>
        <v>#NAME?</v>
      </c>
      <c r="J252" s="2" t="e">
        <f t="shared" ca="1" si="11"/>
        <v>#NAME?</v>
      </c>
      <c r="K252" s="11" t="e">
        <f ca="1">_xll.BDP($C252,$K$1)</f>
        <v>#NAME?</v>
      </c>
      <c r="L252" s="10" t="e">
        <f ca="1">_xll.BDP(C252,$L$1)</f>
        <v>#NAME?</v>
      </c>
      <c r="M252" s="10"/>
    </row>
    <row r="253" spans="1:13" x14ac:dyDescent="0.25">
      <c r="A253" t="s">
        <v>1905</v>
      </c>
      <c r="B253" t="s">
        <v>5303</v>
      </c>
      <c r="C253" t="str">
        <f t="shared" si="9"/>
        <v>PBIB US Equity</v>
      </c>
      <c r="D253" s="3" t="e">
        <f ca="1">_xll.BDP($C253,$D$1)</f>
        <v>#NAME?</v>
      </c>
      <c r="E253" s="3" t="e">
        <f ca="1">_xll.BDP($C253,$E$1)</f>
        <v>#NAME?</v>
      </c>
      <c r="F253" s="1" t="e">
        <f ca="1">_xll.BDP($C253,$F$1)</f>
        <v>#NAME?</v>
      </c>
      <c r="G253" s="1" t="e">
        <f ca="1">_xll.BDP($C253,$G$1)</f>
        <v>#NAME?</v>
      </c>
      <c r="H253" s="1" t="e">
        <f ca="1">_xll.BDP($C253,$H$1)</f>
        <v>#NAME?</v>
      </c>
      <c r="I253" t="e">
        <f t="shared" ca="1" si="10"/>
        <v>#NAME?</v>
      </c>
      <c r="J253" s="2" t="e">
        <f t="shared" ca="1" si="11"/>
        <v>#NAME?</v>
      </c>
      <c r="K253" s="11" t="e">
        <f ca="1">_xll.BDP($C253,$K$1)</f>
        <v>#NAME?</v>
      </c>
      <c r="L253" s="10" t="e">
        <f ca="1">_xll.BDP(C253,$L$1)</f>
        <v>#NAME?</v>
      </c>
      <c r="M253" s="10"/>
    </row>
    <row r="254" spans="1:13" x14ac:dyDescent="0.25">
      <c r="A254" t="s">
        <v>372</v>
      </c>
      <c r="B254" t="s">
        <v>5303</v>
      </c>
      <c r="C254" t="str">
        <f t="shared" si="9"/>
        <v>BWINA US Equity</v>
      </c>
      <c r="D254" s="3" t="e">
        <f ca="1">_xll.BDP($C254,$D$1)</f>
        <v>#NAME?</v>
      </c>
      <c r="E254" s="3" t="e">
        <f ca="1">_xll.BDP($C254,$E$1)</f>
        <v>#NAME?</v>
      </c>
      <c r="F254" s="1" t="e">
        <f ca="1">_xll.BDP($C254,$F$1)</f>
        <v>#NAME?</v>
      </c>
      <c r="G254" s="1" t="e">
        <f ca="1">_xll.BDP($C254,$G$1)</f>
        <v>#NAME?</v>
      </c>
      <c r="H254" s="1" t="e">
        <f ca="1">_xll.BDP($C254,$H$1)</f>
        <v>#NAME?</v>
      </c>
      <c r="I254" t="e">
        <f t="shared" ca="1" si="10"/>
        <v>#NAME?</v>
      </c>
      <c r="J254" s="2" t="e">
        <f t="shared" ca="1" si="11"/>
        <v>#NAME?</v>
      </c>
      <c r="K254" s="11" t="e">
        <f ca="1">_xll.BDP($C254,$K$1)</f>
        <v>#NAME?</v>
      </c>
      <c r="L254" s="10" t="e">
        <f ca="1">_xll.BDP(C254,$L$1)</f>
        <v>#NAME?</v>
      </c>
      <c r="M254" s="10"/>
    </row>
    <row r="255" spans="1:13" x14ac:dyDescent="0.25">
      <c r="A255" t="s">
        <v>110</v>
      </c>
      <c r="B255" t="s">
        <v>5303</v>
      </c>
      <c r="C255" t="str">
        <f t="shared" si="9"/>
        <v>ALDX US Equity</v>
      </c>
      <c r="D255" s="3" t="e">
        <f ca="1">_xll.BDP($C255,$D$1)</f>
        <v>#NAME?</v>
      </c>
      <c r="E255" s="3" t="e">
        <f ca="1">_xll.BDP($C255,$E$1)</f>
        <v>#NAME?</v>
      </c>
      <c r="F255" s="1" t="e">
        <f ca="1">_xll.BDP($C255,$F$1)</f>
        <v>#NAME?</v>
      </c>
      <c r="G255" s="1" t="e">
        <f ca="1">_xll.BDP($C255,$G$1)</f>
        <v>#NAME?</v>
      </c>
      <c r="H255" s="1" t="e">
        <f ca="1">_xll.BDP($C255,$H$1)</f>
        <v>#NAME?</v>
      </c>
      <c r="I255" t="e">
        <f t="shared" ca="1" si="10"/>
        <v>#NAME?</v>
      </c>
      <c r="J255" s="2" t="e">
        <f t="shared" ca="1" si="11"/>
        <v>#NAME?</v>
      </c>
      <c r="K255" s="11" t="e">
        <f ca="1">_xll.BDP($C255,$K$1)</f>
        <v>#NAME?</v>
      </c>
      <c r="L255" s="10" t="e">
        <f ca="1">_xll.BDP(C255,$L$1)</f>
        <v>#NAME?</v>
      </c>
      <c r="M255" s="10"/>
    </row>
    <row r="256" spans="1:13" x14ac:dyDescent="0.25">
      <c r="A256" t="s">
        <v>2219</v>
      </c>
      <c r="B256" t="s">
        <v>5303</v>
      </c>
      <c r="C256" t="str">
        <f t="shared" si="9"/>
        <v>SBPH US Equity</v>
      </c>
      <c r="D256" s="3" t="e">
        <f ca="1">_xll.BDP($C256,$D$1)</f>
        <v>#NAME?</v>
      </c>
      <c r="E256" s="3" t="e">
        <f ca="1">_xll.BDP($C256,$E$1)</f>
        <v>#NAME?</v>
      </c>
      <c r="F256" s="1" t="e">
        <f ca="1">_xll.BDP($C256,$F$1)</f>
        <v>#NAME?</v>
      </c>
      <c r="G256" s="1" t="e">
        <f ca="1">_xll.BDP($C256,$G$1)</f>
        <v>#NAME?</v>
      </c>
      <c r="H256" s="1" t="e">
        <f ca="1">_xll.BDP($C256,$H$1)</f>
        <v>#NAME?</v>
      </c>
      <c r="I256" t="e">
        <f t="shared" ca="1" si="10"/>
        <v>#NAME?</v>
      </c>
      <c r="J256" s="2" t="e">
        <f t="shared" ca="1" si="11"/>
        <v>#NAME?</v>
      </c>
      <c r="K256" s="11" t="e">
        <f ca="1">_xll.BDP($C256,$K$1)</f>
        <v>#NAME?</v>
      </c>
      <c r="L256" s="10" t="e">
        <f ca="1">_xll.BDP(C256,$L$1)</f>
        <v>#NAME?</v>
      </c>
      <c r="M256" s="10"/>
    </row>
    <row r="257" spans="1:13" x14ac:dyDescent="0.25">
      <c r="A257" t="s">
        <v>2148</v>
      </c>
      <c r="B257" t="s">
        <v>5303</v>
      </c>
      <c r="C257" t="str">
        <f t="shared" si="9"/>
        <v>RMGN US Equity</v>
      </c>
      <c r="D257" s="3" t="e">
        <f ca="1">_xll.BDP($C257,$D$1)</f>
        <v>#NAME?</v>
      </c>
      <c r="E257" s="3" t="e">
        <f ca="1">_xll.BDP($C257,$E$1)</f>
        <v>#NAME?</v>
      </c>
      <c r="F257" s="1" t="e">
        <f ca="1">_xll.BDP($C257,$F$1)</f>
        <v>#NAME?</v>
      </c>
      <c r="G257" s="1" t="e">
        <f ca="1">_xll.BDP($C257,$G$1)</f>
        <v>#NAME?</v>
      </c>
      <c r="H257" s="1" t="e">
        <f ca="1">_xll.BDP($C257,$H$1)</f>
        <v>#NAME?</v>
      </c>
      <c r="I257" t="e">
        <f t="shared" ca="1" si="10"/>
        <v>#NAME?</v>
      </c>
      <c r="J257" s="2" t="e">
        <f t="shared" ca="1" si="11"/>
        <v>#NAME?</v>
      </c>
      <c r="K257" s="11" t="e">
        <f ca="1">_xll.BDP($C257,$K$1)</f>
        <v>#NAME?</v>
      </c>
      <c r="L257" s="10" t="e">
        <f ca="1">_xll.BDP(C257,$L$1)</f>
        <v>#NAME?</v>
      </c>
      <c r="M257" s="10"/>
    </row>
    <row r="258" spans="1:13" x14ac:dyDescent="0.25">
      <c r="A258" t="s">
        <v>123</v>
      </c>
      <c r="B258" t="s">
        <v>5303</v>
      </c>
      <c r="C258" t="str">
        <f t="shared" ref="C258:C321" si="12">A258&amp; " US Equity"</f>
        <v>ALTY US Equity</v>
      </c>
      <c r="D258" s="3" t="e">
        <f ca="1">_xll.BDP($C258,$D$1)</f>
        <v>#NAME?</v>
      </c>
      <c r="E258" s="3" t="e">
        <f ca="1">_xll.BDP($C258,$E$1)</f>
        <v>#NAME?</v>
      </c>
      <c r="F258" s="1" t="e">
        <f ca="1">_xll.BDP($C258,$F$1)</f>
        <v>#NAME?</v>
      </c>
      <c r="G258" s="1" t="e">
        <f ca="1">_xll.BDP($C258,$G$1)</f>
        <v>#NAME?</v>
      </c>
      <c r="H258" s="1" t="e">
        <f ca="1">_xll.BDP($C258,$H$1)</f>
        <v>#NAME?</v>
      </c>
      <c r="I258" t="e">
        <f t="shared" ca="1" si="10"/>
        <v>#NAME?</v>
      </c>
      <c r="J258" s="2" t="e">
        <f t="shared" ca="1" si="11"/>
        <v>#NAME?</v>
      </c>
      <c r="K258" s="11" t="e">
        <f ca="1">_xll.BDP($C258,$K$1)</f>
        <v>#NAME?</v>
      </c>
      <c r="L258" s="10" t="e">
        <f ca="1">_xll.BDP(C258,$L$1)</f>
        <v>#NAME?</v>
      </c>
      <c r="M258" s="10"/>
    </row>
    <row r="259" spans="1:13" x14ac:dyDescent="0.25">
      <c r="A259" t="s">
        <v>700</v>
      </c>
      <c r="B259" t="s">
        <v>5303</v>
      </c>
      <c r="C259" t="str">
        <f t="shared" si="12"/>
        <v>DFBG US Equity</v>
      </c>
      <c r="D259" s="3" t="e">
        <f ca="1">_xll.BDP($C259,$D$1)</f>
        <v>#NAME?</v>
      </c>
      <c r="E259" s="3" t="e">
        <f ca="1">_xll.BDP($C259,$E$1)</f>
        <v>#NAME?</v>
      </c>
      <c r="F259" s="1" t="e">
        <f ca="1">_xll.BDP($C259,$F$1)</f>
        <v>#NAME?</v>
      </c>
      <c r="G259" s="1" t="e">
        <f ca="1">_xll.BDP($C259,$G$1)</f>
        <v>#NAME?</v>
      </c>
      <c r="H259" s="1" t="e">
        <f ca="1">_xll.BDP($C259,$H$1)</f>
        <v>#NAME?</v>
      </c>
      <c r="I259" t="e">
        <f t="shared" ref="I259:I322" ca="1" si="13">IF(40000/E259*0.005&lt;1,1,IF(40000/E259*0.005&gt;40000*0.005,40000*0.005,40000/E259*0.005))</f>
        <v>#NAME?</v>
      </c>
      <c r="J259" s="2" t="e">
        <f t="shared" ref="J259:J322" ca="1" si="14">I259/40000</f>
        <v>#NAME?</v>
      </c>
      <c r="K259" s="11" t="e">
        <f ca="1">_xll.BDP($C259,$K$1)</f>
        <v>#NAME?</v>
      </c>
      <c r="L259" s="10" t="e">
        <f ca="1">_xll.BDP(C259,$L$1)</f>
        <v>#NAME?</v>
      </c>
      <c r="M259" s="10"/>
    </row>
    <row r="260" spans="1:13" x14ac:dyDescent="0.25">
      <c r="A260" t="s">
        <v>2696</v>
      </c>
      <c r="B260" t="s">
        <v>5303</v>
      </c>
      <c r="C260" t="str">
        <f t="shared" si="12"/>
        <v>WAYN US Equity</v>
      </c>
      <c r="D260" s="3" t="e">
        <f ca="1">_xll.BDP($C260,$D$1)</f>
        <v>#NAME?</v>
      </c>
      <c r="E260" s="3" t="e">
        <f ca="1">_xll.BDP($C260,$E$1)</f>
        <v>#NAME?</v>
      </c>
      <c r="F260" s="1" t="e">
        <f ca="1">_xll.BDP($C260,$F$1)</f>
        <v>#NAME?</v>
      </c>
      <c r="G260" s="1" t="e">
        <f ca="1">_xll.BDP($C260,$G$1)</f>
        <v>#NAME?</v>
      </c>
      <c r="H260" s="1" t="e">
        <f ca="1">_xll.BDP($C260,$H$1)</f>
        <v>#NAME?</v>
      </c>
      <c r="I260" t="e">
        <f t="shared" ca="1" si="13"/>
        <v>#NAME?</v>
      </c>
      <c r="J260" s="2" t="e">
        <f t="shared" ca="1" si="14"/>
        <v>#NAME?</v>
      </c>
      <c r="K260" s="11" t="e">
        <f ca="1">_xll.BDP($C260,$K$1)</f>
        <v>#NAME?</v>
      </c>
      <c r="L260" s="10" t="e">
        <f ca="1">_xll.BDP(C260,$L$1)</f>
        <v>#NAME?</v>
      </c>
      <c r="M260" s="10"/>
    </row>
    <row r="261" spans="1:13" x14ac:dyDescent="0.25">
      <c r="A261" t="s">
        <v>1153</v>
      </c>
      <c r="B261" t="s">
        <v>5303</v>
      </c>
      <c r="C261" t="str">
        <f t="shared" si="12"/>
        <v>GYRO US Equity</v>
      </c>
      <c r="D261" s="3" t="e">
        <f ca="1">_xll.BDP($C261,$D$1)</f>
        <v>#NAME?</v>
      </c>
      <c r="E261" s="3" t="e">
        <f ca="1">_xll.BDP($C261,$E$1)</f>
        <v>#NAME?</v>
      </c>
      <c r="F261" s="1" t="e">
        <f ca="1">_xll.BDP($C261,$F$1)</f>
        <v>#NAME?</v>
      </c>
      <c r="G261" s="1" t="e">
        <f ca="1">_xll.BDP($C261,$G$1)</f>
        <v>#NAME?</v>
      </c>
      <c r="H261" s="1" t="e">
        <f ca="1">_xll.BDP($C261,$H$1)</f>
        <v>#NAME?</v>
      </c>
      <c r="I261" t="e">
        <f t="shared" ca="1" si="13"/>
        <v>#NAME?</v>
      </c>
      <c r="J261" s="2" t="e">
        <f t="shared" ca="1" si="14"/>
        <v>#NAME?</v>
      </c>
      <c r="K261" s="11" t="e">
        <f ca="1">_xll.BDP($C261,$K$1)</f>
        <v>#NAME?</v>
      </c>
      <c r="L261" s="10" t="e">
        <f ca="1">_xll.BDP(C261,$L$1)</f>
        <v>#NAME?</v>
      </c>
      <c r="M261" s="10"/>
    </row>
    <row r="262" spans="1:13" x14ac:dyDescent="0.25">
      <c r="A262" t="s">
        <v>215</v>
      </c>
      <c r="B262" t="s">
        <v>5303</v>
      </c>
      <c r="C262" t="str">
        <f t="shared" si="12"/>
        <v>ASRV US Equity</v>
      </c>
      <c r="D262" s="3" t="e">
        <f ca="1">_xll.BDP($C262,$D$1)</f>
        <v>#NAME?</v>
      </c>
      <c r="E262" s="3" t="e">
        <f ca="1">_xll.BDP($C262,$E$1)</f>
        <v>#NAME?</v>
      </c>
      <c r="F262" s="1" t="e">
        <f ca="1">_xll.BDP($C262,$F$1)</f>
        <v>#NAME?</v>
      </c>
      <c r="G262" s="1" t="e">
        <f ca="1">_xll.BDP($C262,$G$1)</f>
        <v>#NAME?</v>
      </c>
      <c r="H262" s="1" t="e">
        <f ca="1">_xll.BDP($C262,$H$1)</f>
        <v>#NAME?</v>
      </c>
      <c r="I262" t="e">
        <f t="shared" ca="1" si="13"/>
        <v>#NAME?</v>
      </c>
      <c r="J262" s="2" t="e">
        <f t="shared" ca="1" si="14"/>
        <v>#NAME?</v>
      </c>
      <c r="K262" s="11" t="e">
        <f ca="1">_xll.BDP($C262,$K$1)</f>
        <v>#NAME?</v>
      </c>
      <c r="L262" s="10" t="e">
        <f ca="1">_xll.BDP(C262,$L$1)</f>
        <v>#NAME?</v>
      </c>
      <c r="M262" s="10"/>
    </row>
    <row r="263" spans="1:13" x14ac:dyDescent="0.25">
      <c r="A263" t="s">
        <v>1773</v>
      </c>
      <c r="B263" t="s">
        <v>5303</v>
      </c>
      <c r="C263" t="str">
        <f t="shared" si="12"/>
        <v>NTEC US Equity</v>
      </c>
      <c r="D263" s="3" t="e">
        <f ca="1">_xll.BDP($C263,$D$1)</f>
        <v>#NAME?</v>
      </c>
      <c r="E263" s="3" t="e">
        <f ca="1">_xll.BDP($C263,$E$1)</f>
        <v>#NAME?</v>
      </c>
      <c r="F263" s="1" t="e">
        <f ca="1">_xll.BDP($C263,$F$1)</f>
        <v>#NAME?</v>
      </c>
      <c r="G263" s="1" t="e">
        <f ca="1">_xll.BDP($C263,$G$1)</f>
        <v>#NAME?</v>
      </c>
      <c r="H263" s="1" t="e">
        <f ca="1">_xll.BDP($C263,$H$1)</f>
        <v>#NAME?</v>
      </c>
      <c r="I263" t="e">
        <f t="shared" ca="1" si="13"/>
        <v>#NAME?</v>
      </c>
      <c r="J263" s="2" t="e">
        <f t="shared" ca="1" si="14"/>
        <v>#NAME?</v>
      </c>
      <c r="K263" s="11" t="e">
        <f ca="1">_xll.BDP($C263,$K$1)</f>
        <v>#NAME?</v>
      </c>
      <c r="L263" s="10" t="e">
        <f ca="1">_xll.BDP(C263,$L$1)</f>
        <v>#NAME?</v>
      </c>
      <c r="M263" s="10"/>
    </row>
    <row r="264" spans="1:13" x14ac:dyDescent="0.25">
      <c r="A264" t="s">
        <v>2277</v>
      </c>
      <c r="B264" t="s">
        <v>5303</v>
      </c>
      <c r="C264" t="str">
        <f t="shared" si="12"/>
        <v>SHSP US Equity</v>
      </c>
      <c r="D264" s="3" t="e">
        <f ca="1">_xll.BDP($C264,$D$1)</f>
        <v>#NAME?</v>
      </c>
      <c r="E264" s="3" t="e">
        <f ca="1">_xll.BDP($C264,$E$1)</f>
        <v>#NAME?</v>
      </c>
      <c r="F264" s="1" t="e">
        <f ca="1">_xll.BDP($C264,$F$1)</f>
        <v>#NAME?</v>
      </c>
      <c r="G264" s="1" t="e">
        <f ca="1">_xll.BDP($C264,$G$1)</f>
        <v>#NAME?</v>
      </c>
      <c r="H264" s="1" t="e">
        <f ca="1">_xll.BDP($C264,$H$1)</f>
        <v>#NAME?</v>
      </c>
      <c r="I264" t="e">
        <f t="shared" ca="1" si="13"/>
        <v>#NAME?</v>
      </c>
      <c r="J264" s="2" t="e">
        <f t="shared" ca="1" si="14"/>
        <v>#NAME?</v>
      </c>
      <c r="K264" s="11" t="e">
        <f ca="1">_xll.BDP($C264,$K$1)</f>
        <v>#NAME?</v>
      </c>
      <c r="L264" s="10" t="e">
        <f ca="1">_xll.BDP(C264,$L$1)</f>
        <v>#NAME?</v>
      </c>
      <c r="M264" s="10"/>
    </row>
    <row r="265" spans="1:13" x14ac:dyDescent="0.25">
      <c r="A265" t="s">
        <v>1515</v>
      </c>
      <c r="B265" t="s">
        <v>5303</v>
      </c>
      <c r="C265" t="str">
        <f t="shared" si="12"/>
        <v>LONE US Equity</v>
      </c>
      <c r="D265" s="3" t="e">
        <f ca="1">_xll.BDP($C265,$D$1)</f>
        <v>#NAME?</v>
      </c>
      <c r="E265" s="3" t="e">
        <f ca="1">_xll.BDP($C265,$E$1)</f>
        <v>#NAME?</v>
      </c>
      <c r="F265" s="1" t="e">
        <f ca="1">_xll.BDP($C265,$F$1)</f>
        <v>#NAME?</v>
      </c>
      <c r="G265" s="1" t="e">
        <f ca="1">_xll.BDP($C265,$G$1)</f>
        <v>#NAME?</v>
      </c>
      <c r="H265" s="1" t="e">
        <f ca="1">_xll.BDP($C265,$H$1)</f>
        <v>#NAME?</v>
      </c>
      <c r="I265" t="e">
        <f t="shared" ca="1" si="13"/>
        <v>#NAME?</v>
      </c>
      <c r="J265" s="2" t="e">
        <f t="shared" ca="1" si="14"/>
        <v>#NAME?</v>
      </c>
      <c r="K265" s="11" t="e">
        <f ca="1">_xll.BDP($C265,$K$1)</f>
        <v>#NAME?</v>
      </c>
      <c r="L265" s="10" t="e">
        <f ca="1">_xll.BDP(C265,$L$1)</f>
        <v>#NAME?</v>
      </c>
      <c r="M265" s="10"/>
    </row>
    <row r="266" spans="1:13" x14ac:dyDescent="0.25">
      <c r="A266" t="s">
        <v>545</v>
      </c>
      <c r="B266" t="s">
        <v>5303</v>
      </c>
      <c r="C266" t="str">
        <f t="shared" si="12"/>
        <v>CMLS US Equity</v>
      </c>
      <c r="D266" s="3" t="e">
        <f ca="1">_xll.BDP($C266,$D$1)</f>
        <v>#NAME?</v>
      </c>
      <c r="E266" s="3" t="e">
        <f ca="1">_xll.BDP($C266,$E$1)</f>
        <v>#NAME?</v>
      </c>
      <c r="F266" s="1" t="e">
        <f ca="1">_xll.BDP($C266,$F$1)</f>
        <v>#NAME?</v>
      </c>
      <c r="G266" s="1" t="e">
        <f ca="1">_xll.BDP($C266,$G$1)</f>
        <v>#NAME?</v>
      </c>
      <c r="H266" s="1" t="e">
        <f ca="1">_xll.BDP($C266,$H$1)</f>
        <v>#NAME?</v>
      </c>
      <c r="I266" t="e">
        <f t="shared" ca="1" si="13"/>
        <v>#NAME?</v>
      </c>
      <c r="J266" s="2" t="e">
        <f t="shared" ca="1" si="14"/>
        <v>#NAME?</v>
      </c>
      <c r="K266" s="11" t="e">
        <f ca="1">_xll.BDP($C266,$K$1)</f>
        <v>#NAME?</v>
      </c>
      <c r="L266" s="10" t="e">
        <f ca="1">_xll.BDP(C266,$L$1)</f>
        <v>#NAME?</v>
      </c>
      <c r="M266" s="10"/>
    </row>
    <row r="267" spans="1:13" x14ac:dyDescent="0.25">
      <c r="A267" t="s">
        <v>218</v>
      </c>
      <c r="B267" t="s">
        <v>5303</v>
      </c>
      <c r="C267" t="str">
        <f t="shared" si="12"/>
        <v>ASUR US Equity</v>
      </c>
      <c r="D267" s="3" t="e">
        <f ca="1">_xll.BDP($C267,$D$1)</f>
        <v>#NAME?</v>
      </c>
      <c r="E267" s="3" t="e">
        <f ca="1">_xll.BDP($C267,$E$1)</f>
        <v>#NAME?</v>
      </c>
      <c r="F267" s="1" t="e">
        <f ca="1">_xll.BDP($C267,$F$1)</f>
        <v>#NAME?</v>
      </c>
      <c r="G267" s="1" t="e">
        <f ca="1">_xll.BDP($C267,$G$1)</f>
        <v>#NAME?</v>
      </c>
      <c r="H267" s="1" t="e">
        <f ca="1">_xll.BDP($C267,$H$1)</f>
        <v>#NAME?</v>
      </c>
      <c r="I267" t="e">
        <f t="shared" ca="1" si="13"/>
        <v>#NAME?</v>
      </c>
      <c r="J267" s="2" t="e">
        <f t="shared" ca="1" si="14"/>
        <v>#NAME?</v>
      </c>
      <c r="K267" s="11" t="e">
        <f ca="1">_xll.BDP($C267,$K$1)</f>
        <v>#NAME?</v>
      </c>
      <c r="L267" s="10" t="e">
        <f ca="1">_xll.BDP(C267,$L$1)</f>
        <v>#NAME?</v>
      </c>
      <c r="M267" s="10"/>
    </row>
    <row r="268" spans="1:13" x14ac:dyDescent="0.25">
      <c r="A268" t="s">
        <v>792</v>
      </c>
      <c r="B268" t="s">
        <v>5303</v>
      </c>
      <c r="C268" t="str">
        <f t="shared" si="12"/>
        <v>EDUC US Equity</v>
      </c>
      <c r="D268" s="3" t="e">
        <f ca="1">_xll.BDP($C268,$D$1)</f>
        <v>#NAME?</v>
      </c>
      <c r="E268" s="3" t="e">
        <f ca="1">_xll.BDP($C268,$E$1)</f>
        <v>#NAME?</v>
      </c>
      <c r="F268" s="1" t="e">
        <f ca="1">_xll.BDP($C268,$F$1)</f>
        <v>#NAME?</v>
      </c>
      <c r="G268" s="1" t="e">
        <f ca="1">_xll.BDP($C268,$G$1)</f>
        <v>#NAME?</v>
      </c>
      <c r="H268" s="1" t="e">
        <f ca="1">_xll.BDP($C268,$H$1)</f>
        <v>#NAME?</v>
      </c>
      <c r="I268" t="e">
        <f t="shared" ca="1" si="13"/>
        <v>#NAME?</v>
      </c>
      <c r="J268" s="2" t="e">
        <f t="shared" ca="1" si="14"/>
        <v>#NAME?</v>
      </c>
      <c r="K268" s="11" t="e">
        <f ca="1">_xll.BDP($C268,$K$1)</f>
        <v>#NAME?</v>
      </c>
      <c r="L268" s="10" t="e">
        <f ca="1">_xll.BDP(C268,$L$1)</f>
        <v>#NAME?</v>
      </c>
      <c r="M268" s="10"/>
    </row>
    <row r="269" spans="1:13" x14ac:dyDescent="0.25">
      <c r="A269" t="s">
        <v>2186</v>
      </c>
      <c r="B269" t="s">
        <v>5303</v>
      </c>
      <c r="C269" t="str">
        <f t="shared" si="12"/>
        <v>RVSB US Equity</v>
      </c>
      <c r="D269" s="3" t="e">
        <f ca="1">_xll.BDP($C269,$D$1)</f>
        <v>#NAME?</v>
      </c>
      <c r="E269" s="3" t="e">
        <f ca="1">_xll.BDP($C269,$E$1)</f>
        <v>#NAME?</v>
      </c>
      <c r="F269" s="1" t="e">
        <f ca="1">_xll.BDP($C269,$F$1)</f>
        <v>#NAME?</v>
      </c>
      <c r="G269" s="1" t="e">
        <f ca="1">_xll.BDP($C269,$G$1)</f>
        <v>#NAME?</v>
      </c>
      <c r="H269" s="1" t="e">
        <f ca="1">_xll.BDP($C269,$H$1)</f>
        <v>#NAME?</v>
      </c>
      <c r="I269" t="e">
        <f t="shared" ca="1" si="13"/>
        <v>#NAME?</v>
      </c>
      <c r="J269" s="2" t="e">
        <f t="shared" ca="1" si="14"/>
        <v>#NAME?</v>
      </c>
      <c r="K269" s="11" t="e">
        <f ca="1">_xll.BDP($C269,$K$1)</f>
        <v>#NAME?</v>
      </c>
      <c r="L269" s="10" t="e">
        <f ca="1">_xll.BDP(C269,$L$1)</f>
        <v>#NAME?</v>
      </c>
      <c r="M269" s="10"/>
    </row>
    <row r="270" spans="1:13" x14ac:dyDescent="0.25">
      <c r="A270" t="s">
        <v>260</v>
      </c>
      <c r="B270" t="s">
        <v>5303</v>
      </c>
      <c r="C270" t="str">
        <f t="shared" si="12"/>
        <v>BANX US Equity</v>
      </c>
      <c r="D270" s="3" t="e">
        <f ca="1">_xll.BDP($C270,$D$1)</f>
        <v>#NAME?</v>
      </c>
      <c r="E270" s="3" t="e">
        <f ca="1">_xll.BDP($C270,$E$1)</f>
        <v>#NAME?</v>
      </c>
      <c r="F270" s="1" t="e">
        <f ca="1">_xll.BDP($C270,$F$1)</f>
        <v>#NAME?</v>
      </c>
      <c r="G270" s="1" t="e">
        <f ca="1">_xll.BDP($C270,$G$1)</f>
        <v>#NAME?</v>
      </c>
      <c r="H270" s="1" t="e">
        <f ca="1">_xll.BDP($C270,$H$1)</f>
        <v>#NAME?</v>
      </c>
      <c r="I270" t="e">
        <f t="shared" ca="1" si="13"/>
        <v>#NAME?</v>
      </c>
      <c r="J270" s="2" t="e">
        <f t="shared" ca="1" si="14"/>
        <v>#NAME?</v>
      </c>
      <c r="K270" s="11" t="e">
        <f ca="1">_xll.BDP($C270,$K$1)</f>
        <v>#NAME?</v>
      </c>
      <c r="L270" s="10" t="e">
        <f ca="1">_xll.BDP(C270,$L$1)</f>
        <v>#NAME?</v>
      </c>
      <c r="M270" s="10"/>
    </row>
    <row r="271" spans="1:13" x14ac:dyDescent="0.25">
      <c r="A271" t="s">
        <v>2409</v>
      </c>
      <c r="B271" t="s">
        <v>5303</v>
      </c>
      <c r="C271" t="str">
        <f t="shared" si="12"/>
        <v>STRZB US Equity</v>
      </c>
      <c r="D271" s="3" t="e">
        <f ca="1">_xll.BDP($C271,$D$1)</f>
        <v>#NAME?</v>
      </c>
      <c r="E271" s="3" t="e">
        <f ca="1">_xll.BDP($C271,$E$1)</f>
        <v>#NAME?</v>
      </c>
      <c r="F271" s="1" t="e">
        <f ca="1">_xll.BDP($C271,$F$1)</f>
        <v>#NAME?</v>
      </c>
      <c r="G271" s="1" t="e">
        <f ca="1">_xll.BDP($C271,$G$1)</f>
        <v>#NAME?</v>
      </c>
      <c r="H271" s="1" t="e">
        <f ca="1">_xll.BDP($C271,$H$1)</f>
        <v>#NAME?</v>
      </c>
      <c r="I271" t="e">
        <f t="shared" ca="1" si="13"/>
        <v>#NAME?</v>
      </c>
      <c r="J271" s="2" t="e">
        <f t="shared" ca="1" si="14"/>
        <v>#NAME?</v>
      </c>
      <c r="K271" s="11" t="e">
        <f ca="1">_xll.BDP($C271,$K$1)</f>
        <v>#NAME?</v>
      </c>
      <c r="L271" s="10" t="e">
        <f ca="1">_xll.BDP(C271,$L$1)</f>
        <v>#NAME?</v>
      </c>
      <c r="M271" s="10"/>
    </row>
    <row r="272" spans="1:13" x14ac:dyDescent="0.25">
      <c r="A272" t="s">
        <v>84</v>
      </c>
      <c r="B272" t="s">
        <v>5303</v>
      </c>
      <c r="C272" t="str">
        <f t="shared" si="12"/>
        <v>AGLE US Equity</v>
      </c>
      <c r="D272" s="3" t="e">
        <f ca="1">_xll.BDP($C272,$D$1)</f>
        <v>#NAME?</v>
      </c>
      <c r="E272" s="3" t="e">
        <f ca="1">_xll.BDP($C272,$E$1)</f>
        <v>#NAME?</v>
      </c>
      <c r="F272" s="1" t="e">
        <f ca="1">_xll.BDP($C272,$F$1)</f>
        <v>#NAME?</v>
      </c>
      <c r="G272" s="1" t="e">
        <f ca="1">_xll.BDP($C272,$G$1)</f>
        <v>#NAME?</v>
      </c>
      <c r="H272" s="1" t="e">
        <f ca="1">_xll.BDP($C272,$H$1)</f>
        <v>#NAME?</v>
      </c>
      <c r="I272" t="e">
        <f t="shared" ca="1" si="13"/>
        <v>#NAME?</v>
      </c>
      <c r="J272" s="2" t="e">
        <f t="shared" ca="1" si="14"/>
        <v>#NAME?</v>
      </c>
      <c r="K272" s="11" t="e">
        <f ca="1">_xll.BDP($C272,$K$1)</f>
        <v>#NAME?</v>
      </c>
      <c r="L272" s="10" t="e">
        <f ca="1">_xll.BDP(C272,$L$1)</f>
        <v>#NAME?</v>
      </c>
      <c r="M272" s="10"/>
    </row>
    <row r="273" spans="1:13" x14ac:dyDescent="0.25">
      <c r="A273" t="s">
        <v>2722</v>
      </c>
      <c r="B273" t="s">
        <v>5303</v>
      </c>
      <c r="C273" t="str">
        <f t="shared" si="12"/>
        <v>WINS US Equity</v>
      </c>
      <c r="D273" s="3" t="e">
        <f ca="1">_xll.BDP($C273,$D$1)</f>
        <v>#NAME?</v>
      </c>
      <c r="E273" s="3" t="e">
        <f ca="1">_xll.BDP($C273,$E$1)</f>
        <v>#NAME?</v>
      </c>
      <c r="F273" s="1" t="e">
        <f ca="1">_xll.BDP($C273,$F$1)</f>
        <v>#NAME?</v>
      </c>
      <c r="G273" s="1" t="e">
        <f ca="1">_xll.BDP($C273,$G$1)</f>
        <v>#NAME?</v>
      </c>
      <c r="H273" s="1" t="e">
        <f ca="1">_xll.BDP($C273,$H$1)</f>
        <v>#NAME?</v>
      </c>
      <c r="I273" t="e">
        <f t="shared" ca="1" si="13"/>
        <v>#NAME?</v>
      </c>
      <c r="J273" s="2" t="e">
        <f t="shared" ca="1" si="14"/>
        <v>#NAME?</v>
      </c>
      <c r="K273" s="11" t="e">
        <f ca="1">_xll.BDP($C273,$K$1)</f>
        <v>#NAME?</v>
      </c>
      <c r="L273" s="10" t="e">
        <f ca="1">_xll.BDP(C273,$L$1)</f>
        <v>#NAME?</v>
      </c>
      <c r="M273" s="10"/>
    </row>
    <row r="274" spans="1:13" x14ac:dyDescent="0.25">
      <c r="A274" t="s">
        <v>725</v>
      </c>
      <c r="B274" t="s">
        <v>5303</v>
      </c>
      <c r="C274" t="str">
        <f t="shared" si="12"/>
        <v>DMPI US Equity</v>
      </c>
      <c r="D274" s="3" t="e">
        <f ca="1">_xll.BDP($C274,$D$1)</f>
        <v>#NAME?</v>
      </c>
      <c r="E274" s="3" t="e">
        <f ca="1">_xll.BDP($C274,$E$1)</f>
        <v>#NAME?</v>
      </c>
      <c r="F274" s="1" t="e">
        <f ca="1">_xll.BDP($C274,$F$1)</f>
        <v>#NAME?</v>
      </c>
      <c r="G274" s="1" t="e">
        <f ca="1">_xll.BDP($C274,$G$1)</f>
        <v>#NAME?</v>
      </c>
      <c r="H274" s="1" t="e">
        <f ca="1">_xll.BDP($C274,$H$1)</f>
        <v>#NAME?</v>
      </c>
      <c r="I274" t="e">
        <f t="shared" ca="1" si="13"/>
        <v>#NAME?</v>
      </c>
      <c r="J274" s="2" t="e">
        <f t="shared" ca="1" si="14"/>
        <v>#NAME?</v>
      </c>
      <c r="K274" s="11" t="e">
        <f ca="1">_xll.BDP($C274,$K$1)</f>
        <v>#NAME?</v>
      </c>
      <c r="L274" s="10" t="e">
        <f ca="1">_xll.BDP(C274,$L$1)</f>
        <v>#NAME?</v>
      </c>
      <c r="M274" s="10"/>
    </row>
    <row r="275" spans="1:13" x14ac:dyDescent="0.25">
      <c r="A275" t="s">
        <v>685</v>
      </c>
      <c r="B275" t="s">
        <v>5303</v>
      </c>
      <c r="C275" t="str">
        <f t="shared" si="12"/>
        <v>CZWI US Equity</v>
      </c>
      <c r="D275" s="3" t="e">
        <f ca="1">_xll.BDP($C275,$D$1)</f>
        <v>#NAME?</v>
      </c>
      <c r="E275" s="3" t="e">
        <f ca="1">_xll.BDP($C275,$E$1)</f>
        <v>#NAME?</v>
      </c>
      <c r="F275" s="1" t="e">
        <f ca="1">_xll.BDP($C275,$F$1)</f>
        <v>#NAME?</v>
      </c>
      <c r="G275" s="1" t="e">
        <f ca="1">_xll.BDP($C275,$G$1)</f>
        <v>#NAME?</v>
      </c>
      <c r="H275" s="1" t="e">
        <f ca="1">_xll.BDP($C275,$H$1)</f>
        <v>#NAME?</v>
      </c>
      <c r="I275" t="e">
        <f t="shared" ca="1" si="13"/>
        <v>#NAME?</v>
      </c>
      <c r="J275" s="2" t="e">
        <f t="shared" ca="1" si="14"/>
        <v>#NAME?</v>
      </c>
      <c r="K275" s="11" t="e">
        <f ca="1">_xll.BDP($C275,$K$1)</f>
        <v>#NAME?</v>
      </c>
      <c r="L275" s="10" t="e">
        <f ca="1">_xll.BDP(C275,$L$1)</f>
        <v>#NAME?</v>
      </c>
      <c r="M275" s="10"/>
    </row>
    <row r="276" spans="1:13" x14ac:dyDescent="0.25">
      <c r="A276" t="s">
        <v>586</v>
      </c>
      <c r="B276" t="s">
        <v>5303</v>
      </c>
      <c r="C276" t="str">
        <f t="shared" si="12"/>
        <v>CPHR US Equity</v>
      </c>
      <c r="D276" s="3" t="e">
        <f ca="1">_xll.BDP($C276,$D$1)</f>
        <v>#NAME?</v>
      </c>
      <c r="E276" s="3" t="e">
        <f ca="1">_xll.BDP($C276,$E$1)</f>
        <v>#NAME?</v>
      </c>
      <c r="F276" s="1" t="e">
        <f ca="1">_xll.BDP($C276,$F$1)</f>
        <v>#NAME?</v>
      </c>
      <c r="G276" s="1" t="e">
        <f ca="1">_xll.BDP($C276,$G$1)</f>
        <v>#NAME?</v>
      </c>
      <c r="H276" s="1" t="e">
        <f ca="1">_xll.BDP($C276,$H$1)</f>
        <v>#NAME?</v>
      </c>
      <c r="I276" t="e">
        <f t="shared" ca="1" si="13"/>
        <v>#NAME?</v>
      </c>
      <c r="J276" s="2" t="e">
        <f t="shared" ca="1" si="14"/>
        <v>#NAME?</v>
      </c>
      <c r="K276" s="11" t="e">
        <f ca="1">_xll.BDP($C276,$K$1)</f>
        <v>#NAME?</v>
      </c>
      <c r="L276" s="10" t="e">
        <f ca="1">_xll.BDP(C276,$L$1)</f>
        <v>#NAME?</v>
      </c>
      <c r="M276" s="10"/>
    </row>
    <row r="277" spans="1:13" x14ac:dyDescent="0.25">
      <c r="A277" t="s">
        <v>1384</v>
      </c>
      <c r="B277" t="s">
        <v>5303</v>
      </c>
      <c r="C277" t="str">
        <f t="shared" si="12"/>
        <v>JCTCF US Equity</v>
      </c>
      <c r="D277" s="3" t="e">
        <f ca="1">_xll.BDP($C277,$D$1)</f>
        <v>#NAME?</v>
      </c>
      <c r="E277" s="3" t="e">
        <f ca="1">_xll.BDP($C277,$E$1)</f>
        <v>#NAME?</v>
      </c>
      <c r="F277" s="1" t="e">
        <f ca="1">_xll.BDP($C277,$F$1)</f>
        <v>#NAME?</v>
      </c>
      <c r="G277" s="1" t="e">
        <f ca="1">_xll.BDP($C277,$G$1)</f>
        <v>#NAME?</v>
      </c>
      <c r="H277" s="1" t="e">
        <f ca="1">_xll.BDP($C277,$H$1)</f>
        <v>#NAME?</v>
      </c>
      <c r="I277" t="e">
        <f t="shared" ca="1" si="13"/>
        <v>#NAME?</v>
      </c>
      <c r="J277" s="2" t="e">
        <f t="shared" ca="1" si="14"/>
        <v>#NAME?</v>
      </c>
      <c r="K277" s="11" t="e">
        <f ca="1">_xll.BDP($C277,$K$1)</f>
        <v>#NAME?</v>
      </c>
      <c r="L277" s="10" t="e">
        <f ca="1">_xll.BDP(C277,$L$1)</f>
        <v>#NAME?</v>
      </c>
      <c r="M277" s="10"/>
    </row>
    <row r="278" spans="1:13" x14ac:dyDescent="0.25">
      <c r="A278" t="s">
        <v>1655</v>
      </c>
      <c r="B278" t="s">
        <v>5303</v>
      </c>
      <c r="C278" t="str">
        <f t="shared" si="12"/>
        <v>MOCO US Equity</v>
      </c>
      <c r="D278" s="3" t="e">
        <f ca="1">_xll.BDP($C278,$D$1)</f>
        <v>#NAME?</v>
      </c>
      <c r="E278" s="3" t="e">
        <f ca="1">_xll.BDP($C278,$E$1)</f>
        <v>#NAME?</v>
      </c>
      <c r="F278" s="1" t="e">
        <f ca="1">_xll.BDP($C278,$F$1)</f>
        <v>#NAME?</v>
      </c>
      <c r="G278" s="1" t="e">
        <f ca="1">_xll.BDP($C278,$G$1)</f>
        <v>#NAME?</v>
      </c>
      <c r="H278" s="1" t="e">
        <f ca="1">_xll.BDP($C278,$H$1)</f>
        <v>#NAME?</v>
      </c>
      <c r="I278" t="e">
        <f t="shared" ca="1" si="13"/>
        <v>#NAME?</v>
      </c>
      <c r="J278" s="2" t="e">
        <f t="shared" ca="1" si="14"/>
        <v>#NAME?</v>
      </c>
      <c r="K278" s="11" t="e">
        <f ca="1">_xll.BDP($C278,$K$1)</f>
        <v>#NAME?</v>
      </c>
      <c r="L278" s="10" t="e">
        <f ca="1">_xll.BDP(C278,$L$1)</f>
        <v>#NAME?</v>
      </c>
      <c r="M278" s="10"/>
    </row>
    <row r="279" spans="1:13" x14ac:dyDescent="0.25">
      <c r="A279" t="s">
        <v>53</v>
      </c>
      <c r="B279" t="s">
        <v>5303</v>
      </c>
      <c r="C279" t="str">
        <f t="shared" si="12"/>
        <v>ADMA US Equity</v>
      </c>
      <c r="D279" s="3" t="e">
        <f ca="1">_xll.BDP($C279,$D$1)</f>
        <v>#NAME?</v>
      </c>
      <c r="E279" s="3" t="e">
        <f ca="1">_xll.BDP($C279,$E$1)</f>
        <v>#NAME?</v>
      </c>
      <c r="F279" s="1" t="e">
        <f ca="1">_xll.BDP($C279,$F$1)</f>
        <v>#NAME?</v>
      </c>
      <c r="G279" s="1" t="e">
        <f ca="1">_xll.BDP($C279,$G$1)</f>
        <v>#NAME?</v>
      </c>
      <c r="H279" s="1" t="e">
        <f ca="1">_xll.BDP($C279,$H$1)</f>
        <v>#NAME?</v>
      </c>
      <c r="I279" t="e">
        <f t="shared" ca="1" si="13"/>
        <v>#NAME?</v>
      </c>
      <c r="J279" s="2" t="e">
        <f t="shared" ca="1" si="14"/>
        <v>#NAME?</v>
      </c>
      <c r="K279" s="11" t="e">
        <f ca="1">_xll.BDP($C279,$K$1)</f>
        <v>#NAME?</v>
      </c>
      <c r="L279" s="10" t="e">
        <f ca="1">_xll.BDP(C279,$L$1)</f>
        <v>#NAME?</v>
      </c>
      <c r="M279" s="10"/>
    </row>
    <row r="280" spans="1:13" x14ac:dyDescent="0.25">
      <c r="A280" t="s">
        <v>295</v>
      </c>
      <c r="B280" t="s">
        <v>5303</v>
      </c>
      <c r="C280" t="str">
        <f t="shared" si="12"/>
        <v>BHACU US Equity</v>
      </c>
      <c r="D280" s="3" t="e">
        <f ca="1">_xll.BDP($C280,$D$1)</f>
        <v>#NAME?</v>
      </c>
      <c r="E280" s="3" t="e">
        <f ca="1">_xll.BDP($C280,$E$1)</f>
        <v>#NAME?</v>
      </c>
      <c r="F280" s="1" t="e">
        <f ca="1">_xll.BDP($C280,$F$1)</f>
        <v>#NAME?</v>
      </c>
      <c r="G280" s="1" t="e">
        <f ca="1">_xll.BDP($C280,$G$1)</f>
        <v>#NAME?</v>
      </c>
      <c r="H280" s="1" t="e">
        <f ca="1">_xll.BDP($C280,$H$1)</f>
        <v>#NAME?</v>
      </c>
      <c r="I280" t="e">
        <f t="shared" ca="1" si="13"/>
        <v>#NAME?</v>
      </c>
      <c r="J280" s="2" t="e">
        <f t="shared" ca="1" si="14"/>
        <v>#NAME?</v>
      </c>
      <c r="K280" s="11" t="e">
        <f ca="1">_xll.BDP($C280,$K$1)</f>
        <v>#NAME?</v>
      </c>
      <c r="L280" s="10" t="e">
        <f ca="1">_xll.BDP(C280,$L$1)</f>
        <v>#NAME?</v>
      </c>
      <c r="M280" s="10"/>
    </row>
    <row r="281" spans="1:13" x14ac:dyDescent="0.25">
      <c r="A281" t="s">
        <v>2586</v>
      </c>
      <c r="B281" t="s">
        <v>5303</v>
      </c>
      <c r="C281" t="str">
        <f t="shared" si="12"/>
        <v>UNB US Equity</v>
      </c>
      <c r="D281" s="3" t="e">
        <f ca="1">_xll.BDP($C281,$D$1)</f>
        <v>#NAME?</v>
      </c>
      <c r="E281" s="3" t="e">
        <f ca="1">_xll.BDP($C281,$E$1)</f>
        <v>#NAME?</v>
      </c>
      <c r="F281" s="1" t="e">
        <f ca="1">_xll.BDP($C281,$F$1)</f>
        <v>#NAME?</v>
      </c>
      <c r="G281" s="1" t="e">
        <f ca="1">_xll.BDP($C281,$G$1)</f>
        <v>#NAME?</v>
      </c>
      <c r="H281" s="1" t="e">
        <f ca="1">_xll.BDP($C281,$H$1)</f>
        <v>#NAME?</v>
      </c>
      <c r="I281" t="e">
        <f t="shared" ca="1" si="13"/>
        <v>#NAME?</v>
      </c>
      <c r="J281" s="2" t="e">
        <f t="shared" ca="1" si="14"/>
        <v>#NAME?</v>
      </c>
      <c r="K281" s="11" t="e">
        <f ca="1">_xll.BDP($C281,$K$1)</f>
        <v>#NAME?</v>
      </c>
      <c r="L281" s="10" t="e">
        <f ca="1">_xll.BDP(C281,$L$1)</f>
        <v>#NAME?</v>
      </c>
      <c r="M281" s="10"/>
    </row>
    <row r="282" spans="1:13" x14ac:dyDescent="0.25">
      <c r="A282" t="s">
        <v>89</v>
      </c>
      <c r="B282" t="s">
        <v>5303</v>
      </c>
      <c r="C282" t="str">
        <f t="shared" si="12"/>
        <v>AGYS US Equity</v>
      </c>
      <c r="D282" s="3" t="e">
        <f ca="1">_xll.BDP($C282,$D$1)</f>
        <v>#NAME?</v>
      </c>
      <c r="E282" s="3" t="e">
        <f ca="1">_xll.BDP($C282,$E$1)</f>
        <v>#NAME?</v>
      </c>
      <c r="F282" s="1" t="e">
        <f ca="1">_xll.BDP($C282,$F$1)</f>
        <v>#NAME?</v>
      </c>
      <c r="G282" s="1" t="e">
        <f ca="1">_xll.BDP($C282,$G$1)</f>
        <v>#NAME?</v>
      </c>
      <c r="H282" s="1" t="e">
        <f ca="1">_xll.BDP($C282,$H$1)</f>
        <v>#NAME?</v>
      </c>
      <c r="I282" t="e">
        <f t="shared" ca="1" si="13"/>
        <v>#NAME?</v>
      </c>
      <c r="J282" s="2" t="e">
        <f t="shared" ca="1" si="14"/>
        <v>#NAME?</v>
      </c>
      <c r="K282" s="11" t="e">
        <f ca="1">_xll.BDP($C282,$K$1)</f>
        <v>#NAME?</v>
      </c>
      <c r="L282" s="10" t="e">
        <f ca="1">_xll.BDP(C282,$L$1)</f>
        <v>#NAME?</v>
      </c>
      <c r="M282" s="10"/>
    </row>
    <row r="283" spans="1:13" x14ac:dyDescent="0.25">
      <c r="A283" t="s">
        <v>629</v>
      </c>
      <c r="B283" t="s">
        <v>5303</v>
      </c>
      <c r="C283" t="str">
        <f t="shared" si="12"/>
        <v>CSPI US Equity</v>
      </c>
      <c r="D283" s="3" t="e">
        <f ca="1">_xll.BDP($C283,$D$1)</f>
        <v>#NAME?</v>
      </c>
      <c r="E283" s="3" t="e">
        <f ca="1">_xll.BDP($C283,$E$1)</f>
        <v>#NAME?</v>
      </c>
      <c r="F283" s="1" t="e">
        <f ca="1">_xll.BDP($C283,$F$1)</f>
        <v>#NAME?</v>
      </c>
      <c r="G283" s="1" t="e">
        <f ca="1">_xll.BDP($C283,$G$1)</f>
        <v>#NAME?</v>
      </c>
      <c r="H283" s="1" t="e">
        <f ca="1">_xll.BDP($C283,$H$1)</f>
        <v>#NAME?</v>
      </c>
      <c r="I283" t="e">
        <f t="shared" ca="1" si="13"/>
        <v>#NAME?</v>
      </c>
      <c r="J283" s="2" t="e">
        <f t="shared" ca="1" si="14"/>
        <v>#NAME?</v>
      </c>
      <c r="K283" s="11" t="e">
        <f ca="1">_xll.BDP($C283,$K$1)</f>
        <v>#NAME?</v>
      </c>
      <c r="L283" s="10" t="e">
        <f ca="1">_xll.BDP(C283,$L$1)</f>
        <v>#NAME?</v>
      </c>
      <c r="M283" s="10"/>
    </row>
    <row r="284" spans="1:13" x14ac:dyDescent="0.25">
      <c r="A284" t="s">
        <v>1383</v>
      </c>
      <c r="B284" t="s">
        <v>5303</v>
      </c>
      <c r="C284" t="str">
        <f t="shared" si="12"/>
        <v>JCS US Equity</v>
      </c>
      <c r="D284" s="3" t="e">
        <f ca="1">_xll.BDP($C284,$D$1)</f>
        <v>#NAME?</v>
      </c>
      <c r="E284" s="3" t="e">
        <f ca="1">_xll.BDP($C284,$E$1)</f>
        <v>#NAME?</v>
      </c>
      <c r="F284" s="1" t="e">
        <f ca="1">_xll.BDP($C284,$F$1)</f>
        <v>#NAME?</v>
      </c>
      <c r="G284" s="1" t="e">
        <f ca="1">_xll.BDP($C284,$G$1)</f>
        <v>#NAME?</v>
      </c>
      <c r="H284" s="1" t="e">
        <f ca="1">_xll.BDP($C284,$H$1)</f>
        <v>#NAME?</v>
      </c>
      <c r="I284" t="e">
        <f t="shared" ca="1" si="13"/>
        <v>#NAME?</v>
      </c>
      <c r="J284" s="2" t="e">
        <f t="shared" ca="1" si="14"/>
        <v>#NAME?</v>
      </c>
      <c r="K284" s="11" t="e">
        <f ca="1">_xll.BDP($C284,$K$1)</f>
        <v>#NAME?</v>
      </c>
      <c r="L284" s="10" t="e">
        <f ca="1">_xll.BDP(C284,$L$1)</f>
        <v>#NAME?</v>
      </c>
      <c r="M284" s="10"/>
    </row>
    <row r="285" spans="1:13" x14ac:dyDescent="0.25">
      <c r="A285" t="s">
        <v>1532</v>
      </c>
      <c r="B285" t="s">
        <v>5303</v>
      </c>
      <c r="C285" t="str">
        <f t="shared" si="12"/>
        <v>LSXMB US Equity</v>
      </c>
      <c r="D285" s="3" t="e">
        <f ca="1">_xll.BDP($C285,$D$1)</f>
        <v>#NAME?</v>
      </c>
      <c r="E285" s="3" t="e">
        <f ca="1">_xll.BDP($C285,$E$1)</f>
        <v>#NAME?</v>
      </c>
      <c r="F285" s="1" t="e">
        <f ca="1">_xll.BDP($C285,$F$1)</f>
        <v>#NAME?</v>
      </c>
      <c r="G285" s="1" t="e">
        <f ca="1">_xll.BDP($C285,$G$1)</f>
        <v>#NAME?</v>
      </c>
      <c r="H285" s="1" t="e">
        <f ca="1">_xll.BDP($C285,$H$1)</f>
        <v>#NAME?</v>
      </c>
      <c r="I285" t="e">
        <f t="shared" ca="1" si="13"/>
        <v>#NAME?</v>
      </c>
      <c r="J285" s="2" t="e">
        <f t="shared" ca="1" si="14"/>
        <v>#NAME?</v>
      </c>
      <c r="K285" s="11" t="e">
        <f ca="1">_xll.BDP($C285,$K$1)</f>
        <v>#NAME?</v>
      </c>
      <c r="L285" s="10" t="e">
        <f ca="1">_xll.BDP(C285,$L$1)</f>
        <v>#NAME?</v>
      </c>
      <c r="M285" s="10"/>
    </row>
    <row r="286" spans="1:13" x14ac:dyDescent="0.25">
      <c r="A286" t="s">
        <v>246</v>
      </c>
      <c r="B286" t="s">
        <v>5303</v>
      </c>
      <c r="C286" t="str">
        <f t="shared" si="12"/>
        <v>AVNW US Equity</v>
      </c>
      <c r="D286" s="3" t="e">
        <f ca="1">_xll.BDP($C286,$D$1)</f>
        <v>#NAME?</v>
      </c>
      <c r="E286" s="3" t="e">
        <f ca="1">_xll.BDP($C286,$E$1)</f>
        <v>#NAME?</v>
      </c>
      <c r="F286" s="1" t="e">
        <f ca="1">_xll.BDP($C286,$F$1)</f>
        <v>#NAME?</v>
      </c>
      <c r="G286" s="1" t="e">
        <f ca="1">_xll.BDP($C286,$G$1)</f>
        <v>#NAME?</v>
      </c>
      <c r="H286" s="1" t="e">
        <f ca="1">_xll.BDP($C286,$H$1)</f>
        <v>#NAME?</v>
      </c>
      <c r="I286" t="e">
        <f t="shared" ca="1" si="13"/>
        <v>#NAME?</v>
      </c>
      <c r="J286" s="2" t="e">
        <f t="shared" ca="1" si="14"/>
        <v>#NAME?</v>
      </c>
      <c r="K286" s="11" t="e">
        <f ca="1">_xll.BDP($C286,$K$1)</f>
        <v>#NAME?</v>
      </c>
      <c r="L286" s="10" t="e">
        <f ca="1">_xll.BDP(C286,$L$1)</f>
        <v>#NAME?</v>
      </c>
      <c r="M286" s="10"/>
    </row>
    <row r="287" spans="1:13" x14ac:dyDescent="0.25">
      <c r="A287" t="s">
        <v>811</v>
      </c>
      <c r="B287" t="s">
        <v>5303</v>
      </c>
      <c r="C287" t="str">
        <f t="shared" si="12"/>
        <v>ELECU US Equity</v>
      </c>
      <c r="D287" s="3" t="e">
        <f ca="1">_xll.BDP($C287,$D$1)</f>
        <v>#NAME?</v>
      </c>
      <c r="E287" s="3" t="e">
        <f ca="1">_xll.BDP($C287,$E$1)</f>
        <v>#NAME?</v>
      </c>
      <c r="F287" s="1" t="e">
        <f ca="1">_xll.BDP($C287,$F$1)</f>
        <v>#NAME?</v>
      </c>
      <c r="G287" s="1" t="e">
        <f ca="1">_xll.BDP($C287,$G$1)</f>
        <v>#NAME?</v>
      </c>
      <c r="H287" s="1" t="e">
        <f ca="1">_xll.BDP($C287,$H$1)</f>
        <v>#NAME?</v>
      </c>
      <c r="I287" t="e">
        <f t="shared" ca="1" si="13"/>
        <v>#NAME?</v>
      </c>
      <c r="J287" s="2" t="e">
        <f t="shared" ca="1" si="14"/>
        <v>#NAME?</v>
      </c>
      <c r="K287" s="11" t="e">
        <f ca="1">_xll.BDP($C287,$K$1)</f>
        <v>#NAME?</v>
      </c>
      <c r="L287" s="10" t="e">
        <f ca="1">_xll.BDP(C287,$L$1)</f>
        <v>#NAME?</v>
      </c>
      <c r="M287" s="10"/>
    </row>
    <row r="288" spans="1:13" x14ac:dyDescent="0.25">
      <c r="A288" t="s">
        <v>916</v>
      </c>
      <c r="B288" t="s">
        <v>5303</v>
      </c>
      <c r="C288" t="str">
        <f t="shared" si="12"/>
        <v>FCFP US Equity</v>
      </c>
      <c r="D288" s="3" t="e">
        <f ca="1">_xll.BDP($C288,$D$1)</f>
        <v>#NAME?</v>
      </c>
      <c r="E288" s="3" t="e">
        <f ca="1">_xll.BDP($C288,$E$1)</f>
        <v>#NAME?</v>
      </c>
      <c r="F288" s="1" t="e">
        <f ca="1">_xll.BDP($C288,$F$1)</f>
        <v>#NAME?</v>
      </c>
      <c r="G288" s="1" t="e">
        <f ca="1">_xll.BDP($C288,$G$1)</f>
        <v>#NAME?</v>
      </c>
      <c r="H288" s="1" t="e">
        <f ca="1">_xll.BDP($C288,$H$1)</f>
        <v>#NAME?</v>
      </c>
      <c r="I288" t="e">
        <f t="shared" ca="1" si="13"/>
        <v>#NAME?</v>
      </c>
      <c r="J288" s="2" t="e">
        <f t="shared" ca="1" si="14"/>
        <v>#NAME?</v>
      </c>
      <c r="K288" s="11" t="e">
        <f ca="1">_xll.BDP($C288,$K$1)</f>
        <v>#NAME?</v>
      </c>
      <c r="L288" s="10" t="e">
        <f ca="1">_xll.BDP(C288,$L$1)</f>
        <v>#NAME?</v>
      </c>
      <c r="M288" s="10"/>
    </row>
    <row r="289" spans="1:13" x14ac:dyDescent="0.25">
      <c r="A289" t="s">
        <v>27</v>
      </c>
      <c r="B289" t="s">
        <v>5303</v>
      </c>
      <c r="C289" t="str">
        <f t="shared" si="12"/>
        <v>ACFC US Equity</v>
      </c>
      <c r="D289" s="3" t="e">
        <f ca="1">_xll.BDP($C289,$D$1)</f>
        <v>#NAME?</v>
      </c>
      <c r="E289" s="3" t="e">
        <f ca="1">_xll.BDP($C289,$E$1)</f>
        <v>#NAME?</v>
      </c>
      <c r="F289" s="1" t="e">
        <f ca="1">_xll.BDP($C289,$F$1)</f>
        <v>#NAME?</v>
      </c>
      <c r="G289" s="1" t="e">
        <f ca="1">_xll.BDP($C289,$G$1)</f>
        <v>#NAME?</v>
      </c>
      <c r="H289" s="1" t="e">
        <f ca="1">_xll.BDP($C289,$H$1)</f>
        <v>#NAME?</v>
      </c>
      <c r="I289" t="e">
        <f t="shared" ca="1" si="13"/>
        <v>#NAME?</v>
      </c>
      <c r="J289" s="2" t="e">
        <f t="shared" ca="1" si="14"/>
        <v>#NAME?</v>
      </c>
      <c r="K289" s="11" t="e">
        <f ca="1">_xll.BDP($C289,$K$1)</f>
        <v>#NAME?</v>
      </c>
      <c r="L289" s="10" t="e">
        <f ca="1">_xll.BDP(C289,$L$1)</f>
        <v>#NAME?</v>
      </c>
      <c r="M289" s="10"/>
    </row>
    <row r="290" spans="1:13" x14ac:dyDescent="0.25">
      <c r="A290" t="s">
        <v>253</v>
      </c>
      <c r="B290" t="s">
        <v>5303</v>
      </c>
      <c r="C290" t="str">
        <f t="shared" si="12"/>
        <v>AXSM US Equity</v>
      </c>
      <c r="D290" s="3" t="e">
        <f ca="1">_xll.BDP($C290,$D$1)</f>
        <v>#NAME?</v>
      </c>
      <c r="E290" s="3" t="e">
        <f ca="1">_xll.BDP($C290,$E$1)</f>
        <v>#NAME?</v>
      </c>
      <c r="F290" s="1" t="e">
        <f ca="1">_xll.BDP($C290,$F$1)</f>
        <v>#NAME?</v>
      </c>
      <c r="G290" s="1" t="e">
        <f ca="1">_xll.BDP($C290,$G$1)</f>
        <v>#NAME?</v>
      </c>
      <c r="H290" s="1" t="e">
        <f ca="1">_xll.BDP($C290,$H$1)</f>
        <v>#NAME?</v>
      </c>
      <c r="I290" t="e">
        <f t="shared" ca="1" si="13"/>
        <v>#NAME?</v>
      </c>
      <c r="J290" s="2" t="e">
        <f t="shared" ca="1" si="14"/>
        <v>#NAME?</v>
      </c>
      <c r="K290" s="11" t="e">
        <f ca="1">_xll.BDP($C290,$K$1)</f>
        <v>#NAME?</v>
      </c>
      <c r="L290" s="10" t="e">
        <f ca="1">_xll.BDP(C290,$L$1)</f>
        <v>#NAME?</v>
      </c>
      <c r="M290" s="10"/>
    </row>
    <row r="291" spans="1:13" x14ac:dyDescent="0.25">
      <c r="A291" t="s">
        <v>1737</v>
      </c>
      <c r="B291" t="s">
        <v>5303</v>
      </c>
      <c r="C291" t="str">
        <f t="shared" si="12"/>
        <v>NEPT US Equity</v>
      </c>
      <c r="D291" s="3" t="e">
        <f ca="1">_xll.BDP($C291,$D$1)</f>
        <v>#NAME?</v>
      </c>
      <c r="E291" s="3" t="e">
        <f ca="1">_xll.BDP($C291,$E$1)</f>
        <v>#NAME?</v>
      </c>
      <c r="F291" s="1" t="e">
        <f ca="1">_xll.BDP($C291,$F$1)</f>
        <v>#NAME?</v>
      </c>
      <c r="G291" s="1" t="e">
        <f ca="1">_xll.BDP($C291,$G$1)</f>
        <v>#NAME?</v>
      </c>
      <c r="H291" s="1" t="e">
        <f ca="1">_xll.BDP($C291,$H$1)</f>
        <v>#NAME?</v>
      </c>
      <c r="I291" t="e">
        <f t="shared" ca="1" si="13"/>
        <v>#NAME?</v>
      </c>
      <c r="J291" s="2" t="e">
        <f t="shared" ca="1" si="14"/>
        <v>#NAME?</v>
      </c>
      <c r="K291" s="11" t="e">
        <f ca="1">_xll.BDP($C291,$K$1)</f>
        <v>#NAME?</v>
      </c>
      <c r="L291" s="10" t="e">
        <f ca="1">_xll.BDP(C291,$L$1)</f>
        <v>#NAME?</v>
      </c>
      <c r="M291" s="10"/>
    </row>
    <row r="292" spans="1:13" x14ac:dyDescent="0.25">
      <c r="A292" t="s">
        <v>717</v>
      </c>
      <c r="B292" t="s">
        <v>5303</v>
      </c>
      <c r="C292" t="str">
        <f t="shared" si="12"/>
        <v>DISCB US Equity</v>
      </c>
      <c r="D292" s="3" t="e">
        <f ca="1">_xll.BDP($C292,$D$1)</f>
        <v>#NAME?</v>
      </c>
      <c r="E292" s="3" t="e">
        <f ca="1">_xll.BDP($C292,$E$1)</f>
        <v>#NAME?</v>
      </c>
      <c r="F292" s="1" t="e">
        <f ca="1">_xll.BDP($C292,$F$1)</f>
        <v>#NAME?</v>
      </c>
      <c r="G292" s="1" t="e">
        <f ca="1">_xll.BDP($C292,$G$1)</f>
        <v>#NAME?</v>
      </c>
      <c r="H292" s="1" t="e">
        <f ca="1">_xll.BDP($C292,$H$1)</f>
        <v>#NAME?</v>
      </c>
      <c r="I292" t="e">
        <f t="shared" ca="1" si="13"/>
        <v>#NAME?</v>
      </c>
      <c r="J292" s="2" t="e">
        <f t="shared" ca="1" si="14"/>
        <v>#NAME?</v>
      </c>
      <c r="K292" s="11" t="e">
        <f ca="1">_xll.BDP($C292,$K$1)</f>
        <v>#NAME?</v>
      </c>
      <c r="L292" s="10" t="e">
        <f ca="1">_xll.BDP(C292,$L$1)</f>
        <v>#NAME?</v>
      </c>
      <c r="M292" s="10"/>
    </row>
    <row r="293" spans="1:13" x14ac:dyDescent="0.25">
      <c r="A293" t="s">
        <v>1414</v>
      </c>
      <c r="B293" t="s">
        <v>5303</v>
      </c>
      <c r="C293" t="str">
        <f t="shared" si="12"/>
        <v>KELYB US Equity</v>
      </c>
      <c r="D293" s="3" t="e">
        <f ca="1">_xll.BDP($C293,$D$1)</f>
        <v>#NAME?</v>
      </c>
      <c r="E293" s="3" t="e">
        <f ca="1">_xll.BDP($C293,$E$1)</f>
        <v>#NAME?</v>
      </c>
      <c r="F293" s="1" t="e">
        <f ca="1">_xll.BDP($C293,$F$1)</f>
        <v>#NAME?</v>
      </c>
      <c r="G293" s="1" t="e">
        <f ca="1">_xll.BDP($C293,$G$1)</f>
        <v>#NAME?</v>
      </c>
      <c r="H293" s="1" t="e">
        <f ca="1">_xll.BDP($C293,$H$1)</f>
        <v>#NAME?</v>
      </c>
      <c r="I293" t="e">
        <f t="shared" ca="1" si="13"/>
        <v>#NAME?</v>
      </c>
      <c r="J293" s="2" t="e">
        <f t="shared" ca="1" si="14"/>
        <v>#NAME?</v>
      </c>
      <c r="K293" s="11" t="e">
        <f ca="1">_xll.BDP($C293,$K$1)</f>
        <v>#NAME?</v>
      </c>
      <c r="L293" s="10" t="e">
        <f ca="1">_xll.BDP(C293,$L$1)</f>
        <v>#NAME?</v>
      </c>
      <c r="M293" s="10"/>
    </row>
    <row r="294" spans="1:13" x14ac:dyDescent="0.25">
      <c r="A294" t="s">
        <v>144</v>
      </c>
      <c r="B294" t="s">
        <v>5303</v>
      </c>
      <c r="C294" t="str">
        <f t="shared" si="12"/>
        <v>AMRK US Equity</v>
      </c>
      <c r="D294" s="3" t="e">
        <f ca="1">_xll.BDP($C294,$D$1)</f>
        <v>#NAME?</v>
      </c>
      <c r="E294" s="3" t="e">
        <f ca="1">_xll.BDP($C294,$E$1)</f>
        <v>#NAME?</v>
      </c>
      <c r="F294" s="1" t="e">
        <f ca="1">_xll.BDP($C294,$F$1)</f>
        <v>#NAME?</v>
      </c>
      <c r="G294" s="1" t="e">
        <f ca="1">_xll.BDP($C294,$G$1)</f>
        <v>#NAME?</v>
      </c>
      <c r="H294" s="1" t="e">
        <f ca="1">_xll.BDP($C294,$H$1)</f>
        <v>#NAME?</v>
      </c>
      <c r="I294" t="e">
        <f t="shared" ca="1" si="13"/>
        <v>#NAME?</v>
      </c>
      <c r="J294" s="2" t="e">
        <f t="shared" ca="1" si="14"/>
        <v>#NAME?</v>
      </c>
      <c r="K294" s="11" t="e">
        <f ca="1">_xll.BDP($C294,$K$1)</f>
        <v>#NAME?</v>
      </c>
      <c r="L294" s="10" t="e">
        <f ca="1">_xll.BDP(C294,$L$1)</f>
        <v>#NAME?</v>
      </c>
      <c r="M294" s="10"/>
    </row>
    <row r="295" spans="1:13" x14ac:dyDescent="0.25">
      <c r="A295" t="s">
        <v>25</v>
      </c>
      <c r="B295" t="s">
        <v>5303</v>
      </c>
      <c r="C295" t="str">
        <f t="shared" si="12"/>
        <v>ACBI US Equity</v>
      </c>
      <c r="D295" s="3" t="e">
        <f ca="1">_xll.BDP($C295,$D$1)</f>
        <v>#NAME?</v>
      </c>
      <c r="E295" s="3" t="e">
        <f ca="1">_xll.BDP($C295,$E$1)</f>
        <v>#NAME?</v>
      </c>
      <c r="F295" s="1" t="e">
        <f ca="1">_xll.BDP($C295,$F$1)</f>
        <v>#NAME?</v>
      </c>
      <c r="G295" s="1" t="e">
        <f ca="1">_xll.BDP($C295,$G$1)</f>
        <v>#NAME?</v>
      </c>
      <c r="H295" s="1" t="e">
        <f ca="1">_xll.BDP($C295,$H$1)</f>
        <v>#NAME?</v>
      </c>
      <c r="I295" t="e">
        <f t="shared" ca="1" si="13"/>
        <v>#NAME?</v>
      </c>
      <c r="J295" s="2" t="e">
        <f t="shared" ca="1" si="14"/>
        <v>#NAME?</v>
      </c>
      <c r="K295" s="11" t="e">
        <f ca="1">_xll.BDP($C295,$K$1)</f>
        <v>#NAME?</v>
      </c>
      <c r="L295" s="10" t="e">
        <f ca="1">_xll.BDP(C295,$L$1)</f>
        <v>#NAME?</v>
      </c>
      <c r="M295" s="10"/>
    </row>
    <row r="296" spans="1:13" x14ac:dyDescent="0.25">
      <c r="A296" t="s">
        <v>258</v>
      </c>
      <c r="B296" t="s">
        <v>5303</v>
      </c>
      <c r="C296" t="str">
        <f t="shared" si="12"/>
        <v>BANF US Equity</v>
      </c>
      <c r="D296" s="3" t="e">
        <f ca="1">_xll.BDP($C296,$D$1)</f>
        <v>#NAME?</v>
      </c>
      <c r="E296" s="3" t="e">
        <f ca="1">_xll.BDP($C296,$E$1)</f>
        <v>#NAME?</v>
      </c>
      <c r="F296" s="1" t="e">
        <f ca="1">_xll.BDP($C296,$F$1)</f>
        <v>#NAME?</v>
      </c>
      <c r="G296" s="1" t="e">
        <f ca="1">_xll.BDP($C296,$G$1)</f>
        <v>#NAME?</v>
      </c>
      <c r="H296" s="1" t="e">
        <f ca="1">_xll.BDP($C296,$H$1)</f>
        <v>#NAME?</v>
      </c>
      <c r="I296" t="e">
        <f t="shared" ca="1" si="13"/>
        <v>#NAME?</v>
      </c>
      <c r="J296" s="2" t="e">
        <f t="shared" ca="1" si="14"/>
        <v>#NAME?</v>
      </c>
      <c r="K296" s="11" t="e">
        <f ca="1">_xll.BDP($C296,$K$1)</f>
        <v>#NAME?</v>
      </c>
      <c r="L296" s="10" t="e">
        <f ca="1">_xll.BDP(C296,$L$1)</f>
        <v>#NAME?</v>
      </c>
      <c r="M296" s="10"/>
    </row>
    <row r="297" spans="1:13" x14ac:dyDescent="0.25">
      <c r="A297" t="s">
        <v>328</v>
      </c>
      <c r="B297" t="s">
        <v>5303</v>
      </c>
      <c r="C297" t="str">
        <f t="shared" si="12"/>
        <v>BMRC US Equity</v>
      </c>
      <c r="D297" s="3" t="e">
        <f ca="1">_xll.BDP($C297,$D$1)</f>
        <v>#NAME?</v>
      </c>
      <c r="E297" s="3" t="e">
        <f ca="1">_xll.BDP($C297,$E$1)</f>
        <v>#NAME?</v>
      </c>
      <c r="F297" s="1" t="e">
        <f ca="1">_xll.BDP($C297,$F$1)</f>
        <v>#NAME?</v>
      </c>
      <c r="G297" s="1" t="e">
        <f ca="1">_xll.BDP($C297,$G$1)</f>
        <v>#NAME?</v>
      </c>
      <c r="H297" s="1" t="e">
        <f ca="1">_xll.BDP($C297,$H$1)</f>
        <v>#NAME?</v>
      </c>
      <c r="I297" t="e">
        <f t="shared" ca="1" si="13"/>
        <v>#NAME?</v>
      </c>
      <c r="J297" s="2" t="e">
        <f t="shared" ca="1" si="14"/>
        <v>#NAME?</v>
      </c>
      <c r="K297" s="11" t="e">
        <f ca="1">_xll.BDP($C297,$K$1)</f>
        <v>#NAME?</v>
      </c>
      <c r="L297" s="10" t="e">
        <f ca="1">_xll.BDP(C297,$L$1)</f>
        <v>#NAME?</v>
      </c>
      <c r="M297" s="10"/>
    </row>
    <row r="298" spans="1:13" x14ac:dyDescent="0.25">
      <c r="A298" t="s">
        <v>1465</v>
      </c>
      <c r="B298" t="s">
        <v>5303</v>
      </c>
      <c r="C298" t="str">
        <f t="shared" si="12"/>
        <v>LBTYB US Equity</v>
      </c>
      <c r="D298" s="3" t="e">
        <f ca="1">_xll.BDP($C298,$D$1)</f>
        <v>#NAME?</v>
      </c>
      <c r="E298" s="3" t="e">
        <f ca="1">_xll.BDP($C298,$E$1)</f>
        <v>#NAME?</v>
      </c>
      <c r="F298" s="1" t="e">
        <f ca="1">_xll.BDP($C298,$F$1)</f>
        <v>#NAME?</v>
      </c>
      <c r="G298" s="1" t="e">
        <f ca="1">_xll.BDP($C298,$G$1)</f>
        <v>#NAME?</v>
      </c>
      <c r="H298" s="1" t="e">
        <f ca="1">_xll.BDP($C298,$H$1)</f>
        <v>#NAME?</v>
      </c>
      <c r="I298" t="e">
        <f t="shared" ca="1" si="13"/>
        <v>#NAME?</v>
      </c>
      <c r="J298" s="2" t="e">
        <f t="shared" ca="1" si="14"/>
        <v>#NAME?</v>
      </c>
      <c r="K298" s="11" t="e">
        <f ca="1">_xll.BDP($C298,$K$1)</f>
        <v>#NAME?</v>
      </c>
      <c r="L298" s="10" t="e">
        <f ca="1">_xll.BDP(C298,$L$1)</f>
        <v>#NAME?</v>
      </c>
      <c r="M298" s="10"/>
    </row>
    <row r="299" spans="1:13" x14ac:dyDescent="0.25">
      <c r="A299" t="s">
        <v>1113</v>
      </c>
      <c r="B299" t="s">
        <v>5303</v>
      </c>
      <c r="C299" t="str">
        <f t="shared" si="12"/>
        <v>GNRX US Equity</v>
      </c>
      <c r="D299" s="3" t="e">
        <f ca="1">_xll.BDP($C299,$D$1)</f>
        <v>#NAME?</v>
      </c>
      <c r="E299" s="3" t="e">
        <f ca="1">_xll.BDP($C299,$E$1)</f>
        <v>#NAME?</v>
      </c>
      <c r="F299" s="1" t="e">
        <f ca="1">_xll.BDP($C299,$F$1)</f>
        <v>#NAME?</v>
      </c>
      <c r="G299" s="1" t="e">
        <f ca="1">_xll.BDP($C299,$G$1)</f>
        <v>#NAME?</v>
      </c>
      <c r="H299" s="1" t="e">
        <f ca="1">_xll.BDP($C299,$H$1)</f>
        <v>#NAME?</v>
      </c>
      <c r="I299" t="e">
        <f t="shared" ca="1" si="13"/>
        <v>#NAME?</v>
      </c>
      <c r="J299" s="2" t="e">
        <f t="shared" ca="1" si="14"/>
        <v>#NAME?</v>
      </c>
      <c r="K299" s="11" t="e">
        <f ca="1">_xll.BDP($C299,$K$1)</f>
        <v>#NAME?</v>
      </c>
      <c r="L299" s="10" t="e">
        <f ca="1">_xll.BDP(C299,$L$1)</f>
        <v>#NAME?</v>
      </c>
      <c r="M299" s="10"/>
    </row>
    <row r="300" spans="1:13" x14ac:dyDescent="0.25">
      <c r="A300" t="s">
        <v>19</v>
      </c>
      <c r="B300" t="s">
        <v>5303</v>
      </c>
      <c r="C300" t="str">
        <f t="shared" si="12"/>
        <v>ABTX US Equity</v>
      </c>
      <c r="D300" s="3" t="e">
        <f ca="1">_xll.BDP($C300,$D$1)</f>
        <v>#NAME?</v>
      </c>
      <c r="E300" s="3" t="e">
        <f ca="1">_xll.BDP($C300,$E$1)</f>
        <v>#NAME?</v>
      </c>
      <c r="F300" s="1" t="e">
        <f ca="1">_xll.BDP($C300,$F$1)</f>
        <v>#NAME?</v>
      </c>
      <c r="G300" s="1" t="e">
        <f ca="1">_xll.BDP($C300,$G$1)</f>
        <v>#NAME?</v>
      </c>
      <c r="H300" s="1" t="e">
        <f ca="1">_xll.BDP($C300,$H$1)</f>
        <v>#NAME?</v>
      </c>
      <c r="I300" t="e">
        <f t="shared" ca="1" si="13"/>
        <v>#NAME?</v>
      </c>
      <c r="J300" s="2" t="e">
        <f t="shared" ca="1" si="14"/>
        <v>#NAME?</v>
      </c>
      <c r="K300" s="11" t="e">
        <f ca="1">_xll.BDP($C300,$K$1)</f>
        <v>#NAME?</v>
      </c>
      <c r="L300" s="10" t="e">
        <f ca="1">_xll.BDP(C300,$L$1)</f>
        <v>#NAME?</v>
      </c>
      <c r="M300" s="10"/>
    </row>
    <row r="301" spans="1:13" x14ac:dyDescent="0.25">
      <c r="A301" t="s">
        <v>1987</v>
      </c>
      <c r="B301" t="s">
        <v>5303</v>
      </c>
      <c r="C301" t="str">
        <f t="shared" si="12"/>
        <v>PNRG US Equity</v>
      </c>
      <c r="D301" s="3" t="e">
        <f ca="1">_xll.BDP($C301,$D$1)</f>
        <v>#NAME?</v>
      </c>
      <c r="E301" s="3" t="e">
        <f ca="1">_xll.BDP($C301,$E$1)</f>
        <v>#NAME?</v>
      </c>
      <c r="F301" s="1" t="e">
        <f ca="1">_xll.BDP($C301,$F$1)</f>
        <v>#NAME?</v>
      </c>
      <c r="G301" s="1" t="e">
        <f ca="1">_xll.BDP($C301,$G$1)</f>
        <v>#NAME?</v>
      </c>
      <c r="H301" s="1" t="e">
        <f ca="1">_xll.BDP($C301,$H$1)</f>
        <v>#NAME?</v>
      </c>
      <c r="I301" t="e">
        <f t="shared" ca="1" si="13"/>
        <v>#NAME?</v>
      </c>
      <c r="J301" s="2" t="e">
        <f t="shared" ca="1" si="14"/>
        <v>#NAME?</v>
      </c>
      <c r="K301" s="11" t="e">
        <f ca="1">_xll.BDP($C301,$K$1)</f>
        <v>#NAME?</v>
      </c>
      <c r="L301" s="10" t="e">
        <f ca="1">_xll.BDP(C301,$L$1)</f>
        <v>#NAME?</v>
      </c>
      <c r="M301" s="10"/>
    </row>
    <row r="302" spans="1:13" x14ac:dyDescent="0.25">
      <c r="A302" t="s">
        <v>401</v>
      </c>
      <c r="B302" t="s">
        <v>5303</v>
      </c>
      <c r="C302" t="str">
        <f t="shared" si="12"/>
        <v>CARV US Equity</v>
      </c>
      <c r="D302" s="3" t="e">
        <f ca="1">_xll.BDP($C302,$D$1)</f>
        <v>#NAME?</v>
      </c>
      <c r="E302" s="3" t="e">
        <f ca="1">_xll.BDP($C302,$E$1)</f>
        <v>#NAME?</v>
      </c>
      <c r="F302" s="1" t="e">
        <f ca="1">_xll.BDP($C302,$F$1)</f>
        <v>#NAME?</v>
      </c>
      <c r="G302" s="1" t="e">
        <f ca="1">_xll.BDP($C302,$G$1)</f>
        <v>#NAME?</v>
      </c>
      <c r="H302" s="1" t="e">
        <f ca="1">_xll.BDP($C302,$H$1)</f>
        <v>#NAME?</v>
      </c>
      <c r="I302" t="e">
        <f t="shared" ca="1" si="13"/>
        <v>#NAME?</v>
      </c>
      <c r="J302" s="2" t="e">
        <f t="shared" ca="1" si="14"/>
        <v>#NAME?</v>
      </c>
      <c r="K302" s="11" t="e">
        <f ca="1">_xll.BDP($C302,$K$1)</f>
        <v>#NAME?</v>
      </c>
      <c r="L302" s="10" t="e">
        <f ca="1">_xll.BDP(C302,$L$1)</f>
        <v>#NAME?</v>
      </c>
      <c r="M302" s="10"/>
    </row>
    <row r="303" spans="1:13" x14ac:dyDescent="0.25">
      <c r="A303" t="s">
        <v>1280</v>
      </c>
      <c r="B303" t="s">
        <v>5303</v>
      </c>
      <c r="C303" t="str">
        <f t="shared" si="12"/>
        <v>IFON US Equity</v>
      </c>
      <c r="D303" s="3" t="e">
        <f ca="1">_xll.BDP($C303,$D$1)</f>
        <v>#NAME?</v>
      </c>
      <c r="E303" s="3" t="e">
        <f ca="1">_xll.BDP($C303,$E$1)</f>
        <v>#NAME?</v>
      </c>
      <c r="F303" s="1" t="e">
        <f ca="1">_xll.BDP($C303,$F$1)</f>
        <v>#NAME?</v>
      </c>
      <c r="G303" s="1" t="e">
        <f ca="1">_xll.BDP($C303,$G$1)</f>
        <v>#NAME?</v>
      </c>
      <c r="H303" s="1" t="e">
        <f ca="1">_xll.BDP($C303,$H$1)</f>
        <v>#NAME?</v>
      </c>
      <c r="I303" t="e">
        <f t="shared" ca="1" si="13"/>
        <v>#NAME?</v>
      </c>
      <c r="J303" s="2" t="e">
        <f t="shared" ca="1" si="14"/>
        <v>#NAME?</v>
      </c>
      <c r="K303" s="11" t="e">
        <f ca="1">_xll.BDP($C303,$K$1)</f>
        <v>#NAME?</v>
      </c>
      <c r="L303" s="10" t="e">
        <f ca="1">_xll.BDP(C303,$L$1)</f>
        <v>#NAME?</v>
      </c>
      <c r="M303" s="10"/>
    </row>
    <row r="304" spans="1:13" x14ac:dyDescent="0.25">
      <c r="A304" t="s">
        <v>1589</v>
      </c>
      <c r="B304" t="s">
        <v>5303</v>
      </c>
      <c r="C304" t="str">
        <f t="shared" si="12"/>
        <v>MDSY US Equity</v>
      </c>
      <c r="D304" s="3" t="e">
        <f ca="1">_xll.BDP($C304,$D$1)</f>
        <v>#NAME?</v>
      </c>
      <c r="E304" s="3" t="e">
        <f ca="1">_xll.BDP($C304,$E$1)</f>
        <v>#NAME?</v>
      </c>
      <c r="F304" s="1" t="e">
        <f ca="1">_xll.BDP($C304,$F$1)</f>
        <v>#NAME?</v>
      </c>
      <c r="G304" s="1" t="e">
        <f ca="1">_xll.BDP($C304,$G$1)</f>
        <v>#NAME?</v>
      </c>
      <c r="H304" s="1" t="e">
        <f ca="1">_xll.BDP($C304,$H$1)</f>
        <v>#NAME?</v>
      </c>
      <c r="I304" t="e">
        <f t="shared" ca="1" si="13"/>
        <v>#NAME?</v>
      </c>
      <c r="J304" s="2" t="e">
        <f t="shared" ca="1" si="14"/>
        <v>#NAME?</v>
      </c>
      <c r="K304" s="11" t="e">
        <f ca="1">_xll.BDP($C304,$K$1)</f>
        <v>#NAME?</v>
      </c>
      <c r="L304" s="10" t="e">
        <f ca="1">_xll.BDP(C304,$L$1)</f>
        <v>#NAME?</v>
      </c>
      <c r="M304" s="10"/>
    </row>
    <row r="305" spans="1:13" x14ac:dyDescent="0.25">
      <c r="A305" t="s">
        <v>1081</v>
      </c>
      <c r="B305" t="s">
        <v>5303</v>
      </c>
      <c r="C305" t="str">
        <f t="shared" si="12"/>
        <v>GFN US Equity</v>
      </c>
      <c r="D305" s="3" t="e">
        <f ca="1">_xll.BDP($C305,$D$1)</f>
        <v>#NAME?</v>
      </c>
      <c r="E305" s="3" t="e">
        <f ca="1">_xll.BDP($C305,$E$1)</f>
        <v>#NAME?</v>
      </c>
      <c r="F305" s="1" t="e">
        <f ca="1">_xll.BDP($C305,$F$1)</f>
        <v>#NAME?</v>
      </c>
      <c r="G305" s="1" t="e">
        <f ca="1">_xll.BDP($C305,$G$1)</f>
        <v>#NAME?</v>
      </c>
      <c r="H305" s="1" t="e">
        <f ca="1">_xll.BDP($C305,$H$1)</f>
        <v>#NAME?</v>
      </c>
      <c r="I305" t="e">
        <f t="shared" ca="1" si="13"/>
        <v>#NAME?</v>
      </c>
      <c r="J305" s="2" t="e">
        <f t="shared" ca="1" si="14"/>
        <v>#NAME?</v>
      </c>
      <c r="K305" s="11" t="e">
        <f ca="1">_xll.BDP($C305,$K$1)</f>
        <v>#NAME?</v>
      </c>
      <c r="L305" s="10" t="e">
        <f ca="1">_xll.BDP(C305,$L$1)</f>
        <v>#NAME?</v>
      </c>
      <c r="M305" s="10"/>
    </row>
    <row r="306" spans="1:13" x14ac:dyDescent="0.25">
      <c r="A306" t="s">
        <v>119</v>
      </c>
      <c r="B306" t="s">
        <v>5303</v>
      </c>
      <c r="C306" t="str">
        <f t="shared" si="12"/>
        <v>ALOT US Equity</v>
      </c>
      <c r="D306" s="3" t="e">
        <f ca="1">_xll.BDP($C306,$D$1)</f>
        <v>#NAME?</v>
      </c>
      <c r="E306" s="3" t="e">
        <f ca="1">_xll.BDP($C306,$E$1)</f>
        <v>#NAME?</v>
      </c>
      <c r="F306" s="1" t="e">
        <f ca="1">_xll.BDP($C306,$F$1)</f>
        <v>#NAME?</v>
      </c>
      <c r="G306" s="1" t="e">
        <f ca="1">_xll.BDP($C306,$G$1)</f>
        <v>#NAME?</v>
      </c>
      <c r="H306" s="1" t="e">
        <f ca="1">_xll.BDP($C306,$H$1)</f>
        <v>#NAME?</v>
      </c>
      <c r="I306" t="e">
        <f t="shared" ca="1" si="13"/>
        <v>#NAME?</v>
      </c>
      <c r="J306" s="2" t="e">
        <f t="shared" ca="1" si="14"/>
        <v>#NAME?</v>
      </c>
      <c r="K306" s="11" t="e">
        <f ca="1">_xll.BDP($C306,$K$1)</f>
        <v>#NAME?</v>
      </c>
      <c r="L306" s="10" t="e">
        <f ca="1">_xll.BDP(C306,$L$1)</f>
        <v>#NAME?</v>
      </c>
      <c r="M306" s="10"/>
    </row>
    <row r="307" spans="1:13" x14ac:dyDescent="0.25">
      <c r="A307" t="s">
        <v>859</v>
      </c>
      <c r="B307" t="s">
        <v>5303</v>
      </c>
      <c r="C307" t="str">
        <f t="shared" si="12"/>
        <v>ESMC US Equity</v>
      </c>
      <c r="D307" s="3" t="e">
        <f ca="1">_xll.BDP($C307,$D$1)</f>
        <v>#NAME?</v>
      </c>
      <c r="E307" s="3" t="e">
        <f ca="1">_xll.BDP($C307,$E$1)</f>
        <v>#NAME?</v>
      </c>
      <c r="F307" s="1" t="e">
        <f ca="1">_xll.BDP($C307,$F$1)</f>
        <v>#NAME?</v>
      </c>
      <c r="G307" s="1" t="e">
        <f ca="1">_xll.BDP($C307,$G$1)</f>
        <v>#NAME?</v>
      </c>
      <c r="H307" s="1" t="e">
        <f ca="1">_xll.BDP($C307,$H$1)</f>
        <v>#NAME?</v>
      </c>
      <c r="I307" t="e">
        <f t="shared" ca="1" si="13"/>
        <v>#NAME?</v>
      </c>
      <c r="J307" s="2" t="e">
        <f t="shared" ca="1" si="14"/>
        <v>#NAME?</v>
      </c>
      <c r="K307" s="11" t="e">
        <f ca="1">_xll.BDP($C307,$K$1)</f>
        <v>#NAME?</v>
      </c>
      <c r="L307" s="10" t="e">
        <f ca="1">_xll.BDP(C307,$L$1)</f>
        <v>#NAME?</v>
      </c>
      <c r="M307" s="10"/>
    </row>
    <row r="308" spans="1:13" x14ac:dyDescent="0.25">
      <c r="A308" t="s">
        <v>982</v>
      </c>
      <c r="B308" t="s">
        <v>5303</v>
      </c>
      <c r="C308" t="str">
        <f t="shared" si="12"/>
        <v>FNCX US Equity</v>
      </c>
      <c r="D308" s="3" t="e">
        <f ca="1">_xll.BDP($C308,$D$1)</f>
        <v>#NAME?</v>
      </c>
      <c r="E308" s="3" t="e">
        <f ca="1">_xll.BDP($C308,$E$1)</f>
        <v>#NAME?</v>
      </c>
      <c r="F308" s="1" t="e">
        <f ca="1">_xll.BDP($C308,$F$1)</f>
        <v>#NAME?</v>
      </c>
      <c r="G308" s="1" t="e">
        <f ca="1">_xll.BDP($C308,$G$1)</f>
        <v>#NAME?</v>
      </c>
      <c r="H308" s="1" t="e">
        <f ca="1">_xll.BDP($C308,$H$1)</f>
        <v>#NAME?</v>
      </c>
      <c r="I308" t="e">
        <f t="shared" ca="1" si="13"/>
        <v>#NAME?</v>
      </c>
      <c r="J308" s="2" t="e">
        <f t="shared" ca="1" si="14"/>
        <v>#NAME?</v>
      </c>
      <c r="K308" s="11" t="e">
        <f ca="1">_xll.BDP($C308,$K$1)</f>
        <v>#NAME?</v>
      </c>
      <c r="L308" s="10" t="e">
        <f ca="1">_xll.BDP(C308,$L$1)</f>
        <v>#NAME?</v>
      </c>
      <c r="M308" s="10"/>
    </row>
    <row r="309" spans="1:13" x14ac:dyDescent="0.25">
      <c r="A309" t="s">
        <v>2137</v>
      </c>
      <c r="B309" t="s">
        <v>5303</v>
      </c>
      <c r="C309" t="str">
        <f t="shared" si="12"/>
        <v>RIBT US Equity</v>
      </c>
      <c r="D309" s="3" t="e">
        <f ca="1">_xll.BDP($C309,$D$1)</f>
        <v>#NAME?</v>
      </c>
      <c r="E309" s="3" t="e">
        <f ca="1">_xll.BDP($C309,$E$1)</f>
        <v>#NAME?</v>
      </c>
      <c r="F309" s="1" t="e">
        <f ca="1">_xll.BDP($C309,$F$1)</f>
        <v>#NAME?</v>
      </c>
      <c r="G309" s="1" t="e">
        <f ca="1">_xll.BDP($C309,$G$1)</f>
        <v>#NAME?</v>
      </c>
      <c r="H309" s="1" t="e">
        <f ca="1">_xll.BDP($C309,$H$1)</f>
        <v>#NAME?</v>
      </c>
      <c r="I309" t="e">
        <f t="shared" ca="1" si="13"/>
        <v>#NAME?</v>
      </c>
      <c r="J309" s="2" t="e">
        <f t="shared" ca="1" si="14"/>
        <v>#NAME?</v>
      </c>
      <c r="K309" s="11" t="e">
        <f ca="1">_xll.BDP($C309,$K$1)</f>
        <v>#NAME?</v>
      </c>
      <c r="L309" s="10" t="e">
        <f ca="1">_xll.BDP(C309,$L$1)</f>
        <v>#NAME?</v>
      </c>
      <c r="M309" s="10"/>
    </row>
    <row r="310" spans="1:13" x14ac:dyDescent="0.25">
      <c r="A310" t="s">
        <v>939</v>
      </c>
      <c r="B310" t="s">
        <v>5303</v>
      </c>
      <c r="C310" t="str">
        <f t="shared" si="12"/>
        <v>FFHL US Equity</v>
      </c>
      <c r="D310" s="3" t="e">
        <f ca="1">_xll.BDP($C310,$D$1)</f>
        <v>#NAME?</v>
      </c>
      <c r="E310" s="3" t="e">
        <f ca="1">_xll.BDP($C310,$E$1)</f>
        <v>#NAME?</v>
      </c>
      <c r="F310" s="1" t="e">
        <f ca="1">_xll.BDP($C310,$F$1)</f>
        <v>#NAME?</v>
      </c>
      <c r="G310" s="1" t="e">
        <f ca="1">_xll.BDP($C310,$G$1)</f>
        <v>#NAME?</v>
      </c>
      <c r="H310" s="1" t="e">
        <f ca="1">_xll.BDP($C310,$H$1)</f>
        <v>#NAME?</v>
      </c>
      <c r="I310" t="e">
        <f t="shared" ca="1" si="13"/>
        <v>#NAME?</v>
      </c>
      <c r="J310" s="2" t="e">
        <f t="shared" ca="1" si="14"/>
        <v>#NAME?</v>
      </c>
      <c r="K310" s="11" t="e">
        <f ca="1">_xll.BDP($C310,$K$1)</f>
        <v>#NAME?</v>
      </c>
      <c r="L310" s="10" t="e">
        <f ca="1">_xll.BDP(C310,$L$1)</f>
        <v>#NAME?</v>
      </c>
      <c r="M310" s="10"/>
    </row>
    <row r="311" spans="1:13" x14ac:dyDescent="0.25">
      <c r="A311" t="s">
        <v>1291</v>
      </c>
      <c r="B311" t="s">
        <v>5303</v>
      </c>
      <c r="C311" t="str">
        <f t="shared" si="12"/>
        <v>IKNX US Equity</v>
      </c>
      <c r="D311" s="3" t="e">
        <f ca="1">_xll.BDP($C311,$D$1)</f>
        <v>#NAME?</v>
      </c>
      <c r="E311" s="3" t="e">
        <f ca="1">_xll.BDP($C311,$E$1)</f>
        <v>#NAME?</v>
      </c>
      <c r="F311" s="1" t="e">
        <f ca="1">_xll.BDP($C311,$F$1)</f>
        <v>#NAME?</v>
      </c>
      <c r="G311" s="1" t="e">
        <f ca="1">_xll.BDP($C311,$G$1)</f>
        <v>#NAME?</v>
      </c>
      <c r="H311" s="1" t="e">
        <f ca="1">_xll.BDP($C311,$H$1)</f>
        <v>#NAME?</v>
      </c>
      <c r="I311" t="e">
        <f t="shared" ca="1" si="13"/>
        <v>#NAME?</v>
      </c>
      <c r="J311" s="2" t="e">
        <f t="shared" ca="1" si="14"/>
        <v>#NAME?</v>
      </c>
      <c r="K311" s="11" t="e">
        <f ca="1">_xll.BDP($C311,$K$1)</f>
        <v>#NAME?</v>
      </c>
      <c r="L311" s="10" t="e">
        <f ca="1">_xll.BDP(C311,$L$1)</f>
        <v>#NAME?</v>
      </c>
      <c r="M311" s="10"/>
    </row>
    <row r="312" spans="1:13" x14ac:dyDescent="0.25">
      <c r="A312" t="s">
        <v>107</v>
      </c>
      <c r="B312" t="s">
        <v>5303</v>
      </c>
      <c r="C312" t="str">
        <f t="shared" si="12"/>
        <v>AKTX US Equity</v>
      </c>
      <c r="D312" s="3" t="e">
        <f ca="1">_xll.BDP($C312,$D$1)</f>
        <v>#NAME?</v>
      </c>
      <c r="E312" s="3" t="e">
        <f ca="1">_xll.BDP($C312,$E$1)</f>
        <v>#NAME?</v>
      </c>
      <c r="F312" s="1" t="e">
        <f ca="1">_xll.BDP($C312,$F$1)</f>
        <v>#NAME?</v>
      </c>
      <c r="G312" s="1" t="e">
        <f ca="1">_xll.BDP($C312,$G$1)</f>
        <v>#NAME?</v>
      </c>
      <c r="H312" s="1" t="e">
        <f ca="1">_xll.BDP($C312,$H$1)</f>
        <v>#NAME?</v>
      </c>
      <c r="I312" t="e">
        <f t="shared" ca="1" si="13"/>
        <v>#NAME?</v>
      </c>
      <c r="J312" s="2" t="e">
        <f t="shared" ca="1" si="14"/>
        <v>#NAME?</v>
      </c>
      <c r="K312" s="11" t="e">
        <f ca="1">_xll.BDP($C312,$K$1)</f>
        <v>#NAME?</v>
      </c>
      <c r="L312" s="10" t="e">
        <f ca="1">_xll.BDP(C312,$L$1)</f>
        <v>#NAME?</v>
      </c>
      <c r="M312" s="10"/>
    </row>
    <row r="313" spans="1:13" x14ac:dyDescent="0.25">
      <c r="A313" t="s">
        <v>1564</v>
      </c>
      <c r="B313" t="s">
        <v>5303</v>
      </c>
      <c r="C313" t="str">
        <f t="shared" si="12"/>
        <v>MBLX US Equity</v>
      </c>
      <c r="D313" s="3" t="e">
        <f ca="1">_xll.BDP($C313,$D$1)</f>
        <v>#NAME?</v>
      </c>
      <c r="E313" s="3" t="e">
        <f ca="1">_xll.BDP($C313,$E$1)</f>
        <v>#NAME?</v>
      </c>
      <c r="F313" s="1" t="e">
        <f ca="1">_xll.BDP($C313,$F$1)</f>
        <v>#NAME?</v>
      </c>
      <c r="G313" s="1" t="e">
        <f ca="1">_xll.BDP($C313,$G$1)</f>
        <v>#NAME?</v>
      </c>
      <c r="H313" s="1" t="e">
        <f ca="1">_xll.BDP($C313,$H$1)</f>
        <v>#NAME?</v>
      </c>
      <c r="I313" t="e">
        <f t="shared" ca="1" si="13"/>
        <v>#NAME?</v>
      </c>
      <c r="J313" s="2" t="e">
        <f t="shared" ca="1" si="14"/>
        <v>#NAME?</v>
      </c>
      <c r="K313" s="11" t="e">
        <f ca="1">_xll.BDP($C313,$K$1)</f>
        <v>#NAME?</v>
      </c>
      <c r="L313" s="10" t="e">
        <f ca="1">_xll.BDP(C313,$L$1)</f>
        <v>#NAME?</v>
      </c>
      <c r="M313" s="10"/>
    </row>
    <row r="314" spans="1:13" x14ac:dyDescent="0.25">
      <c r="A314" t="s">
        <v>2383</v>
      </c>
      <c r="B314" t="s">
        <v>5303</v>
      </c>
      <c r="C314" t="str">
        <f t="shared" si="12"/>
        <v>SSH US Equity</v>
      </c>
      <c r="D314" s="3" t="e">
        <f ca="1">_xll.BDP($C314,$D$1)</f>
        <v>#NAME?</v>
      </c>
      <c r="E314" s="3" t="e">
        <f ca="1">_xll.BDP($C314,$E$1)</f>
        <v>#NAME?</v>
      </c>
      <c r="F314" s="1" t="e">
        <f ca="1">_xll.BDP($C314,$F$1)</f>
        <v>#NAME?</v>
      </c>
      <c r="G314" s="1" t="e">
        <f ca="1">_xll.BDP($C314,$G$1)</f>
        <v>#NAME?</v>
      </c>
      <c r="H314" s="1" t="e">
        <f ca="1">_xll.BDP($C314,$H$1)</f>
        <v>#NAME?</v>
      </c>
      <c r="I314" t="e">
        <f t="shared" ca="1" si="13"/>
        <v>#NAME?</v>
      </c>
      <c r="J314" s="2" t="e">
        <f t="shared" ca="1" si="14"/>
        <v>#NAME?</v>
      </c>
      <c r="K314" s="11" t="e">
        <f ca="1">_xll.BDP($C314,$K$1)</f>
        <v>#NAME?</v>
      </c>
      <c r="L314" s="10" t="e">
        <f ca="1">_xll.BDP(C314,$L$1)</f>
        <v>#NAME?</v>
      </c>
      <c r="M314" s="10"/>
    </row>
    <row r="315" spans="1:13" x14ac:dyDescent="0.25">
      <c r="A315" t="s">
        <v>1945</v>
      </c>
      <c r="B315" t="s">
        <v>5303</v>
      </c>
      <c r="C315" t="str">
        <f t="shared" si="12"/>
        <v>PFBX US Equity</v>
      </c>
      <c r="D315" s="3" t="e">
        <f ca="1">_xll.BDP($C315,$D$1)</f>
        <v>#NAME?</v>
      </c>
      <c r="E315" s="3" t="e">
        <f ca="1">_xll.BDP($C315,$E$1)</f>
        <v>#NAME?</v>
      </c>
      <c r="F315" s="1" t="e">
        <f ca="1">_xll.BDP($C315,$F$1)</f>
        <v>#NAME?</v>
      </c>
      <c r="G315" s="1" t="e">
        <f ca="1">_xll.BDP($C315,$G$1)</f>
        <v>#NAME?</v>
      </c>
      <c r="H315" s="1" t="e">
        <f ca="1">_xll.BDP($C315,$H$1)</f>
        <v>#NAME?</v>
      </c>
      <c r="I315" t="e">
        <f t="shared" ca="1" si="13"/>
        <v>#NAME?</v>
      </c>
      <c r="J315" s="2" t="e">
        <f t="shared" ca="1" si="14"/>
        <v>#NAME?</v>
      </c>
      <c r="K315" s="11" t="e">
        <f ca="1">_xll.BDP($C315,$K$1)</f>
        <v>#NAME?</v>
      </c>
      <c r="L315" s="10" t="e">
        <f ca="1">_xll.BDP(C315,$L$1)</f>
        <v>#NAME?</v>
      </c>
      <c r="M315" s="10"/>
    </row>
    <row r="316" spans="1:13" x14ac:dyDescent="0.25">
      <c r="A316" t="s">
        <v>2198</v>
      </c>
      <c r="B316" t="s">
        <v>5303</v>
      </c>
      <c r="C316" t="str">
        <f t="shared" si="12"/>
        <v>SAJA US Equity</v>
      </c>
      <c r="D316" s="3" t="e">
        <f ca="1">_xll.BDP($C316,$D$1)</f>
        <v>#NAME?</v>
      </c>
      <c r="E316" s="3" t="e">
        <f ca="1">_xll.BDP($C316,$E$1)</f>
        <v>#NAME?</v>
      </c>
      <c r="F316" s="1" t="e">
        <f ca="1">_xll.BDP($C316,$F$1)</f>
        <v>#NAME?</v>
      </c>
      <c r="G316" s="1" t="e">
        <f ca="1">_xll.BDP($C316,$G$1)</f>
        <v>#NAME?</v>
      </c>
      <c r="H316" s="1" t="e">
        <f ca="1">_xll.BDP($C316,$H$1)</f>
        <v>#NAME?</v>
      </c>
      <c r="I316" t="e">
        <f t="shared" ca="1" si="13"/>
        <v>#NAME?</v>
      </c>
      <c r="J316" s="2" t="e">
        <f t="shared" ca="1" si="14"/>
        <v>#NAME?</v>
      </c>
      <c r="K316" s="11" t="e">
        <f ca="1">_xll.BDP($C316,$K$1)</f>
        <v>#NAME?</v>
      </c>
      <c r="L316" s="10" t="e">
        <f ca="1">_xll.BDP(C316,$L$1)</f>
        <v>#NAME?</v>
      </c>
      <c r="M316" s="10"/>
    </row>
    <row r="317" spans="1:13" x14ac:dyDescent="0.25">
      <c r="A317" t="s">
        <v>1583</v>
      </c>
      <c r="B317" t="s">
        <v>5303</v>
      </c>
      <c r="C317" t="str">
        <f t="shared" si="12"/>
        <v>MDGS US Equity</v>
      </c>
      <c r="D317" s="3" t="e">
        <f ca="1">_xll.BDP($C317,$D$1)</f>
        <v>#NAME?</v>
      </c>
      <c r="E317" s="3" t="e">
        <f ca="1">_xll.BDP($C317,$E$1)</f>
        <v>#NAME?</v>
      </c>
      <c r="F317" s="1" t="e">
        <f ca="1">_xll.BDP($C317,$F$1)</f>
        <v>#NAME?</v>
      </c>
      <c r="G317" s="1" t="e">
        <f ca="1">_xll.BDP($C317,$G$1)</f>
        <v>#NAME?</v>
      </c>
      <c r="H317" s="1" t="e">
        <f ca="1">_xll.BDP($C317,$H$1)</f>
        <v>#NAME?</v>
      </c>
      <c r="I317" t="e">
        <f t="shared" ca="1" si="13"/>
        <v>#NAME?</v>
      </c>
      <c r="J317" s="2" t="e">
        <f t="shared" ca="1" si="14"/>
        <v>#NAME?</v>
      </c>
      <c r="K317" s="11" t="e">
        <f ca="1">_xll.BDP($C317,$K$1)</f>
        <v>#NAME?</v>
      </c>
      <c r="L317" s="10" t="e">
        <f ca="1">_xll.BDP(C317,$L$1)</f>
        <v>#NAME?</v>
      </c>
      <c r="M317" s="10"/>
    </row>
    <row r="318" spans="1:13" x14ac:dyDescent="0.25">
      <c r="A318" t="s">
        <v>1343</v>
      </c>
      <c r="B318" t="s">
        <v>5303</v>
      </c>
      <c r="C318" t="str">
        <f t="shared" si="12"/>
        <v>IRCP US Equity</v>
      </c>
      <c r="D318" s="3" t="e">
        <f ca="1">_xll.BDP($C318,$D$1)</f>
        <v>#NAME?</v>
      </c>
      <c r="E318" s="3" t="e">
        <f ca="1">_xll.BDP($C318,$E$1)</f>
        <v>#NAME?</v>
      </c>
      <c r="F318" s="1" t="e">
        <f ca="1">_xll.BDP($C318,$F$1)</f>
        <v>#NAME?</v>
      </c>
      <c r="G318" s="1" t="e">
        <f ca="1">_xll.BDP($C318,$G$1)</f>
        <v>#NAME?</v>
      </c>
      <c r="H318" s="1" t="e">
        <f ca="1">_xll.BDP($C318,$H$1)</f>
        <v>#NAME?</v>
      </c>
      <c r="I318" t="e">
        <f t="shared" ca="1" si="13"/>
        <v>#NAME?</v>
      </c>
      <c r="J318" s="2" t="e">
        <f t="shared" ca="1" si="14"/>
        <v>#NAME?</v>
      </c>
      <c r="K318" s="11" t="e">
        <f ca="1">_xll.BDP($C318,$K$1)</f>
        <v>#NAME?</v>
      </c>
      <c r="L318" s="10" t="e">
        <f ca="1">_xll.BDP(C318,$L$1)</f>
        <v>#NAME?</v>
      </c>
      <c r="M318" s="10"/>
    </row>
    <row r="319" spans="1:13" x14ac:dyDescent="0.25">
      <c r="A319" t="s">
        <v>705</v>
      </c>
      <c r="B319" t="s">
        <v>5303</v>
      </c>
      <c r="C319" t="str">
        <f t="shared" si="12"/>
        <v>DGICB US Equity</v>
      </c>
      <c r="D319" s="3" t="e">
        <f ca="1">_xll.BDP($C319,$D$1)</f>
        <v>#NAME?</v>
      </c>
      <c r="E319" s="3" t="e">
        <f ca="1">_xll.BDP($C319,$E$1)</f>
        <v>#NAME?</v>
      </c>
      <c r="F319" s="1" t="e">
        <f ca="1">_xll.BDP($C319,$F$1)</f>
        <v>#NAME?</v>
      </c>
      <c r="G319" s="1" t="e">
        <f ca="1">_xll.BDP($C319,$G$1)</f>
        <v>#NAME?</v>
      </c>
      <c r="H319" s="1" t="e">
        <f ca="1">_xll.BDP($C319,$H$1)</f>
        <v>#NAME?</v>
      </c>
      <c r="I319" t="e">
        <f t="shared" ca="1" si="13"/>
        <v>#NAME?</v>
      </c>
      <c r="J319" s="2" t="e">
        <f t="shared" ca="1" si="14"/>
        <v>#NAME?</v>
      </c>
      <c r="K319" s="11" t="e">
        <f ca="1">_xll.BDP($C319,$K$1)</f>
        <v>#NAME?</v>
      </c>
      <c r="L319" s="10" t="e">
        <f ca="1">_xll.BDP(C319,$L$1)</f>
        <v>#NAME?</v>
      </c>
      <c r="M319" s="10"/>
    </row>
    <row r="320" spans="1:13" x14ac:dyDescent="0.25">
      <c r="A320" t="s">
        <v>2742</v>
      </c>
      <c r="B320" t="s">
        <v>5303</v>
      </c>
      <c r="C320" t="str">
        <f t="shared" si="12"/>
        <v>WSCI US Equity</v>
      </c>
      <c r="D320" s="3" t="e">
        <f ca="1">_xll.BDP($C320,$D$1)</f>
        <v>#NAME?</v>
      </c>
      <c r="E320" s="3" t="e">
        <f ca="1">_xll.BDP($C320,$E$1)</f>
        <v>#NAME?</v>
      </c>
      <c r="F320" s="1" t="e">
        <f ca="1">_xll.BDP($C320,$F$1)</f>
        <v>#NAME?</v>
      </c>
      <c r="G320" s="1" t="e">
        <f ca="1">_xll.BDP($C320,$G$1)</f>
        <v>#NAME?</v>
      </c>
      <c r="H320" s="1" t="e">
        <f ca="1">_xll.BDP($C320,$H$1)</f>
        <v>#NAME?</v>
      </c>
      <c r="I320" t="e">
        <f t="shared" ca="1" si="13"/>
        <v>#NAME?</v>
      </c>
      <c r="J320" s="2" t="e">
        <f t="shared" ca="1" si="14"/>
        <v>#NAME?</v>
      </c>
      <c r="K320" s="11" t="e">
        <f ca="1">_xll.BDP($C320,$K$1)</f>
        <v>#NAME?</v>
      </c>
      <c r="L320" s="10" t="e">
        <f ca="1">_xll.BDP(C320,$L$1)</f>
        <v>#NAME?</v>
      </c>
      <c r="M320" s="10"/>
    </row>
    <row r="321" spans="1:13" x14ac:dyDescent="0.25">
      <c r="A321" t="s">
        <v>2221</v>
      </c>
      <c r="B321" t="s">
        <v>5303</v>
      </c>
      <c r="C321" t="str">
        <f t="shared" si="12"/>
        <v>SBSA US Equity</v>
      </c>
      <c r="D321" s="3" t="e">
        <f ca="1">_xll.BDP($C321,$D$1)</f>
        <v>#NAME?</v>
      </c>
      <c r="E321" s="3" t="e">
        <f ca="1">_xll.BDP($C321,$E$1)</f>
        <v>#NAME?</v>
      </c>
      <c r="F321" s="1" t="e">
        <f ca="1">_xll.BDP($C321,$F$1)</f>
        <v>#NAME?</v>
      </c>
      <c r="G321" s="1" t="e">
        <f ca="1">_xll.BDP($C321,$G$1)</f>
        <v>#NAME?</v>
      </c>
      <c r="H321" s="1" t="e">
        <f ca="1">_xll.BDP($C321,$H$1)</f>
        <v>#NAME?</v>
      </c>
      <c r="I321" t="e">
        <f t="shared" ca="1" si="13"/>
        <v>#NAME?</v>
      </c>
      <c r="J321" s="2" t="e">
        <f t="shared" ca="1" si="14"/>
        <v>#NAME?</v>
      </c>
      <c r="K321" s="11" t="e">
        <f ca="1">_xll.BDP($C321,$K$1)</f>
        <v>#NAME?</v>
      </c>
      <c r="L321" s="10" t="e">
        <f ca="1">_xll.BDP(C321,$L$1)</f>
        <v>#NAME?</v>
      </c>
      <c r="M321" s="10"/>
    </row>
    <row r="322" spans="1:13" x14ac:dyDescent="0.25">
      <c r="A322" t="s">
        <v>1686</v>
      </c>
      <c r="B322" t="s">
        <v>5303</v>
      </c>
      <c r="C322" t="str">
        <f t="shared" ref="C322:C385" si="15">A322&amp; " US Equity"</f>
        <v>MTBC US Equity</v>
      </c>
      <c r="D322" s="3" t="e">
        <f ca="1">_xll.BDP($C322,$D$1)</f>
        <v>#NAME?</v>
      </c>
      <c r="E322" s="3" t="e">
        <f ca="1">_xll.BDP($C322,$E$1)</f>
        <v>#NAME?</v>
      </c>
      <c r="F322" s="1" t="e">
        <f ca="1">_xll.BDP($C322,$F$1)</f>
        <v>#NAME?</v>
      </c>
      <c r="G322" s="1" t="e">
        <f ca="1">_xll.BDP($C322,$G$1)</f>
        <v>#NAME?</v>
      </c>
      <c r="H322" s="1" t="e">
        <f ca="1">_xll.BDP($C322,$H$1)</f>
        <v>#NAME?</v>
      </c>
      <c r="I322" t="e">
        <f t="shared" ca="1" si="13"/>
        <v>#NAME?</v>
      </c>
      <c r="J322" s="2" t="e">
        <f t="shared" ca="1" si="14"/>
        <v>#NAME?</v>
      </c>
      <c r="K322" s="11" t="e">
        <f ca="1">_xll.BDP($C322,$K$1)</f>
        <v>#NAME?</v>
      </c>
      <c r="L322" s="10" t="e">
        <f ca="1">_xll.BDP(C322,$L$1)</f>
        <v>#NAME?</v>
      </c>
      <c r="M322" s="10"/>
    </row>
    <row r="323" spans="1:13" x14ac:dyDescent="0.25">
      <c r="A323" t="s">
        <v>203</v>
      </c>
      <c r="B323" t="s">
        <v>5303</v>
      </c>
      <c r="C323" t="str">
        <f t="shared" si="15"/>
        <v>ARTW US Equity</v>
      </c>
      <c r="D323" s="3" t="e">
        <f ca="1">_xll.BDP($C323,$D$1)</f>
        <v>#NAME?</v>
      </c>
      <c r="E323" s="3" t="e">
        <f ca="1">_xll.BDP($C323,$E$1)</f>
        <v>#NAME?</v>
      </c>
      <c r="F323" s="1" t="e">
        <f ca="1">_xll.BDP($C323,$F$1)</f>
        <v>#NAME?</v>
      </c>
      <c r="G323" s="1" t="e">
        <f ca="1">_xll.BDP($C323,$G$1)</f>
        <v>#NAME?</v>
      </c>
      <c r="H323" s="1" t="e">
        <f ca="1">_xll.BDP($C323,$H$1)</f>
        <v>#NAME?</v>
      </c>
      <c r="I323" t="e">
        <f t="shared" ref="I323:I386" ca="1" si="16">IF(40000/E323*0.005&lt;1,1,IF(40000/E323*0.005&gt;40000*0.005,40000*0.005,40000/E323*0.005))</f>
        <v>#NAME?</v>
      </c>
      <c r="J323" s="2" t="e">
        <f t="shared" ref="J323:J386" ca="1" si="17">I323/40000</f>
        <v>#NAME?</v>
      </c>
      <c r="K323" s="11" t="e">
        <f ca="1">_xll.BDP($C323,$K$1)</f>
        <v>#NAME?</v>
      </c>
      <c r="L323" s="10" t="e">
        <f ca="1">_xll.BDP(C323,$L$1)</f>
        <v>#NAME?</v>
      </c>
      <c r="M323" s="10"/>
    </row>
    <row r="324" spans="1:13" x14ac:dyDescent="0.25">
      <c r="A324" t="s">
        <v>1320</v>
      </c>
      <c r="B324" t="s">
        <v>5303</v>
      </c>
      <c r="C324" t="str">
        <f t="shared" si="15"/>
        <v>INTG US Equity</v>
      </c>
      <c r="D324" s="3" t="e">
        <f ca="1">_xll.BDP($C324,$D$1)</f>
        <v>#NAME?</v>
      </c>
      <c r="E324" s="3" t="e">
        <f ca="1">_xll.BDP($C324,$E$1)</f>
        <v>#NAME?</v>
      </c>
      <c r="F324" s="1" t="e">
        <f ca="1">_xll.BDP($C324,$F$1)</f>
        <v>#NAME?</v>
      </c>
      <c r="G324" s="1" t="e">
        <f ca="1">_xll.BDP($C324,$G$1)</f>
        <v>#NAME?</v>
      </c>
      <c r="H324" s="1" t="e">
        <f ca="1">_xll.BDP($C324,$H$1)</f>
        <v>#NAME?</v>
      </c>
      <c r="I324" t="e">
        <f t="shared" ca="1" si="16"/>
        <v>#NAME?</v>
      </c>
      <c r="J324" s="2" t="e">
        <f t="shared" ca="1" si="17"/>
        <v>#NAME?</v>
      </c>
      <c r="K324" s="11" t="e">
        <f ca="1">_xll.BDP($C324,$K$1)</f>
        <v>#NAME?</v>
      </c>
      <c r="L324" s="10" t="e">
        <f ca="1">_xll.BDP(C324,$L$1)</f>
        <v>#NAME?</v>
      </c>
      <c r="M324" s="10"/>
    </row>
    <row r="325" spans="1:13" x14ac:dyDescent="0.25">
      <c r="A325" t="s">
        <v>1679</v>
      </c>
      <c r="B325" t="s">
        <v>5303</v>
      </c>
      <c r="C325" t="str">
        <f t="shared" si="15"/>
        <v>MSDI US Equity</v>
      </c>
      <c r="D325" s="3" t="e">
        <f ca="1">_xll.BDP($C325,$D$1)</f>
        <v>#NAME?</v>
      </c>
      <c r="E325" s="3" t="e">
        <f ca="1">_xll.BDP($C325,$E$1)</f>
        <v>#NAME?</v>
      </c>
      <c r="F325" s="1" t="e">
        <f ca="1">_xll.BDP($C325,$F$1)</f>
        <v>#NAME?</v>
      </c>
      <c r="G325" s="1" t="e">
        <f ca="1">_xll.BDP($C325,$G$1)</f>
        <v>#NAME?</v>
      </c>
      <c r="H325" s="1" t="e">
        <f ca="1">_xll.BDP($C325,$H$1)</f>
        <v>#NAME?</v>
      </c>
      <c r="I325" t="e">
        <f t="shared" ca="1" si="16"/>
        <v>#NAME?</v>
      </c>
      <c r="J325" s="2" t="e">
        <f t="shared" ca="1" si="17"/>
        <v>#NAME?</v>
      </c>
      <c r="K325" s="11" t="e">
        <f ca="1">_xll.BDP($C325,$K$1)</f>
        <v>#NAME?</v>
      </c>
      <c r="L325" s="10" t="e">
        <f ca="1">_xll.BDP(C325,$L$1)</f>
        <v>#NAME?</v>
      </c>
      <c r="M325" s="10"/>
    </row>
    <row r="326" spans="1:13" x14ac:dyDescent="0.25">
      <c r="A326" t="s">
        <v>1402</v>
      </c>
      <c r="B326" t="s">
        <v>5303</v>
      </c>
      <c r="C326" t="str">
        <f t="shared" si="15"/>
        <v>JTPY US Equity</v>
      </c>
      <c r="D326" s="3" t="e">
        <f ca="1">_xll.BDP($C326,$D$1)</f>
        <v>#NAME?</v>
      </c>
      <c r="E326" s="3" t="e">
        <f ca="1">_xll.BDP($C326,$E$1)</f>
        <v>#NAME?</v>
      </c>
      <c r="F326" s="1" t="e">
        <f ca="1">_xll.BDP($C326,$F$1)</f>
        <v>#NAME?</v>
      </c>
      <c r="G326" s="1" t="e">
        <f ca="1">_xll.BDP($C326,$G$1)</f>
        <v>#NAME?</v>
      </c>
      <c r="H326" s="1" t="e">
        <f ca="1">_xll.BDP($C326,$H$1)</f>
        <v>#NAME?</v>
      </c>
      <c r="I326" t="e">
        <f t="shared" ca="1" si="16"/>
        <v>#NAME?</v>
      </c>
      <c r="J326" s="2" t="e">
        <f t="shared" ca="1" si="17"/>
        <v>#NAME?</v>
      </c>
      <c r="K326" s="11" t="e">
        <f ca="1">_xll.BDP($C326,$K$1)</f>
        <v>#NAME?</v>
      </c>
      <c r="L326" s="10" t="e">
        <f ca="1">_xll.BDP(C326,$L$1)</f>
        <v>#NAME?</v>
      </c>
      <c r="M326" s="10"/>
    </row>
    <row r="327" spans="1:13" x14ac:dyDescent="0.25">
      <c r="A327" t="s">
        <v>854</v>
      </c>
      <c r="B327" t="s">
        <v>5303</v>
      </c>
      <c r="C327" t="str">
        <f t="shared" si="15"/>
        <v>ESEA US Equity</v>
      </c>
      <c r="D327" s="3" t="e">
        <f ca="1">_xll.BDP($C327,$D$1)</f>
        <v>#NAME?</v>
      </c>
      <c r="E327" s="3" t="e">
        <f ca="1">_xll.BDP($C327,$E$1)</f>
        <v>#NAME?</v>
      </c>
      <c r="F327" s="1" t="e">
        <f ca="1">_xll.BDP($C327,$F$1)</f>
        <v>#NAME?</v>
      </c>
      <c r="G327" s="1" t="e">
        <f ca="1">_xll.BDP($C327,$G$1)</f>
        <v>#NAME?</v>
      </c>
      <c r="H327" s="1" t="e">
        <f ca="1">_xll.BDP($C327,$H$1)</f>
        <v>#NAME?</v>
      </c>
      <c r="I327" t="e">
        <f t="shared" ca="1" si="16"/>
        <v>#NAME?</v>
      </c>
      <c r="J327" s="2" t="e">
        <f t="shared" ca="1" si="17"/>
        <v>#NAME?</v>
      </c>
      <c r="K327" s="11" t="e">
        <f ca="1">_xll.BDP($C327,$K$1)</f>
        <v>#NAME?</v>
      </c>
      <c r="L327" s="10" t="e">
        <f ca="1">_xll.BDP(C327,$L$1)</f>
        <v>#NAME?</v>
      </c>
      <c r="M327" s="10"/>
    </row>
    <row r="328" spans="1:13" x14ac:dyDescent="0.25">
      <c r="A328" t="s">
        <v>2020</v>
      </c>
      <c r="B328" t="s">
        <v>5303</v>
      </c>
      <c r="C328" t="str">
        <f t="shared" si="15"/>
        <v>PRZM US Equity</v>
      </c>
      <c r="D328" s="3" t="e">
        <f ca="1">_xll.BDP($C328,$D$1)</f>
        <v>#NAME?</v>
      </c>
      <c r="E328" s="3" t="e">
        <f ca="1">_xll.BDP($C328,$E$1)</f>
        <v>#NAME?</v>
      </c>
      <c r="F328" s="1" t="e">
        <f ca="1">_xll.BDP($C328,$F$1)</f>
        <v>#NAME?</v>
      </c>
      <c r="G328" s="1" t="e">
        <f ca="1">_xll.BDP($C328,$G$1)</f>
        <v>#NAME?</v>
      </c>
      <c r="H328" s="1" t="e">
        <f ca="1">_xll.BDP($C328,$H$1)</f>
        <v>#NAME?</v>
      </c>
      <c r="I328" t="e">
        <f t="shared" ca="1" si="16"/>
        <v>#NAME?</v>
      </c>
      <c r="J328" s="2" t="e">
        <f t="shared" ca="1" si="17"/>
        <v>#NAME?</v>
      </c>
      <c r="K328" s="11" t="e">
        <f ca="1">_xll.BDP($C328,$K$1)</f>
        <v>#NAME?</v>
      </c>
      <c r="L328" s="10" t="e">
        <f ca="1">_xll.BDP(C328,$L$1)</f>
        <v>#NAME?</v>
      </c>
      <c r="M328" s="10"/>
    </row>
    <row r="329" spans="1:13" x14ac:dyDescent="0.25">
      <c r="A329" t="s">
        <v>2561</v>
      </c>
      <c r="B329" t="s">
        <v>5303</v>
      </c>
      <c r="C329" t="str">
        <f t="shared" si="15"/>
        <v>UBOH US Equity</v>
      </c>
      <c r="D329" s="3" t="e">
        <f ca="1">_xll.BDP($C329,$D$1)</f>
        <v>#NAME?</v>
      </c>
      <c r="E329" s="3" t="e">
        <f ca="1">_xll.BDP($C329,$E$1)</f>
        <v>#NAME?</v>
      </c>
      <c r="F329" s="1" t="e">
        <f ca="1">_xll.BDP($C329,$F$1)</f>
        <v>#NAME?</v>
      </c>
      <c r="G329" s="1" t="e">
        <f ca="1">_xll.BDP($C329,$G$1)</f>
        <v>#NAME?</v>
      </c>
      <c r="H329" s="1" t="e">
        <f ca="1">_xll.BDP($C329,$H$1)</f>
        <v>#NAME?</v>
      </c>
      <c r="I329" t="e">
        <f t="shared" ca="1" si="16"/>
        <v>#NAME?</v>
      </c>
      <c r="J329" s="2" t="e">
        <f t="shared" ca="1" si="17"/>
        <v>#NAME?</v>
      </c>
      <c r="K329" s="11" t="e">
        <f ca="1">_xll.BDP($C329,$K$1)</f>
        <v>#NAME?</v>
      </c>
      <c r="L329" s="10" t="e">
        <f ca="1">_xll.BDP(C329,$L$1)</f>
        <v>#NAME?</v>
      </c>
      <c r="M329" s="10"/>
    </row>
    <row r="330" spans="1:13" x14ac:dyDescent="0.25">
      <c r="A330" t="s">
        <v>1704</v>
      </c>
      <c r="B330" t="s">
        <v>5303</v>
      </c>
      <c r="C330" t="str">
        <f t="shared" si="15"/>
        <v>MYOS US Equity</v>
      </c>
      <c r="D330" s="3" t="e">
        <f ca="1">_xll.BDP($C330,$D$1)</f>
        <v>#NAME?</v>
      </c>
      <c r="E330" s="3" t="e">
        <f ca="1">_xll.BDP($C330,$E$1)</f>
        <v>#NAME?</v>
      </c>
      <c r="F330" s="1" t="e">
        <f ca="1">_xll.BDP($C330,$F$1)</f>
        <v>#NAME?</v>
      </c>
      <c r="G330" s="1" t="e">
        <f ca="1">_xll.BDP($C330,$G$1)</f>
        <v>#NAME?</v>
      </c>
      <c r="H330" s="1" t="e">
        <f ca="1">_xll.BDP($C330,$H$1)</f>
        <v>#NAME?</v>
      </c>
      <c r="I330" t="e">
        <f t="shared" ca="1" si="16"/>
        <v>#NAME?</v>
      </c>
      <c r="J330" s="2" t="e">
        <f t="shared" ca="1" si="17"/>
        <v>#NAME?</v>
      </c>
      <c r="K330" s="11" t="e">
        <f ca="1">_xll.BDP($C330,$K$1)</f>
        <v>#NAME?</v>
      </c>
      <c r="L330" s="10" t="e">
        <f ca="1">_xll.BDP(C330,$L$1)</f>
        <v>#NAME?</v>
      </c>
      <c r="M330" s="10"/>
    </row>
    <row r="331" spans="1:13" x14ac:dyDescent="0.25">
      <c r="A331" t="s">
        <v>178</v>
      </c>
      <c r="B331" t="s">
        <v>5303</v>
      </c>
      <c r="C331" t="str">
        <f t="shared" si="15"/>
        <v>APWC US Equity</v>
      </c>
      <c r="D331" s="3" t="e">
        <f ca="1">_xll.BDP($C331,$D$1)</f>
        <v>#NAME?</v>
      </c>
      <c r="E331" s="3" t="e">
        <f ca="1">_xll.BDP($C331,$E$1)</f>
        <v>#NAME?</v>
      </c>
      <c r="F331" s="1" t="e">
        <f ca="1">_xll.BDP($C331,$F$1)</f>
        <v>#NAME?</v>
      </c>
      <c r="G331" s="1" t="e">
        <f ca="1">_xll.BDP($C331,$G$1)</f>
        <v>#NAME?</v>
      </c>
      <c r="H331" s="1" t="e">
        <f ca="1">_xll.BDP($C331,$H$1)</f>
        <v>#NAME?</v>
      </c>
      <c r="I331" t="e">
        <f t="shared" ca="1" si="16"/>
        <v>#NAME?</v>
      </c>
      <c r="J331" s="2" t="e">
        <f t="shared" ca="1" si="17"/>
        <v>#NAME?</v>
      </c>
      <c r="K331" s="11" t="e">
        <f ca="1">_xll.BDP($C331,$K$1)</f>
        <v>#NAME?</v>
      </c>
      <c r="L331" s="10" t="e">
        <f ca="1">_xll.BDP(C331,$L$1)</f>
        <v>#NAME?</v>
      </c>
      <c r="M331" s="10"/>
    </row>
    <row r="332" spans="1:13" x14ac:dyDescent="0.25">
      <c r="A332" t="s">
        <v>2591</v>
      </c>
      <c r="B332" t="s">
        <v>5303</v>
      </c>
      <c r="C332" t="str">
        <f t="shared" si="15"/>
        <v>UPLD US Equity</v>
      </c>
      <c r="D332" s="3" t="e">
        <f ca="1">_xll.BDP($C332,$D$1)</f>
        <v>#NAME?</v>
      </c>
      <c r="E332" s="3" t="e">
        <f ca="1">_xll.BDP($C332,$E$1)</f>
        <v>#NAME?</v>
      </c>
      <c r="F332" s="1" t="e">
        <f ca="1">_xll.BDP($C332,$F$1)</f>
        <v>#NAME?</v>
      </c>
      <c r="G332" s="1" t="e">
        <f ca="1">_xll.BDP($C332,$G$1)</f>
        <v>#NAME?</v>
      </c>
      <c r="H332" s="1" t="e">
        <f ca="1">_xll.BDP($C332,$H$1)</f>
        <v>#NAME?</v>
      </c>
      <c r="I332" t="e">
        <f t="shared" ca="1" si="16"/>
        <v>#NAME?</v>
      </c>
      <c r="J332" s="2" t="e">
        <f t="shared" ca="1" si="17"/>
        <v>#NAME?</v>
      </c>
      <c r="K332" s="11" t="e">
        <f ca="1">_xll.BDP($C332,$K$1)</f>
        <v>#NAME?</v>
      </c>
      <c r="L332" s="10" t="e">
        <f ca="1">_xll.BDP(C332,$L$1)</f>
        <v>#NAME?</v>
      </c>
      <c r="M332" s="10"/>
    </row>
    <row r="333" spans="1:13" x14ac:dyDescent="0.25">
      <c r="A333" t="s">
        <v>369</v>
      </c>
      <c r="B333" t="s">
        <v>5303</v>
      </c>
      <c r="C333" t="str">
        <f t="shared" si="15"/>
        <v>BVSN US Equity</v>
      </c>
      <c r="D333" s="3" t="e">
        <f ca="1">_xll.BDP($C333,$D$1)</f>
        <v>#NAME?</v>
      </c>
      <c r="E333" s="3" t="e">
        <f ca="1">_xll.BDP($C333,$E$1)</f>
        <v>#NAME?</v>
      </c>
      <c r="F333" s="1" t="e">
        <f ca="1">_xll.BDP($C333,$F$1)</f>
        <v>#NAME?</v>
      </c>
      <c r="G333" s="1" t="e">
        <f ca="1">_xll.BDP($C333,$G$1)</f>
        <v>#NAME?</v>
      </c>
      <c r="H333" s="1" t="e">
        <f ca="1">_xll.BDP($C333,$H$1)</f>
        <v>#NAME?</v>
      </c>
      <c r="I333" t="e">
        <f t="shared" ca="1" si="16"/>
        <v>#NAME?</v>
      </c>
      <c r="J333" s="2" t="e">
        <f t="shared" ca="1" si="17"/>
        <v>#NAME?</v>
      </c>
      <c r="K333" s="11" t="e">
        <f ca="1">_xll.BDP($C333,$K$1)</f>
        <v>#NAME?</v>
      </c>
      <c r="L333" s="10" t="e">
        <f ca="1">_xll.BDP(C333,$L$1)</f>
        <v>#NAME?</v>
      </c>
      <c r="M333" s="10"/>
    </row>
    <row r="334" spans="1:13" x14ac:dyDescent="0.25">
      <c r="A334" t="s">
        <v>2335</v>
      </c>
      <c r="B334" t="s">
        <v>5303</v>
      </c>
      <c r="C334" t="str">
        <f t="shared" si="15"/>
        <v>SOFO US Equity</v>
      </c>
      <c r="D334" s="3" t="e">
        <f ca="1">_xll.BDP($C334,$D$1)</f>
        <v>#NAME?</v>
      </c>
      <c r="E334" s="3" t="e">
        <f ca="1">_xll.BDP($C334,$E$1)</f>
        <v>#NAME?</v>
      </c>
      <c r="F334" s="1" t="e">
        <f ca="1">_xll.BDP($C334,$F$1)</f>
        <v>#NAME?</v>
      </c>
      <c r="G334" s="1" t="e">
        <f ca="1">_xll.BDP($C334,$G$1)</f>
        <v>#NAME?</v>
      </c>
      <c r="H334" s="1" t="e">
        <f ca="1">_xll.BDP($C334,$H$1)</f>
        <v>#NAME?</v>
      </c>
      <c r="I334" t="e">
        <f t="shared" ca="1" si="16"/>
        <v>#NAME?</v>
      </c>
      <c r="J334" s="2" t="e">
        <f t="shared" ca="1" si="17"/>
        <v>#NAME?</v>
      </c>
      <c r="K334" s="11" t="e">
        <f ca="1">_xll.BDP($C334,$K$1)</f>
        <v>#NAME?</v>
      </c>
      <c r="L334" s="10" t="e">
        <f ca="1">_xll.BDP(C334,$L$1)</f>
        <v>#NAME?</v>
      </c>
      <c r="M334" s="10"/>
    </row>
    <row r="335" spans="1:13" x14ac:dyDescent="0.25">
      <c r="A335" t="s">
        <v>1485</v>
      </c>
      <c r="B335" t="s">
        <v>5303</v>
      </c>
      <c r="C335" t="str">
        <f t="shared" si="15"/>
        <v>LINK US Equity</v>
      </c>
      <c r="D335" s="3" t="e">
        <f ca="1">_xll.BDP($C335,$D$1)</f>
        <v>#NAME?</v>
      </c>
      <c r="E335" s="3" t="e">
        <f ca="1">_xll.BDP($C335,$E$1)</f>
        <v>#NAME?</v>
      </c>
      <c r="F335" s="1" t="e">
        <f ca="1">_xll.BDP($C335,$F$1)</f>
        <v>#NAME?</v>
      </c>
      <c r="G335" s="1" t="e">
        <f ca="1">_xll.BDP($C335,$G$1)</f>
        <v>#NAME?</v>
      </c>
      <c r="H335" s="1" t="e">
        <f ca="1">_xll.BDP($C335,$H$1)</f>
        <v>#NAME?</v>
      </c>
      <c r="I335" t="e">
        <f t="shared" ca="1" si="16"/>
        <v>#NAME?</v>
      </c>
      <c r="J335" s="2" t="e">
        <f t="shared" ca="1" si="17"/>
        <v>#NAME?</v>
      </c>
      <c r="K335" s="11" t="e">
        <f ca="1">_xll.BDP($C335,$K$1)</f>
        <v>#NAME?</v>
      </c>
      <c r="L335" s="10" t="e">
        <f ca="1">_xll.BDP(C335,$L$1)</f>
        <v>#NAME?</v>
      </c>
      <c r="M335" s="10"/>
    </row>
    <row r="336" spans="1:13" x14ac:dyDescent="0.25">
      <c r="A336" t="s">
        <v>3627</v>
      </c>
      <c r="B336" t="s">
        <v>5301</v>
      </c>
      <c r="C336" t="str">
        <f t="shared" si="15"/>
        <v>FAC US Equity</v>
      </c>
      <c r="D336" s="3" t="e">
        <f ca="1">_xll.BDP($C336,$D$1)</f>
        <v>#NAME?</v>
      </c>
      <c r="E336" s="3" t="e">
        <f ca="1">_xll.BDP($C336,$E$1)</f>
        <v>#NAME?</v>
      </c>
      <c r="F336" s="1" t="e">
        <f ca="1">_xll.BDP($C336,$F$1)</f>
        <v>#NAME?</v>
      </c>
      <c r="G336" s="1" t="e">
        <f ca="1">_xll.BDP($C336,$G$1)</f>
        <v>#NAME?</v>
      </c>
      <c r="H336" s="1" t="e">
        <f ca="1">_xll.BDP($C336,$H$1)</f>
        <v>#NAME?</v>
      </c>
      <c r="I336" t="e">
        <f t="shared" ca="1" si="16"/>
        <v>#NAME?</v>
      </c>
      <c r="J336" s="2" t="e">
        <f t="shared" ca="1" si="17"/>
        <v>#NAME?</v>
      </c>
      <c r="K336" s="11" t="e">
        <f ca="1">_xll.BDP($C336,$K$1)</f>
        <v>#NAME?</v>
      </c>
      <c r="L336" s="10" t="e">
        <f ca="1">_xll.BDP(C336,$L$1)</f>
        <v>#NAME?</v>
      </c>
      <c r="M336" s="10"/>
    </row>
    <row r="337" spans="1:13" x14ac:dyDescent="0.25">
      <c r="A337" t="s">
        <v>2384</v>
      </c>
      <c r="B337" t="s">
        <v>5303</v>
      </c>
      <c r="C337" t="str">
        <f t="shared" si="15"/>
        <v>SSKN US Equity</v>
      </c>
      <c r="D337" s="3" t="e">
        <f ca="1">_xll.BDP($C337,$D$1)</f>
        <v>#NAME?</v>
      </c>
      <c r="E337" s="3" t="e">
        <f ca="1">_xll.BDP($C337,$E$1)</f>
        <v>#NAME?</v>
      </c>
      <c r="F337" s="1" t="e">
        <f ca="1">_xll.BDP($C337,$F$1)</f>
        <v>#NAME?</v>
      </c>
      <c r="G337" s="1" t="e">
        <f ca="1">_xll.BDP($C337,$G$1)</f>
        <v>#NAME?</v>
      </c>
      <c r="H337" s="1" t="e">
        <f ca="1">_xll.BDP($C337,$H$1)</f>
        <v>#NAME?</v>
      </c>
      <c r="I337" t="e">
        <f t="shared" ca="1" si="16"/>
        <v>#NAME?</v>
      </c>
      <c r="J337" s="2" t="e">
        <f t="shared" ca="1" si="17"/>
        <v>#NAME?</v>
      </c>
      <c r="K337" s="11" t="e">
        <f ca="1">_xll.BDP($C337,$K$1)</f>
        <v>#NAME?</v>
      </c>
      <c r="L337" s="10" t="e">
        <f ca="1">_xll.BDP(C337,$L$1)</f>
        <v>#NAME?</v>
      </c>
      <c r="M337" s="10"/>
    </row>
    <row r="338" spans="1:13" x14ac:dyDescent="0.25">
      <c r="A338" t="s">
        <v>1858</v>
      </c>
      <c r="B338" t="s">
        <v>5303</v>
      </c>
      <c r="C338" t="str">
        <f t="shared" si="15"/>
        <v>OPHC US Equity</v>
      </c>
      <c r="D338" s="3" t="e">
        <f ca="1">_xll.BDP($C338,$D$1)</f>
        <v>#NAME?</v>
      </c>
      <c r="E338" s="3" t="e">
        <f ca="1">_xll.BDP($C338,$E$1)</f>
        <v>#NAME?</v>
      </c>
      <c r="F338" s="1" t="e">
        <f ca="1">_xll.BDP($C338,$F$1)</f>
        <v>#NAME?</v>
      </c>
      <c r="G338" s="1" t="e">
        <f ca="1">_xll.BDP($C338,$G$1)</f>
        <v>#NAME?</v>
      </c>
      <c r="H338" s="1" t="e">
        <f ca="1">_xll.BDP($C338,$H$1)</f>
        <v>#NAME?</v>
      </c>
      <c r="I338" t="e">
        <f t="shared" ca="1" si="16"/>
        <v>#NAME?</v>
      </c>
      <c r="J338" s="2" t="e">
        <f t="shared" ca="1" si="17"/>
        <v>#NAME?</v>
      </c>
      <c r="K338" s="11" t="e">
        <f ca="1">_xll.BDP($C338,$K$1)</f>
        <v>#NAME?</v>
      </c>
      <c r="L338" s="10" t="e">
        <f ca="1">_xll.BDP(C338,$L$1)</f>
        <v>#NAME?</v>
      </c>
      <c r="M338" s="10"/>
    </row>
    <row r="339" spans="1:13" x14ac:dyDescent="0.25">
      <c r="A339" t="s">
        <v>2011</v>
      </c>
      <c r="B339" t="s">
        <v>5303</v>
      </c>
      <c r="C339" t="str">
        <f t="shared" si="15"/>
        <v>PRPH US Equity</v>
      </c>
      <c r="D339" s="3" t="e">
        <f ca="1">_xll.BDP($C339,$D$1)</f>
        <v>#NAME?</v>
      </c>
      <c r="E339" s="3" t="e">
        <f ca="1">_xll.BDP($C339,$E$1)</f>
        <v>#NAME?</v>
      </c>
      <c r="F339" s="1" t="e">
        <f ca="1">_xll.BDP($C339,$F$1)</f>
        <v>#NAME?</v>
      </c>
      <c r="G339" s="1" t="e">
        <f ca="1">_xll.BDP($C339,$G$1)</f>
        <v>#NAME?</v>
      </c>
      <c r="H339" s="1" t="e">
        <f ca="1">_xll.BDP($C339,$H$1)</f>
        <v>#NAME?</v>
      </c>
      <c r="I339" t="e">
        <f t="shared" ca="1" si="16"/>
        <v>#NAME?</v>
      </c>
      <c r="J339" s="2" t="e">
        <f t="shared" ca="1" si="17"/>
        <v>#NAME?</v>
      </c>
      <c r="K339" s="11" t="e">
        <f ca="1">_xll.BDP($C339,$K$1)</f>
        <v>#NAME?</v>
      </c>
      <c r="L339" s="10" t="e">
        <f ca="1">_xll.BDP(C339,$L$1)</f>
        <v>#NAME?</v>
      </c>
      <c r="M339" s="10"/>
    </row>
    <row r="340" spans="1:13" x14ac:dyDescent="0.25">
      <c r="A340" t="s">
        <v>1809</v>
      </c>
      <c r="B340" t="s">
        <v>5303</v>
      </c>
      <c r="C340" t="str">
        <f t="shared" si="15"/>
        <v>NXEOU US Equity</v>
      </c>
      <c r="D340" s="3" t="e">
        <f ca="1">_xll.BDP($C340,$D$1)</f>
        <v>#NAME?</v>
      </c>
      <c r="E340" s="3" t="e">
        <f ca="1">_xll.BDP($C340,$E$1)</f>
        <v>#NAME?</v>
      </c>
      <c r="F340" s="1" t="e">
        <f ca="1">_xll.BDP($C340,$F$1)</f>
        <v>#NAME?</v>
      </c>
      <c r="G340" s="1" t="e">
        <f ca="1">_xll.BDP($C340,$G$1)</f>
        <v>#NAME?</v>
      </c>
      <c r="H340" s="1" t="e">
        <f ca="1">_xll.BDP($C340,$H$1)</f>
        <v>#NAME?</v>
      </c>
      <c r="I340" t="e">
        <f t="shared" ca="1" si="16"/>
        <v>#NAME?</v>
      </c>
      <c r="J340" s="2" t="e">
        <f t="shared" ca="1" si="17"/>
        <v>#NAME?</v>
      </c>
      <c r="K340" s="11" t="e">
        <f ca="1">_xll.BDP($C340,$K$1)</f>
        <v>#NAME?</v>
      </c>
      <c r="L340" s="10" t="e">
        <f ca="1">_xll.BDP(C340,$L$1)</f>
        <v>#NAME?</v>
      </c>
      <c r="M340" s="10"/>
    </row>
    <row r="341" spans="1:13" x14ac:dyDescent="0.25">
      <c r="A341" t="s">
        <v>1103</v>
      </c>
      <c r="B341" t="s">
        <v>5303</v>
      </c>
      <c r="C341" t="str">
        <f t="shared" si="15"/>
        <v>GLRI US Equity</v>
      </c>
      <c r="D341" s="3" t="e">
        <f ca="1">_xll.BDP($C341,$D$1)</f>
        <v>#NAME?</v>
      </c>
      <c r="E341" s="3" t="e">
        <f ca="1">_xll.BDP($C341,$E$1)</f>
        <v>#NAME?</v>
      </c>
      <c r="F341" s="1" t="e">
        <f ca="1">_xll.BDP($C341,$F$1)</f>
        <v>#NAME?</v>
      </c>
      <c r="G341" s="1" t="e">
        <f ca="1">_xll.BDP($C341,$G$1)</f>
        <v>#NAME?</v>
      </c>
      <c r="H341" s="1" t="e">
        <f ca="1">_xll.BDP($C341,$H$1)</f>
        <v>#NAME?</v>
      </c>
      <c r="I341" t="e">
        <f t="shared" ca="1" si="16"/>
        <v>#NAME?</v>
      </c>
      <c r="J341" s="2" t="e">
        <f t="shared" ca="1" si="17"/>
        <v>#NAME?</v>
      </c>
      <c r="K341" s="11" t="e">
        <f ca="1">_xll.BDP($C341,$K$1)</f>
        <v>#NAME?</v>
      </c>
      <c r="L341" s="10" t="e">
        <f ca="1">_xll.BDP(C341,$L$1)</f>
        <v>#NAME?</v>
      </c>
      <c r="M341" s="10"/>
    </row>
    <row r="342" spans="1:13" x14ac:dyDescent="0.25">
      <c r="A342" t="s">
        <v>274</v>
      </c>
      <c r="B342" t="s">
        <v>5303</v>
      </c>
      <c r="C342" t="str">
        <f t="shared" si="15"/>
        <v>BCBP US Equity</v>
      </c>
      <c r="D342" s="3" t="e">
        <f ca="1">_xll.BDP($C342,$D$1)</f>
        <v>#NAME?</v>
      </c>
      <c r="E342" s="3" t="e">
        <f ca="1">_xll.BDP($C342,$E$1)</f>
        <v>#NAME?</v>
      </c>
      <c r="F342" s="1" t="e">
        <f ca="1">_xll.BDP($C342,$F$1)</f>
        <v>#NAME?</v>
      </c>
      <c r="G342" s="1" t="e">
        <f ca="1">_xll.BDP($C342,$G$1)</f>
        <v>#NAME?</v>
      </c>
      <c r="H342" s="1" t="e">
        <f ca="1">_xll.BDP($C342,$H$1)</f>
        <v>#NAME?</v>
      </c>
      <c r="I342" t="e">
        <f t="shared" ca="1" si="16"/>
        <v>#NAME?</v>
      </c>
      <c r="J342" s="2" t="e">
        <f t="shared" ca="1" si="17"/>
        <v>#NAME?</v>
      </c>
      <c r="K342" s="11" t="e">
        <f ca="1">_xll.BDP($C342,$K$1)</f>
        <v>#NAME?</v>
      </c>
      <c r="L342" s="10" t="e">
        <f ca="1">_xll.BDP(C342,$L$1)</f>
        <v>#NAME?</v>
      </c>
      <c r="M342" s="10"/>
    </row>
    <row r="343" spans="1:13" x14ac:dyDescent="0.25">
      <c r="A343" t="s">
        <v>851</v>
      </c>
      <c r="B343" t="s">
        <v>5303</v>
      </c>
      <c r="C343" t="str">
        <f t="shared" si="15"/>
        <v>ERS US Equity</v>
      </c>
      <c r="D343" s="3" t="e">
        <f ca="1">_xll.BDP($C343,$D$1)</f>
        <v>#NAME?</v>
      </c>
      <c r="E343" s="3" t="e">
        <f ca="1">_xll.BDP($C343,$E$1)</f>
        <v>#NAME?</v>
      </c>
      <c r="F343" s="1" t="e">
        <f ca="1">_xll.BDP($C343,$F$1)</f>
        <v>#NAME?</v>
      </c>
      <c r="G343" s="1" t="e">
        <f ca="1">_xll.BDP($C343,$G$1)</f>
        <v>#NAME?</v>
      </c>
      <c r="H343" s="1" t="e">
        <f ca="1">_xll.BDP($C343,$H$1)</f>
        <v>#NAME?</v>
      </c>
      <c r="I343" t="e">
        <f t="shared" ca="1" si="16"/>
        <v>#NAME?</v>
      </c>
      <c r="J343" s="2" t="e">
        <f t="shared" ca="1" si="17"/>
        <v>#NAME?</v>
      </c>
      <c r="K343" s="11" t="e">
        <f ca="1">_xll.BDP($C343,$K$1)</f>
        <v>#NAME?</v>
      </c>
      <c r="L343" s="10" t="e">
        <f ca="1">_xll.BDP(C343,$L$1)</f>
        <v>#NAME?</v>
      </c>
      <c r="M343" s="10"/>
    </row>
    <row r="344" spans="1:13" x14ac:dyDescent="0.25">
      <c r="A344" t="s">
        <v>1556</v>
      </c>
      <c r="B344" t="s">
        <v>5303</v>
      </c>
      <c r="C344" t="str">
        <f t="shared" si="15"/>
        <v>MATN US Equity</v>
      </c>
      <c r="D344" s="3" t="e">
        <f ca="1">_xll.BDP($C344,$D$1)</f>
        <v>#NAME?</v>
      </c>
      <c r="E344" s="3" t="e">
        <f ca="1">_xll.BDP($C344,$E$1)</f>
        <v>#NAME?</v>
      </c>
      <c r="F344" s="1" t="e">
        <f ca="1">_xll.BDP($C344,$F$1)</f>
        <v>#NAME?</v>
      </c>
      <c r="G344" s="1" t="e">
        <f ca="1">_xll.BDP($C344,$G$1)</f>
        <v>#NAME?</v>
      </c>
      <c r="H344" s="1" t="e">
        <f ca="1">_xll.BDP($C344,$H$1)</f>
        <v>#NAME?</v>
      </c>
      <c r="I344" t="e">
        <f t="shared" ca="1" si="16"/>
        <v>#NAME?</v>
      </c>
      <c r="J344" s="2" t="e">
        <f t="shared" ca="1" si="17"/>
        <v>#NAME?</v>
      </c>
      <c r="K344" s="11" t="e">
        <f ca="1">_xll.BDP($C344,$K$1)</f>
        <v>#NAME?</v>
      </c>
      <c r="L344" s="10" t="e">
        <f ca="1">_xll.BDP(C344,$L$1)</f>
        <v>#NAME?</v>
      </c>
      <c r="M344" s="10"/>
    </row>
    <row r="345" spans="1:13" x14ac:dyDescent="0.25">
      <c r="A345" t="s">
        <v>873</v>
      </c>
      <c r="B345" t="s">
        <v>5303</v>
      </c>
      <c r="C345" t="str">
        <f t="shared" si="15"/>
        <v>EVK US Equity</v>
      </c>
      <c r="D345" s="3" t="e">
        <f ca="1">_xll.BDP($C345,$D$1)</f>
        <v>#NAME?</v>
      </c>
      <c r="E345" s="3" t="e">
        <f ca="1">_xll.BDP($C345,$E$1)</f>
        <v>#NAME?</v>
      </c>
      <c r="F345" s="1" t="e">
        <f ca="1">_xll.BDP($C345,$F$1)</f>
        <v>#NAME?</v>
      </c>
      <c r="G345" s="1" t="e">
        <f ca="1">_xll.BDP($C345,$G$1)</f>
        <v>#NAME?</v>
      </c>
      <c r="H345" s="1" t="e">
        <f ca="1">_xll.BDP($C345,$H$1)</f>
        <v>#NAME?</v>
      </c>
      <c r="I345" t="e">
        <f t="shared" ca="1" si="16"/>
        <v>#NAME?</v>
      </c>
      <c r="J345" s="2" t="e">
        <f t="shared" ca="1" si="17"/>
        <v>#NAME?</v>
      </c>
      <c r="K345" s="11" t="e">
        <f ca="1">_xll.BDP($C345,$K$1)</f>
        <v>#NAME?</v>
      </c>
      <c r="L345" s="10" t="e">
        <f ca="1">_xll.BDP(C345,$L$1)</f>
        <v>#NAME?</v>
      </c>
      <c r="M345" s="10"/>
    </row>
    <row r="346" spans="1:13" x14ac:dyDescent="0.25">
      <c r="A346" t="s">
        <v>418</v>
      </c>
      <c r="B346" t="s">
        <v>5303</v>
      </c>
      <c r="C346" t="str">
        <f t="shared" si="15"/>
        <v>CBFV US Equity</v>
      </c>
      <c r="D346" s="3" t="e">
        <f ca="1">_xll.BDP($C346,$D$1)</f>
        <v>#NAME?</v>
      </c>
      <c r="E346" s="3" t="e">
        <f ca="1">_xll.BDP($C346,$E$1)</f>
        <v>#NAME?</v>
      </c>
      <c r="F346" s="1" t="e">
        <f ca="1">_xll.BDP($C346,$F$1)</f>
        <v>#NAME?</v>
      </c>
      <c r="G346" s="1" t="e">
        <f ca="1">_xll.BDP($C346,$G$1)</f>
        <v>#NAME?</v>
      </c>
      <c r="H346" s="1" t="e">
        <f ca="1">_xll.BDP($C346,$H$1)</f>
        <v>#NAME?</v>
      </c>
      <c r="I346" t="e">
        <f t="shared" ca="1" si="16"/>
        <v>#NAME?</v>
      </c>
      <c r="J346" s="2" t="e">
        <f t="shared" ca="1" si="17"/>
        <v>#NAME?</v>
      </c>
      <c r="K346" s="11" t="e">
        <f ca="1">_xll.BDP($C346,$K$1)</f>
        <v>#NAME?</v>
      </c>
      <c r="L346" s="10" t="e">
        <f ca="1">_xll.BDP(C346,$L$1)</f>
        <v>#NAME?</v>
      </c>
      <c r="M346" s="10"/>
    </row>
    <row r="347" spans="1:13" x14ac:dyDescent="0.25">
      <c r="A347" t="s">
        <v>2382</v>
      </c>
      <c r="B347" t="s">
        <v>5303</v>
      </c>
      <c r="C347" t="str">
        <f t="shared" si="15"/>
        <v>SSFN US Equity</v>
      </c>
      <c r="D347" s="3" t="e">
        <f ca="1">_xll.BDP($C347,$D$1)</f>
        <v>#NAME?</v>
      </c>
      <c r="E347" s="3" t="e">
        <f ca="1">_xll.BDP($C347,$E$1)</f>
        <v>#NAME?</v>
      </c>
      <c r="F347" s="1" t="e">
        <f ca="1">_xll.BDP($C347,$F$1)</f>
        <v>#NAME?</v>
      </c>
      <c r="G347" s="1" t="e">
        <f ca="1">_xll.BDP($C347,$G$1)</f>
        <v>#NAME?</v>
      </c>
      <c r="H347" s="1" t="e">
        <f ca="1">_xll.BDP($C347,$H$1)</f>
        <v>#NAME?</v>
      </c>
      <c r="I347" t="e">
        <f t="shared" ca="1" si="16"/>
        <v>#NAME?</v>
      </c>
      <c r="J347" s="2" t="e">
        <f t="shared" ca="1" si="17"/>
        <v>#NAME?</v>
      </c>
      <c r="K347" s="11" t="e">
        <f ca="1">_xll.BDP($C347,$K$1)</f>
        <v>#NAME?</v>
      </c>
      <c r="L347" s="10" t="e">
        <f ca="1">_xll.BDP(C347,$L$1)</f>
        <v>#NAME?</v>
      </c>
      <c r="M347" s="10"/>
    </row>
    <row r="348" spans="1:13" x14ac:dyDescent="0.25">
      <c r="A348" t="s">
        <v>2278</v>
      </c>
      <c r="B348" t="s">
        <v>5303</v>
      </c>
      <c r="C348" t="str">
        <f t="shared" si="15"/>
        <v>SIEB US Equity</v>
      </c>
      <c r="D348" s="3" t="e">
        <f ca="1">_xll.BDP($C348,$D$1)</f>
        <v>#NAME?</v>
      </c>
      <c r="E348" s="3" t="e">
        <f ca="1">_xll.BDP($C348,$E$1)</f>
        <v>#NAME?</v>
      </c>
      <c r="F348" s="1" t="e">
        <f ca="1">_xll.BDP($C348,$F$1)</f>
        <v>#NAME?</v>
      </c>
      <c r="G348" s="1" t="e">
        <f ca="1">_xll.BDP($C348,$G$1)</f>
        <v>#NAME?</v>
      </c>
      <c r="H348" s="1" t="e">
        <f ca="1">_xll.BDP($C348,$H$1)</f>
        <v>#NAME?</v>
      </c>
      <c r="I348" t="e">
        <f t="shared" ca="1" si="16"/>
        <v>#NAME?</v>
      </c>
      <c r="J348" s="2" t="e">
        <f t="shared" ca="1" si="17"/>
        <v>#NAME?</v>
      </c>
      <c r="K348" s="11" t="e">
        <f ca="1">_xll.BDP($C348,$K$1)</f>
        <v>#NAME?</v>
      </c>
      <c r="L348" s="10" t="e">
        <f ca="1">_xll.BDP(C348,$L$1)</f>
        <v>#NAME?</v>
      </c>
      <c r="M348" s="10"/>
    </row>
    <row r="349" spans="1:13" x14ac:dyDescent="0.25">
      <c r="A349" t="s">
        <v>2447</v>
      </c>
      <c r="B349" t="s">
        <v>5303</v>
      </c>
      <c r="C349" t="str">
        <f t="shared" si="15"/>
        <v>TBIO US Equity</v>
      </c>
      <c r="D349" s="3" t="e">
        <f ca="1">_xll.BDP($C349,$D$1)</f>
        <v>#NAME?</v>
      </c>
      <c r="E349" s="3" t="e">
        <f ca="1">_xll.BDP($C349,$E$1)</f>
        <v>#NAME?</v>
      </c>
      <c r="F349" s="1" t="e">
        <f ca="1">_xll.BDP($C349,$F$1)</f>
        <v>#NAME?</v>
      </c>
      <c r="G349" s="1" t="e">
        <f ca="1">_xll.BDP($C349,$G$1)</f>
        <v>#NAME?</v>
      </c>
      <c r="H349" s="1" t="e">
        <f ca="1">_xll.BDP($C349,$H$1)</f>
        <v>#NAME?</v>
      </c>
      <c r="I349" t="e">
        <f t="shared" ca="1" si="16"/>
        <v>#NAME?</v>
      </c>
      <c r="J349" s="2" t="e">
        <f t="shared" ca="1" si="17"/>
        <v>#NAME?</v>
      </c>
      <c r="K349" s="11" t="e">
        <f ca="1">_xll.BDP($C349,$K$1)</f>
        <v>#NAME?</v>
      </c>
      <c r="L349" s="10" t="e">
        <f ca="1">_xll.BDP(C349,$L$1)</f>
        <v>#NAME?</v>
      </c>
      <c r="M349" s="10"/>
    </row>
    <row r="350" spans="1:13" x14ac:dyDescent="0.25">
      <c r="A350" t="s">
        <v>1290</v>
      </c>
      <c r="B350" t="s">
        <v>5303</v>
      </c>
      <c r="C350" t="str">
        <f t="shared" si="15"/>
        <v>IKGH US Equity</v>
      </c>
      <c r="D350" s="3" t="e">
        <f ca="1">_xll.BDP($C350,$D$1)</f>
        <v>#NAME?</v>
      </c>
      <c r="E350" s="3" t="e">
        <f ca="1">_xll.BDP($C350,$E$1)</f>
        <v>#NAME?</v>
      </c>
      <c r="F350" s="1" t="e">
        <f ca="1">_xll.BDP($C350,$F$1)</f>
        <v>#NAME?</v>
      </c>
      <c r="G350" s="1" t="e">
        <f ca="1">_xll.BDP($C350,$G$1)</f>
        <v>#NAME?</v>
      </c>
      <c r="H350" s="1" t="e">
        <f ca="1">_xll.BDP($C350,$H$1)</f>
        <v>#NAME?</v>
      </c>
      <c r="I350" t="e">
        <f t="shared" ca="1" si="16"/>
        <v>#NAME?</v>
      </c>
      <c r="J350" s="2" t="e">
        <f t="shared" ca="1" si="17"/>
        <v>#NAME?</v>
      </c>
      <c r="K350" s="11" t="e">
        <f ca="1">_xll.BDP($C350,$K$1)</f>
        <v>#NAME?</v>
      </c>
      <c r="L350" s="10" t="e">
        <f ca="1">_xll.BDP(C350,$L$1)</f>
        <v>#NAME?</v>
      </c>
      <c r="M350" s="10"/>
    </row>
    <row r="351" spans="1:13" x14ac:dyDescent="0.25">
      <c r="A351" t="s">
        <v>2582</v>
      </c>
      <c r="B351" t="s">
        <v>5303</v>
      </c>
      <c r="C351" t="str">
        <f t="shared" si="15"/>
        <v>ULTR US Equity</v>
      </c>
      <c r="D351" s="3" t="e">
        <f ca="1">_xll.BDP($C351,$D$1)</f>
        <v>#NAME?</v>
      </c>
      <c r="E351" s="3" t="e">
        <f ca="1">_xll.BDP($C351,$E$1)</f>
        <v>#NAME?</v>
      </c>
      <c r="F351" s="1" t="e">
        <f ca="1">_xll.BDP($C351,$F$1)</f>
        <v>#NAME?</v>
      </c>
      <c r="G351" s="1" t="e">
        <f ca="1">_xll.BDP($C351,$G$1)</f>
        <v>#NAME?</v>
      </c>
      <c r="H351" s="1" t="e">
        <f ca="1">_xll.BDP($C351,$H$1)</f>
        <v>#NAME?</v>
      </c>
      <c r="I351" t="e">
        <f t="shared" ca="1" si="16"/>
        <v>#NAME?</v>
      </c>
      <c r="J351" s="2" t="e">
        <f t="shared" ca="1" si="17"/>
        <v>#NAME?</v>
      </c>
      <c r="K351" s="11" t="e">
        <f ca="1">_xll.BDP($C351,$K$1)</f>
        <v>#NAME?</v>
      </c>
      <c r="L351" s="10" t="e">
        <f ca="1">_xll.BDP(C351,$L$1)</f>
        <v>#NAME?</v>
      </c>
      <c r="M351" s="10"/>
    </row>
    <row r="352" spans="1:13" x14ac:dyDescent="0.25">
      <c r="A352" t="s">
        <v>261</v>
      </c>
      <c r="B352" t="s">
        <v>5303</v>
      </c>
      <c r="C352" t="str">
        <f t="shared" si="15"/>
        <v>BASI US Equity</v>
      </c>
      <c r="D352" s="3" t="e">
        <f ca="1">_xll.BDP($C352,$D$1)</f>
        <v>#NAME?</v>
      </c>
      <c r="E352" s="3" t="e">
        <f ca="1">_xll.BDP($C352,$E$1)</f>
        <v>#NAME?</v>
      </c>
      <c r="F352" s="1" t="e">
        <f ca="1">_xll.BDP($C352,$F$1)</f>
        <v>#NAME?</v>
      </c>
      <c r="G352" s="1" t="e">
        <f ca="1">_xll.BDP($C352,$G$1)</f>
        <v>#NAME?</v>
      </c>
      <c r="H352" s="1" t="e">
        <f ca="1">_xll.BDP($C352,$H$1)</f>
        <v>#NAME?</v>
      </c>
      <c r="I352" t="e">
        <f t="shared" ca="1" si="16"/>
        <v>#NAME?</v>
      </c>
      <c r="J352" s="2" t="e">
        <f t="shared" ca="1" si="17"/>
        <v>#NAME?</v>
      </c>
      <c r="K352" s="11" t="e">
        <f ca="1">_xll.BDP($C352,$K$1)</f>
        <v>#NAME?</v>
      </c>
      <c r="L352" s="10" t="e">
        <f ca="1">_xll.BDP(C352,$L$1)</f>
        <v>#NAME?</v>
      </c>
      <c r="M352" s="10"/>
    </row>
    <row r="353" spans="1:13" x14ac:dyDescent="0.25">
      <c r="A353" t="s">
        <v>500</v>
      </c>
      <c r="B353" t="s">
        <v>5303</v>
      </c>
      <c r="C353" t="str">
        <f t="shared" si="15"/>
        <v>CHNR US Equity</v>
      </c>
      <c r="D353" s="3" t="e">
        <f ca="1">_xll.BDP($C353,$D$1)</f>
        <v>#NAME?</v>
      </c>
      <c r="E353" s="3" t="e">
        <f ca="1">_xll.BDP($C353,$E$1)</f>
        <v>#NAME?</v>
      </c>
      <c r="F353" s="1" t="e">
        <f ca="1">_xll.BDP($C353,$F$1)</f>
        <v>#NAME?</v>
      </c>
      <c r="G353" s="1" t="e">
        <f ca="1">_xll.BDP($C353,$G$1)</f>
        <v>#NAME?</v>
      </c>
      <c r="H353" s="1" t="e">
        <f ca="1">_xll.BDP($C353,$H$1)</f>
        <v>#NAME?</v>
      </c>
      <c r="I353" t="e">
        <f t="shared" ca="1" si="16"/>
        <v>#NAME?</v>
      </c>
      <c r="J353" s="2" t="e">
        <f t="shared" ca="1" si="17"/>
        <v>#NAME?</v>
      </c>
      <c r="K353" s="11" t="e">
        <f ca="1">_xll.BDP($C353,$K$1)</f>
        <v>#NAME?</v>
      </c>
      <c r="L353" s="10" t="e">
        <f ca="1">_xll.BDP(C353,$L$1)</f>
        <v>#NAME?</v>
      </c>
      <c r="M353" s="10"/>
    </row>
    <row r="354" spans="1:13" x14ac:dyDescent="0.25">
      <c r="A354" t="s">
        <v>1392</v>
      </c>
      <c r="B354" t="s">
        <v>5303</v>
      </c>
      <c r="C354" t="str">
        <f t="shared" si="15"/>
        <v>JMU US Equity</v>
      </c>
      <c r="D354" s="3" t="e">
        <f ca="1">_xll.BDP($C354,$D$1)</f>
        <v>#NAME?</v>
      </c>
      <c r="E354" s="3" t="e">
        <f ca="1">_xll.BDP($C354,$E$1)</f>
        <v>#NAME?</v>
      </c>
      <c r="F354" s="1" t="e">
        <f ca="1">_xll.BDP($C354,$F$1)</f>
        <v>#NAME?</v>
      </c>
      <c r="G354" s="1" t="e">
        <f ca="1">_xll.BDP($C354,$G$1)</f>
        <v>#NAME?</v>
      </c>
      <c r="H354" s="1" t="e">
        <f ca="1">_xll.BDP($C354,$H$1)</f>
        <v>#NAME?</v>
      </c>
      <c r="I354" t="e">
        <f t="shared" ca="1" si="16"/>
        <v>#NAME?</v>
      </c>
      <c r="J354" s="2" t="e">
        <f t="shared" ca="1" si="17"/>
        <v>#NAME?</v>
      </c>
      <c r="K354" s="11" t="e">
        <f ca="1">_xll.BDP($C354,$K$1)</f>
        <v>#NAME?</v>
      </c>
      <c r="L354" s="10" t="e">
        <f ca="1">_xll.BDP(C354,$L$1)</f>
        <v>#NAME?</v>
      </c>
      <c r="M354" s="10"/>
    </row>
    <row r="355" spans="1:13" x14ac:dyDescent="0.25">
      <c r="A355" t="s">
        <v>100</v>
      </c>
      <c r="B355" t="s">
        <v>5303</v>
      </c>
      <c r="C355" t="str">
        <f t="shared" si="15"/>
        <v>AIRT US Equity</v>
      </c>
      <c r="D355" s="3" t="e">
        <f ca="1">_xll.BDP($C355,$D$1)</f>
        <v>#NAME?</v>
      </c>
      <c r="E355" s="3" t="e">
        <f ca="1">_xll.BDP($C355,$E$1)</f>
        <v>#NAME?</v>
      </c>
      <c r="F355" s="1" t="e">
        <f ca="1">_xll.BDP($C355,$F$1)</f>
        <v>#NAME?</v>
      </c>
      <c r="G355" s="1" t="e">
        <f ca="1">_xll.BDP($C355,$G$1)</f>
        <v>#NAME?</v>
      </c>
      <c r="H355" s="1" t="e">
        <f ca="1">_xll.BDP($C355,$H$1)</f>
        <v>#NAME?</v>
      </c>
      <c r="I355" t="e">
        <f t="shared" ca="1" si="16"/>
        <v>#NAME?</v>
      </c>
      <c r="J355" s="2" t="e">
        <f t="shared" ca="1" si="17"/>
        <v>#NAME?</v>
      </c>
      <c r="K355" s="11" t="e">
        <f ca="1">_xll.BDP($C355,$K$1)</f>
        <v>#NAME?</v>
      </c>
      <c r="L355" s="10" t="e">
        <f ca="1">_xll.BDP(C355,$L$1)</f>
        <v>#NAME?</v>
      </c>
      <c r="M355" s="10"/>
    </row>
    <row r="356" spans="1:13" x14ac:dyDescent="0.25">
      <c r="A356" t="s">
        <v>1501</v>
      </c>
      <c r="B356" t="s">
        <v>5303</v>
      </c>
      <c r="C356" t="str">
        <f t="shared" si="15"/>
        <v>LMFA US Equity</v>
      </c>
      <c r="D356" s="3" t="e">
        <f ca="1">_xll.BDP($C356,$D$1)</f>
        <v>#NAME?</v>
      </c>
      <c r="E356" s="3" t="e">
        <f ca="1">_xll.BDP($C356,$E$1)</f>
        <v>#NAME?</v>
      </c>
      <c r="F356" s="1" t="e">
        <f ca="1">_xll.BDP($C356,$F$1)</f>
        <v>#NAME?</v>
      </c>
      <c r="G356" s="1" t="e">
        <f ca="1">_xll.BDP($C356,$G$1)</f>
        <v>#NAME?</v>
      </c>
      <c r="H356" s="1" t="e">
        <f ca="1">_xll.BDP($C356,$H$1)</f>
        <v>#NAME?</v>
      </c>
      <c r="I356" t="e">
        <f t="shared" ca="1" si="16"/>
        <v>#NAME?</v>
      </c>
      <c r="J356" s="2" t="e">
        <f t="shared" ca="1" si="17"/>
        <v>#NAME?</v>
      </c>
      <c r="K356" s="11" t="e">
        <f ca="1">_xll.BDP($C356,$K$1)</f>
        <v>#NAME?</v>
      </c>
      <c r="L356" s="10" t="e">
        <f ca="1">_xll.BDP(C356,$L$1)</f>
        <v>#NAME?</v>
      </c>
      <c r="M356" s="10"/>
    </row>
    <row r="357" spans="1:13" x14ac:dyDescent="0.25">
      <c r="A357" t="s">
        <v>1743</v>
      </c>
      <c r="B357" t="s">
        <v>5303</v>
      </c>
      <c r="C357" t="str">
        <f t="shared" si="15"/>
        <v>NFEC US Equity</v>
      </c>
      <c r="D357" s="3" t="e">
        <f ca="1">_xll.BDP($C357,$D$1)</f>
        <v>#NAME?</v>
      </c>
      <c r="E357" s="3" t="e">
        <f ca="1">_xll.BDP($C357,$E$1)</f>
        <v>#NAME?</v>
      </c>
      <c r="F357" s="1" t="e">
        <f ca="1">_xll.BDP($C357,$F$1)</f>
        <v>#NAME?</v>
      </c>
      <c r="G357" s="1" t="e">
        <f ca="1">_xll.BDP($C357,$G$1)</f>
        <v>#NAME?</v>
      </c>
      <c r="H357" s="1" t="e">
        <f ca="1">_xll.BDP($C357,$H$1)</f>
        <v>#NAME?</v>
      </c>
      <c r="I357" t="e">
        <f t="shared" ca="1" si="16"/>
        <v>#NAME?</v>
      </c>
      <c r="J357" s="2" t="e">
        <f t="shared" ca="1" si="17"/>
        <v>#NAME?</v>
      </c>
      <c r="K357" s="11" t="e">
        <f ca="1">_xll.BDP($C357,$K$1)</f>
        <v>#NAME?</v>
      </c>
      <c r="L357" s="10" t="e">
        <f ca="1">_xll.BDP(C357,$L$1)</f>
        <v>#NAME?</v>
      </c>
      <c r="M357" s="10"/>
    </row>
    <row r="358" spans="1:13" x14ac:dyDescent="0.25">
      <c r="A358" t="s">
        <v>1661</v>
      </c>
      <c r="B358" t="s">
        <v>5303</v>
      </c>
      <c r="C358" t="str">
        <f t="shared" si="15"/>
        <v>MPB US Equity</v>
      </c>
      <c r="D358" s="3" t="e">
        <f ca="1">_xll.BDP($C358,$D$1)</f>
        <v>#NAME?</v>
      </c>
      <c r="E358" s="3" t="e">
        <f ca="1">_xll.BDP($C358,$E$1)</f>
        <v>#NAME?</v>
      </c>
      <c r="F358" s="1" t="e">
        <f ca="1">_xll.BDP($C358,$F$1)</f>
        <v>#NAME?</v>
      </c>
      <c r="G358" s="1" t="e">
        <f ca="1">_xll.BDP($C358,$G$1)</f>
        <v>#NAME?</v>
      </c>
      <c r="H358" s="1" t="e">
        <f ca="1">_xll.BDP($C358,$H$1)</f>
        <v>#NAME?</v>
      </c>
      <c r="I358" t="e">
        <f t="shared" ca="1" si="16"/>
        <v>#NAME?</v>
      </c>
      <c r="J358" s="2" t="e">
        <f t="shared" ca="1" si="17"/>
        <v>#NAME?</v>
      </c>
      <c r="K358" s="11" t="e">
        <f ca="1">_xll.BDP($C358,$K$1)</f>
        <v>#NAME?</v>
      </c>
      <c r="L358" s="10" t="e">
        <f ca="1">_xll.BDP(C358,$L$1)</f>
        <v>#NAME?</v>
      </c>
      <c r="M358" s="10"/>
    </row>
    <row r="359" spans="1:13" x14ac:dyDescent="0.25">
      <c r="A359" t="s">
        <v>2247</v>
      </c>
      <c r="B359" t="s">
        <v>5303</v>
      </c>
      <c r="C359" t="str">
        <f t="shared" si="15"/>
        <v>SENEB US Equity</v>
      </c>
      <c r="D359" s="3" t="e">
        <f ca="1">_xll.BDP($C359,$D$1)</f>
        <v>#NAME?</v>
      </c>
      <c r="E359" s="3" t="e">
        <f ca="1">_xll.BDP($C359,$E$1)</f>
        <v>#NAME?</v>
      </c>
      <c r="F359" s="1" t="e">
        <f ca="1">_xll.BDP($C359,$F$1)</f>
        <v>#NAME?</v>
      </c>
      <c r="G359" s="1" t="e">
        <f ca="1">_xll.BDP($C359,$G$1)</f>
        <v>#NAME?</v>
      </c>
      <c r="H359" s="1" t="e">
        <f ca="1">_xll.BDP($C359,$H$1)</f>
        <v>#NAME?</v>
      </c>
      <c r="I359" t="e">
        <f t="shared" ca="1" si="16"/>
        <v>#NAME?</v>
      </c>
      <c r="J359" s="2" t="e">
        <f t="shared" ca="1" si="17"/>
        <v>#NAME?</v>
      </c>
      <c r="K359" s="11" t="e">
        <f ca="1">_xll.BDP($C359,$K$1)</f>
        <v>#NAME?</v>
      </c>
      <c r="L359" s="10" t="e">
        <f ca="1">_xll.BDP(C359,$L$1)</f>
        <v>#NAME?</v>
      </c>
      <c r="M359" s="10"/>
    </row>
    <row r="360" spans="1:13" x14ac:dyDescent="0.25">
      <c r="A360" t="s">
        <v>1410</v>
      </c>
      <c r="B360" t="s">
        <v>5303</v>
      </c>
      <c r="C360" t="str">
        <f t="shared" si="15"/>
        <v>KBSF US Equity</v>
      </c>
      <c r="D360" s="3" t="e">
        <f ca="1">_xll.BDP($C360,$D$1)</f>
        <v>#NAME?</v>
      </c>
      <c r="E360" s="3" t="e">
        <f ca="1">_xll.BDP($C360,$E$1)</f>
        <v>#NAME?</v>
      </c>
      <c r="F360" s="1" t="e">
        <f ca="1">_xll.BDP($C360,$F$1)</f>
        <v>#NAME?</v>
      </c>
      <c r="G360" s="1" t="e">
        <f ca="1">_xll.BDP($C360,$G$1)</f>
        <v>#NAME?</v>
      </c>
      <c r="H360" s="1" t="e">
        <f ca="1">_xll.BDP($C360,$H$1)</f>
        <v>#NAME?</v>
      </c>
      <c r="I360" t="e">
        <f t="shared" ca="1" si="16"/>
        <v>#NAME?</v>
      </c>
      <c r="J360" s="2" t="e">
        <f t="shared" ca="1" si="17"/>
        <v>#NAME?</v>
      </c>
      <c r="K360" s="11" t="e">
        <f ca="1">_xll.BDP($C360,$K$1)</f>
        <v>#NAME?</v>
      </c>
      <c r="L360" s="10" t="e">
        <f ca="1">_xll.BDP(C360,$L$1)</f>
        <v>#NAME?</v>
      </c>
      <c r="M360" s="10"/>
    </row>
    <row r="361" spans="1:13" x14ac:dyDescent="0.25">
      <c r="A361" t="s">
        <v>1086</v>
      </c>
      <c r="B361" t="s">
        <v>5303</v>
      </c>
      <c r="C361" t="str">
        <f t="shared" si="15"/>
        <v>GIGM US Equity</v>
      </c>
      <c r="D361" s="3" t="e">
        <f ca="1">_xll.BDP($C361,$D$1)</f>
        <v>#NAME?</v>
      </c>
      <c r="E361" s="3" t="e">
        <f ca="1">_xll.BDP($C361,$E$1)</f>
        <v>#NAME?</v>
      </c>
      <c r="F361" s="1" t="e">
        <f ca="1">_xll.BDP($C361,$F$1)</f>
        <v>#NAME?</v>
      </c>
      <c r="G361" s="1" t="e">
        <f ca="1">_xll.BDP($C361,$G$1)</f>
        <v>#NAME?</v>
      </c>
      <c r="H361" s="1" t="e">
        <f ca="1">_xll.BDP($C361,$H$1)</f>
        <v>#NAME?</v>
      </c>
      <c r="I361" t="e">
        <f t="shared" ca="1" si="16"/>
        <v>#NAME?</v>
      </c>
      <c r="J361" s="2" t="e">
        <f t="shared" ca="1" si="17"/>
        <v>#NAME?</v>
      </c>
      <c r="K361" s="11" t="e">
        <f ca="1">_xll.BDP($C361,$K$1)</f>
        <v>#NAME?</v>
      </c>
      <c r="L361" s="10" t="e">
        <f ca="1">_xll.BDP(C361,$L$1)</f>
        <v>#NAME?</v>
      </c>
      <c r="M361" s="10"/>
    </row>
    <row r="362" spans="1:13" x14ac:dyDescent="0.25">
      <c r="A362" t="s">
        <v>447</v>
      </c>
      <c r="B362" t="s">
        <v>5303</v>
      </c>
      <c r="C362" t="str">
        <f t="shared" si="15"/>
        <v>CDOR US Equity</v>
      </c>
      <c r="D362" s="3" t="e">
        <f ca="1">_xll.BDP($C362,$D$1)</f>
        <v>#NAME?</v>
      </c>
      <c r="E362" s="3" t="e">
        <f ca="1">_xll.BDP($C362,$E$1)</f>
        <v>#NAME?</v>
      </c>
      <c r="F362" s="1" t="e">
        <f ca="1">_xll.BDP($C362,$F$1)</f>
        <v>#NAME?</v>
      </c>
      <c r="G362" s="1" t="e">
        <f ca="1">_xll.BDP($C362,$G$1)</f>
        <v>#NAME?</v>
      </c>
      <c r="H362" s="1" t="e">
        <f ca="1">_xll.BDP($C362,$H$1)</f>
        <v>#NAME?</v>
      </c>
      <c r="I362" t="e">
        <f t="shared" ca="1" si="16"/>
        <v>#NAME?</v>
      </c>
      <c r="J362" s="2" t="e">
        <f t="shared" ca="1" si="17"/>
        <v>#NAME?</v>
      </c>
      <c r="K362" s="11" t="e">
        <f ca="1">_xll.BDP($C362,$K$1)</f>
        <v>#NAME?</v>
      </c>
      <c r="L362" s="10" t="e">
        <f ca="1">_xll.BDP(C362,$L$1)</f>
        <v>#NAME?</v>
      </c>
      <c r="M362" s="10"/>
    </row>
    <row r="363" spans="1:13" x14ac:dyDescent="0.25">
      <c r="A363" t="s">
        <v>1691</v>
      </c>
      <c r="B363" t="s">
        <v>5303</v>
      </c>
      <c r="C363" t="str">
        <f t="shared" si="15"/>
        <v>MTP US Equity</v>
      </c>
      <c r="D363" s="3" t="e">
        <f ca="1">_xll.BDP($C363,$D$1)</f>
        <v>#NAME?</v>
      </c>
      <c r="E363" s="3" t="e">
        <f ca="1">_xll.BDP($C363,$E$1)</f>
        <v>#NAME?</v>
      </c>
      <c r="F363" s="1" t="e">
        <f ca="1">_xll.BDP($C363,$F$1)</f>
        <v>#NAME?</v>
      </c>
      <c r="G363" s="1" t="e">
        <f ca="1">_xll.BDP($C363,$G$1)</f>
        <v>#NAME?</v>
      </c>
      <c r="H363" s="1" t="e">
        <f ca="1">_xll.BDP($C363,$H$1)</f>
        <v>#NAME?</v>
      </c>
      <c r="I363" t="e">
        <f t="shared" ca="1" si="16"/>
        <v>#NAME?</v>
      </c>
      <c r="J363" s="2" t="e">
        <f t="shared" ca="1" si="17"/>
        <v>#NAME?</v>
      </c>
      <c r="K363" s="11" t="e">
        <f ca="1">_xll.BDP($C363,$K$1)</f>
        <v>#NAME?</v>
      </c>
      <c r="L363" s="10" t="e">
        <f ca="1">_xll.BDP(C363,$L$1)</f>
        <v>#NAME?</v>
      </c>
      <c r="M363" s="10"/>
    </row>
    <row r="364" spans="1:13" x14ac:dyDescent="0.25">
      <c r="A364" t="s">
        <v>1335</v>
      </c>
      <c r="B364" t="s">
        <v>5303</v>
      </c>
      <c r="C364" t="str">
        <f t="shared" si="15"/>
        <v>IPDN US Equity</v>
      </c>
      <c r="D364" s="3" t="e">
        <f ca="1">_xll.BDP($C364,$D$1)</f>
        <v>#NAME?</v>
      </c>
      <c r="E364" s="3" t="e">
        <f ca="1">_xll.BDP($C364,$E$1)</f>
        <v>#NAME?</v>
      </c>
      <c r="F364" s="1" t="e">
        <f ca="1">_xll.BDP($C364,$F$1)</f>
        <v>#NAME?</v>
      </c>
      <c r="G364" s="1" t="e">
        <f ca="1">_xll.BDP($C364,$G$1)</f>
        <v>#NAME?</v>
      </c>
      <c r="H364" s="1" t="e">
        <f ca="1">_xll.BDP($C364,$H$1)</f>
        <v>#NAME?</v>
      </c>
      <c r="I364" t="e">
        <f t="shared" ca="1" si="16"/>
        <v>#NAME?</v>
      </c>
      <c r="J364" s="2" t="e">
        <f t="shared" ca="1" si="17"/>
        <v>#NAME?</v>
      </c>
      <c r="K364" s="11" t="e">
        <f ca="1">_xll.BDP($C364,$K$1)</f>
        <v>#NAME?</v>
      </c>
      <c r="L364" s="10" t="e">
        <f ca="1">_xll.BDP(C364,$L$1)</f>
        <v>#NAME?</v>
      </c>
      <c r="M364" s="10"/>
    </row>
    <row r="365" spans="1:13" x14ac:dyDescent="0.25">
      <c r="A365" t="s">
        <v>2121</v>
      </c>
      <c r="B365" t="s">
        <v>5303</v>
      </c>
      <c r="C365" t="str">
        <f t="shared" si="15"/>
        <v>RELV US Equity</v>
      </c>
      <c r="D365" s="3" t="e">
        <f ca="1">_xll.BDP($C365,$D$1)</f>
        <v>#NAME?</v>
      </c>
      <c r="E365" s="3" t="e">
        <f ca="1">_xll.BDP($C365,$E$1)</f>
        <v>#NAME?</v>
      </c>
      <c r="F365" s="1" t="e">
        <f ca="1">_xll.BDP($C365,$F$1)</f>
        <v>#NAME?</v>
      </c>
      <c r="G365" s="1" t="e">
        <f ca="1">_xll.BDP($C365,$G$1)</f>
        <v>#NAME?</v>
      </c>
      <c r="H365" s="1" t="e">
        <f ca="1">_xll.BDP($C365,$H$1)</f>
        <v>#NAME?</v>
      </c>
      <c r="I365" t="e">
        <f t="shared" ca="1" si="16"/>
        <v>#NAME?</v>
      </c>
      <c r="J365" s="2" t="e">
        <f t="shared" ca="1" si="17"/>
        <v>#NAME?</v>
      </c>
      <c r="K365" s="11" t="e">
        <f ca="1">_xll.BDP($C365,$K$1)</f>
        <v>#NAME?</v>
      </c>
      <c r="L365" s="10" t="e">
        <f ca="1">_xll.BDP(C365,$L$1)</f>
        <v>#NAME?</v>
      </c>
      <c r="M365" s="10"/>
    </row>
    <row r="366" spans="1:13" x14ac:dyDescent="0.25">
      <c r="A366" t="s">
        <v>869</v>
      </c>
      <c r="B366" t="s">
        <v>5303</v>
      </c>
      <c r="C366" t="str">
        <f t="shared" si="15"/>
        <v>EVAR US Equity</v>
      </c>
      <c r="D366" s="3" t="e">
        <f ca="1">_xll.BDP($C366,$D$1)</f>
        <v>#NAME?</v>
      </c>
      <c r="E366" s="3" t="e">
        <f ca="1">_xll.BDP($C366,$E$1)</f>
        <v>#NAME?</v>
      </c>
      <c r="F366" s="1" t="e">
        <f ca="1">_xll.BDP($C366,$F$1)</f>
        <v>#NAME?</v>
      </c>
      <c r="G366" s="1" t="e">
        <f ca="1">_xll.BDP($C366,$G$1)</f>
        <v>#NAME?</v>
      </c>
      <c r="H366" s="1" t="e">
        <f ca="1">_xll.BDP($C366,$H$1)</f>
        <v>#NAME?</v>
      </c>
      <c r="I366" t="e">
        <f t="shared" ca="1" si="16"/>
        <v>#NAME?</v>
      </c>
      <c r="J366" s="2" t="e">
        <f t="shared" ca="1" si="17"/>
        <v>#NAME?</v>
      </c>
      <c r="K366" s="11" t="e">
        <f ca="1">_xll.BDP($C366,$K$1)</f>
        <v>#NAME?</v>
      </c>
      <c r="L366" s="10" t="e">
        <f ca="1">_xll.BDP(C366,$L$1)</f>
        <v>#NAME?</v>
      </c>
      <c r="M366" s="10"/>
    </row>
    <row r="367" spans="1:13" x14ac:dyDescent="0.25">
      <c r="A367" t="s">
        <v>384</v>
      </c>
      <c r="B367" t="s">
        <v>5303</v>
      </c>
      <c r="C367" t="str">
        <f t="shared" si="15"/>
        <v>CADC US Equity</v>
      </c>
      <c r="D367" s="3" t="e">
        <f ca="1">_xll.BDP($C367,$D$1)</f>
        <v>#NAME?</v>
      </c>
      <c r="E367" s="3" t="e">
        <f ca="1">_xll.BDP($C367,$E$1)</f>
        <v>#NAME?</v>
      </c>
      <c r="F367" s="1" t="e">
        <f ca="1">_xll.BDP($C367,$F$1)</f>
        <v>#NAME?</v>
      </c>
      <c r="G367" s="1" t="e">
        <f ca="1">_xll.BDP($C367,$G$1)</f>
        <v>#NAME?</v>
      </c>
      <c r="H367" s="1" t="e">
        <f ca="1">_xll.BDP($C367,$H$1)</f>
        <v>#NAME?</v>
      </c>
      <c r="I367" t="e">
        <f t="shared" ca="1" si="16"/>
        <v>#NAME?</v>
      </c>
      <c r="J367" s="2" t="e">
        <f t="shared" ca="1" si="17"/>
        <v>#NAME?</v>
      </c>
      <c r="K367" s="11" t="e">
        <f ca="1">_xll.BDP($C367,$K$1)</f>
        <v>#NAME?</v>
      </c>
      <c r="L367" s="10" t="e">
        <f ca="1">_xll.BDP(C367,$L$1)</f>
        <v>#NAME?</v>
      </c>
      <c r="M367" s="10"/>
    </row>
    <row r="368" spans="1:13" x14ac:dyDescent="0.25">
      <c r="A368" t="s">
        <v>8</v>
      </c>
      <c r="B368" t="s">
        <v>5303</v>
      </c>
      <c r="C368" t="str">
        <f t="shared" si="15"/>
        <v>ABAC US Equity</v>
      </c>
      <c r="D368" s="3" t="e">
        <f ca="1">_xll.BDP($C368,$D$1)</f>
        <v>#NAME?</v>
      </c>
      <c r="E368" s="3" t="e">
        <f ca="1">_xll.BDP($C368,$E$1)</f>
        <v>#NAME?</v>
      </c>
      <c r="F368" s="1" t="e">
        <f ca="1">_xll.BDP($C368,$F$1)</f>
        <v>#NAME?</v>
      </c>
      <c r="G368" s="1" t="e">
        <f ca="1">_xll.BDP($C368,$G$1)</f>
        <v>#NAME?</v>
      </c>
      <c r="H368" s="1" t="e">
        <f ca="1">_xll.BDP($C368,$H$1)</f>
        <v>#NAME?</v>
      </c>
      <c r="I368" t="e">
        <f t="shared" ca="1" si="16"/>
        <v>#NAME?</v>
      </c>
      <c r="J368" s="2" t="e">
        <f t="shared" ca="1" si="17"/>
        <v>#NAME?</v>
      </c>
      <c r="K368" s="11" t="e">
        <f ca="1">_xll.BDP($C368,$K$1)</f>
        <v>#NAME?</v>
      </c>
      <c r="L368" s="10" t="e">
        <f ca="1">_xll.BDP(C368,$L$1)</f>
        <v>#NAME?</v>
      </c>
      <c r="M368" s="10"/>
    </row>
    <row r="369" spans="1:13" x14ac:dyDescent="0.25">
      <c r="A369" t="s">
        <v>1270</v>
      </c>
      <c r="B369" t="s">
        <v>5303</v>
      </c>
      <c r="C369" t="str">
        <f t="shared" si="15"/>
        <v>IDSA US Equity</v>
      </c>
      <c r="D369" s="3" t="e">
        <f ca="1">_xll.BDP($C369,$D$1)</f>
        <v>#NAME?</v>
      </c>
      <c r="E369" s="3" t="e">
        <f ca="1">_xll.BDP($C369,$E$1)</f>
        <v>#NAME?</v>
      </c>
      <c r="F369" s="1" t="e">
        <f ca="1">_xll.BDP($C369,$F$1)</f>
        <v>#NAME?</v>
      </c>
      <c r="G369" s="1" t="e">
        <f ca="1">_xll.BDP($C369,$G$1)</f>
        <v>#NAME?</v>
      </c>
      <c r="H369" s="1" t="e">
        <f ca="1">_xll.BDP($C369,$H$1)</f>
        <v>#NAME?</v>
      </c>
      <c r="I369" t="e">
        <f t="shared" ca="1" si="16"/>
        <v>#NAME?</v>
      </c>
      <c r="J369" s="2" t="e">
        <f t="shared" ca="1" si="17"/>
        <v>#NAME?</v>
      </c>
      <c r="K369" s="11" t="e">
        <f ca="1">_xll.BDP($C369,$K$1)</f>
        <v>#NAME?</v>
      </c>
      <c r="L369" s="10" t="e">
        <f ca="1">_xll.BDP(C369,$L$1)</f>
        <v>#NAME?</v>
      </c>
      <c r="M369" s="10"/>
    </row>
    <row r="370" spans="1:13" x14ac:dyDescent="0.25">
      <c r="A370" t="s">
        <v>2736</v>
      </c>
      <c r="B370" t="s">
        <v>5303</v>
      </c>
      <c r="C370" t="str">
        <f t="shared" si="15"/>
        <v>WPCS US Equity</v>
      </c>
      <c r="D370" s="3" t="e">
        <f ca="1">_xll.BDP($C370,$D$1)</f>
        <v>#NAME?</v>
      </c>
      <c r="E370" s="3" t="e">
        <f ca="1">_xll.BDP($C370,$E$1)</f>
        <v>#NAME?</v>
      </c>
      <c r="F370" s="1" t="e">
        <f ca="1">_xll.BDP($C370,$F$1)</f>
        <v>#NAME?</v>
      </c>
      <c r="G370" s="1" t="e">
        <f ca="1">_xll.BDP($C370,$G$1)</f>
        <v>#NAME?</v>
      </c>
      <c r="H370" s="1" t="e">
        <f ca="1">_xll.BDP($C370,$H$1)</f>
        <v>#NAME?</v>
      </c>
      <c r="I370" t="e">
        <f t="shared" ca="1" si="16"/>
        <v>#NAME?</v>
      </c>
      <c r="J370" s="2" t="e">
        <f t="shared" ca="1" si="17"/>
        <v>#NAME?</v>
      </c>
      <c r="K370" s="11" t="e">
        <f ca="1">_xll.BDP($C370,$K$1)</f>
        <v>#NAME?</v>
      </c>
      <c r="L370" s="10" t="e">
        <f ca="1">_xll.BDP(C370,$L$1)</f>
        <v>#NAME?</v>
      </c>
      <c r="M370" s="10"/>
    </row>
    <row r="371" spans="1:13" x14ac:dyDescent="0.25">
      <c r="A371" t="s">
        <v>1357</v>
      </c>
      <c r="B371" t="s">
        <v>5303</v>
      </c>
      <c r="C371" t="str">
        <f t="shared" si="15"/>
        <v>ISRL US Equity</v>
      </c>
      <c r="D371" s="3" t="e">
        <f ca="1">_xll.BDP($C371,$D$1)</f>
        <v>#NAME?</v>
      </c>
      <c r="E371" s="3" t="e">
        <f ca="1">_xll.BDP($C371,$E$1)</f>
        <v>#NAME?</v>
      </c>
      <c r="F371" s="1" t="e">
        <f ca="1">_xll.BDP($C371,$F$1)</f>
        <v>#NAME?</v>
      </c>
      <c r="G371" s="1" t="e">
        <f ca="1">_xll.BDP($C371,$G$1)</f>
        <v>#NAME?</v>
      </c>
      <c r="H371" s="1" t="e">
        <f ca="1">_xll.BDP($C371,$H$1)</f>
        <v>#NAME?</v>
      </c>
      <c r="I371" t="e">
        <f t="shared" ca="1" si="16"/>
        <v>#NAME?</v>
      </c>
      <c r="J371" s="2" t="e">
        <f t="shared" ca="1" si="17"/>
        <v>#NAME?</v>
      </c>
      <c r="K371" s="11" t="e">
        <f ca="1">_xll.BDP($C371,$K$1)</f>
        <v>#NAME?</v>
      </c>
      <c r="L371" s="10" t="e">
        <f ca="1">_xll.BDP(C371,$L$1)</f>
        <v>#NAME?</v>
      </c>
      <c r="M371" s="10"/>
    </row>
    <row r="372" spans="1:13" x14ac:dyDescent="0.25">
      <c r="A372" t="s">
        <v>2499</v>
      </c>
      <c r="B372" t="s">
        <v>5303</v>
      </c>
      <c r="C372" t="str">
        <f t="shared" si="15"/>
        <v>TORM US Equity</v>
      </c>
      <c r="D372" s="3" t="e">
        <f ca="1">_xll.BDP($C372,$D$1)</f>
        <v>#NAME?</v>
      </c>
      <c r="E372" s="3" t="e">
        <f ca="1">_xll.BDP($C372,$E$1)</f>
        <v>#NAME?</v>
      </c>
      <c r="F372" s="1" t="e">
        <f ca="1">_xll.BDP($C372,$F$1)</f>
        <v>#NAME?</v>
      </c>
      <c r="G372" s="1" t="e">
        <f ca="1">_xll.BDP($C372,$G$1)</f>
        <v>#NAME?</v>
      </c>
      <c r="H372" s="1" t="e">
        <f ca="1">_xll.BDP($C372,$H$1)</f>
        <v>#NAME?</v>
      </c>
      <c r="I372" t="e">
        <f t="shared" ca="1" si="16"/>
        <v>#NAME?</v>
      </c>
      <c r="J372" s="2" t="e">
        <f t="shared" ca="1" si="17"/>
        <v>#NAME?</v>
      </c>
      <c r="K372" s="11" t="e">
        <f ca="1">_xll.BDP($C372,$K$1)</f>
        <v>#NAME?</v>
      </c>
      <c r="L372" s="10" t="e">
        <f ca="1">_xll.BDP(C372,$L$1)</f>
        <v>#NAME?</v>
      </c>
      <c r="M372" s="10"/>
    </row>
    <row r="373" spans="1:13" x14ac:dyDescent="0.25">
      <c r="A373" t="s">
        <v>2054</v>
      </c>
      <c r="B373" t="s">
        <v>5303</v>
      </c>
      <c r="C373" t="str">
        <f t="shared" si="15"/>
        <v>PXS US Equity</v>
      </c>
      <c r="D373" s="3" t="e">
        <f ca="1">_xll.BDP($C373,$D$1)</f>
        <v>#NAME?</v>
      </c>
      <c r="E373" s="3" t="e">
        <f ca="1">_xll.BDP($C373,$E$1)</f>
        <v>#NAME?</v>
      </c>
      <c r="F373" s="1" t="e">
        <f ca="1">_xll.BDP($C373,$F$1)</f>
        <v>#NAME?</v>
      </c>
      <c r="G373" s="1" t="e">
        <f ca="1">_xll.BDP($C373,$G$1)</f>
        <v>#NAME?</v>
      </c>
      <c r="H373" s="1" t="e">
        <f ca="1">_xll.BDP($C373,$H$1)</f>
        <v>#NAME?</v>
      </c>
      <c r="I373" t="e">
        <f t="shared" ca="1" si="16"/>
        <v>#NAME?</v>
      </c>
      <c r="J373" s="2" t="e">
        <f t="shared" ca="1" si="17"/>
        <v>#NAME?</v>
      </c>
      <c r="K373" s="11" t="e">
        <f ca="1">_xll.BDP($C373,$K$1)</f>
        <v>#NAME?</v>
      </c>
      <c r="L373" s="10" t="e">
        <f ca="1">_xll.BDP(C373,$L$1)</f>
        <v>#NAME?</v>
      </c>
      <c r="M373" s="10"/>
    </row>
    <row r="374" spans="1:13" x14ac:dyDescent="0.25">
      <c r="A374" t="s">
        <v>2214</v>
      </c>
      <c r="B374" t="s">
        <v>5303</v>
      </c>
      <c r="C374" t="str">
        <f t="shared" si="15"/>
        <v>SBFG US Equity</v>
      </c>
      <c r="D374" s="3" t="e">
        <f ca="1">_xll.BDP($C374,$D$1)</f>
        <v>#NAME?</v>
      </c>
      <c r="E374" s="3" t="e">
        <f ca="1">_xll.BDP($C374,$E$1)</f>
        <v>#NAME?</v>
      </c>
      <c r="F374" s="1" t="e">
        <f ca="1">_xll.BDP($C374,$F$1)</f>
        <v>#NAME?</v>
      </c>
      <c r="G374" s="1" t="e">
        <f ca="1">_xll.BDP($C374,$G$1)</f>
        <v>#NAME?</v>
      </c>
      <c r="H374" s="1" t="e">
        <f ca="1">_xll.BDP($C374,$H$1)</f>
        <v>#NAME?</v>
      </c>
      <c r="I374" t="e">
        <f t="shared" ca="1" si="16"/>
        <v>#NAME?</v>
      </c>
      <c r="J374" s="2" t="e">
        <f t="shared" ca="1" si="17"/>
        <v>#NAME?</v>
      </c>
      <c r="K374" s="11" t="e">
        <f ca="1">_xll.BDP($C374,$K$1)</f>
        <v>#NAME?</v>
      </c>
      <c r="L374" s="10" t="e">
        <f ca="1">_xll.BDP(C374,$L$1)</f>
        <v>#NAME?</v>
      </c>
      <c r="M374" s="10"/>
    </row>
    <row r="375" spans="1:13" x14ac:dyDescent="0.25">
      <c r="A375" t="s">
        <v>1708</v>
      </c>
      <c r="B375" t="s">
        <v>5303</v>
      </c>
      <c r="C375" t="str">
        <f t="shared" si="15"/>
        <v>NAKD US Equity</v>
      </c>
      <c r="D375" s="3" t="e">
        <f ca="1">_xll.BDP($C375,$D$1)</f>
        <v>#NAME?</v>
      </c>
      <c r="E375" s="3" t="e">
        <f ca="1">_xll.BDP($C375,$E$1)</f>
        <v>#NAME?</v>
      </c>
      <c r="F375" s="1" t="e">
        <f ca="1">_xll.BDP($C375,$F$1)</f>
        <v>#NAME?</v>
      </c>
      <c r="G375" s="1" t="e">
        <f ca="1">_xll.BDP($C375,$G$1)</f>
        <v>#NAME?</v>
      </c>
      <c r="H375" s="1" t="e">
        <f ca="1">_xll.BDP($C375,$H$1)</f>
        <v>#NAME?</v>
      </c>
      <c r="I375" t="e">
        <f t="shared" ca="1" si="16"/>
        <v>#NAME?</v>
      </c>
      <c r="J375" s="2" t="e">
        <f t="shared" ca="1" si="17"/>
        <v>#NAME?</v>
      </c>
      <c r="K375" s="11" t="e">
        <f ca="1">_xll.BDP($C375,$K$1)</f>
        <v>#NAME?</v>
      </c>
      <c r="L375" s="10" t="e">
        <f ca="1">_xll.BDP(C375,$L$1)</f>
        <v>#NAME?</v>
      </c>
      <c r="M375" s="10"/>
    </row>
    <row r="376" spans="1:13" x14ac:dyDescent="0.25">
      <c r="A376" t="s">
        <v>1054</v>
      </c>
      <c r="B376" t="s">
        <v>5303</v>
      </c>
      <c r="C376" t="str">
        <f t="shared" si="15"/>
        <v>FWP US Equity</v>
      </c>
      <c r="D376" s="3" t="e">
        <f ca="1">_xll.BDP($C376,$D$1)</f>
        <v>#NAME?</v>
      </c>
      <c r="E376" s="3" t="e">
        <f ca="1">_xll.BDP($C376,$E$1)</f>
        <v>#NAME?</v>
      </c>
      <c r="F376" s="1" t="e">
        <f ca="1">_xll.BDP($C376,$F$1)</f>
        <v>#NAME?</v>
      </c>
      <c r="G376" s="1" t="e">
        <f ca="1">_xll.BDP($C376,$G$1)</f>
        <v>#NAME?</v>
      </c>
      <c r="H376" s="1" t="e">
        <f ca="1">_xll.BDP($C376,$H$1)</f>
        <v>#NAME?</v>
      </c>
      <c r="I376" t="e">
        <f t="shared" ca="1" si="16"/>
        <v>#NAME?</v>
      </c>
      <c r="J376" s="2" t="e">
        <f t="shared" ca="1" si="17"/>
        <v>#NAME?</v>
      </c>
      <c r="K376" s="11" t="e">
        <f ca="1">_xll.BDP($C376,$K$1)</f>
        <v>#NAME?</v>
      </c>
      <c r="L376" s="10" t="e">
        <f ca="1">_xll.BDP(C376,$L$1)</f>
        <v>#NAME?</v>
      </c>
      <c r="M376" s="10"/>
    </row>
    <row r="377" spans="1:13" x14ac:dyDescent="0.25">
      <c r="A377" t="s">
        <v>276</v>
      </c>
      <c r="B377" t="s">
        <v>5303</v>
      </c>
      <c r="C377" t="str">
        <f t="shared" si="15"/>
        <v>BCOM US Equity</v>
      </c>
      <c r="D377" s="3" t="e">
        <f ca="1">_xll.BDP($C377,$D$1)</f>
        <v>#NAME?</v>
      </c>
      <c r="E377" s="3" t="e">
        <f ca="1">_xll.BDP($C377,$E$1)</f>
        <v>#NAME?</v>
      </c>
      <c r="F377" s="1" t="e">
        <f ca="1">_xll.BDP($C377,$F$1)</f>
        <v>#NAME?</v>
      </c>
      <c r="G377" s="1" t="e">
        <f ca="1">_xll.BDP($C377,$G$1)</f>
        <v>#NAME?</v>
      </c>
      <c r="H377" s="1" t="e">
        <f ca="1">_xll.BDP($C377,$H$1)</f>
        <v>#NAME?</v>
      </c>
      <c r="I377" t="e">
        <f t="shared" ca="1" si="16"/>
        <v>#NAME?</v>
      </c>
      <c r="J377" s="2" t="e">
        <f t="shared" ca="1" si="17"/>
        <v>#NAME?</v>
      </c>
      <c r="K377" s="11" t="e">
        <f ca="1">_xll.BDP($C377,$K$1)</f>
        <v>#NAME?</v>
      </c>
      <c r="L377" s="10" t="e">
        <f ca="1">_xll.BDP(C377,$L$1)</f>
        <v>#NAME?</v>
      </c>
      <c r="M377" s="10"/>
    </row>
    <row r="378" spans="1:13" x14ac:dyDescent="0.25">
      <c r="A378" t="s">
        <v>1367</v>
      </c>
      <c r="B378" t="s">
        <v>5303</v>
      </c>
      <c r="C378" t="str">
        <f t="shared" si="15"/>
        <v>ITUS US Equity</v>
      </c>
      <c r="D378" s="3" t="e">
        <f ca="1">_xll.BDP($C378,$D$1)</f>
        <v>#NAME?</v>
      </c>
      <c r="E378" s="3" t="e">
        <f ca="1">_xll.BDP($C378,$E$1)</f>
        <v>#NAME?</v>
      </c>
      <c r="F378" s="1" t="e">
        <f ca="1">_xll.BDP($C378,$F$1)</f>
        <v>#NAME?</v>
      </c>
      <c r="G378" s="1" t="e">
        <f ca="1">_xll.BDP($C378,$G$1)</f>
        <v>#NAME?</v>
      </c>
      <c r="H378" s="1" t="e">
        <f ca="1">_xll.BDP($C378,$H$1)</f>
        <v>#NAME?</v>
      </c>
      <c r="I378" t="e">
        <f t="shared" ca="1" si="16"/>
        <v>#NAME?</v>
      </c>
      <c r="J378" s="2" t="e">
        <f t="shared" ca="1" si="17"/>
        <v>#NAME?</v>
      </c>
      <c r="K378" s="11" t="e">
        <f ca="1">_xll.BDP($C378,$K$1)</f>
        <v>#NAME?</v>
      </c>
      <c r="L378" s="10" t="e">
        <f ca="1">_xll.BDP(C378,$L$1)</f>
        <v>#NAME?</v>
      </c>
      <c r="M378" s="10"/>
    </row>
    <row r="379" spans="1:13" x14ac:dyDescent="0.25">
      <c r="A379" t="s">
        <v>1621</v>
      </c>
      <c r="B379" t="s">
        <v>5303</v>
      </c>
      <c r="C379" t="str">
        <f t="shared" si="15"/>
        <v>MICT US Equity</v>
      </c>
      <c r="D379" s="3" t="e">
        <f ca="1">_xll.BDP($C379,$D$1)</f>
        <v>#NAME?</v>
      </c>
      <c r="E379" s="3" t="e">
        <f ca="1">_xll.BDP($C379,$E$1)</f>
        <v>#NAME?</v>
      </c>
      <c r="F379" s="1" t="e">
        <f ca="1">_xll.BDP($C379,$F$1)</f>
        <v>#NAME?</v>
      </c>
      <c r="G379" s="1" t="e">
        <f ca="1">_xll.BDP($C379,$G$1)</f>
        <v>#NAME?</v>
      </c>
      <c r="H379" s="1" t="e">
        <f ca="1">_xll.BDP($C379,$H$1)</f>
        <v>#NAME?</v>
      </c>
      <c r="I379" t="e">
        <f t="shared" ca="1" si="16"/>
        <v>#NAME?</v>
      </c>
      <c r="J379" s="2" t="e">
        <f t="shared" ca="1" si="17"/>
        <v>#NAME?</v>
      </c>
      <c r="K379" s="11" t="e">
        <f ca="1">_xll.BDP($C379,$K$1)</f>
        <v>#NAME?</v>
      </c>
      <c r="L379" s="10" t="e">
        <f ca="1">_xll.BDP(C379,$L$1)</f>
        <v>#NAME?</v>
      </c>
      <c r="M379" s="10"/>
    </row>
    <row r="380" spans="1:13" x14ac:dyDescent="0.25">
      <c r="A380" t="s">
        <v>679</v>
      </c>
      <c r="B380" t="s">
        <v>5303</v>
      </c>
      <c r="C380" t="str">
        <f t="shared" si="15"/>
        <v>CYRX US Equity</v>
      </c>
      <c r="D380" s="3" t="e">
        <f ca="1">_xll.BDP($C380,$D$1)</f>
        <v>#NAME?</v>
      </c>
      <c r="E380" s="3" t="e">
        <f ca="1">_xll.BDP($C380,$E$1)</f>
        <v>#NAME?</v>
      </c>
      <c r="F380" s="1" t="e">
        <f ca="1">_xll.BDP($C380,$F$1)</f>
        <v>#NAME?</v>
      </c>
      <c r="G380" s="1" t="e">
        <f ca="1">_xll.BDP($C380,$G$1)</f>
        <v>#NAME?</v>
      </c>
      <c r="H380" s="1" t="e">
        <f ca="1">_xll.BDP($C380,$H$1)</f>
        <v>#NAME?</v>
      </c>
      <c r="I380" t="e">
        <f t="shared" ca="1" si="16"/>
        <v>#NAME?</v>
      </c>
      <c r="J380" s="2" t="e">
        <f t="shared" ca="1" si="17"/>
        <v>#NAME?</v>
      </c>
      <c r="K380" s="11" t="e">
        <f ca="1">_xll.BDP($C380,$K$1)</f>
        <v>#NAME?</v>
      </c>
      <c r="L380" s="10" t="e">
        <f ca="1">_xll.BDP(C380,$L$1)</f>
        <v>#NAME?</v>
      </c>
      <c r="M380" s="10"/>
    </row>
    <row r="381" spans="1:13" x14ac:dyDescent="0.25">
      <c r="A381" t="s">
        <v>1880</v>
      </c>
      <c r="B381" t="s">
        <v>5303</v>
      </c>
      <c r="C381" t="str">
        <f t="shared" si="15"/>
        <v>OTEL US Equity</v>
      </c>
      <c r="D381" s="3" t="e">
        <f ca="1">_xll.BDP($C381,$D$1)</f>
        <v>#NAME?</v>
      </c>
      <c r="E381" s="3" t="e">
        <f ca="1">_xll.BDP($C381,$E$1)</f>
        <v>#NAME?</v>
      </c>
      <c r="F381" s="1" t="e">
        <f ca="1">_xll.BDP($C381,$F$1)</f>
        <v>#NAME?</v>
      </c>
      <c r="G381" s="1" t="e">
        <f ca="1">_xll.BDP($C381,$G$1)</f>
        <v>#NAME?</v>
      </c>
      <c r="H381" s="1" t="e">
        <f ca="1">_xll.BDP($C381,$H$1)</f>
        <v>#NAME?</v>
      </c>
      <c r="I381" t="e">
        <f t="shared" ca="1" si="16"/>
        <v>#NAME?</v>
      </c>
      <c r="J381" s="2" t="e">
        <f t="shared" ca="1" si="17"/>
        <v>#NAME?</v>
      </c>
      <c r="K381" s="11" t="e">
        <f ca="1">_xll.BDP($C381,$K$1)</f>
        <v>#NAME?</v>
      </c>
      <c r="L381" s="10" t="e">
        <f ca="1">_xll.BDP(C381,$L$1)</f>
        <v>#NAME?</v>
      </c>
      <c r="M381" s="10"/>
    </row>
    <row r="382" spans="1:13" x14ac:dyDescent="0.25">
      <c r="A382" t="s">
        <v>1049</v>
      </c>
      <c r="B382" t="s">
        <v>5303</v>
      </c>
      <c r="C382" t="str">
        <f t="shared" si="15"/>
        <v>FUNC US Equity</v>
      </c>
      <c r="D382" s="3" t="e">
        <f ca="1">_xll.BDP($C382,$D$1)</f>
        <v>#NAME?</v>
      </c>
      <c r="E382" s="3" t="e">
        <f ca="1">_xll.BDP($C382,$E$1)</f>
        <v>#NAME?</v>
      </c>
      <c r="F382" s="1" t="e">
        <f ca="1">_xll.BDP($C382,$F$1)</f>
        <v>#NAME?</v>
      </c>
      <c r="G382" s="1" t="e">
        <f ca="1">_xll.BDP($C382,$G$1)</f>
        <v>#NAME?</v>
      </c>
      <c r="H382" s="1" t="e">
        <f ca="1">_xll.BDP($C382,$H$1)</f>
        <v>#NAME?</v>
      </c>
      <c r="I382" t="e">
        <f t="shared" ca="1" si="16"/>
        <v>#NAME?</v>
      </c>
      <c r="J382" s="2" t="e">
        <f t="shared" ca="1" si="17"/>
        <v>#NAME?</v>
      </c>
      <c r="K382" s="11" t="e">
        <f ca="1">_xll.BDP($C382,$K$1)</f>
        <v>#NAME?</v>
      </c>
      <c r="L382" s="10" t="e">
        <f ca="1">_xll.BDP(C382,$L$1)</f>
        <v>#NAME?</v>
      </c>
      <c r="M382" s="10"/>
    </row>
    <row r="383" spans="1:13" x14ac:dyDescent="0.25">
      <c r="A383" t="s">
        <v>2316</v>
      </c>
      <c r="B383" t="s">
        <v>5303</v>
      </c>
      <c r="C383" t="str">
        <f t="shared" si="15"/>
        <v>SMSI US Equity</v>
      </c>
      <c r="D383" s="3" t="e">
        <f ca="1">_xll.BDP($C383,$D$1)</f>
        <v>#NAME?</v>
      </c>
      <c r="E383" s="3" t="e">
        <f ca="1">_xll.BDP($C383,$E$1)</f>
        <v>#NAME?</v>
      </c>
      <c r="F383" s="1" t="e">
        <f ca="1">_xll.BDP($C383,$F$1)</f>
        <v>#NAME?</v>
      </c>
      <c r="G383" s="1" t="e">
        <f ca="1">_xll.BDP($C383,$G$1)</f>
        <v>#NAME?</v>
      </c>
      <c r="H383" s="1" t="e">
        <f ca="1">_xll.BDP($C383,$H$1)</f>
        <v>#NAME?</v>
      </c>
      <c r="I383" t="e">
        <f t="shared" ca="1" si="16"/>
        <v>#NAME?</v>
      </c>
      <c r="J383" s="2" t="e">
        <f t="shared" ca="1" si="17"/>
        <v>#NAME?</v>
      </c>
      <c r="K383" s="11" t="e">
        <f ca="1">_xll.BDP($C383,$K$1)</f>
        <v>#NAME?</v>
      </c>
      <c r="L383" s="10" t="e">
        <f ca="1">_xll.BDP(C383,$L$1)</f>
        <v>#NAME?</v>
      </c>
      <c r="M383" s="10"/>
    </row>
    <row r="384" spans="1:13" x14ac:dyDescent="0.25">
      <c r="A384" t="s">
        <v>1068</v>
      </c>
      <c r="B384" t="s">
        <v>5303</v>
      </c>
      <c r="C384" t="str">
        <f t="shared" si="15"/>
        <v>GBIM US Equity</v>
      </c>
      <c r="D384" s="3" t="e">
        <f ca="1">_xll.BDP($C384,$D$1)</f>
        <v>#NAME?</v>
      </c>
      <c r="E384" s="3" t="e">
        <f ca="1">_xll.BDP($C384,$E$1)</f>
        <v>#NAME?</v>
      </c>
      <c r="F384" s="1" t="e">
        <f ca="1">_xll.BDP($C384,$F$1)</f>
        <v>#NAME?</v>
      </c>
      <c r="G384" s="1" t="e">
        <f ca="1">_xll.BDP($C384,$G$1)</f>
        <v>#NAME?</v>
      </c>
      <c r="H384" s="1" t="e">
        <f ca="1">_xll.BDP($C384,$H$1)</f>
        <v>#NAME?</v>
      </c>
      <c r="I384" t="e">
        <f t="shared" ca="1" si="16"/>
        <v>#NAME?</v>
      </c>
      <c r="J384" s="2" t="e">
        <f t="shared" ca="1" si="17"/>
        <v>#NAME?</v>
      </c>
      <c r="K384" s="11" t="e">
        <f ca="1">_xll.BDP($C384,$K$1)</f>
        <v>#NAME?</v>
      </c>
      <c r="L384" s="10" t="e">
        <f ca="1">_xll.BDP(C384,$L$1)</f>
        <v>#NAME?</v>
      </c>
      <c r="M384" s="10"/>
    </row>
    <row r="385" spans="1:13" x14ac:dyDescent="0.25">
      <c r="A385" t="s">
        <v>2478</v>
      </c>
      <c r="B385" t="s">
        <v>5303</v>
      </c>
      <c r="C385" t="str">
        <f t="shared" si="15"/>
        <v>THST US Equity</v>
      </c>
      <c r="D385" s="3" t="e">
        <f ca="1">_xll.BDP($C385,$D$1)</f>
        <v>#NAME?</v>
      </c>
      <c r="E385" s="3" t="e">
        <f ca="1">_xll.BDP($C385,$E$1)</f>
        <v>#NAME?</v>
      </c>
      <c r="F385" s="1" t="e">
        <f ca="1">_xll.BDP($C385,$F$1)</f>
        <v>#NAME?</v>
      </c>
      <c r="G385" s="1" t="e">
        <f ca="1">_xll.BDP($C385,$G$1)</f>
        <v>#NAME?</v>
      </c>
      <c r="H385" s="1" t="e">
        <f ca="1">_xll.BDP($C385,$H$1)</f>
        <v>#NAME?</v>
      </c>
      <c r="I385" t="e">
        <f t="shared" ca="1" si="16"/>
        <v>#NAME?</v>
      </c>
      <c r="J385" s="2" t="e">
        <f t="shared" ca="1" si="17"/>
        <v>#NAME?</v>
      </c>
      <c r="K385" s="11" t="e">
        <f ca="1">_xll.BDP($C385,$K$1)</f>
        <v>#NAME?</v>
      </c>
      <c r="L385" s="10" t="e">
        <f ca="1">_xll.BDP(C385,$L$1)</f>
        <v>#NAME?</v>
      </c>
      <c r="M385" s="10"/>
    </row>
    <row r="386" spans="1:13" x14ac:dyDescent="0.25">
      <c r="A386" t="s">
        <v>389</v>
      </c>
      <c r="B386" t="s">
        <v>5303</v>
      </c>
      <c r="C386" t="str">
        <f t="shared" ref="C386:C449" si="18">A386&amp; " US Equity"</f>
        <v>CALI US Equity</v>
      </c>
      <c r="D386" s="3" t="e">
        <f ca="1">_xll.BDP($C386,$D$1)</f>
        <v>#NAME?</v>
      </c>
      <c r="E386" s="3" t="e">
        <f ca="1">_xll.BDP($C386,$E$1)</f>
        <v>#NAME?</v>
      </c>
      <c r="F386" s="1" t="e">
        <f ca="1">_xll.BDP($C386,$F$1)</f>
        <v>#NAME?</v>
      </c>
      <c r="G386" s="1" t="e">
        <f ca="1">_xll.BDP($C386,$G$1)</f>
        <v>#NAME?</v>
      </c>
      <c r="H386" s="1" t="e">
        <f ca="1">_xll.BDP($C386,$H$1)</f>
        <v>#NAME?</v>
      </c>
      <c r="I386" t="e">
        <f t="shared" ca="1" si="16"/>
        <v>#NAME?</v>
      </c>
      <c r="J386" s="2" t="e">
        <f t="shared" ca="1" si="17"/>
        <v>#NAME?</v>
      </c>
      <c r="K386" s="11" t="e">
        <f ca="1">_xll.BDP($C386,$K$1)</f>
        <v>#NAME?</v>
      </c>
      <c r="L386" s="10" t="e">
        <f ca="1">_xll.BDP(C386,$L$1)</f>
        <v>#NAME?</v>
      </c>
      <c r="M386" s="10"/>
    </row>
    <row r="387" spans="1:13" x14ac:dyDescent="0.25">
      <c r="A387" t="s">
        <v>74</v>
      </c>
      <c r="B387" t="s">
        <v>5303</v>
      </c>
      <c r="C387" t="str">
        <f t="shared" si="18"/>
        <v>AEY US Equity</v>
      </c>
      <c r="D387" s="3" t="e">
        <f ca="1">_xll.BDP($C387,$D$1)</f>
        <v>#NAME?</v>
      </c>
      <c r="E387" s="3" t="e">
        <f ca="1">_xll.BDP($C387,$E$1)</f>
        <v>#NAME?</v>
      </c>
      <c r="F387" s="1" t="e">
        <f ca="1">_xll.BDP($C387,$F$1)</f>
        <v>#NAME?</v>
      </c>
      <c r="G387" s="1" t="e">
        <f ca="1">_xll.BDP($C387,$G$1)</f>
        <v>#NAME?</v>
      </c>
      <c r="H387" s="1" t="e">
        <f ca="1">_xll.BDP($C387,$H$1)</f>
        <v>#NAME?</v>
      </c>
      <c r="I387" t="e">
        <f t="shared" ref="I387:I450" ca="1" si="19">IF(40000/E387*0.005&lt;1,1,IF(40000/E387*0.005&gt;40000*0.005,40000*0.005,40000/E387*0.005))</f>
        <v>#NAME?</v>
      </c>
      <c r="J387" s="2" t="e">
        <f t="shared" ref="J387:J450" ca="1" si="20">I387/40000</f>
        <v>#NAME?</v>
      </c>
      <c r="K387" s="11" t="e">
        <f ca="1">_xll.BDP($C387,$K$1)</f>
        <v>#NAME?</v>
      </c>
      <c r="L387" s="10" t="e">
        <f ca="1">_xll.BDP(C387,$L$1)</f>
        <v>#NAME?</v>
      </c>
      <c r="M387" s="10"/>
    </row>
    <row r="388" spans="1:13" x14ac:dyDescent="0.25">
      <c r="A388" t="s">
        <v>467</v>
      </c>
      <c r="B388" t="s">
        <v>5303</v>
      </c>
      <c r="C388" t="str">
        <f t="shared" si="18"/>
        <v>CETC US Equity</v>
      </c>
      <c r="D388" s="3" t="e">
        <f ca="1">_xll.BDP($C388,$D$1)</f>
        <v>#NAME?</v>
      </c>
      <c r="E388" s="3" t="e">
        <f ca="1">_xll.BDP($C388,$E$1)</f>
        <v>#NAME?</v>
      </c>
      <c r="F388" s="1" t="e">
        <f ca="1">_xll.BDP($C388,$F$1)</f>
        <v>#NAME?</v>
      </c>
      <c r="G388" s="1" t="e">
        <f ca="1">_xll.BDP($C388,$G$1)</f>
        <v>#NAME?</v>
      </c>
      <c r="H388" s="1" t="e">
        <f ca="1">_xll.BDP($C388,$H$1)</f>
        <v>#NAME?</v>
      </c>
      <c r="I388" t="e">
        <f t="shared" ca="1" si="19"/>
        <v>#NAME?</v>
      </c>
      <c r="J388" s="2" t="e">
        <f t="shared" ca="1" si="20"/>
        <v>#NAME?</v>
      </c>
      <c r="K388" s="11" t="e">
        <f ca="1">_xll.BDP($C388,$K$1)</f>
        <v>#NAME?</v>
      </c>
      <c r="L388" s="10" t="e">
        <f ca="1">_xll.BDP(C388,$L$1)</f>
        <v>#NAME?</v>
      </c>
      <c r="M388" s="10"/>
    </row>
    <row r="389" spans="1:13" x14ac:dyDescent="0.25">
      <c r="A389" t="s">
        <v>2260</v>
      </c>
      <c r="B389" t="s">
        <v>5303</v>
      </c>
      <c r="C389" t="str">
        <f t="shared" si="18"/>
        <v>SGNL US Equity</v>
      </c>
      <c r="D389" s="3" t="e">
        <f ca="1">_xll.BDP($C389,$D$1)</f>
        <v>#NAME?</v>
      </c>
      <c r="E389" s="3" t="e">
        <f ca="1">_xll.BDP($C389,$E$1)</f>
        <v>#NAME?</v>
      </c>
      <c r="F389" s="1" t="e">
        <f ca="1">_xll.BDP($C389,$F$1)</f>
        <v>#NAME?</v>
      </c>
      <c r="G389" s="1" t="e">
        <f ca="1">_xll.BDP($C389,$G$1)</f>
        <v>#NAME?</v>
      </c>
      <c r="H389" s="1" t="e">
        <f ca="1">_xll.BDP($C389,$H$1)</f>
        <v>#NAME?</v>
      </c>
      <c r="I389" t="e">
        <f t="shared" ca="1" si="19"/>
        <v>#NAME?</v>
      </c>
      <c r="J389" s="2" t="e">
        <f t="shared" ca="1" si="20"/>
        <v>#NAME?</v>
      </c>
      <c r="K389" s="11" t="e">
        <f ca="1">_xll.BDP($C389,$K$1)</f>
        <v>#NAME?</v>
      </c>
      <c r="L389" s="10" t="e">
        <f ca="1">_xll.BDP(C389,$L$1)</f>
        <v>#NAME?</v>
      </c>
      <c r="M389" s="10"/>
    </row>
    <row r="390" spans="1:13" x14ac:dyDescent="0.25">
      <c r="A390" t="s">
        <v>317</v>
      </c>
      <c r="B390" t="s">
        <v>5303</v>
      </c>
      <c r="C390" t="str">
        <f t="shared" si="18"/>
        <v>BLIN US Equity</v>
      </c>
      <c r="D390" s="3" t="e">
        <f ca="1">_xll.BDP($C390,$D$1)</f>
        <v>#NAME?</v>
      </c>
      <c r="E390" s="3" t="e">
        <f ca="1">_xll.BDP($C390,$E$1)</f>
        <v>#NAME?</v>
      </c>
      <c r="F390" s="1" t="e">
        <f ca="1">_xll.BDP($C390,$F$1)</f>
        <v>#NAME?</v>
      </c>
      <c r="G390" s="1" t="e">
        <f ca="1">_xll.BDP($C390,$G$1)</f>
        <v>#NAME?</v>
      </c>
      <c r="H390" s="1" t="e">
        <f ca="1">_xll.BDP($C390,$H$1)</f>
        <v>#NAME?</v>
      </c>
      <c r="I390" t="e">
        <f t="shared" ca="1" si="19"/>
        <v>#NAME?</v>
      </c>
      <c r="J390" s="2" t="e">
        <f t="shared" ca="1" si="20"/>
        <v>#NAME?</v>
      </c>
      <c r="K390" s="11" t="e">
        <f ca="1">_xll.BDP($C390,$K$1)</f>
        <v>#NAME?</v>
      </c>
      <c r="L390" s="10" t="e">
        <f ca="1">_xll.BDP(C390,$L$1)</f>
        <v>#NAME?</v>
      </c>
      <c r="M390" s="10"/>
    </row>
    <row r="391" spans="1:13" x14ac:dyDescent="0.25">
      <c r="A391" t="s">
        <v>1747</v>
      </c>
      <c r="B391" t="s">
        <v>5303</v>
      </c>
      <c r="C391" t="str">
        <f t="shared" si="18"/>
        <v>NHLD US Equity</v>
      </c>
      <c r="D391" s="3" t="e">
        <f ca="1">_xll.BDP($C391,$D$1)</f>
        <v>#NAME?</v>
      </c>
      <c r="E391" s="3" t="e">
        <f ca="1">_xll.BDP($C391,$E$1)</f>
        <v>#NAME?</v>
      </c>
      <c r="F391" s="1" t="e">
        <f ca="1">_xll.BDP($C391,$F$1)</f>
        <v>#NAME?</v>
      </c>
      <c r="G391" s="1" t="e">
        <f ca="1">_xll.BDP($C391,$G$1)</f>
        <v>#NAME?</v>
      </c>
      <c r="H391" s="1" t="e">
        <f ca="1">_xll.BDP($C391,$H$1)</f>
        <v>#NAME?</v>
      </c>
      <c r="I391" t="e">
        <f t="shared" ca="1" si="19"/>
        <v>#NAME?</v>
      </c>
      <c r="J391" s="2" t="e">
        <f t="shared" ca="1" si="20"/>
        <v>#NAME?</v>
      </c>
      <c r="K391" s="11" t="e">
        <f ca="1">_xll.BDP($C391,$K$1)</f>
        <v>#NAME?</v>
      </c>
      <c r="L391" s="10" t="e">
        <f ca="1">_xll.BDP(C391,$L$1)</f>
        <v>#NAME?</v>
      </c>
      <c r="M391" s="10"/>
    </row>
    <row r="392" spans="1:13" x14ac:dyDescent="0.25">
      <c r="A392" t="s">
        <v>1145</v>
      </c>
      <c r="B392" t="s">
        <v>5303</v>
      </c>
      <c r="C392" t="str">
        <f t="shared" si="18"/>
        <v>GTWN US Equity</v>
      </c>
      <c r="D392" s="3" t="e">
        <f ca="1">_xll.BDP($C392,$D$1)</f>
        <v>#NAME?</v>
      </c>
      <c r="E392" s="3" t="e">
        <f ca="1">_xll.BDP($C392,$E$1)</f>
        <v>#NAME?</v>
      </c>
      <c r="F392" s="1" t="e">
        <f ca="1">_xll.BDP($C392,$F$1)</f>
        <v>#NAME?</v>
      </c>
      <c r="G392" s="1" t="e">
        <f ca="1">_xll.BDP($C392,$G$1)</f>
        <v>#NAME?</v>
      </c>
      <c r="H392" s="1" t="e">
        <f ca="1">_xll.BDP($C392,$H$1)</f>
        <v>#NAME?</v>
      </c>
      <c r="I392" t="e">
        <f t="shared" ca="1" si="19"/>
        <v>#NAME?</v>
      </c>
      <c r="J392" s="2" t="e">
        <f t="shared" ca="1" si="20"/>
        <v>#NAME?</v>
      </c>
      <c r="K392" s="11" t="e">
        <f ca="1">_xll.BDP($C392,$K$1)</f>
        <v>#NAME?</v>
      </c>
      <c r="L392" s="10" t="e">
        <f ca="1">_xll.BDP(C392,$L$1)</f>
        <v>#NAME?</v>
      </c>
      <c r="M392" s="10"/>
    </row>
    <row r="393" spans="1:13" x14ac:dyDescent="0.25">
      <c r="A393" t="s">
        <v>376</v>
      </c>
      <c r="B393" t="s">
        <v>5303</v>
      </c>
      <c r="C393" t="str">
        <f t="shared" si="18"/>
        <v>BYFC US Equity</v>
      </c>
      <c r="D393" s="3" t="e">
        <f ca="1">_xll.BDP($C393,$D$1)</f>
        <v>#NAME?</v>
      </c>
      <c r="E393" s="3" t="e">
        <f ca="1">_xll.BDP($C393,$E$1)</f>
        <v>#NAME?</v>
      </c>
      <c r="F393" s="1" t="e">
        <f ca="1">_xll.BDP($C393,$F$1)</f>
        <v>#NAME?</v>
      </c>
      <c r="G393" s="1" t="e">
        <f ca="1">_xll.BDP($C393,$G$1)</f>
        <v>#NAME?</v>
      </c>
      <c r="H393" s="1" t="e">
        <f ca="1">_xll.BDP($C393,$H$1)</f>
        <v>#NAME?</v>
      </c>
      <c r="I393" t="e">
        <f t="shared" ca="1" si="19"/>
        <v>#NAME?</v>
      </c>
      <c r="J393" s="2" t="e">
        <f t="shared" ca="1" si="20"/>
        <v>#NAME?</v>
      </c>
      <c r="K393" s="11" t="e">
        <f ca="1">_xll.BDP($C393,$K$1)</f>
        <v>#NAME?</v>
      </c>
      <c r="L393" s="10" t="e">
        <f ca="1">_xll.BDP(C393,$L$1)</f>
        <v>#NAME?</v>
      </c>
      <c r="M393" s="10"/>
    </row>
    <row r="394" spans="1:13" x14ac:dyDescent="0.25">
      <c r="A394" t="s">
        <v>1980</v>
      </c>
      <c r="B394" t="s">
        <v>5303</v>
      </c>
      <c r="C394" t="str">
        <f t="shared" si="18"/>
        <v>PME US Equity</v>
      </c>
      <c r="D394" s="3" t="e">
        <f ca="1">_xll.BDP($C394,$D$1)</f>
        <v>#NAME?</v>
      </c>
      <c r="E394" s="3" t="e">
        <f ca="1">_xll.BDP($C394,$E$1)</f>
        <v>#NAME?</v>
      </c>
      <c r="F394" s="1" t="e">
        <f ca="1">_xll.BDP($C394,$F$1)</f>
        <v>#NAME?</v>
      </c>
      <c r="G394" s="1" t="e">
        <f ca="1">_xll.BDP($C394,$G$1)</f>
        <v>#NAME?</v>
      </c>
      <c r="H394" s="1" t="e">
        <f ca="1">_xll.BDP($C394,$H$1)</f>
        <v>#NAME?</v>
      </c>
      <c r="I394" t="e">
        <f t="shared" ca="1" si="19"/>
        <v>#NAME?</v>
      </c>
      <c r="J394" s="2" t="e">
        <f t="shared" ca="1" si="20"/>
        <v>#NAME?</v>
      </c>
      <c r="K394" s="11" t="e">
        <f ca="1">_xll.BDP($C394,$K$1)</f>
        <v>#NAME?</v>
      </c>
      <c r="L394" s="10" t="e">
        <f ca="1">_xll.BDP(C394,$L$1)</f>
        <v>#NAME?</v>
      </c>
      <c r="M394" s="10"/>
    </row>
    <row r="395" spans="1:13" x14ac:dyDescent="0.25">
      <c r="A395" t="s">
        <v>1947</v>
      </c>
      <c r="B395" t="s">
        <v>5303</v>
      </c>
      <c r="C395" t="str">
        <f t="shared" si="18"/>
        <v>PFIN US Equity</v>
      </c>
      <c r="D395" s="3" t="e">
        <f ca="1">_xll.BDP($C395,$D$1)</f>
        <v>#NAME?</v>
      </c>
      <c r="E395" s="3" t="e">
        <f ca="1">_xll.BDP($C395,$E$1)</f>
        <v>#NAME?</v>
      </c>
      <c r="F395" s="1" t="e">
        <f ca="1">_xll.BDP($C395,$F$1)</f>
        <v>#NAME?</v>
      </c>
      <c r="G395" s="1" t="e">
        <f ca="1">_xll.BDP($C395,$G$1)</f>
        <v>#NAME?</v>
      </c>
      <c r="H395" s="1" t="e">
        <f ca="1">_xll.BDP($C395,$H$1)</f>
        <v>#NAME?</v>
      </c>
      <c r="I395" t="e">
        <f t="shared" ca="1" si="19"/>
        <v>#NAME?</v>
      </c>
      <c r="J395" s="2" t="e">
        <f t="shared" ca="1" si="20"/>
        <v>#NAME?</v>
      </c>
      <c r="K395" s="11" t="e">
        <f ca="1">_xll.BDP($C395,$K$1)</f>
        <v>#NAME?</v>
      </c>
      <c r="L395" s="10" t="e">
        <f ca="1">_xll.BDP(C395,$L$1)</f>
        <v>#NAME?</v>
      </c>
      <c r="M395" s="10"/>
    </row>
    <row r="396" spans="1:13" x14ac:dyDescent="0.25">
      <c r="A396" t="s">
        <v>2432</v>
      </c>
      <c r="B396" t="s">
        <v>5303</v>
      </c>
      <c r="C396" t="str">
        <f t="shared" si="18"/>
        <v>SYRX US Equity</v>
      </c>
      <c r="D396" s="3" t="e">
        <f ca="1">_xll.BDP($C396,$D$1)</f>
        <v>#NAME?</v>
      </c>
      <c r="E396" s="3" t="e">
        <f ca="1">_xll.BDP($C396,$E$1)</f>
        <v>#NAME?</v>
      </c>
      <c r="F396" s="1" t="e">
        <f ca="1">_xll.BDP($C396,$F$1)</f>
        <v>#NAME?</v>
      </c>
      <c r="G396" s="1" t="e">
        <f ca="1">_xll.BDP($C396,$G$1)</f>
        <v>#NAME?</v>
      </c>
      <c r="H396" s="1" t="e">
        <f ca="1">_xll.BDP($C396,$H$1)</f>
        <v>#NAME?</v>
      </c>
      <c r="I396" t="e">
        <f t="shared" ca="1" si="19"/>
        <v>#NAME?</v>
      </c>
      <c r="J396" s="2" t="e">
        <f t="shared" ca="1" si="20"/>
        <v>#NAME?</v>
      </c>
      <c r="K396" s="11" t="e">
        <f ca="1">_xll.BDP($C396,$K$1)</f>
        <v>#NAME?</v>
      </c>
      <c r="L396" s="10" t="e">
        <f ca="1">_xll.BDP(C396,$L$1)</f>
        <v>#NAME?</v>
      </c>
      <c r="M396" s="10"/>
    </row>
    <row r="397" spans="1:13" x14ac:dyDescent="0.25">
      <c r="A397" t="s">
        <v>2100</v>
      </c>
      <c r="B397" t="s">
        <v>5303</v>
      </c>
      <c r="C397" t="str">
        <f t="shared" si="18"/>
        <v>RBCN US Equity</v>
      </c>
      <c r="D397" s="3" t="e">
        <f ca="1">_xll.BDP($C397,$D$1)</f>
        <v>#NAME?</v>
      </c>
      <c r="E397" s="3" t="e">
        <f ca="1">_xll.BDP($C397,$E$1)</f>
        <v>#NAME?</v>
      </c>
      <c r="F397" s="1" t="e">
        <f ca="1">_xll.BDP($C397,$F$1)</f>
        <v>#NAME?</v>
      </c>
      <c r="G397" s="1" t="e">
        <f ca="1">_xll.BDP($C397,$G$1)</f>
        <v>#NAME?</v>
      </c>
      <c r="H397" s="1" t="e">
        <f ca="1">_xll.BDP($C397,$H$1)</f>
        <v>#NAME?</v>
      </c>
      <c r="I397" t="e">
        <f t="shared" ca="1" si="19"/>
        <v>#NAME?</v>
      </c>
      <c r="J397" s="2" t="e">
        <f t="shared" ca="1" si="20"/>
        <v>#NAME?</v>
      </c>
      <c r="K397" s="11" t="e">
        <f ca="1">_xll.BDP($C397,$K$1)</f>
        <v>#NAME?</v>
      </c>
      <c r="L397" s="10" t="e">
        <f ca="1">_xll.BDP(C397,$L$1)</f>
        <v>#NAME?</v>
      </c>
      <c r="M397" s="10"/>
    </row>
    <row r="398" spans="1:13" x14ac:dyDescent="0.25">
      <c r="A398" t="s">
        <v>603</v>
      </c>
      <c r="B398" t="s">
        <v>5303</v>
      </c>
      <c r="C398" t="str">
        <f t="shared" si="18"/>
        <v>CREG US Equity</v>
      </c>
      <c r="D398" s="3" t="e">
        <f ca="1">_xll.BDP($C398,$D$1)</f>
        <v>#NAME?</v>
      </c>
      <c r="E398" s="3" t="e">
        <f ca="1">_xll.BDP($C398,$E$1)</f>
        <v>#NAME?</v>
      </c>
      <c r="F398" s="1" t="e">
        <f ca="1">_xll.BDP($C398,$F$1)</f>
        <v>#NAME?</v>
      </c>
      <c r="G398" s="1" t="e">
        <f ca="1">_xll.BDP($C398,$G$1)</f>
        <v>#NAME?</v>
      </c>
      <c r="H398" s="1" t="e">
        <f ca="1">_xll.BDP($C398,$H$1)</f>
        <v>#NAME?</v>
      </c>
      <c r="I398" t="e">
        <f t="shared" ca="1" si="19"/>
        <v>#NAME?</v>
      </c>
      <c r="J398" s="2" t="e">
        <f t="shared" ca="1" si="20"/>
        <v>#NAME?</v>
      </c>
      <c r="K398" s="11" t="e">
        <f ca="1">_xll.BDP($C398,$K$1)</f>
        <v>#NAME?</v>
      </c>
      <c r="L398" s="10" t="e">
        <f ca="1">_xll.BDP(C398,$L$1)</f>
        <v>#NAME?</v>
      </c>
      <c r="M398" s="10"/>
    </row>
    <row r="399" spans="1:13" x14ac:dyDescent="0.25">
      <c r="A399" t="s">
        <v>1957</v>
      </c>
      <c r="B399" t="s">
        <v>5303</v>
      </c>
      <c r="C399" t="str">
        <f t="shared" si="18"/>
        <v>PHII US Equity</v>
      </c>
      <c r="D399" s="3" t="e">
        <f ca="1">_xll.BDP($C399,$D$1)</f>
        <v>#NAME?</v>
      </c>
      <c r="E399" s="3" t="e">
        <f ca="1">_xll.BDP($C399,$E$1)</f>
        <v>#NAME?</v>
      </c>
      <c r="F399" s="1" t="e">
        <f ca="1">_xll.BDP($C399,$F$1)</f>
        <v>#NAME?</v>
      </c>
      <c r="G399" s="1" t="e">
        <f ca="1">_xll.BDP($C399,$G$1)</f>
        <v>#NAME?</v>
      </c>
      <c r="H399" s="1" t="e">
        <f ca="1">_xll.BDP($C399,$H$1)</f>
        <v>#NAME?</v>
      </c>
      <c r="I399" t="e">
        <f t="shared" ca="1" si="19"/>
        <v>#NAME?</v>
      </c>
      <c r="J399" s="2" t="e">
        <f t="shared" ca="1" si="20"/>
        <v>#NAME?</v>
      </c>
      <c r="K399" s="11" t="e">
        <f ca="1">_xll.BDP($C399,$K$1)</f>
        <v>#NAME?</v>
      </c>
      <c r="L399" s="10" t="e">
        <f ca="1">_xll.BDP(C399,$L$1)</f>
        <v>#NAME?</v>
      </c>
      <c r="M399" s="10"/>
    </row>
    <row r="400" spans="1:13" x14ac:dyDescent="0.25">
      <c r="A400" t="s">
        <v>2756</v>
      </c>
      <c r="B400" t="s">
        <v>5303</v>
      </c>
      <c r="C400" t="str">
        <f t="shared" si="18"/>
        <v>XCOM US Equity</v>
      </c>
      <c r="D400" s="3" t="e">
        <f ca="1">_xll.BDP($C400,$D$1)</f>
        <v>#NAME?</v>
      </c>
      <c r="E400" s="3" t="e">
        <f ca="1">_xll.BDP($C400,$E$1)</f>
        <v>#NAME?</v>
      </c>
      <c r="F400" s="1" t="e">
        <f ca="1">_xll.BDP($C400,$F$1)</f>
        <v>#NAME?</v>
      </c>
      <c r="G400" s="1" t="e">
        <f ca="1">_xll.BDP($C400,$G$1)</f>
        <v>#NAME?</v>
      </c>
      <c r="H400" s="1" t="e">
        <f ca="1">_xll.BDP($C400,$H$1)</f>
        <v>#NAME?</v>
      </c>
      <c r="I400" t="e">
        <f t="shared" ca="1" si="19"/>
        <v>#NAME?</v>
      </c>
      <c r="J400" s="2" t="e">
        <f t="shared" ca="1" si="20"/>
        <v>#NAME?</v>
      </c>
      <c r="K400" s="11" t="e">
        <f ca="1">_xll.BDP($C400,$K$1)</f>
        <v>#NAME?</v>
      </c>
      <c r="L400" s="10" t="e">
        <f ca="1">_xll.BDP(C400,$L$1)</f>
        <v>#NAME?</v>
      </c>
      <c r="M400" s="10"/>
    </row>
    <row r="401" spans="1:13" x14ac:dyDescent="0.25">
      <c r="A401" t="s">
        <v>1820</v>
      </c>
      <c r="B401" t="s">
        <v>5303</v>
      </c>
      <c r="C401" t="str">
        <f t="shared" si="18"/>
        <v>OCC US Equity</v>
      </c>
      <c r="D401" s="3" t="e">
        <f ca="1">_xll.BDP($C401,$D$1)</f>
        <v>#NAME?</v>
      </c>
      <c r="E401" s="3" t="e">
        <f ca="1">_xll.BDP($C401,$E$1)</f>
        <v>#NAME?</v>
      </c>
      <c r="F401" s="1" t="e">
        <f ca="1">_xll.BDP($C401,$F$1)</f>
        <v>#NAME?</v>
      </c>
      <c r="G401" s="1" t="e">
        <f ca="1">_xll.BDP($C401,$G$1)</f>
        <v>#NAME?</v>
      </c>
      <c r="H401" s="1" t="e">
        <f ca="1">_xll.BDP($C401,$H$1)</f>
        <v>#NAME?</v>
      </c>
      <c r="I401" t="e">
        <f t="shared" ca="1" si="19"/>
        <v>#NAME?</v>
      </c>
      <c r="J401" s="2" t="e">
        <f t="shared" ca="1" si="20"/>
        <v>#NAME?</v>
      </c>
      <c r="K401" s="11" t="e">
        <f ca="1">_xll.BDP($C401,$K$1)</f>
        <v>#NAME?</v>
      </c>
      <c r="L401" s="10" t="e">
        <f ca="1">_xll.BDP(C401,$L$1)</f>
        <v>#NAME?</v>
      </c>
      <c r="M401" s="10"/>
    </row>
    <row r="402" spans="1:13" x14ac:dyDescent="0.25">
      <c r="A402" t="s">
        <v>1835</v>
      </c>
      <c r="B402" t="s">
        <v>5303</v>
      </c>
      <c r="C402" t="str">
        <f t="shared" si="18"/>
        <v>OHGI US Equity</v>
      </c>
      <c r="D402" s="3" t="e">
        <f ca="1">_xll.BDP($C402,$D$1)</f>
        <v>#NAME?</v>
      </c>
      <c r="E402" s="3" t="e">
        <f ca="1">_xll.BDP($C402,$E$1)</f>
        <v>#NAME?</v>
      </c>
      <c r="F402" s="1" t="e">
        <f ca="1">_xll.BDP($C402,$F$1)</f>
        <v>#NAME?</v>
      </c>
      <c r="G402" s="1" t="e">
        <f ca="1">_xll.BDP($C402,$G$1)</f>
        <v>#NAME?</v>
      </c>
      <c r="H402" s="1" t="e">
        <f ca="1">_xll.BDP($C402,$H$1)</f>
        <v>#NAME?</v>
      </c>
      <c r="I402" t="e">
        <f t="shared" ca="1" si="19"/>
        <v>#NAME?</v>
      </c>
      <c r="J402" s="2" t="e">
        <f t="shared" ca="1" si="20"/>
        <v>#NAME?</v>
      </c>
      <c r="K402" s="11" t="e">
        <f ca="1">_xll.BDP($C402,$K$1)</f>
        <v>#NAME?</v>
      </c>
      <c r="L402" s="10" t="e">
        <f ca="1">_xll.BDP(C402,$L$1)</f>
        <v>#NAME?</v>
      </c>
      <c r="M402" s="10"/>
    </row>
    <row r="403" spans="1:13" x14ac:dyDescent="0.25">
      <c r="A403" t="s">
        <v>2598</v>
      </c>
      <c r="B403" t="s">
        <v>5303</v>
      </c>
      <c r="C403" t="str">
        <f t="shared" si="18"/>
        <v>USEG US Equity</v>
      </c>
      <c r="D403" s="3" t="e">
        <f ca="1">_xll.BDP($C403,$D$1)</f>
        <v>#NAME?</v>
      </c>
      <c r="E403" s="3" t="e">
        <f ca="1">_xll.BDP($C403,$E$1)</f>
        <v>#NAME?</v>
      </c>
      <c r="F403" s="1" t="e">
        <f ca="1">_xll.BDP($C403,$F$1)</f>
        <v>#NAME?</v>
      </c>
      <c r="G403" s="1" t="e">
        <f ca="1">_xll.BDP($C403,$G$1)</f>
        <v>#NAME?</v>
      </c>
      <c r="H403" s="1" t="e">
        <f ca="1">_xll.BDP($C403,$H$1)</f>
        <v>#NAME?</v>
      </c>
      <c r="I403" t="e">
        <f t="shared" ca="1" si="19"/>
        <v>#NAME?</v>
      </c>
      <c r="J403" s="2" t="e">
        <f t="shared" ca="1" si="20"/>
        <v>#NAME?</v>
      </c>
      <c r="K403" s="11" t="e">
        <f ca="1">_xll.BDP($C403,$K$1)</f>
        <v>#NAME?</v>
      </c>
      <c r="L403" s="10" t="e">
        <f ca="1">_xll.BDP(C403,$L$1)</f>
        <v>#NAME?</v>
      </c>
      <c r="M403" s="10"/>
    </row>
    <row r="404" spans="1:13" x14ac:dyDescent="0.25">
      <c r="A404" t="s">
        <v>615</v>
      </c>
      <c r="B404" t="s">
        <v>5303</v>
      </c>
      <c r="C404" t="str">
        <f t="shared" si="18"/>
        <v>CRWS US Equity</v>
      </c>
      <c r="D404" s="3" t="e">
        <f ca="1">_xll.BDP($C404,$D$1)</f>
        <v>#NAME?</v>
      </c>
      <c r="E404" s="3" t="e">
        <f ca="1">_xll.BDP($C404,$E$1)</f>
        <v>#NAME?</v>
      </c>
      <c r="F404" s="1" t="e">
        <f ca="1">_xll.BDP($C404,$F$1)</f>
        <v>#NAME?</v>
      </c>
      <c r="G404" s="1" t="e">
        <f ca="1">_xll.BDP($C404,$G$1)</f>
        <v>#NAME?</v>
      </c>
      <c r="H404" s="1" t="e">
        <f ca="1">_xll.BDP($C404,$H$1)</f>
        <v>#NAME?</v>
      </c>
      <c r="I404" t="e">
        <f t="shared" ca="1" si="19"/>
        <v>#NAME?</v>
      </c>
      <c r="J404" s="2" t="e">
        <f t="shared" ca="1" si="20"/>
        <v>#NAME?</v>
      </c>
      <c r="K404" s="11" t="e">
        <f ca="1">_xll.BDP($C404,$K$1)</f>
        <v>#NAME?</v>
      </c>
      <c r="L404" s="10" t="e">
        <f ca="1">_xll.BDP(C404,$L$1)</f>
        <v>#NAME?</v>
      </c>
      <c r="M404" s="10"/>
    </row>
    <row r="405" spans="1:13" x14ac:dyDescent="0.25">
      <c r="A405" t="s">
        <v>2269</v>
      </c>
      <c r="B405" t="s">
        <v>5303</v>
      </c>
      <c r="C405" t="str">
        <f t="shared" si="18"/>
        <v>SHIP US Equity</v>
      </c>
      <c r="D405" s="3" t="e">
        <f ca="1">_xll.BDP($C405,$D$1)</f>
        <v>#NAME?</v>
      </c>
      <c r="E405" s="3" t="e">
        <f ca="1">_xll.BDP($C405,$E$1)</f>
        <v>#NAME?</v>
      </c>
      <c r="F405" s="1" t="e">
        <f ca="1">_xll.BDP($C405,$F$1)</f>
        <v>#NAME?</v>
      </c>
      <c r="G405" s="1" t="e">
        <f ca="1">_xll.BDP($C405,$G$1)</f>
        <v>#NAME?</v>
      </c>
      <c r="H405" s="1" t="e">
        <f ca="1">_xll.BDP($C405,$H$1)</f>
        <v>#NAME?</v>
      </c>
      <c r="I405" t="e">
        <f t="shared" ca="1" si="19"/>
        <v>#NAME?</v>
      </c>
      <c r="J405" s="2" t="e">
        <f t="shared" ca="1" si="20"/>
        <v>#NAME?</v>
      </c>
      <c r="K405" s="11" t="e">
        <f ca="1">_xll.BDP($C405,$K$1)</f>
        <v>#NAME?</v>
      </c>
      <c r="L405" s="10" t="e">
        <f ca="1">_xll.BDP(C405,$L$1)</f>
        <v>#NAME?</v>
      </c>
      <c r="M405" s="10"/>
    </row>
    <row r="406" spans="1:13" x14ac:dyDescent="0.25">
      <c r="A406" t="s">
        <v>2640</v>
      </c>
      <c r="B406" t="s">
        <v>5303</v>
      </c>
      <c r="C406" t="str">
        <f t="shared" si="18"/>
        <v>VISN US Equity</v>
      </c>
      <c r="D406" s="3" t="e">
        <f ca="1">_xll.BDP($C406,$D$1)</f>
        <v>#NAME?</v>
      </c>
      <c r="E406" s="3" t="e">
        <f ca="1">_xll.BDP($C406,$E$1)</f>
        <v>#NAME?</v>
      </c>
      <c r="F406" s="1" t="e">
        <f ca="1">_xll.BDP($C406,$F$1)</f>
        <v>#NAME?</v>
      </c>
      <c r="G406" s="1" t="e">
        <f ca="1">_xll.BDP($C406,$G$1)</f>
        <v>#NAME?</v>
      </c>
      <c r="H406" s="1" t="e">
        <f ca="1">_xll.BDP($C406,$H$1)</f>
        <v>#NAME?</v>
      </c>
      <c r="I406" t="e">
        <f t="shared" ca="1" si="19"/>
        <v>#NAME?</v>
      </c>
      <c r="J406" s="2" t="e">
        <f t="shared" ca="1" si="20"/>
        <v>#NAME?</v>
      </c>
      <c r="K406" s="11" t="e">
        <f ca="1">_xll.BDP($C406,$K$1)</f>
        <v>#NAME?</v>
      </c>
      <c r="L406" s="10" t="e">
        <f ca="1">_xll.BDP(C406,$L$1)</f>
        <v>#NAME?</v>
      </c>
      <c r="M406" s="10"/>
    </row>
    <row r="407" spans="1:13" x14ac:dyDescent="0.25">
      <c r="A407" t="s">
        <v>175</v>
      </c>
      <c r="B407" t="s">
        <v>5303</v>
      </c>
      <c r="C407" t="str">
        <f t="shared" si="18"/>
        <v>APPY US Equity</v>
      </c>
      <c r="D407" s="3" t="e">
        <f ca="1">_xll.BDP($C407,$D$1)</f>
        <v>#NAME?</v>
      </c>
      <c r="E407" s="3" t="e">
        <f ca="1">_xll.BDP($C407,$E$1)</f>
        <v>#NAME?</v>
      </c>
      <c r="F407" s="1" t="e">
        <f ca="1">_xll.BDP($C407,$F$1)</f>
        <v>#NAME?</v>
      </c>
      <c r="G407" s="1" t="e">
        <f ca="1">_xll.BDP($C407,$G$1)</f>
        <v>#NAME?</v>
      </c>
      <c r="H407" s="1" t="e">
        <f ca="1">_xll.BDP($C407,$H$1)</f>
        <v>#NAME?</v>
      </c>
      <c r="I407" t="e">
        <f t="shared" ca="1" si="19"/>
        <v>#NAME?</v>
      </c>
      <c r="J407" s="2" t="e">
        <f t="shared" ca="1" si="20"/>
        <v>#NAME?</v>
      </c>
      <c r="K407" s="11" t="e">
        <f ca="1">_xll.BDP($C407,$K$1)</f>
        <v>#NAME?</v>
      </c>
      <c r="L407" s="10" t="e">
        <f ca="1">_xll.BDP(C407,$L$1)</f>
        <v>#NAME?</v>
      </c>
      <c r="M407" s="10"/>
    </row>
    <row r="408" spans="1:13" x14ac:dyDescent="0.25">
      <c r="A408" t="s">
        <v>2803</v>
      </c>
      <c r="B408" t="s">
        <v>5303</v>
      </c>
      <c r="C408" t="str">
        <f t="shared" si="18"/>
        <v>ZSAN US Equity</v>
      </c>
      <c r="D408" s="3" t="e">
        <f ca="1">_xll.BDP($C408,$D$1)</f>
        <v>#NAME?</v>
      </c>
      <c r="E408" s="3" t="e">
        <f ca="1">_xll.BDP($C408,$E$1)</f>
        <v>#NAME?</v>
      </c>
      <c r="F408" s="1" t="e">
        <f ca="1">_xll.BDP($C408,$F$1)</f>
        <v>#NAME?</v>
      </c>
      <c r="G408" s="1" t="e">
        <f ca="1">_xll.BDP($C408,$G$1)</f>
        <v>#NAME?</v>
      </c>
      <c r="H408" s="1" t="e">
        <f ca="1">_xll.BDP($C408,$H$1)</f>
        <v>#NAME?</v>
      </c>
      <c r="I408" t="e">
        <f t="shared" ca="1" si="19"/>
        <v>#NAME?</v>
      </c>
      <c r="J408" s="2" t="e">
        <f t="shared" ca="1" si="20"/>
        <v>#NAME?</v>
      </c>
      <c r="K408" s="11" t="e">
        <f ca="1">_xll.BDP($C408,$K$1)</f>
        <v>#NAME?</v>
      </c>
      <c r="L408" s="10" t="e">
        <f ca="1">_xll.BDP(C408,$L$1)</f>
        <v>#NAME?</v>
      </c>
      <c r="M408" s="10"/>
    </row>
    <row r="409" spans="1:13" x14ac:dyDescent="0.25">
      <c r="A409" t="s">
        <v>5160</v>
      </c>
      <c r="B409" t="s">
        <v>5301</v>
      </c>
      <c r="C409" t="str">
        <f t="shared" si="18"/>
        <v>VMEM US Equity</v>
      </c>
      <c r="D409" s="3" t="e">
        <f ca="1">_xll.BDP($C409,$D$1)</f>
        <v>#NAME?</v>
      </c>
      <c r="E409" s="3" t="e">
        <f ca="1">_xll.BDP($C409,$E$1)</f>
        <v>#NAME?</v>
      </c>
      <c r="F409" s="1" t="e">
        <f ca="1">_xll.BDP($C409,$F$1)</f>
        <v>#NAME?</v>
      </c>
      <c r="G409" s="1" t="e">
        <f ca="1">_xll.BDP($C409,$G$1)</f>
        <v>#NAME?</v>
      </c>
      <c r="H409" s="1" t="e">
        <f ca="1">_xll.BDP($C409,$H$1)</f>
        <v>#NAME?</v>
      </c>
      <c r="I409" t="e">
        <f t="shared" ca="1" si="19"/>
        <v>#NAME?</v>
      </c>
      <c r="J409" s="2" t="e">
        <f t="shared" ca="1" si="20"/>
        <v>#NAME?</v>
      </c>
      <c r="K409" s="11" t="e">
        <f ca="1">_xll.BDP($C409,$K$1)</f>
        <v>#NAME?</v>
      </c>
      <c r="L409" s="10" t="e">
        <f ca="1">_xll.BDP(C409,$L$1)</f>
        <v>#NAME?</v>
      </c>
      <c r="M409" s="10"/>
    </row>
    <row r="410" spans="1:13" x14ac:dyDescent="0.25">
      <c r="A410" t="s">
        <v>120</v>
      </c>
      <c r="B410" t="s">
        <v>5303</v>
      </c>
      <c r="C410" t="str">
        <f t="shared" si="18"/>
        <v>ALQA US Equity</v>
      </c>
      <c r="D410" s="3" t="e">
        <f ca="1">_xll.BDP($C410,$D$1)</f>
        <v>#NAME?</v>
      </c>
      <c r="E410" s="3" t="e">
        <f ca="1">_xll.BDP($C410,$E$1)</f>
        <v>#NAME?</v>
      </c>
      <c r="F410" s="1" t="e">
        <f ca="1">_xll.BDP($C410,$F$1)</f>
        <v>#NAME?</v>
      </c>
      <c r="G410" s="1" t="e">
        <f ca="1">_xll.BDP($C410,$G$1)</f>
        <v>#NAME?</v>
      </c>
      <c r="H410" s="1" t="e">
        <f ca="1">_xll.BDP($C410,$H$1)</f>
        <v>#NAME?</v>
      </c>
      <c r="I410" t="e">
        <f t="shared" ca="1" si="19"/>
        <v>#NAME?</v>
      </c>
      <c r="J410" s="2" t="e">
        <f t="shared" ca="1" si="20"/>
        <v>#NAME?</v>
      </c>
      <c r="K410" s="11" t="e">
        <f ca="1">_xll.BDP($C410,$K$1)</f>
        <v>#NAME?</v>
      </c>
      <c r="L410" s="10" t="e">
        <f ca="1">_xll.BDP(C410,$L$1)</f>
        <v>#NAME?</v>
      </c>
      <c r="M410" s="10"/>
    </row>
    <row r="411" spans="1:13" x14ac:dyDescent="0.25">
      <c r="A411" t="s">
        <v>1759</v>
      </c>
      <c r="B411" t="s">
        <v>5303</v>
      </c>
      <c r="C411" t="str">
        <f t="shared" si="18"/>
        <v>NMRX US Equity</v>
      </c>
      <c r="D411" s="3" t="e">
        <f ca="1">_xll.BDP($C411,$D$1)</f>
        <v>#NAME?</v>
      </c>
      <c r="E411" s="3" t="e">
        <f ca="1">_xll.BDP($C411,$E$1)</f>
        <v>#NAME?</v>
      </c>
      <c r="F411" s="1" t="e">
        <f ca="1">_xll.BDP($C411,$F$1)</f>
        <v>#NAME?</v>
      </c>
      <c r="G411" s="1" t="e">
        <f ca="1">_xll.BDP($C411,$G$1)</f>
        <v>#NAME?</v>
      </c>
      <c r="H411" s="1" t="e">
        <f ca="1">_xll.BDP($C411,$H$1)</f>
        <v>#NAME?</v>
      </c>
      <c r="I411" t="e">
        <f t="shared" ca="1" si="19"/>
        <v>#NAME?</v>
      </c>
      <c r="J411" s="2" t="e">
        <f t="shared" ca="1" si="20"/>
        <v>#NAME?</v>
      </c>
      <c r="K411" s="11" t="e">
        <f ca="1">_xll.BDP($C411,$K$1)</f>
        <v>#NAME?</v>
      </c>
      <c r="L411" s="10" t="e">
        <f ca="1">_xll.BDP(C411,$L$1)</f>
        <v>#NAME?</v>
      </c>
      <c r="M411" s="10"/>
    </row>
    <row r="412" spans="1:13" x14ac:dyDescent="0.25">
      <c r="A412" t="s">
        <v>896</v>
      </c>
      <c r="B412" t="s">
        <v>5303</v>
      </c>
      <c r="C412" t="str">
        <f t="shared" si="18"/>
        <v>FALC US Equity</v>
      </c>
      <c r="D412" s="3" t="e">
        <f ca="1">_xll.BDP($C412,$D$1)</f>
        <v>#NAME?</v>
      </c>
      <c r="E412" s="3" t="e">
        <f ca="1">_xll.BDP($C412,$E$1)</f>
        <v>#NAME?</v>
      </c>
      <c r="F412" s="1" t="e">
        <f ca="1">_xll.BDP($C412,$F$1)</f>
        <v>#NAME?</v>
      </c>
      <c r="G412" s="1" t="e">
        <f ca="1">_xll.BDP($C412,$G$1)</f>
        <v>#NAME?</v>
      </c>
      <c r="H412" s="1" t="e">
        <f ca="1">_xll.BDP($C412,$H$1)</f>
        <v>#NAME?</v>
      </c>
      <c r="I412" t="e">
        <f t="shared" ca="1" si="19"/>
        <v>#NAME?</v>
      </c>
      <c r="J412" s="2" t="e">
        <f t="shared" ca="1" si="20"/>
        <v>#NAME?</v>
      </c>
      <c r="K412" s="11" t="e">
        <f ca="1">_xll.BDP($C412,$K$1)</f>
        <v>#NAME?</v>
      </c>
      <c r="L412" s="10" t="e">
        <f ca="1">_xll.BDP(C412,$L$1)</f>
        <v>#NAME?</v>
      </c>
      <c r="M412" s="10"/>
    </row>
    <row r="413" spans="1:13" x14ac:dyDescent="0.25">
      <c r="A413" t="s">
        <v>2472</v>
      </c>
      <c r="B413" t="s">
        <v>5303</v>
      </c>
      <c r="C413" t="str">
        <f t="shared" si="18"/>
        <v>TGEN US Equity</v>
      </c>
      <c r="D413" s="3" t="e">
        <f ca="1">_xll.BDP($C413,$D$1)</f>
        <v>#NAME?</v>
      </c>
      <c r="E413" s="3" t="e">
        <f ca="1">_xll.BDP($C413,$E$1)</f>
        <v>#NAME?</v>
      </c>
      <c r="F413" s="1" t="e">
        <f ca="1">_xll.BDP($C413,$F$1)</f>
        <v>#NAME?</v>
      </c>
      <c r="G413" s="1" t="e">
        <f ca="1">_xll.BDP($C413,$G$1)</f>
        <v>#NAME?</v>
      </c>
      <c r="H413" s="1" t="e">
        <f ca="1">_xll.BDP($C413,$H$1)</f>
        <v>#NAME?</v>
      </c>
      <c r="I413" t="e">
        <f t="shared" ca="1" si="19"/>
        <v>#NAME?</v>
      </c>
      <c r="J413" s="2" t="e">
        <f t="shared" ca="1" si="20"/>
        <v>#NAME?</v>
      </c>
      <c r="K413" s="11" t="e">
        <f ca="1">_xll.BDP($C413,$K$1)</f>
        <v>#NAME?</v>
      </c>
      <c r="L413" s="10" t="e">
        <f ca="1">_xll.BDP(C413,$L$1)</f>
        <v>#NAME?</v>
      </c>
      <c r="M413" s="10"/>
    </row>
    <row r="414" spans="1:13" x14ac:dyDescent="0.25">
      <c r="A414" t="s">
        <v>1415</v>
      </c>
      <c r="B414" t="s">
        <v>5303</v>
      </c>
      <c r="C414" t="str">
        <f t="shared" si="18"/>
        <v>KEQU US Equity</v>
      </c>
      <c r="D414" s="3" t="e">
        <f ca="1">_xll.BDP($C414,$D$1)</f>
        <v>#NAME?</v>
      </c>
      <c r="E414" s="3" t="e">
        <f ca="1">_xll.BDP($C414,$E$1)</f>
        <v>#NAME?</v>
      </c>
      <c r="F414" s="1" t="e">
        <f ca="1">_xll.BDP($C414,$F$1)</f>
        <v>#NAME?</v>
      </c>
      <c r="G414" s="1" t="e">
        <f ca="1">_xll.BDP($C414,$G$1)</f>
        <v>#NAME?</v>
      </c>
      <c r="H414" s="1" t="e">
        <f ca="1">_xll.BDP($C414,$H$1)</f>
        <v>#NAME?</v>
      </c>
      <c r="I414" t="e">
        <f t="shared" ca="1" si="19"/>
        <v>#NAME?</v>
      </c>
      <c r="J414" s="2" t="e">
        <f t="shared" ca="1" si="20"/>
        <v>#NAME?</v>
      </c>
      <c r="K414" s="11" t="e">
        <f ca="1">_xll.BDP($C414,$K$1)</f>
        <v>#NAME?</v>
      </c>
      <c r="L414" s="10" t="e">
        <f ca="1">_xll.BDP(C414,$L$1)</f>
        <v>#NAME?</v>
      </c>
      <c r="M414" s="10"/>
    </row>
    <row r="415" spans="1:13" x14ac:dyDescent="0.25">
      <c r="A415" t="s">
        <v>771</v>
      </c>
      <c r="B415" t="s">
        <v>5303</v>
      </c>
      <c r="C415" t="str">
        <f t="shared" si="18"/>
        <v>DYSL US Equity</v>
      </c>
      <c r="D415" s="3" t="e">
        <f ca="1">_xll.BDP($C415,$D$1)</f>
        <v>#NAME?</v>
      </c>
      <c r="E415" s="3" t="e">
        <f ca="1">_xll.BDP($C415,$E$1)</f>
        <v>#NAME?</v>
      </c>
      <c r="F415" s="1" t="e">
        <f ca="1">_xll.BDP($C415,$F$1)</f>
        <v>#NAME?</v>
      </c>
      <c r="G415" s="1" t="e">
        <f ca="1">_xll.BDP($C415,$G$1)</f>
        <v>#NAME?</v>
      </c>
      <c r="H415" s="1" t="e">
        <f ca="1">_xll.BDP($C415,$H$1)</f>
        <v>#NAME?</v>
      </c>
      <c r="I415" t="e">
        <f t="shared" ca="1" si="19"/>
        <v>#NAME?</v>
      </c>
      <c r="J415" s="2" t="e">
        <f t="shared" ca="1" si="20"/>
        <v>#NAME?</v>
      </c>
      <c r="K415" s="11" t="e">
        <f ca="1">_xll.BDP($C415,$K$1)</f>
        <v>#NAME?</v>
      </c>
      <c r="L415" s="10" t="e">
        <f ca="1">_xll.BDP(C415,$L$1)</f>
        <v>#NAME?</v>
      </c>
      <c r="M415" s="10"/>
    </row>
    <row r="416" spans="1:13" x14ac:dyDescent="0.25">
      <c r="A416" t="s">
        <v>186</v>
      </c>
      <c r="B416" t="s">
        <v>5303</v>
      </c>
      <c r="C416" t="str">
        <f t="shared" si="18"/>
        <v>ARDM US Equity</v>
      </c>
      <c r="D416" s="3" t="e">
        <f ca="1">_xll.BDP($C416,$D$1)</f>
        <v>#NAME?</v>
      </c>
      <c r="E416" s="3" t="e">
        <f ca="1">_xll.BDP($C416,$E$1)</f>
        <v>#NAME?</v>
      </c>
      <c r="F416" s="1" t="e">
        <f ca="1">_xll.BDP($C416,$F$1)</f>
        <v>#NAME?</v>
      </c>
      <c r="G416" s="1" t="e">
        <f ca="1">_xll.BDP($C416,$G$1)</f>
        <v>#NAME?</v>
      </c>
      <c r="H416" s="1" t="e">
        <f ca="1">_xll.BDP($C416,$H$1)</f>
        <v>#NAME?</v>
      </c>
      <c r="I416" t="e">
        <f t="shared" ca="1" si="19"/>
        <v>#NAME?</v>
      </c>
      <c r="J416" s="2" t="e">
        <f t="shared" ca="1" si="20"/>
        <v>#NAME?</v>
      </c>
      <c r="K416" s="11" t="e">
        <f ca="1">_xll.BDP($C416,$K$1)</f>
        <v>#NAME?</v>
      </c>
      <c r="L416" s="10" t="e">
        <f ca="1">_xll.BDP(C416,$L$1)</f>
        <v>#NAME?</v>
      </c>
      <c r="M416" s="10"/>
    </row>
    <row r="417" spans="1:13" x14ac:dyDescent="0.25">
      <c r="A417" t="s">
        <v>92</v>
      </c>
      <c r="B417" t="s">
        <v>5303</v>
      </c>
      <c r="C417" t="str">
        <f t="shared" si="18"/>
        <v>AHPI US Equity</v>
      </c>
      <c r="D417" s="3" t="e">
        <f ca="1">_xll.BDP($C417,$D$1)</f>
        <v>#NAME?</v>
      </c>
      <c r="E417" s="3" t="e">
        <f ca="1">_xll.BDP($C417,$E$1)</f>
        <v>#NAME?</v>
      </c>
      <c r="F417" s="1" t="e">
        <f ca="1">_xll.BDP($C417,$F$1)</f>
        <v>#NAME?</v>
      </c>
      <c r="G417" s="1" t="e">
        <f ca="1">_xll.BDP($C417,$G$1)</f>
        <v>#NAME?</v>
      </c>
      <c r="H417" s="1" t="e">
        <f ca="1">_xll.BDP($C417,$H$1)</f>
        <v>#NAME?</v>
      </c>
      <c r="I417" t="e">
        <f t="shared" ca="1" si="19"/>
        <v>#NAME?</v>
      </c>
      <c r="J417" s="2" t="e">
        <f t="shared" ca="1" si="20"/>
        <v>#NAME?</v>
      </c>
      <c r="K417" s="11" t="e">
        <f ca="1">_xll.BDP($C417,$K$1)</f>
        <v>#NAME?</v>
      </c>
      <c r="L417" s="10" t="e">
        <f ca="1">_xll.BDP(C417,$L$1)</f>
        <v>#NAME?</v>
      </c>
      <c r="M417" s="10"/>
    </row>
    <row r="418" spans="1:13" x14ac:dyDescent="0.25">
      <c r="A418" t="s">
        <v>2641</v>
      </c>
      <c r="B418" t="s">
        <v>5303</v>
      </c>
      <c r="C418" t="str">
        <f t="shared" si="18"/>
        <v>VIVE US Equity</v>
      </c>
      <c r="D418" s="3" t="e">
        <f ca="1">_xll.BDP($C418,$D$1)</f>
        <v>#NAME?</v>
      </c>
      <c r="E418" s="3" t="e">
        <f ca="1">_xll.BDP($C418,$E$1)</f>
        <v>#NAME?</v>
      </c>
      <c r="F418" s="1" t="e">
        <f ca="1">_xll.BDP($C418,$F$1)</f>
        <v>#NAME?</v>
      </c>
      <c r="G418" s="1" t="e">
        <f ca="1">_xll.BDP($C418,$G$1)</f>
        <v>#NAME?</v>
      </c>
      <c r="H418" s="1" t="e">
        <f ca="1">_xll.BDP($C418,$H$1)</f>
        <v>#NAME?</v>
      </c>
      <c r="I418" t="e">
        <f t="shared" ca="1" si="19"/>
        <v>#NAME?</v>
      </c>
      <c r="J418" s="2" t="e">
        <f t="shared" ca="1" si="20"/>
        <v>#NAME?</v>
      </c>
      <c r="K418" s="11" t="e">
        <f ca="1">_xll.BDP($C418,$K$1)</f>
        <v>#NAME?</v>
      </c>
      <c r="L418" s="10" t="e">
        <f ca="1">_xll.BDP(C418,$L$1)</f>
        <v>#NAME?</v>
      </c>
      <c r="M418" s="10"/>
    </row>
    <row r="419" spans="1:13" x14ac:dyDescent="0.25">
      <c r="A419" t="s">
        <v>1189</v>
      </c>
      <c r="B419" t="s">
        <v>5303</v>
      </c>
      <c r="C419" t="str">
        <f t="shared" si="18"/>
        <v>HGSH US Equity</v>
      </c>
      <c r="D419" s="3" t="e">
        <f ca="1">_xll.BDP($C419,$D$1)</f>
        <v>#NAME?</v>
      </c>
      <c r="E419" s="3" t="e">
        <f ca="1">_xll.BDP($C419,$E$1)</f>
        <v>#NAME?</v>
      </c>
      <c r="F419" s="1" t="e">
        <f ca="1">_xll.BDP($C419,$F$1)</f>
        <v>#NAME?</v>
      </c>
      <c r="G419" s="1" t="e">
        <f ca="1">_xll.BDP($C419,$G$1)</f>
        <v>#NAME?</v>
      </c>
      <c r="H419" s="1" t="e">
        <f ca="1">_xll.BDP($C419,$H$1)</f>
        <v>#NAME?</v>
      </c>
      <c r="I419" t="e">
        <f t="shared" ca="1" si="19"/>
        <v>#NAME?</v>
      </c>
      <c r="J419" s="2" t="e">
        <f t="shared" ca="1" si="20"/>
        <v>#NAME?</v>
      </c>
      <c r="K419" s="11" t="e">
        <f ca="1">_xll.BDP($C419,$K$1)</f>
        <v>#NAME?</v>
      </c>
      <c r="L419" s="10" t="e">
        <f ca="1">_xll.BDP(C419,$L$1)</f>
        <v>#NAME?</v>
      </c>
      <c r="M419" s="10"/>
    </row>
    <row r="420" spans="1:13" x14ac:dyDescent="0.25">
      <c r="A420" t="s">
        <v>1115</v>
      </c>
      <c r="B420" t="s">
        <v>5303</v>
      </c>
      <c r="C420" t="str">
        <f t="shared" si="18"/>
        <v>GNVC US Equity</v>
      </c>
      <c r="D420" s="3" t="e">
        <f ca="1">_xll.BDP($C420,$D$1)</f>
        <v>#NAME?</v>
      </c>
      <c r="E420" s="3" t="e">
        <f ca="1">_xll.BDP($C420,$E$1)</f>
        <v>#NAME?</v>
      </c>
      <c r="F420" s="1" t="e">
        <f ca="1">_xll.BDP($C420,$F$1)</f>
        <v>#NAME?</v>
      </c>
      <c r="G420" s="1" t="e">
        <f ca="1">_xll.BDP($C420,$G$1)</f>
        <v>#NAME?</v>
      </c>
      <c r="H420" s="1" t="e">
        <f ca="1">_xll.BDP($C420,$H$1)</f>
        <v>#NAME?</v>
      </c>
      <c r="I420" t="e">
        <f t="shared" ca="1" si="19"/>
        <v>#NAME?</v>
      </c>
      <c r="J420" s="2" t="e">
        <f t="shared" ca="1" si="20"/>
        <v>#NAME?</v>
      </c>
      <c r="K420" s="11" t="e">
        <f ca="1">_xll.BDP($C420,$K$1)</f>
        <v>#NAME?</v>
      </c>
      <c r="L420" s="10" t="e">
        <f ca="1">_xll.BDP(C420,$L$1)</f>
        <v>#NAME?</v>
      </c>
      <c r="M420" s="10"/>
    </row>
    <row r="421" spans="1:13" x14ac:dyDescent="0.25">
      <c r="A421" t="s">
        <v>891</v>
      </c>
      <c r="B421" t="s">
        <v>5303</v>
      </c>
      <c r="C421" t="str">
        <f t="shared" si="18"/>
        <v>EYEG US Equity</v>
      </c>
      <c r="D421" s="3" t="e">
        <f ca="1">_xll.BDP($C421,$D$1)</f>
        <v>#NAME?</v>
      </c>
      <c r="E421" s="3" t="e">
        <f ca="1">_xll.BDP($C421,$E$1)</f>
        <v>#NAME?</v>
      </c>
      <c r="F421" s="1" t="e">
        <f ca="1">_xll.BDP($C421,$F$1)</f>
        <v>#NAME?</v>
      </c>
      <c r="G421" s="1" t="e">
        <f ca="1">_xll.BDP($C421,$G$1)</f>
        <v>#NAME?</v>
      </c>
      <c r="H421" s="1" t="e">
        <f ca="1">_xll.BDP($C421,$H$1)</f>
        <v>#NAME?</v>
      </c>
      <c r="I421" t="e">
        <f t="shared" ca="1" si="19"/>
        <v>#NAME?</v>
      </c>
      <c r="J421" s="2" t="e">
        <f t="shared" ca="1" si="20"/>
        <v>#NAME?</v>
      </c>
      <c r="K421" s="11" t="e">
        <f ca="1">_xll.BDP($C421,$K$1)</f>
        <v>#NAME?</v>
      </c>
      <c r="L421" s="10" t="e">
        <f ca="1">_xll.BDP(C421,$L$1)</f>
        <v>#NAME?</v>
      </c>
      <c r="M421" s="10"/>
    </row>
    <row r="422" spans="1:13" x14ac:dyDescent="0.25">
      <c r="A422" t="s">
        <v>2389</v>
      </c>
      <c r="B422" t="s">
        <v>5303</v>
      </c>
      <c r="C422" t="str">
        <f t="shared" si="18"/>
        <v>STAF US Equity</v>
      </c>
      <c r="D422" s="3" t="e">
        <f ca="1">_xll.BDP($C422,$D$1)</f>
        <v>#NAME?</v>
      </c>
      <c r="E422" s="3" t="e">
        <f ca="1">_xll.BDP($C422,$E$1)</f>
        <v>#NAME?</v>
      </c>
      <c r="F422" s="1" t="e">
        <f ca="1">_xll.BDP($C422,$F$1)</f>
        <v>#NAME?</v>
      </c>
      <c r="G422" s="1" t="e">
        <f ca="1">_xll.BDP($C422,$G$1)</f>
        <v>#NAME?</v>
      </c>
      <c r="H422" s="1" t="e">
        <f ca="1">_xll.BDP($C422,$H$1)</f>
        <v>#NAME?</v>
      </c>
      <c r="I422" t="e">
        <f t="shared" ca="1" si="19"/>
        <v>#NAME?</v>
      </c>
      <c r="J422" s="2" t="e">
        <f t="shared" ca="1" si="20"/>
        <v>#NAME?</v>
      </c>
      <c r="K422" s="11" t="e">
        <f ca="1">_xll.BDP($C422,$K$1)</f>
        <v>#NAME?</v>
      </c>
      <c r="L422" s="10" t="e">
        <f ca="1">_xll.BDP(C422,$L$1)</f>
        <v>#NAME?</v>
      </c>
      <c r="M422" s="10"/>
    </row>
    <row r="423" spans="1:13" x14ac:dyDescent="0.25">
      <c r="A423" t="s">
        <v>1261</v>
      </c>
      <c r="B423" t="s">
        <v>5303</v>
      </c>
      <c r="C423" t="str">
        <f t="shared" si="18"/>
        <v>ICLD US Equity</v>
      </c>
      <c r="D423" s="3" t="e">
        <f ca="1">_xll.BDP($C423,$D$1)</f>
        <v>#NAME?</v>
      </c>
      <c r="E423" s="3" t="e">
        <f ca="1">_xll.BDP($C423,$E$1)</f>
        <v>#NAME?</v>
      </c>
      <c r="F423" s="1" t="e">
        <f ca="1">_xll.BDP($C423,$F$1)</f>
        <v>#NAME?</v>
      </c>
      <c r="G423" s="1" t="e">
        <f ca="1">_xll.BDP($C423,$G$1)</f>
        <v>#NAME?</v>
      </c>
      <c r="H423" s="1" t="e">
        <f ca="1">_xll.BDP($C423,$H$1)</f>
        <v>#NAME?</v>
      </c>
      <c r="I423" t="e">
        <f t="shared" ca="1" si="19"/>
        <v>#NAME?</v>
      </c>
      <c r="J423" s="2" t="e">
        <f t="shared" ca="1" si="20"/>
        <v>#NAME?</v>
      </c>
      <c r="K423" s="11" t="e">
        <f ca="1">_xll.BDP($C423,$K$1)</f>
        <v>#NAME?</v>
      </c>
      <c r="L423" s="10" t="e">
        <f ca="1">_xll.BDP(C423,$L$1)</f>
        <v>#NAME?</v>
      </c>
      <c r="M423" s="10"/>
    </row>
    <row r="424" spans="1:13" x14ac:dyDescent="0.25">
      <c r="A424" t="s">
        <v>184</v>
      </c>
      <c r="B424" t="s">
        <v>5303</v>
      </c>
      <c r="C424" t="str">
        <f t="shared" si="18"/>
        <v>ARCI US Equity</v>
      </c>
      <c r="D424" s="3" t="e">
        <f ca="1">_xll.BDP($C424,$D$1)</f>
        <v>#NAME?</v>
      </c>
      <c r="E424" s="3" t="e">
        <f ca="1">_xll.BDP($C424,$E$1)</f>
        <v>#NAME?</v>
      </c>
      <c r="F424" s="1" t="e">
        <f ca="1">_xll.BDP($C424,$F$1)</f>
        <v>#NAME?</v>
      </c>
      <c r="G424" s="1" t="e">
        <f ca="1">_xll.BDP($C424,$G$1)</f>
        <v>#NAME?</v>
      </c>
      <c r="H424" s="1" t="e">
        <f ca="1">_xll.BDP($C424,$H$1)</f>
        <v>#NAME?</v>
      </c>
      <c r="I424" t="e">
        <f t="shared" ca="1" si="19"/>
        <v>#NAME?</v>
      </c>
      <c r="J424" s="2" t="e">
        <f t="shared" ca="1" si="20"/>
        <v>#NAME?</v>
      </c>
      <c r="K424" s="11" t="e">
        <f ca="1">_xll.BDP($C424,$K$1)</f>
        <v>#NAME?</v>
      </c>
      <c r="L424" s="10" t="e">
        <f ca="1">_xll.BDP(C424,$L$1)</f>
        <v>#NAME?</v>
      </c>
      <c r="M424" s="10"/>
    </row>
    <row r="425" spans="1:13" x14ac:dyDescent="0.25">
      <c r="A425" t="s">
        <v>2312</v>
      </c>
      <c r="B425" t="s">
        <v>5303</v>
      </c>
      <c r="C425" t="str">
        <f t="shared" si="18"/>
        <v>SMIT US Equity</v>
      </c>
      <c r="D425" s="3" t="e">
        <f ca="1">_xll.BDP($C425,$D$1)</f>
        <v>#NAME?</v>
      </c>
      <c r="E425" s="3" t="e">
        <f ca="1">_xll.BDP($C425,$E$1)</f>
        <v>#NAME?</v>
      </c>
      <c r="F425" s="1" t="e">
        <f ca="1">_xll.BDP($C425,$F$1)</f>
        <v>#NAME?</v>
      </c>
      <c r="G425" s="1" t="e">
        <f ca="1">_xll.BDP($C425,$G$1)</f>
        <v>#NAME?</v>
      </c>
      <c r="H425" s="1" t="e">
        <f ca="1">_xll.BDP($C425,$H$1)</f>
        <v>#NAME?</v>
      </c>
      <c r="I425" t="e">
        <f t="shared" ca="1" si="19"/>
        <v>#NAME?</v>
      </c>
      <c r="J425" s="2" t="e">
        <f t="shared" ca="1" si="20"/>
        <v>#NAME?</v>
      </c>
      <c r="K425" s="11" t="e">
        <f ca="1">_xll.BDP($C425,$K$1)</f>
        <v>#NAME?</v>
      </c>
      <c r="L425" s="10" t="e">
        <f ca="1">_xll.BDP(C425,$L$1)</f>
        <v>#NAME?</v>
      </c>
      <c r="M425" s="10"/>
    </row>
    <row r="426" spans="1:13" x14ac:dyDescent="0.25">
      <c r="A426" t="s">
        <v>3018</v>
      </c>
      <c r="B426" t="s">
        <v>5301</v>
      </c>
      <c r="C426" t="str">
        <f t="shared" si="18"/>
        <v>BBDO US Equity</v>
      </c>
      <c r="D426" s="3" t="e">
        <f ca="1">_xll.BDP($C426,$D$1)</f>
        <v>#NAME?</v>
      </c>
      <c r="E426" s="3" t="e">
        <f ca="1">_xll.BDP($C426,$E$1)</f>
        <v>#NAME?</v>
      </c>
      <c r="F426" s="1" t="e">
        <f ca="1">_xll.BDP($C426,$F$1)</f>
        <v>#NAME?</v>
      </c>
      <c r="G426" s="1" t="e">
        <f ca="1">_xll.BDP($C426,$G$1)</f>
        <v>#NAME?</v>
      </c>
      <c r="H426" s="1" t="e">
        <f ca="1">_xll.BDP($C426,$H$1)</f>
        <v>#NAME?</v>
      </c>
      <c r="I426" t="e">
        <f t="shared" ca="1" si="19"/>
        <v>#NAME?</v>
      </c>
      <c r="J426" s="2" t="e">
        <f t="shared" ca="1" si="20"/>
        <v>#NAME?</v>
      </c>
      <c r="K426" s="11" t="e">
        <f ca="1">_xll.BDP($C426,$K$1)</f>
        <v>#NAME?</v>
      </c>
      <c r="L426" s="10" t="e">
        <f ca="1">_xll.BDP(C426,$L$1)</f>
        <v>#NAME?</v>
      </c>
      <c r="M426" s="10"/>
    </row>
    <row r="427" spans="1:13" x14ac:dyDescent="0.25">
      <c r="A427" t="s">
        <v>2411</v>
      </c>
      <c r="B427" t="s">
        <v>5303</v>
      </c>
      <c r="C427" t="str">
        <f t="shared" si="18"/>
        <v>STXS US Equity</v>
      </c>
      <c r="D427" s="3" t="e">
        <f ca="1">_xll.BDP($C427,$D$1)</f>
        <v>#NAME?</v>
      </c>
      <c r="E427" s="3" t="e">
        <f ca="1">_xll.BDP($C427,$E$1)</f>
        <v>#NAME?</v>
      </c>
      <c r="F427" s="1" t="e">
        <f ca="1">_xll.BDP($C427,$F$1)</f>
        <v>#NAME?</v>
      </c>
      <c r="G427" s="1" t="e">
        <f ca="1">_xll.BDP($C427,$G$1)</f>
        <v>#NAME?</v>
      </c>
      <c r="H427" s="1" t="e">
        <f ca="1">_xll.BDP($C427,$H$1)</f>
        <v>#NAME?</v>
      </c>
      <c r="I427" t="e">
        <f t="shared" ca="1" si="19"/>
        <v>#NAME?</v>
      </c>
      <c r="J427" s="2" t="e">
        <f t="shared" ca="1" si="20"/>
        <v>#NAME?</v>
      </c>
      <c r="K427" s="11" t="e">
        <f ca="1">_xll.BDP($C427,$K$1)</f>
        <v>#NAME?</v>
      </c>
      <c r="L427" s="10" t="e">
        <f ca="1">_xll.BDP(C427,$L$1)</f>
        <v>#NAME?</v>
      </c>
      <c r="M427" s="10"/>
    </row>
    <row r="428" spans="1:13" x14ac:dyDescent="0.25">
      <c r="A428" t="s">
        <v>1186</v>
      </c>
      <c r="B428" t="s">
        <v>5303</v>
      </c>
      <c r="C428" t="str">
        <f t="shared" si="18"/>
        <v>HFBC US Equity</v>
      </c>
      <c r="D428" s="3" t="e">
        <f ca="1">_xll.BDP($C428,$D$1)</f>
        <v>#NAME?</v>
      </c>
      <c r="E428" s="3" t="e">
        <f ca="1">_xll.BDP($C428,$E$1)</f>
        <v>#NAME?</v>
      </c>
      <c r="F428" s="1" t="e">
        <f ca="1">_xll.BDP($C428,$F$1)</f>
        <v>#NAME?</v>
      </c>
      <c r="G428" s="1" t="e">
        <f ca="1">_xll.BDP($C428,$G$1)</f>
        <v>#NAME?</v>
      </c>
      <c r="H428" s="1" t="e">
        <f ca="1">_xll.BDP($C428,$H$1)</f>
        <v>#NAME?</v>
      </c>
      <c r="I428" t="e">
        <f t="shared" ca="1" si="19"/>
        <v>#NAME?</v>
      </c>
      <c r="J428" s="2" t="e">
        <f t="shared" ca="1" si="20"/>
        <v>#NAME?</v>
      </c>
      <c r="K428" s="11" t="e">
        <f ca="1">_xll.BDP($C428,$K$1)</f>
        <v>#NAME?</v>
      </c>
      <c r="L428" s="10" t="e">
        <f ca="1">_xll.BDP(C428,$L$1)</f>
        <v>#NAME?</v>
      </c>
      <c r="M428" s="10"/>
    </row>
    <row r="429" spans="1:13" x14ac:dyDescent="0.25">
      <c r="A429" t="s">
        <v>1959</v>
      </c>
      <c r="B429" t="s">
        <v>5303</v>
      </c>
      <c r="C429" t="str">
        <f t="shared" si="18"/>
        <v>PHMD US Equity</v>
      </c>
      <c r="D429" s="3" t="e">
        <f ca="1">_xll.BDP($C429,$D$1)</f>
        <v>#NAME?</v>
      </c>
      <c r="E429" s="3" t="e">
        <f ca="1">_xll.BDP($C429,$E$1)</f>
        <v>#NAME?</v>
      </c>
      <c r="F429" s="1" t="e">
        <f ca="1">_xll.BDP($C429,$F$1)</f>
        <v>#NAME?</v>
      </c>
      <c r="G429" s="1" t="e">
        <f ca="1">_xll.BDP($C429,$G$1)</f>
        <v>#NAME?</v>
      </c>
      <c r="H429" s="1" t="e">
        <f ca="1">_xll.BDP($C429,$H$1)</f>
        <v>#NAME?</v>
      </c>
      <c r="I429" t="e">
        <f t="shared" ca="1" si="19"/>
        <v>#NAME?</v>
      </c>
      <c r="J429" s="2" t="e">
        <f t="shared" ca="1" si="20"/>
        <v>#NAME?</v>
      </c>
      <c r="K429" s="11" t="e">
        <f ca="1">_xll.BDP($C429,$K$1)</f>
        <v>#NAME?</v>
      </c>
      <c r="L429" s="10" t="e">
        <f ca="1">_xll.BDP(C429,$L$1)</f>
        <v>#NAME?</v>
      </c>
      <c r="M429" s="10"/>
    </row>
    <row r="430" spans="1:13" x14ac:dyDescent="0.25">
      <c r="A430" t="s">
        <v>2462</v>
      </c>
      <c r="B430" t="s">
        <v>5303</v>
      </c>
      <c r="C430" t="str">
        <f t="shared" si="18"/>
        <v>TEAR US Equity</v>
      </c>
      <c r="D430" s="3" t="e">
        <f ca="1">_xll.BDP($C430,$D$1)</f>
        <v>#NAME?</v>
      </c>
      <c r="E430" s="3" t="e">
        <f ca="1">_xll.BDP($C430,$E$1)</f>
        <v>#NAME?</v>
      </c>
      <c r="F430" s="1" t="e">
        <f ca="1">_xll.BDP($C430,$F$1)</f>
        <v>#NAME?</v>
      </c>
      <c r="G430" s="1" t="e">
        <f ca="1">_xll.BDP($C430,$G$1)</f>
        <v>#NAME?</v>
      </c>
      <c r="H430" s="1" t="e">
        <f ca="1">_xll.BDP($C430,$H$1)</f>
        <v>#NAME?</v>
      </c>
      <c r="I430" t="e">
        <f t="shared" ca="1" si="19"/>
        <v>#NAME?</v>
      </c>
      <c r="J430" s="2" t="e">
        <f t="shared" ca="1" si="20"/>
        <v>#NAME?</v>
      </c>
      <c r="K430" s="11" t="e">
        <f ca="1">_xll.BDP($C430,$K$1)</f>
        <v>#NAME?</v>
      </c>
      <c r="L430" s="10" t="e">
        <f ca="1">_xll.BDP(C430,$L$1)</f>
        <v>#NAME?</v>
      </c>
      <c r="M430" s="10"/>
    </row>
    <row r="431" spans="1:13" x14ac:dyDescent="0.25">
      <c r="A431" t="s">
        <v>1819</v>
      </c>
      <c r="B431" t="s">
        <v>5303</v>
      </c>
      <c r="C431" t="str">
        <f t="shared" si="18"/>
        <v>OBCI US Equity</v>
      </c>
      <c r="D431" s="3" t="e">
        <f ca="1">_xll.BDP($C431,$D$1)</f>
        <v>#NAME?</v>
      </c>
      <c r="E431" s="3" t="e">
        <f ca="1">_xll.BDP($C431,$E$1)</f>
        <v>#NAME?</v>
      </c>
      <c r="F431" s="1" t="e">
        <f ca="1">_xll.BDP($C431,$F$1)</f>
        <v>#NAME?</v>
      </c>
      <c r="G431" s="1" t="e">
        <f ca="1">_xll.BDP($C431,$G$1)</f>
        <v>#NAME?</v>
      </c>
      <c r="H431" s="1" t="e">
        <f ca="1">_xll.BDP($C431,$H$1)</f>
        <v>#NAME?</v>
      </c>
      <c r="I431" t="e">
        <f t="shared" ca="1" si="19"/>
        <v>#NAME?</v>
      </c>
      <c r="J431" s="2" t="e">
        <f t="shared" ca="1" si="20"/>
        <v>#NAME?</v>
      </c>
      <c r="K431" s="11" t="e">
        <f ca="1">_xll.BDP($C431,$K$1)</f>
        <v>#NAME?</v>
      </c>
      <c r="L431" s="10" t="e">
        <f ca="1">_xll.BDP(C431,$L$1)</f>
        <v>#NAME?</v>
      </c>
      <c r="M431" s="10"/>
    </row>
    <row r="432" spans="1:13" x14ac:dyDescent="0.25">
      <c r="A432" t="s">
        <v>1964</v>
      </c>
      <c r="B432" t="s">
        <v>5303</v>
      </c>
      <c r="C432" t="str">
        <f t="shared" si="18"/>
        <v>PKBK US Equity</v>
      </c>
      <c r="D432" s="3" t="e">
        <f ca="1">_xll.BDP($C432,$D$1)</f>
        <v>#NAME?</v>
      </c>
      <c r="E432" s="3" t="e">
        <f ca="1">_xll.BDP($C432,$E$1)</f>
        <v>#NAME?</v>
      </c>
      <c r="F432" s="1" t="e">
        <f ca="1">_xll.BDP($C432,$F$1)</f>
        <v>#NAME?</v>
      </c>
      <c r="G432" s="1" t="e">
        <f ca="1">_xll.BDP($C432,$G$1)</f>
        <v>#NAME?</v>
      </c>
      <c r="H432" s="1" t="e">
        <f ca="1">_xll.BDP($C432,$H$1)</f>
        <v>#NAME?</v>
      </c>
      <c r="I432" t="e">
        <f t="shared" ca="1" si="19"/>
        <v>#NAME?</v>
      </c>
      <c r="J432" s="2" t="e">
        <f t="shared" ca="1" si="20"/>
        <v>#NAME?</v>
      </c>
      <c r="K432" s="11" t="e">
        <f ca="1">_xll.BDP($C432,$K$1)</f>
        <v>#NAME?</v>
      </c>
      <c r="L432" s="10" t="e">
        <f ca="1">_xll.BDP(C432,$L$1)</f>
        <v>#NAME?</v>
      </c>
      <c r="M432" s="10"/>
    </row>
    <row r="433" spans="1:13" x14ac:dyDescent="0.25">
      <c r="A433" t="s">
        <v>2659</v>
      </c>
      <c r="B433" t="s">
        <v>5303</v>
      </c>
      <c r="C433" t="str">
        <f t="shared" si="18"/>
        <v>VRML US Equity</v>
      </c>
      <c r="D433" s="3" t="e">
        <f ca="1">_xll.BDP($C433,$D$1)</f>
        <v>#NAME?</v>
      </c>
      <c r="E433" s="3" t="e">
        <f ca="1">_xll.BDP($C433,$E$1)</f>
        <v>#NAME?</v>
      </c>
      <c r="F433" s="1" t="e">
        <f ca="1">_xll.BDP($C433,$F$1)</f>
        <v>#NAME?</v>
      </c>
      <c r="G433" s="1" t="e">
        <f ca="1">_xll.BDP($C433,$G$1)</f>
        <v>#NAME?</v>
      </c>
      <c r="H433" s="1" t="e">
        <f ca="1">_xll.BDP($C433,$H$1)</f>
        <v>#NAME?</v>
      </c>
      <c r="I433" t="e">
        <f t="shared" ca="1" si="19"/>
        <v>#NAME?</v>
      </c>
      <c r="J433" s="2" t="e">
        <f t="shared" ca="1" si="20"/>
        <v>#NAME?</v>
      </c>
      <c r="K433" s="11" t="e">
        <f ca="1">_xll.BDP($C433,$K$1)</f>
        <v>#NAME?</v>
      </c>
      <c r="L433" s="10" t="e">
        <f ca="1">_xll.BDP(C433,$L$1)</f>
        <v>#NAME?</v>
      </c>
      <c r="M433" s="10"/>
    </row>
    <row r="434" spans="1:13" x14ac:dyDescent="0.25">
      <c r="A434" t="s">
        <v>431</v>
      </c>
      <c r="B434" t="s">
        <v>5303</v>
      </c>
      <c r="C434" t="str">
        <f t="shared" si="18"/>
        <v>CCCR US Equity</v>
      </c>
      <c r="D434" s="3" t="e">
        <f ca="1">_xll.BDP($C434,$D$1)</f>
        <v>#NAME?</v>
      </c>
      <c r="E434" s="3" t="e">
        <f ca="1">_xll.BDP($C434,$E$1)</f>
        <v>#NAME?</v>
      </c>
      <c r="F434" s="1" t="e">
        <f ca="1">_xll.BDP($C434,$F$1)</f>
        <v>#NAME?</v>
      </c>
      <c r="G434" s="1" t="e">
        <f ca="1">_xll.BDP($C434,$G$1)</f>
        <v>#NAME?</v>
      </c>
      <c r="H434" s="1" t="e">
        <f ca="1">_xll.BDP($C434,$H$1)</f>
        <v>#NAME?</v>
      </c>
      <c r="I434" t="e">
        <f t="shared" ca="1" si="19"/>
        <v>#NAME?</v>
      </c>
      <c r="J434" s="2" t="e">
        <f t="shared" ca="1" si="20"/>
        <v>#NAME?</v>
      </c>
      <c r="K434" s="11" t="e">
        <f ca="1">_xll.BDP($C434,$K$1)</f>
        <v>#NAME?</v>
      </c>
      <c r="L434" s="10" t="e">
        <f ca="1">_xll.BDP(C434,$L$1)</f>
        <v>#NAME?</v>
      </c>
      <c r="M434" s="10"/>
    </row>
    <row r="435" spans="1:13" x14ac:dyDescent="0.25">
      <c r="A435" t="s">
        <v>1220</v>
      </c>
      <c r="B435" t="s">
        <v>5303</v>
      </c>
      <c r="C435" t="str">
        <f t="shared" si="18"/>
        <v>HSGX US Equity</v>
      </c>
      <c r="D435" s="3" t="e">
        <f ca="1">_xll.BDP($C435,$D$1)</f>
        <v>#NAME?</v>
      </c>
      <c r="E435" s="3" t="e">
        <f ca="1">_xll.BDP($C435,$E$1)</f>
        <v>#NAME?</v>
      </c>
      <c r="F435" s="1" t="e">
        <f ca="1">_xll.BDP($C435,$F$1)</f>
        <v>#NAME?</v>
      </c>
      <c r="G435" s="1" t="e">
        <f ca="1">_xll.BDP($C435,$G$1)</f>
        <v>#NAME?</v>
      </c>
      <c r="H435" s="1" t="e">
        <f ca="1">_xll.BDP($C435,$H$1)</f>
        <v>#NAME?</v>
      </c>
      <c r="I435" t="e">
        <f t="shared" ca="1" si="19"/>
        <v>#NAME?</v>
      </c>
      <c r="J435" s="2" t="e">
        <f t="shared" ca="1" si="20"/>
        <v>#NAME?</v>
      </c>
      <c r="K435" s="11" t="e">
        <f ca="1">_xll.BDP($C435,$K$1)</f>
        <v>#NAME?</v>
      </c>
      <c r="L435" s="10" t="e">
        <f ca="1">_xll.BDP(C435,$L$1)</f>
        <v>#NAME?</v>
      </c>
      <c r="M435" s="10"/>
    </row>
    <row r="436" spans="1:13" x14ac:dyDescent="0.25">
      <c r="A436" t="s">
        <v>1036</v>
      </c>
      <c r="B436" t="s">
        <v>5303</v>
      </c>
      <c r="C436" t="str">
        <f t="shared" si="18"/>
        <v>FTEO US Equity</v>
      </c>
      <c r="D436" s="3" t="e">
        <f ca="1">_xll.BDP($C436,$D$1)</f>
        <v>#NAME?</v>
      </c>
      <c r="E436" s="3" t="e">
        <f ca="1">_xll.BDP($C436,$E$1)</f>
        <v>#NAME?</v>
      </c>
      <c r="F436" s="1" t="e">
        <f ca="1">_xll.BDP($C436,$F$1)</f>
        <v>#NAME?</v>
      </c>
      <c r="G436" s="1" t="e">
        <f ca="1">_xll.BDP($C436,$G$1)</f>
        <v>#NAME?</v>
      </c>
      <c r="H436" s="1" t="e">
        <f ca="1">_xll.BDP($C436,$H$1)</f>
        <v>#NAME?</v>
      </c>
      <c r="I436" t="e">
        <f t="shared" ca="1" si="19"/>
        <v>#NAME?</v>
      </c>
      <c r="J436" s="2" t="e">
        <f t="shared" ca="1" si="20"/>
        <v>#NAME?</v>
      </c>
      <c r="K436" s="11" t="e">
        <f ca="1">_xll.BDP($C436,$K$1)</f>
        <v>#NAME?</v>
      </c>
      <c r="L436" s="10" t="e">
        <f ca="1">_xll.BDP(C436,$L$1)</f>
        <v>#NAME?</v>
      </c>
      <c r="M436" s="10"/>
    </row>
    <row r="437" spans="1:13" x14ac:dyDescent="0.25">
      <c r="A437" t="s">
        <v>2230</v>
      </c>
      <c r="B437" t="s">
        <v>5303</v>
      </c>
      <c r="C437" t="str">
        <f t="shared" si="18"/>
        <v>SCON US Equity</v>
      </c>
      <c r="D437" s="3" t="e">
        <f ca="1">_xll.BDP($C437,$D$1)</f>
        <v>#NAME?</v>
      </c>
      <c r="E437" s="3" t="e">
        <f ca="1">_xll.BDP($C437,$E$1)</f>
        <v>#NAME?</v>
      </c>
      <c r="F437" s="1" t="e">
        <f ca="1">_xll.BDP($C437,$F$1)</f>
        <v>#NAME?</v>
      </c>
      <c r="G437" s="1" t="e">
        <f ca="1">_xll.BDP($C437,$G$1)</f>
        <v>#NAME?</v>
      </c>
      <c r="H437" s="1" t="e">
        <f ca="1">_xll.BDP($C437,$H$1)</f>
        <v>#NAME?</v>
      </c>
      <c r="I437" t="e">
        <f t="shared" ca="1" si="19"/>
        <v>#NAME?</v>
      </c>
      <c r="J437" s="2" t="e">
        <f t="shared" ca="1" si="20"/>
        <v>#NAME?</v>
      </c>
      <c r="K437" s="11" t="e">
        <f ca="1">_xll.BDP($C437,$K$1)</f>
        <v>#NAME?</v>
      </c>
      <c r="L437" s="10" t="e">
        <f ca="1">_xll.BDP(C437,$L$1)</f>
        <v>#NAME?</v>
      </c>
      <c r="M437" s="10"/>
    </row>
    <row r="438" spans="1:13" x14ac:dyDescent="0.25">
      <c r="A438" t="s">
        <v>1130</v>
      </c>
      <c r="B438" t="s">
        <v>5303</v>
      </c>
      <c r="C438" t="str">
        <f t="shared" si="18"/>
        <v>GRIF US Equity</v>
      </c>
      <c r="D438" s="3" t="e">
        <f ca="1">_xll.BDP($C438,$D$1)</f>
        <v>#NAME?</v>
      </c>
      <c r="E438" s="3" t="e">
        <f ca="1">_xll.BDP($C438,$E$1)</f>
        <v>#NAME?</v>
      </c>
      <c r="F438" s="1" t="e">
        <f ca="1">_xll.BDP($C438,$F$1)</f>
        <v>#NAME?</v>
      </c>
      <c r="G438" s="1" t="e">
        <f ca="1">_xll.BDP($C438,$G$1)</f>
        <v>#NAME?</v>
      </c>
      <c r="H438" s="1" t="e">
        <f ca="1">_xll.BDP($C438,$H$1)</f>
        <v>#NAME?</v>
      </c>
      <c r="I438" t="e">
        <f t="shared" ca="1" si="19"/>
        <v>#NAME?</v>
      </c>
      <c r="J438" s="2" t="e">
        <f t="shared" ca="1" si="20"/>
        <v>#NAME?</v>
      </c>
      <c r="K438" s="11" t="e">
        <f ca="1">_xll.BDP($C438,$K$1)</f>
        <v>#NAME?</v>
      </c>
      <c r="L438" s="10" t="e">
        <f ca="1">_xll.BDP(C438,$L$1)</f>
        <v>#NAME?</v>
      </c>
      <c r="M438" s="10"/>
    </row>
    <row r="439" spans="1:13" x14ac:dyDescent="0.25">
      <c r="A439" t="s">
        <v>2002</v>
      </c>
      <c r="B439" t="s">
        <v>5303</v>
      </c>
      <c r="C439" t="str">
        <f t="shared" si="18"/>
        <v>PRCP US Equity</v>
      </c>
      <c r="D439" s="3" t="e">
        <f ca="1">_xll.BDP($C439,$D$1)</f>
        <v>#NAME?</v>
      </c>
      <c r="E439" s="3" t="e">
        <f ca="1">_xll.BDP($C439,$E$1)</f>
        <v>#NAME?</v>
      </c>
      <c r="F439" s="1" t="e">
        <f ca="1">_xll.BDP($C439,$F$1)</f>
        <v>#NAME?</v>
      </c>
      <c r="G439" s="1" t="e">
        <f ca="1">_xll.BDP($C439,$G$1)</f>
        <v>#NAME?</v>
      </c>
      <c r="H439" s="1" t="e">
        <f ca="1">_xll.BDP($C439,$H$1)</f>
        <v>#NAME?</v>
      </c>
      <c r="I439" t="e">
        <f t="shared" ca="1" si="19"/>
        <v>#NAME?</v>
      </c>
      <c r="J439" s="2" t="e">
        <f t="shared" ca="1" si="20"/>
        <v>#NAME?</v>
      </c>
      <c r="K439" s="11" t="e">
        <f ca="1">_xll.BDP($C439,$K$1)</f>
        <v>#NAME?</v>
      </c>
      <c r="L439" s="10" t="e">
        <f ca="1">_xll.BDP(C439,$L$1)</f>
        <v>#NAME?</v>
      </c>
      <c r="M439" s="10"/>
    </row>
    <row r="440" spans="1:13" x14ac:dyDescent="0.25">
      <c r="A440" t="s">
        <v>693</v>
      </c>
      <c r="B440" t="s">
        <v>5303</v>
      </c>
      <c r="C440" t="str">
        <f t="shared" si="18"/>
        <v>DCTH US Equity</v>
      </c>
      <c r="D440" s="3" t="e">
        <f ca="1">_xll.BDP($C440,$D$1)</f>
        <v>#NAME?</v>
      </c>
      <c r="E440" s="3" t="e">
        <f ca="1">_xll.BDP($C440,$E$1)</f>
        <v>#NAME?</v>
      </c>
      <c r="F440" s="1" t="e">
        <f ca="1">_xll.BDP($C440,$F$1)</f>
        <v>#NAME?</v>
      </c>
      <c r="G440" s="1" t="e">
        <f ca="1">_xll.BDP($C440,$G$1)</f>
        <v>#NAME?</v>
      </c>
      <c r="H440" s="1" t="e">
        <f ca="1">_xll.BDP($C440,$H$1)</f>
        <v>#NAME?</v>
      </c>
      <c r="I440" t="e">
        <f t="shared" ca="1" si="19"/>
        <v>#NAME?</v>
      </c>
      <c r="J440" s="2" t="e">
        <f t="shared" ca="1" si="20"/>
        <v>#NAME?</v>
      </c>
      <c r="K440" s="11" t="e">
        <f ca="1">_xll.BDP($C440,$K$1)</f>
        <v>#NAME?</v>
      </c>
      <c r="L440" s="10" t="e">
        <f ca="1">_xll.BDP(C440,$L$1)</f>
        <v>#NAME?</v>
      </c>
      <c r="M440" s="10"/>
    </row>
    <row r="441" spans="1:13" x14ac:dyDescent="0.25">
      <c r="A441" t="s">
        <v>1026</v>
      </c>
      <c r="B441" t="s">
        <v>5303</v>
      </c>
      <c r="C441" t="str">
        <f t="shared" si="18"/>
        <v>FSNN US Equity</v>
      </c>
      <c r="D441" s="3" t="e">
        <f ca="1">_xll.BDP($C441,$D$1)</f>
        <v>#NAME?</v>
      </c>
      <c r="E441" s="3" t="e">
        <f ca="1">_xll.BDP($C441,$E$1)</f>
        <v>#NAME?</v>
      </c>
      <c r="F441" s="1" t="e">
        <f ca="1">_xll.BDP($C441,$F$1)</f>
        <v>#NAME?</v>
      </c>
      <c r="G441" s="1" t="e">
        <f ca="1">_xll.BDP($C441,$G$1)</f>
        <v>#NAME?</v>
      </c>
      <c r="H441" s="1" t="e">
        <f ca="1">_xll.BDP($C441,$H$1)</f>
        <v>#NAME?</v>
      </c>
      <c r="I441" t="e">
        <f t="shared" ca="1" si="19"/>
        <v>#NAME?</v>
      </c>
      <c r="J441" s="2" t="e">
        <f t="shared" ca="1" si="20"/>
        <v>#NAME?</v>
      </c>
      <c r="K441" s="11" t="e">
        <f ca="1">_xll.BDP($C441,$K$1)</f>
        <v>#NAME?</v>
      </c>
      <c r="L441" s="10" t="e">
        <f ca="1">_xll.BDP(C441,$L$1)</f>
        <v>#NAME?</v>
      </c>
      <c r="M441" s="10"/>
    </row>
    <row r="442" spans="1:13" x14ac:dyDescent="0.25">
      <c r="A442" t="s">
        <v>1871</v>
      </c>
      <c r="B442" t="s">
        <v>5303</v>
      </c>
      <c r="C442" t="str">
        <f t="shared" si="18"/>
        <v>ORPN US Equity</v>
      </c>
      <c r="D442" s="3" t="e">
        <f ca="1">_xll.BDP($C442,$D$1)</f>
        <v>#NAME?</v>
      </c>
      <c r="E442" s="3" t="e">
        <f ca="1">_xll.BDP($C442,$E$1)</f>
        <v>#NAME?</v>
      </c>
      <c r="F442" s="1" t="e">
        <f ca="1">_xll.BDP($C442,$F$1)</f>
        <v>#NAME?</v>
      </c>
      <c r="G442" s="1" t="e">
        <f ca="1">_xll.BDP($C442,$G$1)</f>
        <v>#NAME?</v>
      </c>
      <c r="H442" s="1" t="e">
        <f ca="1">_xll.BDP($C442,$H$1)</f>
        <v>#NAME?</v>
      </c>
      <c r="I442" t="e">
        <f t="shared" ca="1" si="19"/>
        <v>#NAME?</v>
      </c>
      <c r="J442" s="2" t="e">
        <f t="shared" ca="1" si="20"/>
        <v>#NAME?</v>
      </c>
      <c r="K442" s="11" t="e">
        <f ca="1">_xll.BDP($C442,$K$1)</f>
        <v>#NAME?</v>
      </c>
      <c r="L442" s="10" t="e">
        <f ca="1">_xll.BDP(C442,$L$1)</f>
        <v>#NAME?</v>
      </c>
      <c r="M442" s="10"/>
    </row>
    <row r="443" spans="1:13" x14ac:dyDescent="0.25">
      <c r="A443" t="s">
        <v>532</v>
      </c>
      <c r="B443" t="s">
        <v>5303</v>
      </c>
      <c r="C443" t="str">
        <f t="shared" si="18"/>
        <v>CLNT US Equity</v>
      </c>
      <c r="D443" s="3" t="e">
        <f ca="1">_xll.BDP($C443,$D$1)</f>
        <v>#NAME?</v>
      </c>
      <c r="E443" s="3" t="e">
        <f ca="1">_xll.BDP($C443,$E$1)</f>
        <v>#NAME?</v>
      </c>
      <c r="F443" s="1" t="e">
        <f ca="1">_xll.BDP($C443,$F$1)</f>
        <v>#NAME?</v>
      </c>
      <c r="G443" s="1" t="e">
        <f ca="1">_xll.BDP($C443,$G$1)</f>
        <v>#NAME?</v>
      </c>
      <c r="H443" s="1" t="e">
        <f ca="1">_xll.BDP($C443,$H$1)</f>
        <v>#NAME?</v>
      </c>
      <c r="I443" t="e">
        <f t="shared" ca="1" si="19"/>
        <v>#NAME?</v>
      </c>
      <c r="J443" s="2" t="e">
        <f t="shared" ca="1" si="20"/>
        <v>#NAME?</v>
      </c>
      <c r="K443" s="11" t="e">
        <f ca="1">_xll.BDP($C443,$K$1)</f>
        <v>#NAME?</v>
      </c>
      <c r="L443" s="10" t="e">
        <f ca="1">_xll.BDP(C443,$L$1)</f>
        <v>#NAME?</v>
      </c>
      <c r="M443" s="10"/>
    </row>
    <row r="444" spans="1:13" x14ac:dyDescent="0.25">
      <c r="A444" t="s">
        <v>1259</v>
      </c>
      <c r="B444" t="s">
        <v>5303</v>
      </c>
      <c r="C444" t="str">
        <f t="shared" si="18"/>
        <v>ICCC US Equity</v>
      </c>
      <c r="D444" s="3" t="e">
        <f ca="1">_xll.BDP($C444,$D$1)</f>
        <v>#NAME?</v>
      </c>
      <c r="E444" s="3" t="e">
        <f ca="1">_xll.BDP($C444,$E$1)</f>
        <v>#NAME?</v>
      </c>
      <c r="F444" s="1" t="e">
        <f ca="1">_xll.BDP($C444,$F$1)</f>
        <v>#NAME?</v>
      </c>
      <c r="G444" s="1" t="e">
        <f ca="1">_xll.BDP($C444,$G$1)</f>
        <v>#NAME?</v>
      </c>
      <c r="H444" s="1" t="e">
        <f ca="1">_xll.BDP($C444,$H$1)</f>
        <v>#NAME?</v>
      </c>
      <c r="I444" t="e">
        <f t="shared" ca="1" si="19"/>
        <v>#NAME?</v>
      </c>
      <c r="J444" s="2" t="e">
        <f t="shared" ca="1" si="20"/>
        <v>#NAME?</v>
      </c>
      <c r="K444" s="11" t="e">
        <f ca="1">_xll.BDP($C444,$K$1)</f>
        <v>#NAME?</v>
      </c>
      <c r="L444" s="10" t="e">
        <f ca="1">_xll.BDP(C444,$L$1)</f>
        <v>#NAME?</v>
      </c>
      <c r="M444" s="10"/>
    </row>
    <row r="445" spans="1:13" x14ac:dyDescent="0.25">
      <c r="A445" t="s">
        <v>2443</v>
      </c>
      <c r="B445" t="s">
        <v>5303</v>
      </c>
      <c r="C445" t="str">
        <f t="shared" si="18"/>
        <v>TATT US Equity</v>
      </c>
      <c r="D445" s="3" t="e">
        <f ca="1">_xll.BDP($C445,$D$1)</f>
        <v>#NAME?</v>
      </c>
      <c r="E445" s="3" t="e">
        <f ca="1">_xll.BDP($C445,$E$1)</f>
        <v>#NAME?</v>
      </c>
      <c r="F445" s="1" t="e">
        <f ca="1">_xll.BDP($C445,$F$1)</f>
        <v>#NAME?</v>
      </c>
      <c r="G445" s="1" t="e">
        <f ca="1">_xll.BDP($C445,$G$1)</f>
        <v>#NAME?</v>
      </c>
      <c r="H445" s="1" t="e">
        <f ca="1">_xll.BDP($C445,$H$1)</f>
        <v>#NAME?</v>
      </c>
      <c r="I445" t="e">
        <f t="shared" ca="1" si="19"/>
        <v>#NAME?</v>
      </c>
      <c r="J445" s="2" t="e">
        <f t="shared" ca="1" si="20"/>
        <v>#NAME?</v>
      </c>
      <c r="K445" s="11" t="e">
        <f ca="1">_xll.BDP($C445,$K$1)</f>
        <v>#NAME?</v>
      </c>
      <c r="L445" s="10" t="e">
        <f ca="1">_xll.BDP(C445,$L$1)</f>
        <v>#NAME?</v>
      </c>
      <c r="M445" s="10"/>
    </row>
    <row r="446" spans="1:13" x14ac:dyDescent="0.25">
      <c r="A446" t="s">
        <v>1093</v>
      </c>
      <c r="B446" t="s">
        <v>5303</v>
      </c>
      <c r="C446" t="str">
        <f t="shared" si="18"/>
        <v>GLBS US Equity</v>
      </c>
      <c r="D446" s="3" t="e">
        <f ca="1">_xll.BDP($C446,$D$1)</f>
        <v>#NAME?</v>
      </c>
      <c r="E446" s="3" t="e">
        <f ca="1">_xll.BDP($C446,$E$1)</f>
        <v>#NAME?</v>
      </c>
      <c r="F446" s="1" t="e">
        <f ca="1">_xll.BDP($C446,$F$1)</f>
        <v>#NAME?</v>
      </c>
      <c r="G446" s="1" t="e">
        <f ca="1">_xll.BDP($C446,$G$1)</f>
        <v>#NAME?</v>
      </c>
      <c r="H446" s="1" t="e">
        <f ca="1">_xll.BDP($C446,$H$1)</f>
        <v>#NAME?</v>
      </c>
      <c r="I446" t="e">
        <f t="shared" ca="1" si="19"/>
        <v>#NAME?</v>
      </c>
      <c r="J446" s="2" t="e">
        <f t="shared" ca="1" si="20"/>
        <v>#NAME?</v>
      </c>
      <c r="K446" s="11" t="e">
        <f ca="1">_xll.BDP($C446,$K$1)</f>
        <v>#NAME?</v>
      </c>
      <c r="L446" s="10" t="e">
        <f ca="1">_xll.BDP(C446,$L$1)</f>
        <v>#NAME?</v>
      </c>
      <c r="M446" s="10"/>
    </row>
    <row r="447" spans="1:13" x14ac:dyDescent="0.25">
      <c r="A447" t="s">
        <v>2512</v>
      </c>
      <c r="B447" t="s">
        <v>5303</v>
      </c>
      <c r="C447" t="str">
        <f t="shared" si="18"/>
        <v>TRNS US Equity</v>
      </c>
      <c r="D447" s="3" t="e">
        <f ca="1">_xll.BDP($C447,$D$1)</f>
        <v>#NAME?</v>
      </c>
      <c r="E447" s="3" t="e">
        <f ca="1">_xll.BDP($C447,$E$1)</f>
        <v>#NAME?</v>
      </c>
      <c r="F447" s="1" t="e">
        <f ca="1">_xll.BDP($C447,$F$1)</f>
        <v>#NAME?</v>
      </c>
      <c r="G447" s="1" t="e">
        <f ca="1">_xll.BDP($C447,$G$1)</f>
        <v>#NAME?</v>
      </c>
      <c r="H447" s="1" t="e">
        <f ca="1">_xll.BDP($C447,$H$1)</f>
        <v>#NAME?</v>
      </c>
      <c r="I447" t="e">
        <f t="shared" ca="1" si="19"/>
        <v>#NAME?</v>
      </c>
      <c r="J447" s="2" t="e">
        <f t="shared" ca="1" si="20"/>
        <v>#NAME?</v>
      </c>
      <c r="K447" s="11" t="e">
        <f ca="1">_xll.BDP($C447,$K$1)</f>
        <v>#NAME?</v>
      </c>
      <c r="L447" s="10" t="e">
        <f ca="1">_xll.BDP(C447,$L$1)</f>
        <v>#NAME?</v>
      </c>
      <c r="M447" s="10"/>
    </row>
    <row r="448" spans="1:13" x14ac:dyDescent="0.25">
      <c r="A448" t="s">
        <v>600</v>
      </c>
      <c r="B448" t="s">
        <v>5303</v>
      </c>
      <c r="C448" t="str">
        <f t="shared" si="18"/>
        <v>CRDS US Equity</v>
      </c>
      <c r="D448" s="3" t="e">
        <f ca="1">_xll.BDP($C448,$D$1)</f>
        <v>#NAME?</v>
      </c>
      <c r="E448" s="3" t="e">
        <f ca="1">_xll.BDP($C448,$E$1)</f>
        <v>#NAME?</v>
      </c>
      <c r="F448" s="1" t="e">
        <f ca="1">_xll.BDP($C448,$F$1)</f>
        <v>#NAME?</v>
      </c>
      <c r="G448" s="1" t="e">
        <f ca="1">_xll.BDP($C448,$G$1)</f>
        <v>#NAME?</v>
      </c>
      <c r="H448" s="1" t="e">
        <f ca="1">_xll.BDP($C448,$H$1)</f>
        <v>#NAME?</v>
      </c>
      <c r="I448" t="e">
        <f t="shared" ca="1" si="19"/>
        <v>#NAME?</v>
      </c>
      <c r="J448" s="2" t="e">
        <f t="shared" ca="1" si="20"/>
        <v>#NAME?</v>
      </c>
      <c r="K448" s="11" t="e">
        <f ca="1">_xll.BDP($C448,$K$1)</f>
        <v>#NAME?</v>
      </c>
      <c r="L448" s="10" t="e">
        <f ca="1">_xll.BDP(C448,$L$1)</f>
        <v>#NAME?</v>
      </c>
      <c r="M448" s="10"/>
    </row>
    <row r="449" spans="1:13" x14ac:dyDescent="0.25">
      <c r="A449" t="s">
        <v>2257</v>
      </c>
      <c r="B449" t="s">
        <v>5303</v>
      </c>
      <c r="C449" t="str">
        <f t="shared" si="18"/>
        <v>SGMA US Equity</v>
      </c>
      <c r="D449" s="3" t="e">
        <f ca="1">_xll.BDP($C449,$D$1)</f>
        <v>#NAME?</v>
      </c>
      <c r="E449" s="3" t="e">
        <f ca="1">_xll.BDP($C449,$E$1)</f>
        <v>#NAME?</v>
      </c>
      <c r="F449" s="1" t="e">
        <f ca="1">_xll.BDP($C449,$F$1)</f>
        <v>#NAME?</v>
      </c>
      <c r="G449" s="1" t="e">
        <f ca="1">_xll.BDP($C449,$G$1)</f>
        <v>#NAME?</v>
      </c>
      <c r="H449" s="1" t="e">
        <f ca="1">_xll.BDP($C449,$H$1)</f>
        <v>#NAME?</v>
      </c>
      <c r="I449" t="e">
        <f t="shared" ca="1" si="19"/>
        <v>#NAME?</v>
      </c>
      <c r="J449" s="2" t="e">
        <f t="shared" ca="1" si="20"/>
        <v>#NAME?</v>
      </c>
      <c r="K449" s="11" t="e">
        <f ca="1">_xll.BDP($C449,$K$1)</f>
        <v>#NAME?</v>
      </c>
      <c r="L449" s="10" t="e">
        <f ca="1">_xll.BDP(C449,$L$1)</f>
        <v>#NAME?</v>
      </c>
      <c r="M449" s="10"/>
    </row>
    <row r="450" spans="1:13" x14ac:dyDescent="0.25">
      <c r="A450" t="s">
        <v>2287</v>
      </c>
      <c r="B450" t="s">
        <v>5303</v>
      </c>
      <c r="C450" t="str">
        <f t="shared" ref="C450:C513" si="21">A450&amp; " US Equity"</f>
        <v>SINO US Equity</v>
      </c>
      <c r="D450" s="3" t="e">
        <f ca="1">_xll.BDP($C450,$D$1)</f>
        <v>#NAME?</v>
      </c>
      <c r="E450" s="3" t="e">
        <f ca="1">_xll.BDP($C450,$E$1)</f>
        <v>#NAME?</v>
      </c>
      <c r="F450" s="1" t="e">
        <f ca="1">_xll.BDP($C450,$F$1)</f>
        <v>#NAME?</v>
      </c>
      <c r="G450" s="1" t="e">
        <f ca="1">_xll.BDP($C450,$G$1)</f>
        <v>#NAME?</v>
      </c>
      <c r="H450" s="1" t="e">
        <f ca="1">_xll.BDP($C450,$H$1)</f>
        <v>#NAME?</v>
      </c>
      <c r="I450" t="e">
        <f t="shared" ca="1" si="19"/>
        <v>#NAME?</v>
      </c>
      <c r="J450" s="2" t="e">
        <f t="shared" ca="1" si="20"/>
        <v>#NAME?</v>
      </c>
      <c r="K450" s="11" t="e">
        <f ca="1">_xll.BDP($C450,$K$1)</f>
        <v>#NAME?</v>
      </c>
      <c r="L450" s="10" t="e">
        <f ca="1">_xll.BDP(C450,$L$1)</f>
        <v>#NAME?</v>
      </c>
      <c r="M450" s="10"/>
    </row>
    <row r="451" spans="1:13" x14ac:dyDescent="0.25">
      <c r="A451" t="s">
        <v>2105</v>
      </c>
      <c r="B451" t="s">
        <v>5303</v>
      </c>
      <c r="C451" t="str">
        <f t="shared" si="21"/>
        <v>RCON US Equity</v>
      </c>
      <c r="D451" s="3" t="e">
        <f ca="1">_xll.BDP($C451,$D$1)</f>
        <v>#NAME?</v>
      </c>
      <c r="E451" s="3" t="e">
        <f ca="1">_xll.BDP($C451,$E$1)</f>
        <v>#NAME?</v>
      </c>
      <c r="F451" s="1" t="e">
        <f ca="1">_xll.BDP($C451,$F$1)</f>
        <v>#NAME?</v>
      </c>
      <c r="G451" s="1" t="e">
        <f ca="1">_xll.BDP($C451,$G$1)</f>
        <v>#NAME?</v>
      </c>
      <c r="H451" s="1" t="e">
        <f ca="1">_xll.BDP($C451,$H$1)</f>
        <v>#NAME?</v>
      </c>
      <c r="I451" t="e">
        <f t="shared" ref="I451:I514" ca="1" si="22">IF(40000/E451*0.005&lt;1,1,IF(40000/E451*0.005&gt;40000*0.005,40000*0.005,40000/E451*0.005))</f>
        <v>#NAME?</v>
      </c>
      <c r="J451" s="2" t="e">
        <f t="shared" ref="J451:J514" ca="1" si="23">I451/40000</f>
        <v>#NAME?</v>
      </c>
      <c r="K451" s="11" t="e">
        <f ca="1">_xll.BDP($C451,$K$1)</f>
        <v>#NAME?</v>
      </c>
      <c r="L451" s="10" t="e">
        <f ca="1">_xll.BDP(C451,$L$1)</f>
        <v>#NAME?</v>
      </c>
      <c r="M451" s="10"/>
    </row>
    <row r="452" spans="1:13" x14ac:dyDescent="0.25">
      <c r="A452" t="s">
        <v>539</v>
      </c>
      <c r="B452" t="s">
        <v>5303</v>
      </c>
      <c r="C452" t="str">
        <f t="shared" si="21"/>
        <v>CLWT US Equity</v>
      </c>
      <c r="D452" s="3" t="e">
        <f ca="1">_xll.BDP($C452,$D$1)</f>
        <v>#NAME?</v>
      </c>
      <c r="E452" s="3" t="e">
        <f ca="1">_xll.BDP($C452,$E$1)</f>
        <v>#NAME?</v>
      </c>
      <c r="F452" s="1" t="e">
        <f ca="1">_xll.BDP($C452,$F$1)</f>
        <v>#NAME?</v>
      </c>
      <c r="G452" s="1" t="e">
        <f ca="1">_xll.BDP($C452,$G$1)</f>
        <v>#NAME?</v>
      </c>
      <c r="H452" s="1" t="e">
        <f ca="1">_xll.BDP($C452,$H$1)</f>
        <v>#NAME?</v>
      </c>
      <c r="I452" t="e">
        <f t="shared" ca="1" si="22"/>
        <v>#NAME?</v>
      </c>
      <c r="J452" s="2" t="e">
        <f t="shared" ca="1" si="23"/>
        <v>#NAME?</v>
      </c>
      <c r="K452" s="11" t="e">
        <f ca="1">_xll.BDP($C452,$K$1)</f>
        <v>#NAME?</v>
      </c>
      <c r="L452" s="10" t="e">
        <f ca="1">_xll.BDP(C452,$L$1)</f>
        <v>#NAME?</v>
      </c>
      <c r="M452" s="10"/>
    </row>
    <row r="453" spans="1:13" x14ac:dyDescent="0.25">
      <c r="A453" t="s">
        <v>2062</v>
      </c>
      <c r="B453" t="s">
        <v>5303</v>
      </c>
      <c r="C453" t="str">
        <f t="shared" si="21"/>
        <v>QBAK US Equity</v>
      </c>
      <c r="D453" s="3" t="e">
        <f ca="1">_xll.BDP($C453,$D$1)</f>
        <v>#NAME?</v>
      </c>
      <c r="E453" s="3" t="e">
        <f ca="1">_xll.BDP($C453,$E$1)</f>
        <v>#NAME?</v>
      </c>
      <c r="F453" s="1" t="e">
        <f ca="1">_xll.BDP($C453,$F$1)</f>
        <v>#NAME?</v>
      </c>
      <c r="G453" s="1" t="e">
        <f ca="1">_xll.BDP($C453,$G$1)</f>
        <v>#NAME?</v>
      </c>
      <c r="H453" s="1" t="e">
        <f ca="1">_xll.BDP($C453,$H$1)</f>
        <v>#NAME?</v>
      </c>
      <c r="I453" t="e">
        <f t="shared" ca="1" si="22"/>
        <v>#NAME?</v>
      </c>
      <c r="J453" s="2" t="e">
        <f t="shared" ca="1" si="23"/>
        <v>#NAME?</v>
      </c>
      <c r="K453" s="11" t="e">
        <f ca="1">_xll.BDP($C453,$K$1)</f>
        <v>#NAME?</v>
      </c>
      <c r="L453" s="10" t="e">
        <f ca="1">_xll.BDP(C453,$L$1)</f>
        <v>#NAME?</v>
      </c>
      <c r="M453" s="10"/>
    </row>
    <row r="454" spans="1:13" x14ac:dyDescent="0.25">
      <c r="A454" t="s">
        <v>768</v>
      </c>
      <c r="B454" t="s">
        <v>5303</v>
      </c>
      <c r="C454" t="str">
        <f t="shared" si="21"/>
        <v>DXTR US Equity</v>
      </c>
      <c r="D454" s="3" t="e">
        <f ca="1">_xll.BDP($C454,$D$1)</f>
        <v>#NAME?</v>
      </c>
      <c r="E454" s="3" t="e">
        <f ca="1">_xll.BDP($C454,$E$1)</f>
        <v>#NAME?</v>
      </c>
      <c r="F454" s="1" t="e">
        <f ca="1">_xll.BDP($C454,$F$1)</f>
        <v>#NAME?</v>
      </c>
      <c r="G454" s="1" t="e">
        <f ca="1">_xll.BDP($C454,$G$1)</f>
        <v>#NAME?</v>
      </c>
      <c r="H454" s="1" t="e">
        <f ca="1">_xll.BDP($C454,$H$1)</f>
        <v>#NAME?</v>
      </c>
      <c r="I454" t="e">
        <f t="shared" ca="1" si="22"/>
        <v>#NAME?</v>
      </c>
      <c r="J454" s="2" t="e">
        <f t="shared" ca="1" si="23"/>
        <v>#NAME?</v>
      </c>
      <c r="K454" s="11" t="e">
        <f ca="1">_xll.BDP($C454,$K$1)</f>
        <v>#NAME?</v>
      </c>
      <c r="L454" s="10" t="e">
        <f ca="1">_xll.BDP(C454,$L$1)</f>
        <v>#NAME?</v>
      </c>
      <c r="M454" s="10"/>
    </row>
    <row r="455" spans="1:13" x14ac:dyDescent="0.25">
      <c r="A455" t="s">
        <v>818</v>
      </c>
      <c r="B455" t="s">
        <v>5303</v>
      </c>
      <c r="C455" t="str">
        <f t="shared" si="21"/>
        <v>ELTK US Equity</v>
      </c>
      <c r="D455" s="3" t="e">
        <f ca="1">_xll.BDP($C455,$D$1)</f>
        <v>#NAME?</v>
      </c>
      <c r="E455" s="3" t="e">
        <f ca="1">_xll.BDP($C455,$E$1)</f>
        <v>#NAME?</v>
      </c>
      <c r="F455" s="1" t="e">
        <f ca="1">_xll.BDP($C455,$F$1)</f>
        <v>#NAME?</v>
      </c>
      <c r="G455" s="1" t="e">
        <f ca="1">_xll.BDP($C455,$G$1)</f>
        <v>#NAME?</v>
      </c>
      <c r="H455" s="1" t="e">
        <f ca="1">_xll.BDP($C455,$H$1)</f>
        <v>#NAME?</v>
      </c>
      <c r="I455" t="e">
        <f t="shared" ca="1" si="22"/>
        <v>#NAME?</v>
      </c>
      <c r="J455" s="2" t="e">
        <f t="shared" ca="1" si="23"/>
        <v>#NAME?</v>
      </c>
      <c r="K455" s="11" t="e">
        <f ca="1">_xll.BDP($C455,$K$1)</f>
        <v>#NAME?</v>
      </c>
      <c r="L455" s="10" t="e">
        <f ca="1">_xll.BDP(C455,$L$1)</f>
        <v>#NAME?</v>
      </c>
      <c r="M455" s="10"/>
    </row>
    <row r="456" spans="1:13" x14ac:dyDescent="0.25">
      <c r="A456" t="s">
        <v>583</v>
      </c>
      <c r="B456" t="s">
        <v>5303</v>
      </c>
      <c r="C456" t="str">
        <f t="shared" si="21"/>
        <v>COYN US Equity</v>
      </c>
      <c r="D456" s="3" t="e">
        <f ca="1">_xll.BDP($C456,$D$1)</f>
        <v>#NAME?</v>
      </c>
      <c r="E456" s="3" t="e">
        <f ca="1">_xll.BDP($C456,$E$1)</f>
        <v>#NAME?</v>
      </c>
      <c r="F456" s="1" t="e">
        <f ca="1">_xll.BDP($C456,$F$1)</f>
        <v>#NAME?</v>
      </c>
      <c r="G456" s="1" t="e">
        <f ca="1">_xll.BDP($C456,$G$1)</f>
        <v>#NAME?</v>
      </c>
      <c r="H456" s="1" t="e">
        <f ca="1">_xll.BDP($C456,$H$1)</f>
        <v>#NAME?</v>
      </c>
      <c r="I456" t="e">
        <f t="shared" ca="1" si="22"/>
        <v>#NAME?</v>
      </c>
      <c r="J456" s="2" t="e">
        <f t="shared" ca="1" si="23"/>
        <v>#NAME?</v>
      </c>
      <c r="K456" s="11" t="e">
        <f ca="1">_xll.BDP($C456,$K$1)</f>
        <v>#NAME?</v>
      </c>
      <c r="L456" s="10" t="e">
        <f ca="1">_xll.BDP(C456,$L$1)</f>
        <v>#NAME?</v>
      </c>
      <c r="M456" s="10"/>
    </row>
    <row r="457" spans="1:13" x14ac:dyDescent="0.25">
      <c r="A457" t="s">
        <v>986</v>
      </c>
      <c r="B457" t="s">
        <v>5303</v>
      </c>
      <c r="C457" t="str">
        <f t="shared" si="21"/>
        <v>FNJN US Equity</v>
      </c>
      <c r="D457" s="3" t="e">
        <f ca="1">_xll.BDP($C457,$D$1)</f>
        <v>#NAME?</v>
      </c>
      <c r="E457" s="3" t="e">
        <f ca="1">_xll.BDP($C457,$E$1)</f>
        <v>#NAME?</v>
      </c>
      <c r="F457" s="1" t="e">
        <f ca="1">_xll.BDP($C457,$F$1)</f>
        <v>#NAME?</v>
      </c>
      <c r="G457" s="1" t="e">
        <f ca="1">_xll.BDP($C457,$G$1)</f>
        <v>#NAME?</v>
      </c>
      <c r="H457" s="1" t="e">
        <f ca="1">_xll.BDP($C457,$H$1)</f>
        <v>#NAME?</v>
      </c>
      <c r="I457" t="e">
        <f t="shared" ca="1" si="22"/>
        <v>#NAME?</v>
      </c>
      <c r="J457" s="2" t="e">
        <f t="shared" ca="1" si="23"/>
        <v>#NAME?</v>
      </c>
      <c r="K457" s="11" t="e">
        <f ca="1">_xll.BDP($C457,$K$1)</f>
        <v>#NAME?</v>
      </c>
      <c r="L457" s="10" t="e">
        <f ca="1">_xll.BDP(C457,$L$1)</f>
        <v>#NAME?</v>
      </c>
      <c r="M457" s="10"/>
    </row>
    <row r="458" spans="1:13" x14ac:dyDescent="0.25">
      <c r="A458" t="s">
        <v>1434</v>
      </c>
      <c r="B458" t="s">
        <v>5303</v>
      </c>
      <c r="C458" t="str">
        <f t="shared" si="21"/>
        <v>KONE US Equity</v>
      </c>
      <c r="D458" s="3" t="e">
        <f ca="1">_xll.BDP($C458,$D$1)</f>
        <v>#NAME?</v>
      </c>
      <c r="E458" s="3" t="e">
        <f ca="1">_xll.BDP($C458,$E$1)</f>
        <v>#NAME?</v>
      </c>
      <c r="F458" s="1" t="e">
        <f ca="1">_xll.BDP($C458,$F$1)</f>
        <v>#NAME?</v>
      </c>
      <c r="G458" s="1" t="e">
        <f ca="1">_xll.BDP($C458,$G$1)</f>
        <v>#NAME?</v>
      </c>
      <c r="H458" s="1" t="e">
        <f ca="1">_xll.BDP($C458,$H$1)</f>
        <v>#NAME?</v>
      </c>
      <c r="I458" t="e">
        <f t="shared" ca="1" si="22"/>
        <v>#NAME?</v>
      </c>
      <c r="J458" s="2" t="e">
        <f t="shared" ca="1" si="23"/>
        <v>#NAME?</v>
      </c>
      <c r="K458" s="11" t="e">
        <f ca="1">_xll.BDP($C458,$K$1)</f>
        <v>#NAME?</v>
      </c>
      <c r="L458" s="10" t="e">
        <f ca="1">_xll.BDP(C458,$L$1)</f>
        <v>#NAME?</v>
      </c>
      <c r="M458" s="10"/>
    </row>
    <row r="459" spans="1:13" x14ac:dyDescent="0.25">
      <c r="A459" t="s">
        <v>1551</v>
      </c>
      <c r="B459" t="s">
        <v>5303</v>
      </c>
      <c r="C459" t="str">
        <f t="shared" si="21"/>
        <v>MARA US Equity</v>
      </c>
      <c r="D459" s="3" t="e">
        <f ca="1">_xll.BDP($C459,$D$1)</f>
        <v>#NAME?</v>
      </c>
      <c r="E459" s="3" t="e">
        <f ca="1">_xll.BDP($C459,$E$1)</f>
        <v>#NAME?</v>
      </c>
      <c r="F459" s="1" t="e">
        <f ca="1">_xll.BDP($C459,$F$1)</f>
        <v>#NAME?</v>
      </c>
      <c r="G459" s="1" t="e">
        <f ca="1">_xll.BDP($C459,$G$1)</f>
        <v>#NAME?</v>
      </c>
      <c r="H459" s="1" t="e">
        <f ca="1">_xll.BDP($C459,$H$1)</f>
        <v>#NAME?</v>
      </c>
      <c r="I459" t="e">
        <f t="shared" ca="1" si="22"/>
        <v>#NAME?</v>
      </c>
      <c r="J459" s="2" t="e">
        <f t="shared" ca="1" si="23"/>
        <v>#NAME?</v>
      </c>
      <c r="K459" s="11" t="e">
        <f ca="1">_xll.BDP($C459,$K$1)</f>
        <v>#NAME?</v>
      </c>
      <c r="L459" s="10" t="e">
        <f ca="1">_xll.BDP(C459,$L$1)</f>
        <v>#NAME?</v>
      </c>
      <c r="M459" s="10"/>
    </row>
    <row r="460" spans="1:13" x14ac:dyDescent="0.25">
      <c r="A460" t="s">
        <v>790</v>
      </c>
      <c r="B460" t="s">
        <v>5303</v>
      </c>
      <c r="C460" t="str">
        <f t="shared" si="21"/>
        <v>EDGW US Equity</v>
      </c>
      <c r="D460" s="3" t="e">
        <f ca="1">_xll.BDP($C460,$D$1)</f>
        <v>#NAME?</v>
      </c>
      <c r="E460" s="3" t="e">
        <f ca="1">_xll.BDP($C460,$E$1)</f>
        <v>#NAME?</v>
      </c>
      <c r="F460" s="1" t="e">
        <f ca="1">_xll.BDP($C460,$F$1)</f>
        <v>#NAME?</v>
      </c>
      <c r="G460" s="1" t="e">
        <f ca="1">_xll.BDP($C460,$G$1)</f>
        <v>#NAME?</v>
      </c>
      <c r="H460" s="1" t="e">
        <f ca="1">_xll.BDP($C460,$H$1)</f>
        <v>#NAME?</v>
      </c>
      <c r="I460" t="e">
        <f t="shared" ca="1" si="22"/>
        <v>#NAME?</v>
      </c>
      <c r="J460" s="2" t="e">
        <f t="shared" ca="1" si="23"/>
        <v>#NAME?</v>
      </c>
      <c r="K460" s="11" t="e">
        <f ca="1">_xll.BDP($C460,$K$1)</f>
        <v>#NAME?</v>
      </c>
      <c r="L460" s="10" t="e">
        <f ca="1">_xll.BDP(C460,$L$1)</f>
        <v>#NAME?</v>
      </c>
      <c r="M460" s="10"/>
    </row>
    <row r="461" spans="1:13" x14ac:dyDescent="0.25">
      <c r="A461" t="s">
        <v>1877</v>
      </c>
      <c r="B461" t="s">
        <v>5303</v>
      </c>
      <c r="C461" t="str">
        <f t="shared" si="21"/>
        <v>OSN US Equity</v>
      </c>
      <c r="D461" s="3" t="e">
        <f ca="1">_xll.BDP($C461,$D$1)</f>
        <v>#NAME?</v>
      </c>
      <c r="E461" s="3" t="e">
        <f ca="1">_xll.BDP($C461,$E$1)</f>
        <v>#NAME?</v>
      </c>
      <c r="F461" s="1" t="e">
        <f ca="1">_xll.BDP($C461,$F$1)</f>
        <v>#NAME?</v>
      </c>
      <c r="G461" s="1" t="e">
        <f ca="1">_xll.BDP($C461,$G$1)</f>
        <v>#NAME?</v>
      </c>
      <c r="H461" s="1" t="e">
        <f ca="1">_xll.BDP($C461,$H$1)</f>
        <v>#NAME?</v>
      </c>
      <c r="I461" t="e">
        <f t="shared" ca="1" si="22"/>
        <v>#NAME?</v>
      </c>
      <c r="J461" s="2" t="e">
        <f t="shared" ca="1" si="23"/>
        <v>#NAME?</v>
      </c>
      <c r="K461" s="11" t="e">
        <f ca="1">_xll.BDP($C461,$K$1)</f>
        <v>#NAME?</v>
      </c>
      <c r="L461" s="10" t="e">
        <f ca="1">_xll.BDP(C461,$L$1)</f>
        <v>#NAME?</v>
      </c>
      <c r="M461" s="10"/>
    </row>
    <row r="462" spans="1:13" x14ac:dyDescent="0.25">
      <c r="A462" t="s">
        <v>2491</v>
      </c>
      <c r="B462" t="s">
        <v>5303</v>
      </c>
      <c r="C462" t="str">
        <f t="shared" si="21"/>
        <v>TLOG US Equity</v>
      </c>
      <c r="D462" s="3" t="e">
        <f ca="1">_xll.BDP($C462,$D$1)</f>
        <v>#NAME?</v>
      </c>
      <c r="E462" s="3" t="e">
        <f ca="1">_xll.BDP($C462,$E$1)</f>
        <v>#NAME?</v>
      </c>
      <c r="F462" s="1" t="e">
        <f ca="1">_xll.BDP($C462,$F$1)</f>
        <v>#NAME?</v>
      </c>
      <c r="G462" s="1" t="e">
        <f ca="1">_xll.BDP($C462,$G$1)</f>
        <v>#NAME?</v>
      </c>
      <c r="H462" s="1" t="e">
        <f ca="1">_xll.BDP($C462,$H$1)</f>
        <v>#NAME?</v>
      </c>
      <c r="I462" t="e">
        <f t="shared" ca="1" si="22"/>
        <v>#NAME?</v>
      </c>
      <c r="J462" s="2" t="e">
        <f t="shared" ca="1" si="23"/>
        <v>#NAME?</v>
      </c>
      <c r="K462" s="11" t="e">
        <f ca="1">_xll.BDP($C462,$K$1)</f>
        <v>#NAME?</v>
      </c>
      <c r="L462" s="10" t="e">
        <f ca="1">_xll.BDP(C462,$L$1)</f>
        <v>#NAME?</v>
      </c>
      <c r="M462" s="10"/>
    </row>
    <row r="463" spans="1:13" x14ac:dyDescent="0.25">
      <c r="A463" t="s">
        <v>15</v>
      </c>
      <c r="B463" t="s">
        <v>5303</v>
      </c>
      <c r="C463" t="str">
        <f t="shared" si="21"/>
        <v>ABIL US Equity</v>
      </c>
      <c r="D463" s="3" t="e">
        <f ca="1">_xll.BDP($C463,$D$1)</f>
        <v>#NAME?</v>
      </c>
      <c r="E463" s="3" t="e">
        <f ca="1">_xll.BDP($C463,$E$1)</f>
        <v>#NAME?</v>
      </c>
      <c r="F463" s="1" t="e">
        <f ca="1">_xll.BDP($C463,$F$1)</f>
        <v>#NAME?</v>
      </c>
      <c r="G463" s="1" t="e">
        <f ca="1">_xll.BDP($C463,$G$1)</f>
        <v>#NAME?</v>
      </c>
      <c r="H463" s="1" t="e">
        <f ca="1">_xll.BDP($C463,$H$1)</f>
        <v>#NAME?</v>
      </c>
      <c r="I463" t="e">
        <f t="shared" ca="1" si="22"/>
        <v>#NAME?</v>
      </c>
      <c r="J463" s="2" t="e">
        <f t="shared" ca="1" si="23"/>
        <v>#NAME?</v>
      </c>
      <c r="K463" s="11" t="e">
        <f ca="1">_xll.BDP($C463,$K$1)</f>
        <v>#NAME?</v>
      </c>
      <c r="L463" s="10" t="e">
        <f ca="1">_xll.BDP(C463,$L$1)</f>
        <v>#NAME?</v>
      </c>
      <c r="M463" s="10"/>
    </row>
    <row r="464" spans="1:13" x14ac:dyDescent="0.25">
      <c r="A464" t="s">
        <v>999</v>
      </c>
      <c r="B464" t="s">
        <v>5303</v>
      </c>
      <c r="C464" t="str">
        <f t="shared" si="21"/>
        <v>FORK US Equity</v>
      </c>
      <c r="D464" s="3" t="e">
        <f ca="1">_xll.BDP($C464,$D$1)</f>
        <v>#NAME?</v>
      </c>
      <c r="E464" s="3" t="e">
        <f ca="1">_xll.BDP($C464,$E$1)</f>
        <v>#NAME?</v>
      </c>
      <c r="F464" s="1" t="e">
        <f ca="1">_xll.BDP($C464,$F$1)</f>
        <v>#NAME?</v>
      </c>
      <c r="G464" s="1" t="e">
        <f ca="1">_xll.BDP($C464,$G$1)</f>
        <v>#NAME?</v>
      </c>
      <c r="H464" s="1" t="e">
        <f ca="1">_xll.BDP($C464,$H$1)</f>
        <v>#NAME?</v>
      </c>
      <c r="I464" t="e">
        <f t="shared" ca="1" si="22"/>
        <v>#NAME?</v>
      </c>
      <c r="J464" s="2" t="e">
        <f t="shared" ca="1" si="23"/>
        <v>#NAME?</v>
      </c>
      <c r="K464" s="11" t="e">
        <f ca="1">_xll.BDP($C464,$K$1)</f>
        <v>#NAME?</v>
      </c>
      <c r="L464" s="10" t="e">
        <f ca="1">_xll.BDP(C464,$L$1)</f>
        <v>#NAME?</v>
      </c>
      <c r="M464" s="10"/>
    </row>
    <row r="465" spans="1:13" x14ac:dyDescent="0.25">
      <c r="A465" t="s">
        <v>105</v>
      </c>
      <c r="B465" t="s">
        <v>5303</v>
      </c>
      <c r="C465" t="str">
        <f t="shared" si="21"/>
        <v>AKER US Equity</v>
      </c>
      <c r="D465" s="3" t="e">
        <f ca="1">_xll.BDP($C465,$D$1)</f>
        <v>#NAME?</v>
      </c>
      <c r="E465" s="3" t="e">
        <f ca="1">_xll.BDP($C465,$E$1)</f>
        <v>#NAME?</v>
      </c>
      <c r="F465" s="1" t="e">
        <f ca="1">_xll.BDP($C465,$F$1)</f>
        <v>#NAME?</v>
      </c>
      <c r="G465" s="1" t="e">
        <f ca="1">_xll.BDP($C465,$G$1)</f>
        <v>#NAME?</v>
      </c>
      <c r="H465" s="1" t="e">
        <f ca="1">_xll.BDP($C465,$H$1)</f>
        <v>#NAME?</v>
      </c>
      <c r="I465" t="e">
        <f t="shared" ca="1" si="22"/>
        <v>#NAME?</v>
      </c>
      <c r="J465" s="2" t="e">
        <f t="shared" ca="1" si="23"/>
        <v>#NAME?</v>
      </c>
      <c r="K465" s="11" t="e">
        <f ca="1">_xll.BDP($C465,$K$1)</f>
        <v>#NAME?</v>
      </c>
      <c r="L465" s="10" t="e">
        <f ca="1">_xll.BDP(C465,$L$1)</f>
        <v>#NAME?</v>
      </c>
      <c r="M465" s="10"/>
    </row>
    <row r="466" spans="1:13" x14ac:dyDescent="0.25">
      <c r="A466" t="s">
        <v>2210</v>
      </c>
      <c r="B466" t="s">
        <v>5303</v>
      </c>
      <c r="C466" t="str">
        <f t="shared" si="21"/>
        <v>SBBP US Equity</v>
      </c>
      <c r="D466" s="3" t="e">
        <f ca="1">_xll.BDP($C466,$D$1)</f>
        <v>#NAME?</v>
      </c>
      <c r="E466" s="3" t="e">
        <f ca="1">_xll.BDP($C466,$E$1)</f>
        <v>#NAME?</v>
      </c>
      <c r="F466" s="1" t="e">
        <f ca="1">_xll.BDP($C466,$F$1)</f>
        <v>#NAME?</v>
      </c>
      <c r="G466" s="1" t="e">
        <f ca="1">_xll.BDP($C466,$G$1)</f>
        <v>#NAME?</v>
      </c>
      <c r="H466" s="1" t="e">
        <f ca="1">_xll.BDP($C466,$H$1)</f>
        <v>#NAME?</v>
      </c>
      <c r="I466" t="e">
        <f t="shared" ca="1" si="22"/>
        <v>#NAME?</v>
      </c>
      <c r="J466" s="2" t="e">
        <f t="shared" ca="1" si="23"/>
        <v>#NAME?</v>
      </c>
      <c r="K466" s="11" t="e">
        <f ca="1">_xll.BDP($C466,$K$1)</f>
        <v>#NAME?</v>
      </c>
      <c r="L466" s="10" t="e">
        <f ca="1">_xll.BDP(C466,$L$1)</f>
        <v>#NAME?</v>
      </c>
      <c r="M466" s="10"/>
    </row>
    <row r="467" spans="1:13" x14ac:dyDescent="0.25">
      <c r="A467" t="s">
        <v>721</v>
      </c>
      <c r="B467" t="s">
        <v>5303</v>
      </c>
      <c r="C467" t="str">
        <f t="shared" si="21"/>
        <v>DLHC US Equity</v>
      </c>
      <c r="D467" s="3" t="e">
        <f ca="1">_xll.BDP($C467,$D$1)</f>
        <v>#NAME?</v>
      </c>
      <c r="E467" s="3" t="e">
        <f ca="1">_xll.BDP($C467,$E$1)</f>
        <v>#NAME?</v>
      </c>
      <c r="F467" s="1" t="e">
        <f ca="1">_xll.BDP($C467,$F$1)</f>
        <v>#NAME?</v>
      </c>
      <c r="G467" s="1" t="e">
        <f ca="1">_xll.BDP($C467,$G$1)</f>
        <v>#NAME?</v>
      </c>
      <c r="H467" s="1" t="e">
        <f ca="1">_xll.BDP($C467,$H$1)</f>
        <v>#NAME?</v>
      </c>
      <c r="I467" t="e">
        <f t="shared" ca="1" si="22"/>
        <v>#NAME?</v>
      </c>
      <c r="J467" s="2" t="e">
        <f t="shared" ca="1" si="23"/>
        <v>#NAME?</v>
      </c>
      <c r="K467" s="11" t="e">
        <f ca="1">_xll.BDP($C467,$K$1)</f>
        <v>#NAME?</v>
      </c>
      <c r="L467" s="10" t="e">
        <f ca="1">_xll.BDP(C467,$L$1)</f>
        <v>#NAME?</v>
      </c>
      <c r="M467" s="10"/>
    </row>
    <row r="468" spans="1:13" x14ac:dyDescent="0.25">
      <c r="A468" t="s">
        <v>2344</v>
      </c>
      <c r="B468" t="s">
        <v>5303</v>
      </c>
      <c r="C468" t="str">
        <f t="shared" si="21"/>
        <v>SPAN US Equity</v>
      </c>
      <c r="D468" s="3" t="e">
        <f ca="1">_xll.BDP($C468,$D$1)</f>
        <v>#NAME?</v>
      </c>
      <c r="E468" s="3" t="e">
        <f ca="1">_xll.BDP($C468,$E$1)</f>
        <v>#NAME?</v>
      </c>
      <c r="F468" s="1" t="e">
        <f ca="1">_xll.BDP($C468,$F$1)</f>
        <v>#NAME?</v>
      </c>
      <c r="G468" s="1" t="e">
        <f ca="1">_xll.BDP($C468,$G$1)</f>
        <v>#NAME?</v>
      </c>
      <c r="H468" s="1" t="e">
        <f ca="1">_xll.BDP($C468,$H$1)</f>
        <v>#NAME?</v>
      </c>
      <c r="I468" t="e">
        <f t="shared" ca="1" si="22"/>
        <v>#NAME?</v>
      </c>
      <c r="J468" s="2" t="e">
        <f t="shared" ca="1" si="23"/>
        <v>#NAME?</v>
      </c>
      <c r="K468" s="11" t="e">
        <f ca="1">_xll.BDP($C468,$K$1)</f>
        <v>#NAME?</v>
      </c>
      <c r="L468" s="10" t="e">
        <f ca="1">_xll.BDP(C468,$L$1)</f>
        <v>#NAME?</v>
      </c>
      <c r="M468" s="10"/>
    </row>
    <row r="469" spans="1:13" x14ac:dyDescent="0.25">
      <c r="A469" t="s">
        <v>1213</v>
      </c>
      <c r="B469" t="s">
        <v>5303</v>
      </c>
      <c r="C469" t="str">
        <f t="shared" si="21"/>
        <v>HOTR US Equity</v>
      </c>
      <c r="D469" s="3" t="e">
        <f ca="1">_xll.BDP($C469,$D$1)</f>
        <v>#NAME?</v>
      </c>
      <c r="E469" s="3" t="e">
        <f ca="1">_xll.BDP($C469,$E$1)</f>
        <v>#NAME?</v>
      </c>
      <c r="F469" s="1" t="e">
        <f ca="1">_xll.BDP($C469,$F$1)</f>
        <v>#NAME?</v>
      </c>
      <c r="G469" s="1" t="e">
        <f ca="1">_xll.BDP($C469,$G$1)</f>
        <v>#NAME?</v>
      </c>
      <c r="H469" s="1" t="e">
        <f ca="1">_xll.BDP($C469,$H$1)</f>
        <v>#NAME?</v>
      </c>
      <c r="I469" t="e">
        <f t="shared" ca="1" si="22"/>
        <v>#NAME?</v>
      </c>
      <c r="J469" s="2" t="e">
        <f t="shared" ca="1" si="23"/>
        <v>#NAME?</v>
      </c>
      <c r="K469" s="11" t="e">
        <f ca="1">_xll.BDP($C469,$K$1)</f>
        <v>#NAME?</v>
      </c>
      <c r="L469" s="10" t="e">
        <f ca="1">_xll.BDP(C469,$L$1)</f>
        <v>#NAME?</v>
      </c>
      <c r="M469" s="10"/>
    </row>
    <row r="470" spans="1:13" x14ac:dyDescent="0.25">
      <c r="A470" t="s">
        <v>2262</v>
      </c>
      <c r="B470" t="s">
        <v>5303</v>
      </c>
      <c r="C470" t="str">
        <f t="shared" si="21"/>
        <v>SGOC US Equity</v>
      </c>
      <c r="D470" s="3" t="e">
        <f ca="1">_xll.BDP($C470,$D$1)</f>
        <v>#NAME?</v>
      </c>
      <c r="E470" s="3" t="e">
        <f ca="1">_xll.BDP($C470,$E$1)</f>
        <v>#NAME?</v>
      </c>
      <c r="F470" s="1" t="e">
        <f ca="1">_xll.BDP($C470,$F$1)</f>
        <v>#NAME?</v>
      </c>
      <c r="G470" s="1" t="e">
        <f ca="1">_xll.BDP($C470,$G$1)</f>
        <v>#NAME?</v>
      </c>
      <c r="H470" s="1" t="e">
        <f ca="1">_xll.BDP($C470,$H$1)</f>
        <v>#NAME?</v>
      </c>
      <c r="I470" t="e">
        <f t="shared" ca="1" si="22"/>
        <v>#NAME?</v>
      </c>
      <c r="J470" s="2" t="e">
        <f t="shared" ca="1" si="23"/>
        <v>#NAME?</v>
      </c>
      <c r="K470" s="11" t="e">
        <f ca="1">_xll.BDP($C470,$K$1)</f>
        <v>#NAME?</v>
      </c>
      <c r="L470" s="10" t="e">
        <f ca="1">_xll.BDP(C470,$L$1)</f>
        <v>#NAME?</v>
      </c>
      <c r="M470" s="10"/>
    </row>
    <row r="471" spans="1:13" x14ac:dyDescent="0.25">
      <c r="A471" t="s">
        <v>2609</v>
      </c>
      <c r="B471" t="s">
        <v>5303</v>
      </c>
      <c r="C471" t="str">
        <f t="shared" si="21"/>
        <v>VALU US Equity</v>
      </c>
      <c r="D471" s="3" t="e">
        <f ca="1">_xll.BDP($C471,$D$1)</f>
        <v>#NAME?</v>
      </c>
      <c r="E471" s="3" t="e">
        <f ca="1">_xll.BDP($C471,$E$1)</f>
        <v>#NAME?</v>
      </c>
      <c r="F471" s="1" t="e">
        <f ca="1">_xll.BDP($C471,$F$1)</f>
        <v>#NAME?</v>
      </c>
      <c r="G471" s="1" t="e">
        <f ca="1">_xll.BDP($C471,$G$1)</f>
        <v>#NAME?</v>
      </c>
      <c r="H471" s="1" t="e">
        <f ca="1">_xll.BDP($C471,$H$1)</f>
        <v>#NAME?</v>
      </c>
      <c r="I471" t="e">
        <f t="shared" ca="1" si="22"/>
        <v>#NAME?</v>
      </c>
      <c r="J471" s="2" t="e">
        <f t="shared" ca="1" si="23"/>
        <v>#NAME?</v>
      </c>
      <c r="K471" s="11" t="e">
        <f ca="1">_xll.BDP($C471,$K$1)</f>
        <v>#NAME?</v>
      </c>
      <c r="L471" s="10" t="e">
        <f ca="1">_xll.BDP(C471,$L$1)</f>
        <v>#NAME?</v>
      </c>
      <c r="M471" s="10"/>
    </row>
    <row r="472" spans="1:13" x14ac:dyDescent="0.25">
      <c r="A472" t="s">
        <v>488</v>
      </c>
      <c r="B472" t="s">
        <v>5303</v>
      </c>
      <c r="C472" t="str">
        <f t="shared" si="21"/>
        <v>CHCI US Equity</v>
      </c>
      <c r="D472" s="3" t="e">
        <f ca="1">_xll.BDP($C472,$D$1)</f>
        <v>#NAME?</v>
      </c>
      <c r="E472" s="3" t="e">
        <f ca="1">_xll.BDP($C472,$E$1)</f>
        <v>#NAME?</v>
      </c>
      <c r="F472" s="1" t="e">
        <f ca="1">_xll.BDP($C472,$F$1)</f>
        <v>#NAME?</v>
      </c>
      <c r="G472" s="1" t="e">
        <f ca="1">_xll.BDP($C472,$G$1)</f>
        <v>#NAME?</v>
      </c>
      <c r="H472" s="1" t="e">
        <f ca="1">_xll.BDP($C472,$H$1)</f>
        <v>#NAME?</v>
      </c>
      <c r="I472" t="e">
        <f t="shared" ca="1" si="22"/>
        <v>#NAME?</v>
      </c>
      <c r="J472" s="2" t="e">
        <f t="shared" ca="1" si="23"/>
        <v>#NAME?</v>
      </c>
      <c r="K472" s="11" t="e">
        <f ca="1">_xll.BDP($C472,$K$1)</f>
        <v>#NAME?</v>
      </c>
      <c r="L472" s="10" t="e">
        <f ca="1">_xll.BDP(C472,$L$1)</f>
        <v>#NAME?</v>
      </c>
      <c r="M472" s="10"/>
    </row>
    <row r="473" spans="1:13" x14ac:dyDescent="0.25">
      <c r="A473" t="s">
        <v>1315</v>
      </c>
      <c r="B473" t="s">
        <v>5303</v>
      </c>
      <c r="C473" t="str">
        <f t="shared" si="21"/>
        <v>INOD US Equity</v>
      </c>
      <c r="D473" s="3" t="e">
        <f ca="1">_xll.BDP($C473,$D$1)</f>
        <v>#NAME?</v>
      </c>
      <c r="E473" s="3" t="e">
        <f ca="1">_xll.BDP($C473,$E$1)</f>
        <v>#NAME?</v>
      </c>
      <c r="F473" s="1" t="e">
        <f ca="1">_xll.BDP($C473,$F$1)</f>
        <v>#NAME?</v>
      </c>
      <c r="G473" s="1" t="e">
        <f ca="1">_xll.BDP($C473,$G$1)</f>
        <v>#NAME?</v>
      </c>
      <c r="H473" s="1" t="e">
        <f ca="1">_xll.BDP($C473,$H$1)</f>
        <v>#NAME?</v>
      </c>
      <c r="I473" t="e">
        <f t="shared" ca="1" si="22"/>
        <v>#NAME?</v>
      </c>
      <c r="J473" s="2" t="e">
        <f t="shared" ca="1" si="23"/>
        <v>#NAME?</v>
      </c>
      <c r="K473" s="11" t="e">
        <f ca="1">_xll.BDP($C473,$K$1)</f>
        <v>#NAME?</v>
      </c>
      <c r="L473" s="10" t="e">
        <f ca="1">_xll.BDP(C473,$L$1)</f>
        <v>#NAME?</v>
      </c>
      <c r="M473" s="10"/>
    </row>
    <row r="474" spans="1:13" x14ac:dyDescent="0.25">
      <c r="A474" t="s">
        <v>827</v>
      </c>
      <c r="B474" t="s">
        <v>5303</v>
      </c>
      <c r="C474" t="str">
        <f t="shared" si="21"/>
        <v>EMMS US Equity</v>
      </c>
      <c r="D474" s="3" t="e">
        <f ca="1">_xll.BDP($C474,$D$1)</f>
        <v>#NAME?</v>
      </c>
      <c r="E474" s="3" t="e">
        <f ca="1">_xll.BDP($C474,$E$1)</f>
        <v>#NAME?</v>
      </c>
      <c r="F474" s="1" t="e">
        <f ca="1">_xll.BDP($C474,$F$1)</f>
        <v>#NAME?</v>
      </c>
      <c r="G474" s="1" t="e">
        <f ca="1">_xll.BDP($C474,$G$1)</f>
        <v>#NAME?</v>
      </c>
      <c r="H474" s="1" t="e">
        <f ca="1">_xll.BDP($C474,$H$1)</f>
        <v>#NAME?</v>
      </c>
      <c r="I474" t="e">
        <f t="shared" ca="1" si="22"/>
        <v>#NAME?</v>
      </c>
      <c r="J474" s="2" t="e">
        <f t="shared" ca="1" si="23"/>
        <v>#NAME?</v>
      </c>
      <c r="K474" s="11" t="e">
        <f ca="1">_xll.BDP($C474,$K$1)</f>
        <v>#NAME?</v>
      </c>
      <c r="L474" s="10" t="e">
        <f ca="1">_xll.BDP(C474,$L$1)</f>
        <v>#NAME?</v>
      </c>
      <c r="M474" s="10"/>
    </row>
    <row r="475" spans="1:13" x14ac:dyDescent="0.25">
      <c r="A475" t="s">
        <v>559</v>
      </c>
      <c r="B475" t="s">
        <v>5303</v>
      </c>
      <c r="C475" t="str">
        <f t="shared" si="21"/>
        <v>CNTF US Equity</v>
      </c>
      <c r="D475" s="3" t="e">
        <f ca="1">_xll.BDP($C475,$D$1)</f>
        <v>#NAME?</v>
      </c>
      <c r="E475" s="3" t="e">
        <f ca="1">_xll.BDP($C475,$E$1)</f>
        <v>#NAME?</v>
      </c>
      <c r="F475" s="1" t="e">
        <f ca="1">_xll.BDP($C475,$F$1)</f>
        <v>#NAME?</v>
      </c>
      <c r="G475" s="1" t="e">
        <f ca="1">_xll.BDP($C475,$G$1)</f>
        <v>#NAME?</v>
      </c>
      <c r="H475" s="1" t="e">
        <f ca="1">_xll.BDP($C475,$H$1)</f>
        <v>#NAME?</v>
      </c>
      <c r="I475" t="e">
        <f t="shared" ca="1" si="22"/>
        <v>#NAME?</v>
      </c>
      <c r="J475" s="2" t="e">
        <f t="shared" ca="1" si="23"/>
        <v>#NAME?</v>
      </c>
      <c r="K475" s="11" t="e">
        <f ca="1">_xll.BDP($C475,$K$1)</f>
        <v>#NAME?</v>
      </c>
      <c r="L475" s="10" t="e">
        <f ca="1">_xll.BDP(C475,$L$1)</f>
        <v>#NAME?</v>
      </c>
      <c r="M475" s="10"/>
    </row>
    <row r="476" spans="1:13" x14ac:dyDescent="0.25">
      <c r="A476" t="s">
        <v>16</v>
      </c>
      <c r="B476" t="s">
        <v>5303</v>
      </c>
      <c r="C476" t="str">
        <f t="shared" si="21"/>
        <v>ABIO US Equity</v>
      </c>
      <c r="D476" s="3" t="e">
        <f ca="1">_xll.BDP($C476,$D$1)</f>
        <v>#NAME?</v>
      </c>
      <c r="E476" s="3" t="e">
        <f ca="1">_xll.BDP($C476,$E$1)</f>
        <v>#NAME?</v>
      </c>
      <c r="F476" s="1" t="e">
        <f ca="1">_xll.BDP($C476,$F$1)</f>
        <v>#NAME?</v>
      </c>
      <c r="G476" s="1" t="e">
        <f ca="1">_xll.BDP($C476,$G$1)</f>
        <v>#NAME?</v>
      </c>
      <c r="H476" s="1" t="e">
        <f ca="1">_xll.BDP($C476,$H$1)</f>
        <v>#NAME?</v>
      </c>
      <c r="I476" t="e">
        <f t="shared" ca="1" si="22"/>
        <v>#NAME?</v>
      </c>
      <c r="J476" s="2" t="e">
        <f t="shared" ca="1" si="23"/>
        <v>#NAME?</v>
      </c>
      <c r="K476" s="11" t="e">
        <f ca="1">_xll.BDP($C476,$K$1)</f>
        <v>#NAME?</v>
      </c>
      <c r="L476" s="10" t="e">
        <f ca="1">_xll.BDP(C476,$L$1)</f>
        <v>#NAME?</v>
      </c>
      <c r="M476" s="10"/>
    </row>
    <row r="477" spans="1:13" x14ac:dyDescent="0.25">
      <c r="A477" t="s">
        <v>2088</v>
      </c>
      <c r="B477" t="s">
        <v>5303</v>
      </c>
      <c r="C477" t="str">
        <f t="shared" si="21"/>
        <v>QUMU US Equity</v>
      </c>
      <c r="D477" s="3" t="e">
        <f ca="1">_xll.BDP($C477,$D$1)</f>
        <v>#NAME?</v>
      </c>
      <c r="E477" s="3" t="e">
        <f ca="1">_xll.BDP($C477,$E$1)</f>
        <v>#NAME?</v>
      </c>
      <c r="F477" s="1" t="e">
        <f ca="1">_xll.BDP($C477,$F$1)</f>
        <v>#NAME?</v>
      </c>
      <c r="G477" s="1" t="e">
        <f ca="1">_xll.BDP($C477,$G$1)</f>
        <v>#NAME?</v>
      </c>
      <c r="H477" s="1" t="e">
        <f ca="1">_xll.BDP($C477,$H$1)</f>
        <v>#NAME?</v>
      </c>
      <c r="I477" t="e">
        <f t="shared" ca="1" si="22"/>
        <v>#NAME?</v>
      </c>
      <c r="J477" s="2" t="e">
        <f t="shared" ca="1" si="23"/>
        <v>#NAME?</v>
      </c>
      <c r="K477" s="11" t="e">
        <f ca="1">_xll.BDP($C477,$K$1)</f>
        <v>#NAME?</v>
      </c>
      <c r="L477" s="10" t="e">
        <f ca="1">_xll.BDP(C477,$L$1)</f>
        <v>#NAME?</v>
      </c>
      <c r="M477" s="10"/>
    </row>
    <row r="478" spans="1:13" x14ac:dyDescent="0.25">
      <c r="A478" t="s">
        <v>2438</v>
      </c>
      <c r="B478" t="s">
        <v>5303</v>
      </c>
      <c r="C478" t="str">
        <f t="shared" si="21"/>
        <v>TAIT US Equity</v>
      </c>
      <c r="D478" s="3" t="e">
        <f ca="1">_xll.BDP($C478,$D$1)</f>
        <v>#NAME?</v>
      </c>
      <c r="E478" s="3" t="e">
        <f ca="1">_xll.BDP($C478,$E$1)</f>
        <v>#NAME?</v>
      </c>
      <c r="F478" s="1" t="e">
        <f ca="1">_xll.BDP($C478,$F$1)</f>
        <v>#NAME?</v>
      </c>
      <c r="G478" s="1" t="e">
        <f ca="1">_xll.BDP($C478,$G$1)</f>
        <v>#NAME?</v>
      </c>
      <c r="H478" s="1" t="e">
        <f ca="1">_xll.BDP($C478,$H$1)</f>
        <v>#NAME?</v>
      </c>
      <c r="I478" t="e">
        <f t="shared" ca="1" si="22"/>
        <v>#NAME?</v>
      </c>
      <c r="J478" s="2" t="e">
        <f t="shared" ca="1" si="23"/>
        <v>#NAME?</v>
      </c>
      <c r="K478" s="11" t="e">
        <f ca="1">_xll.BDP($C478,$K$1)</f>
        <v>#NAME?</v>
      </c>
      <c r="L478" s="10" t="e">
        <f ca="1">_xll.BDP(C478,$L$1)</f>
        <v>#NAME?</v>
      </c>
      <c r="M478" s="10"/>
    </row>
    <row r="479" spans="1:13" x14ac:dyDescent="0.25">
      <c r="A479" t="s">
        <v>2872</v>
      </c>
      <c r="B479" t="s">
        <v>5301</v>
      </c>
      <c r="C479" t="str">
        <f t="shared" si="21"/>
        <v>AIC US Equity</v>
      </c>
      <c r="D479" s="3" t="e">
        <f ca="1">_xll.BDP($C479,$D$1)</f>
        <v>#NAME?</v>
      </c>
      <c r="E479" s="3" t="e">
        <f ca="1">_xll.BDP($C479,$E$1)</f>
        <v>#NAME?</v>
      </c>
      <c r="F479" s="1" t="e">
        <f ca="1">_xll.BDP($C479,$F$1)</f>
        <v>#NAME?</v>
      </c>
      <c r="G479" s="1" t="e">
        <f ca="1">_xll.BDP($C479,$G$1)</f>
        <v>#NAME?</v>
      </c>
      <c r="H479" s="1" t="e">
        <f ca="1">_xll.BDP($C479,$H$1)</f>
        <v>#NAME?</v>
      </c>
      <c r="I479" t="e">
        <f t="shared" ca="1" si="22"/>
        <v>#NAME?</v>
      </c>
      <c r="J479" s="2" t="e">
        <f t="shared" ca="1" si="23"/>
        <v>#NAME?</v>
      </c>
      <c r="K479" s="11" t="e">
        <f ca="1">_xll.BDP($C479,$K$1)</f>
        <v>#NAME?</v>
      </c>
      <c r="L479" s="10" t="e">
        <f ca="1">_xll.BDP(C479,$L$1)</f>
        <v>#NAME?</v>
      </c>
      <c r="M479" s="10"/>
    </row>
    <row r="480" spans="1:13" x14ac:dyDescent="0.25">
      <c r="A480" t="s">
        <v>2319</v>
      </c>
      <c r="B480" t="s">
        <v>5303</v>
      </c>
      <c r="C480" t="str">
        <f t="shared" si="21"/>
        <v>SMTX US Equity</v>
      </c>
      <c r="D480" s="3" t="e">
        <f ca="1">_xll.BDP($C480,$D$1)</f>
        <v>#NAME?</v>
      </c>
      <c r="E480" s="3" t="e">
        <f ca="1">_xll.BDP($C480,$E$1)</f>
        <v>#NAME?</v>
      </c>
      <c r="F480" s="1" t="e">
        <f ca="1">_xll.BDP($C480,$F$1)</f>
        <v>#NAME?</v>
      </c>
      <c r="G480" s="1" t="e">
        <f ca="1">_xll.BDP($C480,$G$1)</f>
        <v>#NAME?</v>
      </c>
      <c r="H480" s="1" t="e">
        <f ca="1">_xll.BDP($C480,$H$1)</f>
        <v>#NAME?</v>
      </c>
      <c r="I480" t="e">
        <f t="shared" ca="1" si="22"/>
        <v>#NAME?</v>
      </c>
      <c r="J480" s="2" t="e">
        <f t="shared" ca="1" si="23"/>
        <v>#NAME?</v>
      </c>
      <c r="K480" s="11" t="e">
        <f ca="1">_xll.BDP($C480,$K$1)</f>
        <v>#NAME?</v>
      </c>
      <c r="L480" s="10" t="e">
        <f ca="1">_xll.BDP(C480,$L$1)</f>
        <v>#NAME?</v>
      </c>
      <c r="M480" s="10"/>
    </row>
    <row r="481" spans="1:13" x14ac:dyDescent="0.25">
      <c r="A481" t="s">
        <v>1837</v>
      </c>
      <c r="B481" t="s">
        <v>5303</v>
      </c>
      <c r="C481" t="str">
        <f t="shared" si="21"/>
        <v>OIIM US Equity</v>
      </c>
      <c r="D481" s="3" t="e">
        <f ca="1">_xll.BDP($C481,$D$1)</f>
        <v>#NAME?</v>
      </c>
      <c r="E481" s="3" t="e">
        <f ca="1">_xll.BDP($C481,$E$1)</f>
        <v>#NAME?</v>
      </c>
      <c r="F481" s="1" t="e">
        <f ca="1">_xll.BDP($C481,$F$1)</f>
        <v>#NAME?</v>
      </c>
      <c r="G481" s="1" t="e">
        <f ca="1">_xll.BDP($C481,$G$1)</f>
        <v>#NAME?</v>
      </c>
      <c r="H481" s="1" t="e">
        <f ca="1">_xll.BDP($C481,$H$1)</f>
        <v>#NAME?</v>
      </c>
      <c r="I481" t="e">
        <f t="shared" ca="1" si="22"/>
        <v>#NAME?</v>
      </c>
      <c r="J481" s="2" t="e">
        <f t="shared" ca="1" si="23"/>
        <v>#NAME?</v>
      </c>
      <c r="K481" s="11" t="e">
        <f ca="1">_xll.BDP($C481,$K$1)</f>
        <v>#NAME?</v>
      </c>
      <c r="L481" s="10" t="e">
        <f ca="1">_xll.BDP(C481,$L$1)</f>
        <v>#NAME?</v>
      </c>
      <c r="M481" s="10"/>
    </row>
    <row r="482" spans="1:13" x14ac:dyDescent="0.25">
      <c r="A482" t="s">
        <v>1641</v>
      </c>
      <c r="B482" t="s">
        <v>5303</v>
      </c>
      <c r="C482" t="str">
        <f t="shared" si="21"/>
        <v>MMAC US Equity</v>
      </c>
      <c r="D482" s="3" t="e">
        <f ca="1">_xll.BDP($C482,$D$1)</f>
        <v>#NAME?</v>
      </c>
      <c r="E482" s="3" t="e">
        <f ca="1">_xll.BDP($C482,$E$1)</f>
        <v>#NAME?</v>
      </c>
      <c r="F482" s="1" t="e">
        <f ca="1">_xll.BDP($C482,$F$1)</f>
        <v>#NAME?</v>
      </c>
      <c r="G482" s="1" t="e">
        <f ca="1">_xll.BDP($C482,$G$1)</f>
        <v>#NAME?</v>
      </c>
      <c r="H482" s="1" t="e">
        <f ca="1">_xll.BDP($C482,$H$1)</f>
        <v>#NAME?</v>
      </c>
      <c r="I482" t="e">
        <f t="shared" ca="1" si="22"/>
        <v>#NAME?</v>
      </c>
      <c r="J482" s="2" t="e">
        <f t="shared" ca="1" si="23"/>
        <v>#NAME?</v>
      </c>
      <c r="K482" s="11" t="e">
        <f ca="1">_xll.BDP($C482,$K$1)</f>
        <v>#NAME?</v>
      </c>
      <c r="L482" s="10" t="e">
        <f ca="1">_xll.BDP(C482,$L$1)</f>
        <v>#NAME?</v>
      </c>
      <c r="M482" s="10"/>
    </row>
    <row r="483" spans="1:13" x14ac:dyDescent="0.25">
      <c r="A483" t="s">
        <v>1855</v>
      </c>
      <c r="B483" t="s">
        <v>5303</v>
      </c>
      <c r="C483" t="str">
        <f t="shared" si="21"/>
        <v>ONTX US Equity</v>
      </c>
      <c r="D483" s="3" t="e">
        <f ca="1">_xll.BDP($C483,$D$1)</f>
        <v>#NAME?</v>
      </c>
      <c r="E483" s="3" t="e">
        <f ca="1">_xll.BDP($C483,$E$1)</f>
        <v>#NAME?</v>
      </c>
      <c r="F483" s="1" t="e">
        <f ca="1">_xll.BDP($C483,$F$1)</f>
        <v>#NAME?</v>
      </c>
      <c r="G483" s="1" t="e">
        <f ca="1">_xll.BDP($C483,$G$1)</f>
        <v>#NAME?</v>
      </c>
      <c r="H483" s="1" t="e">
        <f ca="1">_xll.BDP($C483,$H$1)</f>
        <v>#NAME?</v>
      </c>
      <c r="I483" t="e">
        <f t="shared" ca="1" si="22"/>
        <v>#NAME?</v>
      </c>
      <c r="J483" s="2" t="e">
        <f t="shared" ca="1" si="23"/>
        <v>#NAME?</v>
      </c>
      <c r="K483" s="11" t="e">
        <f ca="1">_xll.BDP($C483,$K$1)</f>
        <v>#NAME?</v>
      </c>
      <c r="L483" s="10" t="e">
        <f ca="1">_xll.BDP(C483,$L$1)</f>
        <v>#NAME?</v>
      </c>
      <c r="M483" s="10"/>
    </row>
    <row r="484" spans="1:13" x14ac:dyDescent="0.25">
      <c r="A484" t="s">
        <v>2189</v>
      </c>
      <c r="B484" t="s">
        <v>5303</v>
      </c>
      <c r="C484" t="str">
        <f t="shared" si="21"/>
        <v>RXII US Equity</v>
      </c>
      <c r="D484" s="3" t="e">
        <f ca="1">_xll.BDP($C484,$D$1)</f>
        <v>#NAME?</v>
      </c>
      <c r="E484" s="3" t="e">
        <f ca="1">_xll.BDP($C484,$E$1)</f>
        <v>#NAME?</v>
      </c>
      <c r="F484" s="1" t="e">
        <f ca="1">_xll.BDP($C484,$F$1)</f>
        <v>#NAME?</v>
      </c>
      <c r="G484" s="1" t="e">
        <f ca="1">_xll.BDP($C484,$G$1)</f>
        <v>#NAME?</v>
      </c>
      <c r="H484" s="1" t="e">
        <f ca="1">_xll.BDP($C484,$H$1)</f>
        <v>#NAME?</v>
      </c>
      <c r="I484" t="e">
        <f t="shared" ca="1" si="22"/>
        <v>#NAME?</v>
      </c>
      <c r="J484" s="2" t="e">
        <f t="shared" ca="1" si="23"/>
        <v>#NAME?</v>
      </c>
      <c r="K484" s="11" t="e">
        <f ca="1">_xll.BDP($C484,$K$1)</f>
        <v>#NAME?</v>
      </c>
      <c r="L484" s="10" t="e">
        <f ca="1">_xll.BDP(C484,$L$1)</f>
        <v>#NAME?</v>
      </c>
      <c r="M484" s="10"/>
    </row>
    <row r="485" spans="1:13" x14ac:dyDescent="0.25">
      <c r="A485" t="s">
        <v>1927</v>
      </c>
      <c r="B485" t="s">
        <v>5303</v>
      </c>
      <c r="C485" t="str">
        <f t="shared" si="21"/>
        <v>PDEX US Equity</v>
      </c>
      <c r="D485" s="3" t="e">
        <f ca="1">_xll.BDP($C485,$D$1)</f>
        <v>#NAME?</v>
      </c>
      <c r="E485" s="3" t="e">
        <f ca="1">_xll.BDP($C485,$E$1)</f>
        <v>#NAME?</v>
      </c>
      <c r="F485" s="1" t="e">
        <f ca="1">_xll.BDP($C485,$F$1)</f>
        <v>#NAME?</v>
      </c>
      <c r="G485" s="1" t="e">
        <f ca="1">_xll.BDP($C485,$G$1)</f>
        <v>#NAME?</v>
      </c>
      <c r="H485" s="1" t="e">
        <f ca="1">_xll.BDP($C485,$H$1)</f>
        <v>#NAME?</v>
      </c>
      <c r="I485" t="e">
        <f t="shared" ca="1" si="22"/>
        <v>#NAME?</v>
      </c>
      <c r="J485" s="2" t="e">
        <f t="shared" ca="1" si="23"/>
        <v>#NAME?</v>
      </c>
      <c r="K485" s="11" t="e">
        <f ca="1">_xll.BDP($C485,$K$1)</f>
        <v>#NAME?</v>
      </c>
      <c r="L485" s="10" t="e">
        <f ca="1">_xll.BDP(C485,$L$1)</f>
        <v>#NAME?</v>
      </c>
      <c r="M485" s="10"/>
    </row>
    <row r="486" spans="1:13" x14ac:dyDescent="0.25">
      <c r="A486" t="s">
        <v>1283</v>
      </c>
      <c r="B486" t="s">
        <v>5303</v>
      </c>
      <c r="C486" t="str">
        <f t="shared" si="21"/>
        <v>IGLD US Equity</v>
      </c>
      <c r="D486" s="3" t="e">
        <f ca="1">_xll.BDP($C486,$D$1)</f>
        <v>#NAME?</v>
      </c>
      <c r="E486" s="3" t="e">
        <f ca="1">_xll.BDP($C486,$E$1)</f>
        <v>#NAME?</v>
      </c>
      <c r="F486" s="1" t="e">
        <f ca="1">_xll.BDP($C486,$F$1)</f>
        <v>#NAME?</v>
      </c>
      <c r="G486" s="1" t="e">
        <f ca="1">_xll.BDP($C486,$G$1)</f>
        <v>#NAME?</v>
      </c>
      <c r="H486" s="1" t="e">
        <f ca="1">_xll.BDP($C486,$H$1)</f>
        <v>#NAME?</v>
      </c>
      <c r="I486" t="e">
        <f t="shared" ca="1" si="22"/>
        <v>#NAME?</v>
      </c>
      <c r="J486" s="2" t="e">
        <f t="shared" ca="1" si="23"/>
        <v>#NAME?</v>
      </c>
      <c r="K486" s="11" t="e">
        <f ca="1">_xll.BDP($C486,$K$1)</f>
        <v>#NAME?</v>
      </c>
      <c r="L486" s="10" t="e">
        <f ca="1">_xll.BDP(C486,$L$1)</f>
        <v>#NAME?</v>
      </c>
      <c r="M486" s="10"/>
    </row>
    <row r="487" spans="1:13" x14ac:dyDescent="0.25">
      <c r="A487" t="s">
        <v>395</v>
      </c>
      <c r="B487" t="s">
        <v>5303</v>
      </c>
      <c r="C487" t="str">
        <f t="shared" si="21"/>
        <v>CAPR US Equity</v>
      </c>
      <c r="D487" s="3" t="e">
        <f ca="1">_xll.BDP($C487,$D$1)</f>
        <v>#NAME?</v>
      </c>
      <c r="E487" s="3" t="e">
        <f ca="1">_xll.BDP($C487,$E$1)</f>
        <v>#NAME?</v>
      </c>
      <c r="F487" s="1" t="e">
        <f ca="1">_xll.BDP($C487,$F$1)</f>
        <v>#NAME?</v>
      </c>
      <c r="G487" s="1" t="e">
        <f ca="1">_xll.BDP($C487,$G$1)</f>
        <v>#NAME?</v>
      </c>
      <c r="H487" s="1" t="e">
        <f ca="1">_xll.BDP($C487,$H$1)</f>
        <v>#NAME?</v>
      </c>
      <c r="I487" t="e">
        <f t="shared" ca="1" si="22"/>
        <v>#NAME?</v>
      </c>
      <c r="J487" s="2" t="e">
        <f t="shared" ca="1" si="23"/>
        <v>#NAME?</v>
      </c>
      <c r="K487" s="11" t="e">
        <f ca="1">_xll.BDP($C487,$K$1)</f>
        <v>#NAME?</v>
      </c>
      <c r="L487" s="10" t="e">
        <f ca="1">_xll.BDP(C487,$L$1)</f>
        <v>#NAME?</v>
      </c>
      <c r="M487" s="10"/>
    </row>
    <row r="488" spans="1:13" x14ac:dyDescent="0.25">
      <c r="A488" t="s">
        <v>807</v>
      </c>
      <c r="B488" t="s">
        <v>5303</v>
      </c>
      <c r="C488" t="str">
        <f t="shared" si="21"/>
        <v>EGT US Equity</v>
      </c>
      <c r="D488" s="3" t="e">
        <f ca="1">_xll.BDP($C488,$D$1)</f>
        <v>#NAME?</v>
      </c>
      <c r="E488" s="3" t="e">
        <f ca="1">_xll.BDP($C488,$E$1)</f>
        <v>#NAME?</v>
      </c>
      <c r="F488" s="1" t="e">
        <f ca="1">_xll.BDP($C488,$F$1)</f>
        <v>#NAME?</v>
      </c>
      <c r="G488" s="1" t="e">
        <f ca="1">_xll.BDP($C488,$G$1)</f>
        <v>#NAME?</v>
      </c>
      <c r="H488" s="1" t="e">
        <f ca="1">_xll.BDP($C488,$H$1)</f>
        <v>#NAME?</v>
      </c>
      <c r="I488" t="e">
        <f t="shared" ca="1" si="22"/>
        <v>#NAME?</v>
      </c>
      <c r="J488" s="2" t="e">
        <f t="shared" ca="1" si="23"/>
        <v>#NAME?</v>
      </c>
      <c r="K488" s="11" t="e">
        <f ca="1">_xll.BDP($C488,$K$1)</f>
        <v>#NAME?</v>
      </c>
      <c r="L488" s="10" t="e">
        <f ca="1">_xll.BDP(C488,$L$1)</f>
        <v>#NAME?</v>
      </c>
      <c r="M488" s="10"/>
    </row>
    <row r="489" spans="1:13" x14ac:dyDescent="0.25">
      <c r="A489" t="s">
        <v>2381</v>
      </c>
      <c r="B489" t="s">
        <v>5303</v>
      </c>
      <c r="C489" t="str">
        <f t="shared" si="21"/>
        <v>SSBI US Equity</v>
      </c>
      <c r="D489" s="3" t="e">
        <f ca="1">_xll.BDP($C489,$D$1)</f>
        <v>#NAME?</v>
      </c>
      <c r="E489" s="3" t="e">
        <f ca="1">_xll.BDP($C489,$E$1)</f>
        <v>#NAME?</v>
      </c>
      <c r="F489" s="1" t="e">
        <f ca="1">_xll.BDP($C489,$F$1)</f>
        <v>#NAME?</v>
      </c>
      <c r="G489" s="1" t="e">
        <f ca="1">_xll.BDP($C489,$G$1)</f>
        <v>#NAME?</v>
      </c>
      <c r="H489" s="1" t="e">
        <f ca="1">_xll.BDP($C489,$H$1)</f>
        <v>#NAME?</v>
      </c>
      <c r="I489" t="e">
        <f t="shared" ca="1" si="22"/>
        <v>#NAME?</v>
      </c>
      <c r="J489" s="2" t="e">
        <f t="shared" ca="1" si="23"/>
        <v>#NAME?</v>
      </c>
      <c r="K489" s="11" t="e">
        <f ca="1">_xll.BDP($C489,$K$1)</f>
        <v>#NAME?</v>
      </c>
      <c r="L489" s="10" t="e">
        <f ca="1">_xll.BDP(C489,$L$1)</f>
        <v>#NAME?</v>
      </c>
      <c r="M489" s="10"/>
    </row>
    <row r="490" spans="1:13" x14ac:dyDescent="0.25">
      <c r="A490" t="s">
        <v>524</v>
      </c>
      <c r="B490" t="s">
        <v>5303</v>
      </c>
      <c r="C490" t="str">
        <f t="shared" si="21"/>
        <v>CLDC US Equity</v>
      </c>
      <c r="D490" s="3" t="e">
        <f ca="1">_xll.BDP($C490,$D$1)</f>
        <v>#NAME?</v>
      </c>
      <c r="E490" s="3" t="e">
        <f ca="1">_xll.BDP($C490,$E$1)</f>
        <v>#NAME?</v>
      </c>
      <c r="F490" s="1" t="e">
        <f ca="1">_xll.BDP($C490,$F$1)</f>
        <v>#NAME?</v>
      </c>
      <c r="G490" s="1" t="e">
        <f ca="1">_xll.BDP($C490,$G$1)</f>
        <v>#NAME?</v>
      </c>
      <c r="H490" s="1" t="e">
        <f ca="1">_xll.BDP($C490,$H$1)</f>
        <v>#NAME?</v>
      </c>
      <c r="I490" t="e">
        <f t="shared" ca="1" si="22"/>
        <v>#NAME?</v>
      </c>
      <c r="J490" s="2" t="e">
        <f t="shared" ca="1" si="23"/>
        <v>#NAME?</v>
      </c>
      <c r="K490" s="11" t="e">
        <f ca="1">_xll.BDP($C490,$K$1)</f>
        <v>#NAME?</v>
      </c>
      <c r="L490" s="10" t="e">
        <f ca="1">_xll.BDP(C490,$L$1)</f>
        <v>#NAME?</v>
      </c>
      <c r="M490" s="10"/>
    </row>
    <row r="491" spans="1:13" x14ac:dyDescent="0.25">
      <c r="A491" t="s">
        <v>311</v>
      </c>
      <c r="B491" t="s">
        <v>5303</v>
      </c>
      <c r="C491" t="str">
        <f t="shared" si="21"/>
        <v>BKSC US Equity</v>
      </c>
      <c r="D491" s="3" t="e">
        <f ca="1">_xll.BDP($C491,$D$1)</f>
        <v>#NAME?</v>
      </c>
      <c r="E491" s="3" t="e">
        <f ca="1">_xll.BDP($C491,$E$1)</f>
        <v>#NAME?</v>
      </c>
      <c r="F491" s="1" t="e">
        <f ca="1">_xll.BDP($C491,$F$1)</f>
        <v>#NAME?</v>
      </c>
      <c r="G491" s="1" t="e">
        <f ca="1">_xll.BDP($C491,$G$1)</f>
        <v>#NAME?</v>
      </c>
      <c r="H491" s="1" t="e">
        <f ca="1">_xll.BDP($C491,$H$1)</f>
        <v>#NAME?</v>
      </c>
      <c r="I491" t="e">
        <f t="shared" ca="1" si="22"/>
        <v>#NAME?</v>
      </c>
      <c r="J491" s="2" t="e">
        <f t="shared" ca="1" si="23"/>
        <v>#NAME?</v>
      </c>
      <c r="K491" s="11" t="e">
        <f ca="1">_xll.BDP($C491,$K$1)</f>
        <v>#NAME?</v>
      </c>
      <c r="L491" s="10" t="e">
        <f ca="1">_xll.BDP(C491,$L$1)</f>
        <v>#NAME?</v>
      </c>
      <c r="M491" s="10"/>
    </row>
    <row r="492" spans="1:13" x14ac:dyDescent="0.25">
      <c r="A492" t="s">
        <v>1345</v>
      </c>
      <c r="B492" t="s">
        <v>5303</v>
      </c>
      <c r="C492" t="str">
        <f t="shared" si="21"/>
        <v>IRG US Equity</v>
      </c>
      <c r="D492" s="3" t="e">
        <f ca="1">_xll.BDP($C492,$D$1)</f>
        <v>#NAME?</v>
      </c>
      <c r="E492" s="3" t="e">
        <f ca="1">_xll.BDP($C492,$E$1)</f>
        <v>#NAME?</v>
      </c>
      <c r="F492" s="1" t="e">
        <f ca="1">_xll.BDP($C492,$F$1)</f>
        <v>#NAME?</v>
      </c>
      <c r="G492" s="1" t="e">
        <f ca="1">_xll.BDP($C492,$G$1)</f>
        <v>#NAME?</v>
      </c>
      <c r="H492" s="1" t="e">
        <f ca="1">_xll.BDP($C492,$H$1)</f>
        <v>#NAME?</v>
      </c>
      <c r="I492" t="e">
        <f t="shared" ca="1" si="22"/>
        <v>#NAME?</v>
      </c>
      <c r="J492" s="2" t="e">
        <f t="shared" ca="1" si="23"/>
        <v>#NAME?</v>
      </c>
      <c r="K492" s="11" t="e">
        <f ca="1">_xll.BDP($C492,$K$1)</f>
        <v>#NAME?</v>
      </c>
      <c r="L492" s="10" t="e">
        <f ca="1">_xll.BDP(C492,$L$1)</f>
        <v>#NAME?</v>
      </c>
      <c r="M492" s="10"/>
    </row>
    <row r="493" spans="1:13" x14ac:dyDescent="0.25">
      <c r="A493" t="s">
        <v>2142</v>
      </c>
      <c r="B493" t="s">
        <v>5303</v>
      </c>
      <c r="C493" t="str">
        <f t="shared" si="21"/>
        <v>RLJE US Equity</v>
      </c>
      <c r="D493" s="3" t="e">
        <f ca="1">_xll.BDP($C493,$D$1)</f>
        <v>#NAME?</v>
      </c>
      <c r="E493" s="3" t="e">
        <f ca="1">_xll.BDP($C493,$E$1)</f>
        <v>#NAME?</v>
      </c>
      <c r="F493" s="1" t="e">
        <f ca="1">_xll.BDP($C493,$F$1)</f>
        <v>#NAME?</v>
      </c>
      <c r="G493" s="1" t="e">
        <f ca="1">_xll.BDP($C493,$G$1)</f>
        <v>#NAME?</v>
      </c>
      <c r="H493" s="1" t="e">
        <f ca="1">_xll.BDP($C493,$H$1)</f>
        <v>#NAME?</v>
      </c>
      <c r="I493" t="e">
        <f t="shared" ca="1" si="22"/>
        <v>#NAME?</v>
      </c>
      <c r="J493" s="2" t="e">
        <f t="shared" ca="1" si="23"/>
        <v>#NAME?</v>
      </c>
      <c r="K493" s="11" t="e">
        <f ca="1">_xll.BDP($C493,$K$1)</f>
        <v>#NAME?</v>
      </c>
      <c r="L493" s="10" t="e">
        <f ca="1">_xll.BDP(C493,$L$1)</f>
        <v>#NAME?</v>
      </c>
      <c r="M493" s="10"/>
    </row>
    <row r="494" spans="1:13" x14ac:dyDescent="0.25">
      <c r="A494" t="s">
        <v>720</v>
      </c>
      <c r="B494" t="s">
        <v>5303</v>
      </c>
      <c r="C494" t="str">
        <f t="shared" si="21"/>
        <v>DJCO US Equity</v>
      </c>
      <c r="D494" s="3" t="e">
        <f ca="1">_xll.BDP($C494,$D$1)</f>
        <v>#NAME?</v>
      </c>
      <c r="E494" s="3" t="e">
        <f ca="1">_xll.BDP($C494,$E$1)</f>
        <v>#NAME?</v>
      </c>
      <c r="F494" s="1" t="e">
        <f ca="1">_xll.BDP($C494,$F$1)</f>
        <v>#NAME?</v>
      </c>
      <c r="G494" s="1" t="e">
        <f ca="1">_xll.BDP($C494,$G$1)</f>
        <v>#NAME?</v>
      </c>
      <c r="H494" s="1" t="e">
        <f ca="1">_xll.BDP($C494,$H$1)</f>
        <v>#NAME?</v>
      </c>
      <c r="I494" t="e">
        <f t="shared" ca="1" si="22"/>
        <v>#NAME?</v>
      </c>
      <c r="J494" s="2" t="e">
        <f t="shared" ca="1" si="23"/>
        <v>#NAME?</v>
      </c>
      <c r="K494" s="11" t="e">
        <f ca="1">_xll.BDP($C494,$K$1)</f>
        <v>#NAME?</v>
      </c>
      <c r="L494" s="10" t="e">
        <f ca="1">_xll.BDP(C494,$L$1)</f>
        <v>#NAME?</v>
      </c>
      <c r="M494" s="10"/>
    </row>
    <row r="495" spans="1:13" x14ac:dyDescent="0.25">
      <c r="A495" t="s">
        <v>484</v>
      </c>
      <c r="B495" t="s">
        <v>5303</v>
      </c>
      <c r="C495" t="str">
        <f t="shared" si="21"/>
        <v>CGIX US Equity</v>
      </c>
      <c r="D495" s="3" t="e">
        <f ca="1">_xll.BDP($C495,$D$1)</f>
        <v>#NAME?</v>
      </c>
      <c r="E495" s="3" t="e">
        <f ca="1">_xll.BDP($C495,$E$1)</f>
        <v>#NAME?</v>
      </c>
      <c r="F495" s="1" t="e">
        <f ca="1">_xll.BDP($C495,$F$1)</f>
        <v>#NAME?</v>
      </c>
      <c r="G495" s="1" t="e">
        <f ca="1">_xll.BDP($C495,$G$1)</f>
        <v>#NAME?</v>
      </c>
      <c r="H495" s="1" t="e">
        <f ca="1">_xll.BDP($C495,$H$1)</f>
        <v>#NAME?</v>
      </c>
      <c r="I495" t="e">
        <f t="shared" ca="1" si="22"/>
        <v>#NAME?</v>
      </c>
      <c r="J495" s="2" t="e">
        <f t="shared" ca="1" si="23"/>
        <v>#NAME?</v>
      </c>
      <c r="K495" s="11" t="e">
        <f ca="1">_xll.BDP($C495,$K$1)</f>
        <v>#NAME?</v>
      </c>
      <c r="L495" s="10" t="e">
        <f ca="1">_xll.BDP(C495,$L$1)</f>
        <v>#NAME?</v>
      </c>
      <c r="M495" s="10"/>
    </row>
    <row r="496" spans="1:13" x14ac:dyDescent="0.25">
      <c r="A496" t="s">
        <v>335</v>
      </c>
      <c r="B496" t="s">
        <v>5303</v>
      </c>
      <c r="C496" t="str">
        <f t="shared" si="21"/>
        <v>BNSO US Equity</v>
      </c>
      <c r="D496" s="3" t="e">
        <f ca="1">_xll.BDP($C496,$D$1)</f>
        <v>#NAME?</v>
      </c>
      <c r="E496" s="3" t="e">
        <f ca="1">_xll.BDP($C496,$E$1)</f>
        <v>#NAME?</v>
      </c>
      <c r="F496" s="1" t="e">
        <f ca="1">_xll.BDP($C496,$F$1)</f>
        <v>#NAME?</v>
      </c>
      <c r="G496" s="1" t="e">
        <f ca="1">_xll.BDP($C496,$G$1)</f>
        <v>#NAME?</v>
      </c>
      <c r="H496" s="1" t="e">
        <f ca="1">_xll.BDP($C496,$H$1)</f>
        <v>#NAME?</v>
      </c>
      <c r="I496" t="e">
        <f t="shared" ca="1" si="22"/>
        <v>#NAME?</v>
      </c>
      <c r="J496" s="2" t="e">
        <f t="shared" ca="1" si="23"/>
        <v>#NAME?</v>
      </c>
      <c r="K496" s="11" t="e">
        <f ca="1">_xll.BDP($C496,$K$1)</f>
        <v>#NAME?</v>
      </c>
      <c r="L496" s="10" t="e">
        <f ca="1">_xll.BDP(C496,$L$1)</f>
        <v>#NAME?</v>
      </c>
      <c r="M496" s="10"/>
    </row>
    <row r="497" spans="1:13" x14ac:dyDescent="0.25">
      <c r="A497" t="s">
        <v>414</v>
      </c>
      <c r="B497" t="s">
        <v>5303</v>
      </c>
      <c r="C497" t="str">
        <f t="shared" si="21"/>
        <v>CBAK US Equity</v>
      </c>
      <c r="D497" s="3" t="e">
        <f ca="1">_xll.BDP($C497,$D$1)</f>
        <v>#NAME?</v>
      </c>
      <c r="E497" s="3" t="e">
        <f ca="1">_xll.BDP($C497,$E$1)</f>
        <v>#NAME?</v>
      </c>
      <c r="F497" s="1" t="e">
        <f ca="1">_xll.BDP($C497,$F$1)</f>
        <v>#NAME?</v>
      </c>
      <c r="G497" s="1" t="e">
        <f ca="1">_xll.BDP($C497,$G$1)</f>
        <v>#NAME?</v>
      </c>
      <c r="H497" s="1" t="e">
        <f ca="1">_xll.BDP($C497,$H$1)</f>
        <v>#NAME?</v>
      </c>
      <c r="I497" t="e">
        <f t="shared" ca="1" si="22"/>
        <v>#NAME?</v>
      </c>
      <c r="J497" s="2" t="e">
        <f t="shared" ca="1" si="23"/>
        <v>#NAME?</v>
      </c>
      <c r="K497" s="11" t="e">
        <f ca="1">_xll.BDP($C497,$K$1)</f>
        <v>#NAME?</v>
      </c>
      <c r="L497" s="10" t="e">
        <f ca="1">_xll.BDP(C497,$L$1)</f>
        <v>#NAME?</v>
      </c>
      <c r="M497" s="10"/>
    </row>
    <row r="498" spans="1:13" x14ac:dyDescent="0.25">
      <c r="A498" t="s">
        <v>2263</v>
      </c>
      <c r="B498" t="s">
        <v>5303</v>
      </c>
      <c r="C498" t="str">
        <f t="shared" si="21"/>
        <v>SGRP US Equity</v>
      </c>
      <c r="D498" s="3" t="e">
        <f ca="1">_xll.BDP($C498,$D$1)</f>
        <v>#NAME?</v>
      </c>
      <c r="E498" s="3" t="e">
        <f ca="1">_xll.BDP($C498,$E$1)</f>
        <v>#NAME?</v>
      </c>
      <c r="F498" s="1" t="e">
        <f ca="1">_xll.BDP($C498,$F$1)</f>
        <v>#NAME?</v>
      </c>
      <c r="G498" s="1" t="e">
        <f ca="1">_xll.BDP($C498,$G$1)</f>
        <v>#NAME?</v>
      </c>
      <c r="H498" s="1" t="e">
        <f ca="1">_xll.BDP($C498,$H$1)</f>
        <v>#NAME?</v>
      </c>
      <c r="I498" t="e">
        <f t="shared" ca="1" si="22"/>
        <v>#NAME?</v>
      </c>
      <c r="J498" s="2" t="e">
        <f t="shared" ca="1" si="23"/>
        <v>#NAME?</v>
      </c>
      <c r="K498" s="11" t="e">
        <f ca="1">_xll.BDP($C498,$K$1)</f>
        <v>#NAME?</v>
      </c>
      <c r="L498" s="10" t="e">
        <f ca="1">_xll.BDP(C498,$L$1)</f>
        <v>#NAME?</v>
      </c>
      <c r="M498" s="10"/>
    </row>
    <row r="499" spans="1:13" x14ac:dyDescent="0.25">
      <c r="A499" t="s">
        <v>4457</v>
      </c>
      <c r="B499" t="s">
        <v>5301</v>
      </c>
      <c r="C499" t="str">
        <f t="shared" si="21"/>
        <v>NTL US Equity</v>
      </c>
      <c r="D499" s="3" t="e">
        <f ca="1">_xll.BDP($C499,$D$1)</f>
        <v>#NAME?</v>
      </c>
      <c r="E499" s="3" t="e">
        <f ca="1">_xll.BDP($C499,$E$1)</f>
        <v>#NAME?</v>
      </c>
      <c r="F499" s="1" t="e">
        <f ca="1">_xll.BDP($C499,$F$1)</f>
        <v>#NAME?</v>
      </c>
      <c r="G499" s="1" t="e">
        <f ca="1">_xll.BDP($C499,$G$1)</f>
        <v>#NAME?</v>
      </c>
      <c r="H499" s="1" t="e">
        <f ca="1">_xll.BDP($C499,$H$1)</f>
        <v>#NAME?</v>
      </c>
      <c r="I499" t="e">
        <f t="shared" ca="1" si="22"/>
        <v>#NAME?</v>
      </c>
      <c r="J499" s="2" t="e">
        <f t="shared" ca="1" si="23"/>
        <v>#NAME?</v>
      </c>
      <c r="K499" s="11" t="e">
        <f ca="1">_xll.BDP($C499,$K$1)</f>
        <v>#NAME?</v>
      </c>
      <c r="L499" s="10" t="e">
        <f ca="1">_xll.BDP(C499,$L$1)</f>
        <v>#NAME?</v>
      </c>
      <c r="M499" s="10"/>
    </row>
    <row r="500" spans="1:13" x14ac:dyDescent="0.25">
      <c r="A500" t="s">
        <v>1761</v>
      </c>
      <c r="B500" t="s">
        <v>5303</v>
      </c>
      <c r="C500" t="str">
        <f t="shared" si="21"/>
        <v>NNDM US Equity</v>
      </c>
      <c r="D500" s="3" t="e">
        <f ca="1">_xll.BDP($C500,$D$1)</f>
        <v>#NAME?</v>
      </c>
      <c r="E500" s="3" t="e">
        <f ca="1">_xll.BDP($C500,$E$1)</f>
        <v>#NAME?</v>
      </c>
      <c r="F500" s="1" t="e">
        <f ca="1">_xll.BDP($C500,$F$1)</f>
        <v>#NAME?</v>
      </c>
      <c r="G500" s="1" t="e">
        <f ca="1">_xll.BDP($C500,$G$1)</f>
        <v>#NAME?</v>
      </c>
      <c r="H500" s="1" t="e">
        <f ca="1">_xll.BDP($C500,$H$1)</f>
        <v>#NAME?</v>
      </c>
      <c r="I500" t="e">
        <f t="shared" ca="1" si="22"/>
        <v>#NAME?</v>
      </c>
      <c r="J500" s="2" t="e">
        <f t="shared" ca="1" si="23"/>
        <v>#NAME?</v>
      </c>
      <c r="K500" s="11" t="e">
        <f ca="1">_xll.BDP($C500,$K$1)</f>
        <v>#NAME?</v>
      </c>
      <c r="L500" s="10" t="e">
        <f ca="1">_xll.BDP(C500,$L$1)</f>
        <v>#NAME?</v>
      </c>
      <c r="M500" s="10"/>
    </row>
    <row r="501" spans="1:13" x14ac:dyDescent="0.25">
      <c r="A501" t="s">
        <v>420</v>
      </c>
      <c r="B501" t="s">
        <v>5303</v>
      </c>
      <c r="C501" t="str">
        <f t="shared" si="21"/>
        <v>CBLI US Equity</v>
      </c>
      <c r="D501" s="3" t="e">
        <f ca="1">_xll.BDP($C501,$D$1)</f>
        <v>#NAME?</v>
      </c>
      <c r="E501" s="3" t="e">
        <f ca="1">_xll.BDP($C501,$E$1)</f>
        <v>#NAME?</v>
      </c>
      <c r="F501" s="1" t="e">
        <f ca="1">_xll.BDP($C501,$F$1)</f>
        <v>#NAME?</v>
      </c>
      <c r="G501" s="1" t="e">
        <f ca="1">_xll.BDP($C501,$G$1)</f>
        <v>#NAME?</v>
      </c>
      <c r="H501" s="1" t="e">
        <f ca="1">_xll.BDP($C501,$H$1)</f>
        <v>#NAME?</v>
      </c>
      <c r="I501" t="e">
        <f t="shared" ca="1" si="22"/>
        <v>#NAME?</v>
      </c>
      <c r="J501" s="2" t="e">
        <f t="shared" ca="1" si="23"/>
        <v>#NAME?</v>
      </c>
      <c r="K501" s="11" t="e">
        <f ca="1">_xll.BDP($C501,$K$1)</f>
        <v>#NAME?</v>
      </c>
      <c r="L501" s="10" t="e">
        <f ca="1">_xll.BDP(C501,$L$1)</f>
        <v>#NAME?</v>
      </c>
      <c r="M501" s="10"/>
    </row>
    <row r="502" spans="1:13" x14ac:dyDescent="0.25">
      <c r="A502" t="s">
        <v>1364</v>
      </c>
      <c r="B502" t="s">
        <v>5303</v>
      </c>
      <c r="C502" t="str">
        <f t="shared" si="21"/>
        <v>ITIC US Equity</v>
      </c>
      <c r="D502" s="3" t="e">
        <f ca="1">_xll.BDP($C502,$D$1)</f>
        <v>#NAME?</v>
      </c>
      <c r="E502" s="3" t="e">
        <f ca="1">_xll.BDP($C502,$E$1)</f>
        <v>#NAME?</v>
      </c>
      <c r="F502" s="1" t="e">
        <f ca="1">_xll.BDP($C502,$F$1)</f>
        <v>#NAME?</v>
      </c>
      <c r="G502" s="1" t="e">
        <f ca="1">_xll.BDP($C502,$G$1)</f>
        <v>#NAME?</v>
      </c>
      <c r="H502" s="1" t="e">
        <f ca="1">_xll.BDP($C502,$H$1)</f>
        <v>#NAME?</v>
      </c>
      <c r="I502" t="e">
        <f t="shared" ca="1" si="22"/>
        <v>#NAME?</v>
      </c>
      <c r="J502" s="2" t="e">
        <f t="shared" ca="1" si="23"/>
        <v>#NAME?</v>
      </c>
      <c r="K502" s="11" t="e">
        <f ca="1">_xll.BDP($C502,$K$1)</f>
        <v>#NAME?</v>
      </c>
      <c r="L502" s="10" t="e">
        <f ca="1">_xll.BDP(C502,$L$1)</f>
        <v>#NAME?</v>
      </c>
      <c r="M502" s="10"/>
    </row>
    <row r="503" spans="1:13" x14ac:dyDescent="0.25">
      <c r="A503" t="s">
        <v>365</v>
      </c>
      <c r="B503" t="s">
        <v>5303</v>
      </c>
      <c r="C503" t="str">
        <f t="shared" si="21"/>
        <v>BUR US Equity</v>
      </c>
      <c r="D503" s="3" t="e">
        <f ca="1">_xll.BDP($C503,$D$1)</f>
        <v>#NAME?</v>
      </c>
      <c r="E503" s="3" t="e">
        <f ca="1">_xll.BDP($C503,$E$1)</f>
        <v>#NAME?</v>
      </c>
      <c r="F503" s="1" t="e">
        <f ca="1">_xll.BDP($C503,$F$1)</f>
        <v>#NAME?</v>
      </c>
      <c r="G503" s="1" t="e">
        <f ca="1">_xll.BDP($C503,$G$1)</f>
        <v>#NAME?</v>
      </c>
      <c r="H503" s="1" t="e">
        <f ca="1">_xll.BDP($C503,$H$1)</f>
        <v>#NAME?</v>
      </c>
      <c r="I503" t="e">
        <f t="shared" ca="1" si="22"/>
        <v>#NAME?</v>
      </c>
      <c r="J503" s="2" t="e">
        <f t="shared" ca="1" si="23"/>
        <v>#NAME?</v>
      </c>
      <c r="K503" s="11" t="e">
        <f ca="1">_xll.BDP($C503,$K$1)</f>
        <v>#NAME?</v>
      </c>
      <c r="L503" s="10" t="e">
        <f ca="1">_xll.BDP(C503,$L$1)</f>
        <v>#NAME?</v>
      </c>
      <c r="M503" s="10"/>
    </row>
    <row r="504" spans="1:13" x14ac:dyDescent="0.25">
      <c r="A504" t="s">
        <v>1720</v>
      </c>
      <c r="B504" t="s">
        <v>5303</v>
      </c>
      <c r="C504" t="str">
        <f t="shared" si="21"/>
        <v>NBRV US Equity</v>
      </c>
      <c r="D504" s="3" t="e">
        <f ca="1">_xll.BDP($C504,$D$1)</f>
        <v>#NAME?</v>
      </c>
      <c r="E504" s="3" t="e">
        <f ca="1">_xll.BDP($C504,$E$1)</f>
        <v>#NAME?</v>
      </c>
      <c r="F504" s="1" t="e">
        <f ca="1">_xll.BDP($C504,$F$1)</f>
        <v>#NAME?</v>
      </c>
      <c r="G504" s="1" t="e">
        <f ca="1">_xll.BDP($C504,$G$1)</f>
        <v>#NAME?</v>
      </c>
      <c r="H504" s="1" t="e">
        <f ca="1">_xll.BDP($C504,$H$1)</f>
        <v>#NAME?</v>
      </c>
      <c r="I504" t="e">
        <f t="shared" ca="1" si="22"/>
        <v>#NAME?</v>
      </c>
      <c r="J504" s="2" t="e">
        <f t="shared" ca="1" si="23"/>
        <v>#NAME?</v>
      </c>
      <c r="K504" s="11" t="e">
        <f ca="1">_xll.BDP($C504,$K$1)</f>
        <v>#NAME?</v>
      </c>
      <c r="L504" s="10" t="e">
        <f ca="1">_xll.BDP(C504,$L$1)</f>
        <v>#NAME?</v>
      </c>
      <c r="M504" s="10"/>
    </row>
    <row r="505" spans="1:13" x14ac:dyDescent="0.25">
      <c r="A505" t="s">
        <v>2161</v>
      </c>
      <c r="B505" t="s">
        <v>5303</v>
      </c>
      <c r="C505" t="str">
        <f t="shared" si="21"/>
        <v>ROKA US Equity</v>
      </c>
      <c r="D505" s="3" t="e">
        <f ca="1">_xll.BDP($C505,$D$1)</f>
        <v>#NAME?</v>
      </c>
      <c r="E505" s="3" t="e">
        <f ca="1">_xll.BDP($C505,$E$1)</f>
        <v>#NAME?</v>
      </c>
      <c r="F505" s="1" t="e">
        <f ca="1">_xll.BDP($C505,$F$1)</f>
        <v>#NAME?</v>
      </c>
      <c r="G505" s="1" t="e">
        <f ca="1">_xll.BDP($C505,$G$1)</f>
        <v>#NAME?</v>
      </c>
      <c r="H505" s="1" t="e">
        <f ca="1">_xll.BDP($C505,$H$1)</f>
        <v>#NAME?</v>
      </c>
      <c r="I505" t="e">
        <f t="shared" ca="1" si="22"/>
        <v>#NAME?</v>
      </c>
      <c r="J505" s="2" t="e">
        <f t="shared" ca="1" si="23"/>
        <v>#NAME?</v>
      </c>
      <c r="K505" s="11" t="e">
        <f ca="1">_xll.BDP($C505,$K$1)</f>
        <v>#NAME?</v>
      </c>
      <c r="L505" s="10" t="e">
        <f ca="1">_xll.BDP(C505,$L$1)</f>
        <v>#NAME?</v>
      </c>
      <c r="M505" s="10"/>
    </row>
    <row r="506" spans="1:13" x14ac:dyDescent="0.25">
      <c r="A506" t="s">
        <v>321</v>
      </c>
      <c r="B506" t="s">
        <v>5303</v>
      </c>
      <c r="C506" t="str">
        <f t="shared" si="21"/>
        <v>BLPH US Equity</v>
      </c>
      <c r="D506" s="3" t="e">
        <f ca="1">_xll.BDP($C506,$D$1)</f>
        <v>#NAME?</v>
      </c>
      <c r="E506" s="3" t="e">
        <f ca="1">_xll.BDP($C506,$E$1)</f>
        <v>#NAME?</v>
      </c>
      <c r="F506" s="1" t="e">
        <f ca="1">_xll.BDP($C506,$F$1)</f>
        <v>#NAME?</v>
      </c>
      <c r="G506" s="1" t="e">
        <f ca="1">_xll.BDP($C506,$G$1)</f>
        <v>#NAME?</v>
      </c>
      <c r="H506" s="1" t="e">
        <f ca="1">_xll.BDP($C506,$H$1)</f>
        <v>#NAME?</v>
      </c>
      <c r="I506" t="e">
        <f t="shared" ca="1" si="22"/>
        <v>#NAME?</v>
      </c>
      <c r="J506" s="2" t="e">
        <f t="shared" ca="1" si="23"/>
        <v>#NAME?</v>
      </c>
      <c r="K506" s="11" t="e">
        <f ca="1">_xll.BDP($C506,$K$1)</f>
        <v>#NAME?</v>
      </c>
      <c r="L506" s="10" t="e">
        <f ca="1">_xll.BDP(C506,$L$1)</f>
        <v>#NAME?</v>
      </c>
      <c r="M506" s="10"/>
    </row>
    <row r="507" spans="1:13" x14ac:dyDescent="0.25">
      <c r="A507" t="s">
        <v>430</v>
      </c>
      <c r="B507" t="s">
        <v>5303</v>
      </c>
      <c r="C507" t="str">
        <f t="shared" si="21"/>
        <v>CCCL US Equity</v>
      </c>
      <c r="D507" s="3" t="e">
        <f ca="1">_xll.BDP($C507,$D$1)</f>
        <v>#NAME?</v>
      </c>
      <c r="E507" s="3" t="e">
        <f ca="1">_xll.BDP($C507,$E$1)</f>
        <v>#NAME?</v>
      </c>
      <c r="F507" s="1" t="e">
        <f ca="1">_xll.BDP($C507,$F$1)</f>
        <v>#NAME?</v>
      </c>
      <c r="G507" s="1" t="e">
        <f ca="1">_xll.BDP($C507,$G$1)</f>
        <v>#NAME?</v>
      </c>
      <c r="H507" s="1" t="e">
        <f ca="1">_xll.BDP($C507,$H$1)</f>
        <v>#NAME?</v>
      </c>
      <c r="I507" t="e">
        <f t="shared" ca="1" si="22"/>
        <v>#NAME?</v>
      </c>
      <c r="J507" s="2" t="e">
        <f t="shared" ca="1" si="23"/>
        <v>#NAME?</v>
      </c>
      <c r="K507" s="11" t="e">
        <f ca="1">_xll.BDP($C507,$K$1)</f>
        <v>#NAME?</v>
      </c>
      <c r="L507" s="10" t="e">
        <f ca="1">_xll.BDP(C507,$L$1)</f>
        <v>#NAME?</v>
      </c>
      <c r="M507" s="10"/>
    </row>
    <row r="508" spans="1:13" x14ac:dyDescent="0.25">
      <c r="A508" t="s">
        <v>2130</v>
      </c>
      <c r="B508" t="s">
        <v>5303</v>
      </c>
      <c r="C508" t="str">
        <f t="shared" si="21"/>
        <v>RFIL US Equity</v>
      </c>
      <c r="D508" s="3" t="e">
        <f ca="1">_xll.BDP($C508,$D$1)</f>
        <v>#NAME?</v>
      </c>
      <c r="E508" s="3" t="e">
        <f ca="1">_xll.BDP($C508,$E$1)</f>
        <v>#NAME?</v>
      </c>
      <c r="F508" s="1" t="e">
        <f ca="1">_xll.BDP($C508,$F$1)</f>
        <v>#NAME?</v>
      </c>
      <c r="G508" s="1" t="e">
        <f ca="1">_xll.BDP($C508,$G$1)</f>
        <v>#NAME?</v>
      </c>
      <c r="H508" s="1" t="e">
        <f ca="1">_xll.BDP($C508,$H$1)</f>
        <v>#NAME?</v>
      </c>
      <c r="I508" t="e">
        <f t="shared" ca="1" si="22"/>
        <v>#NAME?</v>
      </c>
      <c r="J508" s="2" t="e">
        <f t="shared" ca="1" si="23"/>
        <v>#NAME?</v>
      </c>
      <c r="K508" s="11" t="e">
        <f ca="1">_xll.BDP($C508,$K$1)</f>
        <v>#NAME?</v>
      </c>
      <c r="L508" s="10" t="e">
        <f ca="1">_xll.BDP(C508,$L$1)</f>
        <v>#NAME?</v>
      </c>
      <c r="M508" s="10"/>
    </row>
    <row r="509" spans="1:13" x14ac:dyDescent="0.25">
      <c r="A509" t="s">
        <v>2399</v>
      </c>
      <c r="B509" t="s">
        <v>5303</v>
      </c>
      <c r="C509" t="str">
        <f t="shared" si="21"/>
        <v>STLY US Equity</v>
      </c>
      <c r="D509" s="3" t="e">
        <f ca="1">_xll.BDP($C509,$D$1)</f>
        <v>#NAME?</v>
      </c>
      <c r="E509" s="3" t="e">
        <f ca="1">_xll.BDP($C509,$E$1)</f>
        <v>#NAME?</v>
      </c>
      <c r="F509" s="1" t="e">
        <f ca="1">_xll.BDP($C509,$F$1)</f>
        <v>#NAME?</v>
      </c>
      <c r="G509" s="1" t="e">
        <f ca="1">_xll.BDP($C509,$G$1)</f>
        <v>#NAME?</v>
      </c>
      <c r="H509" s="1" t="e">
        <f ca="1">_xll.BDP($C509,$H$1)</f>
        <v>#NAME?</v>
      </c>
      <c r="I509" t="e">
        <f t="shared" ca="1" si="22"/>
        <v>#NAME?</v>
      </c>
      <c r="J509" s="2" t="e">
        <f t="shared" ca="1" si="23"/>
        <v>#NAME?</v>
      </c>
      <c r="K509" s="11" t="e">
        <f ca="1">_xll.BDP($C509,$K$1)</f>
        <v>#NAME?</v>
      </c>
      <c r="L509" s="10" t="e">
        <f ca="1">_xll.BDP(C509,$L$1)</f>
        <v>#NAME?</v>
      </c>
      <c r="M509" s="10"/>
    </row>
    <row r="510" spans="1:13" x14ac:dyDescent="0.25">
      <c r="A510" t="s">
        <v>152</v>
      </c>
      <c r="B510" t="s">
        <v>5303</v>
      </c>
      <c r="C510" t="str">
        <f t="shared" si="21"/>
        <v>AMTX US Equity</v>
      </c>
      <c r="D510" s="3" t="e">
        <f ca="1">_xll.BDP($C510,$D$1)</f>
        <v>#NAME?</v>
      </c>
      <c r="E510" s="3" t="e">
        <f ca="1">_xll.BDP($C510,$E$1)</f>
        <v>#NAME?</v>
      </c>
      <c r="F510" s="1" t="e">
        <f ca="1">_xll.BDP($C510,$F$1)</f>
        <v>#NAME?</v>
      </c>
      <c r="G510" s="1" t="e">
        <f ca="1">_xll.BDP($C510,$G$1)</f>
        <v>#NAME?</v>
      </c>
      <c r="H510" s="1" t="e">
        <f ca="1">_xll.BDP($C510,$H$1)</f>
        <v>#NAME?</v>
      </c>
      <c r="I510" t="e">
        <f t="shared" ca="1" si="22"/>
        <v>#NAME?</v>
      </c>
      <c r="J510" s="2" t="e">
        <f t="shared" ca="1" si="23"/>
        <v>#NAME?</v>
      </c>
      <c r="K510" s="11" t="e">
        <f ca="1">_xll.BDP($C510,$K$1)</f>
        <v>#NAME?</v>
      </c>
      <c r="L510" s="10" t="e">
        <f ca="1">_xll.BDP(C510,$L$1)</f>
        <v>#NAME?</v>
      </c>
      <c r="M510" s="10"/>
    </row>
    <row r="511" spans="1:13" x14ac:dyDescent="0.25">
      <c r="A511" t="s">
        <v>817</v>
      </c>
      <c r="B511" t="s">
        <v>5303</v>
      </c>
      <c r="C511" t="str">
        <f t="shared" si="21"/>
        <v>ELSE US Equity</v>
      </c>
      <c r="D511" s="3" t="e">
        <f ca="1">_xll.BDP($C511,$D$1)</f>
        <v>#NAME?</v>
      </c>
      <c r="E511" s="3" t="e">
        <f ca="1">_xll.BDP($C511,$E$1)</f>
        <v>#NAME?</v>
      </c>
      <c r="F511" s="1" t="e">
        <f ca="1">_xll.BDP($C511,$F$1)</f>
        <v>#NAME?</v>
      </c>
      <c r="G511" s="1" t="e">
        <f ca="1">_xll.BDP($C511,$G$1)</f>
        <v>#NAME?</v>
      </c>
      <c r="H511" s="1" t="e">
        <f ca="1">_xll.BDP($C511,$H$1)</f>
        <v>#NAME?</v>
      </c>
      <c r="I511" t="e">
        <f t="shared" ca="1" si="22"/>
        <v>#NAME?</v>
      </c>
      <c r="J511" s="2" t="e">
        <f t="shared" ca="1" si="23"/>
        <v>#NAME?</v>
      </c>
      <c r="K511" s="11" t="e">
        <f ca="1">_xll.BDP($C511,$K$1)</f>
        <v>#NAME?</v>
      </c>
      <c r="L511" s="10" t="e">
        <f ca="1">_xll.BDP(C511,$L$1)</f>
        <v>#NAME?</v>
      </c>
      <c r="M511" s="10"/>
    </row>
    <row r="512" spans="1:13" x14ac:dyDescent="0.25">
      <c r="A512" t="s">
        <v>1240</v>
      </c>
      <c r="B512" t="s">
        <v>5303</v>
      </c>
      <c r="C512" t="str">
        <f t="shared" si="21"/>
        <v>HWBK US Equity</v>
      </c>
      <c r="D512" s="3" t="e">
        <f ca="1">_xll.BDP($C512,$D$1)</f>
        <v>#NAME?</v>
      </c>
      <c r="E512" s="3" t="e">
        <f ca="1">_xll.BDP($C512,$E$1)</f>
        <v>#NAME?</v>
      </c>
      <c r="F512" s="1" t="e">
        <f ca="1">_xll.BDP($C512,$F$1)</f>
        <v>#NAME?</v>
      </c>
      <c r="G512" s="1" t="e">
        <f ca="1">_xll.BDP($C512,$G$1)</f>
        <v>#NAME?</v>
      </c>
      <c r="H512" s="1" t="e">
        <f ca="1">_xll.BDP($C512,$H$1)</f>
        <v>#NAME?</v>
      </c>
      <c r="I512" t="e">
        <f t="shared" ca="1" si="22"/>
        <v>#NAME?</v>
      </c>
      <c r="J512" s="2" t="e">
        <f t="shared" ca="1" si="23"/>
        <v>#NAME?</v>
      </c>
      <c r="K512" s="11" t="e">
        <f ca="1">_xll.BDP($C512,$K$1)</f>
        <v>#NAME?</v>
      </c>
      <c r="L512" s="10" t="e">
        <f ca="1">_xll.BDP(C512,$L$1)</f>
        <v>#NAME?</v>
      </c>
      <c r="M512" s="10"/>
    </row>
    <row r="513" spans="1:13" x14ac:dyDescent="0.25">
      <c r="A513" t="s">
        <v>445</v>
      </c>
      <c r="B513" t="s">
        <v>5303</v>
      </c>
      <c r="C513" t="str">
        <f t="shared" si="21"/>
        <v>CDNA US Equity</v>
      </c>
      <c r="D513" s="3" t="e">
        <f ca="1">_xll.BDP($C513,$D$1)</f>
        <v>#NAME?</v>
      </c>
      <c r="E513" s="3" t="e">
        <f ca="1">_xll.BDP($C513,$E$1)</f>
        <v>#NAME?</v>
      </c>
      <c r="F513" s="1" t="e">
        <f ca="1">_xll.BDP($C513,$F$1)</f>
        <v>#NAME?</v>
      </c>
      <c r="G513" s="1" t="e">
        <f ca="1">_xll.BDP($C513,$G$1)</f>
        <v>#NAME?</v>
      </c>
      <c r="H513" s="1" t="e">
        <f ca="1">_xll.BDP($C513,$H$1)</f>
        <v>#NAME?</v>
      </c>
      <c r="I513" t="e">
        <f t="shared" ca="1" si="22"/>
        <v>#NAME?</v>
      </c>
      <c r="J513" s="2" t="e">
        <f t="shared" ca="1" si="23"/>
        <v>#NAME?</v>
      </c>
      <c r="K513" s="11" t="e">
        <f ca="1">_xll.BDP($C513,$K$1)</f>
        <v>#NAME?</v>
      </c>
      <c r="L513" s="10" t="e">
        <f ca="1">_xll.BDP(C513,$L$1)</f>
        <v>#NAME?</v>
      </c>
      <c r="M513" s="10"/>
    </row>
    <row r="514" spans="1:13" x14ac:dyDescent="0.25">
      <c r="A514" t="s">
        <v>344</v>
      </c>
      <c r="B514" t="s">
        <v>5303</v>
      </c>
      <c r="C514" t="str">
        <f t="shared" ref="C514:C577" si="24">A514&amp; " US Equity"</f>
        <v>BOSC US Equity</v>
      </c>
      <c r="D514" s="3" t="e">
        <f ca="1">_xll.BDP($C514,$D$1)</f>
        <v>#NAME?</v>
      </c>
      <c r="E514" s="3" t="e">
        <f ca="1">_xll.BDP($C514,$E$1)</f>
        <v>#NAME?</v>
      </c>
      <c r="F514" s="1" t="e">
        <f ca="1">_xll.BDP($C514,$F$1)</f>
        <v>#NAME?</v>
      </c>
      <c r="G514" s="1" t="e">
        <f ca="1">_xll.BDP($C514,$G$1)</f>
        <v>#NAME?</v>
      </c>
      <c r="H514" s="1" t="e">
        <f ca="1">_xll.BDP($C514,$H$1)</f>
        <v>#NAME?</v>
      </c>
      <c r="I514" t="e">
        <f t="shared" ca="1" si="22"/>
        <v>#NAME?</v>
      </c>
      <c r="J514" s="2" t="e">
        <f t="shared" ca="1" si="23"/>
        <v>#NAME?</v>
      </c>
      <c r="K514" s="11" t="e">
        <f ca="1">_xll.BDP($C514,$K$1)</f>
        <v>#NAME?</v>
      </c>
      <c r="L514" s="10" t="e">
        <f ca="1">_xll.BDP(C514,$L$1)</f>
        <v>#NAME?</v>
      </c>
      <c r="M514" s="10"/>
    </row>
    <row r="515" spans="1:13" x14ac:dyDescent="0.25">
      <c r="A515" t="s">
        <v>4298</v>
      </c>
      <c r="B515" t="s">
        <v>5301</v>
      </c>
      <c r="C515" t="str">
        <f t="shared" si="24"/>
        <v>MSP US Equity</v>
      </c>
      <c r="D515" s="3" t="e">
        <f ca="1">_xll.BDP($C515,$D$1)</f>
        <v>#NAME?</v>
      </c>
      <c r="E515" s="3" t="e">
        <f ca="1">_xll.BDP($C515,$E$1)</f>
        <v>#NAME?</v>
      </c>
      <c r="F515" s="1" t="e">
        <f ca="1">_xll.BDP($C515,$F$1)</f>
        <v>#NAME?</v>
      </c>
      <c r="G515" s="1" t="e">
        <f ca="1">_xll.BDP($C515,$G$1)</f>
        <v>#NAME?</v>
      </c>
      <c r="H515" s="1" t="e">
        <f ca="1">_xll.BDP($C515,$H$1)</f>
        <v>#NAME?</v>
      </c>
      <c r="I515" t="e">
        <f t="shared" ref="I515:I578" ca="1" si="25">IF(40000/E515*0.005&lt;1,1,IF(40000/E515*0.005&gt;40000*0.005,40000*0.005,40000/E515*0.005))</f>
        <v>#NAME?</v>
      </c>
      <c r="J515" s="2" t="e">
        <f t="shared" ref="J515:J578" ca="1" si="26">I515/40000</f>
        <v>#NAME?</v>
      </c>
      <c r="K515" s="11" t="e">
        <f ca="1">_xll.BDP($C515,$K$1)</f>
        <v>#NAME?</v>
      </c>
      <c r="L515" s="10" t="e">
        <f ca="1">_xll.BDP(C515,$L$1)</f>
        <v>#NAME?</v>
      </c>
      <c r="M515" s="10"/>
    </row>
    <row r="516" spans="1:13" x14ac:dyDescent="0.25">
      <c r="A516" t="s">
        <v>1146</v>
      </c>
      <c r="B516" t="s">
        <v>5303</v>
      </c>
      <c r="C516" t="str">
        <f t="shared" si="24"/>
        <v>GTXI US Equity</v>
      </c>
      <c r="D516" s="3" t="e">
        <f ca="1">_xll.BDP($C516,$D$1)</f>
        <v>#NAME?</v>
      </c>
      <c r="E516" s="3" t="e">
        <f ca="1">_xll.BDP($C516,$E$1)</f>
        <v>#NAME?</v>
      </c>
      <c r="F516" s="1" t="e">
        <f ca="1">_xll.BDP($C516,$F$1)</f>
        <v>#NAME?</v>
      </c>
      <c r="G516" s="1" t="e">
        <f ca="1">_xll.BDP($C516,$G$1)</f>
        <v>#NAME?</v>
      </c>
      <c r="H516" s="1" t="e">
        <f ca="1">_xll.BDP($C516,$H$1)</f>
        <v>#NAME?</v>
      </c>
      <c r="I516" t="e">
        <f t="shared" ca="1" si="25"/>
        <v>#NAME?</v>
      </c>
      <c r="J516" s="2" t="e">
        <f t="shared" ca="1" si="26"/>
        <v>#NAME?</v>
      </c>
      <c r="K516" s="11" t="e">
        <f ca="1">_xll.BDP($C516,$K$1)</f>
        <v>#NAME?</v>
      </c>
      <c r="L516" s="10" t="e">
        <f ca="1">_xll.BDP(C516,$L$1)</f>
        <v>#NAME?</v>
      </c>
      <c r="M516" s="10"/>
    </row>
    <row r="517" spans="1:13" x14ac:dyDescent="0.25">
      <c r="A517" t="s">
        <v>2405</v>
      </c>
      <c r="B517" t="s">
        <v>5303</v>
      </c>
      <c r="C517" t="str">
        <f t="shared" si="24"/>
        <v>STRM US Equity</v>
      </c>
      <c r="D517" s="3" t="e">
        <f ca="1">_xll.BDP($C517,$D$1)</f>
        <v>#NAME?</v>
      </c>
      <c r="E517" s="3" t="e">
        <f ca="1">_xll.BDP($C517,$E$1)</f>
        <v>#NAME?</v>
      </c>
      <c r="F517" s="1" t="e">
        <f ca="1">_xll.BDP($C517,$F$1)</f>
        <v>#NAME?</v>
      </c>
      <c r="G517" s="1" t="e">
        <f ca="1">_xll.BDP($C517,$G$1)</f>
        <v>#NAME?</v>
      </c>
      <c r="H517" s="1" t="e">
        <f ca="1">_xll.BDP($C517,$H$1)</f>
        <v>#NAME?</v>
      </c>
      <c r="I517" t="e">
        <f t="shared" ca="1" si="25"/>
        <v>#NAME?</v>
      </c>
      <c r="J517" s="2" t="e">
        <f t="shared" ca="1" si="26"/>
        <v>#NAME?</v>
      </c>
      <c r="K517" s="11" t="e">
        <f ca="1">_xll.BDP($C517,$K$1)</f>
        <v>#NAME?</v>
      </c>
      <c r="L517" s="10" t="e">
        <f ca="1">_xll.BDP(C517,$L$1)</f>
        <v>#NAME?</v>
      </c>
      <c r="M517" s="10"/>
    </row>
    <row r="518" spans="1:13" x14ac:dyDescent="0.25">
      <c r="A518" t="s">
        <v>517</v>
      </c>
      <c r="B518" t="s">
        <v>5303</v>
      </c>
      <c r="C518" t="str">
        <f t="shared" si="24"/>
        <v>CJJD US Equity</v>
      </c>
      <c r="D518" s="3" t="e">
        <f ca="1">_xll.BDP($C518,$D$1)</f>
        <v>#NAME?</v>
      </c>
      <c r="E518" s="3" t="e">
        <f ca="1">_xll.BDP($C518,$E$1)</f>
        <v>#NAME?</v>
      </c>
      <c r="F518" s="1" t="e">
        <f ca="1">_xll.BDP($C518,$F$1)</f>
        <v>#NAME?</v>
      </c>
      <c r="G518" s="1" t="e">
        <f ca="1">_xll.BDP($C518,$G$1)</f>
        <v>#NAME?</v>
      </c>
      <c r="H518" s="1" t="e">
        <f ca="1">_xll.BDP($C518,$H$1)</f>
        <v>#NAME?</v>
      </c>
      <c r="I518" t="e">
        <f t="shared" ca="1" si="25"/>
        <v>#NAME?</v>
      </c>
      <c r="J518" s="2" t="e">
        <f t="shared" ca="1" si="26"/>
        <v>#NAME?</v>
      </c>
      <c r="K518" s="11" t="e">
        <f ca="1">_xll.BDP($C518,$K$1)</f>
        <v>#NAME?</v>
      </c>
      <c r="L518" s="10" t="e">
        <f ca="1">_xll.BDP(C518,$L$1)</f>
        <v>#NAME?</v>
      </c>
      <c r="M518" s="10"/>
    </row>
    <row r="519" spans="1:13" x14ac:dyDescent="0.25">
      <c r="A519" t="s">
        <v>1273</v>
      </c>
      <c r="B519" t="s">
        <v>5303</v>
      </c>
      <c r="C519" t="str">
        <f t="shared" si="24"/>
        <v>IDXG US Equity</v>
      </c>
      <c r="D519" s="3" t="e">
        <f ca="1">_xll.BDP($C519,$D$1)</f>
        <v>#NAME?</v>
      </c>
      <c r="E519" s="3" t="e">
        <f ca="1">_xll.BDP($C519,$E$1)</f>
        <v>#NAME?</v>
      </c>
      <c r="F519" s="1" t="e">
        <f ca="1">_xll.BDP($C519,$F$1)</f>
        <v>#NAME?</v>
      </c>
      <c r="G519" s="1" t="e">
        <f ca="1">_xll.BDP($C519,$G$1)</f>
        <v>#NAME?</v>
      </c>
      <c r="H519" s="1" t="e">
        <f ca="1">_xll.BDP($C519,$H$1)</f>
        <v>#NAME?</v>
      </c>
      <c r="I519" t="e">
        <f t="shared" ca="1" si="25"/>
        <v>#NAME?</v>
      </c>
      <c r="J519" s="2" t="e">
        <f t="shared" ca="1" si="26"/>
        <v>#NAME?</v>
      </c>
      <c r="K519" s="11" t="e">
        <f ca="1">_xll.BDP($C519,$K$1)</f>
        <v>#NAME?</v>
      </c>
      <c r="L519" s="10" t="e">
        <f ca="1">_xll.BDP(C519,$L$1)</f>
        <v>#NAME?</v>
      </c>
      <c r="M519" s="10"/>
    </row>
    <row r="520" spans="1:13" x14ac:dyDescent="0.25">
      <c r="A520" t="s">
        <v>1946</v>
      </c>
      <c r="B520" t="s">
        <v>5303</v>
      </c>
      <c r="C520" t="str">
        <f t="shared" si="24"/>
        <v>PFIE US Equity</v>
      </c>
      <c r="D520" s="3" t="e">
        <f ca="1">_xll.BDP($C520,$D$1)</f>
        <v>#NAME?</v>
      </c>
      <c r="E520" s="3" t="e">
        <f ca="1">_xll.BDP($C520,$E$1)</f>
        <v>#NAME?</v>
      </c>
      <c r="F520" s="1" t="e">
        <f ca="1">_xll.BDP($C520,$F$1)</f>
        <v>#NAME?</v>
      </c>
      <c r="G520" s="1" t="e">
        <f ca="1">_xll.BDP($C520,$G$1)</f>
        <v>#NAME?</v>
      </c>
      <c r="H520" s="1" t="e">
        <f ca="1">_xll.BDP($C520,$H$1)</f>
        <v>#NAME?</v>
      </c>
      <c r="I520" t="e">
        <f t="shared" ca="1" si="25"/>
        <v>#NAME?</v>
      </c>
      <c r="J520" s="2" t="e">
        <f t="shared" ca="1" si="26"/>
        <v>#NAME?</v>
      </c>
      <c r="K520" s="11" t="e">
        <f ca="1">_xll.BDP($C520,$K$1)</f>
        <v>#NAME?</v>
      </c>
      <c r="L520" s="10" t="e">
        <f ca="1">_xll.BDP(C520,$L$1)</f>
        <v>#NAME?</v>
      </c>
      <c r="M520" s="10"/>
    </row>
    <row r="521" spans="1:13" x14ac:dyDescent="0.25">
      <c r="A521" t="s">
        <v>2140</v>
      </c>
      <c r="B521" t="s">
        <v>5303</v>
      </c>
      <c r="C521" t="str">
        <f t="shared" si="24"/>
        <v>RILY US Equity</v>
      </c>
      <c r="D521" s="3" t="e">
        <f ca="1">_xll.BDP($C521,$D$1)</f>
        <v>#NAME?</v>
      </c>
      <c r="E521" s="3" t="e">
        <f ca="1">_xll.BDP($C521,$E$1)</f>
        <v>#NAME?</v>
      </c>
      <c r="F521" s="1" t="e">
        <f ca="1">_xll.BDP($C521,$F$1)</f>
        <v>#NAME?</v>
      </c>
      <c r="G521" s="1" t="e">
        <f ca="1">_xll.BDP($C521,$G$1)</f>
        <v>#NAME?</v>
      </c>
      <c r="H521" s="1" t="e">
        <f ca="1">_xll.BDP($C521,$H$1)</f>
        <v>#NAME?</v>
      </c>
      <c r="I521" t="e">
        <f t="shared" ca="1" si="25"/>
        <v>#NAME?</v>
      </c>
      <c r="J521" s="2" t="e">
        <f t="shared" ca="1" si="26"/>
        <v>#NAME?</v>
      </c>
      <c r="K521" s="11" t="e">
        <f ca="1">_xll.BDP($C521,$K$1)</f>
        <v>#NAME?</v>
      </c>
      <c r="L521" s="10" t="e">
        <f ca="1">_xll.BDP(C521,$L$1)</f>
        <v>#NAME?</v>
      </c>
      <c r="M521" s="10"/>
    </row>
    <row r="522" spans="1:13" x14ac:dyDescent="0.25">
      <c r="A522" t="s">
        <v>1071</v>
      </c>
      <c r="B522" t="s">
        <v>5303</v>
      </c>
      <c r="C522" t="str">
        <f t="shared" si="24"/>
        <v>GBSN US Equity</v>
      </c>
      <c r="D522" s="3" t="e">
        <f ca="1">_xll.BDP($C522,$D$1)</f>
        <v>#NAME?</v>
      </c>
      <c r="E522" s="3" t="e">
        <f ca="1">_xll.BDP($C522,$E$1)</f>
        <v>#NAME?</v>
      </c>
      <c r="F522" s="1" t="e">
        <f ca="1">_xll.BDP($C522,$F$1)</f>
        <v>#NAME?</v>
      </c>
      <c r="G522" s="1" t="e">
        <f ca="1">_xll.BDP($C522,$G$1)</f>
        <v>#NAME?</v>
      </c>
      <c r="H522" s="1" t="e">
        <f ca="1">_xll.BDP($C522,$H$1)</f>
        <v>#NAME?</v>
      </c>
      <c r="I522" t="e">
        <f t="shared" ca="1" si="25"/>
        <v>#NAME?</v>
      </c>
      <c r="J522" s="2" t="e">
        <f t="shared" ca="1" si="26"/>
        <v>#NAME?</v>
      </c>
      <c r="K522" s="11" t="e">
        <f ca="1">_xll.BDP($C522,$K$1)</f>
        <v>#NAME?</v>
      </c>
      <c r="L522" s="10" t="e">
        <f ca="1">_xll.BDP(C522,$L$1)</f>
        <v>#NAME?</v>
      </c>
      <c r="M522" s="10"/>
    </row>
    <row r="523" spans="1:13" x14ac:dyDescent="0.25">
      <c r="A523" t="s">
        <v>1536</v>
      </c>
      <c r="B523" t="s">
        <v>5303</v>
      </c>
      <c r="C523" t="str">
        <f t="shared" si="24"/>
        <v>LTRX US Equity</v>
      </c>
      <c r="D523" s="3" t="e">
        <f ca="1">_xll.BDP($C523,$D$1)</f>
        <v>#NAME?</v>
      </c>
      <c r="E523" s="3" t="e">
        <f ca="1">_xll.BDP($C523,$E$1)</f>
        <v>#NAME?</v>
      </c>
      <c r="F523" s="1" t="e">
        <f ca="1">_xll.BDP($C523,$F$1)</f>
        <v>#NAME?</v>
      </c>
      <c r="G523" s="1" t="e">
        <f ca="1">_xll.BDP($C523,$G$1)</f>
        <v>#NAME?</v>
      </c>
      <c r="H523" s="1" t="e">
        <f ca="1">_xll.BDP($C523,$H$1)</f>
        <v>#NAME?</v>
      </c>
      <c r="I523" t="e">
        <f t="shared" ca="1" si="25"/>
        <v>#NAME?</v>
      </c>
      <c r="J523" s="2" t="e">
        <f t="shared" ca="1" si="26"/>
        <v>#NAME?</v>
      </c>
      <c r="K523" s="11" t="e">
        <f ca="1">_xll.BDP($C523,$K$1)</f>
        <v>#NAME?</v>
      </c>
      <c r="L523" s="10" t="e">
        <f ca="1">_xll.BDP(C523,$L$1)</f>
        <v>#NAME?</v>
      </c>
      <c r="M523" s="10"/>
    </row>
    <row r="524" spans="1:13" x14ac:dyDescent="0.25">
      <c r="A524" t="s">
        <v>2207</v>
      </c>
      <c r="B524" t="s">
        <v>5303</v>
      </c>
      <c r="C524" t="str">
        <f t="shared" si="24"/>
        <v>SAUC US Equity</v>
      </c>
      <c r="D524" s="3" t="e">
        <f ca="1">_xll.BDP($C524,$D$1)</f>
        <v>#NAME?</v>
      </c>
      <c r="E524" s="3" t="e">
        <f ca="1">_xll.BDP($C524,$E$1)</f>
        <v>#NAME?</v>
      </c>
      <c r="F524" s="1" t="e">
        <f ca="1">_xll.BDP($C524,$F$1)</f>
        <v>#NAME?</v>
      </c>
      <c r="G524" s="1" t="e">
        <f ca="1">_xll.BDP($C524,$G$1)</f>
        <v>#NAME?</v>
      </c>
      <c r="H524" s="1" t="e">
        <f ca="1">_xll.BDP($C524,$H$1)</f>
        <v>#NAME?</v>
      </c>
      <c r="I524" t="e">
        <f t="shared" ca="1" si="25"/>
        <v>#NAME?</v>
      </c>
      <c r="J524" s="2" t="e">
        <f t="shared" ca="1" si="26"/>
        <v>#NAME?</v>
      </c>
      <c r="K524" s="11" t="e">
        <f ca="1">_xll.BDP($C524,$K$1)</f>
        <v>#NAME?</v>
      </c>
      <c r="L524" s="10" t="e">
        <f ca="1">_xll.BDP(C524,$L$1)</f>
        <v>#NAME?</v>
      </c>
      <c r="M524" s="10"/>
    </row>
    <row r="525" spans="1:13" x14ac:dyDescent="0.25">
      <c r="A525" t="s">
        <v>2969</v>
      </c>
      <c r="B525" t="s">
        <v>5301</v>
      </c>
      <c r="C525" t="str">
        <f t="shared" si="24"/>
        <v>ATV US Equity</v>
      </c>
      <c r="D525" s="3" t="e">
        <f ca="1">_xll.BDP($C525,$D$1)</f>
        <v>#NAME?</v>
      </c>
      <c r="E525" s="3" t="e">
        <f ca="1">_xll.BDP($C525,$E$1)</f>
        <v>#NAME?</v>
      </c>
      <c r="F525" s="1" t="e">
        <f ca="1">_xll.BDP($C525,$F$1)</f>
        <v>#NAME?</v>
      </c>
      <c r="G525" s="1" t="e">
        <f ca="1">_xll.BDP($C525,$G$1)</f>
        <v>#NAME?</v>
      </c>
      <c r="H525" s="1" t="e">
        <f ca="1">_xll.BDP($C525,$H$1)</f>
        <v>#NAME?</v>
      </c>
      <c r="I525" t="e">
        <f t="shared" ca="1" si="25"/>
        <v>#NAME?</v>
      </c>
      <c r="J525" s="2" t="e">
        <f t="shared" ca="1" si="26"/>
        <v>#NAME?</v>
      </c>
      <c r="K525" s="11" t="e">
        <f ca="1">_xll.BDP($C525,$K$1)</f>
        <v>#NAME?</v>
      </c>
      <c r="L525" s="10" t="e">
        <f ca="1">_xll.BDP(C525,$L$1)</f>
        <v>#NAME?</v>
      </c>
      <c r="M525" s="10"/>
    </row>
    <row r="526" spans="1:13" x14ac:dyDescent="0.25">
      <c r="A526" t="s">
        <v>70</v>
      </c>
      <c r="B526" t="s">
        <v>5303</v>
      </c>
      <c r="C526" t="str">
        <f t="shared" si="24"/>
        <v>AEMD US Equity</v>
      </c>
      <c r="D526" s="3" t="e">
        <f ca="1">_xll.BDP($C526,$D$1)</f>
        <v>#NAME?</v>
      </c>
      <c r="E526" s="3" t="e">
        <f ca="1">_xll.BDP($C526,$E$1)</f>
        <v>#NAME?</v>
      </c>
      <c r="F526" s="1" t="e">
        <f ca="1">_xll.BDP($C526,$F$1)</f>
        <v>#NAME?</v>
      </c>
      <c r="G526" s="1" t="e">
        <f ca="1">_xll.BDP($C526,$G$1)</f>
        <v>#NAME?</v>
      </c>
      <c r="H526" s="1" t="e">
        <f ca="1">_xll.BDP($C526,$H$1)</f>
        <v>#NAME?</v>
      </c>
      <c r="I526" t="e">
        <f t="shared" ca="1" si="25"/>
        <v>#NAME?</v>
      </c>
      <c r="J526" s="2" t="e">
        <f t="shared" ca="1" si="26"/>
        <v>#NAME?</v>
      </c>
      <c r="K526" s="11" t="e">
        <f ca="1">_xll.BDP($C526,$K$1)</f>
        <v>#NAME?</v>
      </c>
      <c r="L526" s="10" t="e">
        <f ca="1">_xll.BDP(C526,$L$1)</f>
        <v>#NAME?</v>
      </c>
      <c r="M526" s="10"/>
    </row>
    <row r="527" spans="1:13" x14ac:dyDescent="0.25">
      <c r="A527" t="s">
        <v>2746</v>
      </c>
      <c r="B527" t="s">
        <v>5303</v>
      </c>
      <c r="C527" t="str">
        <f t="shared" si="24"/>
        <v>WSTL US Equity</v>
      </c>
      <c r="D527" s="3" t="e">
        <f ca="1">_xll.BDP($C527,$D$1)</f>
        <v>#NAME?</v>
      </c>
      <c r="E527" s="3" t="e">
        <f ca="1">_xll.BDP($C527,$E$1)</f>
        <v>#NAME?</v>
      </c>
      <c r="F527" s="1" t="e">
        <f ca="1">_xll.BDP($C527,$F$1)</f>
        <v>#NAME?</v>
      </c>
      <c r="G527" s="1" t="e">
        <f ca="1">_xll.BDP($C527,$G$1)</f>
        <v>#NAME?</v>
      </c>
      <c r="H527" s="1" t="e">
        <f ca="1">_xll.BDP($C527,$H$1)</f>
        <v>#NAME?</v>
      </c>
      <c r="I527" t="e">
        <f t="shared" ca="1" si="25"/>
        <v>#NAME?</v>
      </c>
      <c r="J527" s="2" t="e">
        <f t="shared" ca="1" si="26"/>
        <v>#NAME?</v>
      </c>
      <c r="K527" s="11" t="e">
        <f ca="1">_xll.BDP($C527,$K$1)</f>
        <v>#NAME?</v>
      </c>
      <c r="L527" s="10" t="e">
        <f ca="1">_xll.BDP(C527,$L$1)</f>
        <v>#NAME?</v>
      </c>
      <c r="M527" s="10"/>
    </row>
    <row r="528" spans="1:13" x14ac:dyDescent="0.25">
      <c r="A528" t="s">
        <v>185</v>
      </c>
      <c r="B528" t="s">
        <v>5303</v>
      </c>
      <c r="C528" t="str">
        <f t="shared" si="24"/>
        <v>ARCW US Equity</v>
      </c>
      <c r="D528" s="3" t="e">
        <f ca="1">_xll.BDP($C528,$D$1)</f>
        <v>#NAME?</v>
      </c>
      <c r="E528" s="3" t="e">
        <f ca="1">_xll.BDP($C528,$E$1)</f>
        <v>#NAME?</v>
      </c>
      <c r="F528" s="1" t="e">
        <f ca="1">_xll.BDP($C528,$F$1)</f>
        <v>#NAME?</v>
      </c>
      <c r="G528" s="1" t="e">
        <f ca="1">_xll.BDP($C528,$G$1)</f>
        <v>#NAME?</v>
      </c>
      <c r="H528" s="1" t="e">
        <f ca="1">_xll.BDP($C528,$H$1)</f>
        <v>#NAME?</v>
      </c>
      <c r="I528" t="e">
        <f t="shared" ca="1" si="25"/>
        <v>#NAME?</v>
      </c>
      <c r="J528" s="2" t="e">
        <f t="shared" ca="1" si="26"/>
        <v>#NAME?</v>
      </c>
      <c r="K528" s="11" t="e">
        <f ca="1">_xll.BDP($C528,$K$1)</f>
        <v>#NAME?</v>
      </c>
      <c r="L528" s="10" t="e">
        <f ca="1">_xll.BDP(C528,$L$1)</f>
        <v>#NAME?</v>
      </c>
      <c r="M528" s="10"/>
    </row>
    <row r="529" spans="1:13" x14ac:dyDescent="0.25">
      <c r="A529" t="s">
        <v>678</v>
      </c>
      <c r="B529" t="s">
        <v>5303</v>
      </c>
      <c r="C529" t="str">
        <f t="shared" si="24"/>
        <v>CYRN US Equity</v>
      </c>
      <c r="D529" s="3" t="e">
        <f ca="1">_xll.BDP($C529,$D$1)</f>
        <v>#NAME?</v>
      </c>
      <c r="E529" s="3" t="e">
        <f ca="1">_xll.BDP($C529,$E$1)</f>
        <v>#NAME?</v>
      </c>
      <c r="F529" s="1" t="e">
        <f ca="1">_xll.BDP($C529,$F$1)</f>
        <v>#NAME?</v>
      </c>
      <c r="G529" s="1" t="e">
        <f ca="1">_xll.BDP($C529,$G$1)</f>
        <v>#NAME?</v>
      </c>
      <c r="H529" s="1" t="e">
        <f ca="1">_xll.BDP($C529,$H$1)</f>
        <v>#NAME?</v>
      </c>
      <c r="I529" t="e">
        <f t="shared" ca="1" si="25"/>
        <v>#NAME?</v>
      </c>
      <c r="J529" s="2" t="e">
        <f t="shared" ca="1" si="26"/>
        <v>#NAME?</v>
      </c>
      <c r="K529" s="11" t="e">
        <f ca="1">_xll.BDP($C529,$K$1)</f>
        <v>#NAME?</v>
      </c>
      <c r="L529" s="10" t="e">
        <f ca="1">_xll.BDP(C529,$L$1)</f>
        <v>#NAME?</v>
      </c>
      <c r="M529" s="10"/>
    </row>
    <row r="530" spans="1:13" x14ac:dyDescent="0.25">
      <c r="A530" t="s">
        <v>2717</v>
      </c>
      <c r="B530" t="s">
        <v>5303</v>
      </c>
      <c r="C530" t="str">
        <f t="shared" si="24"/>
        <v>WILC US Equity</v>
      </c>
      <c r="D530" s="3" t="e">
        <f ca="1">_xll.BDP($C530,$D$1)</f>
        <v>#NAME?</v>
      </c>
      <c r="E530" s="3" t="e">
        <f ca="1">_xll.BDP($C530,$E$1)</f>
        <v>#NAME?</v>
      </c>
      <c r="F530" s="1" t="e">
        <f ca="1">_xll.BDP($C530,$F$1)</f>
        <v>#NAME?</v>
      </c>
      <c r="G530" s="1" t="e">
        <f ca="1">_xll.BDP($C530,$G$1)</f>
        <v>#NAME?</v>
      </c>
      <c r="H530" s="1" t="e">
        <f ca="1">_xll.BDP($C530,$H$1)</f>
        <v>#NAME?</v>
      </c>
      <c r="I530" t="e">
        <f t="shared" ca="1" si="25"/>
        <v>#NAME?</v>
      </c>
      <c r="J530" s="2" t="e">
        <f t="shared" ca="1" si="26"/>
        <v>#NAME?</v>
      </c>
      <c r="K530" s="11" t="e">
        <f ca="1">_xll.BDP($C530,$K$1)</f>
        <v>#NAME?</v>
      </c>
      <c r="L530" s="10" t="e">
        <f ca="1">_xll.BDP(C530,$L$1)</f>
        <v>#NAME?</v>
      </c>
      <c r="M530" s="10"/>
    </row>
    <row r="531" spans="1:13" x14ac:dyDescent="0.25">
      <c r="A531" t="s">
        <v>2469</v>
      </c>
      <c r="B531" t="s">
        <v>5303</v>
      </c>
      <c r="C531" t="str">
        <f t="shared" si="24"/>
        <v>TESS US Equity</v>
      </c>
      <c r="D531" s="3" t="e">
        <f ca="1">_xll.BDP($C531,$D$1)</f>
        <v>#NAME?</v>
      </c>
      <c r="E531" s="3" t="e">
        <f ca="1">_xll.BDP($C531,$E$1)</f>
        <v>#NAME?</v>
      </c>
      <c r="F531" s="1" t="e">
        <f ca="1">_xll.BDP($C531,$F$1)</f>
        <v>#NAME?</v>
      </c>
      <c r="G531" s="1" t="e">
        <f ca="1">_xll.BDP($C531,$G$1)</f>
        <v>#NAME?</v>
      </c>
      <c r="H531" s="1" t="e">
        <f ca="1">_xll.BDP($C531,$H$1)</f>
        <v>#NAME?</v>
      </c>
      <c r="I531" t="e">
        <f t="shared" ca="1" si="25"/>
        <v>#NAME?</v>
      </c>
      <c r="J531" s="2" t="e">
        <f t="shared" ca="1" si="26"/>
        <v>#NAME?</v>
      </c>
      <c r="K531" s="11" t="e">
        <f ca="1">_xll.BDP($C531,$K$1)</f>
        <v>#NAME?</v>
      </c>
      <c r="L531" s="10" t="e">
        <f ca="1">_xll.BDP(C531,$L$1)</f>
        <v>#NAME?</v>
      </c>
      <c r="M531" s="10"/>
    </row>
    <row r="532" spans="1:13" x14ac:dyDescent="0.25">
      <c r="A532" t="s">
        <v>509</v>
      </c>
      <c r="B532" t="s">
        <v>5303</v>
      </c>
      <c r="C532" t="str">
        <f t="shared" si="24"/>
        <v>CIDM US Equity</v>
      </c>
      <c r="D532" s="3" t="e">
        <f ca="1">_xll.BDP($C532,$D$1)</f>
        <v>#NAME?</v>
      </c>
      <c r="E532" s="3" t="e">
        <f ca="1">_xll.BDP($C532,$E$1)</f>
        <v>#NAME?</v>
      </c>
      <c r="F532" s="1" t="e">
        <f ca="1">_xll.BDP($C532,$F$1)</f>
        <v>#NAME?</v>
      </c>
      <c r="G532" s="1" t="e">
        <f ca="1">_xll.BDP($C532,$G$1)</f>
        <v>#NAME?</v>
      </c>
      <c r="H532" s="1" t="e">
        <f ca="1">_xll.BDP($C532,$H$1)</f>
        <v>#NAME?</v>
      </c>
      <c r="I532" t="e">
        <f t="shared" ca="1" si="25"/>
        <v>#NAME?</v>
      </c>
      <c r="J532" s="2" t="e">
        <f t="shared" ca="1" si="26"/>
        <v>#NAME?</v>
      </c>
      <c r="K532" s="11" t="e">
        <f ca="1">_xll.BDP($C532,$K$1)</f>
        <v>#NAME?</v>
      </c>
      <c r="L532" s="10" t="e">
        <f ca="1">_xll.BDP(C532,$L$1)</f>
        <v>#NAME?</v>
      </c>
      <c r="M532" s="10"/>
    </row>
    <row r="533" spans="1:13" x14ac:dyDescent="0.25">
      <c r="A533" t="s">
        <v>736</v>
      </c>
      <c r="B533" t="s">
        <v>5303</v>
      </c>
      <c r="C533" t="str">
        <f t="shared" si="24"/>
        <v>DRIO US Equity</v>
      </c>
      <c r="D533" s="3" t="e">
        <f ca="1">_xll.BDP($C533,$D$1)</f>
        <v>#NAME?</v>
      </c>
      <c r="E533" s="3" t="e">
        <f ca="1">_xll.BDP($C533,$E$1)</f>
        <v>#NAME?</v>
      </c>
      <c r="F533" s="1" t="e">
        <f ca="1">_xll.BDP($C533,$F$1)</f>
        <v>#NAME?</v>
      </c>
      <c r="G533" s="1" t="e">
        <f ca="1">_xll.BDP($C533,$G$1)</f>
        <v>#NAME?</v>
      </c>
      <c r="H533" s="1" t="e">
        <f ca="1">_xll.BDP($C533,$H$1)</f>
        <v>#NAME?</v>
      </c>
      <c r="I533" t="e">
        <f t="shared" ca="1" si="25"/>
        <v>#NAME?</v>
      </c>
      <c r="J533" s="2" t="e">
        <f t="shared" ca="1" si="26"/>
        <v>#NAME?</v>
      </c>
      <c r="K533" s="11" t="e">
        <f ca="1">_xll.BDP($C533,$K$1)</f>
        <v>#NAME?</v>
      </c>
      <c r="L533" s="10" t="e">
        <f ca="1">_xll.BDP(C533,$L$1)</f>
        <v>#NAME?</v>
      </c>
      <c r="M533" s="10"/>
    </row>
    <row r="534" spans="1:13" x14ac:dyDescent="0.25">
      <c r="A534" t="s">
        <v>5271</v>
      </c>
      <c r="B534" t="s">
        <v>5301</v>
      </c>
      <c r="C534" t="str">
        <f t="shared" si="24"/>
        <v>XNY US Equity</v>
      </c>
      <c r="D534" s="3" t="e">
        <f ca="1">_xll.BDP($C534,$D$1)</f>
        <v>#NAME?</v>
      </c>
      <c r="E534" s="3" t="e">
        <f ca="1">_xll.BDP($C534,$E$1)</f>
        <v>#NAME?</v>
      </c>
      <c r="F534" s="1" t="e">
        <f ca="1">_xll.BDP($C534,$F$1)</f>
        <v>#NAME?</v>
      </c>
      <c r="G534" s="1" t="e">
        <f ca="1">_xll.BDP($C534,$G$1)</f>
        <v>#NAME?</v>
      </c>
      <c r="H534" s="1" t="e">
        <f ca="1">_xll.BDP($C534,$H$1)</f>
        <v>#NAME?</v>
      </c>
      <c r="I534" t="e">
        <f t="shared" ca="1" si="25"/>
        <v>#NAME?</v>
      </c>
      <c r="J534" s="2" t="e">
        <f t="shared" ca="1" si="26"/>
        <v>#NAME?</v>
      </c>
      <c r="K534" s="11" t="e">
        <f ca="1">_xll.BDP($C534,$K$1)</f>
        <v>#NAME?</v>
      </c>
      <c r="L534" s="10" t="e">
        <f ca="1">_xll.BDP(C534,$L$1)</f>
        <v>#NAME?</v>
      </c>
      <c r="M534" s="10"/>
    </row>
    <row r="535" spans="1:13" x14ac:dyDescent="0.25">
      <c r="A535" t="s">
        <v>746</v>
      </c>
      <c r="B535" t="s">
        <v>5303</v>
      </c>
      <c r="C535" t="str">
        <f t="shared" si="24"/>
        <v>DSWL US Equity</v>
      </c>
      <c r="D535" s="3" t="e">
        <f ca="1">_xll.BDP($C535,$D$1)</f>
        <v>#NAME?</v>
      </c>
      <c r="E535" s="3" t="e">
        <f ca="1">_xll.BDP($C535,$E$1)</f>
        <v>#NAME?</v>
      </c>
      <c r="F535" s="1" t="e">
        <f ca="1">_xll.BDP($C535,$F$1)</f>
        <v>#NAME?</v>
      </c>
      <c r="G535" s="1" t="e">
        <f ca="1">_xll.BDP($C535,$G$1)</f>
        <v>#NAME?</v>
      </c>
      <c r="H535" s="1" t="e">
        <f ca="1">_xll.BDP($C535,$H$1)</f>
        <v>#NAME?</v>
      </c>
      <c r="I535" t="e">
        <f t="shared" ca="1" si="25"/>
        <v>#NAME?</v>
      </c>
      <c r="J535" s="2" t="e">
        <f t="shared" ca="1" si="26"/>
        <v>#NAME?</v>
      </c>
      <c r="K535" s="11" t="e">
        <f ca="1">_xll.BDP($C535,$K$1)</f>
        <v>#NAME?</v>
      </c>
      <c r="L535" s="10" t="e">
        <f ca="1">_xll.BDP(C535,$L$1)</f>
        <v>#NAME?</v>
      </c>
      <c r="M535" s="10"/>
    </row>
    <row r="536" spans="1:13" x14ac:dyDescent="0.25">
      <c r="A536" t="s">
        <v>177</v>
      </c>
      <c r="B536" t="s">
        <v>5303</v>
      </c>
      <c r="C536" t="str">
        <f t="shared" si="24"/>
        <v>APTO US Equity</v>
      </c>
      <c r="D536" s="3" t="e">
        <f ca="1">_xll.BDP($C536,$D$1)</f>
        <v>#NAME?</v>
      </c>
      <c r="E536" s="3" t="e">
        <f ca="1">_xll.BDP($C536,$E$1)</f>
        <v>#NAME?</v>
      </c>
      <c r="F536" s="1" t="e">
        <f ca="1">_xll.BDP($C536,$F$1)</f>
        <v>#NAME?</v>
      </c>
      <c r="G536" s="1" t="e">
        <f ca="1">_xll.BDP($C536,$G$1)</f>
        <v>#NAME?</v>
      </c>
      <c r="H536" s="1" t="e">
        <f ca="1">_xll.BDP($C536,$H$1)</f>
        <v>#NAME?</v>
      </c>
      <c r="I536" t="e">
        <f t="shared" ca="1" si="25"/>
        <v>#NAME?</v>
      </c>
      <c r="J536" s="2" t="e">
        <f t="shared" ca="1" si="26"/>
        <v>#NAME?</v>
      </c>
      <c r="K536" s="11" t="e">
        <f ca="1">_xll.BDP($C536,$K$1)</f>
        <v>#NAME?</v>
      </c>
      <c r="L536" s="10" t="e">
        <f ca="1">_xll.BDP(C536,$L$1)</f>
        <v>#NAME?</v>
      </c>
      <c r="M536" s="10"/>
    </row>
    <row r="537" spans="1:13" x14ac:dyDescent="0.25">
      <c r="A537" t="s">
        <v>553</v>
      </c>
      <c r="B537" t="s">
        <v>5303</v>
      </c>
      <c r="C537" t="str">
        <f t="shared" si="24"/>
        <v>CNET US Equity</v>
      </c>
      <c r="D537" s="3" t="e">
        <f ca="1">_xll.BDP($C537,$D$1)</f>
        <v>#NAME?</v>
      </c>
      <c r="E537" s="3" t="e">
        <f ca="1">_xll.BDP($C537,$E$1)</f>
        <v>#NAME?</v>
      </c>
      <c r="F537" s="1" t="e">
        <f ca="1">_xll.BDP($C537,$F$1)</f>
        <v>#NAME?</v>
      </c>
      <c r="G537" s="1" t="e">
        <f ca="1">_xll.BDP($C537,$G$1)</f>
        <v>#NAME?</v>
      </c>
      <c r="H537" s="1" t="e">
        <f ca="1">_xll.BDP($C537,$H$1)</f>
        <v>#NAME?</v>
      </c>
      <c r="I537" t="e">
        <f t="shared" ca="1" si="25"/>
        <v>#NAME?</v>
      </c>
      <c r="J537" s="2" t="e">
        <f t="shared" ca="1" si="26"/>
        <v>#NAME?</v>
      </c>
      <c r="K537" s="11" t="e">
        <f ca="1">_xll.BDP($C537,$K$1)</f>
        <v>#NAME?</v>
      </c>
      <c r="L537" s="10" t="e">
        <f ca="1">_xll.BDP(C537,$L$1)</f>
        <v>#NAME?</v>
      </c>
      <c r="M537" s="10"/>
    </row>
    <row r="538" spans="1:13" x14ac:dyDescent="0.25">
      <c r="A538" t="s">
        <v>485</v>
      </c>
      <c r="B538" t="s">
        <v>5303</v>
      </c>
      <c r="C538" t="str">
        <f t="shared" si="24"/>
        <v>CGNT US Equity</v>
      </c>
      <c r="D538" s="3" t="e">
        <f ca="1">_xll.BDP($C538,$D$1)</f>
        <v>#NAME?</v>
      </c>
      <c r="E538" s="3" t="e">
        <f ca="1">_xll.BDP($C538,$E$1)</f>
        <v>#NAME?</v>
      </c>
      <c r="F538" s="1" t="e">
        <f ca="1">_xll.BDP($C538,$F$1)</f>
        <v>#NAME?</v>
      </c>
      <c r="G538" s="1" t="e">
        <f ca="1">_xll.BDP($C538,$G$1)</f>
        <v>#NAME?</v>
      </c>
      <c r="H538" s="1" t="e">
        <f ca="1">_xll.BDP($C538,$H$1)</f>
        <v>#NAME?</v>
      </c>
      <c r="I538" t="e">
        <f t="shared" ca="1" si="25"/>
        <v>#NAME?</v>
      </c>
      <c r="J538" s="2" t="e">
        <f t="shared" ca="1" si="26"/>
        <v>#NAME?</v>
      </c>
      <c r="K538" s="11" t="e">
        <f ca="1">_xll.BDP($C538,$K$1)</f>
        <v>#NAME?</v>
      </c>
      <c r="L538" s="10" t="e">
        <f ca="1">_xll.BDP(C538,$L$1)</f>
        <v>#NAME?</v>
      </c>
      <c r="M538" s="10"/>
    </row>
    <row r="539" spans="1:13" x14ac:dyDescent="0.25">
      <c r="A539" t="s">
        <v>1898</v>
      </c>
      <c r="B539" t="s">
        <v>5303</v>
      </c>
      <c r="C539" t="str">
        <f t="shared" si="24"/>
        <v>PARN US Equity</v>
      </c>
      <c r="D539" s="3" t="e">
        <f ca="1">_xll.BDP($C539,$D$1)</f>
        <v>#NAME?</v>
      </c>
      <c r="E539" s="3" t="e">
        <f ca="1">_xll.BDP($C539,$E$1)</f>
        <v>#NAME?</v>
      </c>
      <c r="F539" s="1" t="e">
        <f ca="1">_xll.BDP($C539,$F$1)</f>
        <v>#NAME?</v>
      </c>
      <c r="G539" s="1" t="e">
        <f ca="1">_xll.BDP($C539,$G$1)</f>
        <v>#NAME?</v>
      </c>
      <c r="H539" s="1" t="e">
        <f ca="1">_xll.BDP($C539,$H$1)</f>
        <v>#NAME?</v>
      </c>
      <c r="I539" t="e">
        <f t="shared" ca="1" si="25"/>
        <v>#NAME?</v>
      </c>
      <c r="J539" s="2" t="e">
        <f t="shared" ca="1" si="26"/>
        <v>#NAME?</v>
      </c>
      <c r="K539" s="11" t="e">
        <f ca="1">_xll.BDP($C539,$K$1)</f>
        <v>#NAME?</v>
      </c>
      <c r="L539" s="10" t="e">
        <f ca="1">_xll.BDP(C539,$L$1)</f>
        <v>#NAME?</v>
      </c>
      <c r="M539" s="10"/>
    </row>
    <row r="540" spans="1:13" x14ac:dyDescent="0.25">
      <c r="A540" t="s">
        <v>44</v>
      </c>
      <c r="B540" t="s">
        <v>5303</v>
      </c>
      <c r="C540" t="str">
        <f t="shared" si="24"/>
        <v>ACUR US Equity</v>
      </c>
      <c r="D540" s="3" t="e">
        <f ca="1">_xll.BDP($C540,$D$1)</f>
        <v>#NAME?</v>
      </c>
      <c r="E540" s="3" t="e">
        <f ca="1">_xll.BDP($C540,$E$1)</f>
        <v>#NAME?</v>
      </c>
      <c r="F540" s="1" t="e">
        <f ca="1">_xll.BDP($C540,$F$1)</f>
        <v>#NAME?</v>
      </c>
      <c r="G540" s="1" t="e">
        <f ca="1">_xll.BDP($C540,$G$1)</f>
        <v>#NAME?</v>
      </c>
      <c r="H540" s="1" t="e">
        <f ca="1">_xll.BDP($C540,$H$1)</f>
        <v>#NAME?</v>
      </c>
      <c r="I540" t="e">
        <f t="shared" ca="1" si="25"/>
        <v>#NAME?</v>
      </c>
      <c r="J540" s="2" t="e">
        <f t="shared" ca="1" si="26"/>
        <v>#NAME?</v>
      </c>
      <c r="K540" s="11" t="e">
        <f ca="1">_xll.BDP($C540,$K$1)</f>
        <v>#NAME?</v>
      </c>
      <c r="L540" s="10" t="e">
        <f ca="1">_xll.BDP(C540,$L$1)</f>
        <v>#NAME?</v>
      </c>
      <c r="M540" s="10"/>
    </row>
    <row r="541" spans="1:13" x14ac:dyDescent="0.25">
      <c r="A541" t="s">
        <v>36</v>
      </c>
      <c r="B541" t="s">
        <v>5303</v>
      </c>
      <c r="C541" t="str">
        <f t="shared" si="24"/>
        <v>ACPW US Equity</v>
      </c>
      <c r="D541" s="3" t="e">
        <f ca="1">_xll.BDP($C541,$D$1)</f>
        <v>#NAME?</v>
      </c>
      <c r="E541" s="3" t="e">
        <f ca="1">_xll.BDP($C541,$E$1)</f>
        <v>#NAME?</v>
      </c>
      <c r="F541" s="1" t="e">
        <f ca="1">_xll.BDP($C541,$F$1)</f>
        <v>#NAME?</v>
      </c>
      <c r="G541" s="1" t="e">
        <f ca="1">_xll.BDP($C541,$G$1)</f>
        <v>#NAME?</v>
      </c>
      <c r="H541" s="1" t="e">
        <f ca="1">_xll.BDP($C541,$H$1)</f>
        <v>#NAME?</v>
      </c>
      <c r="I541" t="e">
        <f t="shared" ca="1" si="25"/>
        <v>#NAME?</v>
      </c>
      <c r="J541" s="2" t="e">
        <f t="shared" ca="1" si="26"/>
        <v>#NAME?</v>
      </c>
      <c r="K541" s="11" t="e">
        <f ca="1">_xll.BDP($C541,$K$1)</f>
        <v>#NAME?</v>
      </c>
      <c r="L541" s="10" t="e">
        <f ca="1">_xll.BDP(C541,$L$1)</f>
        <v>#NAME?</v>
      </c>
      <c r="M541" s="10"/>
    </row>
    <row r="542" spans="1:13" x14ac:dyDescent="0.25">
      <c r="A542" t="s">
        <v>1831</v>
      </c>
      <c r="B542" t="s">
        <v>5303</v>
      </c>
      <c r="C542" t="str">
        <f t="shared" si="24"/>
        <v>OFLX US Equity</v>
      </c>
      <c r="D542" s="3" t="e">
        <f ca="1">_xll.BDP($C542,$D$1)</f>
        <v>#NAME?</v>
      </c>
      <c r="E542" s="3" t="e">
        <f ca="1">_xll.BDP($C542,$E$1)</f>
        <v>#NAME?</v>
      </c>
      <c r="F542" s="1" t="e">
        <f ca="1">_xll.BDP($C542,$F$1)</f>
        <v>#NAME?</v>
      </c>
      <c r="G542" s="1" t="e">
        <f ca="1">_xll.BDP($C542,$G$1)</f>
        <v>#NAME?</v>
      </c>
      <c r="H542" s="1" t="e">
        <f ca="1">_xll.BDP($C542,$H$1)</f>
        <v>#NAME?</v>
      </c>
      <c r="I542" t="e">
        <f t="shared" ca="1" si="25"/>
        <v>#NAME?</v>
      </c>
      <c r="J542" s="2" t="e">
        <f t="shared" ca="1" si="26"/>
        <v>#NAME?</v>
      </c>
      <c r="K542" s="11" t="e">
        <f ca="1">_xll.BDP($C542,$K$1)</f>
        <v>#NAME?</v>
      </c>
      <c r="L542" s="10" t="e">
        <f ca="1">_xll.BDP(C542,$L$1)</f>
        <v>#NAME?</v>
      </c>
      <c r="M542" s="10"/>
    </row>
    <row r="543" spans="1:13" x14ac:dyDescent="0.25">
      <c r="A543" t="s">
        <v>2645</v>
      </c>
      <c r="B543" t="s">
        <v>5303</v>
      </c>
      <c r="C543" t="str">
        <f t="shared" si="24"/>
        <v>VLTC US Equity</v>
      </c>
      <c r="D543" s="3" t="e">
        <f ca="1">_xll.BDP($C543,$D$1)</f>
        <v>#NAME?</v>
      </c>
      <c r="E543" s="3" t="e">
        <f ca="1">_xll.BDP($C543,$E$1)</f>
        <v>#NAME?</v>
      </c>
      <c r="F543" s="1" t="e">
        <f ca="1">_xll.BDP($C543,$F$1)</f>
        <v>#NAME?</v>
      </c>
      <c r="G543" s="1" t="e">
        <f ca="1">_xll.BDP($C543,$G$1)</f>
        <v>#NAME?</v>
      </c>
      <c r="H543" s="1" t="e">
        <f ca="1">_xll.BDP($C543,$H$1)</f>
        <v>#NAME?</v>
      </c>
      <c r="I543" t="e">
        <f t="shared" ca="1" si="25"/>
        <v>#NAME?</v>
      </c>
      <c r="J543" s="2" t="e">
        <f t="shared" ca="1" si="26"/>
        <v>#NAME?</v>
      </c>
      <c r="K543" s="11" t="e">
        <f ca="1">_xll.BDP($C543,$K$1)</f>
        <v>#NAME?</v>
      </c>
      <c r="L543" s="10" t="e">
        <f ca="1">_xll.BDP(C543,$L$1)</f>
        <v>#NAME?</v>
      </c>
      <c r="M543" s="10"/>
    </row>
    <row r="544" spans="1:13" x14ac:dyDescent="0.25">
      <c r="A544" t="s">
        <v>575</v>
      </c>
      <c r="B544" t="s">
        <v>5303</v>
      </c>
      <c r="C544" t="str">
        <f t="shared" si="24"/>
        <v>COOL US Equity</v>
      </c>
      <c r="D544" s="3" t="e">
        <f ca="1">_xll.BDP($C544,$D$1)</f>
        <v>#NAME?</v>
      </c>
      <c r="E544" s="3" t="e">
        <f ca="1">_xll.BDP($C544,$E$1)</f>
        <v>#NAME?</v>
      </c>
      <c r="F544" s="1" t="e">
        <f ca="1">_xll.BDP($C544,$F$1)</f>
        <v>#NAME?</v>
      </c>
      <c r="G544" s="1" t="e">
        <f ca="1">_xll.BDP($C544,$G$1)</f>
        <v>#NAME?</v>
      </c>
      <c r="H544" s="1" t="e">
        <f ca="1">_xll.BDP($C544,$H$1)</f>
        <v>#NAME?</v>
      </c>
      <c r="I544" t="e">
        <f t="shared" ca="1" si="25"/>
        <v>#NAME?</v>
      </c>
      <c r="J544" s="2" t="e">
        <f t="shared" ca="1" si="26"/>
        <v>#NAME?</v>
      </c>
      <c r="K544" s="11" t="e">
        <f ca="1">_xll.BDP($C544,$K$1)</f>
        <v>#NAME?</v>
      </c>
      <c r="L544" s="10" t="e">
        <f ca="1">_xll.BDP(C544,$L$1)</f>
        <v>#NAME?</v>
      </c>
      <c r="M544" s="10"/>
    </row>
    <row r="545" spans="1:13" x14ac:dyDescent="0.25">
      <c r="A545" t="s">
        <v>40</v>
      </c>
      <c r="B545" t="s">
        <v>5303</v>
      </c>
      <c r="C545" t="str">
        <f t="shared" si="24"/>
        <v>ACST US Equity</v>
      </c>
      <c r="D545" s="3" t="e">
        <f ca="1">_xll.BDP($C545,$D$1)</f>
        <v>#NAME?</v>
      </c>
      <c r="E545" s="3" t="e">
        <f ca="1">_xll.BDP($C545,$E$1)</f>
        <v>#NAME?</v>
      </c>
      <c r="F545" s="1" t="e">
        <f ca="1">_xll.BDP($C545,$F$1)</f>
        <v>#NAME?</v>
      </c>
      <c r="G545" s="1" t="e">
        <f ca="1">_xll.BDP($C545,$G$1)</f>
        <v>#NAME?</v>
      </c>
      <c r="H545" s="1" t="e">
        <f ca="1">_xll.BDP($C545,$H$1)</f>
        <v>#NAME?</v>
      </c>
      <c r="I545" t="e">
        <f t="shared" ca="1" si="25"/>
        <v>#NAME?</v>
      </c>
      <c r="J545" s="2" t="e">
        <f t="shared" ca="1" si="26"/>
        <v>#NAME?</v>
      </c>
      <c r="K545" s="11" t="e">
        <f ca="1">_xll.BDP($C545,$K$1)</f>
        <v>#NAME?</v>
      </c>
      <c r="L545" s="10" t="e">
        <f ca="1">_xll.BDP(C545,$L$1)</f>
        <v>#NAME?</v>
      </c>
      <c r="M545" s="10"/>
    </row>
    <row r="546" spans="1:13" x14ac:dyDescent="0.25">
      <c r="A546" t="s">
        <v>824</v>
      </c>
      <c r="B546" t="s">
        <v>5303</v>
      </c>
      <c r="C546" t="str">
        <f t="shared" si="24"/>
        <v>EMITF US Equity</v>
      </c>
      <c r="D546" s="3" t="e">
        <f ca="1">_xll.BDP($C546,$D$1)</f>
        <v>#NAME?</v>
      </c>
      <c r="E546" s="3" t="e">
        <f ca="1">_xll.BDP($C546,$E$1)</f>
        <v>#NAME?</v>
      </c>
      <c r="F546" s="1" t="e">
        <f ca="1">_xll.BDP($C546,$F$1)</f>
        <v>#NAME?</v>
      </c>
      <c r="G546" s="1" t="e">
        <f ca="1">_xll.BDP($C546,$G$1)</f>
        <v>#NAME?</v>
      </c>
      <c r="H546" s="1" t="e">
        <f ca="1">_xll.BDP($C546,$H$1)</f>
        <v>#NAME?</v>
      </c>
      <c r="I546" t="e">
        <f t="shared" ca="1" si="25"/>
        <v>#NAME?</v>
      </c>
      <c r="J546" s="2" t="e">
        <f t="shared" ca="1" si="26"/>
        <v>#NAME?</v>
      </c>
      <c r="K546" s="11" t="e">
        <f ca="1">_xll.BDP($C546,$K$1)</f>
        <v>#NAME?</v>
      </c>
      <c r="L546" s="10" t="e">
        <f ca="1">_xll.BDP(C546,$L$1)</f>
        <v>#NAME?</v>
      </c>
      <c r="M546" s="10"/>
    </row>
    <row r="547" spans="1:13" x14ac:dyDescent="0.25">
      <c r="A547" t="s">
        <v>1776</v>
      </c>
      <c r="B547" t="s">
        <v>5303</v>
      </c>
      <c r="C547" t="str">
        <f t="shared" si="24"/>
        <v>NTIC US Equity</v>
      </c>
      <c r="D547" s="3" t="e">
        <f ca="1">_xll.BDP($C547,$D$1)</f>
        <v>#NAME?</v>
      </c>
      <c r="E547" s="3" t="e">
        <f ca="1">_xll.BDP($C547,$E$1)</f>
        <v>#NAME?</v>
      </c>
      <c r="F547" s="1" t="e">
        <f ca="1">_xll.BDP($C547,$F$1)</f>
        <v>#NAME?</v>
      </c>
      <c r="G547" s="1" t="e">
        <f ca="1">_xll.BDP($C547,$G$1)</f>
        <v>#NAME?</v>
      </c>
      <c r="H547" s="1" t="e">
        <f ca="1">_xll.BDP($C547,$H$1)</f>
        <v>#NAME?</v>
      </c>
      <c r="I547" t="e">
        <f t="shared" ca="1" si="25"/>
        <v>#NAME?</v>
      </c>
      <c r="J547" s="2" t="e">
        <f t="shared" ca="1" si="26"/>
        <v>#NAME?</v>
      </c>
      <c r="K547" s="11" t="e">
        <f ca="1">_xll.BDP($C547,$K$1)</f>
        <v>#NAME?</v>
      </c>
      <c r="L547" s="10" t="e">
        <f ca="1">_xll.BDP(C547,$L$1)</f>
        <v>#NAME?</v>
      </c>
      <c r="M547" s="10"/>
    </row>
    <row r="548" spans="1:13" x14ac:dyDescent="0.25">
      <c r="A548" t="s">
        <v>481</v>
      </c>
      <c r="B548" t="s">
        <v>5303</v>
      </c>
      <c r="C548" t="str">
        <f t="shared" si="24"/>
        <v>CFRX US Equity</v>
      </c>
      <c r="D548" s="3" t="e">
        <f ca="1">_xll.BDP($C548,$D$1)</f>
        <v>#NAME?</v>
      </c>
      <c r="E548" s="3" t="e">
        <f ca="1">_xll.BDP($C548,$E$1)</f>
        <v>#NAME?</v>
      </c>
      <c r="F548" s="1" t="e">
        <f ca="1">_xll.BDP($C548,$F$1)</f>
        <v>#NAME?</v>
      </c>
      <c r="G548" s="1" t="e">
        <f ca="1">_xll.BDP($C548,$G$1)</f>
        <v>#NAME?</v>
      </c>
      <c r="H548" s="1" t="e">
        <f ca="1">_xll.BDP($C548,$H$1)</f>
        <v>#NAME?</v>
      </c>
      <c r="I548" t="e">
        <f t="shared" ca="1" si="25"/>
        <v>#NAME?</v>
      </c>
      <c r="J548" s="2" t="e">
        <f t="shared" ca="1" si="26"/>
        <v>#NAME?</v>
      </c>
      <c r="K548" s="11" t="e">
        <f ca="1">_xll.BDP($C548,$K$1)</f>
        <v>#NAME?</v>
      </c>
      <c r="L548" s="10" t="e">
        <f ca="1">_xll.BDP(C548,$L$1)</f>
        <v>#NAME?</v>
      </c>
      <c r="M548" s="10"/>
    </row>
    <row r="549" spans="1:13" x14ac:dyDescent="0.25">
      <c r="A549" t="s">
        <v>2574</v>
      </c>
      <c r="B549" t="s">
        <v>5303</v>
      </c>
      <c r="C549" t="str">
        <f t="shared" si="24"/>
        <v>UG US Equity</v>
      </c>
      <c r="D549" s="3" t="e">
        <f ca="1">_xll.BDP($C549,$D$1)</f>
        <v>#NAME?</v>
      </c>
      <c r="E549" s="3" t="e">
        <f ca="1">_xll.BDP($C549,$E$1)</f>
        <v>#NAME?</v>
      </c>
      <c r="F549" s="1" t="e">
        <f ca="1">_xll.BDP($C549,$F$1)</f>
        <v>#NAME?</v>
      </c>
      <c r="G549" s="1" t="e">
        <f ca="1">_xll.BDP($C549,$G$1)</f>
        <v>#NAME?</v>
      </c>
      <c r="H549" s="1" t="e">
        <f ca="1">_xll.BDP($C549,$H$1)</f>
        <v>#NAME?</v>
      </c>
      <c r="I549" t="e">
        <f t="shared" ca="1" si="25"/>
        <v>#NAME?</v>
      </c>
      <c r="J549" s="2" t="e">
        <f t="shared" ca="1" si="26"/>
        <v>#NAME?</v>
      </c>
      <c r="K549" s="11" t="e">
        <f ca="1">_xll.BDP($C549,$K$1)</f>
        <v>#NAME?</v>
      </c>
      <c r="L549" s="10" t="e">
        <f ca="1">_xll.BDP(C549,$L$1)</f>
        <v>#NAME?</v>
      </c>
      <c r="M549" s="10"/>
    </row>
    <row r="550" spans="1:13" x14ac:dyDescent="0.25">
      <c r="A550" t="s">
        <v>2055</v>
      </c>
      <c r="B550" t="s">
        <v>5303</v>
      </c>
      <c r="C550" t="str">
        <f t="shared" si="24"/>
        <v>PYDS US Equity</v>
      </c>
      <c r="D550" s="3" t="e">
        <f ca="1">_xll.BDP($C550,$D$1)</f>
        <v>#NAME?</v>
      </c>
      <c r="E550" s="3" t="e">
        <f ca="1">_xll.BDP($C550,$E$1)</f>
        <v>#NAME?</v>
      </c>
      <c r="F550" s="1" t="e">
        <f ca="1">_xll.BDP($C550,$F$1)</f>
        <v>#NAME?</v>
      </c>
      <c r="G550" s="1" t="e">
        <f ca="1">_xll.BDP($C550,$G$1)</f>
        <v>#NAME?</v>
      </c>
      <c r="H550" s="1" t="e">
        <f ca="1">_xll.BDP($C550,$H$1)</f>
        <v>#NAME?</v>
      </c>
      <c r="I550" t="e">
        <f t="shared" ca="1" si="25"/>
        <v>#NAME?</v>
      </c>
      <c r="J550" s="2" t="e">
        <f t="shared" ca="1" si="26"/>
        <v>#NAME?</v>
      </c>
      <c r="K550" s="11" t="e">
        <f ca="1">_xll.BDP($C550,$K$1)</f>
        <v>#NAME?</v>
      </c>
      <c r="L550" s="10" t="e">
        <f ca="1">_xll.BDP(C550,$L$1)</f>
        <v>#NAME?</v>
      </c>
      <c r="M550" s="10"/>
    </row>
    <row r="551" spans="1:13" x14ac:dyDescent="0.25">
      <c r="A551" t="s">
        <v>1861</v>
      </c>
      <c r="B551" t="s">
        <v>5303</v>
      </c>
      <c r="C551" t="str">
        <f t="shared" si="24"/>
        <v>OPOF US Equity</v>
      </c>
      <c r="D551" s="3" t="e">
        <f ca="1">_xll.BDP($C551,$D$1)</f>
        <v>#NAME?</v>
      </c>
      <c r="E551" s="3" t="e">
        <f ca="1">_xll.BDP($C551,$E$1)</f>
        <v>#NAME?</v>
      </c>
      <c r="F551" s="1" t="e">
        <f ca="1">_xll.BDP($C551,$F$1)</f>
        <v>#NAME?</v>
      </c>
      <c r="G551" s="1" t="e">
        <f ca="1">_xll.BDP($C551,$G$1)</f>
        <v>#NAME?</v>
      </c>
      <c r="H551" s="1" t="e">
        <f ca="1">_xll.BDP($C551,$H$1)</f>
        <v>#NAME?</v>
      </c>
      <c r="I551" t="e">
        <f t="shared" ca="1" si="25"/>
        <v>#NAME?</v>
      </c>
      <c r="J551" s="2" t="e">
        <f t="shared" ca="1" si="26"/>
        <v>#NAME?</v>
      </c>
      <c r="K551" s="11" t="e">
        <f ca="1">_xll.BDP($C551,$K$1)</f>
        <v>#NAME?</v>
      </c>
      <c r="L551" s="10" t="e">
        <f ca="1">_xll.BDP(C551,$L$1)</f>
        <v>#NAME?</v>
      </c>
      <c r="M551" s="10"/>
    </row>
    <row r="552" spans="1:13" x14ac:dyDescent="0.25">
      <c r="A552" t="s">
        <v>695</v>
      </c>
      <c r="B552" t="s">
        <v>5303</v>
      </c>
      <c r="C552" t="str">
        <f t="shared" si="24"/>
        <v>DELT US Equity</v>
      </c>
      <c r="D552" s="3" t="e">
        <f ca="1">_xll.BDP($C552,$D$1)</f>
        <v>#NAME?</v>
      </c>
      <c r="E552" s="3" t="e">
        <f ca="1">_xll.BDP($C552,$E$1)</f>
        <v>#NAME?</v>
      </c>
      <c r="F552" s="1" t="e">
        <f ca="1">_xll.BDP($C552,$F$1)</f>
        <v>#NAME?</v>
      </c>
      <c r="G552" s="1" t="e">
        <f ca="1">_xll.BDP($C552,$G$1)</f>
        <v>#NAME?</v>
      </c>
      <c r="H552" s="1" t="e">
        <f ca="1">_xll.BDP($C552,$H$1)</f>
        <v>#NAME?</v>
      </c>
      <c r="I552" t="e">
        <f t="shared" ca="1" si="25"/>
        <v>#NAME?</v>
      </c>
      <c r="J552" s="2" t="e">
        <f t="shared" ca="1" si="26"/>
        <v>#NAME?</v>
      </c>
      <c r="K552" s="11" t="e">
        <f ca="1">_xll.BDP($C552,$K$1)</f>
        <v>#NAME?</v>
      </c>
      <c r="L552" s="10" t="e">
        <f ca="1">_xll.BDP(C552,$L$1)</f>
        <v>#NAME?</v>
      </c>
      <c r="M552" s="10"/>
    </row>
    <row r="553" spans="1:13" x14ac:dyDescent="0.25">
      <c r="A553" t="s">
        <v>1035</v>
      </c>
      <c r="B553" t="s">
        <v>5303</v>
      </c>
      <c r="C553" t="str">
        <f t="shared" si="24"/>
        <v>FTEK US Equity</v>
      </c>
      <c r="D553" s="3" t="e">
        <f ca="1">_xll.BDP($C553,$D$1)</f>
        <v>#NAME?</v>
      </c>
      <c r="E553" s="3" t="e">
        <f ca="1">_xll.BDP($C553,$E$1)</f>
        <v>#NAME?</v>
      </c>
      <c r="F553" s="1" t="e">
        <f ca="1">_xll.BDP($C553,$F$1)</f>
        <v>#NAME?</v>
      </c>
      <c r="G553" s="1" t="e">
        <f ca="1">_xll.BDP($C553,$G$1)</f>
        <v>#NAME?</v>
      </c>
      <c r="H553" s="1" t="e">
        <f ca="1">_xll.BDP($C553,$H$1)</f>
        <v>#NAME?</v>
      </c>
      <c r="I553" t="e">
        <f t="shared" ca="1" si="25"/>
        <v>#NAME?</v>
      </c>
      <c r="J553" s="2" t="e">
        <f t="shared" ca="1" si="26"/>
        <v>#NAME?</v>
      </c>
      <c r="K553" s="11" t="e">
        <f ca="1">_xll.BDP($C553,$K$1)</f>
        <v>#NAME?</v>
      </c>
      <c r="L553" s="10" t="e">
        <f ca="1">_xll.BDP(C553,$L$1)</f>
        <v>#NAME?</v>
      </c>
      <c r="M553" s="10"/>
    </row>
    <row r="554" spans="1:13" x14ac:dyDescent="0.25">
      <c r="A554" t="s">
        <v>830</v>
      </c>
      <c r="B554" t="s">
        <v>5303</v>
      </c>
      <c r="C554" t="str">
        <f t="shared" si="24"/>
        <v>ENG US Equity</v>
      </c>
      <c r="D554" s="3" t="e">
        <f ca="1">_xll.BDP($C554,$D$1)</f>
        <v>#NAME?</v>
      </c>
      <c r="E554" s="3" t="e">
        <f ca="1">_xll.BDP($C554,$E$1)</f>
        <v>#NAME?</v>
      </c>
      <c r="F554" s="1" t="e">
        <f ca="1">_xll.BDP($C554,$F$1)</f>
        <v>#NAME?</v>
      </c>
      <c r="G554" s="1" t="e">
        <f ca="1">_xll.BDP($C554,$G$1)</f>
        <v>#NAME?</v>
      </c>
      <c r="H554" s="1" t="e">
        <f ca="1">_xll.BDP($C554,$H$1)</f>
        <v>#NAME?</v>
      </c>
      <c r="I554" t="e">
        <f t="shared" ca="1" si="25"/>
        <v>#NAME?</v>
      </c>
      <c r="J554" s="2" t="e">
        <f t="shared" ca="1" si="26"/>
        <v>#NAME?</v>
      </c>
      <c r="K554" s="11" t="e">
        <f ca="1">_xll.BDP($C554,$K$1)</f>
        <v>#NAME?</v>
      </c>
      <c r="L554" s="10" t="e">
        <f ca="1">_xll.BDP(C554,$L$1)</f>
        <v>#NAME?</v>
      </c>
      <c r="M554" s="10"/>
    </row>
    <row r="555" spans="1:13" x14ac:dyDescent="0.25">
      <c r="A555" t="s">
        <v>2048</v>
      </c>
      <c r="B555" t="s">
        <v>5303</v>
      </c>
      <c r="C555" t="str">
        <f t="shared" si="24"/>
        <v>PULM US Equity</v>
      </c>
      <c r="D555" s="3" t="e">
        <f ca="1">_xll.BDP($C555,$D$1)</f>
        <v>#NAME?</v>
      </c>
      <c r="E555" s="3" t="e">
        <f ca="1">_xll.BDP($C555,$E$1)</f>
        <v>#NAME?</v>
      </c>
      <c r="F555" s="1" t="e">
        <f ca="1">_xll.BDP($C555,$F$1)</f>
        <v>#NAME?</v>
      </c>
      <c r="G555" s="1" t="e">
        <f ca="1">_xll.BDP($C555,$G$1)</f>
        <v>#NAME?</v>
      </c>
      <c r="H555" s="1" t="e">
        <f ca="1">_xll.BDP($C555,$H$1)</f>
        <v>#NAME?</v>
      </c>
      <c r="I555" t="e">
        <f t="shared" ca="1" si="25"/>
        <v>#NAME?</v>
      </c>
      <c r="J555" s="2" t="e">
        <f t="shared" ca="1" si="26"/>
        <v>#NAME?</v>
      </c>
      <c r="K555" s="11" t="e">
        <f ca="1">_xll.BDP($C555,$K$1)</f>
        <v>#NAME?</v>
      </c>
      <c r="L555" s="10" t="e">
        <f ca="1">_xll.BDP(C555,$L$1)</f>
        <v>#NAME?</v>
      </c>
      <c r="M555" s="10"/>
    </row>
    <row r="556" spans="1:13" x14ac:dyDescent="0.25">
      <c r="A556" t="s">
        <v>1834</v>
      </c>
      <c r="B556" t="s">
        <v>5303</v>
      </c>
      <c r="C556" t="str">
        <f t="shared" si="24"/>
        <v>OHAI US Equity</v>
      </c>
      <c r="D556" s="3" t="e">
        <f ca="1">_xll.BDP($C556,$D$1)</f>
        <v>#NAME?</v>
      </c>
      <c r="E556" s="3" t="e">
        <f ca="1">_xll.BDP($C556,$E$1)</f>
        <v>#NAME?</v>
      </c>
      <c r="F556" s="1" t="e">
        <f ca="1">_xll.BDP($C556,$F$1)</f>
        <v>#NAME?</v>
      </c>
      <c r="G556" s="1" t="e">
        <f ca="1">_xll.BDP($C556,$G$1)</f>
        <v>#NAME?</v>
      </c>
      <c r="H556" s="1" t="e">
        <f ca="1">_xll.BDP($C556,$H$1)</f>
        <v>#NAME?</v>
      </c>
      <c r="I556" t="e">
        <f t="shared" ca="1" si="25"/>
        <v>#NAME?</v>
      </c>
      <c r="J556" s="2" t="e">
        <f t="shared" ca="1" si="26"/>
        <v>#NAME?</v>
      </c>
      <c r="K556" s="11" t="e">
        <f ca="1">_xll.BDP($C556,$K$1)</f>
        <v>#NAME?</v>
      </c>
      <c r="L556" s="10" t="e">
        <f ca="1">_xll.BDP(C556,$L$1)</f>
        <v>#NAME?</v>
      </c>
      <c r="M556" s="10"/>
    </row>
    <row r="557" spans="1:13" x14ac:dyDescent="0.25">
      <c r="A557" t="s">
        <v>1630</v>
      </c>
      <c r="B557" t="s">
        <v>5303</v>
      </c>
      <c r="C557" t="str">
        <f t="shared" si="24"/>
        <v>MIRN US Equity</v>
      </c>
      <c r="D557" s="3" t="e">
        <f ca="1">_xll.BDP($C557,$D$1)</f>
        <v>#NAME?</v>
      </c>
      <c r="E557" s="3" t="e">
        <f ca="1">_xll.BDP($C557,$E$1)</f>
        <v>#NAME?</v>
      </c>
      <c r="F557" s="1" t="e">
        <f ca="1">_xll.BDP($C557,$F$1)</f>
        <v>#NAME?</v>
      </c>
      <c r="G557" s="1" t="e">
        <f ca="1">_xll.BDP($C557,$G$1)</f>
        <v>#NAME?</v>
      </c>
      <c r="H557" s="1" t="e">
        <f ca="1">_xll.BDP($C557,$H$1)</f>
        <v>#NAME?</v>
      </c>
      <c r="I557" t="e">
        <f t="shared" ca="1" si="25"/>
        <v>#NAME?</v>
      </c>
      <c r="J557" s="2" t="e">
        <f t="shared" ca="1" si="26"/>
        <v>#NAME?</v>
      </c>
      <c r="K557" s="11" t="e">
        <f ca="1">_xll.BDP($C557,$K$1)</f>
        <v>#NAME?</v>
      </c>
      <c r="L557" s="10" t="e">
        <f ca="1">_xll.BDP(C557,$L$1)</f>
        <v>#NAME?</v>
      </c>
      <c r="M557" s="10"/>
    </row>
    <row r="558" spans="1:13" x14ac:dyDescent="0.25">
      <c r="A558" t="s">
        <v>2349</v>
      </c>
      <c r="B558" t="s">
        <v>5303</v>
      </c>
      <c r="C558" t="str">
        <f t="shared" si="24"/>
        <v>SPI US Equity</v>
      </c>
      <c r="D558" s="3" t="e">
        <f ca="1">_xll.BDP($C558,$D$1)</f>
        <v>#NAME?</v>
      </c>
      <c r="E558" s="3" t="e">
        <f ca="1">_xll.BDP($C558,$E$1)</f>
        <v>#NAME?</v>
      </c>
      <c r="F558" s="1" t="e">
        <f ca="1">_xll.BDP($C558,$F$1)</f>
        <v>#NAME?</v>
      </c>
      <c r="G558" s="1" t="e">
        <f ca="1">_xll.BDP($C558,$G$1)</f>
        <v>#NAME?</v>
      </c>
      <c r="H558" s="1" t="e">
        <f ca="1">_xll.BDP($C558,$H$1)</f>
        <v>#NAME?</v>
      </c>
      <c r="I558" t="e">
        <f t="shared" ca="1" si="25"/>
        <v>#NAME?</v>
      </c>
      <c r="J558" s="2" t="e">
        <f t="shared" ca="1" si="26"/>
        <v>#NAME?</v>
      </c>
      <c r="K558" s="11" t="e">
        <f ca="1">_xll.BDP($C558,$K$1)</f>
        <v>#NAME?</v>
      </c>
      <c r="L558" s="10" t="e">
        <f ca="1">_xll.BDP(C558,$L$1)</f>
        <v>#NAME?</v>
      </c>
      <c r="M558" s="10"/>
    </row>
    <row r="559" spans="1:13" x14ac:dyDescent="0.25">
      <c r="A559" t="s">
        <v>2605</v>
      </c>
      <c r="B559" t="s">
        <v>5303</v>
      </c>
      <c r="C559" t="str">
        <f t="shared" si="24"/>
        <v>UTMD US Equity</v>
      </c>
      <c r="D559" s="3" t="e">
        <f ca="1">_xll.BDP($C559,$D$1)</f>
        <v>#NAME?</v>
      </c>
      <c r="E559" s="3" t="e">
        <f ca="1">_xll.BDP($C559,$E$1)</f>
        <v>#NAME?</v>
      </c>
      <c r="F559" s="1" t="e">
        <f ca="1">_xll.BDP($C559,$F$1)</f>
        <v>#NAME?</v>
      </c>
      <c r="G559" s="1" t="e">
        <f ca="1">_xll.BDP($C559,$G$1)</f>
        <v>#NAME?</v>
      </c>
      <c r="H559" s="1" t="e">
        <f ca="1">_xll.BDP($C559,$H$1)</f>
        <v>#NAME?</v>
      </c>
      <c r="I559" t="e">
        <f t="shared" ca="1" si="25"/>
        <v>#NAME?</v>
      </c>
      <c r="J559" s="2" t="e">
        <f t="shared" ca="1" si="26"/>
        <v>#NAME?</v>
      </c>
      <c r="K559" s="11" t="e">
        <f ca="1">_xll.BDP($C559,$K$1)</f>
        <v>#NAME?</v>
      </c>
      <c r="L559" s="10" t="e">
        <f ca="1">_xll.BDP(C559,$L$1)</f>
        <v>#NAME?</v>
      </c>
      <c r="M559" s="10"/>
    </row>
    <row r="560" spans="1:13" x14ac:dyDescent="0.25">
      <c r="A560" t="s">
        <v>448</v>
      </c>
      <c r="B560" t="s">
        <v>5303</v>
      </c>
      <c r="C560" t="str">
        <f t="shared" si="24"/>
        <v>CDTI US Equity</v>
      </c>
      <c r="D560" s="3" t="e">
        <f ca="1">_xll.BDP($C560,$D$1)</f>
        <v>#NAME?</v>
      </c>
      <c r="E560" s="3" t="e">
        <f ca="1">_xll.BDP($C560,$E$1)</f>
        <v>#NAME?</v>
      </c>
      <c r="F560" s="1" t="e">
        <f ca="1">_xll.BDP($C560,$F$1)</f>
        <v>#NAME?</v>
      </c>
      <c r="G560" s="1" t="e">
        <f ca="1">_xll.BDP($C560,$G$1)</f>
        <v>#NAME?</v>
      </c>
      <c r="H560" s="1" t="e">
        <f ca="1">_xll.BDP($C560,$H$1)</f>
        <v>#NAME?</v>
      </c>
      <c r="I560" t="e">
        <f t="shared" ca="1" si="25"/>
        <v>#NAME?</v>
      </c>
      <c r="J560" s="2" t="e">
        <f t="shared" ca="1" si="26"/>
        <v>#NAME?</v>
      </c>
      <c r="K560" s="11" t="e">
        <f ca="1">_xll.BDP($C560,$K$1)</f>
        <v>#NAME?</v>
      </c>
      <c r="L560" s="10" t="e">
        <f ca="1">_xll.BDP(C560,$L$1)</f>
        <v>#NAME?</v>
      </c>
      <c r="M560" s="10"/>
    </row>
    <row r="561" spans="1:13" x14ac:dyDescent="0.25">
      <c r="A561" t="s">
        <v>1299</v>
      </c>
      <c r="B561" t="s">
        <v>5303</v>
      </c>
      <c r="C561" t="str">
        <f t="shared" si="24"/>
        <v>IMMY US Equity</v>
      </c>
      <c r="D561" s="3" t="e">
        <f ca="1">_xll.BDP($C561,$D$1)</f>
        <v>#NAME?</v>
      </c>
      <c r="E561" s="3" t="e">
        <f ca="1">_xll.BDP($C561,$E$1)</f>
        <v>#NAME?</v>
      </c>
      <c r="F561" s="1" t="e">
        <f ca="1">_xll.BDP($C561,$F$1)</f>
        <v>#NAME?</v>
      </c>
      <c r="G561" s="1" t="e">
        <f ca="1">_xll.BDP($C561,$G$1)</f>
        <v>#NAME?</v>
      </c>
      <c r="H561" s="1" t="e">
        <f ca="1">_xll.BDP($C561,$H$1)</f>
        <v>#NAME?</v>
      </c>
      <c r="I561" t="e">
        <f t="shared" ca="1" si="25"/>
        <v>#NAME?</v>
      </c>
      <c r="J561" s="2" t="e">
        <f t="shared" ca="1" si="26"/>
        <v>#NAME?</v>
      </c>
      <c r="K561" s="11" t="e">
        <f ca="1">_xll.BDP($C561,$K$1)</f>
        <v>#NAME?</v>
      </c>
      <c r="L561" s="10" t="e">
        <f ca="1">_xll.BDP(C561,$L$1)</f>
        <v>#NAME?</v>
      </c>
      <c r="M561" s="10"/>
    </row>
    <row r="562" spans="1:13" x14ac:dyDescent="0.25">
      <c r="A562" t="s">
        <v>165</v>
      </c>
      <c r="B562" t="s">
        <v>5303</v>
      </c>
      <c r="C562" t="str">
        <f t="shared" si="24"/>
        <v>ANY US Equity</v>
      </c>
      <c r="D562" s="3" t="e">
        <f ca="1">_xll.BDP($C562,$D$1)</f>
        <v>#NAME?</v>
      </c>
      <c r="E562" s="3" t="e">
        <f ca="1">_xll.BDP($C562,$E$1)</f>
        <v>#NAME?</v>
      </c>
      <c r="F562" s="1" t="e">
        <f ca="1">_xll.BDP($C562,$F$1)</f>
        <v>#NAME?</v>
      </c>
      <c r="G562" s="1" t="e">
        <f ca="1">_xll.BDP($C562,$G$1)</f>
        <v>#NAME?</v>
      </c>
      <c r="H562" s="1" t="e">
        <f ca="1">_xll.BDP($C562,$H$1)</f>
        <v>#NAME?</v>
      </c>
      <c r="I562" t="e">
        <f t="shared" ca="1" si="25"/>
        <v>#NAME?</v>
      </c>
      <c r="J562" s="2" t="e">
        <f t="shared" ca="1" si="26"/>
        <v>#NAME?</v>
      </c>
      <c r="K562" s="11" t="e">
        <f ca="1">_xll.BDP($C562,$K$1)</f>
        <v>#NAME?</v>
      </c>
      <c r="L562" s="10" t="e">
        <f ca="1">_xll.BDP(C562,$L$1)</f>
        <v>#NAME?</v>
      </c>
      <c r="M562" s="10"/>
    </row>
    <row r="563" spans="1:13" x14ac:dyDescent="0.25">
      <c r="A563" t="s">
        <v>1534</v>
      </c>
      <c r="B563" t="s">
        <v>5303</v>
      </c>
      <c r="C563" t="str">
        <f t="shared" si="24"/>
        <v>LTBR US Equity</v>
      </c>
      <c r="D563" s="3" t="e">
        <f ca="1">_xll.BDP($C563,$D$1)</f>
        <v>#NAME?</v>
      </c>
      <c r="E563" s="3" t="e">
        <f ca="1">_xll.BDP($C563,$E$1)</f>
        <v>#NAME?</v>
      </c>
      <c r="F563" s="1" t="e">
        <f ca="1">_xll.BDP($C563,$F$1)</f>
        <v>#NAME?</v>
      </c>
      <c r="G563" s="1" t="e">
        <f ca="1">_xll.BDP($C563,$G$1)</f>
        <v>#NAME?</v>
      </c>
      <c r="H563" s="1" t="e">
        <f ca="1">_xll.BDP($C563,$H$1)</f>
        <v>#NAME?</v>
      </c>
      <c r="I563" t="e">
        <f t="shared" ca="1" si="25"/>
        <v>#NAME?</v>
      </c>
      <c r="J563" s="2" t="e">
        <f t="shared" ca="1" si="26"/>
        <v>#NAME?</v>
      </c>
      <c r="K563" s="11" t="e">
        <f ca="1">_xll.BDP($C563,$K$1)</f>
        <v>#NAME?</v>
      </c>
      <c r="L563" s="10" t="e">
        <f ca="1">_xll.BDP(C563,$L$1)</f>
        <v>#NAME?</v>
      </c>
      <c r="M563" s="10"/>
    </row>
    <row r="564" spans="1:13" x14ac:dyDescent="0.25">
      <c r="A564" t="s">
        <v>2325</v>
      </c>
      <c r="B564" t="s">
        <v>5303</v>
      </c>
      <c r="C564" t="str">
        <f t="shared" si="24"/>
        <v>SNFCA US Equity</v>
      </c>
      <c r="D564" s="3" t="e">
        <f ca="1">_xll.BDP($C564,$D$1)</f>
        <v>#NAME?</v>
      </c>
      <c r="E564" s="3" t="e">
        <f ca="1">_xll.BDP($C564,$E$1)</f>
        <v>#NAME?</v>
      </c>
      <c r="F564" s="1" t="e">
        <f ca="1">_xll.BDP($C564,$F$1)</f>
        <v>#NAME?</v>
      </c>
      <c r="G564" s="1" t="e">
        <f ca="1">_xll.BDP($C564,$G$1)</f>
        <v>#NAME?</v>
      </c>
      <c r="H564" s="1" t="e">
        <f ca="1">_xll.BDP($C564,$H$1)</f>
        <v>#NAME?</v>
      </c>
      <c r="I564" t="e">
        <f t="shared" ca="1" si="25"/>
        <v>#NAME?</v>
      </c>
      <c r="J564" s="2" t="e">
        <f t="shared" ca="1" si="26"/>
        <v>#NAME?</v>
      </c>
      <c r="K564" s="11" t="e">
        <f ca="1">_xll.BDP($C564,$K$1)</f>
        <v>#NAME?</v>
      </c>
      <c r="L564" s="10" t="e">
        <f ca="1">_xll.BDP(C564,$L$1)</f>
        <v>#NAME?</v>
      </c>
      <c r="M564" s="10"/>
    </row>
    <row r="565" spans="1:13" x14ac:dyDescent="0.25">
      <c r="A565" t="s">
        <v>1369</v>
      </c>
      <c r="B565" t="s">
        <v>5303</v>
      </c>
      <c r="C565" t="str">
        <f t="shared" si="24"/>
        <v>IVTY US Equity</v>
      </c>
      <c r="D565" s="3" t="e">
        <f ca="1">_xll.BDP($C565,$D$1)</f>
        <v>#NAME?</v>
      </c>
      <c r="E565" s="3" t="e">
        <f ca="1">_xll.BDP($C565,$E$1)</f>
        <v>#NAME?</v>
      </c>
      <c r="F565" s="1" t="e">
        <f ca="1">_xll.BDP($C565,$F$1)</f>
        <v>#NAME?</v>
      </c>
      <c r="G565" s="1" t="e">
        <f ca="1">_xll.BDP($C565,$G$1)</f>
        <v>#NAME?</v>
      </c>
      <c r="H565" s="1" t="e">
        <f ca="1">_xll.BDP($C565,$H$1)</f>
        <v>#NAME?</v>
      </c>
      <c r="I565" t="e">
        <f t="shared" ca="1" si="25"/>
        <v>#NAME?</v>
      </c>
      <c r="J565" s="2" t="e">
        <f t="shared" ca="1" si="26"/>
        <v>#NAME?</v>
      </c>
      <c r="K565" s="11" t="e">
        <f ca="1">_xll.BDP($C565,$K$1)</f>
        <v>#NAME?</v>
      </c>
      <c r="L565" s="10" t="e">
        <f ca="1">_xll.BDP(C565,$L$1)</f>
        <v>#NAME?</v>
      </c>
      <c r="M565" s="10"/>
    </row>
    <row r="566" spans="1:13" x14ac:dyDescent="0.25">
      <c r="A566" t="s">
        <v>1763</v>
      </c>
      <c r="B566" t="s">
        <v>5303</v>
      </c>
      <c r="C566" t="str">
        <f t="shared" si="24"/>
        <v>NRCIA US Equity</v>
      </c>
      <c r="D566" s="3" t="e">
        <f ca="1">_xll.BDP($C566,$D$1)</f>
        <v>#NAME?</v>
      </c>
      <c r="E566" s="3" t="e">
        <f ca="1">_xll.BDP($C566,$E$1)</f>
        <v>#NAME?</v>
      </c>
      <c r="F566" s="1" t="e">
        <f ca="1">_xll.BDP($C566,$F$1)</f>
        <v>#NAME?</v>
      </c>
      <c r="G566" s="1" t="e">
        <f ca="1">_xll.BDP($C566,$G$1)</f>
        <v>#NAME?</v>
      </c>
      <c r="H566" s="1" t="e">
        <f ca="1">_xll.BDP($C566,$H$1)</f>
        <v>#NAME?</v>
      </c>
      <c r="I566" t="e">
        <f t="shared" ca="1" si="25"/>
        <v>#NAME?</v>
      </c>
      <c r="J566" s="2" t="e">
        <f t="shared" ca="1" si="26"/>
        <v>#NAME?</v>
      </c>
      <c r="K566" s="11" t="e">
        <f ca="1">_xll.BDP($C566,$K$1)</f>
        <v>#NAME?</v>
      </c>
      <c r="L566" s="10" t="e">
        <f ca="1">_xll.BDP(C566,$L$1)</f>
        <v>#NAME?</v>
      </c>
      <c r="M566" s="10"/>
    </row>
    <row r="567" spans="1:13" x14ac:dyDescent="0.25">
      <c r="A567" t="s">
        <v>5230</v>
      </c>
      <c r="B567" t="s">
        <v>5301</v>
      </c>
      <c r="C567" t="str">
        <f t="shared" si="24"/>
        <v>WMLP US Equity</v>
      </c>
      <c r="D567" s="3" t="e">
        <f ca="1">_xll.BDP($C567,$D$1)</f>
        <v>#NAME?</v>
      </c>
      <c r="E567" s="3" t="e">
        <f ca="1">_xll.BDP($C567,$E$1)</f>
        <v>#NAME?</v>
      </c>
      <c r="F567" s="1" t="e">
        <f ca="1">_xll.BDP($C567,$F$1)</f>
        <v>#NAME?</v>
      </c>
      <c r="G567" s="1" t="e">
        <f ca="1">_xll.BDP($C567,$G$1)</f>
        <v>#NAME?</v>
      </c>
      <c r="H567" s="1" t="e">
        <f ca="1">_xll.BDP($C567,$H$1)</f>
        <v>#NAME?</v>
      </c>
      <c r="I567" t="e">
        <f t="shared" ca="1" si="25"/>
        <v>#NAME?</v>
      </c>
      <c r="J567" s="2" t="e">
        <f t="shared" ca="1" si="26"/>
        <v>#NAME?</v>
      </c>
      <c r="K567" s="11" t="e">
        <f ca="1">_xll.BDP($C567,$K$1)</f>
        <v>#NAME?</v>
      </c>
      <c r="L567" s="10" t="e">
        <f ca="1">_xll.BDP(C567,$L$1)</f>
        <v>#NAME?</v>
      </c>
      <c r="M567" s="10"/>
    </row>
    <row r="568" spans="1:13" x14ac:dyDescent="0.25">
      <c r="A568" t="s">
        <v>227</v>
      </c>
      <c r="B568" t="s">
        <v>5303</v>
      </c>
      <c r="C568" t="str">
        <f t="shared" si="24"/>
        <v>ATOS US Equity</v>
      </c>
      <c r="D568" s="3" t="e">
        <f ca="1">_xll.BDP($C568,$D$1)</f>
        <v>#NAME?</v>
      </c>
      <c r="E568" s="3" t="e">
        <f ca="1">_xll.BDP($C568,$E$1)</f>
        <v>#NAME?</v>
      </c>
      <c r="F568" s="1" t="e">
        <f ca="1">_xll.BDP($C568,$F$1)</f>
        <v>#NAME?</v>
      </c>
      <c r="G568" s="1" t="e">
        <f ca="1">_xll.BDP($C568,$G$1)</f>
        <v>#NAME?</v>
      </c>
      <c r="H568" s="1" t="e">
        <f ca="1">_xll.BDP($C568,$H$1)</f>
        <v>#NAME?</v>
      </c>
      <c r="I568" t="e">
        <f t="shared" ca="1" si="25"/>
        <v>#NAME?</v>
      </c>
      <c r="J568" s="2" t="e">
        <f t="shared" ca="1" si="26"/>
        <v>#NAME?</v>
      </c>
      <c r="K568" s="11" t="e">
        <f ca="1">_xll.BDP($C568,$K$1)</f>
        <v>#NAME?</v>
      </c>
      <c r="L568" s="10" t="e">
        <f ca="1">_xll.BDP(C568,$L$1)</f>
        <v>#NAME?</v>
      </c>
      <c r="M568" s="10"/>
    </row>
    <row r="569" spans="1:13" x14ac:dyDescent="0.25">
      <c r="A569" t="s">
        <v>3479</v>
      </c>
      <c r="B569" t="s">
        <v>5301</v>
      </c>
      <c r="C569" t="str">
        <f t="shared" si="24"/>
        <v>DVD US Equity</v>
      </c>
      <c r="D569" s="3" t="e">
        <f ca="1">_xll.BDP($C569,$D$1)</f>
        <v>#NAME?</v>
      </c>
      <c r="E569" s="3" t="e">
        <f ca="1">_xll.BDP($C569,$E$1)</f>
        <v>#NAME?</v>
      </c>
      <c r="F569" s="1" t="e">
        <f ca="1">_xll.BDP($C569,$F$1)</f>
        <v>#NAME?</v>
      </c>
      <c r="G569" s="1" t="e">
        <f ca="1">_xll.BDP($C569,$G$1)</f>
        <v>#NAME?</v>
      </c>
      <c r="H569" s="1" t="e">
        <f ca="1">_xll.BDP($C569,$H$1)</f>
        <v>#NAME?</v>
      </c>
      <c r="I569" t="e">
        <f t="shared" ca="1" si="25"/>
        <v>#NAME?</v>
      </c>
      <c r="J569" s="2" t="e">
        <f t="shared" ca="1" si="26"/>
        <v>#NAME?</v>
      </c>
      <c r="K569" s="11" t="e">
        <f ca="1">_xll.BDP($C569,$K$1)</f>
        <v>#NAME?</v>
      </c>
      <c r="L569" s="10" t="e">
        <f ca="1">_xll.BDP(C569,$L$1)</f>
        <v>#NAME?</v>
      </c>
      <c r="M569" s="10"/>
    </row>
    <row r="570" spans="1:13" x14ac:dyDescent="0.25">
      <c r="A570" t="s">
        <v>581</v>
      </c>
      <c r="B570" t="s">
        <v>5303</v>
      </c>
      <c r="C570" t="str">
        <f t="shared" si="24"/>
        <v>COVS US Equity</v>
      </c>
      <c r="D570" s="3" t="e">
        <f ca="1">_xll.BDP($C570,$D$1)</f>
        <v>#NAME?</v>
      </c>
      <c r="E570" s="3" t="e">
        <f ca="1">_xll.BDP($C570,$E$1)</f>
        <v>#NAME?</v>
      </c>
      <c r="F570" s="1" t="e">
        <f ca="1">_xll.BDP($C570,$F$1)</f>
        <v>#NAME?</v>
      </c>
      <c r="G570" s="1" t="e">
        <f ca="1">_xll.BDP($C570,$G$1)</f>
        <v>#NAME?</v>
      </c>
      <c r="H570" s="1" t="e">
        <f ca="1">_xll.BDP($C570,$H$1)</f>
        <v>#NAME?</v>
      </c>
      <c r="I570" t="e">
        <f t="shared" ca="1" si="25"/>
        <v>#NAME?</v>
      </c>
      <c r="J570" s="2" t="e">
        <f t="shared" ca="1" si="26"/>
        <v>#NAME?</v>
      </c>
      <c r="K570" s="11" t="e">
        <f ca="1">_xll.BDP($C570,$K$1)</f>
        <v>#NAME?</v>
      </c>
      <c r="L570" s="10" t="e">
        <f ca="1">_xll.BDP(C570,$L$1)</f>
        <v>#NAME?</v>
      </c>
      <c r="M570" s="10"/>
    </row>
    <row r="571" spans="1:13" x14ac:dyDescent="0.25">
      <c r="A571" t="s">
        <v>1085</v>
      </c>
      <c r="B571" t="s">
        <v>5303</v>
      </c>
      <c r="C571" t="str">
        <f t="shared" si="24"/>
        <v>GIGA US Equity</v>
      </c>
      <c r="D571" s="3" t="e">
        <f ca="1">_xll.BDP($C571,$D$1)</f>
        <v>#NAME?</v>
      </c>
      <c r="E571" s="3" t="e">
        <f ca="1">_xll.BDP($C571,$E$1)</f>
        <v>#NAME?</v>
      </c>
      <c r="F571" s="1" t="e">
        <f ca="1">_xll.BDP($C571,$F$1)</f>
        <v>#NAME?</v>
      </c>
      <c r="G571" s="1" t="e">
        <f ca="1">_xll.BDP($C571,$G$1)</f>
        <v>#NAME?</v>
      </c>
      <c r="H571" s="1" t="e">
        <f ca="1">_xll.BDP($C571,$H$1)</f>
        <v>#NAME?</v>
      </c>
      <c r="I571" t="e">
        <f t="shared" ca="1" si="25"/>
        <v>#NAME?</v>
      </c>
      <c r="J571" s="2" t="e">
        <f t="shared" ca="1" si="26"/>
        <v>#NAME?</v>
      </c>
      <c r="K571" s="11" t="e">
        <f ca="1">_xll.BDP($C571,$K$1)</f>
        <v>#NAME?</v>
      </c>
      <c r="L571" s="10" t="e">
        <f ca="1">_xll.BDP(C571,$L$1)</f>
        <v>#NAME?</v>
      </c>
      <c r="M571" s="10"/>
    </row>
    <row r="572" spans="1:13" x14ac:dyDescent="0.25">
      <c r="A572" t="s">
        <v>216</v>
      </c>
      <c r="B572" t="s">
        <v>5303</v>
      </c>
      <c r="C572" t="str">
        <f t="shared" si="24"/>
        <v>ASTC US Equity</v>
      </c>
      <c r="D572" s="3" t="e">
        <f ca="1">_xll.BDP($C572,$D$1)</f>
        <v>#NAME?</v>
      </c>
      <c r="E572" s="3" t="e">
        <f ca="1">_xll.BDP($C572,$E$1)</f>
        <v>#NAME?</v>
      </c>
      <c r="F572" s="1" t="e">
        <f ca="1">_xll.BDP($C572,$F$1)</f>
        <v>#NAME?</v>
      </c>
      <c r="G572" s="1" t="e">
        <f ca="1">_xll.BDP($C572,$G$1)</f>
        <v>#NAME?</v>
      </c>
      <c r="H572" s="1" t="e">
        <f ca="1">_xll.BDP($C572,$H$1)</f>
        <v>#NAME?</v>
      </c>
      <c r="I572" t="e">
        <f t="shared" ca="1" si="25"/>
        <v>#NAME?</v>
      </c>
      <c r="J572" s="2" t="e">
        <f t="shared" ca="1" si="26"/>
        <v>#NAME?</v>
      </c>
      <c r="K572" s="11" t="e">
        <f ca="1">_xll.BDP($C572,$K$1)</f>
        <v>#NAME?</v>
      </c>
      <c r="L572" s="10" t="e">
        <f ca="1">_xll.BDP(C572,$L$1)</f>
        <v>#NAME?</v>
      </c>
      <c r="M572" s="10"/>
    </row>
    <row r="573" spans="1:13" x14ac:dyDescent="0.25">
      <c r="A573" t="s">
        <v>2498</v>
      </c>
      <c r="B573" t="s">
        <v>5303</v>
      </c>
      <c r="C573" t="str">
        <f t="shared" si="24"/>
        <v>TOPS US Equity</v>
      </c>
      <c r="D573" s="3" t="e">
        <f ca="1">_xll.BDP($C573,$D$1)</f>
        <v>#NAME?</v>
      </c>
      <c r="E573" s="3" t="e">
        <f ca="1">_xll.BDP($C573,$E$1)</f>
        <v>#NAME?</v>
      </c>
      <c r="F573" s="1" t="e">
        <f ca="1">_xll.BDP($C573,$F$1)</f>
        <v>#NAME?</v>
      </c>
      <c r="G573" s="1" t="e">
        <f ca="1">_xll.BDP($C573,$G$1)</f>
        <v>#NAME?</v>
      </c>
      <c r="H573" s="1" t="e">
        <f ca="1">_xll.BDP($C573,$H$1)</f>
        <v>#NAME?</v>
      </c>
      <c r="I573" t="e">
        <f t="shared" ca="1" si="25"/>
        <v>#NAME?</v>
      </c>
      <c r="J573" s="2" t="e">
        <f t="shared" ca="1" si="26"/>
        <v>#NAME?</v>
      </c>
      <c r="K573" s="11" t="e">
        <f ca="1">_xll.BDP($C573,$K$1)</f>
        <v>#NAME?</v>
      </c>
      <c r="L573" s="10" t="e">
        <f ca="1">_xll.BDP(C573,$L$1)</f>
        <v>#NAME?</v>
      </c>
      <c r="M573" s="10"/>
    </row>
    <row r="574" spans="1:13" x14ac:dyDescent="0.25">
      <c r="A574" t="s">
        <v>2017</v>
      </c>
      <c r="B574" t="s">
        <v>5303</v>
      </c>
      <c r="C574" t="str">
        <f t="shared" si="24"/>
        <v>PRTO US Equity</v>
      </c>
      <c r="D574" s="3" t="e">
        <f ca="1">_xll.BDP($C574,$D$1)</f>
        <v>#NAME?</v>
      </c>
      <c r="E574" s="3" t="e">
        <f ca="1">_xll.BDP($C574,$E$1)</f>
        <v>#NAME?</v>
      </c>
      <c r="F574" s="1" t="e">
        <f ca="1">_xll.BDP($C574,$F$1)</f>
        <v>#NAME?</v>
      </c>
      <c r="G574" s="1" t="e">
        <f ca="1">_xll.BDP($C574,$G$1)</f>
        <v>#NAME?</v>
      </c>
      <c r="H574" s="1" t="e">
        <f ca="1">_xll.BDP($C574,$H$1)</f>
        <v>#NAME?</v>
      </c>
      <c r="I574" t="e">
        <f t="shared" ca="1" si="25"/>
        <v>#NAME?</v>
      </c>
      <c r="J574" s="2" t="e">
        <f t="shared" ca="1" si="26"/>
        <v>#NAME?</v>
      </c>
      <c r="K574" s="11" t="e">
        <f ca="1">_xll.BDP($C574,$K$1)</f>
        <v>#NAME?</v>
      </c>
      <c r="L574" s="10" t="e">
        <f ca="1">_xll.BDP(C574,$L$1)</f>
        <v>#NAME?</v>
      </c>
      <c r="M574" s="10"/>
    </row>
    <row r="575" spans="1:13" x14ac:dyDescent="0.25">
      <c r="A575" t="s">
        <v>3773</v>
      </c>
      <c r="B575" t="s">
        <v>5301</v>
      </c>
      <c r="C575" t="str">
        <f t="shared" si="24"/>
        <v>GLF US Equity</v>
      </c>
      <c r="D575" s="3" t="e">
        <f ca="1">_xll.BDP($C575,$D$1)</f>
        <v>#NAME?</v>
      </c>
      <c r="E575" s="3" t="e">
        <f ca="1">_xll.BDP($C575,$E$1)</f>
        <v>#NAME?</v>
      </c>
      <c r="F575" s="1" t="e">
        <f ca="1">_xll.BDP($C575,$F$1)</f>
        <v>#NAME?</v>
      </c>
      <c r="G575" s="1" t="e">
        <f ca="1">_xll.BDP($C575,$G$1)</f>
        <v>#NAME?</v>
      </c>
      <c r="H575" s="1" t="e">
        <f ca="1">_xll.BDP($C575,$H$1)</f>
        <v>#NAME?</v>
      </c>
      <c r="I575" t="e">
        <f t="shared" ca="1" si="25"/>
        <v>#NAME?</v>
      </c>
      <c r="J575" s="2" t="e">
        <f t="shared" ca="1" si="26"/>
        <v>#NAME?</v>
      </c>
      <c r="K575" s="11" t="e">
        <f ca="1">_xll.BDP($C575,$K$1)</f>
        <v>#NAME?</v>
      </c>
      <c r="L575" s="10" t="e">
        <f ca="1">_xll.BDP(C575,$L$1)</f>
        <v>#NAME?</v>
      </c>
      <c r="M575" s="10"/>
    </row>
    <row r="576" spans="1:13" x14ac:dyDescent="0.25">
      <c r="A576" t="s">
        <v>1699</v>
      </c>
      <c r="B576" t="s">
        <v>5303</v>
      </c>
      <c r="C576" t="str">
        <f t="shared" si="24"/>
        <v>MXPT US Equity</v>
      </c>
      <c r="D576" s="3" t="e">
        <f ca="1">_xll.BDP($C576,$D$1)</f>
        <v>#NAME?</v>
      </c>
      <c r="E576" s="3" t="e">
        <f ca="1">_xll.BDP($C576,$E$1)</f>
        <v>#NAME?</v>
      </c>
      <c r="F576" s="1" t="e">
        <f ca="1">_xll.BDP($C576,$F$1)</f>
        <v>#NAME?</v>
      </c>
      <c r="G576" s="1" t="e">
        <f ca="1">_xll.BDP($C576,$G$1)</f>
        <v>#NAME?</v>
      </c>
      <c r="H576" s="1" t="e">
        <f ca="1">_xll.BDP($C576,$H$1)</f>
        <v>#NAME?</v>
      </c>
      <c r="I576" t="e">
        <f t="shared" ca="1" si="25"/>
        <v>#NAME?</v>
      </c>
      <c r="J576" s="2" t="e">
        <f t="shared" ca="1" si="26"/>
        <v>#NAME?</v>
      </c>
      <c r="K576" s="11" t="e">
        <f ca="1">_xll.BDP($C576,$K$1)</f>
        <v>#NAME?</v>
      </c>
      <c r="L576" s="10" t="e">
        <f ca="1">_xll.BDP(C576,$L$1)</f>
        <v>#NAME?</v>
      </c>
      <c r="M576" s="10"/>
    </row>
    <row r="577" spans="1:13" x14ac:dyDescent="0.25">
      <c r="A577" t="s">
        <v>2417</v>
      </c>
      <c r="B577" t="s">
        <v>5303</v>
      </c>
      <c r="C577" t="str">
        <f t="shared" si="24"/>
        <v>SVBI US Equity</v>
      </c>
      <c r="D577" s="3" t="e">
        <f ca="1">_xll.BDP($C577,$D$1)</f>
        <v>#NAME?</v>
      </c>
      <c r="E577" s="3" t="e">
        <f ca="1">_xll.BDP($C577,$E$1)</f>
        <v>#NAME?</v>
      </c>
      <c r="F577" s="1" t="e">
        <f ca="1">_xll.BDP($C577,$F$1)</f>
        <v>#NAME?</v>
      </c>
      <c r="G577" s="1" t="e">
        <f ca="1">_xll.BDP($C577,$G$1)</f>
        <v>#NAME?</v>
      </c>
      <c r="H577" s="1" t="e">
        <f ca="1">_xll.BDP($C577,$H$1)</f>
        <v>#NAME?</v>
      </c>
      <c r="I577" t="e">
        <f t="shared" ca="1" si="25"/>
        <v>#NAME?</v>
      </c>
      <c r="J577" s="2" t="e">
        <f t="shared" ca="1" si="26"/>
        <v>#NAME?</v>
      </c>
      <c r="K577" s="11" t="e">
        <f ca="1">_xll.BDP($C577,$K$1)</f>
        <v>#NAME?</v>
      </c>
      <c r="L577" s="10" t="e">
        <f ca="1">_xll.BDP(C577,$L$1)</f>
        <v>#NAME?</v>
      </c>
      <c r="M577" s="10"/>
    </row>
    <row r="578" spans="1:13" x14ac:dyDescent="0.25">
      <c r="A578" t="s">
        <v>2431</v>
      </c>
      <c r="B578" t="s">
        <v>5303</v>
      </c>
      <c r="C578" t="str">
        <f t="shared" ref="C578:C641" si="27">A578&amp; " US Equity"</f>
        <v>SYRS US Equity</v>
      </c>
      <c r="D578" s="3" t="e">
        <f ca="1">_xll.BDP($C578,$D$1)</f>
        <v>#NAME?</v>
      </c>
      <c r="E578" s="3" t="e">
        <f ca="1">_xll.BDP($C578,$E$1)</f>
        <v>#NAME?</v>
      </c>
      <c r="F578" s="1" t="e">
        <f ca="1">_xll.BDP($C578,$F$1)</f>
        <v>#NAME?</v>
      </c>
      <c r="G578" s="1" t="e">
        <f ca="1">_xll.BDP($C578,$G$1)</f>
        <v>#NAME?</v>
      </c>
      <c r="H578" s="1" t="e">
        <f ca="1">_xll.BDP($C578,$H$1)</f>
        <v>#NAME?</v>
      </c>
      <c r="I578" t="e">
        <f t="shared" ca="1" si="25"/>
        <v>#NAME?</v>
      </c>
      <c r="J578" s="2" t="e">
        <f t="shared" ca="1" si="26"/>
        <v>#NAME?</v>
      </c>
      <c r="K578" s="11" t="e">
        <f ca="1">_xll.BDP($C578,$K$1)</f>
        <v>#NAME?</v>
      </c>
      <c r="L578" s="10" t="e">
        <f ca="1">_xll.BDP(C578,$L$1)</f>
        <v>#NAME?</v>
      </c>
      <c r="M578" s="10"/>
    </row>
    <row r="579" spans="1:13" x14ac:dyDescent="0.25">
      <c r="A579" t="s">
        <v>577</v>
      </c>
      <c r="B579" t="s">
        <v>5303</v>
      </c>
      <c r="C579" t="str">
        <f t="shared" si="27"/>
        <v>CORI US Equity</v>
      </c>
      <c r="D579" s="3" t="e">
        <f ca="1">_xll.BDP($C579,$D$1)</f>
        <v>#NAME?</v>
      </c>
      <c r="E579" s="3" t="e">
        <f ca="1">_xll.BDP($C579,$E$1)</f>
        <v>#NAME?</v>
      </c>
      <c r="F579" s="1" t="e">
        <f ca="1">_xll.BDP($C579,$F$1)</f>
        <v>#NAME?</v>
      </c>
      <c r="G579" s="1" t="e">
        <f ca="1">_xll.BDP($C579,$G$1)</f>
        <v>#NAME?</v>
      </c>
      <c r="H579" s="1" t="e">
        <f ca="1">_xll.BDP($C579,$H$1)</f>
        <v>#NAME?</v>
      </c>
      <c r="I579" t="e">
        <f t="shared" ref="I579:I642" ca="1" si="28">IF(40000/E579*0.005&lt;1,1,IF(40000/E579*0.005&gt;40000*0.005,40000*0.005,40000/E579*0.005))</f>
        <v>#NAME?</v>
      </c>
      <c r="J579" s="2" t="e">
        <f t="shared" ref="J579:J642" ca="1" si="29">I579/40000</f>
        <v>#NAME?</v>
      </c>
      <c r="K579" s="11" t="e">
        <f ca="1">_xll.BDP($C579,$K$1)</f>
        <v>#NAME?</v>
      </c>
      <c r="L579" s="10" t="e">
        <f ca="1">_xll.BDP(C579,$L$1)</f>
        <v>#NAME?</v>
      </c>
      <c r="M579" s="10"/>
    </row>
    <row r="580" spans="1:13" x14ac:dyDescent="0.25">
      <c r="A580" t="s">
        <v>1586</v>
      </c>
      <c r="B580" t="s">
        <v>5303</v>
      </c>
      <c r="C580" t="str">
        <f t="shared" si="27"/>
        <v>MDM US Equity</v>
      </c>
      <c r="D580" s="3" t="e">
        <f ca="1">_xll.BDP($C580,$D$1)</f>
        <v>#NAME?</v>
      </c>
      <c r="E580" s="3" t="e">
        <f ca="1">_xll.BDP($C580,$E$1)</f>
        <v>#NAME?</v>
      </c>
      <c r="F580" s="1" t="e">
        <f ca="1">_xll.BDP($C580,$F$1)</f>
        <v>#NAME?</v>
      </c>
      <c r="G580" s="1" t="e">
        <f ca="1">_xll.BDP($C580,$G$1)</f>
        <v>#NAME?</v>
      </c>
      <c r="H580" s="1" t="e">
        <f ca="1">_xll.BDP($C580,$H$1)</f>
        <v>#NAME?</v>
      </c>
      <c r="I580" t="e">
        <f t="shared" ca="1" si="28"/>
        <v>#NAME?</v>
      </c>
      <c r="J580" s="2" t="e">
        <f t="shared" ca="1" si="29"/>
        <v>#NAME?</v>
      </c>
      <c r="K580" s="11" t="e">
        <f ca="1">_xll.BDP($C580,$K$1)</f>
        <v>#NAME?</v>
      </c>
      <c r="L580" s="10" t="e">
        <f ca="1">_xll.BDP(C580,$L$1)</f>
        <v>#NAME?</v>
      </c>
      <c r="M580" s="10"/>
    </row>
    <row r="581" spans="1:13" x14ac:dyDescent="0.25">
      <c r="A581" t="s">
        <v>1524</v>
      </c>
      <c r="B581" t="s">
        <v>5303</v>
      </c>
      <c r="C581" t="str">
        <f t="shared" si="27"/>
        <v>LPTN US Equity</v>
      </c>
      <c r="D581" s="3" t="e">
        <f ca="1">_xll.BDP($C581,$D$1)</f>
        <v>#NAME?</v>
      </c>
      <c r="E581" s="3" t="e">
        <f ca="1">_xll.BDP($C581,$E$1)</f>
        <v>#NAME?</v>
      </c>
      <c r="F581" s="1" t="e">
        <f ca="1">_xll.BDP($C581,$F$1)</f>
        <v>#NAME?</v>
      </c>
      <c r="G581" s="1" t="e">
        <f ca="1">_xll.BDP($C581,$G$1)</f>
        <v>#NAME?</v>
      </c>
      <c r="H581" s="1" t="e">
        <f ca="1">_xll.BDP($C581,$H$1)</f>
        <v>#NAME?</v>
      </c>
      <c r="I581" t="e">
        <f t="shared" ca="1" si="28"/>
        <v>#NAME?</v>
      </c>
      <c r="J581" s="2" t="e">
        <f t="shared" ca="1" si="29"/>
        <v>#NAME?</v>
      </c>
      <c r="K581" s="11" t="e">
        <f ca="1">_xll.BDP($C581,$K$1)</f>
        <v>#NAME?</v>
      </c>
      <c r="L581" s="10" t="e">
        <f ca="1">_xll.BDP(C581,$L$1)</f>
        <v>#NAME?</v>
      </c>
      <c r="M581" s="10"/>
    </row>
    <row r="582" spans="1:13" x14ac:dyDescent="0.25">
      <c r="A582" t="s">
        <v>1374</v>
      </c>
      <c r="B582" t="s">
        <v>5303</v>
      </c>
      <c r="C582" t="str">
        <f t="shared" si="27"/>
        <v>JAGX US Equity</v>
      </c>
      <c r="D582" s="3" t="e">
        <f ca="1">_xll.BDP($C582,$D$1)</f>
        <v>#NAME?</v>
      </c>
      <c r="E582" s="3" t="e">
        <f ca="1">_xll.BDP($C582,$E$1)</f>
        <v>#NAME?</v>
      </c>
      <c r="F582" s="1" t="e">
        <f ca="1">_xll.BDP($C582,$F$1)</f>
        <v>#NAME?</v>
      </c>
      <c r="G582" s="1" t="e">
        <f ca="1">_xll.BDP($C582,$G$1)</f>
        <v>#NAME?</v>
      </c>
      <c r="H582" s="1" t="e">
        <f ca="1">_xll.BDP($C582,$H$1)</f>
        <v>#NAME?</v>
      </c>
      <c r="I582" t="e">
        <f t="shared" ca="1" si="28"/>
        <v>#NAME?</v>
      </c>
      <c r="J582" s="2" t="e">
        <f t="shared" ca="1" si="29"/>
        <v>#NAME?</v>
      </c>
      <c r="K582" s="11" t="e">
        <f ca="1">_xll.BDP($C582,$K$1)</f>
        <v>#NAME?</v>
      </c>
      <c r="L582" s="10" t="e">
        <f ca="1">_xll.BDP(C582,$L$1)</f>
        <v>#NAME?</v>
      </c>
      <c r="M582" s="10"/>
    </row>
    <row r="583" spans="1:13" x14ac:dyDescent="0.25">
      <c r="A583" t="s">
        <v>1764</v>
      </c>
      <c r="B583" t="s">
        <v>5303</v>
      </c>
      <c r="C583" t="str">
        <f t="shared" si="27"/>
        <v>NRCIB US Equity</v>
      </c>
      <c r="D583" s="3" t="e">
        <f ca="1">_xll.BDP($C583,$D$1)</f>
        <v>#NAME?</v>
      </c>
      <c r="E583" s="3" t="e">
        <f ca="1">_xll.BDP($C583,$E$1)</f>
        <v>#NAME?</v>
      </c>
      <c r="F583" s="1" t="e">
        <f ca="1">_xll.BDP($C583,$F$1)</f>
        <v>#NAME?</v>
      </c>
      <c r="G583" s="1" t="e">
        <f ca="1">_xll.BDP($C583,$G$1)</f>
        <v>#NAME?</v>
      </c>
      <c r="H583" s="1" t="e">
        <f ca="1">_xll.BDP($C583,$H$1)</f>
        <v>#NAME?</v>
      </c>
      <c r="I583" t="e">
        <f t="shared" ca="1" si="28"/>
        <v>#NAME?</v>
      </c>
      <c r="J583" s="2" t="e">
        <f t="shared" ca="1" si="29"/>
        <v>#NAME?</v>
      </c>
      <c r="K583" s="11" t="e">
        <f ca="1">_xll.BDP($C583,$K$1)</f>
        <v>#NAME?</v>
      </c>
      <c r="L583" s="10" t="e">
        <f ca="1">_xll.BDP(C583,$L$1)</f>
        <v>#NAME?</v>
      </c>
      <c r="M583" s="10"/>
    </row>
    <row r="584" spans="1:13" x14ac:dyDescent="0.25">
      <c r="A584" t="s">
        <v>2549</v>
      </c>
      <c r="B584" t="s">
        <v>5303</v>
      </c>
      <c r="C584" t="str">
        <f t="shared" si="27"/>
        <v>TWMC US Equity</v>
      </c>
      <c r="D584" s="3" t="e">
        <f ca="1">_xll.BDP($C584,$D$1)</f>
        <v>#NAME?</v>
      </c>
      <c r="E584" s="3" t="e">
        <f ca="1">_xll.BDP($C584,$E$1)</f>
        <v>#NAME?</v>
      </c>
      <c r="F584" s="1" t="e">
        <f ca="1">_xll.BDP($C584,$F$1)</f>
        <v>#NAME?</v>
      </c>
      <c r="G584" s="1" t="e">
        <f ca="1">_xll.BDP($C584,$G$1)</f>
        <v>#NAME?</v>
      </c>
      <c r="H584" s="1" t="e">
        <f ca="1">_xll.BDP($C584,$H$1)</f>
        <v>#NAME?</v>
      </c>
      <c r="I584" t="e">
        <f t="shared" ca="1" si="28"/>
        <v>#NAME?</v>
      </c>
      <c r="J584" s="2" t="e">
        <f t="shared" ca="1" si="29"/>
        <v>#NAME?</v>
      </c>
      <c r="K584" s="11" t="e">
        <f ca="1">_xll.BDP($C584,$K$1)</f>
        <v>#NAME?</v>
      </c>
      <c r="L584" s="10" t="e">
        <f ca="1">_xll.BDP(C584,$L$1)</f>
        <v>#NAME?</v>
      </c>
      <c r="M584" s="10"/>
    </row>
    <row r="585" spans="1:13" x14ac:dyDescent="0.25">
      <c r="A585" t="s">
        <v>2397</v>
      </c>
      <c r="B585" t="s">
        <v>5303</v>
      </c>
      <c r="C585" t="str">
        <f t="shared" si="27"/>
        <v>STKS US Equity</v>
      </c>
      <c r="D585" s="3" t="e">
        <f ca="1">_xll.BDP($C585,$D$1)</f>
        <v>#NAME?</v>
      </c>
      <c r="E585" s="3" t="e">
        <f ca="1">_xll.BDP($C585,$E$1)</f>
        <v>#NAME?</v>
      </c>
      <c r="F585" s="1" t="e">
        <f ca="1">_xll.BDP($C585,$F$1)</f>
        <v>#NAME?</v>
      </c>
      <c r="G585" s="1" t="e">
        <f ca="1">_xll.BDP($C585,$G$1)</f>
        <v>#NAME?</v>
      </c>
      <c r="H585" s="1" t="e">
        <f ca="1">_xll.BDP($C585,$H$1)</f>
        <v>#NAME?</v>
      </c>
      <c r="I585" t="e">
        <f t="shared" ca="1" si="28"/>
        <v>#NAME?</v>
      </c>
      <c r="J585" s="2" t="e">
        <f t="shared" ca="1" si="29"/>
        <v>#NAME?</v>
      </c>
      <c r="K585" s="11" t="e">
        <f ca="1">_xll.BDP($C585,$K$1)</f>
        <v>#NAME?</v>
      </c>
      <c r="L585" s="10" t="e">
        <f ca="1">_xll.BDP(C585,$L$1)</f>
        <v>#NAME?</v>
      </c>
      <c r="M585" s="10"/>
    </row>
    <row r="586" spans="1:13" x14ac:dyDescent="0.25">
      <c r="A586" t="s">
        <v>1313</v>
      </c>
      <c r="B586" t="s">
        <v>5303</v>
      </c>
      <c r="C586" t="str">
        <f t="shared" si="27"/>
        <v>INNL US Equity</v>
      </c>
      <c r="D586" s="3" t="e">
        <f ca="1">_xll.BDP($C586,$D$1)</f>
        <v>#NAME?</v>
      </c>
      <c r="E586" s="3" t="e">
        <f ca="1">_xll.BDP($C586,$E$1)</f>
        <v>#NAME?</v>
      </c>
      <c r="F586" s="1" t="e">
        <f ca="1">_xll.BDP($C586,$F$1)</f>
        <v>#NAME?</v>
      </c>
      <c r="G586" s="1" t="e">
        <f ca="1">_xll.BDP($C586,$G$1)</f>
        <v>#NAME?</v>
      </c>
      <c r="H586" s="1" t="e">
        <f ca="1">_xll.BDP($C586,$H$1)</f>
        <v>#NAME?</v>
      </c>
      <c r="I586" t="e">
        <f t="shared" ca="1" si="28"/>
        <v>#NAME?</v>
      </c>
      <c r="J586" s="2" t="e">
        <f t="shared" ca="1" si="29"/>
        <v>#NAME?</v>
      </c>
      <c r="K586" s="11" t="e">
        <f ca="1">_xll.BDP($C586,$K$1)</f>
        <v>#NAME?</v>
      </c>
      <c r="L586" s="10" t="e">
        <f ca="1">_xll.BDP(C586,$L$1)</f>
        <v>#NAME?</v>
      </c>
      <c r="M586" s="10"/>
    </row>
    <row r="587" spans="1:13" x14ac:dyDescent="0.25">
      <c r="A587" t="s">
        <v>1330</v>
      </c>
      <c r="B587" t="s">
        <v>5303</v>
      </c>
      <c r="C587" t="str">
        <f t="shared" si="27"/>
        <v>IOTS US Equity</v>
      </c>
      <c r="D587" s="3" t="e">
        <f ca="1">_xll.BDP($C587,$D$1)</f>
        <v>#NAME?</v>
      </c>
      <c r="E587" s="3" t="e">
        <f ca="1">_xll.BDP($C587,$E$1)</f>
        <v>#NAME?</v>
      </c>
      <c r="F587" s="1" t="e">
        <f ca="1">_xll.BDP($C587,$F$1)</f>
        <v>#NAME?</v>
      </c>
      <c r="G587" s="1" t="e">
        <f ca="1">_xll.BDP($C587,$G$1)</f>
        <v>#NAME?</v>
      </c>
      <c r="H587" s="1" t="e">
        <f ca="1">_xll.BDP($C587,$H$1)</f>
        <v>#NAME?</v>
      </c>
      <c r="I587" t="e">
        <f t="shared" ca="1" si="28"/>
        <v>#NAME?</v>
      </c>
      <c r="J587" s="2" t="e">
        <f t="shared" ca="1" si="29"/>
        <v>#NAME?</v>
      </c>
      <c r="K587" s="11" t="e">
        <f ca="1">_xll.BDP($C587,$K$1)</f>
        <v>#NAME?</v>
      </c>
      <c r="L587" s="10" t="e">
        <f ca="1">_xll.BDP(C587,$L$1)</f>
        <v>#NAME?</v>
      </c>
      <c r="M587" s="10"/>
    </row>
    <row r="588" spans="1:13" x14ac:dyDescent="0.25">
      <c r="A588" t="s">
        <v>1674</v>
      </c>
      <c r="B588" t="s">
        <v>5303</v>
      </c>
      <c r="C588" t="str">
        <f t="shared" si="27"/>
        <v>MRVC US Equity</v>
      </c>
      <c r="D588" s="3" t="e">
        <f ca="1">_xll.BDP($C588,$D$1)</f>
        <v>#NAME?</v>
      </c>
      <c r="E588" s="3" t="e">
        <f ca="1">_xll.BDP($C588,$E$1)</f>
        <v>#NAME?</v>
      </c>
      <c r="F588" s="1" t="e">
        <f ca="1">_xll.BDP($C588,$F$1)</f>
        <v>#NAME?</v>
      </c>
      <c r="G588" s="1" t="e">
        <f ca="1">_xll.BDP($C588,$G$1)</f>
        <v>#NAME?</v>
      </c>
      <c r="H588" s="1" t="e">
        <f ca="1">_xll.BDP($C588,$H$1)</f>
        <v>#NAME?</v>
      </c>
      <c r="I588" t="e">
        <f t="shared" ca="1" si="28"/>
        <v>#NAME?</v>
      </c>
      <c r="J588" s="2" t="e">
        <f t="shared" ca="1" si="29"/>
        <v>#NAME?</v>
      </c>
      <c r="K588" s="11" t="e">
        <f ca="1">_xll.BDP($C588,$K$1)</f>
        <v>#NAME?</v>
      </c>
      <c r="L588" s="10" t="e">
        <f ca="1">_xll.BDP(C588,$L$1)</f>
        <v>#NAME?</v>
      </c>
      <c r="M588" s="10"/>
    </row>
    <row r="589" spans="1:13" x14ac:dyDescent="0.25">
      <c r="A589" t="s">
        <v>1077</v>
      </c>
      <c r="B589" t="s">
        <v>5303</v>
      </c>
      <c r="C589" t="str">
        <f t="shared" si="27"/>
        <v>GENE US Equity</v>
      </c>
      <c r="D589" s="3" t="e">
        <f ca="1">_xll.BDP($C589,$D$1)</f>
        <v>#NAME?</v>
      </c>
      <c r="E589" s="3" t="e">
        <f ca="1">_xll.BDP($C589,$E$1)</f>
        <v>#NAME?</v>
      </c>
      <c r="F589" s="1" t="e">
        <f ca="1">_xll.BDP($C589,$F$1)</f>
        <v>#NAME?</v>
      </c>
      <c r="G589" s="1" t="e">
        <f ca="1">_xll.BDP($C589,$G$1)</f>
        <v>#NAME?</v>
      </c>
      <c r="H589" s="1" t="e">
        <f ca="1">_xll.BDP($C589,$H$1)</f>
        <v>#NAME?</v>
      </c>
      <c r="I589" t="e">
        <f t="shared" ca="1" si="28"/>
        <v>#NAME?</v>
      </c>
      <c r="J589" s="2" t="e">
        <f t="shared" ca="1" si="29"/>
        <v>#NAME?</v>
      </c>
      <c r="K589" s="11" t="e">
        <f ca="1">_xll.BDP($C589,$K$1)</f>
        <v>#NAME?</v>
      </c>
      <c r="L589" s="10" t="e">
        <f ca="1">_xll.BDP(C589,$L$1)</f>
        <v>#NAME?</v>
      </c>
      <c r="M589" s="10"/>
    </row>
    <row r="590" spans="1:13" x14ac:dyDescent="0.25">
      <c r="A590" t="s">
        <v>2159</v>
      </c>
      <c r="B590" t="s">
        <v>5303</v>
      </c>
      <c r="C590" t="str">
        <f t="shared" si="27"/>
        <v>ROIAK US Equity</v>
      </c>
      <c r="D590" s="3" t="e">
        <f ca="1">_xll.BDP($C590,$D$1)</f>
        <v>#NAME?</v>
      </c>
      <c r="E590" s="3" t="e">
        <f ca="1">_xll.BDP($C590,$E$1)</f>
        <v>#NAME?</v>
      </c>
      <c r="F590" s="1" t="e">
        <f ca="1">_xll.BDP($C590,$F$1)</f>
        <v>#NAME?</v>
      </c>
      <c r="G590" s="1" t="e">
        <f ca="1">_xll.BDP($C590,$G$1)</f>
        <v>#NAME?</v>
      </c>
      <c r="H590" s="1" t="e">
        <f ca="1">_xll.BDP($C590,$H$1)</f>
        <v>#NAME?</v>
      </c>
      <c r="I590" t="e">
        <f t="shared" ca="1" si="28"/>
        <v>#NAME?</v>
      </c>
      <c r="J590" s="2" t="e">
        <f t="shared" ca="1" si="29"/>
        <v>#NAME?</v>
      </c>
      <c r="K590" s="11" t="e">
        <f ca="1">_xll.BDP($C590,$K$1)</f>
        <v>#NAME?</v>
      </c>
      <c r="L590" s="10" t="e">
        <f ca="1">_xll.BDP(C590,$L$1)</f>
        <v>#NAME?</v>
      </c>
      <c r="M590" s="10"/>
    </row>
    <row r="591" spans="1:13" x14ac:dyDescent="0.25">
      <c r="A591" t="s">
        <v>1547</v>
      </c>
      <c r="B591" t="s">
        <v>5303</v>
      </c>
      <c r="C591" t="str">
        <f t="shared" si="27"/>
        <v>MAMS US Equity</v>
      </c>
      <c r="D591" s="3" t="e">
        <f ca="1">_xll.BDP($C591,$D$1)</f>
        <v>#NAME?</v>
      </c>
      <c r="E591" s="3" t="e">
        <f ca="1">_xll.BDP($C591,$E$1)</f>
        <v>#NAME?</v>
      </c>
      <c r="F591" s="1" t="e">
        <f ca="1">_xll.BDP($C591,$F$1)</f>
        <v>#NAME?</v>
      </c>
      <c r="G591" s="1" t="e">
        <f ca="1">_xll.BDP($C591,$G$1)</f>
        <v>#NAME?</v>
      </c>
      <c r="H591" s="1" t="e">
        <f ca="1">_xll.BDP($C591,$H$1)</f>
        <v>#NAME?</v>
      </c>
      <c r="I591" t="e">
        <f t="shared" ca="1" si="28"/>
        <v>#NAME?</v>
      </c>
      <c r="J591" s="2" t="e">
        <f t="shared" ca="1" si="29"/>
        <v>#NAME?</v>
      </c>
      <c r="K591" s="11" t="e">
        <f ca="1">_xll.BDP($C591,$K$1)</f>
        <v>#NAME?</v>
      </c>
      <c r="L591" s="10" t="e">
        <f ca="1">_xll.BDP(C591,$L$1)</f>
        <v>#NAME?</v>
      </c>
      <c r="M591" s="10"/>
    </row>
    <row r="592" spans="1:13" x14ac:dyDescent="0.25">
      <c r="A592" t="s">
        <v>1690</v>
      </c>
      <c r="B592" t="s">
        <v>5303</v>
      </c>
      <c r="C592" t="str">
        <f t="shared" si="27"/>
        <v>MTLS US Equity</v>
      </c>
      <c r="D592" s="3" t="e">
        <f ca="1">_xll.BDP($C592,$D$1)</f>
        <v>#NAME?</v>
      </c>
      <c r="E592" s="3" t="e">
        <f ca="1">_xll.BDP($C592,$E$1)</f>
        <v>#NAME?</v>
      </c>
      <c r="F592" s="1" t="e">
        <f ca="1">_xll.BDP($C592,$F$1)</f>
        <v>#NAME?</v>
      </c>
      <c r="G592" s="1" t="e">
        <f ca="1">_xll.BDP($C592,$G$1)</f>
        <v>#NAME?</v>
      </c>
      <c r="H592" s="1" t="e">
        <f ca="1">_xll.BDP($C592,$H$1)</f>
        <v>#NAME?</v>
      </c>
      <c r="I592" t="e">
        <f t="shared" ca="1" si="28"/>
        <v>#NAME?</v>
      </c>
      <c r="J592" s="2" t="e">
        <f t="shared" ca="1" si="29"/>
        <v>#NAME?</v>
      </c>
      <c r="K592" s="11" t="e">
        <f ca="1">_xll.BDP($C592,$K$1)</f>
        <v>#NAME?</v>
      </c>
      <c r="L592" s="10" t="e">
        <f ca="1">_xll.BDP(C592,$L$1)</f>
        <v>#NAME?</v>
      </c>
      <c r="M592" s="10"/>
    </row>
    <row r="593" spans="1:13" x14ac:dyDescent="0.25">
      <c r="A593" t="s">
        <v>1683</v>
      </c>
      <c r="B593" t="s">
        <v>5303</v>
      </c>
      <c r="C593" t="str">
        <f t="shared" si="27"/>
        <v>MSLI US Equity</v>
      </c>
      <c r="D593" s="3" t="e">
        <f ca="1">_xll.BDP($C593,$D$1)</f>
        <v>#NAME?</v>
      </c>
      <c r="E593" s="3" t="e">
        <f ca="1">_xll.BDP($C593,$E$1)</f>
        <v>#NAME?</v>
      </c>
      <c r="F593" s="1" t="e">
        <f ca="1">_xll.BDP($C593,$F$1)</f>
        <v>#NAME?</v>
      </c>
      <c r="G593" s="1" t="e">
        <f ca="1">_xll.BDP($C593,$G$1)</f>
        <v>#NAME?</v>
      </c>
      <c r="H593" s="1" t="e">
        <f ca="1">_xll.BDP($C593,$H$1)</f>
        <v>#NAME?</v>
      </c>
      <c r="I593" t="e">
        <f t="shared" ca="1" si="28"/>
        <v>#NAME?</v>
      </c>
      <c r="J593" s="2" t="e">
        <f t="shared" ca="1" si="29"/>
        <v>#NAME?</v>
      </c>
      <c r="K593" s="11" t="e">
        <f ca="1">_xll.BDP($C593,$K$1)</f>
        <v>#NAME?</v>
      </c>
      <c r="L593" s="10" t="e">
        <f ca="1">_xll.BDP(C593,$L$1)</f>
        <v>#NAME?</v>
      </c>
      <c r="M593" s="10"/>
    </row>
    <row r="594" spans="1:13" x14ac:dyDescent="0.25">
      <c r="A594" t="s">
        <v>2484</v>
      </c>
      <c r="B594" t="s">
        <v>5303</v>
      </c>
      <c r="C594" t="str">
        <f t="shared" si="27"/>
        <v>TISA US Equity</v>
      </c>
      <c r="D594" s="3" t="e">
        <f ca="1">_xll.BDP($C594,$D$1)</f>
        <v>#NAME?</v>
      </c>
      <c r="E594" s="3" t="e">
        <f ca="1">_xll.BDP($C594,$E$1)</f>
        <v>#NAME?</v>
      </c>
      <c r="F594" s="1" t="e">
        <f ca="1">_xll.BDP($C594,$F$1)</f>
        <v>#NAME?</v>
      </c>
      <c r="G594" s="1" t="e">
        <f ca="1">_xll.BDP($C594,$G$1)</f>
        <v>#NAME?</v>
      </c>
      <c r="H594" s="1" t="e">
        <f ca="1">_xll.BDP($C594,$H$1)</f>
        <v>#NAME?</v>
      </c>
      <c r="I594" t="e">
        <f t="shared" ca="1" si="28"/>
        <v>#NAME?</v>
      </c>
      <c r="J594" s="2" t="e">
        <f t="shared" ca="1" si="29"/>
        <v>#NAME?</v>
      </c>
      <c r="K594" s="11" t="e">
        <f ca="1">_xll.BDP($C594,$K$1)</f>
        <v>#NAME?</v>
      </c>
      <c r="L594" s="10" t="e">
        <f ca="1">_xll.BDP(C594,$L$1)</f>
        <v>#NAME?</v>
      </c>
      <c r="M594" s="10"/>
    </row>
    <row r="595" spans="1:13" x14ac:dyDescent="0.25">
      <c r="A595" t="s">
        <v>1214</v>
      </c>
      <c r="B595" t="s">
        <v>5303</v>
      </c>
      <c r="C595" t="str">
        <f t="shared" si="27"/>
        <v>HPJ US Equity</v>
      </c>
      <c r="D595" s="3" t="e">
        <f ca="1">_xll.BDP($C595,$D$1)</f>
        <v>#NAME?</v>
      </c>
      <c r="E595" s="3" t="e">
        <f ca="1">_xll.BDP($C595,$E$1)</f>
        <v>#NAME?</v>
      </c>
      <c r="F595" s="1" t="e">
        <f ca="1">_xll.BDP($C595,$F$1)</f>
        <v>#NAME?</v>
      </c>
      <c r="G595" s="1" t="e">
        <f ca="1">_xll.BDP($C595,$G$1)</f>
        <v>#NAME?</v>
      </c>
      <c r="H595" s="1" t="e">
        <f ca="1">_xll.BDP($C595,$H$1)</f>
        <v>#NAME?</v>
      </c>
      <c r="I595" t="e">
        <f t="shared" ca="1" si="28"/>
        <v>#NAME?</v>
      </c>
      <c r="J595" s="2" t="e">
        <f t="shared" ca="1" si="29"/>
        <v>#NAME?</v>
      </c>
      <c r="K595" s="11" t="e">
        <f ca="1">_xll.BDP($C595,$K$1)</f>
        <v>#NAME?</v>
      </c>
      <c r="L595" s="10" t="e">
        <f ca="1">_xll.BDP(C595,$L$1)</f>
        <v>#NAME?</v>
      </c>
      <c r="M595" s="10"/>
    </row>
    <row r="596" spans="1:13" x14ac:dyDescent="0.25">
      <c r="A596" t="s">
        <v>1770</v>
      </c>
      <c r="B596" t="s">
        <v>5303</v>
      </c>
      <c r="C596" t="str">
        <f t="shared" si="27"/>
        <v>NSYS US Equity</v>
      </c>
      <c r="D596" s="3" t="e">
        <f ca="1">_xll.BDP($C596,$D$1)</f>
        <v>#NAME?</v>
      </c>
      <c r="E596" s="3" t="e">
        <f ca="1">_xll.BDP($C596,$E$1)</f>
        <v>#NAME?</v>
      </c>
      <c r="F596" s="1" t="e">
        <f ca="1">_xll.BDP($C596,$F$1)</f>
        <v>#NAME?</v>
      </c>
      <c r="G596" s="1" t="e">
        <f ca="1">_xll.BDP($C596,$G$1)</f>
        <v>#NAME?</v>
      </c>
      <c r="H596" s="1" t="e">
        <f ca="1">_xll.BDP($C596,$H$1)</f>
        <v>#NAME?</v>
      </c>
      <c r="I596" t="e">
        <f t="shared" ca="1" si="28"/>
        <v>#NAME?</v>
      </c>
      <c r="J596" s="2" t="e">
        <f t="shared" ca="1" si="29"/>
        <v>#NAME?</v>
      </c>
      <c r="K596" s="11" t="e">
        <f ca="1">_xll.BDP($C596,$K$1)</f>
        <v>#NAME?</v>
      </c>
      <c r="L596" s="10" t="e">
        <f ca="1">_xll.BDP(C596,$L$1)</f>
        <v>#NAME?</v>
      </c>
      <c r="M596" s="10"/>
    </row>
    <row r="597" spans="1:13" x14ac:dyDescent="0.25">
      <c r="A597" t="s">
        <v>1918</v>
      </c>
      <c r="B597" t="s">
        <v>5303</v>
      </c>
      <c r="C597" t="str">
        <f t="shared" si="27"/>
        <v>PCOM US Equity</v>
      </c>
      <c r="D597" s="3" t="e">
        <f ca="1">_xll.BDP($C597,$D$1)</f>
        <v>#NAME?</v>
      </c>
      <c r="E597" s="3" t="e">
        <f ca="1">_xll.BDP($C597,$E$1)</f>
        <v>#NAME?</v>
      </c>
      <c r="F597" s="1" t="e">
        <f ca="1">_xll.BDP($C597,$F$1)</f>
        <v>#NAME?</v>
      </c>
      <c r="G597" s="1" t="e">
        <f ca="1">_xll.BDP($C597,$G$1)</f>
        <v>#NAME?</v>
      </c>
      <c r="H597" s="1" t="e">
        <f ca="1">_xll.BDP($C597,$H$1)</f>
        <v>#NAME?</v>
      </c>
      <c r="I597" t="e">
        <f t="shared" ca="1" si="28"/>
        <v>#NAME?</v>
      </c>
      <c r="J597" s="2" t="e">
        <f t="shared" ca="1" si="29"/>
        <v>#NAME?</v>
      </c>
      <c r="K597" s="11" t="e">
        <f ca="1">_xll.BDP($C597,$K$1)</f>
        <v>#NAME?</v>
      </c>
      <c r="L597" s="10" t="e">
        <f ca="1">_xll.BDP(C597,$L$1)</f>
        <v>#NAME?</v>
      </c>
      <c r="M597" s="10"/>
    </row>
    <row r="598" spans="1:13" x14ac:dyDescent="0.25">
      <c r="A598" t="s">
        <v>1736</v>
      </c>
      <c r="B598" t="s">
        <v>5303</v>
      </c>
      <c r="C598" t="str">
        <f t="shared" si="27"/>
        <v>NEOT US Equity</v>
      </c>
      <c r="D598" s="3" t="e">
        <f ca="1">_xll.BDP($C598,$D$1)</f>
        <v>#NAME?</v>
      </c>
      <c r="E598" s="3" t="e">
        <f ca="1">_xll.BDP($C598,$E$1)</f>
        <v>#NAME?</v>
      </c>
      <c r="F598" s="1" t="e">
        <f ca="1">_xll.BDP($C598,$F$1)</f>
        <v>#NAME?</v>
      </c>
      <c r="G598" s="1" t="e">
        <f ca="1">_xll.BDP($C598,$G$1)</f>
        <v>#NAME?</v>
      </c>
      <c r="H598" s="1" t="e">
        <f ca="1">_xll.BDP($C598,$H$1)</f>
        <v>#NAME?</v>
      </c>
      <c r="I598" t="e">
        <f t="shared" ca="1" si="28"/>
        <v>#NAME?</v>
      </c>
      <c r="J598" s="2" t="e">
        <f t="shared" ca="1" si="29"/>
        <v>#NAME?</v>
      </c>
      <c r="K598" s="11" t="e">
        <f ca="1">_xll.BDP($C598,$K$1)</f>
        <v>#NAME?</v>
      </c>
      <c r="L598" s="10" t="e">
        <f ca="1">_xll.BDP(C598,$L$1)</f>
        <v>#NAME?</v>
      </c>
      <c r="M598" s="10"/>
    </row>
    <row r="599" spans="1:13" x14ac:dyDescent="0.25">
      <c r="A599" t="s">
        <v>2093</v>
      </c>
      <c r="B599" t="s">
        <v>5303</v>
      </c>
      <c r="C599" t="str">
        <f t="shared" si="27"/>
        <v>RADA US Equity</v>
      </c>
      <c r="D599" s="3" t="e">
        <f ca="1">_xll.BDP($C599,$D$1)</f>
        <v>#NAME?</v>
      </c>
      <c r="E599" s="3" t="e">
        <f ca="1">_xll.BDP($C599,$E$1)</f>
        <v>#NAME?</v>
      </c>
      <c r="F599" s="1" t="e">
        <f ca="1">_xll.BDP($C599,$F$1)</f>
        <v>#NAME?</v>
      </c>
      <c r="G599" s="1" t="e">
        <f ca="1">_xll.BDP($C599,$G$1)</f>
        <v>#NAME?</v>
      </c>
      <c r="H599" s="1" t="e">
        <f ca="1">_xll.BDP($C599,$H$1)</f>
        <v>#NAME?</v>
      </c>
      <c r="I599" t="e">
        <f t="shared" ca="1" si="28"/>
        <v>#NAME?</v>
      </c>
      <c r="J599" s="2" t="e">
        <f t="shared" ca="1" si="29"/>
        <v>#NAME?</v>
      </c>
      <c r="K599" s="11" t="e">
        <f ca="1">_xll.BDP($C599,$K$1)</f>
        <v>#NAME?</v>
      </c>
      <c r="L599" s="10" t="e">
        <f ca="1">_xll.BDP(C599,$L$1)</f>
        <v>#NAME?</v>
      </c>
      <c r="M599" s="10"/>
    </row>
    <row r="600" spans="1:13" x14ac:dyDescent="0.25">
      <c r="A600" t="s">
        <v>2412</v>
      </c>
      <c r="B600" t="s">
        <v>5303</v>
      </c>
      <c r="C600" t="str">
        <f t="shared" si="27"/>
        <v>SUMR US Equity</v>
      </c>
      <c r="D600" s="3" t="e">
        <f ca="1">_xll.BDP($C600,$D$1)</f>
        <v>#NAME?</v>
      </c>
      <c r="E600" s="3" t="e">
        <f ca="1">_xll.BDP($C600,$E$1)</f>
        <v>#NAME?</v>
      </c>
      <c r="F600" s="1" t="e">
        <f ca="1">_xll.BDP($C600,$F$1)</f>
        <v>#NAME?</v>
      </c>
      <c r="G600" s="1" t="e">
        <f ca="1">_xll.BDP($C600,$G$1)</f>
        <v>#NAME?</v>
      </c>
      <c r="H600" s="1" t="e">
        <f ca="1">_xll.BDP($C600,$H$1)</f>
        <v>#NAME?</v>
      </c>
      <c r="I600" t="e">
        <f t="shared" ca="1" si="28"/>
        <v>#NAME?</v>
      </c>
      <c r="J600" s="2" t="e">
        <f t="shared" ca="1" si="29"/>
        <v>#NAME?</v>
      </c>
      <c r="K600" s="11" t="e">
        <f ca="1">_xll.BDP($C600,$K$1)</f>
        <v>#NAME?</v>
      </c>
      <c r="L600" s="10" t="e">
        <f ca="1">_xll.BDP(C600,$L$1)</f>
        <v>#NAME?</v>
      </c>
      <c r="M600" s="10"/>
    </row>
    <row r="601" spans="1:13" x14ac:dyDescent="0.25">
      <c r="A601" t="s">
        <v>2378</v>
      </c>
      <c r="B601" t="s">
        <v>5303</v>
      </c>
      <c r="C601" t="str">
        <f t="shared" si="27"/>
        <v>SRSC US Equity</v>
      </c>
      <c r="D601" s="3" t="e">
        <f ca="1">_xll.BDP($C601,$D$1)</f>
        <v>#NAME?</v>
      </c>
      <c r="E601" s="3" t="e">
        <f ca="1">_xll.BDP($C601,$E$1)</f>
        <v>#NAME?</v>
      </c>
      <c r="F601" s="1" t="e">
        <f ca="1">_xll.BDP($C601,$F$1)</f>
        <v>#NAME?</v>
      </c>
      <c r="G601" s="1" t="e">
        <f ca="1">_xll.BDP($C601,$G$1)</f>
        <v>#NAME?</v>
      </c>
      <c r="H601" s="1" t="e">
        <f ca="1">_xll.BDP($C601,$H$1)</f>
        <v>#NAME?</v>
      </c>
      <c r="I601" t="e">
        <f t="shared" ca="1" si="28"/>
        <v>#NAME?</v>
      </c>
      <c r="J601" s="2" t="e">
        <f t="shared" ca="1" si="29"/>
        <v>#NAME?</v>
      </c>
      <c r="K601" s="11" t="e">
        <f ca="1">_xll.BDP($C601,$K$1)</f>
        <v>#NAME?</v>
      </c>
      <c r="L601" s="10" t="e">
        <f ca="1">_xll.BDP(C601,$L$1)</f>
        <v>#NAME?</v>
      </c>
      <c r="M601" s="10"/>
    </row>
    <row r="602" spans="1:13" x14ac:dyDescent="0.25">
      <c r="A602" t="s">
        <v>713</v>
      </c>
      <c r="B602" t="s">
        <v>5303</v>
      </c>
      <c r="C602" t="str">
        <f t="shared" si="27"/>
        <v>DHRM US Equity</v>
      </c>
      <c r="D602" s="3" t="e">
        <f ca="1">_xll.BDP($C602,$D$1)</f>
        <v>#NAME?</v>
      </c>
      <c r="E602" s="3" t="e">
        <f ca="1">_xll.BDP($C602,$E$1)</f>
        <v>#NAME?</v>
      </c>
      <c r="F602" s="1" t="e">
        <f ca="1">_xll.BDP($C602,$F$1)</f>
        <v>#NAME?</v>
      </c>
      <c r="G602" s="1" t="e">
        <f ca="1">_xll.BDP($C602,$G$1)</f>
        <v>#NAME?</v>
      </c>
      <c r="H602" s="1" t="e">
        <f ca="1">_xll.BDP($C602,$H$1)</f>
        <v>#NAME?</v>
      </c>
      <c r="I602" t="e">
        <f t="shared" ca="1" si="28"/>
        <v>#NAME?</v>
      </c>
      <c r="J602" s="2" t="e">
        <f t="shared" ca="1" si="29"/>
        <v>#NAME?</v>
      </c>
      <c r="K602" s="11" t="e">
        <f ca="1">_xll.BDP($C602,$K$1)</f>
        <v>#NAME?</v>
      </c>
      <c r="L602" s="10" t="e">
        <f ca="1">_xll.BDP(C602,$L$1)</f>
        <v>#NAME?</v>
      </c>
      <c r="M602" s="10"/>
    </row>
    <row r="603" spans="1:13" x14ac:dyDescent="0.25">
      <c r="A603" t="s">
        <v>1750</v>
      </c>
      <c r="B603" t="s">
        <v>5303</v>
      </c>
      <c r="C603" t="str">
        <f t="shared" si="27"/>
        <v>NICK US Equity</v>
      </c>
      <c r="D603" s="3" t="e">
        <f ca="1">_xll.BDP($C603,$D$1)</f>
        <v>#NAME?</v>
      </c>
      <c r="E603" s="3" t="e">
        <f ca="1">_xll.BDP($C603,$E$1)</f>
        <v>#NAME?</v>
      </c>
      <c r="F603" s="1" t="e">
        <f ca="1">_xll.BDP($C603,$F$1)</f>
        <v>#NAME?</v>
      </c>
      <c r="G603" s="1" t="e">
        <f ca="1">_xll.BDP($C603,$G$1)</f>
        <v>#NAME?</v>
      </c>
      <c r="H603" s="1" t="e">
        <f ca="1">_xll.BDP($C603,$H$1)</f>
        <v>#NAME?</v>
      </c>
      <c r="I603" t="e">
        <f t="shared" ca="1" si="28"/>
        <v>#NAME?</v>
      </c>
      <c r="J603" s="2" t="e">
        <f t="shared" ca="1" si="29"/>
        <v>#NAME?</v>
      </c>
      <c r="K603" s="11" t="e">
        <f ca="1">_xll.BDP($C603,$K$1)</f>
        <v>#NAME?</v>
      </c>
      <c r="L603" s="10" t="e">
        <f ca="1">_xll.BDP(C603,$L$1)</f>
        <v>#NAME?</v>
      </c>
      <c r="M603" s="10"/>
    </row>
    <row r="604" spans="1:13" x14ac:dyDescent="0.25">
      <c r="A604" t="s">
        <v>1727</v>
      </c>
      <c r="B604" t="s">
        <v>5303</v>
      </c>
      <c r="C604" t="str">
        <f t="shared" si="27"/>
        <v>NCTY US Equity</v>
      </c>
      <c r="D604" s="3" t="e">
        <f ca="1">_xll.BDP($C604,$D$1)</f>
        <v>#NAME?</v>
      </c>
      <c r="E604" s="3" t="e">
        <f ca="1">_xll.BDP($C604,$E$1)</f>
        <v>#NAME?</v>
      </c>
      <c r="F604" s="1" t="e">
        <f ca="1">_xll.BDP($C604,$F$1)</f>
        <v>#NAME?</v>
      </c>
      <c r="G604" s="1" t="e">
        <f ca="1">_xll.BDP($C604,$G$1)</f>
        <v>#NAME?</v>
      </c>
      <c r="H604" s="1" t="e">
        <f ca="1">_xll.BDP($C604,$H$1)</f>
        <v>#NAME?</v>
      </c>
      <c r="I604" t="e">
        <f t="shared" ca="1" si="28"/>
        <v>#NAME?</v>
      </c>
      <c r="J604" s="2" t="e">
        <f t="shared" ca="1" si="29"/>
        <v>#NAME?</v>
      </c>
      <c r="K604" s="11" t="e">
        <f ca="1">_xll.BDP($C604,$K$1)</f>
        <v>#NAME?</v>
      </c>
      <c r="L604" s="10" t="e">
        <f ca="1">_xll.BDP(C604,$L$1)</f>
        <v>#NAME?</v>
      </c>
      <c r="M604" s="10"/>
    </row>
    <row r="605" spans="1:13" x14ac:dyDescent="0.25">
      <c r="A605" t="s">
        <v>934</v>
      </c>
      <c r="B605" t="s">
        <v>5303</v>
      </c>
      <c r="C605" t="str">
        <f t="shared" si="27"/>
        <v>FES US Equity</v>
      </c>
      <c r="D605" s="3" t="e">
        <f ca="1">_xll.BDP($C605,$D$1)</f>
        <v>#NAME?</v>
      </c>
      <c r="E605" s="3" t="e">
        <f ca="1">_xll.BDP($C605,$E$1)</f>
        <v>#NAME?</v>
      </c>
      <c r="F605" s="1" t="e">
        <f ca="1">_xll.BDP($C605,$F$1)</f>
        <v>#NAME?</v>
      </c>
      <c r="G605" s="1" t="e">
        <f ca="1">_xll.BDP($C605,$G$1)</f>
        <v>#NAME?</v>
      </c>
      <c r="H605" s="1" t="e">
        <f ca="1">_xll.BDP($C605,$H$1)</f>
        <v>#NAME?</v>
      </c>
      <c r="I605" t="e">
        <f t="shared" ca="1" si="28"/>
        <v>#NAME?</v>
      </c>
      <c r="J605" s="2" t="e">
        <f t="shared" ca="1" si="29"/>
        <v>#NAME?</v>
      </c>
      <c r="K605" s="11" t="e">
        <f ca="1">_xll.BDP($C605,$K$1)</f>
        <v>#NAME?</v>
      </c>
      <c r="L605" s="10" t="e">
        <f ca="1">_xll.BDP(C605,$L$1)</f>
        <v>#NAME?</v>
      </c>
      <c r="M605" s="10"/>
    </row>
    <row r="606" spans="1:13" x14ac:dyDescent="0.25">
      <c r="A606" t="s">
        <v>638</v>
      </c>
      <c r="B606" t="s">
        <v>5303</v>
      </c>
      <c r="C606" t="str">
        <f t="shared" si="27"/>
        <v>CTHR US Equity</v>
      </c>
      <c r="D606" s="3" t="e">
        <f ca="1">_xll.BDP($C606,$D$1)</f>
        <v>#NAME?</v>
      </c>
      <c r="E606" s="3" t="e">
        <f ca="1">_xll.BDP($C606,$E$1)</f>
        <v>#NAME?</v>
      </c>
      <c r="F606" s="1" t="e">
        <f ca="1">_xll.BDP($C606,$F$1)</f>
        <v>#NAME?</v>
      </c>
      <c r="G606" s="1" t="e">
        <f ca="1">_xll.BDP($C606,$G$1)</f>
        <v>#NAME?</v>
      </c>
      <c r="H606" s="1" t="e">
        <f ca="1">_xll.BDP($C606,$H$1)</f>
        <v>#NAME?</v>
      </c>
      <c r="I606" t="e">
        <f t="shared" ca="1" si="28"/>
        <v>#NAME?</v>
      </c>
      <c r="J606" s="2" t="e">
        <f t="shared" ca="1" si="29"/>
        <v>#NAME?</v>
      </c>
      <c r="K606" s="11" t="e">
        <f ca="1">_xll.BDP($C606,$K$1)</f>
        <v>#NAME?</v>
      </c>
      <c r="L606" s="10" t="e">
        <f ca="1">_xll.BDP(C606,$L$1)</f>
        <v>#NAME?</v>
      </c>
      <c r="M606" s="10"/>
    </row>
    <row r="607" spans="1:13" x14ac:dyDescent="0.25">
      <c r="A607" t="s">
        <v>1988</v>
      </c>
      <c r="B607" t="s">
        <v>5303</v>
      </c>
      <c r="C607" t="str">
        <f t="shared" si="27"/>
        <v>PNTR US Equity</v>
      </c>
      <c r="D607" s="3" t="e">
        <f ca="1">_xll.BDP($C607,$D$1)</f>
        <v>#NAME?</v>
      </c>
      <c r="E607" s="3" t="e">
        <f ca="1">_xll.BDP($C607,$E$1)</f>
        <v>#NAME?</v>
      </c>
      <c r="F607" s="1" t="e">
        <f ca="1">_xll.BDP($C607,$F$1)</f>
        <v>#NAME?</v>
      </c>
      <c r="G607" s="1" t="e">
        <f ca="1">_xll.BDP($C607,$G$1)</f>
        <v>#NAME?</v>
      </c>
      <c r="H607" s="1" t="e">
        <f ca="1">_xll.BDP($C607,$H$1)</f>
        <v>#NAME?</v>
      </c>
      <c r="I607" t="e">
        <f t="shared" ca="1" si="28"/>
        <v>#NAME?</v>
      </c>
      <c r="J607" s="2" t="e">
        <f t="shared" ca="1" si="29"/>
        <v>#NAME?</v>
      </c>
      <c r="K607" s="11" t="e">
        <f ca="1">_xll.BDP($C607,$K$1)</f>
        <v>#NAME?</v>
      </c>
      <c r="L607" s="10" t="e">
        <f ca="1">_xll.BDP(C607,$L$1)</f>
        <v>#NAME?</v>
      </c>
      <c r="M607" s="10"/>
    </row>
    <row r="608" spans="1:13" x14ac:dyDescent="0.25">
      <c r="A608" t="s">
        <v>97</v>
      </c>
      <c r="B608" t="s">
        <v>5303</v>
      </c>
      <c r="C608" t="str">
        <f t="shared" si="27"/>
        <v>AIQ US Equity</v>
      </c>
      <c r="D608" s="3" t="e">
        <f ca="1">_xll.BDP($C608,$D$1)</f>
        <v>#NAME?</v>
      </c>
      <c r="E608" s="3" t="e">
        <f ca="1">_xll.BDP($C608,$E$1)</f>
        <v>#NAME?</v>
      </c>
      <c r="F608" s="1" t="e">
        <f ca="1">_xll.BDP($C608,$F$1)</f>
        <v>#NAME?</v>
      </c>
      <c r="G608" s="1" t="e">
        <f ca="1">_xll.BDP($C608,$G$1)</f>
        <v>#NAME?</v>
      </c>
      <c r="H608" s="1" t="e">
        <f ca="1">_xll.BDP($C608,$H$1)</f>
        <v>#NAME?</v>
      </c>
      <c r="I608" t="e">
        <f t="shared" ca="1" si="28"/>
        <v>#NAME?</v>
      </c>
      <c r="J608" s="2" t="e">
        <f t="shared" ca="1" si="29"/>
        <v>#NAME?</v>
      </c>
      <c r="K608" s="11" t="e">
        <f ca="1">_xll.BDP($C608,$K$1)</f>
        <v>#NAME?</v>
      </c>
      <c r="L608" s="10" t="e">
        <f ca="1">_xll.BDP(C608,$L$1)</f>
        <v>#NAME?</v>
      </c>
      <c r="M608" s="10"/>
    </row>
    <row r="609" spans="1:13" x14ac:dyDescent="0.25">
      <c r="A609" t="s">
        <v>2776</v>
      </c>
      <c r="B609" t="s">
        <v>5303</v>
      </c>
      <c r="C609" t="str">
        <f t="shared" si="27"/>
        <v>YECO US Equity</v>
      </c>
      <c r="D609" s="3" t="e">
        <f ca="1">_xll.BDP($C609,$D$1)</f>
        <v>#NAME?</v>
      </c>
      <c r="E609" s="3" t="e">
        <f ca="1">_xll.BDP($C609,$E$1)</f>
        <v>#NAME?</v>
      </c>
      <c r="F609" s="1" t="e">
        <f ca="1">_xll.BDP($C609,$F$1)</f>
        <v>#NAME?</v>
      </c>
      <c r="G609" s="1" t="e">
        <f ca="1">_xll.BDP($C609,$G$1)</f>
        <v>#NAME?</v>
      </c>
      <c r="H609" s="1" t="e">
        <f ca="1">_xll.BDP($C609,$H$1)</f>
        <v>#NAME?</v>
      </c>
      <c r="I609" t="e">
        <f t="shared" ca="1" si="28"/>
        <v>#NAME?</v>
      </c>
      <c r="J609" s="2" t="e">
        <f t="shared" ca="1" si="29"/>
        <v>#NAME?</v>
      </c>
      <c r="K609" s="11" t="e">
        <f ca="1">_xll.BDP($C609,$K$1)</f>
        <v>#NAME?</v>
      </c>
      <c r="L609" s="10" t="e">
        <f ca="1">_xll.BDP(C609,$L$1)</f>
        <v>#NAME?</v>
      </c>
      <c r="M609" s="10"/>
    </row>
    <row r="610" spans="1:13" x14ac:dyDescent="0.25">
      <c r="A610" t="s">
        <v>303</v>
      </c>
      <c r="B610" t="s">
        <v>5303</v>
      </c>
      <c r="C610" t="str">
        <f t="shared" si="27"/>
        <v>BIOL US Equity</v>
      </c>
      <c r="D610" s="3" t="e">
        <f ca="1">_xll.BDP($C610,$D$1)</f>
        <v>#NAME?</v>
      </c>
      <c r="E610" s="3" t="e">
        <f ca="1">_xll.BDP($C610,$E$1)</f>
        <v>#NAME?</v>
      </c>
      <c r="F610" s="1" t="e">
        <f ca="1">_xll.BDP($C610,$F$1)</f>
        <v>#NAME?</v>
      </c>
      <c r="G610" s="1" t="e">
        <f ca="1">_xll.BDP($C610,$G$1)</f>
        <v>#NAME?</v>
      </c>
      <c r="H610" s="1" t="e">
        <f ca="1">_xll.BDP($C610,$H$1)</f>
        <v>#NAME?</v>
      </c>
      <c r="I610" t="e">
        <f t="shared" ca="1" si="28"/>
        <v>#NAME?</v>
      </c>
      <c r="J610" s="2" t="e">
        <f t="shared" ca="1" si="29"/>
        <v>#NAME?</v>
      </c>
      <c r="K610" s="11" t="e">
        <f ca="1">_xll.BDP($C610,$K$1)</f>
        <v>#NAME?</v>
      </c>
      <c r="L610" s="10" t="e">
        <f ca="1">_xll.BDP(C610,$L$1)</f>
        <v>#NAME?</v>
      </c>
      <c r="M610" s="10"/>
    </row>
    <row r="611" spans="1:13" x14ac:dyDescent="0.25">
      <c r="A611" t="s">
        <v>968</v>
      </c>
      <c r="B611" t="s">
        <v>5303</v>
      </c>
      <c r="C611" t="str">
        <f t="shared" si="27"/>
        <v>FLL US Equity</v>
      </c>
      <c r="D611" s="3" t="e">
        <f ca="1">_xll.BDP($C611,$D$1)</f>
        <v>#NAME?</v>
      </c>
      <c r="E611" s="3" t="e">
        <f ca="1">_xll.BDP($C611,$E$1)</f>
        <v>#NAME?</v>
      </c>
      <c r="F611" s="1" t="e">
        <f ca="1">_xll.BDP($C611,$F$1)</f>
        <v>#NAME?</v>
      </c>
      <c r="G611" s="1" t="e">
        <f ca="1">_xll.BDP($C611,$G$1)</f>
        <v>#NAME?</v>
      </c>
      <c r="H611" s="1" t="e">
        <f ca="1">_xll.BDP($C611,$H$1)</f>
        <v>#NAME?</v>
      </c>
      <c r="I611" t="e">
        <f t="shared" ca="1" si="28"/>
        <v>#NAME?</v>
      </c>
      <c r="J611" s="2" t="e">
        <f t="shared" ca="1" si="29"/>
        <v>#NAME?</v>
      </c>
      <c r="K611" s="11" t="e">
        <f ca="1">_xll.BDP($C611,$K$1)</f>
        <v>#NAME?</v>
      </c>
      <c r="L611" s="10" t="e">
        <f ca="1">_xll.BDP(C611,$L$1)</f>
        <v>#NAME?</v>
      </c>
      <c r="M611" s="10"/>
    </row>
    <row r="612" spans="1:13" x14ac:dyDescent="0.25">
      <c r="A612" t="s">
        <v>2001</v>
      </c>
      <c r="B612" t="s">
        <v>5303</v>
      </c>
      <c r="C612" t="str">
        <f t="shared" si="27"/>
        <v>PRAN US Equity</v>
      </c>
      <c r="D612" s="3" t="e">
        <f ca="1">_xll.BDP($C612,$D$1)</f>
        <v>#NAME?</v>
      </c>
      <c r="E612" s="3" t="e">
        <f ca="1">_xll.BDP($C612,$E$1)</f>
        <v>#NAME?</v>
      </c>
      <c r="F612" s="1" t="e">
        <f ca="1">_xll.BDP($C612,$F$1)</f>
        <v>#NAME?</v>
      </c>
      <c r="G612" s="1" t="e">
        <f ca="1">_xll.BDP($C612,$G$1)</f>
        <v>#NAME?</v>
      </c>
      <c r="H612" s="1" t="e">
        <f ca="1">_xll.BDP($C612,$H$1)</f>
        <v>#NAME?</v>
      </c>
      <c r="I612" t="e">
        <f t="shared" ca="1" si="28"/>
        <v>#NAME?</v>
      </c>
      <c r="J612" s="2" t="e">
        <f t="shared" ca="1" si="29"/>
        <v>#NAME?</v>
      </c>
      <c r="K612" s="11" t="e">
        <f ca="1">_xll.BDP($C612,$K$1)</f>
        <v>#NAME?</v>
      </c>
      <c r="L612" s="10" t="e">
        <f ca="1">_xll.BDP(C612,$L$1)</f>
        <v>#NAME?</v>
      </c>
      <c r="M612" s="10"/>
    </row>
    <row r="613" spans="1:13" x14ac:dyDescent="0.25">
      <c r="A613" t="s">
        <v>3402</v>
      </c>
      <c r="B613" t="s">
        <v>5301</v>
      </c>
      <c r="C613" t="str">
        <f t="shared" si="27"/>
        <v>DDE US Equity</v>
      </c>
      <c r="D613" s="3" t="e">
        <f ca="1">_xll.BDP($C613,$D$1)</f>
        <v>#NAME?</v>
      </c>
      <c r="E613" s="3" t="e">
        <f ca="1">_xll.BDP($C613,$E$1)</f>
        <v>#NAME?</v>
      </c>
      <c r="F613" s="1" t="e">
        <f ca="1">_xll.BDP($C613,$F$1)</f>
        <v>#NAME?</v>
      </c>
      <c r="G613" s="1" t="e">
        <f ca="1">_xll.BDP($C613,$G$1)</f>
        <v>#NAME?</v>
      </c>
      <c r="H613" s="1" t="e">
        <f ca="1">_xll.BDP($C613,$H$1)</f>
        <v>#NAME?</v>
      </c>
      <c r="I613" t="e">
        <f t="shared" ca="1" si="28"/>
        <v>#NAME?</v>
      </c>
      <c r="J613" s="2" t="e">
        <f t="shared" ca="1" si="29"/>
        <v>#NAME?</v>
      </c>
      <c r="K613" s="11" t="e">
        <f ca="1">_xll.BDP($C613,$K$1)</f>
        <v>#NAME?</v>
      </c>
      <c r="L613" s="10" t="e">
        <f ca="1">_xll.BDP(C613,$L$1)</f>
        <v>#NAME?</v>
      </c>
      <c r="M613" s="10"/>
    </row>
    <row r="614" spans="1:13" x14ac:dyDescent="0.25">
      <c r="A614" t="s">
        <v>2781</v>
      </c>
      <c r="B614" t="s">
        <v>5303</v>
      </c>
      <c r="C614" t="str">
        <f t="shared" si="27"/>
        <v>YOD US Equity</v>
      </c>
      <c r="D614" s="3" t="e">
        <f ca="1">_xll.BDP($C614,$D$1)</f>
        <v>#NAME?</v>
      </c>
      <c r="E614" s="3" t="e">
        <f ca="1">_xll.BDP($C614,$E$1)</f>
        <v>#NAME?</v>
      </c>
      <c r="F614" s="1" t="e">
        <f ca="1">_xll.BDP($C614,$F$1)</f>
        <v>#NAME?</v>
      </c>
      <c r="G614" s="1" t="e">
        <f ca="1">_xll.BDP($C614,$G$1)</f>
        <v>#NAME?</v>
      </c>
      <c r="H614" s="1" t="e">
        <f ca="1">_xll.BDP($C614,$H$1)</f>
        <v>#NAME?</v>
      </c>
      <c r="I614" t="e">
        <f t="shared" ca="1" si="28"/>
        <v>#NAME?</v>
      </c>
      <c r="J614" s="2" t="e">
        <f t="shared" ca="1" si="29"/>
        <v>#NAME?</v>
      </c>
      <c r="K614" s="11" t="e">
        <f ca="1">_xll.BDP($C614,$K$1)</f>
        <v>#NAME?</v>
      </c>
      <c r="L614" s="10" t="e">
        <f ca="1">_xll.BDP(C614,$L$1)</f>
        <v>#NAME?</v>
      </c>
      <c r="M614" s="10"/>
    </row>
    <row r="615" spans="1:13" x14ac:dyDescent="0.25">
      <c r="A615" t="s">
        <v>542</v>
      </c>
      <c r="B615" t="s">
        <v>5303</v>
      </c>
      <c r="C615" t="str">
        <f t="shared" si="27"/>
        <v>CMCT US Equity</v>
      </c>
      <c r="D615" s="3" t="e">
        <f ca="1">_xll.BDP($C615,$D$1)</f>
        <v>#NAME?</v>
      </c>
      <c r="E615" s="3" t="e">
        <f ca="1">_xll.BDP($C615,$E$1)</f>
        <v>#NAME?</v>
      </c>
      <c r="F615" s="1" t="e">
        <f ca="1">_xll.BDP($C615,$F$1)</f>
        <v>#NAME?</v>
      </c>
      <c r="G615" s="1" t="e">
        <f ca="1">_xll.BDP($C615,$G$1)</f>
        <v>#NAME?</v>
      </c>
      <c r="H615" s="1" t="e">
        <f ca="1">_xll.BDP($C615,$H$1)</f>
        <v>#NAME?</v>
      </c>
      <c r="I615" t="e">
        <f t="shared" ca="1" si="28"/>
        <v>#NAME?</v>
      </c>
      <c r="J615" s="2" t="e">
        <f t="shared" ca="1" si="29"/>
        <v>#NAME?</v>
      </c>
      <c r="K615" s="11" t="e">
        <f ca="1">_xll.BDP($C615,$K$1)</f>
        <v>#NAME?</v>
      </c>
      <c r="L615" s="10" t="e">
        <f ca="1">_xll.BDP(C615,$L$1)</f>
        <v>#NAME?</v>
      </c>
      <c r="M615" s="10"/>
    </row>
    <row r="616" spans="1:13" x14ac:dyDescent="0.25">
      <c r="A616" t="s">
        <v>419</v>
      </c>
      <c r="B616" t="s">
        <v>5303</v>
      </c>
      <c r="C616" t="str">
        <f t="shared" si="27"/>
        <v>CBIO US Equity</v>
      </c>
      <c r="D616" s="3" t="e">
        <f ca="1">_xll.BDP($C616,$D$1)</f>
        <v>#NAME?</v>
      </c>
      <c r="E616" s="3" t="e">
        <f ca="1">_xll.BDP($C616,$E$1)</f>
        <v>#NAME?</v>
      </c>
      <c r="F616" s="1" t="e">
        <f ca="1">_xll.BDP($C616,$F$1)</f>
        <v>#NAME?</v>
      </c>
      <c r="G616" s="1" t="e">
        <f ca="1">_xll.BDP($C616,$G$1)</f>
        <v>#NAME?</v>
      </c>
      <c r="H616" s="1" t="e">
        <f ca="1">_xll.BDP($C616,$H$1)</f>
        <v>#NAME?</v>
      </c>
      <c r="I616" t="e">
        <f t="shared" ca="1" si="28"/>
        <v>#NAME?</v>
      </c>
      <c r="J616" s="2" t="e">
        <f t="shared" ca="1" si="29"/>
        <v>#NAME?</v>
      </c>
      <c r="K616" s="11" t="e">
        <f ca="1">_xll.BDP($C616,$K$1)</f>
        <v>#NAME?</v>
      </c>
      <c r="L616" s="10" t="e">
        <f ca="1">_xll.BDP(C616,$L$1)</f>
        <v>#NAME?</v>
      </c>
      <c r="M616" s="10"/>
    </row>
    <row r="617" spans="1:13" x14ac:dyDescent="0.25">
      <c r="A617" t="s">
        <v>769</v>
      </c>
      <c r="B617" t="s">
        <v>5303</v>
      </c>
      <c r="C617" t="str">
        <f t="shared" si="27"/>
        <v>DXYN US Equity</v>
      </c>
      <c r="D617" s="3" t="e">
        <f ca="1">_xll.BDP($C617,$D$1)</f>
        <v>#NAME?</v>
      </c>
      <c r="E617" s="3" t="e">
        <f ca="1">_xll.BDP($C617,$E$1)</f>
        <v>#NAME?</v>
      </c>
      <c r="F617" s="1" t="e">
        <f ca="1">_xll.BDP($C617,$F$1)</f>
        <v>#NAME?</v>
      </c>
      <c r="G617" s="1" t="e">
        <f ca="1">_xll.BDP($C617,$G$1)</f>
        <v>#NAME?</v>
      </c>
      <c r="H617" s="1" t="e">
        <f ca="1">_xll.BDP($C617,$H$1)</f>
        <v>#NAME?</v>
      </c>
      <c r="I617" t="e">
        <f t="shared" ca="1" si="28"/>
        <v>#NAME?</v>
      </c>
      <c r="J617" s="2" t="e">
        <f t="shared" ca="1" si="29"/>
        <v>#NAME?</v>
      </c>
      <c r="K617" s="11" t="e">
        <f ca="1">_xll.BDP($C617,$K$1)</f>
        <v>#NAME?</v>
      </c>
      <c r="L617" s="10" t="e">
        <f ca="1">_xll.BDP(C617,$L$1)</f>
        <v>#NAME?</v>
      </c>
      <c r="M617" s="10"/>
    </row>
    <row r="618" spans="1:13" x14ac:dyDescent="0.25">
      <c r="A618" t="s">
        <v>773</v>
      </c>
      <c r="B618" t="s">
        <v>5303</v>
      </c>
      <c r="C618" t="str">
        <f t="shared" si="27"/>
        <v>EAC US Equity</v>
      </c>
      <c r="D618" s="3" t="e">
        <f ca="1">_xll.BDP($C618,$D$1)</f>
        <v>#NAME?</v>
      </c>
      <c r="E618" s="3" t="e">
        <f ca="1">_xll.BDP($C618,$E$1)</f>
        <v>#NAME?</v>
      </c>
      <c r="F618" s="1" t="e">
        <f ca="1">_xll.BDP($C618,$F$1)</f>
        <v>#NAME?</v>
      </c>
      <c r="G618" s="1" t="e">
        <f ca="1">_xll.BDP($C618,$G$1)</f>
        <v>#NAME?</v>
      </c>
      <c r="H618" s="1" t="e">
        <f ca="1">_xll.BDP($C618,$H$1)</f>
        <v>#NAME?</v>
      </c>
      <c r="I618" t="e">
        <f t="shared" ca="1" si="28"/>
        <v>#NAME?</v>
      </c>
      <c r="J618" s="2" t="e">
        <f t="shared" ca="1" si="29"/>
        <v>#NAME?</v>
      </c>
      <c r="K618" s="11" t="e">
        <f ca="1">_xll.BDP($C618,$K$1)</f>
        <v>#NAME?</v>
      </c>
      <c r="L618" s="10" t="e">
        <f ca="1">_xll.BDP(C618,$L$1)</f>
        <v>#NAME?</v>
      </c>
      <c r="M618" s="10"/>
    </row>
    <row r="619" spans="1:13" x14ac:dyDescent="0.25">
      <c r="A619" t="s">
        <v>1098</v>
      </c>
      <c r="B619" t="s">
        <v>5303</v>
      </c>
      <c r="C619" t="str">
        <f t="shared" si="27"/>
        <v>GLMD US Equity</v>
      </c>
      <c r="D619" s="3" t="e">
        <f ca="1">_xll.BDP($C619,$D$1)</f>
        <v>#NAME?</v>
      </c>
      <c r="E619" s="3" t="e">
        <f ca="1">_xll.BDP($C619,$E$1)</f>
        <v>#NAME?</v>
      </c>
      <c r="F619" s="1" t="e">
        <f ca="1">_xll.BDP($C619,$F$1)</f>
        <v>#NAME?</v>
      </c>
      <c r="G619" s="1" t="e">
        <f ca="1">_xll.BDP($C619,$G$1)</f>
        <v>#NAME?</v>
      </c>
      <c r="H619" s="1" t="e">
        <f ca="1">_xll.BDP($C619,$H$1)</f>
        <v>#NAME?</v>
      </c>
      <c r="I619" t="e">
        <f t="shared" ca="1" si="28"/>
        <v>#NAME?</v>
      </c>
      <c r="J619" s="2" t="e">
        <f t="shared" ca="1" si="29"/>
        <v>#NAME?</v>
      </c>
      <c r="K619" s="11" t="e">
        <f ca="1">_xll.BDP($C619,$K$1)</f>
        <v>#NAME?</v>
      </c>
      <c r="L619" s="10" t="e">
        <f ca="1">_xll.BDP(C619,$L$1)</f>
        <v>#NAME?</v>
      </c>
      <c r="M619" s="10"/>
    </row>
    <row r="620" spans="1:13" x14ac:dyDescent="0.25">
      <c r="A620" t="s">
        <v>176</v>
      </c>
      <c r="B620" t="s">
        <v>5303</v>
      </c>
      <c r="C620" t="str">
        <f t="shared" si="27"/>
        <v>APRI US Equity</v>
      </c>
      <c r="D620" s="3" t="e">
        <f ca="1">_xll.BDP($C620,$D$1)</f>
        <v>#NAME?</v>
      </c>
      <c r="E620" s="3" t="e">
        <f ca="1">_xll.BDP($C620,$E$1)</f>
        <v>#NAME?</v>
      </c>
      <c r="F620" s="1" t="e">
        <f ca="1">_xll.BDP($C620,$F$1)</f>
        <v>#NAME?</v>
      </c>
      <c r="G620" s="1" t="e">
        <f ca="1">_xll.BDP($C620,$G$1)</f>
        <v>#NAME?</v>
      </c>
      <c r="H620" s="1" t="e">
        <f ca="1">_xll.BDP($C620,$H$1)</f>
        <v>#NAME?</v>
      </c>
      <c r="I620" t="e">
        <f t="shared" ca="1" si="28"/>
        <v>#NAME?</v>
      </c>
      <c r="J620" s="2" t="e">
        <f t="shared" ca="1" si="29"/>
        <v>#NAME?</v>
      </c>
      <c r="K620" s="11" t="e">
        <f ca="1">_xll.BDP($C620,$K$1)</f>
        <v>#NAME?</v>
      </c>
      <c r="L620" s="10" t="e">
        <f ca="1">_xll.BDP(C620,$L$1)</f>
        <v>#NAME?</v>
      </c>
      <c r="M620" s="10"/>
    </row>
    <row r="621" spans="1:13" x14ac:dyDescent="0.25">
      <c r="A621" t="s">
        <v>1132</v>
      </c>
      <c r="B621" t="s">
        <v>5303</v>
      </c>
      <c r="C621" t="str">
        <f t="shared" si="27"/>
        <v>GROW US Equity</v>
      </c>
      <c r="D621" s="3" t="e">
        <f ca="1">_xll.BDP($C621,$D$1)</f>
        <v>#NAME?</v>
      </c>
      <c r="E621" s="3" t="e">
        <f ca="1">_xll.BDP($C621,$E$1)</f>
        <v>#NAME?</v>
      </c>
      <c r="F621" s="1" t="e">
        <f ca="1">_xll.BDP($C621,$F$1)</f>
        <v>#NAME?</v>
      </c>
      <c r="G621" s="1" t="e">
        <f ca="1">_xll.BDP($C621,$G$1)</f>
        <v>#NAME?</v>
      </c>
      <c r="H621" s="1" t="e">
        <f ca="1">_xll.BDP($C621,$H$1)</f>
        <v>#NAME?</v>
      </c>
      <c r="I621" t="e">
        <f t="shared" ca="1" si="28"/>
        <v>#NAME?</v>
      </c>
      <c r="J621" s="2" t="e">
        <f t="shared" ca="1" si="29"/>
        <v>#NAME?</v>
      </c>
      <c r="K621" s="11" t="e">
        <f ca="1">_xll.BDP($C621,$K$1)</f>
        <v>#NAME?</v>
      </c>
      <c r="L621" s="10" t="e">
        <f ca="1">_xll.BDP(C621,$L$1)</f>
        <v>#NAME?</v>
      </c>
      <c r="M621" s="10"/>
    </row>
    <row r="622" spans="1:13" x14ac:dyDescent="0.25">
      <c r="A622" t="s">
        <v>4308</v>
      </c>
      <c r="B622" t="s">
        <v>5301</v>
      </c>
      <c r="C622" t="str">
        <f t="shared" si="27"/>
        <v>MTR US Equity</v>
      </c>
      <c r="D622" s="3" t="e">
        <f ca="1">_xll.BDP($C622,$D$1)</f>
        <v>#NAME?</v>
      </c>
      <c r="E622" s="3" t="e">
        <f ca="1">_xll.BDP($C622,$E$1)</f>
        <v>#NAME?</v>
      </c>
      <c r="F622" s="1" t="e">
        <f ca="1">_xll.BDP($C622,$F$1)</f>
        <v>#NAME?</v>
      </c>
      <c r="G622" s="1" t="e">
        <f ca="1">_xll.BDP($C622,$G$1)</f>
        <v>#NAME?</v>
      </c>
      <c r="H622" s="1" t="e">
        <f ca="1">_xll.BDP($C622,$H$1)</f>
        <v>#NAME?</v>
      </c>
      <c r="I622" t="e">
        <f t="shared" ca="1" si="28"/>
        <v>#NAME?</v>
      </c>
      <c r="J622" s="2" t="e">
        <f t="shared" ca="1" si="29"/>
        <v>#NAME?</v>
      </c>
      <c r="K622" s="11" t="e">
        <f ca="1">_xll.BDP($C622,$K$1)</f>
        <v>#NAME?</v>
      </c>
      <c r="L622" s="10" t="e">
        <f ca="1">_xll.BDP(C622,$L$1)</f>
        <v>#NAME?</v>
      </c>
      <c r="M622" s="10"/>
    </row>
    <row r="623" spans="1:13" x14ac:dyDescent="0.25">
      <c r="A623" t="s">
        <v>1325</v>
      </c>
      <c r="B623" t="s">
        <v>5303</v>
      </c>
      <c r="C623" t="str">
        <f t="shared" si="27"/>
        <v>INVE US Equity</v>
      </c>
      <c r="D623" s="3" t="e">
        <f ca="1">_xll.BDP($C623,$D$1)</f>
        <v>#NAME?</v>
      </c>
      <c r="E623" s="3" t="e">
        <f ca="1">_xll.BDP($C623,$E$1)</f>
        <v>#NAME?</v>
      </c>
      <c r="F623" s="1" t="e">
        <f ca="1">_xll.BDP($C623,$F$1)</f>
        <v>#NAME?</v>
      </c>
      <c r="G623" s="1" t="e">
        <f ca="1">_xll.BDP($C623,$G$1)</f>
        <v>#NAME?</v>
      </c>
      <c r="H623" s="1" t="e">
        <f ca="1">_xll.BDP($C623,$H$1)</f>
        <v>#NAME?</v>
      </c>
      <c r="I623" t="e">
        <f t="shared" ca="1" si="28"/>
        <v>#NAME?</v>
      </c>
      <c r="J623" s="2" t="e">
        <f t="shared" ca="1" si="29"/>
        <v>#NAME?</v>
      </c>
      <c r="K623" s="11" t="e">
        <f ca="1">_xll.BDP($C623,$K$1)</f>
        <v>#NAME?</v>
      </c>
      <c r="L623" s="10" t="e">
        <f ca="1">_xll.BDP(C623,$L$1)</f>
        <v>#NAME?</v>
      </c>
      <c r="M623" s="10"/>
    </row>
    <row r="624" spans="1:13" x14ac:dyDescent="0.25">
      <c r="A624" t="s">
        <v>1923</v>
      </c>
      <c r="B624" t="s">
        <v>5303</v>
      </c>
      <c r="C624" t="str">
        <f t="shared" si="27"/>
        <v>PCYO US Equity</v>
      </c>
      <c r="D624" s="3" t="e">
        <f ca="1">_xll.BDP($C624,$D$1)</f>
        <v>#NAME?</v>
      </c>
      <c r="E624" s="3" t="e">
        <f ca="1">_xll.BDP($C624,$E$1)</f>
        <v>#NAME?</v>
      </c>
      <c r="F624" s="1" t="e">
        <f ca="1">_xll.BDP($C624,$F$1)</f>
        <v>#NAME?</v>
      </c>
      <c r="G624" s="1" t="e">
        <f ca="1">_xll.BDP($C624,$G$1)</f>
        <v>#NAME?</v>
      </c>
      <c r="H624" s="1" t="e">
        <f ca="1">_xll.BDP($C624,$H$1)</f>
        <v>#NAME?</v>
      </c>
      <c r="I624" t="e">
        <f t="shared" ca="1" si="28"/>
        <v>#NAME?</v>
      </c>
      <c r="J624" s="2" t="e">
        <f t="shared" ca="1" si="29"/>
        <v>#NAME?</v>
      </c>
      <c r="K624" s="11" t="e">
        <f ca="1">_xll.BDP($C624,$K$1)</f>
        <v>#NAME?</v>
      </c>
      <c r="L624" s="10" t="e">
        <f ca="1">_xll.BDP(C624,$L$1)</f>
        <v>#NAME?</v>
      </c>
      <c r="M624" s="10"/>
    </row>
    <row r="625" spans="1:13" x14ac:dyDescent="0.25">
      <c r="A625" t="s">
        <v>1295</v>
      </c>
      <c r="B625" t="s">
        <v>5303</v>
      </c>
      <c r="C625" t="str">
        <f t="shared" si="27"/>
        <v>IMI US Equity</v>
      </c>
      <c r="D625" s="3" t="e">
        <f ca="1">_xll.BDP($C625,$D$1)</f>
        <v>#NAME?</v>
      </c>
      <c r="E625" s="3" t="e">
        <f ca="1">_xll.BDP($C625,$E$1)</f>
        <v>#NAME?</v>
      </c>
      <c r="F625" s="1" t="e">
        <f ca="1">_xll.BDP($C625,$F$1)</f>
        <v>#NAME?</v>
      </c>
      <c r="G625" s="1" t="e">
        <f ca="1">_xll.BDP($C625,$G$1)</f>
        <v>#NAME?</v>
      </c>
      <c r="H625" s="1" t="e">
        <f ca="1">_xll.BDP($C625,$H$1)</f>
        <v>#NAME?</v>
      </c>
      <c r="I625" t="e">
        <f t="shared" ca="1" si="28"/>
        <v>#NAME?</v>
      </c>
      <c r="J625" s="2" t="e">
        <f t="shared" ca="1" si="29"/>
        <v>#NAME?</v>
      </c>
      <c r="K625" s="11" t="e">
        <f ca="1">_xll.BDP($C625,$K$1)</f>
        <v>#NAME?</v>
      </c>
      <c r="L625" s="10" t="e">
        <f ca="1">_xll.BDP(C625,$L$1)</f>
        <v>#NAME?</v>
      </c>
      <c r="M625" s="10"/>
    </row>
    <row r="626" spans="1:13" x14ac:dyDescent="0.25">
      <c r="A626" t="s">
        <v>2946</v>
      </c>
      <c r="B626" t="s">
        <v>5301</v>
      </c>
      <c r="C626" t="str">
        <f t="shared" si="27"/>
        <v>ARL US Equity</v>
      </c>
      <c r="D626" s="3" t="e">
        <f ca="1">_xll.BDP($C626,$D$1)</f>
        <v>#NAME?</v>
      </c>
      <c r="E626" s="3" t="e">
        <f ca="1">_xll.BDP($C626,$E$1)</f>
        <v>#NAME?</v>
      </c>
      <c r="F626" s="1" t="e">
        <f ca="1">_xll.BDP($C626,$F$1)</f>
        <v>#NAME?</v>
      </c>
      <c r="G626" s="1" t="e">
        <f ca="1">_xll.BDP($C626,$G$1)</f>
        <v>#NAME?</v>
      </c>
      <c r="H626" s="1" t="e">
        <f ca="1">_xll.BDP($C626,$H$1)</f>
        <v>#NAME?</v>
      </c>
      <c r="I626" t="e">
        <f t="shared" ca="1" si="28"/>
        <v>#NAME?</v>
      </c>
      <c r="J626" s="2" t="e">
        <f t="shared" ca="1" si="29"/>
        <v>#NAME?</v>
      </c>
      <c r="K626" s="11" t="e">
        <f ca="1">_xll.BDP($C626,$K$1)</f>
        <v>#NAME?</v>
      </c>
      <c r="L626" s="10" t="e">
        <f ca="1">_xll.BDP(C626,$L$1)</f>
        <v>#NAME?</v>
      </c>
      <c r="M626" s="10"/>
    </row>
    <row r="627" spans="1:13" x14ac:dyDescent="0.25">
      <c r="A627" t="s">
        <v>2292</v>
      </c>
      <c r="B627" t="s">
        <v>5303</v>
      </c>
      <c r="C627" t="str">
        <f t="shared" si="27"/>
        <v>SKIS US Equity</v>
      </c>
      <c r="D627" s="3" t="e">
        <f ca="1">_xll.BDP($C627,$D$1)</f>
        <v>#NAME?</v>
      </c>
      <c r="E627" s="3" t="e">
        <f ca="1">_xll.BDP($C627,$E$1)</f>
        <v>#NAME?</v>
      </c>
      <c r="F627" s="1" t="e">
        <f ca="1">_xll.BDP($C627,$F$1)</f>
        <v>#NAME?</v>
      </c>
      <c r="G627" s="1" t="e">
        <f ca="1">_xll.BDP($C627,$G$1)</f>
        <v>#NAME?</v>
      </c>
      <c r="H627" s="1" t="e">
        <f ca="1">_xll.BDP($C627,$H$1)</f>
        <v>#NAME?</v>
      </c>
      <c r="I627" t="e">
        <f t="shared" ca="1" si="28"/>
        <v>#NAME?</v>
      </c>
      <c r="J627" s="2" t="e">
        <f t="shared" ca="1" si="29"/>
        <v>#NAME?</v>
      </c>
      <c r="K627" s="11" t="e">
        <f ca="1">_xll.BDP($C627,$K$1)</f>
        <v>#NAME?</v>
      </c>
      <c r="L627" s="10" t="e">
        <f ca="1">_xll.BDP(C627,$L$1)</f>
        <v>#NAME?</v>
      </c>
      <c r="M627" s="10"/>
    </row>
    <row r="628" spans="1:13" x14ac:dyDescent="0.25">
      <c r="A628" t="s">
        <v>2296</v>
      </c>
      <c r="B628" t="s">
        <v>5303</v>
      </c>
      <c r="C628" t="str">
        <f t="shared" si="27"/>
        <v>SKYS US Equity</v>
      </c>
      <c r="D628" s="3" t="e">
        <f ca="1">_xll.BDP($C628,$D$1)</f>
        <v>#NAME?</v>
      </c>
      <c r="E628" s="3" t="e">
        <f ca="1">_xll.BDP($C628,$E$1)</f>
        <v>#NAME?</v>
      </c>
      <c r="F628" s="1" t="e">
        <f ca="1">_xll.BDP($C628,$F$1)</f>
        <v>#NAME?</v>
      </c>
      <c r="G628" s="1" t="e">
        <f ca="1">_xll.BDP($C628,$G$1)</f>
        <v>#NAME?</v>
      </c>
      <c r="H628" s="1" t="e">
        <f ca="1">_xll.BDP($C628,$H$1)</f>
        <v>#NAME?</v>
      </c>
      <c r="I628" t="e">
        <f t="shared" ca="1" si="28"/>
        <v>#NAME?</v>
      </c>
      <c r="J628" s="2" t="e">
        <f t="shared" ca="1" si="29"/>
        <v>#NAME?</v>
      </c>
      <c r="K628" s="11" t="e">
        <f ca="1">_xll.BDP($C628,$K$1)</f>
        <v>#NAME?</v>
      </c>
      <c r="L628" s="10" t="e">
        <f ca="1">_xll.BDP(C628,$L$1)</f>
        <v>#NAME?</v>
      </c>
      <c r="M628" s="10"/>
    </row>
    <row r="629" spans="1:13" x14ac:dyDescent="0.25">
      <c r="A629" t="s">
        <v>1972</v>
      </c>
      <c r="B629" t="s">
        <v>5303</v>
      </c>
      <c r="C629" t="str">
        <f t="shared" si="27"/>
        <v>PLPC US Equity</v>
      </c>
      <c r="D629" s="3" t="e">
        <f ca="1">_xll.BDP($C629,$D$1)</f>
        <v>#NAME?</v>
      </c>
      <c r="E629" s="3" t="e">
        <f ca="1">_xll.BDP($C629,$E$1)</f>
        <v>#NAME?</v>
      </c>
      <c r="F629" s="1" t="e">
        <f ca="1">_xll.BDP($C629,$F$1)</f>
        <v>#NAME?</v>
      </c>
      <c r="G629" s="1" t="e">
        <f ca="1">_xll.BDP($C629,$G$1)</f>
        <v>#NAME?</v>
      </c>
      <c r="H629" s="1" t="e">
        <f ca="1">_xll.BDP($C629,$H$1)</f>
        <v>#NAME?</v>
      </c>
      <c r="I629" t="e">
        <f t="shared" ca="1" si="28"/>
        <v>#NAME?</v>
      </c>
      <c r="J629" s="2" t="e">
        <f t="shared" ca="1" si="29"/>
        <v>#NAME?</v>
      </c>
      <c r="K629" s="11" t="e">
        <f ca="1">_xll.BDP($C629,$K$1)</f>
        <v>#NAME?</v>
      </c>
      <c r="L629" s="10" t="e">
        <f ca="1">_xll.BDP(C629,$L$1)</f>
        <v>#NAME?</v>
      </c>
      <c r="M629" s="10"/>
    </row>
    <row r="630" spans="1:13" x14ac:dyDescent="0.25">
      <c r="A630" t="s">
        <v>691</v>
      </c>
      <c r="B630" t="s">
        <v>5303</v>
      </c>
      <c r="C630" t="str">
        <f t="shared" si="27"/>
        <v>DCIX US Equity</v>
      </c>
      <c r="D630" s="3" t="e">
        <f ca="1">_xll.BDP($C630,$D$1)</f>
        <v>#NAME?</v>
      </c>
      <c r="E630" s="3" t="e">
        <f ca="1">_xll.BDP($C630,$E$1)</f>
        <v>#NAME?</v>
      </c>
      <c r="F630" s="1" t="e">
        <f ca="1">_xll.BDP($C630,$F$1)</f>
        <v>#NAME?</v>
      </c>
      <c r="G630" s="1" t="e">
        <f ca="1">_xll.BDP($C630,$G$1)</f>
        <v>#NAME?</v>
      </c>
      <c r="H630" s="1" t="e">
        <f ca="1">_xll.BDP($C630,$H$1)</f>
        <v>#NAME?</v>
      </c>
      <c r="I630" t="e">
        <f t="shared" ca="1" si="28"/>
        <v>#NAME?</v>
      </c>
      <c r="J630" s="2" t="e">
        <f t="shared" ca="1" si="29"/>
        <v>#NAME?</v>
      </c>
      <c r="K630" s="11" t="e">
        <f ca="1">_xll.BDP($C630,$K$1)</f>
        <v>#NAME?</v>
      </c>
      <c r="L630" s="10" t="e">
        <f ca="1">_xll.BDP(C630,$L$1)</f>
        <v>#NAME?</v>
      </c>
      <c r="M630" s="10"/>
    </row>
    <row r="631" spans="1:13" x14ac:dyDescent="0.25">
      <c r="A631" t="s">
        <v>2154</v>
      </c>
      <c r="B631" t="s">
        <v>5303</v>
      </c>
      <c r="C631" t="str">
        <f t="shared" si="27"/>
        <v>RNVA US Equity</v>
      </c>
      <c r="D631" s="3" t="e">
        <f ca="1">_xll.BDP($C631,$D$1)</f>
        <v>#NAME?</v>
      </c>
      <c r="E631" s="3" t="e">
        <f ca="1">_xll.BDP($C631,$E$1)</f>
        <v>#NAME?</v>
      </c>
      <c r="F631" s="1" t="e">
        <f ca="1">_xll.BDP($C631,$F$1)</f>
        <v>#NAME?</v>
      </c>
      <c r="G631" s="1" t="e">
        <f ca="1">_xll.BDP($C631,$G$1)</f>
        <v>#NAME?</v>
      </c>
      <c r="H631" s="1" t="e">
        <f ca="1">_xll.BDP($C631,$H$1)</f>
        <v>#NAME?</v>
      </c>
      <c r="I631" t="e">
        <f t="shared" ca="1" si="28"/>
        <v>#NAME?</v>
      </c>
      <c r="J631" s="2" t="e">
        <f t="shared" ca="1" si="29"/>
        <v>#NAME?</v>
      </c>
      <c r="K631" s="11" t="e">
        <f ca="1">_xll.BDP($C631,$K$1)</f>
        <v>#NAME?</v>
      </c>
      <c r="L631" s="10" t="e">
        <f ca="1">_xll.BDP(C631,$L$1)</f>
        <v>#NAME?</v>
      </c>
      <c r="M631" s="10"/>
    </row>
    <row r="632" spans="1:13" x14ac:dyDescent="0.25">
      <c r="A632" t="s">
        <v>1961</v>
      </c>
      <c r="B632" t="s">
        <v>5303</v>
      </c>
      <c r="C632" t="str">
        <f t="shared" si="27"/>
        <v>PIH US Equity</v>
      </c>
      <c r="D632" s="3" t="e">
        <f ca="1">_xll.BDP($C632,$D$1)</f>
        <v>#NAME?</v>
      </c>
      <c r="E632" s="3" t="e">
        <f ca="1">_xll.BDP($C632,$E$1)</f>
        <v>#NAME?</v>
      </c>
      <c r="F632" s="1" t="e">
        <f ca="1">_xll.BDP($C632,$F$1)</f>
        <v>#NAME?</v>
      </c>
      <c r="G632" s="1" t="e">
        <f ca="1">_xll.BDP($C632,$G$1)</f>
        <v>#NAME?</v>
      </c>
      <c r="H632" s="1" t="e">
        <f ca="1">_xll.BDP($C632,$H$1)</f>
        <v>#NAME?</v>
      </c>
      <c r="I632" t="e">
        <f t="shared" ca="1" si="28"/>
        <v>#NAME?</v>
      </c>
      <c r="J632" s="2" t="e">
        <f t="shared" ca="1" si="29"/>
        <v>#NAME?</v>
      </c>
      <c r="K632" s="11" t="e">
        <f ca="1">_xll.BDP($C632,$K$1)</f>
        <v>#NAME?</v>
      </c>
      <c r="L632" s="10" t="e">
        <f ca="1">_xll.BDP(C632,$L$1)</f>
        <v>#NAME?</v>
      </c>
      <c r="M632" s="10"/>
    </row>
    <row r="633" spans="1:13" x14ac:dyDescent="0.25">
      <c r="A633" t="s">
        <v>537</v>
      </c>
      <c r="B633" t="s">
        <v>5303</v>
      </c>
      <c r="C633" t="str">
        <f t="shared" si="27"/>
        <v>CLUB US Equity</v>
      </c>
      <c r="D633" s="3" t="e">
        <f ca="1">_xll.BDP($C633,$D$1)</f>
        <v>#NAME?</v>
      </c>
      <c r="E633" s="3" t="e">
        <f ca="1">_xll.BDP($C633,$E$1)</f>
        <v>#NAME?</v>
      </c>
      <c r="F633" s="1" t="e">
        <f ca="1">_xll.BDP($C633,$F$1)</f>
        <v>#NAME?</v>
      </c>
      <c r="G633" s="1" t="e">
        <f ca="1">_xll.BDP($C633,$G$1)</f>
        <v>#NAME?</v>
      </c>
      <c r="H633" s="1" t="e">
        <f ca="1">_xll.BDP($C633,$H$1)</f>
        <v>#NAME?</v>
      </c>
      <c r="I633" t="e">
        <f t="shared" ca="1" si="28"/>
        <v>#NAME?</v>
      </c>
      <c r="J633" s="2" t="e">
        <f t="shared" ca="1" si="29"/>
        <v>#NAME?</v>
      </c>
      <c r="K633" s="11" t="e">
        <f ca="1">_xll.BDP($C633,$K$1)</f>
        <v>#NAME?</v>
      </c>
      <c r="L633" s="10" t="e">
        <f ca="1">_xll.BDP(C633,$L$1)</f>
        <v>#NAME?</v>
      </c>
      <c r="M633" s="10"/>
    </row>
    <row r="634" spans="1:13" x14ac:dyDescent="0.25">
      <c r="A634" t="s">
        <v>416</v>
      </c>
      <c r="B634" t="s">
        <v>5303</v>
      </c>
      <c r="C634" t="str">
        <f t="shared" si="27"/>
        <v>CBAY US Equity</v>
      </c>
      <c r="D634" s="3" t="e">
        <f ca="1">_xll.BDP($C634,$D$1)</f>
        <v>#NAME?</v>
      </c>
      <c r="E634" s="3" t="e">
        <f ca="1">_xll.BDP($C634,$E$1)</f>
        <v>#NAME?</v>
      </c>
      <c r="F634" s="1" t="e">
        <f ca="1">_xll.BDP($C634,$F$1)</f>
        <v>#NAME?</v>
      </c>
      <c r="G634" s="1" t="e">
        <f ca="1">_xll.BDP($C634,$G$1)</f>
        <v>#NAME?</v>
      </c>
      <c r="H634" s="1" t="e">
        <f ca="1">_xll.BDP($C634,$H$1)</f>
        <v>#NAME?</v>
      </c>
      <c r="I634" t="e">
        <f t="shared" ca="1" si="28"/>
        <v>#NAME?</v>
      </c>
      <c r="J634" s="2" t="e">
        <f t="shared" ca="1" si="29"/>
        <v>#NAME?</v>
      </c>
      <c r="K634" s="11" t="e">
        <f ca="1">_xll.BDP($C634,$K$1)</f>
        <v>#NAME?</v>
      </c>
      <c r="L634" s="10" t="e">
        <f ca="1">_xll.BDP(C634,$L$1)</f>
        <v>#NAME?</v>
      </c>
      <c r="M634" s="10"/>
    </row>
    <row r="635" spans="1:13" x14ac:dyDescent="0.25">
      <c r="A635" t="s">
        <v>1376</v>
      </c>
      <c r="B635" t="s">
        <v>5303</v>
      </c>
      <c r="C635" t="str">
        <f t="shared" si="27"/>
        <v>JASN US Equity</v>
      </c>
      <c r="D635" s="3" t="e">
        <f ca="1">_xll.BDP($C635,$D$1)</f>
        <v>#NAME?</v>
      </c>
      <c r="E635" s="3" t="e">
        <f ca="1">_xll.BDP($C635,$E$1)</f>
        <v>#NAME?</v>
      </c>
      <c r="F635" s="1" t="e">
        <f ca="1">_xll.BDP($C635,$F$1)</f>
        <v>#NAME?</v>
      </c>
      <c r="G635" s="1" t="e">
        <f ca="1">_xll.BDP($C635,$G$1)</f>
        <v>#NAME?</v>
      </c>
      <c r="H635" s="1" t="e">
        <f ca="1">_xll.BDP($C635,$H$1)</f>
        <v>#NAME?</v>
      </c>
      <c r="I635" t="e">
        <f t="shared" ca="1" si="28"/>
        <v>#NAME?</v>
      </c>
      <c r="J635" s="2" t="e">
        <f t="shared" ca="1" si="29"/>
        <v>#NAME?</v>
      </c>
      <c r="K635" s="11" t="e">
        <f ca="1">_xll.BDP($C635,$K$1)</f>
        <v>#NAME?</v>
      </c>
      <c r="L635" s="10" t="e">
        <f ca="1">_xll.BDP(C635,$L$1)</f>
        <v>#NAME?</v>
      </c>
      <c r="M635" s="10"/>
    </row>
    <row r="636" spans="1:13" x14ac:dyDescent="0.25">
      <c r="A636" t="s">
        <v>2578</v>
      </c>
      <c r="B636" t="s">
        <v>5303</v>
      </c>
      <c r="C636" t="str">
        <f t="shared" si="27"/>
        <v>ULBI US Equity</v>
      </c>
      <c r="D636" s="3" t="e">
        <f ca="1">_xll.BDP($C636,$D$1)</f>
        <v>#NAME?</v>
      </c>
      <c r="E636" s="3" t="e">
        <f ca="1">_xll.BDP($C636,$E$1)</f>
        <v>#NAME?</v>
      </c>
      <c r="F636" s="1" t="e">
        <f ca="1">_xll.BDP($C636,$F$1)</f>
        <v>#NAME?</v>
      </c>
      <c r="G636" s="1" t="e">
        <f ca="1">_xll.BDP($C636,$G$1)</f>
        <v>#NAME?</v>
      </c>
      <c r="H636" s="1" t="e">
        <f ca="1">_xll.BDP($C636,$H$1)</f>
        <v>#NAME?</v>
      </c>
      <c r="I636" t="e">
        <f t="shared" ca="1" si="28"/>
        <v>#NAME?</v>
      </c>
      <c r="J636" s="2" t="e">
        <f t="shared" ca="1" si="29"/>
        <v>#NAME?</v>
      </c>
      <c r="K636" s="11" t="e">
        <f ca="1">_xll.BDP($C636,$K$1)</f>
        <v>#NAME?</v>
      </c>
      <c r="L636" s="10" t="e">
        <f ca="1">_xll.BDP(C636,$L$1)</f>
        <v>#NAME?</v>
      </c>
      <c r="M636" s="10"/>
    </row>
    <row r="637" spans="1:13" x14ac:dyDescent="0.25">
      <c r="A637" t="s">
        <v>686</v>
      </c>
      <c r="B637" t="s">
        <v>5303</v>
      </c>
      <c r="C637" t="str">
        <f t="shared" si="27"/>
        <v>DAIO US Equity</v>
      </c>
      <c r="D637" s="3" t="e">
        <f ca="1">_xll.BDP($C637,$D$1)</f>
        <v>#NAME?</v>
      </c>
      <c r="E637" s="3" t="e">
        <f ca="1">_xll.BDP($C637,$E$1)</f>
        <v>#NAME?</v>
      </c>
      <c r="F637" s="1" t="e">
        <f ca="1">_xll.BDP($C637,$F$1)</f>
        <v>#NAME?</v>
      </c>
      <c r="G637" s="1" t="e">
        <f ca="1">_xll.BDP($C637,$G$1)</f>
        <v>#NAME?</v>
      </c>
      <c r="H637" s="1" t="e">
        <f ca="1">_xll.BDP($C637,$H$1)</f>
        <v>#NAME?</v>
      </c>
      <c r="I637" t="e">
        <f t="shared" ca="1" si="28"/>
        <v>#NAME?</v>
      </c>
      <c r="J637" s="2" t="e">
        <f t="shared" ca="1" si="29"/>
        <v>#NAME?</v>
      </c>
      <c r="K637" s="11" t="e">
        <f ca="1">_xll.BDP($C637,$K$1)</f>
        <v>#NAME?</v>
      </c>
      <c r="L637" s="10" t="e">
        <f ca="1">_xll.BDP(C637,$L$1)</f>
        <v>#NAME?</v>
      </c>
      <c r="M637" s="10"/>
    </row>
    <row r="638" spans="1:13" x14ac:dyDescent="0.25">
      <c r="A638" t="s">
        <v>1129</v>
      </c>
      <c r="B638" t="s">
        <v>5303</v>
      </c>
      <c r="C638" t="str">
        <f t="shared" si="27"/>
        <v>GRID US Equity</v>
      </c>
      <c r="D638" s="3" t="e">
        <f ca="1">_xll.BDP($C638,$D$1)</f>
        <v>#NAME?</v>
      </c>
      <c r="E638" s="3" t="e">
        <f ca="1">_xll.BDP($C638,$E$1)</f>
        <v>#NAME?</v>
      </c>
      <c r="F638" s="1" t="e">
        <f ca="1">_xll.BDP($C638,$F$1)</f>
        <v>#NAME?</v>
      </c>
      <c r="G638" s="1" t="e">
        <f ca="1">_xll.BDP($C638,$G$1)</f>
        <v>#NAME?</v>
      </c>
      <c r="H638" s="1" t="e">
        <f ca="1">_xll.BDP($C638,$H$1)</f>
        <v>#NAME?</v>
      </c>
      <c r="I638" t="e">
        <f t="shared" ca="1" si="28"/>
        <v>#NAME?</v>
      </c>
      <c r="J638" s="2" t="e">
        <f t="shared" ca="1" si="29"/>
        <v>#NAME?</v>
      </c>
      <c r="K638" s="11" t="e">
        <f ca="1">_xll.BDP($C638,$K$1)</f>
        <v>#NAME?</v>
      </c>
      <c r="L638" s="10" t="e">
        <f ca="1">_xll.BDP(C638,$L$1)</f>
        <v>#NAME?</v>
      </c>
      <c r="M638" s="10"/>
    </row>
    <row r="639" spans="1:13" x14ac:dyDescent="0.25">
      <c r="A639" t="s">
        <v>2355</v>
      </c>
      <c r="B639" t="s">
        <v>5303</v>
      </c>
      <c r="C639" t="str">
        <f t="shared" si="27"/>
        <v>SPNE US Equity</v>
      </c>
      <c r="D639" s="3" t="e">
        <f ca="1">_xll.BDP($C639,$D$1)</f>
        <v>#NAME?</v>
      </c>
      <c r="E639" s="3" t="e">
        <f ca="1">_xll.BDP($C639,$E$1)</f>
        <v>#NAME?</v>
      </c>
      <c r="F639" s="1" t="e">
        <f ca="1">_xll.BDP($C639,$F$1)</f>
        <v>#NAME?</v>
      </c>
      <c r="G639" s="1" t="e">
        <f ca="1">_xll.BDP($C639,$G$1)</f>
        <v>#NAME?</v>
      </c>
      <c r="H639" s="1" t="e">
        <f ca="1">_xll.BDP($C639,$H$1)</f>
        <v>#NAME?</v>
      </c>
      <c r="I639" t="e">
        <f t="shared" ca="1" si="28"/>
        <v>#NAME?</v>
      </c>
      <c r="J639" s="2" t="e">
        <f t="shared" ca="1" si="29"/>
        <v>#NAME?</v>
      </c>
      <c r="K639" s="11" t="e">
        <f ca="1">_xll.BDP($C639,$K$1)</f>
        <v>#NAME?</v>
      </c>
      <c r="L639" s="10" t="e">
        <f ca="1">_xll.BDP(C639,$L$1)</f>
        <v>#NAME?</v>
      </c>
      <c r="M639" s="10"/>
    </row>
    <row r="640" spans="1:13" x14ac:dyDescent="0.25">
      <c r="A640" t="s">
        <v>800</v>
      </c>
      <c r="B640" t="s">
        <v>5303</v>
      </c>
      <c r="C640" t="str">
        <f t="shared" si="27"/>
        <v>EGAN US Equity</v>
      </c>
      <c r="D640" s="3" t="e">
        <f ca="1">_xll.BDP($C640,$D$1)</f>
        <v>#NAME?</v>
      </c>
      <c r="E640" s="3" t="e">
        <f ca="1">_xll.BDP($C640,$E$1)</f>
        <v>#NAME?</v>
      </c>
      <c r="F640" s="1" t="e">
        <f ca="1">_xll.BDP($C640,$F$1)</f>
        <v>#NAME?</v>
      </c>
      <c r="G640" s="1" t="e">
        <f ca="1">_xll.BDP($C640,$G$1)</f>
        <v>#NAME?</v>
      </c>
      <c r="H640" s="1" t="e">
        <f ca="1">_xll.BDP($C640,$H$1)</f>
        <v>#NAME?</v>
      </c>
      <c r="I640" t="e">
        <f t="shared" ca="1" si="28"/>
        <v>#NAME?</v>
      </c>
      <c r="J640" s="2" t="e">
        <f t="shared" ca="1" si="29"/>
        <v>#NAME?</v>
      </c>
      <c r="K640" s="11" t="e">
        <f ca="1">_xll.BDP($C640,$K$1)</f>
        <v>#NAME?</v>
      </c>
      <c r="L640" s="10" t="e">
        <f ca="1">_xll.BDP(C640,$L$1)</f>
        <v>#NAME?</v>
      </c>
      <c r="M640" s="10"/>
    </row>
    <row r="641" spans="1:13" x14ac:dyDescent="0.25">
      <c r="A641" t="s">
        <v>78</v>
      </c>
      <c r="B641" t="s">
        <v>5303</v>
      </c>
      <c r="C641" t="str">
        <f t="shared" si="27"/>
        <v>AFMD US Equity</v>
      </c>
      <c r="D641" s="3" t="e">
        <f ca="1">_xll.BDP($C641,$D$1)</f>
        <v>#NAME?</v>
      </c>
      <c r="E641" s="3" t="e">
        <f ca="1">_xll.BDP($C641,$E$1)</f>
        <v>#NAME?</v>
      </c>
      <c r="F641" s="1" t="e">
        <f ca="1">_xll.BDP($C641,$F$1)</f>
        <v>#NAME?</v>
      </c>
      <c r="G641" s="1" t="e">
        <f ca="1">_xll.BDP($C641,$G$1)</f>
        <v>#NAME?</v>
      </c>
      <c r="H641" s="1" t="e">
        <f ca="1">_xll.BDP($C641,$H$1)</f>
        <v>#NAME?</v>
      </c>
      <c r="I641" t="e">
        <f t="shared" ca="1" si="28"/>
        <v>#NAME?</v>
      </c>
      <c r="J641" s="2" t="e">
        <f t="shared" ca="1" si="29"/>
        <v>#NAME?</v>
      </c>
      <c r="K641" s="11" t="e">
        <f ca="1">_xll.BDP($C641,$K$1)</f>
        <v>#NAME?</v>
      </c>
      <c r="L641" s="10" t="e">
        <f ca="1">_xll.BDP(C641,$L$1)</f>
        <v>#NAME?</v>
      </c>
      <c r="M641" s="10"/>
    </row>
    <row r="642" spans="1:13" x14ac:dyDescent="0.25">
      <c r="A642" t="s">
        <v>2141</v>
      </c>
      <c r="B642" t="s">
        <v>5303</v>
      </c>
      <c r="C642" t="str">
        <f t="shared" ref="C642:C705" si="30">A642&amp; " US Equity"</f>
        <v>RKDA US Equity</v>
      </c>
      <c r="D642" s="3" t="e">
        <f ca="1">_xll.BDP($C642,$D$1)</f>
        <v>#NAME?</v>
      </c>
      <c r="E642" s="3" t="e">
        <f ca="1">_xll.BDP($C642,$E$1)</f>
        <v>#NAME?</v>
      </c>
      <c r="F642" s="1" t="e">
        <f ca="1">_xll.BDP($C642,$F$1)</f>
        <v>#NAME?</v>
      </c>
      <c r="G642" s="1" t="e">
        <f ca="1">_xll.BDP($C642,$G$1)</f>
        <v>#NAME?</v>
      </c>
      <c r="H642" s="1" t="e">
        <f ca="1">_xll.BDP($C642,$H$1)</f>
        <v>#NAME?</v>
      </c>
      <c r="I642" t="e">
        <f t="shared" ca="1" si="28"/>
        <v>#NAME?</v>
      </c>
      <c r="J642" s="2" t="e">
        <f t="shared" ca="1" si="29"/>
        <v>#NAME?</v>
      </c>
      <c r="K642" s="11" t="e">
        <f ca="1">_xll.BDP($C642,$K$1)</f>
        <v>#NAME?</v>
      </c>
      <c r="L642" s="10" t="e">
        <f ca="1">_xll.BDP(C642,$L$1)</f>
        <v>#NAME?</v>
      </c>
      <c r="M642" s="10"/>
    </row>
    <row r="643" spans="1:13" x14ac:dyDescent="0.25">
      <c r="A643" t="s">
        <v>2227</v>
      </c>
      <c r="B643" t="s">
        <v>5303</v>
      </c>
      <c r="C643" t="str">
        <f t="shared" si="30"/>
        <v>SCKT US Equity</v>
      </c>
      <c r="D643" s="3" t="e">
        <f ca="1">_xll.BDP($C643,$D$1)</f>
        <v>#NAME?</v>
      </c>
      <c r="E643" s="3" t="e">
        <f ca="1">_xll.BDP($C643,$E$1)</f>
        <v>#NAME?</v>
      </c>
      <c r="F643" s="1" t="e">
        <f ca="1">_xll.BDP($C643,$F$1)</f>
        <v>#NAME?</v>
      </c>
      <c r="G643" s="1" t="e">
        <f ca="1">_xll.BDP($C643,$G$1)</f>
        <v>#NAME?</v>
      </c>
      <c r="H643" s="1" t="e">
        <f ca="1">_xll.BDP($C643,$H$1)</f>
        <v>#NAME?</v>
      </c>
      <c r="I643" t="e">
        <f t="shared" ref="I643:I706" ca="1" si="31">IF(40000/E643*0.005&lt;1,1,IF(40000/E643*0.005&gt;40000*0.005,40000*0.005,40000/E643*0.005))</f>
        <v>#NAME?</v>
      </c>
      <c r="J643" s="2" t="e">
        <f t="shared" ref="J643:J706" ca="1" si="32">I643/40000</f>
        <v>#NAME?</v>
      </c>
      <c r="K643" s="11" t="e">
        <f ca="1">_xll.BDP($C643,$K$1)</f>
        <v>#NAME?</v>
      </c>
      <c r="L643" s="10" t="e">
        <f ca="1">_xll.BDP(C643,$L$1)</f>
        <v>#NAME?</v>
      </c>
      <c r="M643" s="10"/>
    </row>
    <row r="644" spans="1:13" x14ac:dyDescent="0.25">
      <c r="A644" t="s">
        <v>422</v>
      </c>
      <c r="B644" t="s">
        <v>5303</v>
      </c>
      <c r="C644" t="str">
        <f t="shared" si="30"/>
        <v>CBMX US Equity</v>
      </c>
      <c r="D644" s="3" t="e">
        <f ca="1">_xll.BDP($C644,$D$1)</f>
        <v>#NAME?</v>
      </c>
      <c r="E644" s="3" t="e">
        <f ca="1">_xll.BDP($C644,$E$1)</f>
        <v>#NAME?</v>
      </c>
      <c r="F644" s="1" t="e">
        <f ca="1">_xll.BDP($C644,$F$1)</f>
        <v>#NAME?</v>
      </c>
      <c r="G644" s="1" t="e">
        <f ca="1">_xll.BDP($C644,$G$1)</f>
        <v>#NAME?</v>
      </c>
      <c r="H644" s="1" t="e">
        <f ca="1">_xll.BDP($C644,$H$1)</f>
        <v>#NAME?</v>
      </c>
      <c r="I644" t="e">
        <f t="shared" ca="1" si="31"/>
        <v>#NAME?</v>
      </c>
      <c r="J644" s="2" t="e">
        <f t="shared" ca="1" si="32"/>
        <v>#NAME?</v>
      </c>
      <c r="K644" s="11" t="e">
        <f ca="1">_xll.BDP($C644,$K$1)</f>
        <v>#NAME?</v>
      </c>
      <c r="L644" s="10" t="e">
        <f ca="1">_xll.BDP(C644,$L$1)</f>
        <v>#NAME?</v>
      </c>
      <c r="M644" s="10"/>
    </row>
    <row r="645" spans="1:13" x14ac:dyDescent="0.25">
      <c r="A645" t="s">
        <v>167</v>
      </c>
      <c r="B645" t="s">
        <v>5303</v>
      </c>
      <c r="C645" t="str">
        <f t="shared" si="30"/>
        <v>APDN US Equity</v>
      </c>
      <c r="D645" s="3" t="e">
        <f ca="1">_xll.BDP($C645,$D$1)</f>
        <v>#NAME?</v>
      </c>
      <c r="E645" s="3" t="e">
        <f ca="1">_xll.BDP($C645,$E$1)</f>
        <v>#NAME?</v>
      </c>
      <c r="F645" s="1" t="e">
        <f ca="1">_xll.BDP($C645,$F$1)</f>
        <v>#NAME?</v>
      </c>
      <c r="G645" s="1" t="e">
        <f ca="1">_xll.BDP($C645,$G$1)</f>
        <v>#NAME?</v>
      </c>
      <c r="H645" s="1" t="e">
        <f ca="1">_xll.BDP($C645,$H$1)</f>
        <v>#NAME?</v>
      </c>
      <c r="I645" t="e">
        <f t="shared" ca="1" si="31"/>
        <v>#NAME?</v>
      </c>
      <c r="J645" s="2" t="e">
        <f t="shared" ca="1" si="32"/>
        <v>#NAME?</v>
      </c>
      <c r="K645" s="11" t="e">
        <f ca="1">_xll.BDP($C645,$K$1)</f>
        <v>#NAME?</v>
      </c>
      <c r="L645" s="10" t="e">
        <f ca="1">_xll.BDP(C645,$L$1)</f>
        <v>#NAME?</v>
      </c>
      <c r="M645" s="10"/>
    </row>
    <row r="646" spans="1:13" x14ac:dyDescent="0.25">
      <c r="A646" t="s">
        <v>1192</v>
      </c>
      <c r="B646" t="s">
        <v>5303</v>
      </c>
      <c r="C646" t="str">
        <f t="shared" si="30"/>
        <v>HIHO US Equity</v>
      </c>
      <c r="D646" s="3" t="e">
        <f ca="1">_xll.BDP($C646,$D$1)</f>
        <v>#NAME?</v>
      </c>
      <c r="E646" s="3" t="e">
        <f ca="1">_xll.BDP($C646,$E$1)</f>
        <v>#NAME?</v>
      </c>
      <c r="F646" s="1" t="e">
        <f ca="1">_xll.BDP($C646,$F$1)</f>
        <v>#NAME?</v>
      </c>
      <c r="G646" s="1" t="e">
        <f ca="1">_xll.BDP($C646,$G$1)</f>
        <v>#NAME?</v>
      </c>
      <c r="H646" s="1" t="e">
        <f ca="1">_xll.BDP($C646,$H$1)</f>
        <v>#NAME?</v>
      </c>
      <c r="I646" t="e">
        <f t="shared" ca="1" si="31"/>
        <v>#NAME?</v>
      </c>
      <c r="J646" s="2" t="e">
        <f t="shared" ca="1" si="32"/>
        <v>#NAME?</v>
      </c>
      <c r="K646" s="11" t="e">
        <f ca="1">_xll.BDP($C646,$K$1)</f>
        <v>#NAME?</v>
      </c>
      <c r="L646" s="10" t="e">
        <f ca="1">_xll.BDP(C646,$L$1)</f>
        <v>#NAME?</v>
      </c>
      <c r="M646" s="10"/>
    </row>
    <row r="647" spans="1:13" x14ac:dyDescent="0.25">
      <c r="A647" t="s">
        <v>2613</v>
      </c>
      <c r="B647" t="s">
        <v>5303</v>
      </c>
      <c r="C647" t="str">
        <f t="shared" si="30"/>
        <v>VBIV US Equity</v>
      </c>
      <c r="D647" s="3" t="e">
        <f ca="1">_xll.BDP($C647,$D$1)</f>
        <v>#NAME?</v>
      </c>
      <c r="E647" s="3" t="e">
        <f ca="1">_xll.BDP($C647,$E$1)</f>
        <v>#NAME?</v>
      </c>
      <c r="F647" s="1" t="e">
        <f ca="1">_xll.BDP($C647,$F$1)</f>
        <v>#NAME?</v>
      </c>
      <c r="G647" s="1" t="e">
        <f ca="1">_xll.BDP($C647,$G$1)</f>
        <v>#NAME?</v>
      </c>
      <c r="H647" s="1" t="e">
        <f ca="1">_xll.BDP($C647,$H$1)</f>
        <v>#NAME?</v>
      </c>
      <c r="I647" t="e">
        <f t="shared" ca="1" si="31"/>
        <v>#NAME?</v>
      </c>
      <c r="J647" s="2" t="e">
        <f t="shared" ca="1" si="32"/>
        <v>#NAME?</v>
      </c>
      <c r="K647" s="11" t="e">
        <f ca="1">_xll.BDP($C647,$K$1)</f>
        <v>#NAME?</v>
      </c>
      <c r="L647" s="10" t="e">
        <f ca="1">_xll.BDP(C647,$L$1)</f>
        <v>#NAME?</v>
      </c>
      <c r="M647" s="10"/>
    </row>
    <row r="648" spans="1:13" x14ac:dyDescent="0.25">
      <c r="A648" t="s">
        <v>3496</v>
      </c>
      <c r="B648" t="s">
        <v>5301</v>
      </c>
      <c r="C648" t="str">
        <f t="shared" si="30"/>
        <v>ECT US Equity</v>
      </c>
      <c r="D648" s="3" t="e">
        <f ca="1">_xll.BDP($C648,$D$1)</f>
        <v>#NAME?</v>
      </c>
      <c r="E648" s="3" t="e">
        <f ca="1">_xll.BDP($C648,$E$1)</f>
        <v>#NAME?</v>
      </c>
      <c r="F648" s="1" t="e">
        <f ca="1">_xll.BDP($C648,$F$1)</f>
        <v>#NAME?</v>
      </c>
      <c r="G648" s="1" t="e">
        <f ca="1">_xll.BDP($C648,$G$1)</f>
        <v>#NAME?</v>
      </c>
      <c r="H648" s="1" t="e">
        <f ca="1">_xll.BDP($C648,$H$1)</f>
        <v>#NAME?</v>
      </c>
      <c r="I648" t="e">
        <f t="shared" ca="1" si="31"/>
        <v>#NAME?</v>
      </c>
      <c r="J648" s="2" t="e">
        <f t="shared" ca="1" si="32"/>
        <v>#NAME?</v>
      </c>
      <c r="K648" s="11" t="e">
        <f ca="1">_xll.BDP($C648,$K$1)</f>
        <v>#NAME?</v>
      </c>
      <c r="L648" s="10" t="e">
        <f ca="1">_xll.BDP(C648,$L$1)</f>
        <v>#NAME?</v>
      </c>
      <c r="M648" s="10"/>
    </row>
    <row r="649" spans="1:13" x14ac:dyDescent="0.25">
      <c r="A649" t="s">
        <v>2311</v>
      </c>
      <c r="B649" t="s">
        <v>5303</v>
      </c>
      <c r="C649" t="str">
        <f t="shared" si="30"/>
        <v>SMED US Equity</v>
      </c>
      <c r="D649" s="3" t="e">
        <f ca="1">_xll.BDP($C649,$D$1)</f>
        <v>#NAME?</v>
      </c>
      <c r="E649" s="3" t="e">
        <f ca="1">_xll.BDP($C649,$E$1)</f>
        <v>#NAME?</v>
      </c>
      <c r="F649" s="1" t="e">
        <f ca="1">_xll.BDP($C649,$F$1)</f>
        <v>#NAME?</v>
      </c>
      <c r="G649" s="1" t="e">
        <f ca="1">_xll.BDP($C649,$G$1)</f>
        <v>#NAME?</v>
      </c>
      <c r="H649" s="1" t="e">
        <f ca="1">_xll.BDP($C649,$H$1)</f>
        <v>#NAME?</v>
      </c>
      <c r="I649" t="e">
        <f t="shared" ca="1" si="31"/>
        <v>#NAME?</v>
      </c>
      <c r="J649" s="2" t="e">
        <f t="shared" ca="1" si="32"/>
        <v>#NAME?</v>
      </c>
      <c r="K649" s="11" t="e">
        <f ca="1">_xll.BDP($C649,$K$1)</f>
        <v>#NAME?</v>
      </c>
      <c r="L649" s="10" t="e">
        <f ca="1">_xll.BDP(C649,$L$1)</f>
        <v>#NAME?</v>
      </c>
      <c r="M649" s="10"/>
    </row>
    <row r="650" spans="1:13" x14ac:dyDescent="0.25">
      <c r="A650" t="s">
        <v>1231</v>
      </c>
      <c r="B650" t="s">
        <v>5303</v>
      </c>
      <c r="C650" t="str">
        <f t="shared" si="30"/>
        <v>HTGM US Equity</v>
      </c>
      <c r="D650" s="3" t="e">
        <f ca="1">_xll.BDP($C650,$D$1)</f>
        <v>#NAME?</v>
      </c>
      <c r="E650" s="3" t="e">
        <f ca="1">_xll.BDP($C650,$E$1)</f>
        <v>#NAME?</v>
      </c>
      <c r="F650" s="1" t="e">
        <f ca="1">_xll.BDP($C650,$F$1)</f>
        <v>#NAME?</v>
      </c>
      <c r="G650" s="1" t="e">
        <f ca="1">_xll.BDP($C650,$G$1)</f>
        <v>#NAME?</v>
      </c>
      <c r="H650" s="1" t="e">
        <f ca="1">_xll.BDP($C650,$H$1)</f>
        <v>#NAME?</v>
      </c>
      <c r="I650" t="e">
        <f t="shared" ca="1" si="31"/>
        <v>#NAME?</v>
      </c>
      <c r="J650" s="2" t="e">
        <f t="shared" ca="1" si="32"/>
        <v>#NAME?</v>
      </c>
      <c r="K650" s="11" t="e">
        <f ca="1">_xll.BDP($C650,$K$1)</f>
        <v>#NAME?</v>
      </c>
      <c r="L650" s="10" t="e">
        <f ca="1">_xll.BDP(C650,$L$1)</f>
        <v>#NAME?</v>
      </c>
      <c r="M650" s="10"/>
    </row>
    <row r="651" spans="1:13" x14ac:dyDescent="0.25">
      <c r="A651" t="s">
        <v>50</v>
      </c>
      <c r="B651" t="s">
        <v>5303</v>
      </c>
      <c r="C651" t="str">
        <f t="shared" si="30"/>
        <v>ADES US Equity</v>
      </c>
      <c r="D651" s="3" t="e">
        <f ca="1">_xll.BDP($C651,$D$1)</f>
        <v>#NAME?</v>
      </c>
      <c r="E651" s="3" t="e">
        <f ca="1">_xll.BDP($C651,$E$1)</f>
        <v>#NAME?</v>
      </c>
      <c r="F651" s="1" t="e">
        <f ca="1">_xll.BDP($C651,$F$1)</f>
        <v>#NAME?</v>
      </c>
      <c r="G651" s="1" t="e">
        <f ca="1">_xll.BDP($C651,$G$1)</f>
        <v>#NAME?</v>
      </c>
      <c r="H651" s="1" t="e">
        <f ca="1">_xll.BDP($C651,$H$1)</f>
        <v>#NAME?</v>
      </c>
      <c r="I651" t="e">
        <f t="shared" ca="1" si="31"/>
        <v>#NAME?</v>
      </c>
      <c r="J651" s="2" t="e">
        <f t="shared" ca="1" si="32"/>
        <v>#NAME?</v>
      </c>
      <c r="K651" s="11" t="e">
        <f ca="1">_xll.BDP($C651,$K$1)</f>
        <v>#NAME?</v>
      </c>
      <c r="L651" s="10" t="e">
        <f ca="1">_xll.BDP(C651,$L$1)</f>
        <v>#NAME?</v>
      </c>
      <c r="M651" s="10"/>
    </row>
    <row r="652" spans="1:13" x14ac:dyDescent="0.25">
      <c r="A652" t="s">
        <v>68</v>
      </c>
      <c r="B652" t="s">
        <v>5303</v>
      </c>
      <c r="C652" t="str">
        <f t="shared" si="30"/>
        <v>AEHR US Equity</v>
      </c>
      <c r="D652" s="3" t="e">
        <f ca="1">_xll.BDP($C652,$D$1)</f>
        <v>#NAME?</v>
      </c>
      <c r="E652" s="3" t="e">
        <f ca="1">_xll.BDP($C652,$E$1)</f>
        <v>#NAME?</v>
      </c>
      <c r="F652" s="1" t="e">
        <f ca="1">_xll.BDP($C652,$F$1)</f>
        <v>#NAME?</v>
      </c>
      <c r="G652" s="1" t="e">
        <f ca="1">_xll.BDP($C652,$G$1)</f>
        <v>#NAME?</v>
      </c>
      <c r="H652" s="1" t="e">
        <f ca="1">_xll.BDP($C652,$H$1)</f>
        <v>#NAME?</v>
      </c>
      <c r="I652" t="e">
        <f t="shared" ca="1" si="31"/>
        <v>#NAME?</v>
      </c>
      <c r="J652" s="2" t="e">
        <f t="shared" ca="1" si="32"/>
        <v>#NAME?</v>
      </c>
      <c r="K652" s="11" t="e">
        <f ca="1">_xll.BDP($C652,$K$1)</f>
        <v>#NAME?</v>
      </c>
      <c r="L652" s="10" t="e">
        <f ca="1">_xll.BDP(C652,$L$1)</f>
        <v>#NAME?</v>
      </c>
      <c r="M652" s="10"/>
    </row>
    <row r="653" spans="1:13" x14ac:dyDescent="0.25">
      <c r="A653" t="s">
        <v>921</v>
      </c>
      <c r="B653" t="s">
        <v>5303</v>
      </c>
      <c r="C653" t="str">
        <f t="shared" si="30"/>
        <v>FCSC US Equity</v>
      </c>
      <c r="D653" s="3" t="e">
        <f ca="1">_xll.BDP($C653,$D$1)</f>
        <v>#NAME?</v>
      </c>
      <c r="E653" s="3" t="e">
        <f ca="1">_xll.BDP($C653,$E$1)</f>
        <v>#NAME?</v>
      </c>
      <c r="F653" s="1" t="e">
        <f ca="1">_xll.BDP($C653,$F$1)</f>
        <v>#NAME?</v>
      </c>
      <c r="G653" s="1" t="e">
        <f ca="1">_xll.BDP($C653,$G$1)</f>
        <v>#NAME?</v>
      </c>
      <c r="H653" s="1" t="e">
        <f ca="1">_xll.BDP($C653,$H$1)</f>
        <v>#NAME?</v>
      </c>
      <c r="I653" t="e">
        <f t="shared" ca="1" si="31"/>
        <v>#NAME?</v>
      </c>
      <c r="J653" s="2" t="e">
        <f t="shared" ca="1" si="32"/>
        <v>#NAME?</v>
      </c>
      <c r="K653" s="11" t="e">
        <f ca="1">_xll.BDP($C653,$K$1)</f>
        <v>#NAME?</v>
      </c>
      <c r="L653" s="10" t="e">
        <f ca="1">_xll.BDP(C653,$L$1)</f>
        <v>#NAME?</v>
      </c>
      <c r="M653" s="10"/>
    </row>
    <row r="654" spans="1:13" x14ac:dyDescent="0.25">
      <c r="A654" t="s">
        <v>5300</v>
      </c>
      <c r="B654" t="s">
        <v>5301</v>
      </c>
      <c r="C654" t="str">
        <f t="shared" si="30"/>
        <v>ZX US Equity</v>
      </c>
      <c r="D654" s="3" t="e">
        <f ca="1">_xll.BDP($C654,$D$1)</f>
        <v>#NAME?</v>
      </c>
      <c r="E654" s="3" t="e">
        <f ca="1">_xll.BDP($C654,$E$1)</f>
        <v>#NAME?</v>
      </c>
      <c r="F654" s="1" t="e">
        <f ca="1">_xll.BDP($C654,$F$1)</f>
        <v>#NAME?</v>
      </c>
      <c r="G654" s="1" t="e">
        <f ca="1">_xll.BDP($C654,$G$1)</f>
        <v>#NAME?</v>
      </c>
      <c r="H654" s="1" t="e">
        <f ca="1">_xll.BDP($C654,$H$1)</f>
        <v>#NAME?</v>
      </c>
      <c r="I654" t="e">
        <f t="shared" ca="1" si="31"/>
        <v>#NAME?</v>
      </c>
      <c r="J654" s="2" t="e">
        <f t="shared" ca="1" si="32"/>
        <v>#NAME?</v>
      </c>
      <c r="K654" s="11" t="e">
        <f ca="1">_xll.BDP($C654,$K$1)</f>
        <v>#NAME?</v>
      </c>
      <c r="L654" s="10" t="e">
        <f ca="1">_xll.BDP(C654,$L$1)</f>
        <v>#NAME?</v>
      </c>
      <c r="M654" s="10"/>
    </row>
    <row r="655" spans="1:13" x14ac:dyDescent="0.25">
      <c r="A655" t="s">
        <v>2163</v>
      </c>
      <c r="B655" t="s">
        <v>5303</v>
      </c>
      <c r="C655" t="str">
        <f t="shared" si="30"/>
        <v>ROSG US Equity</v>
      </c>
      <c r="D655" s="3" t="e">
        <f ca="1">_xll.BDP($C655,$D$1)</f>
        <v>#NAME?</v>
      </c>
      <c r="E655" s="3" t="e">
        <f ca="1">_xll.BDP($C655,$E$1)</f>
        <v>#NAME?</v>
      </c>
      <c r="F655" s="1" t="e">
        <f ca="1">_xll.BDP($C655,$F$1)</f>
        <v>#NAME?</v>
      </c>
      <c r="G655" s="1" t="e">
        <f ca="1">_xll.BDP($C655,$G$1)</f>
        <v>#NAME?</v>
      </c>
      <c r="H655" s="1" t="e">
        <f ca="1">_xll.BDP($C655,$H$1)</f>
        <v>#NAME?</v>
      </c>
      <c r="I655" t="e">
        <f t="shared" ca="1" si="31"/>
        <v>#NAME?</v>
      </c>
      <c r="J655" s="2" t="e">
        <f t="shared" ca="1" si="32"/>
        <v>#NAME?</v>
      </c>
      <c r="K655" s="11" t="e">
        <f ca="1">_xll.BDP($C655,$K$1)</f>
        <v>#NAME?</v>
      </c>
      <c r="L655" s="10" t="e">
        <f ca="1">_xll.BDP(C655,$L$1)</f>
        <v>#NAME?</v>
      </c>
      <c r="M655" s="10"/>
    </row>
    <row r="656" spans="1:13" x14ac:dyDescent="0.25">
      <c r="A656" t="s">
        <v>1166</v>
      </c>
      <c r="B656" t="s">
        <v>5303</v>
      </c>
      <c r="C656" t="str">
        <f t="shared" si="30"/>
        <v>HBIO US Equity</v>
      </c>
      <c r="D656" s="3" t="e">
        <f ca="1">_xll.BDP($C656,$D$1)</f>
        <v>#NAME?</v>
      </c>
      <c r="E656" s="3" t="e">
        <f ca="1">_xll.BDP($C656,$E$1)</f>
        <v>#NAME?</v>
      </c>
      <c r="F656" s="1" t="e">
        <f ca="1">_xll.BDP($C656,$F$1)</f>
        <v>#NAME?</v>
      </c>
      <c r="G656" s="1" t="e">
        <f ca="1">_xll.BDP($C656,$G$1)</f>
        <v>#NAME?</v>
      </c>
      <c r="H656" s="1" t="e">
        <f ca="1">_xll.BDP($C656,$H$1)</f>
        <v>#NAME?</v>
      </c>
      <c r="I656" t="e">
        <f t="shared" ca="1" si="31"/>
        <v>#NAME?</v>
      </c>
      <c r="J656" s="2" t="e">
        <f t="shared" ca="1" si="32"/>
        <v>#NAME?</v>
      </c>
      <c r="K656" s="11" t="e">
        <f ca="1">_xll.BDP($C656,$K$1)</f>
        <v>#NAME?</v>
      </c>
      <c r="L656" s="10" t="e">
        <f ca="1">_xll.BDP(C656,$L$1)</f>
        <v>#NAME?</v>
      </c>
      <c r="M656" s="10"/>
    </row>
    <row r="657" spans="1:13" x14ac:dyDescent="0.25">
      <c r="A657" t="s">
        <v>885</v>
      </c>
      <c r="B657" t="s">
        <v>5303</v>
      </c>
      <c r="C657" t="str">
        <f t="shared" si="30"/>
        <v>EXFO US Equity</v>
      </c>
      <c r="D657" s="3" t="e">
        <f ca="1">_xll.BDP($C657,$D$1)</f>
        <v>#NAME?</v>
      </c>
      <c r="E657" s="3" t="e">
        <f ca="1">_xll.BDP($C657,$E$1)</f>
        <v>#NAME?</v>
      </c>
      <c r="F657" s="1" t="e">
        <f ca="1">_xll.BDP($C657,$F$1)</f>
        <v>#NAME?</v>
      </c>
      <c r="G657" s="1" t="e">
        <f ca="1">_xll.BDP($C657,$G$1)</f>
        <v>#NAME?</v>
      </c>
      <c r="H657" s="1" t="e">
        <f ca="1">_xll.BDP($C657,$H$1)</f>
        <v>#NAME?</v>
      </c>
      <c r="I657" t="e">
        <f t="shared" ca="1" si="31"/>
        <v>#NAME?</v>
      </c>
      <c r="J657" s="2" t="e">
        <f t="shared" ca="1" si="32"/>
        <v>#NAME?</v>
      </c>
      <c r="K657" s="11" t="e">
        <f ca="1">_xll.BDP($C657,$K$1)</f>
        <v>#NAME?</v>
      </c>
      <c r="L657" s="10" t="e">
        <f ca="1">_xll.BDP(C657,$L$1)</f>
        <v>#NAME?</v>
      </c>
      <c r="M657" s="10"/>
    </row>
    <row r="658" spans="1:13" x14ac:dyDescent="0.25">
      <c r="A658" t="s">
        <v>1824</v>
      </c>
      <c r="B658" t="s">
        <v>5303</v>
      </c>
      <c r="C658" t="str">
        <f t="shared" si="30"/>
        <v>OCRX US Equity</v>
      </c>
      <c r="D658" s="3" t="e">
        <f ca="1">_xll.BDP($C658,$D$1)</f>
        <v>#NAME?</v>
      </c>
      <c r="E658" s="3" t="e">
        <f ca="1">_xll.BDP($C658,$E$1)</f>
        <v>#NAME?</v>
      </c>
      <c r="F658" s="1" t="e">
        <f ca="1">_xll.BDP($C658,$F$1)</f>
        <v>#NAME?</v>
      </c>
      <c r="G658" s="1" t="e">
        <f ca="1">_xll.BDP($C658,$G$1)</f>
        <v>#NAME?</v>
      </c>
      <c r="H658" s="1" t="e">
        <f ca="1">_xll.BDP($C658,$H$1)</f>
        <v>#NAME?</v>
      </c>
      <c r="I658" t="e">
        <f t="shared" ca="1" si="31"/>
        <v>#NAME?</v>
      </c>
      <c r="J658" s="2" t="e">
        <f t="shared" ca="1" si="32"/>
        <v>#NAME?</v>
      </c>
      <c r="K658" s="11" t="e">
        <f ca="1">_xll.BDP($C658,$K$1)</f>
        <v>#NAME?</v>
      </c>
      <c r="L658" s="10" t="e">
        <f ca="1">_xll.BDP(C658,$L$1)</f>
        <v>#NAME?</v>
      </c>
      <c r="M658" s="10"/>
    </row>
    <row r="659" spans="1:13" x14ac:dyDescent="0.25">
      <c r="A659" t="s">
        <v>2788</v>
      </c>
      <c r="B659" t="s">
        <v>5303</v>
      </c>
      <c r="C659" t="str">
        <f t="shared" si="30"/>
        <v>ZAIS US Equity</v>
      </c>
      <c r="D659" s="3" t="e">
        <f ca="1">_xll.BDP($C659,$D$1)</f>
        <v>#NAME?</v>
      </c>
      <c r="E659" s="3" t="e">
        <f ca="1">_xll.BDP($C659,$E$1)</f>
        <v>#NAME?</v>
      </c>
      <c r="F659" s="1" t="e">
        <f ca="1">_xll.BDP($C659,$F$1)</f>
        <v>#NAME?</v>
      </c>
      <c r="G659" s="1" t="e">
        <f ca="1">_xll.BDP($C659,$G$1)</f>
        <v>#NAME?</v>
      </c>
      <c r="H659" s="1" t="e">
        <f ca="1">_xll.BDP($C659,$H$1)</f>
        <v>#NAME?</v>
      </c>
      <c r="I659" t="e">
        <f t="shared" ca="1" si="31"/>
        <v>#NAME?</v>
      </c>
      <c r="J659" s="2" t="e">
        <f t="shared" ca="1" si="32"/>
        <v>#NAME?</v>
      </c>
      <c r="K659" s="11" t="e">
        <f ca="1">_xll.BDP($C659,$K$1)</f>
        <v>#NAME?</v>
      </c>
      <c r="L659" s="10" t="e">
        <f ca="1">_xll.BDP(C659,$L$1)</f>
        <v>#NAME?</v>
      </c>
      <c r="M659" s="10"/>
    </row>
    <row r="660" spans="1:13" x14ac:dyDescent="0.25">
      <c r="A660" t="s">
        <v>3850</v>
      </c>
      <c r="B660" t="s">
        <v>5301</v>
      </c>
      <c r="C660" t="str">
        <f t="shared" si="30"/>
        <v>HGT US Equity</v>
      </c>
      <c r="D660" s="3" t="e">
        <f ca="1">_xll.BDP($C660,$D$1)</f>
        <v>#NAME?</v>
      </c>
      <c r="E660" s="3" t="e">
        <f ca="1">_xll.BDP($C660,$E$1)</f>
        <v>#NAME?</v>
      </c>
      <c r="F660" s="1" t="e">
        <f ca="1">_xll.BDP($C660,$F$1)</f>
        <v>#NAME?</v>
      </c>
      <c r="G660" s="1" t="e">
        <f ca="1">_xll.BDP($C660,$G$1)</f>
        <v>#NAME?</v>
      </c>
      <c r="H660" s="1" t="e">
        <f ca="1">_xll.BDP($C660,$H$1)</f>
        <v>#NAME?</v>
      </c>
      <c r="I660" t="e">
        <f t="shared" ca="1" si="31"/>
        <v>#NAME?</v>
      </c>
      <c r="J660" s="2" t="e">
        <f t="shared" ca="1" si="32"/>
        <v>#NAME?</v>
      </c>
      <c r="K660" s="11" t="e">
        <f ca="1">_xll.BDP($C660,$K$1)</f>
        <v>#NAME?</v>
      </c>
      <c r="L660" s="10" t="e">
        <f ca="1">_xll.BDP(C660,$L$1)</f>
        <v>#NAME?</v>
      </c>
      <c r="M660" s="10"/>
    </row>
    <row r="661" spans="1:13" x14ac:dyDescent="0.25">
      <c r="A661" t="s">
        <v>620</v>
      </c>
      <c r="B661" t="s">
        <v>5303</v>
      </c>
      <c r="C661" t="str">
        <f t="shared" si="30"/>
        <v>CSBR US Equity</v>
      </c>
      <c r="D661" s="3" t="e">
        <f ca="1">_xll.BDP($C661,$D$1)</f>
        <v>#NAME?</v>
      </c>
      <c r="E661" s="3" t="e">
        <f ca="1">_xll.BDP($C661,$E$1)</f>
        <v>#NAME?</v>
      </c>
      <c r="F661" s="1" t="e">
        <f ca="1">_xll.BDP($C661,$F$1)</f>
        <v>#NAME?</v>
      </c>
      <c r="G661" s="1" t="e">
        <f ca="1">_xll.BDP($C661,$G$1)</f>
        <v>#NAME?</v>
      </c>
      <c r="H661" s="1" t="e">
        <f ca="1">_xll.BDP($C661,$H$1)</f>
        <v>#NAME?</v>
      </c>
      <c r="I661" t="e">
        <f t="shared" ca="1" si="31"/>
        <v>#NAME?</v>
      </c>
      <c r="J661" s="2" t="e">
        <f t="shared" ca="1" si="32"/>
        <v>#NAME?</v>
      </c>
      <c r="K661" s="11" t="e">
        <f ca="1">_xll.BDP($C661,$K$1)</f>
        <v>#NAME?</v>
      </c>
      <c r="L661" s="10" t="e">
        <f ca="1">_xll.BDP(C661,$L$1)</f>
        <v>#NAME?</v>
      </c>
      <c r="M661" s="10"/>
    </row>
    <row r="662" spans="1:13" x14ac:dyDescent="0.25">
      <c r="A662" t="s">
        <v>1346</v>
      </c>
      <c r="B662" t="s">
        <v>5303</v>
      </c>
      <c r="C662" t="str">
        <f t="shared" si="30"/>
        <v>IRIX US Equity</v>
      </c>
      <c r="D662" s="3" t="e">
        <f ca="1">_xll.BDP($C662,$D$1)</f>
        <v>#NAME?</v>
      </c>
      <c r="E662" s="3" t="e">
        <f ca="1">_xll.BDP($C662,$E$1)</f>
        <v>#NAME?</v>
      </c>
      <c r="F662" s="1" t="e">
        <f ca="1">_xll.BDP($C662,$F$1)</f>
        <v>#NAME?</v>
      </c>
      <c r="G662" s="1" t="e">
        <f ca="1">_xll.BDP($C662,$G$1)</f>
        <v>#NAME?</v>
      </c>
      <c r="H662" s="1" t="e">
        <f ca="1">_xll.BDP($C662,$H$1)</f>
        <v>#NAME?</v>
      </c>
      <c r="I662" t="e">
        <f t="shared" ca="1" si="31"/>
        <v>#NAME?</v>
      </c>
      <c r="J662" s="2" t="e">
        <f t="shared" ca="1" si="32"/>
        <v>#NAME?</v>
      </c>
      <c r="K662" s="11" t="e">
        <f ca="1">_xll.BDP($C662,$K$1)</f>
        <v>#NAME?</v>
      </c>
      <c r="L662" s="10" t="e">
        <f ca="1">_xll.BDP(C662,$L$1)</f>
        <v>#NAME?</v>
      </c>
      <c r="M662" s="10"/>
    </row>
    <row r="663" spans="1:13" x14ac:dyDescent="0.25">
      <c r="A663" t="s">
        <v>2202</v>
      </c>
      <c r="B663" t="s">
        <v>5303</v>
      </c>
      <c r="C663" t="str">
        <f t="shared" si="30"/>
        <v>SAMG US Equity</v>
      </c>
      <c r="D663" s="3" t="e">
        <f ca="1">_xll.BDP($C663,$D$1)</f>
        <v>#NAME?</v>
      </c>
      <c r="E663" s="3" t="e">
        <f ca="1">_xll.BDP($C663,$E$1)</f>
        <v>#NAME?</v>
      </c>
      <c r="F663" s="1" t="e">
        <f ca="1">_xll.BDP($C663,$F$1)</f>
        <v>#NAME?</v>
      </c>
      <c r="G663" s="1" t="e">
        <f ca="1">_xll.BDP($C663,$G$1)</f>
        <v>#NAME?</v>
      </c>
      <c r="H663" s="1" t="e">
        <f ca="1">_xll.BDP($C663,$H$1)</f>
        <v>#NAME?</v>
      </c>
      <c r="I663" t="e">
        <f t="shared" ca="1" si="31"/>
        <v>#NAME?</v>
      </c>
      <c r="J663" s="2" t="e">
        <f t="shared" ca="1" si="32"/>
        <v>#NAME?</v>
      </c>
      <c r="K663" s="11" t="e">
        <f ca="1">_xll.BDP($C663,$K$1)</f>
        <v>#NAME?</v>
      </c>
      <c r="L663" s="10" t="e">
        <f ca="1">_xll.BDP(C663,$L$1)</f>
        <v>#NAME?</v>
      </c>
      <c r="M663" s="10"/>
    </row>
    <row r="664" spans="1:13" x14ac:dyDescent="0.25">
      <c r="A664" t="s">
        <v>733</v>
      </c>
      <c r="B664" t="s">
        <v>5303</v>
      </c>
      <c r="C664" t="str">
        <f t="shared" si="30"/>
        <v>DPRX US Equity</v>
      </c>
      <c r="D664" s="3" t="e">
        <f ca="1">_xll.BDP($C664,$D$1)</f>
        <v>#NAME?</v>
      </c>
      <c r="E664" s="3" t="e">
        <f ca="1">_xll.BDP($C664,$E$1)</f>
        <v>#NAME?</v>
      </c>
      <c r="F664" s="1" t="e">
        <f ca="1">_xll.BDP($C664,$F$1)</f>
        <v>#NAME?</v>
      </c>
      <c r="G664" s="1" t="e">
        <f ca="1">_xll.BDP($C664,$G$1)</f>
        <v>#NAME?</v>
      </c>
      <c r="H664" s="1" t="e">
        <f ca="1">_xll.BDP($C664,$H$1)</f>
        <v>#NAME?</v>
      </c>
      <c r="I664" t="e">
        <f t="shared" ca="1" si="31"/>
        <v>#NAME?</v>
      </c>
      <c r="J664" s="2" t="e">
        <f t="shared" ca="1" si="32"/>
        <v>#NAME?</v>
      </c>
      <c r="K664" s="11" t="e">
        <f ca="1">_xll.BDP($C664,$K$1)</f>
        <v>#NAME?</v>
      </c>
      <c r="L664" s="10" t="e">
        <f ca="1">_xll.BDP(C664,$L$1)</f>
        <v>#NAME?</v>
      </c>
      <c r="M664" s="10"/>
    </row>
    <row r="665" spans="1:13" x14ac:dyDescent="0.25">
      <c r="A665" t="s">
        <v>4062</v>
      </c>
      <c r="B665" t="s">
        <v>5301</v>
      </c>
      <c r="C665" t="str">
        <f t="shared" si="30"/>
        <v>KEN US Equity</v>
      </c>
      <c r="D665" s="3" t="e">
        <f ca="1">_xll.BDP($C665,$D$1)</f>
        <v>#NAME?</v>
      </c>
      <c r="E665" s="3" t="e">
        <f ca="1">_xll.BDP($C665,$E$1)</f>
        <v>#NAME?</v>
      </c>
      <c r="F665" s="1" t="e">
        <f ca="1">_xll.BDP($C665,$F$1)</f>
        <v>#NAME?</v>
      </c>
      <c r="G665" s="1" t="e">
        <f ca="1">_xll.BDP($C665,$G$1)</f>
        <v>#NAME?</v>
      </c>
      <c r="H665" s="1" t="e">
        <f ca="1">_xll.BDP($C665,$H$1)</f>
        <v>#NAME?</v>
      </c>
      <c r="I665" t="e">
        <f t="shared" ca="1" si="31"/>
        <v>#NAME?</v>
      </c>
      <c r="J665" s="2" t="e">
        <f t="shared" ca="1" si="32"/>
        <v>#NAME?</v>
      </c>
      <c r="K665" s="11" t="e">
        <f ca="1">_xll.BDP($C665,$K$1)</f>
        <v>#NAME?</v>
      </c>
      <c r="L665" s="10" t="e">
        <f ca="1">_xll.BDP(C665,$L$1)</f>
        <v>#NAME?</v>
      </c>
      <c r="M665" s="10"/>
    </row>
    <row r="666" spans="1:13" x14ac:dyDescent="0.25">
      <c r="A666" t="s">
        <v>1883</v>
      </c>
      <c r="B666" t="s">
        <v>5303</v>
      </c>
      <c r="C666" t="str">
        <f t="shared" si="30"/>
        <v>OTIV US Equity</v>
      </c>
      <c r="D666" s="3" t="e">
        <f ca="1">_xll.BDP($C666,$D$1)</f>
        <v>#NAME?</v>
      </c>
      <c r="E666" s="3" t="e">
        <f ca="1">_xll.BDP($C666,$E$1)</f>
        <v>#NAME?</v>
      </c>
      <c r="F666" s="1" t="e">
        <f ca="1">_xll.BDP($C666,$F$1)</f>
        <v>#NAME?</v>
      </c>
      <c r="G666" s="1" t="e">
        <f ca="1">_xll.BDP($C666,$G$1)</f>
        <v>#NAME?</v>
      </c>
      <c r="H666" s="1" t="e">
        <f ca="1">_xll.BDP($C666,$H$1)</f>
        <v>#NAME?</v>
      </c>
      <c r="I666" t="e">
        <f t="shared" ca="1" si="31"/>
        <v>#NAME?</v>
      </c>
      <c r="J666" s="2" t="e">
        <f t="shared" ca="1" si="32"/>
        <v>#NAME?</v>
      </c>
      <c r="K666" s="11" t="e">
        <f ca="1">_xll.BDP($C666,$K$1)</f>
        <v>#NAME?</v>
      </c>
      <c r="L666" s="10" t="e">
        <f ca="1">_xll.BDP(C666,$L$1)</f>
        <v>#NAME?</v>
      </c>
      <c r="M666" s="10"/>
    </row>
    <row r="667" spans="1:13" x14ac:dyDescent="0.25">
      <c r="A667" t="s">
        <v>2745</v>
      </c>
      <c r="B667" t="s">
        <v>5303</v>
      </c>
      <c r="C667" t="str">
        <f t="shared" si="30"/>
        <v>WSTG US Equity</v>
      </c>
      <c r="D667" s="3" t="e">
        <f ca="1">_xll.BDP($C667,$D$1)</f>
        <v>#NAME?</v>
      </c>
      <c r="E667" s="3" t="e">
        <f ca="1">_xll.BDP($C667,$E$1)</f>
        <v>#NAME?</v>
      </c>
      <c r="F667" s="1" t="e">
        <f ca="1">_xll.BDP($C667,$F$1)</f>
        <v>#NAME?</v>
      </c>
      <c r="G667" s="1" t="e">
        <f ca="1">_xll.BDP($C667,$G$1)</f>
        <v>#NAME?</v>
      </c>
      <c r="H667" s="1" t="e">
        <f ca="1">_xll.BDP($C667,$H$1)</f>
        <v>#NAME?</v>
      </c>
      <c r="I667" t="e">
        <f t="shared" ca="1" si="31"/>
        <v>#NAME?</v>
      </c>
      <c r="J667" s="2" t="e">
        <f t="shared" ca="1" si="32"/>
        <v>#NAME?</v>
      </c>
      <c r="K667" s="11" t="e">
        <f ca="1">_xll.BDP($C667,$K$1)</f>
        <v>#NAME?</v>
      </c>
      <c r="L667" s="10" t="e">
        <f ca="1">_xll.BDP(C667,$L$1)</f>
        <v>#NAME?</v>
      </c>
      <c r="M667" s="10"/>
    </row>
    <row r="668" spans="1:13" x14ac:dyDescent="0.25">
      <c r="A668" t="s">
        <v>1472</v>
      </c>
      <c r="B668" t="s">
        <v>5303</v>
      </c>
      <c r="C668" t="str">
        <f t="shared" si="30"/>
        <v>LEDS US Equity</v>
      </c>
      <c r="D668" s="3" t="e">
        <f ca="1">_xll.BDP($C668,$D$1)</f>
        <v>#NAME?</v>
      </c>
      <c r="E668" s="3" t="e">
        <f ca="1">_xll.BDP($C668,$E$1)</f>
        <v>#NAME?</v>
      </c>
      <c r="F668" s="1" t="e">
        <f ca="1">_xll.BDP($C668,$F$1)</f>
        <v>#NAME?</v>
      </c>
      <c r="G668" s="1" t="e">
        <f ca="1">_xll.BDP($C668,$G$1)</f>
        <v>#NAME?</v>
      </c>
      <c r="H668" s="1" t="e">
        <f ca="1">_xll.BDP($C668,$H$1)</f>
        <v>#NAME?</v>
      </c>
      <c r="I668" t="e">
        <f t="shared" ca="1" si="31"/>
        <v>#NAME?</v>
      </c>
      <c r="J668" s="2" t="e">
        <f t="shared" ca="1" si="32"/>
        <v>#NAME?</v>
      </c>
      <c r="K668" s="11" t="e">
        <f ca="1">_xll.BDP($C668,$K$1)</f>
        <v>#NAME?</v>
      </c>
      <c r="L668" s="10" t="e">
        <f ca="1">_xll.BDP(C668,$L$1)</f>
        <v>#NAME?</v>
      </c>
      <c r="M668" s="10"/>
    </row>
    <row r="669" spans="1:13" x14ac:dyDescent="0.25">
      <c r="A669" t="s">
        <v>1326</v>
      </c>
      <c r="B669" t="s">
        <v>5303</v>
      </c>
      <c r="C669" t="str">
        <f t="shared" si="30"/>
        <v>INVT US Equity</v>
      </c>
      <c r="D669" s="3" t="e">
        <f ca="1">_xll.BDP($C669,$D$1)</f>
        <v>#NAME?</v>
      </c>
      <c r="E669" s="3" t="e">
        <f ca="1">_xll.BDP($C669,$E$1)</f>
        <v>#NAME?</v>
      </c>
      <c r="F669" s="1" t="e">
        <f ca="1">_xll.BDP($C669,$F$1)</f>
        <v>#NAME?</v>
      </c>
      <c r="G669" s="1" t="e">
        <f ca="1">_xll.BDP($C669,$G$1)</f>
        <v>#NAME?</v>
      </c>
      <c r="H669" s="1" t="e">
        <f ca="1">_xll.BDP($C669,$H$1)</f>
        <v>#NAME?</v>
      </c>
      <c r="I669" t="e">
        <f t="shared" ca="1" si="31"/>
        <v>#NAME?</v>
      </c>
      <c r="J669" s="2" t="e">
        <f t="shared" ca="1" si="32"/>
        <v>#NAME?</v>
      </c>
      <c r="K669" s="11" t="e">
        <f ca="1">_xll.BDP($C669,$K$1)</f>
        <v>#NAME?</v>
      </c>
      <c r="L669" s="10" t="e">
        <f ca="1">_xll.BDP(C669,$L$1)</f>
        <v>#NAME?</v>
      </c>
      <c r="M669" s="10"/>
    </row>
    <row r="670" spans="1:13" x14ac:dyDescent="0.25">
      <c r="A670" t="s">
        <v>2124</v>
      </c>
      <c r="B670" t="s">
        <v>5303</v>
      </c>
      <c r="C670" t="str">
        <f t="shared" si="30"/>
        <v>RESN US Equity</v>
      </c>
      <c r="D670" s="3" t="e">
        <f ca="1">_xll.BDP($C670,$D$1)</f>
        <v>#NAME?</v>
      </c>
      <c r="E670" s="3" t="e">
        <f ca="1">_xll.BDP($C670,$E$1)</f>
        <v>#NAME?</v>
      </c>
      <c r="F670" s="1" t="e">
        <f ca="1">_xll.BDP($C670,$F$1)</f>
        <v>#NAME?</v>
      </c>
      <c r="G670" s="1" t="e">
        <f ca="1">_xll.BDP($C670,$G$1)</f>
        <v>#NAME?</v>
      </c>
      <c r="H670" s="1" t="e">
        <f ca="1">_xll.BDP($C670,$H$1)</f>
        <v>#NAME?</v>
      </c>
      <c r="I670" t="e">
        <f t="shared" ca="1" si="31"/>
        <v>#NAME?</v>
      </c>
      <c r="J670" s="2" t="e">
        <f t="shared" ca="1" si="32"/>
        <v>#NAME?</v>
      </c>
      <c r="K670" s="11" t="e">
        <f ca="1">_xll.BDP($C670,$K$1)</f>
        <v>#NAME?</v>
      </c>
      <c r="L670" s="10" t="e">
        <f ca="1">_xll.BDP(C670,$L$1)</f>
        <v>#NAME?</v>
      </c>
      <c r="M670" s="10"/>
    </row>
    <row r="671" spans="1:13" x14ac:dyDescent="0.25">
      <c r="A671" t="s">
        <v>1863</v>
      </c>
      <c r="B671" t="s">
        <v>5303</v>
      </c>
      <c r="C671" t="str">
        <f t="shared" si="30"/>
        <v>OPXA US Equity</v>
      </c>
      <c r="D671" s="3" t="e">
        <f ca="1">_xll.BDP($C671,$D$1)</f>
        <v>#NAME?</v>
      </c>
      <c r="E671" s="3" t="e">
        <f ca="1">_xll.BDP($C671,$E$1)</f>
        <v>#NAME?</v>
      </c>
      <c r="F671" s="1" t="e">
        <f ca="1">_xll.BDP($C671,$F$1)</f>
        <v>#NAME?</v>
      </c>
      <c r="G671" s="1" t="e">
        <f ca="1">_xll.BDP($C671,$G$1)</f>
        <v>#NAME?</v>
      </c>
      <c r="H671" s="1" t="e">
        <f ca="1">_xll.BDP($C671,$H$1)</f>
        <v>#NAME?</v>
      </c>
      <c r="I671" t="e">
        <f t="shared" ca="1" si="31"/>
        <v>#NAME?</v>
      </c>
      <c r="J671" s="2" t="e">
        <f t="shared" ca="1" si="32"/>
        <v>#NAME?</v>
      </c>
      <c r="K671" s="11" t="e">
        <f ca="1">_xll.BDP($C671,$K$1)</f>
        <v>#NAME?</v>
      </c>
      <c r="L671" s="10" t="e">
        <f ca="1">_xll.BDP(C671,$L$1)</f>
        <v>#NAME?</v>
      </c>
      <c r="M671" s="10"/>
    </row>
    <row r="672" spans="1:13" x14ac:dyDescent="0.25">
      <c r="A672" t="s">
        <v>1940</v>
      </c>
      <c r="B672" t="s">
        <v>5303</v>
      </c>
      <c r="C672" t="str">
        <f t="shared" si="30"/>
        <v>PESI US Equity</v>
      </c>
      <c r="D672" s="3" t="e">
        <f ca="1">_xll.BDP($C672,$D$1)</f>
        <v>#NAME?</v>
      </c>
      <c r="E672" s="3" t="e">
        <f ca="1">_xll.BDP($C672,$E$1)</f>
        <v>#NAME?</v>
      </c>
      <c r="F672" s="1" t="e">
        <f ca="1">_xll.BDP($C672,$F$1)</f>
        <v>#NAME?</v>
      </c>
      <c r="G672" s="1" t="e">
        <f ca="1">_xll.BDP($C672,$G$1)</f>
        <v>#NAME?</v>
      </c>
      <c r="H672" s="1" t="e">
        <f ca="1">_xll.BDP($C672,$H$1)</f>
        <v>#NAME?</v>
      </c>
      <c r="I672" t="e">
        <f t="shared" ca="1" si="31"/>
        <v>#NAME?</v>
      </c>
      <c r="J672" s="2" t="e">
        <f t="shared" ca="1" si="32"/>
        <v>#NAME?</v>
      </c>
      <c r="K672" s="11" t="e">
        <f ca="1">_xll.BDP($C672,$K$1)</f>
        <v>#NAME?</v>
      </c>
      <c r="L672" s="10" t="e">
        <f ca="1">_xll.BDP(C672,$L$1)</f>
        <v>#NAME?</v>
      </c>
      <c r="M672" s="10"/>
    </row>
    <row r="673" spans="1:13" x14ac:dyDescent="0.25">
      <c r="A673" t="s">
        <v>1628</v>
      </c>
      <c r="B673" t="s">
        <v>5303</v>
      </c>
      <c r="C673" t="str">
        <f t="shared" si="30"/>
        <v>MIND US Equity</v>
      </c>
      <c r="D673" s="3" t="e">
        <f ca="1">_xll.BDP($C673,$D$1)</f>
        <v>#NAME?</v>
      </c>
      <c r="E673" s="3" t="e">
        <f ca="1">_xll.BDP($C673,$E$1)</f>
        <v>#NAME?</v>
      </c>
      <c r="F673" s="1" t="e">
        <f ca="1">_xll.BDP($C673,$F$1)</f>
        <v>#NAME?</v>
      </c>
      <c r="G673" s="1" t="e">
        <f ca="1">_xll.BDP($C673,$G$1)</f>
        <v>#NAME?</v>
      </c>
      <c r="H673" s="1" t="e">
        <f ca="1">_xll.BDP($C673,$H$1)</f>
        <v>#NAME?</v>
      </c>
      <c r="I673" t="e">
        <f t="shared" ca="1" si="31"/>
        <v>#NAME?</v>
      </c>
      <c r="J673" s="2" t="e">
        <f t="shared" ca="1" si="32"/>
        <v>#NAME?</v>
      </c>
      <c r="K673" s="11" t="e">
        <f ca="1">_xll.BDP($C673,$K$1)</f>
        <v>#NAME?</v>
      </c>
      <c r="L673" s="10" t="e">
        <f ca="1">_xll.BDP(C673,$L$1)</f>
        <v>#NAME?</v>
      </c>
      <c r="M673" s="10"/>
    </row>
    <row r="674" spans="1:13" x14ac:dyDescent="0.25">
      <c r="A674" t="s">
        <v>286</v>
      </c>
      <c r="B674" t="s">
        <v>5303</v>
      </c>
      <c r="C674" t="str">
        <f t="shared" si="30"/>
        <v>BEBE US Equity</v>
      </c>
      <c r="D674" s="3" t="e">
        <f ca="1">_xll.BDP($C674,$D$1)</f>
        <v>#NAME?</v>
      </c>
      <c r="E674" s="3" t="e">
        <f ca="1">_xll.BDP($C674,$E$1)</f>
        <v>#NAME?</v>
      </c>
      <c r="F674" s="1" t="e">
        <f ca="1">_xll.BDP($C674,$F$1)</f>
        <v>#NAME?</v>
      </c>
      <c r="G674" s="1" t="e">
        <f ca="1">_xll.BDP($C674,$G$1)</f>
        <v>#NAME?</v>
      </c>
      <c r="H674" s="1" t="e">
        <f ca="1">_xll.BDP($C674,$H$1)</f>
        <v>#NAME?</v>
      </c>
      <c r="I674" t="e">
        <f t="shared" ca="1" si="31"/>
        <v>#NAME?</v>
      </c>
      <c r="J674" s="2" t="e">
        <f t="shared" ca="1" si="32"/>
        <v>#NAME?</v>
      </c>
      <c r="K674" s="11" t="e">
        <f ca="1">_xll.BDP($C674,$K$1)</f>
        <v>#NAME?</v>
      </c>
      <c r="L674" s="10" t="e">
        <f ca="1">_xll.BDP(C674,$L$1)</f>
        <v>#NAME?</v>
      </c>
      <c r="M674" s="10"/>
    </row>
    <row r="675" spans="1:13" x14ac:dyDescent="0.25">
      <c r="A675" t="s">
        <v>1372</v>
      </c>
      <c r="B675" t="s">
        <v>5303</v>
      </c>
      <c r="C675" t="str">
        <f t="shared" si="30"/>
        <v>IZEA US Equity</v>
      </c>
      <c r="D675" s="3" t="e">
        <f ca="1">_xll.BDP($C675,$D$1)</f>
        <v>#NAME?</v>
      </c>
      <c r="E675" s="3" t="e">
        <f ca="1">_xll.BDP($C675,$E$1)</f>
        <v>#NAME?</v>
      </c>
      <c r="F675" s="1" t="e">
        <f ca="1">_xll.BDP($C675,$F$1)</f>
        <v>#NAME?</v>
      </c>
      <c r="G675" s="1" t="e">
        <f ca="1">_xll.BDP($C675,$G$1)</f>
        <v>#NAME?</v>
      </c>
      <c r="H675" s="1" t="e">
        <f ca="1">_xll.BDP($C675,$H$1)</f>
        <v>#NAME?</v>
      </c>
      <c r="I675" t="e">
        <f t="shared" ca="1" si="31"/>
        <v>#NAME?</v>
      </c>
      <c r="J675" s="2" t="e">
        <f t="shared" ca="1" si="32"/>
        <v>#NAME?</v>
      </c>
      <c r="K675" s="11" t="e">
        <f ca="1">_xll.BDP($C675,$K$1)</f>
        <v>#NAME?</v>
      </c>
      <c r="L675" s="10" t="e">
        <f ca="1">_xll.BDP(C675,$L$1)</f>
        <v>#NAME?</v>
      </c>
      <c r="M675" s="10"/>
    </row>
    <row r="676" spans="1:13" x14ac:dyDescent="0.25">
      <c r="A676" t="s">
        <v>2495</v>
      </c>
      <c r="B676" t="s">
        <v>5303</v>
      </c>
      <c r="C676" t="str">
        <f t="shared" si="30"/>
        <v>TNDM US Equity</v>
      </c>
      <c r="D676" s="3" t="e">
        <f ca="1">_xll.BDP($C676,$D$1)</f>
        <v>#NAME?</v>
      </c>
      <c r="E676" s="3" t="e">
        <f ca="1">_xll.BDP($C676,$E$1)</f>
        <v>#NAME?</v>
      </c>
      <c r="F676" s="1" t="e">
        <f ca="1">_xll.BDP($C676,$F$1)</f>
        <v>#NAME?</v>
      </c>
      <c r="G676" s="1" t="e">
        <f ca="1">_xll.BDP($C676,$G$1)</f>
        <v>#NAME?</v>
      </c>
      <c r="H676" s="1" t="e">
        <f ca="1">_xll.BDP($C676,$H$1)</f>
        <v>#NAME?</v>
      </c>
      <c r="I676" t="e">
        <f t="shared" ca="1" si="31"/>
        <v>#NAME?</v>
      </c>
      <c r="J676" s="2" t="e">
        <f t="shared" ca="1" si="32"/>
        <v>#NAME?</v>
      </c>
      <c r="K676" s="11" t="e">
        <f ca="1">_xll.BDP($C676,$K$1)</f>
        <v>#NAME?</v>
      </c>
      <c r="L676" s="10" t="e">
        <f ca="1">_xll.BDP(C676,$L$1)</f>
        <v>#NAME?</v>
      </c>
      <c r="M676" s="10"/>
    </row>
    <row r="677" spans="1:13" x14ac:dyDescent="0.25">
      <c r="A677" t="s">
        <v>1526</v>
      </c>
      <c r="B677" t="s">
        <v>5303</v>
      </c>
      <c r="C677" t="str">
        <f t="shared" si="30"/>
        <v>LRAD US Equity</v>
      </c>
      <c r="D677" s="3" t="e">
        <f ca="1">_xll.BDP($C677,$D$1)</f>
        <v>#NAME?</v>
      </c>
      <c r="E677" s="3" t="e">
        <f ca="1">_xll.BDP($C677,$E$1)</f>
        <v>#NAME?</v>
      </c>
      <c r="F677" s="1" t="e">
        <f ca="1">_xll.BDP($C677,$F$1)</f>
        <v>#NAME?</v>
      </c>
      <c r="G677" s="1" t="e">
        <f ca="1">_xll.BDP($C677,$G$1)</f>
        <v>#NAME?</v>
      </c>
      <c r="H677" s="1" t="e">
        <f ca="1">_xll.BDP($C677,$H$1)</f>
        <v>#NAME?</v>
      </c>
      <c r="I677" t="e">
        <f t="shared" ca="1" si="31"/>
        <v>#NAME?</v>
      </c>
      <c r="J677" s="2" t="e">
        <f t="shared" ca="1" si="32"/>
        <v>#NAME?</v>
      </c>
      <c r="K677" s="11" t="e">
        <f ca="1">_xll.BDP($C677,$K$1)</f>
        <v>#NAME?</v>
      </c>
      <c r="L677" s="10" t="e">
        <f ca="1">_xll.BDP(C677,$L$1)</f>
        <v>#NAME?</v>
      </c>
      <c r="M677" s="10"/>
    </row>
    <row r="678" spans="1:13" x14ac:dyDescent="0.25">
      <c r="A678" t="s">
        <v>1592</v>
      </c>
      <c r="B678" t="s">
        <v>5303</v>
      </c>
      <c r="C678" t="str">
        <f t="shared" si="30"/>
        <v>MDWD US Equity</v>
      </c>
      <c r="D678" s="3" t="e">
        <f ca="1">_xll.BDP($C678,$D$1)</f>
        <v>#NAME?</v>
      </c>
      <c r="E678" s="3" t="e">
        <f ca="1">_xll.BDP($C678,$E$1)</f>
        <v>#NAME?</v>
      </c>
      <c r="F678" s="1" t="e">
        <f ca="1">_xll.BDP($C678,$F$1)</f>
        <v>#NAME?</v>
      </c>
      <c r="G678" s="1" t="e">
        <f ca="1">_xll.BDP($C678,$G$1)</f>
        <v>#NAME?</v>
      </c>
      <c r="H678" s="1" t="e">
        <f ca="1">_xll.BDP($C678,$H$1)</f>
        <v>#NAME?</v>
      </c>
      <c r="I678" t="e">
        <f t="shared" ca="1" si="31"/>
        <v>#NAME?</v>
      </c>
      <c r="J678" s="2" t="e">
        <f t="shared" ca="1" si="32"/>
        <v>#NAME?</v>
      </c>
      <c r="K678" s="11" t="e">
        <f ca="1">_xll.BDP($C678,$K$1)</f>
        <v>#NAME?</v>
      </c>
      <c r="L678" s="10" t="e">
        <f ca="1">_xll.BDP(C678,$L$1)</f>
        <v>#NAME?</v>
      </c>
      <c r="M678" s="10"/>
    </row>
    <row r="679" spans="1:13" x14ac:dyDescent="0.25">
      <c r="A679" t="s">
        <v>3111</v>
      </c>
      <c r="B679" t="s">
        <v>5301</v>
      </c>
      <c r="C679" t="str">
        <f t="shared" si="30"/>
        <v>BORN US Equity</v>
      </c>
      <c r="D679" s="3" t="e">
        <f ca="1">_xll.BDP($C679,$D$1)</f>
        <v>#NAME?</v>
      </c>
      <c r="E679" s="3" t="e">
        <f ca="1">_xll.BDP($C679,$E$1)</f>
        <v>#NAME?</v>
      </c>
      <c r="F679" s="1" t="e">
        <f ca="1">_xll.BDP($C679,$F$1)</f>
        <v>#NAME?</v>
      </c>
      <c r="G679" s="1" t="e">
        <f ca="1">_xll.BDP($C679,$G$1)</f>
        <v>#NAME?</v>
      </c>
      <c r="H679" s="1" t="e">
        <f ca="1">_xll.BDP($C679,$H$1)</f>
        <v>#NAME?</v>
      </c>
      <c r="I679" t="e">
        <f t="shared" ca="1" si="31"/>
        <v>#NAME?</v>
      </c>
      <c r="J679" s="2" t="e">
        <f t="shared" ca="1" si="32"/>
        <v>#NAME?</v>
      </c>
      <c r="K679" s="11" t="e">
        <f ca="1">_xll.BDP($C679,$K$1)</f>
        <v>#NAME?</v>
      </c>
      <c r="L679" s="10" t="e">
        <f ca="1">_xll.BDP(C679,$L$1)</f>
        <v>#NAME?</v>
      </c>
      <c r="M679" s="10"/>
    </row>
    <row r="680" spans="1:13" x14ac:dyDescent="0.25">
      <c r="A680" t="s">
        <v>2116</v>
      </c>
      <c r="B680" t="s">
        <v>5303</v>
      </c>
      <c r="C680" t="str">
        <f t="shared" si="30"/>
        <v>REFR US Equity</v>
      </c>
      <c r="D680" s="3" t="e">
        <f ca="1">_xll.BDP($C680,$D$1)</f>
        <v>#NAME?</v>
      </c>
      <c r="E680" s="3" t="e">
        <f ca="1">_xll.BDP($C680,$E$1)</f>
        <v>#NAME?</v>
      </c>
      <c r="F680" s="1" t="e">
        <f ca="1">_xll.BDP($C680,$F$1)</f>
        <v>#NAME?</v>
      </c>
      <c r="G680" s="1" t="e">
        <f ca="1">_xll.BDP($C680,$G$1)</f>
        <v>#NAME?</v>
      </c>
      <c r="H680" s="1" t="e">
        <f ca="1">_xll.BDP($C680,$H$1)</f>
        <v>#NAME?</v>
      </c>
      <c r="I680" t="e">
        <f t="shared" ca="1" si="31"/>
        <v>#NAME?</v>
      </c>
      <c r="J680" s="2" t="e">
        <f t="shared" ca="1" si="32"/>
        <v>#NAME?</v>
      </c>
      <c r="K680" s="11" t="e">
        <f ca="1">_xll.BDP($C680,$K$1)</f>
        <v>#NAME?</v>
      </c>
      <c r="L680" s="10" t="e">
        <f ca="1">_xll.BDP(C680,$L$1)</f>
        <v>#NAME?</v>
      </c>
      <c r="M680" s="10"/>
    </row>
    <row r="681" spans="1:13" x14ac:dyDescent="0.25">
      <c r="A681" t="s">
        <v>1656</v>
      </c>
      <c r="B681" t="s">
        <v>5303</v>
      </c>
      <c r="C681" t="str">
        <f t="shared" si="30"/>
        <v>MOFG US Equity</v>
      </c>
      <c r="D681" s="3" t="e">
        <f ca="1">_xll.BDP($C681,$D$1)</f>
        <v>#NAME?</v>
      </c>
      <c r="E681" s="3" t="e">
        <f ca="1">_xll.BDP($C681,$E$1)</f>
        <v>#NAME?</v>
      </c>
      <c r="F681" s="1" t="e">
        <f ca="1">_xll.BDP($C681,$F$1)</f>
        <v>#NAME?</v>
      </c>
      <c r="G681" s="1" t="e">
        <f ca="1">_xll.BDP($C681,$G$1)</f>
        <v>#NAME?</v>
      </c>
      <c r="H681" s="1" t="e">
        <f ca="1">_xll.BDP($C681,$H$1)</f>
        <v>#NAME?</v>
      </c>
      <c r="I681" t="e">
        <f t="shared" ca="1" si="31"/>
        <v>#NAME?</v>
      </c>
      <c r="J681" s="2" t="e">
        <f t="shared" ca="1" si="32"/>
        <v>#NAME?</v>
      </c>
      <c r="K681" s="11" t="e">
        <f ca="1">_xll.BDP($C681,$K$1)</f>
        <v>#NAME?</v>
      </c>
      <c r="L681" s="10" t="e">
        <f ca="1">_xll.BDP(C681,$L$1)</f>
        <v>#NAME?</v>
      </c>
      <c r="M681" s="10"/>
    </row>
    <row r="682" spans="1:13" x14ac:dyDescent="0.25">
      <c r="A682" t="s">
        <v>1619</v>
      </c>
      <c r="B682" t="s">
        <v>5303</v>
      </c>
      <c r="C682" t="str">
        <f t="shared" si="30"/>
        <v>MHGC US Equity</v>
      </c>
      <c r="D682" s="3" t="e">
        <f ca="1">_xll.BDP($C682,$D$1)</f>
        <v>#NAME?</v>
      </c>
      <c r="E682" s="3" t="e">
        <f ca="1">_xll.BDP($C682,$E$1)</f>
        <v>#NAME?</v>
      </c>
      <c r="F682" s="1" t="e">
        <f ca="1">_xll.BDP($C682,$F$1)</f>
        <v>#NAME?</v>
      </c>
      <c r="G682" s="1" t="e">
        <f ca="1">_xll.BDP($C682,$G$1)</f>
        <v>#NAME?</v>
      </c>
      <c r="H682" s="1" t="e">
        <f ca="1">_xll.BDP($C682,$H$1)</f>
        <v>#NAME?</v>
      </c>
      <c r="I682" t="e">
        <f t="shared" ca="1" si="31"/>
        <v>#NAME?</v>
      </c>
      <c r="J682" s="2" t="e">
        <f t="shared" ca="1" si="32"/>
        <v>#NAME?</v>
      </c>
      <c r="K682" s="11" t="e">
        <f ca="1">_xll.BDP($C682,$K$1)</f>
        <v>#NAME?</v>
      </c>
      <c r="L682" s="10" t="e">
        <f ca="1">_xll.BDP(C682,$L$1)</f>
        <v>#NAME?</v>
      </c>
      <c r="M682" s="10"/>
    </row>
    <row r="683" spans="1:13" x14ac:dyDescent="0.25">
      <c r="A683" t="s">
        <v>2101</v>
      </c>
      <c r="B683" t="s">
        <v>5303</v>
      </c>
      <c r="C683" t="str">
        <f t="shared" si="30"/>
        <v>RBPAA US Equity</v>
      </c>
      <c r="D683" s="3" t="e">
        <f ca="1">_xll.BDP($C683,$D$1)</f>
        <v>#NAME?</v>
      </c>
      <c r="E683" s="3" t="e">
        <f ca="1">_xll.BDP($C683,$E$1)</f>
        <v>#NAME?</v>
      </c>
      <c r="F683" s="1" t="e">
        <f ca="1">_xll.BDP($C683,$F$1)</f>
        <v>#NAME?</v>
      </c>
      <c r="G683" s="1" t="e">
        <f ca="1">_xll.BDP($C683,$G$1)</f>
        <v>#NAME?</v>
      </c>
      <c r="H683" s="1" t="e">
        <f ca="1">_xll.BDP($C683,$H$1)</f>
        <v>#NAME?</v>
      </c>
      <c r="I683" t="e">
        <f t="shared" ca="1" si="31"/>
        <v>#NAME?</v>
      </c>
      <c r="J683" s="2" t="e">
        <f t="shared" ca="1" si="32"/>
        <v>#NAME?</v>
      </c>
      <c r="K683" s="11" t="e">
        <f ca="1">_xll.BDP($C683,$K$1)</f>
        <v>#NAME?</v>
      </c>
      <c r="L683" s="10" t="e">
        <f ca="1">_xll.BDP(C683,$L$1)</f>
        <v>#NAME?</v>
      </c>
      <c r="M683" s="10"/>
    </row>
    <row r="684" spans="1:13" x14ac:dyDescent="0.25">
      <c r="A684" t="s">
        <v>2454</v>
      </c>
      <c r="B684" t="s">
        <v>5303</v>
      </c>
      <c r="C684" t="str">
        <f t="shared" si="30"/>
        <v>TCCO US Equity</v>
      </c>
      <c r="D684" s="3" t="e">
        <f ca="1">_xll.BDP($C684,$D$1)</f>
        <v>#NAME?</v>
      </c>
      <c r="E684" s="3" t="e">
        <f ca="1">_xll.BDP($C684,$E$1)</f>
        <v>#NAME?</v>
      </c>
      <c r="F684" s="1" t="e">
        <f ca="1">_xll.BDP($C684,$F$1)</f>
        <v>#NAME?</v>
      </c>
      <c r="G684" s="1" t="e">
        <f ca="1">_xll.BDP($C684,$G$1)</f>
        <v>#NAME?</v>
      </c>
      <c r="H684" s="1" t="e">
        <f ca="1">_xll.BDP($C684,$H$1)</f>
        <v>#NAME?</v>
      </c>
      <c r="I684" t="e">
        <f t="shared" ca="1" si="31"/>
        <v>#NAME?</v>
      </c>
      <c r="J684" s="2" t="e">
        <f t="shared" ca="1" si="32"/>
        <v>#NAME?</v>
      </c>
      <c r="K684" s="11" t="e">
        <f ca="1">_xll.BDP($C684,$K$1)</f>
        <v>#NAME?</v>
      </c>
      <c r="L684" s="10" t="e">
        <f ca="1">_xll.BDP(C684,$L$1)</f>
        <v>#NAME?</v>
      </c>
      <c r="M684" s="10"/>
    </row>
    <row r="685" spans="1:13" x14ac:dyDescent="0.25">
      <c r="A685" t="s">
        <v>533</v>
      </c>
      <c r="B685" t="s">
        <v>5303</v>
      </c>
      <c r="C685" t="str">
        <f t="shared" si="30"/>
        <v>CLRB US Equity</v>
      </c>
      <c r="D685" s="3" t="e">
        <f ca="1">_xll.BDP($C685,$D$1)</f>
        <v>#NAME?</v>
      </c>
      <c r="E685" s="3" t="e">
        <f ca="1">_xll.BDP($C685,$E$1)</f>
        <v>#NAME?</v>
      </c>
      <c r="F685" s="1" t="e">
        <f ca="1">_xll.BDP($C685,$F$1)</f>
        <v>#NAME?</v>
      </c>
      <c r="G685" s="1" t="e">
        <f ca="1">_xll.BDP($C685,$G$1)</f>
        <v>#NAME?</v>
      </c>
      <c r="H685" s="1" t="e">
        <f ca="1">_xll.BDP($C685,$H$1)</f>
        <v>#NAME?</v>
      </c>
      <c r="I685" t="e">
        <f t="shared" ca="1" si="31"/>
        <v>#NAME?</v>
      </c>
      <c r="J685" s="2" t="e">
        <f t="shared" ca="1" si="32"/>
        <v>#NAME?</v>
      </c>
      <c r="K685" s="11" t="e">
        <f ca="1">_xll.BDP($C685,$K$1)</f>
        <v>#NAME?</v>
      </c>
      <c r="L685" s="10" t="e">
        <f ca="1">_xll.BDP(C685,$L$1)</f>
        <v>#NAME?</v>
      </c>
      <c r="M685" s="10"/>
    </row>
    <row r="686" spans="1:13" x14ac:dyDescent="0.25">
      <c r="A686" t="s">
        <v>1566</v>
      </c>
      <c r="B686" t="s">
        <v>5303</v>
      </c>
      <c r="C686" t="str">
        <f t="shared" si="30"/>
        <v>MBRX US Equity</v>
      </c>
      <c r="D686" s="3" t="e">
        <f ca="1">_xll.BDP($C686,$D$1)</f>
        <v>#NAME?</v>
      </c>
      <c r="E686" s="3" t="e">
        <f ca="1">_xll.BDP($C686,$E$1)</f>
        <v>#NAME?</v>
      </c>
      <c r="F686" s="1" t="e">
        <f ca="1">_xll.BDP($C686,$F$1)</f>
        <v>#NAME?</v>
      </c>
      <c r="G686" s="1" t="e">
        <f ca="1">_xll.BDP($C686,$G$1)</f>
        <v>#NAME?</v>
      </c>
      <c r="H686" s="1" t="e">
        <f ca="1">_xll.BDP($C686,$H$1)</f>
        <v>#NAME?</v>
      </c>
      <c r="I686" t="e">
        <f t="shared" ca="1" si="31"/>
        <v>#NAME?</v>
      </c>
      <c r="J686" s="2" t="e">
        <f t="shared" ca="1" si="32"/>
        <v>#NAME?</v>
      </c>
      <c r="K686" s="11" t="e">
        <f ca="1">_xll.BDP($C686,$K$1)</f>
        <v>#NAME?</v>
      </c>
      <c r="L686" s="10" t="e">
        <f ca="1">_xll.BDP(C686,$L$1)</f>
        <v>#NAME?</v>
      </c>
      <c r="M686" s="10"/>
    </row>
    <row r="687" spans="1:13" x14ac:dyDescent="0.25">
      <c r="A687" t="s">
        <v>1257</v>
      </c>
      <c r="B687" t="s">
        <v>5303</v>
      </c>
      <c r="C687" t="str">
        <f t="shared" si="30"/>
        <v>ICAD US Equity</v>
      </c>
      <c r="D687" s="3" t="e">
        <f ca="1">_xll.BDP($C687,$D$1)</f>
        <v>#NAME?</v>
      </c>
      <c r="E687" s="3" t="e">
        <f ca="1">_xll.BDP($C687,$E$1)</f>
        <v>#NAME?</v>
      </c>
      <c r="F687" s="1" t="e">
        <f ca="1">_xll.BDP($C687,$F$1)</f>
        <v>#NAME?</v>
      </c>
      <c r="G687" s="1" t="e">
        <f ca="1">_xll.BDP($C687,$G$1)</f>
        <v>#NAME?</v>
      </c>
      <c r="H687" s="1" t="e">
        <f ca="1">_xll.BDP($C687,$H$1)</f>
        <v>#NAME?</v>
      </c>
      <c r="I687" t="e">
        <f t="shared" ca="1" si="31"/>
        <v>#NAME?</v>
      </c>
      <c r="J687" s="2" t="e">
        <f t="shared" ca="1" si="32"/>
        <v>#NAME?</v>
      </c>
      <c r="K687" s="11" t="e">
        <f ca="1">_xll.BDP($C687,$K$1)</f>
        <v>#NAME?</v>
      </c>
      <c r="L687" s="10" t="e">
        <f ca="1">_xll.BDP(C687,$L$1)</f>
        <v>#NAME?</v>
      </c>
      <c r="M687" s="10"/>
    </row>
    <row r="688" spans="1:13" x14ac:dyDescent="0.25">
      <c r="A688" t="s">
        <v>2218</v>
      </c>
      <c r="B688" t="s">
        <v>5303</v>
      </c>
      <c r="C688" t="str">
        <f t="shared" si="30"/>
        <v>SBOT US Equity</v>
      </c>
      <c r="D688" s="3" t="e">
        <f ca="1">_xll.BDP($C688,$D$1)</f>
        <v>#NAME?</v>
      </c>
      <c r="E688" s="3" t="e">
        <f ca="1">_xll.BDP($C688,$E$1)</f>
        <v>#NAME?</v>
      </c>
      <c r="F688" s="1" t="e">
        <f ca="1">_xll.BDP($C688,$F$1)</f>
        <v>#NAME?</v>
      </c>
      <c r="G688" s="1" t="e">
        <f ca="1">_xll.BDP($C688,$G$1)</f>
        <v>#NAME?</v>
      </c>
      <c r="H688" s="1" t="e">
        <f ca="1">_xll.BDP($C688,$H$1)</f>
        <v>#NAME?</v>
      </c>
      <c r="I688" t="e">
        <f t="shared" ca="1" si="31"/>
        <v>#NAME?</v>
      </c>
      <c r="J688" s="2" t="e">
        <f t="shared" ca="1" si="32"/>
        <v>#NAME?</v>
      </c>
      <c r="K688" s="11" t="e">
        <f ca="1">_xll.BDP($C688,$K$1)</f>
        <v>#NAME?</v>
      </c>
      <c r="L688" s="10" t="e">
        <f ca="1">_xll.BDP(C688,$L$1)</f>
        <v>#NAME?</v>
      </c>
      <c r="M688" s="10"/>
    </row>
    <row r="689" spans="1:13" x14ac:dyDescent="0.25">
      <c r="A689" t="s">
        <v>663</v>
      </c>
      <c r="B689" t="s">
        <v>5303</v>
      </c>
      <c r="C689" t="str">
        <f t="shared" si="30"/>
        <v>CVV US Equity</v>
      </c>
      <c r="D689" s="3" t="e">
        <f ca="1">_xll.BDP($C689,$D$1)</f>
        <v>#NAME?</v>
      </c>
      <c r="E689" s="3" t="e">
        <f ca="1">_xll.BDP($C689,$E$1)</f>
        <v>#NAME?</v>
      </c>
      <c r="F689" s="1" t="e">
        <f ca="1">_xll.BDP($C689,$F$1)</f>
        <v>#NAME?</v>
      </c>
      <c r="G689" s="1" t="e">
        <f ca="1">_xll.BDP($C689,$G$1)</f>
        <v>#NAME?</v>
      </c>
      <c r="H689" s="1" t="e">
        <f ca="1">_xll.BDP($C689,$H$1)</f>
        <v>#NAME?</v>
      </c>
      <c r="I689" t="e">
        <f t="shared" ca="1" si="31"/>
        <v>#NAME?</v>
      </c>
      <c r="J689" s="2" t="e">
        <f t="shared" ca="1" si="32"/>
        <v>#NAME?</v>
      </c>
      <c r="K689" s="11" t="e">
        <f ca="1">_xll.BDP($C689,$K$1)</f>
        <v>#NAME?</v>
      </c>
      <c r="L689" s="10" t="e">
        <f ca="1">_xll.BDP(C689,$L$1)</f>
        <v>#NAME?</v>
      </c>
      <c r="M689" s="10"/>
    </row>
    <row r="690" spans="1:13" x14ac:dyDescent="0.25">
      <c r="A690" t="s">
        <v>783</v>
      </c>
      <c r="B690" t="s">
        <v>5303</v>
      </c>
      <c r="C690" t="str">
        <f t="shared" si="30"/>
        <v>EBTC US Equity</v>
      </c>
      <c r="D690" s="3" t="e">
        <f ca="1">_xll.BDP($C690,$D$1)</f>
        <v>#NAME?</v>
      </c>
      <c r="E690" s="3" t="e">
        <f ca="1">_xll.BDP($C690,$E$1)</f>
        <v>#NAME?</v>
      </c>
      <c r="F690" s="1" t="e">
        <f ca="1">_xll.BDP($C690,$F$1)</f>
        <v>#NAME?</v>
      </c>
      <c r="G690" s="1" t="e">
        <f ca="1">_xll.BDP($C690,$G$1)</f>
        <v>#NAME?</v>
      </c>
      <c r="H690" s="1" t="e">
        <f ca="1">_xll.BDP($C690,$H$1)</f>
        <v>#NAME?</v>
      </c>
      <c r="I690" t="e">
        <f t="shared" ca="1" si="31"/>
        <v>#NAME?</v>
      </c>
      <c r="J690" s="2" t="e">
        <f t="shared" ca="1" si="32"/>
        <v>#NAME?</v>
      </c>
      <c r="K690" s="11" t="e">
        <f ca="1">_xll.BDP($C690,$K$1)</f>
        <v>#NAME?</v>
      </c>
      <c r="L690" s="10" t="e">
        <f ca="1">_xll.BDP(C690,$L$1)</f>
        <v>#NAME?</v>
      </c>
      <c r="M690" s="10"/>
    </row>
    <row r="691" spans="1:13" x14ac:dyDescent="0.25">
      <c r="A691" t="s">
        <v>498</v>
      </c>
      <c r="B691" t="s">
        <v>5303</v>
      </c>
      <c r="C691" t="str">
        <f t="shared" si="30"/>
        <v>CHMA US Equity</v>
      </c>
      <c r="D691" s="3" t="e">
        <f ca="1">_xll.BDP($C691,$D$1)</f>
        <v>#NAME?</v>
      </c>
      <c r="E691" s="3" t="e">
        <f ca="1">_xll.BDP($C691,$E$1)</f>
        <v>#NAME?</v>
      </c>
      <c r="F691" s="1" t="e">
        <f ca="1">_xll.BDP($C691,$F$1)</f>
        <v>#NAME?</v>
      </c>
      <c r="G691" s="1" t="e">
        <f ca="1">_xll.BDP($C691,$G$1)</f>
        <v>#NAME?</v>
      </c>
      <c r="H691" s="1" t="e">
        <f ca="1">_xll.BDP($C691,$H$1)</f>
        <v>#NAME?</v>
      </c>
      <c r="I691" t="e">
        <f t="shared" ca="1" si="31"/>
        <v>#NAME?</v>
      </c>
      <c r="J691" s="2" t="e">
        <f t="shared" ca="1" si="32"/>
        <v>#NAME?</v>
      </c>
      <c r="K691" s="11" t="e">
        <f ca="1">_xll.BDP($C691,$K$1)</f>
        <v>#NAME?</v>
      </c>
      <c r="L691" s="10" t="e">
        <f ca="1">_xll.BDP(C691,$L$1)</f>
        <v>#NAME?</v>
      </c>
      <c r="M691" s="10"/>
    </row>
    <row r="692" spans="1:13" x14ac:dyDescent="0.25">
      <c r="A692" t="s">
        <v>814</v>
      </c>
      <c r="B692" t="s">
        <v>5303</v>
      </c>
      <c r="C692" t="str">
        <f t="shared" si="30"/>
        <v>ELON US Equity</v>
      </c>
      <c r="D692" s="3" t="e">
        <f ca="1">_xll.BDP($C692,$D$1)</f>
        <v>#NAME?</v>
      </c>
      <c r="E692" s="3" t="e">
        <f ca="1">_xll.BDP($C692,$E$1)</f>
        <v>#NAME?</v>
      </c>
      <c r="F692" s="1" t="e">
        <f ca="1">_xll.BDP($C692,$F$1)</f>
        <v>#NAME?</v>
      </c>
      <c r="G692" s="1" t="e">
        <f ca="1">_xll.BDP($C692,$G$1)</f>
        <v>#NAME?</v>
      </c>
      <c r="H692" s="1" t="e">
        <f ca="1">_xll.BDP($C692,$H$1)</f>
        <v>#NAME?</v>
      </c>
      <c r="I692" t="e">
        <f t="shared" ca="1" si="31"/>
        <v>#NAME?</v>
      </c>
      <c r="J692" s="2" t="e">
        <f t="shared" ca="1" si="32"/>
        <v>#NAME?</v>
      </c>
      <c r="K692" s="11" t="e">
        <f ca="1">_xll.BDP($C692,$K$1)</f>
        <v>#NAME?</v>
      </c>
      <c r="L692" s="10" t="e">
        <f ca="1">_xll.BDP(C692,$L$1)</f>
        <v>#NAME?</v>
      </c>
      <c r="M692" s="10"/>
    </row>
    <row r="693" spans="1:13" x14ac:dyDescent="0.25">
      <c r="A693" t="s">
        <v>2008</v>
      </c>
      <c r="B693" t="s">
        <v>5303</v>
      </c>
      <c r="C693" t="str">
        <f t="shared" si="30"/>
        <v>PRKR US Equity</v>
      </c>
      <c r="D693" s="3" t="e">
        <f ca="1">_xll.BDP($C693,$D$1)</f>
        <v>#NAME?</v>
      </c>
      <c r="E693" s="3" t="e">
        <f ca="1">_xll.BDP($C693,$E$1)</f>
        <v>#NAME?</v>
      </c>
      <c r="F693" s="1" t="e">
        <f ca="1">_xll.BDP($C693,$F$1)</f>
        <v>#NAME?</v>
      </c>
      <c r="G693" s="1" t="e">
        <f ca="1">_xll.BDP($C693,$G$1)</f>
        <v>#NAME?</v>
      </c>
      <c r="H693" s="1" t="e">
        <f ca="1">_xll.BDP($C693,$H$1)</f>
        <v>#NAME?</v>
      </c>
      <c r="I693" t="e">
        <f t="shared" ca="1" si="31"/>
        <v>#NAME?</v>
      </c>
      <c r="J693" s="2" t="e">
        <f t="shared" ca="1" si="32"/>
        <v>#NAME?</v>
      </c>
      <c r="K693" s="11" t="e">
        <f ca="1">_xll.BDP($C693,$K$1)</f>
        <v>#NAME?</v>
      </c>
      <c r="L693" s="10" t="e">
        <f ca="1">_xll.BDP(C693,$L$1)</f>
        <v>#NAME?</v>
      </c>
      <c r="M693" s="10"/>
    </row>
    <row r="694" spans="1:13" x14ac:dyDescent="0.25">
      <c r="A694" t="s">
        <v>1652</v>
      </c>
      <c r="B694" t="s">
        <v>5303</v>
      </c>
      <c r="C694" t="str">
        <f t="shared" si="30"/>
        <v>MNTX US Equity</v>
      </c>
      <c r="D694" s="3" t="e">
        <f ca="1">_xll.BDP($C694,$D$1)</f>
        <v>#NAME?</v>
      </c>
      <c r="E694" s="3" t="e">
        <f ca="1">_xll.BDP($C694,$E$1)</f>
        <v>#NAME?</v>
      </c>
      <c r="F694" s="1" t="e">
        <f ca="1">_xll.BDP($C694,$F$1)</f>
        <v>#NAME?</v>
      </c>
      <c r="G694" s="1" t="e">
        <f ca="1">_xll.BDP($C694,$G$1)</f>
        <v>#NAME?</v>
      </c>
      <c r="H694" s="1" t="e">
        <f ca="1">_xll.BDP($C694,$H$1)</f>
        <v>#NAME?</v>
      </c>
      <c r="I694" t="e">
        <f t="shared" ca="1" si="31"/>
        <v>#NAME?</v>
      </c>
      <c r="J694" s="2" t="e">
        <f t="shared" ca="1" si="32"/>
        <v>#NAME?</v>
      </c>
      <c r="K694" s="11" t="e">
        <f ca="1">_xll.BDP($C694,$K$1)</f>
        <v>#NAME?</v>
      </c>
      <c r="L694" s="10" t="e">
        <f ca="1">_xll.BDP(C694,$L$1)</f>
        <v>#NAME?</v>
      </c>
      <c r="M694" s="10"/>
    </row>
    <row r="695" spans="1:13" x14ac:dyDescent="0.25">
      <c r="A695" t="s">
        <v>555</v>
      </c>
      <c r="B695" t="s">
        <v>5303</v>
      </c>
      <c r="C695" t="str">
        <f t="shared" si="30"/>
        <v>CNIT US Equity</v>
      </c>
      <c r="D695" s="3" t="e">
        <f ca="1">_xll.BDP($C695,$D$1)</f>
        <v>#NAME?</v>
      </c>
      <c r="E695" s="3" t="e">
        <f ca="1">_xll.BDP($C695,$E$1)</f>
        <v>#NAME?</v>
      </c>
      <c r="F695" s="1" t="e">
        <f ca="1">_xll.BDP($C695,$F$1)</f>
        <v>#NAME?</v>
      </c>
      <c r="G695" s="1" t="e">
        <f ca="1">_xll.BDP($C695,$G$1)</f>
        <v>#NAME?</v>
      </c>
      <c r="H695" s="1" t="e">
        <f ca="1">_xll.BDP($C695,$H$1)</f>
        <v>#NAME?</v>
      </c>
      <c r="I695" t="e">
        <f t="shared" ca="1" si="31"/>
        <v>#NAME?</v>
      </c>
      <c r="J695" s="2" t="e">
        <f t="shared" ca="1" si="32"/>
        <v>#NAME?</v>
      </c>
      <c r="K695" s="11" t="e">
        <f ca="1">_xll.BDP($C695,$K$1)</f>
        <v>#NAME?</v>
      </c>
      <c r="L695" s="10" t="e">
        <f ca="1">_xll.BDP(C695,$L$1)</f>
        <v>#NAME?</v>
      </c>
      <c r="M695" s="10"/>
    </row>
    <row r="696" spans="1:13" x14ac:dyDescent="0.25">
      <c r="A696" t="s">
        <v>2244</v>
      </c>
      <c r="B696" t="s">
        <v>5303</v>
      </c>
      <c r="C696" t="str">
        <f t="shared" si="30"/>
        <v>SELF US Equity</v>
      </c>
      <c r="D696" s="3" t="e">
        <f ca="1">_xll.BDP($C696,$D$1)</f>
        <v>#NAME?</v>
      </c>
      <c r="E696" s="3" t="e">
        <f ca="1">_xll.BDP($C696,$E$1)</f>
        <v>#NAME?</v>
      </c>
      <c r="F696" s="1" t="e">
        <f ca="1">_xll.BDP($C696,$F$1)</f>
        <v>#NAME?</v>
      </c>
      <c r="G696" s="1" t="e">
        <f ca="1">_xll.BDP($C696,$G$1)</f>
        <v>#NAME?</v>
      </c>
      <c r="H696" s="1" t="e">
        <f ca="1">_xll.BDP($C696,$H$1)</f>
        <v>#NAME?</v>
      </c>
      <c r="I696" t="e">
        <f t="shared" ca="1" si="31"/>
        <v>#NAME?</v>
      </c>
      <c r="J696" s="2" t="e">
        <f t="shared" ca="1" si="32"/>
        <v>#NAME?</v>
      </c>
      <c r="K696" s="11" t="e">
        <f ca="1">_xll.BDP($C696,$K$1)</f>
        <v>#NAME?</v>
      </c>
      <c r="L696" s="10" t="e">
        <f ca="1">_xll.BDP(C696,$L$1)</f>
        <v>#NAME?</v>
      </c>
      <c r="M696" s="10"/>
    </row>
    <row r="697" spans="1:13" x14ac:dyDescent="0.25">
      <c r="A697" t="s">
        <v>1833</v>
      </c>
      <c r="B697" t="s">
        <v>5303</v>
      </c>
      <c r="C697" t="str">
        <f t="shared" si="30"/>
        <v>OGXI US Equity</v>
      </c>
      <c r="D697" s="3" t="e">
        <f ca="1">_xll.BDP($C697,$D$1)</f>
        <v>#NAME?</v>
      </c>
      <c r="E697" s="3" t="e">
        <f ca="1">_xll.BDP($C697,$E$1)</f>
        <v>#NAME?</v>
      </c>
      <c r="F697" s="1" t="e">
        <f ca="1">_xll.BDP($C697,$F$1)</f>
        <v>#NAME?</v>
      </c>
      <c r="G697" s="1" t="e">
        <f ca="1">_xll.BDP($C697,$G$1)</f>
        <v>#NAME?</v>
      </c>
      <c r="H697" s="1" t="e">
        <f ca="1">_xll.BDP($C697,$H$1)</f>
        <v>#NAME?</v>
      </c>
      <c r="I697" t="e">
        <f t="shared" ca="1" si="31"/>
        <v>#NAME?</v>
      </c>
      <c r="J697" s="2" t="e">
        <f t="shared" ca="1" si="32"/>
        <v>#NAME?</v>
      </c>
      <c r="K697" s="11" t="e">
        <f ca="1">_xll.BDP($C697,$K$1)</f>
        <v>#NAME?</v>
      </c>
      <c r="L697" s="10" t="e">
        <f ca="1">_xll.BDP(C697,$L$1)</f>
        <v>#NAME?</v>
      </c>
      <c r="M697" s="10"/>
    </row>
    <row r="698" spans="1:13" x14ac:dyDescent="0.25">
      <c r="A698" t="s">
        <v>1358</v>
      </c>
      <c r="B698" t="s">
        <v>5303</v>
      </c>
      <c r="C698" t="str">
        <f t="shared" si="30"/>
        <v>ISSC US Equity</v>
      </c>
      <c r="D698" s="3" t="e">
        <f ca="1">_xll.BDP($C698,$D$1)</f>
        <v>#NAME?</v>
      </c>
      <c r="E698" s="3" t="e">
        <f ca="1">_xll.BDP($C698,$E$1)</f>
        <v>#NAME?</v>
      </c>
      <c r="F698" s="1" t="e">
        <f ca="1">_xll.BDP($C698,$F$1)</f>
        <v>#NAME?</v>
      </c>
      <c r="G698" s="1" t="e">
        <f ca="1">_xll.BDP($C698,$G$1)</f>
        <v>#NAME?</v>
      </c>
      <c r="H698" s="1" t="e">
        <f ca="1">_xll.BDP($C698,$H$1)</f>
        <v>#NAME?</v>
      </c>
      <c r="I698" t="e">
        <f t="shared" ca="1" si="31"/>
        <v>#NAME?</v>
      </c>
      <c r="J698" s="2" t="e">
        <f t="shared" ca="1" si="32"/>
        <v>#NAME?</v>
      </c>
      <c r="K698" s="11" t="e">
        <f ca="1">_xll.BDP($C698,$K$1)</f>
        <v>#NAME?</v>
      </c>
      <c r="L698" s="10" t="e">
        <f ca="1">_xll.BDP(C698,$L$1)</f>
        <v>#NAME?</v>
      </c>
      <c r="M698" s="10"/>
    </row>
    <row r="699" spans="1:13" x14ac:dyDescent="0.25">
      <c r="A699" t="s">
        <v>1204</v>
      </c>
      <c r="B699" t="s">
        <v>5303</v>
      </c>
      <c r="C699" t="str">
        <f t="shared" si="30"/>
        <v>HNH US Equity</v>
      </c>
      <c r="D699" s="3" t="e">
        <f ca="1">_xll.BDP($C699,$D$1)</f>
        <v>#NAME?</v>
      </c>
      <c r="E699" s="3" t="e">
        <f ca="1">_xll.BDP($C699,$E$1)</f>
        <v>#NAME?</v>
      </c>
      <c r="F699" s="1" t="e">
        <f ca="1">_xll.BDP($C699,$F$1)</f>
        <v>#NAME?</v>
      </c>
      <c r="G699" s="1" t="e">
        <f ca="1">_xll.BDP($C699,$G$1)</f>
        <v>#NAME?</v>
      </c>
      <c r="H699" s="1" t="e">
        <f ca="1">_xll.BDP($C699,$H$1)</f>
        <v>#NAME?</v>
      </c>
      <c r="I699" t="e">
        <f t="shared" ca="1" si="31"/>
        <v>#NAME?</v>
      </c>
      <c r="J699" s="2" t="e">
        <f t="shared" ca="1" si="32"/>
        <v>#NAME?</v>
      </c>
      <c r="K699" s="11" t="e">
        <f ca="1">_xll.BDP($C699,$K$1)</f>
        <v>#NAME?</v>
      </c>
      <c r="L699" s="10" t="e">
        <f ca="1">_xll.BDP(C699,$L$1)</f>
        <v>#NAME?</v>
      </c>
      <c r="M699" s="10"/>
    </row>
    <row r="700" spans="1:13" x14ac:dyDescent="0.25">
      <c r="A700" t="s">
        <v>363</v>
      </c>
      <c r="B700" t="s">
        <v>5303</v>
      </c>
      <c r="C700" t="str">
        <f t="shared" si="30"/>
        <v>BSTG US Equity</v>
      </c>
      <c r="D700" s="3" t="e">
        <f ca="1">_xll.BDP($C700,$D$1)</f>
        <v>#NAME?</v>
      </c>
      <c r="E700" s="3" t="e">
        <f ca="1">_xll.BDP($C700,$E$1)</f>
        <v>#NAME?</v>
      </c>
      <c r="F700" s="1" t="e">
        <f ca="1">_xll.BDP($C700,$F$1)</f>
        <v>#NAME?</v>
      </c>
      <c r="G700" s="1" t="e">
        <f ca="1">_xll.BDP($C700,$G$1)</f>
        <v>#NAME?</v>
      </c>
      <c r="H700" s="1" t="e">
        <f ca="1">_xll.BDP($C700,$H$1)</f>
        <v>#NAME?</v>
      </c>
      <c r="I700" t="e">
        <f t="shared" ca="1" si="31"/>
        <v>#NAME?</v>
      </c>
      <c r="J700" s="2" t="e">
        <f t="shared" ca="1" si="32"/>
        <v>#NAME?</v>
      </c>
      <c r="K700" s="11" t="e">
        <f ca="1">_xll.BDP($C700,$K$1)</f>
        <v>#NAME?</v>
      </c>
      <c r="L700" s="10" t="e">
        <f ca="1">_xll.BDP(C700,$L$1)</f>
        <v>#NAME?</v>
      </c>
      <c r="M700" s="10"/>
    </row>
    <row r="701" spans="1:13" x14ac:dyDescent="0.25">
      <c r="A701" t="s">
        <v>5172</v>
      </c>
      <c r="B701" t="s">
        <v>5301</v>
      </c>
      <c r="C701" t="str">
        <f t="shared" si="30"/>
        <v>VRS US Equity</v>
      </c>
      <c r="D701" s="3" t="e">
        <f ca="1">_xll.BDP($C701,$D$1)</f>
        <v>#NAME?</v>
      </c>
      <c r="E701" s="3" t="e">
        <f ca="1">_xll.BDP($C701,$E$1)</f>
        <v>#NAME?</v>
      </c>
      <c r="F701" s="1" t="e">
        <f ca="1">_xll.BDP($C701,$F$1)</f>
        <v>#NAME?</v>
      </c>
      <c r="G701" s="1" t="e">
        <f ca="1">_xll.BDP($C701,$G$1)</f>
        <v>#NAME?</v>
      </c>
      <c r="H701" s="1" t="e">
        <f ca="1">_xll.BDP($C701,$H$1)</f>
        <v>#NAME?</v>
      </c>
      <c r="I701" t="e">
        <f t="shared" ca="1" si="31"/>
        <v>#NAME?</v>
      </c>
      <c r="J701" s="2" t="e">
        <f t="shared" ca="1" si="32"/>
        <v>#NAME?</v>
      </c>
      <c r="K701" s="11" t="e">
        <f ca="1">_xll.BDP($C701,$K$1)</f>
        <v>#NAME?</v>
      </c>
      <c r="L701" s="10" t="e">
        <f ca="1">_xll.BDP(C701,$L$1)</f>
        <v>#NAME?</v>
      </c>
      <c r="M701" s="10"/>
    </row>
    <row r="702" spans="1:13" x14ac:dyDescent="0.25">
      <c r="A702" t="s">
        <v>230</v>
      </c>
      <c r="B702" t="s">
        <v>5303</v>
      </c>
      <c r="C702" t="str">
        <f t="shared" si="30"/>
        <v>ATRI US Equity</v>
      </c>
      <c r="D702" s="3" t="e">
        <f ca="1">_xll.BDP($C702,$D$1)</f>
        <v>#NAME?</v>
      </c>
      <c r="E702" s="3" t="e">
        <f ca="1">_xll.BDP($C702,$E$1)</f>
        <v>#NAME?</v>
      </c>
      <c r="F702" s="1" t="e">
        <f ca="1">_xll.BDP($C702,$F$1)</f>
        <v>#NAME?</v>
      </c>
      <c r="G702" s="1" t="e">
        <f ca="1">_xll.BDP($C702,$G$1)</f>
        <v>#NAME?</v>
      </c>
      <c r="H702" s="1" t="e">
        <f ca="1">_xll.BDP($C702,$H$1)</f>
        <v>#NAME?</v>
      </c>
      <c r="I702" t="e">
        <f t="shared" ca="1" si="31"/>
        <v>#NAME?</v>
      </c>
      <c r="J702" s="2" t="e">
        <f t="shared" ca="1" si="32"/>
        <v>#NAME?</v>
      </c>
      <c r="K702" s="11" t="e">
        <f ca="1">_xll.BDP($C702,$K$1)</f>
        <v>#NAME?</v>
      </c>
      <c r="L702" s="10" t="e">
        <f ca="1">_xll.BDP(C702,$L$1)</f>
        <v>#NAME?</v>
      </c>
      <c r="M702" s="10"/>
    </row>
    <row r="703" spans="1:13" x14ac:dyDescent="0.25">
      <c r="A703" t="s">
        <v>1684</v>
      </c>
      <c r="B703" t="s">
        <v>5303</v>
      </c>
      <c r="C703" t="str">
        <f t="shared" si="30"/>
        <v>MSON US Equity</v>
      </c>
      <c r="D703" s="3" t="e">
        <f ca="1">_xll.BDP($C703,$D$1)</f>
        <v>#NAME?</v>
      </c>
      <c r="E703" s="3" t="e">
        <f ca="1">_xll.BDP($C703,$E$1)</f>
        <v>#NAME?</v>
      </c>
      <c r="F703" s="1" t="e">
        <f ca="1">_xll.BDP($C703,$F$1)</f>
        <v>#NAME?</v>
      </c>
      <c r="G703" s="1" t="e">
        <f ca="1">_xll.BDP($C703,$G$1)</f>
        <v>#NAME?</v>
      </c>
      <c r="H703" s="1" t="e">
        <f ca="1">_xll.BDP($C703,$H$1)</f>
        <v>#NAME?</v>
      </c>
      <c r="I703" t="e">
        <f t="shared" ca="1" si="31"/>
        <v>#NAME?</v>
      </c>
      <c r="J703" s="2" t="e">
        <f t="shared" ca="1" si="32"/>
        <v>#NAME?</v>
      </c>
      <c r="K703" s="11" t="e">
        <f ca="1">_xll.BDP($C703,$K$1)</f>
        <v>#NAME?</v>
      </c>
      <c r="L703" s="10" t="e">
        <f ca="1">_xll.BDP(C703,$L$1)</f>
        <v>#NAME?</v>
      </c>
      <c r="M703" s="10"/>
    </row>
    <row r="704" spans="1:13" x14ac:dyDescent="0.25">
      <c r="A704" t="s">
        <v>2544</v>
      </c>
      <c r="B704" t="s">
        <v>5303</v>
      </c>
      <c r="C704" t="str">
        <f t="shared" si="30"/>
        <v>TVIA US Equity</v>
      </c>
      <c r="D704" s="3" t="e">
        <f ca="1">_xll.BDP($C704,$D$1)</f>
        <v>#NAME?</v>
      </c>
      <c r="E704" s="3" t="e">
        <f ca="1">_xll.BDP($C704,$E$1)</f>
        <v>#NAME?</v>
      </c>
      <c r="F704" s="1" t="e">
        <f ca="1">_xll.BDP($C704,$F$1)</f>
        <v>#NAME?</v>
      </c>
      <c r="G704" s="1" t="e">
        <f ca="1">_xll.BDP($C704,$G$1)</f>
        <v>#NAME?</v>
      </c>
      <c r="H704" s="1" t="e">
        <f ca="1">_xll.BDP($C704,$H$1)</f>
        <v>#NAME?</v>
      </c>
      <c r="I704" t="e">
        <f t="shared" ca="1" si="31"/>
        <v>#NAME?</v>
      </c>
      <c r="J704" s="2" t="e">
        <f t="shared" ca="1" si="32"/>
        <v>#NAME?</v>
      </c>
      <c r="K704" s="11" t="e">
        <f ca="1">_xll.BDP($C704,$K$1)</f>
        <v>#NAME?</v>
      </c>
      <c r="L704" s="10" t="e">
        <f ca="1">_xll.BDP(C704,$L$1)</f>
        <v>#NAME?</v>
      </c>
      <c r="M704" s="10"/>
    </row>
    <row r="705" spans="1:13" x14ac:dyDescent="0.25">
      <c r="A705" t="s">
        <v>2428</v>
      </c>
      <c r="B705" t="s">
        <v>5303</v>
      </c>
      <c r="C705" t="str">
        <f t="shared" si="30"/>
        <v>SYNL US Equity</v>
      </c>
      <c r="D705" s="3" t="e">
        <f ca="1">_xll.BDP($C705,$D$1)</f>
        <v>#NAME?</v>
      </c>
      <c r="E705" s="3" t="e">
        <f ca="1">_xll.BDP($C705,$E$1)</f>
        <v>#NAME?</v>
      </c>
      <c r="F705" s="1" t="e">
        <f ca="1">_xll.BDP($C705,$F$1)</f>
        <v>#NAME?</v>
      </c>
      <c r="G705" s="1" t="e">
        <f ca="1">_xll.BDP($C705,$G$1)</f>
        <v>#NAME?</v>
      </c>
      <c r="H705" s="1" t="e">
        <f ca="1">_xll.BDP($C705,$H$1)</f>
        <v>#NAME?</v>
      </c>
      <c r="I705" t="e">
        <f t="shared" ca="1" si="31"/>
        <v>#NAME?</v>
      </c>
      <c r="J705" s="2" t="e">
        <f t="shared" ca="1" si="32"/>
        <v>#NAME?</v>
      </c>
      <c r="K705" s="11" t="e">
        <f ca="1">_xll.BDP($C705,$K$1)</f>
        <v>#NAME?</v>
      </c>
      <c r="L705" s="10" t="e">
        <f ca="1">_xll.BDP(C705,$L$1)</f>
        <v>#NAME?</v>
      </c>
      <c r="M705" s="10"/>
    </row>
    <row r="706" spans="1:13" x14ac:dyDescent="0.25">
      <c r="A706" t="s">
        <v>587</v>
      </c>
      <c r="B706" t="s">
        <v>5303</v>
      </c>
      <c r="C706" t="str">
        <f t="shared" ref="C706:C769" si="33">A706&amp; " US Equity"</f>
        <v>CPIX US Equity</v>
      </c>
      <c r="D706" s="3" t="e">
        <f ca="1">_xll.BDP($C706,$D$1)</f>
        <v>#NAME?</v>
      </c>
      <c r="E706" s="3" t="e">
        <f ca="1">_xll.BDP($C706,$E$1)</f>
        <v>#NAME?</v>
      </c>
      <c r="F706" s="1" t="e">
        <f ca="1">_xll.BDP($C706,$F$1)</f>
        <v>#NAME?</v>
      </c>
      <c r="G706" s="1" t="e">
        <f ca="1">_xll.BDP($C706,$G$1)</f>
        <v>#NAME?</v>
      </c>
      <c r="H706" s="1" t="e">
        <f ca="1">_xll.BDP($C706,$H$1)</f>
        <v>#NAME?</v>
      </c>
      <c r="I706" t="e">
        <f t="shared" ca="1" si="31"/>
        <v>#NAME?</v>
      </c>
      <c r="J706" s="2" t="e">
        <f t="shared" ca="1" si="32"/>
        <v>#NAME?</v>
      </c>
      <c r="K706" s="11" t="e">
        <f ca="1">_xll.BDP($C706,$K$1)</f>
        <v>#NAME?</v>
      </c>
      <c r="L706" s="10" t="e">
        <f ca="1">_xll.BDP(C706,$L$1)</f>
        <v>#NAME?</v>
      </c>
      <c r="M706" s="10"/>
    </row>
    <row r="707" spans="1:13" x14ac:dyDescent="0.25">
      <c r="A707" t="s">
        <v>1431</v>
      </c>
      <c r="B707" t="s">
        <v>5303</v>
      </c>
      <c r="C707" t="str">
        <f t="shared" si="33"/>
        <v>KMPH US Equity</v>
      </c>
      <c r="D707" s="3" t="e">
        <f ca="1">_xll.BDP($C707,$D$1)</f>
        <v>#NAME?</v>
      </c>
      <c r="E707" s="3" t="e">
        <f ca="1">_xll.BDP($C707,$E$1)</f>
        <v>#NAME?</v>
      </c>
      <c r="F707" s="1" t="e">
        <f ca="1">_xll.BDP($C707,$F$1)</f>
        <v>#NAME?</v>
      </c>
      <c r="G707" s="1" t="e">
        <f ca="1">_xll.BDP($C707,$G$1)</f>
        <v>#NAME?</v>
      </c>
      <c r="H707" s="1" t="e">
        <f ca="1">_xll.BDP($C707,$H$1)</f>
        <v>#NAME?</v>
      </c>
      <c r="I707" t="e">
        <f t="shared" ref="I707:I770" ca="1" si="34">IF(40000/E707*0.005&lt;1,1,IF(40000/E707*0.005&gt;40000*0.005,40000*0.005,40000/E707*0.005))</f>
        <v>#NAME?</v>
      </c>
      <c r="J707" s="2" t="e">
        <f t="shared" ref="J707:J770" ca="1" si="35">I707/40000</f>
        <v>#NAME?</v>
      </c>
      <c r="K707" s="11" t="e">
        <f ca="1">_xll.BDP($C707,$K$1)</f>
        <v>#NAME?</v>
      </c>
      <c r="L707" s="10" t="e">
        <f ca="1">_xll.BDP(C707,$L$1)</f>
        <v>#NAME?</v>
      </c>
      <c r="M707" s="10"/>
    </row>
    <row r="708" spans="1:13" x14ac:dyDescent="0.25">
      <c r="A708" t="s">
        <v>2439</v>
      </c>
      <c r="B708" t="s">
        <v>5303</v>
      </c>
      <c r="C708" t="str">
        <f t="shared" si="33"/>
        <v>TANH US Equity</v>
      </c>
      <c r="D708" s="3" t="e">
        <f ca="1">_xll.BDP($C708,$D$1)</f>
        <v>#NAME?</v>
      </c>
      <c r="E708" s="3" t="e">
        <f ca="1">_xll.BDP($C708,$E$1)</f>
        <v>#NAME?</v>
      </c>
      <c r="F708" s="1" t="e">
        <f ca="1">_xll.BDP($C708,$F$1)</f>
        <v>#NAME?</v>
      </c>
      <c r="G708" s="1" t="e">
        <f ca="1">_xll.BDP($C708,$G$1)</f>
        <v>#NAME?</v>
      </c>
      <c r="H708" s="1" t="e">
        <f ca="1">_xll.BDP($C708,$H$1)</f>
        <v>#NAME?</v>
      </c>
      <c r="I708" t="e">
        <f t="shared" ca="1" si="34"/>
        <v>#NAME?</v>
      </c>
      <c r="J708" s="2" t="e">
        <f t="shared" ca="1" si="35"/>
        <v>#NAME?</v>
      </c>
      <c r="K708" s="11" t="e">
        <f ca="1">_xll.BDP($C708,$K$1)</f>
        <v>#NAME?</v>
      </c>
      <c r="L708" s="10" t="e">
        <f ca="1">_xll.BDP(C708,$L$1)</f>
        <v>#NAME?</v>
      </c>
      <c r="M708" s="10"/>
    </row>
    <row r="709" spans="1:13" x14ac:dyDescent="0.25">
      <c r="A709" t="s">
        <v>2723</v>
      </c>
      <c r="B709" t="s">
        <v>5303</v>
      </c>
      <c r="C709" t="str">
        <f t="shared" si="33"/>
        <v>WINT US Equity</v>
      </c>
      <c r="D709" s="3" t="e">
        <f ca="1">_xll.BDP($C709,$D$1)</f>
        <v>#NAME?</v>
      </c>
      <c r="E709" s="3" t="e">
        <f ca="1">_xll.BDP($C709,$E$1)</f>
        <v>#NAME?</v>
      </c>
      <c r="F709" s="1" t="e">
        <f ca="1">_xll.BDP($C709,$F$1)</f>
        <v>#NAME?</v>
      </c>
      <c r="G709" s="1" t="e">
        <f ca="1">_xll.BDP($C709,$G$1)</f>
        <v>#NAME?</v>
      </c>
      <c r="H709" s="1" t="e">
        <f ca="1">_xll.BDP($C709,$H$1)</f>
        <v>#NAME?</v>
      </c>
      <c r="I709" t="e">
        <f t="shared" ca="1" si="34"/>
        <v>#NAME?</v>
      </c>
      <c r="J709" s="2" t="e">
        <f t="shared" ca="1" si="35"/>
        <v>#NAME?</v>
      </c>
      <c r="K709" s="11" t="e">
        <f ca="1">_xll.BDP($C709,$K$1)</f>
        <v>#NAME?</v>
      </c>
      <c r="L709" s="10" t="e">
        <f ca="1">_xll.BDP(C709,$L$1)</f>
        <v>#NAME?</v>
      </c>
      <c r="M709" s="10"/>
    </row>
    <row r="710" spans="1:13" x14ac:dyDescent="0.25">
      <c r="A710" t="s">
        <v>4615</v>
      </c>
      <c r="B710" t="s">
        <v>5301</v>
      </c>
      <c r="C710" t="str">
        <f t="shared" si="33"/>
        <v>PKD US Equity</v>
      </c>
      <c r="D710" s="3" t="e">
        <f ca="1">_xll.BDP($C710,$D$1)</f>
        <v>#NAME?</v>
      </c>
      <c r="E710" s="3" t="e">
        <f ca="1">_xll.BDP($C710,$E$1)</f>
        <v>#NAME?</v>
      </c>
      <c r="F710" s="1" t="e">
        <f ca="1">_xll.BDP($C710,$F$1)</f>
        <v>#NAME?</v>
      </c>
      <c r="G710" s="1" t="e">
        <f ca="1">_xll.BDP($C710,$G$1)</f>
        <v>#NAME?</v>
      </c>
      <c r="H710" s="1" t="e">
        <f ca="1">_xll.BDP($C710,$H$1)</f>
        <v>#NAME?</v>
      </c>
      <c r="I710" t="e">
        <f t="shared" ca="1" si="34"/>
        <v>#NAME?</v>
      </c>
      <c r="J710" s="2" t="e">
        <f t="shared" ca="1" si="35"/>
        <v>#NAME?</v>
      </c>
      <c r="K710" s="11" t="e">
        <f ca="1">_xll.BDP($C710,$K$1)</f>
        <v>#NAME?</v>
      </c>
      <c r="L710" s="10" t="e">
        <f ca="1">_xll.BDP(C710,$L$1)</f>
        <v>#NAME?</v>
      </c>
      <c r="M710" s="10"/>
    </row>
    <row r="711" spans="1:13" x14ac:dyDescent="0.25">
      <c r="A711" t="s">
        <v>853</v>
      </c>
      <c r="B711" t="s">
        <v>5303</v>
      </c>
      <c r="C711" t="str">
        <f t="shared" si="33"/>
        <v>ESCA US Equity</v>
      </c>
      <c r="D711" s="3" t="e">
        <f ca="1">_xll.BDP($C711,$D$1)</f>
        <v>#NAME?</v>
      </c>
      <c r="E711" s="3" t="e">
        <f ca="1">_xll.BDP($C711,$E$1)</f>
        <v>#NAME?</v>
      </c>
      <c r="F711" s="1" t="e">
        <f ca="1">_xll.BDP($C711,$F$1)</f>
        <v>#NAME?</v>
      </c>
      <c r="G711" s="1" t="e">
        <f ca="1">_xll.BDP($C711,$G$1)</f>
        <v>#NAME?</v>
      </c>
      <c r="H711" s="1" t="e">
        <f ca="1">_xll.BDP($C711,$H$1)</f>
        <v>#NAME?</v>
      </c>
      <c r="I711" t="e">
        <f t="shared" ca="1" si="34"/>
        <v>#NAME?</v>
      </c>
      <c r="J711" s="2" t="e">
        <f t="shared" ca="1" si="35"/>
        <v>#NAME?</v>
      </c>
      <c r="K711" s="11" t="e">
        <f ca="1">_xll.BDP($C711,$K$1)</f>
        <v>#NAME?</v>
      </c>
      <c r="L711" s="10" t="e">
        <f ca="1">_xll.BDP(C711,$L$1)</f>
        <v>#NAME?</v>
      </c>
      <c r="M711" s="10"/>
    </row>
    <row r="712" spans="1:13" x14ac:dyDescent="0.25">
      <c r="A712" t="s">
        <v>245</v>
      </c>
      <c r="B712" t="s">
        <v>5303</v>
      </c>
      <c r="C712" t="str">
        <f t="shared" si="33"/>
        <v>AVIR US Equity</v>
      </c>
      <c r="D712" s="3" t="e">
        <f ca="1">_xll.BDP($C712,$D$1)</f>
        <v>#NAME?</v>
      </c>
      <c r="E712" s="3" t="e">
        <f ca="1">_xll.BDP($C712,$E$1)</f>
        <v>#NAME?</v>
      </c>
      <c r="F712" s="1" t="e">
        <f ca="1">_xll.BDP($C712,$F$1)</f>
        <v>#NAME?</v>
      </c>
      <c r="G712" s="1" t="e">
        <f ca="1">_xll.BDP($C712,$G$1)</f>
        <v>#NAME?</v>
      </c>
      <c r="H712" s="1" t="e">
        <f ca="1">_xll.BDP($C712,$H$1)</f>
        <v>#NAME?</v>
      </c>
      <c r="I712" t="e">
        <f t="shared" ca="1" si="34"/>
        <v>#NAME?</v>
      </c>
      <c r="J712" s="2" t="e">
        <f t="shared" ca="1" si="35"/>
        <v>#NAME?</v>
      </c>
      <c r="K712" s="11" t="e">
        <f ca="1">_xll.BDP($C712,$K$1)</f>
        <v>#NAME?</v>
      </c>
      <c r="L712" s="10" t="e">
        <f ca="1">_xll.BDP(C712,$L$1)</f>
        <v>#NAME?</v>
      </c>
      <c r="M712" s="10"/>
    </row>
    <row r="713" spans="1:13" x14ac:dyDescent="0.25">
      <c r="A713" t="s">
        <v>2488</v>
      </c>
      <c r="B713" t="s">
        <v>5303</v>
      </c>
      <c r="C713" t="str">
        <f t="shared" si="33"/>
        <v>TLF US Equity</v>
      </c>
      <c r="D713" s="3" t="e">
        <f ca="1">_xll.BDP($C713,$D$1)</f>
        <v>#NAME?</v>
      </c>
      <c r="E713" s="3" t="e">
        <f ca="1">_xll.BDP($C713,$E$1)</f>
        <v>#NAME?</v>
      </c>
      <c r="F713" s="1" t="e">
        <f ca="1">_xll.BDP($C713,$F$1)</f>
        <v>#NAME?</v>
      </c>
      <c r="G713" s="1" t="e">
        <f ca="1">_xll.BDP($C713,$G$1)</f>
        <v>#NAME?</v>
      </c>
      <c r="H713" s="1" t="e">
        <f ca="1">_xll.BDP($C713,$H$1)</f>
        <v>#NAME?</v>
      </c>
      <c r="I713" t="e">
        <f t="shared" ca="1" si="34"/>
        <v>#NAME?</v>
      </c>
      <c r="J713" s="2" t="e">
        <f t="shared" ca="1" si="35"/>
        <v>#NAME?</v>
      </c>
      <c r="K713" s="11" t="e">
        <f ca="1">_xll.BDP($C713,$K$1)</f>
        <v>#NAME?</v>
      </c>
      <c r="L713" s="10" t="e">
        <f ca="1">_xll.BDP(C713,$L$1)</f>
        <v>#NAME?</v>
      </c>
      <c r="M713" s="10"/>
    </row>
    <row r="714" spans="1:13" x14ac:dyDescent="0.25">
      <c r="A714" t="s">
        <v>1828</v>
      </c>
      <c r="B714" t="s">
        <v>5303</v>
      </c>
      <c r="C714" t="str">
        <f t="shared" si="33"/>
        <v>OESX US Equity</v>
      </c>
      <c r="D714" s="3" t="e">
        <f ca="1">_xll.BDP($C714,$D$1)</f>
        <v>#NAME?</v>
      </c>
      <c r="E714" s="3" t="e">
        <f ca="1">_xll.BDP($C714,$E$1)</f>
        <v>#NAME?</v>
      </c>
      <c r="F714" s="1" t="e">
        <f ca="1">_xll.BDP($C714,$F$1)</f>
        <v>#NAME?</v>
      </c>
      <c r="G714" s="1" t="e">
        <f ca="1">_xll.BDP($C714,$G$1)</f>
        <v>#NAME?</v>
      </c>
      <c r="H714" s="1" t="e">
        <f ca="1">_xll.BDP($C714,$H$1)</f>
        <v>#NAME?</v>
      </c>
      <c r="I714" t="e">
        <f t="shared" ca="1" si="34"/>
        <v>#NAME?</v>
      </c>
      <c r="J714" s="2" t="e">
        <f t="shared" ca="1" si="35"/>
        <v>#NAME?</v>
      </c>
      <c r="K714" s="11" t="e">
        <f ca="1">_xll.BDP($C714,$K$1)</f>
        <v>#NAME?</v>
      </c>
      <c r="L714" s="10" t="e">
        <f ca="1">_xll.BDP(C714,$L$1)</f>
        <v>#NAME?</v>
      </c>
      <c r="M714" s="10"/>
    </row>
    <row r="715" spans="1:13" x14ac:dyDescent="0.25">
      <c r="A715" t="s">
        <v>520</v>
      </c>
      <c r="B715" t="s">
        <v>5303</v>
      </c>
      <c r="C715" t="str">
        <f t="shared" si="33"/>
        <v>CLBH US Equity</v>
      </c>
      <c r="D715" s="3" t="e">
        <f ca="1">_xll.BDP($C715,$D$1)</f>
        <v>#NAME?</v>
      </c>
      <c r="E715" s="3" t="e">
        <f ca="1">_xll.BDP($C715,$E$1)</f>
        <v>#NAME?</v>
      </c>
      <c r="F715" s="1" t="e">
        <f ca="1">_xll.BDP($C715,$F$1)</f>
        <v>#NAME?</v>
      </c>
      <c r="G715" s="1" t="e">
        <f ca="1">_xll.BDP($C715,$G$1)</f>
        <v>#NAME?</v>
      </c>
      <c r="H715" s="1" t="e">
        <f ca="1">_xll.BDP($C715,$H$1)</f>
        <v>#NAME?</v>
      </c>
      <c r="I715" t="e">
        <f t="shared" ca="1" si="34"/>
        <v>#NAME?</v>
      </c>
      <c r="J715" s="2" t="e">
        <f t="shared" ca="1" si="35"/>
        <v>#NAME?</v>
      </c>
      <c r="K715" s="11" t="e">
        <f ca="1">_xll.BDP($C715,$K$1)</f>
        <v>#NAME?</v>
      </c>
      <c r="L715" s="10" t="e">
        <f ca="1">_xll.BDP(C715,$L$1)</f>
        <v>#NAME?</v>
      </c>
      <c r="M715" s="10"/>
    </row>
    <row r="716" spans="1:13" x14ac:dyDescent="0.25">
      <c r="A716" t="s">
        <v>1849</v>
      </c>
      <c r="B716" t="s">
        <v>5303</v>
      </c>
      <c r="C716" t="str">
        <f t="shared" si="33"/>
        <v>OMEX US Equity</v>
      </c>
      <c r="D716" s="3" t="e">
        <f ca="1">_xll.BDP($C716,$D$1)</f>
        <v>#NAME?</v>
      </c>
      <c r="E716" s="3" t="e">
        <f ca="1">_xll.BDP($C716,$E$1)</f>
        <v>#NAME?</v>
      </c>
      <c r="F716" s="1" t="e">
        <f ca="1">_xll.BDP($C716,$F$1)</f>
        <v>#NAME?</v>
      </c>
      <c r="G716" s="1" t="e">
        <f ca="1">_xll.BDP($C716,$G$1)</f>
        <v>#NAME?</v>
      </c>
      <c r="H716" s="1" t="e">
        <f ca="1">_xll.BDP($C716,$H$1)</f>
        <v>#NAME?</v>
      </c>
      <c r="I716" t="e">
        <f t="shared" ca="1" si="34"/>
        <v>#NAME?</v>
      </c>
      <c r="J716" s="2" t="e">
        <f t="shared" ca="1" si="35"/>
        <v>#NAME?</v>
      </c>
      <c r="K716" s="11" t="e">
        <f ca="1">_xll.BDP($C716,$K$1)</f>
        <v>#NAME?</v>
      </c>
      <c r="L716" s="10" t="e">
        <f ca="1">_xll.BDP(C716,$L$1)</f>
        <v>#NAME?</v>
      </c>
      <c r="M716" s="10"/>
    </row>
    <row r="717" spans="1:13" x14ac:dyDescent="0.25">
      <c r="A717" t="s">
        <v>2012</v>
      </c>
      <c r="B717" t="s">
        <v>5303</v>
      </c>
      <c r="C717" t="str">
        <f t="shared" si="33"/>
        <v>PRQR US Equity</v>
      </c>
      <c r="D717" s="3" t="e">
        <f ca="1">_xll.BDP($C717,$D$1)</f>
        <v>#NAME?</v>
      </c>
      <c r="E717" s="3" t="e">
        <f ca="1">_xll.BDP($C717,$E$1)</f>
        <v>#NAME?</v>
      </c>
      <c r="F717" s="1" t="e">
        <f ca="1">_xll.BDP($C717,$F$1)</f>
        <v>#NAME?</v>
      </c>
      <c r="G717" s="1" t="e">
        <f ca="1">_xll.BDP($C717,$G$1)</f>
        <v>#NAME?</v>
      </c>
      <c r="H717" s="1" t="e">
        <f ca="1">_xll.BDP($C717,$H$1)</f>
        <v>#NAME?</v>
      </c>
      <c r="I717" t="e">
        <f t="shared" ca="1" si="34"/>
        <v>#NAME?</v>
      </c>
      <c r="J717" s="2" t="e">
        <f t="shared" ca="1" si="35"/>
        <v>#NAME?</v>
      </c>
      <c r="K717" s="11" t="e">
        <f ca="1">_xll.BDP($C717,$K$1)</f>
        <v>#NAME?</v>
      </c>
      <c r="L717" s="10" t="e">
        <f ca="1">_xll.BDP(C717,$L$1)</f>
        <v>#NAME?</v>
      </c>
      <c r="M717" s="10"/>
    </row>
    <row r="718" spans="1:13" x14ac:dyDescent="0.25">
      <c r="A718" t="s">
        <v>1618</v>
      </c>
      <c r="B718" t="s">
        <v>5303</v>
      </c>
      <c r="C718" t="str">
        <f t="shared" si="33"/>
        <v>MGYR US Equity</v>
      </c>
      <c r="D718" s="3" t="e">
        <f ca="1">_xll.BDP($C718,$D$1)</f>
        <v>#NAME?</v>
      </c>
      <c r="E718" s="3" t="e">
        <f ca="1">_xll.BDP($C718,$E$1)</f>
        <v>#NAME?</v>
      </c>
      <c r="F718" s="1" t="e">
        <f ca="1">_xll.BDP($C718,$F$1)</f>
        <v>#NAME?</v>
      </c>
      <c r="G718" s="1" t="e">
        <f ca="1">_xll.BDP($C718,$G$1)</f>
        <v>#NAME?</v>
      </c>
      <c r="H718" s="1" t="e">
        <f ca="1">_xll.BDP($C718,$H$1)</f>
        <v>#NAME?</v>
      </c>
      <c r="I718" t="e">
        <f t="shared" ca="1" si="34"/>
        <v>#NAME?</v>
      </c>
      <c r="J718" s="2" t="e">
        <f t="shared" ca="1" si="35"/>
        <v>#NAME?</v>
      </c>
      <c r="K718" s="11" t="e">
        <f ca="1">_xll.BDP($C718,$K$1)</f>
        <v>#NAME?</v>
      </c>
      <c r="L718" s="10" t="e">
        <f ca="1">_xll.BDP(C718,$L$1)</f>
        <v>#NAME?</v>
      </c>
      <c r="M718" s="10"/>
    </row>
    <row r="719" spans="1:13" x14ac:dyDescent="0.25">
      <c r="A719" t="s">
        <v>1483</v>
      </c>
      <c r="B719" t="s">
        <v>5303</v>
      </c>
      <c r="C719" t="str">
        <f t="shared" si="33"/>
        <v>LINC US Equity</v>
      </c>
      <c r="D719" s="3" t="e">
        <f ca="1">_xll.BDP($C719,$D$1)</f>
        <v>#NAME?</v>
      </c>
      <c r="E719" s="3" t="e">
        <f ca="1">_xll.BDP($C719,$E$1)</f>
        <v>#NAME?</v>
      </c>
      <c r="F719" s="1" t="e">
        <f ca="1">_xll.BDP($C719,$F$1)</f>
        <v>#NAME?</v>
      </c>
      <c r="G719" s="1" t="e">
        <f ca="1">_xll.BDP($C719,$G$1)</f>
        <v>#NAME?</v>
      </c>
      <c r="H719" s="1" t="e">
        <f ca="1">_xll.BDP($C719,$H$1)</f>
        <v>#NAME?</v>
      </c>
      <c r="I719" t="e">
        <f t="shared" ca="1" si="34"/>
        <v>#NAME?</v>
      </c>
      <c r="J719" s="2" t="e">
        <f t="shared" ca="1" si="35"/>
        <v>#NAME?</v>
      </c>
      <c r="K719" s="11" t="e">
        <f ca="1">_xll.BDP($C719,$K$1)</f>
        <v>#NAME?</v>
      </c>
      <c r="L719" s="10" t="e">
        <f ca="1">_xll.BDP(C719,$L$1)</f>
        <v>#NAME?</v>
      </c>
      <c r="M719" s="10"/>
    </row>
    <row r="720" spans="1:13" x14ac:dyDescent="0.25">
      <c r="A720" t="s">
        <v>998</v>
      </c>
      <c r="B720" t="s">
        <v>5303</v>
      </c>
      <c r="C720" t="str">
        <f t="shared" si="33"/>
        <v>FORD US Equity</v>
      </c>
      <c r="D720" s="3" t="e">
        <f ca="1">_xll.BDP($C720,$D$1)</f>
        <v>#NAME?</v>
      </c>
      <c r="E720" s="3" t="e">
        <f ca="1">_xll.BDP($C720,$E$1)</f>
        <v>#NAME?</v>
      </c>
      <c r="F720" s="1" t="e">
        <f ca="1">_xll.BDP($C720,$F$1)</f>
        <v>#NAME?</v>
      </c>
      <c r="G720" s="1" t="e">
        <f ca="1">_xll.BDP($C720,$G$1)</f>
        <v>#NAME?</v>
      </c>
      <c r="H720" s="1" t="e">
        <f ca="1">_xll.BDP($C720,$H$1)</f>
        <v>#NAME?</v>
      </c>
      <c r="I720" t="e">
        <f t="shared" ca="1" si="34"/>
        <v>#NAME?</v>
      </c>
      <c r="J720" s="2" t="e">
        <f t="shared" ca="1" si="35"/>
        <v>#NAME?</v>
      </c>
      <c r="K720" s="11" t="e">
        <f ca="1">_xll.BDP($C720,$K$1)</f>
        <v>#NAME?</v>
      </c>
      <c r="L720" s="10" t="e">
        <f ca="1">_xll.BDP(C720,$L$1)</f>
        <v>#NAME?</v>
      </c>
      <c r="M720" s="10"/>
    </row>
    <row r="721" spans="1:13" x14ac:dyDescent="0.25">
      <c r="A721" t="s">
        <v>1073</v>
      </c>
      <c r="B721" t="s">
        <v>5303</v>
      </c>
      <c r="C721" t="str">
        <f t="shared" si="33"/>
        <v>GCBC US Equity</v>
      </c>
      <c r="D721" s="3" t="e">
        <f ca="1">_xll.BDP($C721,$D$1)</f>
        <v>#NAME?</v>
      </c>
      <c r="E721" s="3" t="e">
        <f ca="1">_xll.BDP($C721,$E$1)</f>
        <v>#NAME?</v>
      </c>
      <c r="F721" s="1" t="e">
        <f ca="1">_xll.BDP($C721,$F$1)</f>
        <v>#NAME?</v>
      </c>
      <c r="G721" s="1" t="e">
        <f ca="1">_xll.BDP($C721,$G$1)</f>
        <v>#NAME?</v>
      </c>
      <c r="H721" s="1" t="e">
        <f ca="1">_xll.BDP($C721,$H$1)</f>
        <v>#NAME?</v>
      </c>
      <c r="I721" t="e">
        <f t="shared" ca="1" si="34"/>
        <v>#NAME?</v>
      </c>
      <c r="J721" s="2" t="e">
        <f t="shared" ca="1" si="35"/>
        <v>#NAME?</v>
      </c>
      <c r="K721" s="11" t="e">
        <f ca="1">_xll.BDP($C721,$K$1)</f>
        <v>#NAME?</v>
      </c>
      <c r="L721" s="10" t="e">
        <f ca="1">_xll.BDP(C721,$L$1)</f>
        <v>#NAME?</v>
      </c>
      <c r="M721" s="10"/>
    </row>
    <row r="722" spans="1:13" x14ac:dyDescent="0.25">
      <c r="A722" t="s">
        <v>2761</v>
      </c>
      <c r="B722" t="s">
        <v>5303</v>
      </c>
      <c r="C722" t="str">
        <f t="shared" si="33"/>
        <v>XGTI US Equity</v>
      </c>
      <c r="D722" s="3" t="e">
        <f ca="1">_xll.BDP($C722,$D$1)</f>
        <v>#NAME?</v>
      </c>
      <c r="E722" s="3" t="e">
        <f ca="1">_xll.BDP($C722,$E$1)</f>
        <v>#NAME?</v>
      </c>
      <c r="F722" s="1" t="e">
        <f ca="1">_xll.BDP($C722,$F$1)</f>
        <v>#NAME?</v>
      </c>
      <c r="G722" s="1" t="e">
        <f ca="1">_xll.BDP($C722,$G$1)</f>
        <v>#NAME?</v>
      </c>
      <c r="H722" s="1" t="e">
        <f ca="1">_xll.BDP($C722,$H$1)</f>
        <v>#NAME?</v>
      </c>
      <c r="I722" t="e">
        <f t="shared" ca="1" si="34"/>
        <v>#NAME?</v>
      </c>
      <c r="J722" s="2" t="e">
        <f t="shared" ca="1" si="35"/>
        <v>#NAME?</v>
      </c>
      <c r="K722" s="11" t="e">
        <f ca="1">_xll.BDP($C722,$K$1)</f>
        <v>#NAME?</v>
      </c>
      <c r="L722" s="10" t="e">
        <f ca="1">_xll.BDP(C722,$L$1)</f>
        <v>#NAME?</v>
      </c>
      <c r="M722" s="10"/>
    </row>
    <row r="723" spans="1:13" x14ac:dyDescent="0.25">
      <c r="A723" t="s">
        <v>387</v>
      </c>
      <c r="B723" t="s">
        <v>5303</v>
      </c>
      <c r="C723" t="str">
        <f t="shared" si="33"/>
        <v>CALA US Equity</v>
      </c>
      <c r="D723" s="3" t="e">
        <f ca="1">_xll.BDP($C723,$D$1)</f>
        <v>#NAME?</v>
      </c>
      <c r="E723" s="3" t="e">
        <f ca="1">_xll.BDP($C723,$E$1)</f>
        <v>#NAME?</v>
      </c>
      <c r="F723" s="1" t="e">
        <f ca="1">_xll.BDP($C723,$F$1)</f>
        <v>#NAME?</v>
      </c>
      <c r="G723" s="1" t="e">
        <f ca="1">_xll.BDP($C723,$G$1)</f>
        <v>#NAME?</v>
      </c>
      <c r="H723" s="1" t="e">
        <f ca="1">_xll.BDP($C723,$H$1)</f>
        <v>#NAME?</v>
      </c>
      <c r="I723" t="e">
        <f t="shared" ca="1" si="34"/>
        <v>#NAME?</v>
      </c>
      <c r="J723" s="2" t="e">
        <f t="shared" ca="1" si="35"/>
        <v>#NAME?</v>
      </c>
      <c r="K723" s="11" t="e">
        <f ca="1">_xll.BDP($C723,$K$1)</f>
        <v>#NAME?</v>
      </c>
      <c r="L723" s="10" t="e">
        <f ca="1">_xll.BDP(C723,$L$1)</f>
        <v>#NAME?</v>
      </c>
      <c r="M723" s="10"/>
    </row>
    <row r="724" spans="1:13" x14ac:dyDescent="0.25">
      <c r="A724" t="s">
        <v>406</v>
      </c>
      <c r="B724" t="s">
        <v>5303</v>
      </c>
      <c r="C724" t="str">
        <f t="shared" si="33"/>
        <v>CASM US Equity</v>
      </c>
      <c r="D724" s="3" t="e">
        <f ca="1">_xll.BDP($C724,$D$1)</f>
        <v>#NAME?</v>
      </c>
      <c r="E724" s="3" t="e">
        <f ca="1">_xll.BDP($C724,$E$1)</f>
        <v>#NAME?</v>
      </c>
      <c r="F724" s="1" t="e">
        <f ca="1">_xll.BDP($C724,$F$1)</f>
        <v>#NAME?</v>
      </c>
      <c r="G724" s="1" t="e">
        <f ca="1">_xll.BDP($C724,$G$1)</f>
        <v>#NAME?</v>
      </c>
      <c r="H724" s="1" t="e">
        <f ca="1">_xll.BDP($C724,$H$1)</f>
        <v>#NAME?</v>
      </c>
      <c r="I724" t="e">
        <f t="shared" ca="1" si="34"/>
        <v>#NAME?</v>
      </c>
      <c r="J724" s="2" t="e">
        <f t="shared" ca="1" si="35"/>
        <v>#NAME?</v>
      </c>
      <c r="K724" s="11" t="e">
        <f ca="1">_xll.BDP($C724,$K$1)</f>
        <v>#NAME?</v>
      </c>
      <c r="L724" s="10" t="e">
        <f ca="1">_xll.BDP(C724,$L$1)</f>
        <v>#NAME?</v>
      </c>
      <c r="M724" s="10"/>
    </row>
    <row r="725" spans="1:13" x14ac:dyDescent="0.25">
      <c r="A725" t="s">
        <v>283</v>
      </c>
      <c r="B725" t="s">
        <v>5303</v>
      </c>
      <c r="C725" t="str">
        <f t="shared" si="33"/>
        <v>BDSI US Equity</v>
      </c>
      <c r="D725" s="3" t="e">
        <f ca="1">_xll.BDP($C725,$D$1)</f>
        <v>#NAME?</v>
      </c>
      <c r="E725" s="3" t="e">
        <f ca="1">_xll.BDP($C725,$E$1)</f>
        <v>#NAME?</v>
      </c>
      <c r="F725" s="1" t="e">
        <f ca="1">_xll.BDP($C725,$F$1)</f>
        <v>#NAME?</v>
      </c>
      <c r="G725" s="1" t="e">
        <f ca="1">_xll.BDP($C725,$G$1)</f>
        <v>#NAME?</v>
      </c>
      <c r="H725" s="1" t="e">
        <f ca="1">_xll.BDP($C725,$H$1)</f>
        <v>#NAME?</v>
      </c>
      <c r="I725" t="e">
        <f t="shared" ca="1" si="34"/>
        <v>#NAME?</v>
      </c>
      <c r="J725" s="2" t="e">
        <f t="shared" ca="1" si="35"/>
        <v>#NAME?</v>
      </c>
      <c r="K725" s="11" t="e">
        <f ca="1">_xll.BDP($C725,$K$1)</f>
        <v>#NAME?</v>
      </c>
      <c r="L725" s="10" t="e">
        <f ca="1">_xll.BDP(C725,$L$1)</f>
        <v>#NAME?</v>
      </c>
      <c r="M725" s="10"/>
    </row>
    <row r="726" spans="1:13" x14ac:dyDescent="0.25">
      <c r="A726" t="s">
        <v>932</v>
      </c>
      <c r="B726" t="s">
        <v>5303</v>
      </c>
      <c r="C726" t="str">
        <f t="shared" si="33"/>
        <v>FENX US Equity</v>
      </c>
      <c r="D726" s="3" t="e">
        <f ca="1">_xll.BDP($C726,$D$1)</f>
        <v>#NAME?</v>
      </c>
      <c r="E726" s="3" t="e">
        <f ca="1">_xll.BDP($C726,$E$1)</f>
        <v>#NAME?</v>
      </c>
      <c r="F726" s="1" t="e">
        <f ca="1">_xll.BDP($C726,$F$1)</f>
        <v>#NAME?</v>
      </c>
      <c r="G726" s="1" t="e">
        <f ca="1">_xll.BDP($C726,$G$1)</f>
        <v>#NAME?</v>
      </c>
      <c r="H726" s="1" t="e">
        <f ca="1">_xll.BDP($C726,$H$1)</f>
        <v>#NAME?</v>
      </c>
      <c r="I726" t="e">
        <f t="shared" ca="1" si="34"/>
        <v>#NAME?</v>
      </c>
      <c r="J726" s="2" t="e">
        <f t="shared" ca="1" si="35"/>
        <v>#NAME?</v>
      </c>
      <c r="K726" s="11" t="e">
        <f ca="1">_xll.BDP($C726,$K$1)</f>
        <v>#NAME?</v>
      </c>
      <c r="L726" s="10" t="e">
        <f ca="1">_xll.BDP(C726,$L$1)</f>
        <v>#NAME?</v>
      </c>
      <c r="M726" s="10"/>
    </row>
    <row r="727" spans="1:13" x14ac:dyDescent="0.25">
      <c r="A727" t="s">
        <v>688</v>
      </c>
      <c r="B727" t="s">
        <v>5303</v>
      </c>
      <c r="C727" t="str">
        <f t="shared" si="33"/>
        <v>DAVE US Equity</v>
      </c>
      <c r="D727" s="3" t="e">
        <f ca="1">_xll.BDP($C727,$D$1)</f>
        <v>#NAME?</v>
      </c>
      <c r="E727" s="3" t="e">
        <f ca="1">_xll.BDP($C727,$E$1)</f>
        <v>#NAME?</v>
      </c>
      <c r="F727" s="1" t="e">
        <f ca="1">_xll.BDP($C727,$F$1)</f>
        <v>#NAME?</v>
      </c>
      <c r="G727" s="1" t="e">
        <f ca="1">_xll.BDP($C727,$G$1)</f>
        <v>#NAME?</v>
      </c>
      <c r="H727" s="1" t="e">
        <f ca="1">_xll.BDP($C727,$H$1)</f>
        <v>#NAME?</v>
      </c>
      <c r="I727" t="e">
        <f t="shared" ca="1" si="34"/>
        <v>#NAME?</v>
      </c>
      <c r="J727" s="2" t="e">
        <f t="shared" ca="1" si="35"/>
        <v>#NAME?</v>
      </c>
      <c r="K727" s="11" t="e">
        <f ca="1">_xll.BDP($C727,$K$1)</f>
        <v>#NAME?</v>
      </c>
      <c r="L727" s="10" t="e">
        <f ca="1">_xll.BDP(C727,$L$1)</f>
        <v>#NAME?</v>
      </c>
      <c r="M727" s="10"/>
    </row>
    <row r="728" spans="1:13" x14ac:dyDescent="0.25">
      <c r="A728" t="s">
        <v>2213</v>
      </c>
      <c r="B728" t="s">
        <v>5303</v>
      </c>
      <c r="C728" t="str">
        <f t="shared" si="33"/>
        <v>SBCP US Equity</v>
      </c>
      <c r="D728" s="3" t="e">
        <f ca="1">_xll.BDP($C728,$D$1)</f>
        <v>#NAME?</v>
      </c>
      <c r="E728" s="3" t="e">
        <f ca="1">_xll.BDP($C728,$E$1)</f>
        <v>#NAME?</v>
      </c>
      <c r="F728" s="1" t="e">
        <f ca="1">_xll.BDP($C728,$F$1)</f>
        <v>#NAME?</v>
      </c>
      <c r="G728" s="1" t="e">
        <f ca="1">_xll.BDP($C728,$G$1)</f>
        <v>#NAME?</v>
      </c>
      <c r="H728" s="1" t="e">
        <f ca="1">_xll.BDP($C728,$H$1)</f>
        <v>#NAME?</v>
      </c>
      <c r="I728" t="e">
        <f t="shared" ca="1" si="34"/>
        <v>#NAME?</v>
      </c>
      <c r="J728" s="2" t="e">
        <f t="shared" ca="1" si="35"/>
        <v>#NAME?</v>
      </c>
      <c r="K728" s="11" t="e">
        <f ca="1">_xll.BDP($C728,$K$1)</f>
        <v>#NAME?</v>
      </c>
      <c r="L728" s="10" t="e">
        <f ca="1">_xll.BDP(C728,$L$1)</f>
        <v>#NAME?</v>
      </c>
      <c r="M728" s="10"/>
    </row>
    <row r="729" spans="1:13" x14ac:dyDescent="0.25">
      <c r="A729" t="s">
        <v>1143</v>
      </c>
      <c r="B729" t="s">
        <v>5303</v>
      </c>
      <c r="C729" t="str">
        <f t="shared" si="33"/>
        <v>GTIM US Equity</v>
      </c>
      <c r="D729" s="3" t="e">
        <f ca="1">_xll.BDP($C729,$D$1)</f>
        <v>#NAME?</v>
      </c>
      <c r="E729" s="3" t="e">
        <f ca="1">_xll.BDP($C729,$E$1)</f>
        <v>#NAME?</v>
      </c>
      <c r="F729" s="1" t="e">
        <f ca="1">_xll.BDP($C729,$F$1)</f>
        <v>#NAME?</v>
      </c>
      <c r="G729" s="1" t="e">
        <f ca="1">_xll.BDP($C729,$G$1)</f>
        <v>#NAME?</v>
      </c>
      <c r="H729" s="1" t="e">
        <f ca="1">_xll.BDP($C729,$H$1)</f>
        <v>#NAME?</v>
      </c>
      <c r="I729" t="e">
        <f t="shared" ca="1" si="34"/>
        <v>#NAME?</v>
      </c>
      <c r="J729" s="2" t="e">
        <f t="shared" ca="1" si="35"/>
        <v>#NAME?</v>
      </c>
      <c r="K729" s="11" t="e">
        <f ca="1">_xll.BDP($C729,$K$1)</f>
        <v>#NAME?</v>
      </c>
      <c r="L729" s="10" t="e">
        <f ca="1">_xll.BDP(C729,$L$1)</f>
        <v>#NAME?</v>
      </c>
      <c r="M729" s="10"/>
    </row>
    <row r="730" spans="1:13" x14ac:dyDescent="0.25">
      <c r="A730" t="s">
        <v>757</v>
      </c>
      <c r="B730" t="s">
        <v>5303</v>
      </c>
      <c r="C730" t="str">
        <f t="shared" si="33"/>
        <v>DWCH US Equity</v>
      </c>
      <c r="D730" s="3" t="e">
        <f ca="1">_xll.BDP($C730,$D$1)</f>
        <v>#NAME?</v>
      </c>
      <c r="E730" s="3" t="e">
        <f ca="1">_xll.BDP($C730,$E$1)</f>
        <v>#NAME?</v>
      </c>
      <c r="F730" s="1" t="e">
        <f ca="1">_xll.BDP($C730,$F$1)</f>
        <v>#NAME?</v>
      </c>
      <c r="G730" s="1" t="e">
        <f ca="1">_xll.BDP($C730,$G$1)</f>
        <v>#NAME?</v>
      </c>
      <c r="H730" s="1" t="e">
        <f ca="1">_xll.BDP($C730,$H$1)</f>
        <v>#NAME?</v>
      </c>
      <c r="I730" t="e">
        <f t="shared" ca="1" si="34"/>
        <v>#NAME?</v>
      </c>
      <c r="J730" s="2" t="e">
        <f t="shared" ca="1" si="35"/>
        <v>#NAME?</v>
      </c>
      <c r="K730" s="11" t="e">
        <f ca="1">_xll.BDP($C730,$K$1)</f>
        <v>#NAME?</v>
      </c>
      <c r="L730" s="10" t="e">
        <f ca="1">_xll.BDP(C730,$L$1)</f>
        <v>#NAME?</v>
      </c>
      <c r="M730" s="10"/>
    </row>
    <row r="731" spans="1:13" x14ac:dyDescent="0.25">
      <c r="A731" t="s">
        <v>2676</v>
      </c>
      <c r="B731" t="s">
        <v>5303</v>
      </c>
      <c r="C731" t="str">
        <f t="shared" si="33"/>
        <v>VTL US Equity</v>
      </c>
      <c r="D731" s="3" t="e">
        <f ca="1">_xll.BDP($C731,$D$1)</f>
        <v>#NAME?</v>
      </c>
      <c r="E731" s="3" t="e">
        <f ca="1">_xll.BDP($C731,$E$1)</f>
        <v>#NAME?</v>
      </c>
      <c r="F731" s="1" t="e">
        <f ca="1">_xll.BDP($C731,$F$1)</f>
        <v>#NAME?</v>
      </c>
      <c r="G731" s="1" t="e">
        <f ca="1">_xll.BDP($C731,$G$1)</f>
        <v>#NAME?</v>
      </c>
      <c r="H731" s="1" t="e">
        <f ca="1">_xll.BDP($C731,$H$1)</f>
        <v>#NAME?</v>
      </c>
      <c r="I731" t="e">
        <f t="shared" ca="1" si="34"/>
        <v>#NAME?</v>
      </c>
      <c r="J731" s="2" t="e">
        <f t="shared" ca="1" si="35"/>
        <v>#NAME?</v>
      </c>
      <c r="K731" s="11" t="e">
        <f ca="1">_xll.BDP($C731,$K$1)</f>
        <v>#NAME?</v>
      </c>
      <c r="L731" s="10" t="e">
        <f ca="1">_xll.BDP(C731,$L$1)</f>
        <v>#NAME?</v>
      </c>
      <c r="M731" s="10"/>
    </row>
    <row r="732" spans="1:13" x14ac:dyDescent="0.25">
      <c r="A732" t="s">
        <v>1796</v>
      </c>
      <c r="B732" t="s">
        <v>5303</v>
      </c>
      <c r="C732" t="str">
        <f t="shared" si="33"/>
        <v>NVGN US Equity</v>
      </c>
      <c r="D732" s="3" t="e">
        <f ca="1">_xll.BDP($C732,$D$1)</f>
        <v>#NAME?</v>
      </c>
      <c r="E732" s="3" t="e">
        <f ca="1">_xll.BDP($C732,$E$1)</f>
        <v>#NAME?</v>
      </c>
      <c r="F732" s="1" t="e">
        <f ca="1">_xll.BDP($C732,$F$1)</f>
        <v>#NAME?</v>
      </c>
      <c r="G732" s="1" t="e">
        <f ca="1">_xll.BDP($C732,$G$1)</f>
        <v>#NAME?</v>
      </c>
      <c r="H732" s="1" t="e">
        <f ca="1">_xll.BDP($C732,$H$1)</f>
        <v>#NAME?</v>
      </c>
      <c r="I732" t="e">
        <f t="shared" ca="1" si="34"/>
        <v>#NAME?</v>
      </c>
      <c r="J732" s="2" t="e">
        <f t="shared" ca="1" si="35"/>
        <v>#NAME?</v>
      </c>
      <c r="K732" s="11" t="e">
        <f ca="1">_xll.BDP($C732,$K$1)</f>
        <v>#NAME?</v>
      </c>
      <c r="L732" s="10" t="e">
        <f ca="1">_xll.BDP(C732,$L$1)</f>
        <v>#NAME?</v>
      </c>
      <c r="M732" s="10"/>
    </row>
    <row r="733" spans="1:13" x14ac:dyDescent="0.25">
      <c r="A733" t="s">
        <v>2771</v>
      </c>
      <c r="B733" t="s">
        <v>5303</v>
      </c>
      <c r="C733" t="str">
        <f t="shared" si="33"/>
        <v>XRDC US Equity</v>
      </c>
      <c r="D733" s="3" t="e">
        <f ca="1">_xll.BDP($C733,$D$1)</f>
        <v>#NAME?</v>
      </c>
      <c r="E733" s="3" t="e">
        <f ca="1">_xll.BDP($C733,$E$1)</f>
        <v>#NAME?</v>
      </c>
      <c r="F733" s="1" t="e">
        <f ca="1">_xll.BDP($C733,$F$1)</f>
        <v>#NAME?</v>
      </c>
      <c r="G733" s="1" t="e">
        <f ca="1">_xll.BDP($C733,$G$1)</f>
        <v>#NAME?</v>
      </c>
      <c r="H733" s="1" t="e">
        <f ca="1">_xll.BDP($C733,$H$1)</f>
        <v>#NAME?</v>
      </c>
      <c r="I733" t="e">
        <f t="shared" ca="1" si="34"/>
        <v>#NAME?</v>
      </c>
      <c r="J733" s="2" t="e">
        <f t="shared" ca="1" si="35"/>
        <v>#NAME?</v>
      </c>
      <c r="K733" s="11" t="e">
        <f ca="1">_xll.BDP($C733,$K$1)</f>
        <v>#NAME?</v>
      </c>
      <c r="L733" s="10" t="e">
        <f ca="1">_xll.BDP(C733,$L$1)</f>
        <v>#NAME?</v>
      </c>
      <c r="M733" s="10"/>
    </row>
    <row r="734" spans="1:13" x14ac:dyDescent="0.25">
      <c r="A734" t="s">
        <v>4959</v>
      </c>
      <c r="B734" t="s">
        <v>5301</v>
      </c>
      <c r="C734" t="str">
        <f t="shared" si="33"/>
        <v>TCPI US Equity</v>
      </c>
      <c r="D734" s="3" t="e">
        <f ca="1">_xll.BDP($C734,$D$1)</f>
        <v>#NAME?</v>
      </c>
      <c r="E734" s="3" t="e">
        <f ca="1">_xll.BDP($C734,$E$1)</f>
        <v>#NAME?</v>
      </c>
      <c r="F734" s="1" t="e">
        <f ca="1">_xll.BDP($C734,$F$1)</f>
        <v>#NAME?</v>
      </c>
      <c r="G734" s="1" t="e">
        <f ca="1">_xll.BDP($C734,$G$1)</f>
        <v>#NAME?</v>
      </c>
      <c r="H734" s="1" t="e">
        <f ca="1">_xll.BDP($C734,$H$1)</f>
        <v>#NAME?</v>
      </c>
      <c r="I734" t="e">
        <f t="shared" ca="1" si="34"/>
        <v>#NAME?</v>
      </c>
      <c r="J734" s="2" t="e">
        <f t="shared" ca="1" si="35"/>
        <v>#NAME?</v>
      </c>
      <c r="K734" s="11" t="e">
        <f ca="1">_xll.BDP($C734,$K$1)</f>
        <v>#NAME?</v>
      </c>
      <c r="L734" s="10" t="e">
        <f ca="1">_xll.BDP(C734,$L$1)</f>
        <v>#NAME?</v>
      </c>
      <c r="M734" s="10"/>
    </row>
    <row r="735" spans="1:13" x14ac:dyDescent="0.25">
      <c r="A735" t="s">
        <v>527</v>
      </c>
      <c r="B735" t="s">
        <v>5303</v>
      </c>
      <c r="C735" t="str">
        <f t="shared" si="33"/>
        <v>CLIR US Equity</v>
      </c>
      <c r="D735" s="3" t="e">
        <f ca="1">_xll.BDP($C735,$D$1)</f>
        <v>#NAME?</v>
      </c>
      <c r="E735" s="3" t="e">
        <f ca="1">_xll.BDP($C735,$E$1)</f>
        <v>#NAME?</v>
      </c>
      <c r="F735" s="1" t="e">
        <f ca="1">_xll.BDP($C735,$F$1)</f>
        <v>#NAME?</v>
      </c>
      <c r="G735" s="1" t="e">
        <f ca="1">_xll.BDP($C735,$G$1)</f>
        <v>#NAME?</v>
      </c>
      <c r="H735" s="1" t="e">
        <f ca="1">_xll.BDP($C735,$H$1)</f>
        <v>#NAME?</v>
      </c>
      <c r="I735" t="e">
        <f t="shared" ca="1" si="34"/>
        <v>#NAME?</v>
      </c>
      <c r="J735" s="2" t="e">
        <f t="shared" ca="1" si="35"/>
        <v>#NAME?</v>
      </c>
      <c r="K735" s="11" t="e">
        <f ca="1">_xll.BDP($C735,$K$1)</f>
        <v>#NAME?</v>
      </c>
      <c r="L735" s="10" t="e">
        <f ca="1">_xll.BDP(C735,$L$1)</f>
        <v>#NAME?</v>
      </c>
      <c r="M735" s="10"/>
    </row>
    <row r="736" spans="1:13" x14ac:dyDescent="0.25">
      <c r="A736" t="s">
        <v>1580</v>
      </c>
      <c r="B736" t="s">
        <v>5303</v>
      </c>
      <c r="C736" t="str">
        <f t="shared" si="33"/>
        <v>MCUR US Equity</v>
      </c>
      <c r="D736" s="3" t="e">
        <f ca="1">_xll.BDP($C736,$D$1)</f>
        <v>#NAME?</v>
      </c>
      <c r="E736" s="3" t="e">
        <f ca="1">_xll.BDP($C736,$E$1)</f>
        <v>#NAME?</v>
      </c>
      <c r="F736" s="1" t="e">
        <f ca="1">_xll.BDP($C736,$F$1)</f>
        <v>#NAME?</v>
      </c>
      <c r="G736" s="1" t="e">
        <f ca="1">_xll.BDP($C736,$G$1)</f>
        <v>#NAME?</v>
      </c>
      <c r="H736" s="1" t="e">
        <f ca="1">_xll.BDP($C736,$H$1)</f>
        <v>#NAME?</v>
      </c>
      <c r="I736" t="e">
        <f t="shared" ca="1" si="34"/>
        <v>#NAME?</v>
      </c>
      <c r="J736" s="2" t="e">
        <f t="shared" ca="1" si="35"/>
        <v>#NAME?</v>
      </c>
      <c r="K736" s="11" t="e">
        <f ca="1">_xll.BDP($C736,$K$1)</f>
        <v>#NAME?</v>
      </c>
      <c r="L736" s="10" t="e">
        <f ca="1">_xll.BDP(C736,$L$1)</f>
        <v>#NAME?</v>
      </c>
      <c r="M736" s="10"/>
    </row>
    <row r="737" spans="1:13" x14ac:dyDescent="0.25">
      <c r="A737" t="s">
        <v>2617</v>
      </c>
      <c r="B737" t="s">
        <v>5303</v>
      </c>
      <c r="C737" t="str">
        <f t="shared" si="33"/>
        <v>VCEL US Equity</v>
      </c>
      <c r="D737" s="3" t="e">
        <f ca="1">_xll.BDP($C737,$D$1)</f>
        <v>#NAME?</v>
      </c>
      <c r="E737" s="3" t="e">
        <f ca="1">_xll.BDP($C737,$E$1)</f>
        <v>#NAME?</v>
      </c>
      <c r="F737" s="1" t="e">
        <f ca="1">_xll.BDP($C737,$F$1)</f>
        <v>#NAME?</v>
      </c>
      <c r="G737" s="1" t="e">
        <f ca="1">_xll.BDP($C737,$G$1)</f>
        <v>#NAME?</v>
      </c>
      <c r="H737" s="1" t="e">
        <f ca="1">_xll.BDP($C737,$H$1)</f>
        <v>#NAME?</v>
      </c>
      <c r="I737" t="e">
        <f t="shared" ca="1" si="34"/>
        <v>#NAME?</v>
      </c>
      <c r="J737" s="2" t="e">
        <f t="shared" ca="1" si="35"/>
        <v>#NAME?</v>
      </c>
      <c r="K737" s="11" t="e">
        <f ca="1">_xll.BDP($C737,$K$1)</f>
        <v>#NAME?</v>
      </c>
      <c r="L737" s="10" t="e">
        <f ca="1">_xll.BDP(C737,$L$1)</f>
        <v>#NAME?</v>
      </c>
      <c r="M737" s="10"/>
    </row>
    <row r="738" spans="1:13" x14ac:dyDescent="0.25">
      <c r="A738" t="s">
        <v>2733</v>
      </c>
      <c r="B738" t="s">
        <v>5303</v>
      </c>
      <c r="C738" t="str">
        <f t="shared" si="33"/>
        <v>WMIH US Equity</v>
      </c>
      <c r="D738" s="3" t="e">
        <f ca="1">_xll.BDP($C738,$D$1)</f>
        <v>#NAME?</v>
      </c>
      <c r="E738" s="3" t="e">
        <f ca="1">_xll.BDP($C738,$E$1)</f>
        <v>#NAME?</v>
      </c>
      <c r="F738" s="1" t="e">
        <f ca="1">_xll.BDP($C738,$F$1)</f>
        <v>#NAME?</v>
      </c>
      <c r="G738" s="1" t="e">
        <f ca="1">_xll.BDP($C738,$G$1)</f>
        <v>#NAME?</v>
      </c>
      <c r="H738" s="1" t="e">
        <f ca="1">_xll.BDP($C738,$H$1)</f>
        <v>#NAME?</v>
      </c>
      <c r="I738" t="e">
        <f t="shared" ca="1" si="34"/>
        <v>#NAME?</v>
      </c>
      <c r="J738" s="2" t="e">
        <f t="shared" ca="1" si="35"/>
        <v>#NAME?</v>
      </c>
      <c r="K738" s="11" t="e">
        <f ca="1">_xll.BDP($C738,$K$1)</f>
        <v>#NAME?</v>
      </c>
      <c r="L738" s="10" t="e">
        <f ca="1">_xll.BDP(C738,$L$1)</f>
        <v>#NAME?</v>
      </c>
      <c r="M738" s="10"/>
    </row>
    <row r="739" spans="1:13" x14ac:dyDescent="0.25">
      <c r="A739" t="s">
        <v>2708</v>
      </c>
      <c r="B739" t="s">
        <v>5303</v>
      </c>
      <c r="C739" t="str">
        <f t="shared" si="33"/>
        <v>WEYS US Equity</v>
      </c>
      <c r="D739" s="3" t="e">
        <f ca="1">_xll.BDP($C739,$D$1)</f>
        <v>#NAME?</v>
      </c>
      <c r="E739" s="3" t="e">
        <f ca="1">_xll.BDP($C739,$E$1)</f>
        <v>#NAME?</v>
      </c>
      <c r="F739" s="1" t="e">
        <f ca="1">_xll.BDP($C739,$F$1)</f>
        <v>#NAME?</v>
      </c>
      <c r="G739" s="1" t="e">
        <f ca="1">_xll.BDP($C739,$G$1)</f>
        <v>#NAME?</v>
      </c>
      <c r="H739" s="1" t="e">
        <f ca="1">_xll.BDP($C739,$H$1)</f>
        <v>#NAME?</v>
      </c>
      <c r="I739" t="e">
        <f t="shared" ca="1" si="34"/>
        <v>#NAME?</v>
      </c>
      <c r="J739" s="2" t="e">
        <f t="shared" ca="1" si="35"/>
        <v>#NAME?</v>
      </c>
      <c r="K739" s="11" t="e">
        <f ca="1">_xll.BDP($C739,$K$1)</f>
        <v>#NAME?</v>
      </c>
      <c r="L739" s="10" t="e">
        <f ca="1">_xll.BDP(C739,$L$1)</f>
        <v>#NAME?</v>
      </c>
      <c r="M739" s="10"/>
    </row>
    <row r="740" spans="1:13" x14ac:dyDescent="0.25">
      <c r="A740" t="s">
        <v>1636</v>
      </c>
      <c r="B740" t="s">
        <v>5303</v>
      </c>
      <c r="C740" t="str">
        <f t="shared" si="33"/>
        <v>MLAB US Equity</v>
      </c>
      <c r="D740" s="3" t="e">
        <f ca="1">_xll.BDP($C740,$D$1)</f>
        <v>#NAME?</v>
      </c>
      <c r="E740" s="3" t="e">
        <f ca="1">_xll.BDP($C740,$E$1)</f>
        <v>#NAME?</v>
      </c>
      <c r="F740" s="1" t="e">
        <f ca="1">_xll.BDP($C740,$F$1)</f>
        <v>#NAME?</v>
      </c>
      <c r="G740" s="1" t="e">
        <f ca="1">_xll.BDP($C740,$G$1)</f>
        <v>#NAME?</v>
      </c>
      <c r="H740" s="1" t="e">
        <f ca="1">_xll.BDP($C740,$H$1)</f>
        <v>#NAME?</v>
      </c>
      <c r="I740" t="e">
        <f t="shared" ca="1" si="34"/>
        <v>#NAME?</v>
      </c>
      <c r="J740" s="2" t="e">
        <f t="shared" ca="1" si="35"/>
        <v>#NAME?</v>
      </c>
      <c r="K740" s="11" t="e">
        <f ca="1">_xll.BDP($C740,$K$1)</f>
        <v>#NAME?</v>
      </c>
      <c r="L740" s="10" t="e">
        <f ca="1">_xll.BDP(C740,$L$1)</f>
        <v>#NAME?</v>
      </c>
      <c r="M740" s="10"/>
    </row>
    <row r="741" spans="1:13" x14ac:dyDescent="0.25">
      <c r="A741" t="s">
        <v>1323</v>
      </c>
      <c r="B741" t="s">
        <v>5303</v>
      </c>
      <c r="C741" t="str">
        <f t="shared" si="33"/>
        <v>INTX US Equity</v>
      </c>
      <c r="D741" s="3" t="e">
        <f ca="1">_xll.BDP($C741,$D$1)</f>
        <v>#NAME?</v>
      </c>
      <c r="E741" s="3" t="e">
        <f ca="1">_xll.BDP($C741,$E$1)</f>
        <v>#NAME?</v>
      </c>
      <c r="F741" s="1" t="e">
        <f ca="1">_xll.BDP($C741,$F$1)</f>
        <v>#NAME?</v>
      </c>
      <c r="G741" s="1" t="e">
        <f ca="1">_xll.BDP($C741,$G$1)</f>
        <v>#NAME?</v>
      </c>
      <c r="H741" s="1" t="e">
        <f ca="1">_xll.BDP($C741,$H$1)</f>
        <v>#NAME?</v>
      </c>
      <c r="I741" t="e">
        <f t="shared" ca="1" si="34"/>
        <v>#NAME?</v>
      </c>
      <c r="J741" s="2" t="e">
        <f t="shared" ca="1" si="35"/>
        <v>#NAME?</v>
      </c>
      <c r="K741" s="11" t="e">
        <f ca="1">_xll.BDP($C741,$K$1)</f>
        <v>#NAME?</v>
      </c>
      <c r="L741" s="10" t="e">
        <f ca="1">_xll.BDP(C741,$L$1)</f>
        <v>#NAME?</v>
      </c>
      <c r="M741" s="10"/>
    </row>
    <row r="742" spans="1:13" x14ac:dyDescent="0.25">
      <c r="A742" t="s">
        <v>1557</v>
      </c>
      <c r="B742" t="s">
        <v>5303</v>
      </c>
      <c r="C742" t="str">
        <f t="shared" si="33"/>
        <v>MATR US Equity</v>
      </c>
      <c r="D742" s="3" t="e">
        <f ca="1">_xll.BDP($C742,$D$1)</f>
        <v>#NAME?</v>
      </c>
      <c r="E742" s="3" t="e">
        <f ca="1">_xll.BDP($C742,$E$1)</f>
        <v>#NAME?</v>
      </c>
      <c r="F742" s="1" t="e">
        <f ca="1">_xll.BDP($C742,$F$1)</f>
        <v>#NAME?</v>
      </c>
      <c r="G742" s="1" t="e">
        <f ca="1">_xll.BDP($C742,$G$1)</f>
        <v>#NAME?</v>
      </c>
      <c r="H742" s="1" t="e">
        <f ca="1">_xll.BDP($C742,$H$1)</f>
        <v>#NAME?</v>
      </c>
      <c r="I742" t="e">
        <f t="shared" ca="1" si="34"/>
        <v>#NAME?</v>
      </c>
      <c r="J742" s="2" t="e">
        <f t="shared" ca="1" si="35"/>
        <v>#NAME?</v>
      </c>
      <c r="K742" s="11" t="e">
        <f ca="1">_xll.BDP($C742,$K$1)</f>
        <v>#NAME?</v>
      </c>
      <c r="L742" s="10" t="e">
        <f ca="1">_xll.BDP(C742,$L$1)</f>
        <v>#NAME?</v>
      </c>
      <c r="M742" s="10"/>
    </row>
    <row r="743" spans="1:13" x14ac:dyDescent="0.25">
      <c r="A743" t="s">
        <v>156</v>
      </c>
      <c r="B743" t="s">
        <v>5303</v>
      </c>
      <c r="C743" t="str">
        <f t="shared" si="33"/>
        <v>ANCB US Equity</v>
      </c>
      <c r="D743" s="3" t="e">
        <f ca="1">_xll.BDP($C743,$D$1)</f>
        <v>#NAME?</v>
      </c>
      <c r="E743" s="3" t="e">
        <f ca="1">_xll.BDP($C743,$E$1)</f>
        <v>#NAME?</v>
      </c>
      <c r="F743" s="1" t="e">
        <f ca="1">_xll.BDP($C743,$F$1)</f>
        <v>#NAME?</v>
      </c>
      <c r="G743" s="1" t="e">
        <f ca="1">_xll.BDP($C743,$G$1)</f>
        <v>#NAME?</v>
      </c>
      <c r="H743" s="1" t="e">
        <f ca="1">_xll.BDP($C743,$H$1)</f>
        <v>#NAME?</v>
      </c>
      <c r="I743" t="e">
        <f t="shared" ca="1" si="34"/>
        <v>#NAME?</v>
      </c>
      <c r="J743" s="2" t="e">
        <f t="shared" ca="1" si="35"/>
        <v>#NAME?</v>
      </c>
      <c r="K743" s="11" t="e">
        <f ca="1">_xll.BDP($C743,$K$1)</f>
        <v>#NAME?</v>
      </c>
      <c r="L743" s="10" t="e">
        <f ca="1">_xll.BDP(C743,$L$1)</f>
        <v>#NAME?</v>
      </c>
      <c r="M743" s="10"/>
    </row>
    <row r="744" spans="1:13" x14ac:dyDescent="0.25">
      <c r="A744" t="s">
        <v>1816</v>
      </c>
      <c r="B744" t="s">
        <v>5303</v>
      </c>
      <c r="C744" t="str">
        <f t="shared" si="33"/>
        <v>NYNY US Equity</v>
      </c>
      <c r="D744" s="3" t="e">
        <f ca="1">_xll.BDP($C744,$D$1)</f>
        <v>#NAME?</v>
      </c>
      <c r="E744" s="3" t="e">
        <f ca="1">_xll.BDP($C744,$E$1)</f>
        <v>#NAME?</v>
      </c>
      <c r="F744" s="1" t="e">
        <f ca="1">_xll.BDP($C744,$F$1)</f>
        <v>#NAME?</v>
      </c>
      <c r="G744" s="1" t="e">
        <f ca="1">_xll.BDP($C744,$G$1)</f>
        <v>#NAME?</v>
      </c>
      <c r="H744" s="1" t="e">
        <f ca="1">_xll.BDP($C744,$H$1)</f>
        <v>#NAME?</v>
      </c>
      <c r="I744" t="e">
        <f t="shared" ca="1" si="34"/>
        <v>#NAME?</v>
      </c>
      <c r="J744" s="2" t="e">
        <f t="shared" ca="1" si="35"/>
        <v>#NAME?</v>
      </c>
      <c r="K744" s="11" t="e">
        <f ca="1">_xll.BDP($C744,$K$1)</f>
        <v>#NAME?</v>
      </c>
      <c r="L744" s="10" t="e">
        <f ca="1">_xll.BDP(C744,$L$1)</f>
        <v>#NAME?</v>
      </c>
      <c r="M744" s="10"/>
    </row>
    <row r="745" spans="1:13" x14ac:dyDescent="0.25">
      <c r="A745" t="s">
        <v>2466</v>
      </c>
      <c r="B745" t="s">
        <v>5303</v>
      </c>
      <c r="C745" t="str">
        <f t="shared" si="33"/>
        <v>TENX US Equity</v>
      </c>
      <c r="D745" s="3" t="e">
        <f ca="1">_xll.BDP($C745,$D$1)</f>
        <v>#NAME?</v>
      </c>
      <c r="E745" s="3" t="e">
        <f ca="1">_xll.BDP($C745,$E$1)</f>
        <v>#NAME?</v>
      </c>
      <c r="F745" s="1" t="e">
        <f ca="1">_xll.BDP($C745,$F$1)</f>
        <v>#NAME?</v>
      </c>
      <c r="G745" s="1" t="e">
        <f ca="1">_xll.BDP($C745,$G$1)</f>
        <v>#NAME?</v>
      </c>
      <c r="H745" s="1" t="e">
        <f ca="1">_xll.BDP($C745,$H$1)</f>
        <v>#NAME?</v>
      </c>
      <c r="I745" t="e">
        <f t="shared" ca="1" si="34"/>
        <v>#NAME?</v>
      </c>
      <c r="J745" s="2" t="e">
        <f t="shared" ca="1" si="35"/>
        <v>#NAME?</v>
      </c>
      <c r="K745" s="11" t="e">
        <f ca="1">_xll.BDP($C745,$K$1)</f>
        <v>#NAME?</v>
      </c>
      <c r="L745" s="10" t="e">
        <f ca="1">_xll.BDP(C745,$L$1)</f>
        <v>#NAME?</v>
      </c>
      <c r="M745" s="10"/>
    </row>
    <row r="746" spans="1:13" x14ac:dyDescent="0.25">
      <c r="A746" t="s">
        <v>1948</v>
      </c>
      <c r="B746" t="s">
        <v>5303</v>
      </c>
      <c r="C746" t="str">
        <f t="shared" si="33"/>
        <v>PFIS US Equity</v>
      </c>
      <c r="D746" s="3" t="e">
        <f ca="1">_xll.BDP($C746,$D$1)</f>
        <v>#NAME?</v>
      </c>
      <c r="E746" s="3" t="e">
        <f ca="1">_xll.BDP($C746,$E$1)</f>
        <v>#NAME?</v>
      </c>
      <c r="F746" s="1" t="e">
        <f ca="1">_xll.BDP($C746,$F$1)</f>
        <v>#NAME?</v>
      </c>
      <c r="G746" s="1" t="e">
        <f ca="1">_xll.BDP($C746,$G$1)</f>
        <v>#NAME?</v>
      </c>
      <c r="H746" s="1" t="e">
        <f ca="1">_xll.BDP($C746,$H$1)</f>
        <v>#NAME?</v>
      </c>
      <c r="I746" t="e">
        <f t="shared" ca="1" si="34"/>
        <v>#NAME?</v>
      </c>
      <c r="J746" s="2" t="e">
        <f t="shared" ca="1" si="35"/>
        <v>#NAME?</v>
      </c>
      <c r="K746" s="11" t="e">
        <f ca="1">_xll.BDP($C746,$K$1)</f>
        <v>#NAME?</v>
      </c>
      <c r="L746" s="10" t="e">
        <f ca="1">_xll.BDP(C746,$L$1)</f>
        <v>#NAME?</v>
      </c>
      <c r="M746" s="10"/>
    </row>
    <row r="747" spans="1:13" x14ac:dyDescent="0.25">
      <c r="A747" t="s">
        <v>1225</v>
      </c>
      <c r="B747" t="s">
        <v>5303</v>
      </c>
      <c r="C747" t="str">
        <f t="shared" si="33"/>
        <v>HSON US Equity</v>
      </c>
      <c r="D747" s="3" t="e">
        <f ca="1">_xll.BDP($C747,$D$1)</f>
        <v>#NAME?</v>
      </c>
      <c r="E747" s="3" t="e">
        <f ca="1">_xll.BDP($C747,$E$1)</f>
        <v>#NAME?</v>
      </c>
      <c r="F747" s="1" t="e">
        <f ca="1">_xll.BDP($C747,$F$1)</f>
        <v>#NAME?</v>
      </c>
      <c r="G747" s="1" t="e">
        <f ca="1">_xll.BDP($C747,$G$1)</f>
        <v>#NAME?</v>
      </c>
      <c r="H747" s="1" t="e">
        <f ca="1">_xll.BDP($C747,$H$1)</f>
        <v>#NAME?</v>
      </c>
      <c r="I747" t="e">
        <f t="shared" ca="1" si="34"/>
        <v>#NAME?</v>
      </c>
      <c r="J747" s="2" t="e">
        <f t="shared" ca="1" si="35"/>
        <v>#NAME?</v>
      </c>
      <c r="K747" s="11" t="e">
        <f ca="1">_xll.BDP($C747,$K$1)</f>
        <v>#NAME?</v>
      </c>
      <c r="L747" s="10" t="e">
        <f ca="1">_xll.BDP(C747,$L$1)</f>
        <v>#NAME?</v>
      </c>
      <c r="M747" s="10"/>
    </row>
    <row r="748" spans="1:13" x14ac:dyDescent="0.25">
      <c r="A748" t="s">
        <v>734</v>
      </c>
      <c r="B748" t="s">
        <v>5303</v>
      </c>
      <c r="C748" t="str">
        <f t="shared" si="33"/>
        <v>DRAD US Equity</v>
      </c>
      <c r="D748" s="3" t="e">
        <f ca="1">_xll.BDP($C748,$D$1)</f>
        <v>#NAME?</v>
      </c>
      <c r="E748" s="3" t="e">
        <f ca="1">_xll.BDP($C748,$E$1)</f>
        <v>#NAME?</v>
      </c>
      <c r="F748" s="1" t="e">
        <f ca="1">_xll.BDP($C748,$F$1)</f>
        <v>#NAME?</v>
      </c>
      <c r="G748" s="1" t="e">
        <f ca="1">_xll.BDP($C748,$G$1)</f>
        <v>#NAME?</v>
      </c>
      <c r="H748" s="1" t="e">
        <f ca="1">_xll.BDP($C748,$H$1)</f>
        <v>#NAME?</v>
      </c>
      <c r="I748" t="e">
        <f t="shared" ca="1" si="34"/>
        <v>#NAME?</v>
      </c>
      <c r="J748" s="2" t="e">
        <f t="shared" ca="1" si="35"/>
        <v>#NAME?</v>
      </c>
      <c r="K748" s="11" t="e">
        <f ca="1">_xll.BDP($C748,$K$1)</f>
        <v>#NAME?</v>
      </c>
      <c r="L748" s="10" t="e">
        <f ca="1">_xll.BDP(C748,$L$1)</f>
        <v>#NAME?</v>
      </c>
      <c r="M748" s="10"/>
    </row>
    <row r="749" spans="1:13" x14ac:dyDescent="0.25">
      <c r="A749" t="s">
        <v>667</v>
      </c>
      <c r="B749" t="s">
        <v>5303</v>
      </c>
      <c r="C749" t="str">
        <f t="shared" si="33"/>
        <v>CXDC US Equity</v>
      </c>
      <c r="D749" s="3" t="e">
        <f ca="1">_xll.BDP($C749,$D$1)</f>
        <v>#NAME?</v>
      </c>
      <c r="E749" s="3" t="e">
        <f ca="1">_xll.BDP($C749,$E$1)</f>
        <v>#NAME?</v>
      </c>
      <c r="F749" s="1" t="e">
        <f ca="1">_xll.BDP($C749,$F$1)</f>
        <v>#NAME?</v>
      </c>
      <c r="G749" s="1" t="e">
        <f ca="1">_xll.BDP($C749,$G$1)</f>
        <v>#NAME?</v>
      </c>
      <c r="H749" s="1" t="e">
        <f ca="1">_xll.BDP($C749,$H$1)</f>
        <v>#NAME?</v>
      </c>
      <c r="I749" t="e">
        <f t="shared" ca="1" si="34"/>
        <v>#NAME?</v>
      </c>
      <c r="J749" s="2" t="e">
        <f t="shared" ca="1" si="35"/>
        <v>#NAME?</v>
      </c>
      <c r="K749" s="11" t="e">
        <f ca="1">_xll.BDP($C749,$K$1)</f>
        <v>#NAME?</v>
      </c>
      <c r="L749" s="10" t="e">
        <f ca="1">_xll.BDP(C749,$L$1)</f>
        <v>#NAME?</v>
      </c>
      <c r="M749" s="10"/>
    </row>
    <row r="750" spans="1:13" x14ac:dyDescent="0.25">
      <c r="A750" t="s">
        <v>536</v>
      </c>
      <c r="B750" t="s">
        <v>5303</v>
      </c>
      <c r="C750" t="str">
        <f t="shared" si="33"/>
        <v>CLSN US Equity</v>
      </c>
      <c r="D750" s="3" t="e">
        <f ca="1">_xll.BDP($C750,$D$1)</f>
        <v>#NAME?</v>
      </c>
      <c r="E750" s="3" t="e">
        <f ca="1">_xll.BDP($C750,$E$1)</f>
        <v>#NAME?</v>
      </c>
      <c r="F750" s="1" t="e">
        <f ca="1">_xll.BDP($C750,$F$1)</f>
        <v>#NAME?</v>
      </c>
      <c r="G750" s="1" t="e">
        <f ca="1">_xll.BDP($C750,$G$1)</f>
        <v>#NAME?</v>
      </c>
      <c r="H750" s="1" t="e">
        <f ca="1">_xll.BDP($C750,$H$1)</f>
        <v>#NAME?</v>
      </c>
      <c r="I750" t="e">
        <f t="shared" ca="1" si="34"/>
        <v>#NAME?</v>
      </c>
      <c r="J750" s="2" t="e">
        <f t="shared" ca="1" si="35"/>
        <v>#NAME?</v>
      </c>
      <c r="K750" s="11" t="e">
        <f ca="1">_xll.BDP($C750,$K$1)</f>
        <v>#NAME?</v>
      </c>
      <c r="L750" s="10" t="e">
        <f ca="1">_xll.BDP(C750,$L$1)</f>
        <v>#NAME?</v>
      </c>
      <c r="M750" s="10"/>
    </row>
    <row r="751" spans="1:13" x14ac:dyDescent="0.25">
      <c r="A751" t="s">
        <v>219</v>
      </c>
      <c r="B751" t="s">
        <v>5303</v>
      </c>
      <c r="C751" t="str">
        <f t="shared" si="33"/>
        <v>ASYS US Equity</v>
      </c>
      <c r="D751" s="3" t="e">
        <f ca="1">_xll.BDP($C751,$D$1)</f>
        <v>#NAME?</v>
      </c>
      <c r="E751" s="3" t="e">
        <f ca="1">_xll.BDP($C751,$E$1)</f>
        <v>#NAME?</v>
      </c>
      <c r="F751" s="1" t="e">
        <f ca="1">_xll.BDP($C751,$F$1)</f>
        <v>#NAME?</v>
      </c>
      <c r="G751" s="1" t="e">
        <f ca="1">_xll.BDP($C751,$G$1)</f>
        <v>#NAME?</v>
      </c>
      <c r="H751" s="1" t="e">
        <f ca="1">_xll.BDP($C751,$H$1)</f>
        <v>#NAME?</v>
      </c>
      <c r="I751" t="e">
        <f t="shared" ca="1" si="34"/>
        <v>#NAME?</v>
      </c>
      <c r="J751" s="2" t="e">
        <f t="shared" ca="1" si="35"/>
        <v>#NAME?</v>
      </c>
      <c r="K751" s="11" t="e">
        <f ca="1">_xll.BDP($C751,$K$1)</f>
        <v>#NAME?</v>
      </c>
      <c r="L751" s="10" t="e">
        <f ca="1">_xll.BDP(C751,$L$1)</f>
        <v>#NAME?</v>
      </c>
      <c r="M751" s="10"/>
    </row>
    <row r="752" spans="1:13" x14ac:dyDescent="0.25">
      <c r="A752" t="s">
        <v>4284</v>
      </c>
      <c r="B752" t="s">
        <v>5301</v>
      </c>
      <c r="C752" t="str">
        <f t="shared" si="33"/>
        <v>MRIN US Equity</v>
      </c>
      <c r="D752" s="3" t="e">
        <f ca="1">_xll.BDP($C752,$D$1)</f>
        <v>#NAME?</v>
      </c>
      <c r="E752" s="3" t="e">
        <f ca="1">_xll.BDP($C752,$E$1)</f>
        <v>#NAME?</v>
      </c>
      <c r="F752" s="1" t="e">
        <f ca="1">_xll.BDP($C752,$F$1)</f>
        <v>#NAME?</v>
      </c>
      <c r="G752" s="1" t="e">
        <f ca="1">_xll.BDP($C752,$G$1)</f>
        <v>#NAME?</v>
      </c>
      <c r="H752" s="1" t="e">
        <f ca="1">_xll.BDP($C752,$H$1)</f>
        <v>#NAME?</v>
      </c>
      <c r="I752" t="e">
        <f t="shared" ca="1" si="34"/>
        <v>#NAME?</v>
      </c>
      <c r="J752" s="2" t="e">
        <f t="shared" ca="1" si="35"/>
        <v>#NAME?</v>
      </c>
      <c r="K752" s="11" t="e">
        <f ca="1">_xll.BDP($C752,$K$1)</f>
        <v>#NAME?</v>
      </c>
      <c r="L752" s="10" t="e">
        <f ca="1">_xll.BDP(C752,$L$1)</f>
        <v>#NAME?</v>
      </c>
      <c r="M752" s="10"/>
    </row>
    <row r="753" spans="1:13" x14ac:dyDescent="0.25">
      <c r="A753" t="s">
        <v>3235</v>
      </c>
      <c r="B753" t="s">
        <v>5301</v>
      </c>
      <c r="C753" t="str">
        <f t="shared" si="33"/>
        <v>CHKR US Equity</v>
      </c>
      <c r="D753" s="3" t="e">
        <f ca="1">_xll.BDP($C753,$D$1)</f>
        <v>#NAME?</v>
      </c>
      <c r="E753" s="3" t="e">
        <f ca="1">_xll.BDP($C753,$E$1)</f>
        <v>#NAME?</v>
      </c>
      <c r="F753" s="1" t="e">
        <f ca="1">_xll.BDP($C753,$F$1)</f>
        <v>#NAME?</v>
      </c>
      <c r="G753" s="1" t="e">
        <f ca="1">_xll.BDP($C753,$G$1)</f>
        <v>#NAME?</v>
      </c>
      <c r="H753" s="1" t="e">
        <f ca="1">_xll.BDP($C753,$H$1)</f>
        <v>#NAME?</v>
      </c>
      <c r="I753" t="e">
        <f t="shared" ca="1" si="34"/>
        <v>#NAME?</v>
      </c>
      <c r="J753" s="2" t="e">
        <f t="shared" ca="1" si="35"/>
        <v>#NAME?</v>
      </c>
      <c r="K753" s="11" t="e">
        <f ca="1">_xll.BDP($C753,$K$1)</f>
        <v>#NAME?</v>
      </c>
      <c r="L753" s="10" t="e">
        <f ca="1">_xll.BDP(C753,$L$1)</f>
        <v>#NAME?</v>
      </c>
      <c r="M753" s="10"/>
    </row>
    <row r="754" spans="1:13" x14ac:dyDescent="0.25">
      <c r="A754" t="s">
        <v>316</v>
      </c>
      <c r="B754" t="s">
        <v>5303</v>
      </c>
      <c r="C754" t="str">
        <f t="shared" si="33"/>
        <v>BLFS US Equity</v>
      </c>
      <c r="D754" s="3" t="e">
        <f ca="1">_xll.BDP($C754,$D$1)</f>
        <v>#NAME?</v>
      </c>
      <c r="E754" s="3" t="e">
        <f ca="1">_xll.BDP($C754,$E$1)</f>
        <v>#NAME?</v>
      </c>
      <c r="F754" s="1" t="e">
        <f ca="1">_xll.BDP($C754,$F$1)</f>
        <v>#NAME?</v>
      </c>
      <c r="G754" s="1" t="e">
        <f ca="1">_xll.BDP($C754,$G$1)</f>
        <v>#NAME?</v>
      </c>
      <c r="H754" s="1" t="e">
        <f ca="1">_xll.BDP($C754,$H$1)</f>
        <v>#NAME?</v>
      </c>
      <c r="I754" t="e">
        <f t="shared" ca="1" si="34"/>
        <v>#NAME?</v>
      </c>
      <c r="J754" s="2" t="e">
        <f t="shared" ca="1" si="35"/>
        <v>#NAME?</v>
      </c>
      <c r="K754" s="11" t="e">
        <f ca="1">_xll.BDP($C754,$K$1)</f>
        <v>#NAME?</v>
      </c>
      <c r="L754" s="10" t="e">
        <f ca="1">_xll.BDP(C754,$L$1)</f>
        <v>#NAME?</v>
      </c>
      <c r="M754" s="10"/>
    </row>
    <row r="755" spans="1:13" x14ac:dyDescent="0.25">
      <c r="A755" t="s">
        <v>2997</v>
      </c>
      <c r="B755" t="s">
        <v>5301</v>
      </c>
      <c r="C755" t="str">
        <f t="shared" si="33"/>
        <v>AXR US Equity</v>
      </c>
      <c r="D755" s="3" t="e">
        <f ca="1">_xll.BDP($C755,$D$1)</f>
        <v>#NAME?</v>
      </c>
      <c r="E755" s="3" t="e">
        <f ca="1">_xll.BDP($C755,$E$1)</f>
        <v>#NAME?</v>
      </c>
      <c r="F755" s="1" t="e">
        <f ca="1">_xll.BDP($C755,$F$1)</f>
        <v>#NAME?</v>
      </c>
      <c r="G755" s="1" t="e">
        <f ca="1">_xll.BDP($C755,$G$1)</f>
        <v>#NAME?</v>
      </c>
      <c r="H755" s="1" t="e">
        <f ca="1">_xll.BDP($C755,$H$1)</f>
        <v>#NAME?</v>
      </c>
      <c r="I755" t="e">
        <f t="shared" ca="1" si="34"/>
        <v>#NAME?</v>
      </c>
      <c r="J755" s="2" t="e">
        <f t="shared" ca="1" si="35"/>
        <v>#NAME?</v>
      </c>
      <c r="K755" s="11" t="e">
        <f ca="1">_xll.BDP($C755,$K$1)</f>
        <v>#NAME?</v>
      </c>
      <c r="L755" s="10" t="e">
        <f ca="1">_xll.BDP(C755,$L$1)</f>
        <v>#NAME?</v>
      </c>
      <c r="M755" s="10"/>
    </row>
    <row r="756" spans="1:13" x14ac:dyDescent="0.25">
      <c r="A756" t="s">
        <v>1439</v>
      </c>
      <c r="B756" t="s">
        <v>5303</v>
      </c>
      <c r="C756" t="str">
        <f t="shared" si="33"/>
        <v>KRNT US Equity</v>
      </c>
      <c r="D756" s="3" t="e">
        <f ca="1">_xll.BDP($C756,$D$1)</f>
        <v>#NAME?</v>
      </c>
      <c r="E756" s="3" t="e">
        <f ca="1">_xll.BDP($C756,$E$1)</f>
        <v>#NAME?</v>
      </c>
      <c r="F756" s="1" t="e">
        <f ca="1">_xll.BDP($C756,$F$1)</f>
        <v>#NAME?</v>
      </c>
      <c r="G756" s="1" t="e">
        <f ca="1">_xll.BDP($C756,$G$1)</f>
        <v>#NAME?</v>
      </c>
      <c r="H756" s="1" t="e">
        <f ca="1">_xll.BDP($C756,$H$1)</f>
        <v>#NAME?</v>
      </c>
      <c r="I756" t="e">
        <f t="shared" ca="1" si="34"/>
        <v>#NAME?</v>
      </c>
      <c r="J756" s="2" t="e">
        <f t="shared" ca="1" si="35"/>
        <v>#NAME?</v>
      </c>
      <c r="K756" s="11" t="e">
        <f ca="1">_xll.BDP($C756,$K$1)</f>
        <v>#NAME?</v>
      </c>
      <c r="L756" s="10" t="e">
        <f ca="1">_xll.BDP(C756,$L$1)</f>
        <v>#NAME?</v>
      </c>
      <c r="M756" s="10"/>
    </row>
    <row r="757" spans="1:13" x14ac:dyDescent="0.25">
      <c r="A757" t="s">
        <v>674</v>
      </c>
      <c r="B757" t="s">
        <v>5303</v>
      </c>
      <c r="C757" t="str">
        <f t="shared" si="33"/>
        <v>CYCC US Equity</v>
      </c>
      <c r="D757" s="3" t="e">
        <f ca="1">_xll.BDP($C757,$D$1)</f>
        <v>#NAME?</v>
      </c>
      <c r="E757" s="3" t="e">
        <f ca="1">_xll.BDP($C757,$E$1)</f>
        <v>#NAME?</v>
      </c>
      <c r="F757" s="1" t="e">
        <f ca="1">_xll.BDP($C757,$F$1)</f>
        <v>#NAME?</v>
      </c>
      <c r="G757" s="1" t="e">
        <f ca="1">_xll.BDP($C757,$G$1)</f>
        <v>#NAME?</v>
      </c>
      <c r="H757" s="1" t="e">
        <f ca="1">_xll.BDP($C757,$H$1)</f>
        <v>#NAME?</v>
      </c>
      <c r="I757" t="e">
        <f t="shared" ca="1" si="34"/>
        <v>#NAME?</v>
      </c>
      <c r="J757" s="2" t="e">
        <f t="shared" ca="1" si="35"/>
        <v>#NAME?</v>
      </c>
      <c r="K757" s="11" t="e">
        <f ca="1">_xll.BDP($C757,$K$1)</f>
        <v>#NAME?</v>
      </c>
      <c r="L757" s="10" t="e">
        <f ca="1">_xll.BDP(C757,$L$1)</f>
        <v>#NAME?</v>
      </c>
      <c r="M757" s="10"/>
    </row>
    <row r="758" spans="1:13" x14ac:dyDescent="0.25">
      <c r="A758" t="s">
        <v>1979</v>
      </c>
      <c r="B758" t="s">
        <v>5303</v>
      </c>
      <c r="C758" t="str">
        <f t="shared" si="33"/>
        <v>PMD US Equity</v>
      </c>
      <c r="D758" s="3" t="e">
        <f ca="1">_xll.BDP($C758,$D$1)</f>
        <v>#NAME?</v>
      </c>
      <c r="E758" s="3" t="e">
        <f ca="1">_xll.BDP($C758,$E$1)</f>
        <v>#NAME?</v>
      </c>
      <c r="F758" s="1" t="e">
        <f ca="1">_xll.BDP($C758,$F$1)</f>
        <v>#NAME?</v>
      </c>
      <c r="G758" s="1" t="e">
        <f ca="1">_xll.BDP($C758,$G$1)</f>
        <v>#NAME?</v>
      </c>
      <c r="H758" s="1" t="e">
        <f ca="1">_xll.BDP($C758,$H$1)</f>
        <v>#NAME?</v>
      </c>
      <c r="I758" t="e">
        <f t="shared" ca="1" si="34"/>
        <v>#NAME?</v>
      </c>
      <c r="J758" s="2" t="e">
        <f t="shared" ca="1" si="35"/>
        <v>#NAME?</v>
      </c>
      <c r="K758" s="11" t="e">
        <f ca="1">_xll.BDP($C758,$K$1)</f>
        <v>#NAME?</v>
      </c>
      <c r="L758" s="10" t="e">
        <f ca="1">_xll.BDP(C758,$L$1)</f>
        <v>#NAME?</v>
      </c>
      <c r="M758" s="10"/>
    </row>
    <row r="759" spans="1:13" x14ac:dyDescent="0.25">
      <c r="A759" t="s">
        <v>3569</v>
      </c>
      <c r="B759" t="s">
        <v>5301</v>
      </c>
      <c r="C759" t="str">
        <f t="shared" si="33"/>
        <v>EQS US Equity</v>
      </c>
      <c r="D759" s="3" t="e">
        <f ca="1">_xll.BDP($C759,$D$1)</f>
        <v>#NAME?</v>
      </c>
      <c r="E759" s="3" t="e">
        <f ca="1">_xll.BDP($C759,$E$1)</f>
        <v>#NAME?</v>
      </c>
      <c r="F759" s="1" t="e">
        <f ca="1">_xll.BDP($C759,$F$1)</f>
        <v>#NAME?</v>
      </c>
      <c r="G759" s="1" t="e">
        <f ca="1">_xll.BDP($C759,$G$1)</f>
        <v>#NAME?</v>
      </c>
      <c r="H759" s="1" t="e">
        <f ca="1">_xll.BDP($C759,$H$1)</f>
        <v>#NAME?</v>
      </c>
      <c r="I759" t="e">
        <f t="shared" ca="1" si="34"/>
        <v>#NAME?</v>
      </c>
      <c r="J759" s="2" t="e">
        <f t="shared" ca="1" si="35"/>
        <v>#NAME?</v>
      </c>
      <c r="K759" s="11" t="e">
        <f ca="1">_xll.BDP($C759,$K$1)</f>
        <v>#NAME?</v>
      </c>
      <c r="L759" s="10" t="e">
        <f ca="1">_xll.BDP(C759,$L$1)</f>
        <v>#NAME?</v>
      </c>
      <c r="M759" s="10"/>
    </row>
    <row r="760" spans="1:13" x14ac:dyDescent="0.25">
      <c r="A760" t="s">
        <v>2307</v>
      </c>
      <c r="B760" t="s">
        <v>5303</v>
      </c>
      <c r="C760" t="str">
        <f t="shared" si="33"/>
        <v>SMBC US Equity</v>
      </c>
      <c r="D760" s="3" t="e">
        <f ca="1">_xll.BDP($C760,$D$1)</f>
        <v>#NAME?</v>
      </c>
      <c r="E760" s="3" t="e">
        <f ca="1">_xll.BDP($C760,$E$1)</f>
        <v>#NAME?</v>
      </c>
      <c r="F760" s="1" t="e">
        <f ca="1">_xll.BDP($C760,$F$1)</f>
        <v>#NAME?</v>
      </c>
      <c r="G760" s="1" t="e">
        <f ca="1">_xll.BDP($C760,$G$1)</f>
        <v>#NAME?</v>
      </c>
      <c r="H760" s="1" t="e">
        <f ca="1">_xll.BDP($C760,$H$1)</f>
        <v>#NAME?</v>
      </c>
      <c r="I760" t="e">
        <f t="shared" ca="1" si="34"/>
        <v>#NAME?</v>
      </c>
      <c r="J760" s="2" t="e">
        <f t="shared" ca="1" si="35"/>
        <v>#NAME?</v>
      </c>
      <c r="K760" s="11" t="e">
        <f ca="1">_xll.BDP($C760,$K$1)</f>
        <v>#NAME?</v>
      </c>
      <c r="L760" s="10" t="e">
        <f ca="1">_xll.BDP(C760,$L$1)</f>
        <v>#NAME?</v>
      </c>
      <c r="M760" s="10"/>
    </row>
    <row r="761" spans="1:13" x14ac:dyDescent="0.25">
      <c r="A761" t="s">
        <v>1899</v>
      </c>
      <c r="B761" t="s">
        <v>5303</v>
      </c>
      <c r="C761" t="str">
        <f t="shared" si="33"/>
        <v>PATI US Equity</v>
      </c>
      <c r="D761" s="3" t="e">
        <f ca="1">_xll.BDP($C761,$D$1)</f>
        <v>#NAME?</v>
      </c>
      <c r="E761" s="3" t="e">
        <f ca="1">_xll.BDP($C761,$E$1)</f>
        <v>#NAME?</v>
      </c>
      <c r="F761" s="1" t="e">
        <f ca="1">_xll.BDP($C761,$F$1)</f>
        <v>#NAME?</v>
      </c>
      <c r="G761" s="1" t="e">
        <f ca="1">_xll.BDP($C761,$G$1)</f>
        <v>#NAME?</v>
      </c>
      <c r="H761" s="1" t="e">
        <f ca="1">_xll.BDP($C761,$H$1)</f>
        <v>#NAME?</v>
      </c>
      <c r="I761" t="e">
        <f t="shared" ca="1" si="34"/>
        <v>#NAME?</v>
      </c>
      <c r="J761" s="2" t="e">
        <f t="shared" ca="1" si="35"/>
        <v>#NAME?</v>
      </c>
      <c r="K761" s="11" t="e">
        <f ca="1">_xll.BDP($C761,$K$1)</f>
        <v>#NAME?</v>
      </c>
      <c r="L761" s="10" t="e">
        <f ca="1">_xll.BDP(C761,$L$1)</f>
        <v>#NAME?</v>
      </c>
      <c r="M761" s="10"/>
    </row>
    <row r="762" spans="1:13" x14ac:dyDescent="0.25">
      <c r="A762" t="s">
        <v>740</v>
      </c>
      <c r="B762" t="s">
        <v>5303</v>
      </c>
      <c r="C762" t="str">
        <f t="shared" si="33"/>
        <v>DRYS US Equity</v>
      </c>
      <c r="D762" s="3" t="e">
        <f ca="1">_xll.BDP($C762,$D$1)</f>
        <v>#NAME?</v>
      </c>
      <c r="E762" s="3" t="e">
        <f ca="1">_xll.BDP($C762,$E$1)</f>
        <v>#NAME?</v>
      </c>
      <c r="F762" s="1" t="e">
        <f ca="1">_xll.BDP($C762,$F$1)</f>
        <v>#NAME?</v>
      </c>
      <c r="G762" s="1" t="e">
        <f ca="1">_xll.BDP($C762,$G$1)</f>
        <v>#NAME?</v>
      </c>
      <c r="H762" s="1" t="e">
        <f ca="1">_xll.BDP($C762,$H$1)</f>
        <v>#NAME?</v>
      </c>
      <c r="I762" t="e">
        <f t="shared" ca="1" si="34"/>
        <v>#NAME?</v>
      </c>
      <c r="J762" s="2" t="e">
        <f t="shared" ca="1" si="35"/>
        <v>#NAME?</v>
      </c>
      <c r="K762" s="11" t="e">
        <f ca="1">_xll.BDP($C762,$K$1)</f>
        <v>#NAME?</v>
      </c>
      <c r="L762" s="10" t="e">
        <f ca="1">_xll.BDP(C762,$L$1)</f>
        <v>#NAME?</v>
      </c>
      <c r="M762" s="10"/>
    </row>
    <row r="763" spans="1:13" x14ac:dyDescent="0.25">
      <c r="A763" t="s">
        <v>2595</v>
      </c>
      <c r="B763" t="s">
        <v>5303</v>
      </c>
      <c r="C763" t="str">
        <f t="shared" si="33"/>
        <v>USAP US Equity</v>
      </c>
      <c r="D763" s="3" t="e">
        <f ca="1">_xll.BDP($C763,$D$1)</f>
        <v>#NAME?</v>
      </c>
      <c r="E763" s="3" t="e">
        <f ca="1">_xll.BDP($C763,$E$1)</f>
        <v>#NAME?</v>
      </c>
      <c r="F763" s="1" t="e">
        <f ca="1">_xll.BDP($C763,$F$1)</f>
        <v>#NAME?</v>
      </c>
      <c r="G763" s="1" t="e">
        <f ca="1">_xll.BDP($C763,$G$1)</f>
        <v>#NAME?</v>
      </c>
      <c r="H763" s="1" t="e">
        <f ca="1">_xll.BDP($C763,$H$1)</f>
        <v>#NAME?</v>
      </c>
      <c r="I763" t="e">
        <f t="shared" ca="1" si="34"/>
        <v>#NAME?</v>
      </c>
      <c r="J763" s="2" t="e">
        <f t="shared" ca="1" si="35"/>
        <v>#NAME?</v>
      </c>
      <c r="K763" s="11" t="e">
        <f ca="1">_xll.BDP($C763,$K$1)</f>
        <v>#NAME?</v>
      </c>
      <c r="L763" s="10" t="e">
        <f ca="1">_xll.BDP(C763,$L$1)</f>
        <v>#NAME?</v>
      </c>
      <c r="M763" s="10"/>
    </row>
    <row r="764" spans="1:13" x14ac:dyDescent="0.25">
      <c r="A764" t="s">
        <v>1446</v>
      </c>
      <c r="B764" t="s">
        <v>5303</v>
      </c>
      <c r="C764" t="str">
        <f t="shared" si="33"/>
        <v>KURA US Equity</v>
      </c>
      <c r="D764" s="3" t="e">
        <f ca="1">_xll.BDP($C764,$D$1)</f>
        <v>#NAME?</v>
      </c>
      <c r="E764" s="3" t="e">
        <f ca="1">_xll.BDP($C764,$E$1)</f>
        <v>#NAME?</v>
      </c>
      <c r="F764" s="1" t="e">
        <f ca="1">_xll.BDP($C764,$F$1)</f>
        <v>#NAME?</v>
      </c>
      <c r="G764" s="1" t="e">
        <f ca="1">_xll.BDP($C764,$G$1)</f>
        <v>#NAME?</v>
      </c>
      <c r="H764" s="1" t="e">
        <f ca="1">_xll.BDP($C764,$H$1)</f>
        <v>#NAME?</v>
      </c>
      <c r="I764" t="e">
        <f t="shared" ca="1" si="34"/>
        <v>#NAME?</v>
      </c>
      <c r="J764" s="2" t="e">
        <f t="shared" ca="1" si="35"/>
        <v>#NAME?</v>
      </c>
      <c r="K764" s="11" t="e">
        <f ca="1">_xll.BDP($C764,$K$1)</f>
        <v>#NAME?</v>
      </c>
      <c r="L764" s="10" t="e">
        <f ca="1">_xll.BDP(C764,$L$1)</f>
        <v>#NAME?</v>
      </c>
      <c r="M764" s="10"/>
    </row>
    <row r="765" spans="1:13" x14ac:dyDescent="0.25">
      <c r="A765" t="s">
        <v>4139</v>
      </c>
      <c r="B765" t="s">
        <v>5301</v>
      </c>
      <c r="C765" t="str">
        <f t="shared" si="33"/>
        <v>LITB US Equity</v>
      </c>
      <c r="D765" s="3" t="e">
        <f ca="1">_xll.BDP($C765,$D$1)</f>
        <v>#NAME?</v>
      </c>
      <c r="E765" s="3" t="e">
        <f ca="1">_xll.BDP($C765,$E$1)</f>
        <v>#NAME?</v>
      </c>
      <c r="F765" s="1" t="e">
        <f ca="1">_xll.BDP($C765,$F$1)</f>
        <v>#NAME?</v>
      </c>
      <c r="G765" s="1" t="e">
        <f ca="1">_xll.BDP($C765,$G$1)</f>
        <v>#NAME?</v>
      </c>
      <c r="H765" s="1" t="e">
        <f ca="1">_xll.BDP($C765,$H$1)</f>
        <v>#NAME?</v>
      </c>
      <c r="I765" t="e">
        <f t="shared" ca="1" si="34"/>
        <v>#NAME?</v>
      </c>
      <c r="J765" s="2" t="e">
        <f t="shared" ca="1" si="35"/>
        <v>#NAME?</v>
      </c>
      <c r="K765" s="11" t="e">
        <f ca="1">_xll.BDP($C765,$K$1)</f>
        <v>#NAME?</v>
      </c>
      <c r="L765" s="10" t="e">
        <f ca="1">_xll.BDP(C765,$L$1)</f>
        <v>#NAME?</v>
      </c>
      <c r="M765" s="10"/>
    </row>
    <row r="766" spans="1:13" x14ac:dyDescent="0.25">
      <c r="A766" t="s">
        <v>1711</v>
      </c>
      <c r="B766" t="s">
        <v>5303</v>
      </c>
      <c r="C766" t="str">
        <f t="shared" si="33"/>
        <v>NATH US Equity</v>
      </c>
      <c r="D766" s="3" t="e">
        <f ca="1">_xll.BDP($C766,$D$1)</f>
        <v>#NAME?</v>
      </c>
      <c r="E766" s="3" t="e">
        <f ca="1">_xll.BDP($C766,$E$1)</f>
        <v>#NAME?</v>
      </c>
      <c r="F766" s="1" t="e">
        <f ca="1">_xll.BDP($C766,$F$1)</f>
        <v>#NAME?</v>
      </c>
      <c r="G766" s="1" t="e">
        <f ca="1">_xll.BDP($C766,$G$1)</f>
        <v>#NAME?</v>
      </c>
      <c r="H766" s="1" t="e">
        <f ca="1">_xll.BDP($C766,$H$1)</f>
        <v>#NAME?</v>
      </c>
      <c r="I766" t="e">
        <f t="shared" ca="1" si="34"/>
        <v>#NAME?</v>
      </c>
      <c r="J766" s="2" t="e">
        <f t="shared" ca="1" si="35"/>
        <v>#NAME?</v>
      </c>
      <c r="K766" s="11" t="e">
        <f ca="1">_xll.BDP($C766,$K$1)</f>
        <v>#NAME?</v>
      </c>
      <c r="L766" s="10" t="e">
        <f ca="1">_xll.BDP(C766,$L$1)</f>
        <v>#NAME?</v>
      </c>
      <c r="M766" s="10"/>
    </row>
    <row r="767" spans="1:13" x14ac:dyDescent="0.25">
      <c r="A767" t="s">
        <v>544</v>
      </c>
      <c r="B767" t="s">
        <v>5303</v>
      </c>
      <c r="C767" t="str">
        <f t="shared" si="33"/>
        <v>CMFN US Equity</v>
      </c>
      <c r="D767" s="3" t="e">
        <f ca="1">_xll.BDP($C767,$D$1)</f>
        <v>#NAME?</v>
      </c>
      <c r="E767" s="3" t="e">
        <f ca="1">_xll.BDP($C767,$E$1)</f>
        <v>#NAME?</v>
      </c>
      <c r="F767" s="1" t="e">
        <f ca="1">_xll.BDP($C767,$F$1)</f>
        <v>#NAME?</v>
      </c>
      <c r="G767" s="1" t="e">
        <f ca="1">_xll.BDP($C767,$G$1)</f>
        <v>#NAME?</v>
      </c>
      <c r="H767" s="1" t="e">
        <f ca="1">_xll.BDP($C767,$H$1)</f>
        <v>#NAME?</v>
      </c>
      <c r="I767" t="e">
        <f t="shared" ca="1" si="34"/>
        <v>#NAME?</v>
      </c>
      <c r="J767" s="2" t="e">
        <f t="shared" ca="1" si="35"/>
        <v>#NAME?</v>
      </c>
      <c r="K767" s="11" t="e">
        <f ca="1">_xll.BDP($C767,$K$1)</f>
        <v>#NAME?</v>
      </c>
      <c r="L767" s="10" t="e">
        <f ca="1">_xll.BDP(C767,$L$1)</f>
        <v>#NAME?</v>
      </c>
      <c r="M767" s="10"/>
    </row>
    <row r="768" spans="1:13" x14ac:dyDescent="0.25">
      <c r="A768" t="s">
        <v>1688</v>
      </c>
      <c r="B768" t="s">
        <v>5303</v>
      </c>
      <c r="C768" t="str">
        <f t="shared" si="33"/>
        <v>MTEX US Equity</v>
      </c>
      <c r="D768" s="3" t="e">
        <f ca="1">_xll.BDP($C768,$D$1)</f>
        <v>#NAME?</v>
      </c>
      <c r="E768" s="3" t="e">
        <f ca="1">_xll.BDP($C768,$E$1)</f>
        <v>#NAME?</v>
      </c>
      <c r="F768" s="1" t="e">
        <f ca="1">_xll.BDP($C768,$F$1)</f>
        <v>#NAME?</v>
      </c>
      <c r="G768" s="1" t="e">
        <f ca="1">_xll.BDP($C768,$G$1)</f>
        <v>#NAME?</v>
      </c>
      <c r="H768" s="1" t="e">
        <f ca="1">_xll.BDP($C768,$H$1)</f>
        <v>#NAME?</v>
      </c>
      <c r="I768" t="e">
        <f t="shared" ca="1" si="34"/>
        <v>#NAME?</v>
      </c>
      <c r="J768" s="2" t="e">
        <f t="shared" ca="1" si="35"/>
        <v>#NAME?</v>
      </c>
      <c r="K768" s="11" t="e">
        <f ca="1">_xll.BDP($C768,$K$1)</f>
        <v>#NAME?</v>
      </c>
      <c r="L768" s="10" t="e">
        <f ca="1">_xll.BDP(C768,$L$1)</f>
        <v>#NAME?</v>
      </c>
      <c r="M768" s="10"/>
    </row>
    <row r="769" spans="1:13" x14ac:dyDescent="0.25">
      <c r="A769" t="s">
        <v>1539</v>
      </c>
      <c r="B769" t="s">
        <v>5303</v>
      </c>
      <c r="C769" t="str">
        <f t="shared" si="33"/>
        <v>LUNA US Equity</v>
      </c>
      <c r="D769" s="3" t="e">
        <f ca="1">_xll.BDP($C769,$D$1)</f>
        <v>#NAME?</v>
      </c>
      <c r="E769" s="3" t="e">
        <f ca="1">_xll.BDP($C769,$E$1)</f>
        <v>#NAME?</v>
      </c>
      <c r="F769" s="1" t="e">
        <f ca="1">_xll.BDP($C769,$F$1)</f>
        <v>#NAME?</v>
      </c>
      <c r="G769" s="1" t="e">
        <f ca="1">_xll.BDP($C769,$G$1)</f>
        <v>#NAME?</v>
      </c>
      <c r="H769" s="1" t="e">
        <f ca="1">_xll.BDP($C769,$H$1)</f>
        <v>#NAME?</v>
      </c>
      <c r="I769" t="e">
        <f t="shared" ca="1" si="34"/>
        <v>#NAME?</v>
      </c>
      <c r="J769" s="2" t="e">
        <f t="shared" ca="1" si="35"/>
        <v>#NAME?</v>
      </c>
      <c r="K769" s="11" t="e">
        <f ca="1">_xll.BDP($C769,$K$1)</f>
        <v>#NAME?</v>
      </c>
      <c r="L769" s="10" t="e">
        <f ca="1">_xll.BDP(C769,$L$1)</f>
        <v>#NAME?</v>
      </c>
      <c r="M769" s="10"/>
    </row>
    <row r="770" spans="1:13" x14ac:dyDescent="0.25">
      <c r="A770" t="s">
        <v>2456</v>
      </c>
      <c r="B770" t="s">
        <v>5303</v>
      </c>
      <c r="C770" t="str">
        <f t="shared" ref="C770:C833" si="36">A770&amp; " US Equity"</f>
        <v>TCON US Equity</v>
      </c>
      <c r="D770" s="3" t="e">
        <f ca="1">_xll.BDP($C770,$D$1)</f>
        <v>#NAME?</v>
      </c>
      <c r="E770" s="3" t="e">
        <f ca="1">_xll.BDP($C770,$E$1)</f>
        <v>#NAME?</v>
      </c>
      <c r="F770" s="1" t="e">
        <f ca="1">_xll.BDP($C770,$F$1)</f>
        <v>#NAME?</v>
      </c>
      <c r="G770" s="1" t="e">
        <f ca="1">_xll.BDP($C770,$G$1)</f>
        <v>#NAME?</v>
      </c>
      <c r="H770" s="1" t="e">
        <f ca="1">_xll.BDP($C770,$H$1)</f>
        <v>#NAME?</v>
      </c>
      <c r="I770" t="e">
        <f t="shared" ca="1" si="34"/>
        <v>#NAME?</v>
      </c>
      <c r="J770" s="2" t="e">
        <f t="shared" ca="1" si="35"/>
        <v>#NAME?</v>
      </c>
      <c r="K770" s="11" t="e">
        <f ca="1">_xll.BDP($C770,$K$1)</f>
        <v>#NAME?</v>
      </c>
      <c r="L770" s="10" t="e">
        <f ca="1">_xll.BDP(C770,$L$1)</f>
        <v>#NAME?</v>
      </c>
      <c r="M770" s="10"/>
    </row>
    <row r="771" spans="1:13" x14ac:dyDescent="0.25">
      <c r="A771" t="s">
        <v>3385</v>
      </c>
      <c r="B771" t="s">
        <v>5301</v>
      </c>
      <c r="C771" t="str">
        <f t="shared" si="36"/>
        <v>DAC US Equity</v>
      </c>
      <c r="D771" s="3" t="e">
        <f ca="1">_xll.BDP($C771,$D$1)</f>
        <v>#NAME?</v>
      </c>
      <c r="E771" s="3" t="e">
        <f ca="1">_xll.BDP($C771,$E$1)</f>
        <v>#NAME?</v>
      </c>
      <c r="F771" s="1" t="e">
        <f ca="1">_xll.BDP($C771,$F$1)</f>
        <v>#NAME?</v>
      </c>
      <c r="G771" s="1" t="e">
        <f ca="1">_xll.BDP($C771,$G$1)</f>
        <v>#NAME?</v>
      </c>
      <c r="H771" s="1" t="e">
        <f ca="1">_xll.BDP($C771,$H$1)</f>
        <v>#NAME?</v>
      </c>
      <c r="I771" t="e">
        <f t="shared" ref="I771:I834" ca="1" si="37">IF(40000/E771*0.005&lt;1,1,IF(40000/E771*0.005&gt;40000*0.005,40000*0.005,40000/E771*0.005))</f>
        <v>#NAME?</v>
      </c>
      <c r="J771" s="2" t="e">
        <f t="shared" ref="J771:J834" ca="1" si="38">I771/40000</f>
        <v>#NAME?</v>
      </c>
      <c r="K771" s="11" t="e">
        <f ca="1">_xll.BDP($C771,$K$1)</f>
        <v>#NAME?</v>
      </c>
      <c r="L771" s="10" t="e">
        <f ca="1">_xll.BDP(C771,$L$1)</f>
        <v>#NAME?</v>
      </c>
      <c r="M771" s="10"/>
    </row>
    <row r="772" spans="1:13" x14ac:dyDescent="0.25">
      <c r="A772" t="s">
        <v>1836</v>
      </c>
      <c r="B772" t="s">
        <v>5303</v>
      </c>
      <c r="C772" t="str">
        <f t="shared" si="36"/>
        <v>OHRP US Equity</v>
      </c>
      <c r="D772" s="3" t="e">
        <f ca="1">_xll.BDP($C772,$D$1)</f>
        <v>#NAME?</v>
      </c>
      <c r="E772" s="3" t="e">
        <f ca="1">_xll.BDP($C772,$E$1)</f>
        <v>#NAME?</v>
      </c>
      <c r="F772" s="1" t="e">
        <f ca="1">_xll.BDP($C772,$F$1)</f>
        <v>#NAME?</v>
      </c>
      <c r="G772" s="1" t="e">
        <f ca="1">_xll.BDP($C772,$G$1)</f>
        <v>#NAME?</v>
      </c>
      <c r="H772" s="1" t="e">
        <f ca="1">_xll.BDP($C772,$H$1)</f>
        <v>#NAME?</v>
      </c>
      <c r="I772" t="e">
        <f t="shared" ca="1" si="37"/>
        <v>#NAME?</v>
      </c>
      <c r="J772" s="2" t="e">
        <f t="shared" ca="1" si="38"/>
        <v>#NAME?</v>
      </c>
      <c r="K772" s="11" t="e">
        <f ca="1">_xll.BDP($C772,$K$1)</f>
        <v>#NAME?</v>
      </c>
      <c r="L772" s="10" t="e">
        <f ca="1">_xll.BDP(C772,$L$1)</f>
        <v>#NAME?</v>
      </c>
      <c r="M772" s="10"/>
    </row>
    <row r="773" spans="1:13" x14ac:dyDescent="0.25">
      <c r="A773" t="s">
        <v>222</v>
      </c>
      <c r="B773" t="s">
        <v>5303</v>
      </c>
      <c r="C773" t="str">
        <f t="shared" si="36"/>
        <v>ATEC US Equity</v>
      </c>
      <c r="D773" s="3" t="e">
        <f ca="1">_xll.BDP($C773,$D$1)</f>
        <v>#NAME?</v>
      </c>
      <c r="E773" s="3" t="e">
        <f ca="1">_xll.BDP($C773,$E$1)</f>
        <v>#NAME?</v>
      </c>
      <c r="F773" s="1" t="e">
        <f ca="1">_xll.BDP($C773,$F$1)</f>
        <v>#NAME?</v>
      </c>
      <c r="G773" s="1" t="e">
        <f ca="1">_xll.BDP($C773,$G$1)</f>
        <v>#NAME?</v>
      </c>
      <c r="H773" s="1" t="e">
        <f ca="1">_xll.BDP($C773,$H$1)</f>
        <v>#NAME?</v>
      </c>
      <c r="I773" t="e">
        <f t="shared" ca="1" si="37"/>
        <v>#NAME?</v>
      </c>
      <c r="J773" s="2" t="e">
        <f t="shared" ca="1" si="38"/>
        <v>#NAME?</v>
      </c>
      <c r="K773" s="11" t="e">
        <f ca="1">_xll.BDP($C773,$K$1)</f>
        <v>#NAME?</v>
      </c>
      <c r="L773" s="10" t="e">
        <f ca="1">_xll.BDP(C773,$L$1)</f>
        <v>#NAME?</v>
      </c>
      <c r="M773" s="10"/>
    </row>
    <row r="774" spans="1:13" x14ac:dyDescent="0.25">
      <c r="A774" t="s">
        <v>2690</v>
      </c>
      <c r="B774" t="s">
        <v>5303</v>
      </c>
      <c r="C774" t="str">
        <f t="shared" si="36"/>
        <v>VYGR US Equity</v>
      </c>
      <c r="D774" s="3" t="e">
        <f ca="1">_xll.BDP($C774,$D$1)</f>
        <v>#NAME?</v>
      </c>
      <c r="E774" s="3" t="e">
        <f ca="1">_xll.BDP($C774,$E$1)</f>
        <v>#NAME?</v>
      </c>
      <c r="F774" s="1" t="e">
        <f ca="1">_xll.BDP($C774,$F$1)</f>
        <v>#NAME?</v>
      </c>
      <c r="G774" s="1" t="e">
        <f ca="1">_xll.BDP($C774,$G$1)</f>
        <v>#NAME?</v>
      </c>
      <c r="H774" s="1" t="e">
        <f ca="1">_xll.BDP($C774,$H$1)</f>
        <v>#NAME?</v>
      </c>
      <c r="I774" t="e">
        <f t="shared" ca="1" si="37"/>
        <v>#NAME?</v>
      </c>
      <c r="J774" s="2" t="e">
        <f t="shared" ca="1" si="38"/>
        <v>#NAME?</v>
      </c>
      <c r="K774" s="11" t="e">
        <f ca="1">_xll.BDP($C774,$K$1)</f>
        <v>#NAME?</v>
      </c>
      <c r="L774" s="10" t="e">
        <f ca="1">_xll.BDP(C774,$L$1)</f>
        <v>#NAME?</v>
      </c>
      <c r="M774" s="10"/>
    </row>
    <row r="775" spans="1:13" x14ac:dyDescent="0.25">
      <c r="A775" t="s">
        <v>1016</v>
      </c>
      <c r="B775" t="s">
        <v>5303</v>
      </c>
      <c r="C775" t="str">
        <f t="shared" si="36"/>
        <v>FRPH US Equity</v>
      </c>
      <c r="D775" s="3" t="e">
        <f ca="1">_xll.BDP($C775,$D$1)</f>
        <v>#NAME?</v>
      </c>
      <c r="E775" s="3" t="e">
        <f ca="1">_xll.BDP($C775,$E$1)</f>
        <v>#NAME?</v>
      </c>
      <c r="F775" s="1" t="e">
        <f ca="1">_xll.BDP($C775,$F$1)</f>
        <v>#NAME?</v>
      </c>
      <c r="G775" s="1" t="e">
        <f ca="1">_xll.BDP($C775,$G$1)</f>
        <v>#NAME?</v>
      </c>
      <c r="H775" s="1" t="e">
        <f ca="1">_xll.BDP($C775,$H$1)</f>
        <v>#NAME?</v>
      </c>
      <c r="I775" t="e">
        <f t="shared" ca="1" si="37"/>
        <v>#NAME?</v>
      </c>
      <c r="J775" s="2" t="e">
        <f t="shared" ca="1" si="38"/>
        <v>#NAME?</v>
      </c>
      <c r="K775" s="11" t="e">
        <f ca="1">_xll.BDP($C775,$K$1)</f>
        <v>#NAME?</v>
      </c>
      <c r="L775" s="10" t="e">
        <f ca="1">_xll.BDP(C775,$L$1)</f>
        <v>#NAME?</v>
      </c>
      <c r="M775" s="10"/>
    </row>
    <row r="776" spans="1:13" x14ac:dyDescent="0.25">
      <c r="A776" t="s">
        <v>2120</v>
      </c>
      <c r="B776" t="s">
        <v>5303</v>
      </c>
      <c r="C776" t="str">
        <f t="shared" si="36"/>
        <v>RELL US Equity</v>
      </c>
      <c r="D776" s="3" t="e">
        <f ca="1">_xll.BDP($C776,$D$1)</f>
        <v>#NAME?</v>
      </c>
      <c r="E776" s="3" t="e">
        <f ca="1">_xll.BDP($C776,$E$1)</f>
        <v>#NAME?</v>
      </c>
      <c r="F776" s="1" t="e">
        <f ca="1">_xll.BDP($C776,$F$1)</f>
        <v>#NAME?</v>
      </c>
      <c r="G776" s="1" t="e">
        <f ca="1">_xll.BDP($C776,$G$1)</f>
        <v>#NAME?</v>
      </c>
      <c r="H776" s="1" t="e">
        <f ca="1">_xll.BDP($C776,$H$1)</f>
        <v>#NAME?</v>
      </c>
      <c r="I776" t="e">
        <f t="shared" ca="1" si="37"/>
        <v>#NAME?</v>
      </c>
      <c r="J776" s="2" t="e">
        <f t="shared" ca="1" si="38"/>
        <v>#NAME?</v>
      </c>
      <c r="K776" s="11" t="e">
        <f ca="1">_xll.BDP($C776,$K$1)</f>
        <v>#NAME?</v>
      </c>
      <c r="L776" s="10" t="e">
        <f ca="1">_xll.BDP(C776,$L$1)</f>
        <v>#NAME?</v>
      </c>
      <c r="M776" s="10"/>
    </row>
    <row r="777" spans="1:13" x14ac:dyDescent="0.25">
      <c r="A777" t="s">
        <v>1479</v>
      </c>
      <c r="B777" t="s">
        <v>5303</v>
      </c>
      <c r="C777" t="str">
        <f t="shared" si="36"/>
        <v>LIFE US Equity</v>
      </c>
      <c r="D777" s="3" t="e">
        <f ca="1">_xll.BDP($C777,$D$1)</f>
        <v>#NAME?</v>
      </c>
      <c r="E777" s="3" t="e">
        <f ca="1">_xll.BDP($C777,$E$1)</f>
        <v>#NAME?</v>
      </c>
      <c r="F777" s="1" t="e">
        <f ca="1">_xll.BDP($C777,$F$1)</f>
        <v>#NAME?</v>
      </c>
      <c r="G777" s="1" t="e">
        <f ca="1">_xll.BDP($C777,$G$1)</f>
        <v>#NAME?</v>
      </c>
      <c r="H777" s="1" t="e">
        <f ca="1">_xll.BDP($C777,$H$1)</f>
        <v>#NAME?</v>
      </c>
      <c r="I777" t="e">
        <f t="shared" ca="1" si="37"/>
        <v>#NAME?</v>
      </c>
      <c r="J777" s="2" t="e">
        <f t="shared" ca="1" si="38"/>
        <v>#NAME?</v>
      </c>
      <c r="K777" s="11" t="e">
        <f ca="1">_xll.BDP($C777,$K$1)</f>
        <v>#NAME?</v>
      </c>
      <c r="L777" s="10" t="e">
        <f ca="1">_xll.BDP(C777,$L$1)</f>
        <v>#NAME?</v>
      </c>
      <c r="M777" s="10"/>
    </row>
    <row r="778" spans="1:13" x14ac:dyDescent="0.25">
      <c r="A778" t="s">
        <v>521</v>
      </c>
      <c r="B778" t="s">
        <v>5303</v>
      </c>
      <c r="C778" t="str">
        <f t="shared" si="36"/>
        <v>CLBS US Equity</v>
      </c>
      <c r="D778" s="3" t="e">
        <f ca="1">_xll.BDP($C778,$D$1)</f>
        <v>#NAME?</v>
      </c>
      <c r="E778" s="3" t="e">
        <f ca="1">_xll.BDP($C778,$E$1)</f>
        <v>#NAME?</v>
      </c>
      <c r="F778" s="1" t="e">
        <f ca="1">_xll.BDP($C778,$F$1)</f>
        <v>#NAME?</v>
      </c>
      <c r="G778" s="1" t="e">
        <f ca="1">_xll.BDP($C778,$G$1)</f>
        <v>#NAME?</v>
      </c>
      <c r="H778" s="1" t="e">
        <f ca="1">_xll.BDP($C778,$H$1)</f>
        <v>#NAME?</v>
      </c>
      <c r="I778" t="e">
        <f t="shared" ca="1" si="37"/>
        <v>#NAME?</v>
      </c>
      <c r="J778" s="2" t="e">
        <f t="shared" ca="1" si="38"/>
        <v>#NAME?</v>
      </c>
      <c r="K778" s="11" t="e">
        <f ca="1">_xll.BDP($C778,$K$1)</f>
        <v>#NAME?</v>
      </c>
      <c r="L778" s="10" t="e">
        <f ca="1">_xll.BDP(C778,$L$1)</f>
        <v>#NAME?</v>
      </c>
      <c r="M778" s="10"/>
    </row>
    <row r="779" spans="1:13" x14ac:dyDescent="0.25">
      <c r="A779" t="s">
        <v>803</v>
      </c>
      <c r="B779" t="s">
        <v>5303</v>
      </c>
      <c r="C779" t="str">
        <f t="shared" si="36"/>
        <v>EGLE US Equity</v>
      </c>
      <c r="D779" s="3" t="e">
        <f ca="1">_xll.BDP($C779,$D$1)</f>
        <v>#NAME?</v>
      </c>
      <c r="E779" s="3" t="e">
        <f ca="1">_xll.BDP($C779,$E$1)</f>
        <v>#NAME?</v>
      </c>
      <c r="F779" s="1" t="e">
        <f ca="1">_xll.BDP($C779,$F$1)</f>
        <v>#NAME?</v>
      </c>
      <c r="G779" s="1" t="e">
        <f ca="1">_xll.BDP($C779,$G$1)</f>
        <v>#NAME?</v>
      </c>
      <c r="H779" s="1" t="e">
        <f ca="1">_xll.BDP($C779,$H$1)</f>
        <v>#NAME?</v>
      </c>
      <c r="I779" t="e">
        <f t="shared" ca="1" si="37"/>
        <v>#NAME?</v>
      </c>
      <c r="J779" s="2" t="e">
        <f t="shared" ca="1" si="38"/>
        <v>#NAME?</v>
      </c>
      <c r="K779" s="11" t="e">
        <f ca="1">_xll.BDP($C779,$K$1)</f>
        <v>#NAME?</v>
      </c>
      <c r="L779" s="10" t="e">
        <f ca="1">_xll.BDP(C779,$L$1)</f>
        <v>#NAME?</v>
      </c>
      <c r="M779" s="10"/>
    </row>
    <row r="780" spans="1:13" x14ac:dyDescent="0.25">
      <c r="A780" t="s">
        <v>342</v>
      </c>
      <c r="B780" t="s">
        <v>5303</v>
      </c>
      <c r="C780" t="str">
        <f t="shared" si="36"/>
        <v>BONT US Equity</v>
      </c>
      <c r="D780" s="3" t="e">
        <f ca="1">_xll.BDP($C780,$D$1)</f>
        <v>#NAME?</v>
      </c>
      <c r="E780" s="3" t="e">
        <f ca="1">_xll.BDP($C780,$E$1)</f>
        <v>#NAME?</v>
      </c>
      <c r="F780" s="1" t="e">
        <f ca="1">_xll.BDP($C780,$F$1)</f>
        <v>#NAME?</v>
      </c>
      <c r="G780" s="1" t="e">
        <f ca="1">_xll.BDP($C780,$G$1)</f>
        <v>#NAME?</v>
      </c>
      <c r="H780" s="1" t="e">
        <f ca="1">_xll.BDP($C780,$H$1)</f>
        <v>#NAME?</v>
      </c>
      <c r="I780" t="e">
        <f t="shared" ca="1" si="37"/>
        <v>#NAME?</v>
      </c>
      <c r="J780" s="2" t="e">
        <f t="shared" ca="1" si="38"/>
        <v>#NAME?</v>
      </c>
      <c r="K780" s="11" t="e">
        <f ca="1">_xll.BDP($C780,$K$1)</f>
        <v>#NAME?</v>
      </c>
      <c r="L780" s="10" t="e">
        <f ca="1">_xll.BDP(C780,$L$1)</f>
        <v>#NAME?</v>
      </c>
      <c r="M780" s="10"/>
    </row>
    <row r="781" spans="1:13" x14ac:dyDescent="0.25">
      <c r="A781" t="s">
        <v>594</v>
      </c>
      <c r="B781" t="s">
        <v>5303</v>
      </c>
      <c r="C781" t="str">
        <f t="shared" si="36"/>
        <v>CPSS US Equity</v>
      </c>
      <c r="D781" s="3" t="e">
        <f ca="1">_xll.BDP($C781,$D$1)</f>
        <v>#NAME?</v>
      </c>
      <c r="E781" s="3" t="e">
        <f ca="1">_xll.BDP($C781,$E$1)</f>
        <v>#NAME?</v>
      </c>
      <c r="F781" s="1" t="e">
        <f ca="1">_xll.BDP($C781,$F$1)</f>
        <v>#NAME?</v>
      </c>
      <c r="G781" s="1" t="e">
        <f ca="1">_xll.BDP($C781,$G$1)</f>
        <v>#NAME?</v>
      </c>
      <c r="H781" s="1" t="e">
        <f ca="1">_xll.BDP($C781,$H$1)</f>
        <v>#NAME?</v>
      </c>
      <c r="I781" t="e">
        <f t="shared" ca="1" si="37"/>
        <v>#NAME?</v>
      </c>
      <c r="J781" s="2" t="e">
        <f t="shared" ca="1" si="38"/>
        <v>#NAME?</v>
      </c>
      <c r="K781" s="11" t="e">
        <f ca="1">_xll.BDP($C781,$K$1)</f>
        <v>#NAME?</v>
      </c>
      <c r="L781" s="10" t="e">
        <f ca="1">_xll.BDP(C781,$L$1)</f>
        <v>#NAME?</v>
      </c>
      <c r="M781" s="10"/>
    </row>
    <row r="782" spans="1:13" x14ac:dyDescent="0.25">
      <c r="A782" t="s">
        <v>11</v>
      </c>
      <c r="B782" t="s">
        <v>5303</v>
      </c>
      <c r="C782" t="str">
        <f t="shared" si="36"/>
        <v>ABCD US Equity</v>
      </c>
      <c r="D782" s="3" t="e">
        <f ca="1">_xll.BDP($C782,$D$1)</f>
        <v>#NAME?</v>
      </c>
      <c r="E782" s="3" t="e">
        <f ca="1">_xll.BDP($C782,$E$1)</f>
        <v>#NAME?</v>
      </c>
      <c r="F782" s="1" t="e">
        <f ca="1">_xll.BDP($C782,$F$1)</f>
        <v>#NAME?</v>
      </c>
      <c r="G782" s="1" t="e">
        <f ca="1">_xll.BDP($C782,$G$1)</f>
        <v>#NAME?</v>
      </c>
      <c r="H782" s="1" t="e">
        <f ca="1">_xll.BDP($C782,$H$1)</f>
        <v>#NAME?</v>
      </c>
      <c r="I782" t="e">
        <f t="shared" ca="1" si="37"/>
        <v>#NAME?</v>
      </c>
      <c r="J782" s="2" t="e">
        <f t="shared" ca="1" si="38"/>
        <v>#NAME?</v>
      </c>
      <c r="K782" s="11" t="e">
        <f ca="1">_xll.BDP($C782,$K$1)</f>
        <v>#NAME?</v>
      </c>
      <c r="L782" s="10" t="e">
        <f ca="1">_xll.BDP(C782,$L$1)</f>
        <v>#NAME?</v>
      </c>
      <c r="M782" s="10"/>
    </row>
    <row r="783" spans="1:13" x14ac:dyDescent="0.25">
      <c r="A783" t="s">
        <v>54</v>
      </c>
      <c r="B783" t="s">
        <v>5303</v>
      </c>
      <c r="C783" t="str">
        <f t="shared" si="36"/>
        <v>ADMP US Equity</v>
      </c>
      <c r="D783" s="3" t="e">
        <f ca="1">_xll.BDP($C783,$D$1)</f>
        <v>#NAME?</v>
      </c>
      <c r="E783" s="3" t="e">
        <f ca="1">_xll.BDP($C783,$E$1)</f>
        <v>#NAME?</v>
      </c>
      <c r="F783" s="1" t="e">
        <f ca="1">_xll.BDP($C783,$F$1)</f>
        <v>#NAME?</v>
      </c>
      <c r="G783" s="1" t="e">
        <f ca="1">_xll.BDP($C783,$G$1)</f>
        <v>#NAME?</v>
      </c>
      <c r="H783" s="1" t="e">
        <f ca="1">_xll.BDP($C783,$H$1)</f>
        <v>#NAME?</v>
      </c>
      <c r="I783" t="e">
        <f t="shared" ca="1" si="37"/>
        <v>#NAME?</v>
      </c>
      <c r="J783" s="2" t="e">
        <f t="shared" ca="1" si="38"/>
        <v>#NAME?</v>
      </c>
      <c r="K783" s="11" t="e">
        <f ca="1">_xll.BDP($C783,$K$1)</f>
        <v>#NAME?</v>
      </c>
      <c r="L783" s="10" t="e">
        <f ca="1">_xll.BDP(C783,$L$1)</f>
        <v>#NAME?</v>
      </c>
      <c r="M783" s="10"/>
    </row>
    <row r="784" spans="1:13" x14ac:dyDescent="0.25">
      <c r="A784" t="s">
        <v>375</v>
      </c>
      <c r="B784" t="s">
        <v>5303</v>
      </c>
      <c r="C784" t="str">
        <f t="shared" si="36"/>
        <v>BYBK US Equity</v>
      </c>
      <c r="D784" s="3" t="e">
        <f ca="1">_xll.BDP($C784,$D$1)</f>
        <v>#NAME?</v>
      </c>
      <c r="E784" s="3" t="e">
        <f ca="1">_xll.BDP($C784,$E$1)</f>
        <v>#NAME?</v>
      </c>
      <c r="F784" s="1" t="e">
        <f ca="1">_xll.BDP($C784,$F$1)</f>
        <v>#NAME?</v>
      </c>
      <c r="G784" s="1" t="e">
        <f ca="1">_xll.BDP($C784,$G$1)</f>
        <v>#NAME?</v>
      </c>
      <c r="H784" s="1" t="e">
        <f ca="1">_xll.BDP($C784,$H$1)</f>
        <v>#NAME?</v>
      </c>
      <c r="I784" t="e">
        <f t="shared" ca="1" si="37"/>
        <v>#NAME?</v>
      </c>
      <c r="J784" s="2" t="e">
        <f t="shared" ca="1" si="38"/>
        <v>#NAME?</v>
      </c>
      <c r="K784" s="11" t="e">
        <f ca="1">_xll.BDP($C784,$K$1)</f>
        <v>#NAME?</v>
      </c>
      <c r="L784" s="10" t="e">
        <f ca="1">_xll.BDP(C784,$L$1)</f>
        <v>#NAME?</v>
      </c>
      <c r="M784" s="10"/>
    </row>
    <row r="785" spans="1:13" x14ac:dyDescent="0.25">
      <c r="A785" t="s">
        <v>2960</v>
      </c>
      <c r="B785" t="s">
        <v>5301</v>
      </c>
      <c r="C785" t="str">
        <f t="shared" si="36"/>
        <v>AT US Equity</v>
      </c>
      <c r="D785" s="3" t="e">
        <f ca="1">_xll.BDP($C785,$D$1)</f>
        <v>#NAME?</v>
      </c>
      <c r="E785" s="3" t="e">
        <f ca="1">_xll.BDP($C785,$E$1)</f>
        <v>#NAME?</v>
      </c>
      <c r="F785" s="1" t="e">
        <f ca="1">_xll.BDP($C785,$F$1)</f>
        <v>#NAME?</v>
      </c>
      <c r="G785" s="1" t="e">
        <f ca="1">_xll.BDP($C785,$G$1)</f>
        <v>#NAME?</v>
      </c>
      <c r="H785" s="1" t="e">
        <f ca="1">_xll.BDP($C785,$H$1)</f>
        <v>#NAME?</v>
      </c>
      <c r="I785" t="e">
        <f t="shared" ca="1" si="37"/>
        <v>#NAME?</v>
      </c>
      <c r="J785" s="2" t="e">
        <f t="shared" ca="1" si="38"/>
        <v>#NAME?</v>
      </c>
      <c r="K785" s="11" t="e">
        <f ca="1">_xll.BDP($C785,$K$1)</f>
        <v>#NAME?</v>
      </c>
      <c r="L785" s="10" t="e">
        <f ca="1">_xll.BDP(C785,$L$1)</f>
        <v>#NAME?</v>
      </c>
      <c r="M785" s="10"/>
    </row>
    <row r="786" spans="1:13" x14ac:dyDescent="0.25">
      <c r="A786" t="s">
        <v>1393</v>
      </c>
      <c r="B786" t="s">
        <v>5303</v>
      </c>
      <c r="C786" t="str">
        <f t="shared" si="36"/>
        <v>JNP US Equity</v>
      </c>
      <c r="D786" s="3" t="e">
        <f ca="1">_xll.BDP($C786,$D$1)</f>
        <v>#NAME?</v>
      </c>
      <c r="E786" s="3" t="e">
        <f ca="1">_xll.BDP($C786,$E$1)</f>
        <v>#NAME?</v>
      </c>
      <c r="F786" s="1" t="e">
        <f ca="1">_xll.BDP($C786,$F$1)</f>
        <v>#NAME?</v>
      </c>
      <c r="G786" s="1" t="e">
        <f ca="1">_xll.BDP($C786,$G$1)</f>
        <v>#NAME?</v>
      </c>
      <c r="H786" s="1" t="e">
        <f ca="1">_xll.BDP($C786,$H$1)</f>
        <v>#NAME?</v>
      </c>
      <c r="I786" t="e">
        <f t="shared" ca="1" si="37"/>
        <v>#NAME?</v>
      </c>
      <c r="J786" s="2" t="e">
        <f t="shared" ca="1" si="38"/>
        <v>#NAME?</v>
      </c>
      <c r="K786" s="11" t="e">
        <f ca="1">_xll.BDP($C786,$K$1)</f>
        <v>#NAME?</v>
      </c>
      <c r="L786" s="10" t="e">
        <f ca="1">_xll.BDP(C786,$L$1)</f>
        <v>#NAME?</v>
      </c>
      <c r="M786" s="10"/>
    </row>
    <row r="787" spans="1:13" x14ac:dyDescent="0.25">
      <c r="A787" t="s">
        <v>204</v>
      </c>
      <c r="B787" t="s">
        <v>5303</v>
      </c>
      <c r="C787" t="str">
        <f t="shared" si="36"/>
        <v>ARTX US Equity</v>
      </c>
      <c r="D787" s="3" t="e">
        <f ca="1">_xll.BDP($C787,$D$1)</f>
        <v>#NAME?</v>
      </c>
      <c r="E787" s="3" t="e">
        <f ca="1">_xll.BDP($C787,$E$1)</f>
        <v>#NAME?</v>
      </c>
      <c r="F787" s="1" t="e">
        <f ca="1">_xll.BDP($C787,$F$1)</f>
        <v>#NAME?</v>
      </c>
      <c r="G787" s="1" t="e">
        <f ca="1">_xll.BDP($C787,$G$1)</f>
        <v>#NAME?</v>
      </c>
      <c r="H787" s="1" t="e">
        <f ca="1">_xll.BDP($C787,$H$1)</f>
        <v>#NAME?</v>
      </c>
      <c r="I787" t="e">
        <f t="shared" ca="1" si="37"/>
        <v>#NAME?</v>
      </c>
      <c r="J787" s="2" t="e">
        <f t="shared" ca="1" si="38"/>
        <v>#NAME?</v>
      </c>
      <c r="K787" s="11" t="e">
        <f ca="1">_xll.BDP($C787,$K$1)</f>
        <v>#NAME?</v>
      </c>
      <c r="L787" s="10" t="e">
        <f ca="1">_xll.BDP(C787,$L$1)</f>
        <v>#NAME?</v>
      </c>
      <c r="M787" s="10"/>
    </row>
    <row r="788" spans="1:13" x14ac:dyDescent="0.25">
      <c r="A788" t="s">
        <v>1106</v>
      </c>
      <c r="B788" t="s">
        <v>5303</v>
      </c>
      <c r="C788" t="str">
        <f t="shared" si="36"/>
        <v>GMAN US Equity</v>
      </c>
      <c r="D788" s="3" t="e">
        <f ca="1">_xll.BDP($C788,$D$1)</f>
        <v>#NAME?</v>
      </c>
      <c r="E788" s="3" t="e">
        <f ca="1">_xll.BDP($C788,$E$1)</f>
        <v>#NAME?</v>
      </c>
      <c r="F788" s="1" t="e">
        <f ca="1">_xll.BDP($C788,$F$1)</f>
        <v>#NAME?</v>
      </c>
      <c r="G788" s="1" t="e">
        <f ca="1">_xll.BDP($C788,$G$1)</f>
        <v>#NAME?</v>
      </c>
      <c r="H788" s="1" t="e">
        <f ca="1">_xll.BDP($C788,$H$1)</f>
        <v>#NAME?</v>
      </c>
      <c r="I788" t="e">
        <f t="shared" ca="1" si="37"/>
        <v>#NAME?</v>
      </c>
      <c r="J788" s="2" t="e">
        <f t="shared" ca="1" si="38"/>
        <v>#NAME?</v>
      </c>
      <c r="K788" s="11" t="e">
        <f ca="1">_xll.BDP($C788,$K$1)</f>
        <v>#NAME?</v>
      </c>
      <c r="L788" s="10" t="e">
        <f ca="1">_xll.BDP(C788,$L$1)</f>
        <v>#NAME?</v>
      </c>
      <c r="M788" s="10"/>
    </row>
    <row r="789" spans="1:13" x14ac:dyDescent="0.25">
      <c r="A789" t="s">
        <v>1205</v>
      </c>
      <c r="B789" t="s">
        <v>5303</v>
      </c>
      <c r="C789" t="str">
        <f t="shared" si="36"/>
        <v>HNNA US Equity</v>
      </c>
      <c r="D789" s="3" t="e">
        <f ca="1">_xll.BDP($C789,$D$1)</f>
        <v>#NAME?</v>
      </c>
      <c r="E789" s="3" t="e">
        <f ca="1">_xll.BDP($C789,$E$1)</f>
        <v>#NAME?</v>
      </c>
      <c r="F789" s="1" t="e">
        <f ca="1">_xll.BDP($C789,$F$1)</f>
        <v>#NAME?</v>
      </c>
      <c r="G789" s="1" t="e">
        <f ca="1">_xll.BDP($C789,$G$1)</f>
        <v>#NAME?</v>
      </c>
      <c r="H789" s="1" t="e">
        <f ca="1">_xll.BDP($C789,$H$1)</f>
        <v>#NAME?</v>
      </c>
      <c r="I789" t="e">
        <f t="shared" ca="1" si="37"/>
        <v>#NAME?</v>
      </c>
      <c r="J789" s="2" t="e">
        <f t="shared" ca="1" si="38"/>
        <v>#NAME?</v>
      </c>
      <c r="K789" s="11" t="e">
        <f ca="1">_xll.BDP($C789,$K$1)</f>
        <v>#NAME?</v>
      </c>
      <c r="L789" s="10" t="e">
        <f ca="1">_xll.BDP(C789,$L$1)</f>
        <v>#NAME?</v>
      </c>
      <c r="M789" s="10"/>
    </row>
    <row r="790" spans="1:13" x14ac:dyDescent="0.25">
      <c r="A790" t="s">
        <v>2425</v>
      </c>
      <c r="B790" t="s">
        <v>5303</v>
      </c>
      <c r="C790" t="str">
        <f t="shared" si="36"/>
        <v>SYMX US Equity</v>
      </c>
      <c r="D790" s="3" t="e">
        <f ca="1">_xll.BDP($C790,$D$1)</f>
        <v>#NAME?</v>
      </c>
      <c r="E790" s="3" t="e">
        <f ca="1">_xll.BDP($C790,$E$1)</f>
        <v>#NAME?</v>
      </c>
      <c r="F790" s="1" t="e">
        <f ca="1">_xll.BDP($C790,$F$1)</f>
        <v>#NAME?</v>
      </c>
      <c r="G790" s="1" t="e">
        <f ca="1">_xll.BDP($C790,$G$1)</f>
        <v>#NAME?</v>
      </c>
      <c r="H790" s="1" t="e">
        <f ca="1">_xll.BDP($C790,$H$1)</f>
        <v>#NAME?</v>
      </c>
      <c r="I790" t="e">
        <f t="shared" ca="1" si="37"/>
        <v>#NAME?</v>
      </c>
      <c r="J790" s="2" t="e">
        <f t="shared" ca="1" si="38"/>
        <v>#NAME?</v>
      </c>
      <c r="K790" s="11" t="e">
        <f ca="1">_xll.BDP($C790,$K$1)</f>
        <v>#NAME?</v>
      </c>
      <c r="L790" s="10" t="e">
        <f ca="1">_xll.BDP(C790,$L$1)</f>
        <v>#NAME?</v>
      </c>
      <c r="M790" s="10"/>
    </row>
    <row r="791" spans="1:13" x14ac:dyDescent="0.25">
      <c r="A791" t="s">
        <v>2638</v>
      </c>
      <c r="B791" t="s">
        <v>5303</v>
      </c>
      <c r="C791" t="str">
        <f t="shared" si="36"/>
        <v>VIRC US Equity</v>
      </c>
      <c r="D791" s="3" t="e">
        <f ca="1">_xll.BDP($C791,$D$1)</f>
        <v>#NAME?</v>
      </c>
      <c r="E791" s="3" t="e">
        <f ca="1">_xll.BDP($C791,$E$1)</f>
        <v>#NAME?</v>
      </c>
      <c r="F791" s="1" t="e">
        <f ca="1">_xll.BDP($C791,$F$1)</f>
        <v>#NAME?</v>
      </c>
      <c r="G791" s="1" t="e">
        <f ca="1">_xll.BDP($C791,$G$1)</f>
        <v>#NAME?</v>
      </c>
      <c r="H791" s="1" t="e">
        <f ca="1">_xll.BDP($C791,$H$1)</f>
        <v>#NAME?</v>
      </c>
      <c r="I791" t="e">
        <f t="shared" ca="1" si="37"/>
        <v>#NAME?</v>
      </c>
      <c r="J791" s="2" t="e">
        <f t="shared" ca="1" si="38"/>
        <v>#NAME?</v>
      </c>
      <c r="K791" s="11" t="e">
        <f ca="1">_xll.BDP($C791,$K$1)</f>
        <v>#NAME?</v>
      </c>
      <c r="L791" s="10" t="e">
        <f ca="1">_xll.BDP(C791,$L$1)</f>
        <v>#NAME?</v>
      </c>
      <c r="M791" s="10"/>
    </row>
    <row r="792" spans="1:13" x14ac:dyDescent="0.25">
      <c r="A792" t="s">
        <v>4752</v>
      </c>
      <c r="B792" t="s">
        <v>5301</v>
      </c>
      <c r="C792" t="str">
        <f t="shared" si="36"/>
        <v>ROYT US Equity</v>
      </c>
      <c r="D792" s="3" t="e">
        <f ca="1">_xll.BDP($C792,$D$1)</f>
        <v>#NAME?</v>
      </c>
      <c r="E792" s="3" t="e">
        <f ca="1">_xll.BDP($C792,$E$1)</f>
        <v>#NAME?</v>
      </c>
      <c r="F792" s="1" t="e">
        <f ca="1">_xll.BDP($C792,$F$1)</f>
        <v>#NAME?</v>
      </c>
      <c r="G792" s="1" t="e">
        <f ca="1">_xll.BDP($C792,$G$1)</f>
        <v>#NAME?</v>
      </c>
      <c r="H792" s="1" t="e">
        <f ca="1">_xll.BDP($C792,$H$1)</f>
        <v>#NAME?</v>
      </c>
      <c r="I792" t="e">
        <f t="shared" ca="1" si="37"/>
        <v>#NAME?</v>
      </c>
      <c r="J792" s="2" t="e">
        <f t="shared" ca="1" si="38"/>
        <v>#NAME?</v>
      </c>
      <c r="K792" s="11" t="e">
        <f ca="1">_xll.BDP($C792,$K$1)</f>
        <v>#NAME?</v>
      </c>
      <c r="L792" s="10" t="e">
        <f ca="1">_xll.BDP(C792,$L$1)</f>
        <v>#NAME?</v>
      </c>
      <c r="M792" s="10"/>
    </row>
    <row r="793" spans="1:13" x14ac:dyDescent="0.25">
      <c r="A793" t="s">
        <v>3202</v>
      </c>
      <c r="B793" t="s">
        <v>5301</v>
      </c>
      <c r="C793" t="str">
        <f t="shared" si="36"/>
        <v>CCM US Equity</v>
      </c>
      <c r="D793" s="3" t="e">
        <f ca="1">_xll.BDP($C793,$D$1)</f>
        <v>#NAME?</v>
      </c>
      <c r="E793" s="3" t="e">
        <f ca="1">_xll.BDP($C793,$E$1)</f>
        <v>#NAME?</v>
      </c>
      <c r="F793" s="1" t="e">
        <f ca="1">_xll.BDP($C793,$F$1)</f>
        <v>#NAME?</v>
      </c>
      <c r="G793" s="1" t="e">
        <f ca="1">_xll.BDP($C793,$G$1)</f>
        <v>#NAME?</v>
      </c>
      <c r="H793" s="1" t="e">
        <f ca="1">_xll.BDP($C793,$H$1)</f>
        <v>#NAME?</v>
      </c>
      <c r="I793" t="e">
        <f t="shared" ca="1" si="37"/>
        <v>#NAME?</v>
      </c>
      <c r="J793" s="2" t="e">
        <f t="shared" ca="1" si="38"/>
        <v>#NAME?</v>
      </c>
      <c r="K793" s="11" t="e">
        <f ca="1">_xll.BDP($C793,$K$1)</f>
        <v>#NAME?</v>
      </c>
      <c r="L793" s="10" t="e">
        <f ca="1">_xll.BDP(C793,$L$1)</f>
        <v>#NAME?</v>
      </c>
      <c r="M793" s="10"/>
    </row>
    <row r="794" spans="1:13" x14ac:dyDescent="0.25">
      <c r="A794" t="s">
        <v>2504</v>
      </c>
      <c r="B794" t="s">
        <v>5303</v>
      </c>
      <c r="C794" t="str">
        <f t="shared" si="36"/>
        <v>TRCH US Equity</v>
      </c>
      <c r="D794" s="3" t="e">
        <f ca="1">_xll.BDP($C794,$D$1)</f>
        <v>#NAME?</v>
      </c>
      <c r="E794" s="3" t="e">
        <f ca="1">_xll.BDP($C794,$E$1)</f>
        <v>#NAME?</v>
      </c>
      <c r="F794" s="1" t="e">
        <f ca="1">_xll.BDP($C794,$F$1)</f>
        <v>#NAME?</v>
      </c>
      <c r="G794" s="1" t="e">
        <f ca="1">_xll.BDP($C794,$G$1)</f>
        <v>#NAME?</v>
      </c>
      <c r="H794" s="1" t="e">
        <f ca="1">_xll.BDP($C794,$H$1)</f>
        <v>#NAME?</v>
      </c>
      <c r="I794" t="e">
        <f t="shared" ca="1" si="37"/>
        <v>#NAME?</v>
      </c>
      <c r="J794" s="2" t="e">
        <f t="shared" ca="1" si="38"/>
        <v>#NAME?</v>
      </c>
      <c r="K794" s="11" t="e">
        <f ca="1">_xll.BDP($C794,$K$1)</f>
        <v>#NAME?</v>
      </c>
      <c r="L794" s="10" t="e">
        <f ca="1">_xll.BDP(C794,$L$1)</f>
        <v>#NAME?</v>
      </c>
      <c r="M794" s="10"/>
    </row>
    <row r="795" spans="1:13" x14ac:dyDescent="0.25">
      <c r="A795" t="s">
        <v>20</v>
      </c>
      <c r="B795" t="s">
        <v>5303</v>
      </c>
      <c r="C795" t="str">
        <f t="shared" si="36"/>
        <v>ABUS US Equity</v>
      </c>
      <c r="D795" s="3" t="e">
        <f ca="1">_xll.BDP($C795,$D$1)</f>
        <v>#NAME?</v>
      </c>
      <c r="E795" s="3" t="e">
        <f ca="1">_xll.BDP($C795,$E$1)</f>
        <v>#NAME?</v>
      </c>
      <c r="F795" s="1" t="e">
        <f ca="1">_xll.BDP($C795,$F$1)</f>
        <v>#NAME?</v>
      </c>
      <c r="G795" s="1" t="e">
        <f ca="1">_xll.BDP($C795,$G$1)</f>
        <v>#NAME?</v>
      </c>
      <c r="H795" s="1" t="e">
        <f ca="1">_xll.BDP($C795,$H$1)</f>
        <v>#NAME?</v>
      </c>
      <c r="I795" t="e">
        <f t="shared" ca="1" si="37"/>
        <v>#NAME?</v>
      </c>
      <c r="J795" s="2" t="e">
        <f t="shared" ca="1" si="38"/>
        <v>#NAME?</v>
      </c>
      <c r="K795" s="11" t="e">
        <f ca="1">_xll.BDP($C795,$K$1)</f>
        <v>#NAME?</v>
      </c>
      <c r="L795" s="10" t="e">
        <f ca="1">_xll.BDP(C795,$L$1)</f>
        <v>#NAME?</v>
      </c>
      <c r="M795" s="10"/>
    </row>
    <row r="796" spans="1:13" x14ac:dyDescent="0.25">
      <c r="A796" t="s">
        <v>2179</v>
      </c>
      <c r="B796" t="s">
        <v>5303</v>
      </c>
      <c r="C796" t="str">
        <f t="shared" si="36"/>
        <v>RTTR US Equity</v>
      </c>
      <c r="D796" s="3" t="e">
        <f ca="1">_xll.BDP($C796,$D$1)</f>
        <v>#NAME?</v>
      </c>
      <c r="E796" s="3" t="e">
        <f ca="1">_xll.BDP($C796,$E$1)</f>
        <v>#NAME?</v>
      </c>
      <c r="F796" s="1" t="e">
        <f ca="1">_xll.BDP($C796,$F$1)</f>
        <v>#NAME?</v>
      </c>
      <c r="G796" s="1" t="e">
        <f ca="1">_xll.BDP($C796,$G$1)</f>
        <v>#NAME?</v>
      </c>
      <c r="H796" s="1" t="e">
        <f ca="1">_xll.BDP($C796,$H$1)</f>
        <v>#NAME?</v>
      </c>
      <c r="I796" t="e">
        <f t="shared" ca="1" si="37"/>
        <v>#NAME?</v>
      </c>
      <c r="J796" s="2" t="e">
        <f t="shared" ca="1" si="38"/>
        <v>#NAME?</v>
      </c>
      <c r="K796" s="11" t="e">
        <f ca="1">_xll.BDP($C796,$K$1)</f>
        <v>#NAME?</v>
      </c>
      <c r="L796" s="10" t="e">
        <f ca="1">_xll.BDP(C796,$L$1)</f>
        <v>#NAME?</v>
      </c>
      <c r="M796" s="10"/>
    </row>
    <row r="797" spans="1:13" x14ac:dyDescent="0.25">
      <c r="A797" t="s">
        <v>1963</v>
      </c>
      <c r="B797" t="s">
        <v>5303</v>
      </c>
      <c r="C797" t="str">
        <f t="shared" si="36"/>
        <v>PIRS US Equity</v>
      </c>
      <c r="D797" s="3" t="e">
        <f ca="1">_xll.BDP($C797,$D$1)</f>
        <v>#NAME?</v>
      </c>
      <c r="E797" s="3" t="e">
        <f ca="1">_xll.BDP($C797,$E$1)</f>
        <v>#NAME?</v>
      </c>
      <c r="F797" s="1" t="e">
        <f ca="1">_xll.BDP($C797,$F$1)</f>
        <v>#NAME?</v>
      </c>
      <c r="G797" s="1" t="e">
        <f ca="1">_xll.BDP($C797,$G$1)</f>
        <v>#NAME?</v>
      </c>
      <c r="H797" s="1" t="e">
        <f ca="1">_xll.BDP($C797,$H$1)</f>
        <v>#NAME?</v>
      </c>
      <c r="I797" t="e">
        <f t="shared" ca="1" si="37"/>
        <v>#NAME?</v>
      </c>
      <c r="J797" s="2" t="e">
        <f t="shared" ca="1" si="38"/>
        <v>#NAME?</v>
      </c>
      <c r="K797" s="11" t="e">
        <f ca="1">_xll.BDP($C797,$K$1)</f>
        <v>#NAME?</v>
      </c>
      <c r="L797" s="10" t="e">
        <f ca="1">_xll.BDP(C797,$L$1)</f>
        <v>#NAME?</v>
      </c>
      <c r="M797" s="10"/>
    </row>
    <row r="798" spans="1:13" x14ac:dyDescent="0.25">
      <c r="A798" t="s">
        <v>1803</v>
      </c>
      <c r="B798" t="s">
        <v>5303</v>
      </c>
      <c r="C798" t="str">
        <f t="shared" si="36"/>
        <v>NWFL US Equity</v>
      </c>
      <c r="D798" s="3" t="e">
        <f ca="1">_xll.BDP($C798,$D$1)</f>
        <v>#NAME?</v>
      </c>
      <c r="E798" s="3" t="e">
        <f ca="1">_xll.BDP($C798,$E$1)</f>
        <v>#NAME?</v>
      </c>
      <c r="F798" s="1" t="e">
        <f ca="1">_xll.BDP($C798,$F$1)</f>
        <v>#NAME?</v>
      </c>
      <c r="G798" s="1" t="e">
        <f ca="1">_xll.BDP($C798,$G$1)</f>
        <v>#NAME?</v>
      </c>
      <c r="H798" s="1" t="e">
        <f ca="1">_xll.BDP($C798,$H$1)</f>
        <v>#NAME?</v>
      </c>
      <c r="I798" t="e">
        <f t="shared" ca="1" si="37"/>
        <v>#NAME?</v>
      </c>
      <c r="J798" s="2" t="e">
        <f t="shared" ca="1" si="38"/>
        <v>#NAME?</v>
      </c>
      <c r="K798" s="11" t="e">
        <f ca="1">_xll.BDP($C798,$K$1)</f>
        <v>#NAME?</v>
      </c>
      <c r="L798" s="10" t="e">
        <f ca="1">_xll.BDP(C798,$L$1)</f>
        <v>#NAME?</v>
      </c>
      <c r="M798" s="10"/>
    </row>
    <row r="799" spans="1:13" x14ac:dyDescent="0.25">
      <c r="A799" t="s">
        <v>1243</v>
      </c>
      <c r="B799" t="s">
        <v>5303</v>
      </c>
      <c r="C799" t="str">
        <f t="shared" si="36"/>
        <v>HYGS US Equity</v>
      </c>
      <c r="D799" s="3" t="e">
        <f ca="1">_xll.BDP($C799,$D$1)</f>
        <v>#NAME?</v>
      </c>
      <c r="E799" s="3" t="e">
        <f ca="1">_xll.BDP($C799,$E$1)</f>
        <v>#NAME?</v>
      </c>
      <c r="F799" s="1" t="e">
        <f ca="1">_xll.BDP($C799,$F$1)</f>
        <v>#NAME?</v>
      </c>
      <c r="G799" s="1" t="e">
        <f ca="1">_xll.BDP($C799,$G$1)</f>
        <v>#NAME?</v>
      </c>
      <c r="H799" s="1" t="e">
        <f ca="1">_xll.BDP($C799,$H$1)</f>
        <v>#NAME?</v>
      </c>
      <c r="I799" t="e">
        <f t="shared" ca="1" si="37"/>
        <v>#NAME?</v>
      </c>
      <c r="J799" s="2" t="e">
        <f t="shared" ca="1" si="38"/>
        <v>#NAME?</v>
      </c>
      <c r="K799" s="11" t="e">
        <f ca="1">_xll.BDP($C799,$K$1)</f>
        <v>#NAME?</v>
      </c>
      <c r="L799" s="10" t="e">
        <f ca="1">_xll.BDP(C799,$L$1)</f>
        <v>#NAME?</v>
      </c>
      <c r="M799" s="10"/>
    </row>
    <row r="800" spans="1:13" x14ac:dyDescent="0.25">
      <c r="A800" t="s">
        <v>3859</v>
      </c>
      <c r="B800" t="s">
        <v>5301</v>
      </c>
      <c r="C800" t="str">
        <f t="shared" si="36"/>
        <v>HIL US Equity</v>
      </c>
      <c r="D800" s="3" t="e">
        <f ca="1">_xll.BDP($C800,$D$1)</f>
        <v>#NAME?</v>
      </c>
      <c r="E800" s="3" t="e">
        <f ca="1">_xll.BDP($C800,$E$1)</f>
        <v>#NAME?</v>
      </c>
      <c r="F800" s="1" t="e">
        <f ca="1">_xll.BDP($C800,$F$1)</f>
        <v>#NAME?</v>
      </c>
      <c r="G800" s="1" t="e">
        <f ca="1">_xll.BDP($C800,$G$1)</f>
        <v>#NAME?</v>
      </c>
      <c r="H800" s="1" t="e">
        <f ca="1">_xll.BDP($C800,$H$1)</f>
        <v>#NAME?</v>
      </c>
      <c r="I800" t="e">
        <f t="shared" ca="1" si="37"/>
        <v>#NAME?</v>
      </c>
      <c r="J800" s="2" t="e">
        <f t="shared" ca="1" si="38"/>
        <v>#NAME?</v>
      </c>
      <c r="K800" s="11" t="e">
        <f ca="1">_xll.BDP($C800,$K$1)</f>
        <v>#NAME?</v>
      </c>
      <c r="L800" s="10" t="e">
        <f ca="1">_xll.BDP(C800,$L$1)</f>
        <v>#NAME?</v>
      </c>
      <c r="M800" s="10"/>
    </row>
    <row r="801" spans="1:13" x14ac:dyDescent="0.25">
      <c r="A801" t="s">
        <v>2134</v>
      </c>
      <c r="B801" t="s">
        <v>5303</v>
      </c>
      <c r="C801" t="str">
        <f t="shared" si="36"/>
        <v>RGLS US Equity</v>
      </c>
      <c r="D801" s="3" t="e">
        <f ca="1">_xll.BDP($C801,$D$1)</f>
        <v>#NAME?</v>
      </c>
      <c r="E801" s="3" t="e">
        <f ca="1">_xll.BDP($C801,$E$1)</f>
        <v>#NAME?</v>
      </c>
      <c r="F801" s="1" t="e">
        <f ca="1">_xll.BDP($C801,$F$1)</f>
        <v>#NAME?</v>
      </c>
      <c r="G801" s="1" t="e">
        <f ca="1">_xll.BDP($C801,$G$1)</f>
        <v>#NAME?</v>
      </c>
      <c r="H801" s="1" t="e">
        <f ca="1">_xll.BDP($C801,$H$1)</f>
        <v>#NAME?</v>
      </c>
      <c r="I801" t="e">
        <f t="shared" ca="1" si="37"/>
        <v>#NAME?</v>
      </c>
      <c r="J801" s="2" t="e">
        <f t="shared" ca="1" si="38"/>
        <v>#NAME?</v>
      </c>
      <c r="K801" s="11" t="e">
        <f ca="1">_xll.BDP($C801,$K$1)</f>
        <v>#NAME?</v>
      </c>
      <c r="L801" s="10" t="e">
        <f ca="1">_xll.BDP(C801,$L$1)</f>
        <v>#NAME?</v>
      </c>
      <c r="M801" s="10"/>
    </row>
    <row r="802" spans="1:13" x14ac:dyDescent="0.25">
      <c r="A802" t="s">
        <v>4416</v>
      </c>
      <c r="B802" t="s">
        <v>5301</v>
      </c>
      <c r="C802" t="str">
        <f t="shared" si="36"/>
        <v>NOA US Equity</v>
      </c>
      <c r="D802" s="3" t="e">
        <f ca="1">_xll.BDP($C802,$D$1)</f>
        <v>#NAME?</v>
      </c>
      <c r="E802" s="3" t="e">
        <f ca="1">_xll.BDP($C802,$E$1)</f>
        <v>#NAME?</v>
      </c>
      <c r="F802" s="1" t="e">
        <f ca="1">_xll.BDP($C802,$F$1)</f>
        <v>#NAME?</v>
      </c>
      <c r="G802" s="1" t="e">
        <f ca="1">_xll.BDP($C802,$G$1)</f>
        <v>#NAME?</v>
      </c>
      <c r="H802" s="1" t="e">
        <f ca="1">_xll.BDP($C802,$H$1)</f>
        <v>#NAME?</v>
      </c>
      <c r="I802" t="e">
        <f t="shared" ca="1" si="37"/>
        <v>#NAME?</v>
      </c>
      <c r="J802" s="2" t="e">
        <f t="shared" ca="1" si="38"/>
        <v>#NAME?</v>
      </c>
      <c r="K802" s="11" t="e">
        <f ca="1">_xll.BDP($C802,$K$1)</f>
        <v>#NAME?</v>
      </c>
      <c r="L802" s="10" t="e">
        <f ca="1">_xll.BDP(C802,$L$1)</f>
        <v>#NAME?</v>
      </c>
      <c r="M802" s="10"/>
    </row>
    <row r="803" spans="1:13" x14ac:dyDescent="0.25">
      <c r="A803" t="s">
        <v>839</v>
      </c>
      <c r="B803" t="s">
        <v>5303</v>
      </c>
      <c r="C803" t="str">
        <f t="shared" si="36"/>
        <v>ENZY US Equity</v>
      </c>
      <c r="D803" s="3" t="e">
        <f ca="1">_xll.BDP($C803,$D$1)</f>
        <v>#NAME?</v>
      </c>
      <c r="E803" s="3" t="e">
        <f ca="1">_xll.BDP($C803,$E$1)</f>
        <v>#NAME?</v>
      </c>
      <c r="F803" s="1" t="e">
        <f ca="1">_xll.BDP($C803,$F$1)</f>
        <v>#NAME?</v>
      </c>
      <c r="G803" s="1" t="e">
        <f ca="1">_xll.BDP($C803,$G$1)</f>
        <v>#NAME?</v>
      </c>
      <c r="H803" s="1" t="e">
        <f ca="1">_xll.BDP($C803,$H$1)</f>
        <v>#NAME?</v>
      </c>
      <c r="I803" t="e">
        <f t="shared" ca="1" si="37"/>
        <v>#NAME?</v>
      </c>
      <c r="J803" s="2" t="e">
        <f t="shared" ca="1" si="38"/>
        <v>#NAME?</v>
      </c>
      <c r="K803" s="11" t="e">
        <f ca="1">_xll.BDP($C803,$K$1)</f>
        <v>#NAME?</v>
      </c>
      <c r="L803" s="10" t="e">
        <f ca="1">_xll.BDP(C803,$L$1)</f>
        <v>#NAME?</v>
      </c>
      <c r="M803" s="10"/>
    </row>
    <row r="804" spans="1:13" x14ac:dyDescent="0.25">
      <c r="A804" t="s">
        <v>2051</v>
      </c>
      <c r="B804" t="s">
        <v>5303</v>
      </c>
      <c r="C804" t="str">
        <f t="shared" si="36"/>
        <v>PWOD US Equity</v>
      </c>
      <c r="D804" s="3" t="e">
        <f ca="1">_xll.BDP($C804,$D$1)</f>
        <v>#NAME?</v>
      </c>
      <c r="E804" s="3" t="e">
        <f ca="1">_xll.BDP($C804,$E$1)</f>
        <v>#NAME?</v>
      </c>
      <c r="F804" s="1" t="e">
        <f ca="1">_xll.BDP($C804,$F$1)</f>
        <v>#NAME?</v>
      </c>
      <c r="G804" s="1" t="e">
        <f ca="1">_xll.BDP($C804,$G$1)</f>
        <v>#NAME?</v>
      </c>
      <c r="H804" s="1" t="e">
        <f ca="1">_xll.BDP($C804,$H$1)</f>
        <v>#NAME?</v>
      </c>
      <c r="I804" t="e">
        <f t="shared" ca="1" si="37"/>
        <v>#NAME?</v>
      </c>
      <c r="J804" s="2" t="e">
        <f t="shared" ca="1" si="38"/>
        <v>#NAME?</v>
      </c>
      <c r="K804" s="11" t="e">
        <f ca="1">_xll.BDP($C804,$K$1)</f>
        <v>#NAME?</v>
      </c>
      <c r="L804" s="10" t="e">
        <f ca="1">_xll.BDP(C804,$L$1)</f>
        <v>#NAME?</v>
      </c>
      <c r="M804" s="10"/>
    </row>
    <row r="805" spans="1:13" x14ac:dyDescent="0.25">
      <c r="A805" t="s">
        <v>826</v>
      </c>
      <c r="B805" t="s">
        <v>5303</v>
      </c>
      <c r="C805" t="str">
        <f t="shared" si="36"/>
        <v>EML US Equity</v>
      </c>
      <c r="D805" s="3" t="e">
        <f ca="1">_xll.BDP($C805,$D$1)</f>
        <v>#NAME?</v>
      </c>
      <c r="E805" s="3" t="e">
        <f ca="1">_xll.BDP($C805,$E$1)</f>
        <v>#NAME?</v>
      </c>
      <c r="F805" s="1" t="e">
        <f ca="1">_xll.BDP($C805,$F$1)</f>
        <v>#NAME?</v>
      </c>
      <c r="G805" s="1" t="e">
        <f ca="1">_xll.BDP($C805,$G$1)</f>
        <v>#NAME?</v>
      </c>
      <c r="H805" s="1" t="e">
        <f ca="1">_xll.BDP($C805,$H$1)</f>
        <v>#NAME?</v>
      </c>
      <c r="I805" t="e">
        <f t="shared" ca="1" si="37"/>
        <v>#NAME?</v>
      </c>
      <c r="J805" s="2" t="e">
        <f t="shared" ca="1" si="38"/>
        <v>#NAME?</v>
      </c>
      <c r="K805" s="11" t="e">
        <f ca="1">_xll.BDP($C805,$K$1)</f>
        <v>#NAME?</v>
      </c>
      <c r="L805" s="10" t="e">
        <f ca="1">_xll.BDP(C805,$L$1)</f>
        <v>#NAME?</v>
      </c>
      <c r="M805" s="10"/>
    </row>
    <row r="806" spans="1:13" x14ac:dyDescent="0.25">
      <c r="A806" t="s">
        <v>1804</v>
      </c>
      <c r="B806" t="s">
        <v>5303</v>
      </c>
      <c r="C806" t="str">
        <f t="shared" si="36"/>
        <v>NWLI US Equity</v>
      </c>
      <c r="D806" s="3" t="e">
        <f ca="1">_xll.BDP($C806,$D$1)</f>
        <v>#NAME?</v>
      </c>
      <c r="E806" s="3" t="e">
        <f ca="1">_xll.BDP($C806,$E$1)</f>
        <v>#NAME?</v>
      </c>
      <c r="F806" s="1" t="e">
        <f ca="1">_xll.BDP($C806,$F$1)</f>
        <v>#NAME?</v>
      </c>
      <c r="G806" s="1" t="e">
        <f ca="1">_xll.BDP($C806,$G$1)</f>
        <v>#NAME?</v>
      </c>
      <c r="H806" s="1" t="e">
        <f ca="1">_xll.BDP($C806,$H$1)</f>
        <v>#NAME?</v>
      </c>
      <c r="I806" t="e">
        <f t="shared" ca="1" si="37"/>
        <v>#NAME?</v>
      </c>
      <c r="J806" s="2" t="e">
        <f t="shared" ca="1" si="38"/>
        <v>#NAME?</v>
      </c>
      <c r="K806" s="11" t="e">
        <f ca="1">_xll.BDP($C806,$K$1)</f>
        <v>#NAME?</v>
      </c>
      <c r="L806" s="10" t="e">
        <f ca="1">_xll.BDP(C806,$L$1)</f>
        <v>#NAME?</v>
      </c>
      <c r="M806" s="10"/>
    </row>
    <row r="807" spans="1:13" x14ac:dyDescent="0.25">
      <c r="A807" t="s">
        <v>2678</v>
      </c>
      <c r="B807" t="s">
        <v>5303</v>
      </c>
      <c r="C807" t="str">
        <f t="shared" si="36"/>
        <v>VTVT US Equity</v>
      </c>
      <c r="D807" s="3" t="e">
        <f ca="1">_xll.BDP($C807,$D$1)</f>
        <v>#NAME?</v>
      </c>
      <c r="E807" s="3" t="e">
        <f ca="1">_xll.BDP($C807,$E$1)</f>
        <v>#NAME?</v>
      </c>
      <c r="F807" s="1" t="e">
        <f ca="1">_xll.BDP($C807,$F$1)</f>
        <v>#NAME?</v>
      </c>
      <c r="G807" s="1" t="e">
        <f ca="1">_xll.BDP($C807,$G$1)</f>
        <v>#NAME?</v>
      </c>
      <c r="H807" s="1" t="e">
        <f ca="1">_xll.BDP($C807,$H$1)</f>
        <v>#NAME?</v>
      </c>
      <c r="I807" t="e">
        <f t="shared" ca="1" si="37"/>
        <v>#NAME?</v>
      </c>
      <c r="J807" s="2" t="e">
        <f t="shared" ca="1" si="38"/>
        <v>#NAME?</v>
      </c>
      <c r="K807" s="11" t="e">
        <f ca="1">_xll.BDP($C807,$K$1)</f>
        <v>#NAME?</v>
      </c>
      <c r="L807" s="10" t="e">
        <f ca="1">_xll.BDP(C807,$L$1)</f>
        <v>#NAME?</v>
      </c>
      <c r="M807" s="10"/>
    </row>
    <row r="808" spans="1:13" x14ac:dyDescent="0.25">
      <c r="A808" t="s">
        <v>1857</v>
      </c>
      <c r="B808" t="s">
        <v>5303</v>
      </c>
      <c r="C808" t="str">
        <f t="shared" si="36"/>
        <v>OPGN US Equity</v>
      </c>
      <c r="D808" s="3" t="e">
        <f ca="1">_xll.BDP($C808,$D$1)</f>
        <v>#NAME?</v>
      </c>
      <c r="E808" s="3" t="e">
        <f ca="1">_xll.BDP($C808,$E$1)</f>
        <v>#NAME?</v>
      </c>
      <c r="F808" s="1" t="e">
        <f ca="1">_xll.BDP($C808,$F$1)</f>
        <v>#NAME?</v>
      </c>
      <c r="G808" s="1" t="e">
        <f ca="1">_xll.BDP($C808,$G$1)</f>
        <v>#NAME?</v>
      </c>
      <c r="H808" s="1" t="e">
        <f ca="1">_xll.BDP($C808,$H$1)</f>
        <v>#NAME?</v>
      </c>
      <c r="I808" t="e">
        <f t="shared" ca="1" si="37"/>
        <v>#NAME?</v>
      </c>
      <c r="J808" s="2" t="e">
        <f t="shared" ca="1" si="38"/>
        <v>#NAME?</v>
      </c>
      <c r="K808" s="11" t="e">
        <f ca="1">_xll.BDP($C808,$K$1)</f>
        <v>#NAME?</v>
      </c>
      <c r="L808" s="10" t="e">
        <f ca="1">_xll.BDP(C808,$L$1)</f>
        <v>#NAME?</v>
      </c>
      <c r="M808" s="10"/>
    </row>
    <row r="809" spans="1:13" x14ac:dyDescent="0.25">
      <c r="A809" t="s">
        <v>1563</v>
      </c>
      <c r="B809" t="s">
        <v>5303</v>
      </c>
      <c r="C809" t="str">
        <f t="shared" si="36"/>
        <v>MBII US Equity</v>
      </c>
      <c r="D809" s="3" t="e">
        <f ca="1">_xll.BDP($C809,$D$1)</f>
        <v>#NAME?</v>
      </c>
      <c r="E809" s="3" t="e">
        <f ca="1">_xll.BDP($C809,$E$1)</f>
        <v>#NAME?</v>
      </c>
      <c r="F809" s="1" t="e">
        <f ca="1">_xll.BDP($C809,$F$1)</f>
        <v>#NAME?</v>
      </c>
      <c r="G809" s="1" t="e">
        <f ca="1">_xll.BDP($C809,$G$1)</f>
        <v>#NAME?</v>
      </c>
      <c r="H809" s="1" t="e">
        <f ca="1">_xll.BDP($C809,$H$1)</f>
        <v>#NAME?</v>
      </c>
      <c r="I809" t="e">
        <f t="shared" ca="1" si="37"/>
        <v>#NAME?</v>
      </c>
      <c r="J809" s="2" t="e">
        <f t="shared" ca="1" si="38"/>
        <v>#NAME?</v>
      </c>
      <c r="K809" s="11" t="e">
        <f ca="1">_xll.BDP($C809,$K$1)</f>
        <v>#NAME?</v>
      </c>
      <c r="L809" s="10" t="e">
        <f ca="1">_xll.BDP(C809,$L$1)</f>
        <v>#NAME?</v>
      </c>
      <c r="M809" s="10"/>
    </row>
    <row r="810" spans="1:13" x14ac:dyDescent="0.25">
      <c r="A810" t="s">
        <v>1355</v>
      </c>
      <c r="B810" t="s">
        <v>5303</v>
      </c>
      <c r="C810" t="str">
        <f t="shared" si="36"/>
        <v>ISNS US Equity</v>
      </c>
      <c r="D810" s="3" t="e">
        <f ca="1">_xll.BDP($C810,$D$1)</f>
        <v>#NAME?</v>
      </c>
      <c r="E810" s="3" t="e">
        <f ca="1">_xll.BDP($C810,$E$1)</f>
        <v>#NAME?</v>
      </c>
      <c r="F810" s="1" t="e">
        <f ca="1">_xll.BDP($C810,$F$1)</f>
        <v>#NAME?</v>
      </c>
      <c r="G810" s="1" t="e">
        <f ca="1">_xll.BDP($C810,$G$1)</f>
        <v>#NAME?</v>
      </c>
      <c r="H810" s="1" t="e">
        <f ca="1">_xll.BDP($C810,$H$1)</f>
        <v>#NAME?</v>
      </c>
      <c r="I810" t="e">
        <f t="shared" ca="1" si="37"/>
        <v>#NAME?</v>
      </c>
      <c r="J810" s="2" t="e">
        <f t="shared" ca="1" si="38"/>
        <v>#NAME?</v>
      </c>
      <c r="K810" s="11" t="e">
        <f ca="1">_xll.BDP($C810,$K$1)</f>
        <v>#NAME?</v>
      </c>
      <c r="L810" s="10" t="e">
        <f ca="1">_xll.BDP(C810,$L$1)</f>
        <v>#NAME?</v>
      </c>
      <c r="M810" s="10"/>
    </row>
    <row r="811" spans="1:13" x14ac:dyDescent="0.25">
      <c r="A811" t="s">
        <v>2347</v>
      </c>
      <c r="B811" t="s">
        <v>5303</v>
      </c>
      <c r="C811" t="str">
        <f t="shared" si="36"/>
        <v>SPEX US Equity</v>
      </c>
      <c r="D811" s="3" t="e">
        <f ca="1">_xll.BDP($C811,$D$1)</f>
        <v>#NAME?</v>
      </c>
      <c r="E811" s="3" t="e">
        <f ca="1">_xll.BDP($C811,$E$1)</f>
        <v>#NAME?</v>
      </c>
      <c r="F811" s="1" t="e">
        <f ca="1">_xll.BDP($C811,$F$1)</f>
        <v>#NAME?</v>
      </c>
      <c r="G811" s="1" t="e">
        <f ca="1">_xll.BDP($C811,$G$1)</f>
        <v>#NAME?</v>
      </c>
      <c r="H811" s="1" t="e">
        <f ca="1">_xll.BDP($C811,$H$1)</f>
        <v>#NAME?</v>
      </c>
      <c r="I811" t="e">
        <f t="shared" ca="1" si="37"/>
        <v>#NAME?</v>
      </c>
      <c r="J811" s="2" t="e">
        <f t="shared" ca="1" si="38"/>
        <v>#NAME?</v>
      </c>
      <c r="K811" s="11" t="e">
        <f ca="1">_xll.BDP($C811,$K$1)</f>
        <v>#NAME?</v>
      </c>
      <c r="L811" s="10" t="e">
        <f ca="1">_xll.BDP(C811,$L$1)</f>
        <v>#NAME?</v>
      </c>
      <c r="M811" s="10"/>
    </row>
    <row r="812" spans="1:13" x14ac:dyDescent="0.25">
      <c r="A812" t="s">
        <v>2589</v>
      </c>
      <c r="B812" t="s">
        <v>5303</v>
      </c>
      <c r="C812" t="str">
        <f t="shared" si="36"/>
        <v>UNTY US Equity</v>
      </c>
      <c r="D812" s="3" t="e">
        <f ca="1">_xll.BDP($C812,$D$1)</f>
        <v>#NAME?</v>
      </c>
      <c r="E812" s="3" t="e">
        <f ca="1">_xll.BDP($C812,$E$1)</f>
        <v>#NAME?</v>
      </c>
      <c r="F812" s="1" t="e">
        <f ca="1">_xll.BDP($C812,$F$1)</f>
        <v>#NAME?</v>
      </c>
      <c r="G812" s="1" t="e">
        <f ca="1">_xll.BDP($C812,$G$1)</f>
        <v>#NAME?</v>
      </c>
      <c r="H812" s="1" t="e">
        <f ca="1">_xll.BDP($C812,$H$1)</f>
        <v>#NAME?</v>
      </c>
      <c r="I812" t="e">
        <f t="shared" ca="1" si="37"/>
        <v>#NAME?</v>
      </c>
      <c r="J812" s="2" t="e">
        <f t="shared" ca="1" si="38"/>
        <v>#NAME?</v>
      </c>
      <c r="K812" s="11" t="e">
        <f ca="1">_xll.BDP($C812,$K$1)</f>
        <v>#NAME?</v>
      </c>
      <c r="L812" s="10" t="e">
        <f ca="1">_xll.BDP(C812,$L$1)</f>
        <v>#NAME?</v>
      </c>
      <c r="M812" s="10"/>
    </row>
    <row r="813" spans="1:13" x14ac:dyDescent="0.25">
      <c r="A813" t="s">
        <v>729</v>
      </c>
      <c r="B813" t="s">
        <v>5303</v>
      </c>
      <c r="C813" t="str">
        <f t="shared" si="36"/>
        <v>DNBF US Equity</v>
      </c>
      <c r="D813" s="3" t="e">
        <f ca="1">_xll.BDP($C813,$D$1)</f>
        <v>#NAME?</v>
      </c>
      <c r="E813" s="3" t="e">
        <f ca="1">_xll.BDP($C813,$E$1)</f>
        <v>#NAME?</v>
      </c>
      <c r="F813" s="1" t="e">
        <f ca="1">_xll.BDP($C813,$F$1)</f>
        <v>#NAME?</v>
      </c>
      <c r="G813" s="1" t="e">
        <f ca="1">_xll.BDP($C813,$G$1)</f>
        <v>#NAME?</v>
      </c>
      <c r="H813" s="1" t="e">
        <f ca="1">_xll.BDP($C813,$H$1)</f>
        <v>#NAME?</v>
      </c>
      <c r="I813" t="e">
        <f t="shared" ca="1" si="37"/>
        <v>#NAME?</v>
      </c>
      <c r="J813" s="2" t="e">
        <f t="shared" ca="1" si="38"/>
        <v>#NAME?</v>
      </c>
      <c r="K813" s="11" t="e">
        <f ca="1">_xll.BDP($C813,$K$1)</f>
        <v>#NAME?</v>
      </c>
      <c r="L813" s="10" t="e">
        <f ca="1">_xll.BDP(C813,$L$1)</f>
        <v>#NAME?</v>
      </c>
      <c r="M813" s="10"/>
    </row>
    <row r="814" spans="1:13" x14ac:dyDescent="0.25">
      <c r="A814" t="s">
        <v>1148</v>
      </c>
      <c r="B814" t="s">
        <v>5303</v>
      </c>
      <c r="C814" t="str">
        <f t="shared" si="36"/>
        <v>GULF US Equity</v>
      </c>
      <c r="D814" s="3" t="e">
        <f ca="1">_xll.BDP($C814,$D$1)</f>
        <v>#NAME?</v>
      </c>
      <c r="E814" s="3" t="e">
        <f ca="1">_xll.BDP($C814,$E$1)</f>
        <v>#NAME?</v>
      </c>
      <c r="F814" s="1" t="e">
        <f ca="1">_xll.BDP($C814,$F$1)</f>
        <v>#NAME?</v>
      </c>
      <c r="G814" s="1" t="e">
        <f ca="1">_xll.BDP($C814,$G$1)</f>
        <v>#NAME?</v>
      </c>
      <c r="H814" s="1" t="e">
        <f ca="1">_xll.BDP($C814,$H$1)</f>
        <v>#NAME?</v>
      </c>
      <c r="I814" t="e">
        <f t="shared" ca="1" si="37"/>
        <v>#NAME?</v>
      </c>
      <c r="J814" s="2" t="e">
        <f t="shared" ca="1" si="38"/>
        <v>#NAME?</v>
      </c>
      <c r="K814" s="11" t="e">
        <f ca="1">_xll.BDP($C814,$K$1)</f>
        <v>#NAME?</v>
      </c>
      <c r="L814" s="10" t="e">
        <f ca="1">_xll.BDP(C814,$L$1)</f>
        <v>#NAME?</v>
      </c>
      <c r="M814" s="10"/>
    </row>
    <row r="815" spans="1:13" x14ac:dyDescent="0.25">
      <c r="A815" t="s">
        <v>2043</v>
      </c>
      <c r="B815" t="s">
        <v>5303</v>
      </c>
      <c r="C815" t="str">
        <f t="shared" si="36"/>
        <v>PTNR US Equity</v>
      </c>
      <c r="D815" s="3" t="e">
        <f ca="1">_xll.BDP($C815,$D$1)</f>
        <v>#NAME?</v>
      </c>
      <c r="E815" s="3" t="e">
        <f ca="1">_xll.BDP($C815,$E$1)</f>
        <v>#NAME?</v>
      </c>
      <c r="F815" s="1" t="e">
        <f ca="1">_xll.BDP($C815,$F$1)</f>
        <v>#NAME?</v>
      </c>
      <c r="G815" s="1" t="e">
        <f ca="1">_xll.BDP($C815,$G$1)</f>
        <v>#NAME?</v>
      </c>
      <c r="H815" s="1" t="e">
        <f ca="1">_xll.BDP($C815,$H$1)</f>
        <v>#NAME?</v>
      </c>
      <c r="I815" t="e">
        <f t="shared" ca="1" si="37"/>
        <v>#NAME?</v>
      </c>
      <c r="J815" s="2" t="e">
        <f t="shared" ca="1" si="38"/>
        <v>#NAME?</v>
      </c>
      <c r="K815" s="11" t="e">
        <f ca="1">_xll.BDP($C815,$K$1)</f>
        <v>#NAME?</v>
      </c>
      <c r="L815" s="10" t="e">
        <f ca="1">_xll.BDP(C815,$L$1)</f>
        <v>#NAME?</v>
      </c>
      <c r="M815" s="10"/>
    </row>
    <row r="816" spans="1:13" x14ac:dyDescent="0.25">
      <c r="A816" t="s">
        <v>2006</v>
      </c>
      <c r="B816" t="s">
        <v>5303</v>
      </c>
      <c r="C816" t="str">
        <f t="shared" si="36"/>
        <v>PRGX US Equity</v>
      </c>
      <c r="D816" s="3" t="e">
        <f ca="1">_xll.BDP($C816,$D$1)</f>
        <v>#NAME?</v>
      </c>
      <c r="E816" s="3" t="e">
        <f ca="1">_xll.BDP($C816,$E$1)</f>
        <v>#NAME?</v>
      </c>
      <c r="F816" s="1" t="e">
        <f ca="1">_xll.BDP($C816,$F$1)</f>
        <v>#NAME?</v>
      </c>
      <c r="G816" s="1" t="e">
        <f ca="1">_xll.BDP($C816,$G$1)</f>
        <v>#NAME?</v>
      </c>
      <c r="H816" s="1" t="e">
        <f ca="1">_xll.BDP($C816,$H$1)</f>
        <v>#NAME?</v>
      </c>
      <c r="I816" t="e">
        <f t="shared" ca="1" si="37"/>
        <v>#NAME?</v>
      </c>
      <c r="J816" s="2" t="e">
        <f t="shared" ca="1" si="38"/>
        <v>#NAME?</v>
      </c>
      <c r="K816" s="11" t="e">
        <f ca="1">_xll.BDP($C816,$K$1)</f>
        <v>#NAME?</v>
      </c>
      <c r="L816" s="10" t="e">
        <f ca="1">_xll.BDP(C816,$L$1)</f>
        <v>#NAME?</v>
      </c>
      <c r="M816" s="10"/>
    </row>
    <row r="817" spans="1:13" x14ac:dyDescent="0.25">
      <c r="A817" t="s">
        <v>2407</v>
      </c>
      <c r="B817" t="s">
        <v>5303</v>
      </c>
      <c r="C817" t="str">
        <f t="shared" si="36"/>
        <v>STRT US Equity</v>
      </c>
      <c r="D817" s="3" t="e">
        <f ca="1">_xll.BDP($C817,$D$1)</f>
        <v>#NAME?</v>
      </c>
      <c r="E817" s="3" t="e">
        <f ca="1">_xll.BDP($C817,$E$1)</f>
        <v>#NAME?</v>
      </c>
      <c r="F817" s="1" t="e">
        <f ca="1">_xll.BDP($C817,$F$1)</f>
        <v>#NAME?</v>
      </c>
      <c r="G817" s="1" t="e">
        <f ca="1">_xll.BDP($C817,$G$1)</f>
        <v>#NAME?</v>
      </c>
      <c r="H817" s="1" t="e">
        <f ca="1">_xll.BDP($C817,$H$1)</f>
        <v>#NAME?</v>
      </c>
      <c r="I817" t="e">
        <f t="shared" ca="1" si="37"/>
        <v>#NAME?</v>
      </c>
      <c r="J817" s="2" t="e">
        <f t="shared" ca="1" si="38"/>
        <v>#NAME?</v>
      </c>
      <c r="K817" s="11" t="e">
        <f ca="1">_xll.BDP($C817,$K$1)</f>
        <v>#NAME?</v>
      </c>
      <c r="L817" s="10" t="e">
        <f ca="1">_xll.BDP(C817,$L$1)</f>
        <v>#NAME?</v>
      </c>
      <c r="M817" s="10"/>
    </row>
    <row r="818" spans="1:13" x14ac:dyDescent="0.25">
      <c r="A818" t="s">
        <v>1457</v>
      </c>
      <c r="B818" t="s">
        <v>5303</v>
      </c>
      <c r="C818" t="str">
        <f t="shared" si="36"/>
        <v>LAWS US Equity</v>
      </c>
      <c r="D818" s="3" t="e">
        <f ca="1">_xll.BDP($C818,$D$1)</f>
        <v>#NAME?</v>
      </c>
      <c r="E818" s="3" t="e">
        <f ca="1">_xll.BDP($C818,$E$1)</f>
        <v>#NAME?</v>
      </c>
      <c r="F818" s="1" t="e">
        <f ca="1">_xll.BDP($C818,$F$1)</f>
        <v>#NAME?</v>
      </c>
      <c r="G818" s="1" t="e">
        <f ca="1">_xll.BDP($C818,$G$1)</f>
        <v>#NAME?</v>
      </c>
      <c r="H818" s="1" t="e">
        <f ca="1">_xll.BDP($C818,$H$1)</f>
        <v>#NAME?</v>
      </c>
      <c r="I818" t="e">
        <f t="shared" ca="1" si="37"/>
        <v>#NAME?</v>
      </c>
      <c r="J818" s="2" t="e">
        <f t="shared" ca="1" si="38"/>
        <v>#NAME?</v>
      </c>
      <c r="K818" s="11" t="e">
        <f ca="1">_xll.BDP($C818,$K$1)</f>
        <v>#NAME?</v>
      </c>
      <c r="L818" s="10" t="e">
        <f ca="1">_xll.BDP(C818,$L$1)</f>
        <v>#NAME?</v>
      </c>
      <c r="M818" s="10"/>
    </row>
    <row r="819" spans="1:13" x14ac:dyDescent="0.25">
      <c r="A819" t="s">
        <v>468</v>
      </c>
      <c r="B819" t="s">
        <v>5303</v>
      </c>
      <c r="C819" t="str">
        <f t="shared" si="36"/>
        <v>CETV US Equity</v>
      </c>
      <c r="D819" s="3" t="e">
        <f ca="1">_xll.BDP($C819,$D$1)</f>
        <v>#NAME?</v>
      </c>
      <c r="E819" s="3" t="e">
        <f ca="1">_xll.BDP($C819,$E$1)</f>
        <v>#NAME?</v>
      </c>
      <c r="F819" s="1" t="e">
        <f ca="1">_xll.BDP($C819,$F$1)</f>
        <v>#NAME?</v>
      </c>
      <c r="G819" s="1" t="e">
        <f ca="1">_xll.BDP($C819,$G$1)</f>
        <v>#NAME?</v>
      </c>
      <c r="H819" s="1" t="e">
        <f ca="1">_xll.BDP($C819,$H$1)</f>
        <v>#NAME?</v>
      </c>
      <c r="I819" t="e">
        <f t="shared" ca="1" si="37"/>
        <v>#NAME?</v>
      </c>
      <c r="J819" s="2" t="e">
        <f t="shared" ca="1" si="38"/>
        <v>#NAME?</v>
      </c>
      <c r="K819" s="11" t="e">
        <f ca="1">_xll.BDP($C819,$K$1)</f>
        <v>#NAME?</v>
      </c>
      <c r="L819" s="10" t="e">
        <f ca="1">_xll.BDP(C819,$L$1)</f>
        <v>#NAME?</v>
      </c>
      <c r="M819" s="10"/>
    </row>
    <row r="820" spans="1:13" x14ac:dyDescent="0.25">
      <c r="A820" t="s">
        <v>2204</v>
      </c>
      <c r="B820" t="s">
        <v>5303</v>
      </c>
      <c r="C820" t="str">
        <f t="shared" si="36"/>
        <v>SANW US Equity</v>
      </c>
      <c r="D820" s="3" t="e">
        <f ca="1">_xll.BDP($C820,$D$1)</f>
        <v>#NAME?</v>
      </c>
      <c r="E820" s="3" t="e">
        <f ca="1">_xll.BDP($C820,$E$1)</f>
        <v>#NAME?</v>
      </c>
      <c r="F820" s="1" t="e">
        <f ca="1">_xll.BDP($C820,$F$1)</f>
        <v>#NAME?</v>
      </c>
      <c r="G820" s="1" t="e">
        <f ca="1">_xll.BDP($C820,$G$1)</f>
        <v>#NAME?</v>
      </c>
      <c r="H820" s="1" t="e">
        <f ca="1">_xll.BDP($C820,$H$1)</f>
        <v>#NAME?</v>
      </c>
      <c r="I820" t="e">
        <f t="shared" ca="1" si="37"/>
        <v>#NAME?</v>
      </c>
      <c r="J820" s="2" t="e">
        <f t="shared" ca="1" si="38"/>
        <v>#NAME?</v>
      </c>
      <c r="K820" s="11" t="e">
        <f ca="1">_xll.BDP($C820,$K$1)</f>
        <v>#NAME?</v>
      </c>
      <c r="L820" s="10" t="e">
        <f ca="1">_xll.BDP(C820,$L$1)</f>
        <v>#NAME?</v>
      </c>
      <c r="M820" s="10"/>
    </row>
    <row r="821" spans="1:13" x14ac:dyDescent="0.25">
      <c r="A821" t="s">
        <v>1038</v>
      </c>
      <c r="B821" t="s">
        <v>5303</v>
      </c>
      <c r="C821" t="str">
        <f t="shared" si="36"/>
        <v>FTHI US Equity</v>
      </c>
      <c r="D821" s="3" t="e">
        <f ca="1">_xll.BDP($C821,$D$1)</f>
        <v>#NAME?</v>
      </c>
      <c r="E821" s="3" t="e">
        <f ca="1">_xll.BDP($C821,$E$1)</f>
        <v>#NAME?</v>
      </c>
      <c r="F821" s="1" t="e">
        <f ca="1">_xll.BDP($C821,$F$1)</f>
        <v>#NAME?</v>
      </c>
      <c r="G821" s="1" t="e">
        <f ca="1">_xll.BDP($C821,$G$1)</f>
        <v>#NAME?</v>
      </c>
      <c r="H821" s="1" t="e">
        <f ca="1">_xll.BDP($C821,$H$1)</f>
        <v>#NAME?</v>
      </c>
      <c r="I821" t="e">
        <f t="shared" ca="1" si="37"/>
        <v>#NAME?</v>
      </c>
      <c r="J821" s="2" t="e">
        <f t="shared" ca="1" si="38"/>
        <v>#NAME?</v>
      </c>
      <c r="K821" s="11" t="e">
        <f ca="1">_xll.BDP($C821,$K$1)</f>
        <v>#NAME?</v>
      </c>
      <c r="L821" s="10" t="e">
        <f ca="1">_xll.BDP(C821,$L$1)</f>
        <v>#NAME?</v>
      </c>
      <c r="M821" s="10"/>
    </row>
    <row r="822" spans="1:13" x14ac:dyDescent="0.25">
      <c r="A822" t="s">
        <v>4121</v>
      </c>
      <c r="B822" t="s">
        <v>5301</v>
      </c>
      <c r="C822" t="str">
        <f t="shared" si="36"/>
        <v>LDF US Equity</v>
      </c>
      <c r="D822" s="3" t="e">
        <f ca="1">_xll.BDP($C822,$D$1)</f>
        <v>#NAME?</v>
      </c>
      <c r="E822" s="3" t="e">
        <f ca="1">_xll.BDP($C822,$E$1)</f>
        <v>#NAME?</v>
      </c>
      <c r="F822" s="1" t="e">
        <f ca="1">_xll.BDP($C822,$F$1)</f>
        <v>#NAME?</v>
      </c>
      <c r="G822" s="1" t="e">
        <f ca="1">_xll.BDP($C822,$G$1)</f>
        <v>#NAME?</v>
      </c>
      <c r="H822" s="1" t="e">
        <f ca="1">_xll.BDP($C822,$H$1)</f>
        <v>#NAME?</v>
      </c>
      <c r="I822" t="e">
        <f t="shared" ca="1" si="37"/>
        <v>#NAME?</v>
      </c>
      <c r="J822" s="2" t="e">
        <f t="shared" ca="1" si="38"/>
        <v>#NAME?</v>
      </c>
      <c r="K822" s="11" t="e">
        <f ca="1">_xll.BDP($C822,$K$1)</f>
        <v>#NAME?</v>
      </c>
      <c r="L822" s="10" t="e">
        <f ca="1">_xll.BDP(C822,$L$1)</f>
        <v>#NAME?</v>
      </c>
      <c r="M822" s="10"/>
    </row>
    <row r="823" spans="1:13" x14ac:dyDescent="0.25">
      <c r="A823" t="s">
        <v>1907</v>
      </c>
      <c r="B823" t="s">
        <v>5303</v>
      </c>
      <c r="C823" t="str">
        <f t="shared" si="36"/>
        <v>PBMD US Equity</v>
      </c>
      <c r="D823" s="3" t="e">
        <f ca="1">_xll.BDP($C823,$D$1)</f>
        <v>#NAME?</v>
      </c>
      <c r="E823" s="3" t="e">
        <f ca="1">_xll.BDP($C823,$E$1)</f>
        <v>#NAME?</v>
      </c>
      <c r="F823" s="1" t="e">
        <f ca="1">_xll.BDP($C823,$F$1)</f>
        <v>#NAME?</v>
      </c>
      <c r="G823" s="1" t="e">
        <f ca="1">_xll.BDP($C823,$G$1)</f>
        <v>#NAME?</v>
      </c>
      <c r="H823" s="1" t="e">
        <f ca="1">_xll.BDP($C823,$H$1)</f>
        <v>#NAME?</v>
      </c>
      <c r="I823" t="e">
        <f t="shared" ca="1" si="37"/>
        <v>#NAME?</v>
      </c>
      <c r="J823" s="2" t="e">
        <f t="shared" ca="1" si="38"/>
        <v>#NAME?</v>
      </c>
      <c r="K823" s="11" t="e">
        <f ca="1">_xll.BDP($C823,$K$1)</f>
        <v>#NAME?</v>
      </c>
      <c r="L823" s="10" t="e">
        <f ca="1">_xll.BDP(C823,$L$1)</f>
        <v>#NAME?</v>
      </c>
      <c r="M823" s="10"/>
    </row>
    <row r="824" spans="1:13" x14ac:dyDescent="0.25">
      <c r="A824" t="s">
        <v>735</v>
      </c>
      <c r="B824" t="s">
        <v>5303</v>
      </c>
      <c r="C824" t="str">
        <f t="shared" si="36"/>
        <v>DRAM US Equity</v>
      </c>
      <c r="D824" s="3" t="e">
        <f ca="1">_xll.BDP($C824,$D$1)</f>
        <v>#NAME?</v>
      </c>
      <c r="E824" s="3" t="e">
        <f ca="1">_xll.BDP($C824,$E$1)</f>
        <v>#NAME?</v>
      </c>
      <c r="F824" s="1" t="e">
        <f ca="1">_xll.BDP($C824,$F$1)</f>
        <v>#NAME?</v>
      </c>
      <c r="G824" s="1" t="e">
        <f ca="1">_xll.BDP($C824,$G$1)</f>
        <v>#NAME?</v>
      </c>
      <c r="H824" s="1" t="e">
        <f ca="1">_xll.BDP($C824,$H$1)</f>
        <v>#NAME?</v>
      </c>
      <c r="I824" t="e">
        <f t="shared" ca="1" si="37"/>
        <v>#NAME?</v>
      </c>
      <c r="J824" s="2" t="e">
        <f t="shared" ca="1" si="38"/>
        <v>#NAME?</v>
      </c>
      <c r="K824" s="11" t="e">
        <f ca="1">_xll.BDP($C824,$K$1)</f>
        <v>#NAME?</v>
      </c>
      <c r="L824" s="10" t="e">
        <f ca="1">_xll.BDP(C824,$L$1)</f>
        <v>#NAME?</v>
      </c>
      <c r="M824" s="10"/>
    </row>
    <row r="825" spans="1:13" x14ac:dyDescent="0.25">
      <c r="A825" t="s">
        <v>1063</v>
      </c>
      <c r="B825" t="s">
        <v>5303</v>
      </c>
      <c r="C825" t="str">
        <f t="shared" si="36"/>
        <v>GALT US Equity</v>
      </c>
      <c r="D825" s="3" t="e">
        <f ca="1">_xll.BDP($C825,$D$1)</f>
        <v>#NAME?</v>
      </c>
      <c r="E825" s="3" t="e">
        <f ca="1">_xll.BDP($C825,$E$1)</f>
        <v>#NAME?</v>
      </c>
      <c r="F825" s="1" t="e">
        <f ca="1">_xll.BDP($C825,$F$1)</f>
        <v>#NAME?</v>
      </c>
      <c r="G825" s="1" t="e">
        <f ca="1">_xll.BDP($C825,$G$1)</f>
        <v>#NAME?</v>
      </c>
      <c r="H825" s="1" t="e">
        <f ca="1">_xll.BDP($C825,$H$1)</f>
        <v>#NAME?</v>
      </c>
      <c r="I825" t="e">
        <f t="shared" ca="1" si="37"/>
        <v>#NAME?</v>
      </c>
      <c r="J825" s="2" t="e">
        <f t="shared" ca="1" si="38"/>
        <v>#NAME?</v>
      </c>
      <c r="K825" s="11" t="e">
        <f ca="1">_xll.BDP($C825,$K$1)</f>
        <v>#NAME?</v>
      </c>
      <c r="L825" s="10" t="e">
        <f ca="1">_xll.BDP(C825,$L$1)</f>
        <v>#NAME?</v>
      </c>
      <c r="M825" s="10"/>
    </row>
    <row r="826" spans="1:13" x14ac:dyDescent="0.25">
      <c r="A826" t="s">
        <v>2044</v>
      </c>
      <c r="B826" t="s">
        <v>5303</v>
      </c>
      <c r="C826" t="str">
        <f t="shared" si="36"/>
        <v>PTSI US Equity</v>
      </c>
      <c r="D826" s="3" t="e">
        <f ca="1">_xll.BDP($C826,$D$1)</f>
        <v>#NAME?</v>
      </c>
      <c r="E826" s="3" t="e">
        <f ca="1">_xll.BDP($C826,$E$1)</f>
        <v>#NAME?</v>
      </c>
      <c r="F826" s="1" t="e">
        <f ca="1">_xll.BDP($C826,$F$1)</f>
        <v>#NAME?</v>
      </c>
      <c r="G826" s="1" t="e">
        <f ca="1">_xll.BDP($C826,$G$1)</f>
        <v>#NAME?</v>
      </c>
      <c r="H826" s="1" t="e">
        <f ca="1">_xll.BDP($C826,$H$1)</f>
        <v>#NAME?</v>
      </c>
      <c r="I826" t="e">
        <f t="shared" ca="1" si="37"/>
        <v>#NAME?</v>
      </c>
      <c r="J826" s="2" t="e">
        <f t="shared" ca="1" si="38"/>
        <v>#NAME?</v>
      </c>
      <c r="K826" s="11" t="e">
        <f ca="1">_xll.BDP($C826,$K$1)</f>
        <v>#NAME?</v>
      </c>
      <c r="L826" s="10" t="e">
        <f ca="1">_xll.BDP(C826,$L$1)</f>
        <v>#NAME?</v>
      </c>
      <c r="M826" s="10"/>
    </row>
    <row r="827" spans="1:13" x14ac:dyDescent="0.25">
      <c r="A827" t="s">
        <v>1978</v>
      </c>
      <c r="B827" t="s">
        <v>5303</v>
      </c>
      <c r="C827" t="str">
        <f t="shared" si="36"/>
        <v>PMBC US Equity</v>
      </c>
      <c r="D827" s="3" t="e">
        <f ca="1">_xll.BDP($C827,$D$1)</f>
        <v>#NAME?</v>
      </c>
      <c r="E827" s="3" t="e">
        <f ca="1">_xll.BDP($C827,$E$1)</f>
        <v>#NAME?</v>
      </c>
      <c r="F827" s="1" t="e">
        <f ca="1">_xll.BDP($C827,$F$1)</f>
        <v>#NAME?</v>
      </c>
      <c r="G827" s="1" t="e">
        <f ca="1">_xll.BDP($C827,$G$1)</f>
        <v>#NAME?</v>
      </c>
      <c r="H827" s="1" t="e">
        <f ca="1">_xll.BDP($C827,$H$1)</f>
        <v>#NAME?</v>
      </c>
      <c r="I827" t="e">
        <f t="shared" ca="1" si="37"/>
        <v>#NAME?</v>
      </c>
      <c r="J827" s="2" t="e">
        <f t="shared" ca="1" si="38"/>
        <v>#NAME?</v>
      </c>
      <c r="K827" s="11" t="e">
        <f ca="1">_xll.BDP($C827,$K$1)</f>
        <v>#NAME?</v>
      </c>
      <c r="L827" s="10" t="e">
        <f ca="1">_xll.BDP(C827,$L$1)</f>
        <v>#NAME?</v>
      </c>
      <c r="M827" s="10"/>
    </row>
    <row r="828" spans="1:13" x14ac:dyDescent="0.25">
      <c r="A828" t="s">
        <v>1751</v>
      </c>
      <c r="B828" t="s">
        <v>5303</v>
      </c>
      <c r="C828" t="str">
        <f t="shared" si="36"/>
        <v>NIHD US Equity</v>
      </c>
      <c r="D828" s="3" t="e">
        <f ca="1">_xll.BDP($C828,$D$1)</f>
        <v>#NAME?</v>
      </c>
      <c r="E828" s="3" t="e">
        <f ca="1">_xll.BDP($C828,$E$1)</f>
        <v>#NAME?</v>
      </c>
      <c r="F828" s="1" t="e">
        <f ca="1">_xll.BDP($C828,$F$1)</f>
        <v>#NAME?</v>
      </c>
      <c r="G828" s="1" t="e">
        <f ca="1">_xll.BDP($C828,$G$1)</f>
        <v>#NAME?</v>
      </c>
      <c r="H828" s="1" t="e">
        <f ca="1">_xll.BDP($C828,$H$1)</f>
        <v>#NAME?</v>
      </c>
      <c r="I828" t="e">
        <f t="shared" ca="1" si="37"/>
        <v>#NAME?</v>
      </c>
      <c r="J828" s="2" t="e">
        <f t="shared" ca="1" si="38"/>
        <v>#NAME?</v>
      </c>
      <c r="K828" s="11" t="e">
        <f ca="1">_xll.BDP($C828,$K$1)</f>
        <v>#NAME?</v>
      </c>
      <c r="L828" s="10" t="e">
        <f ca="1">_xll.BDP(C828,$L$1)</f>
        <v>#NAME?</v>
      </c>
      <c r="M828" s="10"/>
    </row>
    <row r="829" spans="1:13" x14ac:dyDescent="0.25">
      <c r="A829" t="s">
        <v>2437</v>
      </c>
      <c r="B829" t="s">
        <v>5303</v>
      </c>
      <c r="C829" t="str">
        <f t="shared" si="36"/>
        <v>TACT US Equity</v>
      </c>
      <c r="D829" s="3" t="e">
        <f ca="1">_xll.BDP($C829,$D$1)</f>
        <v>#NAME?</v>
      </c>
      <c r="E829" s="3" t="e">
        <f ca="1">_xll.BDP($C829,$E$1)</f>
        <v>#NAME?</v>
      </c>
      <c r="F829" s="1" t="e">
        <f ca="1">_xll.BDP($C829,$F$1)</f>
        <v>#NAME?</v>
      </c>
      <c r="G829" s="1" t="e">
        <f ca="1">_xll.BDP($C829,$G$1)</f>
        <v>#NAME?</v>
      </c>
      <c r="H829" s="1" t="e">
        <f ca="1">_xll.BDP($C829,$H$1)</f>
        <v>#NAME?</v>
      </c>
      <c r="I829" t="e">
        <f t="shared" ca="1" si="37"/>
        <v>#NAME?</v>
      </c>
      <c r="J829" s="2" t="e">
        <f t="shared" ca="1" si="38"/>
        <v>#NAME?</v>
      </c>
      <c r="K829" s="11" t="e">
        <f ca="1">_xll.BDP($C829,$K$1)</f>
        <v>#NAME?</v>
      </c>
      <c r="L829" s="10" t="e">
        <f ca="1">_xll.BDP(C829,$L$1)</f>
        <v>#NAME?</v>
      </c>
      <c r="M829" s="10"/>
    </row>
    <row r="830" spans="1:13" x14ac:dyDescent="0.25">
      <c r="A830" t="s">
        <v>2072</v>
      </c>
      <c r="B830" t="s">
        <v>5303</v>
      </c>
      <c r="C830" t="str">
        <f t="shared" si="36"/>
        <v>QLTI US Equity</v>
      </c>
      <c r="D830" s="3" t="e">
        <f ca="1">_xll.BDP($C830,$D$1)</f>
        <v>#NAME?</v>
      </c>
      <c r="E830" s="3" t="e">
        <f ca="1">_xll.BDP($C830,$E$1)</f>
        <v>#NAME?</v>
      </c>
      <c r="F830" s="1" t="e">
        <f ca="1">_xll.BDP($C830,$F$1)</f>
        <v>#NAME?</v>
      </c>
      <c r="G830" s="1" t="e">
        <f ca="1">_xll.BDP($C830,$G$1)</f>
        <v>#NAME?</v>
      </c>
      <c r="H830" s="1" t="e">
        <f ca="1">_xll.BDP($C830,$H$1)</f>
        <v>#NAME?</v>
      </c>
      <c r="I830" t="e">
        <f t="shared" ca="1" si="37"/>
        <v>#NAME?</v>
      </c>
      <c r="J830" s="2" t="e">
        <f t="shared" ca="1" si="38"/>
        <v>#NAME?</v>
      </c>
      <c r="K830" s="11" t="e">
        <f ca="1">_xll.BDP($C830,$K$1)</f>
        <v>#NAME?</v>
      </c>
      <c r="L830" s="10" t="e">
        <f ca="1">_xll.BDP(C830,$L$1)</f>
        <v>#NAME?</v>
      </c>
      <c r="M830" s="10"/>
    </row>
    <row r="831" spans="1:13" x14ac:dyDescent="0.25">
      <c r="A831" t="s">
        <v>1591</v>
      </c>
      <c r="B831" t="s">
        <v>5303</v>
      </c>
      <c r="C831" t="str">
        <f t="shared" si="36"/>
        <v>MDVX US Equity</v>
      </c>
      <c r="D831" s="3" t="e">
        <f ca="1">_xll.BDP($C831,$D$1)</f>
        <v>#NAME?</v>
      </c>
      <c r="E831" s="3" t="e">
        <f ca="1">_xll.BDP($C831,$E$1)</f>
        <v>#NAME?</v>
      </c>
      <c r="F831" s="1" t="e">
        <f ca="1">_xll.BDP($C831,$F$1)</f>
        <v>#NAME?</v>
      </c>
      <c r="G831" s="1" t="e">
        <f ca="1">_xll.BDP($C831,$G$1)</f>
        <v>#NAME?</v>
      </c>
      <c r="H831" s="1" t="e">
        <f ca="1">_xll.BDP($C831,$H$1)</f>
        <v>#NAME?</v>
      </c>
      <c r="I831" t="e">
        <f t="shared" ca="1" si="37"/>
        <v>#NAME?</v>
      </c>
      <c r="J831" s="2" t="e">
        <f t="shared" ca="1" si="38"/>
        <v>#NAME?</v>
      </c>
      <c r="K831" s="11" t="e">
        <f ca="1">_xll.BDP($C831,$K$1)</f>
        <v>#NAME?</v>
      </c>
      <c r="L831" s="10" t="e">
        <f ca="1">_xll.BDP(C831,$L$1)</f>
        <v>#NAME?</v>
      </c>
      <c r="M831" s="10"/>
    </row>
    <row r="832" spans="1:13" x14ac:dyDescent="0.25">
      <c r="A832" t="s">
        <v>727</v>
      </c>
      <c r="B832" t="s">
        <v>5303</v>
      </c>
      <c r="C832" t="str">
        <f t="shared" si="36"/>
        <v>DMTX US Equity</v>
      </c>
      <c r="D832" s="3" t="e">
        <f ca="1">_xll.BDP($C832,$D$1)</f>
        <v>#NAME?</v>
      </c>
      <c r="E832" s="3" t="e">
        <f ca="1">_xll.BDP($C832,$E$1)</f>
        <v>#NAME?</v>
      </c>
      <c r="F832" s="1" t="e">
        <f ca="1">_xll.BDP($C832,$F$1)</f>
        <v>#NAME?</v>
      </c>
      <c r="G832" s="1" t="e">
        <f ca="1">_xll.BDP($C832,$G$1)</f>
        <v>#NAME?</v>
      </c>
      <c r="H832" s="1" t="e">
        <f ca="1">_xll.BDP($C832,$H$1)</f>
        <v>#NAME?</v>
      </c>
      <c r="I832" t="e">
        <f t="shared" ca="1" si="37"/>
        <v>#NAME?</v>
      </c>
      <c r="J832" s="2" t="e">
        <f t="shared" ca="1" si="38"/>
        <v>#NAME?</v>
      </c>
      <c r="K832" s="11" t="e">
        <f ca="1">_xll.BDP($C832,$K$1)</f>
        <v>#NAME?</v>
      </c>
      <c r="L832" s="10" t="e">
        <f ca="1">_xll.BDP(C832,$L$1)</f>
        <v>#NAME?</v>
      </c>
      <c r="M832" s="10"/>
    </row>
    <row r="833" spans="1:13" x14ac:dyDescent="0.25">
      <c r="A833" t="s">
        <v>2677</v>
      </c>
      <c r="B833" t="s">
        <v>5303</v>
      </c>
      <c r="C833" t="str">
        <f t="shared" si="36"/>
        <v>VTNR US Equity</v>
      </c>
      <c r="D833" s="3" t="e">
        <f ca="1">_xll.BDP($C833,$D$1)</f>
        <v>#NAME?</v>
      </c>
      <c r="E833" s="3" t="e">
        <f ca="1">_xll.BDP($C833,$E$1)</f>
        <v>#NAME?</v>
      </c>
      <c r="F833" s="1" t="e">
        <f ca="1">_xll.BDP($C833,$F$1)</f>
        <v>#NAME?</v>
      </c>
      <c r="G833" s="1" t="e">
        <f ca="1">_xll.BDP($C833,$G$1)</f>
        <v>#NAME?</v>
      </c>
      <c r="H833" s="1" t="e">
        <f ca="1">_xll.BDP($C833,$H$1)</f>
        <v>#NAME?</v>
      </c>
      <c r="I833" t="e">
        <f t="shared" ca="1" si="37"/>
        <v>#NAME?</v>
      </c>
      <c r="J833" s="2" t="e">
        <f t="shared" ca="1" si="38"/>
        <v>#NAME?</v>
      </c>
      <c r="K833" s="11" t="e">
        <f ca="1">_xll.BDP($C833,$K$1)</f>
        <v>#NAME?</v>
      </c>
      <c r="L833" s="10" t="e">
        <f ca="1">_xll.BDP(C833,$L$1)</f>
        <v>#NAME?</v>
      </c>
      <c r="M833" s="10"/>
    </row>
    <row r="834" spans="1:13" x14ac:dyDescent="0.25">
      <c r="A834" t="s">
        <v>2176</v>
      </c>
      <c r="B834" t="s">
        <v>5303</v>
      </c>
      <c r="C834" t="str">
        <f t="shared" ref="C834:C897" si="39">A834&amp; " US Equity"</f>
        <v>RTIX US Equity</v>
      </c>
      <c r="D834" s="3" t="e">
        <f ca="1">_xll.BDP($C834,$D$1)</f>
        <v>#NAME?</v>
      </c>
      <c r="E834" s="3" t="e">
        <f ca="1">_xll.BDP($C834,$E$1)</f>
        <v>#NAME?</v>
      </c>
      <c r="F834" s="1" t="e">
        <f ca="1">_xll.BDP($C834,$F$1)</f>
        <v>#NAME?</v>
      </c>
      <c r="G834" s="1" t="e">
        <f ca="1">_xll.BDP($C834,$G$1)</f>
        <v>#NAME?</v>
      </c>
      <c r="H834" s="1" t="e">
        <f ca="1">_xll.BDP($C834,$H$1)</f>
        <v>#NAME?</v>
      </c>
      <c r="I834" t="e">
        <f t="shared" ca="1" si="37"/>
        <v>#NAME?</v>
      </c>
      <c r="J834" s="2" t="e">
        <f t="shared" ca="1" si="38"/>
        <v>#NAME?</v>
      </c>
      <c r="K834" s="11" t="e">
        <f ca="1">_xll.BDP($C834,$K$1)</f>
        <v>#NAME?</v>
      </c>
      <c r="L834" s="10" t="e">
        <f ca="1">_xll.BDP(C834,$L$1)</f>
        <v>#NAME?</v>
      </c>
      <c r="M834" s="10"/>
    </row>
    <row r="835" spans="1:13" x14ac:dyDescent="0.25">
      <c r="A835" t="s">
        <v>788</v>
      </c>
      <c r="B835" t="s">
        <v>5303</v>
      </c>
      <c r="C835" t="str">
        <f t="shared" si="39"/>
        <v>EDAP US Equity</v>
      </c>
      <c r="D835" s="3" t="e">
        <f ca="1">_xll.BDP($C835,$D$1)</f>
        <v>#NAME?</v>
      </c>
      <c r="E835" s="3" t="e">
        <f ca="1">_xll.BDP($C835,$E$1)</f>
        <v>#NAME?</v>
      </c>
      <c r="F835" s="1" t="e">
        <f ca="1">_xll.BDP($C835,$F$1)</f>
        <v>#NAME?</v>
      </c>
      <c r="G835" s="1" t="e">
        <f ca="1">_xll.BDP($C835,$G$1)</f>
        <v>#NAME?</v>
      </c>
      <c r="H835" s="1" t="e">
        <f ca="1">_xll.BDP($C835,$H$1)</f>
        <v>#NAME?</v>
      </c>
      <c r="I835" t="e">
        <f t="shared" ref="I835:I898" ca="1" si="40">IF(40000/E835*0.005&lt;1,1,IF(40000/E835*0.005&gt;40000*0.005,40000*0.005,40000/E835*0.005))</f>
        <v>#NAME?</v>
      </c>
      <c r="J835" s="2" t="e">
        <f t="shared" ref="J835:J898" ca="1" si="41">I835/40000</f>
        <v>#NAME?</v>
      </c>
      <c r="K835" s="11" t="e">
        <f ca="1">_xll.BDP($C835,$K$1)</f>
        <v>#NAME?</v>
      </c>
      <c r="L835" s="10" t="e">
        <f ca="1">_xll.BDP(C835,$L$1)</f>
        <v>#NAME?</v>
      </c>
      <c r="M835" s="10"/>
    </row>
    <row r="836" spans="1:13" x14ac:dyDescent="0.25">
      <c r="A836" t="s">
        <v>275</v>
      </c>
      <c r="B836" t="s">
        <v>5303</v>
      </c>
      <c r="C836" t="str">
        <f t="shared" si="39"/>
        <v>BCLI US Equity</v>
      </c>
      <c r="D836" s="3" t="e">
        <f ca="1">_xll.BDP($C836,$D$1)</f>
        <v>#NAME?</v>
      </c>
      <c r="E836" s="3" t="e">
        <f ca="1">_xll.BDP($C836,$E$1)</f>
        <v>#NAME?</v>
      </c>
      <c r="F836" s="1" t="e">
        <f ca="1">_xll.BDP($C836,$F$1)</f>
        <v>#NAME?</v>
      </c>
      <c r="G836" s="1" t="e">
        <f ca="1">_xll.BDP($C836,$G$1)</f>
        <v>#NAME?</v>
      </c>
      <c r="H836" s="1" t="e">
        <f ca="1">_xll.BDP($C836,$H$1)</f>
        <v>#NAME?</v>
      </c>
      <c r="I836" t="e">
        <f t="shared" ca="1" si="40"/>
        <v>#NAME?</v>
      </c>
      <c r="J836" s="2" t="e">
        <f t="shared" ca="1" si="41"/>
        <v>#NAME?</v>
      </c>
      <c r="K836" s="11" t="e">
        <f ca="1">_xll.BDP($C836,$K$1)</f>
        <v>#NAME?</v>
      </c>
      <c r="L836" s="10" t="e">
        <f ca="1">_xll.BDP(C836,$L$1)</f>
        <v>#NAME?</v>
      </c>
      <c r="M836" s="10"/>
    </row>
    <row r="837" spans="1:13" x14ac:dyDescent="0.25">
      <c r="A837" t="s">
        <v>1950</v>
      </c>
      <c r="B837" t="s">
        <v>5303</v>
      </c>
      <c r="C837" t="str">
        <f t="shared" si="39"/>
        <v>PFMT US Equity</v>
      </c>
      <c r="D837" s="3" t="e">
        <f ca="1">_xll.BDP($C837,$D$1)</f>
        <v>#NAME?</v>
      </c>
      <c r="E837" s="3" t="e">
        <f ca="1">_xll.BDP($C837,$E$1)</f>
        <v>#NAME?</v>
      </c>
      <c r="F837" s="1" t="e">
        <f ca="1">_xll.BDP($C837,$F$1)</f>
        <v>#NAME?</v>
      </c>
      <c r="G837" s="1" t="e">
        <f ca="1">_xll.BDP($C837,$G$1)</f>
        <v>#NAME?</v>
      </c>
      <c r="H837" s="1" t="e">
        <f ca="1">_xll.BDP($C837,$H$1)</f>
        <v>#NAME?</v>
      </c>
      <c r="I837" t="e">
        <f t="shared" ca="1" si="40"/>
        <v>#NAME?</v>
      </c>
      <c r="J837" s="2" t="e">
        <f t="shared" ca="1" si="41"/>
        <v>#NAME?</v>
      </c>
      <c r="K837" s="11" t="e">
        <f ca="1">_xll.BDP($C837,$K$1)</f>
        <v>#NAME?</v>
      </c>
      <c r="L837" s="10" t="e">
        <f ca="1">_xll.BDP(C837,$L$1)</f>
        <v>#NAME?</v>
      </c>
      <c r="M837" s="10"/>
    </row>
    <row r="838" spans="1:13" x14ac:dyDescent="0.25">
      <c r="A838" t="s">
        <v>866</v>
      </c>
      <c r="B838" t="s">
        <v>5303</v>
      </c>
      <c r="C838" t="str">
        <f t="shared" si="39"/>
        <v>ETRM US Equity</v>
      </c>
      <c r="D838" s="3" t="e">
        <f ca="1">_xll.BDP($C838,$D$1)</f>
        <v>#NAME?</v>
      </c>
      <c r="E838" s="3" t="e">
        <f ca="1">_xll.BDP($C838,$E$1)</f>
        <v>#NAME?</v>
      </c>
      <c r="F838" s="1" t="e">
        <f ca="1">_xll.BDP($C838,$F$1)</f>
        <v>#NAME?</v>
      </c>
      <c r="G838" s="1" t="e">
        <f ca="1">_xll.BDP($C838,$G$1)</f>
        <v>#NAME?</v>
      </c>
      <c r="H838" s="1" t="e">
        <f ca="1">_xll.BDP($C838,$H$1)</f>
        <v>#NAME?</v>
      </c>
      <c r="I838" t="e">
        <f t="shared" ca="1" si="40"/>
        <v>#NAME?</v>
      </c>
      <c r="J838" s="2" t="e">
        <f t="shared" ca="1" si="41"/>
        <v>#NAME?</v>
      </c>
      <c r="K838" s="11" t="e">
        <f ca="1">_xll.BDP($C838,$K$1)</f>
        <v>#NAME?</v>
      </c>
      <c r="L838" s="10" t="e">
        <f ca="1">_xll.BDP(C838,$L$1)</f>
        <v>#NAME?</v>
      </c>
      <c r="M838" s="10"/>
    </row>
    <row r="839" spans="1:13" x14ac:dyDescent="0.25">
      <c r="A839" t="s">
        <v>1812</v>
      </c>
      <c r="B839" t="s">
        <v>5303</v>
      </c>
      <c r="C839" t="str">
        <f t="shared" si="39"/>
        <v>NXTD US Equity</v>
      </c>
      <c r="D839" s="3" t="e">
        <f ca="1">_xll.BDP($C839,$D$1)</f>
        <v>#NAME?</v>
      </c>
      <c r="E839" s="3" t="e">
        <f ca="1">_xll.BDP($C839,$E$1)</f>
        <v>#NAME?</v>
      </c>
      <c r="F839" s="1" t="e">
        <f ca="1">_xll.BDP($C839,$F$1)</f>
        <v>#NAME?</v>
      </c>
      <c r="G839" s="1" t="e">
        <f ca="1">_xll.BDP($C839,$G$1)</f>
        <v>#NAME?</v>
      </c>
      <c r="H839" s="1" t="e">
        <f ca="1">_xll.BDP($C839,$H$1)</f>
        <v>#NAME?</v>
      </c>
      <c r="I839" t="e">
        <f t="shared" ca="1" si="40"/>
        <v>#NAME?</v>
      </c>
      <c r="J839" s="2" t="e">
        <f t="shared" ca="1" si="41"/>
        <v>#NAME?</v>
      </c>
      <c r="K839" s="11" t="e">
        <f ca="1">_xll.BDP($C839,$K$1)</f>
        <v>#NAME?</v>
      </c>
      <c r="L839" s="10" t="e">
        <f ca="1">_xll.BDP(C839,$L$1)</f>
        <v>#NAME?</v>
      </c>
      <c r="M839" s="10"/>
    </row>
    <row r="840" spans="1:13" x14ac:dyDescent="0.25">
      <c r="A840" t="s">
        <v>371</v>
      </c>
      <c r="B840" t="s">
        <v>5303</v>
      </c>
      <c r="C840" t="str">
        <f t="shared" si="39"/>
        <v>BWFG US Equity</v>
      </c>
      <c r="D840" s="3" t="e">
        <f ca="1">_xll.BDP($C840,$D$1)</f>
        <v>#NAME?</v>
      </c>
      <c r="E840" s="3" t="e">
        <f ca="1">_xll.BDP($C840,$E$1)</f>
        <v>#NAME?</v>
      </c>
      <c r="F840" s="1" t="e">
        <f ca="1">_xll.BDP($C840,$F$1)</f>
        <v>#NAME?</v>
      </c>
      <c r="G840" s="1" t="e">
        <f ca="1">_xll.BDP($C840,$G$1)</f>
        <v>#NAME?</v>
      </c>
      <c r="H840" s="1" t="e">
        <f ca="1">_xll.BDP($C840,$H$1)</f>
        <v>#NAME?</v>
      </c>
      <c r="I840" t="e">
        <f t="shared" ca="1" si="40"/>
        <v>#NAME?</v>
      </c>
      <c r="J840" s="2" t="e">
        <f t="shared" ca="1" si="41"/>
        <v>#NAME?</v>
      </c>
      <c r="K840" s="11" t="e">
        <f ca="1">_xll.BDP($C840,$K$1)</f>
        <v>#NAME?</v>
      </c>
      <c r="L840" s="10" t="e">
        <f ca="1">_xll.BDP(C840,$L$1)</f>
        <v>#NAME?</v>
      </c>
      <c r="M840" s="10"/>
    </row>
    <row r="841" spans="1:13" x14ac:dyDescent="0.25">
      <c r="A841" t="s">
        <v>3815</v>
      </c>
      <c r="B841" t="s">
        <v>5301</v>
      </c>
      <c r="C841" t="str">
        <f t="shared" si="39"/>
        <v>GSL US Equity</v>
      </c>
      <c r="D841" s="3" t="e">
        <f ca="1">_xll.BDP($C841,$D$1)</f>
        <v>#NAME?</v>
      </c>
      <c r="E841" s="3" t="e">
        <f ca="1">_xll.BDP($C841,$E$1)</f>
        <v>#NAME?</v>
      </c>
      <c r="F841" s="1" t="e">
        <f ca="1">_xll.BDP($C841,$F$1)</f>
        <v>#NAME?</v>
      </c>
      <c r="G841" s="1" t="e">
        <f ca="1">_xll.BDP($C841,$G$1)</f>
        <v>#NAME?</v>
      </c>
      <c r="H841" s="1" t="e">
        <f ca="1">_xll.BDP($C841,$H$1)</f>
        <v>#NAME?</v>
      </c>
      <c r="I841" t="e">
        <f t="shared" ca="1" si="40"/>
        <v>#NAME?</v>
      </c>
      <c r="J841" s="2" t="e">
        <f t="shared" ca="1" si="41"/>
        <v>#NAME?</v>
      </c>
      <c r="K841" s="11" t="e">
        <f ca="1">_xll.BDP($C841,$K$1)</f>
        <v>#NAME?</v>
      </c>
      <c r="L841" s="10" t="e">
        <f ca="1">_xll.BDP(C841,$L$1)</f>
        <v>#NAME?</v>
      </c>
      <c r="M841" s="10"/>
    </row>
    <row r="842" spans="1:13" x14ac:dyDescent="0.25">
      <c r="A842" t="s">
        <v>2528</v>
      </c>
      <c r="B842" t="s">
        <v>5303</v>
      </c>
      <c r="C842" t="str">
        <f t="shared" si="39"/>
        <v>TST US Equity</v>
      </c>
      <c r="D842" s="3" t="e">
        <f ca="1">_xll.BDP($C842,$D$1)</f>
        <v>#NAME?</v>
      </c>
      <c r="E842" s="3" t="e">
        <f ca="1">_xll.BDP($C842,$E$1)</f>
        <v>#NAME?</v>
      </c>
      <c r="F842" s="1" t="e">
        <f ca="1">_xll.BDP($C842,$F$1)</f>
        <v>#NAME?</v>
      </c>
      <c r="G842" s="1" t="e">
        <f ca="1">_xll.BDP($C842,$G$1)</f>
        <v>#NAME?</v>
      </c>
      <c r="H842" s="1" t="e">
        <f ca="1">_xll.BDP($C842,$H$1)</f>
        <v>#NAME?</v>
      </c>
      <c r="I842" t="e">
        <f t="shared" ca="1" si="40"/>
        <v>#NAME?</v>
      </c>
      <c r="J842" s="2" t="e">
        <f t="shared" ca="1" si="41"/>
        <v>#NAME?</v>
      </c>
      <c r="K842" s="11" t="e">
        <f ca="1">_xll.BDP($C842,$K$1)</f>
        <v>#NAME?</v>
      </c>
      <c r="L842" s="10" t="e">
        <f ca="1">_xll.BDP(C842,$L$1)</f>
        <v>#NAME?</v>
      </c>
      <c r="M842" s="10"/>
    </row>
    <row r="843" spans="1:13" x14ac:dyDescent="0.25">
      <c r="A843" t="s">
        <v>2314</v>
      </c>
      <c r="B843" t="s">
        <v>5303</v>
      </c>
      <c r="C843" t="str">
        <f t="shared" si="39"/>
        <v>SMMF US Equity</v>
      </c>
      <c r="D843" s="3" t="e">
        <f ca="1">_xll.BDP($C843,$D$1)</f>
        <v>#NAME?</v>
      </c>
      <c r="E843" s="3" t="e">
        <f ca="1">_xll.BDP($C843,$E$1)</f>
        <v>#NAME?</v>
      </c>
      <c r="F843" s="1" t="e">
        <f ca="1">_xll.BDP($C843,$F$1)</f>
        <v>#NAME?</v>
      </c>
      <c r="G843" s="1" t="e">
        <f ca="1">_xll.BDP($C843,$G$1)</f>
        <v>#NAME?</v>
      </c>
      <c r="H843" s="1" t="e">
        <f ca="1">_xll.BDP($C843,$H$1)</f>
        <v>#NAME?</v>
      </c>
      <c r="I843" t="e">
        <f t="shared" ca="1" si="40"/>
        <v>#NAME?</v>
      </c>
      <c r="J843" s="2" t="e">
        <f t="shared" ca="1" si="41"/>
        <v>#NAME?</v>
      </c>
      <c r="K843" s="11" t="e">
        <f ca="1">_xll.BDP($C843,$K$1)</f>
        <v>#NAME?</v>
      </c>
      <c r="L843" s="10" t="e">
        <f ca="1">_xll.BDP(C843,$L$1)</f>
        <v>#NAME?</v>
      </c>
      <c r="M843" s="10"/>
    </row>
    <row r="844" spans="1:13" x14ac:dyDescent="0.25">
      <c r="A844" t="s">
        <v>950</v>
      </c>
      <c r="B844" t="s">
        <v>5303</v>
      </c>
      <c r="C844" t="str">
        <f t="shared" si="39"/>
        <v>FHCO US Equity</v>
      </c>
      <c r="D844" s="3" t="e">
        <f ca="1">_xll.BDP($C844,$D$1)</f>
        <v>#NAME?</v>
      </c>
      <c r="E844" s="3" t="e">
        <f ca="1">_xll.BDP($C844,$E$1)</f>
        <v>#NAME?</v>
      </c>
      <c r="F844" s="1" t="e">
        <f ca="1">_xll.BDP($C844,$F$1)</f>
        <v>#NAME?</v>
      </c>
      <c r="G844" s="1" t="e">
        <f ca="1">_xll.BDP($C844,$G$1)</f>
        <v>#NAME?</v>
      </c>
      <c r="H844" s="1" t="e">
        <f ca="1">_xll.BDP($C844,$H$1)</f>
        <v>#NAME?</v>
      </c>
      <c r="I844" t="e">
        <f t="shared" ca="1" si="40"/>
        <v>#NAME?</v>
      </c>
      <c r="J844" s="2" t="e">
        <f t="shared" ca="1" si="41"/>
        <v>#NAME?</v>
      </c>
      <c r="K844" s="11" t="e">
        <f ca="1">_xll.BDP($C844,$K$1)</f>
        <v>#NAME?</v>
      </c>
      <c r="L844" s="10" t="e">
        <f ca="1">_xll.BDP(C844,$L$1)</f>
        <v>#NAME?</v>
      </c>
      <c r="M844" s="10"/>
    </row>
    <row r="845" spans="1:13" x14ac:dyDescent="0.25">
      <c r="A845" t="s">
        <v>1739</v>
      </c>
      <c r="B845" t="s">
        <v>5303</v>
      </c>
      <c r="C845" t="str">
        <f t="shared" si="39"/>
        <v>NETE US Equity</v>
      </c>
      <c r="D845" s="3" t="e">
        <f ca="1">_xll.BDP($C845,$D$1)</f>
        <v>#NAME?</v>
      </c>
      <c r="E845" s="3" t="e">
        <f ca="1">_xll.BDP($C845,$E$1)</f>
        <v>#NAME?</v>
      </c>
      <c r="F845" s="1" t="e">
        <f ca="1">_xll.BDP($C845,$F$1)</f>
        <v>#NAME?</v>
      </c>
      <c r="G845" s="1" t="e">
        <f ca="1">_xll.BDP($C845,$G$1)</f>
        <v>#NAME?</v>
      </c>
      <c r="H845" s="1" t="e">
        <f ca="1">_xll.BDP($C845,$H$1)</f>
        <v>#NAME?</v>
      </c>
      <c r="I845" t="e">
        <f t="shared" ca="1" si="40"/>
        <v>#NAME?</v>
      </c>
      <c r="J845" s="2" t="e">
        <f t="shared" ca="1" si="41"/>
        <v>#NAME?</v>
      </c>
      <c r="K845" s="11" t="e">
        <f ca="1">_xll.BDP($C845,$K$1)</f>
        <v>#NAME?</v>
      </c>
      <c r="L845" s="10" t="e">
        <f ca="1">_xll.BDP(C845,$L$1)</f>
        <v>#NAME?</v>
      </c>
      <c r="M845" s="10"/>
    </row>
    <row r="846" spans="1:13" x14ac:dyDescent="0.25">
      <c r="A846" t="s">
        <v>2281</v>
      </c>
      <c r="B846" t="s">
        <v>5303</v>
      </c>
      <c r="C846" t="str">
        <f t="shared" si="39"/>
        <v>SIFY US Equity</v>
      </c>
      <c r="D846" s="3" t="e">
        <f ca="1">_xll.BDP($C846,$D$1)</f>
        <v>#NAME?</v>
      </c>
      <c r="E846" s="3" t="e">
        <f ca="1">_xll.BDP($C846,$E$1)</f>
        <v>#NAME?</v>
      </c>
      <c r="F846" s="1" t="e">
        <f ca="1">_xll.BDP($C846,$F$1)</f>
        <v>#NAME?</v>
      </c>
      <c r="G846" s="1" t="e">
        <f ca="1">_xll.BDP($C846,$G$1)</f>
        <v>#NAME?</v>
      </c>
      <c r="H846" s="1" t="e">
        <f ca="1">_xll.BDP($C846,$H$1)</f>
        <v>#NAME?</v>
      </c>
      <c r="I846" t="e">
        <f t="shared" ca="1" si="40"/>
        <v>#NAME?</v>
      </c>
      <c r="J846" s="2" t="e">
        <f t="shared" ca="1" si="41"/>
        <v>#NAME?</v>
      </c>
      <c r="K846" s="11" t="e">
        <f ca="1">_xll.BDP($C846,$K$1)</f>
        <v>#NAME?</v>
      </c>
      <c r="L846" s="10" t="e">
        <f ca="1">_xll.BDP(C846,$L$1)</f>
        <v>#NAME?</v>
      </c>
      <c r="M846" s="10"/>
    </row>
    <row r="847" spans="1:13" x14ac:dyDescent="0.25">
      <c r="A847" t="s">
        <v>476</v>
      </c>
      <c r="B847" t="s">
        <v>5303</v>
      </c>
      <c r="C847" t="str">
        <f t="shared" si="39"/>
        <v>CFFI US Equity</v>
      </c>
      <c r="D847" s="3" t="e">
        <f ca="1">_xll.BDP($C847,$D$1)</f>
        <v>#NAME?</v>
      </c>
      <c r="E847" s="3" t="e">
        <f ca="1">_xll.BDP($C847,$E$1)</f>
        <v>#NAME?</v>
      </c>
      <c r="F847" s="1" t="e">
        <f ca="1">_xll.BDP($C847,$F$1)</f>
        <v>#NAME?</v>
      </c>
      <c r="G847" s="1" t="e">
        <f ca="1">_xll.BDP($C847,$G$1)</f>
        <v>#NAME?</v>
      </c>
      <c r="H847" s="1" t="e">
        <f ca="1">_xll.BDP($C847,$H$1)</f>
        <v>#NAME?</v>
      </c>
      <c r="I847" t="e">
        <f t="shared" ca="1" si="40"/>
        <v>#NAME?</v>
      </c>
      <c r="J847" s="2" t="e">
        <f t="shared" ca="1" si="41"/>
        <v>#NAME?</v>
      </c>
      <c r="K847" s="11" t="e">
        <f ca="1">_xll.BDP($C847,$K$1)</f>
        <v>#NAME?</v>
      </c>
      <c r="L847" s="10" t="e">
        <f ca="1">_xll.BDP(C847,$L$1)</f>
        <v>#NAME?</v>
      </c>
      <c r="M847" s="10"/>
    </row>
    <row r="848" spans="1:13" x14ac:dyDescent="0.25">
      <c r="A848" t="s">
        <v>1607</v>
      </c>
      <c r="B848" t="s">
        <v>5303</v>
      </c>
      <c r="C848" t="str">
        <f t="shared" si="39"/>
        <v>MFRI US Equity</v>
      </c>
      <c r="D848" s="3" t="e">
        <f ca="1">_xll.BDP($C848,$D$1)</f>
        <v>#NAME?</v>
      </c>
      <c r="E848" s="3" t="e">
        <f ca="1">_xll.BDP($C848,$E$1)</f>
        <v>#NAME?</v>
      </c>
      <c r="F848" s="1" t="e">
        <f ca="1">_xll.BDP($C848,$F$1)</f>
        <v>#NAME?</v>
      </c>
      <c r="G848" s="1" t="e">
        <f ca="1">_xll.BDP($C848,$G$1)</f>
        <v>#NAME?</v>
      </c>
      <c r="H848" s="1" t="e">
        <f ca="1">_xll.BDP($C848,$H$1)</f>
        <v>#NAME?</v>
      </c>
      <c r="I848" t="e">
        <f t="shared" ca="1" si="40"/>
        <v>#NAME?</v>
      </c>
      <c r="J848" s="2" t="e">
        <f t="shared" ca="1" si="41"/>
        <v>#NAME?</v>
      </c>
      <c r="K848" s="11" t="e">
        <f ca="1">_xll.BDP($C848,$K$1)</f>
        <v>#NAME?</v>
      </c>
      <c r="L848" s="10" t="e">
        <f ca="1">_xll.BDP(C848,$L$1)</f>
        <v>#NAME?</v>
      </c>
      <c r="M848" s="10"/>
    </row>
    <row r="849" spans="1:13" x14ac:dyDescent="0.25">
      <c r="A849" t="s">
        <v>2182</v>
      </c>
      <c r="B849" t="s">
        <v>5303</v>
      </c>
      <c r="C849" t="str">
        <f t="shared" si="39"/>
        <v>RUSHB US Equity</v>
      </c>
      <c r="D849" s="3" t="e">
        <f ca="1">_xll.BDP($C849,$D$1)</f>
        <v>#NAME?</v>
      </c>
      <c r="E849" s="3" t="e">
        <f ca="1">_xll.BDP($C849,$E$1)</f>
        <v>#NAME?</v>
      </c>
      <c r="F849" s="1" t="e">
        <f ca="1">_xll.BDP($C849,$F$1)</f>
        <v>#NAME?</v>
      </c>
      <c r="G849" s="1" t="e">
        <f ca="1">_xll.BDP($C849,$G$1)</f>
        <v>#NAME?</v>
      </c>
      <c r="H849" s="1" t="e">
        <f ca="1">_xll.BDP($C849,$H$1)</f>
        <v>#NAME?</v>
      </c>
      <c r="I849" t="e">
        <f t="shared" ca="1" si="40"/>
        <v>#NAME?</v>
      </c>
      <c r="J849" s="2" t="e">
        <f t="shared" ca="1" si="41"/>
        <v>#NAME?</v>
      </c>
      <c r="K849" s="11" t="e">
        <f ca="1">_xll.BDP($C849,$K$1)</f>
        <v>#NAME?</v>
      </c>
      <c r="L849" s="10" t="e">
        <f ca="1">_xll.BDP(C849,$L$1)</f>
        <v>#NAME?</v>
      </c>
      <c r="M849" s="10"/>
    </row>
    <row r="850" spans="1:13" x14ac:dyDescent="0.25">
      <c r="A850" t="s">
        <v>2440</v>
      </c>
      <c r="B850" t="s">
        <v>5303</v>
      </c>
      <c r="C850" t="str">
        <f t="shared" si="39"/>
        <v>TAPR US Equity</v>
      </c>
      <c r="D850" s="3" t="e">
        <f ca="1">_xll.BDP($C850,$D$1)</f>
        <v>#NAME?</v>
      </c>
      <c r="E850" s="3" t="e">
        <f ca="1">_xll.BDP($C850,$E$1)</f>
        <v>#NAME?</v>
      </c>
      <c r="F850" s="1" t="e">
        <f ca="1">_xll.BDP($C850,$F$1)</f>
        <v>#NAME?</v>
      </c>
      <c r="G850" s="1" t="e">
        <f ca="1">_xll.BDP($C850,$G$1)</f>
        <v>#NAME?</v>
      </c>
      <c r="H850" s="1" t="e">
        <f ca="1">_xll.BDP($C850,$H$1)</f>
        <v>#NAME?</v>
      </c>
      <c r="I850" t="e">
        <f t="shared" ca="1" si="40"/>
        <v>#NAME?</v>
      </c>
      <c r="J850" s="2" t="e">
        <f t="shared" ca="1" si="41"/>
        <v>#NAME?</v>
      </c>
      <c r="K850" s="11" t="e">
        <f ca="1">_xll.BDP($C850,$K$1)</f>
        <v>#NAME?</v>
      </c>
      <c r="L850" s="10" t="e">
        <f ca="1">_xll.BDP(C850,$L$1)</f>
        <v>#NAME?</v>
      </c>
      <c r="M850" s="10"/>
    </row>
    <row r="851" spans="1:13" x14ac:dyDescent="0.25">
      <c r="A851" t="s">
        <v>457</v>
      </c>
      <c r="B851" t="s">
        <v>5303</v>
      </c>
      <c r="C851" t="str">
        <f t="shared" si="39"/>
        <v>CEMI US Equity</v>
      </c>
      <c r="D851" s="3" t="e">
        <f ca="1">_xll.BDP($C851,$D$1)</f>
        <v>#NAME?</v>
      </c>
      <c r="E851" s="3" t="e">
        <f ca="1">_xll.BDP($C851,$E$1)</f>
        <v>#NAME?</v>
      </c>
      <c r="F851" s="1" t="e">
        <f ca="1">_xll.BDP($C851,$F$1)</f>
        <v>#NAME?</v>
      </c>
      <c r="G851" s="1" t="e">
        <f ca="1">_xll.BDP($C851,$G$1)</f>
        <v>#NAME?</v>
      </c>
      <c r="H851" s="1" t="e">
        <f ca="1">_xll.BDP($C851,$H$1)</f>
        <v>#NAME?</v>
      </c>
      <c r="I851" t="e">
        <f t="shared" ca="1" si="40"/>
        <v>#NAME?</v>
      </c>
      <c r="J851" s="2" t="e">
        <f t="shared" ca="1" si="41"/>
        <v>#NAME?</v>
      </c>
      <c r="K851" s="11" t="e">
        <f ca="1">_xll.BDP($C851,$K$1)</f>
        <v>#NAME?</v>
      </c>
      <c r="L851" s="10" t="e">
        <f ca="1">_xll.BDP(C851,$L$1)</f>
        <v>#NAME?</v>
      </c>
      <c r="M851" s="10"/>
    </row>
    <row r="852" spans="1:13" x14ac:dyDescent="0.25">
      <c r="A852" t="s">
        <v>1065</v>
      </c>
      <c r="B852" t="s">
        <v>5303</v>
      </c>
      <c r="C852" t="str">
        <f t="shared" si="39"/>
        <v>GASS US Equity</v>
      </c>
      <c r="D852" s="3" t="e">
        <f ca="1">_xll.BDP($C852,$D$1)</f>
        <v>#NAME?</v>
      </c>
      <c r="E852" s="3" t="e">
        <f ca="1">_xll.BDP($C852,$E$1)</f>
        <v>#NAME?</v>
      </c>
      <c r="F852" s="1" t="e">
        <f ca="1">_xll.BDP($C852,$F$1)</f>
        <v>#NAME?</v>
      </c>
      <c r="G852" s="1" t="e">
        <f ca="1">_xll.BDP($C852,$G$1)</f>
        <v>#NAME?</v>
      </c>
      <c r="H852" s="1" t="e">
        <f ca="1">_xll.BDP($C852,$H$1)</f>
        <v>#NAME?</v>
      </c>
      <c r="I852" t="e">
        <f t="shared" ca="1" si="40"/>
        <v>#NAME?</v>
      </c>
      <c r="J852" s="2" t="e">
        <f t="shared" ca="1" si="41"/>
        <v>#NAME?</v>
      </c>
      <c r="K852" s="11" t="e">
        <f ca="1">_xll.BDP($C852,$K$1)</f>
        <v>#NAME?</v>
      </c>
      <c r="L852" s="10" t="e">
        <f ca="1">_xll.BDP(C852,$L$1)</f>
        <v>#NAME?</v>
      </c>
      <c r="M852" s="10"/>
    </row>
    <row r="853" spans="1:13" x14ac:dyDescent="0.25">
      <c r="A853" t="s">
        <v>4398</v>
      </c>
      <c r="B853" t="s">
        <v>5301</v>
      </c>
      <c r="C853" t="str">
        <f t="shared" si="39"/>
        <v>NL US Equity</v>
      </c>
      <c r="D853" s="3" t="e">
        <f ca="1">_xll.BDP($C853,$D$1)</f>
        <v>#NAME?</v>
      </c>
      <c r="E853" s="3" t="e">
        <f ca="1">_xll.BDP($C853,$E$1)</f>
        <v>#NAME?</v>
      </c>
      <c r="F853" s="1" t="e">
        <f ca="1">_xll.BDP($C853,$F$1)</f>
        <v>#NAME?</v>
      </c>
      <c r="G853" s="1" t="e">
        <f ca="1">_xll.BDP($C853,$G$1)</f>
        <v>#NAME?</v>
      </c>
      <c r="H853" s="1" t="e">
        <f ca="1">_xll.BDP($C853,$H$1)</f>
        <v>#NAME?</v>
      </c>
      <c r="I853" t="e">
        <f t="shared" ca="1" si="40"/>
        <v>#NAME?</v>
      </c>
      <c r="J853" s="2" t="e">
        <f t="shared" ca="1" si="41"/>
        <v>#NAME?</v>
      </c>
      <c r="K853" s="11" t="e">
        <f ca="1">_xll.BDP($C853,$K$1)</f>
        <v>#NAME?</v>
      </c>
      <c r="L853" s="10" t="e">
        <f ca="1">_xll.BDP(C853,$L$1)</f>
        <v>#NAME?</v>
      </c>
      <c r="M853" s="10"/>
    </row>
    <row r="854" spans="1:13" x14ac:dyDescent="0.25">
      <c r="A854" t="s">
        <v>877</v>
      </c>
      <c r="B854" t="s">
        <v>5303</v>
      </c>
      <c r="C854" t="str">
        <f t="shared" si="39"/>
        <v>EVOL US Equity</v>
      </c>
      <c r="D854" s="3" t="e">
        <f ca="1">_xll.BDP($C854,$D$1)</f>
        <v>#NAME?</v>
      </c>
      <c r="E854" s="3" t="e">
        <f ca="1">_xll.BDP($C854,$E$1)</f>
        <v>#NAME?</v>
      </c>
      <c r="F854" s="1" t="e">
        <f ca="1">_xll.BDP($C854,$F$1)</f>
        <v>#NAME?</v>
      </c>
      <c r="G854" s="1" t="e">
        <f ca="1">_xll.BDP($C854,$G$1)</f>
        <v>#NAME?</v>
      </c>
      <c r="H854" s="1" t="e">
        <f ca="1">_xll.BDP($C854,$H$1)</f>
        <v>#NAME?</v>
      </c>
      <c r="I854" t="e">
        <f t="shared" ca="1" si="40"/>
        <v>#NAME?</v>
      </c>
      <c r="J854" s="2" t="e">
        <f t="shared" ca="1" si="41"/>
        <v>#NAME?</v>
      </c>
      <c r="K854" s="11" t="e">
        <f ca="1">_xll.BDP($C854,$K$1)</f>
        <v>#NAME?</v>
      </c>
      <c r="L854" s="10" t="e">
        <f ca="1">_xll.BDP(C854,$L$1)</f>
        <v>#NAME?</v>
      </c>
      <c r="M854" s="10"/>
    </row>
    <row r="855" spans="1:13" x14ac:dyDescent="0.25">
      <c r="A855" t="s">
        <v>708</v>
      </c>
      <c r="B855" t="s">
        <v>5303</v>
      </c>
      <c r="C855" t="str">
        <f t="shared" si="39"/>
        <v>DGLY US Equity</v>
      </c>
      <c r="D855" s="3" t="e">
        <f ca="1">_xll.BDP($C855,$D$1)</f>
        <v>#NAME?</v>
      </c>
      <c r="E855" s="3" t="e">
        <f ca="1">_xll.BDP($C855,$E$1)</f>
        <v>#NAME?</v>
      </c>
      <c r="F855" s="1" t="e">
        <f ca="1">_xll.BDP($C855,$F$1)</f>
        <v>#NAME?</v>
      </c>
      <c r="G855" s="1" t="e">
        <f ca="1">_xll.BDP($C855,$G$1)</f>
        <v>#NAME?</v>
      </c>
      <c r="H855" s="1" t="e">
        <f ca="1">_xll.BDP($C855,$H$1)</f>
        <v>#NAME?</v>
      </c>
      <c r="I855" t="e">
        <f t="shared" ca="1" si="40"/>
        <v>#NAME?</v>
      </c>
      <c r="J855" s="2" t="e">
        <f t="shared" ca="1" si="41"/>
        <v>#NAME?</v>
      </c>
      <c r="K855" s="11" t="e">
        <f ca="1">_xll.BDP($C855,$K$1)</f>
        <v>#NAME?</v>
      </c>
      <c r="L855" s="10" t="e">
        <f ca="1">_xll.BDP(C855,$L$1)</f>
        <v>#NAME?</v>
      </c>
      <c r="M855" s="10"/>
    </row>
    <row r="856" spans="1:13" x14ac:dyDescent="0.25">
      <c r="A856" t="s">
        <v>2573</v>
      </c>
      <c r="B856" t="s">
        <v>5303</v>
      </c>
      <c r="C856" t="str">
        <f t="shared" si="39"/>
        <v>UFPT US Equity</v>
      </c>
      <c r="D856" s="3" t="e">
        <f ca="1">_xll.BDP($C856,$D$1)</f>
        <v>#NAME?</v>
      </c>
      <c r="E856" s="3" t="e">
        <f ca="1">_xll.BDP($C856,$E$1)</f>
        <v>#NAME?</v>
      </c>
      <c r="F856" s="1" t="e">
        <f ca="1">_xll.BDP($C856,$F$1)</f>
        <v>#NAME?</v>
      </c>
      <c r="G856" s="1" t="e">
        <f ca="1">_xll.BDP($C856,$G$1)</f>
        <v>#NAME?</v>
      </c>
      <c r="H856" s="1" t="e">
        <f ca="1">_xll.BDP($C856,$H$1)</f>
        <v>#NAME?</v>
      </c>
      <c r="I856" t="e">
        <f t="shared" ca="1" si="40"/>
        <v>#NAME?</v>
      </c>
      <c r="J856" s="2" t="e">
        <f t="shared" ca="1" si="41"/>
        <v>#NAME?</v>
      </c>
      <c r="K856" s="11" t="e">
        <f ca="1">_xll.BDP($C856,$K$1)</f>
        <v>#NAME?</v>
      </c>
      <c r="L856" s="10" t="e">
        <f ca="1">_xll.BDP(C856,$L$1)</f>
        <v>#NAME?</v>
      </c>
      <c r="M856" s="10"/>
    </row>
    <row r="857" spans="1:13" x14ac:dyDescent="0.25">
      <c r="A857" t="s">
        <v>34</v>
      </c>
      <c r="B857" t="s">
        <v>5303</v>
      </c>
      <c r="C857" t="str">
        <f t="shared" si="39"/>
        <v>ACNB US Equity</v>
      </c>
      <c r="D857" s="3" t="e">
        <f ca="1">_xll.BDP($C857,$D$1)</f>
        <v>#NAME?</v>
      </c>
      <c r="E857" s="3" t="e">
        <f ca="1">_xll.BDP($C857,$E$1)</f>
        <v>#NAME?</v>
      </c>
      <c r="F857" s="1" t="e">
        <f ca="1">_xll.BDP($C857,$F$1)</f>
        <v>#NAME?</v>
      </c>
      <c r="G857" s="1" t="e">
        <f ca="1">_xll.BDP($C857,$G$1)</f>
        <v>#NAME?</v>
      </c>
      <c r="H857" s="1" t="e">
        <f ca="1">_xll.BDP($C857,$H$1)</f>
        <v>#NAME?</v>
      </c>
      <c r="I857" t="e">
        <f t="shared" ca="1" si="40"/>
        <v>#NAME?</v>
      </c>
      <c r="J857" s="2" t="e">
        <f t="shared" ca="1" si="41"/>
        <v>#NAME?</v>
      </c>
      <c r="K857" s="11" t="e">
        <f ca="1">_xll.BDP($C857,$K$1)</f>
        <v>#NAME?</v>
      </c>
      <c r="L857" s="10" t="e">
        <f ca="1">_xll.BDP(C857,$L$1)</f>
        <v>#NAME?</v>
      </c>
      <c r="M857" s="10"/>
    </row>
    <row r="858" spans="1:13" x14ac:dyDescent="0.25">
      <c r="A858" t="s">
        <v>606</v>
      </c>
      <c r="B858" t="s">
        <v>5303</v>
      </c>
      <c r="C858" t="str">
        <f t="shared" si="39"/>
        <v>CRME US Equity</v>
      </c>
      <c r="D858" s="3" t="e">
        <f ca="1">_xll.BDP($C858,$D$1)</f>
        <v>#NAME?</v>
      </c>
      <c r="E858" s="3" t="e">
        <f ca="1">_xll.BDP($C858,$E$1)</f>
        <v>#NAME?</v>
      </c>
      <c r="F858" s="1" t="e">
        <f ca="1">_xll.BDP($C858,$F$1)</f>
        <v>#NAME?</v>
      </c>
      <c r="G858" s="1" t="e">
        <f ca="1">_xll.BDP($C858,$G$1)</f>
        <v>#NAME?</v>
      </c>
      <c r="H858" s="1" t="e">
        <f ca="1">_xll.BDP($C858,$H$1)</f>
        <v>#NAME?</v>
      </c>
      <c r="I858" t="e">
        <f t="shared" ca="1" si="40"/>
        <v>#NAME?</v>
      </c>
      <c r="J858" s="2" t="e">
        <f t="shared" ca="1" si="41"/>
        <v>#NAME?</v>
      </c>
      <c r="K858" s="11" t="e">
        <f ca="1">_xll.BDP($C858,$K$1)</f>
        <v>#NAME?</v>
      </c>
      <c r="L858" s="10" t="e">
        <f ca="1">_xll.BDP(C858,$L$1)</f>
        <v>#NAME?</v>
      </c>
      <c r="M858" s="10"/>
    </row>
    <row r="859" spans="1:13" x14ac:dyDescent="0.25">
      <c r="A859" t="s">
        <v>4127</v>
      </c>
      <c r="B859" t="s">
        <v>5301</v>
      </c>
      <c r="C859" t="str">
        <f t="shared" si="39"/>
        <v>LEE US Equity</v>
      </c>
      <c r="D859" s="3" t="e">
        <f ca="1">_xll.BDP($C859,$D$1)</f>
        <v>#NAME?</v>
      </c>
      <c r="E859" s="3" t="e">
        <f ca="1">_xll.BDP($C859,$E$1)</f>
        <v>#NAME?</v>
      </c>
      <c r="F859" s="1" t="e">
        <f ca="1">_xll.BDP($C859,$F$1)</f>
        <v>#NAME?</v>
      </c>
      <c r="G859" s="1" t="e">
        <f ca="1">_xll.BDP($C859,$G$1)</f>
        <v>#NAME?</v>
      </c>
      <c r="H859" s="1" t="e">
        <f ca="1">_xll.BDP($C859,$H$1)</f>
        <v>#NAME?</v>
      </c>
      <c r="I859" t="e">
        <f t="shared" ca="1" si="40"/>
        <v>#NAME?</v>
      </c>
      <c r="J859" s="2" t="e">
        <f t="shared" ca="1" si="41"/>
        <v>#NAME?</v>
      </c>
      <c r="K859" s="11" t="e">
        <f ca="1">_xll.BDP($C859,$K$1)</f>
        <v>#NAME?</v>
      </c>
      <c r="L859" s="10" t="e">
        <f ca="1">_xll.BDP(C859,$L$1)</f>
        <v>#NAME?</v>
      </c>
      <c r="M859" s="10"/>
    </row>
    <row r="860" spans="1:13" x14ac:dyDescent="0.25">
      <c r="A860" t="s">
        <v>2061</v>
      </c>
      <c r="B860" t="s">
        <v>5303</v>
      </c>
      <c r="C860" t="str">
        <f t="shared" si="39"/>
        <v>QAT US Equity</v>
      </c>
      <c r="D860" s="3" t="e">
        <f ca="1">_xll.BDP($C860,$D$1)</f>
        <v>#NAME?</v>
      </c>
      <c r="E860" s="3" t="e">
        <f ca="1">_xll.BDP($C860,$E$1)</f>
        <v>#NAME?</v>
      </c>
      <c r="F860" s="1" t="e">
        <f ca="1">_xll.BDP($C860,$F$1)</f>
        <v>#NAME?</v>
      </c>
      <c r="G860" s="1" t="e">
        <f ca="1">_xll.BDP($C860,$G$1)</f>
        <v>#NAME?</v>
      </c>
      <c r="H860" s="1" t="e">
        <f ca="1">_xll.BDP($C860,$H$1)</f>
        <v>#NAME?</v>
      </c>
      <c r="I860" t="e">
        <f t="shared" ca="1" si="40"/>
        <v>#NAME?</v>
      </c>
      <c r="J860" s="2" t="e">
        <f t="shared" ca="1" si="41"/>
        <v>#NAME?</v>
      </c>
      <c r="K860" s="11" t="e">
        <f ca="1">_xll.BDP($C860,$K$1)</f>
        <v>#NAME?</v>
      </c>
      <c r="L860" s="10" t="e">
        <f ca="1">_xll.BDP(C860,$L$1)</f>
        <v>#NAME?</v>
      </c>
      <c r="M860" s="10"/>
    </row>
    <row r="861" spans="1:13" x14ac:dyDescent="0.25">
      <c r="A861" t="s">
        <v>1293</v>
      </c>
      <c r="B861" t="s">
        <v>5303</v>
      </c>
      <c r="C861" t="str">
        <f t="shared" si="39"/>
        <v>IMDZ US Equity</v>
      </c>
      <c r="D861" s="3" t="e">
        <f ca="1">_xll.BDP($C861,$D$1)</f>
        <v>#NAME?</v>
      </c>
      <c r="E861" s="3" t="e">
        <f ca="1">_xll.BDP($C861,$E$1)</f>
        <v>#NAME?</v>
      </c>
      <c r="F861" s="1" t="e">
        <f ca="1">_xll.BDP($C861,$F$1)</f>
        <v>#NAME?</v>
      </c>
      <c r="G861" s="1" t="e">
        <f ca="1">_xll.BDP($C861,$G$1)</f>
        <v>#NAME?</v>
      </c>
      <c r="H861" s="1" t="e">
        <f ca="1">_xll.BDP($C861,$H$1)</f>
        <v>#NAME?</v>
      </c>
      <c r="I861" t="e">
        <f t="shared" ca="1" si="40"/>
        <v>#NAME?</v>
      </c>
      <c r="J861" s="2" t="e">
        <f t="shared" ca="1" si="41"/>
        <v>#NAME?</v>
      </c>
      <c r="K861" s="11" t="e">
        <f ca="1">_xll.BDP($C861,$K$1)</f>
        <v>#NAME?</v>
      </c>
      <c r="L861" s="10" t="e">
        <f ca="1">_xll.BDP(C861,$L$1)</f>
        <v>#NAME?</v>
      </c>
      <c r="M861" s="10"/>
    </row>
    <row r="862" spans="1:13" x14ac:dyDescent="0.25">
      <c r="A862" t="s">
        <v>1039</v>
      </c>
      <c r="B862" t="s">
        <v>5303</v>
      </c>
      <c r="C862" t="str">
        <f t="shared" si="39"/>
        <v>FTLB US Equity</v>
      </c>
      <c r="D862" s="3" t="e">
        <f ca="1">_xll.BDP($C862,$D$1)</f>
        <v>#NAME?</v>
      </c>
      <c r="E862" s="3" t="e">
        <f ca="1">_xll.BDP($C862,$E$1)</f>
        <v>#NAME?</v>
      </c>
      <c r="F862" s="1" t="e">
        <f ca="1">_xll.BDP($C862,$F$1)</f>
        <v>#NAME?</v>
      </c>
      <c r="G862" s="1" t="e">
        <f ca="1">_xll.BDP($C862,$G$1)</f>
        <v>#NAME?</v>
      </c>
      <c r="H862" s="1" t="e">
        <f ca="1">_xll.BDP($C862,$H$1)</f>
        <v>#NAME?</v>
      </c>
      <c r="I862" t="e">
        <f t="shared" ca="1" si="40"/>
        <v>#NAME?</v>
      </c>
      <c r="J862" s="2" t="e">
        <f t="shared" ca="1" si="41"/>
        <v>#NAME?</v>
      </c>
      <c r="K862" s="11" t="e">
        <f ca="1">_xll.BDP($C862,$K$1)</f>
        <v>#NAME?</v>
      </c>
      <c r="L862" s="10" t="e">
        <f ca="1">_xll.BDP(C862,$L$1)</f>
        <v>#NAME?</v>
      </c>
      <c r="M862" s="10"/>
    </row>
    <row r="863" spans="1:13" x14ac:dyDescent="0.25">
      <c r="A863" t="s">
        <v>462</v>
      </c>
      <c r="B863" t="s">
        <v>5303</v>
      </c>
      <c r="C863" t="str">
        <f t="shared" si="39"/>
        <v>CERC US Equity</v>
      </c>
      <c r="D863" s="3" t="e">
        <f ca="1">_xll.BDP($C863,$D$1)</f>
        <v>#NAME?</v>
      </c>
      <c r="E863" s="3" t="e">
        <f ca="1">_xll.BDP($C863,$E$1)</f>
        <v>#NAME?</v>
      </c>
      <c r="F863" s="1" t="e">
        <f ca="1">_xll.BDP($C863,$F$1)</f>
        <v>#NAME?</v>
      </c>
      <c r="G863" s="1" t="e">
        <f ca="1">_xll.BDP($C863,$G$1)</f>
        <v>#NAME?</v>
      </c>
      <c r="H863" s="1" t="e">
        <f ca="1">_xll.BDP($C863,$H$1)</f>
        <v>#NAME?</v>
      </c>
      <c r="I863" t="e">
        <f t="shared" ca="1" si="40"/>
        <v>#NAME?</v>
      </c>
      <c r="J863" s="2" t="e">
        <f t="shared" ca="1" si="41"/>
        <v>#NAME?</v>
      </c>
      <c r="K863" s="11" t="e">
        <f ca="1">_xll.BDP($C863,$K$1)</f>
        <v>#NAME?</v>
      </c>
      <c r="L863" s="10" t="e">
        <f ca="1">_xll.BDP(C863,$L$1)</f>
        <v>#NAME?</v>
      </c>
      <c r="M863" s="10"/>
    </row>
    <row r="864" spans="1:13" x14ac:dyDescent="0.25">
      <c r="A864" t="s">
        <v>1053</v>
      </c>
      <c r="B864" t="s">
        <v>5303</v>
      </c>
      <c r="C864" t="str">
        <f t="shared" si="39"/>
        <v>FVE US Equity</v>
      </c>
      <c r="D864" s="3" t="e">
        <f ca="1">_xll.BDP($C864,$D$1)</f>
        <v>#NAME?</v>
      </c>
      <c r="E864" s="3" t="e">
        <f ca="1">_xll.BDP($C864,$E$1)</f>
        <v>#NAME?</v>
      </c>
      <c r="F864" s="1" t="e">
        <f ca="1">_xll.BDP($C864,$F$1)</f>
        <v>#NAME?</v>
      </c>
      <c r="G864" s="1" t="e">
        <f ca="1">_xll.BDP($C864,$G$1)</f>
        <v>#NAME?</v>
      </c>
      <c r="H864" s="1" t="e">
        <f ca="1">_xll.BDP($C864,$H$1)</f>
        <v>#NAME?</v>
      </c>
      <c r="I864" t="e">
        <f t="shared" ca="1" si="40"/>
        <v>#NAME?</v>
      </c>
      <c r="J864" s="2" t="e">
        <f t="shared" ca="1" si="41"/>
        <v>#NAME?</v>
      </c>
      <c r="K864" s="11" t="e">
        <f ca="1">_xll.BDP($C864,$K$1)</f>
        <v>#NAME?</v>
      </c>
      <c r="L864" s="10" t="e">
        <f ca="1">_xll.BDP(C864,$L$1)</f>
        <v>#NAME?</v>
      </c>
      <c r="M864" s="10"/>
    </row>
    <row r="865" spans="1:13" x14ac:dyDescent="0.25">
      <c r="A865" t="s">
        <v>1798</v>
      </c>
      <c r="B865" t="s">
        <v>5303</v>
      </c>
      <c r="C865" t="str">
        <f t="shared" si="39"/>
        <v>NVLS US Equity</v>
      </c>
      <c r="D865" s="3" t="e">
        <f ca="1">_xll.BDP($C865,$D$1)</f>
        <v>#NAME?</v>
      </c>
      <c r="E865" s="3" t="e">
        <f ca="1">_xll.BDP($C865,$E$1)</f>
        <v>#NAME?</v>
      </c>
      <c r="F865" s="1" t="e">
        <f ca="1">_xll.BDP($C865,$F$1)</f>
        <v>#NAME?</v>
      </c>
      <c r="G865" s="1" t="e">
        <f ca="1">_xll.BDP($C865,$G$1)</f>
        <v>#NAME?</v>
      </c>
      <c r="H865" s="1" t="e">
        <f ca="1">_xll.BDP($C865,$H$1)</f>
        <v>#NAME?</v>
      </c>
      <c r="I865" t="e">
        <f t="shared" ca="1" si="40"/>
        <v>#NAME?</v>
      </c>
      <c r="J865" s="2" t="e">
        <f t="shared" ca="1" si="41"/>
        <v>#NAME?</v>
      </c>
      <c r="K865" s="11" t="e">
        <f ca="1">_xll.BDP($C865,$K$1)</f>
        <v>#NAME?</v>
      </c>
      <c r="L865" s="10" t="e">
        <f ca="1">_xll.BDP(C865,$L$1)</f>
        <v>#NAME?</v>
      </c>
      <c r="M865" s="10"/>
    </row>
    <row r="866" spans="1:13" x14ac:dyDescent="0.25">
      <c r="A866" t="s">
        <v>2046</v>
      </c>
      <c r="B866" t="s">
        <v>5303</v>
      </c>
      <c r="C866" t="str">
        <f t="shared" si="39"/>
        <v>PTXP US Equity</v>
      </c>
      <c r="D866" s="3" t="e">
        <f ca="1">_xll.BDP($C866,$D$1)</f>
        <v>#NAME?</v>
      </c>
      <c r="E866" s="3" t="e">
        <f ca="1">_xll.BDP($C866,$E$1)</f>
        <v>#NAME?</v>
      </c>
      <c r="F866" s="1" t="e">
        <f ca="1">_xll.BDP($C866,$F$1)</f>
        <v>#NAME?</v>
      </c>
      <c r="G866" s="1" t="e">
        <f ca="1">_xll.BDP($C866,$G$1)</f>
        <v>#NAME?</v>
      </c>
      <c r="H866" s="1" t="e">
        <f ca="1">_xll.BDP($C866,$H$1)</f>
        <v>#NAME?</v>
      </c>
      <c r="I866" t="e">
        <f t="shared" ca="1" si="40"/>
        <v>#NAME?</v>
      </c>
      <c r="J866" s="2" t="e">
        <f t="shared" ca="1" si="41"/>
        <v>#NAME?</v>
      </c>
      <c r="K866" s="11" t="e">
        <f ca="1">_xll.BDP($C866,$K$1)</f>
        <v>#NAME?</v>
      </c>
      <c r="L866" s="10" t="e">
        <f ca="1">_xll.BDP(C866,$L$1)</f>
        <v>#NAME?</v>
      </c>
      <c r="M866" s="10"/>
    </row>
    <row r="867" spans="1:13" x14ac:dyDescent="0.25">
      <c r="A867" t="s">
        <v>2187</v>
      </c>
      <c r="B867" t="s">
        <v>5303</v>
      </c>
      <c r="C867" t="str">
        <f t="shared" si="39"/>
        <v>RWLK US Equity</v>
      </c>
      <c r="D867" s="3" t="e">
        <f ca="1">_xll.BDP($C867,$D$1)</f>
        <v>#NAME?</v>
      </c>
      <c r="E867" s="3" t="e">
        <f ca="1">_xll.BDP($C867,$E$1)</f>
        <v>#NAME?</v>
      </c>
      <c r="F867" s="1" t="e">
        <f ca="1">_xll.BDP($C867,$F$1)</f>
        <v>#NAME?</v>
      </c>
      <c r="G867" s="1" t="e">
        <f ca="1">_xll.BDP($C867,$G$1)</f>
        <v>#NAME?</v>
      </c>
      <c r="H867" s="1" t="e">
        <f ca="1">_xll.BDP($C867,$H$1)</f>
        <v>#NAME?</v>
      </c>
      <c r="I867" t="e">
        <f t="shared" ca="1" si="40"/>
        <v>#NAME?</v>
      </c>
      <c r="J867" s="2" t="e">
        <f t="shared" ca="1" si="41"/>
        <v>#NAME?</v>
      </c>
      <c r="K867" s="11" t="e">
        <f ca="1">_xll.BDP($C867,$K$1)</f>
        <v>#NAME?</v>
      </c>
      <c r="L867" s="10" t="e">
        <f ca="1">_xll.BDP(C867,$L$1)</f>
        <v>#NAME?</v>
      </c>
      <c r="M867" s="10"/>
    </row>
    <row r="868" spans="1:13" x14ac:dyDescent="0.25">
      <c r="A868" t="s">
        <v>2346</v>
      </c>
      <c r="B868" t="s">
        <v>5303</v>
      </c>
      <c r="C868" t="str">
        <f t="shared" si="39"/>
        <v>SPCB US Equity</v>
      </c>
      <c r="D868" s="3" t="e">
        <f ca="1">_xll.BDP($C868,$D$1)</f>
        <v>#NAME?</v>
      </c>
      <c r="E868" s="3" t="e">
        <f ca="1">_xll.BDP($C868,$E$1)</f>
        <v>#NAME?</v>
      </c>
      <c r="F868" s="1" t="e">
        <f ca="1">_xll.BDP($C868,$F$1)</f>
        <v>#NAME?</v>
      </c>
      <c r="G868" s="1" t="e">
        <f ca="1">_xll.BDP($C868,$G$1)</f>
        <v>#NAME?</v>
      </c>
      <c r="H868" s="1" t="e">
        <f ca="1">_xll.BDP($C868,$H$1)</f>
        <v>#NAME?</v>
      </c>
      <c r="I868" t="e">
        <f t="shared" ca="1" si="40"/>
        <v>#NAME?</v>
      </c>
      <c r="J868" s="2" t="e">
        <f t="shared" ca="1" si="41"/>
        <v>#NAME?</v>
      </c>
      <c r="K868" s="11" t="e">
        <f ca="1">_xll.BDP($C868,$K$1)</f>
        <v>#NAME?</v>
      </c>
      <c r="L868" s="10" t="e">
        <f ca="1">_xll.BDP(C868,$L$1)</f>
        <v>#NAME?</v>
      </c>
      <c r="M868" s="10"/>
    </row>
    <row r="869" spans="1:13" x14ac:dyDescent="0.25">
      <c r="A869" t="s">
        <v>38</v>
      </c>
      <c r="B869" t="s">
        <v>5303</v>
      </c>
      <c r="C869" t="str">
        <f t="shared" si="39"/>
        <v>ACRX US Equity</v>
      </c>
      <c r="D869" s="3" t="e">
        <f ca="1">_xll.BDP($C869,$D$1)</f>
        <v>#NAME?</v>
      </c>
      <c r="E869" s="3" t="e">
        <f ca="1">_xll.BDP($C869,$E$1)</f>
        <v>#NAME?</v>
      </c>
      <c r="F869" s="1" t="e">
        <f ca="1">_xll.BDP($C869,$F$1)</f>
        <v>#NAME?</v>
      </c>
      <c r="G869" s="1" t="e">
        <f ca="1">_xll.BDP($C869,$G$1)</f>
        <v>#NAME?</v>
      </c>
      <c r="H869" s="1" t="e">
        <f ca="1">_xll.BDP($C869,$H$1)</f>
        <v>#NAME?</v>
      </c>
      <c r="I869" t="e">
        <f t="shared" ca="1" si="40"/>
        <v>#NAME?</v>
      </c>
      <c r="J869" s="2" t="e">
        <f t="shared" ca="1" si="41"/>
        <v>#NAME?</v>
      </c>
      <c r="K869" s="11" t="e">
        <f ca="1">_xll.BDP($C869,$K$1)</f>
        <v>#NAME?</v>
      </c>
      <c r="L869" s="10" t="e">
        <f ca="1">_xll.BDP(C869,$L$1)</f>
        <v>#NAME?</v>
      </c>
      <c r="M869" s="10"/>
    </row>
    <row r="870" spans="1:13" x14ac:dyDescent="0.25">
      <c r="A870" t="s">
        <v>2427</v>
      </c>
      <c r="B870" t="s">
        <v>5303</v>
      </c>
      <c r="C870" t="str">
        <f t="shared" si="39"/>
        <v>SYNC US Equity</v>
      </c>
      <c r="D870" s="3" t="e">
        <f ca="1">_xll.BDP($C870,$D$1)</f>
        <v>#NAME?</v>
      </c>
      <c r="E870" s="3" t="e">
        <f ca="1">_xll.BDP($C870,$E$1)</f>
        <v>#NAME?</v>
      </c>
      <c r="F870" s="1" t="e">
        <f ca="1">_xll.BDP($C870,$F$1)</f>
        <v>#NAME?</v>
      </c>
      <c r="G870" s="1" t="e">
        <f ca="1">_xll.BDP($C870,$G$1)</f>
        <v>#NAME?</v>
      </c>
      <c r="H870" s="1" t="e">
        <f ca="1">_xll.BDP($C870,$H$1)</f>
        <v>#NAME?</v>
      </c>
      <c r="I870" t="e">
        <f t="shared" ca="1" si="40"/>
        <v>#NAME?</v>
      </c>
      <c r="J870" s="2" t="e">
        <f t="shared" ca="1" si="41"/>
        <v>#NAME?</v>
      </c>
      <c r="K870" s="11" t="e">
        <f ca="1">_xll.BDP($C870,$K$1)</f>
        <v>#NAME?</v>
      </c>
      <c r="L870" s="10" t="e">
        <f ca="1">_xll.BDP(C870,$L$1)</f>
        <v>#NAME?</v>
      </c>
      <c r="M870" s="10"/>
    </row>
    <row r="871" spans="1:13" x14ac:dyDescent="0.25">
      <c r="A871" t="s">
        <v>1870</v>
      </c>
      <c r="B871" t="s">
        <v>5303</v>
      </c>
      <c r="C871" t="str">
        <f t="shared" si="39"/>
        <v>ORMP US Equity</v>
      </c>
      <c r="D871" s="3" t="e">
        <f ca="1">_xll.BDP($C871,$D$1)</f>
        <v>#NAME?</v>
      </c>
      <c r="E871" s="3" t="e">
        <f ca="1">_xll.BDP($C871,$E$1)</f>
        <v>#NAME?</v>
      </c>
      <c r="F871" s="1" t="e">
        <f ca="1">_xll.BDP($C871,$F$1)</f>
        <v>#NAME?</v>
      </c>
      <c r="G871" s="1" t="e">
        <f ca="1">_xll.BDP($C871,$G$1)</f>
        <v>#NAME?</v>
      </c>
      <c r="H871" s="1" t="e">
        <f ca="1">_xll.BDP($C871,$H$1)</f>
        <v>#NAME?</v>
      </c>
      <c r="I871" t="e">
        <f t="shared" ca="1" si="40"/>
        <v>#NAME?</v>
      </c>
      <c r="J871" s="2" t="e">
        <f t="shared" ca="1" si="41"/>
        <v>#NAME?</v>
      </c>
      <c r="K871" s="11" t="e">
        <f ca="1">_xll.BDP($C871,$K$1)</f>
        <v>#NAME?</v>
      </c>
      <c r="L871" s="10" t="e">
        <f ca="1">_xll.BDP(C871,$L$1)</f>
        <v>#NAME?</v>
      </c>
      <c r="M871" s="10"/>
    </row>
    <row r="872" spans="1:13" x14ac:dyDescent="0.25">
      <c r="A872" t="s">
        <v>2482</v>
      </c>
      <c r="B872" t="s">
        <v>5303</v>
      </c>
      <c r="C872" t="str">
        <f t="shared" si="39"/>
        <v>TINY US Equity</v>
      </c>
      <c r="D872" s="3" t="e">
        <f ca="1">_xll.BDP($C872,$D$1)</f>
        <v>#NAME?</v>
      </c>
      <c r="E872" s="3" t="e">
        <f ca="1">_xll.BDP($C872,$E$1)</f>
        <v>#NAME?</v>
      </c>
      <c r="F872" s="1" t="e">
        <f ca="1">_xll.BDP($C872,$F$1)</f>
        <v>#NAME?</v>
      </c>
      <c r="G872" s="1" t="e">
        <f ca="1">_xll.BDP($C872,$G$1)</f>
        <v>#NAME?</v>
      </c>
      <c r="H872" s="1" t="e">
        <f ca="1">_xll.BDP($C872,$H$1)</f>
        <v>#NAME?</v>
      </c>
      <c r="I872" t="e">
        <f t="shared" ca="1" si="40"/>
        <v>#NAME?</v>
      </c>
      <c r="J872" s="2" t="e">
        <f t="shared" ca="1" si="41"/>
        <v>#NAME?</v>
      </c>
      <c r="K872" s="11" t="e">
        <f ca="1">_xll.BDP($C872,$K$1)</f>
        <v>#NAME?</v>
      </c>
      <c r="L872" s="10" t="e">
        <f ca="1">_xll.BDP(C872,$L$1)</f>
        <v>#NAME?</v>
      </c>
      <c r="M872" s="10"/>
    </row>
    <row r="873" spans="1:13" x14ac:dyDescent="0.25">
      <c r="A873" t="s">
        <v>2147</v>
      </c>
      <c r="B873" t="s">
        <v>5303</v>
      </c>
      <c r="C873" t="str">
        <f t="shared" si="39"/>
        <v>RMCF US Equity</v>
      </c>
      <c r="D873" s="3" t="e">
        <f ca="1">_xll.BDP($C873,$D$1)</f>
        <v>#NAME?</v>
      </c>
      <c r="E873" s="3" t="e">
        <f ca="1">_xll.BDP($C873,$E$1)</f>
        <v>#NAME?</v>
      </c>
      <c r="F873" s="1" t="e">
        <f ca="1">_xll.BDP($C873,$F$1)</f>
        <v>#NAME?</v>
      </c>
      <c r="G873" s="1" t="e">
        <f ca="1">_xll.BDP($C873,$G$1)</f>
        <v>#NAME?</v>
      </c>
      <c r="H873" s="1" t="e">
        <f ca="1">_xll.BDP($C873,$H$1)</f>
        <v>#NAME?</v>
      </c>
      <c r="I873" t="e">
        <f t="shared" ca="1" si="40"/>
        <v>#NAME?</v>
      </c>
      <c r="J873" s="2" t="e">
        <f t="shared" ca="1" si="41"/>
        <v>#NAME?</v>
      </c>
      <c r="K873" s="11" t="e">
        <f ca="1">_xll.BDP($C873,$K$1)</f>
        <v>#NAME?</v>
      </c>
      <c r="L873" s="10" t="e">
        <f ca="1">_xll.BDP(C873,$L$1)</f>
        <v>#NAME?</v>
      </c>
      <c r="M873" s="10"/>
    </row>
    <row r="874" spans="1:13" x14ac:dyDescent="0.25">
      <c r="A874" t="s">
        <v>2086</v>
      </c>
      <c r="B874" t="s">
        <v>5303</v>
      </c>
      <c r="C874" t="str">
        <f t="shared" si="39"/>
        <v>QTNT US Equity</v>
      </c>
      <c r="D874" s="3" t="e">
        <f ca="1">_xll.BDP($C874,$D$1)</f>
        <v>#NAME?</v>
      </c>
      <c r="E874" s="3" t="e">
        <f ca="1">_xll.BDP($C874,$E$1)</f>
        <v>#NAME?</v>
      </c>
      <c r="F874" s="1" t="e">
        <f ca="1">_xll.BDP($C874,$F$1)</f>
        <v>#NAME?</v>
      </c>
      <c r="G874" s="1" t="e">
        <f ca="1">_xll.BDP($C874,$G$1)</f>
        <v>#NAME?</v>
      </c>
      <c r="H874" s="1" t="e">
        <f ca="1">_xll.BDP($C874,$H$1)</f>
        <v>#NAME?</v>
      </c>
      <c r="I874" t="e">
        <f t="shared" ca="1" si="40"/>
        <v>#NAME?</v>
      </c>
      <c r="J874" s="2" t="e">
        <f t="shared" ca="1" si="41"/>
        <v>#NAME?</v>
      </c>
      <c r="K874" s="11" t="e">
        <f ca="1">_xll.BDP($C874,$K$1)</f>
        <v>#NAME?</v>
      </c>
      <c r="L874" s="10" t="e">
        <f ca="1">_xll.BDP(C874,$L$1)</f>
        <v>#NAME?</v>
      </c>
      <c r="M874" s="10"/>
    </row>
    <row r="875" spans="1:13" x14ac:dyDescent="0.25">
      <c r="A875" t="s">
        <v>3808</v>
      </c>
      <c r="B875" t="s">
        <v>5301</v>
      </c>
      <c r="C875" t="str">
        <f t="shared" si="39"/>
        <v>GRR US Equity</v>
      </c>
      <c r="D875" s="3" t="e">
        <f ca="1">_xll.BDP($C875,$D$1)</f>
        <v>#NAME?</v>
      </c>
      <c r="E875" s="3" t="e">
        <f ca="1">_xll.BDP($C875,$E$1)</f>
        <v>#NAME?</v>
      </c>
      <c r="F875" s="1" t="e">
        <f ca="1">_xll.BDP($C875,$F$1)</f>
        <v>#NAME?</v>
      </c>
      <c r="G875" s="1" t="e">
        <f ca="1">_xll.BDP($C875,$G$1)</f>
        <v>#NAME?</v>
      </c>
      <c r="H875" s="1" t="e">
        <f ca="1">_xll.BDP($C875,$H$1)</f>
        <v>#NAME?</v>
      </c>
      <c r="I875" t="e">
        <f t="shared" ca="1" si="40"/>
        <v>#NAME?</v>
      </c>
      <c r="J875" s="2" t="e">
        <f t="shared" ca="1" si="41"/>
        <v>#NAME?</v>
      </c>
      <c r="K875" s="11" t="e">
        <f ca="1">_xll.BDP($C875,$K$1)</f>
        <v>#NAME?</v>
      </c>
      <c r="L875" s="10" t="e">
        <f ca="1">_xll.BDP(C875,$L$1)</f>
        <v>#NAME?</v>
      </c>
      <c r="M875" s="10"/>
    </row>
    <row r="876" spans="1:13" x14ac:dyDescent="0.25">
      <c r="A876" t="s">
        <v>2483</v>
      </c>
      <c r="B876" t="s">
        <v>5303</v>
      </c>
      <c r="C876" t="str">
        <f t="shared" si="39"/>
        <v>TIPT US Equity</v>
      </c>
      <c r="D876" s="3" t="e">
        <f ca="1">_xll.BDP($C876,$D$1)</f>
        <v>#NAME?</v>
      </c>
      <c r="E876" s="3" t="e">
        <f ca="1">_xll.BDP($C876,$E$1)</f>
        <v>#NAME?</v>
      </c>
      <c r="F876" s="1" t="e">
        <f ca="1">_xll.BDP($C876,$F$1)</f>
        <v>#NAME?</v>
      </c>
      <c r="G876" s="1" t="e">
        <f ca="1">_xll.BDP($C876,$G$1)</f>
        <v>#NAME?</v>
      </c>
      <c r="H876" s="1" t="e">
        <f ca="1">_xll.BDP($C876,$H$1)</f>
        <v>#NAME?</v>
      </c>
      <c r="I876" t="e">
        <f t="shared" ca="1" si="40"/>
        <v>#NAME?</v>
      </c>
      <c r="J876" s="2" t="e">
        <f t="shared" ca="1" si="41"/>
        <v>#NAME?</v>
      </c>
      <c r="K876" s="11" t="e">
        <f ca="1">_xll.BDP($C876,$K$1)</f>
        <v>#NAME?</v>
      </c>
      <c r="L876" s="10" t="e">
        <f ca="1">_xll.BDP(C876,$L$1)</f>
        <v>#NAME?</v>
      </c>
      <c r="M876" s="10"/>
    </row>
    <row r="877" spans="1:13" x14ac:dyDescent="0.25">
      <c r="A877" t="s">
        <v>1573</v>
      </c>
      <c r="B877" t="s">
        <v>5303</v>
      </c>
      <c r="C877" t="str">
        <f t="shared" si="39"/>
        <v>MCEP US Equity</v>
      </c>
      <c r="D877" s="3" t="e">
        <f ca="1">_xll.BDP($C877,$D$1)</f>
        <v>#NAME?</v>
      </c>
      <c r="E877" s="3" t="e">
        <f ca="1">_xll.BDP($C877,$E$1)</f>
        <v>#NAME?</v>
      </c>
      <c r="F877" s="1" t="e">
        <f ca="1">_xll.BDP($C877,$F$1)</f>
        <v>#NAME?</v>
      </c>
      <c r="G877" s="1" t="e">
        <f ca="1">_xll.BDP($C877,$G$1)</f>
        <v>#NAME?</v>
      </c>
      <c r="H877" s="1" t="e">
        <f ca="1">_xll.BDP($C877,$H$1)</f>
        <v>#NAME?</v>
      </c>
      <c r="I877" t="e">
        <f t="shared" ca="1" si="40"/>
        <v>#NAME?</v>
      </c>
      <c r="J877" s="2" t="e">
        <f t="shared" ca="1" si="41"/>
        <v>#NAME?</v>
      </c>
      <c r="K877" s="11" t="e">
        <f ca="1">_xll.BDP($C877,$K$1)</f>
        <v>#NAME?</v>
      </c>
      <c r="L877" s="10" t="e">
        <f ca="1">_xll.BDP(C877,$L$1)</f>
        <v>#NAME?</v>
      </c>
      <c r="M877" s="10"/>
    </row>
    <row r="878" spans="1:13" x14ac:dyDescent="0.25">
      <c r="A878" t="s">
        <v>1784</v>
      </c>
      <c r="B878" t="s">
        <v>5303</v>
      </c>
      <c r="C878" t="str">
        <f t="shared" si="39"/>
        <v>NURO US Equity</v>
      </c>
      <c r="D878" s="3" t="e">
        <f ca="1">_xll.BDP($C878,$D$1)</f>
        <v>#NAME?</v>
      </c>
      <c r="E878" s="3" t="e">
        <f ca="1">_xll.BDP($C878,$E$1)</f>
        <v>#NAME?</v>
      </c>
      <c r="F878" s="1" t="e">
        <f ca="1">_xll.BDP($C878,$F$1)</f>
        <v>#NAME?</v>
      </c>
      <c r="G878" s="1" t="e">
        <f ca="1">_xll.BDP($C878,$G$1)</f>
        <v>#NAME?</v>
      </c>
      <c r="H878" s="1" t="e">
        <f ca="1">_xll.BDP($C878,$H$1)</f>
        <v>#NAME?</v>
      </c>
      <c r="I878" t="e">
        <f t="shared" ca="1" si="40"/>
        <v>#NAME?</v>
      </c>
      <c r="J878" s="2" t="e">
        <f t="shared" ca="1" si="41"/>
        <v>#NAME?</v>
      </c>
      <c r="K878" s="11" t="e">
        <f ca="1">_xll.BDP($C878,$K$1)</f>
        <v>#NAME?</v>
      </c>
      <c r="L878" s="10" t="e">
        <f ca="1">_xll.BDP(C878,$L$1)</f>
        <v>#NAME?</v>
      </c>
      <c r="M878" s="10"/>
    </row>
    <row r="879" spans="1:13" x14ac:dyDescent="0.25">
      <c r="A879" t="s">
        <v>440</v>
      </c>
      <c r="B879" t="s">
        <v>5303</v>
      </c>
      <c r="C879" t="str">
        <f t="shared" si="39"/>
        <v>CCUR US Equity</v>
      </c>
      <c r="D879" s="3" t="e">
        <f ca="1">_xll.BDP($C879,$D$1)</f>
        <v>#NAME?</v>
      </c>
      <c r="E879" s="3" t="e">
        <f ca="1">_xll.BDP($C879,$E$1)</f>
        <v>#NAME?</v>
      </c>
      <c r="F879" s="1" t="e">
        <f ca="1">_xll.BDP($C879,$F$1)</f>
        <v>#NAME?</v>
      </c>
      <c r="G879" s="1" t="e">
        <f ca="1">_xll.BDP($C879,$G$1)</f>
        <v>#NAME?</v>
      </c>
      <c r="H879" s="1" t="e">
        <f ca="1">_xll.BDP($C879,$H$1)</f>
        <v>#NAME?</v>
      </c>
      <c r="I879" t="e">
        <f t="shared" ca="1" si="40"/>
        <v>#NAME?</v>
      </c>
      <c r="J879" s="2" t="e">
        <f t="shared" ca="1" si="41"/>
        <v>#NAME?</v>
      </c>
      <c r="K879" s="11" t="e">
        <f ca="1">_xll.BDP($C879,$K$1)</f>
        <v>#NAME?</v>
      </c>
      <c r="L879" s="10" t="e">
        <f ca="1">_xll.BDP(C879,$L$1)</f>
        <v>#NAME?</v>
      </c>
      <c r="M879" s="10"/>
    </row>
    <row r="880" spans="1:13" x14ac:dyDescent="0.25">
      <c r="A880" t="s">
        <v>4461</v>
      </c>
      <c r="B880" t="s">
        <v>5301</v>
      </c>
      <c r="C880" t="str">
        <f t="shared" si="39"/>
        <v>NTZ US Equity</v>
      </c>
      <c r="D880" s="3" t="e">
        <f ca="1">_xll.BDP($C880,$D$1)</f>
        <v>#NAME?</v>
      </c>
      <c r="E880" s="3" t="e">
        <f ca="1">_xll.BDP($C880,$E$1)</f>
        <v>#NAME?</v>
      </c>
      <c r="F880" s="1" t="e">
        <f ca="1">_xll.BDP($C880,$F$1)</f>
        <v>#NAME?</v>
      </c>
      <c r="G880" s="1" t="e">
        <f ca="1">_xll.BDP($C880,$G$1)</f>
        <v>#NAME?</v>
      </c>
      <c r="H880" s="1" t="e">
        <f ca="1">_xll.BDP($C880,$H$1)</f>
        <v>#NAME?</v>
      </c>
      <c r="I880" t="e">
        <f t="shared" ca="1" si="40"/>
        <v>#NAME?</v>
      </c>
      <c r="J880" s="2" t="e">
        <f t="shared" ca="1" si="41"/>
        <v>#NAME?</v>
      </c>
      <c r="K880" s="11" t="e">
        <f ca="1">_xll.BDP($C880,$K$1)</f>
        <v>#NAME?</v>
      </c>
      <c r="L880" s="10" t="e">
        <f ca="1">_xll.BDP(C880,$L$1)</f>
        <v>#NAME?</v>
      </c>
      <c r="M880" s="10"/>
    </row>
    <row r="881" spans="1:13" x14ac:dyDescent="0.25">
      <c r="A881" t="s">
        <v>2643</v>
      </c>
      <c r="B881" t="s">
        <v>5303</v>
      </c>
      <c r="C881" t="str">
        <f t="shared" si="39"/>
        <v>VKTX US Equity</v>
      </c>
      <c r="D881" s="3" t="e">
        <f ca="1">_xll.BDP($C881,$D$1)</f>
        <v>#NAME?</v>
      </c>
      <c r="E881" s="3" t="e">
        <f ca="1">_xll.BDP($C881,$E$1)</f>
        <v>#NAME?</v>
      </c>
      <c r="F881" s="1" t="e">
        <f ca="1">_xll.BDP($C881,$F$1)</f>
        <v>#NAME?</v>
      </c>
      <c r="G881" s="1" t="e">
        <f ca="1">_xll.BDP($C881,$G$1)</f>
        <v>#NAME?</v>
      </c>
      <c r="H881" s="1" t="e">
        <f ca="1">_xll.BDP($C881,$H$1)</f>
        <v>#NAME?</v>
      </c>
      <c r="I881" t="e">
        <f t="shared" ca="1" si="40"/>
        <v>#NAME?</v>
      </c>
      <c r="J881" s="2" t="e">
        <f t="shared" ca="1" si="41"/>
        <v>#NAME?</v>
      </c>
      <c r="K881" s="11" t="e">
        <f ca="1">_xll.BDP($C881,$K$1)</f>
        <v>#NAME?</v>
      </c>
      <c r="L881" s="10" t="e">
        <f ca="1">_xll.BDP(C881,$L$1)</f>
        <v>#NAME?</v>
      </c>
      <c r="M881" s="10"/>
    </row>
    <row r="882" spans="1:13" x14ac:dyDescent="0.25">
      <c r="A882" t="s">
        <v>3807</v>
      </c>
      <c r="B882" t="s">
        <v>5301</v>
      </c>
      <c r="C882" t="str">
        <f t="shared" si="39"/>
        <v>GRO US Equity</v>
      </c>
      <c r="D882" s="3" t="e">
        <f ca="1">_xll.BDP($C882,$D$1)</f>
        <v>#NAME?</v>
      </c>
      <c r="E882" s="3" t="e">
        <f ca="1">_xll.BDP($C882,$E$1)</f>
        <v>#NAME?</v>
      </c>
      <c r="F882" s="1" t="e">
        <f ca="1">_xll.BDP($C882,$F$1)</f>
        <v>#NAME?</v>
      </c>
      <c r="G882" s="1" t="e">
        <f ca="1">_xll.BDP($C882,$G$1)</f>
        <v>#NAME?</v>
      </c>
      <c r="H882" s="1" t="e">
        <f ca="1">_xll.BDP($C882,$H$1)</f>
        <v>#NAME?</v>
      </c>
      <c r="I882" t="e">
        <f t="shared" ca="1" si="40"/>
        <v>#NAME?</v>
      </c>
      <c r="J882" s="2" t="e">
        <f t="shared" ca="1" si="41"/>
        <v>#NAME?</v>
      </c>
      <c r="K882" s="11" t="e">
        <f ca="1">_xll.BDP($C882,$K$1)</f>
        <v>#NAME?</v>
      </c>
      <c r="L882" s="10" t="e">
        <f ca="1">_xll.BDP(C882,$L$1)</f>
        <v>#NAME?</v>
      </c>
      <c r="M882" s="10"/>
    </row>
    <row r="883" spans="1:13" x14ac:dyDescent="0.25">
      <c r="A883" t="s">
        <v>653</v>
      </c>
      <c r="B883" t="s">
        <v>5303</v>
      </c>
      <c r="C883" t="str">
        <f t="shared" si="39"/>
        <v>CUR US Equity</v>
      </c>
      <c r="D883" s="3" t="e">
        <f ca="1">_xll.BDP($C883,$D$1)</f>
        <v>#NAME?</v>
      </c>
      <c r="E883" s="3" t="e">
        <f ca="1">_xll.BDP($C883,$E$1)</f>
        <v>#NAME?</v>
      </c>
      <c r="F883" s="1" t="e">
        <f ca="1">_xll.BDP($C883,$F$1)</f>
        <v>#NAME?</v>
      </c>
      <c r="G883" s="1" t="e">
        <f ca="1">_xll.BDP($C883,$G$1)</f>
        <v>#NAME?</v>
      </c>
      <c r="H883" s="1" t="e">
        <f ca="1">_xll.BDP($C883,$H$1)</f>
        <v>#NAME?</v>
      </c>
      <c r="I883" t="e">
        <f t="shared" ca="1" si="40"/>
        <v>#NAME?</v>
      </c>
      <c r="J883" s="2" t="e">
        <f t="shared" ca="1" si="41"/>
        <v>#NAME?</v>
      </c>
      <c r="K883" s="11" t="e">
        <f ca="1">_xll.BDP($C883,$K$1)</f>
        <v>#NAME?</v>
      </c>
      <c r="L883" s="10" t="e">
        <f ca="1">_xll.BDP(C883,$L$1)</f>
        <v>#NAME?</v>
      </c>
      <c r="M883" s="10"/>
    </row>
    <row r="884" spans="1:13" x14ac:dyDescent="0.25">
      <c r="A884" t="s">
        <v>739</v>
      </c>
      <c r="B884" t="s">
        <v>5303</v>
      </c>
      <c r="C884" t="str">
        <f t="shared" si="39"/>
        <v>DRWI US Equity</v>
      </c>
      <c r="D884" s="3" t="e">
        <f ca="1">_xll.BDP($C884,$D$1)</f>
        <v>#NAME?</v>
      </c>
      <c r="E884" s="3" t="e">
        <f ca="1">_xll.BDP($C884,$E$1)</f>
        <v>#NAME?</v>
      </c>
      <c r="F884" s="1" t="e">
        <f ca="1">_xll.BDP($C884,$F$1)</f>
        <v>#NAME?</v>
      </c>
      <c r="G884" s="1" t="e">
        <f ca="1">_xll.BDP($C884,$G$1)</f>
        <v>#NAME?</v>
      </c>
      <c r="H884" s="1" t="e">
        <f ca="1">_xll.BDP($C884,$H$1)</f>
        <v>#NAME?</v>
      </c>
      <c r="I884" t="e">
        <f t="shared" ca="1" si="40"/>
        <v>#NAME?</v>
      </c>
      <c r="J884" s="2" t="e">
        <f t="shared" ca="1" si="41"/>
        <v>#NAME?</v>
      </c>
      <c r="K884" s="11" t="e">
        <f ca="1">_xll.BDP($C884,$K$1)</f>
        <v>#NAME?</v>
      </c>
      <c r="L884" s="10" t="e">
        <f ca="1">_xll.BDP(C884,$L$1)</f>
        <v>#NAME?</v>
      </c>
      <c r="M884" s="10"/>
    </row>
    <row r="885" spans="1:13" x14ac:dyDescent="0.25">
      <c r="A885" t="s">
        <v>871</v>
      </c>
      <c r="B885" t="s">
        <v>5303</v>
      </c>
      <c r="C885" t="str">
        <f t="shared" si="39"/>
        <v>EVEP US Equity</v>
      </c>
      <c r="D885" s="3" t="e">
        <f ca="1">_xll.BDP($C885,$D$1)</f>
        <v>#NAME?</v>
      </c>
      <c r="E885" s="3" t="e">
        <f ca="1">_xll.BDP($C885,$E$1)</f>
        <v>#NAME?</v>
      </c>
      <c r="F885" s="1" t="e">
        <f ca="1">_xll.BDP($C885,$F$1)</f>
        <v>#NAME?</v>
      </c>
      <c r="G885" s="1" t="e">
        <f ca="1">_xll.BDP($C885,$G$1)</f>
        <v>#NAME?</v>
      </c>
      <c r="H885" s="1" t="e">
        <f ca="1">_xll.BDP($C885,$H$1)</f>
        <v>#NAME?</v>
      </c>
      <c r="I885" t="e">
        <f t="shared" ca="1" si="40"/>
        <v>#NAME?</v>
      </c>
      <c r="J885" s="2" t="e">
        <f t="shared" ca="1" si="41"/>
        <v>#NAME?</v>
      </c>
      <c r="K885" s="11" t="e">
        <f ca="1">_xll.BDP($C885,$K$1)</f>
        <v>#NAME?</v>
      </c>
      <c r="L885" s="10" t="e">
        <f ca="1">_xll.BDP(C885,$L$1)</f>
        <v>#NAME?</v>
      </c>
      <c r="M885" s="10"/>
    </row>
    <row r="886" spans="1:13" x14ac:dyDescent="0.25">
      <c r="A886" t="s">
        <v>3154</v>
      </c>
      <c r="B886" t="s">
        <v>5301</v>
      </c>
      <c r="C886" t="str">
        <f t="shared" si="39"/>
        <v>BXC US Equity</v>
      </c>
      <c r="D886" s="3" t="e">
        <f ca="1">_xll.BDP($C886,$D$1)</f>
        <v>#NAME?</v>
      </c>
      <c r="E886" s="3" t="e">
        <f ca="1">_xll.BDP($C886,$E$1)</f>
        <v>#NAME?</v>
      </c>
      <c r="F886" s="1" t="e">
        <f ca="1">_xll.BDP($C886,$F$1)</f>
        <v>#NAME?</v>
      </c>
      <c r="G886" s="1" t="e">
        <f ca="1">_xll.BDP($C886,$G$1)</f>
        <v>#NAME?</v>
      </c>
      <c r="H886" s="1" t="e">
        <f ca="1">_xll.BDP($C886,$H$1)</f>
        <v>#NAME?</v>
      </c>
      <c r="I886" t="e">
        <f t="shared" ca="1" si="40"/>
        <v>#NAME?</v>
      </c>
      <c r="J886" s="2" t="e">
        <f t="shared" ca="1" si="41"/>
        <v>#NAME?</v>
      </c>
      <c r="K886" s="11" t="e">
        <f ca="1">_xll.BDP($C886,$K$1)</f>
        <v>#NAME?</v>
      </c>
      <c r="L886" s="10" t="e">
        <f ca="1">_xll.BDP(C886,$L$1)</f>
        <v>#NAME?</v>
      </c>
      <c r="M886" s="10"/>
    </row>
    <row r="887" spans="1:13" x14ac:dyDescent="0.25">
      <c r="A887" t="s">
        <v>2303</v>
      </c>
      <c r="B887" t="s">
        <v>5303</v>
      </c>
      <c r="C887" t="str">
        <f t="shared" si="39"/>
        <v>SLP US Equity</v>
      </c>
      <c r="D887" s="3" t="e">
        <f ca="1">_xll.BDP($C887,$D$1)</f>
        <v>#NAME?</v>
      </c>
      <c r="E887" s="3" t="e">
        <f ca="1">_xll.BDP($C887,$E$1)</f>
        <v>#NAME?</v>
      </c>
      <c r="F887" s="1" t="e">
        <f ca="1">_xll.BDP($C887,$F$1)</f>
        <v>#NAME?</v>
      </c>
      <c r="G887" s="1" t="e">
        <f ca="1">_xll.BDP($C887,$G$1)</f>
        <v>#NAME?</v>
      </c>
      <c r="H887" s="1" t="e">
        <f ca="1">_xll.BDP($C887,$H$1)</f>
        <v>#NAME?</v>
      </c>
      <c r="I887" t="e">
        <f t="shared" ca="1" si="40"/>
        <v>#NAME?</v>
      </c>
      <c r="J887" s="2" t="e">
        <f t="shared" ca="1" si="41"/>
        <v>#NAME?</v>
      </c>
      <c r="K887" s="11" t="e">
        <f ca="1">_xll.BDP($C887,$K$1)</f>
        <v>#NAME?</v>
      </c>
      <c r="L887" s="10" t="e">
        <f ca="1">_xll.BDP(C887,$L$1)</f>
        <v>#NAME?</v>
      </c>
      <c r="M887" s="10"/>
    </row>
    <row r="888" spans="1:13" x14ac:dyDescent="0.25">
      <c r="A888" t="s">
        <v>64</v>
      </c>
      <c r="B888" t="s">
        <v>5303</v>
      </c>
      <c r="C888" t="str">
        <f t="shared" si="39"/>
        <v>ADVM US Equity</v>
      </c>
      <c r="D888" s="3" t="e">
        <f ca="1">_xll.BDP($C888,$D$1)</f>
        <v>#NAME?</v>
      </c>
      <c r="E888" s="3" t="e">
        <f ca="1">_xll.BDP($C888,$E$1)</f>
        <v>#NAME?</v>
      </c>
      <c r="F888" s="1" t="e">
        <f ca="1">_xll.BDP($C888,$F$1)</f>
        <v>#NAME?</v>
      </c>
      <c r="G888" s="1" t="e">
        <f ca="1">_xll.BDP($C888,$G$1)</f>
        <v>#NAME?</v>
      </c>
      <c r="H888" s="1" t="e">
        <f ca="1">_xll.BDP($C888,$H$1)</f>
        <v>#NAME?</v>
      </c>
      <c r="I888" t="e">
        <f t="shared" ca="1" si="40"/>
        <v>#NAME?</v>
      </c>
      <c r="J888" s="2" t="e">
        <f t="shared" ca="1" si="41"/>
        <v>#NAME?</v>
      </c>
      <c r="K888" s="11" t="e">
        <f ca="1">_xll.BDP($C888,$K$1)</f>
        <v>#NAME?</v>
      </c>
      <c r="L888" s="10" t="e">
        <f ca="1">_xll.BDP(C888,$L$1)</f>
        <v>#NAME?</v>
      </c>
      <c r="M888" s="10"/>
    </row>
    <row r="889" spans="1:13" x14ac:dyDescent="0.25">
      <c r="A889" t="s">
        <v>752</v>
      </c>
      <c r="B889" t="s">
        <v>5303</v>
      </c>
      <c r="C889" t="str">
        <f t="shared" si="39"/>
        <v>DTYS US Equity</v>
      </c>
      <c r="D889" s="3" t="e">
        <f ca="1">_xll.BDP($C889,$D$1)</f>
        <v>#NAME?</v>
      </c>
      <c r="E889" s="3" t="e">
        <f ca="1">_xll.BDP($C889,$E$1)</f>
        <v>#NAME?</v>
      </c>
      <c r="F889" s="1" t="e">
        <f ca="1">_xll.BDP($C889,$F$1)</f>
        <v>#NAME?</v>
      </c>
      <c r="G889" s="1" t="e">
        <f ca="1">_xll.BDP($C889,$G$1)</f>
        <v>#NAME?</v>
      </c>
      <c r="H889" s="1" t="e">
        <f ca="1">_xll.BDP($C889,$H$1)</f>
        <v>#NAME?</v>
      </c>
      <c r="I889" t="e">
        <f t="shared" ca="1" si="40"/>
        <v>#NAME?</v>
      </c>
      <c r="J889" s="2" t="e">
        <f t="shared" ca="1" si="41"/>
        <v>#NAME?</v>
      </c>
      <c r="K889" s="11" t="e">
        <f ca="1">_xll.BDP($C889,$K$1)</f>
        <v>#NAME?</v>
      </c>
      <c r="L889" s="10" t="e">
        <f ca="1">_xll.BDP(C889,$L$1)</f>
        <v>#NAME?</v>
      </c>
      <c r="M889" s="10"/>
    </row>
    <row r="890" spans="1:13" x14ac:dyDescent="0.25">
      <c r="A890" t="s">
        <v>409</v>
      </c>
      <c r="B890" t="s">
        <v>5303</v>
      </c>
      <c r="C890" t="str">
        <f t="shared" si="39"/>
        <v>CATB US Equity</v>
      </c>
      <c r="D890" s="3" t="e">
        <f ca="1">_xll.BDP($C890,$D$1)</f>
        <v>#NAME?</v>
      </c>
      <c r="E890" s="3" t="e">
        <f ca="1">_xll.BDP($C890,$E$1)</f>
        <v>#NAME?</v>
      </c>
      <c r="F890" s="1" t="e">
        <f ca="1">_xll.BDP($C890,$F$1)</f>
        <v>#NAME?</v>
      </c>
      <c r="G890" s="1" t="e">
        <f ca="1">_xll.BDP($C890,$G$1)</f>
        <v>#NAME?</v>
      </c>
      <c r="H890" s="1" t="e">
        <f ca="1">_xll.BDP($C890,$H$1)</f>
        <v>#NAME?</v>
      </c>
      <c r="I890" t="e">
        <f t="shared" ca="1" si="40"/>
        <v>#NAME?</v>
      </c>
      <c r="J890" s="2" t="e">
        <f t="shared" ca="1" si="41"/>
        <v>#NAME?</v>
      </c>
      <c r="K890" s="11" t="e">
        <f ca="1">_xll.BDP($C890,$K$1)</f>
        <v>#NAME?</v>
      </c>
      <c r="L890" s="10" t="e">
        <f ca="1">_xll.BDP(C890,$L$1)</f>
        <v>#NAME?</v>
      </c>
      <c r="M890" s="10"/>
    </row>
    <row r="891" spans="1:13" x14ac:dyDescent="0.25">
      <c r="A891" t="s">
        <v>4147</v>
      </c>
      <c r="B891" t="s">
        <v>5301</v>
      </c>
      <c r="C891" t="str">
        <f t="shared" si="39"/>
        <v>LND US Equity</v>
      </c>
      <c r="D891" s="3" t="e">
        <f ca="1">_xll.BDP($C891,$D$1)</f>
        <v>#NAME?</v>
      </c>
      <c r="E891" s="3" t="e">
        <f ca="1">_xll.BDP($C891,$E$1)</f>
        <v>#NAME?</v>
      </c>
      <c r="F891" s="1" t="e">
        <f ca="1">_xll.BDP($C891,$F$1)</f>
        <v>#NAME?</v>
      </c>
      <c r="G891" s="1" t="e">
        <f ca="1">_xll.BDP($C891,$G$1)</f>
        <v>#NAME?</v>
      </c>
      <c r="H891" s="1" t="e">
        <f ca="1">_xll.BDP($C891,$H$1)</f>
        <v>#NAME?</v>
      </c>
      <c r="I891" t="e">
        <f t="shared" ca="1" si="40"/>
        <v>#NAME?</v>
      </c>
      <c r="J891" s="2" t="e">
        <f t="shared" ca="1" si="41"/>
        <v>#NAME?</v>
      </c>
      <c r="K891" s="11" t="e">
        <f ca="1">_xll.BDP($C891,$K$1)</f>
        <v>#NAME?</v>
      </c>
      <c r="L891" s="10" t="e">
        <f ca="1">_xll.BDP(C891,$L$1)</f>
        <v>#NAME?</v>
      </c>
      <c r="M891" s="10"/>
    </row>
    <row r="892" spans="1:13" x14ac:dyDescent="0.25">
      <c r="A892" t="s">
        <v>1164</v>
      </c>
      <c r="B892" t="s">
        <v>5303</v>
      </c>
      <c r="C892" t="str">
        <f t="shared" si="39"/>
        <v>HBCP US Equity</v>
      </c>
      <c r="D892" s="3" t="e">
        <f ca="1">_xll.BDP($C892,$D$1)</f>
        <v>#NAME?</v>
      </c>
      <c r="E892" s="3" t="e">
        <f ca="1">_xll.BDP($C892,$E$1)</f>
        <v>#NAME?</v>
      </c>
      <c r="F892" s="1" t="e">
        <f ca="1">_xll.BDP($C892,$F$1)</f>
        <v>#NAME?</v>
      </c>
      <c r="G892" s="1" t="e">
        <f ca="1">_xll.BDP($C892,$G$1)</f>
        <v>#NAME?</v>
      </c>
      <c r="H892" s="1" t="e">
        <f ca="1">_xll.BDP($C892,$H$1)</f>
        <v>#NAME?</v>
      </c>
      <c r="I892" t="e">
        <f t="shared" ca="1" si="40"/>
        <v>#NAME?</v>
      </c>
      <c r="J892" s="2" t="e">
        <f t="shared" ca="1" si="41"/>
        <v>#NAME?</v>
      </c>
      <c r="K892" s="11" t="e">
        <f ca="1">_xll.BDP($C892,$K$1)</f>
        <v>#NAME?</v>
      </c>
      <c r="L892" s="10" t="e">
        <f ca="1">_xll.BDP(C892,$L$1)</f>
        <v>#NAME?</v>
      </c>
      <c r="M892" s="10"/>
    </row>
    <row r="893" spans="1:13" x14ac:dyDescent="0.25">
      <c r="A893" t="s">
        <v>777</v>
      </c>
      <c r="B893" t="s">
        <v>5303</v>
      </c>
      <c r="C893" t="str">
        <f t="shared" si="39"/>
        <v>EARS US Equity</v>
      </c>
      <c r="D893" s="3" t="e">
        <f ca="1">_xll.BDP($C893,$D$1)</f>
        <v>#NAME?</v>
      </c>
      <c r="E893" s="3" t="e">
        <f ca="1">_xll.BDP($C893,$E$1)</f>
        <v>#NAME?</v>
      </c>
      <c r="F893" s="1" t="e">
        <f ca="1">_xll.BDP($C893,$F$1)</f>
        <v>#NAME?</v>
      </c>
      <c r="G893" s="1" t="e">
        <f ca="1">_xll.BDP($C893,$G$1)</f>
        <v>#NAME?</v>
      </c>
      <c r="H893" s="1" t="e">
        <f ca="1">_xll.BDP($C893,$H$1)</f>
        <v>#NAME?</v>
      </c>
      <c r="I893" t="e">
        <f t="shared" ca="1" si="40"/>
        <v>#NAME?</v>
      </c>
      <c r="J893" s="2" t="e">
        <f t="shared" ca="1" si="41"/>
        <v>#NAME?</v>
      </c>
      <c r="K893" s="11" t="e">
        <f ca="1">_xll.BDP($C893,$K$1)</f>
        <v>#NAME?</v>
      </c>
      <c r="L893" s="10" t="e">
        <f ca="1">_xll.BDP(C893,$L$1)</f>
        <v>#NAME?</v>
      </c>
      <c r="M893" s="10"/>
    </row>
    <row r="894" spans="1:13" x14ac:dyDescent="0.25">
      <c r="A894" t="s">
        <v>2670</v>
      </c>
      <c r="B894" t="s">
        <v>5303</v>
      </c>
      <c r="C894" t="str">
        <f t="shared" si="39"/>
        <v>VSEC US Equity</v>
      </c>
      <c r="D894" s="3" t="e">
        <f ca="1">_xll.BDP($C894,$D$1)</f>
        <v>#NAME?</v>
      </c>
      <c r="E894" s="3" t="e">
        <f ca="1">_xll.BDP($C894,$E$1)</f>
        <v>#NAME?</v>
      </c>
      <c r="F894" s="1" t="e">
        <f ca="1">_xll.BDP($C894,$F$1)</f>
        <v>#NAME?</v>
      </c>
      <c r="G894" s="1" t="e">
        <f ca="1">_xll.BDP($C894,$G$1)</f>
        <v>#NAME?</v>
      </c>
      <c r="H894" s="1" t="e">
        <f ca="1">_xll.BDP($C894,$H$1)</f>
        <v>#NAME?</v>
      </c>
      <c r="I894" t="e">
        <f t="shared" ca="1" si="40"/>
        <v>#NAME?</v>
      </c>
      <c r="J894" s="2" t="e">
        <f t="shared" ca="1" si="41"/>
        <v>#NAME?</v>
      </c>
      <c r="K894" s="11" t="e">
        <f ca="1">_xll.BDP($C894,$K$1)</f>
        <v>#NAME?</v>
      </c>
      <c r="L894" s="10" t="e">
        <f ca="1">_xll.BDP(C894,$L$1)</f>
        <v>#NAME?</v>
      </c>
      <c r="M894" s="10"/>
    </row>
    <row r="895" spans="1:13" x14ac:dyDescent="0.25">
      <c r="A895" t="s">
        <v>271</v>
      </c>
      <c r="B895" t="s">
        <v>5303</v>
      </c>
      <c r="C895" t="str">
        <f t="shared" si="39"/>
        <v>BBRG US Equity</v>
      </c>
      <c r="D895" s="3" t="e">
        <f ca="1">_xll.BDP($C895,$D$1)</f>
        <v>#NAME?</v>
      </c>
      <c r="E895" s="3" t="e">
        <f ca="1">_xll.BDP($C895,$E$1)</f>
        <v>#NAME?</v>
      </c>
      <c r="F895" s="1" t="e">
        <f ca="1">_xll.BDP($C895,$F$1)</f>
        <v>#NAME?</v>
      </c>
      <c r="G895" s="1" t="e">
        <f ca="1">_xll.BDP($C895,$G$1)</f>
        <v>#NAME?</v>
      </c>
      <c r="H895" s="1" t="e">
        <f ca="1">_xll.BDP($C895,$H$1)</f>
        <v>#NAME?</v>
      </c>
      <c r="I895" t="e">
        <f t="shared" ca="1" si="40"/>
        <v>#NAME?</v>
      </c>
      <c r="J895" s="2" t="e">
        <f t="shared" ca="1" si="41"/>
        <v>#NAME?</v>
      </c>
      <c r="K895" s="11" t="e">
        <f ca="1">_xll.BDP($C895,$K$1)</f>
        <v>#NAME?</v>
      </c>
      <c r="L895" s="10" t="e">
        <f ca="1">_xll.BDP(C895,$L$1)</f>
        <v>#NAME?</v>
      </c>
      <c r="M895" s="10"/>
    </row>
    <row r="896" spans="1:13" x14ac:dyDescent="0.25">
      <c r="A896" t="s">
        <v>2623</v>
      </c>
      <c r="B896" t="s">
        <v>5303</v>
      </c>
      <c r="C896" t="str">
        <f t="shared" si="39"/>
        <v>VDTH US Equity</v>
      </c>
      <c r="D896" s="3" t="e">
        <f ca="1">_xll.BDP($C896,$D$1)</f>
        <v>#NAME?</v>
      </c>
      <c r="E896" s="3" t="e">
        <f ca="1">_xll.BDP($C896,$E$1)</f>
        <v>#NAME?</v>
      </c>
      <c r="F896" s="1" t="e">
        <f ca="1">_xll.BDP($C896,$F$1)</f>
        <v>#NAME?</v>
      </c>
      <c r="G896" s="1" t="e">
        <f ca="1">_xll.BDP($C896,$G$1)</f>
        <v>#NAME?</v>
      </c>
      <c r="H896" s="1" t="e">
        <f ca="1">_xll.BDP($C896,$H$1)</f>
        <v>#NAME?</v>
      </c>
      <c r="I896" t="e">
        <f t="shared" ca="1" si="40"/>
        <v>#NAME?</v>
      </c>
      <c r="J896" s="2" t="e">
        <f t="shared" ca="1" si="41"/>
        <v>#NAME?</v>
      </c>
      <c r="K896" s="11" t="e">
        <f ca="1">_xll.BDP($C896,$K$1)</f>
        <v>#NAME?</v>
      </c>
      <c r="L896" s="10" t="e">
        <f ca="1">_xll.BDP(C896,$L$1)</f>
        <v>#NAME?</v>
      </c>
      <c r="M896" s="10"/>
    </row>
    <row r="897" spans="1:13" x14ac:dyDescent="0.25">
      <c r="A897" t="s">
        <v>1920</v>
      </c>
      <c r="B897" t="s">
        <v>5303</v>
      </c>
      <c r="C897" t="str">
        <f t="shared" si="39"/>
        <v>PCTI US Equity</v>
      </c>
      <c r="D897" s="3" t="e">
        <f ca="1">_xll.BDP($C897,$D$1)</f>
        <v>#NAME?</v>
      </c>
      <c r="E897" s="3" t="e">
        <f ca="1">_xll.BDP($C897,$E$1)</f>
        <v>#NAME?</v>
      </c>
      <c r="F897" s="1" t="e">
        <f ca="1">_xll.BDP($C897,$F$1)</f>
        <v>#NAME?</v>
      </c>
      <c r="G897" s="1" t="e">
        <f ca="1">_xll.BDP($C897,$G$1)</f>
        <v>#NAME?</v>
      </c>
      <c r="H897" s="1" t="e">
        <f ca="1">_xll.BDP($C897,$H$1)</f>
        <v>#NAME?</v>
      </c>
      <c r="I897" t="e">
        <f t="shared" ca="1" si="40"/>
        <v>#NAME?</v>
      </c>
      <c r="J897" s="2" t="e">
        <f t="shared" ca="1" si="41"/>
        <v>#NAME?</v>
      </c>
      <c r="K897" s="11" t="e">
        <f ca="1">_xll.BDP($C897,$K$1)</f>
        <v>#NAME?</v>
      </c>
      <c r="L897" s="10" t="e">
        <f ca="1">_xll.BDP(C897,$L$1)</f>
        <v>#NAME?</v>
      </c>
      <c r="M897" s="10"/>
    </row>
    <row r="898" spans="1:13" x14ac:dyDescent="0.25">
      <c r="A898" t="s">
        <v>2243</v>
      </c>
      <c r="B898" t="s">
        <v>5303</v>
      </c>
      <c r="C898" t="str">
        <f t="shared" ref="C898:C961" si="42">A898&amp; " US Equity"</f>
        <v>SELB US Equity</v>
      </c>
      <c r="D898" s="3" t="e">
        <f ca="1">_xll.BDP($C898,$D$1)</f>
        <v>#NAME?</v>
      </c>
      <c r="E898" s="3" t="e">
        <f ca="1">_xll.BDP($C898,$E$1)</f>
        <v>#NAME?</v>
      </c>
      <c r="F898" s="1" t="e">
        <f ca="1">_xll.BDP($C898,$F$1)</f>
        <v>#NAME?</v>
      </c>
      <c r="G898" s="1" t="e">
        <f ca="1">_xll.BDP($C898,$G$1)</f>
        <v>#NAME?</v>
      </c>
      <c r="H898" s="1" t="e">
        <f ca="1">_xll.BDP($C898,$H$1)</f>
        <v>#NAME?</v>
      </c>
      <c r="I898" t="e">
        <f t="shared" ca="1" si="40"/>
        <v>#NAME?</v>
      </c>
      <c r="J898" s="2" t="e">
        <f t="shared" ca="1" si="41"/>
        <v>#NAME?</v>
      </c>
      <c r="K898" s="11" t="e">
        <f ca="1">_xll.BDP($C898,$K$1)</f>
        <v>#NAME?</v>
      </c>
      <c r="L898" s="10" t="e">
        <f ca="1">_xll.BDP(C898,$L$1)</f>
        <v>#NAME?</v>
      </c>
      <c r="M898" s="10"/>
    </row>
    <row r="899" spans="1:13" x14ac:dyDescent="0.25">
      <c r="A899" t="s">
        <v>4367</v>
      </c>
      <c r="B899" t="s">
        <v>5301</v>
      </c>
      <c r="C899" t="str">
        <f t="shared" si="42"/>
        <v>NDRO US Equity</v>
      </c>
      <c r="D899" s="3" t="e">
        <f ca="1">_xll.BDP($C899,$D$1)</f>
        <v>#NAME?</v>
      </c>
      <c r="E899" s="3" t="e">
        <f ca="1">_xll.BDP($C899,$E$1)</f>
        <v>#NAME?</v>
      </c>
      <c r="F899" s="1" t="e">
        <f ca="1">_xll.BDP($C899,$F$1)</f>
        <v>#NAME?</v>
      </c>
      <c r="G899" s="1" t="e">
        <f ca="1">_xll.BDP($C899,$G$1)</f>
        <v>#NAME?</v>
      </c>
      <c r="H899" s="1" t="e">
        <f ca="1">_xll.BDP($C899,$H$1)</f>
        <v>#NAME?</v>
      </c>
      <c r="I899" t="e">
        <f t="shared" ref="I899:I962" ca="1" si="43">IF(40000/E899*0.005&lt;1,1,IF(40000/E899*0.005&gt;40000*0.005,40000*0.005,40000/E899*0.005))</f>
        <v>#NAME?</v>
      </c>
      <c r="J899" s="2" t="e">
        <f t="shared" ref="J899:J962" ca="1" si="44">I899/40000</f>
        <v>#NAME?</v>
      </c>
      <c r="K899" s="11" t="e">
        <f ca="1">_xll.BDP($C899,$K$1)</f>
        <v>#NAME?</v>
      </c>
      <c r="L899" s="10" t="e">
        <f ca="1">_xll.BDP(C899,$L$1)</f>
        <v>#NAME?</v>
      </c>
      <c r="M899" s="10"/>
    </row>
    <row r="900" spans="1:13" x14ac:dyDescent="0.25">
      <c r="A900" t="s">
        <v>370</v>
      </c>
      <c r="B900" t="s">
        <v>5303</v>
      </c>
      <c r="C900" t="str">
        <f t="shared" si="42"/>
        <v>BWEN US Equity</v>
      </c>
      <c r="D900" s="3" t="e">
        <f ca="1">_xll.BDP($C900,$D$1)</f>
        <v>#NAME?</v>
      </c>
      <c r="E900" s="3" t="e">
        <f ca="1">_xll.BDP($C900,$E$1)</f>
        <v>#NAME?</v>
      </c>
      <c r="F900" s="1" t="e">
        <f ca="1">_xll.BDP($C900,$F$1)</f>
        <v>#NAME?</v>
      </c>
      <c r="G900" s="1" t="e">
        <f ca="1">_xll.BDP($C900,$G$1)</f>
        <v>#NAME?</v>
      </c>
      <c r="H900" s="1" t="e">
        <f ca="1">_xll.BDP($C900,$H$1)</f>
        <v>#NAME?</v>
      </c>
      <c r="I900" t="e">
        <f t="shared" ca="1" si="43"/>
        <v>#NAME?</v>
      </c>
      <c r="J900" s="2" t="e">
        <f t="shared" ca="1" si="44"/>
        <v>#NAME?</v>
      </c>
      <c r="K900" s="11" t="e">
        <f ca="1">_xll.BDP($C900,$K$1)</f>
        <v>#NAME?</v>
      </c>
      <c r="L900" s="10" t="e">
        <f ca="1">_xll.BDP(C900,$L$1)</f>
        <v>#NAME?</v>
      </c>
      <c r="M900" s="10"/>
    </row>
    <row r="901" spans="1:13" x14ac:dyDescent="0.25">
      <c r="A901" t="s">
        <v>2759</v>
      </c>
      <c r="B901" t="s">
        <v>5303</v>
      </c>
      <c r="C901" t="str">
        <f t="shared" si="42"/>
        <v>XENE US Equity</v>
      </c>
      <c r="D901" s="3" t="e">
        <f ca="1">_xll.BDP($C901,$D$1)</f>
        <v>#NAME?</v>
      </c>
      <c r="E901" s="3" t="e">
        <f ca="1">_xll.BDP($C901,$E$1)</f>
        <v>#NAME?</v>
      </c>
      <c r="F901" s="1" t="e">
        <f ca="1">_xll.BDP($C901,$F$1)</f>
        <v>#NAME?</v>
      </c>
      <c r="G901" s="1" t="e">
        <f ca="1">_xll.BDP($C901,$G$1)</f>
        <v>#NAME?</v>
      </c>
      <c r="H901" s="1" t="e">
        <f ca="1">_xll.BDP($C901,$H$1)</f>
        <v>#NAME?</v>
      </c>
      <c r="I901" t="e">
        <f t="shared" ca="1" si="43"/>
        <v>#NAME?</v>
      </c>
      <c r="J901" s="2" t="e">
        <f t="shared" ca="1" si="44"/>
        <v>#NAME?</v>
      </c>
      <c r="K901" s="11" t="e">
        <f ca="1">_xll.BDP($C901,$K$1)</f>
        <v>#NAME?</v>
      </c>
      <c r="L901" s="10" t="e">
        <f ca="1">_xll.BDP(C901,$L$1)</f>
        <v>#NAME?</v>
      </c>
      <c r="M901" s="10"/>
    </row>
    <row r="902" spans="1:13" x14ac:dyDescent="0.25">
      <c r="A902" t="s">
        <v>2507</v>
      </c>
      <c r="B902" t="s">
        <v>5303</v>
      </c>
      <c r="C902" t="str">
        <f t="shared" si="42"/>
        <v>TRIL US Equity</v>
      </c>
      <c r="D902" s="3" t="e">
        <f ca="1">_xll.BDP($C902,$D$1)</f>
        <v>#NAME?</v>
      </c>
      <c r="E902" s="3" t="e">
        <f ca="1">_xll.BDP($C902,$E$1)</f>
        <v>#NAME?</v>
      </c>
      <c r="F902" s="1" t="e">
        <f ca="1">_xll.BDP($C902,$F$1)</f>
        <v>#NAME?</v>
      </c>
      <c r="G902" s="1" t="e">
        <f ca="1">_xll.BDP($C902,$G$1)</f>
        <v>#NAME?</v>
      </c>
      <c r="H902" s="1" t="e">
        <f ca="1">_xll.BDP($C902,$H$1)</f>
        <v>#NAME?</v>
      </c>
      <c r="I902" t="e">
        <f t="shared" ca="1" si="43"/>
        <v>#NAME?</v>
      </c>
      <c r="J902" s="2" t="e">
        <f t="shared" ca="1" si="44"/>
        <v>#NAME?</v>
      </c>
      <c r="K902" s="11" t="e">
        <f ca="1">_xll.BDP($C902,$K$1)</f>
        <v>#NAME?</v>
      </c>
      <c r="L902" s="10" t="e">
        <f ca="1">_xll.BDP(C902,$L$1)</f>
        <v>#NAME?</v>
      </c>
      <c r="M902" s="10"/>
    </row>
    <row r="903" spans="1:13" x14ac:dyDescent="0.25">
      <c r="A903" t="s">
        <v>1302</v>
      </c>
      <c r="B903" t="s">
        <v>5303</v>
      </c>
      <c r="C903" t="str">
        <f t="shared" si="42"/>
        <v>INAP US Equity</v>
      </c>
      <c r="D903" s="3" t="e">
        <f ca="1">_xll.BDP($C903,$D$1)</f>
        <v>#NAME?</v>
      </c>
      <c r="E903" s="3" t="e">
        <f ca="1">_xll.BDP($C903,$E$1)</f>
        <v>#NAME?</v>
      </c>
      <c r="F903" s="1" t="e">
        <f ca="1">_xll.BDP($C903,$F$1)</f>
        <v>#NAME?</v>
      </c>
      <c r="G903" s="1" t="e">
        <f ca="1">_xll.BDP($C903,$G$1)</f>
        <v>#NAME?</v>
      </c>
      <c r="H903" s="1" t="e">
        <f ca="1">_xll.BDP($C903,$H$1)</f>
        <v>#NAME?</v>
      </c>
      <c r="I903" t="e">
        <f t="shared" ca="1" si="43"/>
        <v>#NAME?</v>
      </c>
      <c r="J903" s="2" t="e">
        <f t="shared" ca="1" si="44"/>
        <v>#NAME?</v>
      </c>
      <c r="K903" s="11" t="e">
        <f ca="1">_xll.BDP($C903,$K$1)</f>
        <v>#NAME?</v>
      </c>
      <c r="L903" s="10" t="e">
        <f ca="1">_xll.BDP(C903,$L$1)</f>
        <v>#NAME?</v>
      </c>
      <c r="M903" s="10"/>
    </row>
    <row r="904" spans="1:13" x14ac:dyDescent="0.25">
      <c r="A904" t="s">
        <v>2108</v>
      </c>
      <c r="B904" t="s">
        <v>5303</v>
      </c>
      <c r="C904" t="str">
        <f t="shared" si="42"/>
        <v>RDHL US Equity</v>
      </c>
      <c r="D904" s="3" t="e">
        <f ca="1">_xll.BDP($C904,$D$1)</f>
        <v>#NAME?</v>
      </c>
      <c r="E904" s="3" t="e">
        <f ca="1">_xll.BDP($C904,$E$1)</f>
        <v>#NAME?</v>
      </c>
      <c r="F904" s="1" t="e">
        <f ca="1">_xll.BDP($C904,$F$1)</f>
        <v>#NAME?</v>
      </c>
      <c r="G904" s="1" t="e">
        <f ca="1">_xll.BDP($C904,$G$1)</f>
        <v>#NAME?</v>
      </c>
      <c r="H904" s="1" t="e">
        <f ca="1">_xll.BDP($C904,$H$1)</f>
        <v>#NAME?</v>
      </c>
      <c r="I904" t="e">
        <f t="shared" ca="1" si="43"/>
        <v>#NAME?</v>
      </c>
      <c r="J904" s="2" t="e">
        <f t="shared" ca="1" si="44"/>
        <v>#NAME?</v>
      </c>
      <c r="K904" s="11" t="e">
        <f ca="1">_xll.BDP($C904,$K$1)</f>
        <v>#NAME?</v>
      </c>
      <c r="L904" s="10" t="e">
        <f ca="1">_xll.BDP(C904,$L$1)</f>
        <v>#NAME?</v>
      </c>
      <c r="M904" s="10"/>
    </row>
    <row r="905" spans="1:13" x14ac:dyDescent="0.25">
      <c r="A905" t="s">
        <v>1339</v>
      </c>
      <c r="B905" t="s">
        <v>5303</v>
      </c>
      <c r="C905" t="str">
        <f t="shared" si="42"/>
        <v>IPWR US Equity</v>
      </c>
      <c r="D905" s="3" t="e">
        <f ca="1">_xll.BDP($C905,$D$1)</f>
        <v>#NAME?</v>
      </c>
      <c r="E905" s="3" t="e">
        <f ca="1">_xll.BDP($C905,$E$1)</f>
        <v>#NAME?</v>
      </c>
      <c r="F905" s="1" t="e">
        <f ca="1">_xll.BDP($C905,$F$1)</f>
        <v>#NAME?</v>
      </c>
      <c r="G905" s="1" t="e">
        <f ca="1">_xll.BDP($C905,$G$1)</f>
        <v>#NAME?</v>
      </c>
      <c r="H905" s="1" t="e">
        <f ca="1">_xll.BDP($C905,$H$1)</f>
        <v>#NAME?</v>
      </c>
      <c r="I905" t="e">
        <f t="shared" ca="1" si="43"/>
        <v>#NAME?</v>
      </c>
      <c r="J905" s="2" t="e">
        <f t="shared" ca="1" si="44"/>
        <v>#NAME?</v>
      </c>
      <c r="K905" s="11" t="e">
        <f ca="1">_xll.BDP($C905,$K$1)</f>
        <v>#NAME?</v>
      </c>
      <c r="L905" s="10" t="e">
        <f ca="1">_xll.BDP(C905,$L$1)</f>
        <v>#NAME?</v>
      </c>
      <c r="M905" s="10"/>
    </row>
    <row r="906" spans="1:13" x14ac:dyDescent="0.25">
      <c r="A906" t="s">
        <v>1714</v>
      </c>
      <c r="B906" t="s">
        <v>5303</v>
      </c>
      <c r="C906" t="str">
        <f t="shared" si="42"/>
        <v>NATR US Equity</v>
      </c>
      <c r="D906" s="3" t="e">
        <f ca="1">_xll.BDP($C906,$D$1)</f>
        <v>#NAME?</v>
      </c>
      <c r="E906" s="3" t="e">
        <f ca="1">_xll.BDP($C906,$E$1)</f>
        <v>#NAME?</v>
      </c>
      <c r="F906" s="1" t="e">
        <f ca="1">_xll.BDP($C906,$F$1)</f>
        <v>#NAME?</v>
      </c>
      <c r="G906" s="1" t="e">
        <f ca="1">_xll.BDP($C906,$G$1)</f>
        <v>#NAME?</v>
      </c>
      <c r="H906" s="1" t="e">
        <f ca="1">_xll.BDP($C906,$H$1)</f>
        <v>#NAME?</v>
      </c>
      <c r="I906" t="e">
        <f t="shared" ca="1" si="43"/>
        <v>#NAME?</v>
      </c>
      <c r="J906" s="2" t="e">
        <f t="shared" ca="1" si="44"/>
        <v>#NAME?</v>
      </c>
      <c r="K906" s="11" t="e">
        <f ca="1">_xll.BDP($C906,$K$1)</f>
        <v>#NAME?</v>
      </c>
      <c r="L906" s="10" t="e">
        <f ca="1">_xll.BDP(C906,$L$1)</f>
        <v>#NAME?</v>
      </c>
      <c r="M906" s="10"/>
    </row>
    <row r="907" spans="1:13" x14ac:dyDescent="0.25">
      <c r="A907" t="s">
        <v>434</v>
      </c>
      <c r="B907" t="s">
        <v>5303</v>
      </c>
      <c r="C907" t="str">
        <f t="shared" si="42"/>
        <v>CCLP US Equity</v>
      </c>
      <c r="D907" s="3" t="e">
        <f ca="1">_xll.BDP($C907,$D$1)</f>
        <v>#NAME?</v>
      </c>
      <c r="E907" s="3" t="e">
        <f ca="1">_xll.BDP($C907,$E$1)</f>
        <v>#NAME?</v>
      </c>
      <c r="F907" s="1" t="e">
        <f ca="1">_xll.BDP($C907,$F$1)</f>
        <v>#NAME?</v>
      </c>
      <c r="G907" s="1" t="e">
        <f ca="1">_xll.BDP($C907,$G$1)</f>
        <v>#NAME?</v>
      </c>
      <c r="H907" s="1" t="e">
        <f ca="1">_xll.BDP($C907,$H$1)</f>
        <v>#NAME?</v>
      </c>
      <c r="I907" t="e">
        <f t="shared" ca="1" si="43"/>
        <v>#NAME?</v>
      </c>
      <c r="J907" s="2" t="e">
        <f t="shared" ca="1" si="44"/>
        <v>#NAME?</v>
      </c>
      <c r="K907" s="11" t="e">
        <f ca="1">_xll.BDP($C907,$K$1)</f>
        <v>#NAME?</v>
      </c>
      <c r="L907" s="10" t="e">
        <f ca="1">_xll.BDP(C907,$L$1)</f>
        <v>#NAME?</v>
      </c>
      <c r="M907" s="10"/>
    </row>
    <row r="908" spans="1:13" x14ac:dyDescent="0.25">
      <c r="A908" t="s">
        <v>1332</v>
      </c>
      <c r="B908" t="s">
        <v>5303</v>
      </c>
      <c r="C908" t="str">
        <f t="shared" si="42"/>
        <v>IPAS US Equity</v>
      </c>
      <c r="D908" s="3" t="e">
        <f ca="1">_xll.BDP($C908,$D$1)</f>
        <v>#NAME?</v>
      </c>
      <c r="E908" s="3" t="e">
        <f ca="1">_xll.BDP($C908,$E$1)</f>
        <v>#NAME?</v>
      </c>
      <c r="F908" s="1" t="e">
        <f ca="1">_xll.BDP($C908,$F$1)</f>
        <v>#NAME?</v>
      </c>
      <c r="G908" s="1" t="e">
        <f ca="1">_xll.BDP($C908,$G$1)</f>
        <v>#NAME?</v>
      </c>
      <c r="H908" s="1" t="e">
        <f ca="1">_xll.BDP($C908,$H$1)</f>
        <v>#NAME?</v>
      </c>
      <c r="I908" t="e">
        <f t="shared" ca="1" si="43"/>
        <v>#NAME?</v>
      </c>
      <c r="J908" s="2" t="e">
        <f t="shared" ca="1" si="44"/>
        <v>#NAME?</v>
      </c>
      <c r="K908" s="11" t="e">
        <f ca="1">_xll.BDP($C908,$K$1)</f>
        <v>#NAME?</v>
      </c>
      <c r="L908" s="10" t="e">
        <f ca="1">_xll.BDP(C908,$L$1)</f>
        <v>#NAME?</v>
      </c>
      <c r="M908" s="10"/>
    </row>
    <row r="909" spans="1:13" x14ac:dyDescent="0.25">
      <c r="A909" t="s">
        <v>2957</v>
      </c>
      <c r="B909" t="s">
        <v>5301</v>
      </c>
      <c r="C909" t="str">
        <f t="shared" si="42"/>
        <v>ASPN US Equity</v>
      </c>
      <c r="D909" s="3" t="e">
        <f ca="1">_xll.BDP($C909,$D$1)</f>
        <v>#NAME?</v>
      </c>
      <c r="E909" s="3" t="e">
        <f ca="1">_xll.BDP($C909,$E$1)</f>
        <v>#NAME?</v>
      </c>
      <c r="F909" s="1" t="e">
        <f ca="1">_xll.BDP($C909,$F$1)</f>
        <v>#NAME?</v>
      </c>
      <c r="G909" s="1" t="e">
        <f ca="1">_xll.BDP($C909,$G$1)</f>
        <v>#NAME?</v>
      </c>
      <c r="H909" s="1" t="e">
        <f ca="1">_xll.BDP($C909,$H$1)</f>
        <v>#NAME?</v>
      </c>
      <c r="I909" t="e">
        <f t="shared" ca="1" si="43"/>
        <v>#NAME?</v>
      </c>
      <c r="J909" s="2" t="e">
        <f t="shared" ca="1" si="44"/>
        <v>#NAME?</v>
      </c>
      <c r="K909" s="11" t="e">
        <f ca="1">_xll.BDP($C909,$K$1)</f>
        <v>#NAME?</v>
      </c>
      <c r="L909" s="10" t="e">
        <f ca="1">_xll.BDP(C909,$L$1)</f>
        <v>#NAME?</v>
      </c>
      <c r="M909" s="10"/>
    </row>
    <row r="910" spans="1:13" x14ac:dyDescent="0.25">
      <c r="A910" t="s">
        <v>2720</v>
      </c>
      <c r="B910" t="s">
        <v>5303</v>
      </c>
      <c r="C910" t="str">
        <f t="shared" si="42"/>
        <v>WINA US Equity</v>
      </c>
      <c r="D910" s="3" t="e">
        <f ca="1">_xll.BDP($C910,$D$1)</f>
        <v>#NAME?</v>
      </c>
      <c r="E910" s="3" t="e">
        <f ca="1">_xll.BDP($C910,$E$1)</f>
        <v>#NAME?</v>
      </c>
      <c r="F910" s="1" t="e">
        <f ca="1">_xll.BDP($C910,$F$1)</f>
        <v>#NAME?</v>
      </c>
      <c r="G910" s="1" t="e">
        <f ca="1">_xll.BDP($C910,$G$1)</f>
        <v>#NAME?</v>
      </c>
      <c r="H910" s="1" t="e">
        <f ca="1">_xll.BDP($C910,$H$1)</f>
        <v>#NAME?</v>
      </c>
      <c r="I910" t="e">
        <f t="shared" ca="1" si="43"/>
        <v>#NAME?</v>
      </c>
      <c r="J910" s="2" t="e">
        <f t="shared" ca="1" si="44"/>
        <v>#NAME?</v>
      </c>
      <c r="K910" s="11" t="e">
        <f ca="1">_xll.BDP($C910,$K$1)</f>
        <v>#NAME?</v>
      </c>
      <c r="L910" s="10" t="e">
        <f ca="1">_xll.BDP(C910,$L$1)</f>
        <v>#NAME?</v>
      </c>
      <c r="M910" s="10"/>
    </row>
    <row r="911" spans="1:13" x14ac:dyDescent="0.25">
      <c r="A911" t="s">
        <v>2177</v>
      </c>
      <c r="B911" t="s">
        <v>5303</v>
      </c>
      <c r="C911" t="str">
        <f t="shared" si="42"/>
        <v>RTK US Equity</v>
      </c>
      <c r="D911" s="3" t="e">
        <f ca="1">_xll.BDP($C911,$D$1)</f>
        <v>#NAME?</v>
      </c>
      <c r="E911" s="3" t="e">
        <f ca="1">_xll.BDP($C911,$E$1)</f>
        <v>#NAME?</v>
      </c>
      <c r="F911" s="1" t="e">
        <f ca="1">_xll.BDP($C911,$F$1)</f>
        <v>#NAME?</v>
      </c>
      <c r="G911" s="1" t="e">
        <f ca="1">_xll.BDP($C911,$G$1)</f>
        <v>#NAME?</v>
      </c>
      <c r="H911" s="1" t="e">
        <f ca="1">_xll.BDP($C911,$H$1)</f>
        <v>#NAME?</v>
      </c>
      <c r="I911" t="e">
        <f t="shared" ca="1" si="43"/>
        <v>#NAME?</v>
      </c>
      <c r="J911" s="2" t="e">
        <f t="shared" ca="1" si="44"/>
        <v>#NAME?</v>
      </c>
      <c r="K911" s="11" t="e">
        <f ca="1">_xll.BDP($C911,$K$1)</f>
        <v>#NAME?</v>
      </c>
      <c r="L911" s="10" t="e">
        <f ca="1">_xll.BDP(C911,$L$1)</f>
        <v>#NAME?</v>
      </c>
      <c r="M911" s="10"/>
    </row>
    <row r="912" spans="1:13" x14ac:dyDescent="0.25">
      <c r="A912" t="s">
        <v>4194</v>
      </c>
      <c r="B912" t="s">
        <v>5301</v>
      </c>
      <c r="C912" t="str">
        <f t="shared" si="42"/>
        <v>MCI US Equity</v>
      </c>
      <c r="D912" s="3" t="e">
        <f ca="1">_xll.BDP($C912,$D$1)</f>
        <v>#NAME?</v>
      </c>
      <c r="E912" s="3" t="e">
        <f ca="1">_xll.BDP($C912,$E$1)</f>
        <v>#NAME?</v>
      </c>
      <c r="F912" s="1" t="e">
        <f ca="1">_xll.BDP($C912,$F$1)</f>
        <v>#NAME?</v>
      </c>
      <c r="G912" s="1" t="e">
        <f ca="1">_xll.BDP($C912,$G$1)</f>
        <v>#NAME?</v>
      </c>
      <c r="H912" s="1" t="e">
        <f ca="1">_xll.BDP($C912,$H$1)</f>
        <v>#NAME?</v>
      </c>
      <c r="I912" t="e">
        <f t="shared" ca="1" si="43"/>
        <v>#NAME?</v>
      </c>
      <c r="J912" s="2" t="e">
        <f t="shared" ca="1" si="44"/>
        <v>#NAME?</v>
      </c>
      <c r="K912" s="11" t="e">
        <f ca="1">_xll.BDP($C912,$K$1)</f>
        <v>#NAME?</v>
      </c>
      <c r="L912" s="10" t="e">
        <f ca="1">_xll.BDP(C912,$L$1)</f>
        <v>#NAME?</v>
      </c>
      <c r="M912" s="10"/>
    </row>
    <row r="913" spans="1:13" x14ac:dyDescent="0.25">
      <c r="A913" t="s">
        <v>1138</v>
      </c>
      <c r="B913" t="s">
        <v>5303</v>
      </c>
      <c r="C913" t="str">
        <f t="shared" si="42"/>
        <v>GSIT US Equity</v>
      </c>
      <c r="D913" s="3" t="e">
        <f ca="1">_xll.BDP($C913,$D$1)</f>
        <v>#NAME?</v>
      </c>
      <c r="E913" s="3" t="e">
        <f ca="1">_xll.BDP($C913,$E$1)</f>
        <v>#NAME?</v>
      </c>
      <c r="F913" s="1" t="e">
        <f ca="1">_xll.BDP($C913,$F$1)</f>
        <v>#NAME?</v>
      </c>
      <c r="G913" s="1" t="e">
        <f ca="1">_xll.BDP($C913,$G$1)</f>
        <v>#NAME?</v>
      </c>
      <c r="H913" s="1" t="e">
        <f ca="1">_xll.BDP($C913,$H$1)</f>
        <v>#NAME?</v>
      </c>
      <c r="I913" t="e">
        <f t="shared" ca="1" si="43"/>
        <v>#NAME?</v>
      </c>
      <c r="J913" s="2" t="e">
        <f t="shared" ca="1" si="44"/>
        <v>#NAME?</v>
      </c>
      <c r="K913" s="11" t="e">
        <f ca="1">_xll.BDP($C913,$K$1)</f>
        <v>#NAME?</v>
      </c>
      <c r="L913" s="10" t="e">
        <f ca="1">_xll.BDP(C913,$L$1)</f>
        <v>#NAME?</v>
      </c>
      <c r="M913" s="10"/>
    </row>
    <row r="914" spans="1:13" x14ac:dyDescent="0.25">
      <c r="A914" t="s">
        <v>2290</v>
      </c>
      <c r="B914" t="s">
        <v>5303</v>
      </c>
      <c r="C914" t="str">
        <f t="shared" si="42"/>
        <v>SITO US Equity</v>
      </c>
      <c r="D914" s="3" t="e">
        <f ca="1">_xll.BDP($C914,$D$1)</f>
        <v>#NAME?</v>
      </c>
      <c r="E914" s="3" t="e">
        <f ca="1">_xll.BDP($C914,$E$1)</f>
        <v>#NAME?</v>
      </c>
      <c r="F914" s="1" t="e">
        <f ca="1">_xll.BDP($C914,$F$1)</f>
        <v>#NAME?</v>
      </c>
      <c r="G914" s="1" t="e">
        <f ca="1">_xll.BDP($C914,$G$1)</f>
        <v>#NAME?</v>
      </c>
      <c r="H914" s="1" t="e">
        <f ca="1">_xll.BDP($C914,$H$1)</f>
        <v>#NAME?</v>
      </c>
      <c r="I914" t="e">
        <f t="shared" ca="1" si="43"/>
        <v>#NAME?</v>
      </c>
      <c r="J914" s="2" t="e">
        <f t="shared" ca="1" si="44"/>
        <v>#NAME?</v>
      </c>
      <c r="K914" s="11" t="e">
        <f ca="1">_xll.BDP($C914,$K$1)</f>
        <v>#NAME?</v>
      </c>
      <c r="L914" s="10" t="e">
        <f ca="1">_xll.BDP(C914,$L$1)</f>
        <v>#NAME?</v>
      </c>
      <c r="M914" s="10"/>
    </row>
    <row r="915" spans="1:13" x14ac:dyDescent="0.25">
      <c r="A915" t="s">
        <v>1510</v>
      </c>
      <c r="B915" t="s">
        <v>5303</v>
      </c>
      <c r="C915" t="str">
        <f t="shared" si="42"/>
        <v>LOAN US Equity</v>
      </c>
      <c r="D915" s="3" t="e">
        <f ca="1">_xll.BDP($C915,$D$1)</f>
        <v>#NAME?</v>
      </c>
      <c r="E915" s="3" t="e">
        <f ca="1">_xll.BDP($C915,$E$1)</f>
        <v>#NAME?</v>
      </c>
      <c r="F915" s="1" t="e">
        <f ca="1">_xll.BDP($C915,$F$1)</f>
        <v>#NAME?</v>
      </c>
      <c r="G915" s="1" t="e">
        <f ca="1">_xll.BDP($C915,$G$1)</f>
        <v>#NAME?</v>
      </c>
      <c r="H915" s="1" t="e">
        <f ca="1">_xll.BDP($C915,$H$1)</f>
        <v>#NAME?</v>
      </c>
      <c r="I915" t="e">
        <f t="shared" ca="1" si="43"/>
        <v>#NAME?</v>
      </c>
      <c r="J915" s="2" t="e">
        <f t="shared" ca="1" si="44"/>
        <v>#NAME?</v>
      </c>
      <c r="K915" s="11" t="e">
        <f ca="1">_xll.BDP($C915,$K$1)</f>
        <v>#NAME?</v>
      </c>
      <c r="L915" s="10" t="e">
        <f ca="1">_xll.BDP(C915,$L$1)</f>
        <v>#NAME?</v>
      </c>
      <c r="M915" s="10"/>
    </row>
    <row r="916" spans="1:13" x14ac:dyDescent="0.25">
      <c r="A916" t="s">
        <v>2104</v>
      </c>
      <c r="B916" t="s">
        <v>5303</v>
      </c>
      <c r="C916" t="str">
        <f t="shared" si="42"/>
        <v>RCMT US Equity</v>
      </c>
      <c r="D916" s="3" t="e">
        <f ca="1">_xll.BDP($C916,$D$1)</f>
        <v>#NAME?</v>
      </c>
      <c r="E916" s="3" t="e">
        <f ca="1">_xll.BDP($C916,$E$1)</f>
        <v>#NAME?</v>
      </c>
      <c r="F916" s="1" t="e">
        <f ca="1">_xll.BDP($C916,$F$1)</f>
        <v>#NAME?</v>
      </c>
      <c r="G916" s="1" t="e">
        <f ca="1">_xll.BDP($C916,$G$1)</f>
        <v>#NAME?</v>
      </c>
      <c r="H916" s="1" t="e">
        <f ca="1">_xll.BDP($C916,$H$1)</f>
        <v>#NAME?</v>
      </c>
      <c r="I916" t="e">
        <f t="shared" ca="1" si="43"/>
        <v>#NAME?</v>
      </c>
      <c r="J916" s="2" t="e">
        <f t="shared" ca="1" si="44"/>
        <v>#NAME?</v>
      </c>
      <c r="K916" s="11" t="e">
        <f ca="1">_xll.BDP($C916,$K$1)</f>
        <v>#NAME?</v>
      </c>
      <c r="L916" s="10" t="e">
        <f ca="1">_xll.BDP(C916,$L$1)</f>
        <v>#NAME?</v>
      </c>
      <c r="M916" s="10"/>
    </row>
    <row r="917" spans="1:13" x14ac:dyDescent="0.25">
      <c r="A917" t="s">
        <v>765</v>
      </c>
      <c r="B917" t="s">
        <v>5303</v>
      </c>
      <c r="C917" t="str">
        <f t="shared" si="42"/>
        <v>DXLG US Equity</v>
      </c>
      <c r="D917" s="3" t="e">
        <f ca="1">_xll.BDP($C917,$D$1)</f>
        <v>#NAME?</v>
      </c>
      <c r="E917" s="3" t="e">
        <f ca="1">_xll.BDP($C917,$E$1)</f>
        <v>#NAME?</v>
      </c>
      <c r="F917" s="1" t="e">
        <f ca="1">_xll.BDP($C917,$F$1)</f>
        <v>#NAME?</v>
      </c>
      <c r="G917" s="1" t="e">
        <f ca="1">_xll.BDP($C917,$G$1)</f>
        <v>#NAME?</v>
      </c>
      <c r="H917" s="1" t="e">
        <f ca="1">_xll.BDP($C917,$H$1)</f>
        <v>#NAME?</v>
      </c>
      <c r="I917" t="e">
        <f t="shared" ca="1" si="43"/>
        <v>#NAME?</v>
      </c>
      <c r="J917" s="2" t="e">
        <f t="shared" ca="1" si="44"/>
        <v>#NAME?</v>
      </c>
      <c r="K917" s="11" t="e">
        <f ca="1">_xll.BDP($C917,$K$1)</f>
        <v>#NAME?</v>
      </c>
      <c r="L917" s="10" t="e">
        <f ca="1">_xll.BDP(C917,$L$1)</f>
        <v>#NAME?</v>
      </c>
      <c r="M917" s="10"/>
    </row>
    <row r="918" spans="1:13" x14ac:dyDescent="0.25">
      <c r="A918" t="s">
        <v>902</v>
      </c>
      <c r="B918" t="s">
        <v>5303</v>
      </c>
      <c r="C918" t="str">
        <f t="shared" si="42"/>
        <v>FATE US Equity</v>
      </c>
      <c r="D918" s="3" t="e">
        <f ca="1">_xll.BDP($C918,$D$1)</f>
        <v>#NAME?</v>
      </c>
      <c r="E918" s="3" t="e">
        <f ca="1">_xll.BDP($C918,$E$1)</f>
        <v>#NAME?</v>
      </c>
      <c r="F918" s="1" t="e">
        <f ca="1">_xll.BDP($C918,$F$1)</f>
        <v>#NAME?</v>
      </c>
      <c r="G918" s="1" t="e">
        <f ca="1">_xll.BDP($C918,$G$1)</f>
        <v>#NAME?</v>
      </c>
      <c r="H918" s="1" t="e">
        <f ca="1">_xll.BDP($C918,$H$1)</f>
        <v>#NAME?</v>
      </c>
      <c r="I918" t="e">
        <f t="shared" ca="1" si="43"/>
        <v>#NAME?</v>
      </c>
      <c r="J918" s="2" t="e">
        <f t="shared" ca="1" si="44"/>
        <v>#NAME?</v>
      </c>
      <c r="K918" s="11" t="e">
        <f ca="1">_xll.BDP($C918,$K$1)</f>
        <v>#NAME?</v>
      </c>
      <c r="L918" s="10" t="e">
        <f ca="1">_xll.BDP(C918,$L$1)</f>
        <v>#NAME?</v>
      </c>
      <c r="M918" s="10"/>
    </row>
    <row r="919" spans="1:13" x14ac:dyDescent="0.25">
      <c r="A919" t="s">
        <v>1246</v>
      </c>
      <c r="B919" t="s">
        <v>5303</v>
      </c>
      <c r="C919" t="str">
        <f t="shared" si="42"/>
        <v>HYZD US Equity</v>
      </c>
      <c r="D919" s="3" t="e">
        <f ca="1">_xll.BDP($C919,$D$1)</f>
        <v>#NAME?</v>
      </c>
      <c r="E919" s="3" t="e">
        <f ca="1">_xll.BDP($C919,$E$1)</f>
        <v>#NAME?</v>
      </c>
      <c r="F919" s="1" t="e">
        <f ca="1">_xll.BDP($C919,$F$1)</f>
        <v>#NAME?</v>
      </c>
      <c r="G919" s="1" t="e">
        <f ca="1">_xll.BDP($C919,$G$1)</f>
        <v>#NAME?</v>
      </c>
      <c r="H919" s="1" t="e">
        <f ca="1">_xll.BDP($C919,$H$1)</f>
        <v>#NAME?</v>
      </c>
      <c r="I919" t="e">
        <f t="shared" ca="1" si="43"/>
        <v>#NAME?</v>
      </c>
      <c r="J919" s="2" t="e">
        <f t="shared" ca="1" si="44"/>
        <v>#NAME?</v>
      </c>
      <c r="K919" s="11" t="e">
        <f ca="1">_xll.BDP($C919,$K$1)</f>
        <v>#NAME?</v>
      </c>
      <c r="L919" s="10" t="e">
        <f ca="1">_xll.BDP(C919,$L$1)</f>
        <v>#NAME?</v>
      </c>
      <c r="M919" s="10"/>
    </row>
    <row r="920" spans="1:13" x14ac:dyDescent="0.25">
      <c r="A920" t="s">
        <v>2631</v>
      </c>
      <c r="B920" t="s">
        <v>5303</v>
      </c>
      <c r="C920" t="str">
        <f t="shared" si="42"/>
        <v>VICL US Equity</v>
      </c>
      <c r="D920" s="3" t="e">
        <f ca="1">_xll.BDP($C920,$D$1)</f>
        <v>#NAME?</v>
      </c>
      <c r="E920" s="3" t="e">
        <f ca="1">_xll.BDP($C920,$E$1)</f>
        <v>#NAME?</v>
      </c>
      <c r="F920" s="1" t="e">
        <f ca="1">_xll.BDP($C920,$F$1)</f>
        <v>#NAME?</v>
      </c>
      <c r="G920" s="1" t="e">
        <f ca="1">_xll.BDP($C920,$G$1)</f>
        <v>#NAME?</v>
      </c>
      <c r="H920" s="1" t="e">
        <f ca="1">_xll.BDP($C920,$H$1)</f>
        <v>#NAME?</v>
      </c>
      <c r="I920" t="e">
        <f t="shared" ca="1" si="43"/>
        <v>#NAME?</v>
      </c>
      <c r="J920" s="2" t="e">
        <f t="shared" ca="1" si="44"/>
        <v>#NAME?</v>
      </c>
      <c r="K920" s="11" t="e">
        <f ca="1">_xll.BDP($C920,$K$1)</f>
        <v>#NAME?</v>
      </c>
      <c r="L920" s="10" t="e">
        <f ca="1">_xll.BDP(C920,$L$1)</f>
        <v>#NAME?</v>
      </c>
      <c r="M920" s="10"/>
    </row>
    <row r="921" spans="1:13" x14ac:dyDescent="0.25">
      <c r="A921" t="s">
        <v>4821</v>
      </c>
      <c r="B921" t="s">
        <v>5301</v>
      </c>
      <c r="C921" t="str">
        <f t="shared" si="42"/>
        <v>SGM US Equity</v>
      </c>
      <c r="D921" s="3" t="e">
        <f ca="1">_xll.BDP($C921,$D$1)</f>
        <v>#NAME?</v>
      </c>
      <c r="E921" s="3" t="e">
        <f ca="1">_xll.BDP($C921,$E$1)</f>
        <v>#NAME?</v>
      </c>
      <c r="F921" s="1" t="e">
        <f ca="1">_xll.BDP($C921,$F$1)</f>
        <v>#NAME?</v>
      </c>
      <c r="G921" s="1" t="e">
        <f ca="1">_xll.BDP($C921,$G$1)</f>
        <v>#NAME?</v>
      </c>
      <c r="H921" s="1" t="e">
        <f ca="1">_xll.BDP($C921,$H$1)</f>
        <v>#NAME?</v>
      </c>
      <c r="I921" t="e">
        <f t="shared" ca="1" si="43"/>
        <v>#NAME?</v>
      </c>
      <c r="J921" s="2" t="e">
        <f t="shared" ca="1" si="44"/>
        <v>#NAME?</v>
      </c>
      <c r="K921" s="11" t="e">
        <f ca="1">_xll.BDP($C921,$K$1)</f>
        <v>#NAME?</v>
      </c>
      <c r="L921" s="10" t="e">
        <f ca="1">_xll.BDP(C921,$L$1)</f>
        <v>#NAME?</v>
      </c>
      <c r="M921" s="10"/>
    </row>
    <row r="922" spans="1:13" x14ac:dyDescent="0.25">
      <c r="A922" t="s">
        <v>2014</v>
      </c>
      <c r="B922" t="s">
        <v>5303</v>
      </c>
      <c r="C922" t="str">
        <f t="shared" si="42"/>
        <v>PRSS US Equity</v>
      </c>
      <c r="D922" s="3" t="e">
        <f ca="1">_xll.BDP($C922,$D$1)</f>
        <v>#NAME?</v>
      </c>
      <c r="E922" s="3" t="e">
        <f ca="1">_xll.BDP($C922,$E$1)</f>
        <v>#NAME?</v>
      </c>
      <c r="F922" s="1" t="e">
        <f ca="1">_xll.BDP($C922,$F$1)</f>
        <v>#NAME?</v>
      </c>
      <c r="G922" s="1" t="e">
        <f ca="1">_xll.BDP($C922,$G$1)</f>
        <v>#NAME?</v>
      </c>
      <c r="H922" s="1" t="e">
        <f ca="1">_xll.BDP($C922,$H$1)</f>
        <v>#NAME?</v>
      </c>
      <c r="I922" t="e">
        <f t="shared" ca="1" si="43"/>
        <v>#NAME?</v>
      </c>
      <c r="J922" s="2" t="e">
        <f t="shared" ca="1" si="44"/>
        <v>#NAME?</v>
      </c>
      <c r="K922" s="11" t="e">
        <f ca="1">_xll.BDP($C922,$K$1)</f>
        <v>#NAME?</v>
      </c>
      <c r="L922" s="10" t="e">
        <f ca="1">_xll.BDP(C922,$L$1)</f>
        <v>#NAME?</v>
      </c>
      <c r="M922" s="10"/>
    </row>
    <row r="923" spans="1:13" x14ac:dyDescent="0.25">
      <c r="A923" t="s">
        <v>904</v>
      </c>
      <c r="B923" t="s">
        <v>5303</v>
      </c>
      <c r="C923" t="str">
        <f t="shared" si="42"/>
        <v>FBIO US Equity</v>
      </c>
      <c r="D923" s="3" t="e">
        <f ca="1">_xll.BDP($C923,$D$1)</f>
        <v>#NAME?</v>
      </c>
      <c r="E923" s="3" t="e">
        <f ca="1">_xll.BDP($C923,$E$1)</f>
        <v>#NAME?</v>
      </c>
      <c r="F923" s="1" t="e">
        <f ca="1">_xll.BDP($C923,$F$1)</f>
        <v>#NAME?</v>
      </c>
      <c r="G923" s="1" t="e">
        <f ca="1">_xll.BDP($C923,$G$1)</f>
        <v>#NAME?</v>
      </c>
      <c r="H923" s="1" t="e">
        <f ca="1">_xll.BDP($C923,$H$1)</f>
        <v>#NAME?</v>
      </c>
      <c r="I923" t="e">
        <f t="shared" ca="1" si="43"/>
        <v>#NAME?</v>
      </c>
      <c r="J923" s="2" t="e">
        <f t="shared" ca="1" si="44"/>
        <v>#NAME?</v>
      </c>
      <c r="K923" s="11" t="e">
        <f ca="1">_xll.BDP($C923,$K$1)</f>
        <v>#NAME?</v>
      </c>
      <c r="L923" s="10" t="e">
        <f ca="1">_xll.BDP(C923,$L$1)</f>
        <v>#NAME?</v>
      </c>
      <c r="M923" s="10"/>
    </row>
    <row r="924" spans="1:13" x14ac:dyDescent="0.25">
      <c r="A924" t="s">
        <v>301</v>
      </c>
      <c r="B924" t="s">
        <v>5303</v>
      </c>
      <c r="C924" t="str">
        <f t="shared" si="42"/>
        <v>BIOC US Equity</v>
      </c>
      <c r="D924" s="3" t="e">
        <f ca="1">_xll.BDP($C924,$D$1)</f>
        <v>#NAME?</v>
      </c>
      <c r="E924" s="3" t="e">
        <f ca="1">_xll.BDP($C924,$E$1)</f>
        <v>#NAME?</v>
      </c>
      <c r="F924" s="1" t="e">
        <f ca="1">_xll.BDP($C924,$F$1)</f>
        <v>#NAME?</v>
      </c>
      <c r="G924" s="1" t="e">
        <f ca="1">_xll.BDP($C924,$G$1)</f>
        <v>#NAME?</v>
      </c>
      <c r="H924" s="1" t="e">
        <f ca="1">_xll.BDP($C924,$H$1)</f>
        <v>#NAME?</v>
      </c>
      <c r="I924" t="e">
        <f t="shared" ca="1" si="43"/>
        <v>#NAME?</v>
      </c>
      <c r="J924" s="2" t="e">
        <f t="shared" ca="1" si="44"/>
        <v>#NAME?</v>
      </c>
      <c r="K924" s="11" t="e">
        <f ca="1">_xll.BDP($C924,$K$1)</f>
        <v>#NAME?</v>
      </c>
      <c r="L924" s="10" t="e">
        <f ca="1">_xll.BDP(C924,$L$1)</f>
        <v>#NAME?</v>
      </c>
      <c r="M924" s="10"/>
    </row>
    <row r="925" spans="1:13" x14ac:dyDescent="0.25">
      <c r="A925" t="s">
        <v>1368</v>
      </c>
      <c r="B925" t="s">
        <v>5303</v>
      </c>
      <c r="C925" t="str">
        <f t="shared" si="42"/>
        <v>IVAC US Equity</v>
      </c>
      <c r="D925" s="3" t="e">
        <f ca="1">_xll.BDP($C925,$D$1)</f>
        <v>#NAME?</v>
      </c>
      <c r="E925" s="3" t="e">
        <f ca="1">_xll.BDP($C925,$E$1)</f>
        <v>#NAME?</v>
      </c>
      <c r="F925" s="1" t="e">
        <f ca="1">_xll.BDP($C925,$F$1)</f>
        <v>#NAME?</v>
      </c>
      <c r="G925" s="1" t="e">
        <f ca="1">_xll.BDP($C925,$G$1)</f>
        <v>#NAME?</v>
      </c>
      <c r="H925" s="1" t="e">
        <f ca="1">_xll.BDP($C925,$H$1)</f>
        <v>#NAME?</v>
      </c>
      <c r="I925" t="e">
        <f t="shared" ca="1" si="43"/>
        <v>#NAME?</v>
      </c>
      <c r="J925" s="2" t="e">
        <f t="shared" ca="1" si="44"/>
        <v>#NAME?</v>
      </c>
      <c r="K925" s="11" t="e">
        <f ca="1">_xll.BDP($C925,$K$1)</f>
        <v>#NAME?</v>
      </c>
      <c r="L925" s="10" t="e">
        <f ca="1">_xll.BDP(C925,$L$1)</f>
        <v>#NAME?</v>
      </c>
      <c r="M925" s="10"/>
    </row>
    <row r="926" spans="1:13" x14ac:dyDescent="0.25">
      <c r="A926" t="s">
        <v>4348</v>
      </c>
      <c r="B926" t="s">
        <v>5301</v>
      </c>
      <c r="C926" t="str">
        <f t="shared" si="42"/>
        <v>NAO US Equity</v>
      </c>
      <c r="D926" s="3" t="e">
        <f ca="1">_xll.BDP($C926,$D$1)</f>
        <v>#NAME?</v>
      </c>
      <c r="E926" s="3" t="e">
        <f ca="1">_xll.BDP($C926,$E$1)</f>
        <v>#NAME?</v>
      </c>
      <c r="F926" s="1" t="e">
        <f ca="1">_xll.BDP($C926,$F$1)</f>
        <v>#NAME?</v>
      </c>
      <c r="G926" s="1" t="e">
        <f ca="1">_xll.BDP($C926,$G$1)</f>
        <v>#NAME?</v>
      </c>
      <c r="H926" s="1" t="e">
        <f ca="1">_xll.BDP($C926,$H$1)</f>
        <v>#NAME?</v>
      </c>
      <c r="I926" t="e">
        <f t="shared" ca="1" si="43"/>
        <v>#NAME?</v>
      </c>
      <c r="J926" s="2" t="e">
        <f t="shared" ca="1" si="44"/>
        <v>#NAME?</v>
      </c>
      <c r="K926" s="11" t="e">
        <f ca="1">_xll.BDP($C926,$K$1)</f>
        <v>#NAME?</v>
      </c>
      <c r="L926" s="10" t="e">
        <f ca="1">_xll.BDP(C926,$L$1)</f>
        <v>#NAME?</v>
      </c>
      <c r="M926" s="10"/>
    </row>
    <row r="927" spans="1:13" x14ac:dyDescent="0.25">
      <c r="A927" t="s">
        <v>1697</v>
      </c>
      <c r="B927" t="s">
        <v>5303</v>
      </c>
      <c r="C927" t="str">
        <f t="shared" si="42"/>
        <v>MVIS US Equity</v>
      </c>
      <c r="D927" s="3" t="e">
        <f ca="1">_xll.BDP($C927,$D$1)</f>
        <v>#NAME?</v>
      </c>
      <c r="E927" s="3" t="e">
        <f ca="1">_xll.BDP($C927,$E$1)</f>
        <v>#NAME?</v>
      </c>
      <c r="F927" s="1" t="e">
        <f ca="1">_xll.BDP($C927,$F$1)</f>
        <v>#NAME?</v>
      </c>
      <c r="G927" s="1" t="e">
        <f ca="1">_xll.BDP($C927,$G$1)</f>
        <v>#NAME?</v>
      </c>
      <c r="H927" s="1" t="e">
        <f ca="1">_xll.BDP($C927,$H$1)</f>
        <v>#NAME?</v>
      </c>
      <c r="I927" t="e">
        <f t="shared" ca="1" si="43"/>
        <v>#NAME?</v>
      </c>
      <c r="J927" s="2" t="e">
        <f t="shared" ca="1" si="44"/>
        <v>#NAME?</v>
      </c>
      <c r="K927" s="11" t="e">
        <f ca="1">_xll.BDP($C927,$K$1)</f>
        <v>#NAME?</v>
      </c>
      <c r="L927" s="10" t="e">
        <f ca="1">_xll.BDP(C927,$L$1)</f>
        <v>#NAME?</v>
      </c>
      <c r="M927" s="10"/>
    </row>
    <row r="928" spans="1:13" x14ac:dyDescent="0.25">
      <c r="A928" t="s">
        <v>421</v>
      </c>
      <c r="B928" t="s">
        <v>5303</v>
      </c>
      <c r="C928" t="str">
        <f t="shared" si="42"/>
        <v>CBMG US Equity</v>
      </c>
      <c r="D928" s="3" t="e">
        <f ca="1">_xll.BDP($C928,$D$1)</f>
        <v>#NAME?</v>
      </c>
      <c r="E928" s="3" t="e">
        <f ca="1">_xll.BDP($C928,$E$1)</f>
        <v>#NAME?</v>
      </c>
      <c r="F928" s="1" t="e">
        <f ca="1">_xll.BDP($C928,$F$1)</f>
        <v>#NAME?</v>
      </c>
      <c r="G928" s="1" t="e">
        <f ca="1">_xll.BDP($C928,$G$1)</f>
        <v>#NAME?</v>
      </c>
      <c r="H928" s="1" t="e">
        <f ca="1">_xll.BDP($C928,$H$1)</f>
        <v>#NAME?</v>
      </c>
      <c r="I928" t="e">
        <f t="shared" ca="1" si="43"/>
        <v>#NAME?</v>
      </c>
      <c r="J928" s="2" t="e">
        <f t="shared" ca="1" si="44"/>
        <v>#NAME?</v>
      </c>
      <c r="K928" s="11" t="e">
        <f ca="1">_xll.BDP($C928,$K$1)</f>
        <v>#NAME?</v>
      </c>
      <c r="L928" s="10" t="e">
        <f ca="1">_xll.BDP(C928,$L$1)</f>
        <v>#NAME?</v>
      </c>
      <c r="M928" s="10"/>
    </row>
    <row r="929" spans="1:13" x14ac:dyDescent="0.25">
      <c r="A929" t="s">
        <v>2184</v>
      </c>
      <c r="B929" t="s">
        <v>5303</v>
      </c>
      <c r="C929" t="str">
        <f t="shared" si="42"/>
        <v>RVLT US Equity</v>
      </c>
      <c r="D929" s="3" t="e">
        <f ca="1">_xll.BDP($C929,$D$1)</f>
        <v>#NAME?</v>
      </c>
      <c r="E929" s="3" t="e">
        <f ca="1">_xll.BDP($C929,$E$1)</f>
        <v>#NAME?</v>
      </c>
      <c r="F929" s="1" t="e">
        <f ca="1">_xll.BDP($C929,$F$1)</f>
        <v>#NAME?</v>
      </c>
      <c r="G929" s="1" t="e">
        <f ca="1">_xll.BDP($C929,$G$1)</f>
        <v>#NAME?</v>
      </c>
      <c r="H929" s="1" t="e">
        <f ca="1">_xll.BDP($C929,$H$1)</f>
        <v>#NAME?</v>
      </c>
      <c r="I929" t="e">
        <f t="shared" ca="1" si="43"/>
        <v>#NAME?</v>
      </c>
      <c r="J929" s="2" t="e">
        <f t="shared" ca="1" si="44"/>
        <v>#NAME?</v>
      </c>
      <c r="K929" s="11" t="e">
        <f ca="1">_xll.BDP($C929,$K$1)</f>
        <v>#NAME?</v>
      </c>
      <c r="L929" s="10" t="e">
        <f ca="1">_xll.BDP(C929,$L$1)</f>
        <v>#NAME?</v>
      </c>
      <c r="M929" s="10"/>
    </row>
    <row r="930" spans="1:13" x14ac:dyDescent="0.25">
      <c r="A930" t="s">
        <v>2555</v>
      </c>
      <c r="B930" t="s">
        <v>5303</v>
      </c>
      <c r="C930" t="str">
        <f t="shared" si="42"/>
        <v>UAE US Equity</v>
      </c>
      <c r="D930" s="3" t="e">
        <f ca="1">_xll.BDP($C930,$D$1)</f>
        <v>#NAME?</v>
      </c>
      <c r="E930" s="3" t="e">
        <f ca="1">_xll.BDP($C930,$E$1)</f>
        <v>#NAME?</v>
      </c>
      <c r="F930" s="1" t="e">
        <f ca="1">_xll.BDP($C930,$F$1)</f>
        <v>#NAME?</v>
      </c>
      <c r="G930" s="1" t="e">
        <f ca="1">_xll.BDP($C930,$G$1)</f>
        <v>#NAME?</v>
      </c>
      <c r="H930" s="1" t="e">
        <f ca="1">_xll.BDP($C930,$H$1)</f>
        <v>#NAME?</v>
      </c>
      <c r="I930" t="e">
        <f t="shared" ca="1" si="43"/>
        <v>#NAME?</v>
      </c>
      <c r="J930" s="2" t="e">
        <f t="shared" ca="1" si="44"/>
        <v>#NAME?</v>
      </c>
      <c r="K930" s="11" t="e">
        <f ca="1">_xll.BDP($C930,$K$1)</f>
        <v>#NAME?</v>
      </c>
      <c r="L930" s="10" t="e">
        <f ca="1">_xll.BDP(C930,$L$1)</f>
        <v>#NAME?</v>
      </c>
      <c r="M930" s="10"/>
    </row>
    <row r="931" spans="1:13" x14ac:dyDescent="0.25">
      <c r="A931" t="s">
        <v>1430</v>
      </c>
      <c r="B931" t="s">
        <v>5303</v>
      </c>
      <c r="C931" t="str">
        <f t="shared" si="42"/>
        <v>KMDA US Equity</v>
      </c>
      <c r="D931" s="3" t="e">
        <f ca="1">_xll.BDP($C931,$D$1)</f>
        <v>#NAME?</v>
      </c>
      <c r="E931" s="3" t="e">
        <f ca="1">_xll.BDP($C931,$E$1)</f>
        <v>#NAME?</v>
      </c>
      <c r="F931" s="1" t="e">
        <f ca="1">_xll.BDP($C931,$F$1)</f>
        <v>#NAME?</v>
      </c>
      <c r="G931" s="1" t="e">
        <f ca="1">_xll.BDP($C931,$G$1)</f>
        <v>#NAME?</v>
      </c>
      <c r="H931" s="1" t="e">
        <f ca="1">_xll.BDP($C931,$H$1)</f>
        <v>#NAME?</v>
      </c>
      <c r="I931" t="e">
        <f t="shared" ca="1" si="43"/>
        <v>#NAME?</v>
      </c>
      <c r="J931" s="2" t="e">
        <f t="shared" ca="1" si="44"/>
        <v>#NAME?</v>
      </c>
      <c r="K931" s="11" t="e">
        <f ca="1">_xll.BDP($C931,$K$1)</f>
        <v>#NAME?</v>
      </c>
      <c r="L931" s="10" t="e">
        <f ca="1">_xll.BDP(C931,$L$1)</f>
        <v>#NAME?</v>
      </c>
      <c r="M931" s="10"/>
    </row>
    <row r="932" spans="1:13" x14ac:dyDescent="0.25">
      <c r="A932" t="s">
        <v>1723</v>
      </c>
      <c r="B932" t="s">
        <v>5303</v>
      </c>
      <c r="C932" t="str">
        <f t="shared" si="42"/>
        <v>NCIT US Equity</v>
      </c>
      <c r="D932" s="3" t="e">
        <f ca="1">_xll.BDP($C932,$D$1)</f>
        <v>#NAME?</v>
      </c>
      <c r="E932" s="3" t="e">
        <f ca="1">_xll.BDP($C932,$E$1)</f>
        <v>#NAME?</v>
      </c>
      <c r="F932" s="1" t="e">
        <f ca="1">_xll.BDP($C932,$F$1)</f>
        <v>#NAME?</v>
      </c>
      <c r="G932" s="1" t="e">
        <f ca="1">_xll.BDP($C932,$G$1)</f>
        <v>#NAME?</v>
      </c>
      <c r="H932" s="1" t="e">
        <f ca="1">_xll.BDP($C932,$H$1)</f>
        <v>#NAME?</v>
      </c>
      <c r="I932" t="e">
        <f t="shared" ca="1" si="43"/>
        <v>#NAME?</v>
      </c>
      <c r="J932" s="2" t="e">
        <f t="shared" ca="1" si="44"/>
        <v>#NAME?</v>
      </c>
      <c r="K932" s="11" t="e">
        <f ca="1">_xll.BDP($C932,$K$1)</f>
        <v>#NAME?</v>
      </c>
      <c r="L932" s="10" t="e">
        <f ca="1">_xll.BDP(C932,$L$1)</f>
        <v>#NAME?</v>
      </c>
      <c r="M932" s="10"/>
    </row>
    <row r="933" spans="1:13" x14ac:dyDescent="0.25">
      <c r="A933" t="s">
        <v>5136</v>
      </c>
      <c r="B933" t="s">
        <v>5301</v>
      </c>
      <c r="C933" t="str">
        <f t="shared" si="42"/>
        <v>VCO US Equity</v>
      </c>
      <c r="D933" s="3" t="e">
        <f ca="1">_xll.BDP($C933,$D$1)</f>
        <v>#NAME?</v>
      </c>
      <c r="E933" s="3" t="e">
        <f ca="1">_xll.BDP($C933,$E$1)</f>
        <v>#NAME?</v>
      </c>
      <c r="F933" s="1" t="e">
        <f ca="1">_xll.BDP($C933,$F$1)</f>
        <v>#NAME?</v>
      </c>
      <c r="G933" s="1" t="e">
        <f ca="1">_xll.BDP($C933,$G$1)</f>
        <v>#NAME?</v>
      </c>
      <c r="H933" s="1" t="e">
        <f ca="1">_xll.BDP($C933,$H$1)</f>
        <v>#NAME?</v>
      </c>
      <c r="I933" t="e">
        <f t="shared" ca="1" si="43"/>
        <v>#NAME?</v>
      </c>
      <c r="J933" s="2" t="e">
        <f t="shared" ca="1" si="44"/>
        <v>#NAME?</v>
      </c>
      <c r="K933" s="11" t="e">
        <f ca="1">_xll.BDP($C933,$K$1)</f>
        <v>#NAME?</v>
      </c>
      <c r="L933" s="10" t="e">
        <f ca="1">_xll.BDP(C933,$L$1)</f>
        <v>#NAME?</v>
      </c>
      <c r="M933" s="10"/>
    </row>
    <row r="934" spans="1:13" x14ac:dyDescent="0.25">
      <c r="A934" t="s">
        <v>2099</v>
      </c>
      <c r="B934" t="s">
        <v>5303</v>
      </c>
      <c r="C934" t="str">
        <f t="shared" si="42"/>
        <v>RBCAA US Equity</v>
      </c>
      <c r="D934" s="3" t="e">
        <f ca="1">_xll.BDP($C934,$D$1)</f>
        <v>#NAME?</v>
      </c>
      <c r="E934" s="3" t="e">
        <f ca="1">_xll.BDP($C934,$E$1)</f>
        <v>#NAME?</v>
      </c>
      <c r="F934" s="1" t="e">
        <f ca="1">_xll.BDP($C934,$F$1)</f>
        <v>#NAME?</v>
      </c>
      <c r="G934" s="1" t="e">
        <f ca="1">_xll.BDP($C934,$G$1)</f>
        <v>#NAME?</v>
      </c>
      <c r="H934" s="1" t="e">
        <f ca="1">_xll.BDP($C934,$H$1)</f>
        <v>#NAME?</v>
      </c>
      <c r="I934" t="e">
        <f t="shared" ca="1" si="43"/>
        <v>#NAME?</v>
      </c>
      <c r="J934" s="2" t="e">
        <f t="shared" ca="1" si="44"/>
        <v>#NAME?</v>
      </c>
      <c r="K934" s="11" t="e">
        <f ca="1">_xll.BDP($C934,$K$1)</f>
        <v>#NAME?</v>
      </c>
      <c r="L934" s="10" t="e">
        <f ca="1">_xll.BDP(C934,$L$1)</f>
        <v>#NAME?</v>
      </c>
      <c r="M934" s="10"/>
    </row>
    <row r="935" spans="1:13" x14ac:dyDescent="0.25">
      <c r="A935" t="s">
        <v>906</v>
      </c>
      <c r="B935" t="s">
        <v>5303</v>
      </c>
      <c r="C935" t="str">
        <f t="shared" si="42"/>
        <v>FBMS US Equity</v>
      </c>
      <c r="D935" s="3" t="e">
        <f ca="1">_xll.BDP($C935,$D$1)</f>
        <v>#NAME?</v>
      </c>
      <c r="E935" s="3" t="e">
        <f ca="1">_xll.BDP($C935,$E$1)</f>
        <v>#NAME?</v>
      </c>
      <c r="F935" s="1" t="e">
        <f ca="1">_xll.BDP($C935,$F$1)</f>
        <v>#NAME?</v>
      </c>
      <c r="G935" s="1" t="e">
        <f ca="1">_xll.BDP($C935,$G$1)</f>
        <v>#NAME?</v>
      </c>
      <c r="H935" s="1" t="e">
        <f ca="1">_xll.BDP($C935,$H$1)</f>
        <v>#NAME?</v>
      </c>
      <c r="I935" t="e">
        <f t="shared" ca="1" si="43"/>
        <v>#NAME?</v>
      </c>
      <c r="J935" s="2" t="e">
        <f t="shared" ca="1" si="44"/>
        <v>#NAME?</v>
      </c>
      <c r="K935" s="11" t="e">
        <f ca="1">_xll.BDP($C935,$K$1)</f>
        <v>#NAME?</v>
      </c>
      <c r="L935" s="10" t="e">
        <f ca="1">_xll.BDP(C935,$L$1)</f>
        <v>#NAME?</v>
      </c>
      <c r="M935" s="10"/>
    </row>
    <row r="936" spans="1:13" x14ac:dyDescent="0.25">
      <c r="A936" t="s">
        <v>1735</v>
      </c>
      <c r="B936" t="s">
        <v>5303</v>
      </c>
      <c r="C936" t="str">
        <f t="shared" si="42"/>
        <v>NEOS US Equity</v>
      </c>
      <c r="D936" s="3" t="e">
        <f ca="1">_xll.BDP($C936,$D$1)</f>
        <v>#NAME?</v>
      </c>
      <c r="E936" s="3" t="e">
        <f ca="1">_xll.BDP($C936,$E$1)</f>
        <v>#NAME?</v>
      </c>
      <c r="F936" s="1" t="e">
        <f ca="1">_xll.BDP($C936,$F$1)</f>
        <v>#NAME?</v>
      </c>
      <c r="G936" s="1" t="e">
        <f ca="1">_xll.BDP($C936,$G$1)</f>
        <v>#NAME?</v>
      </c>
      <c r="H936" s="1" t="e">
        <f ca="1">_xll.BDP($C936,$H$1)</f>
        <v>#NAME?</v>
      </c>
      <c r="I936" t="e">
        <f t="shared" ca="1" si="43"/>
        <v>#NAME?</v>
      </c>
      <c r="J936" s="2" t="e">
        <f t="shared" ca="1" si="44"/>
        <v>#NAME?</v>
      </c>
      <c r="K936" s="11" t="e">
        <f ca="1">_xll.BDP($C936,$K$1)</f>
        <v>#NAME?</v>
      </c>
      <c r="L936" s="10" t="e">
        <f ca="1">_xll.BDP(C936,$L$1)</f>
        <v>#NAME?</v>
      </c>
      <c r="M936" s="10"/>
    </row>
    <row r="937" spans="1:13" x14ac:dyDescent="0.25">
      <c r="A937" t="s">
        <v>810</v>
      </c>
      <c r="B937" t="s">
        <v>5303</v>
      </c>
      <c r="C937" t="str">
        <f t="shared" si="42"/>
        <v>EIGR US Equity</v>
      </c>
      <c r="D937" s="3" t="e">
        <f ca="1">_xll.BDP($C937,$D$1)</f>
        <v>#NAME?</v>
      </c>
      <c r="E937" s="3" t="e">
        <f ca="1">_xll.BDP($C937,$E$1)</f>
        <v>#NAME?</v>
      </c>
      <c r="F937" s="1" t="e">
        <f ca="1">_xll.BDP($C937,$F$1)</f>
        <v>#NAME?</v>
      </c>
      <c r="G937" s="1" t="e">
        <f ca="1">_xll.BDP($C937,$G$1)</f>
        <v>#NAME?</v>
      </c>
      <c r="H937" s="1" t="e">
        <f ca="1">_xll.BDP($C937,$H$1)</f>
        <v>#NAME?</v>
      </c>
      <c r="I937" t="e">
        <f t="shared" ca="1" si="43"/>
        <v>#NAME?</v>
      </c>
      <c r="J937" s="2" t="e">
        <f t="shared" ca="1" si="44"/>
        <v>#NAME?</v>
      </c>
      <c r="K937" s="11" t="e">
        <f ca="1">_xll.BDP($C937,$K$1)</f>
        <v>#NAME?</v>
      </c>
      <c r="L937" s="10" t="e">
        <f ca="1">_xll.BDP(C937,$L$1)</f>
        <v>#NAME?</v>
      </c>
      <c r="M937" s="10"/>
    </row>
    <row r="938" spans="1:13" x14ac:dyDescent="0.25">
      <c r="A938" t="s">
        <v>789</v>
      </c>
      <c r="B938" t="s">
        <v>5303</v>
      </c>
      <c r="C938" t="str">
        <f t="shared" si="42"/>
        <v>EDGE US Equity</v>
      </c>
      <c r="D938" s="3" t="e">
        <f ca="1">_xll.BDP($C938,$D$1)</f>
        <v>#NAME?</v>
      </c>
      <c r="E938" s="3" t="e">
        <f ca="1">_xll.BDP($C938,$E$1)</f>
        <v>#NAME?</v>
      </c>
      <c r="F938" s="1" t="e">
        <f ca="1">_xll.BDP($C938,$F$1)</f>
        <v>#NAME?</v>
      </c>
      <c r="G938" s="1" t="e">
        <f ca="1">_xll.BDP($C938,$G$1)</f>
        <v>#NAME?</v>
      </c>
      <c r="H938" s="1" t="e">
        <f ca="1">_xll.BDP($C938,$H$1)</f>
        <v>#NAME?</v>
      </c>
      <c r="I938" t="e">
        <f t="shared" ca="1" si="43"/>
        <v>#NAME?</v>
      </c>
      <c r="J938" s="2" t="e">
        <f t="shared" ca="1" si="44"/>
        <v>#NAME?</v>
      </c>
      <c r="K938" s="11" t="e">
        <f ca="1">_xll.BDP($C938,$K$1)</f>
        <v>#NAME?</v>
      </c>
      <c r="L938" s="10" t="e">
        <f ca="1">_xll.BDP(C938,$L$1)</f>
        <v>#NAME?</v>
      </c>
      <c r="M938" s="10"/>
    </row>
    <row r="939" spans="1:13" x14ac:dyDescent="0.25">
      <c r="A939" t="s">
        <v>1404</v>
      </c>
      <c r="B939" t="s">
        <v>5303</v>
      </c>
      <c r="C939" t="str">
        <f t="shared" si="42"/>
        <v>JVA US Equity</v>
      </c>
      <c r="D939" s="3" t="e">
        <f ca="1">_xll.BDP($C939,$D$1)</f>
        <v>#NAME?</v>
      </c>
      <c r="E939" s="3" t="e">
        <f ca="1">_xll.BDP($C939,$E$1)</f>
        <v>#NAME?</v>
      </c>
      <c r="F939" s="1" t="e">
        <f ca="1">_xll.BDP($C939,$F$1)</f>
        <v>#NAME?</v>
      </c>
      <c r="G939" s="1" t="e">
        <f ca="1">_xll.BDP($C939,$G$1)</f>
        <v>#NAME?</v>
      </c>
      <c r="H939" s="1" t="e">
        <f ca="1">_xll.BDP($C939,$H$1)</f>
        <v>#NAME?</v>
      </c>
      <c r="I939" t="e">
        <f t="shared" ca="1" si="43"/>
        <v>#NAME?</v>
      </c>
      <c r="J939" s="2" t="e">
        <f t="shared" ca="1" si="44"/>
        <v>#NAME?</v>
      </c>
      <c r="K939" s="11" t="e">
        <f ca="1">_xll.BDP($C939,$K$1)</f>
        <v>#NAME?</v>
      </c>
      <c r="L939" s="10" t="e">
        <f ca="1">_xll.BDP(C939,$L$1)</f>
        <v>#NAME?</v>
      </c>
      <c r="M939" s="10"/>
    </row>
    <row r="940" spans="1:13" x14ac:dyDescent="0.25">
      <c r="A940" t="s">
        <v>1075</v>
      </c>
      <c r="B940" t="s">
        <v>5303</v>
      </c>
      <c r="C940" t="str">
        <f t="shared" si="42"/>
        <v>GEC US Equity</v>
      </c>
      <c r="D940" s="3" t="e">
        <f ca="1">_xll.BDP($C940,$D$1)</f>
        <v>#NAME?</v>
      </c>
      <c r="E940" s="3" t="e">
        <f ca="1">_xll.BDP($C940,$E$1)</f>
        <v>#NAME?</v>
      </c>
      <c r="F940" s="1" t="e">
        <f ca="1">_xll.BDP($C940,$F$1)</f>
        <v>#NAME?</v>
      </c>
      <c r="G940" s="1" t="e">
        <f ca="1">_xll.BDP($C940,$G$1)</f>
        <v>#NAME?</v>
      </c>
      <c r="H940" s="1" t="e">
        <f ca="1">_xll.BDP($C940,$H$1)</f>
        <v>#NAME?</v>
      </c>
      <c r="I940" t="e">
        <f t="shared" ca="1" si="43"/>
        <v>#NAME?</v>
      </c>
      <c r="J940" s="2" t="e">
        <f t="shared" ca="1" si="44"/>
        <v>#NAME?</v>
      </c>
      <c r="K940" s="11" t="e">
        <f ca="1">_xll.BDP($C940,$K$1)</f>
        <v>#NAME?</v>
      </c>
      <c r="L940" s="10" t="e">
        <f ca="1">_xll.BDP(C940,$L$1)</f>
        <v>#NAME?</v>
      </c>
      <c r="M940" s="10"/>
    </row>
    <row r="941" spans="1:13" x14ac:dyDescent="0.25">
      <c r="A941" t="s">
        <v>1435</v>
      </c>
      <c r="B941" t="s">
        <v>5303</v>
      </c>
      <c r="C941" t="str">
        <f t="shared" si="42"/>
        <v>KOOL US Equity</v>
      </c>
      <c r="D941" s="3" t="e">
        <f ca="1">_xll.BDP($C941,$D$1)</f>
        <v>#NAME?</v>
      </c>
      <c r="E941" s="3" t="e">
        <f ca="1">_xll.BDP($C941,$E$1)</f>
        <v>#NAME?</v>
      </c>
      <c r="F941" s="1" t="e">
        <f ca="1">_xll.BDP($C941,$F$1)</f>
        <v>#NAME?</v>
      </c>
      <c r="G941" s="1" t="e">
        <f ca="1">_xll.BDP($C941,$G$1)</f>
        <v>#NAME?</v>
      </c>
      <c r="H941" s="1" t="e">
        <f ca="1">_xll.BDP($C941,$H$1)</f>
        <v>#NAME?</v>
      </c>
      <c r="I941" t="e">
        <f t="shared" ca="1" si="43"/>
        <v>#NAME?</v>
      </c>
      <c r="J941" s="2" t="e">
        <f t="shared" ca="1" si="44"/>
        <v>#NAME?</v>
      </c>
      <c r="K941" s="11" t="e">
        <f ca="1">_xll.BDP($C941,$K$1)</f>
        <v>#NAME?</v>
      </c>
      <c r="L941" s="10" t="e">
        <f ca="1">_xll.BDP(C941,$L$1)</f>
        <v>#NAME?</v>
      </c>
      <c r="M941" s="10"/>
    </row>
    <row r="942" spans="1:13" x14ac:dyDescent="0.25">
      <c r="A942" t="s">
        <v>1421</v>
      </c>
      <c r="B942" t="s">
        <v>5303</v>
      </c>
      <c r="C942" t="str">
        <f t="shared" si="42"/>
        <v>KIN US Equity</v>
      </c>
      <c r="D942" s="3" t="e">
        <f ca="1">_xll.BDP($C942,$D$1)</f>
        <v>#NAME?</v>
      </c>
      <c r="E942" s="3" t="e">
        <f ca="1">_xll.BDP($C942,$E$1)</f>
        <v>#NAME?</v>
      </c>
      <c r="F942" s="1" t="e">
        <f ca="1">_xll.BDP($C942,$F$1)</f>
        <v>#NAME?</v>
      </c>
      <c r="G942" s="1" t="e">
        <f ca="1">_xll.BDP($C942,$G$1)</f>
        <v>#NAME?</v>
      </c>
      <c r="H942" s="1" t="e">
        <f ca="1">_xll.BDP($C942,$H$1)</f>
        <v>#NAME?</v>
      </c>
      <c r="I942" t="e">
        <f t="shared" ca="1" si="43"/>
        <v>#NAME?</v>
      </c>
      <c r="J942" s="2" t="e">
        <f t="shared" ca="1" si="44"/>
        <v>#NAME?</v>
      </c>
      <c r="K942" s="11" t="e">
        <f ca="1">_xll.BDP($C942,$K$1)</f>
        <v>#NAME?</v>
      </c>
      <c r="L942" s="10" t="e">
        <f ca="1">_xll.BDP(C942,$L$1)</f>
        <v>#NAME?</v>
      </c>
      <c r="M942" s="10"/>
    </row>
    <row r="943" spans="1:13" x14ac:dyDescent="0.25">
      <c r="A943" t="s">
        <v>4261</v>
      </c>
      <c r="B943" t="s">
        <v>5301</v>
      </c>
      <c r="C943" t="str">
        <f t="shared" si="42"/>
        <v>MNI US Equity</v>
      </c>
      <c r="D943" s="3" t="e">
        <f ca="1">_xll.BDP($C943,$D$1)</f>
        <v>#NAME?</v>
      </c>
      <c r="E943" s="3" t="e">
        <f ca="1">_xll.BDP($C943,$E$1)</f>
        <v>#NAME?</v>
      </c>
      <c r="F943" s="1" t="e">
        <f ca="1">_xll.BDP($C943,$F$1)</f>
        <v>#NAME?</v>
      </c>
      <c r="G943" s="1" t="e">
        <f ca="1">_xll.BDP($C943,$G$1)</f>
        <v>#NAME?</v>
      </c>
      <c r="H943" s="1" t="e">
        <f ca="1">_xll.BDP($C943,$H$1)</f>
        <v>#NAME?</v>
      </c>
      <c r="I943" t="e">
        <f t="shared" ca="1" si="43"/>
        <v>#NAME?</v>
      </c>
      <c r="J943" s="2" t="e">
        <f t="shared" ca="1" si="44"/>
        <v>#NAME?</v>
      </c>
      <c r="K943" s="11" t="e">
        <f ca="1">_xll.BDP($C943,$K$1)</f>
        <v>#NAME?</v>
      </c>
      <c r="L943" s="10" t="e">
        <f ca="1">_xll.BDP(C943,$L$1)</f>
        <v>#NAME?</v>
      </c>
      <c r="M943" s="10"/>
    </row>
    <row r="944" spans="1:13" x14ac:dyDescent="0.25">
      <c r="A944" t="s">
        <v>5177</v>
      </c>
      <c r="B944" t="s">
        <v>5301</v>
      </c>
      <c r="C944" t="str">
        <f t="shared" si="42"/>
        <v>VSLR US Equity</v>
      </c>
      <c r="D944" s="3" t="e">
        <f ca="1">_xll.BDP($C944,$D$1)</f>
        <v>#NAME?</v>
      </c>
      <c r="E944" s="3" t="e">
        <f ca="1">_xll.BDP($C944,$E$1)</f>
        <v>#NAME?</v>
      </c>
      <c r="F944" s="1" t="e">
        <f ca="1">_xll.BDP($C944,$F$1)</f>
        <v>#NAME?</v>
      </c>
      <c r="G944" s="1" t="e">
        <f ca="1">_xll.BDP($C944,$G$1)</f>
        <v>#NAME?</v>
      </c>
      <c r="H944" s="1" t="e">
        <f ca="1">_xll.BDP($C944,$H$1)</f>
        <v>#NAME?</v>
      </c>
      <c r="I944" t="e">
        <f t="shared" ca="1" si="43"/>
        <v>#NAME?</v>
      </c>
      <c r="J944" s="2" t="e">
        <f t="shared" ca="1" si="44"/>
        <v>#NAME?</v>
      </c>
      <c r="K944" s="11" t="e">
        <f ca="1">_xll.BDP($C944,$K$1)</f>
        <v>#NAME?</v>
      </c>
      <c r="L944" s="10" t="e">
        <f ca="1">_xll.BDP(C944,$L$1)</f>
        <v>#NAME?</v>
      </c>
      <c r="M944" s="10"/>
    </row>
    <row r="945" spans="1:13" x14ac:dyDescent="0.25">
      <c r="A945" t="s">
        <v>2079</v>
      </c>
      <c r="B945" t="s">
        <v>5303</v>
      </c>
      <c r="C945" t="str">
        <f t="shared" si="42"/>
        <v>QQQC US Equity</v>
      </c>
      <c r="D945" s="3" t="e">
        <f ca="1">_xll.BDP($C945,$D$1)</f>
        <v>#NAME?</v>
      </c>
      <c r="E945" s="3" t="e">
        <f ca="1">_xll.BDP($C945,$E$1)</f>
        <v>#NAME?</v>
      </c>
      <c r="F945" s="1" t="e">
        <f ca="1">_xll.BDP($C945,$F$1)</f>
        <v>#NAME?</v>
      </c>
      <c r="G945" s="1" t="e">
        <f ca="1">_xll.BDP($C945,$G$1)</f>
        <v>#NAME?</v>
      </c>
      <c r="H945" s="1" t="e">
        <f ca="1">_xll.BDP($C945,$H$1)</f>
        <v>#NAME?</v>
      </c>
      <c r="I945" t="e">
        <f t="shared" ca="1" si="43"/>
        <v>#NAME?</v>
      </c>
      <c r="J945" s="2" t="e">
        <f t="shared" ca="1" si="44"/>
        <v>#NAME?</v>
      </c>
      <c r="K945" s="11" t="e">
        <f ca="1">_xll.BDP($C945,$K$1)</f>
        <v>#NAME?</v>
      </c>
      <c r="L945" s="10" t="e">
        <f ca="1">_xll.BDP(C945,$L$1)</f>
        <v>#NAME?</v>
      </c>
      <c r="M945" s="10"/>
    </row>
    <row r="946" spans="1:13" x14ac:dyDescent="0.25">
      <c r="A946" t="s">
        <v>747</v>
      </c>
      <c r="B946" t="s">
        <v>5303</v>
      </c>
      <c r="C946" t="str">
        <f t="shared" si="42"/>
        <v>DTEA US Equity</v>
      </c>
      <c r="D946" s="3" t="e">
        <f ca="1">_xll.BDP($C946,$D$1)</f>
        <v>#NAME?</v>
      </c>
      <c r="E946" s="3" t="e">
        <f ca="1">_xll.BDP($C946,$E$1)</f>
        <v>#NAME?</v>
      </c>
      <c r="F946" s="1" t="e">
        <f ca="1">_xll.BDP($C946,$F$1)</f>
        <v>#NAME?</v>
      </c>
      <c r="G946" s="1" t="e">
        <f ca="1">_xll.BDP($C946,$G$1)</f>
        <v>#NAME?</v>
      </c>
      <c r="H946" s="1" t="e">
        <f ca="1">_xll.BDP($C946,$H$1)</f>
        <v>#NAME?</v>
      </c>
      <c r="I946" t="e">
        <f t="shared" ca="1" si="43"/>
        <v>#NAME?</v>
      </c>
      <c r="J946" s="2" t="e">
        <f t="shared" ca="1" si="44"/>
        <v>#NAME?</v>
      </c>
      <c r="K946" s="11" t="e">
        <f ca="1">_xll.BDP($C946,$K$1)</f>
        <v>#NAME?</v>
      </c>
      <c r="L946" s="10" t="e">
        <f ca="1">_xll.BDP(C946,$L$1)</f>
        <v>#NAME?</v>
      </c>
      <c r="M946" s="10"/>
    </row>
    <row r="947" spans="1:13" x14ac:dyDescent="0.25">
      <c r="A947" t="s">
        <v>741</v>
      </c>
      <c r="B947" t="s">
        <v>5303</v>
      </c>
      <c r="C947" t="str">
        <f t="shared" si="42"/>
        <v>DSCI US Equity</v>
      </c>
      <c r="D947" s="3" t="e">
        <f ca="1">_xll.BDP($C947,$D$1)</f>
        <v>#NAME?</v>
      </c>
      <c r="E947" s="3" t="e">
        <f ca="1">_xll.BDP($C947,$E$1)</f>
        <v>#NAME?</v>
      </c>
      <c r="F947" s="1" t="e">
        <f ca="1">_xll.BDP($C947,$F$1)</f>
        <v>#NAME?</v>
      </c>
      <c r="G947" s="1" t="e">
        <f ca="1">_xll.BDP($C947,$G$1)</f>
        <v>#NAME?</v>
      </c>
      <c r="H947" s="1" t="e">
        <f ca="1">_xll.BDP($C947,$H$1)</f>
        <v>#NAME?</v>
      </c>
      <c r="I947" t="e">
        <f t="shared" ca="1" si="43"/>
        <v>#NAME?</v>
      </c>
      <c r="J947" s="2" t="e">
        <f t="shared" ca="1" si="44"/>
        <v>#NAME?</v>
      </c>
      <c r="K947" s="11" t="e">
        <f ca="1">_xll.BDP($C947,$K$1)</f>
        <v>#NAME?</v>
      </c>
      <c r="L947" s="10" t="e">
        <f ca="1">_xll.BDP(C947,$L$1)</f>
        <v>#NAME?</v>
      </c>
      <c r="M947" s="10"/>
    </row>
    <row r="948" spans="1:13" x14ac:dyDescent="0.25">
      <c r="A948" t="s">
        <v>189</v>
      </c>
      <c r="B948" t="s">
        <v>5303</v>
      </c>
      <c r="C948" t="str">
        <f t="shared" si="42"/>
        <v>ARGS US Equity</v>
      </c>
      <c r="D948" s="3" t="e">
        <f ca="1">_xll.BDP($C948,$D$1)</f>
        <v>#NAME?</v>
      </c>
      <c r="E948" s="3" t="e">
        <f ca="1">_xll.BDP($C948,$E$1)</f>
        <v>#NAME?</v>
      </c>
      <c r="F948" s="1" t="e">
        <f ca="1">_xll.BDP($C948,$F$1)</f>
        <v>#NAME?</v>
      </c>
      <c r="G948" s="1" t="e">
        <f ca="1">_xll.BDP($C948,$G$1)</f>
        <v>#NAME?</v>
      </c>
      <c r="H948" s="1" t="e">
        <f ca="1">_xll.BDP($C948,$H$1)</f>
        <v>#NAME?</v>
      </c>
      <c r="I948" t="e">
        <f t="shared" ca="1" si="43"/>
        <v>#NAME?</v>
      </c>
      <c r="J948" s="2" t="e">
        <f t="shared" ca="1" si="44"/>
        <v>#NAME?</v>
      </c>
      <c r="K948" s="11" t="e">
        <f ca="1">_xll.BDP($C948,$K$1)</f>
        <v>#NAME?</v>
      </c>
      <c r="L948" s="10" t="e">
        <f ca="1">_xll.BDP(C948,$L$1)</f>
        <v>#NAME?</v>
      </c>
      <c r="M948" s="10"/>
    </row>
    <row r="949" spans="1:13" x14ac:dyDescent="0.25">
      <c r="A949" t="s">
        <v>2445</v>
      </c>
      <c r="B949" t="s">
        <v>5303</v>
      </c>
      <c r="C949" t="str">
        <f t="shared" si="42"/>
        <v>TAYD US Equity</v>
      </c>
      <c r="D949" s="3" t="e">
        <f ca="1">_xll.BDP($C949,$D$1)</f>
        <v>#NAME?</v>
      </c>
      <c r="E949" s="3" t="e">
        <f ca="1">_xll.BDP($C949,$E$1)</f>
        <v>#NAME?</v>
      </c>
      <c r="F949" s="1" t="e">
        <f ca="1">_xll.BDP($C949,$F$1)</f>
        <v>#NAME?</v>
      </c>
      <c r="G949" s="1" t="e">
        <f ca="1">_xll.BDP($C949,$G$1)</f>
        <v>#NAME?</v>
      </c>
      <c r="H949" s="1" t="e">
        <f ca="1">_xll.BDP($C949,$H$1)</f>
        <v>#NAME?</v>
      </c>
      <c r="I949" t="e">
        <f t="shared" ca="1" si="43"/>
        <v>#NAME?</v>
      </c>
      <c r="J949" s="2" t="e">
        <f t="shared" ca="1" si="44"/>
        <v>#NAME?</v>
      </c>
      <c r="K949" s="11" t="e">
        <f ca="1">_xll.BDP($C949,$K$1)</f>
        <v>#NAME?</v>
      </c>
      <c r="L949" s="10" t="e">
        <f ca="1">_xll.BDP(C949,$L$1)</f>
        <v>#NAME?</v>
      </c>
      <c r="M949" s="10"/>
    </row>
    <row r="950" spans="1:13" x14ac:dyDescent="0.25">
      <c r="A950" t="s">
        <v>2606</v>
      </c>
      <c r="B950" t="s">
        <v>5303</v>
      </c>
      <c r="C950" t="str">
        <f t="shared" si="42"/>
        <v>UTSI US Equity</v>
      </c>
      <c r="D950" s="3" t="e">
        <f ca="1">_xll.BDP($C950,$D$1)</f>
        <v>#NAME?</v>
      </c>
      <c r="E950" s="3" t="e">
        <f ca="1">_xll.BDP($C950,$E$1)</f>
        <v>#NAME?</v>
      </c>
      <c r="F950" s="1" t="e">
        <f ca="1">_xll.BDP($C950,$F$1)</f>
        <v>#NAME?</v>
      </c>
      <c r="G950" s="1" t="e">
        <f ca="1">_xll.BDP($C950,$G$1)</f>
        <v>#NAME?</v>
      </c>
      <c r="H950" s="1" t="e">
        <f ca="1">_xll.BDP($C950,$H$1)</f>
        <v>#NAME?</v>
      </c>
      <c r="I950" t="e">
        <f t="shared" ca="1" si="43"/>
        <v>#NAME?</v>
      </c>
      <c r="J950" s="2" t="e">
        <f t="shared" ca="1" si="44"/>
        <v>#NAME?</v>
      </c>
      <c r="K950" s="11" t="e">
        <f ca="1">_xll.BDP($C950,$K$1)</f>
        <v>#NAME?</v>
      </c>
      <c r="L950" s="10" t="e">
        <f ca="1">_xll.BDP(C950,$L$1)</f>
        <v>#NAME?</v>
      </c>
      <c r="M950" s="10"/>
    </row>
    <row r="951" spans="1:13" x14ac:dyDescent="0.25">
      <c r="A951" t="s">
        <v>4331</v>
      </c>
      <c r="B951" t="s">
        <v>5301</v>
      </c>
      <c r="C951" t="str">
        <f t="shared" si="42"/>
        <v>MXE US Equity</v>
      </c>
      <c r="D951" s="3" t="e">
        <f ca="1">_xll.BDP($C951,$D$1)</f>
        <v>#NAME?</v>
      </c>
      <c r="E951" s="3" t="e">
        <f ca="1">_xll.BDP($C951,$E$1)</f>
        <v>#NAME?</v>
      </c>
      <c r="F951" s="1" t="e">
        <f ca="1">_xll.BDP($C951,$F$1)</f>
        <v>#NAME?</v>
      </c>
      <c r="G951" s="1" t="e">
        <f ca="1">_xll.BDP($C951,$G$1)</f>
        <v>#NAME?</v>
      </c>
      <c r="H951" s="1" t="e">
        <f ca="1">_xll.BDP($C951,$H$1)</f>
        <v>#NAME?</v>
      </c>
      <c r="I951" t="e">
        <f t="shared" ca="1" si="43"/>
        <v>#NAME?</v>
      </c>
      <c r="J951" s="2" t="e">
        <f t="shared" ca="1" si="44"/>
        <v>#NAME?</v>
      </c>
      <c r="K951" s="11" t="e">
        <f ca="1">_xll.BDP($C951,$K$1)</f>
        <v>#NAME?</v>
      </c>
      <c r="L951" s="10" t="e">
        <f ca="1">_xll.BDP(C951,$L$1)</f>
        <v>#NAME?</v>
      </c>
      <c r="M951" s="10"/>
    </row>
    <row r="952" spans="1:13" x14ac:dyDescent="0.25">
      <c r="A952" t="s">
        <v>650</v>
      </c>
      <c r="B952" t="s">
        <v>5303</v>
      </c>
      <c r="C952" t="str">
        <f t="shared" si="42"/>
        <v>CUBA US Equity</v>
      </c>
      <c r="D952" s="3" t="e">
        <f ca="1">_xll.BDP($C952,$D$1)</f>
        <v>#NAME?</v>
      </c>
      <c r="E952" s="3" t="e">
        <f ca="1">_xll.BDP($C952,$E$1)</f>
        <v>#NAME?</v>
      </c>
      <c r="F952" s="1" t="e">
        <f ca="1">_xll.BDP($C952,$F$1)</f>
        <v>#NAME?</v>
      </c>
      <c r="G952" s="1" t="e">
        <f ca="1">_xll.BDP($C952,$G$1)</f>
        <v>#NAME?</v>
      </c>
      <c r="H952" s="1" t="e">
        <f ca="1">_xll.BDP($C952,$H$1)</f>
        <v>#NAME?</v>
      </c>
      <c r="I952" t="e">
        <f t="shared" ca="1" si="43"/>
        <v>#NAME?</v>
      </c>
      <c r="J952" s="2" t="e">
        <f t="shared" ca="1" si="44"/>
        <v>#NAME?</v>
      </c>
      <c r="K952" s="11" t="e">
        <f ca="1">_xll.BDP($C952,$K$1)</f>
        <v>#NAME?</v>
      </c>
      <c r="L952" s="10" t="e">
        <f ca="1">_xll.BDP(C952,$L$1)</f>
        <v>#NAME?</v>
      </c>
      <c r="M952" s="10"/>
    </row>
    <row r="953" spans="1:13" x14ac:dyDescent="0.25">
      <c r="A953" t="s">
        <v>2513</v>
      </c>
      <c r="B953" t="s">
        <v>5303</v>
      </c>
      <c r="C953" t="str">
        <f t="shared" si="42"/>
        <v>TROV US Equity</v>
      </c>
      <c r="D953" s="3" t="e">
        <f ca="1">_xll.BDP($C953,$D$1)</f>
        <v>#NAME?</v>
      </c>
      <c r="E953" s="3" t="e">
        <f ca="1">_xll.BDP($C953,$E$1)</f>
        <v>#NAME?</v>
      </c>
      <c r="F953" s="1" t="e">
        <f ca="1">_xll.BDP($C953,$F$1)</f>
        <v>#NAME?</v>
      </c>
      <c r="G953" s="1" t="e">
        <f ca="1">_xll.BDP($C953,$G$1)</f>
        <v>#NAME?</v>
      </c>
      <c r="H953" s="1" t="e">
        <f ca="1">_xll.BDP($C953,$H$1)</f>
        <v>#NAME?</v>
      </c>
      <c r="I953" t="e">
        <f t="shared" ca="1" si="43"/>
        <v>#NAME?</v>
      </c>
      <c r="J953" s="2" t="e">
        <f t="shared" ca="1" si="44"/>
        <v>#NAME?</v>
      </c>
      <c r="K953" s="11" t="e">
        <f ca="1">_xll.BDP($C953,$K$1)</f>
        <v>#NAME?</v>
      </c>
      <c r="L953" s="10" t="e">
        <f ca="1">_xll.BDP(C953,$L$1)</f>
        <v>#NAME?</v>
      </c>
      <c r="M953" s="10"/>
    </row>
    <row r="954" spans="1:13" x14ac:dyDescent="0.25">
      <c r="A954" t="s">
        <v>4581</v>
      </c>
      <c r="B954" t="s">
        <v>5301</v>
      </c>
      <c r="C954" t="str">
        <f t="shared" si="42"/>
        <v>PER US Equity</v>
      </c>
      <c r="D954" s="3" t="e">
        <f ca="1">_xll.BDP($C954,$D$1)</f>
        <v>#NAME?</v>
      </c>
      <c r="E954" s="3" t="e">
        <f ca="1">_xll.BDP($C954,$E$1)</f>
        <v>#NAME?</v>
      </c>
      <c r="F954" s="1" t="e">
        <f ca="1">_xll.BDP($C954,$F$1)</f>
        <v>#NAME?</v>
      </c>
      <c r="G954" s="1" t="e">
        <f ca="1">_xll.BDP($C954,$G$1)</f>
        <v>#NAME?</v>
      </c>
      <c r="H954" s="1" t="e">
        <f ca="1">_xll.BDP($C954,$H$1)</f>
        <v>#NAME?</v>
      </c>
      <c r="I954" t="e">
        <f t="shared" ca="1" si="43"/>
        <v>#NAME?</v>
      </c>
      <c r="J954" s="2" t="e">
        <f t="shared" ca="1" si="44"/>
        <v>#NAME?</v>
      </c>
      <c r="K954" s="11" t="e">
        <f ca="1">_xll.BDP($C954,$K$1)</f>
        <v>#NAME?</v>
      </c>
      <c r="L954" s="10" t="e">
        <f ca="1">_xll.BDP(C954,$L$1)</f>
        <v>#NAME?</v>
      </c>
      <c r="M954" s="10"/>
    </row>
    <row r="955" spans="1:13" x14ac:dyDescent="0.25">
      <c r="A955" t="s">
        <v>1489</v>
      </c>
      <c r="B955" t="s">
        <v>5303</v>
      </c>
      <c r="C955" t="str">
        <f t="shared" si="42"/>
        <v>LIVE US Equity</v>
      </c>
      <c r="D955" s="3" t="e">
        <f ca="1">_xll.BDP($C955,$D$1)</f>
        <v>#NAME?</v>
      </c>
      <c r="E955" s="3" t="e">
        <f ca="1">_xll.BDP($C955,$E$1)</f>
        <v>#NAME?</v>
      </c>
      <c r="F955" s="1" t="e">
        <f ca="1">_xll.BDP($C955,$F$1)</f>
        <v>#NAME?</v>
      </c>
      <c r="G955" s="1" t="e">
        <f ca="1">_xll.BDP($C955,$G$1)</f>
        <v>#NAME?</v>
      </c>
      <c r="H955" s="1" t="e">
        <f ca="1">_xll.BDP($C955,$H$1)</f>
        <v>#NAME?</v>
      </c>
      <c r="I955" t="e">
        <f t="shared" ca="1" si="43"/>
        <v>#NAME?</v>
      </c>
      <c r="J955" s="2" t="e">
        <f t="shared" ca="1" si="44"/>
        <v>#NAME?</v>
      </c>
      <c r="K955" s="11" t="e">
        <f ca="1">_xll.BDP($C955,$K$1)</f>
        <v>#NAME?</v>
      </c>
      <c r="L955" s="10" t="e">
        <f ca="1">_xll.BDP(C955,$L$1)</f>
        <v>#NAME?</v>
      </c>
      <c r="M955" s="10"/>
    </row>
    <row r="956" spans="1:13" x14ac:dyDescent="0.25">
      <c r="A956" t="s">
        <v>699</v>
      </c>
      <c r="B956" t="s">
        <v>5303</v>
      </c>
      <c r="C956" t="str">
        <f t="shared" si="42"/>
        <v>DEST US Equity</v>
      </c>
      <c r="D956" s="3" t="e">
        <f ca="1">_xll.BDP($C956,$D$1)</f>
        <v>#NAME?</v>
      </c>
      <c r="E956" s="3" t="e">
        <f ca="1">_xll.BDP($C956,$E$1)</f>
        <v>#NAME?</v>
      </c>
      <c r="F956" s="1" t="e">
        <f ca="1">_xll.BDP($C956,$F$1)</f>
        <v>#NAME?</v>
      </c>
      <c r="G956" s="1" t="e">
        <f ca="1">_xll.BDP($C956,$G$1)</f>
        <v>#NAME?</v>
      </c>
      <c r="H956" s="1" t="e">
        <f ca="1">_xll.BDP($C956,$H$1)</f>
        <v>#NAME?</v>
      </c>
      <c r="I956" t="e">
        <f t="shared" ca="1" si="43"/>
        <v>#NAME?</v>
      </c>
      <c r="J956" s="2" t="e">
        <f t="shared" ca="1" si="44"/>
        <v>#NAME?</v>
      </c>
      <c r="K956" s="11" t="e">
        <f ca="1">_xll.BDP($C956,$K$1)</f>
        <v>#NAME?</v>
      </c>
      <c r="L956" s="10" t="e">
        <f ca="1">_xll.BDP(C956,$L$1)</f>
        <v>#NAME?</v>
      </c>
      <c r="M956" s="10"/>
    </row>
    <row r="957" spans="1:13" x14ac:dyDescent="0.25">
      <c r="A957" t="s">
        <v>1853</v>
      </c>
      <c r="B957" t="s">
        <v>5303</v>
      </c>
      <c r="C957" t="str">
        <f t="shared" si="42"/>
        <v>ONCS US Equity</v>
      </c>
      <c r="D957" s="3" t="e">
        <f ca="1">_xll.BDP($C957,$D$1)</f>
        <v>#NAME?</v>
      </c>
      <c r="E957" s="3" t="e">
        <f ca="1">_xll.BDP($C957,$E$1)</f>
        <v>#NAME?</v>
      </c>
      <c r="F957" s="1" t="e">
        <f ca="1">_xll.BDP($C957,$F$1)</f>
        <v>#NAME?</v>
      </c>
      <c r="G957" s="1" t="e">
        <f ca="1">_xll.BDP($C957,$G$1)</f>
        <v>#NAME?</v>
      </c>
      <c r="H957" s="1" t="e">
        <f ca="1">_xll.BDP($C957,$H$1)</f>
        <v>#NAME?</v>
      </c>
      <c r="I957" t="e">
        <f t="shared" ca="1" si="43"/>
        <v>#NAME?</v>
      </c>
      <c r="J957" s="2" t="e">
        <f t="shared" ca="1" si="44"/>
        <v>#NAME?</v>
      </c>
      <c r="K957" s="11" t="e">
        <f ca="1">_xll.BDP($C957,$K$1)</f>
        <v>#NAME?</v>
      </c>
      <c r="L957" s="10" t="e">
        <f ca="1">_xll.BDP(C957,$L$1)</f>
        <v>#NAME?</v>
      </c>
      <c r="M957" s="10"/>
    </row>
    <row r="958" spans="1:13" x14ac:dyDescent="0.25">
      <c r="A958" t="s">
        <v>3872</v>
      </c>
      <c r="B958" t="s">
        <v>5301</v>
      </c>
      <c r="C958" t="str">
        <f t="shared" si="42"/>
        <v>HMLP US Equity</v>
      </c>
      <c r="D958" s="3" t="e">
        <f ca="1">_xll.BDP($C958,$D$1)</f>
        <v>#NAME?</v>
      </c>
      <c r="E958" s="3" t="e">
        <f ca="1">_xll.BDP($C958,$E$1)</f>
        <v>#NAME?</v>
      </c>
      <c r="F958" s="1" t="e">
        <f ca="1">_xll.BDP($C958,$F$1)</f>
        <v>#NAME?</v>
      </c>
      <c r="G958" s="1" t="e">
        <f ca="1">_xll.BDP($C958,$G$1)</f>
        <v>#NAME?</v>
      </c>
      <c r="H958" s="1" t="e">
        <f ca="1">_xll.BDP($C958,$H$1)</f>
        <v>#NAME?</v>
      </c>
      <c r="I958" t="e">
        <f t="shared" ca="1" si="43"/>
        <v>#NAME?</v>
      </c>
      <c r="J958" s="2" t="e">
        <f t="shared" ca="1" si="44"/>
        <v>#NAME?</v>
      </c>
      <c r="K958" s="11" t="e">
        <f ca="1">_xll.BDP($C958,$K$1)</f>
        <v>#NAME?</v>
      </c>
      <c r="L958" s="10" t="e">
        <f ca="1">_xll.BDP(C958,$L$1)</f>
        <v>#NAME?</v>
      </c>
      <c r="M958" s="10"/>
    </row>
    <row r="959" spans="1:13" x14ac:dyDescent="0.25">
      <c r="A959" t="s">
        <v>2402</v>
      </c>
      <c r="B959" t="s">
        <v>5303</v>
      </c>
      <c r="C959" t="str">
        <f t="shared" si="42"/>
        <v>STPP US Equity</v>
      </c>
      <c r="D959" s="3" t="e">
        <f ca="1">_xll.BDP($C959,$D$1)</f>
        <v>#NAME?</v>
      </c>
      <c r="E959" s="3" t="e">
        <f ca="1">_xll.BDP($C959,$E$1)</f>
        <v>#NAME?</v>
      </c>
      <c r="F959" s="1" t="e">
        <f ca="1">_xll.BDP($C959,$F$1)</f>
        <v>#NAME?</v>
      </c>
      <c r="G959" s="1" t="e">
        <f ca="1">_xll.BDP($C959,$G$1)</f>
        <v>#NAME?</v>
      </c>
      <c r="H959" s="1" t="e">
        <f ca="1">_xll.BDP($C959,$H$1)</f>
        <v>#NAME?</v>
      </c>
      <c r="I959" t="e">
        <f t="shared" ca="1" si="43"/>
        <v>#NAME?</v>
      </c>
      <c r="J959" s="2" t="e">
        <f t="shared" ca="1" si="44"/>
        <v>#NAME?</v>
      </c>
      <c r="K959" s="11" t="e">
        <f ca="1">_xll.BDP($C959,$K$1)</f>
        <v>#NAME?</v>
      </c>
      <c r="L959" s="10" t="e">
        <f ca="1">_xll.BDP(C959,$L$1)</f>
        <v>#NAME?</v>
      </c>
      <c r="M959" s="10"/>
    </row>
    <row r="960" spans="1:13" x14ac:dyDescent="0.25">
      <c r="A960" t="s">
        <v>1096</v>
      </c>
      <c r="B960" t="s">
        <v>5303</v>
      </c>
      <c r="C960" t="str">
        <f t="shared" si="42"/>
        <v>GLDD US Equity</v>
      </c>
      <c r="D960" s="3" t="e">
        <f ca="1">_xll.BDP($C960,$D$1)</f>
        <v>#NAME?</v>
      </c>
      <c r="E960" s="3" t="e">
        <f ca="1">_xll.BDP($C960,$E$1)</f>
        <v>#NAME?</v>
      </c>
      <c r="F960" s="1" t="e">
        <f ca="1">_xll.BDP($C960,$F$1)</f>
        <v>#NAME?</v>
      </c>
      <c r="G960" s="1" t="e">
        <f ca="1">_xll.BDP($C960,$G$1)</f>
        <v>#NAME?</v>
      </c>
      <c r="H960" s="1" t="e">
        <f ca="1">_xll.BDP($C960,$H$1)</f>
        <v>#NAME?</v>
      </c>
      <c r="I960" t="e">
        <f t="shared" ca="1" si="43"/>
        <v>#NAME?</v>
      </c>
      <c r="J960" s="2" t="e">
        <f t="shared" ca="1" si="44"/>
        <v>#NAME?</v>
      </c>
      <c r="K960" s="11" t="e">
        <f ca="1">_xll.BDP($C960,$K$1)</f>
        <v>#NAME?</v>
      </c>
      <c r="L960" s="10" t="e">
        <f ca="1">_xll.BDP(C960,$L$1)</f>
        <v>#NAME?</v>
      </c>
      <c r="M960" s="10"/>
    </row>
    <row r="961" spans="1:13" x14ac:dyDescent="0.25">
      <c r="A961" t="s">
        <v>915</v>
      </c>
      <c r="B961" t="s">
        <v>5303</v>
      </c>
      <c r="C961" t="str">
        <f t="shared" si="42"/>
        <v>FCEL US Equity</v>
      </c>
      <c r="D961" s="3" t="e">
        <f ca="1">_xll.BDP($C961,$D$1)</f>
        <v>#NAME?</v>
      </c>
      <c r="E961" s="3" t="e">
        <f ca="1">_xll.BDP($C961,$E$1)</f>
        <v>#NAME?</v>
      </c>
      <c r="F961" s="1" t="e">
        <f ca="1">_xll.BDP($C961,$F$1)</f>
        <v>#NAME?</v>
      </c>
      <c r="G961" s="1" t="e">
        <f ca="1">_xll.BDP($C961,$G$1)</f>
        <v>#NAME?</v>
      </c>
      <c r="H961" s="1" t="e">
        <f ca="1">_xll.BDP($C961,$H$1)</f>
        <v>#NAME?</v>
      </c>
      <c r="I961" t="e">
        <f t="shared" ca="1" si="43"/>
        <v>#NAME?</v>
      </c>
      <c r="J961" s="2" t="e">
        <f t="shared" ca="1" si="44"/>
        <v>#NAME?</v>
      </c>
      <c r="K961" s="11" t="e">
        <f ca="1">_xll.BDP($C961,$K$1)</f>
        <v>#NAME?</v>
      </c>
      <c r="L961" s="10" t="e">
        <f ca="1">_xll.BDP(C961,$L$1)</f>
        <v>#NAME?</v>
      </c>
      <c r="M961" s="10"/>
    </row>
    <row r="962" spans="1:13" x14ac:dyDescent="0.25">
      <c r="A962" t="s">
        <v>1363</v>
      </c>
      <c r="B962" t="s">
        <v>5303</v>
      </c>
      <c r="C962" t="str">
        <f t="shared" ref="C962:C1025" si="45">A962&amp; " US Equity"</f>
        <v>ITI US Equity</v>
      </c>
      <c r="D962" s="3" t="e">
        <f ca="1">_xll.BDP($C962,$D$1)</f>
        <v>#NAME?</v>
      </c>
      <c r="E962" s="3" t="e">
        <f ca="1">_xll.BDP($C962,$E$1)</f>
        <v>#NAME?</v>
      </c>
      <c r="F962" s="1" t="e">
        <f ca="1">_xll.BDP($C962,$F$1)</f>
        <v>#NAME?</v>
      </c>
      <c r="G962" s="1" t="e">
        <f ca="1">_xll.BDP($C962,$G$1)</f>
        <v>#NAME?</v>
      </c>
      <c r="H962" s="1" t="e">
        <f ca="1">_xll.BDP($C962,$H$1)</f>
        <v>#NAME?</v>
      </c>
      <c r="I962" t="e">
        <f t="shared" ca="1" si="43"/>
        <v>#NAME?</v>
      </c>
      <c r="J962" s="2" t="e">
        <f t="shared" ca="1" si="44"/>
        <v>#NAME?</v>
      </c>
      <c r="K962" s="11" t="e">
        <f ca="1">_xll.BDP($C962,$K$1)</f>
        <v>#NAME?</v>
      </c>
      <c r="L962" s="10" t="e">
        <f ca="1">_xll.BDP(C962,$L$1)</f>
        <v>#NAME?</v>
      </c>
      <c r="M962" s="10"/>
    </row>
    <row r="963" spans="1:13" x14ac:dyDescent="0.25">
      <c r="A963" t="s">
        <v>122</v>
      </c>
      <c r="B963" t="s">
        <v>5303</v>
      </c>
      <c r="C963" t="str">
        <f t="shared" si="45"/>
        <v>ALSK US Equity</v>
      </c>
      <c r="D963" s="3" t="e">
        <f ca="1">_xll.BDP($C963,$D$1)</f>
        <v>#NAME?</v>
      </c>
      <c r="E963" s="3" t="e">
        <f ca="1">_xll.BDP($C963,$E$1)</f>
        <v>#NAME?</v>
      </c>
      <c r="F963" s="1" t="e">
        <f ca="1">_xll.BDP($C963,$F$1)</f>
        <v>#NAME?</v>
      </c>
      <c r="G963" s="1" t="e">
        <f ca="1">_xll.BDP($C963,$G$1)</f>
        <v>#NAME?</v>
      </c>
      <c r="H963" s="1" t="e">
        <f ca="1">_xll.BDP($C963,$H$1)</f>
        <v>#NAME?</v>
      </c>
      <c r="I963" t="e">
        <f t="shared" ref="I963:I1026" ca="1" si="46">IF(40000/E963*0.005&lt;1,1,IF(40000/E963*0.005&gt;40000*0.005,40000*0.005,40000/E963*0.005))</f>
        <v>#NAME?</v>
      </c>
      <c r="J963" s="2" t="e">
        <f t="shared" ref="J963:J1026" ca="1" si="47">I963/40000</f>
        <v>#NAME?</v>
      </c>
      <c r="K963" s="11" t="e">
        <f ca="1">_xll.BDP($C963,$K$1)</f>
        <v>#NAME?</v>
      </c>
      <c r="L963" s="10" t="e">
        <f ca="1">_xll.BDP(C963,$L$1)</f>
        <v>#NAME?</v>
      </c>
      <c r="M963" s="10"/>
    </row>
    <row r="964" spans="1:13" x14ac:dyDescent="0.25">
      <c r="A964" t="s">
        <v>530</v>
      </c>
      <c r="B964" t="s">
        <v>5303</v>
      </c>
      <c r="C964" t="str">
        <f t="shared" si="45"/>
        <v>CLMT US Equity</v>
      </c>
      <c r="D964" s="3" t="e">
        <f ca="1">_xll.BDP($C964,$D$1)</f>
        <v>#NAME?</v>
      </c>
      <c r="E964" s="3" t="e">
        <f ca="1">_xll.BDP($C964,$E$1)</f>
        <v>#NAME?</v>
      </c>
      <c r="F964" s="1" t="e">
        <f ca="1">_xll.BDP($C964,$F$1)</f>
        <v>#NAME?</v>
      </c>
      <c r="G964" s="1" t="e">
        <f ca="1">_xll.BDP($C964,$G$1)</f>
        <v>#NAME?</v>
      </c>
      <c r="H964" s="1" t="e">
        <f ca="1">_xll.BDP($C964,$H$1)</f>
        <v>#NAME?</v>
      </c>
      <c r="I964" t="e">
        <f t="shared" ca="1" si="46"/>
        <v>#NAME?</v>
      </c>
      <c r="J964" s="2" t="e">
        <f t="shared" ca="1" si="47"/>
        <v>#NAME?</v>
      </c>
      <c r="K964" s="11" t="e">
        <f ca="1">_xll.BDP($C964,$K$1)</f>
        <v>#NAME?</v>
      </c>
      <c r="L964" s="10" t="e">
        <f ca="1">_xll.BDP(C964,$L$1)</f>
        <v>#NAME?</v>
      </c>
      <c r="M964" s="10"/>
    </row>
    <row r="965" spans="1:13" x14ac:dyDescent="0.25">
      <c r="A965" t="s">
        <v>1523</v>
      </c>
      <c r="B965" t="s">
        <v>5303</v>
      </c>
      <c r="C965" t="str">
        <f t="shared" si="45"/>
        <v>LPTH US Equity</v>
      </c>
      <c r="D965" s="3" t="e">
        <f ca="1">_xll.BDP($C965,$D$1)</f>
        <v>#NAME?</v>
      </c>
      <c r="E965" s="3" t="e">
        <f ca="1">_xll.BDP($C965,$E$1)</f>
        <v>#NAME?</v>
      </c>
      <c r="F965" s="1" t="e">
        <f ca="1">_xll.BDP($C965,$F$1)</f>
        <v>#NAME?</v>
      </c>
      <c r="G965" s="1" t="e">
        <f ca="1">_xll.BDP($C965,$G$1)</f>
        <v>#NAME?</v>
      </c>
      <c r="H965" s="1" t="e">
        <f ca="1">_xll.BDP($C965,$H$1)</f>
        <v>#NAME?</v>
      </c>
      <c r="I965" t="e">
        <f t="shared" ca="1" si="46"/>
        <v>#NAME?</v>
      </c>
      <c r="J965" s="2" t="e">
        <f t="shared" ca="1" si="47"/>
        <v>#NAME?</v>
      </c>
      <c r="K965" s="11" t="e">
        <f ca="1">_xll.BDP($C965,$K$1)</f>
        <v>#NAME?</v>
      </c>
      <c r="L965" s="10" t="e">
        <f ca="1">_xll.BDP(C965,$L$1)</f>
        <v>#NAME?</v>
      </c>
      <c r="M965" s="10"/>
    </row>
    <row r="966" spans="1:13" x14ac:dyDescent="0.25">
      <c r="A966" t="s">
        <v>3877</v>
      </c>
      <c r="B966" t="s">
        <v>5301</v>
      </c>
      <c r="C966" t="str">
        <f t="shared" si="45"/>
        <v>HNR US Equity</v>
      </c>
      <c r="D966" s="3" t="e">
        <f ca="1">_xll.BDP($C966,$D$1)</f>
        <v>#NAME?</v>
      </c>
      <c r="E966" s="3" t="e">
        <f ca="1">_xll.BDP($C966,$E$1)</f>
        <v>#NAME?</v>
      </c>
      <c r="F966" s="1" t="e">
        <f ca="1">_xll.BDP($C966,$F$1)</f>
        <v>#NAME?</v>
      </c>
      <c r="G966" s="1" t="e">
        <f ca="1">_xll.BDP($C966,$G$1)</f>
        <v>#NAME?</v>
      </c>
      <c r="H966" s="1" t="e">
        <f ca="1">_xll.BDP($C966,$H$1)</f>
        <v>#NAME?</v>
      </c>
      <c r="I966" t="e">
        <f t="shared" ca="1" si="46"/>
        <v>#NAME?</v>
      </c>
      <c r="J966" s="2" t="e">
        <f t="shared" ca="1" si="47"/>
        <v>#NAME?</v>
      </c>
      <c r="K966" s="11" t="e">
        <f ca="1">_xll.BDP($C966,$K$1)</f>
        <v>#NAME?</v>
      </c>
      <c r="L966" s="10" t="e">
        <f ca="1">_xll.BDP(C966,$L$1)</f>
        <v>#NAME?</v>
      </c>
      <c r="M966" s="10"/>
    </row>
    <row r="967" spans="1:13" x14ac:dyDescent="0.25">
      <c r="A967" t="s">
        <v>1271</v>
      </c>
      <c r="B967" t="s">
        <v>5303</v>
      </c>
      <c r="C967" t="str">
        <f t="shared" si="45"/>
        <v>IDSY US Equity</v>
      </c>
      <c r="D967" s="3" t="e">
        <f ca="1">_xll.BDP($C967,$D$1)</f>
        <v>#NAME?</v>
      </c>
      <c r="E967" s="3" t="e">
        <f ca="1">_xll.BDP($C967,$E$1)</f>
        <v>#NAME?</v>
      </c>
      <c r="F967" s="1" t="e">
        <f ca="1">_xll.BDP($C967,$F$1)</f>
        <v>#NAME?</v>
      </c>
      <c r="G967" s="1" t="e">
        <f ca="1">_xll.BDP($C967,$G$1)</f>
        <v>#NAME?</v>
      </c>
      <c r="H967" s="1" t="e">
        <f ca="1">_xll.BDP($C967,$H$1)</f>
        <v>#NAME?</v>
      </c>
      <c r="I967" t="e">
        <f t="shared" ca="1" si="46"/>
        <v>#NAME?</v>
      </c>
      <c r="J967" s="2" t="e">
        <f t="shared" ca="1" si="47"/>
        <v>#NAME?</v>
      </c>
      <c r="K967" s="11" t="e">
        <f ca="1">_xll.BDP($C967,$K$1)</f>
        <v>#NAME?</v>
      </c>
      <c r="L967" s="10" t="e">
        <f ca="1">_xll.BDP(C967,$L$1)</f>
        <v>#NAME?</v>
      </c>
      <c r="M967" s="10"/>
    </row>
    <row r="968" spans="1:13" x14ac:dyDescent="0.25">
      <c r="A968" t="s">
        <v>1903</v>
      </c>
      <c r="B968" t="s">
        <v>5303</v>
      </c>
      <c r="C968" t="str">
        <f t="shared" si="45"/>
        <v>PBBI US Equity</v>
      </c>
      <c r="D968" s="3" t="e">
        <f ca="1">_xll.BDP($C968,$D$1)</f>
        <v>#NAME?</v>
      </c>
      <c r="E968" s="3" t="e">
        <f ca="1">_xll.BDP($C968,$E$1)</f>
        <v>#NAME?</v>
      </c>
      <c r="F968" s="1" t="e">
        <f ca="1">_xll.BDP($C968,$F$1)</f>
        <v>#NAME?</v>
      </c>
      <c r="G968" s="1" t="e">
        <f ca="1">_xll.BDP($C968,$G$1)</f>
        <v>#NAME?</v>
      </c>
      <c r="H968" s="1" t="e">
        <f ca="1">_xll.BDP($C968,$H$1)</f>
        <v>#NAME?</v>
      </c>
      <c r="I968" t="e">
        <f t="shared" ca="1" si="46"/>
        <v>#NAME?</v>
      </c>
      <c r="J968" s="2" t="e">
        <f t="shared" ca="1" si="47"/>
        <v>#NAME?</v>
      </c>
      <c r="K968" s="11" t="e">
        <f ca="1">_xll.BDP($C968,$K$1)</f>
        <v>#NAME?</v>
      </c>
      <c r="L968" s="10" t="e">
        <f ca="1">_xll.BDP(C968,$L$1)</f>
        <v>#NAME?</v>
      </c>
      <c r="M968" s="10"/>
    </row>
    <row r="969" spans="1:13" x14ac:dyDescent="0.25">
      <c r="A969" t="s">
        <v>87</v>
      </c>
      <c r="B969" t="s">
        <v>5303</v>
      </c>
      <c r="C969" t="str">
        <f t="shared" si="45"/>
        <v>AGRX US Equity</v>
      </c>
      <c r="D969" s="3" t="e">
        <f ca="1">_xll.BDP($C969,$D$1)</f>
        <v>#NAME?</v>
      </c>
      <c r="E969" s="3" t="e">
        <f ca="1">_xll.BDP($C969,$E$1)</f>
        <v>#NAME?</v>
      </c>
      <c r="F969" s="1" t="e">
        <f ca="1">_xll.BDP($C969,$F$1)</f>
        <v>#NAME?</v>
      </c>
      <c r="G969" s="1" t="e">
        <f ca="1">_xll.BDP($C969,$G$1)</f>
        <v>#NAME?</v>
      </c>
      <c r="H969" s="1" t="e">
        <f ca="1">_xll.BDP($C969,$H$1)</f>
        <v>#NAME?</v>
      </c>
      <c r="I969" t="e">
        <f t="shared" ca="1" si="46"/>
        <v>#NAME?</v>
      </c>
      <c r="J969" s="2" t="e">
        <f t="shared" ca="1" si="47"/>
        <v>#NAME?</v>
      </c>
      <c r="K969" s="11" t="e">
        <f ca="1">_xll.BDP($C969,$K$1)</f>
        <v>#NAME?</v>
      </c>
      <c r="L969" s="10" t="e">
        <f ca="1">_xll.BDP(C969,$L$1)</f>
        <v>#NAME?</v>
      </c>
      <c r="M969" s="10"/>
    </row>
    <row r="970" spans="1:13" x14ac:dyDescent="0.25">
      <c r="A970" t="s">
        <v>651</v>
      </c>
      <c r="B970" t="s">
        <v>5303</v>
      </c>
      <c r="C970" t="str">
        <f t="shared" si="45"/>
        <v>CUI US Equity</v>
      </c>
      <c r="D970" s="3" t="e">
        <f ca="1">_xll.BDP($C970,$D$1)</f>
        <v>#NAME?</v>
      </c>
      <c r="E970" s="3" t="e">
        <f ca="1">_xll.BDP($C970,$E$1)</f>
        <v>#NAME?</v>
      </c>
      <c r="F970" s="1" t="e">
        <f ca="1">_xll.BDP($C970,$F$1)</f>
        <v>#NAME?</v>
      </c>
      <c r="G970" s="1" t="e">
        <f ca="1">_xll.BDP($C970,$G$1)</f>
        <v>#NAME?</v>
      </c>
      <c r="H970" s="1" t="e">
        <f ca="1">_xll.BDP($C970,$H$1)</f>
        <v>#NAME?</v>
      </c>
      <c r="I970" t="e">
        <f t="shared" ca="1" si="46"/>
        <v>#NAME?</v>
      </c>
      <c r="J970" s="2" t="e">
        <f t="shared" ca="1" si="47"/>
        <v>#NAME?</v>
      </c>
      <c r="K970" s="11" t="e">
        <f ca="1">_xll.BDP($C970,$K$1)</f>
        <v>#NAME?</v>
      </c>
      <c r="L970" s="10" t="e">
        <f ca="1">_xll.BDP(C970,$L$1)</f>
        <v>#NAME?</v>
      </c>
      <c r="M970" s="10"/>
    </row>
    <row r="971" spans="1:13" x14ac:dyDescent="0.25">
      <c r="A971" t="s">
        <v>2433</v>
      </c>
      <c r="B971" t="s">
        <v>5303</v>
      </c>
      <c r="C971" t="str">
        <f t="shared" si="45"/>
        <v>SYUT US Equity</v>
      </c>
      <c r="D971" s="3" t="e">
        <f ca="1">_xll.BDP($C971,$D$1)</f>
        <v>#NAME?</v>
      </c>
      <c r="E971" s="3" t="e">
        <f ca="1">_xll.BDP($C971,$E$1)</f>
        <v>#NAME?</v>
      </c>
      <c r="F971" s="1" t="e">
        <f ca="1">_xll.BDP($C971,$F$1)</f>
        <v>#NAME?</v>
      </c>
      <c r="G971" s="1" t="e">
        <f ca="1">_xll.BDP($C971,$G$1)</f>
        <v>#NAME?</v>
      </c>
      <c r="H971" s="1" t="e">
        <f ca="1">_xll.BDP($C971,$H$1)</f>
        <v>#NAME?</v>
      </c>
      <c r="I971" t="e">
        <f t="shared" ca="1" si="46"/>
        <v>#NAME?</v>
      </c>
      <c r="J971" s="2" t="e">
        <f t="shared" ca="1" si="47"/>
        <v>#NAME?</v>
      </c>
      <c r="K971" s="11" t="e">
        <f ca="1">_xll.BDP($C971,$K$1)</f>
        <v>#NAME?</v>
      </c>
      <c r="L971" s="10" t="e">
        <f ca="1">_xll.BDP(C971,$L$1)</f>
        <v>#NAME?</v>
      </c>
      <c r="M971" s="10"/>
    </row>
    <row r="972" spans="1:13" x14ac:dyDescent="0.25">
      <c r="A972" t="s">
        <v>534</v>
      </c>
      <c r="B972" t="s">
        <v>5303</v>
      </c>
      <c r="C972" t="str">
        <f t="shared" si="45"/>
        <v>CLRO US Equity</v>
      </c>
      <c r="D972" s="3" t="e">
        <f ca="1">_xll.BDP($C972,$D$1)</f>
        <v>#NAME?</v>
      </c>
      <c r="E972" s="3" t="e">
        <f ca="1">_xll.BDP($C972,$E$1)</f>
        <v>#NAME?</v>
      </c>
      <c r="F972" s="1" t="e">
        <f ca="1">_xll.BDP($C972,$F$1)</f>
        <v>#NAME?</v>
      </c>
      <c r="G972" s="1" t="e">
        <f ca="1">_xll.BDP($C972,$G$1)</f>
        <v>#NAME?</v>
      </c>
      <c r="H972" s="1" t="e">
        <f ca="1">_xll.BDP($C972,$H$1)</f>
        <v>#NAME?</v>
      </c>
      <c r="I972" t="e">
        <f t="shared" ca="1" si="46"/>
        <v>#NAME?</v>
      </c>
      <c r="J972" s="2" t="e">
        <f t="shared" ca="1" si="47"/>
        <v>#NAME?</v>
      </c>
      <c r="K972" s="11" t="e">
        <f ca="1">_xll.BDP($C972,$K$1)</f>
        <v>#NAME?</v>
      </c>
      <c r="L972" s="10" t="e">
        <f ca="1">_xll.BDP(C972,$L$1)</f>
        <v>#NAME?</v>
      </c>
      <c r="M972" s="10"/>
    </row>
    <row r="973" spans="1:13" x14ac:dyDescent="0.25">
      <c r="A973" t="s">
        <v>2699</v>
      </c>
      <c r="B973" t="s">
        <v>5303</v>
      </c>
      <c r="C973" t="str">
        <f t="shared" si="45"/>
        <v>WBB US Equity</v>
      </c>
      <c r="D973" s="3" t="e">
        <f ca="1">_xll.BDP($C973,$D$1)</f>
        <v>#NAME?</v>
      </c>
      <c r="E973" s="3" t="e">
        <f ca="1">_xll.BDP($C973,$E$1)</f>
        <v>#NAME?</v>
      </c>
      <c r="F973" s="1" t="e">
        <f ca="1">_xll.BDP($C973,$F$1)</f>
        <v>#NAME?</v>
      </c>
      <c r="G973" s="1" t="e">
        <f ca="1">_xll.BDP($C973,$G$1)</f>
        <v>#NAME?</v>
      </c>
      <c r="H973" s="1" t="e">
        <f ca="1">_xll.BDP($C973,$H$1)</f>
        <v>#NAME?</v>
      </c>
      <c r="I973" t="e">
        <f t="shared" ca="1" si="46"/>
        <v>#NAME?</v>
      </c>
      <c r="J973" s="2" t="e">
        <f t="shared" ca="1" si="47"/>
        <v>#NAME?</v>
      </c>
      <c r="K973" s="11" t="e">
        <f ca="1">_xll.BDP($C973,$K$1)</f>
        <v>#NAME?</v>
      </c>
      <c r="L973" s="10" t="e">
        <f ca="1">_xll.BDP(C973,$L$1)</f>
        <v>#NAME?</v>
      </c>
      <c r="M973" s="10"/>
    </row>
    <row r="974" spans="1:13" x14ac:dyDescent="0.25">
      <c r="A974" t="s">
        <v>4733</v>
      </c>
      <c r="B974" t="s">
        <v>5301</v>
      </c>
      <c r="C974" t="str">
        <f t="shared" si="45"/>
        <v>RIV US Equity</v>
      </c>
      <c r="D974" s="3" t="e">
        <f ca="1">_xll.BDP($C974,$D$1)</f>
        <v>#NAME?</v>
      </c>
      <c r="E974" s="3" t="e">
        <f ca="1">_xll.BDP($C974,$E$1)</f>
        <v>#NAME?</v>
      </c>
      <c r="F974" s="1" t="e">
        <f ca="1">_xll.BDP($C974,$F$1)</f>
        <v>#NAME?</v>
      </c>
      <c r="G974" s="1" t="e">
        <f ca="1">_xll.BDP($C974,$G$1)</f>
        <v>#NAME?</v>
      </c>
      <c r="H974" s="1" t="e">
        <f ca="1">_xll.BDP($C974,$H$1)</f>
        <v>#NAME?</v>
      </c>
      <c r="I974" t="e">
        <f t="shared" ca="1" si="46"/>
        <v>#NAME?</v>
      </c>
      <c r="J974" s="2" t="e">
        <f t="shared" ca="1" si="47"/>
        <v>#NAME?</v>
      </c>
      <c r="K974" s="11" t="e">
        <f ca="1">_xll.BDP($C974,$K$1)</f>
        <v>#NAME?</v>
      </c>
      <c r="L974" s="10" t="e">
        <f ca="1">_xll.BDP(C974,$L$1)</f>
        <v>#NAME?</v>
      </c>
      <c r="M974" s="10"/>
    </row>
    <row r="975" spans="1:13" x14ac:dyDescent="0.25">
      <c r="A975" t="s">
        <v>1241</v>
      </c>
      <c r="B975" t="s">
        <v>5303</v>
      </c>
      <c r="C975" t="str">
        <f t="shared" si="45"/>
        <v>HWCC US Equity</v>
      </c>
      <c r="D975" s="3" t="e">
        <f ca="1">_xll.BDP($C975,$D$1)</f>
        <v>#NAME?</v>
      </c>
      <c r="E975" s="3" t="e">
        <f ca="1">_xll.BDP($C975,$E$1)</f>
        <v>#NAME?</v>
      </c>
      <c r="F975" s="1" t="e">
        <f ca="1">_xll.BDP($C975,$F$1)</f>
        <v>#NAME?</v>
      </c>
      <c r="G975" s="1" t="e">
        <f ca="1">_xll.BDP($C975,$G$1)</f>
        <v>#NAME?</v>
      </c>
      <c r="H975" s="1" t="e">
        <f ca="1">_xll.BDP($C975,$H$1)</f>
        <v>#NAME?</v>
      </c>
      <c r="I975" t="e">
        <f t="shared" ca="1" si="46"/>
        <v>#NAME?</v>
      </c>
      <c r="J975" s="2" t="e">
        <f t="shared" ca="1" si="47"/>
        <v>#NAME?</v>
      </c>
      <c r="K975" s="11" t="e">
        <f ca="1">_xll.BDP($C975,$K$1)</f>
        <v>#NAME?</v>
      </c>
      <c r="L975" s="10" t="e">
        <f ca="1">_xll.BDP(C975,$L$1)</f>
        <v>#NAME?</v>
      </c>
      <c r="M975" s="10"/>
    </row>
    <row r="976" spans="1:13" x14ac:dyDescent="0.25">
      <c r="A976" t="s">
        <v>5117</v>
      </c>
      <c r="B976" t="s">
        <v>5301</v>
      </c>
      <c r="C976" t="str">
        <f t="shared" si="45"/>
        <v>USDP US Equity</v>
      </c>
      <c r="D976" s="3" t="e">
        <f ca="1">_xll.BDP($C976,$D$1)</f>
        <v>#NAME?</v>
      </c>
      <c r="E976" s="3" t="e">
        <f ca="1">_xll.BDP($C976,$E$1)</f>
        <v>#NAME?</v>
      </c>
      <c r="F976" s="1" t="e">
        <f ca="1">_xll.BDP($C976,$F$1)</f>
        <v>#NAME?</v>
      </c>
      <c r="G976" s="1" t="e">
        <f ca="1">_xll.BDP($C976,$G$1)</f>
        <v>#NAME?</v>
      </c>
      <c r="H976" s="1" t="e">
        <f ca="1">_xll.BDP($C976,$H$1)</f>
        <v>#NAME?</v>
      </c>
      <c r="I976" t="e">
        <f t="shared" ca="1" si="46"/>
        <v>#NAME?</v>
      </c>
      <c r="J976" s="2" t="e">
        <f t="shared" ca="1" si="47"/>
        <v>#NAME?</v>
      </c>
      <c r="K976" s="11" t="e">
        <f ca="1">_xll.BDP($C976,$K$1)</f>
        <v>#NAME?</v>
      </c>
      <c r="L976" s="10" t="e">
        <f ca="1">_xll.BDP(C976,$L$1)</f>
        <v>#NAME?</v>
      </c>
      <c r="M976" s="10"/>
    </row>
    <row r="977" spans="1:13" x14ac:dyDescent="0.25">
      <c r="A977" t="s">
        <v>2395</v>
      </c>
      <c r="B977" t="s">
        <v>5303</v>
      </c>
      <c r="C977" t="str">
        <f t="shared" si="45"/>
        <v>STFC US Equity</v>
      </c>
      <c r="D977" s="3" t="e">
        <f ca="1">_xll.BDP($C977,$D$1)</f>
        <v>#NAME?</v>
      </c>
      <c r="E977" s="3" t="e">
        <f ca="1">_xll.BDP($C977,$E$1)</f>
        <v>#NAME?</v>
      </c>
      <c r="F977" s="1" t="e">
        <f ca="1">_xll.BDP($C977,$F$1)</f>
        <v>#NAME?</v>
      </c>
      <c r="G977" s="1" t="e">
        <f ca="1">_xll.BDP($C977,$G$1)</f>
        <v>#NAME?</v>
      </c>
      <c r="H977" s="1" t="e">
        <f ca="1">_xll.BDP($C977,$H$1)</f>
        <v>#NAME?</v>
      </c>
      <c r="I977" t="e">
        <f t="shared" ca="1" si="46"/>
        <v>#NAME?</v>
      </c>
      <c r="J977" s="2" t="e">
        <f t="shared" ca="1" si="47"/>
        <v>#NAME?</v>
      </c>
      <c r="K977" s="11" t="e">
        <f ca="1">_xll.BDP($C977,$K$1)</f>
        <v>#NAME?</v>
      </c>
      <c r="L977" s="10" t="e">
        <f ca="1">_xll.BDP(C977,$L$1)</f>
        <v>#NAME?</v>
      </c>
      <c r="M977" s="10"/>
    </row>
    <row r="978" spans="1:13" x14ac:dyDescent="0.25">
      <c r="A978" t="s">
        <v>2406</v>
      </c>
      <c r="B978" t="s">
        <v>5303</v>
      </c>
      <c r="C978" t="str">
        <f t="shared" si="45"/>
        <v>STRS US Equity</v>
      </c>
      <c r="D978" s="3" t="e">
        <f ca="1">_xll.BDP($C978,$D$1)</f>
        <v>#NAME?</v>
      </c>
      <c r="E978" s="3" t="e">
        <f ca="1">_xll.BDP($C978,$E$1)</f>
        <v>#NAME?</v>
      </c>
      <c r="F978" s="1" t="e">
        <f ca="1">_xll.BDP($C978,$F$1)</f>
        <v>#NAME?</v>
      </c>
      <c r="G978" s="1" t="e">
        <f ca="1">_xll.BDP($C978,$G$1)</f>
        <v>#NAME?</v>
      </c>
      <c r="H978" s="1" t="e">
        <f ca="1">_xll.BDP($C978,$H$1)</f>
        <v>#NAME?</v>
      </c>
      <c r="I978" t="e">
        <f t="shared" ca="1" si="46"/>
        <v>#NAME?</v>
      </c>
      <c r="J978" s="2" t="e">
        <f t="shared" ca="1" si="47"/>
        <v>#NAME?</v>
      </c>
      <c r="K978" s="11" t="e">
        <f ca="1">_xll.BDP($C978,$K$1)</f>
        <v>#NAME?</v>
      </c>
      <c r="L978" s="10" t="e">
        <f ca="1">_xll.BDP(C978,$L$1)</f>
        <v>#NAME?</v>
      </c>
      <c r="M978" s="10"/>
    </row>
    <row r="979" spans="1:13" x14ac:dyDescent="0.25">
      <c r="A979" t="s">
        <v>113</v>
      </c>
      <c r="B979" t="s">
        <v>5303</v>
      </c>
      <c r="C979" t="str">
        <f t="shared" si="45"/>
        <v>ALIM US Equity</v>
      </c>
      <c r="D979" s="3" t="e">
        <f ca="1">_xll.BDP($C979,$D$1)</f>
        <v>#NAME?</v>
      </c>
      <c r="E979" s="3" t="e">
        <f ca="1">_xll.BDP($C979,$E$1)</f>
        <v>#NAME?</v>
      </c>
      <c r="F979" s="1" t="e">
        <f ca="1">_xll.BDP($C979,$F$1)</f>
        <v>#NAME?</v>
      </c>
      <c r="G979" s="1" t="e">
        <f ca="1">_xll.BDP($C979,$G$1)</f>
        <v>#NAME?</v>
      </c>
      <c r="H979" s="1" t="e">
        <f ca="1">_xll.BDP($C979,$H$1)</f>
        <v>#NAME?</v>
      </c>
      <c r="I979" t="e">
        <f t="shared" ca="1" si="46"/>
        <v>#NAME?</v>
      </c>
      <c r="J979" s="2" t="e">
        <f t="shared" ca="1" si="47"/>
        <v>#NAME?</v>
      </c>
      <c r="K979" s="11" t="e">
        <f ca="1">_xll.BDP($C979,$K$1)</f>
        <v>#NAME?</v>
      </c>
      <c r="L979" s="10" t="e">
        <f ca="1">_xll.BDP(C979,$L$1)</f>
        <v>#NAME?</v>
      </c>
      <c r="M979" s="10"/>
    </row>
    <row r="980" spans="1:13" x14ac:dyDescent="0.25">
      <c r="A980" t="s">
        <v>1930</v>
      </c>
      <c r="B980" t="s">
        <v>5303</v>
      </c>
      <c r="C980" t="str">
        <f t="shared" si="45"/>
        <v>PDVW US Equity</v>
      </c>
      <c r="D980" s="3" t="e">
        <f ca="1">_xll.BDP($C980,$D$1)</f>
        <v>#NAME?</v>
      </c>
      <c r="E980" s="3" t="e">
        <f ca="1">_xll.BDP($C980,$E$1)</f>
        <v>#NAME?</v>
      </c>
      <c r="F980" s="1" t="e">
        <f ca="1">_xll.BDP($C980,$F$1)</f>
        <v>#NAME?</v>
      </c>
      <c r="G980" s="1" t="e">
        <f ca="1">_xll.BDP($C980,$G$1)</f>
        <v>#NAME?</v>
      </c>
      <c r="H980" s="1" t="e">
        <f ca="1">_xll.BDP($C980,$H$1)</f>
        <v>#NAME?</v>
      </c>
      <c r="I980" t="e">
        <f t="shared" ca="1" si="46"/>
        <v>#NAME?</v>
      </c>
      <c r="J980" s="2" t="e">
        <f t="shared" ca="1" si="47"/>
        <v>#NAME?</v>
      </c>
      <c r="K980" s="11" t="e">
        <f ca="1">_xll.BDP($C980,$K$1)</f>
        <v>#NAME?</v>
      </c>
      <c r="L980" s="10" t="e">
        <f ca="1">_xll.BDP(C980,$L$1)</f>
        <v>#NAME?</v>
      </c>
      <c r="M980" s="10"/>
    </row>
    <row r="981" spans="1:13" x14ac:dyDescent="0.25">
      <c r="A981" t="s">
        <v>928</v>
      </c>
      <c r="B981" t="s">
        <v>5303</v>
      </c>
      <c r="C981" t="str">
        <f t="shared" si="45"/>
        <v>FEIM US Equity</v>
      </c>
      <c r="D981" s="3" t="e">
        <f ca="1">_xll.BDP($C981,$D$1)</f>
        <v>#NAME?</v>
      </c>
      <c r="E981" s="3" t="e">
        <f ca="1">_xll.BDP($C981,$E$1)</f>
        <v>#NAME?</v>
      </c>
      <c r="F981" s="1" t="e">
        <f ca="1">_xll.BDP($C981,$F$1)</f>
        <v>#NAME?</v>
      </c>
      <c r="G981" s="1" t="e">
        <f ca="1">_xll.BDP($C981,$G$1)</f>
        <v>#NAME?</v>
      </c>
      <c r="H981" s="1" t="e">
        <f ca="1">_xll.BDP($C981,$H$1)</f>
        <v>#NAME?</v>
      </c>
      <c r="I981" t="e">
        <f t="shared" ca="1" si="46"/>
        <v>#NAME?</v>
      </c>
      <c r="J981" s="2" t="e">
        <f t="shared" ca="1" si="47"/>
        <v>#NAME?</v>
      </c>
      <c r="K981" s="11" t="e">
        <f ca="1">_xll.BDP($C981,$K$1)</f>
        <v>#NAME?</v>
      </c>
      <c r="L981" s="10" t="e">
        <f ca="1">_xll.BDP(C981,$L$1)</f>
        <v>#NAME?</v>
      </c>
      <c r="M981" s="10"/>
    </row>
    <row r="982" spans="1:13" x14ac:dyDescent="0.25">
      <c r="A982" t="s">
        <v>2600</v>
      </c>
      <c r="B982" t="s">
        <v>5303</v>
      </c>
      <c r="C982" t="str">
        <f t="shared" si="45"/>
        <v>USLM US Equity</v>
      </c>
      <c r="D982" s="3" t="e">
        <f ca="1">_xll.BDP($C982,$D$1)</f>
        <v>#NAME?</v>
      </c>
      <c r="E982" s="3" t="e">
        <f ca="1">_xll.BDP($C982,$E$1)</f>
        <v>#NAME?</v>
      </c>
      <c r="F982" s="1" t="e">
        <f ca="1">_xll.BDP($C982,$F$1)</f>
        <v>#NAME?</v>
      </c>
      <c r="G982" s="1" t="e">
        <f ca="1">_xll.BDP($C982,$G$1)</f>
        <v>#NAME?</v>
      </c>
      <c r="H982" s="1" t="e">
        <f ca="1">_xll.BDP($C982,$H$1)</f>
        <v>#NAME?</v>
      </c>
      <c r="I982" t="e">
        <f t="shared" ca="1" si="46"/>
        <v>#NAME?</v>
      </c>
      <c r="J982" s="2" t="e">
        <f t="shared" ca="1" si="47"/>
        <v>#NAME?</v>
      </c>
      <c r="K982" s="11" t="e">
        <f ca="1">_xll.BDP($C982,$K$1)</f>
        <v>#NAME?</v>
      </c>
      <c r="L982" s="10" t="e">
        <f ca="1">_xll.BDP(C982,$L$1)</f>
        <v>#NAME?</v>
      </c>
      <c r="M982" s="10"/>
    </row>
    <row r="983" spans="1:13" x14ac:dyDescent="0.25">
      <c r="A983" t="s">
        <v>2729</v>
      </c>
      <c r="B983" t="s">
        <v>5303</v>
      </c>
      <c r="C983" t="str">
        <f t="shared" si="45"/>
        <v>WLFC US Equity</v>
      </c>
      <c r="D983" s="3" t="e">
        <f ca="1">_xll.BDP($C983,$D$1)</f>
        <v>#NAME?</v>
      </c>
      <c r="E983" s="3" t="e">
        <f ca="1">_xll.BDP($C983,$E$1)</f>
        <v>#NAME?</v>
      </c>
      <c r="F983" s="1" t="e">
        <f ca="1">_xll.BDP($C983,$F$1)</f>
        <v>#NAME?</v>
      </c>
      <c r="G983" s="1" t="e">
        <f ca="1">_xll.BDP($C983,$G$1)</f>
        <v>#NAME?</v>
      </c>
      <c r="H983" s="1" t="e">
        <f ca="1">_xll.BDP($C983,$H$1)</f>
        <v>#NAME?</v>
      </c>
      <c r="I983" t="e">
        <f t="shared" ca="1" si="46"/>
        <v>#NAME?</v>
      </c>
      <c r="J983" s="2" t="e">
        <f t="shared" ca="1" si="47"/>
        <v>#NAME?</v>
      </c>
      <c r="K983" s="11" t="e">
        <f ca="1">_xll.BDP($C983,$K$1)</f>
        <v>#NAME?</v>
      </c>
      <c r="L983" s="10" t="e">
        <f ca="1">_xll.BDP(C983,$L$1)</f>
        <v>#NAME?</v>
      </c>
      <c r="M983" s="10"/>
    </row>
    <row r="984" spans="1:13" x14ac:dyDescent="0.25">
      <c r="A984" t="s">
        <v>1042</v>
      </c>
      <c r="B984" t="s">
        <v>5303</v>
      </c>
      <c r="C984" t="str">
        <f t="shared" si="45"/>
        <v>FTRI US Equity</v>
      </c>
      <c r="D984" s="3" t="e">
        <f ca="1">_xll.BDP($C984,$D$1)</f>
        <v>#NAME?</v>
      </c>
      <c r="E984" s="3" t="e">
        <f ca="1">_xll.BDP($C984,$E$1)</f>
        <v>#NAME?</v>
      </c>
      <c r="F984" s="1" t="e">
        <f ca="1">_xll.BDP($C984,$F$1)</f>
        <v>#NAME?</v>
      </c>
      <c r="G984" s="1" t="e">
        <f ca="1">_xll.BDP($C984,$G$1)</f>
        <v>#NAME?</v>
      </c>
      <c r="H984" s="1" t="e">
        <f ca="1">_xll.BDP($C984,$H$1)</f>
        <v>#NAME?</v>
      </c>
      <c r="I984" t="e">
        <f t="shared" ca="1" si="46"/>
        <v>#NAME?</v>
      </c>
      <c r="J984" s="2" t="e">
        <f t="shared" ca="1" si="47"/>
        <v>#NAME?</v>
      </c>
      <c r="K984" s="11" t="e">
        <f ca="1">_xll.BDP($C984,$K$1)</f>
        <v>#NAME?</v>
      </c>
      <c r="L984" s="10" t="e">
        <f ca="1">_xll.BDP(C984,$L$1)</f>
        <v>#NAME?</v>
      </c>
      <c r="M984" s="10"/>
    </row>
    <row r="985" spans="1:13" x14ac:dyDescent="0.25">
      <c r="A985" t="s">
        <v>4326</v>
      </c>
      <c r="B985" t="s">
        <v>5301</v>
      </c>
      <c r="C985" t="str">
        <f t="shared" si="45"/>
        <v>MVO US Equity</v>
      </c>
      <c r="D985" s="3" t="e">
        <f ca="1">_xll.BDP($C985,$D$1)</f>
        <v>#NAME?</v>
      </c>
      <c r="E985" s="3" t="e">
        <f ca="1">_xll.BDP($C985,$E$1)</f>
        <v>#NAME?</v>
      </c>
      <c r="F985" s="1" t="e">
        <f ca="1">_xll.BDP($C985,$F$1)</f>
        <v>#NAME?</v>
      </c>
      <c r="G985" s="1" t="e">
        <f ca="1">_xll.BDP($C985,$G$1)</f>
        <v>#NAME?</v>
      </c>
      <c r="H985" s="1" t="e">
        <f ca="1">_xll.BDP($C985,$H$1)</f>
        <v>#NAME?</v>
      </c>
      <c r="I985" t="e">
        <f t="shared" ca="1" si="46"/>
        <v>#NAME?</v>
      </c>
      <c r="J985" s="2" t="e">
        <f t="shared" ca="1" si="47"/>
        <v>#NAME?</v>
      </c>
      <c r="K985" s="11" t="e">
        <f ca="1">_xll.BDP($C985,$K$1)</f>
        <v>#NAME?</v>
      </c>
      <c r="L985" s="10" t="e">
        <f ca="1">_xll.BDP(C985,$L$1)</f>
        <v>#NAME?</v>
      </c>
      <c r="M985" s="10"/>
    </row>
    <row r="986" spans="1:13" x14ac:dyDescent="0.25">
      <c r="A986" t="s">
        <v>582</v>
      </c>
      <c r="B986" t="s">
        <v>5303</v>
      </c>
      <c r="C986" t="str">
        <f t="shared" si="45"/>
        <v>COWN US Equity</v>
      </c>
      <c r="D986" s="3" t="e">
        <f ca="1">_xll.BDP($C986,$D$1)</f>
        <v>#NAME?</v>
      </c>
      <c r="E986" s="3" t="e">
        <f ca="1">_xll.BDP($C986,$E$1)</f>
        <v>#NAME?</v>
      </c>
      <c r="F986" s="1" t="e">
        <f ca="1">_xll.BDP($C986,$F$1)</f>
        <v>#NAME?</v>
      </c>
      <c r="G986" s="1" t="e">
        <f ca="1">_xll.BDP($C986,$G$1)</f>
        <v>#NAME?</v>
      </c>
      <c r="H986" s="1" t="e">
        <f ca="1">_xll.BDP($C986,$H$1)</f>
        <v>#NAME?</v>
      </c>
      <c r="I986" t="e">
        <f t="shared" ca="1" si="46"/>
        <v>#NAME?</v>
      </c>
      <c r="J986" s="2" t="e">
        <f t="shared" ca="1" si="47"/>
        <v>#NAME?</v>
      </c>
      <c r="K986" s="11" t="e">
        <f ca="1">_xll.BDP($C986,$K$1)</f>
        <v>#NAME?</v>
      </c>
      <c r="L986" s="10" t="e">
        <f ca="1">_xll.BDP(C986,$L$1)</f>
        <v>#NAME?</v>
      </c>
      <c r="M986" s="10"/>
    </row>
    <row r="987" spans="1:13" x14ac:dyDescent="0.25">
      <c r="A987" t="s">
        <v>822</v>
      </c>
      <c r="B987" t="s">
        <v>5303</v>
      </c>
      <c r="C987" t="str">
        <f t="shared" si="45"/>
        <v>EMCI US Equity</v>
      </c>
      <c r="D987" s="3" t="e">
        <f ca="1">_xll.BDP($C987,$D$1)</f>
        <v>#NAME?</v>
      </c>
      <c r="E987" s="3" t="e">
        <f ca="1">_xll.BDP($C987,$E$1)</f>
        <v>#NAME?</v>
      </c>
      <c r="F987" s="1" t="e">
        <f ca="1">_xll.BDP($C987,$F$1)</f>
        <v>#NAME?</v>
      </c>
      <c r="G987" s="1" t="e">
        <f ca="1">_xll.BDP($C987,$G$1)</f>
        <v>#NAME?</v>
      </c>
      <c r="H987" s="1" t="e">
        <f ca="1">_xll.BDP($C987,$H$1)</f>
        <v>#NAME?</v>
      </c>
      <c r="I987" t="e">
        <f t="shared" ca="1" si="46"/>
        <v>#NAME?</v>
      </c>
      <c r="J987" s="2" t="e">
        <f t="shared" ca="1" si="47"/>
        <v>#NAME?</v>
      </c>
      <c r="K987" s="11" t="e">
        <f ca="1">_xll.BDP($C987,$K$1)</f>
        <v>#NAME?</v>
      </c>
      <c r="L987" s="10" t="e">
        <f ca="1">_xll.BDP(C987,$L$1)</f>
        <v>#NAME?</v>
      </c>
      <c r="M987" s="10"/>
    </row>
    <row r="988" spans="1:13" x14ac:dyDescent="0.25">
      <c r="A988" t="s">
        <v>210</v>
      </c>
      <c r="B988" t="s">
        <v>5303</v>
      </c>
      <c r="C988" t="str">
        <f t="shared" si="45"/>
        <v>ASMB US Equity</v>
      </c>
      <c r="D988" s="3" t="e">
        <f ca="1">_xll.BDP($C988,$D$1)</f>
        <v>#NAME?</v>
      </c>
      <c r="E988" s="3" t="e">
        <f ca="1">_xll.BDP($C988,$E$1)</f>
        <v>#NAME?</v>
      </c>
      <c r="F988" s="1" t="e">
        <f ca="1">_xll.BDP($C988,$F$1)</f>
        <v>#NAME?</v>
      </c>
      <c r="G988" s="1" t="e">
        <f ca="1">_xll.BDP($C988,$G$1)</f>
        <v>#NAME?</v>
      </c>
      <c r="H988" s="1" t="e">
        <f ca="1">_xll.BDP($C988,$H$1)</f>
        <v>#NAME?</v>
      </c>
      <c r="I988" t="e">
        <f t="shared" ca="1" si="46"/>
        <v>#NAME?</v>
      </c>
      <c r="J988" s="2" t="e">
        <f t="shared" ca="1" si="47"/>
        <v>#NAME?</v>
      </c>
      <c r="K988" s="11" t="e">
        <f ca="1">_xll.BDP($C988,$K$1)</f>
        <v>#NAME?</v>
      </c>
      <c r="L988" s="10" t="e">
        <f ca="1">_xll.BDP(C988,$L$1)</f>
        <v>#NAME?</v>
      </c>
      <c r="M988" s="10"/>
    </row>
    <row r="989" spans="1:13" x14ac:dyDescent="0.25">
      <c r="A989" t="s">
        <v>2865</v>
      </c>
      <c r="B989" t="s">
        <v>5301</v>
      </c>
      <c r="C989" t="str">
        <f t="shared" si="45"/>
        <v>AHC US Equity</v>
      </c>
      <c r="D989" s="3" t="e">
        <f ca="1">_xll.BDP($C989,$D$1)</f>
        <v>#NAME?</v>
      </c>
      <c r="E989" s="3" t="e">
        <f ca="1">_xll.BDP($C989,$E$1)</f>
        <v>#NAME?</v>
      </c>
      <c r="F989" s="1" t="e">
        <f ca="1">_xll.BDP($C989,$F$1)</f>
        <v>#NAME?</v>
      </c>
      <c r="G989" s="1" t="e">
        <f ca="1">_xll.BDP($C989,$G$1)</f>
        <v>#NAME?</v>
      </c>
      <c r="H989" s="1" t="e">
        <f ca="1">_xll.BDP($C989,$H$1)</f>
        <v>#NAME?</v>
      </c>
      <c r="I989" t="e">
        <f t="shared" ca="1" si="46"/>
        <v>#NAME?</v>
      </c>
      <c r="J989" s="2" t="e">
        <f t="shared" ca="1" si="47"/>
        <v>#NAME?</v>
      </c>
      <c r="K989" s="11" t="e">
        <f ca="1">_xll.BDP($C989,$K$1)</f>
        <v>#NAME?</v>
      </c>
      <c r="L989" s="10" t="e">
        <f ca="1">_xll.BDP(C989,$L$1)</f>
        <v>#NAME?</v>
      </c>
      <c r="M989" s="10"/>
    </row>
    <row r="990" spans="1:13" x14ac:dyDescent="0.25">
      <c r="A990" t="s">
        <v>647</v>
      </c>
      <c r="B990" t="s">
        <v>5303</v>
      </c>
      <c r="C990" t="str">
        <f t="shared" si="45"/>
        <v>CTSO US Equity</v>
      </c>
      <c r="D990" s="3" t="e">
        <f ca="1">_xll.BDP($C990,$D$1)</f>
        <v>#NAME?</v>
      </c>
      <c r="E990" s="3" t="e">
        <f ca="1">_xll.BDP($C990,$E$1)</f>
        <v>#NAME?</v>
      </c>
      <c r="F990" s="1" t="e">
        <f ca="1">_xll.BDP($C990,$F$1)</f>
        <v>#NAME?</v>
      </c>
      <c r="G990" s="1" t="e">
        <f ca="1">_xll.BDP($C990,$G$1)</f>
        <v>#NAME?</v>
      </c>
      <c r="H990" s="1" t="e">
        <f ca="1">_xll.BDP($C990,$H$1)</f>
        <v>#NAME?</v>
      </c>
      <c r="I990" t="e">
        <f t="shared" ca="1" si="46"/>
        <v>#NAME?</v>
      </c>
      <c r="J990" s="2" t="e">
        <f t="shared" ca="1" si="47"/>
        <v>#NAME?</v>
      </c>
      <c r="K990" s="11" t="e">
        <f ca="1">_xll.BDP($C990,$K$1)</f>
        <v>#NAME?</v>
      </c>
      <c r="L990" s="10" t="e">
        <f ca="1">_xll.BDP(C990,$L$1)</f>
        <v>#NAME?</v>
      </c>
      <c r="M990" s="10"/>
    </row>
    <row r="991" spans="1:13" x14ac:dyDescent="0.25">
      <c r="A991" t="s">
        <v>2331</v>
      </c>
      <c r="B991" t="s">
        <v>5303</v>
      </c>
      <c r="C991" t="str">
        <f t="shared" si="45"/>
        <v>SNSS US Equity</v>
      </c>
      <c r="D991" s="3" t="e">
        <f ca="1">_xll.BDP($C991,$D$1)</f>
        <v>#NAME?</v>
      </c>
      <c r="E991" s="3" t="e">
        <f ca="1">_xll.BDP($C991,$E$1)</f>
        <v>#NAME?</v>
      </c>
      <c r="F991" s="1" t="e">
        <f ca="1">_xll.BDP($C991,$F$1)</f>
        <v>#NAME?</v>
      </c>
      <c r="G991" s="1" t="e">
        <f ca="1">_xll.BDP($C991,$G$1)</f>
        <v>#NAME?</v>
      </c>
      <c r="H991" s="1" t="e">
        <f ca="1">_xll.BDP($C991,$H$1)</f>
        <v>#NAME?</v>
      </c>
      <c r="I991" t="e">
        <f t="shared" ca="1" si="46"/>
        <v>#NAME?</v>
      </c>
      <c r="J991" s="2" t="e">
        <f t="shared" ca="1" si="47"/>
        <v>#NAME?</v>
      </c>
      <c r="K991" s="11" t="e">
        <f ca="1">_xll.BDP($C991,$K$1)</f>
        <v>#NAME?</v>
      </c>
      <c r="L991" s="10" t="e">
        <f ca="1">_xll.BDP(C991,$L$1)</f>
        <v>#NAME?</v>
      </c>
      <c r="M991" s="10"/>
    </row>
    <row r="992" spans="1:13" x14ac:dyDescent="0.25">
      <c r="A992" t="s">
        <v>1740</v>
      </c>
      <c r="B992" t="s">
        <v>5303</v>
      </c>
      <c r="C992" t="str">
        <f t="shared" si="45"/>
        <v>NEWS US Equity</v>
      </c>
      <c r="D992" s="3" t="e">
        <f ca="1">_xll.BDP($C992,$D$1)</f>
        <v>#NAME?</v>
      </c>
      <c r="E992" s="3" t="e">
        <f ca="1">_xll.BDP($C992,$E$1)</f>
        <v>#NAME?</v>
      </c>
      <c r="F992" s="1" t="e">
        <f ca="1">_xll.BDP($C992,$F$1)</f>
        <v>#NAME?</v>
      </c>
      <c r="G992" s="1" t="e">
        <f ca="1">_xll.BDP($C992,$G$1)</f>
        <v>#NAME?</v>
      </c>
      <c r="H992" s="1" t="e">
        <f ca="1">_xll.BDP($C992,$H$1)</f>
        <v>#NAME?</v>
      </c>
      <c r="I992" t="e">
        <f t="shared" ca="1" si="46"/>
        <v>#NAME?</v>
      </c>
      <c r="J992" s="2" t="e">
        <f t="shared" ca="1" si="47"/>
        <v>#NAME?</v>
      </c>
      <c r="K992" s="11" t="e">
        <f ca="1">_xll.BDP($C992,$K$1)</f>
        <v>#NAME?</v>
      </c>
      <c r="L992" s="10" t="e">
        <f ca="1">_xll.BDP(C992,$L$1)</f>
        <v>#NAME?</v>
      </c>
      <c r="M992" s="10"/>
    </row>
    <row r="993" spans="1:13" x14ac:dyDescent="0.25">
      <c r="A993" t="s">
        <v>562</v>
      </c>
      <c r="B993" t="s">
        <v>5303</v>
      </c>
      <c r="C993" t="str">
        <f t="shared" si="45"/>
        <v>CNXR US Equity</v>
      </c>
      <c r="D993" s="3" t="e">
        <f ca="1">_xll.BDP($C993,$D$1)</f>
        <v>#NAME?</v>
      </c>
      <c r="E993" s="3" t="e">
        <f ca="1">_xll.BDP($C993,$E$1)</f>
        <v>#NAME?</v>
      </c>
      <c r="F993" s="1" t="e">
        <f ca="1">_xll.BDP($C993,$F$1)</f>
        <v>#NAME?</v>
      </c>
      <c r="G993" s="1" t="e">
        <f ca="1">_xll.BDP($C993,$G$1)</f>
        <v>#NAME?</v>
      </c>
      <c r="H993" s="1" t="e">
        <f ca="1">_xll.BDP($C993,$H$1)</f>
        <v>#NAME?</v>
      </c>
      <c r="I993" t="e">
        <f t="shared" ca="1" si="46"/>
        <v>#NAME?</v>
      </c>
      <c r="J993" s="2" t="e">
        <f t="shared" ca="1" si="47"/>
        <v>#NAME?</v>
      </c>
      <c r="K993" s="11" t="e">
        <f ca="1">_xll.BDP($C993,$K$1)</f>
        <v>#NAME?</v>
      </c>
      <c r="L993" s="10" t="e">
        <f ca="1">_xll.BDP(C993,$L$1)</f>
        <v>#NAME?</v>
      </c>
      <c r="M993" s="10"/>
    </row>
    <row r="994" spans="1:13" x14ac:dyDescent="0.25">
      <c r="A994" t="s">
        <v>3720</v>
      </c>
      <c r="B994" t="s">
        <v>5301</v>
      </c>
      <c r="C994" t="str">
        <f t="shared" si="45"/>
        <v>FXCM US Equity</v>
      </c>
      <c r="D994" s="3" t="e">
        <f ca="1">_xll.BDP($C994,$D$1)</f>
        <v>#NAME?</v>
      </c>
      <c r="E994" s="3" t="e">
        <f ca="1">_xll.BDP($C994,$E$1)</f>
        <v>#NAME?</v>
      </c>
      <c r="F994" s="1" t="e">
        <f ca="1">_xll.BDP($C994,$F$1)</f>
        <v>#NAME?</v>
      </c>
      <c r="G994" s="1" t="e">
        <f ca="1">_xll.BDP($C994,$G$1)</f>
        <v>#NAME?</v>
      </c>
      <c r="H994" s="1" t="e">
        <f ca="1">_xll.BDP($C994,$H$1)</f>
        <v>#NAME?</v>
      </c>
      <c r="I994" t="e">
        <f t="shared" ca="1" si="46"/>
        <v>#NAME?</v>
      </c>
      <c r="J994" s="2" t="e">
        <f t="shared" ca="1" si="47"/>
        <v>#NAME?</v>
      </c>
      <c r="K994" s="11" t="e">
        <f ca="1">_xll.BDP($C994,$K$1)</f>
        <v>#NAME?</v>
      </c>
      <c r="L994" s="10" t="e">
        <f ca="1">_xll.BDP(C994,$L$1)</f>
        <v>#NAME?</v>
      </c>
      <c r="M994" s="10"/>
    </row>
    <row r="995" spans="1:13" x14ac:dyDescent="0.25">
      <c r="A995" t="s">
        <v>2119</v>
      </c>
      <c r="B995" t="s">
        <v>5303</v>
      </c>
      <c r="C995" t="str">
        <f t="shared" si="45"/>
        <v>REIS US Equity</v>
      </c>
      <c r="D995" s="3" t="e">
        <f ca="1">_xll.BDP($C995,$D$1)</f>
        <v>#NAME?</v>
      </c>
      <c r="E995" s="3" t="e">
        <f ca="1">_xll.BDP($C995,$E$1)</f>
        <v>#NAME?</v>
      </c>
      <c r="F995" s="1" t="e">
        <f ca="1">_xll.BDP($C995,$F$1)</f>
        <v>#NAME?</v>
      </c>
      <c r="G995" s="1" t="e">
        <f ca="1">_xll.BDP($C995,$G$1)</f>
        <v>#NAME?</v>
      </c>
      <c r="H995" s="1" t="e">
        <f ca="1">_xll.BDP($C995,$H$1)</f>
        <v>#NAME?</v>
      </c>
      <c r="I995" t="e">
        <f t="shared" ca="1" si="46"/>
        <v>#NAME?</v>
      </c>
      <c r="J995" s="2" t="e">
        <f t="shared" ca="1" si="47"/>
        <v>#NAME?</v>
      </c>
      <c r="K995" s="11" t="e">
        <f ca="1">_xll.BDP($C995,$K$1)</f>
        <v>#NAME?</v>
      </c>
      <c r="L995" s="10" t="e">
        <f ca="1">_xll.BDP(C995,$L$1)</f>
        <v>#NAME?</v>
      </c>
      <c r="M995" s="10"/>
    </row>
    <row r="996" spans="1:13" x14ac:dyDescent="0.25">
      <c r="A996" t="s">
        <v>499</v>
      </c>
      <c r="B996" t="s">
        <v>5303</v>
      </c>
      <c r="C996" t="str">
        <f t="shared" si="45"/>
        <v>CHMG US Equity</v>
      </c>
      <c r="D996" s="3" t="e">
        <f ca="1">_xll.BDP($C996,$D$1)</f>
        <v>#NAME?</v>
      </c>
      <c r="E996" s="3" t="e">
        <f ca="1">_xll.BDP($C996,$E$1)</f>
        <v>#NAME?</v>
      </c>
      <c r="F996" s="1" t="e">
        <f ca="1">_xll.BDP($C996,$F$1)</f>
        <v>#NAME?</v>
      </c>
      <c r="G996" s="1" t="e">
        <f ca="1">_xll.BDP($C996,$G$1)</f>
        <v>#NAME?</v>
      </c>
      <c r="H996" s="1" t="e">
        <f ca="1">_xll.BDP($C996,$H$1)</f>
        <v>#NAME?</v>
      </c>
      <c r="I996" t="e">
        <f t="shared" ca="1" si="46"/>
        <v>#NAME?</v>
      </c>
      <c r="J996" s="2" t="e">
        <f t="shared" ca="1" si="47"/>
        <v>#NAME?</v>
      </c>
      <c r="K996" s="11" t="e">
        <f ca="1">_xll.BDP($C996,$K$1)</f>
        <v>#NAME?</v>
      </c>
      <c r="L996" s="10" t="e">
        <f ca="1">_xll.BDP(C996,$L$1)</f>
        <v>#NAME?</v>
      </c>
      <c r="M996" s="10"/>
    </row>
    <row r="997" spans="1:13" x14ac:dyDescent="0.25">
      <c r="A997" t="s">
        <v>523</v>
      </c>
      <c r="B997" t="s">
        <v>5303</v>
      </c>
      <c r="C997" t="str">
        <f t="shared" si="45"/>
        <v>CLCT US Equity</v>
      </c>
      <c r="D997" s="3" t="e">
        <f ca="1">_xll.BDP($C997,$D$1)</f>
        <v>#NAME?</v>
      </c>
      <c r="E997" s="3" t="e">
        <f ca="1">_xll.BDP($C997,$E$1)</f>
        <v>#NAME?</v>
      </c>
      <c r="F997" s="1" t="e">
        <f ca="1">_xll.BDP($C997,$F$1)</f>
        <v>#NAME?</v>
      </c>
      <c r="G997" s="1" t="e">
        <f ca="1">_xll.BDP($C997,$G$1)</f>
        <v>#NAME?</v>
      </c>
      <c r="H997" s="1" t="e">
        <f ca="1">_xll.BDP($C997,$H$1)</f>
        <v>#NAME?</v>
      </c>
      <c r="I997" t="e">
        <f t="shared" ca="1" si="46"/>
        <v>#NAME?</v>
      </c>
      <c r="J997" s="2" t="e">
        <f t="shared" ca="1" si="47"/>
        <v>#NAME?</v>
      </c>
      <c r="K997" s="11" t="e">
        <f ca="1">_xll.BDP($C997,$K$1)</f>
        <v>#NAME?</v>
      </c>
      <c r="L997" s="10" t="e">
        <f ca="1">_xll.BDP(C997,$L$1)</f>
        <v>#NAME?</v>
      </c>
      <c r="M997" s="10"/>
    </row>
    <row r="998" spans="1:13" x14ac:dyDescent="0.25">
      <c r="A998" t="s">
        <v>1359</v>
      </c>
      <c r="B998" t="s">
        <v>5303</v>
      </c>
      <c r="C998" t="str">
        <f t="shared" si="45"/>
        <v>ISTR US Equity</v>
      </c>
      <c r="D998" s="3" t="e">
        <f ca="1">_xll.BDP($C998,$D$1)</f>
        <v>#NAME?</v>
      </c>
      <c r="E998" s="3" t="e">
        <f ca="1">_xll.BDP($C998,$E$1)</f>
        <v>#NAME?</v>
      </c>
      <c r="F998" s="1" t="e">
        <f ca="1">_xll.BDP($C998,$F$1)</f>
        <v>#NAME?</v>
      </c>
      <c r="G998" s="1" t="e">
        <f ca="1">_xll.BDP($C998,$G$1)</f>
        <v>#NAME?</v>
      </c>
      <c r="H998" s="1" t="e">
        <f ca="1">_xll.BDP($C998,$H$1)</f>
        <v>#NAME?</v>
      </c>
      <c r="I998" t="e">
        <f t="shared" ca="1" si="46"/>
        <v>#NAME?</v>
      </c>
      <c r="J998" s="2" t="e">
        <f t="shared" ca="1" si="47"/>
        <v>#NAME?</v>
      </c>
      <c r="K998" s="11" t="e">
        <f ca="1">_xll.BDP($C998,$K$1)</f>
        <v>#NAME?</v>
      </c>
      <c r="L998" s="10" t="e">
        <f ca="1">_xll.BDP(C998,$L$1)</f>
        <v>#NAME?</v>
      </c>
      <c r="M998" s="10"/>
    </row>
    <row r="999" spans="1:13" x14ac:dyDescent="0.25">
      <c r="A999" t="s">
        <v>1019</v>
      </c>
      <c r="B999" t="s">
        <v>5303</v>
      </c>
      <c r="C999" t="str">
        <f t="shared" si="45"/>
        <v>FSAM US Equity</v>
      </c>
      <c r="D999" s="3" t="e">
        <f ca="1">_xll.BDP($C999,$D$1)</f>
        <v>#NAME?</v>
      </c>
      <c r="E999" s="3" t="e">
        <f ca="1">_xll.BDP($C999,$E$1)</f>
        <v>#NAME?</v>
      </c>
      <c r="F999" s="1" t="e">
        <f ca="1">_xll.BDP($C999,$F$1)</f>
        <v>#NAME?</v>
      </c>
      <c r="G999" s="1" t="e">
        <f ca="1">_xll.BDP($C999,$G$1)</f>
        <v>#NAME?</v>
      </c>
      <c r="H999" s="1" t="e">
        <f ca="1">_xll.BDP($C999,$H$1)</f>
        <v>#NAME?</v>
      </c>
      <c r="I999" t="e">
        <f t="shared" ca="1" si="46"/>
        <v>#NAME?</v>
      </c>
      <c r="J999" s="2" t="e">
        <f t="shared" ca="1" si="47"/>
        <v>#NAME?</v>
      </c>
      <c r="K999" s="11" t="e">
        <f ca="1">_xll.BDP($C999,$K$1)</f>
        <v>#NAME?</v>
      </c>
      <c r="L999" s="10" t="e">
        <f ca="1">_xll.BDP(C999,$L$1)</f>
        <v>#NAME?</v>
      </c>
      <c r="M999" s="10"/>
    </row>
    <row r="1000" spans="1:13" x14ac:dyDescent="0.25">
      <c r="A1000" t="s">
        <v>632</v>
      </c>
      <c r="B1000" t="s">
        <v>5303</v>
      </c>
      <c r="C1000" t="str">
        <f t="shared" si="45"/>
        <v>CSWC US Equity</v>
      </c>
      <c r="D1000" s="3" t="e">
        <f ca="1">_xll.BDP($C1000,$D$1)</f>
        <v>#NAME?</v>
      </c>
      <c r="E1000" s="3" t="e">
        <f ca="1">_xll.BDP($C1000,$E$1)</f>
        <v>#NAME?</v>
      </c>
      <c r="F1000" s="1" t="e">
        <f ca="1">_xll.BDP($C1000,$F$1)</f>
        <v>#NAME?</v>
      </c>
      <c r="G1000" s="1" t="e">
        <f ca="1">_xll.BDP($C1000,$G$1)</f>
        <v>#NAME?</v>
      </c>
      <c r="H1000" s="1" t="e">
        <f ca="1">_xll.BDP($C1000,$H$1)</f>
        <v>#NAME?</v>
      </c>
      <c r="I1000" t="e">
        <f t="shared" ca="1" si="46"/>
        <v>#NAME?</v>
      </c>
      <c r="J1000" s="2" t="e">
        <f t="shared" ca="1" si="47"/>
        <v>#NAME?</v>
      </c>
      <c r="K1000" s="11" t="e">
        <f ca="1">_xll.BDP($C1000,$K$1)</f>
        <v>#NAME?</v>
      </c>
      <c r="L1000" s="10" t="e">
        <f ca="1">_xll.BDP(C1000,$L$1)</f>
        <v>#NAME?</v>
      </c>
      <c r="M1000" s="10"/>
    </row>
    <row r="1001" spans="1:13" x14ac:dyDescent="0.25">
      <c r="A1001" t="s">
        <v>1216</v>
      </c>
      <c r="B1001" t="s">
        <v>5303</v>
      </c>
      <c r="C1001" t="str">
        <f t="shared" si="45"/>
        <v>HQCL US Equity</v>
      </c>
      <c r="D1001" s="3" t="e">
        <f ca="1">_xll.BDP($C1001,$D$1)</f>
        <v>#NAME?</v>
      </c>
      <c r="E1001" s="3" t="e">
        <f ca="1">_xll.BDP($C1001,$E$1)</f>
        <v>#NAME?</v>
      </c>
      <c r="F1001" s="1" t="e">
        <f ca="1">_xll.BDP($C1001,$F$1)</f>
        <v>#NAME?</v>
      </c>
      <c r="G1001" s="1" t="e">
        <f ca="1">_xll.BDP($C1001,$G$1)</f>
        <v>#NAME?</v>
      </c>
      <c r="H1001" s="1" t="e">
        <f ca="1">_xll.BDP($C1001,$H$1)</f>
        <v>#NAME?</v>
      </c>
      <c r="I1001" t="e">
        <f t="shared" ca="1" si="46"/>
        <v>#NAME?</v>
      </c>
      <c r="J1001" s="2" t="e">
        <f t="shared" ca="1" si="47"/>
        <v>#NAME?</v>
      </c>
      <c r="K1001" s="11" t="e">
        <f ca="1">_xll.BDP($C1001,$K$1)</f>
        <v>#NAME?</v>
      </c>
      <c r="L1001" s="10" t="e">
        <f ca="1">_xll.BDP(C1001,$L$1)</f>
        <v>#NAME?</v>
      </c>
      <c r="M1001" s="10"/>
    </row>
    <row r="1002" spans="1:13" x14ac:dyDescent="0.25">
      <c r="A1002" t="s">
        <v>1191</v>
      </c>
      <c r="B1002" t="s">
        <v>5303</v>
      </c>
      <c r="C1002" t="str">
        <f t="shared" si="45"/>
        <v>HIFS US Equity</v>
      </c>
      <c r="D1002" s="3" t="e">
        <f ca="1">_xll.BDP($C1002,$D$1)</f>
        <v>#NAME?</v>
      </c>
      <c r="E1002" s="3" t="e">
        <f ca="1">_xll.BDP($C1002,$E$1)</f>
        <v>#NAME?</v>
      </c>
      <c r="F1002" s="1" t="e">
        <f ca="1">_xll.BDP($C1002,$F$1)</f>
        <v>#NAME?</v>
      </c>
      <c r="G1002" s="1" t="e">
        <f ca="1">_xll.BDP($C1002,$G$1)</f>
        <v>#NAME?</v>
      </c>
      <c r="H1002" s="1" t="e">
        <f ca="1">_xll.BDP($C1002,$H$1)</f>
        <v>#NAME?</v>
      </c>
      <c r="I1002" t="e">
        <f t="shared" ca="1" si="46"/>
        <v>#NAME?</v>
      </c>
      <c r="J1002" s="2" t="e">
        <f t="shared" ca="1" si="47"/>
        <v>#NAME?</v>
      </c>
      <c r="K1002" s="11" t="e">
        <f ca="1">_xll.BDP($C1002,$K$1)</f>
        <v>#NAME?</v>
      </c>
      <c r="L1002" s="10" t="e">
        <f ca="1">_xll.BDP(C1002,$L$1)</f>
        <v>#NAME?</v>
      </c>
      <c r="M1002" s="10"/>
    </row>
    <row r="1003" spans="1:13" x14ac:dyDescent="0.25">
      <c r="A1003" t="s">
        <v>682</v>
      </c>
      <c r="B1003" t="s">
        <v>5303</v>
      </c>
      <c r="C1003" t="str">
        <f t="shared" si="45"/>
        <v>CYTX US Equity</v>
      </c>
      <c r="D1003" s="3" t="e">
        <f ca="1">_xll.BDP($C1003,$D$1)</f>
        <v>#NAME?</v>
      </c>
      <c r="E1003" s="3" t="e">
        <f ca="1">_xll.BDP($C1003,$E$1)</f>
        <v>#NAME?</v>
      </c>
      <c r="F1003" s="1" t="e">
        <f ca="1">_xll.BDP($C1003,$F$1)</f>
        <v>#NAME?</v>
      </c>
      <c r="G1003" s="1" t="e">
        <f ca="1">_xll.BDP($C1003,$G$1)</f>
        <v>#NAME?</v>
      </c>
      <c r="H1003" s="1" t="e">
        <f ca="1">_xll.BDP($C1003,$H$1)</f>
        <v>#NAME?</v>
      </c>
      <c r="I1003" t="e">
        <f t="shared" ca="1" si="46"/>
        <v>#NAME?</v>
      </c>
      <c r="J1003" s="2" t="e">
        <f t="shared" ca="1" si="47"/>
        <v>#NAME?</v>
      </c>
      <c r="K1003" s="11" t="e">
        <f ca="1">_xll.BDP($C1003,$K$1)</f>
        <v>#NAME?</v>
      </c>
      <c r="L1003" s="10" t="e">
        <f ca="1">_xll.BDP(C1003,$L$1)</f>
        <v>#NAME?</v>
      </c>
      <c r="M1003" s="10"/>
    </row>
    <row r="1004" spans="1:13" x14ac:dyDescent="0.25">
      <c r="A1004" t="s">
        <v>3607</v>
      </c>
      <c r="B1004" t="s">
        <v>5301</v>
      </c>
      <c r="C1004" t="str">
        <f t="shared" si="45"/>
        <v>EVGN US Equity</v>
      </c>
      <c r="D1004" s="3" t="e">
        <f ca="1">_xll.BDP($C1004,$D$1)</f>
        <v>#NAME?</v>
      </c>
      <c r="E1004" s="3" t="e">
        <f ca="1">_xll.BDP($C1004,$E$1)</f>
        <v>#NAME?</v>
      </c>
      <c r="F1004" s="1" t="e">
        <f ca="1">_xll.BDP($C1004,$F$1)</f>
        <v>#NAME?</v>
      </c>
      <c r="G1004" s="1" t="e">
        <f ca="1">_xll.BDP($C1004,$G$1)</f>
        <v>#NAME?</v>
      </c>
      <c r="H1004" s="1" t="e">
        <f ca="1">_xll.BDP($C1004,$H$1)</f>
        <v>#NAME?</v>
      </c>
      <c r="I1004" t="e">
        <f t="shared" ca="1" si="46"/>
        <v>#NAME?</v>
      </c>
      <c r="J1004" s="2" t="e">
        <f t="shared" ca="1" si="47"/>
        <v>#NAME?</v>
      </c>
      <c r="K1004" s="11" t="e">
        <f ca="1">_xll.BDP($C1004,$K$1)</f>
        <v>#NAME?</v>
      </c>
      <c r="L1004" s="10" t="e">
        <f ca="1">_xll.BDP(C1004,$L$1)</f>
        <v>#NAME?</v>
      </c>
      <c r="M1004" s="10"/>
    </row>
    <row r="1005" spans="1:13" x14ac:dyDescent="0.25">
      <c r="A1005" t="s">
        <v>2801</v>
      </c>
      <c r="B1005" t="s">
        <v>5303</v>
      </c>
      <c r="C1005" t="str">
        <f t="shared" si="45"/>
        <v>ZN US Equity</v>
      </c>
      <c r="D1005" s="3" t="e">
        <f ca="1">_xll.BDP($C1005,$D$1)</f>
        <v>#NAME?</v>
      </c>
      <c r="E1005" s="3" t="e">
        <f ca="1">_xll.BDP($C1005,$E$1)</f>
        <v>#NAME?</v>
      </c>
      <c r="F1005" s="1" t="e">
        <f ca="1">_xll.BDP($C1005,$F$1)</f>
        <v>#NAME?</v>
      </c>
      <c r="G1005" s="1" t="e">
        <f ca="1">_xll.BDP($C1005,$G$1)</f>
        <v>#NAME?</v>
      </c>
      <c r="H1005" s="1" t="e">
        <f ca="1">_xll.BDP($C1005,$H$1)</f>
        <v>#NAME?</v>
      </c>
      <c r="I1005" t="e">
        <f t="shared" ca="1" si="46"/>
        <v>#NAME?</v>
      </c>
      <c r="J1005" s="2" t="e">
        <f t="shared" ca="1" si="47"/>
        <v>#NAME?</v>
      </c>
      <c r="K1005" s="11" t="e">
        <f ca="1">_xll.BDP($C1005,$K$1)</f>
        <v>#NAME?</v>
      </c>
      <c r="L1005" s="10" t="e">
        <f ca="1">_xll.BDP(C1005,$L$1)</f>
        <v>#NAME?</v>
      </c>
      <c r="M1005" s="10"/>
    </row>
    <row r="1006" spans="1:13" x14ac:dyDescent="0.25">
      <c r="A1006" t="s">
        <v>2136</v>
      </c>
      <c r="B1006" t="s">
        <v>5303</v>
      </c>
      <c r="C1006" t="str">
        <f t="shared" si="45"/>
        <v>RGSE US Equity</v>
      </c>
      <c r="D1006" s="3" t="e">
        <f ca="1">_xll.BDP($C1006,$D$1)</f>
        <v>#NAME?</v>
      </c>
      <c r="E1006" s="3" t="e">
        <f ca="1">_xll.BDP($C1006,$E$1)</f>
        <v>#NAME?</v>
      </c>
      <c r="F1006" s="1" t="e">
        <f ca="1">_xll.BDP($C1006,$F$1)</f>
        <v>#NAME?</v>
      </c>
      <c r="G1006" s="1" t="e">
        <f ca="1">_xll.BDP($C1006,$G$1)</f>
        <v>#NAME?</v>
      </c>
      <c r="H1006" s="1" t="e">
        <f ca="1">_xll.BDP($C1006,$H$1)</f>
        <v>#NAME?</v>
      </c>
      <c r="I1006" t="e">
        <f t="shared" ca="1" si="46"/>
        <v>#NAME?</v>
      </c>
      <c r="J1006" s="2" t="e">
        <f t="shared" ca="1" si="47"/>
        <v>#NAME?</v>
      </c>
      <c r="K1006" s="11" t="e">
        <f ca="1">_xll.BDP($C1006,$K$1)</f>
        <v>#NAME?</v>
      </c>
      <c r="L1006" s="10" t="e">
        <f ca="1">_xll.BDP(C1006,$L$1)</f>
        <v>#NAME?</v>
      </c>
      <c r="M1006" s="10"/>
    </row>
    <row r="1007" spans="1:13" x14ac:dyDescent="0.25">
      <c r="A1007" t="s">
        <v>2343</v>
      </c>
      <c r="B1007" t="s">
        <v>5303</v>
      </c>
      <c r="C1007" t="str">
        <f t="shared" si="45"/>
        <v>SP US Equity</v>
      </c>
      <c r="D1007" s="3" t="e">
        <f ca="1">_xll.BDP($C1007,$D$1)</f>
        <v>#NAME?</v>
      </c>
      <c r="E1007" s="3" t="e">
        <f ca="1">_xll.BDP($C1007,$E$1)</f>
        <v>#NAME?</v>
      </c>
      <c r="F1007" s="1" t="e">
        <f ca="1">_xll.BDP($C1007,$F$1)</f>
        <v>#NAME?</v>
      </c>
      <c r="G1007" s="1" t="e">
        <f ca="1">_xll.BDP($C1007,$G$1)</f>
        <v>#NAME?</v>
      </c>
      <c r="H1007" s="1" t="e">
        <f ca="1">_xll.BDP($C1007,$H$1)</f>
        <v>#NAME?</v>
      </c>
      <c r="I1007" t="e">
        <f t="shared" ca="1" si="46"/>
        <v>#NAME?</v>
      </c>
      <c r="J1007" s="2" t="e">
        <f t="shared" ca="1" si="47"/>
        <v>#NAME?</v>
      </c>
      <c r="K1007" s="11" t="e">
        <f ca="1">_xll.BDP($C1007,$K$1)</f>
        <v>#NAME?</v>
      </c>
      <c r="L1007" s="10" t="e">
        <f ca="1">_xll.BDP(C1007,$L$1)</f>
        <v>#NAME?</v>
      </c>
      <c r="M1007" s="10"/>
    </row>
    <row r="1008" spans="1:13" x14ac:dyDescent="0.25">
      <c r="A1008" t="s">
        <v>1581</v>
      </c>
      <c r="B1008" t="s">
        <v>5303</v>
      </c>
      <c r="C1008" t="str">
        <f t="shared" si="45"/>
        <v>MDCA US Equity</v>
      </c>
      <c r="D1008" s="3" t="e">
        <f ca="1">_xll.BDP($C1008,$D$1)</f>
        <v>#NAME?</v>
      </c>
      <c r="E1008" s="3" t="e">
        <f ca="1">_xll.BDP($C1008,$E$1)</f>
        <v>#NAME?</v>
      </c>
      <c r="F1008" s="1" t="e">
        <f ca="1">_xll.BDP($C1008,$F$1)</f>
        <v>#NAME?</v>
      </c>
      <c r="G1008" s="1" t="e">
        <f ca="1">_xll.BDP($C1008,$G$1)</f>
        <v>#NAME?</v>
      </c>
      <c r="H1008" s="1" t="e">
        <f ca="1">_xll.BDP($C1008,$H$1)</f>
        <v>#NAME?</v>
      </c>
      <c r="I1008" t="e">
        <f t="shared" ca="1" si="46"/>
        <v>#NAME?</v>
      </c>
      <c r="J1008" s="2" t="e">
        <f t="shared" ca="1" si="47"/>
        <v>#NAME?</v>
      </c>
      <c r="K1008" s="11" t="e">
        <f ca="1">_xll.BDP($C1008,$K$1)</f>
        <v>#NAME?</v>
      </c>
      <c r="L1008" s="10" t="e">
        <f ca="1">_xll.BDP(C1008,$L$1)</f>
        <v>#NAME?</v>
      </c>
      <c r="M1008" s="10"/>
    </row>
    <row r="1009" spans="1:13" x14ac:dyDescent="0.25">
      <c r="A1009" t="s">
        <v>2967</v>
      </c>
      <c r="B1009" t="s">
        <v>5301</v>
      </c>
      <c r="C1009" t="str">
        <f t="shared" si="45"/>
        <v>ATTO US Equity</v>
      </c>
      <c r="D1009" s="3" t="e">
        <f ca="1">_xll.BDP($C1009,$D$1)</f>
        <v>#NAME?</v>
      </c>
      <c r="E1009" s="3" t="e">
        <f ca="1">_xll.BDP($C1009,$E$1)</f>
        <v>#NAME?</v>
      </c>
      <c r="F1009" s="1" t="e">
        <f ca="1">_xll.BDP($C1009,$F$1)</f>
        <v>#NAME?</v>
      </c>
      <c r="G1009" s="1" t="e">
        <f ca="1">_xll.BDP($C1009,$G$1)</f>
        <v>#NAME?</v>
      </c>
      <c r="H1009" s="1" t="e">
        <f ca="1">_xll.BDP($C1009,$H$1)</f>
        <v>#NAME?</v>
      </c>
      <c r="I1009" t="e">
        <f t="shared" ca="1" si="46"/>
        <v>#NAME?</v>
      </c>
      <c r="J1009" s="2" t="e">
        <f t="shared" ca="1" si="47"/>
        <v>#NAME?</v>
      </c>
      <c r="K1009" s="11" t="e">
        <f ca="1">_xll.BDP($C1009,$K$1)</f>
        <v>#NAME?</v>
      </c>
      <c r="L1009" s="10" t="e">
        <f ca="1">_xll.BDP(C1009,$L$1)</f>
        <v>#NAME?</v>
      </c>
      <c r="M1009" s="10"/>
    </row>
    <row r="1010" spans="1:13" x14ac:dyDescent="0.25">
      <c r="A1010" t="s">
        <v>514</v>
      </c>
      <c r="B1010" t="s">
        <v>5303</v>
      </c>
      <c r="C1010" t="str">
        <f t="shared" si="45"/>
        <v>CIVB US Equity</v>
      </c>
      <c r="D1010" s="3" t="e">
        <f ca="1">_xll.BDP($C1010,$D$1)</f>
        <v>#NAME?</v>
      </c>
      <c r="E1010" s="3" t="e">
        <f ca="1">_xll.BDP($C1010,$E$1)</f>
        <v>#NAME?</v>
      </c>
      <c r="F1010" s="1" t="e">
        <f ca="1">_xll.BDP($C1010,$F$1)</f>
        <v>#NAME?</v>
      </c>
      <c r="G1010" s="1" t="e">
        <f ca="1">_xll.BDP($C1010,$G$1)</f>
        <v>#NAME?</v>
      </c>
      <c r="H1010" s="1" t="e">
        <f ca="1">_xll.BDP($C1010,$H$1)</f>
        <v>#NAME?</v>
      </c>
      <c r="I1010" t="e">
        <f t="shared" ca="1" si="46"/>
        <v>#NAME?</v>
      </c>
      <c r="J1010" s="2" t="e">
        <f t="shared" ca="1" si="47"/>
        <v>#NAME?</v>
      </c>
      <c r="K1010" s="11" t="e">
        <f ca="1">_xll.BDP($C1010,$K$1)</f>
        <v>#NAME?</v>
      </c>
      <c r="L1010" s="10" t="e">
        <f ca="1">_xll.BDP(C1010,$L$1)</f>
        <v>#NAME?</v>
      </c>
      <c r="M1010" s="10"/>
    </row>
    <row r="1011" spans="1:13" x14ac:dyDescent="0.25">
      <c r="A1011" t="s">
        <v>2359</v>
      </c>
      <c r="B1011" t="s">
        <v>5303</v>
      </c>
      <c r="C1011" t="str">
        <f t="shared" si="45"/>
        <v>SPRT US Equity</v>
      </c>
      <c r="D1011" s="3" t="e">
        <f ca="1">_xll.BDP($C1011,$D$1)</f>
        <v>#NAME?</v>
      </c>
      <c r="E1011" s="3" t="e">
        <f ca="1">_xll.BDP($C1011,$E$1)</f>
        <v>#NAME?</v>
      </c>
      <c r="F1011" s="1" t="e">
        <f ca="1">_xll.BDP($C1011,$F$1)</f>
        <v>#NAME?</v>
      </c>
      <c r="G1011" s="1" t="e">
        <f ca="1">_xll.BDP($C1011,$G$1)</f>
        <v>#NAME?</v>
      </c>
      <c r="H1011" s="1" t="e">
        <f ca="1">_xll.BDP($C1011,$H$1)</f>
        <v>#NAME?</v>
      </c>
      <c r="I1011" t="e">
        <f t="shared" ca="1" si="46"/>
        <v>#NAME?</v>
      </c>
      <c r="J1011" s="2" t="e">
        <f t="shared" ca="1" si="47"/>
        <v>#NAME?</v>
      </c>
      <c r="K1011" s="11" t="e">
        <f ca="1">_xll.BDP($C1011,$K$1)</f>
        <v>#NAME?</v>
      </c>
      <c r="L1011" s="10" t="e">
        <f ca="1">_xll.BDP(C1011,$L$1)</f>
        <v>#NAME?</v>
      </c>
      <c r="M1011" s="10"/>
    </row>
    <row r="1012" spans="1:13" x14ac:dyDescent="0.25">
      <c r="A1012" t="s">
        <v>1229</v>
      </c>
      <c r="B1012" t="s">
        <v>5303</v>
      </c>
      <c r="C1012" t="str">
        <f t="shared" si="45"/>
        <v>HTBX US Equity</v>
      </c>
      <c r="D1012" s="3" t="e">
        <f ca="1">_xll.BDP($C1012,$D$1)</f>
        <v>#NAME?</v>
      </c>
      <c r="E1012" s="3" t="e">
        <f ca="1">_xll.BDP($C1012,$E$1)</f>
        <v>#NAME?</v>
      </c>
      <c r="F1012" s="1" t="e">
        <f ca="1">_xll.BDP($C1012,$F$1)</f>
        <v>#NAME?</v>
      </c>
      <c r="G1012" s="1" t="e">
        <f ca="1">_xll.BDP($C1012,$G$1)</f>
        <v>#NAME?</v>
      </c>
      <c r="H1012" s="1" t="e">
        <f ca="1">_xll.BDP($C1012,$H$1)</f>
        <v>#NAME?</v>
      </c>
      <c r="I1012" t="e">
        <f t="shared" ca="1" si="46"/>
        <v>#NAME?</v>
      </c>
      <c r="J1012" s="2" t="e">
        <f t="shared" ca="1" si="47"/>
        <v>#NAME?</v>
      </c>
      <c r="K1012" s="11" t="e">
        <f ca="1">_xll.BDP($C1012,$K$1)</f>
        <v>#NAME?</v>
      </c>
      <c r="L1012" s="10" t="e">
        <f ca="1">_xll.BDP(C1012,$L$1)</f>
        <v>#NAME?</v>
      </c>
      <c r="M1012" s="10"/>
    </row>
    <row r="1013" spans="1:13" x14ac:dyDescent="0.25">
      <c r="A1013" t="s">
        <v>4059</v>
      </c>
      <c r="B1013" t="s">
        <v>5301</v>
      </c>
      <c r="C1013" t="str">
        <f t="shared" si="45"/>
        <v>KEF US Equity</v>
      </c>
      <c r="D1013" s="3" t="e">
        <f ca="1">_xll.BDP($C1013,$D$1)</f>
        <v>#NAME?</v>
      </c>
      <c r="E1013" s="3" t="e">
        <f ca="1">_xll.BDP($C1013,$E$1)</f>
        <v>#NAME?</v>
      </c>
      <c r="F1013" s="1" t="e">
        <f ca="1">_xll.BDP($C1013,$F$1)</f>
        <v>#NAME?</v>
      </c>
      <c r="G1013" s="1" t="e">
        <f ca="1">_xll.BDP($C1013,$G$1)</f>
        <v>#NAME?</v>
      </c>
      <c r="H1013" s="1" t="e">
        <f ca="1">_xll.BDP($C1013,$H$1)</f>
        <v>#NAME?</v>
      </c>
      <c r="I1013" t="e">
        <f t="shared" ca="1" si="46"/>
        <v>#NAME?</v>
      </c>
      <c r="J1013" s="2" t="e">
        <f t="shared" ca="1" si="47"/>
        <v>#NAME?</v>
      </c>
      <c r="K1013" s="11" t="e">
        <f ca="1">_xll.BDP($C1013,$K$1)</f>
        <v>#NAME?</v>
      </c>
      <c r="L1013" s="10" t="e">
        <f ca="1">_xll.BDP(C1013,$L$1)</f>
        <v>#NAME?</v>
      </c>
      <c r="M1013" s="10"/>
    </row>
    <row r="1014" spans="1:13" x14ac:dyDescent="0.25">
      <c r="A1014" t="s">
        <v>3971</v>
      </c>
      <c r="B1014" t="s">
        <v>5301</v>
      </c>
      <c r="C1014" t="str">
        <f t="shared" si="45"/>
        <v>IO US Equity</v>
      </c>
      <c r="D1014" s="3" t="e">
        <f ca="1">_xll.BDP($C1014,$D$1)</f>
        <v>#NAME?</v>
      </c>
      <c r="E1014" s="3" t="e">
        <f ca="1">_xll.BDP($C1014,$E$1)</f>
        <v>#NAME?</v>
      </c>
      <c r="F1014" s="1" t="e">
        <f ca="1">_xll.BDP($C1014,$F$1)</f>
        <v>#NAME?</v>
      </c>
      <c r="G1014" s="1" t="e">
        <f ca="1">_xll.BDP($C1014,$G$1)</f>
        <v>#NAME?</v>
      </c>
      <c r="H1014" s="1" t="e">
        <f ca="1">_xll.BDP($C1014,$H$1)</f>
        <v>#NAME?</v>
      </c>
      <c r="I1014" t="e">
        <f t="shared" ca="1" si="46"/>
        <v>#NAME?</v>
      </c>
      <c r="J1014" s="2" t="e">
        <f t="shared" ca="1" si="47"/>
        <v>#NAME?</v>
      </c>
      <c r="K1014" s="11" t="e">
        <f ca="1">_xll.BDP($C1014,$K$1)</f>
        <v>#NAME?</v>
      </c>
      <c r="L1014" s="10" t="e">
        <f ca="1">_xll.BDP(C1014,$L$1)</f>
        <v>#NAME?</v>
      </c>
      <c r="M1014" s="10"/>
    </row>
    <row r="1015" spans="1:13" x14ac:dyDescent="0.25">
      <c r="A1015" t="s">
        <v>669</v>
      </c>
      <c r="B1015" t="s">
        <v>5303</v>
      </c>
      <c r="C1015" t="str">
        <f t="shared" si="45"/>
        <v>CXSE US Equity</v>
      </c>
      <c r="D1015" s="3" t="e">
        <f ca="1">_xll.BDP($C1015,$D$1)</f>
        <v>#NAME?</v>
      </c>
      <c r="E1015" s="3" t="e">
        <f ca="1">_xll.BDP($C1015,$E$1)</f>
        <v>#NAME?</v>
      </c>
      <c r="F1015" s="1" t="e">
        <f ca="1">_xll.BDP($C1015,$F$1)</f>
        <v>#NAME?</v>
      </c>
      <c r="G1015" s="1" t="e">
        <f ca="1">_xll.BDP($C1015,$G$1)</f>
        <v>#NAME?</v>
      </c>
      <c r="H1015" s="1" t="e">
        <f ca="1">_xll.BDP($C1015,$H$1)</f>
        <v>#NAME?</v>
      </c>
      <c r="I1015" t="e">
        <f t="shared" ca="1" si="46"/>
        <v>#NAME?</v>
      </c>
      <c r="J1015" s="2" t="e">
        <f t="shared" ca="1" si="47"/>
        <v>#NAME?</v>
      </c>
      <c r="K1015" s="11" t="e">
        <f ca="1">_xll.BDP($C1015,$K$1)</f>
        <v>#NAME?</v>
      </c>
      <c r="L1015" s="10" t="e">
        <f ca="1">_xll.BDP(C1015,$L$1)</f>
        <v>#NAME?</v>
      </c>
      <c r="M1015" s="10"/>
    </row>
    <row r="1016" spans="1:13" x14ac:dyDescent="0.25">
      <c r="A1016" t="s">
        <v>1308</v>
      </c>
      <c r="B1016" t="s">
        <v>5303</v>
      </c>
      <c r="C1016" t="str">
        <f t="shared" si="45"/>
        <v>INFI US Equity</v>
      </c>
      <c r="D1016" s="3" t="e">
        <f ca="1">_xll.BDP($C1016,$D$1)</f>
        <v>#NAME?</v>
      </c>
      <c r="E1016" s="3" t="e">
        <f ca="1">_xll.BDP($C1016,$E$1)</f>
        <v>#NAME?</v>
      </c>
      <c r="F1016" s="1" t="e">
        <f ca="1">_xll.BDP($C1016,$F$1)</f>
        <v>#NAME?</v>
      </c>
      <c r="G1016" s="1" t="e">
        <f ca="1">_xll.BDP($C1016,$G$1)</f>
        <v>#NAME?</v>
      </c>
      <c r="H1016" s="1" t="e">
        <f ca="1">_xll.BDP($C1016,$H$1)</f>
        <v>#NAME?</v>
      </c>
      <c r="I1016" t="e">
        <f t="shared" ca="1" si="46"/>
        <v>#NAME?</v>
      </c>
      <c r="J1016" s="2" t="e">
        <f t="shared" ca="1" si="47"/>
        <v>#NAME?</v>
      </c>
      <c r="K1016" s="11" t="e">
        <f ca="1">_xll.BDP($C1016,$K$1)</f>
        <v>#NAME?</v>
      </c>
      <c r="L1016" s="10" t="e">
        <f ca="1">_xll.BDP(C1016,$L$1)</f>
        <v>#NAME?</v>
      </c>
      <c r="M1016" s="10"/>
    </row>
    <row r="1017" spans="1:13" x14ac:dyDescent="0.25">
      <c r="A1017" t="s">
        <v>199</v>
      </c>
      <c r="B1017" t="s">
        <v>5303</v>
      </c>
      <c r="C1017" t="str">
        <f t="shared" si="45"/>
        <v>ARQL US Equity</v>
      </c>
      <c r="D1017" s="3" t="e">
        <f ca="1">_xll.BDP($C1017,$D$1)</f>
        <v>#NAME?</v>
      </c>
      <c r="E1017" s="3" t="e">
        <f ca="1">_xll.BDP($C1017,$E$1)</f>
        <v>#NAME?</v>
      </c>
      <c r="F1017" s="1" t="e">
        <f ca="1">_xll.BDP($C1017,$F$1)</f>
        <v>#NAME?</v>
      </c>
      <c r="G1017" s="1" t="e">
        <f ca="1">_xll.BDP($C1017,$G$1)</f>
        <v>#NAME?</v>
      </c>
      <c r="H1017" s="1" t="e">
        <f ca="1">_xll.BDP($C1017,$H$1)</f>
        <v>#NAME?</v>
      </c>
      <c r="I1017" t="e">
        <f t="shared" ca="1" si="46"/>
        <v>#NAME?</v>
      </c>
      <c r="J1017" s="2" t="e">
        <f t="shared" ca="1" si="47"/>
        <v>#NAME?</v>
      </c>
      <c r="K1017" s="11" t="e">
        <f ca="1">_xll.BDP($C1017,$K$1)</f>
        <v>#NAME?</v>
      </c>
      <c r="L1017" s="10" t="e">
        <f ca="1">_xll.BDP(C1017,$L$1)</f>
        <v>#NAME?</v>
      </c>
      <c r="M1017" s="10"/>
    </row>
    <row r="1018" spans="1:13" x14ac:dyDescent="0.25">
      <c r="A1018" t="s">
        <v>359</v>
      </c>
      <c r="B1018" t="s">
        <v>5303</v>
      </c>
      <c r="C1018" t="str">
        <f t="shared" si="45"/>
        <v>BSPM US Equity</v>
      </c>
      <c r="D1018" s="3" t="e">
        <f ca="1">_xll.BDP($C1018,$D$1)</f>
        <v>#NAME?</v>
      </c>
      <c r="E1018" s="3" t="e">
        <f ca="1">_xll.BDP($C1018,$E$1)</f>
        <v>#NAME?</v>
      </c>
      <c r="F1018" s="1" t="e">
        <f ca="1">_xll.BDP($C1018,$F$1)</f>
        <v>#NAME?</v>
      </c>
      <c r="G1018" s="1" t="e">
        <f ca="1">_xll.BDP($C1018,$G$1)</f>
        <v>#NAME?</v>
      </c>
      <c r="H1018" s="1" t="e">
        <f ca="1">_xll.BDP($C1018,$H$1)</f>
        <v>#NAME?</v>
      </c>
      <c r="I1018" t="e">
        <f t="shared" ca="1" si="46"/>
        <v>#NAME?</v>
      </c>
      <c r="J1018" s="2" t="e">
        <f t="shared" ca="1" si="47"/>
        <v>#NAME?</v>
      </c>
      <c r="K1018" s="11" t="e">
        <f ca="1">_xll.BDP($C1018,$K$1)</f>
        <v>#NAME?</v>
      </c>
      <c r="L1018" s="10" t="e">
        <f ca="1">_xll.BDP(C1018,$L$1)</f>
        <v>#NAME?</v>
      </c>
      <c r="M1018" s="10"/>
    </row>
    <row r="1019" spans="1:13" x14ac:dyDescent="0.25">
      <c r="A1019" t="s">
        <v>1754</v>
      </c>
      <c r="B1019" t="s">
        <v>5303</v>
      </c>
      <c r="C1019" t="str">
        <f t="shared" si="45"/>
        <v>NKSH US Equity</v>
      </c>
      <c r="D1019" s="3" t="e">
        <f ca="1">_xll.BDP($C1019,$D$1)</f>
        <v>#NAME?</v>
      </c>
      <c r="E1019" s="3" t="e">
        <f ca="1">_xll.BDP($C1019,$E$1)</f>
        <v>#NAME?</v>
      </c>
      <c r="F1019" s="1" t="e">
        <f ca="1">_xll.BDP($C1019,$F$1)</f>
        <v>#NAME?</v>
      </c>
      <c r="G1019" s="1" t="e">
        <f ca="1">_xll.BDP($C1019,$G$1)</f>
        <v>#NAME?</v>
      </c>
      <c r="H1019" s="1" t="e">
        <f ca="1">_xll.BDP($C1019,$H$1)</f>
        <v>#NAME?</v>
      </c>
      <c r="I1019" t="e">
        <f t="shared" ca="1" si="46"/>
        <v>#NAME?</v>
      </c>
      <c r="J1019" s="2" t="e">
        <f t="shared" ca="1" si="47"/>
        <v>#NAME?</v>
      </c>
      <c r="K1019" s="11" t="e">
        <f ca="1">_xll.BDP($C1019,$K$1)</f>
        <v>#NAME?</v>
      </c>
      <c r="L1019" s="10" t="e">
        <f ca="1">_xll.BDP(C1019,$L$1)</f>
        <v>#NAME?</v>
      </c>
      <c r="M1019" s="10"/>
    </row>
    <row r="1020" spans="1:13" x14ac:dyDescent="0.25">
      <c r="A1020" t="s">
        <v>1800</v>
      </c>
      <c r="B1020" t="s">
        <v>5303</v>
      </c>
      <c r="C1020" t="str">
        <f t="shared" si="45"/>
        <v>NVTR US Equity</v>
      </c>
      <c r="D1020" s="3" t="e">
        <f ca="1">_xll.BDP($C1020,$D$1)</f>
        <v>#NAME?</v>
      </c>
      <c r="E1020" s="3" t="e">
        <f ca="1">_xll.BDP($C1020,$E$1)</f>
        <v>#NAME?</v>
      </c>
      <c r="F1020" s="1" t="e">
        <f ca="1">_xll.BDP($C1020,$F$1)</f>
        <v>#NAME?</v>
      </c>
      <c r="G1020" s="1" t="e">
        <f ca="1">_xll.BDP($C1020,$G$1)</f>
        <v>#NAME?</v>
      </c>
      <c r="H1020" s="1" t="e">
        <f ca="1">_xll.BDP($C1020,$H$1)</f>
        <v>#NAME?</v>
      </c>
      <c r="I1020" t="e">
        <f t="shared" ca="1" si="46"/>
        <v>#NAME?</v>
      </c>
      <c r="J1020" s="2" t="e">
        <f t="shared" ca="1" si="47"/>
        <v>#NAME?</v>
      </c>
      <c r="K1020" s="11" t="e">
        <f ca="1">_xll.BDP($C1020,$K$1)</f>
        <v>#NAME?</v>
      </c>
      <c r="L1020" s="10" t="e">
        <f ca="1">_xll.BDP(C1020,$L$1)</f>
        <v>#NAME?</v>
      </c>
      <c r="M1020" s="10"/>
    </row>
    <row r="1021" spans="1:13" x14ac:dyDescent="0.25">
      <c r="A1021" t="s">
        <v>712</v>
      </c>
      <c r="B1021" t="s">
        <v>5303</v>
      </c>
      <c r="C1021" t="str">
        <f t="shared" si="45"/>
        <v>DHIL US Equity</v>
      </c>
      <c r="D1021" s="3" t="e">
        <f ca="1">_xll.BDP($C1021,$D$1)</f>
        <v>#NAME?</v>
      </c>
      <c r="E1021" s="3" t="e">
        <f ca="1">_xll.BDP($C1021,$E$1)</f>
        <v>#NAME?</v>
      </c>
      <c r="F1021" s="1" t="e">
        <f ca="1">_xll.BDP($C1021,$F$1)</f>
        <v>#NAME?</v>
      </c>
      <c r="G1021" s="1" t="e">
        <f ca="1">_xll.BDP($C1021,$G$1)</f>
        <v>#NAME?</v>
      </c>
      <c r="H1021" s="1" t="e">
        <f ca="1">_xll.BDP($C1021,$H$1)</f>
        <v>#NAME?</v>
      </c>
      <c r="I1021" t="e">
        <f t="shared" ca="1" si="46"/>
        <v>#NAME?</v>
      </c>
      <c r="J1021" s="2" t="e">
        <f t="shared" ca="1" si="47"/>
        <v>#NAME?</v>
      </c>
      <c r="K1021" s="11" t="e">
        <f ca="1">_xll.BDP($C1021,$K$1)</f>
        <v>#NAME?</v>
      </c>
      <c r="L1021" s="10" t="e">
        <f ca="1">_xll.BDP(C1021,$L$1)</f>
        <v>#NAME?</v>
      </c>
      <c r="M1021" s="10"/>
    </row>
    <row r="1022" spans="1:13" x14ac:dyDescent="0.25">
      <c r="A1022" t="s">
        <v>1069</v>
      </c>
      <c r="B1022" t="s">
        <v>5303</v>
      </c>
      <c r="C1022" t="str">
        <f t="shared" si="45"/>
        <v>GBLI US Equity</v>
      </c>
      <c r="D1022" s="3" t="e">
        <f ca="1">_xll.BDP($C1022,$D$1)</f>
        <v>#NAME?</v>
      </c>
      <c r="E1022" s="3" t="e">
        <f ca="1">_xll.BDP($C1022,$E$1)</f>
        <v>#NAME?</v>
      </c>
      <c r="F1022" s="1" t="e">
        <f ca="1">_xll.BDP($C1022,$F$1)</f>
        <v>#NAME?</v>
      </c>
      <c r="G1022" s="1" t="e">
        <f ca="1">_xll.BDP($C1022,$G$1)</f>
        <v>#NAME?</v>
      </c>
      <c r="H1022" s="1" t="e">
        <f ca="1">_xll.BDP($C1022,$H$1)</f>
        <v>#NAME?</v>
      </c>
      <c r="I1022" t="e">
        <f t="shared" ca="1" si="46"/>
        <v>#NAME?</v>
      </c>
      <c r="J1022" s="2" t="e">
        <f t="shared" ca="1" si="47"/>
        <v>#NAME?</v>
      </c>
      <c r="K1022" s="11" t="e">
        <f ca="1">_xll.BDP($C1022,$K$1)</f>
        <v>#NAME?</v>
      </c>
      <c r="L1022" s="10" t="e">
        <f ca="1">_xll.BDP(C1022,$L$1)</f>
        <v>#NAME?</v>
      </c>
      <c r="M1022" s="10"/>
    </row>
    <row r="1023" spans="1:13" x14ac:dyDescent="0.25">
      <c r="A1023" t="s">
        <v>393</v>
      </c>
      <c r="B1023" t="s">
        <v>5303</v>
      </c>
      <c r="C1023" t="str">
        <f t="shared" si="45"/>
        <v>CAMT US Equity</v>
      </c>
      <c r="D1023" s="3" t="e">
        <f ca="1">_xll.BDP($C1023,$D$1)</f>
        <v>#NAME?</v>
      </c>
      <c r="E1023" s="3" t="e">
        <f ca="1">_xll.BDP($C1023,$E$1)</f>
        <v>#NAME?</v>
      </c>
      <c r="F1023" s="1" t="e">
        <f ca="1">_xll.BDP($C1023,$F$1)</f>
        <v>#NAME?</v>
      </c>
      <c r="G1023" s="1" t="e">
        <f ca="1">_xll.BDP($C1023,$G$1)</f>
        <v>#NAME?</v>
      </c>
      <c r="H1023" s="1" t="e">
        <f ca="1">_xll.BDP($C1023,$H$1)</f>
        <v>#NAME?</v>
      </c>
      <c r="I1023" t="e">
        <f t="shared" ca="1" si="46"/>
        <v>#NAME?</v>
      </c>
      <c r="J1023" s="2" t="e">
        <f t="shared" ca="1" si="47"/>
        <v>#NAME?</v>
      </c>
      <c r="K1023" s="11" t="e">
        <f ca="1">_xll.BDP($C1023,$K$1)</f>
        <v>#NAME?</v>
      </c>
      <c r="L1023" s="10" t="e">
        <f ca="1">_xll.BDP(C1023,$L$1)</f>
        <v>#NAME?</v>
      </c>
      <c r="M1023" s="10"/>
    </row>
    <row r="1024" spans="1:13" x14ac:dyDescent="0.25">
      <c r="A1024" t="s">
        <v>3300</v>
      </c>
      <c r="B1024" t="s">
        <v>5301</v>
      </c>
      <c r="C1024" t="str">
        <f t="shared" si="45"/>
        <v>COE US Equity</v>
      </c>
      <c r="D1024" s="3" t="e">
        <f ca="1">_xll.BDP($C1024,$D$1)</f>
        <v>#NAME?</v>
      </c>
      <c r="E1024" s="3" t="e">
        <f ca="1">_xll.BDP($C1024,$E$1)</f>
        <v>#NAME?</v>
      </c>
      <c r="F1024" s="1" t="e">
        <f ca="1">_xll.BDP($C1024,$F$1)</f>
        <v>#NAME?</v>
      </c>
      <c r="G1024" s="1" t="e">
        <f ca="1">_xll.BDP($C1024,$G$1)</f>
        <v>#NAME?</v>
      </c>
      <c r="H1024" s="1" t="e">
        <f ca="1">_xll.BDP($C1024,$H$1)</f>
        <v>#NAME?</v>
      </c>
      <c r="I1024" t="e">
        <f t="shared" ca="1" si="46"/>
        <v>#NAME?</v>
      </c>
      <c r="J1024" s="2" t="e">
        <f t="shared" ca="1" si="47"/>
        <v>#NAME?</v>
      </c>
      <c r="K1024" s="11" t="e">
        <f ca="1">_xll.BDP($C1024,$K$1)</f>
        <v>#NAME?</v>
      </c>
      <c r="L1024" s="10" t="e">
        <f ca="1">_xll.BDP(C1024,$L$1)</f>
        <v>#NAME?</v>
      </c>
      <c r="M1024" s="10"/>
    </row>
    <row r="1025" spans="1:13" x14ac:dyDescent="0.25">
      <c r="A1025" t="s">
        <v>2590</v>
      </c>
      <c r="B1025" t="s">
        <v>5303</v>
      </c>
      <c r="C1025" t="str">
        <f t="shared" si="45"/>
        <v>UNXL US Equity</v>
      </c>
      <c r="D1025" s="3" t="e">
        <f ca="1">_xll.BDP($C1025,$D$1)</f>
        <v>#NAME?</v>
      </c>
      <c r="E1025" s="3" t="e">
        <f ca="1">_xll.BDP($C1025,$E$1)</f>
        <v>#NAME?</v>
      </c>
      <c r="F1025" s="1" t="e">
        <f ca="1">_xll.BDP($C1025,$F$1)</f>
        <v>#NAME?</v>
      </c>
      <c r="G1025" s="1" t="e">
        <f ca="1">_xll.BDP($C1025,$G$1)</f>
        <v>#NAME?</v>
      </c>
      <c r="H1025" s="1" t="e">
        <f ca="1">_xll.BDP($C1025,$H$1)</f>
        <v>#NAME?</v>
      </c>
      <c r="I1025" t="e">
        <f t="shared" ca="1" si="46"/>
        <v>#NAME?</v>
      </c>
      <c r="J1025" s="2" t="e">
        <f t="shared" ca="1" si="47"/>
        <v>#NAME?</v>
      </c>
      <c r="K1025" s="11" t="e">
        <f ca="1">_xll.BDP($C1025,$K$1)</f>
        <v>#NAME?</v>
      </c>
      <c r="L1025" s="10" t="e">
        <f ca="1">_xll.BDP(C1025,$L$1)</f>
        <v>#NAME?</v>
      </c>
      <c r="M1025" s="10"/>
    </row>
    <row r="1026" spans="1:13" x14ac:dyDescent="0.25">
      <c r="A1026" t="s">
        <v>1670</v>
      </c>
      <c r="B1026" t="s">
        <v>5303</v>
      </c>
      <c r="C1026" t="str">
        <f t="shared" ref="C1026:C1089" si="48">A1026&amp; " US Equity"</f>
        <v>MRNS US Equity</v>
      </c>
      <c r="D1026" s="3" t="e">
        <f ca="1">_xll.BDP($C1026,$D$1)</f>
        <v>#NAME?</v>
      </c>
      <c r="E1026" s="3" t="e">
        <f ca="1">_xll.BDP($C1026,$E$1)</f>
        <v>#NAME?</v>
      </c>
      <c r="F1026" s="1" t="e">
        <f ca="1">_xll.BDP($C1026,$F$1)</f>
        <v>#NAME?</v>
      </c>
      <c r="G1026" s="1" t="e">
        <f ca="1">_xll.BDP($C1026,$G$1)</f>
        <v>#NAME?</v>
      </c>
      <c r="H1026" s="1" t="e">
        <f ca="1">_xll.BDP($C1026,$H$1)</f>
        <v>#NAME?</v>
      </c>
      <c r="I1026" t="e">
        <f t="shared" ca="1" si="46"/>
        <v>#NAME?</v>
      </c>
      <c r="J1026" s="2" t="e">
        <f t="shared" ca="1" si="47"/>
        <v>#NAME?</v>
      </c>
      <c r="K1026" s="11" t="e">
        <f ca="1">_xll.BDP($C1026,$K$1)</f>
        <v>#NAME?</v>
      </c>
      <c r="L1026" s="10" t="e">
        <f ca="1">_xll.BDP(C1026,$L$1)</f>
        <v>#NAME?</v>
      </c>
      <c r="M1026" s="10"/>
    </row>
    <row r="1027" spans="1:13" x14ac:dyDescent="0.25">
      <c r="A1027" t="s">
        <v>3801</v>
      </c>
      <c r="B1027" t="s">
        <v>5301</v>
      </c>
      <c r="C1027" t="str">
        <f t="shared" si="48"/>
        <v>GPRK US Equity</v>
      </c>
      <c r="D1027" s="3" t="e">
        <f ca="1">_xll.BDP($C1027,$D$1)</f>
        <v>#NAME?</v>
      </c>
      <c r="E1027" s="3" t="e">
        <f ca="1">_xll.BDP($C1027,$E$1)</f>
        <v>#NAME?</v>
      </c>
      <c r="F1027" s="1" t="e">
        <f ca="1">_xll.BDP($C1027,$F$1)</f>
        <v>#NAME?</v>
      </c>
      <c r="G1027" s="1" t="e">
        <f ca="1">_xll.BDP($C1027,$G$1)</f>
        <v>#NAME?</v>
      </c>
      <c r="H1027" s="1" t="e">
        <f ca="1">_xll.BDP($C1027,$H$1)</f>
        <v>#NAME?</v>
      </c>
      <c r="I1027" t="e">
        <f t="shared" ref="I1027:I1090" ca="1" si="49">IF(40000/E1027*0.005&lt;1,1,IF(40000/E1027*0.005&gt;40000*0.005,40000*0.005,40000/E1027*0.005))</f>
        <v>#NAME?</v>
      </c>
      <c r="J1027" s="2" t="e">
        <f t="shared" ref="J1027:J1090" ca="1" si="50">I1027/40000</f>
        <v>#NAME?</v>
      </c>
      <c r="K1027" s="11" t="e">
        <f ca="1">_xll.BDP($C1027,$K$1)</f>
        <v>#NAME?</v>
      </c>
      <c r="L1027" s="10" t="e">
        <f ca="1">_xll.BDP(C1027,$L$1)</f>
        <v>#NAME?</v>
      </c>
      <c r="M1027" s="10"/>
    </row>
    <row r="1028" spans="1:13" x14ac:dyDescent="0.25">
      <c r="A1028" t="s">
        <v>1387</v>
      </c>
      <c r="B1028" t="s">
        <v>5303</v>
      </c>
      <c r="C1028" t="str">
        <f t="shared" si="48"/>
        <v>JIVE US Equity</v>
      </c>
      <c r="D1028" s="3" t="e">
        <f ca="1">_xll.BDP($C1028,$D$1)</f>
        <v>#NAME?</v>
      </c>
      <c r="E1028" s="3" t="e">
        <f ca="1">_xll.BDP($C1028,$E$1)</f>
        <v>#NAME?</v>
      </c>
      <c r="F1028" s="1" t="e">
        <f ca="1">_xll.BDP($C1028,$F$1)</f>
        <v>#NAME?</v>
      </c>
      <c r="G1028" s="1" t="e">
        <f ca="1">_xll.BDP($C1028,$G$1)</f>
        <v>#NAME?</v>
      </c>
      <c r="H1028" s="1" t="e">
        <f ca="1">_xll.BDP($C1028,$H$1)</f>
        <v>#NAME?</v>
      </c>
      <c r="I1028" t="e">
        <f t="shared" ca="1" si="49"/>
        <v>#NAME?</v>
      </c>
      <c r="J1028" s="2" t="e">
        <f t="shared" ca="1" si="50"/>
        <v>#NAME?</v>
      </c>
      <c r="K1028" s="11" t="e">
        <f ca="1">_xll.BDP($C1028,$K$1)</f>
        <v>#NAME?</v>
      </c>
      <c r="L1028" s="10" t="e">
        <f ca="1">_xll.BDP(C1028,$L$1)</f>
        <v>#NAME?</v>
      </c>
      <c r="M1028" s="10"/>
    </row>
    <row r="1029" spans="1:13" x14ac:dyDescent="0.25">
      <c r="A1029" t="s">
        <v>1105</v>
      </c>
      <c r="B1029" t="s">
        <v>5303</v>
      </c>
      <c r="C1029" t="str">
        <f t="shared" si="48"/>
        <v>GLYC US Equity</v>
      </c>
      <c r="D1029" s="3" t="e">
        <f ca="1">_xll.BDP($C1029,$D$1)</f>
        <v>#NAME?</v>
      </c>
      <c r="E1029" s="3" t="e">
        <f ca="1">_xll.BDP($C1029,$E$1)</f>
        <v>#NAME?</v>
      </c>
      <c r="F1029" s="1" t="e">
        <f ca="1">_xll.BDP($C1029,$F$1)</f>
        <v>#NAME?</v>
      </c>
      <c r="G1029" s="1" t="e">
        <f ca="1">_xll.BDP($C1029,$G$1)</f>
        <v>#NAME?</v>
      </c>
      <c r="H1029" s="1" t="e">
        <f ca="1">_xll.BDP($C1029,$H$1)</f>
        <v>#NAME?</v>
      </c>
      <c r="I1029" t="e">
        <f t="shared" ca="1" si="49"/>
        <v>#NAME?</v>
      </c>
      <c r="J1029" s="2" t="e">
        <f t="shared" ca="1" si="50"/>
        <v>#NAME?</v>
      </c>
      <c r="K1029" s="11" t="e">
        <f ca="1">_xll.BDP($C1029,$K$1)</f>
        <v>#NAME?</v>
      </c>
      <c r="L1029" s="10" t="e">
        <f ca="1">_xll.BDP(C1029,$L$1)</f>
        <v>#NAME?</v>
      </c>
      <c r="M1029" s="10"/>
    </row>
    <row r="1030" spans="1:13" x14ac:dyDescent="0.25">
      <c r="A1030" t="s">
        <v>466</v>
      </c>
      <c r="B1030" t="s">
        <v>5303</v>
      </c>
      <c r="C1030" t="str">
        <f t="shared" si="48"/>
        <v>CERU US Equity</v>
      </c>
      <c r="D1030" s="3" t="e">
        <f ca="1">_xll.BDP($C1030,$D$1)</f>
        <v>#NAME?</v>
      </c>
      <c r="E1030" s="3" t="e">
        <f ca="1">_xll.BDP($C1030,$E$1)</f>
        <v>#NAME?</v>
      </c>
      <c r="F1030" s="1" t="e">
        <f ca="1">_xll.BDP($C1030,$F$1)</f>
        <v>#NAME?</v>
      </c>
      <c r="G1030" s="1" t="e">
        <f ca="1">_xll.BDP($C1030,$G$1)</f>
        <v>#NAME?</v>
      </c>
      <c r="H1030" s="1" t="e">
        <f ca="1">_xll.BDP($C1030,$H$1)</f>
        <v>#NAME?</v>
      </c>
      <c r="I1030" t="e">
        <f t="shared" ca="1" si="49"/>
        <v>#NAME?</v>
      </c>
      <c r="J1030" s="2" t="e">
        <f t="shared" ca="1" si="50"/>
        <v>#NAME?</v>
      </c>
      <c r="K1030" s="11" t="e">
        <f ca="1">_xll.BDP($C1030,$K$1)</f>
        <v>#NAME?</v>
      </c>
      <c r="L1030" s="10" t="e">
        <f ca="1">_xll.BDP(C1030,$L$1)</f>
        <v>#NAME?</v>
      </c>
      <c r="M1030" s="10"/>
    </row>
    <row r="1031" spans="1:13" x14ac:dyDescent="0.25">
      <c r="A1031" t="s">
        <v>2658</v>
      </c>
      <c r="B1031" t="s">
        <v>5303</v>
      </c>
      <c r="C1031" t="str">
        <f t="shared" si="48"/>
        <v>VRAY US Equity</v>
      </c>
      <c r="D1031" s="3" t="e">
        <f ca="1">_xll.BDP($C1031,$D$1)</f>
        <v>#NAME?</v>
      </c>
      <c r="E1031" s="3" t="e">
        <f ca="1">_xll.BDP($C1031,$E$1)</f>
        <v>#NAME?</v>
      </c>
      <c r="F1031" s="1" t="e">
        <f ca="1">_xll.BDP($C1031,$F$1)</f>
        <v>#NAME?</v>
      </c>
      <c r="G1031" s="1" t="e">
        <f ca="1">_xll.BDP($C1031,$G$1)</f>
        <v>#NAME?</v>
      </c>
      <c r="H1031" s="1" t="e">
        <f ca="1">_xll.BDP($C1031,$H$1)</f>
        <v>#NAME?</v>
      </c>
      <c r="I1031" t="e">
        <f t="shared" ca="1" si="49"/>
        <v>#NAME?</v>
      </c>
      <c r="J1031" s="2" t="e">
        <f t="shared" ca="1" si="50"/>
        <v>#NAME?</v>
      </c>
      <c r="K1031" s="11" t="e">
        <f ca="1">_xll.BDP($C1031,$K$1)</f>
        <v>#NAME?</v>
      </c>
      <c r="L1031" s="10" t="e">
        <f ca="1">_xll.BDP(C1031,$L$1)</f>
        <v>#NAME?</v>
      </c>
      <c r="M1031" s="10"/>
    </row>
    <row r="1032" spans="1:13" x14ac:dyDescent="0.25">
      <c r="A1032" t="s">
        <v>1174</v>
      </c>
      <c r="B1032" t="s">
        <v>5303</v>
      </c>
      <c r="C1032" t="str">
        <f t="shared" si="48"/>
        <v>HCM US Equity</v>
      </c>
      <c r="D1032" s="3" t="e">
        <f ca="1">_xll.BDP($C1032,$D$1)</f>
        <v>#NAME?</v>
      </c>
      <c r="E1032" s="3" t="e">
        <f ca="1">_xll.BDP($C1032,$E$1)</f>
        <v>#NAME?</v>
      </c>
      <c r="F1032" s="1" t="e">
        <f ca="1">_xll.BDP($C1032,$F$1)</f>
        <v>#NAME?</v>
      </c>
      <c r="G1032" s="1" t="e">
        <f ca="1">_xll.BDP($C1032,$G$1)</f>
        <v>#NAME?</v>
      </c>
      <c r="H1032" s="1" t="e">
        <f ca="1">_xll.BDP($C1032,$H$1)</f>
        <v>#NAME?</v>
      </c>
      <c r="I1032" t="e">
        <f t="shared" ca="1" si="49"/>
        <v>#NAME?</v>
      </c>
      <c r="J1032" s="2" t="e">
        <f t="shared" ca="1" si="50"/>
        <v>#NAME?</v>
      </c>
      <c r="K1032" s="11" t="e">
        <f ca="1">_xll.BDP($C1032,$K$1)</f>
        <v>#NAME?</v>
      </c>
      <c r="L1032" s="10" t="e">
        <f ca="1">_xll.BDP(C1032,$L$1)</f>
        <v>#NAME?</v>
      </c>
      <c r="M1032" s="10"/>
    </row>
    <row r="1033" spans="1:13" x14ac:dyDescent="0.25">
      <c r="A1033" t="s">
        <v>1734</v>
      </c>
      <c r="B1033" t="s">
        <v>5303</v>
      </c>
      <c r="C1033" t="str">
        <f t="shared" si="48"/>
        <v>NEON US Equity</v>
      </c>
      <c r="D1033" s="3" t="e">
        <f ca="1">_xll.BDP($C1033,$D$1)</f>
        <v>#NAME?</v>
      </c>
      <c r="E1033" s="3" t="e">
        <f ca="1">_xll.BDP($C1033,$E$1)</f>
        <v>#NAME?</v>
      </c>
      <c r="F1033" s="1" t="e">
        <f ca="1">_xll.BDP($C1033,$F$1)</f>
        <v>#NAME?</v>
      </c>
      <c r="G1033" s="1" t="e">
        <f ca="1">_xll.BDP($C1033,$G$1)</f>
        <v>#NAME?</v>
      </c>
      <c r="H1033" s="1" t="e">
        <f ca="1">_xll.BDP($C1033,$H$1)</f>
        <v>#NAME?</v>
      </c>
      <c r="I1033" t="e">
        <f t="shared" ca="1" si="49"/>
        <v>#NAME?</v>
      </c>
      <c r="J1033" s="2" t="e">
        <f t="shared" ca="1" si="50"/>
        <v>#NAME?</v>
      </c>
      <c r="K1033" s="11" t="e">
        <f ca="1">_xll.BDP($C1033,$K$1)</f>
        <v>#NAME?</v>
      </c>
      <c r="L1033" s="10" t="e">
        <f ca="1">_xll.BDP(C1033,$L$1)</f>
        <v>#NAME?</v>
      </c>
      <c r="M1033" s="10"/>
    </row>
    <row r="1034" spans="1:13" x14ac:dyDescent="0.25">
      <c r="A1034" t="s">
        <v>2594</v>
      </c>
      <c r="B1034" t="s">
        <v>5303</v>
      </c>
      <c r="C1034" t="str">
        <f t="shared" si="48"/>
        <v>USAK US Equity</v>
      </c>
      <c r="D1034" s="3" t="e">
        <f ca="1">_xll.BDP($C1034,$D$1)</f>
        <v>#NAME?</v>
      </c>
      <c r="E1034" s="3" t="e">
        <f ca="1">_xll.BDP($C1034,$E$1)</f>
        <v>#NAME?</v>
      </c>
      <c r="F1034" s="1" t="e">
        <f ca="1">_xll.BDP($C1034,$F$1)</f>
        <v>#NAME?</v>
      </c>
      <c r="G1034" s="1" t="e">
        <f ca="1">_xll.BDP($C1034,$G$1)</f>
        <v>#NAME?</v>
      </c>
      <c r="H1034" s="1" t="e">
        <f ca="1">_xll.BDP($C1034,$H$1)</f>
        <v>#NAME?</v>
      </c>
      <c r="I1034" t="e">
        <f t="shared" ca="1" si="49"/>
        <v>#NAME?</v>
      </c>
      <c r="J1034" s="2" t="e">
        <f t="shared" ca="1" si="50"/>
        <v>#NAME?</v>
      </c>
      <c r="K1034" s="11" t="e">
        <f ca="1">_xll.BDP($C1034,$K$1)</f>
        <v>#NAME?</v>
      </c>
      <c r="L1034" s="10" t="e">
        <f ca="1">_xll.BDP(C1034,$L$1)</f>
        <v>#NAME?</v>
      </c>
      <c r="M1034" s="10"/>
    </row>
    <row r="1035" spans="1:13" x14ac:dyDescent="0.25">
      <c r="A1035" t="s">
        <v>496</v>
      </c>
      <c r="B1035" t="s">
        <v>5303</v>
      </c>
      <c r="C1035" t="str">
        <f t="shared" si="48"/>
        <v>CHKE US Equity</v>
      </c>
      <c r="D1035" s="3" t="e">
        <f ca="1">_xll.BDP($C1035,$D$1)</f>
        <v>#NAME?</v>
      </c>
      <c r="E1035" s="3" t="e">
        <f ca="1">_xll.BDP($C1035,$E$1)</f>
        <v>#NAME?</v>
      </c>
      <c r="F1035" s="1" t="e">
        <f ca="1">_xll.BDP($C1035,$F$1)</f>
        <v>#NAME?</v>
      </c>
      <c r="G1035" s="1" t="e">
        <f ca="1">_xll.BDP($C1035,$G$1)</f>
        <v>#NAME?</v>
      </c>
      <c r="H1035" s="1" t="e">
        <f ca="1">_xll.BDP($C1035,$H$1)</f>
        <v>#NAME?</v>
      </c>
      <c r="I1035" t="e">
        <f t="shared" ca="1" si="49"/>
        <v>#NAME?</v>
      </c>
      <c r="J1035" s="2" t="e">
        <f t="shared" ca="1" si="50"/>
        <v>#NAME?</v>
      </c>
      <c r="K1035" s="11" t="e">
        <f ca="1">_xll.BDP($C1035,$K$1)</f>
        <v>#NAME?</v>
      </c>
      <c r="L1035" s="10" t="e">
        <f ca="1">_xll.BDP(C1035,$L$1)</f>
        <v>#NAME?</v>
      </c>
      <c r="M1035" s="10"/>
    </row>
    <row r="1036" spans="1:13" x14ac:dyDescent="0.25">
      <c r="A1036" t="s">
        <v>2548</v>
      </c>
      <c r="B1036" t="s">
        <v>5303</v>
      </c>
      <c r="C1036" t="str">
        <f t="shared" si="48"/>
        <v>TWIN US Equity</v>
      </c>
      <c r="D1036" s="3" t="e">
        <f ca="1">_xll.BDP($C1036,$D$1)</f>
        <v>#NAME?</v>
      </c>
      <c r="E1036" s="3" t="e">
        <f ca="1">_xll.BDP($C1036,$E$1)</f>
        <v>#NAME?</v>
      </c>
      <c r="F1036" s="1" t="e">
        <f ca="1">_xll.BDP($C1036,$F$1)</f>
        <v>#NAME?</v>
      </c>
      <c r="G1036" s="1" t="e">
        <f ca="1">_xll.BDP($C1036,$G$1)</f>
        <v>#NAME?</v>
      </c>
      <c r="H1036" s="1" t="e">
        <f ca="1">_xll.BDP($C1036,$H$1)</f>
        <v>#NAME?</v>
      </c>
      <c r="I1036" t="e">
        <f t="shared" ca="1" si="49"/>
        <v>#NAME?</v>
      </c>
      <c r="J1036" s="2" t="e">
        <f t="shared" ca="1" si="50"/>
        <v>#NAME?</v>
      </c>
      <c r="K1036" s="11" t="e">
        <f ca="1">_xll.BDP($C1036,$K$1)</f>
        <v>#NAME?</v>
      </c>
      <c r="L1036" s="10" t="e">
        <f ca="1">_xll.BDP(C1036,$L$1)</f>
        <v>#NAME?</v>
      </c>
      <c r="M1036" s="10"/>
    </row>
    <row r="1037" spans="1:13" x14ac:dyDescent="0.25">
      <c r="A1037" t="s">
        <v>856</v>
      </c>
      <c r="B1037" t="s">
        <v>5303</v>
      </c>
      <c r="C1037" t="str">
        <f t="shared" si="48"/>
        <v>ESGR US Equity</v>
      </c>
      <c r="D1037" s="3" t="e">
        <f ca="1">_xll.BDP($C1037,$D$1)</f>
        <v>#NAME?</v>
      </c>
      <c r="E1037" s="3" t="e">
        <f ca="1">_xll.BDP($C1037,$E$1)</f>
        <v>#NAME?</v>
      </c>
      <c r="F1037" s="1" t="e">
        <f ca="1">_xll.BDP($C1037,$F$1)</f>
        <v>#NAME?</v>
      </c>
      <c r="G1037" s="1" t="e">
        <f ca="1">_xll.BDP($C1037,$G$1)</f>
        <v>#NAME?</v>
      </c>
      <c r="H1037" s="1" t="e">
        <f ca="1">_xll.BDP($C1037,$H$1)</f>
        <v>#NAME?</v>
      </c>
      <c r="I1037" t="e">
        <f t="shared" ca="1" si="49"/>
        <v>#NAME?</v>
      </c>
      <c r="J1037" s="2" t="e">
        <f t="shared" ca="1" si="50"/>
        <v>#NAME?</v>
      </c>
      <c r="K1037" s="11" t="e">
        <f ca="1">_xll.BDP($C1037,$K$1)</f>
        <v>#NAME?</v>
      </c>
      <c r="L1037" s="10" t="e">
        <f ca="1">_xll.BDP(C1037,$L$1)</f>
        <v>#NAME?</v>
      </c>
      <c r="M1037" s="10"/>
    </row>
    <row r="1038" spans="1:13" x14ac:dyDescent="0.25">
      <c r="A1038" t="s">
        <v>1237</v>
      </c>
      <c r="B1038" t="s">
        <v>5303</v>
      </c>
      <c r="C1038" t="str">
        <f t="shared" si="48"/>
        <v>HURC US Equity</v>
      </c>
      <c r="D1038" s="3" t="e">
        <f ca="1">_xll.BDP($C1038,$D$1)</f>
        <v>#NAME?</v>
      </c>
      <c r="E1038" s="3" t="e">
        <f ca="1">_xll.BDP($C1038,$E$1)</f>
        <v>#NAME?</v>
      </c>
      <c r="F1038" s="1" t="e">
        <f ca="1">_xll.BDP($C1038,$F$1)</f>
        <v>#NAME?</v>
      </c>
      <c r="G1038" s="1" t="e">
        <f ca="1">_xll.BDP($C1038,$G$1)</f>
        <v>#NAME?</v>
      </c>
      <c r="H1038" s="1" t="e">
        <f ca="1">_xll.BDP($C1038,$H$1)</f>
        <v>#NAME?</v>
      </c>
      <c r="I1038" t="e">
        <f t="shared" ca="1" si="49"/>
        <v>#NAME?</v>
      </c>
      <c r="J1038" s="2" t="e">
        <f t="shared" ca="1" si="50"/>
        <v>#NAME?</v>
      </c>
      <c r="K1038" s="11" t="e">
        <f ca="1">_xll.BDP($C1038,$K$1)</f>
        <v>#NAME?</v>
      </c>
      <c r="L1038" s="10" t="e">
        <f ca="1">_xll.BDP(C1038,$L$1)</f>
        <v>#NAME?</v>
      </c>
      <c r="M1038" s="10"/>
    </row>
    <row r="1039" spans="1:13" x14ac:dyDescent="0.25">
      <c r="A1039" t="s">
        <v>5026</v>
      </c>
      <c r="B1039" t="s">
        <v>5301</v>
      </c>
      <c r="C1039" t="str">
        <f t="shared" si="48"/>
        <v>TPB US Equity</v>
      </c>
      <c r="D1039" s="3" t="e">
        <f ca="1">_xll.BDP($C1039,$D$1)</f>
        <v>#NAME?</v>
      </c>
      <c r="E1039" s="3" t="e">
        <f ca="1">_xll.BDP($C1039,$E$1)</f>
        <v>#NAME?</v>
      </c>
      <c r="F1039" s="1" t="e">
        <f ca="1">_xll.BDP($C1039,$F$1)</f>
        <v>#NAME?</v>
      </c>
      <c r="G1039" s="1" t="e">
        <f ca="1">_xll.BDP($C1039,$G$1)</f>
        <v>#NAME?</v>
      </c>
      <c r="H1039" s="1" t="e">
        <f ca="1">_xll.BDP($C1039,$H$1)</f>
        <v>#NAME?</v>
      </c>
      <c r="I1039" t="e">
        <f t="shared" ca="1" si="49"/>
        <v>#NAME?</v>
      </c>
      <c r="J1039" s="2" t="e">
        <f t="shared" ca="1" si="50"/>
        <v>#NAME?</v>
      </c>
      <c r="K1039" s="11" t="e">
        <f ca="1">_xll.BDP($C1039,$K$1)</f>
        <v>#NAME?</v>
      </c>
      <c r="L1039" s="10" t="e">
        <f ca="1">_xll.BDP(C1039,$L$1)</f>
        <v>#NAME?</v>
      </c>
      <c r="M1039" s="10"/>
    </row>
    <row r="1040" spans="1:13" x14ac:dyDescent="0.25">
      <c r="A1040" t="s">
        <v>3441</v>
      </c>
      <c r="B1040" t="s">
        <v>5301</v>
      </c>
      <c r="C1040" t="str">
        <f t="shared" si="48"/>
        <v>DMD US Equity</v>
      </c>
      <c r="D1040" s="3" t="e">
        <f ca="1">_xll.BDP($C1040,$D$1)</f>
        <v>#NAME?</v>
      </c>
      <c r="E1040" s="3" t="e">
        <f ca="1">_xll.BDP($C1040,$E$1)</f>
        <v>#NAME?</v>
      </c>
      <c r="F1040" s="1" t="e">
        <f ca="1">_xll.BDP($C1040,$F$1)</f>
        <v>#NAME?</v>
      </c>
      <c r="G1040" s="1" t="e">
        <f ca="1">_xll.BDP($C1040,$G$1)</f>
        <v>#NAME?</v>
      </c>
      <c r="H1040" s="1" t="e">
        <f ca="1">_xll.BDP($C1040,$H$1)</f>
        <v>#NAME?</v>
      </c>
      <c r="I1040" t="e">
        <f t="shared" ca="1" si="49"/>
        <v>#NAME?</v>
      </c>
      <c r="J1040" s="2" t="e">
        <f t="shared" ca="1" si="50"/>
        <v>#NAME?</v>
      </c>
      <c r="K1040" s="11" t="e">
        <f ca="1">_xll.BDP($C1040,$K$1)</f>
        <v>#NAME?</v>
      </c>
      <c r="L1040" s="10" t="e">
        <f ca="1">_xll.BDP(C1040,$L$1)</f>
        <v>#NAME?</v>
      </c>
      <c r="M1040" s="10"/>
    </row>
    <row r="1041" spans="1:13" x14ac:dyDescent="0.25">
      <c r="A1041" t="s">
        <v>1872</v>
      </c>
      <c r="B1041" t="s">
        <v>5303</v>
      </c>
      <c r="C1041" t="str">
        <f t="shared" si="48"/>
        <v>ORRF US Equity</v>
      </c>
      <c r="D1041" s="3" t="e">
        <f ca="1">_xll.BDP($C1041,$D$1)</f>
        <v>#NAME?</v>
      </c>
      <c r="E1041" s="3" t="e">
        <f ca="1">_xll.BDP($C1041,$E$1)</f>
        <v>#NAME?</v>
      </c>
      <c r="F1041" s="1" t="e">
        <f ca="1">_xll.BDP($C1041,$F$1)</f>
        <v>#NAME?</v>
      </c>
      <c r="G1041" s="1" t="e">
        <f ca="1">_xll.BDP($C1041,$G$1)</f>
        <v>#NAME?</v>
      </c>
      <c r="H1041" s="1" t="e">
        <f ca="1">_xll.BDP($C1041,$H$1)</f>
        <v>#NAME?</v>
      </c>
      <c r="I1041" t="e">
        <f t="shared" ca="1" si="49"/>
        <v>#NAME?</v>
      </c>
      <c r="J1041" s="2" t="e">
        <f t="shared" ca="1" si="50"/>
        <v>#NAME?</v>
      </c>
      <c r="K1041" s="11" t="e">
        <f ca="1">_xll.BDP($C1041,$K$1)</f>
        <v>#NAME?</v>
      </c>
      <c r="L1041" s="10" t="e">
        <f ca="1">_xll.BDP(C1041,$L$1)</f>
        <v>#NAME?</v>
      </c>
      <c r="M1041" s="10"/>
    </row>
    <row r="1042" spans="1:13" x14ac:dyDescent="0.25">
      <c r="A1042" t="s">
        <v>2201</v>
      </c>
      <c r="B1042" t="s">
        <v>5303</v>
      </c>
      <c r="C1042" t="str">
        <f t="shared" si="48"/>
        <v>SALM US Equity</v>
      </c>
      <c r="D1042" s="3" t="e">
        <f ca="1">_xll.BDP($C1042,$D$1)</f>
        <v>#NAME?</v>
      </c>
      <c r="E1042" s="3" t="e">
        <f ca="1">_xll.BDP($C1042,$E$1)</f>
        <v>#NAME?</v>
      </c>
      <c r="F1042" s="1" t="e">
        <f ca="1">_xll.BDP($C1042,$F$1)</f>
        <v>#NAME?</v>
      </c>
      <c r="G1042" s="1" t="e">
        <f ca="1">_xll.BDP($C1042,$G$1)</f>
        <v>#NAME?</v>
      </c>
      <c r="H1042" s="1" t="e">
        <f ca="1">_xll.BDP($C1042,$H$1)</f>
        <v>#NAME?</v>
      </c>
      <c r="I1042" t="e">
        <f t="shared" ca="1" si="49"/>
        <v>#NAME?</v>
      </c>
      <c r="J1042" s="2" t="e">
        <f t="shared" ca="1" si="50"/>
        <v>#NAME?</v>
      </c>
      <c r="K1042" s="11" t="e">
        <f ca="1">_xll.BDP($C1042,$K$1)</f>
        <v>#NAME?</v>
      </c>
      <c r="L1042" s="10" t="e">
        <f ca="1">_xll.BDP(C1042,$L$1)</f>
        <v>#NAME?</v>
      </c>
      <c r="M1042" s="10"/>
    </row>
    <row r="1043" spans="1:13" x14ac:dyDescent="0.25">
      <c r="A1043" t="s">
        <v>75</v>
      </c>
      <c r="B1043" t="s">
        <v>5303</v>
      </c>
      <c r="C1043" t="str">
        <f t="shared" si="48"/>
        <v>AEZS US Equity</v>
      </c>
      <c r="D1043" s="3" t="e">
        <f ca="1">_xll.BDP($C1043,$D$1)</f>
        <v>#NAME?</v>
      </c>
      <c r="E1043" s="3" t="e">
        <f ca="1">_xll.BDP($C1043,$E$1)</f>
        <v>#NAME?</v>
      </c>
      <c r="F1043" s="1" t="e">
        <f ca="1">_xll.BDP($C1043,$F$1)</f>
        <v>#NAME?</v>
      </c>
      <c r="G1043" s="1" t="e">
        <f ca="1">_xll.BDP($C1043,$G$1)</f>
        <v>#NAME?</v>
      </c>
      <c r="H1043" s="1" t="e">
        <f ca="1">_xll.BDP($C1043,$H$1)</f>
        <v>#NAME?</v>
      </c>
      <c r="I1043" t="e">
        <f t="shared" ca="1" si="49"/>
        <v>#NAME?</v>
      </c>
      <c r="J1043" s="2" t="e">
        <f t="shared" ca="1" si="50"/>
        <v>#NAME?</v>
      </c>
      <c r="K1043" s="11" t="e">
        <f ca="1">_xll.BDP($C1043,$K$1)</f>
        <v>#NAME?</v>
      </c>
      <c r="L1043" s="10" t="e">
        <f ca="1">_xll.BDP(C1043,$L$1)</f>
        <v>#NAME?</v>
      </c>
      <c r="M1043" s="10"/>
    </row>
    <row r="1044" spans="1:13" x14ac:dyDescent="0.25">
      <c r="A1044" t="s">
        <v>1084</v>
      </c>
      <c r="B1044" t="s">
        <v>5303</v>
      </c>
      <c r="C1044" t="str">
        <f t="shared" si="48"/>
        <v>GIFI US Equity</v>
      </c>
      <c r="D1044" s="3" t="e">
        <f ca="1">_xll.BDP($C1044,$D$1)</f>
        <v>#NAME?</v>
      </c>
      <c r="E1044" s="3" t="e">
        <f ca="1">_xll.BDP($C1044,$E$1)</f>
        <v>#NAME?</v>
      </c>
      <c r="F1044" s="1" t="e">
        <f ca="1">_xll.BDP($C1044,$F$1)</f>
        <v>#NAME?</v>
      </c>
      <c r="G1044" s="1" t="e">
        <f ca="1">_xll.BDP($C1044,$G$1)</f>
        <v>#NAME?</v>
      </c>
      <c r="H1044" s="1" t="e">
        <f ca="1">_xll.BDP($C1044,$H$1)</f>
        <v>#NAME?</v>
      </c>
      <c r="I1044" t="e">
        <f t="shared" ca="1" si="49"/>
        <v>#NAME?</v>
      </c>
      <c r="J1044" s="2" t="e">
        <f t="shared" ca="1" si="50"/>
        <v>#NAME?</v>
      </c>
      <c r="K1044" s="11" t="e">
        <f ca="1">_xll.BDP($C1044,$K$1)</f>
        <v>#NAME?</v>
      </c>
      <c r="L1044" s="10" t="e">
        <f ca="1">_xll.BDP(C1044,$L$1)</f>
        <v>#NAME?</v>
      </c>
      <c r="M1044" s="10"/>
    </row>
    <row r="1045" spans="1:13" x14ac:dyDescent="0.25">
      <c r="A1045" t="s">
        <v>4582</v>
      </c>
      <c r="B1045" t="s">
        <v>5301</v>
      </c>
      <c r="C1045" t="str">
        <f t="shared" si="48"/>
        <v>PES US Equity</v>
      </c>
      <c r="D1045" s="3" t="e">
        <f ca="1">_xll.BDP($C1045,$D$1)</f>
        <v>#NAME?</v>
      </c>
      <c r="E1045" s="3" t="e">
        <f ca="1">_xll.BDP($C1045,$E$1)</f>
        <v>#NAME?</v>
      </c>
      <c r="F1045" s="1" t="e">
        <f ca="1">_xll.BDP($C1045,$F$1)</f>
        <v>#NAME?</v>
      </c>
      <c r="G1045" s="1" t="e">
        <f ca="1">_xll.BDP($C1045,$G$1)</f>
        <v>#NAME?</v>
      </c>
      <c r="H1045" s="1" t="e">
        <f ca="1">_xll.BDP($C1045,$H$1)</f>
        <v>#NAME?</v>
      </c>
      <c r="I1045" t="e">
        <f t="shared" ca="1" si="49"/>
        <v>#NAME?</v>
      </c>
      <c r="J1045" s="2" t="e">
        <f t="shared" ca="1" si="50"/>
        <v>#NAME?</v>
      </c>
      <c r="K1045" s="11" t="e">
        <f ca="1">_xll.BDP($C1045,$K$1)</f>
        <v>#NAME?</v>
      </c>
      <c r="L1045" s="10" t="e">
        <f ca="1">_xll.BDP(C1045,$L$1)</f>
        <v>#NAME?</v>
      </c>
      <c r="M1045" s="10"/>
    </row>
    <row r="1046" spans="1:13" x14ac:dyDescent="0.25">
      <c r="A1046" t="s">
        <v>1011</v>
      </c>
      <c r="B1046" t="s">
        <v>5303</v>
      </c>
      <c r="C1046" t="str">
        <f t="shared" si="48"/>
        <v>FRBK US Equity</v>
      </c>
      <c r="D1046" s="3" t="e">
        <f ca="1">_xll.BDP($C1046,$D$1)</f>
        <v>#NAME?</v>
      </c>
      <c r="E1046" s="3" t="e">
        <f ca="1">_xll.BDP($C1046,$E$1)</f>
        <v>#NAME?</v>
      </c>
      <c r="F1046" s="1" t="e">
        <f ca="1">_xll.BDP($C1046,$F$1)</f>
        <v>#NAME?</v>
      </c>
      <c r="G1046" s="1" t="e">
        <f ca="1">_xll.BDP($C1046,$G$1)</f>
        <v>#NAME?</v>
      </c>
      <c r="H1046" s="1" t="e">
        <f ca="1">_xll.BDP($C1046,$H$1)</f>
        <v>#NAME?</v>
      </c>
      <c r="I1046" t="e">
        <f t="shared" ca="1" si="49"/>
        <v>#NAME?</v>
      </c>
      <c r="J1046" s="2" t="e">
        <f t="shared" ca="1" si="50"/>
        <v>#NAME?</v>
      </c>
      <c r="K1046" s="11" t="e">
        <f ca="1">_xll.BDP($C1046,$K$1)</f>
        <v>#NAME?</v>
      </c>
      <c r="L1046" s="10" t="e">
        <f ca="1">_xll.BDP(C1046,$L$1)</f>
        <v>#NAME?</v>
      </c>
      <c r="M1046" s="10"/>
    </row>
    <row r="1047" spans="1:13" x14ac:dyDescent="0.25">
      <c r="A1047" t="s">
        <v>2168</v>
      </c>
      <c r="B1047" t="s">
        <v>5303</v>
      </c>
      <c r="C1047" t="str">
        <f t="shared" si="48"/>
        <v>RPRX US Equity</v>
      </c>
      <c r="D1047" s="3" t="e">
        <f ca="1">_xll.BDP($C1047,$D$1)</f>
        <v>#NAME?</v>
      </c>
      <c r="E1047" s="3" t="e">
        <f ca="1">_xll.BDP($C1047,$E$1)</f>
        <v>#NAME?</v>
      </c>
      <c r="F1047" s="1" t="e">
        <f ca="1">_xll.BDP($C1047,$F$1)</f>
        <v>#NAME?</v>
      </c>
      <c r="G1047" s="1" t="e">
        <f ca="1">_xll.BDP($C1047,$G$1)</f>
        <v>#NAME?</v>
      </c>
      <c r="H1047" s="1" t="e">
        <f ca="1">_xll.BDP($C1047,$H$1)</f>
        <v>#NAME?</v>
      </c>
      <c r="I1047" t="e">
        <f t="shared" ca="1" si="49"/>
        <v>#NAME?</v>
      </c>
      <c r="J1047" s="2" t="e">
        <f t="shared" ca="1" si="50"/>
        <v>#NAME?</v>
      </c>
      <c r="K1047" s="11" t="e">
        <f ca="1">_xll.BDP($C1047,$K$1)</f>
        <v>#NAME?</v>
      </c>
      <c r="L1047" s="10" t="e">
        <f ca="1">_xll.BDP(C1047,$L$1)</f>
        <v>#NAME?</v>
      </c>
      <c r="M1047" s="10"/>
    </row>
    <row r="1048" spans="1:13" x14ac:dyDescent="0.25">
      <c r="A1048" t="s">
        <v>2267</v>
      </c>
      <c r="B1048" t="s">
        <v>5303</v>
      </c>
      <c r="C1048" t="str">
        <f t="shared" si="48"/>
        <v>SHBI US Equity</v>
      </c>
      <c r="D1048" s="3" t="e">
        <f ca="1">_xll.BDP($C1048,$D$1)</f>
        <v>#NAME?</v>
      </c>
      <c r="E1048" s="3" t="e">
        <f ca="1">_xll.BDP($C1048,$E$1)</f>
        <v>#NAME?</v>
      </c>
      <c r="F1048" s="1" t="e">
        <f ca="1">_xll.BDP($C1048,$F$1)</f>
        <v>#NAME?</v>
      </c>
      <c r="G1048" s="1" t="e">
        <f ca="1">_xll.BDP($C1048,$G$1)</f>
        <v>#NAME?</v>
      </c>
      <c r="H1048" s="1" t="e">
        <f ca="1">_xll.BDP($C1048,$H$1)</f>
        <v>#NAME?</v>
      </c>
      <c r="I1048" t="e">
        <f t="shared" ca="1" si="49"/>
        <v>#NAME?</v>
      </c>
      <c r="J1048" s="2" t="e">
        <f t="shared" ca="1" si="50"/>
        <v>#NAME?</v>
      </c>
      <c r="K1048" s="11" t="e">
        <f ca="1">_xll.BDP($C1048,$K$1)</f>
        <v>#NAME?</v>
      </c>
      <c r="L1048" s="10" t="e">
        <f ca="1">_xll.BDP(C1048,$L$1)</f>
        <v>#NAME?</v>
      </c>
      <c r="M1048" s="10"/>
    </row>
    <row r="1049" spans="1:13" x14ac:dyDescent="0.25">
      <c r="A1049" t="s">
        <v>2241</v>
      </c>
      <c r="B1049" t="s">
        <v>5303</v>
      </c>
      <c r="C1049" t="str">
        <f t="shared" si="48"/>
        <v>SEED US Equity</v>
      </c>
      <c r="D1049" s="3" t="e">
        <f ca="1">_xll.BDP($C1049,$D$1)</f>
        <v>#NAME?</v>
      </c>
      <c r="E1049" s="3" t="e">
        <f ca="1">_xll.BDP($C1049,$E$1)</f>
        <v>#NAME?</v>
      </c>
      <c r="F1049" s="1" t="e">
        <f ca="1">_xll.BDP($C1049,$F$1)</f>
        <v>#NAME?</v>
      </c>
      <c r="G1049" s="1" t="e">
        <f ca="1">_xll.BDP($C1049,$G$1)</f>
        <v>#NAME?</v>
      </c>
      <c r="H1049" s="1" t="e">
        <f ca="1">_xll.BDP($C1049,$H$1)</f>
        <v>#NAME?</v>
      </c>
      <c r="I1049" t="e">
        <f t="shared" ca="1" si="49"/>
        <v>#NAME?</v>
      </c>
      <c r="J1049" s="2" t="e">
        <f t="shared" ca="1" si="50"/>
        <v>#NAME?</v>
      </c>
      <c r="K1049" s="11" t="e">
        <f ca="1">_xll.BDP($C1049,$K$1)</f>
        <v>#NAME?</v>
      </c>
      <c r="L1049" s="10" t="e">
        <f ca="1">_xll.BDP(C1049,$L$1)</f>
        <v>#NAME?</v>
      </c>
      <c r="M1049" s="10"/>
    </row>
    <row r="1050" spans="1:13" x14ac:dyDescent="0.25">
      <c r="A1050" t="s">
        <v>1182</v>
      </c>
      <c r="B1050" t="s">
        <v>5303</v>
      </c>
      <c r="C1050" t="str">
        <f t="shared" si="48"/>
        <v>HEAR US Equity</v>
      </c>
      <c r="D1050" s="3" t="e">
        <f ca="1">_xll.BDP($C1050,$D$1)</f>
        <v>#NAME?</v>
      </c>
      <c r="E1050" s="3" t="e">
        <f ca="1">_xll.BDP($C1050,$E$1)</f>
        <v>#NAME?</v>
      </c>
      <c r="F1050" s="1" t="e">
        <f ca="1">_xll.BDP($C1050,$F$1)</f>
        <v>#NAME?</v>
      </c>
      <c r="G1050" s="1" t="e">
        <f ca="1">_xll.BDP($C1050,$G$1)</f>
        <v>#NAME?</v>
      </c>
      <c r="H1050" s="1" t="e">
        <f ca="1">_xll.BDP($C1050,$H$1)</f>
        <v>#NAME?</v>
      </c>
      <c r="I1050" t="e">
        <f t="shared" ca="1" si="49"/>
        <v>#NAME?</v>
      </c>
      <c r="J1050" s="2" t="e">
        <f t="shared" ca="1" si="50"/>
        <v>#NAME?</v>
      </c>
      <c r="K1050" s="11" t="e">
        <f ca="1">_xll.BDP($C1050,$K$1)</f>
        <v>#NAME?</v>
      </c>
      <c r="L1050" s="10" t="e">
        <f ca="1">_xll.BDP(C1050,$L$1)</f>
        <v>#NAME?</v>
      </c>
      <c r="M1050" s="10"/>
    </row>
    <row r="1051" spans="1:13" x14ac:dyDescent="0.25">
      <c r="A1051" t="s">
        <v>1089</v>
      </c>
      <c r="B1051" t="s">
        <v>5303</v>
      </c>
      <c r="C1051" t="str">
        <f t="shared" si="48"/>
        <v>GILT US Equity</v>
      </c>
      <c r="D1051" s="3" t="e">
        <f ca="1">_xll.BDP($C1051,$D$1)</f>
        <v>#NAME?</v>
      </c>
      <c r="E1051" s="3" t="e">
        <f ca="1">_xll.BDP($C1051,$E$1)</f>
        <v>#NAME?</v>
      </c>
      <c r="F1051" s="1" t="e">
        <f ca="1">_xll.BDP($C1051,$F$1)</f>
        <v>#NAME?</v>
      </c>
      <c r="G1051" s="1" t="e">
        <f ca="1">_xll.BDP($C1051,$G$1)</f>
        <v>#NAME?</v>
      </c>
      <c r="H1051" s="1" t="e">
        <f ca="1">_xll.BDP($C1051,$H$1)</f>
        <v>#NAME?</v>
      </c>
      <c r="I1051" t="e">
        <f t="shared" ca="1" si="49"/>
        <v>#NAME?</v>
      </c>
      <c r="J1051" s="2" t="e">
        <f t="shared" ca="1" si="50"/>
        <v>#NAME?</v>
      </c>
      <c r="K1051" s="11" t="e">
        <f ca="1">_xll.BDP($C1051,$K$1)</f>
        <v>#NAME?</v>
      </c>
      <c r="L1051" s="10" t="e">
        <f ca="1">_xll.BDP(C1051,$L$1)</f>
        <v>#NAME?</v>
      </c>
      <c r="M1051" s="10"/>
    </row>
    <row r="1052" spans="1:13" x14ac:dyDescent="0.25">
      <c r="A1052" t="s">
        <v>2494</v>
      </c>
      <c r="B1052" t="s">
        <v>5303</v>
      </c>
      <c r="C1052" t="str">
        <f t="shared" si="48"/>
        <v>TNAV US Equity</v>
      </c>
      <c r="D1052" s="3" t="e">
        <f ca="1">_xll.BDP($C1052,$D$1)</f>
        <v>#NAME?</v>
      </c>
      <c r="E1052" s="3" t="e">
        <f ca="1">_xll.BDP($C1052,$E$1)</f>
        <v>#NAME?</v>
      </c>
      <c r="F1052" s="1" t="e">
        <f ca="1">_xll.BDP($C1052,$F$1)</f>
        <v>#NAME?</v>
      </c>
      <c r="G1052" s="1" t="e">
        <f ca="1">_xll.BDP($C1052,$G$1)</f>
        <v>#NAME?</v>
      </c>
      <c r="H1052" s="1" t="e">
        <f ca="1">_xll.BDP($C1052,$H$1)</f>
        <v>#NAME?</v>
      </c>
      <c r="I1052" t="e">
        <f t="shared" ca="1" si="49"/>
        <v>#NAME?</v>
      </c>
      <c r="J1052" s="2" t="e">
        <f t="shared" ca="1" si="50"/>
        <v>#NAME?</v>
      </c>
      <c r="K1052" s="11" t="e">
        <f ca="1">_xll.BDP($C1052,$K$1)</f>
        <v>#NAME?</v>
      </c>
      <c r="L1052" s="10" t="e">
        <f ca="1">_xll.BDP(C1052,$L$1)</f>
        <v>#NAME?</v>
      </c>
      <c r="M1052" s="10"/>
    </row>
    <row r="1053" spans="1:13" x14ac:dyDescent="0.25">
      <c r="A1053" t="s">
        <v>379</v>
      </c>
      <c r="B1053" t="s">
        <v>5303</v>
      </c>
      <c r="C1053" t="str">
        <f t="shared" si="48"/>
        <v>CAAS US Equity</v>
      </c>
      <c r="D1053" s="3" t="e">
        <f ca="1">_xll.BDP($C1053,$D$1)</f>
        <v>#NAME?</v>
      </c>
      <c r="E1053" s="3" t="e">
        <f ca="1">_xll.BDP($C1053,$E$1)</f>
        <v>#NAME?</v>
      </c>
      <c r="F1053" s="1" t="e">
        <f ca="1">_xll.BDP($C1053,$F$1)</f>
        <v>#NAME?</v>
      </c>
      <c r="G1053" s="1" t="e">
        <f ca="1">_xll.BDP($C1053,$G$1)</f>
        <v>#NAME?</v>
      </c>
      <c r="H1053" s="1" t="e">
        <f ca="1">_xll.BDP($C1053,$H$1)</f>
        <v>#NAME?</v>
      </c>
      <c r="I1053" t="e">
        <f t="shared" ca="1" si="49"/>
        <v>#NAME?</v>
      </c>
      <c r="J1053" s="2" t="e">
        <f t="shared" ca="1" si="50"/>
        <v>#NAME?</v>
      </c>
      <c r="K1053" s="11" t="e">
        <f ca="1">_xll.BDP($C1053,$K$1)</f>
        <v>#NAME?</v>
      </c>
      <c r="L1053" s="10" t="e">
        <f ca="1">_xll.BDP(C1053,$L$1)</f>
        <v>#NAME?</v>
      </c>
      <c r="M1053" s="10"/>
    </row>
    <row r="1054" spans="1:13" x14ac:dyDescent="0.25">
      <c r="A1054" t="s">
        <v>2775</v>
      </c>
      <c r="B1054" t="s">
        <v>5303</v>
      </c>
      <c r="C1054" t="str">
        <f t="shared" si="48"/>
        <v>YDIV US Equity</v>
      </c>
      <c r="D1054" s="3" t="e">
        <f ca="1">_xll.BDP($C1054,$D$1)</f>
        <v>#NAME?</v>
      </c>
      <c r="E1054" s="3" t="e">
        <f ca="1">_xll.BDP($C1054,$E$1)</f>
        <v>#NAME?</v>
      </c>
      <c r="F1054" s="1" t="e">
        <f ca="1">_xll.BDP($C1054,$F$1)</f>
        <v>#NAME?</v>
      </c>
      <c r="G1054" s="1" t="e">
        <f ca="1">_xll.BDP($C1054,$G$1)</f>
        <v>#NAME?</v>
      </c>
      <c r="H1054" s="1" t="e">
        <f ca="1">_xll.BDP($C1054,$H$1)</f>
        <v>#NAME?</v>
      </c>
      <c r="I1054" t="e">
        <f t="shared" ca="1" si="49"/>
        <v>#NAME?</v>
      </c>
      <c r="J1054" s="2" t="e">
        <f t="shared" ca="1" si="50"/>
        <v>#NAME?</v>
      </c>
      <c r="K1054" s="11" t="e">
        <f ca="1">_xll.BDP($C1054,$K$1)</f>
        <v>#NAME?</v>
      </c>
      <c r="L1054" s="10" t="e">
        <f ca="1">_xll.BDP(C1054,$L$1)</f>
        <v>#NAME?</v>
      </c>
      <c r="M1054" s="10"/>
    </row>
    <row r="1055" spans="1:13" x14ac:dyDescent="0.25">
      <c r="A1055" t="s">
        <v>2258</v>
      </c>
      <c r="B1055" t="s">
        <v>5303</v>
      </c>
      <c r="C1055" t="str">
        <f t="shared" si="48"/>
        <v>SGMO US Equity</v>
      </c>
      <c r="D1055" s="3" t="e">
        <f ca="1">_xll.BDP($C1055,$D$1)</f>
        <v>#NAME?</v>
      </c>
      <c r="E1055" s="3" t="e">
        <f ca="1">_xll.BDP($C1055,$E$1)</f>
        <v>#NAME?</v>
      </c>
      <c r="F1055" s="1" t="e">
        <f ca="1">_xll.BDP($C1055,$F$1)</f>
        <v>#NAME?</v>
      </c>
      <c r="G1055" s="1" t="e">
        <f ca="1">_xll.BDP($C1055,$G$1)</f>
        <v>#NAME?</v>
      </c>
      <c r="H1055" s="1" t="e">
        <f ca="1">_xll.BDP($C1055,$H$1)</f>
        <v>#NAME?</v>
      </c>
      <c r="I1055" t="e">
        <f t="shared" ca="1" si="49"/>
        <v>#NAME?</v>
      </c>
      <c r="J1055" s="2" t="e">
        <f t="shared" ca="1" si="50"/>
        <v>#NAME?</v>
      </c>
      <c r="K1055" s="11" t="e">
        <f ca="1">_xll.BDP($C1055,$K$1)</f>
        <v>#NAME?</v>
      </c>
      <c r="L1055" s="10" t="e">
        <f ca="1">_xll.BDP(C1055,$L$1)</f>
        <v>#NAME?</v>
      </c>
      <c r="M1055" s="10"/>
    </row>
    <row r="1056" spans="1:13" x14ac:dyDescent="0.25">
      <c r="A1056" t="s">
        <v>234</v>
      </c>
      <c r="B1056" t="s">
        <v>5303</v>
      </c>
      <c r="C1056" t="str">
        <f t="shared" si="48"/>
        <v>ATTU US Equity</v>
      </c>
      <c r="D1056" s="3" t="e">
        <f ca="1">_xll.BDP($C1056,$D$1)</f>
        <v>#NAME?</v>
      </c>
      <c r="E1056" s="3" t="e">
        <f ca="1">_xll.BDP($C1056,$E$1)</f>
        <v>#NAME?</v>
      </c>
      <c r="F1056" s="1" t="e">
        <f ca="1">_xll.BDP($C1056,$F$1)</f>
        <v>#NAME?</v>
      </c>
      <c r="G1056" s="1" t="e">
        <f ca="1">_xll.BDP($C1056,$G$1)</f>
        <v>#NAME?</v>
      </c>
      <c r="H1056" s="1" t="e">
        <f ca="1">_xll.BDP($C1056,$H$1)</f>
        <v>#NAME?</v>
      </c>
      <c r="I1056" t="e">
        <f t="shared" ca="1" si="49"/>
        <v>#NAME?</v>
      </c>
      <c r="J1056" s="2" t="e">
        <f t="shared" ca="1" si="50"/>
        <v>#NAME?</v>
      </c>
      <c r="K1056" s="11" t="e">
        <f ca="1">_xll.BDP($C1056,$K$1)</f>
        <v>#NAME?</v>
      </c>
      <c r="L1056" s="10" t="e">
        <f ca="1">_xll.BDP(C1056,$L$1)</f>
        <v>#NAME?</v>
      </c>
      <c r="M1056" s="10"/>
    </row>
    <row r="1057" spans="1:13" x14ac:dyDescent="0.25">
      <c r="A1057" t="s">
        <v>652</v>
      </c>
      <c r="B1057" t="s">
        <v>5303</v>
      </c>
      <c r="C1057" t="str">
        <f t="shared" si="48"/>
        <v>CUNB US Equity</v>
      </c>
      <c r="D1057" s="3" t="e">
        <f ca="1">_xll.BDP($C1057,$D$1)</f>
        <v>#NAME?</v>
      </c>
      <c r="E1057" s="3" t="e">
        <f ca="1">_xll.BDP($C1057,$E$1)</f>
        <v>#NAME?</v>
      </c>
      <c r="F1057" s="1" t="e">
        <f ca="1">_xll.BDP($C1057,$F$1)</f>
        <v>#NAME?</v>
      </c>
      <c r="G1057" s="1" t="e">
        <f ca="1">_xll.BDP($C1057,$G$1)</f>
        <v>#NAME?</v>
      </c>
      <c r="H1057" s="1" t="e">
        <f ca="1">_xll.BDP($C1057,$H$1)</f>
        <v>#NAME?</v>
      </c>
      <c r="I1057" t="e">
        <f t="shared" ca="1" si="49"/>
        <v>#NAME?</v>
      </c>
      <c r="J1057" s="2" t="e">
        <f t="shared" ca="1" si="50"/>
        <v>#NAME?</v>
      </c>
      <c r="K1057" s="11" t="e">
        <f ca="1">_xll.BDP($C1057,$K$1)</f>
        <v>#NAME?</v>
      </c>
      <c r="L1057" s="10" t="e">
        <f ca="1">_xll.BDP(C1057,$L$1)</f>
        <v>#NAME?</v>
      </c>
      <c r="M1057" s="10"/>
    </row>
    <row r="1058" spans="1:13" x14ac:dyDescent="0.25">
      <c r="A1058" t="s">
        <v>3537</v>
      </c>
      <c r="B1058" t="s">
        <v>5301</v>
      </c>
      <c r="C1058" t="str">
        <f t="shared" si="48"/>
        <v>EMG US Equity</v>
      </c>
      <c r="D1058" s="3" t="e">
        <f ca="1">_xll.BDP($C1058,$D$1)</f>
        <v>#NAME?</v>
      </c>
      <c r="E1058" s="3" t="e">
        <f ca="1">_xll.BDP($C1058,$E$1)</f>
        <v>#NAME?</v>
      </c>
      <c r="F1058" s="1" t="e">
        <f ca="1">_xll.BDP($C1058,$F$1)</f>
        <v>#NAME?</v>
      </c>
      <c r="G1058" s="1" t="e">
        <f ca="1">_xll.BDP($C1058,$G$1)</f>
        <v>#NAME?</v>
      </c>
      <c r="H1058" s="1" t="e">
        <f ca="1">_xll.BDP($C1058,$H$1)</f>
        <v>#NAME?</v>
      </c>
      <c r="I1058" t="e">
        <f t="shared" ca="1" si="49"/>
        <v>#NAME?</v>
      </c>
      <c r="J1058" s="2" t="e">
        <f t="shared" ca="1" si="50"/>
        <v>#NAME?</v>
      </c>
      <c r="K1058" s="11" t="e">
        <f ca="1">_xll.BDP($C1058,$K$1)</f>
        <v>#NAME?</v>
      </c>
      <c r="L1058" s="10" t="e">
        <f ca="1">_xll.BDP(C1058,$L$1)</f>
        <v>#NAME?</v>
      </c>
      <c r="M1058" s="10"/>
    </row>
    <row r="1059" spans="1:13" x14ac:dyDescent="0.25">
      <c r="A1059" t="s">
        <v>1782</v>
      </c>
      <c r="B1059" t="s">
        <v>5303</v>
      </c>
      <c r="C1059" t="str">
        <f t="shared" si="48"/>
        <v>NTWK US Equity</v>
      </c>
      <c r="D1059" s="3" t="e">
        <f ca="1">_xll.BDP($C1059,$D$1)</f>
        <v>#NAME?</v>
      </c>
      <c r="E1059" s="3" t="e">
        <f ca="1">_xll.BDP($C1059,$E$1)</f>
        <v>#NAME?</v>
      </c>
      <c r="F1059" s="1" t="e">
        <f ca="1">_xll.BDP($C1059,$F$1)</f>
        <v>#NAME?</v>
      </c>
      <c r="G1059" s="1" t="e">
        <f ca="1">_xll.BDP($C1059,$G$1)</f>
        <v>#NAME?</v>
      </c>
      <c r="H1059" s="1" t="e">
        <f ca="1">_xll.BDP($C1059,$H$1)</f>
        <v>#NAME?</v>
      </c>
      <c r="I1059" t="e">
        <f t="shared" ca="1" si="49"/>
        <v>#NAME?</v>
      </c>
      <c r="J1059" s="2" t="e">
        <f t="shared" ca="1" si="50"/>
        <v>#NAME?</v>
      </c>
      <c r="K1059" s="11" t="e">
        <f ca="1">_xll.BDP($C1059,$K$1)</f>
        <v>#NAME?</v>
      </c>
      <c r="L1059" s="10" t="e">
        <f ca="1">_xll.BDP(C1059,$L$1)</f>
        <v>#NAME?</v>
      </c>
      <c r="M1059" s="10"/>
    </row>
    <row r="1060" spans="1:13" x14ac:dyDescent="0.25">
      <c r="A1060" t="s">
        <v>1140</v>
      </c>
      <c r="B1060" t="s">
        <v>5303</v>
      </c>
      <c r="C1060" t="str">
        <f t="shared" si="48"/>
        <v>GSOL US Equity</v>
      </c>
      <c r="D1060" s="3" t="e">
        <f ca="1">_xll.BDP($C1060,$D$1)</f>
        <v>#NAME?</v>
      </c>
      <c r="E1060" s="3" t="e">
        <f ca="1">_xll.BDP($C1060,$E$1)</f>
        <v>#NAME?</v>
      </c>
      <c r="F1060" s="1" t="e">
        <f ca="1">_xll.BDP($C1060,$F$1)</f>
        <v>#NAME?</v>
      </c>
      <c r="G1060" s="1" t="e">
        <f ca="1">_xll.BDP($C1060,$G$1)</f>
        <v>#NAME?</v>
      </c>
      <c r="H1060" s="1" t="e">
        <f ca="1">_xll.BDP($C1060,$H$1)</f>
        <v>#NAME?</v>
      </c>
      <c r="I1060" t="e">
        <f t="shared" ca="1" si="49"/>
        <v>#NAME?</v>
      </c>
      <c r="J1060" s="2" t="e">
        <f t="shared" ca="1" si="50"/>
        <v>#NAME?</v>
      </c>
      <c r="K1060" s="11" t="e">
        <f ca="1">_xll.BDP($C1060,$K$1)</f>
        <v>#NAME?</v>
      </c>
      <c r="L1060" s="10" t="e">
        <f ca="1">_xll.BDP(C1060,$L$1)</f>
        <v>#NAME?</v>
      </c>
      <c r="M1060" s="10"/>
    </row>
    <row r="1061" spans="1:13" x14ac:dyDescent="0.25">
      <c r="A1061" t="s">
        <v>1944</v>
      </c>
      <c r="B1061" t="s">
        <v>5303</v>
      </c>
      <c r="C1061" t="str">
        <f t="shared" si="48"/>
        <v>PFBI US Equity</v>
      </c>
      <c r="D1061" s="3" t="e">
        <f ca="1">_xll.BDP($C1061,$D$1)</f>
        <v>#NAME?</v>
      </c>
      <c r="E1061" s="3" t="e">
        <f ca="1">_xll.BDP($C1061,$E$1)</f>
        <v>#NAME?</v>
      </c>
      <c r="F1061" s="1" t="e">
        <f ca="1">_xll.BDP($C1061,$F$1)</f>
        <v>#NAME?</v>
      </c>
      <c r="G1061" s="1" t="e">
        <f ca="1">_xll.BDP($C1061,$G$1)</f>
        <v>#NAME?</v>
      </c>
      <c r="H1061" s="1" t="e">
        <f ca="1">_xll.BDP($C1061,$H$1)</f>
        <v>#NAME?</v>
      </c>
      <c r="I1061" t="e">
        <f t="shared" ca="1" si="49"/>
        <v>#NAME?</v>
      </c>
      <c r="J1061" s="2" t="e">
        <f t="shared" ca="1" si="50"/>
        <v>#NAME?</v>
      </c>
      <c r="K1061" s="11" t="e">
        <f ca="1">_xll.BDP($C1061,$K$1)</f>
        <v>#NAME?</v>
      </c>
      <c r="L1061" s="10" t="e">
        <f ca="1">_xll.BDP(C1061,$L$1)</f>
        <v>#NAME?</v>
      </c>
      <c r="M1061" s="10"/>
    </row>
    <row r="1062" spans="1:13" x14ac:dyDescent="0.25">
      <c r="A1062" t="s">
        <v>2362</v>
      </c>
      <c r="B1062" t="s">
        <v>5303</v>
      </c>
      <c r="C1062" t="str">
        <f t="shared" si="48"/>
        <v>SPU US Equity</v>
      </c>
      <c r="D1062" s="3" t="e">
        <f ca="1">_xll.BDP($C1062,$D$1)</f>
        <v>#NAME?</v>
      </c>
      <c r="E1062" s="3" t="e">
        <f ca="1">_xll.BDP($C1062,$E$1)</f>
        <v>#NAME?</v>
      </c>
      <c r="F1062" s="1" t="e">
        <f ca="1">_xll.BDP($C1062,$F$1)</f>
        <v>#NAME?</v>
      </c>
      <c r="G1062" s="1" t="e">
        <f ca="1">_xll.BDP($C1062,$G$1)</f>
        <v>#NAME?</v>
      </c>
      <c r="H1062" s="1" t="e">
        <f ca="1">_xll.BDP($C1062,$H$1)</f>
        <v>#NAME?</v>
      </c>
      <c r="I1062" t="e">
        <f t="shared" ca="1" si="49"/>
        <v>#NAME?</v>
      </c>
      <c r="J1062" s="2" t="e">
        <f t="shared" ca="1" si="50"/>
        <v>#NAME?</v>
      </c>
      <c r="K1062" s="11" t="e">
        <f ca="1">_xll.BDP($C1062,$K$1)</f>
        <v>#NAME?</v>
      </c>
      <c r="L1062" s="10" t="e">
        <f ca="1">_xll.BDP(C1062,$L$1)</f>
        <v>#NAME?</v>
      </c>
      <c r="M1062" s="10"/>
    </row>
    <row r="1063" spans="1:13" x14ac:dyDescent="0.25">
      <c r="A1063" t="s">
        <v>1795</v>
      </c>
      <c r="B1063" t="s">
        <v>5303</v>
      </c>
      <c r="C1063" t="str">
        <f t="shared" si="48"/>
        <v>NVFY US Equity</v>
      </c>
      <c r="D1063" s="3" t="e">
        <f ca="1">_xll.BDP($C1063,$D$1)</f>
        <v>#NAME?</v>
      </c>
      <c r="E1063" s="3" t="e">
        <f ca="1">_xll.BDP($C1063,$E$1)</f>
        <v>#NAME?</v>
      </c>
      <c r="F1063" s="1" t="e">
        <f ca="1">_xll.BDP($C1063,$F$1)</f>
        <v>#NAME?</v>
      </c>
      <c r="G1063" s="1" t="e">
        <f ca="1">_xll.BDP($C1063,$G$1)</f>
        <v>#NAME?</v>
      </c>
      <c r="H1063" s="1" t="e">
        <f ca="1">_xll.BDP($C1063,$H$1)</f>
        <v>#NAME?</v>
      </c>
      <c r="I1063" t="e">
        <f t="shared" ca="1" si="49"/>
        <v>#NAME?</v>
      </c>
      <c r="J1063" s="2" t="e">
        <f t="shared" ca="1" si="50"/>
        <v>#NAME?</v>
      </c>
      <c r="K1063" s="11" t="e">
        <f ca="1">_xll.BDP($C1063,$K$1)</f>
        <v>#NAME?</v>
      </c>
      <c r="L1063" s="10" t="e">
        <f ca="1">_xll.BDP(C1063,$L$1)</f>
        <v>#NAME?</v>
      </c>
      <c r="M1063" s="10"/>
    </row>
    <row r="1064" spans="1:13" x14ac:dyDescent="0.25">
      <c r="A1064" t="s">
        <v>2049</v>
      </c>
      <c r="B1064" t="s">
        <v>5303</v>
      </c>
      <c r="C1064" t="str">
        <f t="shared" si="48"/>
        <v>PVBC US Equity</v>
      </c>
      <c r="D1064" s="3" t="e">
        <f ca="1">_xll.BDP($C1064,$D$1)</f>
        <v>#NAME?</v>
      </c>
      <c r="E1064" s="3" t="e">
        <f ca="1">_xll.BDP($C1064,$E$1)</f>
        <v>#NAME?</v>
      </c>
      <c r="F1064" s="1" t="e">
        <f ca="1">_xll.BDP($C1064,$F$1)</f>
        <v>#NAME?</v>
      </c>
      <c r="G1064" s="1" t="e">
        <f ca="1">_xll.BDP($C1064,$G$1)</f>
        <v>#NAME?</v>
      </c>
      <c r="H1064" s="1" t="e">
        <f ca="1">_xll.BDP($C1064,$H$1)</f>
        <v>#NAME?</v>
      </c>
      <c r="I1064" t="e">
        <f t="shared" ca="1" si="49"/>
        <v>#NAME?</v>
      </c>
      <c r="J1064" s="2" t="e">
        <f t="shared" ca="1" si="50"/>
        <v>#NAME?</v>
      </c>
      <c r="K1064" s="11" t="e">
        <f ca="1">_xll.BDP($C1064,$K$1)</f>
        <v>#NAME?</v>
      </c>
      <c r="L1064" s="10" t="e">
        <f ca="1">_xll.BDP(C1064,$L$1)</f>
        <v>#NAME?</v>
      </c>
      <c r="M1064" s="10"/>
    </row>
    <row r="1065" spans="1:13" x14ac:dyDescent="0.25">
      <c r="A1065" t="s">
        <v>1841</v>
      </c>
      <c r="B1065" t="s">
        <v>5303</v>
      </c>
      <c r="C1065" t="str">
        <f t="shared" si="48"/>
        <v>OLBK US Equity</v>
      </c>
      <c r="D1065" s="3" t="e">
        <f ca="1">_xll.BDP($C1065,$D$1)</f>
        <v>#NAME?</v>
      </c>
      <c r="E1065" s="3" t="e">
        <f ca="1">_xll.BDP($C1065,$E$1)</f>
        <v>#NAME?</v>
      </c>
      <c r="F1065" s="1" t="e">
        <f ca="1">_xll.BDP($C1065,$F$1)</f>
        <v>#NAME?</v>
      </c>
      <c r="G1065" s="1" t="e">
        <f ca="1">_xll.BDP($C1065,$G$1)</f>
        <v>#NAME?</v>
      </c>
      <c r="H1065" s="1" t="e">
        <f ca="1">_xll.BDP($C1065,$H$1)</f>
        <v>#NAME?</v>
      </c>
      <c r="I1065" t="e">
        <f t="shared" ca="1" si="49"/>
        <v>#NAME?</v>
      </c>
      <c r="J1065" s="2" t="e">
        <f t="shared" ca="1" si="50"/>
        <v>#NAME?</v>
      </c>
      <c r="K1065" s="11" t="e">
        <f ca="1">_xll.BDP($C1065,$K$1)</f>
        <v>#NAME?</v>
      </c>
      <c r="L1065" s="10" t="e">
        <f ca="1">_xll.BDP(C1065,$L$1)</f>
        <v>#NAME?</v>
      </c>
      <c r="M1065" s="10"/>
    </row>
    <row r="1066" spans="1:13" x14ac:dyDescent="0.25">
      <c r="A1066" t="s">
        <v>2254</v>
      </c>
      <c r="B1066" t="s">
        <v>5303</v>
      </c>
      <c r="C1066" t="str">
        <f t="shared" si="48"/>
        <v>SGC US Equity</v>
      </c>
      <c r="D1066" s="3" t="e">
        <f ca="1">_xll.BDP($C1066,$D$1)</f>
        <v>#NAME?</v>
      </c>
      <c r="E1066" s="3" t="e">
        <f ca="1">_xll.BDP($C1066,$E$1)</f>
        <v>#NAME?</v>
      </c>
      <c r="F1066" s="1" t="e">
        <f ca="1">_xll.BDP($C1066,$F$1)</f>
        <v>#NAME?</v>
      </c>
      <c r="G1066" s="1" t="e">
        <f ca="1">_xll.BDP($C1066,$G$1)</f>
        <v>#NAME?</v>
      </c>
      <c r="H1066" s="1" t="e">
        <f ca="1">_xll.BDP($C1066,$H$1)</f>
        <v>#NAME?</v>
      </c>
      <c r="I1066" t="e">
        <f t="shared" ca="1" si="49"/>
        <v>#NAME?</v>
      </c>
      <c r="J1066" s="2" t="e">
        <f t="shared" ca="1" si="50"/>
        <v>#NAME?</v>
      </c>
      <c r="K1066" s="11" t="e">
        <f ca="1">_xll.BDP($C1066,$K$1)</f>
        <v>#NAME?</v>
      </c>
      <c r="L1066" s="10" t="e">
        <f ca="1">_xll.BDP(C1066,$L$1)</f>
        <v>#NAME?</v>
      </c>
      <c r="M1066" s="10"/>
    </row>
    <row r="1067" spans="1:13" x14ac:dyDescent="0.25">
      <c r="A1067" t="s">
        <v>2188</v>
      </c>
      <c r="B1067" t="s">
        <v>5303</v>
      </c>
      <c r="C1067" t="str">
        <f t="shared" si="48"/>
        <v>RXDX US Equity</v>
      </c>
      <c r="D1067" s="3" t="e">
        <f ca="1">_xll.BDP($C1067,$D$1)</f>
        <v>#NAME?</v>
      </c>
      <c r="E1067" s="3" t="e">
        <f ca="1">_xll.BDP($C1067,$E$1)</f>
        <v>#NAME?</v>
      </c>
      <c r="F1067" s="1" t="e">
        <f ca="1">_xll.BDP($C1067,$F$1)</f>
        <v>#NAME?</v>
      </c>
      <c r="G1067" s="1" t="e">
        <f ca="1">_xll.BDP($C1067,$G$1)</f>
        <v>#NAME?</v>
      </c>
      <c r="H1067" s="1" t="e">
        <f ca="1">_xll.BDP($C1067,$H$1)</f>
        <v>#NAME?</v>
      </c>
      <c r="I1067" t="e">
        <f t="shared" ca="1" si="49"/>
        <v>#NAME?</v>
      </c>
      <c r="J1067" s="2" t="e">
        <f t="shared" ca="1" si="50"/>
        <v>#NAME?</v>
      </c>
      <c r="K1067" s="11" t="e">
        <f ca="1">_xll.BDP($C1067,$K$1)</f>
        <v>#NAME?</v>
      </c>
      <c r="L1067" s="10" t="e">
        <f ca="1">_xll.BDP(C1067,$L$1)</f>
        <v>#NAME?</v>
      </c>
      <c r="M1067" s="10"/>
    </row>
    <row r="1068" spans="1:13" x14ac:dyDescent="0.25">
      <c r="A1068" t="s">
        <v>4937</v>
      </c>
      <c r="B1068" t="s">
        <v>5301</v>
      </c>
      <c r="C1068" t="str">
        <f t="shared" si="48"/>
        <v>SXE US Equity</v>
      </c>
      <c r="D1068" s="3" t="e">
        <f ca="1">_xll.BDP($C1068,$D$1)</f>
        <v>#NAME?</v>
      </c>
      <c r="E1068" s="3" t="e">
        <f ca="1">_xll.BDP($C1068,$E$1)</f>
        <v>#NAME?</v>
      </c>
      <c r="F1068" s="1" t="e">
        <f ca="1">_xll.BDP($C1068,$F$1)</f>
        <v>#NAME?</v>
      </c>
      <c r="G1068" s="1" t="e">
        <f ca="1">_xll.BDP($C1068,$G$1)</f>
        <v>#NAME?</v>
      </c>
      <c r="H1068" s="1" t="e">
        <f ca="1">_xll.BDP($C1068,$H$1)</f>
        <v>#NAME?</v>
      </c>
      <c r="I1068" t="e">
        <f t="shared" ca="1" si="49"/>
        <v>#NAME?</v>
      </c>
      <c r="J1068" s="2" t="e">
        <f t="shared" ca="1" si="50"/>
        <v>#NAME?</v>
      </c>
      <c r="K1068" s="11" t="e">
        <f ca="1">_xll.BDP($C1068,$K$1)</f>
        <v>#NAME?</v>
      </c>
      <c r="L1068" s="10" t="e">
        <f ca="1">_xll.BDP(C1068,$L$1)</f>
        <v>#NAME?</v>
      </c>
      <c r="M1068" s="10"/>
    </row>
    <row r="1069" spans="1:13" x14ac:dyDescent="0.25">
      <c r="A1069" t="s">
        <v>4500</v>
      </c>
      <c r="B1069" t="s">
        <v>5301</v>
      </c>
      <c r="C1069" t="str">
        <f t="shared" si="48"/>
        <v>OCIP US Equity</v>
      </c>
      <c r="D1069" s="3" t="e">
        <f ca="1">_xll.BDP($C1069,$D$1)</f>
        <v>#NAME?</v>
      </c>
      <c r="E1069" s="3" t="e">
        <f ca="1">_xll.BDP($C1069,$E$1)</f>
        <v>#NAME?</v>
      </c>
      <c r="F1069" s="1" t="e">
        <f ca="1">_xll.BDP($C1069,$F$1)</f>
        <v>#NAME?</v>
      </c>
      <c r="G1069" s="1" t="e">
        <f ca="1">_xll.BDP($C1069,$G$1)</f>
        <v>#NAME?</v>
      </c>
      <c r="H1069" s="1" t="e">
        <f ca="1">_xll.BDP($C1069,$H$1)</f>
        <v>#NAME?</v>
      </c>
      <c r="I1069" t="e">
        <f t="shared" ca="1" si="49"/>
        <v>#NAME?</v>
      </c>
      <c r="J1069" s="2" t="e">
        <f t="shared" ca="1" si="50"/>
        <v>#NAME?</v>
      </c>
      <c r="K1069" s="11" t="e">
        <f ca="1">_xll.BDP($C1069,$K$1)</f>
        <v>#NAME?</v>
      </c>
      <c r="L1069" s="10" t="e">
        <f ca="1">_xll.BDP(C1069,$L$1)</f>
        <v>#NAME?</v>
      </c>
      <c r="M1069" s="10"/>
    </row>
    <row r="1070" spans="1:13" x14ac:dyDescent="0.25">
      <c r="A1070" t="s">
        <v>2308</v>
      </c>
      <c r="B1070" t="s">
        <v>5303</v>
      </c>
      <c r="C1070" t="str">
        <f t="shared" si="48"/>
        <v>SMBK US Equity</v>
      </c>
      <c r="D1070" s="3" t="e">
        <f ca="1">_xll.BDP($C1070,$D$1)</f>
        <v>#NAME?</v>
      </c>
      <c r="E1070" s="3" t="e">
        <f ca="1">_xll.BDP($C1070,$E$1)</f>
        <v>#NAME?</v>
      </c>
      <c r="F1070" s="1" t="e">
        <f ca="1">_xll.BDP($C1070,$F$1)</f>
        <v>#NAME?</v>
      </c>
      <c r="G1070" s="1" t="e">
        <f ca="1">_xll.BDP($C1070,$G$1)</f>
        <v>#NAME?</v>
      </c>
      <c r="H1070" s="1" t="e">
        <f ca="1">_xll.BDP($C1070,$H$1)</f>
        <v>#NAME?</v>
      </c>
      <c r="I1070" t="e">
        <f t="shared" ca="1" si="49"/>
        <v>#NAME?</v>
      </c>
      <c r="J1070" s="2" t="e">
        <f t="shared" ca="1" si="50"/>
        <v>#NAME?</v>
      </c>
      <c r="K1070" s="11" t="e">
        <f ca="1">_xll.BDP($C1070,$K$1)</f>
        <v>#NAME?</v>
      </c>
      <c r="L1070" s="10" t="e">
        <f ca="1">_xll.BDP(C1070,$L$1)</f>
        <v>#NAME?</v>
      </c>
      <c r="M1070" s="10"/>
    </row>
    <row r="1071" spans="1:13" x14ac:dyDescent="0.25">
      <c r="A1071" t="s">
        <v>2018</v>
      </c>
      <c r="B1071" t="s">
        <v>5303</v>
      </c>
      <c r="C1071" t="str">
        <f t="shared" si="48"/>
        <v>PRTS US Equity</v>
      </c>
      <c r="D1071" s="3" t="e">
        <f ca="1">_xll.BDP($C1071,$D$1)</f>
        <v>#NAME?</v>
      </c>
      <c r="E1071" s="3" t="e">
        <f ca="1">_xll.BDP($C1071,$E$1)</f>
        <v>#NAME?</v>
      </c>
      <c r="F1071" s="1" t="e">
        <f ca="1">_xll.BDP($C1071,$F$1)</f>
        <v>#NAME?</v>
      </c>
      <c r="G1071" s="1" t="e">
        <f ca="1">_xll.BDP($C1071,$G$1)</f>
        <v>#NAME?</v>
      </c>
      <c r="H1071" s="1" t="e">
        <f ca="1">_xll.BDP($C1071,$H$1)</f>
        <v>#NAME?</v>
      </c>
      <c r="I1071" t="e">
        <f t="shared" ca="1" si="49"/>
        <v>#NAME?</v>
      </c>
      <c r="J1071" s="2" t="e">
        <f t="shared" ca="1" si="50"/>
        <v>#NAME?</v>
      </c>
      <c r="K1071" s="11" t="e">
        <f ca="1">_xll.BDP($C1071,$K$1)</f>
        <v>#NAME?</v>
      </c>
      <c r="L1071" s="10" t="e">
        <f ca="1">_xll.BDP(C1071,$L$1)</f>
        <v>#NAME?</v>
      </c>
      <c r="M1071" s="10"/>
    </row>
    <row r="1072" spans="1:13" x14ac:dyDescent="0.25">
      <c r="A1072" t="s">
        <v>2579</v>
      </c>
      <c r="B1072" t="s">
        <v>5303</v>
      </c>
      <c r="C1072" t="str">
        <f t="shared" si="48"/>
        <v>ULH US Equity</v>
      </c>
      <c r="D1072" s="3" t="e">
        <f ca="1">_xll.BDP($C1072,$D$1)</f>
        <v>#NAME?</v>
      </c>
      <c r="E1072" s="3" t="e">
        <f ca="1">_xll.BDP($C1072,$E$1)</f>
        <v>#NAME?</v>
      </c>
      <c r="F1072" s="1" t="e">
        <f ca="1">_xll.BDP($C1072,$F$1)</f>
        <v>#NAME?</v>
      </c>
      <c r="G1072" s="1" t="e">
        <f ca="1">_xll.BDP($C1072,$G$1)</f>
        <v>#NAME?</v>
      </c>
      <c r="H1072" s="1" t="e">
        <f ca="1">_xll.BDP($C1072,$H$1)</f>
        <v>#NAME?</v>
      </c>
      <c r="I1072" t="e">
        <f t="shared" ca="1" si="49"/>
        <v>#NAME?</v>
      </c>
      <c r="J1072" s="2" t="e">
        <f t="shared" ca="1" si="50"/>
        <v>#NAME?</v>
      </c>
      <c r="K1072" s="11" t="e">
        <f ca="1">_xll.BDP($C1072,$K$1)</f>
        <v>#NAME?</v>
      </c>
      <c r="L1072" s="10" t="e">
        <f ca="1">_xll.BDP(C1072,$L$1)</f>
        <v>#NAME?</v>
      </c>
      <c r="M1072" s="10"/>
    </row>
    <row r="1073" spans="1:13" x14ac:dyDescent="0.25">
      <c r="A1073" t="s">
        <v>433</v>
      </c>
      <c r="B1073" t="s">
        <v>5303</v>
      </c>
      <c r="C1073" t="str">
        <f t="shared" si="48"/>
        <v>CCIH US Equity</v>
      </c>
      <c r="D1073" s="3" t="e">
        <f ca="1">_xll.BDP($C1073,$D$1)</f>
        <v>#NAME?</v>
      </c>
      <c r="E1073" s="3" t="e">
        <f ca="1">_xll.BDP($C1073,$E$1)</f>
        <v>#NAME?</v>
      </c>
      <c r="F1073" s="1" t="e">
        <f ca="1">_xll.BDP($C1073,$F$1)</f>
        <v>#NAME?</v>
      </c>
      <c r="G1073" s="1" t="e">
        <f ca="1">_xll.BDP($C1073,$G$1)</f>
        <v>#NAME?</v>
      </c>
      <c r="H1073" s="1" t="e">
        <f ca="1">_xll.BDP($C1073,$H$1)</f>
        <v>#NAME?</v>
      </c>
      <c r="I1073" t="e">
        <f t="shared" ca="1" si="49"/>
        <v>#NAME?</v>
      </c>
      <c r="J1073" s="2" t="e">
        <f t="shared" ca="1" si="50"/>
        <v>#NAME?</v>
      </c>
      <c r="K1073" s="11" t="e">
        <f ca="1">_xll.BDP($C1073,$K$1)</f>
        <v>#NAME?</v>
      </c>
      <c r="L1073" s="10" t="e">
        <f ca="1">_xll.BDP(C1073,$L$1)</f>
        <v>#NAME?</v>
      </c>
      <c r="M1073" s="10"/>
    </row>
    <row r="1074" spans="1:13" x14ac:dyDescent="0.25">
      <c r="A1074" t="s">
        <v>492</v>
      </c>
      <c r="B1074" t="s">
        <v>5303</v>
      </c>
      <c r="C1074" t="str">
        <f t="shared" si="48"/>
        <v>CHEK US Equity</v>
      </c>
      <c r="D1074" s="3" t="e">
        <f ca="1">_xll.BDP($C1074,$D$1)</f>
        <v>#NAME?</v>
      </c>
      <c r="E1074" s="3" t="e">
        <f ca="1">_xll.BDP($C1074,$E$1)</f>
        <v>#NAME?</v>
      </c>
      <c r="F1074" s="1" t="e">
        <f ca="1">_xll.BDP($C1074,$F$1)</f>
        <v>#NAME?</v>
      </c>
      <c r="G1074" s="1" t="e">
        <f ca="1">_xll.BDP($C1074,$G$1)</f>
        <v>#NAME?</v>
      </c>
      <c r="H1074" s="1" t="e">
        <f ca="1">_xll.BDP($C1074,$H$1)</f>
        <v>#NAME?</v>
      </c>
      <c r="I1074" t="e">
        <f t="shared" ca="1" si="49"/>
        <v>#NAME?</v>
      </c>
      <c r="J1074" s="2" t="e">
        <f t="shared" ca="1" si="50"/>
        <v>#NAME?</v>
      </c>
      <c r="K1074" s="11" t="e">
        <f ca="1">_xll.BDP($C1074,$K$1)</f>
        <v>#NAME?</v>
      </c>
      <c r="L1074" s="10" t="e">
        <f ca="1">_xll.BDP(C1074,$L$1)</f>
        <v>#NAME?</v>
      </c>
      <c r="M1074" s="10"/>
    </row>
    <row r="1075" spans="1:13" x14ac:dyDescent="0.25">
      <c r="A1075" t="s">
        <v>360</v>
      </c>
      <c r="B1075" t="s">
        <v>5303</v>
      </c>
      <c r="C1075" t="str">
        <f t="shared" si="48"/>
        <v>BSQR US Equity</v>
      </c>
      <c r="D1075" s="3" t="e">
        <f ca="1">_xll.BDP($C1075,$D$1)</f>
        <v>#NAME?</v>
      </c>
      <c r="E1075" s="3" t="e">
        <f ca="1">_xll.BDP($C1075,$E$1)</f>
        <v>#NAME?</v>
      </c>
      <c r="F1075" s="1" t="e">
        <f ca="1">_xll.BDP($C1075,$F$1)</f>
        <v>#NAME?</v>
      </c>
      <c r="G1075" s="1" t="e">
        <f ca="1">_xll.BDP($C1075,$G$1)</f>
        <v>#NAME?</v>
      </c>
      <c r="H1075" s="1" t="e">
        <f ca="1">_xll.BDP($C1075,$H$1)</f>
        <v>#NAME?</v>
      </c>
      <c r="I1075" t="e">
        <f t="shared" ca="1" si="49"/>
        <v>#NAME?</v>
      </c>
      <c r="J1075" s="2" t="e">
        <f t="shared" ca="1" si="50"/>
        <v>#NAME?</v>
      </c>
      <c r="K1075" s="11" t="e">
        <f ca="1">_xll.BDP($C1075,$K$1)</f>
        <v>#NAME?</v>
      </c>
      <c r="L1075" s="10" t="e">
        <f ca="1">_xll.BDP(C1075,$L$1)</f>
        <v>#NAME?</v>
      </c>
      <c r="M1075" s="10"/>
    </row>
    <row r="1076" spans="1:13" x14ac:dyDescent="0.25">
      <c r="A1076" t="s">
        <v>2656</v>
      </c>
      <c r="B1076" t="s">
        <v>5303</v>
      </c>
      <c r="C1076" t="str">
        <f t="shared" si="48"/>
        <v>VOXX US Equity</v>
      </c>
      <c r="D1076" s="3" t="e">
        <f ca="1">_xll.BDP($C1076,$D$1)</f>
        <v>#NAME?</v>
      </c>
      <c r="E1076" s="3" t="e">
        <f ca="1">_xll.BDP($C1076,$E$1)</f>
        <v>#NAME?</v>
      </c>
      <c r="F1076" s="1" t="e">
        <f ca="1">_xll.BDP($C1076,$F$1)</f>
        <v>#NAME?</v>
      </c>
      <c r="G1076" s="1" t="e">
        <f ca="1">_xll.BDP($C1076,$G$1)</f>
        <v>#NAME?</v>
      </c>
      <c r="H1076" s="1" t="e">
        <f ca="1">_xll.BDP($C1076,$H$1)</f>
        <v>#NAME?</v>
      </c>
      <c r="I1076" t="e">
        <f t="shared" ca="1" si="49"/>
        <v>#NAME?</v>
      </c>
      <c r="J1076" s="2" t="e">
        <f t="shared" ca="1" si="50"/>
        <v>#NAME?</v>
      </c>
      <c r="K1076" s="11" t="e">
        <f ca="1">_xll.BDP($C1076,$K$1)</f>
        <v>#NAME?</v>
      </c>
      <c r="L1076" s="10" t="e">
        <f ca="1">_xll.BDP(C1076,$L$1)</f>
        <v>#NAME?</v>
      </c>
      <c r="M1076" s="10"/>
    </row>
    <row r="1077" spans="1:13" x14ac:dyDescent="0.25">
      <c r="A1077" t="s">
        <v>1447</v>
      </c>
      <c r="B1077" t="s">
        <v>5303</v>
      </c>
      <c r="C1077" t="str">
        <f t="shared" si="48"/>
        <v>KVHI US Equity</v>
      </c>
      <c r="D1077" s="3" t="e">
        <f ca="1">_xll.BDP($C1077,$D$1)</f>
        <v>#NAME?</v>
      </c>
      <c r="E1077" s="3" t="e">
        <f ca="1">_xll.BDP($C1077,$E$1)</f>
        <v>#NAME?</v>
      </c>
      <c r="F1077" s="1" t="e">
        <f ca="1">_xll.BDP($C1077,$F$1)</f>
        <v>#NAME?</v>
      </c>
      <c r="G1077" s="1" t="e">
        <f ca="1">_xll.BDP($C1077,$G$1)</f>
        <v>#NAME?</v>
      </c>
      <c r="H1077" s="1" t="e">
        <f ca="1">_xll.BDP($C1077,$H$1)</f>
        <v>#NAME?</v>
      </c>
      <c r="I1077" t="e">
        <f t="shared" ca="1" si="49"/>
        <v>#NAME?</v>
      </c>
      <c r="J1077" s="2" t="e">
        <f t="shared" ca="1" si="50"/>
        <v>#NAME?</v>
      </c>
      <c r="K1077" s="11" t="e">
        <f ca="1">_xll.BDP($C1077,$K$1)</f>
        <v>#NAME?</v>
      </c>
      <c r="L1077" s="10" t="e">
        <f ca="1">_xll.BDP(C1077,$L$1)</f>
        <v>#NAME?</v>
      </c>
      <c r="M1077" s="10"/>
    </row>
    <row r="1078" spans="1:13" x14ac:dyDescent="0.25">
      <c r="A1078" t="s">
        <v>1938</v>
      </c>
      <c r="B1078" t="s">
        <v>5303</v>
      </c>
      <c r="C1078" t="str">
        <f t="shared" si="48"/>
        <v>PERI US Equity</v>
      </c>
      <c r="D1078" s="3" t="e">
        <f ca="1">_xll.BDP($C1078,$D$1)</f>
        <v>#NAME?</v>
      </c>
      <c r="E1078" s="3" t="e">
        <f ca="1">_xll.BDP($C1078,$E$1)</f>
        <v>#NAME?</v>
      </c>
      <c r="F1078" s="1" t="e">
        <f ca="1">_xll.BDP($C1078,$F$1)</f>
        <v>#NAME?</v>
      </c>
      <c r="G1078" s="1" t="e">
        <f ca="1">_xll.BDP($C1078,$G$1)</f>
        <v>#NAME?</v>
      </c>
      <c r="H1078" s="1" t="e">
        <f ca="1">_xll.BDP($C1078,$H$1)</f>
        <v>#NAME?</v>
      </c>
      <c r="I1078" t="e">
        <f t="shared" ca="1" si="49"/>
        <v>#NAME?</v>
      </c>
      <c r="J1078" s="2" t="e">
        <f t="shared" ca="1" si="50"/>
        <v>#NAME?</v>
      </c>
      <c r="K1078" s="11" t="e">
        <f ca="1">_xll.BDP($C1078,$K$1)</f>
        <v>#NAME?</v>
      </c>
      <c r="L1078" s="10" t="e">
        <f ca="1">_xll.BDP(C1078,$L$1)</f>
        <v>#NAME?</v>
      </c>
      <c r="M1078" s="10"/>
    </row>
    <row r="1079" spans="1:13" x14ac:dyDescent="0.25">
      <c r="A1079" t="s">
        <v>2614</v>
      </c>
      <c r="B1079" t="s">
        <v>5303</v>
      </c>
      <c r="C1079" t="str">
        <f t="shared" si="48"/>
        <v>VBLT US Equity</v>
      </c>
      <c r="D1079" s="3" t="e">
        <f ca="1">_xll.BDP($C1079,$D$1)</f>
        <v>#NAME?</v>
      </c>
      <c r="E1079" s="3" t="e">
        <f ca="1">_xll.BDP($C1079,$E$1)</f>
        <v>#NAME?</v>
      </c>
      <c r="F1079" s="1" t="e">
        <f ca="1">_xll.BDP($C1079,$F$1)</f>
        <v>#NAME?</v>
      </c>
      <c r="G1079" s="1" t="e">
        <f ca="1">_xll.BDP($C1079,$G$1)</f>
        <v>#NAME?</v>
      </c>
      <c r="H1079" s="1" t="e">
        <f ca="1">_xll.BDP($C1079,$H$1)</f>
        <v>#NAME?</v>
      </c>
      <c r="I1079" t="e">
        <f t="shared" ca="1" si="49"/>
        <v>#NAME?</v>
      </c>
      <c r="J1079" s="2" t="e">
        <f t="shared" ca="1" si="50"/>
        <v>#NAME?</v>
      </c>
      <c r="K1079" s="11" t="e">
        <f ca="1">_xll.BDP($C1079,$K$1)</f>
        <v>#NAME?</v>
      </c>
      <c r="L1079" s="10" t="e">
        <f ca="1">_xll.BDP(C1079,$L$1)</f>
        <v>#NAME?</v>
      </c>
      <c r="M1079" s="10"/>
    </row>
    <row r="1080" spans="1:13" x14ac:dyDescent="0.25">
      <c r="A1080" t="s">
        <v>2280</v>
      </c>
      <c r="B1080" t="s">
        <v>5303</v>
      </c>
      <c r="C1080" t="str">
        <f t="shared" si="48"/>
        <v>SIFI US Equity</v>
      </c>
      <c r="D1080" s="3" t="e">
        <f ca="1">_xll.BDP($C1080,$D$1)</f>
        <v>#NAME?</v>
      </c>
      <c r="E1080" s="3" t="e">
        <f ca="1">_xll.BDP($C1080,$E$1)</f>
        <v>#NAME?</v>
      </c>
      <c r="F1080" s="1" t="e">
        <f ca="1">_xll.BDP($C1080,$F$1)</f>
        <v>#NAME?</v>
      </c>
      <c r="G1080" s="1" t="e">
        <f ca="1">_xll.BDP($C1080,$G$1)</f>
        <v>#NAME?</v>
      </c>
      <c r="H1080" s="1" t="e">
        <f ca="1">_xll.BDP($C1080,$H$1)</f>
        <v>#NAME?</v>
      </c>
      <c r="I1080" t="e">
        <f t="shared" ca="1" si="49"/>
        <v>#NAME?</v>
      </c>
      <c r="J1080" s="2" t="e">
        <f t="shared" ca="1" si="50"/>
        <v>#NAME?</v>
      </c>
      <c r="K1080" s="11" t="e">
        <f ca="1">_xll.BDP($C1080,$K$1)</f>
        <v>#NAME?</v>
      </c>
      <c r="L1080" s="10" t="e">
        <f ca="1">_xll.BDP(C1080,$L$1)</f>
        <v>#NAME?</v>
      </c>
      <c r="M1080" s="10"/>
    </row>
    <row r="1081" spans="1:13" x14ac:dyDescent="0.25">
      <c r="A1081" t="s">
        <v>5284</v>
      </c>
      <c r="B1081" t="s">
        <v>5301</v>
      </c>
      <c r="C1081" t="str">
        <f t="shared" si="48"/>
        <v>YGE US Equity</v>
      </c>
      <c r="D1081" s="3" t="e">
        <f ca="1">_xll.BDP($C1081,$D$1)</f>
        <v>#NAME?</v>
      </c>
      <c r="E1081" s="3" t="e">
        <f ca="1">_xll.BDP($C1081,$E$1)</f>
        <v>#NAME?</v>
      </c>
      <c r="F1081" s="1" t="e">
        <f ca="1">_xll.BDP($C1081,$F$1)</f>
        <v>#NAME?</v>
      </c>
      <c r="G1081" s="1" t="e">
        <f ca="1">_xll.BDP($C1081,$G$1)</f>
        <v>#NAME?</v>
      </c>
      <c r="H1081" s="1" t="e">
        <f ca="1">_xll.BDP($C1081,$H$1)</f>
        <v>#NAME?</v>
      </c>
      <c r="I1081" t="e">
        <f t="shared" ca="1" si="49"/>
        <v>#NAME?</v>
      </c>
      <c r="J1081" s="2" t="e">
        <f t="shared" ca="1" si="50"/>
        <v>#NAME?</v>
      </c>
      <c r="K1081" s="11" t="e">
        <f ca="1">_xll.BDP($C1081,$K$1)</f>
        <v>#NAME?</v>
      </c>
      <c r="L1081" s="10" t="e">
        <f ca="1">_xll.BDP(C1081,$L$1)</f>
        <v>#NAME?</v>
      </c>
      <c r="M1081" s="10"/>
    </row>
    <row r="1082" spans="1:13" x14ac:dyDescent="0.25">
      <c r="A1082" t="s">
        <v>1444</v>
      </c>
      <c r="B1082" t="s">
        <v>5303</v>
      </c>
      <c r="C1082" t="str">
        <f t="shared" si="48"/>
        <v>KTOV US Equity</v>
      </c>
      <c r="D1082" s="3" t="e">
        <f ca="1">_xll.BDP($C1082,$D$1)</f>
        <v>#NAME?</v>
      </c>
      <c r="E1082" s="3" t="e">
        <f ca="1">_xll.BDP($C1082,$E$1)</f>
        <v>#NAME?</v>
      </c>
      <c r="F1082" s="1" t="e">
        <f ca="1">_xll.BDP($C1082,$F$1)</f>
        <v>#NAME?</v>
      </c>
      <c r="G1082" s="1" t="e">
        <f ca="1">_xll.BDP($C1082,$G$1)</f>
        <v>#NAME?</v>
      </c>
      <c r="H1082" s="1" t="e">
        <f ca="1">_xll.BDP($C1082,$H$1)</f>
        <v>#NAME?</v>
      </c>
      <c r="I1082" t="e">
        <f t="shared" ca="1" si="49"/>
        <v>#NAME?</v>
      </c>
      <c r="J1082" s="2" t="e">
        <f t="shared" ca="1" si="50"/>
        <v>#NAME?</v>
      </c>
      <c r="K1082" s="11" t="e">
        <f ca="1">_xll.BDP($C1082,$K$1)</f>
        <v>#NAME?</v>
      </c>
      <c r="L1082" s="10" t="e">
        <f ca="1">_xll.BDP(C1082,$L$1)</f>
        <v>#NAME?</v>
      </c>
      <c r="M1082" s="10"/>
    </row>
    <row r="1083" spans="1:13" x14ac:dyDescent="0.25">
      <c r="A1083" t="s">
        <v>550</v>
      </c>
      <c r="B1083" t="s">
        <v>5303</v>
      </c>
      <c r="C1083" t="str">
        <f t="shared" si="48"/>
        <v>CNBKA US Equity</v>
      </c>
      <c r="D1083" s="3" t="e">
        <f ca="1">_xll.BDP($C1083,$D$1)</f>
        <v>#NAME?</v>
      </c>
      <c r="E1083" s="3" t="e">
        <f ca="1">_xll.BDP($C1083,$E$1)</f>
        <v>#NAME?</v>
      </c>
      <c r="F1083" s="1" t="e">
        <f ca="1">_xll.BDP($C1083,$F$1)</f>
        <v>#NAME?</v>
      </c>
      <c r="G1083" s="1" t="e">
        <f ca="1">_xll.BDP($C1083,$G$1)</f>
        <v>#NAME?</v>
      </c>
      <c r="H1083" s="1" t="e">
        <f ca="1">_xll.BDP($C1083,$H$1)</f>
        <v>#NAME?</v>
      </c>
      <c r="I1083" t="e">
        <f t="shared" ca="1" si="49"/>
        <v>#NAME?</v>
      </c>
      <c r="J1083" s="2" t="e">
        <f t="shared" ca="1" si="50"/>
        <v>#NAME?</v>
      </c>
      <c r="K1083" s="11" t="e">
        <f ca="1">_xll.BDP($C1083,$K$1)</f>
        <v>#NAME?</v>
      </c>
      <c r="L1083" s="10" t="e">
        <f ca="1">_xll.BDP(C1083,$L$1)</f>
        <v>#NAME?</v>
      </c>
      <c r="M1083" s="10"/>
    </row>
    <row r="1084" spans="1:13" x14ac:dyDescent="0.25">
      <c r="A1084" t="s">
        <v>4780</v>
      </c>
      <c r="B1084" t="s">
        <v>5301</v>
      </c>
      <c r="C1084" t="str">
        <f t="shared" si="48"/>
        <v>SALT US Equity</v>
      </c>
      <c r="D1084" s="3" t="e">
        <f ca="1">_xll.BDP($C1084,$D$1)</f>
        <v>#NAME?</v>
      </c>
      <c r="E1084" s="3" t="e">
        <f ca="1">_xll.BDP($C1084,$E$1)</f>
        <v>#NAME?</v>
      </c>
      <c r="F1084" s="1" t="e">
        <f ca="1">_xll.BDP($C1084,$F$1)</f>
        <v>#NAME?</v>
      </c>
      <c r="G1084" s="1" t="e">
        <f ca="1">_xll.BDP($C1084,$G$1)</f>
        <v>#NAME?</v>
      </c>
      <c r="H1084" s="1" t="e">
        <f ca="1">_xll.BDP($C1084,$H$1)</f>
        <v>#NAME?</v>
      </c>
      <c r="I1084" t="e">
        <f t="shared" ca="1" si="49"/>
        <v>#NAME?</v>
      </c>
      <c r="J1084" s="2" t="e">
        <f t="shared" ca="1" si="50"/>
        <v>#NAME?</v>
      </c>
      <c r="K1084" s="11" t="e">
        <f ca="1">_xll.BDP($C1084,$K$1)</f>
        <v>#NAME?</v>
      </c>
      <c r="L1084" s="10" t="e">
        <f ca="1">_xll.BDP(C1084,$L$1)</f>
        <v>#NAME?</v>
      </c>
      <c r="M1084" s="10"/>
    </row>
    <row r="1085" spans="1:13" x14ac:dyDescent="0.25">
      <c r="A1085" t="s">
        <v>3113</v>
      </c>
      <c r="B1085" t="s">
        <v>5301</v>
      </c>
      <c r="C1085" t="str">
        <f t="shared" si="48"/>
        <v>BOXC US Equity</v>
      </c>
      <c r="D1085" s="3" t="e">
        <f ca="1">_xll.BDP($C1085,$D$1)</f>
        <v>#NAME?</v>
      </c>
      <c r="E1085" s="3" t="e">
        <f ca="1">_xll.BDP($C1085,$E$1)</f>
        <v>#NAME?</v>
      </c>
      <c r="F1085" s="1" t="e">
        <f ca="1">_xll.BDP($C1085,$F$1)</f>
        <v>#NAME?</v>
      </c>
      <c r="G1085" s="1" t="e">
        <f ca="1">_xll.BDP($C1085,$G$1)</f>
        <v>#NAME?</v>
      </c>
      <c r="H1085" s="1" t="e">
        <f ca="1">_xll.BDP($C1085,$H$1)</f>
        <v>#NAME?</v>
      </c>
      <c r="I1085" t="e">
        <f t="shared" ca="1" si="49"/>
        <v>#NAME?</v>
      </c>
      <c r="J1085" s="2" t="e">
        <f t="shared" ca="1" si="50"/>
        <v>#NAME?</v>
      </c>
      <c r="K1085" s="11" t="e">
        <f ca="1">_xll.BDP($C1085,$K$1)</f>
        <v>#NAME?</v>
      </c>
      <c r="L1085" s="10" t="e">
        <f ca="1">_xll.BDP(C1085,$L$1)</f>
        <v>#NAME?</v>
      </c>
      <c r="M1085" s="10"/>
    </row>
    <row r="1086" spans="1:13" x14ac:dyDescent="0.25">
      <c r="A1086" t="s">
        <v>322</v>
      </c>
      <c r="B1086" t="s">
        <v>5303</v>
      </c>
      <c r="C1086" t="str">
        <f t="shared" si="48"/>
        <v>BLRX US Equity</v>
      </c>
      <c r="D1086" s="3" t="e">
        <f ca="1">_xll.BDP($C1086,$D$1)</f>
        <v>#NAME?</v>
      </c>
      <c r="E1086" s="3" t="e">
        <f ca="1">_xll.BDP($C1086,$E$1)</f>
        <v>#NAME?</v>
      </c>
      <c r="F1086" s="1" t="e">
        <f ca="1">_xll.BDP($C1086,$F$1)</f>
        <v>#NAME?</v>
      </c>
      <c r="G1086" s="1" t="e">
        <f ca="1">_xll.BDP($C1086,$G$1)</f>
        <v>#NAME?</v>
      </c>
      <c r="H1086" s="1" t="e">
        <f ca="1">_xll.BDP($C1086,$H$1)</f>
        <v>#NAME?</v>
      </c>
      <c r="I1086" t="e">
        <f t="shared" ca="1" si="49"/>
        <v>#NAME?</v>
      </c>
      <c r="J1086" s="2" t="e">
        <f t="shared" ca="1" si="50"/>
        <v>#NAME?</v>
      </c>
      <c r="K1086" s="11" t="e">
        <f ca="1">_xll.BDP($C1086,$K$1)</f>
        <v>#NAME?</v>
      </c>
      <c r="L1086" s="10" t="e">
        <f ca="1">_xll.BDP(C1086,$L$1)</f>
        <v>#NAME?</v>
      </c>
      <c r="M1086" s="10"/>
    </row>
    <row r="1087" spans="1:13" x14ac:dyDescent="0.25">
      <c r="A1087" t="s">
        <v>174</v>
      </c>
      <c r="B1087" t="s">
        <v>5303</v>
      </c>
      <c r="C1087" t="str">
        <f t="shared" si="48"/>
        <v>APPS US Equity</v>
      </c>
      <c r="D1087" s="3" t="e">
        <f ca="1">_xll.BDP($C1087,$D$1)</f>
        <v>#NAME?</v>
      </c>
      <c r="E1087" s="3" t="e">
        <f ca="1">_xll.BDP($C1087,$E$1)</f>
        <v>#NAME?</v>
      </c>
      <c r="F1087" s="1" t="e">
        <f ca="1">_xll.BDP($C1087,$F$1)</f>
        <v>#NAME?</v>
      </c>
      <c r="G1087" s="1" t="e">
        <f ca="1">_xll.BDP($C1087,$G$1)</f>
        <v>#NAME?</v>
      </c>
      <c r="H1087" s="1" t="e">
        <f ca="1">_xll.BDP($C1087,$H$1)</f>
        <v>#NAME?</v>
      </c>
      <c r="I1087" t="e">
        <f t="shared" ca="1" si="49"/>
        <v>#NAME?</v>
      </c>
      <c r="J1087" s="2" t="e">
        <f t="shared" ca="1" si="50"/>
        <v>#NAME?</v>
      </c>
      <c r="K1087" s="11" t="e">
        <f ca="1">_xll.BDP($C1087,$K$1)</f>
        <v>#NAME?</v>
      </c>
      <c r="L1087" s="10" t="e">
        <f ca="1">_xll.BDP(C1087,$L$1)</f>
        <v>#NAME?</v>
      </c>
      <c r="M1087" s="10"/>
    </row>
    <row r="1088" spans="1:13" x14ac:dyDescent="0.25">
      <c r="A1088" t="s">
        <v>1542</v>
      </c>
      <c r="B1088" t="s">
        <v>5303</v>
      </c>
      <c r="C1088" t="str">
        <f t="shared" si="48"/>
        <v>LWAY US Equity</v>
      </c>
      <c r="D1088" s="3" t="e">
        <f ca="1">_xll.BDP($C1088,$D$1)</f>
        <v>#NAME?</v>
      </c>
      <c r="E1088" s="3" t="e">
        <f ca="1">_xll.BDP($C1088,$E$1)</f>
        <v>#NAME?</v>
      </c>
      <c r="F1088" s="1" t="e">
        <f ca="1">_xll.BDP($C1088,$F$1)</f>
        <v>#NAME?</v>
      </c>
      <c r="G1088" s="1" t="e">
        <f ca="1">_xll.BDP($C1088,$G$1)</f>
        <v>#NAME?</v>
      </c>
      <c r="H1088" s="1" t="e">
        <f ca="1">_xll.BDP($C1088,$H$1)</f>
        <v>#NAME?</v>
      </c>
      <c r="I1088" t="e">
        <f t="shared" ca="1" si="49"/>
        <v>#NAME?</v>
      </c>
      <c r="J1088" s="2" t="e">
        <f t="shared" ca="1" si="50"/>
        <v>#NAME?</v>
      </c>
      <c r="K1088" s="11" t="e">
        <f ca="1">_xll.BDP($C1088,$K$1)</f>
        <v>#NAME?</v>
      </c>
      <c r="L1088" s="10" t="e">
        <f ca="1">_xll.BDP(C1088,$L$1)</f>
        <v>#NAME?</v>
      </c>
      <c r="M1088" s="10"/>
    </row>
    <row r="1089" spans="1:13" x14ac:dyDescent="0.25">
      <c r="A1089" t="s">
        <v>2097</v>
      </c>
      <c r="B1089" t="s">
        <v>5303</v>
      </c>
      <c r="C1089" t="str">
        <f t="shared" si="48"/>
        <v>RAVE US Equity</v>
      </c>
      <c r="D1089" s="3" t="e">
        <f ca="1">_xll.BDP($C1089,$D$1)</f>
        <v>#NAME?</v>
      </c>
      <c r="E1089" s="3" t="e">
        <f ca="1">_xll.BDP($C1089,$E$1)</f>
        <v>#NAME?</v>
      </c>
      <c r="F1089" s="1" t="e">
        <f ca="1">_xll.BDP($C1089,$F$1)</f>
        <v>#NAME?</v>
      </c>
      <c r="G1089" s="1" t="e">
        <f ca="1">_xll.BDP($C1089,$G$1)</f>
        <v>#NAME?</v>
      </c>
      <c r="H1089" s="1" t="e">
        <f ca="1">_xll.BDP($C1089,$H$1)</f>
        <v>#NAME?</v>
      </c>
      <c r="I1089" t="e">
        <f t="shared" ca="1" si="49"/>
        <v>#NAME?</v>
      </c>
      <c r="J1089" s="2" t="e">
        <f t="shared" ca="1" si="50"/>
        <v>#NAME?</v>
      </c>
      <c r="K1089" s="11" t="e">
        <f ca="1">_xll.BDP($C1089,$K$1)</f>
        <v>#NAME?</v>
      </c>
      <c r="L1089" s="10" t="e">
        <f ca="1">_xll.BDP(C1089,$L$1)</f>
        <v>#NAME?</v>
      </c>
      <c r="M1089" s="10"/>
    </row>
    <row r="1090" spans="1:13" x14ac:dyDescent="0.25">
      <c r="A1090" t="s">
        <v>1981</v>
      </c>
      <c r="B1090" t="s">
        <v>5303</v>
      </c>
      <c r="C1090" t="str">
        <f t="shared" ref="C1090:C1153" si="51">A1090&amp; " US Equity"</f>
        <v>PMTS US Equity</v>
      </c>
      <c r="D1090" s="3" t="e">
        <f ca="1">_xll.BDP($C1090,$D$1)</f>
        <v>#NAME?</v>
      </c>
      <c r="E1090" s="3" t="e">
        <f ca="1">_xll.BDP($C1090,$E$1)</f>
        <v>#NAME?</v>
      </c>
      <c r="F1090" s="1" t="e">
        <f ca="1">_xll.BDP($C1090,$F$1)</f>
        <v>#NAME?</v>
      </c>
      <c r="G1090" s="1" t="e">
        <f ca="1">_xll.BDP($C1090,$G$1)</f>
        <v>#NAME?</v>
      </c>
      <c r="H1090" s="1" t="e">
        <f ca="1">_xll.BDP($C1090,$H$1)</f>
        <v>#NAME?</v>
      </c>
      <c r="I1090" t="e">
        <f t="shared" ca="1" si="49"/>
        <v>#NAME?</v>
      </c>
      <c r="J1090" s="2" t="e">
        <f t="shared" ca="1" si="50"/>
        <v>#NAME?</v>
      </c>
      <c r="K1090" s="11" t="e">
        <f ca="1">_xll.BDP($C1090,$K$1)</f>
        <v>#NAME?</v>
      </c>
      <c r="L1090" s="10" t="e">
        <f ca="1">_xll.BDP(C1090,$L$1)</f>
        <v>#NAME?</v>
      </c>
      <c r="M1090" s="10"/>
    </row>
    <row r="1091" spans="1:13" x14ac:dyDescent="0.25">
      <c r="A1091" t="s">
        <v>2925</v>
      </c>
      <c r="B1091" t="s">
        <v>5301</v>
      </c>
      <c r="C1091" t="str">
        <f t="shared" si="51"/>
        <v>AP US Equity</v>
      </c>
      <c r="D1091" s="3" t="e">
        <f ca="1">_xll.BDP($C1091,$D$1)</f>
        <v>#NAME?</v>
      </c>
      <c r="E1091" s="3" t="e">
        <f ca="1">_xll.BDP($C1091,$E$1)</f>
        <v>#NAME?</v>
      </c>
      <c r="F1091" s="1" t="e">
        <f ca="1">_xll.BDP($C1091,$F$1)</f>
        <v>#NAME?</v>
      </c>
      <c r="G1091" s="1" t="e">
        <f ca="1">_xll.BDP($C1091,$G$1)</f>
        <v>#NAME?</v>
      </c>
      <c r="H1091" s="1" t="e">
        <f ca="1">_xll.BDP($C1091,$H$1)</f>
        <v>#NAME?</v>
      </c>
      <c r="I1091" t="e">
        <f t="shared" ref="I1091:I1154" ca="1" si="52">IF(40000/E1091*0.005&lt;1,1,IF(40000/E1091*0.005&gt;40000*0.005,40000*0.005,40000/E1091*0.005))</f>
        <v>#NAME?</v>
      </c>
      <c r="J1091" s="2" t="e">
        <f t="shared" ref="J1091:J1154" ca="1" si="53">I1091/40000</f>
        <v>#NAME?</v>
      </c>
      <c r="K1091" s="11" t="e">
        <f ca="1">_xll.BDP($C1091,$K$1)</f>
        <v>#NAME?</v>
      </c>
      <c r="L1091" s="10" t="e">
        <f ca="1">_xll.BDP(C1091,$L$1)</f>
        <v>#NAME?</v>
      </c>
      <c r="M1091" s="10"/>
    </row>
    <row r="1092" spans="1:13" x14ac:dyDescent="0.25">
      <c r="A1092" t="s">
        <v>3076</v>
      </c>
      <c r="B1092" t="s">
        <v>5301</v>
      </c>
      <c r="C1092" t="str">
        <f t="shared" si="51"/>
        <v>BIOA US Equity</v>
      </c>
      <c r="D1092" s="3" t="e">
        <f ca="1">_xll.BDP($C1092,$D$1)</f>
        <v>#NAME?</v>
      </c>
      <c r="E1092" s="3" t="e">
        <f ca="1">_xll.BDP($C1092,$E$1)</f>
        <v>#NAME?</v>
      </c>
      <c r="F1092" s="1" t="e">
        <f ca="1">_xll.BDP($C1092,$F$1)</f>
        <v>#NAME?</v>
      </c>
      <c r="G1092" s="1" t="e">
        <f ca="1">_xll.BDP($C1092,$G$1)</f>
        <v>#NAME?</v>
      </c>
      <c r="H1092" s="1" t="e">
        <f ca="1">_xll.BDP($C1092,$H$1)</f>
        <v>#NAME?</v>
      </c>
      <c r="I1092" t="e">
        <f t="shared" ca="1" si="52"/>
        <v>#NAME?</v>
      </c>
      <c r="J1092" s="2" t="e">
        <f t="shared" ca="1" si="53"/>
        <v>#NAME?</v>
      </c>
      <c r="K1092" s="11" t="e">
        <f ca="1">_xll.BDP($C1092,$K$1)</f>
        <v>#NAME?</v>
      </c>
      <c r="L1092" s="10" t="e">
        <f ca="1">_xll.BDP(C1092,$L$1)</f>
        <v>#NAME?</v>
      </c>
      <c r="M1092" s="10"/>
    </row>
    <row r="1093" spans="1:13" x14ac:dyDescent="0.25">
      <c r="A1093" t="s">
        <v>1300</v>
      </c>
      <c r="B1093" t="s">
        <v>5303</v>
      </c>
      <c r="C1093" t="str">
        <f t="shared" si="51"/>
        <v>IMNP US Equity</v>
      </c>
      <c r="D1093" s="3" t="e">
        <f ca="1">_xll.BDP($C1093,$D$1)</f>
        <v>#NAME?</v>
      </c>
      <c r="E1093" s="3" t="e">
        <f ca="1">_xll.BDP($C1093,$E$1)</f>
        <v>#NAME?</v>
      </c>
      <c r="F1093" s="1" t="e">
        <f ca="1">_xll.BDP($C1093,$F$1)</f>
        <v>#NAME?</v>
      </c>
      <c r="G1093" s="1" t="e">
        <f ca="1">_xll.BDP($C1093,$G$1)</f>
        <v>#NAME?</v>
      </c>
      <c r="H1093" s="1" t="e">
        <f ca="1">_xll.BDP($C1093,$H$1)</f>
        <v>#NAME?</v>
      </c>
      <c r="I1093" t="e">
        <f t="shared" ca="1" si="52"/>
        <v>#NAME?</v>
      </c>
      <c r="J1093" s="2" t="e">
        <f t="shared" ca="1" si="53"/>
        <v>#NAME?</v>
      </c>
      <c r="K1093" s="11" t="e">
        <f ca="1">_xll.BDP($C1093,$K$1)</f>
        <v>#NAME?</v>
      </c>
      <c r="L1093" s="10" t="e">
        <f ca="1">_xll.BDP(C1093,$L$1)</f>
        <v>#NAME?</v>
      </c>
      <c r="M1093" s="10"/>
    </row>
    <row r="1094" spans="1:13" x14ac:dyDescent="0.25">
      <c r="A1094" t="s">
        <v>1645</v>
      </c>
      <c r="B1094" t="s">
        <v>5303</v>
      </c>
      <c r="C1094" t="str">
        <f t="shared" si="51"/>
        <v>MNDO US Equity</v>
      </c>
      <c r="D1094" s="3" t="e">
        <f ca="1">_xll.BDP($C1094,$D$1)</f>
        <v>#NAME?</v>
      </c>
      <c r="E1094" s="3" t="e">
        <f ca="1">_xll.BDP($C1094,$E$1)</f>
        <v>#NAME?</v>
      </c>
      <c r="F1094" s="1" t="e">
        <f ca="1">_xll.BDP($C1094,$F$1)</f>
        <v>#NAME?</v>
      </c>
      <c r="G1094" s="1" t="e">
        <f ca="1">_xll.BDP($C1094,$G$1)</f>
        <v>#NAME?</v>
      </c>
      <c r="H1094" s="1" t="e">
        <f ca="1">_xll.BDP($C1094,$H$1)</f>
        <v>#NAME?</v>
      </c>
      <c r="I1094" t="e">
        <f t="shared" ca="1" si="52"/>
        <v>#NAME?</v>
      </c>
      <c r="J1094" s="2" t="e">
        <f t="shared" ca="1" si="53"/>
        <v>#NAME?</v>
      </c>
      <c r="K1094" s="11" t="e">
        <f ca="1">_xll.BDP($C1094,$K$1)</f>
        <v>#NAME?</v>
      </c>
      <c r="L1094" s="10" t="e">
        <f ca="1">_xll.BDP(C1094,$L$1)</f>
        <v>#NAME?</v>
      </c>
      <c r="M1094" s="10"/>
    </row>
    <row r="1095" spans="1:13" x14ac:dyDescent="0.25">
      <c r="A1095" t="s">
        <v>4802</v>
      </c>
      <c r="B1095" t="s">
        <v>5301</v>
      </c>
      <c r="C1095" t="str">
        <f t="shared" si="51"/>
        <v>SCX US Equity</v>
      </c>
      <c r="D1095" s="3" t="e">
        <f ca="1">_xll.BDP($C1095,$D$1)</f>
        <v>#NAME?</v>
      </c>
      <c r="E1095" s="3" t="e">
        <f ca="1">_xll.BDP($C1095,$E$1)</f>
        <v>#NAME?</v>
      </c>
      <c r="F1095" s="1" t="e">
        <f ca="1">_xll.BDP($C1095,$F$1)</f>
        <v>#NAME?</v>
      </c>
      <c r="G1095" s="1" t="e">
        <f ca="1">_xll.BDP($C1095,$G$1)</f>
        <v>#NAME?</v>
      </c>
      <c r="H1095" s="1" t="e">
        <f ca="1">_xll.BDP($C1095,$H$1)</f>
        <v>#NAME?</v>
      </c>
      <c r="I1095" t="e">
        <f t="shared" ca="1" si="52"/>
        <v>#NAME?</v>
      </c>
      <c r="J1095" s="2" t="e">
        <f t="shared" ca="1" si="53"/>
        <v>#NAME?</v>
      </c>
      <c r="K1095" s="11" t="e">
        <f ca="1">_xll.BDP($C1095,$K$1)</f>
        <v>#NAME?</v>
      </c>
      <c r="L1095" s="10" t="e">
        <f ca="1">_xll.BDP(C1095,$L$1)</f>
        <v>#NAME?</v>
      </c>
      <c r="M1095" s="10"/>
    </row>
    <row r="1096" spans="1:13" x14ac:dyDescent="0.25">
      <c r="A1096" t="s">
        <v>1245</v>
      </c>
      <c r="B1096" t="s">
        <v>5303</v>
      </c>
      <c r="C1096" t="str">
        <f t="shared" si="51"/>
        <v>HYND US Equity</v>
      </c>
      <c r="D1096" s="3" t="e">
        <f ca="1">_xll.BDP($C1096,$D$1)</f>
        <v>#NAME?</v>
      </c>
      <c r="E1096" s="3" t="e">
        <f ca="1">_xll.BDP($C1096,$E$1)</f>
        <v>#NAME?</v>
      </c>
      <c r="F1096" s="1" t="e">
        <f ca="1">_xll.BDP($C1096,$F$1)</f>
        <v>#NAME?</v>
      </c>
      <c r="G1096" s="1" t="e">
        <f ca="1">_xll.BDP($C1096,$G$1)</f>
        <v>#NAME?</v>
      </c>
      <c r="H1096" s="1" t="e">
        <f ca="1">_xll.BDP($C1096,$H$1)</f>
        <v>#NAME?</v>
      </c>
      <c r="I1096" t="e">
        <f t="shared" ca="1" si="52"/>
        <v>#NAME?</v>
      </c>
      <c r="J1096" s="2" t="e">
        <f t="shared" ca="1" si="53"/>
        <v>#NAME?</v>
      </c>
      <c r="K1096" s="11" t="e">
        <f ca="1">_xll.BDP($C1096,$K$1)</f>
        <v>#NAME?</v>
      </c>
      <c r="L1096" s="10" t="e">
        <f ca="1">_xll.BDP(C1096,$L$1)</f>
        <v>#NAME?</v>
      </c>
      <c r="M1096" s="10"/>
    </row>
    <row r="1097" spans="1:13" x14ac:dyDescent="0.25">
      <c r="A1097" t="s">
        <v>1768</v>
      </c>
      <c r="B1097" t="s">
        <v>5303</v>
      </c>
      <c r="C1097" t="str">
        <f t="shared" si="51"/>
        <v>NSSC US Equity</v>
      </c>
      <c r="D1097" s="3" t="e">
        <f ca="1">_xll.BDP($C1097,$D$1)</f>
        <v>#NAME?</v>
      </c>
      <c r="E1097" s="3" t="e">
        <f ca="1">_xll.BDP($C1097,$E$1)</f>
        <v>#NAME?</v>
      </c>
      <c r="F1097" s="1" t="e">
        <f ca="1">_xll.BDP($C1097,$F$1)</f>
        <v>#NAME?</v>
      </c>
      <c r="G1097" s="1" t="e">
        <f ca="1">_xll.BDP($C1097,$G$1)</f>
        <v>#NAME?</v>
      </c>
      <c r="H1097" s="1" t="e">
        <f ca="1">_xll.BDP($C1097,$H$1)</f>
        <v>#NAME?</v>
      </c>
      <c r="I1097" t="e">
        <f t="shared" ca="1" si="52"/>
        <v>#NAME?</v>
      </c>
      <c r="J1097" s="2" t="e">
        <f t="shared" ca="1" si="53"/>
        <v>#NAME?</v>
      </c>
      <c r="K1097" s="11" t="e">
        <f ca="1">_xll.BDP($C1097,$K$1)</f>
        <v>#NAME?</v>
      </c>
      <c r="L1097" s="10" t="e">
        <f ca="1">_xll.BDP(C1097,$L$1)</f>
        <v>#NAME?</v>
      </c>
      <c r="M1097" s="10"/>
    </row>
    <row r="1098" spans="1:13" x14ac:dyDescent="0.25">
      <c r="A1098" t="s">
        <v>5090</v>
      </c>
      <c r="B1098" t="s">
        <v>5301</v>
      </c>
      <c r="C1098" t="str">
        <f t="shared" si="51"/>
        <v>UBP US Equity</v>
      </c>
      <c r="D1098" s="3" t="e">
        <f ca="1">_xll.BDP($C1098,$D$1)</f>
        <v>#NAME?</v>
      </c>
      <c r="E1098" s="3" t="e">
        <f ca="1">_xll.BDP($C1098,$E$1)</f>
        <v>#NAME?</v>
      </c>
      <c r="F1098" s="1" t="e">
        <f ca="1">_xll.BDP($C1098,$F$1)</f>
        <v>#NAME?</v>
      </c>
      <c r="G1098" s="1" t="e">
        <f ca="1">_xll.BDP($C1098,$G$1)</f>
        <v>#NAME?</v>
      </c>
      <c r="H1098" s="1" t="e">
        <f ca="1">_xll.BDP($C1098,$H$1)</f>
        <v>#NAME?</v>
      </c>
      <c r="I1098" t="e">
        <f t="shared" ca="1" si="52"/>
        <v>#NAME?</v>
      </c>
      <c r="J1098" s="2" t="e">
        <f t="shared" ca="1" si="53"/>
        <v>#NAME?</v>
      </c>
      <c r="K1098" s="11" t="e">
        <f ca="1">_xll.BDP($C1098,$K$1)</f>
        <v>#NAME?</v>
      </c>
      <c r="L1098" s="10" t="e">
        <f ca="1">_xll.BDP(C1098,$L$1)</f>
        <v>#NAME?</v>
      </c>
      <c r="M1098" s="10"/>
    </row>
    <row r="1099" spans="1:13" x14ac:dyDescent="0.25">
      <c r="A1099" t="s">
        <v>3788</v>
      </c>
      <c r="B1099" t="s">
        <v>5301</v>
      </c>
      <c r="C1099" t="str">
        <f t="shared" si="51"/>
        <v>GNK US Equity</v>
      </c>
      <c r="D1099" s="3" t="e">
        <f ca="1">_xll.BDP($C1099,$D$1)</f>
        <v>#NAME?</v>
      </c>
      <c r="E1099" s="3" t="e">
        <f ca="1">_xll.BDP($C1099,$E$1)</f>
        <v>#NAME?</v>
      </c>
      <c r="F1099" s="1" t="e">
        <f ca="1">_xll.BDP($C1099,$F$1)</f>
        <v>#NAME?</v>
      </c>
      <c r="G1099" s="1" t="e">
        <f ca="1">_xll.BDP($C1099,$G$1)</f>
        <v>#NAME?</v>
      </c>
      <c r="H1099" s="1" t="e">
        <f ca="1">_xll.BDP($C1099,$H$1)</f>
        <v>#NAME?</v>
      </c>
      <c r="I1099" t="e">
        <f t="shared" ca="1" si="52"/>
        <v>#NAME?</v>
      </c>
      <c r="J1099" s="2" t="e">
        <f t="shared" ca="1" si="53"/>
        <v>#NAME?</v>
      </c>
      <c r="K1099" s="11" t="e">
        <f ca="1">_xll.BDP($C1099,$K$1)</f>
        <v>#NAME?</v>
      </c>
      <c r="L1099" s="10" t="e">
        <f ca="1">_xll.BDP(C1099,$L$1)</f>
        <v>#NAME?</v>
      </c>
      <c r="M1099" s="10"/>
    </row>
    <row r="1100" spans="1:13" x14ac:dyDescent="0.25">
      <c r="A1100" t="s">
        <v>2621</v>
      </c>
      <c r="B1100" t="s">
        <v>5303</v>
      </c>
      <c r="C1100" t="str">
        <f t="shared" si="51"/>
        <v>VCYT US Equity</v>
      </c>
      <c r="D1100" s="3" t="e">
        <f ca="1">_xll.BDP($C1100,$D$1)</f>
        <v>#NAME?</v>
      </c>
      <c r="E1100" s="3" t="e">
        <f ca="1">_xll.BDP($C1100,$E$1)</f>
        <v>#NAME?</v>
      </c>
      <c r="F1100" s="1" t="e">
        <f ca="1">_xll.BDP($C1100,$F$1)</f>
        <v>#NAME?</v>
      </c>
      <c r="G1100" s="1" t="e">
        <f ca="1">_xll.BDP($C1100,$G$1)</f>
        <v>#NAME?</v>
      </c>
      <c r="H1100" s="1" t="e">
        <f ca="1">_xll.BDP($C1100,$H$1)</f>
        <v>#NAME?</v>
      </c>
      <c r="I1100" t="e">
        <f t="shared" ca="1" si="52"/>
        <v>#NAME?</v>
      </c>
      <c r="J1100" s="2" t="e">
        <f t="shared" ca="1" si="53"/>
        <v>#NAME?</v>
      </c>
      <c r="K1100" s="11" t="e">
        <f ca="1">_xll.BDP($C1100,$K$1)</f>
        <v>#NAME?</v>
      </c>
      <c r="L1100" s="10" t="e">
        <f ca="1">_xll.BDP(C1100,$L$1)</f>
        <v>#NAME?</v>
      </c>
      <c r="M1100" s="10"/>
    </row>
    <row r="1101" spans="1:13" x14ac:dyDescent="0.25">
      <c r="A1101" t="s">
        <v>4129</v>
      </c>
      <c r="B1101" t="s">
        <v>5301</v>
      </c>
      <c r="C1101" t="str">
        <f t="shared" si="51"/>
        <v>LEJU US Equity</v>
      </c>
      <c r="D1101" s="3" t="e">
        <f ca="1">_xll.BDP($C1101,$D$1)</f>
        <v>#NAME?</v>
      </c>
      <c r="E1101" s="3" t="e">
        <f ca="1">_xll.BDP($C1101,$E$1)</f>
        <v>#NAME?</v>
      </c>
      <c r="F1101" s="1" t="e">
        <f ca="1">_xll.BDP($C1101,$F$1)</f>
        <v>#NAME?</v>
      </c>
      <c r="G1101" s="1" t="e">
        <f ca="1">_xll.BDP($C1101,$G$1)</f>
        <v>#NAME?</v>
      </c>
      <c r="H1101" s="1" t="e">
        <f ca="1">_xll.BDP($C1101,$H$1)</f>
        <v>#NAME?</v>
      </c>
      <c r="I1101" t="e">
        <f t="shared" ca="1" si="52"/>
        <v>#NAME?</v>
      </c>
      <c r="J1101" s="2" t="e">
        <f t="shared" ca="1" si="53"/>
        <v>#NAME?</v>
      </c>
      <c r="K1101" s="11" t="e">
        <f ca="1">_xll.BDP($C1101,$K$1)</f>
        <v>#NAME?</v>
      </c>
      <c r="L1101" s="10" t="e">
        <f ca="1">_xll.BDP(C1101,$L$1)</f>
        <v>#NAME?</v>
      </c>
      <c r="M1101" s="10"/>
    </row>
    <row r="1102" spans="1:13" x14ac:dyDescent="0.25">
      <c r="A1102" t="s">
        <v>949</v>
      </c>
      <c r="B1102" t="s">
        <v>5303</v>
      </c>
      <c r="C1102" t="str">
        <f t="shared" si="51"/>
        <v>FH US Equity</v>
      </c>
      <c r="D1102" s="3" t="e">
        <f ca="1">_xll.BDP($C1102,$D$1)</f>
        <v>#NAME?</v>
      </c>
      <c r="E1102" s="3" t="e">
        <f ca="1">_xll.BDP($C1102,$E$1)</f>
        <v>#NAME?</v>
      </c>
      <c r="F1102" s="1" t="e">
        <f ca="1">_xll.BDP($C1102,$F$1)</f>
        <v>#NAME?</v>
      </c>
      <c r="G1102" s="1" t="e">
        <f ca="1">_xll.BDP($C1102,$G$1)</f>
        <v>#NAME?</v>
      </c>
      <c r="H1102" s="1" t="e">
        <f ca="1">_xll.BDP($C1102,$H$1)</f>
        <v>#NAME?</v>
      </c>
      <c r="I1102" t="e">
        <f t="shared" ca="1" si="52"/>
        <v>#NAME?</v>
      </c>
      <c r="J1102" s="2" t="e">
        <f t="shared" ca="1" si="53"/>
        <v>#NAME?</v>
      </c>
      <c r="K1102" s="11" t="e">
        <f ca="1">_xll.BDP($C1102,$K$1)</f>
        <v>#NAME?</v>
      </c>
      <c r="L1102" s="10" t="e">
        <f ca="1">_xll.BDP(C1102,$L$1)</f>
        <v>#NAME?</v>
      </c>
      <c r="M1102" s="10"/>
    </row>
    <row r="1103" spans="1:13" x14ac:dyDescent="0.25">
      <c r="A1103" t="s">
        <v>2324</v>
      </c>
      <c r="B1103" t="s">
        <v>5303</v>
      </c>
      <c r="C1103" t="str">
        <f t="shared" si="51"/>
        <v>SNDX US Equity</v>
      </c>
      <c r="D1103" s="3" t="e">
        <f ca="1">_xll.BDP($C1103,$D$1)</f>
        <v>#NAME?</v>
      </c>
      <c r="E1103" s="3" t="e">
        <f ca="1">_xll.BDP($C1103,$E$1)</f>
        <v>#NAME?</v>
      </c>
      <c r="F1103" s="1" t="e">
        <f ca="1">_xll.BDP($C1103,$F$1)</f>
        <v>#NAME?</v>
      </c>
      <c r="G1103" s="1" t="e">
        <f ca="1">_xll.BDP($C1103,$G$1)</f>
        <v>#NAME?</v>
      </c>
      <c r="H1103" s="1" t="e">
        <f ca="1">_xll.BDP($C1103,$H$1)</f>
        <v>#NAME?</v>
      </c>
      <c r="I1103" t="e">
        <f t="shared" ca="1" si="52"/>
        <v>#NAME?</v>
      </c>
      <c r="J1103" s="2" t="e">
        <f t="shared" ca="1" si="53"/>
        <v>#NAME?</v>
      </c>
      <c r="K1103" s="11" t="e">
        <f ca="1">_xll.BDP($C1103,$K$1)</f>
        <v>#NAME?</v>
      </c>
      <c r="L1103" s="10" t="e">
        <f ca="1">_xll.BDP(C1103,$L$1)</f>
        <v>#NAME?</v>
      </c>
      <c r="M1103" s="10"/>
    </row>
    <row r="1104" spans="1:13" x14ac:dyDescent="0.25">
      <c r="A1104" t="s">
        <v>5149</v>
      </c>
      <c r="B1104" t="s">
        <v>5301</v>
      </c>
      <c r="C1104" t="str">
        <f t="shared" si="51"/>
        <v>VHI US Equity</v>
      </c>
      <c r="D1104" s="3" t="e">
        <f ca="1">_xll.BDP($C1104,$D$1)</f>
        <v>#NAME?</v>
      </c>
      <c r="E1104" s="3" t="e">
        <f ca="1">_xll.BDP($C1104,$E$1)</f>
        <v>#NAME?</v>
      </c>
      <c r="F1104" s="1" t="e">
        <f ca="1">_xll.BDP($C1104,$F$1)</f>
        <v>#NAME?</v>
      </c>
      <c r="G1104" s="1" t="e">
        <f ca="1">_xll.BDP($C1104,$G$1)</f>
        <v>#NAME?</v>
      </c>
      <c r="H1104" s="1" t="e">
        <f ca="1">_xll.BDP($C1104,$H$1)</f>
        <v>#NAME?</v>
      </c>
      <c r="I1104" t="e">
        <f t="shared" ca="1" si="52"/>
        <v>#NAME?</v>
      </c>
      <c r="J1104" s="2" t="e">
        <f t="shared" ca="1" si="53"/>
        <v>#NAME?</v>
      </c>
      <c r="K1104" s="11" t="e">
        <f ca="1">_xll.BDP($C1104,$K$1)</f>
        <v>#NAME?</v>
      </c>
      <c r="L1104" s="10" t="e">
        <f ca="1">_xll.BDP(C1104,$L$1)</f>
        <v>#NAME?</v>
      </c>
      <c r="M1104" s="10"/>
    </row>
    <row r="1105" spans="1:13" x14ac:dyDescent="0.25">
      <c r="A1105" t="s">
        <v>2252</v>
      </c>
      <c r="B1105" t="s">
        <v>5303</v>
      </c>
      <c r="C1105" t="str">
        <f t="shared" si="51"/>
        <v>SFST US Equity</v>
      </c>
      <c r="D1105" s="3" t="e">
        <f ca="1">_xll.BDP($C1105,$D$1)</f>
        <v>#NAME?</v>
      </c>
      <c r="E1105" s="3" t="e">
        <f ca="1">_xll.BDP($C1105,$E$1)</f>
        <v>#NAME?</v>
      </c>
      <c r="F1105" s="1" t="e">
        <f ca="1">_xll.BDP($C1105,$F$1)</f>
        <v>#NAME?</v>
      </c>
      <c r="G1105" s="1" t="e">
        <f ca="1">_xll.BDP($C1105,$G$1)</f>
        <v>#NAME?</v>
      </c>
      <c r="H1105" s="1" t="e">
        <f ca="1">_xll.BDP($C1105,$H$1)</f>
        <v>#NAME?</v>
      </c>
      <c r="I1105" t="e">
        <f t="shared" ca="1" si="52"/>
        <v>#NAME?</v>
      </c>
      <c r="J1105" s="2" t="e">
        <f t="shared" ca="1" si="53"/>
        <v>#NAME?</v>
      </c>
      <c r="K1105" s="11" t="e">
        <f ca="1">_xll.BDP($C1105,$K$1)</f>
        <v>#NAME?</v>
      </c>
      <c r="L1105" s="10" t="e">
        <f ca="1">_xll.BDP(C1105,$L$1)</f>
        <v>#NAME?</v>
      </c>
      <c r="M1105" s="10"/>
    </row>
    <row r="1106" spans="1:13" x14ac:dyDescent="0.25">
      <c r="A1106" t="s">
        <v>142</v>
      </c>
      <c r="B1106" t="s">
        <v>5303</v>
      </c>
      <c r="C1106" t="str">
        <f t="shared" si="51"/>
        <v>AMRB US Equity</v>
      </c>
      <c r="D1106" s="3" t="e">
        <f ca="1">_xll.BDP($C1106,$D$1)</f>
        <v>#NAME?</v>
      </c>
      <c r="E1106" s="3" t="e">
        <f ca="1">_xll.BDP($C1106,$E$1)</f>
        <v>#NAME?</v>
      </c>
      <c r="F1106" s="1" t="e">
        <f ca="1">_xll.BDP($C1106,$F$1)</f>
        <v>#NAME?</v>
      </c>
      <c r="G1106" s="1" t="e">
        <f ca="1">_xll.BDP($C1106,$G$1)</f>
        <v>#NAME?</v>
      </c>
      <c r="H1106" s="1" t="e">
        <f ca="1">_xll.BDP($C1106,$H$1)</f>
        <v>#NAME?</v>
      </c>
      <c r="I1106" t="e">
        <f t="shared" ca="1" si="52"/>
        <v>#NAME?</v>
      </c>
      <c r="J1106" s="2" t="e">
        <f t="shared" ca="1" si="53"/>
        <v>#NAME?</v>
      </c>
      <c r="K1106" s="11" t="e">
        <f ca="1">_xll.BDP($C1106,$K$1)</f>
        <v>#NAME?</v>
      </c>
      <c r="L1106" s="10" t="e">
        <f ca="1">_xll.BDP(C1106,$L$1)</f>
        <v>#NAME?</v>
      </c>
      <c r="M1106" s="10"/>
    </row>
    <row r="1107" spans="1:13" x14ac:dyDescent="0.25">
      <c r="A1107" t="s">
        <v>1890</v>
      </c>
      <c r="B1107" t="s">
        <v>5303</v>
      </c>
      <c r="C1107" t="str">
        <f t="shared" si="51"/>
        <v>OXFD US Equity</v>
      </c>
      <c r="D1107" s="3" t="e">
        <f ca="1">_xll.BDP($C1107,$D$1)</f>
        <v>#NAME?</v>
      </c>
      <c r="E1107" s="3" t="e">
        <f ca="1">_xll.BDP($C1107,$E$1)</f>
        <v>#NAME?</v>
      </c>
      <c r="F1107" s="1" t="e">
        <f ca="1">_xll.BDP($C1107,$F$1)</f>
        <v>#NAME?</v>
      </c>
      <c r="G1107" s="1" t="e">
        <f ca="1">_xll.BDP($C1107,$G$1)</f>
        <v>#NAME?</v>
      </c>
      <c r="H1107" s="1" t="e">
        <f ca="1">_xll.BDP($C1107,$H$1)</f>
        <v>#NAME?</v>
      </c>
      <c r="I1107" t="e">
        <f t="shared" ca="1" si="52"/>
        <v>#NAME?</v>
      </c>
      <c r="J1107" s="2" t="e">
        <f t="shared" ca="1" si="53"/>
        <v>#NAME?</v>
      </c>
      <c r="K1107" s="11" t="e">
        <f ca="1">_xll.BDP($C1107,$K$1)</f>
        <v>#NAME?</v>
      </c>
      <c r="L1107" s="10" t="e">
        <f ca="1">_xll.BDP(C1107,$L$1)</f>
        <v>#NAME?</v>
      </c>
      <c r="M1107" s="10"/>
    </row>
    <row r="1108" spans="1:13" x14ac:dyDescent="0.25">
      <c r="A1108" t="s">
        <v>405</v>
      </c>
      <c r="B1108" t="s">
        <v>5303</v>
      </c>
      <c r="C1108" t="str">
        <f t="shared" si="51"/>
        <v>CASI US Equity</v>
      </c>
      <c r="D1108" s="3" t="e">
        <f ca="1">_xll.BDP($C1108,$D$1)</f>
        <v>#NAME?</v>
      </c>
      <c r="E1108" s="3" t="e">
        <f ca="1">_xll.BDP($C1108,$E$1)</f>
        <v>#NAME?</v>
      </c>
      <c r="F1108" s="1" t="e">
        <f ca="1">_xll.BDP($C1108,$F$1)</f>
        <v>#NAME?</v>
      </c>
      <c r="G1108" s="1" t="e">
        <f ca="1">_xll.BDP($C1108,$G$1)</f>
        <v>#NAME?</v>
      </c>
      <c r="H1108" s="1" t="e">
        <f ca="1">_xll.BDP($C1108,$H$1)</f>
        <v>#NAME?</v>
      </c>
      <c r="I1108" t="e">
        <f t="shared" ca="1" si="52"/>
        <v>#NAME?</v>
      </c>
      <c r="J1108" s="2" t="e">
        <f t="shared" ca="1" si="53"/>
        <v>#NAME?</v>
      </c>
      <c r="K1108" s="11" t="e">
        <f ca="1">_xll.BDP($C1108,$K$1)</f>
        <v>#NAME?</v>
      </c>
      <c r="L1108" s="10" t="e">
        <f ca="1">_xll.BDP(C1108,$L$1)</f>
        <v>#NAME?</v>
      </c>
      <c r="M1108" s="10"/>
    </row>
    <row r="1109" spans="1:13" x14ac:dyDescent="0.25">
      <c r="A1109" t="s">
        <v>4784</v>
      </c>
      <c r="B1109" t="s">
        <v>5301</v>
      </c>
      <c r="C1109" t="str">
        <f t="shared" si="51"/>
        <v>SAR US Equity</v>
      </c>
      <c r="D1109" s="3" t="e">
        <f ca="1">_xll.BDP($C1109,$D$1)</f>
        <v>#NAME?</v>
      </c>
      <c r="E1109" s="3" t="e">
        <f ca="1">_xll.BDP($C1109,$E$1)</f>
        <v>#NAME?</v>
      </c>
      <c r="F1109" s="1" t="e">
        <f ca="1">_xll.BDP($C1109,$F$1)</f>
        <v>#NAME?</v>
      </c>
      <c r="G1109" s="1" t="e">
        <f ca="1">_xll.BDP($C1109,$G$1)</f>
        <v>#NAME?</v>
      </c>
      <c r="H1109" s="1" t="e">
        <f ca="1">_xll.BDP($C1109,$H$1)</f>
        <v>#NAME?</v>
      </c>
      <c r="I1109" t="e">
        <f t="shared" ca="1" si="52"/>
        <v>#NAME?</v>
      </c>
      <c r="J1109" s="2" t="e">
        <f t="shared" ca="1" si="53"/>
        <v>#NAME?</v>
      </c>
      <c r="K1109" s="11" t="e">
        <f ca="1">_xll.BDP($C1109,$K$1)</f>
        <v>#NAME?</v>
      </c>
      <c r="L1109" s="10" t="e">
        <f ca="1">_xll.BDP(C1109,$L$1)</f>
        <v>#NAME?</v>
      </c>
      <c r="M1109" s="10"/>
    </row>
    <row r="1110" spans="1:13" x14ac:dyDescent="0.25">
      <c r="A1110" t="s">
        <v>1654</v>
      </c>
      <c r="B1110" t="s">
        <v>5303</v>
      </c>
      <c r="C1110" t="str">
        <f t="shared" si="51"/>
        <v>MOBL US Equity</v>
      </c>
      <c r="D1110" s="3" t="e">
        <f ca="1">_xll.BDP($C1110,$D$1)</f>
        <v>#NAME?</v>
      </c>
      <c r="E1110" s="3" t="e">
        <f ca="1">_xll.BDP($C1110,$E$1)</f>
        <v>#NAME?</v>
      </c>
      <c r="F1110" s="1" t="e">
        <f ca="1">_xll.BDP($C1110,$F$1)</f>
        <v>#NAME?</v>
      </c>
      <c r="G1110" s="1" t="e">
        <f ca="1">_xll.BDP($C1110,$G$1)</f>
        <v>#NAME?</v>
      </c>
      <c r="H1110" s="1" t="e">
        <f ca="1">_xll.BDP($C1110,$H$1)</f>
        <v>#NAME?</v>
      </c>
      <c r="I1110" t="e">
        <f t="shared" ca="1" si="52"/>
        <v>#NAME?</v>
      </c>
      <c r="J1110" s="2" t="e">
        <f t="shared" ca="1" si="53"/>
        <v>#NAME?</v>
      </c>
      <c r="K1110" s="11" t="e">
        <f ca="1">_xll.BDP($C1110,$K$1)</f>
        <v>#NAME?</v>
      </c>
      <c r="L1110" s="10" t="e">
        <f ca="1">_xll.BDP(C1110,$L$1)</f>
        <v>#NAME?</v>
      </c>
      <c r="M1110" s="10"/>
    </row>
    <row r="1111" spans="1:13" x14ac:dyDescent="0.25">
      <c r="A1111" t="s">
        <v>1729</v>
      </c>
      <c r="B1111" t="s">
        <v>5303</v>
      </c>
      <c r="C1111" t="str">
        <f t="shared" si="51"/>
        <v>NDLS US Equity</v>
      </c>
      <c r="D1111" s="3" t="e">
        <f ca="1">_xll.BDP($C1111,$D$1)</f>
        <v>#NAME?</v>
      </c>
      <c r="E1111" s="3" t="e">
        <f ca="1">_xll.BDP($C1111,$E$1)</f>
        <v>#NAME?</v>
      </c>
      <c r="F1111" s="1" t="e">
        <f ca="1">_xll.BDP($C1111,$F$1)</f>
        <v>#NAME?</v>
      </c>
      <c r="G1111" s="1" t="e">
        <f ca="1">_xll.BDP($C1111,$G$1)</f>
        <v>#NAME?</v>
      </c>
      <c r="H1111" s="1" t="e">
        <f ca="1">_xll.BDP($C1111,$H$1)</f>
        <v>#NAME?</v>
      </c>
      <c r="I1111" t="e">
        <f t="shared" ca="1" si="52"/>
        <v>#NAME?</v>
      </c>
      <c r="J1111" s="2" t="e">
        <f t="shared" ca="1" si="53"/>
        <v>#NAME?</v>
      </c>
      <c r="K1111" s="11" t="e">
        <f ca="1">_xll.BDP($C1111,$K$1)</f>
        <v>#NAME?</v>
      </c>
      <c r="L1111" s="10" t="e">
        <f ca="1">_xll.BDP(C1111,$L$1)</f>
        <v>#NAME?</v>
      </c>
      <c r="M1111" s="10"/>
    </row>
    <row r="1112" spans="1:13" x14ac:dyDescent="0.25">
      <c r="A1112" t="s">
        <v>453</v>
      </c>
      <c r="B1112" t="s">
        <v>5303</v>
      </c>
      <c r="C1112" t="str">
        <f t="shared" si="51"/>
        <v>CDZI US Equity</v>
      </c>
      <c r="D1112" s="3" t="e">
        <f ca="1">_xll.BDP($C1112,$D$1)</f>
        <v>#NAME?</v>
      </c>
      <c r="E1112" s="3" t="e">
        <f ca="1">_xll.BDP($C1112,$E$1)</f>
        <v>#NAME?</v>
      </c>
      <c r="F1112" s="1" t="e">
        <f ca="1">_xll.BDP($C1112,$F$1)</f>
        <v>#NAME?</v>
      </c>
      <c r="G1112" s="1" t="e">
        <f ca="1">_xll.BDP($C1112,$G$1)</f>
        <v>#NAME?</v>
      </c>
      <c r="H1112" s="1" t="e">
        <f ca="1">_xll.BDP($C1112,$H$1)</f>
        <v>#NAME?</v>
      </c>
      <c r="I1112" t="e">
        <f t="shared" ca="1" si="52"/>
        <v>#NAME?</v>
      </c>
      <c r="J1112" s="2" t="e">
        <f t="shared" ca="1" si="53"/>
        <v>#NAME?</v>
      </c>
      <c r="K1112" s="11" t="e">
        <f ca="1">_xll.BDP($C1112,$K$1)</f>
        <v>#NAME?</v>
      </c>
      <c r="L1112" s="10" t="e">
        <f ca="1">_xll.BDP(C1112,$L$1)</f>
        <v>#NAME?</v>
      </c>
      <c r="M1112" s="10"/>
    </row>
    <row r="1113" spans="1:13" x14ac:dyDescent="0.25">
      <c r="A1113" t="s">
        <v>1175</v>
      </c>
      <c r="B1113" t="s">
        <v>5303</v>
      </c>
      <c r="C1113" t="str">
        <f t="shared" si="51"/>
        <v>HCOM US Equity</v>
      </c>
      <c r="D1113" s="3" t="e">
        <f ca="1">_xll.BDP($C1113,$D$1)</f>
        <v>#NAME?</v>
      </c>
      <c r="E1113" s="3" t="e">
        <f ca="1">_xll.BDP($C1113,$E$1)</f>
        <v>#NAME?</v>
      </c>
      <c r="F1113" s="1" t="e">
        <f ca="1">_xll.BDP($C1113,$F$1)</f>
        <v>#NAME?</v>
      </c>
      <c r="G1113" s="1" t="e">
        <f ca="1">_xll.BDP($C1113,$G$1)</f>
        <v>#NAME?</v>
      </c>
      <c r="H1113" s="1" t="e">
        <f ca="1">_xll.BDP($C1113,$H$1)</f>
        <v>#NAME?</v>
      </c>
      <c r="I1113" t="e">
        <f t="shared" ca="1" si="52"/>
        <v>#NAME?</v>
      </c>
      <c r="J1113" s="2" t="e">
        <f t="shared" ca="1" si="53"/>
        <v>#NAME?</v>
      </c>
      <c r="K1113" s="11" t="e">
        <f ca="1">_xll.BDP($C1113,$K$1)</f>
        <v>#NAME?</v>
      </c>
      <c r="L1113" s="10" t="e">
        <f ca="1">_xll.BDP(C1113,$L$1)</f>
        <v>#NAME?</v>
      </c>
      <c r="M1113" s="10"/>
    </row>
    <row r="1114" spans="1:13" x14ac:dyDescent="0.25">
      <c r="A1114" t="s">
        <v>4785</v>
      </c>
      <c r="B1114" t="s">
        <v>5301</v>
      </c>
      <c r="C1114" t="str">
        <f t="shared" si="51"/>
        <v>SB US Equity</v>
      </c>
      <c r="D1114" s="3" t="e">
        <f ca="1">_xll.BDP($C1114,$D$1)</f>
        <v>#NAME?</v>
      </c>
      <c r="E1114" s="3" t="e">
        <f ca="1">_xll.BDP($C1114,$E$1)</f>
        <v>#NAME?</v>
      </c>
      <c r="F1114" s="1" t="e">
        <f ca="1">_xll.BDP($C1114,$F$1)</f>
        <v>#NAME?</v>
      </c>
      <c r="G1114" s="1" t="e">
        <f ca="1">_xll.BDP($C1114,$G$1)</f>
        <v>#NAME?</v>
      </c>
      <c r="H1114" s="1" t="e">
        <f ca="1">_xll.BDP($C1114,$H$1)</f>
        <v>#NAME?</v>
      </c>
      <c r="I1114" t="e">
        <f t="shared" ca="1" si="52"/>
        <v>#NAME?</v>
      </c>
      <c r="J1114" s="2" t="e">
        <f t="shared" ca="1" si="53"/>
        <v>#NAME?</v>
      </c>
      <c r="K1114" s="11" t="e">
        <f ca="1">_xll.BDP($C1114,$K$1)</f>
        <v>#NAME?</v>
      </c>
      <c r="L1114" s="10" t="e">
        <f ca="1">_xll.BDP(C1114,$L$1)</f>
        <v>#NAME?</v>
      </c>
      <c r="M1114" s="10"/>
    </row>
    <row r="1115" spans="1:13" x14ac:dyDescent="0.25">
      <c r="A1115" t="s">
        <v>1450</v>
      </c>
      <c r="B1115" t="s">
        <v>5303</v>
      </c>
      <c r="C1115" t="str">
        <f t="shared" si="51"/>
        <v>LABL US Equity</v>
      </c>
      <c r="D1115" s="3" t="e">
        <f ca="1">_xll.BDP($C1115,$D$1)</f>
        <v>#NAME?</v>
      </c>
      <c r="E1115" s="3" t="e">
        <f ca="1">_xll.BDP($C1115,$E$1)</f>
        <v>#NAME?</v>
      </c>
      <c r="F1115" s="1" t="e">
        <f ca="1">_xll.BDP($C1115,$F$1)</f>
        <v>#NAME?</v>
      </c>
      <c r="G1115" s="1" t="e">
        <f ca="1">_xll.BDP($C1115,$G$1)</f>
        <v>#NAME?</v>
      </c>
      <c r="H1115" s="1" t="e">
        <f ca="1">_xll.BDP($C1115,$H$1)</f>
        <v>#NAME?</v>
      </c>
      <c r="I1115" t="e">
        <f t="shared" ca="1" si="52"/>
        <v>#NAME?</v>
      </c>
      <c r="J1115" s="2" t="e">
        <f t="shared" ca="1" si="53"/>
        <v>#NAME?</v>
      </c>
      <c r="K1115" s="11" t="e">
        <f ca="1">_xll.BDP($C1115,$K$1)</f>
        <v>#NAME?</v>
      </c>
      <c r="L1115" s="10" t="e">
        <f ca="1">_xll.BDP(C1115,$L$1)</f>
        <v>#NAME?</v>
      </c>
      <c r="M1115" s="10"/>
    </row>
    <row r="1116" spans="1:13" x14ac:dyDescent="0.25">
      <c r="A1116" t="s">
        <v>206</v>
      </c>
      <c r="B1116" t="s">
        <v>5303</v>
      </c>
      <c r="C1116" t="str">
        <f t="shared" si="51"/>
        <v>ASBB US Equity</v>
      </c>
      <c r="D1116" s="3" t="e">
        <f ca="1">_xll.BDP($C1116,$D$1)</f>
        <v>#NAME?</v>
      </c>
      <c r="E1116" s="3" t="e">
        <f ca="1">_xll.BDP($C1116,$E$1)</f>
        <v>#NAME?</v>
      </c>
      <c r="F1116" s="1" t="e">
        <f ca="1">_xll.BDP($C1116,$F$1)</f>
        <v>#NAME?</v>
      </c>
      <c r="G1116" s="1" t="e">
        <f ca="1">_xll.BDP($C1116,$G$1)</f>
        <v>#NAME?</v>
      </c>
      <c r="H1116" s="1" t="e">
        <f ca="1">_xll.BDP($C1116,$H$1)</f>
        <v>#NAME?</v>
      </c>
      <c r="I1116" t="e">
        <f t="shared" ca="1" si="52"/>
        <v>#NAME?</v>
      </c>
      <c r="J1116" s="2" t="e">
        <f t="shared" ca="1" si="53"/>
        <v>#NAME?</v>
      </c>
      <c r="K1116" s="11" t="e">
        <f ca="1">_xll.BDP($C1116,$K$1)</f>
        <v>#NAME?</v>
      </c>
      <c r="L1116" s="10" t="e">
        <f ca="1">_xll.BDP(C1116,$L$1)</f>
        <v>#NAME?</v>
      </c>
      <c r="M1116" s="10"/>
    </row>
    <row r="1117" spans="1:13" x14ac:dyDescent="0.25">
      <c r="A1117" t="s">
        <v>242</v>
      </c>
      <c r="B1117" t="s">
        <v>5303</v>
      </c>
      <c r="C1117" t="str">
        <f t="shared" si="51"/>
        <v>AVGR US Equity</v>
      </c>
      <c r="D1117" s="3" t="e">
        <f ca="1">_xll.BDP($C1117,$D$1)</f>
        <v>#NAME?</v>
      </c>
      <c r="E1117" s="3" t="e">
        <f ca="1">_xll.BDP($C1117,$E$1)</f>
        <v>#NAME?</v>
      </c>
      <c r="F1117" s="1" t="e">
        <f ca="1">_xll.BDP($C1117,$F$1)</f>
        <v>#NAME?</v>
      </c>
      <c r="G1117" s="1" t="e">
        <f ca="1">_xll.BDP($C1117,$G$1)</f>
        <v>#NAME?</v>
      </c>
      <c r="H1117" s="1" t="e">
        <f ca="1">_xll.BDP($C1117,$H$1)</f>
        <v>#NAME?</v>
      </c>
      <c r="I1117" t="e">
        <f t="shared" ca="1" si="52"/>
        <v>#NAME?</v>
      </c>
      <c r="J1117" s="2" t="e">
        <f t="shared" ca="1" si="53"/>
        <v>#NAME?</v>
      </c>
      <c r="K1117" s="11" t="e">
        <f ca="1">_xll.BDP($C1117,$K$1)</f>
        <v>#NAME?</v>
      </c>
      <c r="L1117" s="10" t="e">
        <f ca="1">_xll.BDP(C1117,$L$1)</f>
        <v>#NAME?</v>
      </c>
      <c r="M1117" s="10"/>
    </row>
    <row r="1118" spans="1:13" x14ac:dyDescent="0.25">
      <c r="A1118" t="s">
        <v>1177</v>
      </c>
      <c r="B1118" t="s">
        <v>5303</v>
      </c>
      <c r="C1118" t="str">
        <f t="shared" si="51"/>
        <v>HDNG US Equity</v>
      </c>
      <c r="D1118" s="3" t="e">
        <f ca="1">_xll.BDP($C1118,$D$1)</f>
        <v>#NAME?</v>
      </c>
      <c r="E1118" s="3" t="e">
        <f ca="1">_xll.BDP($C1118,$E$1)</f>
        <v>#NAME?</v>
      </c>
      <c r="F1118" s="1" t="e">
        <f ca="1">_xll.BDP($C1118,$F$1)</f>
        <v>#NAME?</v>
      </c>
      <c r="G1118" s="1" t="e">
        <f ca="1">_xll.BDP($C1118,$G$1)</f>
        <v>#NAME?</v>
      </c>
      <c r="H1118" s="1" t="e">
        <f ca="1">_xll.BDP($C1118,$H$1)</f>
        <v>#NAME?</v>
      </c>
      <c r="I1118" t="e">
        <f t="shared" ca="1" si="52"/>
        <v>#NAME?</v>
      </c>
      <c r="J1118" s="2" t="e">
        <f t="shared" ca="1" si="53"/>
        <v>#NAME?</v>
      </c>
      <c r="K1118" s="11" t="e">
        <f ca="1">_xll.BDP($C1118,$K$1)</f>
        <v>#NAME?</v>
      </c>
      <c r="L1118" s="10" t="e">
        <f ca="1">_xll.BDP(C1118,$L$1)</f>
        <v>#NAME?</v>
      </c>
      <c r="M1118" s="10"/>
    </row>
    <row r="1119" spans="1:13" x14ac:dyDescent="0.25">
      <c r="A1119" t="s">
        <v>108</v>
      </c>
      <c r="B1119" t="s">
        <v>5303</v>
      </c>
      <c r="C1119" t="str">
        <f t="shared" si="51"/>
        <v>ALCO US Equity</v>
      </c>
      <c r="D1119" s="3" t="e">
        <f ca="1">_xll.BDP($C1119,$D$1)</f>
        <v>#NAME?</v>
      </c>
      <c r="E1119" s="3" t="e">
        <f ca="1">_xll.BDP($C1119,$E$1)</f>
        <v>#NAME?</v>
      </c>
      <c r="F1119" s="1" t="e">
        <f ca="1">_xll.BDP($C1119,$F$1)</f>
        <v>#NAME?</v>
      </c>
      <c r="G1119" s="1" t="e">
        <f ca="1">_xll.BDP($C1119,$G$1)</f>
        <v>#NAME?</v>
      </c>
      <c r="H1119" s="1" t="e">
        <f ca="1">_xll.BDP($C1119,$H$1)</f>
        <v>#NAME?</v>
      </c>
      <c r="I1119" t="e">
        <f t="shared" ca="1" si="52"/>
        <v>#NAME?</v>
      </c>
      <c r="J1119" s="2" t="e">
        <f t="shared" ca="1" si="53"/>
        <v>#NAME?</v>
      </c>
      <c r="K1119" s="11" t="e">
        <f ca="1">_xll.BDP($C1119,$K$1)</f>
        <v>#NAME?</v>
      </c>
      <c r="L1119" s="10" t="e">
        <f ca="1">_xll.BDP(C1119,$L$1)</f>
        <v>#NAME?</v>
      </c>
      <c r="M1119" s="10"/>
    </row>
    <row r="1120" spans="1:13" x14ac:dyDescent="0.25">
      <c r="A1120" t="s">
        <v>724</v>
      </c>
      <c r="B1120" t="s">
        <v>5303</v>
      </c>
      <c r="C1120" t="str">
        <f t="shared" si="51"/>
        <v>DMLP US Equity</v>
      </c>
      <c r="D1120" s="3" t="e">
        <f ca="1">_xll.BDP($C1120,$D$1)</f>
        <v>#NAME?</v>
      </c>
      <c r="E1120" s="3" t="e">
        <f ca="1">_xll.BDP($C1120,$E$1)</f>
        <v>#NAME?</v>
      </c>
      <c r="F1120" s="1" t="e">
        <f ca="1">_xll.BDP($C1120,$F$1)</f>
        <v>#NAME?</v>
      </c>
      <c r="G1120" s="1" t="e">
        <f ca="1">_xll.BDP($C1120,$G$1)</f>
        <v>#NAME?</v>
      </c>
      <c r="H1120" s="1" t="e">
        <f ca="1">_xll.BDP($C1120,$H$1)</f>
        <v>#NAME?</v>
      </c>
      <c r="I1120" t="e">
        <f t="shared" ca="1" si="52"/>
        <v>#NAME?</v>
      </c>
      <c r="J1120" s="2" t="e">
        <f t="shared" ca="1" si="53"/>
        <v>#NAME?</v>
      </c>
      <c r="K1120" s="11" t="e">
        <f ca="1">_xll.BDP($C1120,$K$1)</f>
        <v>#NAME?</v>
      </c>
      <c r="L1120" s="10" t="e">
        <f ca="1">_xll.BDP(C1120,$L$1)</f>
        <v>#NAME?</v>
      </c>
      <c r="M1120" s="10"/>
    </row>
    <row r="1121" spans="1:13" x14ac:dyDescent="0.25">
      <c r="A1121" t="s">
        <v>3342</v>
      </c>
      <c r="B1121" t="s">
        <v>5301</v>
      </c>
      <c r="C1121" t="str">
        <f t="shared" si="51"/>
        <v>CSLT US Equity</v>
      </c>
      <c r="D1121" s="3" t="e">
        <f ca="1">_xll.BDP($C1121,$D$1)</f>
        <v>#NAME?</v>
      </c>
      <c r="E1121" s="3" t="e">
        <f ca="1">_xll.BDP($C1121,$E$1)</f>
        <v>#NAME?</v>
      </c>
      <c r="F1121" s="1" t="e">
        <f ca="1">_xll.BDP($C1121,$F$1)</f>
        <v>#NAME?</v>
      </c>
      <c r="G1121" s="1" t="e">
        <f ca="1">_xll.BDP($C1121,$G$1)</f>
        <v>#NAME?</v>
      </c>
      <c r="H1121" s="1" t="e">
        <f ca="1">_xll.BDP($C1121,$H$1)</f>
        <v>#NAME?</v>
      </c>
      <c r="I1121" t="e">
        <f t="shared" ca="1" si="52"/>
        <v>#NAME?</v>
      </c>
      <c r="J1121" s="2" t="e">
        <f t="shared" ca="1" si="53"/>
        <v>#NAME?</v>
      </c>
      <c r="K1121" s="11" t="e">
        <f ca="1">_xll.BDP($C1121,$K$1)</f>
        <v>#NAME?</v>
      </c>
      <c r="L1121" s="10" t="e">
        <f ca="1">_xll.BDP(C1121,$L$1)</f>
        <v>#NAME?</v>
      </c>
      <c r="M1121" s="10"/>
    </row>
    <row r="1122" spans="1:13" x14ac:dyDescent="0.25">
      <c r="A1122" t="s">
        <v>4719</v>
      </c>
      <c r="B1122" t="s">
        <v>5301</v>
      </c>
      <c r="C1122" t="str">
        <f t="shared" si="51"/>
        <v>RFP US Equity</v>
      </c>
      <c r="D1122" s="3" t="e">
        <f ca="1">_xll.BDP($C1122,$D$1)</f>
        <v>#NAME?</v>
      </c>
      <c r="E1122" s="3" t="e">
        <f ca="1">_xll.BDP($C1122,$E$1)</f>
        <v>#NAME?</v>
      </c>
      <c r="F1122" s="1" t="e">
        <f ca="1">_xll.BDP($C1122,$F$1)</f>
        <v>#NAME?</v>
      </c>
      <c r="G1122" s="1" t="e">
        <f ca="1">_xll.BDP($C1122,$G$1)</f>
        <v>#NAME?</v>
      </c>
      <c r="H1122" s="1" t="e">
        <f ca="1">_xll.BDP($C1122,$H$1)</f>
        <v>#NAME?</v>
      </c>
      <c r="I1122" t="e">
        <f t="shared" ca="1" si="52"/>
        <v>#NAME?</v>
      </c>
      <c r="J1122" s="2" t="e">
        <f t="shared" ca="1" si="53"/>
        <v>#NAME?</v>
      </c>
      <c r="K1122" s="11" t="e">
        <f ca="1">_xll.BDP($C1122,$K$1)</f>
        <v>#NAME?</v>
      </c>
      <c r="L1122" s="10" t="e">
        <f ca="1">_xll.BDP(C1122,$L$1)</f>
        <v>#NAME?</v>
      </c>
      <c r="M1122" s="10"/>
    </row>
    <row r="1123" spans="1:13" x14ac:dyDescent="0.25">
      <c r="A1123" t="s">
        <v>3733</v>
      </c>
      <c r="B1123" t="s">
        <v>5301</v>
      </c>
      <c r="C1123" t="str">
        <f t="shared" si="51"/>
        <v>GCV US Equity</v>
      </c>
      <c r="D1123" s="3" t="e">
        <f ca="1">_xll.BDP($C1123,$D$1)</f>
        <v>#NAME?</v>
      </c>
      <c r="E1123" s="3" t="e">
        <f ca="1">_xll.BDP($C1123,$E$1)</f>
        <v>#NAME?</v>
      </c>
      <c r="F1123" s="1" t="e">
        <f ca="1">_xll.BDP($C1123,$F$1)</f>
        <v>#NAME?</v>
      </c>
      <c r="G1123" s="1" t="e">
        <f ca="1">_xll.BDP($C1123,$G$1)</f>
        <v>#NAME?</v>
      </c>
      <c r="H1123" s="1" t="e">
        <f ca="1">_xll.BDP($C1123,$H$1)</f>
        <v>#NAME?</v>
      </c>
      <c r="I1123" t="e">
        <f t="shared" ca="1" si="52"/>
        <v>#NAME?</v>
      </c>
      <c r="J1123" s="2" t="e">
        <f t="shared" ca="1" si="53"/>
        <v>#NAME?</v>
      </c>
      <c r="K1123" s="11" t="e">
        <f ca="1">_xll.BDP($C1123,$K$1)</f>
        <v>#NAME?</v>
      </c>
      <c r="L1123" s="10" t="e">
        <f ca="1">_xll.BDP(C1123,$L$1)</f>
        <v>#NAME?</v>
      </c>
      <c r="M1123" s="10"/>
    </row>
    <row r="1124" spans="1:13" x14ac:dyDescent="0.25">
      <c r="A1124" t="s">
        <v>1469</v>
      </c>
      <c r="B1124" t="s">
        <v>5303</v>
      </c>
      <c r="C1124" t="str">
        <f t="shared" si="51"/>
        <v>LCUT US Equity</v>
      </c>
      <c r="D1124" s="3" t="e">
        <f ca="1">_xll.BDP($C1124,$D$1)</f>
        <v>#NAME?</v>
      </c>
      <c r="E1124" s="3" t="e">
        <f ca="1">_xll.BDP($C1124,$E$1)</f>
        <v>#NAME?</v>
      </c>
      <c r="F1124" s="1" t="e">
        <f ca="1">_xll.BDP($C1124,$F$1)</f>
        <v>#NAME?</v>
      </c>
      <c r="G1124" s="1" t="e">
        <f ca="1">_xll.BDP($C1124,$G$1)</f>
        <v>#NAME?</v>
      </c>
      <c r="H1124" s="1" t="e">
        <f ca="1">_xll.BDP($C1124,$H$1)</f>
        <v>#NAME?</v>
      </c>
      <c r="I1124" t="e">
        <f t="shared" ca="1" si="52"/>
        <v>#NAME?</v>
      </c>
      <c r="J1124" s="2" t="e">
        <f t="shared" ca="1" si="53"/>
        <v>#NAME?</v>
      </c>
      <c r="K1124" s="11" t="e">
        <f ca="1">_xll.BDP($C1124,$K$1)</f>
        <v>#NAME?</v>
      </c>
      <c r="L1124" s="10" t="e">
        <f ca="1">_xll.BDP(C1124,$L$1)</f>
        <v>#NAME?</v>
      </c>
      <c r="M1124" s="10"/>
    </row>
    <row r="1125" spans="1:13" x14ac:dyDescent="0.25">
      <c r="A1125" t="s">
        <v>4033</v>
      </c>
      <c r="B1125" t="s">
        <v>5301</v>
      </c>
      <c r="C1125" t="str">
        <f t="shared" si="51"/>
        <v>JONE US Equity</v>
      </c>
      <c r="D1125" s="3" t="e">
        <f ca="1">_xll.BDP($C1125,$D$1)</f>
        <v>#NAME?</v>
      </c>
      <c r="E1125" s="3" t="e">
        <f ca="1">_xll.BDP($C1125,$E$1)</f>
        <v>#NAME?</v>
      </c>
      <c r="F1125" s="1" t="e">
        <f ca="1">_xll.BDP($C1125,$F$1)</f>
        <v>#NAME?</v>
      </c>
      <c r="G1125" s="1" t="e">
        <f ca="1">_xll.BDP($C1125,$G$1)</f>
        <v>#NAME?</v>
      </c>
      <c r="H1125" s="1" t="e">
        <f ca="1">_xll.BDP($C1125,$H$1)</f>
        <v>#NAME?</v>
      </c>
      <c r="I1125" t="e">
        <f t="shared" ca="1" si="52"/>
        <v>#NAME?</v>
      </c>
      <c r="J1125" s="2" t="e">
        <f t="shared" ca="1" si="53"/>
        <v>#NAME?</v>
      </c>
      <c r="K1125" s="11" t="e">
        <f ca="1">_xll.BDP($C1125,$K$1)</f>
        <v>#NAME?</v>
      </c>
      <c r="L1125" s="10" t="e">
        <f ca="1">_xll.BDP(C1125,$L$1)</f>
        <v>#NAME?</v>
      </c>
      <c r="M1125" s="10"/>
    </row>
    <row r="1126" spans="1:13" x14ac:dyDescent="0.25">
      <c r="A1126" t="s">
        <v>2709</v>
      </c>
      <c r="B1126" t="s">
        <v>5303</v>
      </c>
      <c r="C1126" t="str">
        <f t="shared" si="51"/>
        <v>WFBI US Equity</v>
      </c>
      <c r="D1126" s="3" t="e">
        <f ca="1">_xll.BDP($C1126,$D$1)</f>
        <v>#NAME?</v>
      </c>
      <c r="E1126" s="3" t="e">
        <f ca="1">_xll.BDP($C1126,$E$1)</f>
        <v>#NAME?</v>
      </c>
      <c r="F1126" s="1" t="e">
        <f ca="1">_xll.BDP($C1126,$F$1)</f>
        <v>#NAME?</v>
      </c>
      <c r="G1126" s="1" t="e">
        <f ca="1">_xll.BDP($C1126,$G$1)</f>
        <v>#NAME?</v>
      </c>
      <c r="H1126" s="1" t="e">
        <f ca="1">_xll.BDP($C1126,$H$1)</f>
        <v>#NAME?</v>
      </c>
      <c r="I1126" t="e">
        <f t="shared" ca="1" si="52"/>
        <v>#NAME?</v>
      </c>
      <c r="J1126" s="2" t="e">
        <f t="shared" ca="1" si="53"/>
        <v>#NAME?</v>
      </c>
      <c r="K1126" s="11" t="e">
        <f ca="1">_xll.BDP($C1126,$K$1)</f>
        <v>#NAME?</v>
      </c>
      <c r="L1126" s="10" t="e">
        <f ca="1">_xll.BDP(C1126,$L$1)</f>
        <v>#NAME?</v>
      </c>
      <c r="M1126" s="10"/>
    </row>
    <row r="1127" spans="1:13" x14ac:dyDescent="0.25">
      <c r="A1127" t="s">
        <v>3177</v>
      </c>
      <c r="B1127" t="s">
        <v>5301</v>
      </c>
      <c r="C1127" t="str">
        <f t="shared" si="51"/>
        <v>CAS US Equity</v>
      </c>
      <c r="D1127" s="3" t="e">
        <f ca="1">_xll.BDP($C1127,$D$1)</f>
        <v>#NAME?</v>
      </c>
      <c r="E1127" s="3" t="e">
        <f ca="1">_xll.BDP($C1127,$E$1)</f>
        <v>#NAME?</v>
      </c>
      <c r="F1127" s="1" t="e">
        <f ca="1">_xll.BDP($C1127,$F$1)</f>
        <v>#NAME?</v>
      </c>
      <c r="G1127" s="1" t="e">
        <f ca="1">_xll.BDP($C1127,$G$1)</f>
        <v>#NAME?</v>
      </c>
      <c r="H1127" s="1" t="e">
        <f ca="1">_xll.BDP($C1127,$H$1)</f>
        <v>#NAME?</v>
      </c>
      <c r="I1127" t="e">
        <f t="shared" ca="1" si="52"/>
        <v>#NAME?</v>
      </c>
      <c r="J1127" s="2" t="e">
        <f t="shared" ca="1" si="53"/>
        <v>#NAME?</v>
      </c>
      <c r="K1127" s="11" t="e">
        <f ca="1">_xll.BDP($C1127,$K$1)</f>
        <v>#NAME?</v>
      </c>
      <c r="L1127" s="10" t="e">
        <f ca="1">_xll.BDP(C1127,$L$1)</f>
        <v>#NAME?</v>
      </c>
      <c r="M1127" s="10"/>
    </row>
    <row r="1128" spans="1:13" x14ac:dyDescent="0.25">
      <c r="A1128" t="s">
        <v>2534</v>
      </c>
      <c r="B1128" t="s">
        <v>5303</v>
      </c>
      <c r="C1128" t="str">
        <f t="shared" si="51"/>
        <v>TTNP US Equity</v>
      </c>
      <c r="D1128" s="3" t="e">
        <f ca="1">_xll.BDP($C1128,$D$1)</f>
        <v>#NAME?</v>
      </c>
      <c r="E1128" s="3" t="e">
        <f ca="1">_xll.BDP($C1128,$E$1)</f>
        <v>#NAME?</v>
      </c>
      <c r="F1128" s="1" t="e">
        <f ca="1">_xll.BDP($C1128,$F$1)</f>
        <v>#NAME?</v>
      </c>
      <c r="G1128" s="1" t="e">
        <f ca="1">_xll.BDP($C1128,$G$1)</f>
        <v>#NAME?</v>
      </c>
      <c r="H1128" s="1" t="e">
        <f ca="1">_xll.BDP($C1128,$H$1)</f>
        <v>#NAME?</v>
      </c>
      <c r="I1128" t="e">
        <f t="shared" ca="1" si="52"/>
        <v>#NAME?</v>
      </c>
      <c r="J1128" s="2" t="e">
        <f t="shared" ca="1" si="53"/>
        <v>#NAME?</v>
      </c>
      <c r="K1128" s="11" t="e">
        <f ca="1">_xll.BDP($C1128,$K$1)</f>
        <v>#NAME?</v>
      </c>
      <c r="L1128" s="10" t="e">
        <f ca="1">_xll.BDP(C1128,$L$1)</f>
        <v>#NAME?</v>
      </c>
      <c r="M1128" s="10"/>
    </row>
    <row r="1129" spans="1:13" x14ac:dyDescent="0.25">
      <c r="A1129" t="s">
        <v>1172</v>
      </c>
      <c r="B1129" t="s">
        <v>5303</v>
      </c>
      <c r="C1129" t="str">
        <f t="shared" si="51"/>
        <v>HCCI US Equity</v>
      </c>
      <c r="D1129" s="3" t="e">
        <f ca="1">_xll.BDP($C1129,$D$1)</f>
        <v>#NAME?</v>
      </c>
      <c r="E1129" s="3" t="e">
        <f ca="1">_xll.BDP($C1129,$E$1)</f>
        <v>#NAME?</v>
      </c>
      <c r="F1129" s="1" t="e">
        <f ca="1">_xll.BDP($C1129,$F$1)</f>
        <v>#NAME?</v>
      </c>
      <c r="G1129" s="1" t="e">
        <f ca="1">_xll.BDP($C1129,$G$1)</f>
        <v>#NAME?</v>
      </c>
      <c r="H1129" s="1" t="e">
        <f ca="1">_xll.BDP($C1129,$H$1)</f>
        <v>#NAME?</v>
      </c>
      <c r="I1129" t="e">
        <f t="shared" ca="1" si="52"/>
        <v>#NAME?</v>
      </c>
      <c r="J1129" s="2" t="e">
        <f t="shared" ca="1" si="53"/>
        <v>#NAME?</v>
      </c>
      <c r="K1129" s="11" t="e">
        <f ca="1">_xll.BDP($C1129,$K$1)</f>
        <v>#NAME?</v>
      </c>
      <c r="L1129" s="10" t="e">
        <f ca="1">_xll.BDP(C1129,$L$1)</f>
        <v>#NAME?</v>
      </c>
      <c r="M1129" s="10"/>
    </row>
    <row r="1130" spans="1:13" x14ac:dyDescent="0.25">
      <c r="A1130" t="s">
        <v>821</v>
      </c>
      <c r="B1130" t="s">
        <v>5303</v>
      </c>
      <c r="C1130" t="str">
        <f t="shared" si="51"/>
        <v>EMCG US Equity</v>
      </c>
      <c r="D1130" s="3" t="e">
        <f ca="1">_xll.BDP($C1130,$D$1)</f>
        <v>#NAME?</v>
      </c>
      <c r="E1130" s="3" t="e">
        <f ca="1">_xll.BDP($C1130,$E$1)</f>
        <v>#NAME?</v>
      </c>
      <c r="F1130" s="1" t="e">
        <f ca="1">_xll.BDP($C1130,$F$1)</f>
        <v>#NAME?</v>
      </c>
      <c r="G1130" s="1" t="e">
        <f ca="1">_xll.BDP($C1130,$G$1)</f>
        <v>#NAME?</v>
      </c>
      <c r="H1130" s="1" t="e">
        <f ca="1">_xll.BDP($C1130,$H$1)</f>
        <v>#NAME?</v>
      </c>
      <c r="I1130" t="e">
        <f t="shared" ca="1" si="52"/>
        <v>#NAME?</v>
      </c>
      <c r="J1130" s="2" t="e">
        <f t="shared" ca="1" si="53"/>
        <v>#NAME?</v>
      </c>
      <c r="K1130" s="11" t="e">
        <f ca="1">_xll.BDP($C1130,$K$1)</f>
        <v>#NAME?</v>
      </c>
      <c r="L1130" s="10" t="e">
        <f ca="1">_xll.BDP(C1130,$L$1)</f>
        <v>#NAME?</v>
      </c>
      <c r="M1130" s="10"/>
    </row>
    <row r="1131" spans="1:13" x14ac:dyDescent="0.25">
      <c r="A1131" t="s">
        <v>4882</v>
      </c>
      <c r="B1131" t="s">
        <v>5301</v>
      </c>
      <c r="C1131" t="str">
        <f t="shared" si="51"/>
        <v>SQNS US Equity</v>
      </c>
      <c r="D1131" s="3" t="e">
        <f ca="1">_xll.BDP($C1131,$D$1)</f>
        <v>#NAME?</v>
      </c>
      <c r="E1131" s="3" t="e">
        <f ca="1">_xll.BDP($C1131,$E$1)</f>
        <v>#NAME?</v>
      </c>
      <c r="F1131" s="1" t="e">
        <f ca="1">_xll.BDP($C1131,$F$1)</f>
        <v>#NAME?</v>
      </c>
      <c r="G1131" s="1" t="e">
        <f ca="1">_xll.BDP($C1131,$G$1)</f>
        <v>#NAME?</v>
      </c>
      <c r="H1131" s="1" t="e">
        <f ca="1">_xll.BDP($C1131,$H$1)</f>
        <v>#NAME?</v>
      </c>
      <c r="I1131" t="e">
        <f t="shared" ca="1" si="52"/>
        <v>#NAME?</v>
      </c>
      <c r="J1131" s="2" t="e">
        <f t="shared" ca="1" si="53"/>
        <v>#NAME?</v>
      </c>
      <c r="K1131" s="11" t="e">
        <f ca="1">_xll.BDP($C1131,$K$1)</f>
        <v>#NAME?</v>
      </c>
      <c r="L1131" s="10" t="e">
        <f ca="1">_xll.BDP(C1131,$L$1)</f>
        <v>#NAME?</v>
      </c>
      <c r="M1131" s="10"/>
    </row>
    <row r="1132" spans="1:13" x14ac:dyDescent="0.25">
      <c r="A1132" t="s">
        <v>249</v>
      </c>
      <c r="B1132" t="s">
        <v>5303</v>
      </c>
      <c r="C1132" t="str">
        <f t="shared" si="51"/>
        <v>AWRE US Equity</v>
      </c>
      <c r="D1132" s="3" t="e">
        <f ca="1">_xll.BDP($C1132,$D$1)</f>
        <v>#NAME?</v>
      </c>
      <c r="E1132" s="3" t="e">
        <f ca="1">_xll.BDP($C1132,$E$1)</f>
        <v>#NAME?</v>
      </c>
      <c r="F1132" s="1" t="e">
        <f ca="1">_xll.BDP($C1132,$F$1)</f>
        <v>#NAME?</v>
      </c>
      <c r="G1132" s="1" t="e">
        <f ca="1">_xll.BDP($C1132,$G$1)</f>
        <v>#NAME?</v>
      </c>
      <c r="H1132" s="1" t="e">
        <f ca="1">_xll.BDP($C1132,$H$1)</f>
        <v>#NAME?</v>
      </c>
      <c r="I1132" t="e">
        <f t="shared" ca="1" si="52"/>
        <v>#NAME?</v>
      </c>
      <c r="J1132" s="2" t="e">
        <f t="shared" ca="1" si="53"/>
        <v>#NAME?</v>
      </c>
      <c r="K1132" s="11" t="e">
        <f ca="1">_xll.BDP($C1132,$K$1)</f>
        <v>#NAME?</v>
      </c>
      <c r="L1132" s="10" t="e">
        <f ca="1">_xll.BDP(C1132,$L$1)</f>
        <v>#NAME?</v>
      </c>
      <c r="M1132" s="10"/>
    </row>
    <row r="1133" spans="1:13" x14ac:dyDescent="0.25">
      <c r="A1133" t="s">
        <v>4035</v>
      </c>
      <c r="B1133" t="s">
        <v>5301</v>
      </c>
      <c r="C1133" t="str">
        <f t="shared" si="51"/>
        <v>JP US Equity</v>
      </c>
      <c r="D1133" s="3" t="e">
        <f ca="1">_xll.BDP($C1133,$D$1)</f>
        <v>#NAME?</v>
      </c>
      <c r="E1133" s="3" t="e">
        <f ca="1">_xll.BDP($C1133,$E$1)</f>
        <v>#NAME?</v>
      </c>
      <c r="F1133" s="1" t="e">
        <f ca="1">_xll.BDP($C1133,$F$1)</f>
        <v>#NAME?</v>
      </c>
      <c r="G1133" s="1" t="e">
        <f ca="1">_xll.BDP($C1133,$G$1)</f>
        <v>#NAME?</v>
      </c>
      <c r="H1133" s="1" t="e">
        <f ca="1">_xll.BDP($C1133,$H$1)</f>
        <v>#NAME?</v>
      </c>
      <c r="I1133" t="e">
        <f t="shared" ca="1" si="52"/>
        <v>#NAME?</v>
      </c>
      <c r="J1133" s="2" t="e">
        <f t="shared" ca="1" si="53"/>
        <v>#NAME?</v>
      </c>
      <c r="K1133" s="11" t="e">
        <f ca="1">_xll.BDP($C1133,$K$1)</f>
        <v>#NAME?</v>
      </c>
      <c r="L1133" s="10" t="e">
        <f ca="1">_xll.BDP(C1133,$L$1)</f>
        <v>#NAME?</v>
      </c>
      <c r="M1133" s="10"/>
    </row>
    <row r="1134" spans="1:13" x14ac:dyDescent="0.25">
      <c r="A1134" t="s">
        <v>1709</v>
      </c>
      <c r="B1134" t="s">
        <v>5303</v>
      </c>
      <c r="C1134" t="str">
        <f t="shared" si="51"/>
        <v>NAME US Equity</v>
      </c>
      <c r="D1134" s="3" t="e">
        <f ca="1">_xll.BDP($C1134,$D$1)</f>
        <v>#NAME?</v>
      </c>
      <c r="E1134" s="3" t="e">
        <f ca="1">_xll.BDP($C1134,$E$1)</f>
        <v>#NAME?</v>
      </c>
      <c r="F1134" s="1" t="e">
        <f ca="1">_xll.BDP($C1134,$F$1)</f>
        <v>#NAME?</v>
      </c>
      <c r="G1134" s="1" t="e">
        <f ca="1">_xll.BDP($C1134,$G$1)</f>
        <v>#NAME?</v>
      </c>
      <c r="H1134" s="1" t="e">
        <f ca="1">_xll.BDP($C1134,$H$1)</f>
        <v>#NAME?</v>
      </c>
      <c r="I1134" t="e">
        <f t="shared" ca="1" si="52"/>
        <v>#NAME?</v>
      </c>
      <c r="J1134" s="2" t="e">
        <f t="shared" ca="1" si="53"/>
        <v>#NAME?</v>
      </c>
      <c r="K1134" s="11" t="e">
        <f ca="1">_xll.BDP($C1134,$K$1)</f>
        <v>#NAME?</v>
      </c>
      <c r="L1134" s="10" t="e">
        <f ca="1">_xll.BDP(C1134,$L$1)</f>
        <v>#NAME?</v>
      </c>
      <c r="M1134" s="10"/>
    </row>
    <row r="1135" spans="1:13" x14ac:dyDescent="0.25">
      <c r="A1135" t="s">
        <v>133</v>
      </c>
      <c r="B1135" t="s">
        <v>5303</v>
      </c>
      <c r="C1135" t="str">
        <f t="shared" si="51"/>
        <v>AMDA US Equity</v>
      </c>
      <c r="D1135" s="3" t="e">
        <f ca="1">_xll.BDP($C1135,$D$1)</f>
        <v>#NAME?</v>
      </c>
      <c r="E1135" s="3" t="e">
        <f ca="1">_xll.BDP($C1135,$E$1)</f>
        <v>#NAME?</v>
      </c>
      <c r="F1135" s="1" t="e">
        <f ca="1">_xll.BDP($C1135,$F$1)</f>
        <v>#NAME?</v>
      </c>
      <c r="G1135" s="1" t="e">
        <f ca="1">_xll.BDP($C1135,$G$1)</f>
        <v>#NAME?</v>
      </c>
      <c r="H1135" s="1" t="e">
        <f ca="1">_xll.BDP($C1135,$H$1)</f>
        <v>#NAME?</v>
      </c>
      <c r="I1135" t="e">
        <f t="shared" ca="1" si="52"/>
        <v>#NAME?</v>
      </c>
      <c r="J1135" s="2" t="e">
        <f t="shared" ca="1" si="53"/>
        <v>#NAME?</v>
      </c>
      <c r="K1135" s="11" t="e">
        <f ca="1">_xll.BDP($C1135,$K$1)</f>
        <v>#NAME?</v>
      </c>
      <c r="L1135" s="10" t="e">
        <f ca="1">_xll.BDP(C1135,$L$1)</f>
        <v>#NAME?</v>
      </c>
      <c r="M1135" s="10"/>
    </row>
    <row r="1136" spans="1:13" x14ac:dyDescent="0.25">
      <c r="A1136" t="s">
        <v>1199</v>
      </c>
      <c r="B1136" t="s">
        <v>5303</v>
      </c>
      <c r="C1136" t="str">
        <f t="shared" si="51"/>
        <v>HMNY US Equity</v>
      </c>
      <c r="D1136" s="3" t="e">
        <f ca="1">_xll.BDP($C1136,$D$1)</f>
        <v>#NAME?</v>
      </c>
      <c r="E1136" s="3" t="e">
        <f ca="1">_xll.BDP($C1136,$E$1)</f>
        <v>#NAME?</v>
      </c>
      <c r="F1136" s="1" t="e">
        <f ca="1">_xll.BDP($C1136,$F$1)</f>
        <v>#NAME?</v>
      </c>
      <c r="G1136" s="1" t="e">
        <f ca="1">_xll.BDP($C1136,$G$1)</f>
        <v>#NAME?</v>
      </c>
      <c r="H1136" s="1" t="e">
        <f ca="1">_xll.BDP($C1136,$H$1)</f>
        <v>#NAME?</v>
      </c>
      <c r="I1136" t="e">
        <f t="shared" ca="1" si="52"/>
        <v>#NAME?</v>
      </c>
      <c r="J1136" s="2" t="e">
        <f t="shared" ca="1" si="53"/>
        <v>#NAME?</v>
      </c>
      <c r="K1136" s="11" t="e">
        <f ca="1">_xll.BDP($C1136,$K$1)</f>
        <v>#NAME?</v>
      </c>
      <c r="L1136" s="10" t="e">
        <f ca="1">_xll.BDP(C1136,$L$1)</f>
        <v>#NAME?</v>
      </c>
      <c r="M1136" s="10"/>
    </row>
    <row r="1137" spans="1:13" x14ac:dyDescent="0.25">
      <c r="A1137" t="s">
        <v>1092</v>
      </c>
      <c r="B1137" t="s">
        <v>5303</v>
      </c>
      <c r="C1137" t="str">
        <f t="shared" si="51"/>
        <v>GLBL US Equity</v>
      </c>
      <c r="D1137" s="3" t="e">
        <f ca="1">_xll.BDP($C1137,$D$1)</f>
        <v>#NAME?</v>
      </c>
      <c r="E1137" s="3" t="e">
        <f ca="1">_xll.BDP($C1137,$E$1)</f>
        <v>#NAME?</v>
      </c>
      <c r="F1137" s="1" t="e">
        <f ca="1">_xll.BDP($C1137,$F$1)</f>
        <v>#NAME?</v>
      </c>
      <c r="G1137" s="1" t="e">
        <f ca="1">_xll.BDP($C1137,$G$1)</f>
        <v>#NAME?</v>
      </c>
      <c r="H1137" s="1" t="e">
        <f ca="1">_xll.BDP($C1137,$H$1)</f>
        <v>#NAME?</v>
      </c>
      <c r="I1137" t="e">
        <f t="shared" ca="1" si="52"/>
        <v>#NAME?</v>
      </c>
      <c r="J1137" s="2" t="e">
        <f t="shared" ca="1" si="53"/>
        <v>#NAME?</v>
      </c>
      <c r="K1137" s="11" t="e">
        <f ca="1">_xll.BDP($C1137,$K$1)</f>
        <v>#NAME?</v>
      </c>
      <c r="L1137" s="10" t="e">
        <f ca="1">_xll.BDP(C1137,$L$1)</f>
        <v>#NAME?</v>
      </c>
      <c r="M1137" s="10"/>
    </row>
    <row r="1138" spans="1:13" x14ac:dyDescent="0.25">
      <c r="A1138" t="s">
        <v>452</v>
      </c>
      <c r="B1138" t="s">
        <v>5303</v>
      </c>
      <c r="C1138" t="str">
        <f t="shared" si="51"/>
        <v>CDXS US Equity</v>
      </c>
      <c r="D1138" s="3" t="e">
        <f ca="1">_xll.BDP($C1138,$D$1)</f>
        <v>#NAME?</v>
      </c>
      <c r="E1138" s="3" t="e">
        <f ca="1">_xll.BDP($C1138,$E$1)</f>
        <v>#NAME?</v>
      </c>
      <c r="F1138" s="1" t="e">
        <f ca="1">_xll.BDP($C1138,$F$1)</f>
        <v>#NAME?</v>
      </c>
      <c r="G1138" s="1" t="e">
        <f ca="1">_xll.BDP($C1138,$G$1)</f>
        <v>#NAME?</v>
      </c>
      <c r="H1138" s="1" t="e">
        <f ca="1">_xll.BDP($C1138,$H$1)</f>
        <v>#NAME?</v>
      </c>
      <c r="I1138" t="e">
        <f t="shared" ca="1" si="52"/>
        <v>#NAME?</v>
      </c>
      <c r="J1138" s="2" t="e">
        <f t="shared" ca="1" si="53"/>
        <v>#NAME?</v>
      </c>
      <c r="K1138" s="11" t="e">
        <f ca="1">_xll.BDP($C1138,$K$1)</f>
        <v>#NAME?</v>
      </c>
      <c r="L1138" s="10" t="e">
        <f ca="1">_xll.BDP(C1138,$L$1)</f>
        <v>#NAME?</v>
      </c>
      <c r="M1138" s="10"/>
    </row>
    <row r="1139" spans="1:13" x14ac:dyDescent="0.25">
      <c r="A1139" t="s">
        <v>3215</v>
      </c>
      <c r="B1139" t="s">
        <v>5301</v>
      </c>
      <c r="C1139" t="str">
        <f t="shared" si="51"/>
        <v>CELP US Equity</v>
      </c>
      <c r="D1139" s="3" t="e">
        <f ca="1">_xll.BDP($C1139,$D$1)</f>
        <v>#NAME?</v>
      </c>
      <c r="E1139" s="3" t="e">
        <f ca="1">_xll.BDP($C1139,$E$1)</f>
        <v>#NAME?</v>
      </c>
      <c r="F1139" s="1" t="e">
        <f ca="1">_xll.BDP($C1139,$F$1)</f>
        <v>#NAME?</v>
      </c>
      <c r="G1139" s="1" t="e">
        <f ca="1">_xll.BDP($C1139,$G$1)</f>
        <v>#NAME?</v>
      </c>
      <c r="H1139" s="1" t="e">
        <f ca="1">_xll.BDP($C1139,$H$1)</f>
        <v>#NAME?</v>
      </c>
      <c r="I1139" t="e">
        <f t="shared" ca="1" si="52"/>
        <v>#NAME?</v>
      </c>
      <c r="J1139" s="2" t="e">
        <f t="shared" ca="1" si="53"/>
        <v>#NAME?</v>
      </c>
      <c r="K1139" s="11" t="e">
        <f ca="1">_xll.BDP($C1139,$K$1)</f>
        <v>#NAME?</v>
      </c>
      <c r="L1139" s="10" t="e">
        <f ca="1">_xll.BDP(C1139,$L$1)</f>
        <v>#NAME?</v>
      </c>
      <c r="M1139" s="10"/>
    </row>
    <row r="1140" spans="1:13" x14ac:dyDescent="0.25">
      <c r="A1140" t="s">
        <v>1832</v>
      </c>
      <c r="B1140" t="s">
        <v>5303</v>
      </c>
      <c r="C1140" t="str">
        <f t="shared" si="51"/>
        <v>OFS US Equity</v>
      </c>
      <c r="D1140" s="3" t="e">
        <f ca="1">_xll.BDP($C1140,$D$1)</f>
        <v>#NAME?</v>
      </c>
      <c r="E1140" s="3" t="e">
        <f ca="1">_xll.BDP($C1140,$E$1)</f>
        <v>#NAME?</v>
      </c>
      <c r="F1140" s="1" t="e">
        <f ca="1">_xll.BDP($C1140,$F$1)</f>
        <v>#NAME?</v>
      </c>
      <c r="G1140" s="1" t="e">
        <f ca="1">_xll.BDP($C1140,$G$1)</f>
        <v>#NAME?</v>
      </c>
      <c r="H1140" s="1" t="e">
        <f ca="1">_xll.BDP($C1140,$H$1)</f>
        <v>#NAME?</v>
      </c>
      <c r="I1140" t="e">
        <f t="shared" ca="1" si="52"/>
        <v>#NAME?</v>
      </c>
      <c r="J1140" s="2" t="e">
        <f t="shared" ca="1" si="53"/>
        <v>#NAME?</v>
      </c>
      <c r="K1140" s="11" t="e">
        <f ca="1">_xll.BDP($C1140,$K$1)</f>
        <v>#NAME?</v>
      </c>
      <c r="L1140" s="10" t="e">
        <f ca="1">_xll.BDP(C1140,$L$1)</f>
        <v>#NAME?</v>
      </c>
      <c r="M1140" s="10"/>
    </row>
    <row r="1141" spans="1:13" x14ac:dyDescent="0.25">
      <c r="A1141" t="s">
        <v>1422</v>
      </c>
      <c r="B1141" t="s">
        <v>5303</v>
      </c>
      <c r="C1141" t="str">
        <f t="shared" si="51"/>
        <v>KINS US Equity</v>
      </c>
      <c r="D1141" s="3" t="e">
        <f ca="1">_xll.BDP($C1141,$D$1)</f>
        <v>#NAME?</v>
      </c>
      <c r="E1141" s="3" t="e">
        <f ca="1">_xll.BDP($C1141,$E$1)</f>
        <v>#NAME?</v>
      </c>
      <c r="F1141" s="1" t="e">
        <f ca="1">_xll.BDP($C1141,$F$1)</f>
        <v>#NAME?</v>
      </c>
      <c r="G1141" s="1" t="e">
        <f ca="1">_xll.BDP($C1141,$G$1)</f>
        <v>#NAME?</v>
      </c>
      <c r="H1141" s="1" t="e">
        <f ca="1">_xll.BDP($C1141,$H$1)</f>
        <v>#NAME?</v>
      </c>
      <c r="I1141" t="e">
        <f t="shared" ca="1" si="52"/>
        <v>#NAME?</v>
      </c>
      <c r="J1141" s="2" t="e">
        <f t="shared" ca="1" si="53"/>
        <v>#NAME?</v>
      </c>
      <c r="K1141" s="11" t="e">
        <f ca="1">_xll.BDP($C1141,$K$1)</f>
        <v>#NAME?</v>
      </c>
      <c r="L1141" s="10" t="e">
        <f ca="1">_xll.BDP(C1141,$L$1)</f>
        <v>#NAME?</v>
      </c>
      <c r="M1141" s="10"/>
    </row>
    <row r="1142" spans="1:13" x14ac:dyDescent="0.25">
      <c r="A1142" t="s">
        <v>1797</v>
      </c>
      <c r="B1142" t="s">
        <v>5303</v>
      </c>
      <c r="C1142" t="str">
        <f t="shared" si="51"/>
        <v>NVIV US Equity</v>
      </c>
      <c r="D1142" s="3" t="e">
        <f ca="1">_xll.BDP($C1142,$D$1)</f>
        <v>#NAME?</v>
      </c>
      <c r="E1142" s="3" t="e">
        <f ca="1">_xll.BDP($C1142,$E$1)</f>
        <v>#NAME?</v>
      </c>
      <c r="F1142" s="1" t="e">
        <f ca="1">_xll.BDP($C1142,$F$1)</f>
        <v>#NAME?</v>
      </c>
      <c r="G1142" s="1" t="e">
        <f ca="1">_xll.BDP($C1142,$G$1)</f>
        <v>#NAME?</v>
      </c>
      <c r="H1142" s="1" t="e">
        <f ca="1">_xll.BDP($C1142,$H$1)</f>
        <v>#NAME?</v>
      </c>
      <c r="I1142" t="e">
        <f t="shared" ca="1" si="52"/>
        <v>#NAME?</v>
      </c>
      <c r="J1142" s="2" t="e">
        <f t="shared" ca="1" si="53"/>
        <v>#NAME?</v>
      </c>
      <c r="K1142" s="11" t="e">
        <f ca="1">_xll.BDP($C1142,$K$1)</f>
        <v>#NAME?</v>
      </c>
      <c r="L1142" s="10" t="e">
        <f ca="1">_xll.BDP(C1142,$L$1)</f>
        <v>#NAME?</v>
      </c>
      <c r="M1142" s="10"/>
    </row>
    <row r="1143" spans="1:13" x14ac:dyDescent="0.25">
      <c r="A1143" t="s">
        <v>4213</v>
      </c>
      <c r="B1143" t="s">
        <v>5301</v>
      </c>
      <c r="C1143" t="str">
        <f t="shared" si="51"/>
        <v>MEP US Equity</v>
      </c>
      <c r="D1143" s="3" t="e">
        <f ca="1">_xll.BDP($C1143,$D$1)</f>
        <v>#NAME?</v>
      </c>
      <c r="E1143" s="3" t="e">
        <f ca="1">_xll.BDP($C1143,$E$1)</f>
        <v>#NAME?</v>
      </c>
      <c r="F1143" s="1" t="e">
        <f ca="1">_xll.BDP($C1143,$F$1)</f>
        <v>#NAME?</v>
      </c>
      <c r="G1143" s="1" t="e">
        <f ca="1">_xll.BDP($C1143,$G$1)</f>
        <v>#NAME?</v>
      </c>
      <c r="H1143" s="1" t="e">
        <f ca="1">_xll.BDP($C1143,$H$1)</f>
        <v>#NAME?</v>
      </c>
      <c r="I1143" t="e">
        <f t="shared" ca="1" si="52"/>
        <v>#NAME?</v>
      </c>
      <c r="J1143" s="2" t="e">
        <f t="shared" ca="1" si="53"/>
        <v>#NAME?</v>
      </c>
      <c r="K1143" s="11" t="e">
        <f ca="1">_xll.BDP($C1143,$K$1)</f>
        <v>#NAME?</v>
      </c>
      <c r="L1143" s="10" t="e">
        <f ca="1">_xll.BDP(C1143,$L$1)</f>
        <v>#NAME?</v>
      </c>
      <c r="M1143" s="10"/>
    </row>
    <row r="1144" spans="1:13" x14ac:dyDescent="0.25">
      <c r="A1144" t="s">
        <v>320</v>
      </c>
      <c r="B1144" t="s">
        <v>5303</v>
      </c>
      <c r="C1144" t="str">
        <f t="shared" si="51"/>
        <v>BLMT US Equity</v>
      </c>
      <c r="D1144" s="3" t="e">
        <f ca="1">_xll.BDP($C1144,$D$1)</f>
        <v>#NAME?</v>
      </c>
      <c r="E1144" s="3" t="e">
        <f ca="1">_xll.BDP($C1144,$E$1)</f>
        <v>#NAME?</v>
      </c>
      <c r="F1144" s="1" t="e">
        <f ca="1">_xll.BDP($C1144,$F$1)</f>
        <v>#NAME?</v>
      </c>
      <c r="G1144" s="1" t="e">
        <f ca="1">_xll.BDP($C1144,$G$1)</f>
        <v>#NAME?</v>
      </c>
      <c r="H1144" s="1" t="e">
        <f ca="1">_xll.BDP($C1144,$H$1)</f>
        <v>#NAME?</v>
      </c>
      <c r="I1144" t="e">
        <f t="shared" ca="1" si="52"/>
        <v>#NAME?</v>
      </c>
      <c r="J1144" s="2" t="e">
        <f t="shared" ca="1" si="53"/>
        <v>#NAME?</v>
      </c>
      <c r="K1144" s="11" t="e">
        <f ca="1">_xll.BDP($C1144,$K$1)</f>
        <v>#NAME?</v>
      </c>
      <c r="L1144" s="10" t="e">
        <f ca="1">_xll.BDP(C1144,$L$1)</f>
        <v>#NAME?</v>
      </c>
      <c r="M1144" s="10"/>
    </row>
    <row r="1145" spans="1:13" x14ac:dyDescent="0.25">
      <c r="A1145" t="s">
        <v>428</v>
      </c>
      <c r="B1145" t="s">
        <v>5303</v>
      </c>
      <c r="C1145" t="str">
        <f t="shared" si="51"/>
        <v>CBYL US Equity</v>
      </c>
      <c r="D1145" s="3" t="e">
        <f ca="1">_xll.BDP($C1145,$D$1)</f>
        <v>#NAME?</v>
      </c>
      <c r="E1145" s="3" t="e">
        <f ca="1">_xll.BDP($C1145,$E$1)</f>
        <v>#NAME?</v>
      </c>
      <c r="F1145" s="1" t="e">
        <f ca="1">_xll.BDP($C1145,$F$1)</f>
        <v>#NAME?</v>
      </c>
      <c r="G1145" s="1" t="e">
        <f ca="1">_xll.BDP($C1145,$G$1)</f>
        <v>#NAME?</v>
      </c>
      <c r="H1145" s="1" t="e">
        <f ca="1">_xll.BDP($C1145,$H$1)</f>
        <v>#NAME?</v>
      </c>
      <c r="I1145" t="e">
        <f t="shared" ca="1" si="52"/>
        <v>#NAME?</v>
      </c>
      <c r="J1145" s="2" t="e">
        <f t="shared" ca="1" si="53"/>
        <v>#NAME?</v>
      </c>
      <c r="K1145" s="11" t="e">
        <f ca="1">_xll.BDP($C1145,$K$1)</f>
        <v>#NAME?</v>
      </c>
      <c r="L1145" s="10" t="e">
        <f ca="1">_xll.BDP(C1145,$L$1)</f>
        <v>#NAME?</v>
      </c>
      <c r="M1145" s="10"/>
    </row>
    <row r="1146" spans="1:13" x14ac:dyDescent="0.25">
      <c r="A1146" t="s">
        <v>101</v>
      </c>
      <c r="B1146" t="s">
        <v>5303</v>
      </c>
      <c r="C1146" t="str">
        <f t="shared" si="51"/>
        <v>AIXG US Equity</v>
      </c>
      <c r="D1146" s="3" t="e">
        <f ca="1">_xll.BDP($C1146,$D$1)</f>
        <v>#NAME?</v>
      </c>
      <c r="E1146" s="3" t="e">
        <f ca="1">_xll.BDP($C1146,$E$1)</f>
        <v>#NAME?</v>
      </c>
      <c r="F1146" s="1" t="e">
        <f ca="1">_xll.BDP($C1146,$F$1)</f>
        <v>#NAME?</v>
      </c>
      <c r="G1146" s="1" t="e">
        <f ca="1">_xll.BDP($C1146,$G$1)</f>
        <v>#NAME?</v>
      </c>
      <c r="H1146" s="1" t="e">
        <f ca="1">_xll.BDP($C1146,$H$1)</f>
        <v>#NAME?</v>
      </c>
      <c r="I1146" t="e">
        <f t="shared" ca="1" si="52"/>
        <v>#NAME?</v>
      </c>
      <c r="J1146" s="2" t="e">
        <f t="shared" ca="1" si="53"/>
        <v>#NAME?</v>
      </c>
      <c r="K1146" s="11" t="e">
        <f ca="1">_xll.BDP($C1146,$K$1)</f>
        <v>#NAME?</v>
      </c>
      <c r="L1146" s="10" t="e">
        <f ca="1">_xll.BDP(C1146,$L$1)</f>
        <v>#NAME?</v>
      </c>
      <c r="M1146" s="10"/>
    </row>
    <row r="1147" spans="1:13" x14ac:dyDescent="0.25">
      <c r="A1147" t="s">
        <v>640</v>
      </c>
      <c r="B1147" t="s">
        <v>5303</v>
      </c>
      <c r="C1147" t="str">
        <f t="shared" si="51"/>
        <v>CTMX US Equity</v>
      </c>
      <c r="D1147" s="3" t="e">
        <f ca="1">_xll.BDP($C1147,$D$1)</f>
        <v>#NAME?</v>
      </c>
      <c r="E1147" s="3" t="e">
        <f ca="1">_xll.BDP($C1147,$E$1)</f>
        <v>#NAME?</v>
      </c>
      <c r="F1147" s="1" t="e">
        <f ca="1">_xll.BDP($C1147,$F$1)</f>
        <v>#NAME?</v>
      </c>
      <c r="G1147" s="1" t="e">
        <f ca="1">_xll.BDP($C1147,$G$1)</f>
        <v>#NAME?</v>
      </c>
      <c r="H1147" s="1" t="e">
        <f ca="1">_xll.BDP($C1147,$H$1)</f>
        <v>#NAME?</v>
      </c>
      <c r="I1147" t="e">
        <f t="shared" ca="1" si="52"/>
        <v>#NAME?</v>
      </c>
      <c r="J1147" s="2" t="e">
        <f t="shared" ca="1" si="53"/>
        <v>#NAME?</v>
      </c>
      <c r="K1147" s="11" t="e">
        <f ca="1">_xll.BDP($C1147,$K$1)</f>
        <v>#NAME?</v>
      </c>
      <c r="L1147" s="10" t="e">
        <f ca="1">_xll.BDP(C1147,$L$1)</f>
        <v>#NAME?</v>
      </c>
      <c r="M1147" s="10"/>
    </row>
    <row r="1148" spans="1:13" x14ac:dyDescent="0.25">
      <c r="A1148" t="s">
        <v>967</v>
      </c>
      <c r="B1148" t="s">
        <v>5303</v>
      </c>
      <c r="C1148" t="str">
        <f t="shared" si="51"/>
        <v>FLKS US Equity</v>
      </c>
      <c r="D1148" s="3" t="e">
        <f ca="1">_xll.BDP($C1148,$D$1)</f>
        <v>#NAME?</v>
      </c>
      <c r="E1148" s="3" t="e">
        <f ca="1">_xll.BDP($C1148,$E$1)</f>
        <v>#NAME?</v>
      </c>
      <c r="F1148" s="1" t="e">
        <f ca="1">_xll.BDP($C1148,$F$1)</f>
        <v>#NAME?</v>
      </c>
      <c r="G1148" s="1" t="e">
        <f ca="1">_xll.BDP($C1148,$G$1)</f>
        <v>#NAME?</v>
      </c>
      <c r="H1148" s="1" t="e">
        <f ca="1">_xll.BDP($C1148,$H$1)</f>
        <v>#NAME?</v>
      </c>
      <c r="I1148" t="e">
        <f t="shared" ca="1" si="52"/>
        <v>#NAME?</v>
      </c>
      <c r="J1148" s="2" t="e">
        <f t="shared" ca="1" si="53"/>
        <v>#NAME?</v>
      </c>
      <c r="K1148" s="11" t="e">
        <f ca="1">_xll.BDP($C1148,$K$1)</f>
        <v>#NAME?</v>
      </c>
      <c r="L1148" s="10" t="e">
        <f ca="1">_xll.BDP(C1148,$L$1)</f>
        <v>#NAME?</v>
      </c>
      <c r="M1148" s="10"/>
    </row>
    <row r="1149" spans="1:13" x14ac:dyDescent="0.25">
      <c r="A1149" t="s">
        <v>327</v>
      </c>
      <c r="B1149" t="s">
        <v>5303</v>
      </c>
      <c r="C1149" t="str">
        <f t="shared" si="51"/>
        <v>BMLA US Equity</v>
      </c>
      <c r="D1149" s="3" t="e">
        <f ca="1">_xll.BDP($C1149,$D$1)</f>
        <v>#NAME?</v>
      </c>
      <c r="E1149" s="3" t="e">
        <f ca="1">_xll.BDP($C1149,$E$1)</f>
        <v>#NAME?</v>
      </c>
      <c r="F1149" s="1" t="e">
        <f ca="1">_xll.BDP($C1149,$F$1)</f>
        <v>#NAME?</v>
      </c>
      <c r="G1149" s="1" t="e">
        <f ca="1">_xll.BDP($C1149,$G$1)</f>
        <v>#NAME?</v>
      </c>
      <c r="H1149" s="1" t="e">
        <f ca="1">_xll.BDP($C1149,$H$1)</f>
        <v>#NAME?</v>
      </c>
      <c r="I1149" t="e">
        <f t="shared" ca="1" si="52"/>
        <v>#NAME?</v>
      </c>
      <c r="J1149" s="2" t="e">
        <f t="shared" ca="1" si="53"/>
        <v>#NAME?</v>
      </c>
      <c r="K1149" s="11" t="e">
        <f ca="1">_xll.BDP($C1149,$K$1)</f>
        <v>#NAME?</v>
      </c>
      <c r="L1149" s="10" t="e">
        <f ca="1">_xll.BDP(C1149,$L$1)</f>
        <v>#NAME?</v>
      </c>
      <c r="M1149" s="10"/>
    </row>
    <row r="1150" spans="1:13" x14ac:dyDescent="0.25">
      <c r="A1150" t="s">
        <v>997</v>
      </c>
      <c r="B1150" t="s">
        <v>5303</v>
      </c>
      <c r="C1150" t="str">
        <f t="shared" si="51"/>
        <v>FONR US Equity</v>
      </c>
      <c r="D1150" s="3" t="e">
        <f ca="1">_xll.BDP($C1150,$D$1)</f>
        <v>#NAME?</v>
      </c>
      <c r="E1150" s="3" t="e">
        <f ca="1">_xll.BDP($C1150,$E$1)</f>
        <v>#NAME?</v>
      </c>
      <c r="F1150" s="1" t="e">
        <f ca="1">_xll.BDP($C1150,$F$1)</f>
        <v>#NAME?</v>
      </c>
      <c r="G1150" s="1" t="e">
        <f ca="1">_xll.BDP($C1150,$G$1)</f>
        <v>#NAME?</v>
      </c>
      <c r="H1150" s="1" t="e">
        <f ca="1">_xll.BDP($C1150,$H$1)</f>
        <v>#NAME?</v>
      </c>
      <c r="I1150" t="e">
        <f t="shared" ca="1" si="52"/>
        <v>#NAME?</v>
      </c>
      <c r="J1150" s="2" t="e">
        <f t="shared" ca="1" si="53"/>
        <v>#NAME?</v>
      </c>
      <c r="K1150" s="11" t="e">
        <f ca="1">_xll.BDP($C1150,$K$1)</f>
        <v>#NAME?</v>
      </c>
      <c r="L1150" s="10" t="e">
        <f ca="1">_xll.BDP(C1150,$L$1)</f>
        <v>#NAME?</v>
      </c>
      <c r="M1150" s="10"/>
    </row>
    <row r="1151" spans="1:13" x14ac:dyDescent="0.25">
      <c r="A1151" t="s">
        <v>13</v>
      </c>
      <c r="B1151" t="s">
        <v>5303</v>
      </c>
      <c r="C1151" t="str">
        <f t="shared" si="51"/>
        <v>ABDC US Equity</v>
      </c>
      <c r="D1151" s="3" t="e">
        <f ca="1">_xll.BDP($C1151,$D$1)</f>
        <v>#NAME?</v>
      </c>
      <c r="E1151" s="3" t="e">
        <f ca="1">_xll.BDP($C1151,$E$1)</f>
        <v>#NAME?</v>
      </c>
      <c r="F1151" s="1" t="e">
        <f ca="1">_xll.BDP($C1151,$F$1)</f>
        <v>#NAME?</v>
      </c>
      <c r="G1151" s="1" t="e">
        <f ca="1">_xll.BDP($C1151,$G$1)</f>
        <v>#NAME?</v>
      </c>
      <c r="H1151" s="1" t="e">
        <f ca="1">_xll.BDP($C1151,$H$1)</f>
        <v>#NAME?</v>
      </c>
      <c r="I1151" t="e">
        <f t="shared" ca="1" si="52"/>
        <v>#NAME?</v>
      </c>
      <c r="J1151" s="2" t="e">
        <f t="shared" ca="1" si="53"/>
        <v>#NAME?</v>
      </c>
      <c r="K1151" s="11" t="e">
        <f ca="1">_xll.BDP($C1151,$K$1)</f>
        <v>#NAME?</v>
      </c>
      <c r="L1151" s="10" t="e">
        <f ca="1">_xll.BDP(C1151,$L$1)</f>
        <v>#NAME?</v>
      </c>
      <c r="M1151" s="10"/>
    </row>
    <row r="1152" spans="1:13" x14ac:dyDescent="0.25">
      <c r="A1152" t="s">
        <v>429</v>
      </c>
      <c r="B1152" t="s">
        <v>5303</v>
      </c>
      <c r="C1152" t="str">
        <f t="shared" si="51"/>
        <v>CCBG US Equity</v>
      </c>
      <c r="D1152" s="3" t="e">
        <f ca="1">_xll.BDP($C1152,$D$1)</f>
        <v>#NAME?</v>
      </c>
      <c r="E1152" s="3" t="e">
        <f ca="1">_xll.BDP($C1152,$E$1)</f>
        <v>#NAME?</v>
      </c>
      <c r="F1152" s="1" t="e">
        <f ca="1">_xll.BDP($C1152,$F$1)</f>
        <v>#NAME?</v>
      </c>
      <c r="G1152" s="1" t="e">
        <f ca="1">_xll.BDP($C1152,$G$1)</f>
        <v>#NAME?</v>
      </c>
      <c r="H1152" s="1" t="e">
        <f ca="1">_xll.BDP($C1152,$H$1)</f>
        <v>#NAME?</v>
      </c>
      <c r="I1152" t="e">
        <f t="shared" ca="1" si="52"/>
        <v>#NAME?</v>
      </c>
      <c r="J1152" s="2" t="e">
        <f t="shared" ca="1" si="53"/>
        <v>#NAME?</v>
      </c>
      <c r="K1152" s="11" t="e">
        <f ca="1">_xll.BDP($C1152,$K$1)</f>
        <v>#NAME?</v>
      </c>
      <c r="L1152" s="10" t="e">
        <f ca="1">_xll.BDP(C1152,$L$1)</f>
        <v>#NAME?</v>
      </c>
      <c r="M1152" s="10"/>
    </row>
    <row r="1153" spans="1:13" x14ac:dyDescent="0.25">
      <c r="A1153" t="s">
        <v>1136</v>
      </c>
      <c r="B1153" t="s">
        <v>5303</v>
      </c>
      <c r="C1153" t="str">
        <f t="shared" si="51"/>
        <v>GRVY US Equity</v>
      </c>
      <c r="D1153" s="3" t="e">
        <f ca="1">_xll.BDP($C1153,$D$1)</f>
        <v>#NAME?</v>
      </c>
      <c r="E1153" s="3" t="e">
        <f ca="1">_xll.BDP($C1153,$E$1)</f>
        <v>#NAME?</v>
      </c>
      <c r="F1153" s="1" t="e">
        <f ca="1">_xll.BDP($C1153,$F$1)</f>
        <v>#NAME?</v>
      </c>
      <c r="G1153" s="1" t="e">
        <f ca="1">_xll.BDP($C1153,$G$1)</f>
        <v>#NAME?</v>
      </c>
      <c r="H1153" s="1" t="e">
        <f ca="1">_xll.BDP($C1153,$H$1)</f>
        <v>#NAME?</v>
      </c>
      <c r="I1153" t="e">
        <f t="shared" ca="1" si="52"/>
        <v>#NAME?</v>
      </c>
      <c r="J1153" s="2" t="e">
        <f t="shared" ca="1" si="53"/>
        <v>#NAME?</v>
      </c>
      <c r="K1153" s="11" t="e">
        <f ca="1">_xll.BDP($C1153,$K$1)</f>
        <v>#NAME?</v>
      </c>
      <c r="L1153" s="10" t="e">
        <f ca="1">_xll.BDP(C1153,$L$1)</f>
        <v>#NAME?</v>
      </c>
      <c r="M1153" s="10"/>
    </row>
    <row r="1154" spans="1:13" x14ac:dyDescent="0.25">
      <c r="A1154" t="s">
        <v>1788</v>
      </c>
      <c r="B1154" t="s">
        <v>5303</v>
      </c>
      <c r="C1154" t="str">
        <f t="shared" ref="C1154:C1217" si="54">A1154&amp; " US Equity"</f>
        <v>NVCN US Equity</v>
      </c>
      <c r="D1154" s="3" t="e">
        <f ca="1">_xll.BDP($C1154,$D$1)</f>
        <v>#NAME?</v>
      </c>
      <c r="E1154" s="3" t="e">
        <f ca="1">_xll.BDP($C1154,$E$1)</f>
        <v>#NAME?</v>
      </c>
      <c r="F1154" s="1" t="e">
        <f ca="1">_xll.BDP($C1154,$F$1)</f>
        <v>#NAME?</v>
      </c>
      <c r="G1154" s="1" t="e">
        <f ca="1">_xll.BDP($C1154,$G$1)</f>
        <v>#NAME?</v>
      </c>
      <c r="H1154" s="1" t="e">
        <f ca="1">_xll.BDP($C1154,$H$1)</f>
        <v>#NAME?</v>
      </c>
      <c r="I1154" t="e">
        <f t="shared" ca="1" si="52"/>
        <v>#NAME?</v>
      </c>
      <c r="J1154" s="2" t="e">
        <f t="shared" ca="1" si="53"/>
        <v>#NAME?</v>
      </c>
      <c r="K1154" s="11" t="e">
        <f ca="1">_xll.BDP($C1154,$K$1)</f>
        <v>#NAME?</v>
      </c>
      <c r="L1154" s="10" t="e">
        <f ca="1">_xll.BDP(C1154,$L$1)</f>
        <v>#NAME?</v>
      </c>
      <c r="M1154" s="10"/>
    </row>
    <row r="1155" spans="1:13" x14ac:dyDescent="0.25">
      <c r="A1155" t="s">
        <v>2041</v>
      </c>
      <c r="B1155" t="s">
        <v>5303</v>
      </c>
      <c r="C1155" t="str">
        <f t="shared" si="54"/>
        <v>PTIE US Equity</v>
      </c>
      <c r="D1155" s="3" t="e">
        <f ca="1">_xll.BDP($C1155,$D$1)</f>
        <v>#NAME?</v>
      </c>
      <c r="E1155" s="3" t="e">
        <f ca="1">_xll.BDP($C1155,$E$1)</f>
        <v>#NAME?</v>
      </c>
      <c r="F1155" s="1" t="e">
        <f ca="1">_xll.BDP($C1155,$F$1)</f>
        <v>#NAME?</v>
      </c>
      <c r="G1155" s="1" t="e">
        <f ca="1">_xll.BDP($C1155,$G$1)</f>
        <v>#NAME?</v>
      </c>
      <c r="H1155" s="1" t="e">
        <f ca="1">_xll.BDP($C1155,$H$1)</f>
        <v>#NAME?</v>
      </c>
      <c r="I1155" t="e">
        <f t="shared" ref="I1155:I1218" ca="1" si="55">IF(40000/E1155*0.005&lt;1,1,IF(40000/E1155*0.005&gt;40000*0.005,40000*0.005,40000/E1155*0.005))</f>
        <v>#NAME?</v>
      </c>
      <c r="J1155" s="2" t="e">
        <f t="shared" ref="J1155:J1218" ca="1" si="56">I1155/40000</f>
        <v>#NAME?</v>
      </c>
      <c r="K1155" s="11" t="e">
        <f ca="1">_xll.BDP($C1155,$K$1)</f>
        <v>#NAME?</v>
      </c>
      <c r="L1155" s="10" t="e">
        <f ca="1">_xll.BDP(C1155,$L$1)</f>
        <v>#NAME?</v>
      </c>
      <c r="M1155" s="10"/>
    </row>
    <row r="1156" spans="1:13" x14ac:dyDescent="0.25">
      <c r="A1156" t="s">
        <v>4502</v>
      </c>
      <c r="B1156" t="s">
        <v>5301</v>
      </c>
      <c r="C1156" t="str">
        <f t="shared" si="54"/>
        <v>ODC US Equity</v>
      </c>
      <c r="D1156" s="3" t="e">
        <f ca="1">_xll.BDP($C1156,$D$1)</f>
        <v>#NAME?</v>
      </c>
      <c r="E1156" s="3" t="e">
        <f ca="1">_xll.BDP($C1156,$E$1)</f>
        <v>#NAME?</v>
      </c>
      <c r="F1156" s="1" t="e">
        <f ca="1">_xll.BDP($C1156,$F$1)</f>
        <v>#NAME?</v>
      </c>
      <c r="G1156" s="1" t="e">
        <f ca="1">_xll.BDP($C1156,$G$1)</f>
        <v>#NAME?</v>
      </c>
      <c r="H1156" s="1" t="e">
        <f ca="1">_xll.BDP($C1156,$H$1)</f>
        <v>#NAME?</v>
      </c>
      <c r="I1156" t="e">
        <f t="shared" ca="1" si="55"/>
        <v>#NAME?</v>
      </c>
      <c r="J1156" s="2" t="e">
        <f t="shared" ca="1" si="56"/>
        <v>#NAME?</v>
      </c>
      <c r="K1156" s="11" t="e">
        <f ca="1">_xll.BDP($C1156,$K$1)</f>
        <v>#NAME?</v>
      </c>
      <c r="L1156" s="10" t="e">
        <f ca="1">_xll.BDP(C1156,$L$1)</f>
        <v>#NAME?</v>
      </c>
      <c r="M1156" s="10"/>
    </row>
    <row r="1157" spans="1:13" x14ac:dyDescent="0.25">
      <c r="A1157" t="s">
        <v>1917</v>
      </c>
      <c r="B1157" t="s">
        <v>5303</v>
      </c>
      <c r="C1157" t="str">
        <f t="shared" si="54"/>
        <v>PCO US Equity</v>
      </c>
      <c r="D1157" s="3" t="e">
        <f ca="1">_xll.BDP($C1157,$D$1)</f>
        <v>#NAME?</v>
      </c>
      <c r="E1157" s="3" t="e">
        <f ca="1">_xll.BDP($C1157,$E$1)</f>
        <v>#NAME?</v>
      </c>
      <c r="F1157" s="1" t="e">
        <f ca="1">_xll.BDP($C1157,$F$1)</f>
        <v>#NAME?</v>
      </c>
      <c r="G1157" s="1" t="e">
        <f ca="1">_xll.BDP($C1157,$G$1)</f>
        <v>#NAME?</v>
      </c>
      <c r="H1157" s="1" t="e">
        <f ca="1">_xll.BDP($C1157,$H$1)</f>
        <v>#NAME?</v>
      </c>
      <c r="I1157" t="e">
        <f t="shared" ca="1" si="55"/>
        <v>#NAME?</v>
      </c>
      <c r="J1157" s="2" t="e">
        <f t="shared" ca="1" si="56"/>
        <v>#NAME?</v>
      </c>
      <c r="K1157" s="11" t="e">
        <f ca="1">_xll.BDP($C1157,$K$1)</f>
        <v>#NAME?</v>
      </c>
      <c r="L1157" s="10" t="e">
        <f ca="1">_xll.BDP(C1157,$L$1)</f>
        <v>#NAME?</v>
      </c>
      <c r="M1157" s="10"/>
    </row>
    <row r="1158" spans="1:13" x14ac:dyDescent="0.25">
      <c r="A1158" t="s">
        <v>1147</v>
      </c>
      <c r="B1158" t="s">
        <v>5303</v>
      </c>
      <c r="C1158" t="str">
        <f t="shared" si="54"/>
        <v>GUID US Equity</v>
      </c>
      <c r="D1158" s="3" t="e">
        <f ca="1">_xll.BDP($C1158,$D$1)</f>
        <v>#NAME?</v>
      </c>
      <c r="E1158" s="3" t="e">
        <f ca="1">_xll.BDP($C1158,$E$1)</f>
        <v>#NAME?</v>
      </c>
      <c r="F1158" s="1" t="e">
        <f ca="1">_xll.BDP($C1158,$F$1)</f>
        <v>#NAME?</v>
      </c>
      <c r="G1158" s="1" t="e">
        <f ca="1">_xll.BDP($C1158,$G$1)</f>
        <v>#NAME?</v>
      </c>
      <c r="H1158" s="1" t="e">
        <f ca="1">_xll.BDP($C1158,$H$1)</f>
        <v>#NAME?</v>
      </c>
      <c r="I1158" t="e">
        <f t="shared" ca="1" si="55"/>
        <v>#NAME?</v>
      </c>
      <c r="J1158" s="2" t="e">
        <f t="shared" ca="1" si="56"/>
        <v>#NAME?</v>
      </c>
      <c r="K1158" s="11" t="e">
        <f ca="1">_xll.BDP($C1158,$K$1)</f>
        <v>#NAME?</v>
      </c>
      <c r="L1158" s="10" t="e">
        <f ca="1">_xll.BDP(C1158,$L$1)</f>
        <v>#NAME?</v>
      </c>
      <c r="M1158" s="10"/>
    </row>
    <row r="1159" spans="1:13" x14ac:dyDescent="0.25">
      <c r="A1159" t="s">
        <v>5048</v>
      </c>
      <c r="B1159" t="s">
        <v>5301</v>
      </c>
      <c r="C1159" t="str">
        <f t="shared" si="54"/>
        <v>TRR US Equity</v>
      </c>
      <c r="D1159" s="3" t="e">
        <f ca="1">_xll.BDP($C1159,$D$1)</f>
        <v>#NAME?</v>
      </c>
      <c r="E1159" s="3" t="e">
        <f ca="1">_xll.BDP($C1159,$E$1)</f>
        <v>#NAME?</v>
      </c>
      <c r="F1159" s="1" t="e">
        <f ca="1">_xll.BDP($C1159,$F$1)</f>
        <v>#NAME?</v>
      </c>
      <c r="G1159" s="1" t="e">
        <f ca="1">_xll.BDP($C1159,$G$1)</f>
        <v>#NAME?</v>
      </c>
      <c r="H1159" s="1" t="e">
        <f ca="1">_xll.BDP($C1159,$H$1)</f>
        <v>#NAME?</v>
      </c>
      <c r="I1159" t="e">
        <f t="shared" ca="1" si="55"/>
        <v>#NAME?</v>
      </c>
      <c r="J1159" s="2" t="e">
        <f t="shared" ca="1" si="56"/>
        <v>#NAME?</v>
      </c>
      <c r="K1159" s="11" t="e">
        <f ca="1">_xll.BDP($C1159,$K$1)</f>
        <v>#NAME?</v>
      </c>
      <c r="L1159" s="10" t="e">
        <f ca="1">_xll.BDP(C1159,$L$1)</f>
        <v>#NAME?</v>
      </c>
      <c r="M1159" s="10"/>
    </row>
    <row r="1160" spans="1:13" x14ac:dyDescent="0.25">
      <c r="A1160" t="s">
        <v>4948</v>
      </c>
      <c r="B1160" t="s">
        <v>5301</v>
      </c>
      <c r="C1160" t="str">
        <f t="shared" si="54"/>
        <v>TAC US Equity</v>
      </c>
      <c r="D1160" s="3" t="e">
        <f ca="1">_xll.BDP($C1160,$D$1)</f>
        <v>#NAME?</v>
      </c>
      <c r="E1160" s="3" t="e">
        <f ca="1">_xll.BDP($C1160,$E$1)</f>
        <v>#NAME?</v>
      </c>
      <c r="F1160" s="1" t="e">
        <f ca="1">_xll.BDP($C1160,$F$1)</f>
        <v>#NAME?</v>
      </c>
      <c r="G1160" s="1" t="e">
        <f ca="1">_xll.BDP($C1160,$G$1)</f>
        <v>#NAME?</v>
      </c>
      <c r="H1160" s="1" t="e">
        <f ca="1">_xll.BDP($C1160,$H$1)</f>
        <v>#NAME?</v>
      </c>
      <c r="I1160" t="e">
        <f t="shared" ca="1" si="55"/>
        <v>#NAME?</v>
      </c>
      <c r="J1160" s="2" t="e">
        <f t="shared" ca="1" si="56"/>
        <v>#NAME?</v>
      </c>
      <c r="K1160" s="11" t="e">
        <f ca="1">_xll.BDP($C1160,$K$1)</f>
        <v>#NAME?</v>
      </c>
      <c r="L1160" s="10" t="e">
        <f ca="1">_xll.BDP(C1160,$L$1)</f>
        <v>#NAME?</v>
      </c>
      <c r="M1160" s="10"/>
    </row>
    <row r="1161" spans="1:13" x14ac:dyDescent="0.25">
      <c r="A1161" t="s">
        <v>1664</v>
      </c>
      <c r="B1161" t="s">
        <v>5303</v>
      </c>
      <c r="C1161" t="str">
        <f t="shared" si="54"/>
        <v>MPET US Equity</v>
      </c>
      <c r="D1161" s="3" t="e">
        <f ca="1">_xll.BDP($C1161,$D$1)</f>
        <v>#NAME?</v>
      </c>
      <c r="E1161" s="3" t="e">
        <f ca="1">_xll.BDP($C1161,$E$1)</f>
        <v>#NAME?</v>
      </c>
      <c r="F1161" s="1" t="e">
        <f ca="1">_xll.BDP($C1161,$F$1)</f>
        <v>#NAME?</v>
      </c>
      <c r="G1161" s="1" t="e">
        <f ca="1">_xll.BDP($C1161,$G$1)</f>
        <v>#NAME?</v>
      </c>
      <c r="H1161" s="1" t="e">
        <f ca="1">_xll.BDP($C1161,$H$1)</f>
        <v>#NAME?</v>
      </c>
      <c r="I1161" t="e">
        <f t="shared" ca="1" si="55"/>
        <v>#NAME?</v>
      </c>
      <c r="J1161" s="2" t="e">
        <f t="shared" ca="1" si="56"/>
        <v>#NAME?</v>
      </c>
      <c r="K1161" s="11" t="e">
        <f ca="1">_xll.BDP($C1161,$K$1)</f>
        <v>#NAME?</v>
      </c>
      <c r="L1161" s="10" t="e">
        <f ca="1">_xll.BDP(C1161,$L$1)</f>
        <v>#NAME?</v>
      </c>
      <c r="M1161" s="10"/>
    </row>
    <row r="1162" spans="1:13" x14ac:dyDescent="0.25">
      <c r="A1162" t="s">
        <v>1866</v>
      </c>
      <c r="B1162" t="s">
        <v>5303</v>
      </c>
      <c r="C1162" t="str">
        <f t="shared" si="54"/>
        <v>OREX US Equity</v>
      </c>
      <c r="D1162" s="3" t="e">
        <f ca="1">_xll.BDP($C1162,$D$1)</f>
        <v>#NAME?</v>
      </c>
      <c r="E1162" s="3" t="e">
        <f ca="1">_xll.BDP($C1162,$E$1)</f>
        <v>#NAME?</v>
      </c>
      <c r="F1162" s="1" t="e">
        <f ca="1">_xll.BDP($C1162,$F$1)</f>
        <v>#NAME?</v>
      </c>
      <c r="G1162" s="1" t="e">
        <f ca="1">_xll.BDP($C1162,$G$1)</f>
        <v>#NAME?</v>
      </c>
      <c r="H1162" s="1" t="e">
        <f ca="1">_xll.BDP($C1162,$H$1)</f>
        <v>#NAME?</v>
      </c>
      <c r="I1162" t="e">
        <f t="shared" ca="1" si="55"/>
        <v>#NAME?</v>
      </c>
      <c r="J1162" s="2" t="e">
        <f t="shared" ca="1" si="56"/>
        <v>#NAME?</v>
      </c>
      <c r="K1162" s="11" t="e">
        <f ca="1">_xll.BDP($C1162,$K$1)</f>
        <v>#NAME?</v>
      </c>
      <c r="L1162" s="10" t="e">
        <f ca="1">_xll.BDP(C1162,$L$1)</f>
        <v>#NAME?</v>
      </c>
      <c r="M1162" s="10"/>
    </row>
    <row r="1163" spans="1:13" x14ac:dyDescent="0.25">
      <c r="A1163" t="s">
        <v>2155</v>
      </c>
      <c r="B1163" t="s">
        <v>5303</v>
      </c>
      <c r="C1163" t="str">
        <f t="shared" si="54"/>
        <v>RNWK US Equity</v>
      </c>
      <c r="D1163" s="3" t="e">
        <f ca="1">_xll.BDP($C1163,$D$1)</f>
        <v>#NAME?</v>
      </c>
      <c r="E1163" s="3" t="e">
        <f ca="1">_xll.BDP($C1163,$E$1)</f>
        <v>#NAME?</v>
      </c>
      <c r="F1163" s="1" t="e">
        <f ca="1">_xll.BDP($C1163,$F$1)</f>
        <v>#NAME?</v>
      </c>
      <c r="G1163" s="1" t="e">
        <f ca="1">_xll.BDP($C1163,$G$1)</f>
        <v>#NAME?</v>
      </c>
      <c r="H1163" s="1" t="e">
        <f ca="1">_xll.BDP($C1163,$H$1)</f>
        <v>#NAME?</v>
      </c>
      <c r="I1163" t="e">
        <f t="shared" ca="1" si="55"/>
        <v>#NAME?</v>
      </c>
      <c r="J1163" s="2" t="e">
        <f t="shared" ca="1" si="56"/>
        <v>#NAME?</v>
      </c>
      <c r="K1163" s="11" t="e">
        <f ca="1">_xll.BDP($C1163,$K$1)</f>
        <v>#NAME?</v>
      </c>
      <c r="L1163" s="10" t="e">
        <f ca="1">_xll.BDP(C1163,$L$1)</f>
        <v>#NAME?</v>
      </c>
      <c r="M1163" s="10"/>
    </row>
    <row r="1164" spans="1:13" x14ac:dyDescent="0.25">
      <c r="A1164" t="s">
        <v>4890</v>
      </c>
      <c r="B1164" t="s">
        <v>5301</v>
      </c>
      <c r="C1164" t="str">
        <f t="shared" si="54"/>
        <v>SRT US Equity</v>
      </c>
      <c r="D1164" s="3" t="e">
        <f ca="1">_xll.BDP($C1164,$D$1)</f>
        <v>#NAME?</v>
      </c>
      <c r="E1164" s="3" t="e">
        <f ca="1">_xll.BDP($C1164,$E$1)</f>
        <v>#NAME?</v>
      </c>
      <c r="F1164" s="1" t="e">
        <f ca="1">_xll.BDP($C1164,$F$1)</f>
        <v>#NAME?</v>
      </c>
      <c r="G1164" s="1" t="e">
        <f ca="1">_xll.BDP($C1164,$G$1)</f>
        <v>#NAME?</v>
      </c>
      <c r="H1164" s="1" t="e">
        <f ca="1">_xll.BDP($C1164,$H$1)</f>
        <v>#NAME?</v>
      </c>
      <c r="I1164" t="e">
        <f t="shared" ca="1" si="55"/>
        <v>#NAME?</v>
      </c>
      <c r="J1164" s="2" t="e">
        <f t="shared" ca="1" si="56"/>
        <v>#NAME?</v>
      </c>
      <c r="K1164" s="11" t="e">
        <f ca="1">_xll.BDP($C1164,$K$1)</f>
        <v>#NAME?</v>
      </c>
      <c r="L1164" s="10" t="e">
        <f ca="1">_xll.BDP(C1164,$L$1)</f>
        <v>#NAME?</v>
      </c>
      <c r="M1164" s="10"/>
    </row>
    <row r="1165" spans="1:13" x14ac:dyDescent="0.25">
      <c r="A1165" t="s">
        <v>909</v>
      </c>
      <c r="B1165" t="s">
        <v>5303</v>
      </c>
      <c r="C1165" t="str">
        <f t="shared" si="54"/>
        <v>FBRC US Equity</v>
      </c>
      <c r="D1165" s="3" t="e">
        <f ca="1">_xll.BDP($C1165,$D$1)</f>
        <v>#NAME?</v>
      </c>
      <c r="E1165" s="3" t="e">
        <f ca="1">_xll.BDP($C1165,$E$1)</f>
        <v>#NAME?</v>
      </c>
      <c r="F1165" s="1" t="e">
        <f ca="1">_xll.BDP($C1165,$F$1)</f>
        <v>#NAME?</v>
      </c>
      <c r="G1165" s="1" t="e">
        <f ca="1">_xll.BDP($C1165,$G$1)</f>
        <v>#NAME?</v>
      </c>
      <c r="H1165" s="1" t="e">
        <f ca="1">_xll.BDP($C1165,$H$1)</f>
        <v>#NAME?</v>
      </c>
      <c r="I1165" t="e">
        <f t="shared" ca="1" si="55"/>
        <v>#NAME?</v>
      </c>
      <c r="J1165" s="2" t="e">
        <f t="shared" ca="1" si="56"/>
        <v>#NAME?</v>
      </c>
      <c r="K1165" s="11" t="e">
        <f ca="1">_xll.BDP($C1165,$K$1)</f>
        <v>#NAME?</v>
      </c>
      <c r="L1165" s="10" t="e">
        <f ca="1">_xll.BDP(C1165,$L$1)</f>
        <v>#NAME?</v>
      </c>
      <c r="M1165" s="10"/>
    </row>
    <row r="1166" spans="1:13" x14ac:dyDescent="0.25">
      <c r="A1166" t="s">
        <v>1598</v>
      </c>
      <c r="B1166" t="s">
        <v>5303</v>
      </c>
      <c r="C1166" t="str">
        <f t="shared" si="54"/>
        <v>MEMP US Equity</v>
      </c>
      <c r="D1166" s="3" t="e">
        <f ca="1">_xll.BDP($C1166,$D$1)</f>
        <v>#NAME?</v>
      </c>
      <c r="E1166" s="3" t="e">
        <f ca="1">_xll.BDP($C1166,$E$1)</f>
        <v>#NAME?</v>
      </c>
      <c r="F1166" s="1" t="e">
        <f ca="1">_xll.BDP($C1166,$F$1)</f>
        <v>#NAME?</v>
      </c>
      <c r="G1166" s="1" t="e">
        <f ca="1">_xll.BDP($C1166,$G$1)</f>
        <v>#NAME?</v>
      </c>
      <c r="H1166" s="1" t="e">
        <f ca="1">_xll.BDP($C1166,$H$1)</f>
        <v>#NAME?</v>
      </c>
      <c r="I1166" t="e">
        <f t="shared" ca="1" si="55"/>
        <v>#NAME?</v>
      </c>
      <c r="J1166" s="2" t="e">
        <f t="shared" ca="1" si="56"/>
        <v>#NAME?</v>
      </c>
      <c r="K1166" s="11" t="e">
        <f ca="1">_xll.BDP($C1166,$K$1)</f>
        <v>#NAME?</v>
      </c>
      <c r="L1166" s="10" t="e">
        <f ca="1">_xll.BDP(C1166,$L$1)</f>
        <v>#NAME?</v>
      </c>
      <c r="M1166" s="10"/>
    </row>
    <row r="1167" spans="1:13" x14ac:dyDescent="0.25">
      <c r="A1167" t="s">
        <v>2487</v>
      </c>
      <c r="B1167" t="s">
        <v>5303</v>
      </c>
      <c r="C1167" t="str">
        <f t="shared" si="54"/>
        <v>TKAI US Equity</v>
      </c>
      <c r="D1167" s="3" t="e">
        <f ca="1">_xll.BDP($C1167,$D$1)</f>
        <v>#NAME?</v>
      </c>
      <c r="E1167" s="3" t="e">
        <f ca="1">_xll.BDP($C1167,$E$1)</f>
        <v>#NAME?</v>
      </c>
      <c r="F1167" s="1" t="e">
        <f ca="1">_xll.BDP($C1167,$F$1)</f>
        <v>#NAME?</v>
      </c>
      <c r="G1167" s="1" t="e">
        <f ca="1">_xll.BDP($C1167,$G$1)</f>
        <v>#NAME?</v>
      </c>
      <c r="H1167" s="1" t="e">
        <f ca="1">_xll.BDP($C1167,$H$1)</f>
        <v>#NAME?</v>
      </c>
      <c r="I1167" t="e">
        <f t="shared" ca="1" si="55"/>
        <v>#NAME?</v>
      </c>
      <c r="J1167" s="2" t="e">
        <f t="shared" ca="1" si="56"/>
        <v>#NAME?</v>
      </c>
      <c r="K1167" s="11" t="e">
        <f ca="1">_xll.BDP($C1167,$K$1)</f>
        <v>#NAME?</v>
      </c>
      <c r="L1167" s="10" t="e">
        <f ca="1">_xll.BDP(C1167,$L$1)</f>
        <v>#NAME?</v>
      </c>
      <c r="M1167" s="10"/>
    </row>
    <row r="1168" spans="1:13" x14ac:dyDescent="0.25">
      <c r="A1168" t="s">
        <v>1757</v>
      </c>
      <c r="B1168" t="s">
        <v>5303</v>
      </c>
      <c r="C1168" t="str">
        <f t="shared" si="54"/>
        <v>NLST US Equity</v>
      </c>
      <c r="D1168" s="3" t="e">
        <f ca="1">_xll.BDP($C1168,$D$1)</f>
        <v>#NAME?</v>
      </c>
      <c r="E1168" s="3" t="e">
        <f ca="1">_xll.BDP($C1168,$E$1)</f>
        <v>#NAME?</v>
      </c>
      <c r="F1168" s="1" t="e">
        <f ca="1">_xll.BDP($C1168,$F$1)</f>
        <v>#NAME?</v>
      </c>
      <c r="G1168" s="1" t="e">
        <f ca="1">_xll.BDP($C1168,$G$1)</f>
        <v>#NAME?</v>
      </c>
      <c r="H1168" s="1" t="e">
        <f ca="1">_xll.BDP($C1168,$H$1)</f>
        <v>#NAME?</v>
      </c>
      <c r="I1168" t="e">
        <f t="shared" ca="1" si="55"/>
        <v>#NAME?</v>
      </c>
      <c r="J1168" s="2" t="e">
        <f t="shared" ca="1" si="56"/>
        <v>#NAME?</v>
      </c>
      <c r="K1168" s="11" t="e">
        <f ca="1">_xll.BDP($C1168,$K$1)</f>
        <v>#NAME?</v>
      </c>
      <c r="L1168" s="10" t="e">
        <f ca="1">_xll.BDP(C1168,$L$1)</f>
        <v>#NAME?</v>
      </c>
      <c r="M1168" s="10"/>
    </row>
    <row r="1169" spans="1:13" x14ac:dyDescent="0.25">
      <c r="A1169" t="s">
        <v>1595</v>
      </c>
      <c r="B1169" t="s">
        <v>5303</v>
      </c>
      <c r="C1169" t="str">
        <f t="shared" si="54"/>
        <v>MEIP US Equity</v>
      </c>
      <c r="D1169" s="3" t="e">
        <f ca="1">_xll.BDP($C1169,$D$1)</f>
        <v>#NAME?</v>
      </c>
      <c r="E1169" s="3" t="e">
        <f ca="1">_xll.BDP($C1169,$E$1)</f>
        <v>#NAME?</v>
      </c>
      <c r="F1169" s="1" t="e">
        <f ca="1">_xll.BDP($C1169,$F$1)</f>
        <v>#NAME?</v>
      </c>
      <c r="G1169" s="1" t="e">
        <f ca="1">_xll.BDP($C1169,$G$1)</f>
        <v>#NAME?</v>
      </c>
      <c r="H1169" s="1" t="e">
        <f ca="1">_xll.BDP($C1169,$H$1)</f>
        <v>#NAME?</v>
      </c>
      <c r="I1169" t="e">
        <f t="shared" ca="1" si="55"/>
        <v>#NAME?</v>
      </c>
      <c r="J1169" s="2" t="e">
        <f t="shared" ca="1" si="56"/>
        <v>#NAME?</v>
      </c>
      <c r="K1169" s="11" t="e">
        <f ca="1">_xll.BDP($C1169,$K$1)</f>
        <v>#NAME?</v>
      </c>
      <c r="L1169" s="10" t="e">
        <f ca="1">_xll.BDP(C1169,$L$1)</f>
        <v>#NAME?</v>
      </c>
      <c r="M1169" s="10"/>
    </row>
    <row r="1170" spans="1:13" x14ac:dyDescent="0.25">
      <c r="A1170" t="s">
        <v>1568</v>
      </c>
      <c r="B1170" t="s">
        <v>5303</v>
      </c>
      <c r="C1170" t="str">
        <f t="shared" si="54"/>
        <v>MBTF US Equity</v>
      </c>
      <c r="D1170" s="3" t="e">
        <f ca="1">_xll.BDP($C1170,$D$1)</f>
        <v>#NAME?</v>
      </c>
      <c r="E1170" s="3" t="e">
        <f ca="1">_xll.BDP($C1170,$E$1)</f>
        <v>#NAME?</v>
      </c>
      <c r="F1170" s="1" t="e">
        <f ca="1">_xll.BDP($C1170,$F$1)</f>
        <v>#NAME?</v>
      </c>
      <c r="G1170" s="1" t="e">
        <f ca="1">_xll.BDP($C1170,$G$1)</f>
        <v>#NAME?</v>
      </c>
      <c r="H1170" s="1" t="e">
        <f ca="1">_xll.BDP($C1170,$H$1)</f>
        <v>#NAME?</v>
      </c>
      <c r="I1170" t="e">
        <f t="shared" ca="1" si="55"/>
        <v>#NAME?</v>
      </c>
      <c r="J1170" s="2" t="e">
        <f t="shared" ca="1" si="56"/>
        <v>#NAME?</v>
      </c>
      <c r="K1170" s="11" t="e">
        <f ca="1">_xll.BDP($C1170,$K$1)</f>
        <v>#NAME?</v>
      </c>
      <c r="L1170" s="10" t="e">
        <f ca="1">_xll.BDP(C1170,$L$1)</f>
        <v>#NAME?</v>
      </c>
      <c r="M1170" s="10"/>
    </row>
    <row r="1171" spans="1:13" x14ac:dyDescent="0.25">
      <c r="A1171" t="s">
        <v>2593</v>
      </c>
      <c r="B1171" t="s">
        <v>5303</v>
      </c>
      <c r="C1171" t="str">
        <f t="shared" si="54"/>
        <v>URRE US Equity</v>
      </c>
      <c r="D1171" s="3" t="e">
        <f ca="1">_xll.BDP($C1171,$D$1)</f>
        <v>#NAME?</v>
      </c>
      <c r="E1171" s="3" t="e">
        <f ca="1">_xll.BDP($C1171,$E$1)</f>
        <v>#NAME?</v>
      </c>
      <c r="F1171" s="1" t="e">
        <f ca="1">_xll.BDP($C1171,$F$1)</f>
        <v>#NAME?</v>
      </c>
      <c r="G1171" s="1" t="e">
        <f ca="1">_xll.BDP($C1171,$G$1)</f>
        <v>#NAME?</v>
      </c>
      <c r="H1171" s="1" t="e">
        <f ca="1">_xll.BDP($C1171,$H$1)</f>
        <v>#NAME?</v>
      </c>
      <c r="I1171" t="e">
        <f t="shared" ca="1" si="55"/>
        <v>#NAME?</v>
      </c>
      <c r="J1171" s="2" t="e">
        <f t="shared" ca="1" si="56"/>
        <v>#NAME?</v>
      </c>
      <c r="K1171" s="11" t="e">
        <f ca="1">_xll.BDP($C1171,$K$1)</f>
        <v>#NAME?</v>
      </c>
      <c r="L1171" s="10" t="e">
        <f ca="1">_xll.BDP(C1171,$L$1)</f>
        <v>#NAME?</v>
      </c>
      <c r="M1171" s="10"/>
    </row>
    <row r="1172" spans="1:13" x14ac:dyDescent="0.25">
      <c r="A1172" t="s">
        <v>845</v>
      </c>
      <c r="B1172" t="s">
        <v>5303</v>
      </c>
      <c r="C1172" t="str">
        <f t="shared" si="54"/>
        <v>EQBK US Equity</v>
      </c>
      <c r="D1172" s="3" t="e">
        <f ca="1">_xll.BDP($C1172,$D$1)</f>
        <v>#NAME?</v>
      </c>
      <c r="E1172" s="3" t="e">
        <f ca="1">_xll.BDP($C1172,$E$1)</f>
        <v>#NAME?</v>
      </c>
      <c r="F1172" s="1" t="e">
        <f ca="1">_xll.BDP($C1172,$F$1)</f>
        <v>#NAME?</v>
      </c>
      <c r="G1172" s="1" t="e">
        <f ca="1">_xll.BDP($C1172,$G$1)</f>
        <v>#NAME?</v>
      </c>
      <c r="H1172" s="1" t="e">
        <f ca="1">_xll.BDP($C1172,$H$1)</f>
        <v>#NAME?</v>
      </c>
      <c r="I1172" t="e">
        <f t="shared" ca="1" si="55"/>
        <v>#NAME?</v>
      </c>
      <c r="J1172" s="2" t="e">
        <f t="shared" ca="1" si="56"/>
        <v>#NAME?</v>
      </c>
      <c r="K1172" s="11" t="e">
        <f ca="1">_xll.BDP($C1172,$K$1)</f>
        <v>#NAME?</v>
      </c>
      <c r="L1172" s="10" t="e">
        <f ca="1">_xll.BDP(C1172,$L$1)</f>
        <v>#NAME?</v>
      </c>
      <c r="M1172" s="10"/>
    </row>
    <row r="1173" spans="1:13" x14ac:dyDescent="0.25">
      <c r="A1173" t="s">
        <v>2125</v>
      </c>
      <c r="B1173" t="s">
        <v>5303</v>
      </c>
      <c r="C1173" t="str">
        <f t="shared" si="54"/>
        <v>RETA US Equity</v>
      </c>
      <c r="D1173" s="3" t="e">
        <f ca="1">_xll.BDP($C1173,$D$1)</f>
        <v>#NAME?</v>
      </c>
      <c r="E1173" s="3" t="e">
        <f ca="1">_xll.BDP($C1173,$E$1)</f>
        <v>#NAME?</v>
      </c>
      <c r="F1173" s="1" t="e">
        <f ca="1">_xll.BDP($C1173,$F$1)</f>
        <v>#NAME?</v>
      </c>
      <c r="G1173" s="1" t="e">
        <f ca="1">_xll.BDP($C1173,$G$1)</f>
        <v>#NAME?</v>
      </c>
      <c r="H1173" s="1" t="e">
        <f ca="1">_xll.BDP($C1173,$H$1)</f>
        <v>#NAME?</v>
      </c>
      <c r="I1173" t="e">
        <f t="shared" ca="1" si="55"/>
        <v>#NAME?</v>
      </c>
      <c r="J1173" s="2" t="e">
        <f t="shared" ca="1" si="56"/>
        <v>#NAME?</v>
      </c>
      <c r="K1173" s="11" t="e">
        <f ca="1">_xll.BDP($C1173,$K$1)</f>
        <v>#NAME?</v>
      </c>
      <c r="L1173" s="10" t="e">
        <f ca="1">_xll.BDP(C1173,$L$1)</f>
        <v>#NAME?</v>
      </c>
      <c r="M1173" s="10"/>
    </row>
    <row r="1174" spans="1:13" x14ac:dyDescent="0.25">
      <c r="A1174" t="s">
        <v>1242</v>
      </c>
      <c r="B1174" t="s">
        <v>5303</v>
      </c>
      <c r="C1174" t="str">
        <f t="shared" si="54"/>
        <v>HWKN US Equity</v>
      </c>
      <c r="D1174" s="3" t="e">
        <f ca="1">_xll.BDP($C1174,$D$1)</f>
        <v>#NAME?</v>
      </c>
      <c r="E1174" s="3" t="e">
        <f ca="1">_xll.BDP($C1174,$E$1)</f>
        <v>#NAME?</v>
      </c>
      <c r="F1174" s="1" t="e">
        <f ca="1">_xll.BDP($C1174,$F$1)</f>
        <v>#NAME?</v>
      </c>
      <c r="G1174" s="1" t="e">
        <f ca="1">_xll.BDP($C1174,$G$1)</f>
        <v>#NAME?</v>
      </c>
      <c r="H1174" s="1" t="e">
        <f ca="1">_xll.BDP($C1174,$H$1)</f>
        <v>#NAME?</v>
      </c>
      <c r="I1174" t="e">
        <f t="shared" ca="1" si="55"/>
        <v>#NAME?</v>
      </c>
      <c r="J1174" s="2" t="e">
        <f t="shared" ca="1" si="56"/>
        <v>#NAME?</v>
      </c>
      <c r="K1174" s="11" t="e">
        <f ca="1">_xll.BDP($C1174,$K$1)</f>
        <v>#NAME?</v>
      </c>
      <c r="L1174" s="10" t="e">
        <f ca="1">_xll.BDP(C1174,$L$1)</f>
        <v>#NAME?</v>
      </c>
      <c r="M1174" s="10"/>
    </row>
    <row r="1175" spans="1:13" x14ac:dyDescent="0.25">
      <c r="A1175" t="s">
        <v>1823</v>
      </c>
      <c r="B1175" t="s">
        <v>5303</v>
      </c>
      <c r="C1175" t="str">
        <f t="shared" si="54"/>
        <v>OCLS US Equity</v>
      </c>
      <c r="D1175" s="3" t="e">
        <f ca="1">_xll.BDP($C1175,$D$1)</f>
        <v>#NAME?</v>
      </c>
      <c r="E1175" s="3" t="e">
        <f ca="1">_xll.BDP($C1175,$E$1)</f>
        <v>#NAME?</v>
      </c>
      <c r="F1175" s="1" t="e">
        <f ca="1">_xll.BDP($C1175,$F$1)</f>
        <v>#NAME?</v>
      </c>
      <c r="G1175" s="1" t="e">
        <f ca="1">_xll.BDP($C1175,$G$1)</f>
        <v>#NAME?</v>
      </c>
      <c r="H1175" s="1" t="e">
        <f ca="1">_xll.BDP($C1175,$H$1)</f>
        <v>#NAME?</v>
      </c>
      <c r="I1175" t="e">
        <f t="shared" ca="1" si="55"/>
        <v>#NAME?</v>
      </c>
      <c r="J1175" s="2" t="e">
        <f t="shared" ca="1" si="56"/>
        <v>#NAME?</v>
      </c>
      <c r="K1175" s="11" t="e">
        <f ca="1">_xll.BDP($C1175,$K$1)</f>
        <v>#NAME?</v>
      </c>
      <c r="L1175" s="10" t="e">
        <f ca="1">_xll.BDP(C1175,$L$1)</f>
        <v>#NAME?</v>
      </c>
      <c r="M1175" s="10"/>
    </row>
    <row r="1176" spans="1:13" x14ac:dyDescent="0.25">
      <c r="A1176" t="s">
        <v>2394</v>
      </c>
      <c r="B1176" t="s">
        <v>5303</v>
      </c>
      <c r="C1176" t="str">
        <f t="shared" si="54"/>
        <v>STEM US Equity</v>
      </c>
      <c r="D1176" s="3" t="e">
        <f ca="1">_xll.BDP($C1176,$D$1)</f>
        <v>#NAME?</v>
      </c>
      <c r="E1176" s="3" t="e">
        <f ca="1">_xll.BDP($C1176,$E$1)</f>
        <v>#NAME?</v>
      </c>
      <c r="F1176" s="1" t="e">
        <f ca="1">_xll.BDP($C1176,$F$1)</f>
        <v>#NAME?</v>
      </c>
      <c r="G1176" s="1" t="e">
        <f ca="1">_xll.BDP($C1176,$G$1)</f>
        <v>#NAME?</v>
      </c>
      <c r="H1176" s="1" t="e">
        <f ca="1">_xll.BDP($C1176,$H$1)</f>
        <v>#NAME?</v>
      </c>
      <c r="I1176" t="e">
        <f t="shared" ca="1" si="55"/>
        <v>#NAME?</v>
      </c>
      <c r="J1176" s="2" t="e">
        <f t="shared" ca="1" si="56"/>
        <v>#NAME?</v>
      </c>
      <c r="K1176" s="11" t="e">
        <f ca="1">_xll.BDP($C1176,$K$1)</f>
        <v>#NAME?</v>
      </c>
      <c r="L1176" s="10" t="e">
        <f ca="1">_xll.BDP(C1176,$L$1)</f>
        <v>#NAME?</v>
      </c>
      <c r="M1176" s="10"/>
    </row>
    <row r="1177" spans="1:13" x14ac:dyDescent="0.25">
      <c r="A1177" t="s">
        <v>1965</v>
      </c>
      <c r="B1177" t="s">
        <v>5303</v>
      </c>
      <c r="C1177" t="str">
        <f t="shared" si="54"/>
        <v>PKOH US Equity</v>
      </c>
      <c r="D1177" s="3" t="e">
        <f ca="1">_xll.BDP($C1177,$D$1)</f>
        <v>#NAME?</v>
      </c>
      <c r="E1177" s="3" t="e">
        <f ca="1">_xll.BDP($C1177,$E$1)</f>
        <v>#NAME?</v>
      </c>
      <c r="F1177" s="1" t="e">
        <f ca="1">_xll.BDP($C1177,$F$1)</f>
        <v>#NAME?</v>
      </c>
      <c r="G1177" s="1" t="e">
        <f ca="1">_xll.BDP($C1177,$G$1)</f>
        <v>#NAME?</v>
      </c>
      <c r="H1177" s="1" t="e">
        <f ca="1">_xll.BDP($C1177,$H$1)</f>
        <v>#NAME?</v>
      </c>
      <c r="I1177" t="e">
        <f t="shared" ca="1" si="55"/>
        <v>#NAME?</v>
      </c>
      <c r="J1177" s="2" t="e">
        <f t="shared" ca="1" si="56"/>
        <v>#NAME?</v>
      </c>
      <c r="K1177" s="11" t="e">
        <f ca="1">_xll.BDP($C1177,$K$1)</f>
        <v>#NAME?</v>
      </c>
      <c r="L1177" s="10" t="e">
        <f ca="1">_xll.BDP(C1177,$L$1)</f>
        <v>#NAME?</v>
      </c>
      <c r="M1177" s="10"/>
    </row>
    <row r="1178" spans="1:13" x14ac:dyDescent="0.25">
      <c r="A1178" t="s">
        <v>1672</v>
      </c>
      <c r="B1178" t="s">
        <v>5303</v>
      </c>
      <c r="C1178" t="str">
        <f t="shared" si="54"/>
        <v>MRTX US Equity</v>
      </c>
      <c r="D1178" s="3" t="e">
        <f ca="1">_xll.BDP($C1178,$D$1)</f>
        <v>#NAME?</v>
      </c>
      <c r="E1178" s="3" t="e">
        <f ca="1">_xll.BDP($C1178,$E$1)</f>
        <v>#NAME?</v>
      </c>
      <c r="F1178" s="1" t="e">
        <f ca="1">_xll.BDP($C1178,$F$1)</f>
        <v>#NAME?</v>
      </c>
      <c r="G1178" s="1" t="e">
        <f ca="1">_xll.BDP($C1178,$G$1)</f>
        <v>#NAME?</v>
      </c>
      <c r="H1178" s="1" t="e">
        <f ca="1">_xll.BDP($C1178,$H$1)</f>
        <v>#NAME?</v>
      </c>
      <c r="I1178" t="e">
        <f t="shared" ca="1" si="55"/>
        <v>#NAME?</v>
      </c>
      <c r="J1178" s="2" t="e">
        <f t="shared" ca="1" si="56"/>
        <v>#NAME?</v>
      </c>
      <c r="K1178" s="11" t="e">
        <f ca="1">_xll.BDP($C1178,$K$1)</f>
        <v>#NAME?</v>
      </c>
      <c r="L1178" s="10" t="e">
        <f ca="1">_xll.BDP(C1178,$L$1)</f>
        <v>#NAME?</v>
      </c>
      <c r="M1178" s="10"/>
    </row>
    <row r="1179" spans="1:13" x14ac:dyDescent="0.25">
      <c r="A1179" t="s">
        <v>1646</v>
      </c>
      <c r="B1179" t="s">
        <v>5303</v>
      </c>
      <c r="C1179" t="str">
        <f t="shared" si="54"/>
        <v>MNGA US Equity</v>
      </c>
      <c r="D1179" s="3" t="e">
        <f ca="1">_xll.BDP($C1179,$D$1)</f>
        <v>#NAME?</v>
      </c>
      <c r="E1179" s="3" t="e">
        <f ca="1">_xll.BDP($C1179,$E$1)</f>
        <v>#NAME?</v>
      </c>
      <c r="F1179" s="1" t="e">
        <f ca="1">_xll.BDP($C1179,$F$1)</f>
        <v>#NAME?</v>
      </c>
      <c r="G1179" s="1" t="e">
        <f ca="1">_xll.BDP($C1179,$G$1)</f>
        <v>#NAME?</v>
      </c>
      <c r="H1179" s="1" t="e">
        <f ca="1">_xll.BDP($C1179,$H$1)</f>
        <v>#NAME?</v>
      </c>
      <c r="I1179" t="e">
        <f t="shared" ca="1" si="55"/>
        <v>#NAME?</v>
      </c>
      <c r="J1179" s="2" t="e">
        <f t="shared" ca="1" si="56"/>
        <v>#NAME?</v>
      </c>
      <c r="K1179" s="11" t="e">
        <f ca="1">_xll.BDP($C1179,$K$1)</f>
        <v>#NAME?</v>
      </c>
      <c r="L1179" s="10" t="e">
        <f ca="1">_xll.BDP(C1179,$L$1)</f>
        <v>#NAME?</v>
      </c>
      <c r="M1179" s="10"/>
    </row>
    <row r="1180" spans="1:13" x14ac:dyDescent="0.25">
      <c r="A1180" t="s">
        <v>114</v>
      </c>
      <c r="B1180" t="s">
        <v>5303</v>
      </c>
      <c r="C1180" t="str">
        <f t="shared" si="54"/>
        <v>ALJJ US Equity</v>
      </c>
      <c r="D1180" s="3" t="e">
        <f ca="1">_xll.BDP($C1180,$D$1)</f>
        <v>#NAME?</v>
      </c>
      <c r="E1180" s="3" t="e">
        <f ca="1">_xll.BDP($C1180,$E$1)</f>
        <v>#NAME?</v>
      </c>
      <c r="F1180" s="1" t="e">
        <f ca="1">_xll.BDP($C1180,$F$1)</f>
        <v>#NAME?</v>
      </c>
      <c r="G1180" s="1" t="e">
        <f ca="1">_xll.BDP($C1180,$G$1)</f>
        <v>#NAME?</v>
      </c>
      <c r="H1180" s="1" t="e">
        <f ca="1">_xll.BDP($C1180,$H$1)</f>
        <v>#NAME?</v>
      </c>
      <c r="I1180" t="e">
        <f t="shared" ca="1" si="55"/>
        <v>#NAME?</v>
      </c>
      <c r="J1180" s="2" t="e">
        <f t="shared" ca="1" si="56"/>
        <v>#NAME?</v>
      </c>
      <c r="K1180" s="11" t="e">
        <f ca="1">_xll.BDP($C1180,$K$1)</f>
        <v>#NAME?</v>
      </c>
      <c r="L1180" s="10" t="e">
        <f ca="1">_xll.BDP(C1180,$L$1)</f>
        <v>#NAME?</v>
      </c>
      <c r="M1180" s="10"/>
    </row>
    <row r="1181" spans="1:13" x14ac:dyDescent="0.25">
      <c r="A1181" t="s">
        <v>4346</v>
      </c>
      <c r="B1181" t="s">
        <v>5301</v>
      </c>
      <c r="C1181" t="str">
        <f t="shared" si="54"/>
        <v>NADL US Equity</v>
      </c>
      <c r="D1181" s="3" t="e">
        <f ca="1">_xll.BDP($C1181,$D$1)</f>
        <v>#NAME?</v>
      </c>
      <c r="E1181" s="3" t="e">
        <f ca="1">_xll.BDP($C1181,$E$1)</f>
        <v>#NAME?</v>
      </c>
      <c r="F1181" s="1" t="e">
        <f ca="1">_xll.BDP($C1181,$F$1)</f>
        <v>#NAME?</v>
      </c>
      <c r="G1181" s="1" t="e">
        <f ca="1">_xll.BDP($C1181,$G$1)</f>
        <v>#NAME?</v>
      </c>
      <c r="H1181" s="1" t="e">
        <f ca="1">_xll.BDP($C1181,$H$1)</f>
        <v>#NAME?</v>
      </c>
      <c r="I1181" t="e">
        <f t="shared" ca="1" si="55"/>
        <v>#NAME?</v>
      </c>
      <c r="J1181" s="2" t="e">
        <f t="shared" ca="1" si="56"/>
        <v>#NAME?</v>
      </c>
      <c r="K1181" s="11" t="e">
        <f ca="1">_xll.BDP($C1181,$K$1)</f>
        <v>#NAME?</v>
      </c>
      <c r="L1181" s="10" t="e">
        <f ca="1">_xll.BDP(C1181,$L$1)</f>
        <v>#NAME?</v>
      </c>
      <c r="M1181" s="10"/>
    </row>
    <row r="1182" spans="1:13" x14ac:dyDescent="0.25">
      <c r="A1182" t="s">
        <v>4217</v>
      </c>
      <c r="B1182" t="s">
        <v>5301</v>
      </c>
      <c r="C1182" t="str">
        <f t="shared" si="54"/>
        <v>MFCB US Equity</v>
      </c>
      <c r="D1182" s="3" t="e">
        <f ca="1">_xll.BDP($C1182,$D$1)</f>
        <v>#NAME?</v>
      </c>
      <c r="E1182" s="3" t="e">
        <f ca="1">_xll.BDP($C1182,$E$1)</f>
        <v>#NAME?</v>
      </c>
      <c r="F1182" s="1" t="e">
        <f ca="1">_xll.BDP($C1182,$F$1)</f>
        <v>#NAME?</v>
      </c>
      <c r="G1182" s="1" t="e">
        <f ca="1">_xll.BDP($C1182,$G$1)</f>
        <v>#NAME?</v>
      </c>
      <c r="H1182" s="1" t="e">
        <f ca="1">_xll.BDP($C1182,$H$1)</f>
        <v>#NAME?</v>
      </c>
      <c r="I1182" t="e">
        <f t="shared" ca="1" si="55"/>
        <v>#NAME?</v>
      </c>
      <c r="J1182" s="2" t="e">
        <f t="shared" ca="1" si="56"/>
        <v>#NAME?</v>
      </c>
      <c r="K1182" s="11" t="e">
        <f ca="1">_xll.BDP($C1182,$K$1)</f>
        <v>#NAME?</v>
      </c>
      <c r="L1182" s="10" t="e">
        <f ca="1">_xll.BDP(C1182,$L$1)</f>
        <v>#NAME?</v>
      </c>
      <c r="M1182" s="10"/>
    </row>
    <row r="1183" spans="1:13" x14ac:dyDescent="0.25">
      <c r="A1183" t="s">
        <v>138</v>
      </c>
      <c r="B1183" t="s">
        <v>5303</v>
      </c>
      <c r="C1183" t="str">
        <f t="shared" si="54"/>
        <v>AMNB US Equity</v>
      </c>
      <c r="D1183" s="3" t="e">
        <f ca="1">_xll.BDP($C1183,$D$1)</f>
        <v>#NAME?</v>
      </c>
      <c r="E1183" s="3" t="e">
        <f ca="1">_xll.BDP($C1183,$E$1)</f>
        <v>#NAME?</v>
      </c>
      <c r="F1183" s="1" t="e">
        <f ca="1">_xll.BDP($C1183,$F$1)</f>
        <v>#NAME?</v>
      </c>
      <c r="G1183" s="1" t="e">
        <f ca="1">_xll.BDP($C1183,$G$1)</f>
        <v>#NAME?</v>
      </c>
      <c r="H1183" s="1" t="e">
        <f ca="1">_xll.BDP($C1183,$H$1)</f>
        <v>#NAME?</v>
      </c>
      <c r="I1183" t="e">
        <f t="shared" ca="1" si="55"/>
        <v>#NAME?</v>
      </c>
      <c r="J1183" s="2" t="e">
        <f t="shared" ca="1" si="56"/>
        <v>#NAME?</v>
      </c>
      <c r="K1183" s="11" t="e">
        <f ca="1">_xll.BDP($C1183,$K$1)</f>
        <v>#NAME?</v>
      </c>
      <c r="L1183" s="10" t="e">
        <f ca="1">_xll.BDP(C1183,$L$1)</f>
        <v>#NAME?</v>
      </c>
      <c r="M1183" s="10"/>
    </row>
    <row r="1184" spans="1:13" x14ac:dyDescent="0.25">
      <c r="A1184" t="s">
        <v>357</v>
      </c>
      <c r="B1184" t="s">
        <v>5303</v>
      </c>
      <c r="C1184" t="str">
        <f t="shared" si="54"/>
        <v>BSF US Equity</v>
      </c>
      <c r="D1184" s="3" t="e">
        <f ca="1">_xll.BDP($C1184,$D$1)</f>
        <v>#NAME?</v>
      </c>
      <c r="E1184" s="3" t="e">
        <f ca="1">_xll.BDP($C1184,$E$1)</f>
        <v>#NAME?</v>
      </c>
      <c r="F1184" s="1" t="e">
        <f ca="1">_xll.BDP($C1184,$F$1)</f>
        <v>#NAME?</v>
      </c>
      <c r="G1184" s="1" t="e">
        <f ca="1">_xll.BDP($C1184,$G$1)</f>
        <v>#NAME?</v>
      </c>
      <c r="H1184" s="1" t="e">
        <f ca="1">_xll.BDP($C1184,$H$1)</f>
        <v>#NAME?</v>
      </c>
      <c r="I1184" t="e">
        <f t="shared" ca="1" si="55"/>
        <v>#NAME?</v>
      </c>
      <c r="J1184" s="2" t="e">
        <f t="shared" ca="1" si="56"/>
        <v>#NAME?</v>
      </c>
      <c r="K1184" s="11" t="e">
        <f ca="1">_xll.BDP($C1184,$K$1)</f>
        <v>#NAME?</v>
      </c>
      <c r="L1184" s="10" t="e">
        <f ca="1">_xll.BDP(C1184,$L$1)</f>
        <v>#NAME?</v>
      </c>
      <c r="M1184" s="10"/>
    </row>
    <row r="1185" spans="1:13" x14ac:dyDescent="0.25">
      <c r="A1185" t="s">
        <v>4068</v>
      </c>
      <c r="B1185" t="s">
        <v>5301</v>
      </c>
      <c r="C1185" t="str">
        <f t="shared" si="54"/>
        <v>KFS US Equity</v>
      </c>
      <c r="D1185" s="3" t="e">
        <f ca="1">_xll.BDP($C1185,$D$1)</f>
        <v>#NAME?</v>
      </c>
      <c r="E1185" s="3" t="e">
        <f ca="1">_xll.BDP($C1185,$E$1)</f>
        <v>#NAME?</v>
      </c>
      <c r="F1185" s="1" t="e">
        <f ca="1">_xll.BDP($C1185,$F$1)</f>
        <v>#NAME?</v>
      </c>
      <c r="G1185" s="1" t="e">
        <f ca="1">_xll.BDP($C1185,$G$1)</f>
        <v>#NAME?</v>
      </c>
      <c r="H1185" s="1" t="e">
        <f ca="1">_xll.BDP($C1185,$H$1)</f>
        <v>#NAME?</v>
      </c>
      <c r="I1185" t="e">
        <f t="shared" ca="1" si="55"/>
        <v>#NAME?</v>
      </c>
      <c r="J1185" s="2" t="e">
        <f t="shared" ca="1" si="56"/>
        <v>#NAME?</v>
      </c>
      <c r="K1185" s="11" t="e">
        <f ca="1">_xll.BDP($C1185,$K$1)</f>
        <v>#NAME?</v>
      </c>
      <c r="L1185" s="10" t="e">
        <f ca="1">_xll.BDP(C1185,$L$1)</f>
        <v>#NAME?</v>
      </c>
      <c r="M1185" s="10"/>
    </row>
    <row r="1186" spans="1:13" x14ac:dyDescent="0.25">
      <c r="A1186" t="s">
        <v>2671</v>
      </c>
      <c r="B1186" t="s">
        <v>5303</v>
      </c>
      <c r="C1186" t="str">
        <f t="shared" si="54"/>
        <v>VSTM US Equity</v>
      </c>
      <c r="D1186" s="3" t="e">
        <f ca="1">_xll.BDP($C1186,$D$1)</f>
        <v>#NAME?</v>
      </c>
      <c r="E1186" s="3" t="e">
        <f ca="1">_xll.BDP($C1186,$E$1)</f>
        <v>#NAME?</v>
      </c>
      <c r="F1186" s="1" t="e">
        <f ca="1">_xll.BDP($C1186,$F$1)</f>
        <v>#NAME?</v>
      </c>
      <c r="G1186" s="1" t="e">
        <f ca="1">_xll.BDP($C1186,$G$1)</f>
        <v>#NAME?</v>
      </c>
      <c r="H1186" s="1" t="e">
        <f ca="1">_xll.BDP($C1186,$H$1)</f>
        <v>#NAME?</v>
      </c>
      <c r="I1186" t="e">
        <f t="shared" ca="1" si="55"/>
        <v>#NAME?</v>
      </c>
      <c r="J1186" s="2" t="e">
        <f t="shared" ca="1" si="56"/>
        <v>#NAME?</v>
      </c>
      <c r="K1186" s="11" t="e">
        <f ca="1">_xll.BDP($C1186,$K$1)</f>
        <v>#NAME?</v>
      </c>
      <c r="L1186" s="10" t="e">
        <f ca="1">_xll.BDP(C1186,$L$1)</f>
        <v>#NAME?</v>
      </c>
      <c r="M1186" s="10"/>
    </row>
    <row r="1187" spans="1:13" x14ac:dyDescent="0.25">
      <c r="A1187" t="s">
        <v>1609</v>
      </c>
      <c r="B1187" t="s">
        <v>5303</v>
      </c>
      <c r="C1187" t="str">
        <f t="shared" si="54"/>
        <v>MFSF US Equity</v>
      </c>
      <c r="D1187" s="3" t="e">
        <f ca="1">_xll.BDP($C1187,$D$1)</f>
        <v>#NAME?</v>
      </c>
      <c r="E1187" s="3" t="e">
        <f ca="1">_xll.BDP($C1187,$E$1)</f>
        <v>#NAME?</v>
      </c>
      <c r="F1187" s="1" t="e">
        <f ca="1">_xll.BDP($C1187,$F$1)</f>
        <v>#NAME?</v>
      </c>
      <c r="G1187" s="1" t="e">
        <f ca="1">_xll.BDP($C1187,$G$1)</f>
        <v>#NAME?</v>
      </c>
      <c r="H1187" s="1" t="e">
        <f ca="1">_xll.BDP($C1187,$H$1)</f>
        <v>#NAME?</v>
      </c>
      <c r="I1187" t="e">
        <f t="shared" ca="1" si="55"/>
        <v>#NAME?</v>
      </c>
      <c r="J1187" s="2" t="e">
        <f t="shared" ca="1" si="56"/>
        <v>#NAME?</v>
      </c>
      <c r="K1187" s="11" t="e">
        <f ca="1">_xll.BDP($C1187,$K$1)</f>
        <v>#NAME?</v>
      </c>
      <c r="L1187" s="10" t="e">
        <f ca="1">_xll.BDP(C1187,$L$1)</f>
        <v>#NAME?</v>
      </c>
      <c r="M1187" s="10"/>
    </row>
    <row r="1188" spans="1:13" x14ac:dyDescent="0.25">
      <c r="A1188" t="s">
        <v>438</v>
      </c>
      <c r="B1188" t="s">
        <v>5303</v>
      </c>
      <c r="C1188" t="str">
        <f t="shared" si="54"/>
        <v>CCRC US Equity</v>
      </c>
      <c r="D1188" s="3" t="e">
        <f ca="1">_xll.BDP($C1188,$D$1)</f>
        <v>#NAME?</v>
      </c>
      <c r="E1188" s="3" t="e">
        <f ca="1">_xll.BDP($C1188,$E$1)</f>
        <v>#NAME?</v>
      </c>
      <c r="F1188" s="1" t="e">
        <f ca="1">_xll.BDP($C1188,$F$1)</f>
        <v>#NAME?</v>
      </c>
      <c r="G1188" s="1" t="e">
        <f ca="1">_xll.BDP($C1188,$G$1)</f>
        <v>#NAME?</v>
      </c>
      <c r="H1188" s="1" t="e">
        <f ca="1">_xll.BDP($C1188,$H$1)</f>
        <v>#NAME?</v>
      </c>
      <c r="I1188" t="e">
        <f t="shared" ca="1" si="55"/>
        <v>#NAME?</v>
      </c>
      <c r="J1188" s="2" t="e">
        <f t="shared" ca="1" si="56"/>
        <v>#NAME?</v>
      </c>
      <c r="K1188" s="11" t="e">
        <f ca="1">_xll.BDP($C1188,$K$1)</f>
        <v>#NAME?</v>
      </c>
      <c r="L1188" s="10" t="e">
        <f ca="1">_xll.BDP(C1188,$L$1)</f>
        <v>#NAME?</v>
      </c>
      <c r="M1188" s="10"/>
    </row>
    <row r="1189" spans="1:13" x14ac:dyDescent="0.25">
      <c r="A1189" t="s">
        <v>1285</v>
      </c>
      <c r="B1189" t="s">
        <v>5303</v>
      </c>
      <c r="C1189" t="str">
        <f t="shared" si="54"/>
        <v>III US Equity</v>
      </c>
      <c r="D1189" s="3" t="e">
        <f ca="1">_xll.BDP($C1189,$D$1)</f>
        <v>#NAME?</v>
      </c>
      <c r="E1189" s="3" t="e">
        <f ca="1">_xll.BDP($C1189,$E$1)</f>
        <v>#NAME?</v>
      </c>
      <c r="F1189" s="1" t="e">
        <f ca="1">_xll.BDP($C1189,$F$1)</f>
        <v>#NAME?</v>
      </c>
      <c r="G1189" s="1" t="e">
        <f ca="1">_xll.BDP($C1189,$G$1)</f>
        <v>#NAME?</v>
      </c>
      <c r="H1189" s="1" t="e">
        <f ca="1">_xll.BDP($C1189,$H$1)</f>
        <v>#NAME?</v>
      </c>
      <c r="I1189" t="e">
        <f t="shared" ca="1" si="55"/>
        <v>#NAME?</v>
      </c>
      <c r="J1189" s="2" t="e">
        <f t="shared" ca="1" si="56"/>
        <v>#NAME?</v>
      </c>
      <c r="K1189" s="11" t="e">
        <f ca="1">_xll.BDP($C1189,$K$1)</f>
        <v>#NAME?</v>
      </c>
      <c r="L1189" s="10" t="e">
        <f ca="1">_xll.BDP(C1189,$L$1)</f>
        <v>#NAME?</v>
      </c>
      <c r="M1189" s="10"/>
    </row>
    <row r="1190" spans="1:13" x14ac:dyDescent="0.25">
      <c r="A1190" t="s">
        <v>2726</v>
      </c>
      <c r="B1190" t="s">
        <v>5303</v>
      </c>
      <c r="C1190" t="str">
        <f t="shared" si="54"/>
        <v>WKHS US Equity</v>
      </c>
      <c r="D1190" s="3" t="e">
        <f ca="1">_xll.BDP($C1190,$D$1)</f>
        <v>#NAME?</v>
      </c>
      <c r="E1190" s="3" t="e">
        <f ca="1">_xll.BDP($C1190,$E$1)</f>
        <v>#NAME?</v>
      </c>
      <c r="F1190" s="1" t="e">
        <f ca="1">_xll.BDP($C1190,$F$1)</f>
        <v>#NAME?</v>
      </c>
      <c r="G1190" s="1" t="e">
        <f ca="1">_xll.BDP($C1190,$G$1)</f>
        <v>#NAME?</v>
      </c>
      <c r="H1190" s="1" t="e">
        <f ca="1">_xll.BDP($C1190,$H$1)</f>
        <v>#NAME?</v>
      </c>
      <c r="I1190" t="e">
        <f t="shared" ca="1" si="55"/>
        <v>#NAME?</v>
      </c>
      <c r="J1190" s="2" t="e">
        <f t="shared" ca="1" si="56"/>
        <v>#NAME?</v>
      </c>
      <c r="K1190" s="11" t="e">
        <f ca="1">_xll.BDP($C1190,$K$1)</f>
        <v>#NAME?</v>
      </c>
      <c r="L1190" s="10" t="e">
        <f ca="1">_xll.BDP(C1190,$L$1)</f>
        <v>#NAME?</v>
      </c>
      <c r="M1190" s="10"/>
    </row>
    <row r="1191" spans="1:13" x14ac:dyDescent="0.25">
      <c r="A1191" t="s">
        <v>2616</v>
      </c>
      <c r="B1191" t="s">
        <v>5303</v>
      </c>
      <c r="C1191" t="str">
        <f t="shared" si="54"/>
        <v>VBTX US Equity</v>
      </c>
      <c r="D1191" s="3" t="e">
        <f ca="1">_xll.BDP($C1191,$D$1)</f>
        <v>#NAME?</v>
      </c>
      <c r="E1191" s="3" t="e">
        <f ca="1">_xll.BDP($C1191,$E$1)</f>
        <v>#NAME?</v>
      </c>
      <c r="F1191" s="1" t="e">
        <f ca="1">_xll.BDP($C1191,$F$1)</f>
        <v>#NAME?</v>
      </c>
      <c r="G1191" s="1" t="e">
        <f ca="1">_xll.BDP($C1191,$G$1)</f>
        <v>#NAME?</v>
      </c>
      <c r="H1191" s="1" t="e">
        <f ca="1">_xll.BDP($C1191,$H$1)</f>
        <v>#NAME?</v>
      </c>
      <c r="I1191" t="e">
        <f t="shared" ca="1" si="55"/>
        <v>#NAME?</v>
      </c>
      <c r="J1191" s="2" t="e">
        <f t="shared" ca="1" si="56"/>
        <v>#NAME?</v>
      </c>
      <c r="K1191" s="11" t="e">
        <f ca="1">_xll.BDP($C1191,$K$1)</f>
        <v>#NAME?</v>
      </c>
      <c r="L1191" s="10" t="e">
        <f ca="1">_xll.BDP(C1191,$L$1)</f>
        <v>#NAME?</v>
      </c>
      <c r="M1191" s="10"/>
    </row>
    <row r="1192" spans="1:13" x14ac:dyDescent="0.25">
      <c r="A1192" t="s">
        <v>637</v>
      </c>
      <c r="B1192" t="s">
        <v>5303</v>
      </c>
      <c r="C1192" t="str">
        <f t="shared" si="54"/>
        <v>CTG US Equity</v>
      </c>
      <c r="D1192" s="3" t="e">
        <f ca="1">_xll.BDP($C1192,$D$1)</f>
        <v>#NAME?</v>
      </c>
      <c r="E1192" s="3" t="e">
        <f ca="1">_xll.BDP($C1192,$E$1)</f>
        <v>#NAME?</v>
      </c>
      <c r="F1192" s="1" t="e">
        <f ca="1">_xll.BDP($C1192,$F$1)</f>
        <v>#NAME?</v>
      </c>
      <c r="G1192" s="1" t="e">
        <f ca="1">_xll.BDP($C1192,$G$1)</f>
        <v>#NAME?</v>
      </c>
      <c r="H1192" s="1" t="e">
        <f ca="1">_xll.BDP($C1192,$H$1)</f>
        <v>#NAME?</v>
      </c>
      <c r="I1192" t="e">
        <f t="shared" ca="1" si="55"/>
        <v>#NAME?</v>
      </c>
      <c r="J1192" s="2" t="e">
        <f t="shared" ca="1" si="56"/>
        <v>#NAME?</v>
      </c>
      <c r="K1192" s="11" t="e">
        <f ca="1">_xll.BDP($C1192,$K$1)</f>
        <v>#NAME?</v>
      </c>
      <c r="L1192" s="10" t="e">
        <f ca="1">_xll.BDP(C1192,$L$1)</f>
        <v>#NAME?</v>
      </c>
      <c r="M1192" s="10"/>
    </row>
    <row r="1193" spans="1:13" x14ac:dyDescent="0.25">
      <c r="A1193" t="s">
        <v>140</v>
      </c>
      <c r="B1193" t="s">
        <v>5303</v>
      </c>
      <c r="C1193" t="str">
        <f t="shared" si="54"/>
        <v>AMOV US Equity</v>
      </c>
      <c r="D1193" s="3" t="e">
        <f ca="1">_xll.BDP($C1193,$D$1)</f>
        <v>#NAME?</v>
      </c>
      <c r="E1193" s="3" t="e">
        <f ca="1">_xll.BDP($C1193,$E$1)</f>
        <v>#NAME?</v>
      </c>
      <c r="F1193" s="1" t="e">
        <f ca="1">_xll.BDP($C1193,$F$1)</f>
        <v>#NAME?</v>
      </c>
      <c r="G1193" s="1" t="e">
        <f ca="1">_xll.BDP($C1193,$G$1)</f>
        <v>#NAME?</v>
      </c>
      <c r="H1193" s="1" t="e">
        <f ca="1">_xll.BDP($C1193,$H$1)</f>
        <v>#NAME?</v>
      </c>
      <c r="I1193" t="e">
        <f t="shared" ca="1" si="55"/>
        <v>#NAME?</v>
      </c>
      <c r="J1193" s="2" t="e">
        <f t="shared" ca="1" si="56"/>
        <v>#NAME?</v>
      </c>
      <c r="K1193" s="11" t="e">
        <f ca="1">_xll.BDP($C1193,$K$1)</f>
        <v>#NAME?</v>
      </c>
      <c r="L1193" s="10" t="e">
        <f ca="1">_xll.BDP(C1193,$L$1)</f>
        <v>#NAME?</v>
      </c>
      <c r="M1193" s="10"/>
    </row>
    <row r="1194" spans="1:13" x14ac:dyDescent="0.25">
      <c r="A1194" t="s">
        <v>3998</v>
      </c>
      <c r="B1194" t="s">
        <v>5301</v>
      </c>
      <c r="C1194" t="str">
        <f t="shared" si="54"/>
        <v>JAX US Equity</v>
      </c>
      <c r="D1194" s="3" t="e">
        <f ca="1">_xll.BDP($C1194,$D$1)</f>
        <v>#NAME?</v>
      </c>
      <c r="E1194" s="3" t="e">
        <f ca="1">_xll.BDP($C1194,$E$1)</f>
        <v>#NAME?</v>
      </c>
      <c r="F1194" s="1" t="e">
        <f ca="1">_xll.BDP($C1194,$F$1)</f>
        <v>#NAME?</v>
      </c>
      <c r="G1194" s="1" t="e">
        <f ca="1">_xll.BDP($C1194,$G$1)</f>
        <v>#NAME?</v>
      </c>
      <c r="H1194" s="1" t="e">
        <f ca="1">_xll.BDP($C1194,$H$1)</f>
        <v>#NAME?</v>
      </c>
      <c r="I1194" t="e">
        <f t="shared" ca="1" si="55"/>
        <v>#NAME?</v>
      </c>
      <c r="J1194" s="2" t="e">
        <f t="shared" ca="1" si="56"/>
        <v>#NAME?</v>
      </c>
      <c r="K1194" s="11" t="e">
        <f ca="1">_xll.BDP($C1194,$K$1)</f>
        <v>#NAME?</v>
      </c>
      <c r="L1194" s="10" t="e">
        <f ca="1">_xll.BDP(C1194,$L$1)</f>
        <v>#NAME?</v>
      </c>
      <c r="M1194" s="10"/>
    </row>
    <row r="1195" spans="1:13" x14ac:dyDescent="0.25">
      <c r="A1195" t="s">
        <v>2547</v>
      </c>
      <c r="B1195" t="s">
        <v>5303</v>
      </c>
      <c r="C1195" t="str">
        <f t="shared" si="54"/>
        <v>TWER US Equity</v>
      </c>
      <c r="D1195" s="3" t="e">
        <f ca="1">_xll.BDP($C1195,$D$1)</f>
        <v>#NAME?</v>
      </c>
      <c r="E1195" s="3" t="e">
        <f ca="1">_xll.BDP($C1195,$E$1)</f>
        <v>#NAME?</v>
      </c>
      <c r="F1195" s="1" t="e">
        <f ca="1">_xll.BDP($C1195,$F$1)</f>
        <v>#NAME?</v>
      </c>
      <c r="G1195" s="1" t="e">
        <f ca="1">_xll.BDP($C1195,$G$1)</f>
        <v>#NAME?</v>
      </c>
      <c r="H1195" s="1" t="e">
        <f ca="1">_xll.BDP($C1195,$H$1)</f>
        <v>#NAME?</v>
      </c>
      <c r="I1195" t="e">
        <f t="shared" ca="1" si="55"/>
        <v>#NAME?</v>
      </c>
      <c r="J1195" s="2" t="e">
        <f t="shared" ca="1" si="56"/>
        <v>#NAME?</v>
      </c>
      <c r="K1195" s="11" t="e">
        <f ca="1">_xll.BDP($C1195,$K$1)</f>
        <v>#NAME?</v>
      </c>
      <c r="L1195" s="10" t="e">
        <f ca="1">_xll.BDP(C1195,$L$1)</f>
        <v>#NAME?</v>
      </c>
      <c r="M1195" s="10"/>
    </row>
    <row r="1196" spans="1:13" x14ac:dyDescent="0.25">
      <c r="A1196" t="s">
        <v>549</v>
      </c>
      <c r="B1196" t="s">
        <v>5303</v>
      </c>
      <c r="C1196" t="str">
        <f t="shared" si="54"/>
        <v>CNAT US Equity</v>
      </c>
      <c r="D1196" s="3" t="e">
        <f ca="1">_xll.BDP($C1196,$D$1)</f>
        <v>#NAME?</v>
      </c>
      <c r="E1196" s="3" t="e">
        <f ca="1">_xll.BDP($C1196,$E$1)</f>
        <v>#NAME?</v>
      </c>
      <c r="F1196" s="1" t="e">
        <f ca="1">_xll.BDP($C1196,$F$1)</f>
        <v>#NAME?</v>
      </c>
      <c r="G1196" s="1" t="e">
        <f ca="1">_xll.BDP($C1196,$G$1)</f>
        <v>#NAME?</v>
      </c>
      <c r="H1196" s="1" t="e">
        <f ca="1">_xll.BDP($C1196,$H$1)</f>
        <v>#NAME?</v>
      </c>
      <c r="I1196" t="e">
        <f t="shared" ca="1" si="55"/>
        <v>#NAME?</v>
      </c>
      <c r="J1196" s="2" t="e">
        <f t="shared" ca="1" si="56"/>
        <v>#NAME?</v>
      </c>
      <c r="K1196" s="11" t="e">
        <f ca="1">_xll.BDP($C1196,$K$1)</f>
        <v>#NAME?</v>
      </c>
      <c r="L1196" s="10" t="e">
        <f ca="1">_xll.BDP(C1196,$L$1)</f>
        <v>#NAME?</v>
      </c>
      <c r="M1196" s="10"/>
    </row>
    <row r="1197" spans="1:13" x14ac:dyDescent="0.25">
      <c r="A1197" t="s">
        <v>1027</v>
      </c>
      <c r="B1197" t="s">
        <v>5303</v>
      </c>
      <c r="C1197" t="str">
        <f t="shared" si="54"/>
        <v>FSTR US Equity</v>
      </c>
      <c r="D1197" s="3" t="e">
        <f ca="1">_xll.BDP($C1197,$D$1)</f>
        <v>#NAME?</v>
      </c>
      <c r="E1197" s="3" t="e">
        <f ca="1">_xll.BDP($C1197,$E$1)</f>
        <v>#NAME?</v>
      </c>
      <c r="F1197" s="1" t="e">
        <f ca="1">_xll.BDP($C1197,$F$1)</f>
        <v>#NAME?</v>
      </c>
      <c r="G1197" s="1" t="e">
        <f ca="1">_xll.BDP($C1197,$G$1)</f>
        <v>#NAME?</v>
      </c>
      <c r="H1197" s="1" t="e">
        <f ca="1">_xll.BDP($C1197,$H$1)</f>
        <v>#NAME?</v>
      </c>
      <c r="I1197" t="e">
        <f t="shared" ca="1" si="55"/>
        <v>#NAME?</v>
      </c>
      <c r="J1197" s="2" t="e">
        <f t="shared" ca="1" si="56"/>
        <v>#NAME?</v>
      </c>
      <c r="K1197" s="11" t="e">
        <f ca="1">_xll.BDP($C1197,$K$1)</f>
        <v>#NAME?</v>
      </c>
      <c r="L1197" s="10" t="e">
        <f ca="1">_xll.BDP(C1197,$L$1)</f>
        <v>#NAME?</v>
      </c>
      <c r="M1197" s="10"/>
    </row>
    <row r="1198" spans="1:13" x14ac:dyDescent="0.25">
      <c r="A1198" t="s">
        <v>1468</v>
      </c>
      <c r="B1198" t="s">
        <v>5303</v>
      </c>
      <c r="C1198" t="str">
        <f t="shared" si="54"/>
        <v>LCNB US Equity</v>
      </c>
      <c r="D1198" s="3" t="e">
        <f ca="1">_xll.BDP($C1198,$D$1)</f>
        <v>#NAME?</v>
      </c>
      <c r="E1198" s="3" t="e">
        <f ca="1">_xll.BDP($C1198,$E$1)</f>
        <v>#NAME?</v>
      </c>
      <c r="F1198" s="1" t="e">
        <f ca="1">_xll.BDP($C1198,$F$1)</f>
        <v>#NAME?</v>
      </c>
      <c r="G1198" s="1" t="e">
        <f ca="1">_xll.BDP($C1198,$G$1)</f>
        <v>#NAME?</v>
      </c>
      <c r="H1198" s="1" t="e">
        <f ca="1">_xll.BDP($C1198,$H$1)</f>
        <v>#NAME?</v>
      </c>
      <c r="I1198" t="e">
        <f t="shared" ca="1" si="55"/>
        <v>#NAME?</v>
      </c>
      <c r="J1198" s="2" t="e">
        <f t="shared" ca="1" si="56"/>
        <v>#NAME?</v>
      </c>
      <c r="K1198" s="11" t="e">
        <f ca="1">_xll.BDP($C1198,$K$1)</f>
        <v>#NAME?</v>
      </c>
      <c r="L1198" s="10" t="e">
        <f ca="1">_xll.BDP(C1198,$L$1)</f>
        <v>#NAME?</v>
      </c>
      <c r="M1198" s="10"/>
    </row>
    <row r="1199" spans="1:13" x14ac:dyDescent="0.25">
      <c r="A1199" t="s">
        <v>4243</v>
      </c>
      <c r="B1199" t="s">
        <v>5301</v>
      </c>
      <c r="C1199" t="str">
        <f t="shared" si="54"/>
        <v>MIXT US Equity</v>
      </c>
      <c r="D1199" s="3" t="e">
        <f ca="1">_xll.BDP($C1199,$D$1)</f>
        <v>#NAME?</v>
      </c>
      <c r="E1199" s="3" t="e">
        <f ca="1">_xll.BDP($C1199,$E$1)</f>
        <v>#NAME?</v>
      </c>
      <c r="F1199" s="1" t="e">
        <f ca="1">_xll.BDP($C1199,$F$1)</f>
        <v>#NAME?</v>
      </c>
      <c r="G1199" s="1" t="e">
        <f ca="1">_xll.BDP($C1199,$G$1)</f>
        <v>#NAME?</v>
      </c>
      <c r="H1199" s="1" t="e">
        <f ca="1">_xll.BDP($C1199,$H$1)</f>
        <v>#NAME?</v>
      </c>
      <c r="I1199" t="e">
        <f t="shared" ca="1" si="55"/>
        <v>#NAME?</v>
      </c>
      <c r="J1199" s="2" t="e">
        <f t="shared" ca="1" si="56"/>
        <v>#NAME?</v>
      </c>
      <c r="K1199" s="11" t="e">
        <f ca="1">_xll.BDP($C1199,$K$1)</f>
        <v>#NAME?</v>
      </c>
      <c r="L1199" s="10" t="e">
        <f ca="1">_xll.BDP(C1199,$L$1)</f>
        <v>#NAME?</v>
      </c>
      <c r="M1199" s="10"/>
    </row>
    <row r="1200" spans="1:13" x14ac:dyDescent="0.25">
      <c r="A1200" t="s">
        <v>1840</v>
      </c>
      <c r="B1200" t="s">
        <v>5303</v>
      </c>
      <c r="C1200" t="str">
        <f t="shared" si="54"/>
        <v>OKSB US Equity</v>
      </c>
      <c r="D1200" s="3" t="e">
        <f ca="1">_xll.BDP($C1200,$D$1)</f>
        <v>#NAME?</v>
      </c>
      <c r="E1200" s="3" t="e">
        <f ca="1">_xll.BDP($C1200,$E$1)</f>
        <v>#NAME?</v>
      </c>
      <c r="F1200" s="1" t="e">
        <f ca="1">_xll.BDP($C1200,$F$1)</f>
        <v>#NAME?</v>
      </c>
      <c r="G1200" s="1" t="e">
        <f ca="1">_xll.BDP($C1200,$G$1)</f>
        <v>#NAME?</v>
      </c>
      <c r="H1200" s="1" t="e">
        <f ca="1">_xll.BDP($C1200,$H$1)</f>
        <v>#NAME?</v>
      </c>
      <c r="I1200" t="e">
        <f t="shared" ca="1" si="55"/>
        <v>#NAME?</v>
      </c>
      <c r="J1200" s="2" t="e">
        <f t="shared" ca="1" si="56"/>
        <v>#NAME?</v>
      </c>
      <c r="K1200" s="11" t="e">
        <f ca="1">_xll.BDP($C1200,$K$1)</f>
        <v>#NAME?</v>
      </c>
      <c r="L1200" s="10" t="e">
        <f ca="1">_xll.BDP(C1200,$L$1)</f>
        <v>#NAME?</v>
      </c>
      <c r="M1200" s="10"/>
    </row>
    <row r="1201" spans="1:13" x14ac:dyDescent="0.25">
      <c r="A1201" t="s">
        <v>1648</v>
      </c>
      <c r="B1201" t="s">
        <v>5303</v>
      </c>
      <c r="C1201" t="str">
        <f t="shared" si="54"/>
        <v>MNOV US Equity</v>
      </c>
      <c r="D1201" s="3" t="e">
        <f ca="1">_xll.BDP($C1201,$D$1)</f>
        <v>#NAME?</v>
      </c>
      <c r="E1201" s="3" t="e">
        <f ca="1">_xll.BDP($C1201,$E$1)</f>
        <v>#NAME?</v>
      </c>
      <c r="F1201" s="1" t="e">
        <f ca="1">_xll.BDP($C1201,$F$1)</f>
        <v>#NAME?</v>
      </c>
      <c r="G1201" s="1" t="e">
        <f ca="1">_xll.BDP($C1201,$G$1)</f>
        <v>#NAME?</v>
      </c>
      <c r="H1201" s="1" t="e">
        <f ca="1">_xll.BDP($C1201,$H$1)</f>
        <v>#NAME?</v>
      </c>
      <c r="I1201" t="e">
        <f t="shared" ca="1" si="55"/>
        <v>#NAME?</v>
      </c>
      <c r="J1201" s="2" t="e">
        <f t="shared" ca="1" si="56"/>
        <v>#NAME?</v>
      </c>
      <c r="K1201" s="11" t="e">
        <f ca="1">_xll.BDP($C1201,$K$1)</f>
        <v>#NAME?</v>
      </c>
      <c r="L1201" s="10" t="e">
        <f ca="1">_xll.BDP(C1201,$L$1)</f>
        <v>#NAME?</v>
      </c>
      <c r="M1201" s="10"/>
    </row>
    <row r="1202" spans="1:13" x14ac:dyDescent="0.25">
      <c r="A1202" t="s">
        <v>2910</v>
      </c>
      <c r="B1202" t="s">
        <v>5301</v>
      </c>
      <c r="C1202" t="str">
        <f t="shared" si="54"/>
        <v>AMRC US Equity</v>
      </c>
      <c r="D1202" s="3" t="e">
        <f ca="1">_xll.BDP($C1202,$D$1)</f>
        <v>#NAME?</v>
      </c>
      <c r="E1202" s="3" t="e">
        <f ca="1">_xll.BDP($C1202,$E$1)</f>
        <v>#NAME?</v>
      </c>
      <c r="F1202" s="1" t="e">
        <f ca="1">_xll.BDP($C1202,$F$1)</f>
        <v>#NAME?</v>
      </c>
      <c r="G1202" s="1" t="e">
        <f ca="1">_xll.BDP($C1202,$G$1)</f>
        <v>#NAME?</v>
      </c>
      <c r="H1202" s="1" t="e">
        <f ca="1">_xll.BDP($C1202,$H$1)</f>
        <v>#NAME?</v>
      </c>
      <c r="I1202" t="e">
        <f t="shared" ca="1" si="55"/>
        <v>#NAME?</v>
      </c>
      <c r="J1202" s="2" t="e">
        <f t="shared" ca="1" si="56"/>
        <v>#NAME?</v>
      </c>
      <c r="K1202" s="11" t="e">
        <f ca="1">_xll.BDP($C1202,$K$1)</f>
        <v>#NAME?</v>
      </c>
      <c r="L1202" s="10" t="e">
        <f ca="1">_xll.BDP(C1202,$L$1)</f>
        <v>#NAME?</v>
      </c>
      <c r="M1202" s="10"/>
    </row>
    <row r="1203" spans="1:13" x14ac:dyDescent="0.25">
      <c r="A1203" t="s">
        <v>1958</v>
      </c>
      <c r="B1203" t="s">
        <v>5303</v>
      </c>
      <c r="C1203" t="str">
        <f t="shared" si="54"/>
        <v>PHIIK US Equity</v>
      </c>
      <c r="D1203" s="3" t="e">
        <f ca="1">_xll.BDP($C1203,$D$1)</f>
        <v>#NAME?</v>
      </c>
      <c r="E1203" s="3" t="e">
        <f ca="1">_xll.BDP($C1203,$E$1)</f>
        <v>#NAME?</v>
      </c>
      <c r="F1203" s="1" t="e">
        <f ca="1">_xll.BDP($C1203,$F$1)</f>
        <v>#NAME?</v>
      </c>
      <c r="G1203" s="1" t="e">
        <f ca="1">_xll.BDP($C1203,$G$1)</f>
        <v>#NAME?</v>
      </c>
      <c r="H1203" s="1" t="e">
        <f ca="1">_xll.BDP($C1203,$H$1)</f>
        <v>#NAME?</v>
      </c>
      <c r="I1203" t="e">
        <f t="shared" ca="1" si="55"/>
        <v>#NAME?</v>
      </c>
      <c r="J1203" s="2" t="e">
        <f t="shared" ca="1" si="56"/>
        <v>#NAME?</v>
      </c>
      <c r="K1203" s="11" t="e">
        <f ca="1">_xll.BDP($C1203,$K$1)</f>
        <v>#NAME?</v>
      </c>
      <c r="L1203" s="10" t="e">
        <f ca="1">_xll.BDP(C1203,$L$1)</f>
        <v>#NAME?</v>
      </c>
      <c r="M1203" s="10"/>
    </row>
    <row r="1204" spans="1:13" x14ac:dyDescent="0.25">
      <c r="A1204" t="s">
        <v>988</v>
      </c>
      <c r="B1204" t="s">
        <v>5303</v>
      </c>
      <c r="C1204" t="str">
        <f t="shared" si="54"/>
        <v>FNLC US Equity</v>
      </c>
      <c r="D1204" s="3" t="e">
        <f ca="1">_xll.BDP($C1204,$D$1)</f>
        <v>#NAME?</v>
      </c>
      <c r="E1204" s="3" t="e">
        <f ca="1">_xll.BDP($C1204,$E$1)</f>
        <v>#NAME?</v>
      </c>
      <c r="F1204" s="1" t="e">
        <f ca="1">_xll.BDP($C1204,$F$1)</f>
        <v>#NAME?</v>
      </c>
      <c r="G1204" s="1" t="e">
        <f ca="1">_xll.BDP($C1204,$G$1)</f>
        <v>#NAME?</v>
      </c>
      <c r="H1204" s="1" t="e">
        <f ca="1">_xll.BDP($C1204,$H$1)</f>
        <v>#NAME?</v>
      </c>
      <c r="I1204" t="e">
        <f t="shared" ca="1" si="55"/>
        <v>#NAME?</v>
      </c>
      <c r="J1204" s="2" t="e">
        <f t="shared" ca="1" si="56"/>
        <v>#NAME?</v>
      </c>
      <c r="K1204" s="11" t="e">
        <f ca="1">_xll.BDP($C1204,$K$1)</f>
        <v>#NAME?</v>
      </c>
      <c r="L1204" s="10" t="e">
        <f ca="1">_xll.BDP(C1204,$L$1)</f>
        <v>#NAME?</v>
      </c>
      <c r="M1204" s="10"/>
    </row>
    <row r="1205" spans="1:13" x14ac:dyDescent="0.25">
      <c r="A1205" t="s">
        <v>3659</v>
      </c>
      <c r="B1205" t="s">
        <v>5301</v>
      </c>
      <c r="C1205" t="str">
        <f t="shared" si="54"/>
        <v>FGB US Equity</v>
      </c>
      <c r="D1205" s="3" t="e">
        <f ca="1">_xll.BDP($C1205,$D$1)</f>
        <v>#NAME?</v>
      </c>
      <c r="E1205" s="3" t="e">
        <f ca="1">_xll.BDP($C1205,$E$1)</f>
        <v>#NAME?</v>
      </c>
      <c r="F1205" s="1" t="e">
        <f ca="1">_xll.BDP($C1205,$F$1)</f>
        <v>#NAME?</v>
      </c>
      <c r="G1205" s="1" t="e">
        <f ca="1">_xll.BDP($C1205,$G$1)</f>
        <v>#NAME?</v>
      </c>
      <c r="H1205" s="1" t="e">
        <f ca="1">_xll.BDP($C1205,$H$1)</f>
        <v>#NAME?</v>
      </c>
      <c r="I1205" t="e">
        <f t="shared" ca="1" si="55"/>
        <v>#NAME?</v>
      </c>
      <c r="J1205" s="2" t="e">
        <f t="shared" ca="1" si="56"/>
        <v>#NAME?</v>
      </c>
      <c r="K1205" s="11" t="e">
        <f ca="1">_xll.BDP($C1205,$K$1)</f>
        <v>#NAME?</v>
      </c>
      <c r="L1205" s="10" t="e">
        <f ca="1">_xll.BDP(C1205,$L$1)</f>
        <v>#NAME?</v>
      </c>
      <c r="M1205" s="10"/>
    </row>
    <row r="1206" spans="1:13" x14ac:dyDescent="0.25">
      <c r="A1206" t="s">
        <v>5124</v>
      </c>
      <c r="B1206" t="s">
        <v>5301</v>
      </c>
      <c r="C1206" t="str">
        <f t="shared" si="54"/>
        <v>UTI US Equity</v>
      </c>
      <c r="D1206" s="3" t="e">
        <f ca="1">_xll.BDP($C1206,$D$1)</f>
        <v>#NAME?</v>
      </c>
      <c r="E1206" s="3" t="e">
        <f ca="1">_xll.BDP($C1206,$E$1)</f>
        <v>#NAME?</v>
      </c>
      <c r="F1206" s="1" t="e">
        <f ca="1">_xll.BDP($C1206,$F$1)</f>
        <v>#NAME?</v>
      </c>
      <c r="G1206" s="1" t="e">
        <f ca="1">_xll.BDP($C1206,$G$1)</f>
        <v>#NAME?</v>
      </c>
      <c r="H1206" s="1" t="e">
        <f ca="1">_xll.BDP($C1206,$H$1)</f>
        <v>#NAME?</v>
      </c>
      <c r="I1206" t="e">
        <f t="shared" ca="1" si="55"/>
        <v>#NAME?</v>
      </c>
      <c r="J1206" s="2" t="e">
        <f t="shared" ca="1" si="56"/>
        <v>#NAME?</v>
      </c>
      <c r="K1206" s="11" t="e">
        <f ca="1">_xll.BDP($C1206,$K$1)</f>
        <v>#NAME?</v>
      </c>
      <c r="L1206" s="10" t="e">
        <f ca="1">_xll.BDP(C1206,$L$1)</f>
        <v>#NAME?</v>
      </c>
      <c r="M1206" s="10"/>
    </row>
    <row r="1207" spans="1:13" x14ac:dyDescent="0.25">
      <c r="A1207" t="s">
        <v>751</v>
      </c>
      <c r="B1207" t="s">
        <v>5303</v>
      </c>
      <c r="C1207" t="str">
        <f t="shared" si="54"/>
        <v>DTUS US Equity</v>
      </c>
      <c r="D1207" s="3" t="e">
        <f ca="1">_xll.BDP($C1207,$D$1)</f>
        <v>#NAME?</v>
      </c>
      <c r="E1207" s="3" t="e">
        <f ca="1">_xll.BDP($C1207,$E$1)</f>
        <v>#NAME?</v>
      </c>
      <c r="F1207" s="1" t="e">
        <f ca="1">_xll.BDP($C1207,$F$1)</f>
        <v>#NAME?</v>
      </c>
      <c r="G1207" s="1" t="e">
        <f ca="1">_xll.BDP($C1207,$G$1)</f>
        <v>#NAME?</v>
      </c>
      <c r="H1207" s="1" t="e">
        <f ca="1">_xll.BDP($C1207,$H$1)</f>
        <v>#NAME?</v>
      </c>
      <c r="I1207" t="e">
        <f t="shared" ca="1" si="55"/>
        <v>#NAME?</v>
      </c>
      <c r="J1207" s="2" t="e">
        <f t="shared" ca="1" si="56"/>
        <v>#NAME?</v>
      </c>
      <c r="K1207" s="11" t="e">
        <f ca="1">_xll.BDP($C1207,$K$1)</f>
        <v>#NAME?</v>
      </c>
      <c r="L1207" s="10" t="e">
        <f ca="1">_xll.BDP(C1207,$L$1)</f>
        <v>#NAME?</v>
      </c>
      <c r="M1207" s="10"/>
    </row>
    <row r="1208" spans="1:13" x14ac:dyDescent="0.25">
      <c r="A1208" t="s">
        <v>312</v>
      </c>
      <c r="B1208" t="s">
        <v>5303</v>
      </c>
      <c r="C1208" t="str">
        <f t="shared" si="54"/>
        <v>BLBD US Equity</v>
      </c>
      <c r="D1208" s="3" t="e">
        <f ca="1">_xll.BDP($C1208,$D$1)</f>
        <v>#NAME?</v>
      </c>
      <c r="E1208" s="3" t="e">
        <f ca="1">_xll.BDP($C1208,$E$1)</f>
        <v>#NAME?</v>
      </c>
      <c r="F1208" s="1" t="e">
        <f ca="1">_xll.BDP($C1208,$F$1)</f>
        <v>#NAME?</v>
      </c>
      <c r="G1208" s="1" t="e">
        <f ca="1">_xll.BDP($C1208,$G$1)</f>
        <v>#NAME?</v>
      </c>
      <c r="H1208" s="1" t="e">
        <f ca="1">_xll.BDP($C1208,$H$1)</f>
        <v>#NAME?</v>
      </c>
      <c r="I1208" t="e">
        <f t="shared" ca="1" si="55"/>
        <v>#NAME?</v>
      </c>
      <c r="J1208" s="2" t="e">
        <f t="shared" ca="1" si="56"/>
        <v>#NAME?</v>
      </c>
      <c r="K1208" s="11" t="e">
        <f ca="1">_xll.BDP($C1208,$K$1)</f>
        <v>#NAME?</v>
      </c>
      <c r="L1208" s="10" t="e">
        <f ca="1">_xll.BDP(C1208,$L$1)</f>
        <v>#NAME?</v>
      </c>
      <c r="M1208" s="10"/>
    </row>
    <row r="1209" spans="1:13" x14ac:dyDescent="0.25">
      <c r="A1209" t="s">
        <v>1076</v>
      </c>
      <c r="B1209" t="s">
        <v>5303</v>
      </c>
      <c r="C1209" t="str">
        <f t="shared" si="54"/>
        <v>GENC US Equity</v>
      </c>
      <c r="D1209" s="3" t="e">
        <f ca="1">_xll.BDP($C1209,$D$1)</f>
        <v>#NAME?</v>
      </c>
      <c r="E1209" s="3" t="e">
        <f ca="1">_xll.BDP($C1209,$E$1)</f>
        <v>#NAME?</v>
      </c>
      <c r="F1209" s="1" t="e">
        <f ca="1">_xll.BDP($C1209,$F$1)</f>
        <v>#NAME?</v>
      </c>
      <c r="G1209" s="1" t="e">
        <f ca="1">_xll.BDP($C1209,$G$1)</f>
        <v>#NAME?</v>
      </c>
      <c r="H1209" s="1" t="e">
        <f ca="1">_xll.BDP($C1209,$H$1)</f>
        <v>#NAME?</v>
      </c>
      <c r="I1209" t="e">
        <f t="shared" ca="1" si="55"/>
        <v>#NAME?</v>
      </c>
      <c r="J1209" s="2" t="e">
        <f t="shared" ca="1" si="56"/>
        <v>#NAME?</v>
      </c>
      <c r="K1209" s="11" t="e">
        <f ca="1">_xll.BDP($C1209,$K$1)</f>
        <v>#NAME?</v>
      </c>
      <c r="L1209" s="10" t="e">
        <f ca="1">_xll.BDP(C1209,$L$1)</f>
        <v>#NAME?</v>
      </c>
      <c r="M1209" s="10"/>
    </row>
    <row r="1210" spans="1:13" x14ac:dyDescent="0.25">
      <c r="A1210" t="s">
        <v>2087</v>
      </c>
      <c r="B1210" t="s">
        <v>5303</v>
      </c>
      <c r="C1210" t="str">
        <f t="shared" si="54"/>
        <v>QUIK US Equity</v>
      </c>
      <c r="D1210" s="3" t="e">
        <f ca="1">_xll.BDP($C1210,$D$1)</f>
        <v>#NAME?</v>
      </c>
      <c r="E1210" s="3" t="e">
        <f ca="1">_xll.BDP($C1210,$E$1)</f>
        <v>#NAME?</v>
      </c>
      <c r="F1210" s="1" t="e">
        <f ca="1">_xll.BDP($C1210,$F$1)</f>
        <v>#NAME?</v>
      </c>
      <c r="G1210" s="1" t="e">
        <f ca="1">_xll.BDP($C1210,$G$1)</f>
        <v>#NAME?</v>
      </c>
      <c r="H1210" s="1" t="e">
        <f ca="1">_xll.BDP($C1210,$H$1)</f>
        <v>#NAME?</v>
      </c>
      <c r="I1210" t="e">
        <f t="shared" ca="1" si="55"/>
        <v>#NAME?</v>
      </c>
      <c r="J1210" s="2" t="e">
        <f t="shared" ca="1" si="56"/>
        <v>#NAME?</v>
      </c>
      <c r="K1210" s="11" t="e">
        <f ca="1">_xll.BDP($C1210,$K$1)</f>
        <v>#NAME?</v>
      </c>
      <c r="L1210" s="10" t="e">
        <f ca="1">_xll.BDP(C1210,$L$1)</f>
        <v>#NAME?</v>
      </c>
      <c r="M1210" s="10"/>
    </row>
    <row r="1211" spans="1:13" x14ac:dyDescent="0.25">
      <c r="A1211" t="s">
        <v>1565</v>
      </c>
      <c r="B1211" t="s">
        <v>5303</v>
      </c>
      <c r="C1211" t="str">
        <f t="shared" si="54"/>
        <v>MBRG US Equity</v>
      </c>
      <c r="D1211" s="3" t="e">
        <f ca="1">_xll.BDP($C1211,$D$1)</f>
        <v>#NAME?</v>
      </c>
      <c r="E1211" s="3" t="e">
        <f ca="1">_xll.BDP($C1211,$E$1)</f>
        <v>#NAME?</v>
      </c>
      <c r="F1211" s="1" t="e">
        <f ca="1">_xll.BDP($C1211,$F$1)</f>
        <v>#NAME?</v>
      </c>
      <c r="G1211" s="1" t="e">
        <f ca="1">_xll.BDP($C1211,$G$1)</f>
        <v>#NAME?</v>
      </c>
      <c r="H1211" s="1" t="e">
        <f ca="1">_xll.BDP($C1211,$H$1)</f>
        <v>#NAME?</v>
      </c>
      <c r="I1211" t="e">
        <f t="shared" ca="1" si="55"/>
        <v>#NAME?</v>
      </c>
      <c r="J1211" s="2" t="e">
        <f t="shared" ca="1" si="56"/>
        <v>#NAME?</v>
      </c>
      <c r="K1211" s="11" t="e">
        <f ca="1">_xll.BDP($C1211,$K$1)</f>
        <v>#NAME?</v>
      </c>
      <c r="L1211" s="10" t="e">
        <f ca="1">_xll.BDP(C1211,$L$1)</f>
        <v>#NAME?</v>
      </c>
      <c r="M1211" s="10"/>
    </row>
    <row r="1212" spans="1:13" x14ac:dyDescent="0.25">
      <c r="A1212" t="s">
        <v>2596</v>
      </c>
      <c r="B1212" t="s">
        <v>5303</v>
      </c>
      <c r="C1212" t="str">
        <f t="shared" si="54"/>
        <v>USAT US Equity</v>
      </c>
      <c r="D1212" s="3" t="e">
        <f ca="1">_xll.BDP($C1212,$D$1)</f>
        <v>#NAME?</v>
      </c>
      <c r="E1212" s="3" t="e">
        <f ca="1">_xll.BDP($C1212,$E$1)</f>
        <v>#NAME?</v>
      </c>
      <c r="F1212" s="1" t="e">
        <f ca="1">_xll.BDP($C1212,$F$1)</f>
        <v>#NAME?</v>
      </c>
      <c r="G1212" s="1" t="e">
        <f ca="1">_xll.BDP($C1212,$G$1)</f>
        <v>#NAME?</v>
      </c>
      <c r="H1212" s="1" t="e">
        <f ca="1">_xll.BDP($C1212,$H$1)</f>
        <v>#NAME?</v>
      </c>
      <c r="I1212" t="e">
        <f t="shared" ca="1" si="55"/>
        <v>#NAME?</v>
      </c>
      <c r="J1212" s="2" t="e">
        <f t="shared" ca="1" si="56"/>
        <v>#NAME?</v>
      </c>
      <c r="K1212" s="11" t="e">
        <f ca="1">_xll.BDP($C1212,$K$1)</f>
        <v>#NAME?</v>
      </c>
      <c r="L1212" s="10" t="e">
        <f ca="1">_xll.BDP(C1212,$L$1)</f>
        <v>#NAME?</v>
      </c>
      <c r="M1212" s="10"/>
    </row>
    <row r="1213" spans="1:13" x14ac:dyDescent="0.25">
      <c r="A1213" t="s">
        <v>1366</v>
      </c>
      <c r="B1213" t="s">
        <v>5303</v>
      </c>
      <c r="C1213" t="str">
        <f t="shared" si="54"/>
        <v>ITRN US Equity</v>
      </c>
      <c r="D1213" s="3" t="e">
        <f ca="1">_xll.BDP($C1213,$D$1)</f>
        <v>#NAME?</v>
      </c>
      <c r="E1213" s="3" t="e">
        <f ca="1">_xll.BDP($C1213,$E$1)</f>
        <v>#NAME?</v>
      </c>
      <c r="F1213" s="1" t="e">
        <f ca="1">_xll.BDP($C1213,$F$1)</f>
        <v>#NAME?</v>
      </c>
      <c r="G1213" s="1" t="e">
        <f ca="1">_xll.BDP($C1213,$G$1)</f>
        <v>#NAME?</v>
      </c>
      <c r="H1213" s="1" t="e">
        <f ca="1">_xll.BDP($C1213,$H$1)</f>
        <v>#NAME?</v>
      </c>
      <c r="I1213" t="e">
        <f t="shared" ca="1" si="55"/>
        <v>#NAME?</v>
      </c>
      <c r="J1213" s="2" t="e">
        <f t="shared" ca="1" si="56"/>
        <v>#NAME?</v>
      </c>
      <c r="K1213" s="11" t="e">
        <f ca="1">_xll.BDP($C1213,$K$1)</f>
        <v>#NAME?</v>
      </c>
      <c r="L1213" s="10" t="e">
        <f ca="1">_xll.BDP(C1213,$L$1)</f>
        <v>#NAME?</v>
      </c>
      <c r="M1213" s="10"/>
    </row>
    <row r="1214" spans="1:13" x14ac:dyDescent="0.25">
      <c r="A1214" t="s">
        <v>2922</v>
      </c>
      <c r="B1214" t="s">
        <v>5301</v>
      </c>
      <c r="C1214" t="str">
        <f t="shared" si="54"/>
        <v>AOI US Equity</v>
      </c>
      <c r="D1214" s="3" t="e">
        <f ca="1">_xll.BDP($C1214,$D$1)</f>
        <v>#NAME?</v>
      </c>
      <c r="E1214" s="3" t="e">
        <f ca="1">_xll.BDP($C1214,$E$1)</f>
        <v>#NAME?</v>
      </c>
      <c r="F1214" s="1" t="e">
        <f ca="1">_xll.BDP($C1214,$F$1)</f>
        <v>#NAME?</v>
      </c>
      <c r="G1214" s="1" t="e">
        <f ca="1">_xll.BDP($C1214,$G$1)</f>
        <v>#NAME?</v>
      </c>
      <c r="H1214" s="1" t="e">
        <f ca="1">_xll.BDP($C1214,$H$1)</f>
        <v>#NAME?</v>
      </c>
      <c r="I1214" t="e">
        <f t="shared" ca="1" si="55"/>
        <v>#NAME?</v>
      </c>
      <c r="J1214" s="2" t="e">
        <f t="shared" ca="1" si="56"/>
        <v>#NAME?</v>
      </c>
      <c r="K1214" s="11" t="e">
        <f ca="1">_xll.BDP($C1214,$K$1)</f>
        <v>#NAME?</v>
      </c>
      <c r="L1214" s="10" t="e">
        <f ca="1">_xll.BDP(C1214,$L$1)</f>
        <v>#NAME?</v>
      </c>
      <c r="M1214" s="10"/>
    </row>
    <row r="1215" spans="1:13" x14ac:dyDescent="0.25">
      <c r="A1215" t="s">
        <v>960</v>
      </c>
      <c r="B1215" t="s">
        <v>5303</v>
      </c>
      <c r="C1215" t="str">
        <f t="shared" si="54"/>
        <v>FKO US Equity</v>
      </c>
      <c r="D1215" s="3" t="e">
        <f ca="1">_xll.BDP($C1215,$D$1)</f>
        <v>#NAME?</v>
      </c>
      <c r="E1215" s="3" t="e">
        <f ca="1">_xll.BDP($C1215,$E$1)</f>
        <v>#NAME?</v>
      </c>
      <c r="F1215" s="1" t="e">
        <f ca="1">_xll.BDP($C1215,$F$1)</f>
        <v>#NAME?</v>
      </c>
      <c r="G1215" s="1" t="e">
        <f ca="1">_xll.BDP($C1215,$G$1)</f>
        <v>#NAME?</v>
      </c>
      <c r="H1215" s="1" t="e">
        <f ca="1">_xll.BDP($C1215,$H$1)</f>
        <v>#NAME?</v>
      </c>
      <c r="I1215" t="e">
        <f t="shared" ca="1" si="55"/>
        <v>#NAME?</v>
      </c>
      <c r="J1215" s="2" t="e">
        <f t="shared" ca="1" si="56"/>
        <v>#NAME?</v>
      </c>
      <c r="K1215" s="11" t="e">
        <f ca="1">_xll.BDP($C1215,$K$1)</f>
        <v>#NAME?</v>
      </c>
      <c r="L1215" s="10" t="e">
        <f ca="1">_xll.BDP(C1215,$L$1)</f>
        <v>#NAME?</v>
      </c>
      <c r="M1215" s="10"/>
    </row>
    <row r="1216" spans="1:13" x14ac:dyDescent="0.25">
      <c r="A1216" t="s">
        <v>4918</v>
      </c>
      <c r="B1216" t="s">
        <v>5301</v>
      </c>
      <c r="C1216" t="str">
        <f t="shared" si="54"/>
        <v>STV US Equity</v>
      </c>
      <c r="D1216" s="3" t="e">
        <f ca="1">_xll.BDP($C1216,$D$1)</f>
        <v>#NAME?</v>
      </c>
      <c r="E1216" s="3" t="e">
        <f ca="1">_xll.BDP($C1216,$E$1)</f>
        <v>#NAME?</v>
      </c>
      <c r="F1216" s="1" t="e">
        <f ca="1">_xll.BDP($C1216,$F$1)</f>
        <v>#NAME?</v>
      </c>
      <c r="G1216" s="1" t="e">
        <f ca="1">_xll.BDP($C1216,$G$1)</f>
        <v>#NAME?</v>
      </c>
      <c r="H1216" s="1" t="e">
        <f ca="1">_xll.BDP($C1216,$H$1)</f>
        <v>#NAME?</v>
      </c>
      <c r="I1216" t="e">
        <f t="shared" ca="1" si="55"/>
        <v>#NAME?</v>
      </c>
      <c r="J1216" s="2" t="e">
        <f t="shared" ca="1" si="56"/>
        <v>#NAME?</v>
      </c>
      <c r="K1216" s="11" t="e">
        <f ca="1">_xll.BDP($C1216,$K$1)</f>
        <v>#NAME?</v>
      </c>
      <c r="L1216" s="10" t="e">
        <f ca="1">_xll.BDP(C1216,$L$1)</f>
        <v>#NAME?</v>
      </c>
      <c r="M1216" s="10"/>
    </row>
    <row r="1217" spans="1:13" x14ac:dyDescent="0.25">
      <c r="A1217" t="s">
        <v>4001</v>
      </c>
      <c r="B1217" t="s">
        <v>5301</v>
      </c>
      <c r="C1217" t="str">
        <f t="shared" si="54"/>
        <v>JCAP US Equity</v>
      </c>
      <c r="D1217" s="3" t="e">
        <f ca="1">_xll.BDP($C1217,$D$1)</f>
        <v>#NAME?</v>
      </c>
      <c r="E1217" s="3" t="e">
        <f ca="1">_xll.BDP($C1217,$E$1)</f>
        <v>#NAME?</v>
      </c>
      <c r="F1217" s="1" t="e">
        <f ca="1">_xll.BDP($C1217,$F$1)</f>
        <v>#NAME?</v>
      </c>
      <c r="G1217" s="1" t="e">
        <f ca="1">_xll.BDP($C1217,$G$1)</f>
        <v>#NAME?</v>
      </c>
      <c r="H1217" s="1" t="e">
        <f ca="1">_xll.BDP($C1217,$H$1)</f>
        <v>#NAME?</v>
      </c>
      <c r="I1217" t="e">
        <f t="shared" ca="1" si="55"/>
        <v>#NAME?</v>
      </c>
      <c r="J1217" s="2" t="e">
        <f t="shared" ca="1" si="56"/>
        <v>#NAME?</v>
      </c>
      <c r="K1217" s="11" t="e">
        <f ca="1">_xll.BDP($C1217,$K$1)</f>
        <v>#NAME?</v>
      </c>
      <c r="L1217" s="10" t="e">
        <f ca="1">_xll.BDP(C1217,$L$1)</f>
        <v>#NAME?</v>
      </c>
      <c r="M1217" s="10"/>
    </row>
    <row r="1218" spans="1:13" x14ac:dyDescent="0.25">
      <c r="A1218" t="s">
        <v>1528</v>
      </c>
      <c r="B1218" t="s">
        <v>5303</v>
      </c>
      <c r="C1218" t="str">
        <f t="shared" ref="C1218:C1281" si="57">A1218&amp; " US Equity"</f>
        <v>LSBG US Equity</v>
      </c>
      <c r="D1218" s="3" t="e">
        <f ca="1">_xll.BDP($C1218,$D$1)</f>
        <v>#NAME?</v>
      </c>
      <c r="E1218" s="3" t="e">
        <f ca="1">_xll.BDP($C1218,$E$1)</f>
        <v>#NAME?</v>
      </c>
      <c r="F1218" s="1" t="e">
        <f ca="1">_xll.BDP($C1218,$F$1)</f>
        <v>#NAME?</v>
      </c>
      <c r="G1218" s="1" t="e">
        <f ca="1">_xll.BDP($C1218,$G$1)</f>
        <v>#NAME?</v>
      </c>
      <c r="H1218" s="1" t="e">
        <f ca="1">_xll.BDP($C1218,$H$1)</f>
        <v>#NAME?</v>
      </c>
      <c r="I1218" t="e">
        <f t="shared" ca="1" si="55"/>
        <v>#NAME?</v>
      </c>
      <c r="J1218" s="2" t="e">
        <f t="shared" ca="1" si="56"/>
        <v>#NAME?</v>
      </c>
      <c r="K1218" s="11" t="e">
        <f ca="1">_xll.BDP($C1218,$K$1)</f>
        <v>#NAME?</v>
      </c>
      <c r="L1218" s="10" t="e">
        <f ca="1">_xll.BDP(C1218,$L$1)</f>
        <v>#NAME?</v>
      </c>
      <c r="M1218" s="10"/>
    </row>
    <row r="1219" spans="1:13" x14ac:dyDescent="0.25">
      <c r="A1219" t="s">
        <v>4444</v>
      </c>
      <c r="B1219" t="s">
        <v>5301</v>
      </c>
      <c r="C1219" t="str">
        <f t="shared" si="57"/>
        <v>NRT US Equity</v>
      </c>
      <c r="D1219" s="3" t="e">
        <f ca="1">_xll.BDP($C1219,$D$1)</f>
        <v>#NAME?</v>
      </c>
      <c r="E1219" s="3" t="e">
        <f ca="1">_xll.BDP($C1219,$E$1)</f>
        <v>#NAME?</v>
      </c>
      <c r="F1219" s="1" t="e">
        <f ca="1">_xll.BDP($C1219,$F$1)</f>
        <v>#NAME?</v>
      </c>
      <c r="G1219" s="1" t="e">
        <f ca="1">_xll.BDP($C1219,$G$1)</f>
        <v>#NAME?</v>
      </c>
      <c r="H1219" s="1" t="e">
        <f ca="1">_xll.BDP($C1219,$H$1)</f>
        <v>#NAME?</v>
      </c>
      <c r="I1219" t="e">
        <f t="shared" ref="I1219:I1282" ca="1" si="58">IF(40000/E1219*0.005&lt;1,1,IF(40000/E1219*0.005&gt;40000*0.005,40000*0.005,40000/E1219*0.005))</f>
        <v>#NAME?</v>
      </c>
      <c r="J1219" s="2" t="e">
        <f t="shared" ref="J1219:J1282" ca="1" si="59">I1219/40000</f>
        <v>#NAME?</v>
      </c>
      <c r="K1219" s="11" t="e">
        <f ca="1">_xll.BDP($C1219,$K$1)</f>
        <v>#NAME?</v>
      </c>
      <c r="L1219" s="10" t="e">
        <f ca="1">_xll.BDP(C1219,$L$1)</f>
        <v>#NAME?</v>
      </c>
      <c r="M1219" s="10"/>
    </row>
    <row r="1220" spans="1:13" x14ac:dyDescent="0.25">
      <c r="A1220" t="s">
        <v>2127</v>
      </c>
      <c r="B1220" t="s">
        <v>5303</v>
      </c>
      <c r="C1220" t="str">
        <f t="shared" si="57"/>
        <v>REXX US Equity</v>
      </c>
      <c r="D1220" s="3" t="e">
        <f ca="1">_xll.BDP($C1220,$D$1)</f>
        <v>#NAME?</v>
      </c>
      <c r="E1220" s="3" t="e">
        <f ca="1">_xll.BDP($C1220,$E$1)</f>
        <v>#NAME?</v>
      </c>
      <c r="F1220" s="1" t="e">
        <f ca="1">_xll.BDP($C1220,$F$1)</f>
        <v>#NAME?</v>
      </c>
      <c r="G1220" s="1" t="e">
        <f ca="1">_xll.BDP($C1220,$G$1)</f>
        <v>#NAME?</v>
      </c>
      <c r="H1220" s="1" t="e">
        <f ca="1">_xll.BDP($C1220,$H$1)</f>
        <v>#NAME?</v>
      </c>
      <c r="I1220" t="e">
        <f t="shared" ca="1" si="58"/>
        <v>#NAME?</v>
      </c>
      <c r="J1220" s="2" t="e">
        <f t="shared" ca="1" si="59"/>
        <v>#NAME?</v>
      </c>
      <c r="K1220" s="11" t="e">
        <f ca="1">_xll.BDP($C1220,$K$1)</f>
        <v>#NAME?</v>
      </c>
      <c r="L1220" s="10" t="e">
        <f ca="1">_xll.BDP(C1220,$L$1)</f>
        <v>#NAME?</v>
      </c>
      <c r="M1220" s="10"/>
    </row>
    <row r="1221" spans="1:13" x14ac:dyDescent="0.25">
      <c r="A1221" t="s">
        <v>657</v>
      </c>
      <c r="B1221" t="s">
        <v>5303</v>
      </c>
      <c r="C1221" t="str">
        <f t="shared" si="57"/>
        <v>CVCY US Equity</v>
      </c>
      <c r="D1221" s="3" t="e">
        <f ca="1">_xll.BDP($C1221,$D$1)</f>
        <v>#NAME?</v>
      </c>
      <c r="E1221" s="3" t="e">
        <f ca="1">_xll.BDP($C1221,$E$1)</f>
        <v>#NAME?</v>
      </c>
      <c r="F1221" s="1" t="e">
        <f ca="1">_xll.BDP($C1221,$F$1)</f>
        <v>#NAME?</v>
      </c>
      <c r="G1221" s="1" t="e">
        <f ca="1">_xll.BDP($C1221,$G$1)</f>
        <v>#NAME?</v>
      </c>
      <c r="H1221" s="1" t="e">
        <f ca="1">_xll.BDP($C1221,$H$1)</f>
        <v>#NAME?</v>
      </c>
      <c r="I1221" t="e">
        <f t="shared" ca="1" si="58"/>
        <v>#NAME?</v>
      </c>
      <c r="J1221" s="2" t="e">
        <f t="shared" ca="1" si="59"/>
        <v>#NAME?</v>
      </c>
      <c r="K1221" s="11" t="e">
        <f ca="1">_xll.BDP($C1221,$K$1)</f>
        <v>#NAME?</v>
      </c>
      <c r="L1221" s="10" t="e">
        <f ca="1">_xll.BDP(C1221,$L$1)</f>
        <v>#NAME?</v>
      </c>
      <c r="M1221" s="10"/>
    </row>
    <row r="1222" spans="1:13" x14ac:dyDescent="0.25">
      <c r="A1222" t="s">
        <v>2275</v>
      </c>
      <c r="B1222" t="s">
        <v>5303</v>
      </c>
      <c r="C1222" t="str">
        <f t="shared" si="57"/>
        <v>SHOS US Equity</v>
      </c>
      <c r="D1222" s="3" t="e">
        <f ca="1">_xll.BDP($C1222,$D$1)</f>
        <v>#NAME?</v>
      </c>
      <c r="E1222" s="3" t="e">
        <f ca="1">_xll.BDP($C1222,$E$1)</f>
        <v>#NAME?</v>
      </c>
      <c r="F1222" s="1" t="e">
        <f ca="1">_xll.BDP($C1222,$F$1)</f>
        <v>#NAME?</v>
      </c>
      <c r="G1222" s="1" t="e">
        <f ca="1">_xll.BDP($C1222,$G$1)</f>
        <v>#NAME?</v>
      </c>
      <c r="H1222" s="1" t="e">
        <f ca="1">_xll.BDP($C1222,$H$1)</f>
        <v>#NAME?</v>
      </c>
      <c r="I1222" t="e">
        <f t="shared" ca="1" si="58"/>
        <v>#NAME?</v>
      </c>
      <c r="J1222" s="2" t="e">
        <f t="shared" ca="1" si="59"/>
        <v>#NAME?</v>
      </c>
      <c r="K1222" s="11" t="e">
        <f ca="1">_xll.BDP($C1222,$K$1)</f>
        <v>#NAME?</v>
      </c>
      <c r="L1222" s="10" t="e">
        <f ca="1">_xll.BDP(C1222,$L$1)</f>
        <v>#NAME?</v>
      </c>
      <c r="M1222" s="10"/>
    </row>
    <row r="1223" spans="1:13" x14ac:dyDescent="0.25">
      <c r="A1223" t="s">
        <v>703</v>
      </c>
      <c r="B1223" t="s">
        <v>5303</v>
      </c>
      <c r="C1223" t="str">
        <f t="shared" si="57"/>
        <v>DGAS US Equity</v>
      </c>
      <c r="D1223" s="3" t="e">
        <f ca="1">_xll.BDP($C1223,$D$1)</f>
        <v>#NAME?</v>
      </c>
      <c r="E1223" s="3" t="e">
        <f ca="1">_xll.BDP($C1223,$E$1)</f>
        <v>#NAME?</v>
      </c>
      <c r="F1223" s="1" t="e">
        <f ca="1">_xll.BDP($C1223,$F$1)</f>
        <v>#NAME?</v>
      </c>
      <c r="G1223" s="1" t="e">
        <f ca="1">_xll.BDP($C1223,$G$1)</f>
        <v>#NAME?</v>
      </c>
      <c r="H1223" s="1" t="e">
        <f ca="1">_xll.BDP($C1223,$H$1)</f>
        <v>#NAME?</v>
      </c>
      <c r="I1223" t="e">
        <f t="shared" ca="1" si="58"/>
        <v>#NAME?</v>
      </c>
      <c r="J1223" s="2" t="e">
        <f t="shared" ca="1" si="59"/>
        <v>#NAME?</v>
      </c>
      <c r="K1223" s="11" t="e">
        <f ca="1">_xll.BDP($C1223,$K$1)</f>
        <v>#NAME?</v>
      </c>
      <c r="L1223" s="10" t="e">
        <f ca="1">_xll.BDP(C1223,$L$1)</f>
        <v>#NAME?</v>
      </c>
      <c r="M1223" s="10"/>
    </row>
    <row r="1224" spans="1:13" x14ac:dyDescent="0.25">
      <c r="A1224" t="s">
        <v>383</v>
      </c>
      <c r="B1224" t="s">
        <v>5303</v>
      </c>
      <c r="C1224" t="str">
        <f t="shared" si="57"/>
        <v>CACQ US Equity</v>
      </c>
      <c r="D1224" s="3" t="e">
        <f ca="1">_xll.BDP($C1224,$D$1)</f>
        <v>#NAME?</v>
      </c>
      <c r="E1224" s="3" t="e">
        <f ca="1">_xll.BDP($C1224,$E$1)</f>
        <v>#NAME?</v>
      </c>
      <c r="F1224" s="1" t="e">
        <f ca="1">_xll.BDP($C1224,$F$1)</f>
        <v>#NAME?</v>
      </c>
      <c r="G1224" s="1" t="e">
        <f ca="1">_xll.BDP($C1224,$G$1)</f>
        <v>#NAME?</v>
      </c>
      <c r="H1224" s="1" t="e">
        <f ca="1">_xll.BDP($C1224,$H$1)</f>
        <v>#NAME?</v>
      </c>
      <c r="I1224" t="e">
        <f t="shared" ca="1" si="58"/>
        <v>#NAME?</v>
      </c>
      <c r="J1224" s="2" t="e">
        <f t="shared" ca="1" si="59"/>
        <v>#NAME?</v>
      </c>
      <c r="K1224" s="11" t="e">
        <f ca="1">_xll.BDP($C1224,$K$1)</f>
        <v>#NAME?</v>
      </c>
      <c r="L1224" s="10" t="e">
        <f ca="1">_xll.BDP(C1224,$L$1)</f>
        <v>#NAME?</v>
      </c>
      <c r="M1224" s="10"/>
    </row>
    <row r="1225" spans="1:13" x14ac:dyDescent="0.25">
      <c r="A1225" t="s">
        <v>67</v>
      </c>
      <c r="B1225" t="s">
        <v>5303</v>
      </c>
      <c r="C1225" t="str">
        <f t="shared" si="57"/>
        <v>AEGR US Equity</v>
      </c>
      <c r="D1225" s="3" t="e">
        <f ca="1">_xll.BDP($C1225,$D$1)</f>
        <v>#NAME?</v>
      </c>
      <c r="E1225" s="3" t="e">
        <f ca="1">_xll.BDP($C1225,$E$1)</f>
        <v>#NAME?</v>
      </c>
      <c r="F1225" s="1" t="e">
        <f ca="1">_xll.BDP($C1225,$F$1)</f>
        <v>#NAME?</v>
      </c>
      <c r="G1225" s="1" t="e">
        <f ca="1">_xll.BDP($C1225,$G$1)</f>
        <v>#NAME?</v>
      </c>
      <c r="H1225" s="1" t="e">
        <f ca="1">_xll.BDP($C1225,$H$1)</f>
        <v>#NAME?</v>
      </c>
      <c r="I1225" t="e">
        <f t="shared" ca="1" si="58"/>
        <v>#NAME?</v>
      </c>
      <c r="J1225" s="2" t="e">
        <f t="shared" ca="1" si="59"/>
        <v>#NAME?</v>
      </c>
      <c r="K1225" s="11" t="e">
        <f ca="1">_xll.BDP($C1225,$K$1)</f>
        <v>#NAME?</v>
      </c>
      <c r="L1225" s="10" t="e">
        <f ca="1">_xll.BDP(C1225,$L$1)</f>
        <v>#NAME?</v>
      </c>
      <c r="M1225" s="10"/>
    </row>
    <row r="1226" spans="1:13" x14ac:dyDescent="0.25">
      <c r="A1226" t="s">
        <v>3827</v>
      </c>
      <c r="B1226" t="s">
        <v>5301</v>
      </c>
      <c r="C1226" t="str">
        <f t="shared" si="57"/>
        <v>GZT US Equity</v>
      </c>
      <c r="D1226" s="3" t="e">
        <f ca="1">_xll.BDP($C1226,$D$1)</f>
        <v>#NAME?</v>
      </c>
      <c r="E1226" s="3" t="e">
        <f ca="1">_xll.BDP($C1226,$E$1)</f>
        <v>#NAME?</v>
      </c>
      <c r="F1226" s="1" t="e">
        <f ca="1">_xll.BDP($C1226,$F$1)</f>
        <v>#NAME?</v>
      </c>
      <c r="G1226" s="1" t="e">
        <f ca="1">_xll.BDP($C1226,$G$1)</f>
        <v>#NAME?</v>
      </c>
      <c r="H1226" s="1" t="e">
        <f ca="1">_xll.BDP($C1226,$H$1)</f>
        <v>#NAME?</v>
      </c>
      <c r="I1226" t="e">
        <f t="shared" ca="1" si="58"/>
        <v>#NAME?</v>
      </c>
      <c r="J1226" s="2" t="e">
        <f t="shared" ca="1" si="59"/>
        <v>#NAME?</v>
      </c>
      <c r="K1226" s="11" t="e">
        <f ca="1">_xll.BDP($C1226,$K$1)</f>
        <v>#NAME?</v>
      </c>
      <c r="L1226" s="10" t="e">
        <f ca="1">_xll.BDP(C1226,$L$1)</f>
        <v>#NAME?</v>
      </c>
      <c r="M1226" s="10"/>
    </row>
    <row r="1227" spans="1:13" x14ac:dyDescent="0.25">
      <c r="A1227" t="s">
        <v>797</v>
      </c>
      <c r="B1227" t="s">
        <v>5303</v>
      </c>
      <c r="C1227" t="str">
        <f t="shared" si="57"/>
        <v>EFOI US Equity</v>
      </c>
      <c r="D1227" s="3" t="e">
        <f ca="1">_xll.BDP($C1227,$D$1)</f>
        <v>#NAME?</v>
      </c>
      <c r="E1227" s="3" t="e">
        <f ca="1">_xll.BDP($C1227,$E$1)</f>
        <v>#NAME?</v>
      </c>
      <c r="F1227" s="1" t="e">
        <f ca="1">_xll.BDP($C1227,$F$1)</f>
        <v>#NAME?</v>
      </c>
      <c r="G1227" s="1" t="e">
        <f ca="1">_xll.BDP($C1227,$G$1)</f>
        <v>#NAME?</v>
      </c>
      <c r="H1227" s="1" t="e">
        <f ca="1">_xll.BDP($C1227,$H$1)</f>
        <v>#NAME?</v>
      </c>
      <c r="I1227" t="e">
        <f t="shared" ca="1" si="58"/>
        <v>#NAME?</v>
      </c>
      <c r="J1227" s="2" t="e">
        <f t="shared" ca="1" si="59"/>
        <v>#NAME?</v>
      </c>
      <c r="K1227" s="11" t="e">
        <f ca="1">_xll.BDP($C1227,$K$1)</f>
        <v>#NAME?</v>
      </c>
      <c r="L1227" s="10" t="e">
        <f ca="1">_xll.BDP(C1227,$L$1)</f>
        <v>#NAME?</v>
      </c>
      <c r="M1227" s="10"/>
    </row>
    <row r="1228" spans="1:13" x14ac:dyDescent="0.25">
      <c r="A1228" t="s">
        <v>1158</v>
      </c>
      <c r="B1228" t="s">
        <v>5303</v>
      </c>
      <c r="C1228" t="str">
        <f t="shared" si="57"/>
        <v>HALL US Equity</v>
      </c>
      <c r="D1228" s="3" t="e">
        <f ca="1">_xll.BDP($C1228,$D$1)</f>
        <v>#NAME?</v>
      </c>
      <c r="E1228" s="3" t="e">
        <f ca="1">_xll.BDP($C1228,$E$1)</f>
        <v>#NAME?</v>
      </c>
      <c r="F1228" s="1" t="e">
        <f ca="1">_xll.BDP($C1228,$F$1)</f>
        <v>#NAME?</v>
      </c>
      <c r="G1228" s="1" t="e">
        <f ca="1">_xll.BDP($C1228,$G$1)</f>
        <v>#NAME?</v>
      </c>
      <c r="H1228" s="1" t="e">
        <f ca="1">_xll.BDP($C1228,$H$1)</f>
        <v>#NAME?</v>
      </c>
      <c r="I1228" t="e">
        <f t="shared" ca="1" si="58"/>
        <v>#NAME?</v>
      </c>
      <c r="J1228" s="2" t="e">
        <f t="shared" ca="1" si="59"/>
        <v>#NAME?</v>
      </c>
      <c r="K1228" s="11" t="e">
        <f ca="1">_xll.BDP($C1228,$K$1)</f>
        <v>#NAME?</v>
      </c>
      <c r="L1228" s="10" t="e">
        <f ca="1">_xll.BDP(C1228,$L$1)</f>
        <v>#NAME?</v>
      </c>
      <c r="M1228" s="10"/>
    </row>
    <row r="1229" spans="1:13" x14ac:dyDescent="0.25">
      <c r="A1229" t="s">
        <v>2031</v>
      </c>
      <c r="B1229" t="s">
        <v>5303</v>
      </c>
      <c r="C1229" t="str">
        <f t="shared" si="57"/>
        <v>PSDV US Equity</v>
      </c>
      <c r="D1229" s="3" t="e">
        <f ca="1">_xll.BDP($C1229,$D$1)</f>
        <v>#NAME?</v>
      </c>
      <c r="E1229" s="3" t="e">
        <f ca="1">_xll.BDP($C1229,$E$1)</f>
        <v>#NAME?</v>
      </c>
      <c r="F1229" s="1" t="e">
        <f ca="1">_xll.BDP($C1229,$F$1)</f>
        <v>#NAME?</v>
      </c>
      <c r="G1229" s="1" t="e">
        <f ca="1">_xll.BDP($C1229,$G$1)</f>
        <v>#NAME?</v>
      </c>
      <c r="H1229" s="1" t="e">
        <f ca="1">_xll.BDP($C1229,$H$1)</f>
        <v>#NAME?</v>
      </c>
      <c r="I1229" t="e">
        <f t="shared" ca="1" si="58"/>
        <v>#NAME?</v>
      </c>
      <c r="J1229" s="2" t="e">
        <f t="shared" ca="1" si="59"/>
        <v>#NAME?</v>
      </c>
      <c r="K1229" s="11" t="e">
        <f ca="1">_xll.BDP($C1229,$K$1)</f>
        <v>#NAME?</v>
      </c>
      <c r="L1229" s="10" t="e">
        <f ca="1">_xll.BDP(C1229,$L$1)</f>
        <v>#NAME?</v>
      </c>
      <c r="M1229" s="10"/>
    </row>
    <row r="1230" spans="1:13" x14ac:dyDescent="0.25">
      <c r="A1230" t="s">
        <v>4652</v>
      </c>
      <c r="B1230" t="s">
        <v>5301</v>
      </c>
      <c r="C1230" t="str">
        <f t="shared" si="57"/>
        <v>PQ US Equity</v>
      </c>
      <c r="D1230" s="3" t="e">
        <f ca="1">_xll.BDP($C1230,$D$1)</f>
        <v>#NAME?</v>
      </c>
      <c r="E1230" s="3" t="e">
        <f ca="1">_xll.BDP($C1230,$E$1)</f>
        <v>#NAME?</v>
      </c>
      <c r="F1230" s="1" t="e">
        <f ca="1">_xll.BDP($C1230,$F$1)</f>
        <v>#NAME?</v>
      </c>
      <c r="G1230" s="1" t="e">
        <f ca="1">_xll.BDP($C1230,$G$1)</f>
        <v>#NAME?</v>
      </c>
      <c r="H1230" s="1" t="e">
        <f ca="1">_xll.BDP($C1230,$H$1)</f>
        <v>#NAME?</v>
      </c>
      <c r="I1230" t="e">
        <f t="shared" ca="1" si="58"/>
        <v>#NAME?</v>
      </c>
      <c r="J1230" s="2" t="e">
        <f t="shared" ca="1" si="59"/>
        <v>#NAME?</v>
      </c>
      <c r="K1230" s="11" t="e">
        <f ca="1">_xll.BDP($C1230,$K$1)</f>
        <v>#NAME?</v>
      </c>
      <c r="L1230" s="10" t="e">
        <f ca="1">_xll.BDP(C1230,$L$1)</f>
        <v>#NAME?</v>
      </c>
      <c r="M1230" s="10"/>
    </row>
    <row r="1231" spans="1:13" x14ac:dyDescent="0.25">
      <c r="A1231" t="s">
        <v>654</v>
      </c>
      <c r="B1231" t="s">
        <v>5303</v>
      </c>
      <c r="C1231" t="str">
        <f t="shared" si="57"/>
        <v>CUTR US Equity</v>
      </c>
      <c r="D1231" s="3" t="e">
        <f ca="1">_xll.BDP($C1231,$D$1)</f>
        <v>#NAME?</v>
      </c>
      <c r="E1231" s="3" t="e">
        <f ca="1">_xll.BDP($C1231,$E$1)</f>
        <v>#NAME?</v>
      </c>
      <c r="F1231" s="1" t="e">
        <f ca="1">_xll.BDP($C1231,$F$1)</f>
        <v>#NAME?</v>
      </c>
      <c r="G1231" s="1" t="e">
        <f ca="1">_xll.BDP($C1231,$G$1)</f>
        <v>#NAME?</v>
      </c>
      <c r="H1231" s="1" t="e">
        <f ca="1">_xll.BDP($C1231,$H$1)</f>
        <v>#NAME?</v>
      </c>
      <c r="I1231" t="e">
        <f t="shared" ca="1" si="58"/>
        <v>#NAME?</v>
      </c>
      <c r="J1231" s="2" t="e">
        <f t="shared" ca="1" si="59"/>
        <v>#NAME?</v>
      </c>
      <c r="K1231" s="11" t="e">
        <f ca="1">_xll.BDP($C1231,$K$1)</f>
        <v>#NAME?</v>
      </c>
      <c r="L1231" s="10" t="e">
        <f ca="1">_xll.BDP(C1231,$L$1)</f>
        <v>#NAME?</v>
      </c>
      <c r="M1231" s="10"/>
    </row>
    <row r="1232" spans="1:13" x14ac:dyDescent="0.25">
      <c r="A1232" t="s">
        <v>240</v>
      </c>
      <c r="B1232" t="s">
        <v>5303</v>
      </c>
      <c r="C1232" t="str">
        <f t="shared" si="57"/>
        <v>AVEO US Equity</v>
      </c>
      <c r="D1232" s="3" t="e">
        <f ca="1">_xll.BDP($C1232,$D$1)</f>
        <v>#NAME?</v>
      </c>
      <c r="E1232" s="3" t="e">
        <f ca="1">_xll.BDP($C1232,$E$1)</f>
        <v>#NAME?</v>
      </c>
      <c r="F1232" s="1" t="e">
        <f ca="1">_xll.BDP($C1232,$F$1)</f>
        <v>#NAME?</v>
      </c>
      <c r="G1232" s="1" t="e">
        <f ca="1">_xll.BDP($C1232,$G$1)</f>
        <v>#NAME?</v>
      </c>
      <c r="H1232" s="1" t="e">
        <f ca="1">_xll.BDP($C1232,$H$1)</f>
        <v>#NAME?</v>
      </c>
      <c r="I1232" t="e">
        <f t="shared" ca="1" si="58"/>
        <v>#NAME?</v>
      </c>
      <c r="J1232" s="2" t="e">
        <f t="shared" ca="1" si="59"/>
        <v>#NAME?</v>
      </c>
      <c r="K1232" s="11" t="e">
        <f ca="1">_xll.BDP($C1232,$K$1)</f>
        <v>#NAME?</v>
      </c>
      <c r="L1232" s="10" t="e">
        <f ca="1">_xll.BDP(C1232,$L$1)</f>
        <v>#NAME?</v>
      </c>
      <c r="M1232" s="10"/>
    </row>
    <row r="1233" spans="1:13" x14ac:dyDescent="0.25">
      <c r="A1233" t="s">
        <v>837</v>
      </c>
      <c r="B1233" t="s">
        <v>5303</v>
      </c>
      <c r="C1233" t="str">
        <f t="shared" si="57"/>
        <v>ENTL US Equity</v>
      </c>
      <c r="D1233" s="3" t="e">
        <f ca="1">_xll.BDP($C1233,$D$1)</f>
        <v>#NAME?</v>
      </c>
      <c r="E1233" s="3" t="e">
        <f ca="1">_xll.BDP($C1233,$E$1)</f>
        <v>#NAME?</v>
      </c>
      <c r="F1233" s="1" t="e">
        <f ca="1">_xll.BDP($C1233,$F$1)</f>
        <v>#NAME?</v>
      </c>
      <c r="G1233" s="1" t="e">
        <f ca="1">_xll.BDP($C1233,$G$1)</f>
        <v>#NAME?</v>
      </c>
      <c r="H1233" s="1" t="e">
        <f ca="1">_xll.BDP($C1233,$H$1)</f>
        <v>#NAME?</v>
      </c>
      <c r="I1233" t="e">
        <f t="shared" ca="1" si="58"/>
        <v>#NAME?</v>
      </c>
      <c r="J1233" s="2" t="e">
        <f t="shared" ca="1" si="59"/>
        <v>#NAME?</v>
      </c>
      <c r="K1233" s="11" t="e">
        <f ca="1">_xll.BDP($C1233,$K$1)</f>
        <v>#NAME?</v>
      </c>
      <c r="L1233" s="10" t="e">
        <f ca="1">_xll.BDP(C1233,$L$1)</f>
        <v>#NAME?</v>
      </c>
      <c r="M1233" s="10"/>
    </row>
    <row r="1234" spans="1:13" x14ac:dyDescent="0.25">
      <c r="A1234" t="s">
        <v>2649</v>
      </c>
      <c r="B1234" t="s">
        <v>5303</v>
      </c>
      <c r="C1234" t="str">
        <f t="shared" si="57"/>
        <v>VNOM US Equity</v>
      </c>
      <c r="D1234" s="3" t="e">
        <f ca="1">_xll.BDP($C1234,$D$1)</f>
        <v>#NAME?</v>
      </c>
      <c r="E1234" s="3" t="e">
        <f ca="1">_xll.BDP($C1234,$E$1)</f>
        <v>#NAME?</v>
      </c>
      <c r="F1234" s="1" t="e">
        <f ca="1">_xll.BDP($C1234,$F$1)</f>
        <v>#NAME?</v>
      </c>
      <c r="G1234" s="1" t="e">
        <f ca="1">_xll.BDP($C1234,$G$1)</f>
        <v>#NAME?</v>
      </c>
      <c r="H1234" s="1" t="e">
        <f ca="1">_xll.BDP($C1234,$H$1)</f>
        <v>#NAME?</v>
      </c>
      <c r="I1234" t="e">
        <f t="shared" ca="1" si="58"/>
        <v>#NAME?</v>
      </c>
      <c r="J1234" s="2" t="e">
        <f t="shared" ca="1" si="59"/>
        <v>#NAME?</v>
      </c>
      <c r="K1234" s="11" t="e">
        <f ca="1">_xll.BDP($C1234,$K$1)</f>
        <v>#NAME?</v>
      </c>
      <c r="L1234" s="10" t="e">
        <f ca="1">_xll.BDP(C1234,$L$1)</f>
        <v>#NAME?</v>
      </c>
      <c r="M1234" s="10"/>
    </row>
    <row r="1235" spans="1:13" x14ac:dyDescent="0.25">
      <c r="A1235" t="s">
        <v>1193</v>
      </c>
      <c r="B1235" t="s">
        <v>5303</v>
      </c>
      <c r="C1235" t="str">
        <f t="shared" si="57"/>
        <v>HIIQ US Equity</v>
      </c>
      <c r="D1235" s="3" t="e">
        <f ca="1">_xll.BDP($C1235,$D$1)</f>
        <v>#NAME?</v>
      </c>
      <c r="E1235" s="3" t="e">
        <f ca="1">_xll.BDP($C1235,$E$1)</f>
        <v>#NAME?</v>
      </c>
      <c r="F1235" s="1" t="e">
        <f ca="1">_xll.BDP($C1235,$F$1)</f>
        <v>#NAME?</v>
      </c>
      <c r="G1235" s="1" t="e">
        <f ca="1">_xll.BDP($C1235,$G$1)</f>
        <v>#NAME?</v>
      </c>
      <c r="H1235" s="1" t="e">
        <f ca="1">_xll.BDP($C1235,$H$1)</f>
        <v>#NAME?</v>
      </c>
      <c r="I1235" t="e">
        <f t="shared" ca="1" si="58"/>
        <v>#NAME?</v>
      </c>
      <c r="J1235" s="2" t="e">
        <f t="shared" ca="1" si="59"/>
        <v>#NAME?</v>
      </c>
      <c r="K1235" s="11" t="e">
        <f ca="1">_xll.BDP($C1235,$K$1)</f>
        <v>#NAME?</v>
      </c>
      <c r="L1235" s="10" t="e">
        <f ca="1">_xll.BDP(C1235,$L$1)</f>
        <v>#NAME?</v>
      </c>
      <c r="M1235" s="10"/>
    </row>
    <row r="1236" spans="1:13" x14ac:dyDescent="0.25">
      <c r="A1236" t="s">
        <v>225</v>
      </c>
      <c r="B1236" t="s">
        <v>5303</v>
      </c>
      <c r="C1236" t="str">
        <f t="shared" si="57"/>
        <v>ATLO US Equity</v>
      </c>
      <c r="D1236" s="3" t="e">
        <f ca="1">_xll.BDP($C1236,$D$1)</f>
        <v>#NAME?</v>
      </c>
      <c r="E1236" s="3" t="e">
        <f ca="1">_xll.BDP($C1236,$E$1)</f>
        <v>#NAME?</v>
      </c>
      <c r="F1236" s="1" t="e">
        <f ca="1">_xll.BDP($C1236,$F$1)</f>
        <v>#NAME?</v>
      </c>
      <c r="G1236" s="1" t="e">
        <f ca="1">_xll.BDP($C1236,$G$1)</f>
        <v>#NAME?</v>
      </c>
      <c r="H1236" s="1" t="e">
        <f ca="1">_xll.BDP($C1236,$H$1)</f>
        <v>#NAME?</v>
      </c>
      <c r="I1236" t="e">
        <f t="shared" ca="1" si="58"/>
        <v>#NAME?</v>
      </c>
      <c r="J1236" s="2" t="e">
        <f t="shared" ca="1" si="59"/>
        <v>#NAME?</v>
      </c>
      <c r="K1236" s="11" t="e">
        <f ca="1">_xll.BDP($C1236,$K$1)</f>
        <v>#NAME?</v>
      </c>
      <c r="L1236" s="10" t="e">
        <f ca="1">_xll.BDP(C1236,$L$1)</f>
        <v>#NAME?</v>
      </c>
      <c r="M1236" s="10"/>
    </row>
    <row r="1237" spans="1:13" x14ac:dyDescent="0.25">
      <c r="A1237" t="s">
        <v>483</v>
      </c>
      <c r="B1237" t="s">
        <v>5303</v>
      </c>
      <c r="C1237" t="str">
        <f t="shared" si="57"/>
        <v>CGEN US Equity</v>
      </c>
      <c r="D1237" s="3" t="e">
        <f ca="1">_xll.BDP($C1237,$D$1)</f>
        <v>#NAME?</v>
      </c>
      <c r="E1237" s="3" t="e">
        <f ca="1">_xll.BDP($C1237,$E$1)</f>
        <v>#NAME?</v>
      </c>
      <c r="F1237" s="1" t="e">
        <f ca="1">_xll.BDP($C1237,$F$1)</f>
        <v>#NAME?</v>
      </c>
      <c r="G1237" s="1" t="e">
        <f ca="1">_xll.BDP($C1237,$G$1)</f>
        <v>#NAME?</v>
      </c>
      <c r="H1237" s="1" t="e">
        <f ca="1">_xll.BDP($C1237,$H$1)</f>
        <v>#NAME?</v>
      </c>
      <c r="I1237" t="e">
        <f t="shared" ca="1" si="58"/>
        <v>#NAME?</v>
      </c>
      <c r="J1237" s="2" t="e">
        <f t="shared" ca="1" si="59"/>
        <v>#NAME?</v>
      </c>
      <c r="K1237" s="11" t="e">
        <f ca="1">_xll.BDP($C1237,$K$1)</f>
        <v>#NAME?</v>
      </c>
      <c r="L1237" s="10" t="e">
        <f ca="1">_xll.BDP(C1237,$L$1)</f>
        <v>#NAME?</v>
      </c>
      <c r="M1237" s="10"/>
    </row>
    <row r="1238" spans="1:13" x14ac:dyDescent="0.25">
      <c r="A1238" t="s">
        <v>3208</v>
      </c>
      <c r="B1238" t="s">
        <v>5301</v>
      </c>
      <c r="C1238" t="str">
        <f t="shared" si="57"/>
        <v>CDI US Equity</v>
      </c>
      <c r="D1238" s="3" t="e">
        <f ca="1">_xll.BDP($C1238,$D$1)</f>
        <v>#NAME?</v>
      </c>
      <c r="E1238" s="3" t="e">
        <f ca="1">_xll.BDP($C1238,$E$1)</f>
        <v>#NAME?</v>
      </c>
      <c r="F1238" s="1" t="e">
        <f ca="1">_xll.BDP($C1238,$F$1)</f>
        <v>#NAME?</v>
      </c>
      <c r="G1238" s="1" t="e">
        <f ca="1">_xll.BDP($C1238,$G$1)</f>
        <v>#NAME?</v>
      </c>
      <c r="H1238" s="1" t="e">
        <f ca="1">_xll.BDP($C1238,$H$1)</f>
        <v>#NAME?</v>
      </c>
      <c r="I1238" t="e">
        <f t="shared" ca="1" si="58"/>
        <v>#NAME?</v>
      </c>
      <c r="J1238" s="2" t="e">
        <f t="shared" ca="1" si="59"/>
        <v>#NAME?</v>
      </c>
      <c r="K1238" s="11" t="e">
        <f ca="1">_xll.BDP($C1238,$K$1)</f>
        <v>#NAME?</v>
      </c>
      <c r="L1238" s="10" t="e">
        <f ca="1">_xll.BDP(C1238,$L$1)</f>
        <v>#NAME?</v>
      </c>
      <c r="M1238" s="10"/>
    </row>
    <row r="1239" spans="1:13" x14ac:dyDescent="0.25">
      <c r="A1239" t="s">
        <v>4278</v>
      </c>
      <c r="B1239" t="s">
        <v>5301</v>
      </c>
      <c r="C1239" t="str">
        <f t="shared" si="57"/>
        <v>MPV US Equity</v>
      </c>
      <c r="D1239" s="3" t="e">
        <f ca="1">_xll.BDP($C1239,$D$1)</f>
        <v>#NAME?</v>
      </c>
      <c r="E1239" s="3" t="e">
        <f ca="1">_xll.BDP($C1239,$E$1)</f>
        <v>#NAME?</v>
      </c>
      <c r="F1239" s="1" t="e">
        <f ca="1">_xll.BDP($C1239,$F$1)</f>
        <v>#NAME?</v>
      </c>
      <c r="G1239" s="1" t="e">
        <f ca="1">_xll.BDP($C1239,$G$1)</f>
        <v>#NAME?</v>
      </c>
      <c r="H1239" s="1" t="e">
        <f ca="1">_xll.BDP($C1239,$H$1)</f>
        <v>#NAME?</v>
      </c>
      <c r="I1239" t="e">
        <f t="shared" ca="1" si="58"/>
        <v>#NAME?</v>
      </c>
      <c r="J1239" s="2" t="e">
        <f t="shared" ca="1" si="59"/>
        <v>#NAME?</v>
      </c>
      <c r="K1239" s="11" t="e">
        <f ca="1">_xll.BDP($C1239,$K$1)</f>
        <v>#NAME?</v>
      </c>
      <c r="L1239" s="10" t="e">
        <f ca="1">_xll.BDP(C1239,$L$1)</f>
        <v>#NAME?</v>
      </c>
      <c r="M1239" s="10"/>
    </row>
    <row r="1240" spans="1:13" x14ac:dyDescent="0.25">
      <c r="A1240" t="s">
        <v>614</v>
      </c>
      <c r="B1240" t="s">
        <v>5303</v>
      </c>
      <c r="C1240" t="str">
        <f t="shared" si="57"/>
        <v>CRVS US Equity</v>
      </c>
      <c r="D1240" s="3" t="e">
        <f ca="1">_xll.BDP($C1240,$D$1)</f>
        <v>#NAME?</v>
      </c>
      <c r="E1240" s="3" t="e">
        <f ca="1">_xll.BDP($C1240,$E$1)</f>
        <v>#NAME?</v>
      </c>
      <c r="F1240" s="1" t="e">
        <f ca="1">_xll.BDP($C1240,$F$1)</f>
        <v>#NAME?</v>
      </c>
      <c r="G1240" s="1" t="e">
        <f ca="1">_xll.BDP($C1240,$G$1)</f>
        <v>#NAME?</v>
      </c>
      <c r="H1240" s="1" t="e">
        <f ca="1">_xll.BDP($C1240,$H$1)</f>
        <v>#NAME?</v>
      </c>
      <c r="I1240" t="e">
        <f t="shared" ca="1" si="58"/>
        <v>#NAME?</v>
      </c>
      <c r="J1240" s="2" t="e">
        <f t="shared" ca="1" si="59"/>
        <v>#NAME?</v>
      </c>
      <c r="K1240" s="11" t="e">
        <f ca="1">_xll.BDP($C1240,$K$1)</f>
        <v>#NAME?</v>
      </c>
      <c r="L1240" s="10" t="e">
        <f ca="1">_xll.BDP(C1240,$L$1)</f>
        <v>#NAME?</v>
      </c>
      <c r="M1240" s="10"/>
    </row>
    <row r="1241" spans="1:13" x14ac:dyDescent="0.25">
      <c r="A1241" t="s">
        <v>2473</v>
      </c>
      <c r="B1241" t="s">
        <v>5303</v>
      </c>
      <c r="C1241" t="str">
        <f t="shared" si="57"/>
        <v>TGLS US Equity</v>
      </c>
      <c r="D1241" s="3" t="e">
        <f ca="1">_xll.BDP($C1241,$D$1)</f>
        <v>#NAME?</v>
      </c>
      <c r="E1241" s="3" t="e">
        <f ca="1">_xll.BDP($C1241,$E$1)</f>
        <v>#NAME?</v>
      </c>
      <c r="F1241" s="1" t="e">
        <f ca="1">_xll.BDP($C1241,$F$1)</f>
        <v>#NAME?</v>
      </c>
      <c r="G1241" s="1" t="e">
        <f ca="1">_xll.BDP($C1241,$G$1)</f>
        <v>#NAME?</v>
      </c>
      <c r="H1241" s="1" t="e">
        <f ca="1">_xll.BDP($C1241,$H$1)</f>
        <v>#NAME?</v>
      </c>
      <c r="I1241" t="e">
        <f t="shared" ca="1" si="58"/>
        <v>#NAME?</v>
      </c>
      <c r="J1241" s="2" t="e">
        <f t="shared" ca="1" si="59"/>
        <v>#NAME?</v>
      </c>
      <c r="K1241" s="11" t="e">
        <f ca="1">_xll.BDP($C1241,$K$1)</f>
        <v>#NAME?</v>
      </c>
      <c r="L1241" s="10" t="e">
        <f ca="1">_xll.BDP(C1241,$L$1)</f>
        <v>#NAME?</v>
      </c>
      <c r="M1241" s="10"/>
    </row>
    <row r="1242" spans="1:13" x14ac:dyDescent="0.25">
      <c r="A1242" t="s">
        <v>3983</v>
      </c>
      <c r="B1242" t="s">
        <v>5301</v>
      </c>
      <c r="C1242" t="str">
        <f t="shared" si="57"/>
        <v>IRS US Equity</v>
      </c>
      <c r="D1242" s="3" t="e">
        <f ca="1">_xll.BDP($C1242,$D$1)</f>
        <v>#NAME?</v>
      </c>
      <c r="E1242" s="3" t="e">
        <f ca="1">_xll.BDP($C1242,$E$1)</f>
        <v>#NAME?</v>
      </c>
      <c r="F1242" s="1" t="e">
        <f ca="1">_xll.BDP($C1242,$F$1)</f>
        <v>#NAME?</v>
      </c>
      <c r="G1242" s="1" t="e">
        <f ca="1">_xll.BDP($C1242,$G$1)</f>
        <v>#NAME?</v>
      </c>
      <c r="H1242" s="1" t="e">
        <f ca="1">_xll.BDP($C1242,$H$1)</f>
        <v>#NAME?</v>
      </c>
      <c r="I1242" t="e">
        <f t="shared" ca="1" si="58"/>
        <v>#NAME?</v>
      </c>
      <c r="J1242" s="2" t="e">
        <f t="shared" ca="1" si="59"/>
        <v>#NAME?</v>
      </c>
      <c r="K1242" s="11" t="e">
        <f ca="1">_xll.BDP($C1242,$K$1)</f>
        <v>#NAME?</v>
      </c>
      <c r="L1242" s="10" t="e">
        <f ca="1">_xll.BDP(C1242,$L$1)</f>
        <v>#NAME?</v>
      </c>
      <c r="M1242" s="10"/>
    </row>
    <row r="1243" spans="1:13" x14ac:dyDescent="0.25">
      <c r="A1243" t="s">
        <v>661</v>
      </c>
      <c r="B1243" t="s">
        <v>5303</v>
      </c>
      <c r="C1243" t="str">
        <f t="shared" si="57"/>
        <v>CVLY US Equity</v>
      </c>
      <c r="D1243" s="3" t="e">
        <f ca="1">_xll.BDP($C1243,$D$1)</f>
        <v>#NAME?</v>
      </c>
      <c r="E1243" s="3" t="e">
        <f ca="1">_xll.BDP($C1243,$E$1)</f>
        <v>#NAME?</v>
      </c>
      <c r="F1243" s="1" t="e">
        <f ca="1">_xll.BDP($C1243,$F$1)</f>
        <v>#NAME?</v>
      </c>
      <c r="G1243" s="1" t="e">
        <f ca="1">_xll.BDP($C1243,$G$1)</f>
        <v>#NAME?</v>
      </c>
      <c r="H1243" s="1" t="e">
        <f ca="1">_xll.BDP($C1243,$H$1)</f>
        <v>#NAME?</v>
      </c>
      <c r="I1243" t="e">
        <f t="shared" ca="1" si="58"/>
        <v>#NAME?</v>
      </c>
      <c r="J1243" s="2" t="e">
        <f t="shared" ca="1" si="59"/>
        <v>#NAME?</v>
      </c>
      <c r="K1243" s="11" t="e">
        <f ca="1">_xll.BDP($C1243,$K$1)</f>
        <v>#NAME?</v>
      </c>
      <c r="L1243" s="10" t="e">
        <f ca="1">_xll.BDP(C1243,$L$1)</f>
        <v>#NAME?</v>
      </c>
      <c r="M1243" s="10"/>
    </row>
    <row r="1244" spans="1:13" x14ac:dyDescent="0.25">
      <c r="A1244" t="s">
        <v>1</v>
      </c>
      <c r="B1244" t="s">
        <v>5303</v>
      </c>
      <c r="C1244" t="str">
        <f t="shared" si="57"/>
        <v>AAAP US Equity</v>
      </c>
      <c r="D1244" s="3" t="e">
        <f ca="1">_xll.BDP($C1244,$D$1)</f>
        <v>#NAME?</v>
      </c>
      <c r="E1244" s="3" t="e">
        <f ca="1">_xll.BDP($C1244,$E$1)</f>
        <v>#NAME?</v>
      </c>
      <c r="F1244" s="1" t="e">
        <f ca="1">_xll.BDP($C1244,$F$1)</f>
        <v>#NAME?</v>
      </c>
      <c r="G1244" s="1" t="e">
        <f ca="1">_xll.BDP($C1244,$G$1)</f>
        <v>#NAME?</v>
      </c>
      <c r="H1244" s="1" t="e">
        <f ca="1">_xll.BDP($C1244,$H$1)</f>
        <v>#NAME?</v>
      </c>
      <c r="I1244" t="e">
        <f t="shared" ca="1" si="58"/>
        <v>#NAME?</v>
      </c>
      <c r="J1244" s="2" t="e">
        <f t="shared" ca="1" si="59"/>
        <v>#NAME?</v>
      </c>
      <c r="K1244" s="11" t="e">
        <f ca="1">_xll.BDP($C1244,$K$1)</f>
        <v>#NAME?</v>
      </c>
      <c r="L1244" s="10" t="e">
        <f ca="1">_xll.BDP(C1244,$L$1)</f>
        <v>#NAME?</v>
      </c>
      <c r="M1244" s="10"/>
    </row>
    <row r="1245" spans="1:13" x14ac:dyDescent="0.25">
      <c r="A1245" t="s">
        <v>1559</v>
      </c>
      <c r="B1245" t="s">
        <v>5303</v>
      </c>
      <c r="C1245" t="str">
        <f t="shared" si="57"/>
        <v>MAUI US Equity</v>
      </c>
      <c r="D1245" s="3" t="e">
        <f ca="1">_xll.BDP($C1245,$D$1)</f>
        <v>#NAME?</v>
      </c>
      <c r="E1245" s="3" t="e">
        <f ca="1">_xll.BDP($C1245,$E$1)</f>
        <v>#NAME?</v>
      </c>
      <c r="F1245" s="1" t="e">
        <f ca="1">_xll.BDP($C1245,$F$1)</f>
        <v>#NAME?</v>
      </c>
      <c r="G1245" s="1" t="e">
        <f ca="1">_xll.BDP($C1245,$G$1)</f>
        <v>#NAME?</v>
      </c>
      <c r="H1245" s="1" t="e">
        <f ca="1">_xll.BDP($C1245,$H$1)</f>
        <v>#NAME?</v>
      </c>
      <c r="I1245" t="e">
        <f t="shared" ca="1" si="58"/>
        <v>#NAME?</v>
      </c>
      <c r="J1245" s="2" t="e">
        <f t="shared" ca="1" si="59"/>
        <v>#NAME?</v>
      </c>
      <c r="K1245" s="11" t="e">
        <f ca="1">_xll.BDP($C1245,$K$1)</f>
        <v>#NAME?</v>
      </c>
      <c r="L1245" s="10" t="e">
        <f ca="1">_xll.BDP(C1245,$L$1)</f>
        <v>#NAME?</v>
      </c>
      <c r="M1245" s="10"/>
    </row>
    <row r="1246" spans="1:13" x14ac:dyDescent="0.25">
      <c r="A1246" t="s">
        <v>2341</v>
      </c>
      <c r="B1246" t="s">
        <v>5303</v>
      </c>
      <c r="C1246" t="str">
        <f t="shared" si="57"/>
        <v>SORL US Equity</v>
      </c>
      <c r="D1246" s="3" t="e">
        <f ca="1">_xll.BDP($C1246,$D$1)</f>
        <v>#NAME?</v>
      </c>
      <c r="E1246" s="3" t="e">
        <f ca="1">_xll.BDP($C1246,$E$1)</f>
        <v>#NAME?</v>
      </c>
      <c r="F1246" s="1" t="e">
        <f ca="1">_xll.BDP($C1246,$F$1)</f>
        <v>#NAME?</v>
      </c>
      <c r="G1246" s="1" t="e">
        <f ca="1">_xll.BDP($C1246,$G$1)</f>
        <v>#NAME?</v>
      </c>
      <c r="H1246" s="1" t="e">
        <f ca="1">_xll.BDP($C1246,$H$1)</f>
        <v>#NAME?</v>
      </c>
      <c r="I1246" t="e">
        <f t="shared" ca="1" si="58"/>
        <v>#NAME?</v>
      </c>
      <c r="J1246" s="2" t="e">
        <f t="shared" ca="1" si="59"/>
        <v>#NAME?</v>
      </c>
      <c r="K1246" s="11" t="e">
        <f ca="1">_xll.BDP($C1246,$K$1)</f>
        <v>#NAME?</v>
      </c>
      <c r="L1246" s="10" t="e">
        <f ca="1">_xll.BDP(C1246,$L$1)</f>
        <v>#NAME?</v>
      </c>
      <c r="M1246" s="10"/>
    </row>
    <row r="1247" spans="1:13" x14ac:dyDescent="0.25">
      <c r="A1247" t="s">
        <v>1506</v>
      </c>
      <c r="B1247" t="s">
        <v>5303</v>
      </c>
      <c r="C1247" t="str">
        <f t="shared" si="57"/>
        <v>LMRK US Equity</v>
      </c>
      <c r="D1247" s="3" t="e">
        <f ca="1">_xll.BDP($C1247,$D$1)</f>
        <v>#NAME?</v>
      </c>
      <c r="E1247" s="3" t="e">
        <f ca="1">_xll.BDP($C1247,$E$1)</f>
        <v>#NAME?</v>
      </c>
      <c r="F1247" s="1" t="e">
        <f ca="1">_xll.BDP($C1247,$F$1)</f>
        <v>#NAME?</v>
      </c>
      <c r="G1247" s="1" t="e">
        <f ca="1">_xll.BDP($C1247,$G$1)</f>
        <v>#NAME?</v>
      </c>
      <c r="H1247" s="1" t="e">
        <f ca="1">_xll.BDP($C1247,$H$1)</f>
        <v>#NAME?</v>
      </c>
      <c r="I1247" t="e">
        <f t="shared" ca="1" si="58"/>
        <v>#NAME?</v>
      </c>
      <c r="J1247" s="2" t="e">
        <f t="shared" ca="1" si="59"/>
        <v>#NAME?</v>
      </c>
      <c r="K1247" s="11" t="e">
        <f ca="1">_xll.BDP($C1247,$K$1)</f>
        <v>#NAME?</v>
      </c>
      <c r="L1247" s="10" t="e">
        <f ca="1">_xll.BDP(C1247,$L$1)</f>
        <v>#NAME?</v>
      </c>
      <c r="M1247" s="10"/>
    </row>
    <row r="1248" spans="1:13" x14ac:dyDescent="0.25">
      <c r="A1248" t="s">
        <v>1475</v>
      </c>
      <c r="B1248" t="s">
        <v>5303</v>
      </c>
      <c r="C1248" t="str">
        <f t="shared" si="57"/>
        <v>LGCY US Equity</v>
      </c>
      <c r="D1248" s="3" t="e">
        <f ca="1">_xll.BDP($C1248,$D$1)</f>
        <v>#NAME?</v>
      </c>
      <c r="E1248" s="3" t="e">
        <f ca="1">_xll.BDP($C1248,$E$1)</f>
        <v>#NAME?</v>
      </c>
      <c r="F1248" s="1" t="e">
        <f ca="1">_xll.BDP($C1248,$F$1)</f>
        <v>#NAME?</v>
      </c>
      <c r="G1248" s="1" t="e">
        <f ca="1">_xll.BDP($C1248,$G$1)</f>
        <v>#NAME?</v>
      </c>
      <c r="H1248" s="1" t="e">
        <f ca="1">_xll.BDP($C1248,$H$1)</f>
        <v>#NAME?</v>
      </c>
      <c r="I1248" t="e">
        <f t="shared" ca="1" si="58"/>
        <v>#NAME?</v>
      </c>
      <c r="J1248" s="2" t="e">
        <f t="shared" ca="1" si="59"/>
        <v>#NAME?</v>
      </c>
      <c r="K1248" s="11" t="e">
        <f ca="1">_xll.BDP($C1248,$K$1)</f>
        <v>#NAME?</v>
      </c>
      <c r="L1248" s="10" t="e">
        <f ca="1">_xll.BDP(C1248,$L$1)</f>
        <v>#NAME?</v>
      </c>
      <c r="M1248" s="10"/>
    </row>
    <row r="1249" spans="1:13" x14ac:dyDescent="0.25">
      <c r="A1249" t="s">
        <v>4479</v>
      </c>
      <c r="B1249" t="s">
        <v>5301</v>
      </c>
      <c r="C1249" t="str">
        <f t="shared" si="57"/>
        <v>NWY US Equity</v>
      </c>
      <c r="D1249" s="3" t="e">
        <f ca="1">_xll.BDP($C1249,$D$1)</f>
        <v>#NAME?</v>
      </c>
      <c r="E1249" s="3" t="e">
        <f ca="1">_xll.BDP($C1249,$E$1)</f>
        <v>#NAME?</v>
      </c>
      <c r="F1249" s="1" t="e">
        <f ca="1">_xll.BDP($C1249,$F$1)</f>
        <v>#NAME?</v>
      </c>
      <c r="G1249" s="1" t="e">
        <f ca="1">_xll.BDP($C1249,$G$1)</f>
        <v>#NAME?</v>
      </c>
      <c r="H1249" s="1" t="e">
        <f ca="1">_xll.BDP($C1249,$H$1)</f>
        <v>#NAME?</v>
      </c>
      <c r="I1249" t="e">
        <f t="shared" ca="1" si="58"/>
        <v>#NAME?</v>
      </c>
      <c r="J1249" s="2" t="e">
        <f t="shared" ca="1" si="59"/>
        <v>#NAME?</v>
      </c>
      <c r="K1249" s="11" t="e">
        <f ca="1">_xll.BDP($C1249,$K$1)</f>
        <v>#NAME?</v>
      </c>
      <c r="L1249" s="10" t="e">
        <f ca="1">_xll.BDP(C1249,$L$1)</f>
        <v>#NAME?</v>
      </c>
      <c r="M1249" s="10"/>
    </row>
    <row r="1250" spans="1:13" x14ac:dyDescent="0.25">
      <c r="A1250" t="s">
        <v>3190</v>
      </c>
      <c r="B1250" t="s">
        <v>5301</v>
      </c>
      <c r="C1250" t="str">
        <f t="shared" si="57"/>
        <v>CBR US Equity</v>
      </c>
      <c r="D1250" s="3" t="e">
        <f ca="1">_xll.BDP($C1250,$D$1)</f>
        <v>#NAME?</v>
      </c>
      <c r="E1250" s="3" t="e">
        <f ca="1">_xll.BDP($C1250,$E$1)</f>
        <v>#NAME?</v>
      </c>
      <c r="F1250" s="1" t="e">
        <f ca="1">_xll.BDP($C1250,$F$1)</f>
        <v>#NAME?</v>
      </c>
      <c r="G1250" s="1" t="e">
        <f ca="1">_xll.BDP($C1250,$G$1)</f>
        <v>#NAME?</v>
      </c>
      <c r="H1250" s="1" t="e">
        <f ca="1">_xll.BDP($C1250,$H$1)</f>
        <v>#NAME?</v>
      </c>
      <c r="I1250" t="e">
        <f t="shared" ca="1" si="58"/>
        <v>#NAME?</v>
      </c>
      <c r="J1250" s="2" t="e">
        <f t="shared" ca="1" si="59"/>
        <v>#NAME?</v>
      </c>
      <c r="K1250" s="11" t="e">
        <f ca="1">_xll.BDP($C1250,$K$1)</f>
        <v>#NAME?</v>
      </c>
      <c r="L1250" s="10" t="e">
        <f ca="1">_xll.BDP(C1250,$L$1)</f>
        <v>#NAME?</v>
      </c>
      <c r="M1250" s="10"/>
    </row>
    <row r="1251" spans="1:13" x14ac:dyDescent="0.25">
      <c r="A1251" t="s">
        <v>876</v>
      </c>
      <c r="B1251" t="s">
        <v>5303</v>
      </c>
      <c r="C1251" t="str">
        <f t="shared" si="57"/>
        <v>EVOK US Equity</v>
      </c>
      <c r="D1251" s="3" t="e">
        <f ca="1">_xll.BDP($C1251,$D$1)</f>
        <v>#NAME?</v>
      </c>
      <c r="E1251" s="3" t="e">
        <f ca="1">_xll.BDP($C1251,$E$1)</f>
        <v>#NAME?</v>
      </c>
      <c r="F1251" s="1" t="e">
        <f ca="1">_xll.BDP($C1251,$F$1)</f>
        <v>#NAME?</v>
      </c>
      <c r="G1251" s="1" t="e">
        <f ca="1">_xll.BDP($C1251,$G$1)</f>
        <v>#NAME?</v>
      </c>
      <c r="H1251" s="1" t="e">
        <f ca="1">_xll.BDP($C1251,$H$1)</f>
        <v>#NAME?</v>
      </c>
      <c r="I1251" t="e">
        <f t="shared" ca="1" si="58"/>
        <v>#NAME?</v>
      </c>
      <c r="J1251" s="2" t="e">
        <f t="shared" ca="1" si="59"/>
        <v>#NAME?</v>
      </c>
      <c r="K1251" s="11" t="e">
        <f ca="1">_xll.BDP($C1251,$K$1)</f>
        <v>#NAME?</v>
      </c>
      <c r="L1251" s="10" t="e">
        <f ca="1">_xll.BDP(C1251,$L$1)</f>
        <v>#NAME?</v>
      </c>
      <c r="M1251" s="10"/>
    </row>
    <row r="1252" spans="1:13" x14ac:dyDescent="0.25">
      <c r="A1252" t="s">
        <v>919</v>
      </c>
      <c r="B1252" t="s">
        <v>5303</v>
      </c>
      <c r="C1252" t="str">
        <f t="shared" si="57"/>
        <v>FCNCA US Equity</v>
      </c>
      <c r="D1252" s="3" t="e">
        <f ca="1">_xll.BDP($C1252,$D$1)</f>
        <v>#NAME?</v>
      </c>
      <c r="E1252" s="3" t="e">
        <f ca="1">_xll.BDP($C1252,$E$1)</f>
        <v>#NAME?</v>
      </c>
      <c r="F1252" s="1" t="e">
        <f ca="1">_xll.BDP($C1252,$F$1)</f>
        <v>#NAME?</v>
      </c>
      <c r="G1252" s="1" t="e">
        <f ca="1">_xll.BDP($C1252,$G$1)</f>
        <v>#NAME?</v>
      </c>
      <c r="H1252" s="1" t="e">
        <f ca="1">_xll.BDP($C1252,$H$1)</f>
        <v>#NAME?</v>
      </c>
      <c r="I1252" t="e">
        <f t="shared" ca="1" si="58"/>
        <v>#NAME?</v>
      </c>
      <c r="J1252" s="2" t="e">
        <f t="shared" ca="1" si="59"/>
        <v>#NAME?</v>
      </c>
      <c r="K1252" s="11" t="e">
        <f ca="1">_xll.BDP($C1252,$K$1)</f>
        <v>#NAME?</v>
      </c>
      <c r="L1252" s="10" t="e">
        <f ca="1">_xll.BDP(C1252,$L$1)</f>
        <v>#NAME?</v>
      </c>
      <c r="M1252" s="10"/>
    </row>
    <row r="1253" spans="1:13" x14ac:dyDescent="0.25">
      <c r="A1253" t="s">
        <v>1802</v>
      </c>
      <c r="B1253" t="s">
        <v>5303</v>
      </c>
      <c r="C1253" t="str">
        <f t="shared" si="57"/>
        <v>NWBO US Equity</v>
      </c>
      <c r="D1253" s="3" t="e">
        <f ca="1">_xll.BDP($C1253,$D$1)</f>
        <v>#NAME?</v>
      </c>
      <c r="E1253" s="3" t="e">
        <f ca="1">_xll.BDP($C1253,$E$1)</f>
        <v>#NAME?</v>
      </c>
      <c r="F1253" s="1" t="e">
        <f ca="1">_xll.BDP($C1253,$F$1)</f>
        <v>#NAME?</v>
      </c>
      <c r="G1253" s="1" t="e">
        <f ca="1">_xll.BDP($C1253,$G$1)</f>
        <v>#NAME?</v>
      </c>
      <c r="H1253" s="1" t="e">
        <f ca="1">_xll.BDP($C1253,$H$1)</f>
        <v>#NAME?</v>
      </c>
      <c r="I1253" t="e">
        <f t="shared" ca="1" si="58"/>
        <v>#NAME?</v>
      </c>
      <c r="J1253" s="2" t="e">
        <f t="shared" ca="1" si="59"/>
        <v>#NAME?</v>
      </c>
      <c r="K1253" s="11" t="e">
        <f ca="1">_xll.BDP($C1253,$K$1)</f>
        <v>#NAME?</v>
      </c>
      <c r="L1253" s="10" t="e">
        <f ca="1">_xll.BDP(C1253,$L$1)</f>
        <v>#NAME?</v>
      </c>
      <c r="M1253" s="10"/>
    </row>
    <row r="1254" spans="1:13" x14ac:dyDescent="0.25">
      <c r="A1254" t="s">
        <v>3127</v>
      </c>
      <c r="B1254" t="s">
        <v>5301</v>
      </c>
      <c r="C1254" t="str">
        <f t="shared" si="57"/>
        <v>BRT US Equity</v>
      </c>
      <c r="D1254" s="3" t="e">
        <f ca="1">_xll.BDP($C1254,$D$1)</f>
        <v>#NAME?</v>
      </c>
      <c r="E1254" s="3" t="e">
        <f ca="1">_xll.BDP($C1254,$E$1)</f>
        <v>#NAME?</v>
      </c>
      <c r="F1254" s="1" t="e">
        <f ca="1">_xll.BDP($C1254,$F$1)</f>
        <v>#NAME?</v>
      </c>
      <c r="G1254" s="1" t="e">
        <f ca="1">_xll.BDP($C1254,$G$1)</f>
        <v>#NAME?</v>
      </c>
      <c r="H1254" s="1" t="e">
        <f ca="1">_xll.BDP($C1254,$H$1)</f>
        <v>#NAME?</v>
      </c>
      <c r="I1254" t="e">
        <f t="shared" ca="1" si="58"/>
        <v>#NAME?</v>
      </c>
      <c r="J1254" s="2" t="e">
        <f t="shared" ca="1" si="59"/>
        <v>#NAME?</v>
      </c>
      <c r="K1254" s="11" t="e">
        <f ca="1">_xll.BDP($C1254,$K$1)</f>
        <v>#NAME?</v>
      </c>
      <c r="L1254" s="10" t="e">
        <f ca="1">_xll.BDP(C1254,$L$1)</f>
        <v>#NAME?</v>
      </c>
      <c r="M1254" s="10"/>
    </row>
    <row r="1255" spans="1:13" x14ac:dyDescent="0.25">
      <c r="A1255" t="s">
        <v>1552</v>
      </c>
      <c r="B1255" t="s">
        <v>5303</v>
      </c>
      <c r="C1255" t="str">
        <f t="shared" si="57"/>
        <v>MARK US Equity</v>
      </c>
      <c r="D1255" s="3" t="e">
        <f ca="1">_xll.BDP($C1255,$D$1)</f>
        <v>#NAME?</v>
      </c>
      <c r="E1255" s="3" t="e">
        <f ca="1">_xll.BDP($C1255,$E$1)</f>
        <v>#NAME?</v>
      </c>
      <c r="F1255" s="1" t="e">
        <f ca="1">_xll.BDP($C1255,$F$1)</f>
        <v>#NAME?</v>
      </c>
      <c r="G1255" s="1" t="e">
        <f ca="1">_xll.BDP($C1255,$G$1)</f>
        <v>#NAME?</v>
      </c>
      <c r="H1255" s="1" t="e">
        <f ca="1">_xll.BDP($C1255,$H$1)</f>
        <v>#NAME?</v>
      </c>
      <c r="I1255" t="e">
        <f t="shared" ca="1" si="58"/>
        <v>#NAME?</v>
      </c>
      <c r="J1255" s="2" t="e">
        <f t="shared" ca="1" si="59"/>
        <v>#NAME?</v>
      </c>
      <c r="K1255" s="11" t="e">
        <f ca="1">_xll.BDP($C1255,$K$1)</f>
        <v>#NAME?</v>
      </c>
      <c r="L1255" s="10" t="e">
        <f ca="1">_xll.BDP(C1255,$L$1)</f>
        <v>#NAME?</v>
      </c>
      <c r="M1255" s="10"/>
    </row>
    <row r="1256" spans="1:13" x14ac:dyDescent="0.25">
      <c r="A1256" t="s">
        <v>599</v>
      </c>
      <c r="B1256" t="s">
        <v>5303</v>
      </c>
      <c r="C1256" t="str">
        <f t="shared" si="57"/>
        <v>CRBP US Equity</v>
      </c>
      <c r="D1256" s="3" t="e">
        <f ca="1">_xll.BDP($C1256,$D$1)</f>
        <v>#NAME?</v>
      </c>
      <c r="E1256" s="3" t="e">
        <f ca="1">_xll.BDP($C1256,$E$1)</f>
        <v>#NAME?</v>
      </c>
      <c r="F1256" s="1" t="e">
        <f ca="1">_xll.BDP($C1256,$F$1)</f>
        <v>#NAME?</v>
      </c>
      <c r="G1256" s="1" t="e">
        <f ca="1">_xll.BDP($C1256,$G$1)</f>
        <v>#NAME?</v>
      </c>
      <c r="H1256" s="1" t="e">
        <f ca="1">_xll.BDP($C1256,$H$1)</f>
        <v>#NAME?</v>
      </c>
      <c r="I1256" t="e">
        <f t="shared" ca="1" si="58"/>
        <v>#NAME?</v>
      </c>
      <c r="J1256" s="2" t="e">
        <f t="shared" ca="1" si="59"/>
        <v>#NAME?</v>
      </c>
      <c r="K1256" s="11" t="e">
        <f ca="1">_xll.BDP($C1256,$K$1)</f>
        <v>#NAME?</v>
      </c>
      <c r="L1256" s="10" t="e">
        <f ca="1">_xll.BDP(C1256,$L$1)</f>
        <v>#NAME?</v>
      </c>
      <c r="M1256" s="10"/>
    </row>
    <row r="1257" spans="1:13" x14ac:dyDescent="0.25">
      <c r="A1257" t="s">
        <v>2239</v>
      </c>
      <c r="B1257" t="s">
        <v>5303</v>
      </c>
      <c r="C1257" t="str">
        <f t="shared" si="57"/>
        <v>SEAC US Equity</v>
      </c>
      <c r="D1257" s="3" t="e">
        <f ca="1">_xll.BDP($C1257,$D$1)</f>
        <v>#NAME?</v>
      </c>
      <c r="E1257" s="3" t="e">
        <f ca="1">_xll.BDP($C1257,$E$1)</f>
        <v>#NAME?</v>
      </c>
      <c r="F1257" s="1" t="e">
        <f ca="1">_xll.BDP($C1257,$F$1)</f>
        <v>#NAME?</v>
      </c>
      <c r="G1257" s="1" t="e">
        <f ca="1">_xll.BDP($C1257,$G$1)</f>
        <v>#NAME?</v>
      </c>
      <c r="H1257" s="1" t="e">
        <f ca="1">_xll.BDP($C1257,$H$1)</f>
        <v>#NAME?</v>
      </c>
      <c r="I1257" t="e">
        <f t="shared" ca="1" si="58"/>
        <v>#NAME?</v>
      </c>
      <c r="J1257" s="2" t="e">
        <f t="shared" ca="1" si="59"/>
        <v>#NAME?</v>
      </c>
      <c r="K1257" s="11" t="e">
        <f ca="1">_xll.BDP($C1257,$K$1)</f>
        <v>#NAME?</v>
      </c>
      <c r="L1257" s="10" t="e">
        <f ca="1">_xll.BDP(C1257,$L$1)</f>
        <v>#NAME?</v>
      </c>
      <c r="M1257" s="10"/>
    </row>
    <row r="1258" spans="1:13" x14ac:dyDescent="0.25">
      <c r="A1258" t="s">
        <v>4289</v>
      </c>
      <c r="B1258" t="s">
        <v>5301</v>
      </c>
      <c r="C1258" t="str">
        <f t="shared" si="57"/>
        <v>MSB US Equity</v>
      </c>
      <c r="D1258" s="3" t="e">
        <f ca="1">_xll.BDP($C1258,$D$1)</f>
        <v>#NAME?</v>
      </c>
      <c r="E1258" s="3" t="e">
        <f ca="1">_xll.BDP($C1258,$E$1)</f>
        <v>#NAME?</v>
      </c>
      <c r="F1258" s="1" t="e">
        <f ca="1">_xll.BDP($C1258,$F$1)</f>
        <v>#NAME?</v>
      </c>
      <c r="G1258" s="1" t="e">
        <f ca="1">_xll.BDP($C1258,$G$1)</f>
        <v>#NAME?</v>
      </c>
      <c r="H1258" s="1" t="e">
        <f ca="1">_xll.BDP($C1258,$H$1)</f>
        <v>#NAME?</v>
      </c>
      <c r="I1258" t="e">
        <f t="shared" ca="1" si="58"/>
        <v>#NAME?</v>
      </c>
      <c r="J1258" s="2" t="e">
        <f t="shared" ca="1" si="59"/>
        <v>#NAME?</v>
      </c>
      <c r="K1258" s="11" t="e">
        <f ca="1">_xll.BDP($C1258,$K$1)</f>
        <v>#NAME?</v>
      </c>
      <c r="L1258" s="10" t="e">
        <f ca="1">_xll.BDP(C1258,$L$1)</f>
        <v>#NAME?</v>
      </c>
      <c r="M1258" s="10"/>
    </row>
    <row r="1259" spans="1:13" x14ac:dyDescent="0.25">
      <c r="A1259" t="s">
        <v>4822</v>
      </c>
      <c r="B1259" t="s">
        <v>5301</v>
      </c>
      <c r="C1259" t="str">
        <f t="shared" si="57"/>
        <v>SGU US Equity</v>
      </c>
      <c r="D1259" s="3" t="e">
        <f ca="1">_xll.BDP($C1259,$D$1)</f>
        <v>#NAME?</v>
      </c>
      <c r="E1259" s="3" t="e">
        <f ca="1">_xll.BDP($C1259,$E$1)</f>
        <v>#NAME?</v>
      </c>
      <c r="F1259" s="1" t="e">
        <f ca="1">_xll.BDP($C1259,$F$1)</f>
        <v>#NAME?</v>
      </c>
      <c r="G1259" s="1" t="e">
        <f ca="1">_xll.BDP($C1259,$G$1)</f>
        <v>#NAME?</v>
      </c>
      <c r="H1259" s="1" t="e">
        <f ca="1">_xll.BDP($C1259,$H$1)</f>
        <v>#NAME?</v>
      </c>
      <c r="I1259" t="e">
        <f t="shared" ca="1" si="58"/>
        <v>#NAME?</v>
      </c>
      <c r="J1259" s="2" t="e">
        <f t="shared" ca="1" si="59"/>
        <v>#NAME?</v>
      </c>
      <c r="K1259" s="11" t="e">
        <f ca="1">_xll.BDP($C1259,$K$1)</f>
        <v>#NAME?</v>
      </c>
      <c r="L1259" s="10" t="e">
        <f ca="1">_xll.BDP(C1259,$L$1)</f>
        <v>#NAME?</v>
      </c>
      <c r="M1259" s="10"/>
    </row>
    <row r="1260" spans="1:13" x14ac:dyDescent="0.25">
      <c r="A1260" t="s">
        <v>910</v>
      </c>
      <c r="B1260" t="s">
        <v>5303</v>
      </c>
      <c r="C1260" t="str">
        <f t="shared" si="57"/>
        <v>FBZ US Equity</v>
      </c>
      <c r="D1260" s="3" t="e">
        <f ca="1">_xll.BDP($C1260,$D$1)</f>
        <v>#NAME?</v>
      </c>
      <c r="E1260" s="3" t="e">
        <f ca="1">_xll.BDP($C1260,$E$1)</f>
        <v>#NAME?</v>
      </c>
      <c r="F1260" s="1" t="e">
        <f ca="1">_xll.BDP($C1260,$F$1)</f>
        <v>#NAME?</v>
      </c>
      <c r="G1260" s="1" t="e">
        <f ca="1">_xll.BDP($C1260,$G$1)</f>
        <v>#NAME?</v>
      </c>
      <c r="H1260" s="1" t="e">
        <f ca="1">_xll.BDP($C1260,$H$1)</f>
        <v>#NAME?</v>
      </c>
      <c r="I1260" t="e">
        <f t="shared" ca="1" si="58"/>
        <v>#NAME?</v>
      </c>
      <c r="J1260" s="2" t="e">
        <f t="shared" ca="1" si="59"/>
        <v>#NAME?</v>
      </c>
      <c r="K1260" s="11" t="e">
        <f ca="1">_xll.BDP($C1260,$K$1)</f>
        <v>#NAME?</v>
      </c>
      <c r="L1260" s="10" t="e">
        <f ca="1">_xll.BDP(C1260,$L$1)</f>
        <v>#NAME?</v>
      </c>
      <c r="M1260" s="10"/>
    </row>
    <row r="1261" spans="1:13" x14ac:dyDescent="0.25">
      <c r="A1261" t="s">
        <v>4737</v>
      </c>
      <c r="B1261" t="s">
        <v>5301</v>
      </c>
      <c r="C1261" t="str">
        <f t="shared" si="57"/>
        <v>RLH US Equity</v>
      </c>
      <c r="D1261" s="3" t="e">
        <f ca="1">_xll.BDP($C1261,$D$1)</f>
        <v>#NAME?</v>
      </c>
      <c r="E1261" s="3" t="e">
        <f ca="1">_xll.BDP($C1261,$E$1)</f>
        <v>#NAME?</v>
      </c>
      <c r="F1261" s="1" t="e">
        <f ca="1">_xll.BDP($C1261,$F$1)</f>
        <v>#NAME?</v>
      </c>
      <c r="G1261" s="1" t="e">
        <f ca="1">_xll.BDP($C1261,$G$1)</f>
        <v>#NAME?</v>
      </c>
      <c r="H1261" s="1" t="e">
        <f ca="1">_xll.BDP($C1261,$H$1)</f>
        <v>#NAME?</v>
      </c>
      <c r="I1261" t="e">
        <f t="shared" ca="1" si="58"/>
        <v>#NAME?</v>
      </c>
      <c r="J1261" s="2" t="e">
        <f t="shared" ca="1" si="59"/>
        <v>#NAME?</v>
      </c>
      <c r="K1261" s="11" t="e">
        <f ca="1">_xll.BDP($C1261,$K$1)</f>
        <v>#NAME?</v>
      </c>
      <c r="L1261" s="10" t="e">
        <f ca="1">_xll.BDP(C1261,$L$1)</f>
        <v>#NAME?</v>
      </c>
      <c r="M1261" s="10"/>
    </row>
    <row r="1262" spans="1:13" x14ac:dyDescent="0.25">
      <c r="A1262" t="s">
        <v>2944</v>
      </c>
      <c r="B1262" t="s">
        <v>5301</v>
      </c>
      <c r="C1262" t="str">
        <f t="shared" si="57"/>
        <v>ARES US Equity</v>
      </c>
      <c r="D1262" s="3" t="e">
        <f ca="1">_xll.BDP($C1262,$D$1)</f>
        <v>#NAME?</v>
      </c>
      <c r="E1262" s="3" t="e">
        <f ca="1">_xll.BDP($C1262,$E$1)</f>
        <v>#NAME?</v>
      </c>
      <c r="F1262" s="1" t="e">
        <f ca="1">_xll.BDP($C1262,$F$1)</f>
        <v>#NAME?</v>
      </c>
      <c r="G1262" s="1" t="e">
        <f ca="1">_xll.BDP($C1262,$G$1)</f>
        <v>#NAME?</v>
      </c>
      <c r="H1262" s="1" t="e">
        <f ca="1">_xll.BDP($C1262,$H$1)</f>
        <v>#NAME?</v>
      </c>
      <c r="I1262" t="e">
        <f t="shared" ca="1" si="58"/>
        <v>#NAME?</v>
      </c>
      <c r="J1262" s="2" t="e">
        <f t="shared" ca="1" si="59"/>
        <v>#NAME?</v>
      </c>
      <c r="K1262" s="11" t="e">
        <f ca="1">_xll.BDP($C1262,$K$1)</f>
        <v>#NAME?</v>
      </c>
      <c r="L1262" s="10" t="e">
        <f ca="1">_xll.BDP(C1262,$L$1)</f>
        <v>#NAME?</v>
      </c>
      <c r="M1262" s="10"/>
    </row>
    <row r="1263" spans="1:13" x14ac:dyDescent="0.25">
      <c r="A1263" t="s">
        <v>4551</v>
      </c>
      <c r="B1263" t="s">
        <v>5301</v>
      </c>
      <c r="C1263" t="str">
        <f t="shared" si="57"/>
        <v>PAR US Equity</v>
      </c>
      <c r="D1263" s="3" t="e">
        <f ca="1">_xll.BDP($C1263,$D$1)</f>
        <v>#NAME?</v>
      </c>
      <c r="E1263" s="3" t="e">
        <f ca="1">_xll.BDP($C1263,$E$1)</f>
        <v>#NAME?</v>
      </c>
      <c r="F1263" s="1" t="e">
        <f ca="1">_xll.BDP($C1263,$F$1)</f>
        <v>#NAME?</v>
      </c>
      <c r="G1263" s="1" t="e">
        <f ca="1">_xll.BDP($C1263,$G$1)</f>
        <v>#NAME?</v>
      </c>
      <c r="H1263" s="1" t="e">
        <f ca="1">_xll.BDP($C1263,$H$1)</f>
        <v>#NAME?</v>
      </c>
      <c r="I1263" t="e">
        <f t="shared" ca="1" si="58"/>
        <v>#NAME?</v>
      </c>
      <c r="J1263" s="2" t="e">
        <f t="shared" ca="1" si="59"/>
        <v>#NAME?</v>
      </c>
      <c r="K1263" s="11" t="e">
        <f ca="1">_xll.BDP($C1263,$K$1)</f>
        <v>#NAME?</v>
      </c>
      <c r="L1263" s="10" t="e">
        <f ca="1">_xll.BDP(C1263,$L$1)</f>
        <v>#NAME?</v>
      </c>
      <c r="M1263" s="10"/>
    </row>
    <row r="1264" spans="1:13" x14ac:dyDescent="0.25">
      <c r="A1264" t="s">
        <v>3834</v>
      </c>
      <c r="B1264" t="s">
        <v>5301</v>
      </c>
      <c r="C1264" t="str">
        <f t="shared" si="57"/>
        <v>HBM US Equity</v>
      </c>
      <c r="D1264" s="3" t="e">
        <f ca="1">_xll.BDP($C1264,$D$1)</f>
        <v>#NAME?</v>
      </c>
      <c r="E1264" s="3" t="e">
        <f ca="1">_xll.BDP($C1264,$E$1)</f>
        <v>#NAME?</v>
      </c>
      <c r="F1264" s="1" t="e">
        <f ca="1">_xll.BDP($C1264,$F$1)</f>
        <v>#NAME?</v>
      </c>
      <c r="G1264" s="1" t="e">
        <f ca="1">_xll.BDP($C1264,$G$1)</f>
        <v>#NAME?</v>
      </c>
      <c r="H1264" s="1" t="e">
        <f ca="1">_xll.BDP($C1264,$H$1)</f>
        <v>#NAME?</v>
      </c>
      <c r="I1264" t="e">
        <f t="shared" ca="1" si="58"/>
        <v>#NAME?</v>
      </c>
      <c r="J1264" s="2" t="e">
        <f t="shared" ca="1" si="59"/>
        <v>#NAME?</v>
      </c>
      <c r="K1264" s="11" t="e">
        <f ca="1">_xll.BDP($C1264,$K$1)</f>
        <v>#NAME?</v>
      </c>
      <c r="L1264" s="10" t="e">
        <f ca="1">_xll.BDP(C1264,$L$1)</f>
        <v>#NAME?</v>
      </c>
      <c r="M1264" s="10"/>
    </row>
    <row r="1265" spans="1:13" x14ac:dyDescent="0.25">
      <c r="A1265" t="s">
        <v>2065</v>
      </c>
      <c r="B1265" t="s">
        <v>5303</v>
      </c>
      <c r="C1265" t="str">
        <f t="shared" si="57"/>
        <v>QCRH US Equity</v>
      </c>
      <c r="D1265" s="3" t="e">
        <f ca="1">_xll.BDP($C1265,$D$1)</f>
        <v>#NAME?</v>
      </c>
      <c r="E1265" s="3" t="e">
        <f ca="1">_xll.BDP($C1265,$E$1)</f>
        <v>#NAME?</v>
      </c>
      <c r="F1265" s="1" t="e">
        <f ca="1">_xll.BDP($C1265,$F$1)</f>
        <v>#NAME?</v>
      </c>
      <c r="G1265" s="1" t="e">
        <f ca="1">_xll.BDP($C1265,$G$1)</f>
        <v>#NAME?</v>
      </c>
      <c r="H1265" s="1" t="e">
        <f ca="1">_xll.BDP($C1265,$H$1)</f>
        <v>#NAME?</v>
      </c>
      <c r="I1265" t="e">
        <f t="shared" ca="1" si="58"/>
        <v>#NAME?</v>
      </c>
      <c r="J1265" s="2" t="e">
        <f t="shared" ca="1" si="59"/>
        <v>#NAME?</v>
      </c>
      <c r="K1265" s="11" t="e">
        <f ca="1">_xll.BDP($C1265,$K$1)</f>
        <v>#NAME?</v>
      </c>
      <c r="L1265" s="10" t="e">
        <f ca="1">_xll.BDP(C1265,$L$1)</f>
        <v>#NAME?</v>
      </c>
      <c r="M1265" s="10"/>
    </row>
    <row r="1266" spans="1:13" x14ac:dyDescent="0.25">
      <c r="A1266" t="s">
        <v>2712</v>
      </c>
      <c r="B1266" t="s">
        <v>5303</v>
      </c>
      <c r="C1266" t="str">
        <f t="shared" si="57"/>
        <v>WGBS US Equity</v>
      </c>
      <c r="D1266" s="3" t="e">
        <f ca="1">_xll.BDP($C1266,$D$1)</f>
        <v>#NAME?</v>
      </c>
      <c r="E1266" s="3" t="e">
        <f ca="1">_xll.BDP($C1266,$E$1)</f>
        <v>#NAME?</v>
      </c>
      <c r="F1266" s="1" t="e">
        <f ca="1">_xll.BDP($C1266,$F$1)</f>
        <v>#NAME?</v>
      </c>
      <c r="G1266" s="1" t="e">
        <f ca="1">_xll.BDP($C1266,$G$1)</f>
        <v>#NAME?</v>
      </c>
      <c r="H1266" s="1" t="e">
        <f ca="1">_xll.BDP($C1266,$H$1)</f>
        <v>#NAME?</v>
      </c>
      <c r="I1266" t="e">
        <f t="shared" ca="1" si="58"/>
        <v>#NAME?</v>
      </c>
      <c r="J1266" s="2" t="e">
        <f t="shared" ca="1" si="59"/>
        <v>#NAME?</v>
      </c>
      <c r="K1266" s="11" t="e">
        <f ca="1">_xll.BDP($C1266,$K$1)</f>
        <v>#NAME?</v>
      </c>
      <c r="L1266" s="10" t="e">
        <f ca="1">_xll.BDP(C1266,$L$1)</f>
        <v>#NAME?</v>
      </c>
      <c r="M1266" s="10"/>
    </row>
    <row r="1267" spans="1:13" x14ac:dyDescent="0.25">
      <c r="A1267" t="s">
        <v>3849</v>
      </c>
      <c r="B1267" t="s">
        <v>5301</v>
      </c>
      <c r="C1267" t="str">
        <f t="shared" si="57"/>
        <v>HGG US Equity</v>
      </c>
      <c r="D1267" s="3" t="e">
        <f ca="1">_xll.BDP($C1267,$D$1)</f>
        <v>#NAME?</v>
      </c>
      <c r="E1267" s="3" t="e">
        <f ca="1">_xll.BDP($C1267,$E$1)</f>
        <v>#NAME?</v>
      </c>
      <c r="F1267" s="1" t="e">
        <f ca="1">_xll.BDP($C1267,$F$1)</f>
        <v>#NAME?</v>
      </c>
      <c r="G1267" s="1" t="e">
        <f ca="1">_xll.BDP($C1267,$G$1)</f>
        <v>#NAME?</v>
      </c>
      <c r="H1267" s="1" t="e">
        <f ca="1">_xll.BDP($C1267,$H$1)</f>
        <v>#NAME?</v>
      </c>
      <c r="I1267" t="e">
        <f t="shared" ca="1" si="58"/>
        <v>#NAME?</v>
      </c>
      <c r="J1267" s="2" t="e">
        <f t="shared" ca="1" si="59"/>
        <v>#NAME?</v>
      </c>
      <c r="K1267" s="11" t="e">
        <f ca="1">_xll.BDP($C1267,$K$1)</f>
        <v>#NAME?</v>
      </c>
      <c r="L1267" s="10" t="e">
        <f ca="1">_xll.BDP(C1267,$L$1)</f>
        <v>#NAME?</v>
      </c>
      <c r="M1267" s="10"/>
    </row>
    <row r="1268" spans="1:13" x14ac:dyDescent="0.25">
      <c r="A1268" t="s">
        <v>2053</v>
      </c>
      <c r="B1268" t="s">
        <v>5303</v>
      </c>
      <c r="C1268" t="str">
        <f t="shared" si="57"/>
        <v>PXLW US Equity</v>
      </c>
      <c r="D1268" s="3" t="e">
        <f ca="1">_xll.BDP($C1268,$D$1)</f>
        <v>#NAME?</v>
      </c>
      <c r="E1268" s="3" t="e">
        <f ca="1">_xll.BDP($C1268,$E$1)</f>
        <v>#NAME?</v>
      </c>
      <c r="F1268" s="1" t="e">
        <f ca="1">_xll.BDP($C1268,$F$1)</f>
        <v>#NAME?</v>
      </c>
      <c r="G1268" s="1" t="e">
        <f ca="1">_xll.BDP($C1268,$G$1)</f>
        <v>#NAME?</v>
      </c>
      <c r="H1268" s="1" t="e">
        <f ca="1">_xll.BDP($C1268,$H$1)</f>
        <v>#NAME?</v>
      </c>
      <c r="I1268" t="e">
        <f t="shared" ca="1" si="58"/>
        <v>#NAME?</v>
      </c>
      <c r="J1268" s="2" t="e">
        <f t="shared" ca="1" si="59"/>
        <v>#NAME?</v>
      </c>
      <c r="K1268" s="11" t="e">
        <f ca="1">_xll.BDP($C1268,$K$1)</f>
        <v>#NAME?</v>
      </c>
      <c r="L1268" s="10" t="e">
        <f ca="1">_xll.BDP(C1268,$L$1)</f>
        <v>#NAME?</v>
      </c>
      <c r="M1268" s="10"/>
    </row>
    <row r="1269" spans="1:13" x14ac:dyDescent="0.25">
      <c r="A1269" t="s">
        <v>882</v>
      </c>
      <c r="B1269" t="s">
        <v>5303</v>
      </c>
      <c r="C1269" t="str">
        <f t="shared" si="57"/>
        <v>EXAC US Equity</v>
      </c>
      <c r="D1269" s="3" t="e">
        <f ca="1">_xll.BDP($C1269,$D$1)</f>
        <v>#NAME?</v>
      </c>
      <c r="E1269" s="3" t="e">
        <f ca="1">_xll.BDP($C1269,$E$1)</f>
        <v>#NAME?</v>
      </c>
      <c r="F1269" s="1" t="e">
        <f ca="1">_xll.BDP($C1269,$F$1)</f>
        <v>#NAME?</v>
      </c>
      <c r="G1269" s="1" t="e">
        <f ca="1">_xll.BDP($C1269,$G$1)</f>
        <v>#NAME?</v>
      </c>
      <c r="H1269" s="1" t="e">
        <f ca="1">_xll.BDP($C1269,$H$1)</f>
        <v>#NAME?</v>
      </c>
      <c r="I1269" t="e">
        <f t="shared" ca="1" si="58"/>
        <v>#NAME?</v>
      </c>
      <c r="J1269" s="2" t="e">
        <f t="shared" ca="1" si="59"/>
        <v>#NAME?</v>
      </c>
      <c r="K1269" s="11" t="e">
        <f ca="1">_xll.BDP($C1269,$K$1)</f>
        <v>#NAME?</v>
      </c>
      <c r="L1269" s="10" t="e">
        <f ca="1">_xll.BDP(C1269,$L$1)</f>
        <v>#NAME?</v>
      </c>
      <c r="M1269" s="10"/>
    </row>
    <row r="1270" spans="1:13" x14ac:dyDescent="0.25">
      <c r="A1270" t="s">
        <v>2131</v>
      </c>
      <c r="B1270" t="s">
        <v>5303</v>
      </c>
      <c r="C1270" t="str">
        <f t="shared" si="57"/>
        <v>RGCO US Equity</v>
      </c>
      <c r="D1270" s="3" t="e">
        <f ca="1">_xll.BDP($C1270,$D$1)</f>
        <v>#NAME?</v>
      </c>
      <c r="E1270" s="3" t="e">
        <f ca="1">_xll.BDP($C1270,$E$1)</f>
        <v>#NAME?</v>
      </c>
      <c r="F1270" s="1" t="e">
        <f ca="1">_xll.BDP($C1270,$F$1)</f>
        <v>#NAME?</v>
      </c>
      <c r="G1270" s="1" t="e">
        <f ca="1">_xll.BDP($C1270,$G$1)</f>
        <v>#NAME?</v>
      </c>
      <c r="H1270" s="1" t="e">
        <f ca="1">_xll.BDP($C1270,$H$1)</f>
        <v>#NAME?</v>
      </c>
      <c r="I1270" t="e">
        <f t="shared" ca="1" si="58"/>
        <v>#NAME?</v>
      </c>
      <c r="J1270" s="2" t="e">
        <f t="shared" ca="1" si="59"/>
        <v>#NAME?</v>
      </c>
      <c r="K1270" s="11" t="e">
        <f ca="1">_xll.BDP($C1270,$K$1)</f>
        <v>#NAME?</v>
      </c>
      <c r="L1270" s="10" t="e">
        <f ca="1">_xll.BDP(C1270,$L$1)</f>
        <v>#NAME?</v>
      </c>
      <c r="M1270" s="10"/>
    </row>
    <row r="1271" spans="1:13" x14ac:dyDescent="0.25">
      <c r="A1271" t="s">
        <v>1669</v>
      </c>
      <c r="B1271" t="s">
        <v>5303</v>
      </c>
      <c r="C1271" t="str">
        <f t="shared" si="57"/>
        <v>MRLN US Equity</v>
      </c>
      <c r="D1271" s="3" t="e">
        <f ca="1">_xll.BDP($C1271,$D$1)</f>
        <v>#NAME?</v>
      </c>
      <c r="E1271" s="3" t="e">
        <f ca="1">_xll.BDP($C1271,$E$1)</f>
        <v>#NAME?</v>
      </c>
      <c r="F1271" s="1" t="e">
        <f ca="1">_xll.BDP($C1271,$F$1)</f>
        <v>#NAME?</v>
      </c>
      <c r="G1271" s="1" t="e">
        <f ca="1">_xll.BDP($C1271,$G$1)</f>
        <v>#NAME?</v>
      </c>
      <c r="H1271" s="1" t="e">
        <f ca="1">_xll.BDP($C1271,$H$1)</f>
        <v>#NAME?</v>
      </c>
      <c r="I1271" t="e">
        <f t="shared" ca="1" si="58"/>
        <v>#NAME?</v>
      </c>
      <c r="J1271" s="2" t="e">
        <f t="shared" ca="1" si="59"/>
        <v>#NAME?</v>
      </c>
      <c r="K1271" s="11" t="e">
        <f ca="1">_xll.BDP($C1271,$K$1)</f>
        <v>#NAME?</v>
      </c>
      <c r="L1271" s="10" t="e">
        <f ca="1">_xll.BDP(C1271,$L$1)</f>
        <v>#NAME?</v>
      </c>
      <c r="M1271" s="10"/>
    </row>
    <row r="1272" spans="1:13" x14ac:dyDescent="0.25">
      <c r="A1272" t="s">
        <v>2683</v>
      </c>
      <c r="B1272" t="s">
        <v>5303</v>
      </c>
      <c r="C1272" t="str">
        <f t="shared" si="57"/>
        <v>VUZI US Equity</v>
      </c>
      <c r="D1272" s="3" t="e">
        <f ca="1">_xll.BDP($C1272,$D$1)</f>
        <v>#NAME?</v>
      </c>
      <c r="E1272" s="3" t="e">
        <f ca="1">_xll.BDP($C1272,$E$1)</f>
        <v>#NAME?</v>
      </c>
      <c r="F1272" s="1" t="e">
        <f ca="1">_xll.BDP($C1272,$F$1)</f>
        <v>#NAME?</v>
      </c>
      <c r="G1272" s="1" t="e">
        <f ca="1">_xll.BDP($C1272,$G$1)</f>
        <v>#NAME?</v>
      </c>
      <c r="H1272" s="1" t="e">
        <f ca="1">_xll.BDP($C1272,$H$1)</f>
        <v>#NAME?</v>
      </c>
      <c r="I1272" t="e">
        <f t="shared" ca="1" si="58"/>
        <v>#NAME?</v>
      </c>
      <c r="J1272" s="2" t="e">
        <f t="shared" ca="1" si="59"/>
        <v>#NAME?</v>
      </c>
      <c r="K1272" s="11" t="e">
        <f ca="1">_xll.BDP($C1272,$K$1)</f>
        <v>#NAME?</v>
      </c>
      <c r="L1272" s="10" t="e">
        <f ca="1">_xll.BDP(C1272,$L$1)</f>
        <v>#NAME?</v>
      </c>
      <c r="M1272" s="10"/>
    </row>
    <row r="1273" spans="1:13" x14ac:dyDescent="0.25">
      <c r="A1273" t="s">
        <v>281</v>
      </c>
      <c r="B1273" t="s">
        <v>5303</v>
      </c>
      <c r="C1273" t="str">
        <f t="shared" si="57"/>
        <v>BDE US Equity</v>
      </c>
      <c r="D1273" s="3" t="e">
        <f ca="1">_xll.BDP($C1273,$D$1)</f>
        <v>#NAME?</v>
      </c>
      <c r="E1273" s="3" t="e">
        <f ca="1">_xll.BDP($C1273,$E$1)</f>
        <v>#NAME?</v>
      </c>
      <c r="F1273" s="1" t="e">
        <f ca="1">_xll.BDP($C1273,$F$1)</f>
        <v>#NAME?</v>
      </c>
      <c r="G1273" s="1" t="e">
        <f ca="1">_xll.BDP($C1273,$G$1)</f>
        <v>#NAME?</v>
      </c>
      <c r="H1273" s="1" t="e">
        <f ca="1">_xll.BDP($C1273,$H$1)</f>
        <v>#NAME?</v>
      </c>
      <c r="I1273" t="e">
        <f t="shared" ca="1" si="58"/>
        <v>#NAME?</v>
      </c>
      <c r="J1273" s="2" t="e">
        <f t="shared" ca="1" si="59"/>
        <v>#NAME?</v>
      </c>
      <c r="K1273" s="11" t="e">
        <f ca="1">_xll.BDP($C1273,$K$1)</f>
        <v>#NAME?</v>
      </c>
      <c r="L1273" s="10" t="e">
        <f ca="1">_xll.BDP(C1273,$L$1)</f>
        <v>#NAME?</v>
      </c>
      <c r="M1273" s="10"/>
    </row>
    <row r="1274" spans="1:13" x14ac:dyDescent="0.25">
      <c r="A1274" t="s">
        <v>1432</v>
      </c>
      <c r="B1274" t="s">
        <v>5303</v>
      </c>
      <c r="C1274" t="str">
        <f t="shared" si="57"/>
        <v>KNDI US Equity</v>
      </c>
      <c r="D1274" s="3" t="e">
        <f ca="1">_xll.BDP($C1274,$D$1)</f>
        <v>#NAME?</v>
      </c>
      <c r="E1274" s="3" t="e">
        <f ca="1">_xll.BDP($C1274,$E$1)</f>
        <v>#NAME?</v>
      </c>
      <c r="F1274" s="1" t="e">
        <f ca="1">_xll.BDP($C1274,$F$1)</f>
        <v>#NAME?</v>
      </c>
      <c r="G1274" s="1" t="e">
        <f ca="1">_xll.BDP($C1274,$G$1)</f>
        <v>#NAME?</v>
      </c>
      <c r="H1274" s="1" t="e">
        <f ca="1">_xll.BDP($C1274,$H$1)</f>
        <v>#NAME?</v>
      </c>
      <c r="I1274" t="e">
        <f t="shared" ca="1" si="58"/>
        <v>#NAME?</v>
      </c>
      <c r="J1274" s="2" t="e">
        <f t="shared" ca="1" si="59"/>
        <v>#NAME?</v>
      </c>
      <c r="K1274" s="11" t="e">
        <f ca="1">_xll.BDP($C1274,$K$1)</f>
        <v>#NAME?</v>
      </c>
      <c r="L1274" s="10" t="e">
        <f ca="1">_xll.BDP(C1274,$L$1)</f>
        <v>#NAME?</v>
      </c>
      <c r="M1274" s="10"/>
    </row>
    <row r="1275" spans="1:13" x14ac:dyDescent="0.25">
      <c r="A1275" t="s">
        <v>1785</v>
      </c>
      <c r="B1275" t="s">
        <v>5303</v>
      </c>
      <c r="C1275" t="str">
        <f t="shared" si="57"/>
        <v>NUTR US Equity</v>
      </c>
      <c r="D1275" s="3" t="e">
        <f ca="1">_xll.BDP($C1275,$D$1)</f>
        <v>#NAME?</v>
      </c>
      <c r="E1275" s="3" t="e">
        <f ca="1">_xll.BDP($C1275,$E$1)</f>
        <v>#NAME?</v>
      </c>
      <c r="F1275" s="1" t="e">
        <f ca="1">_xll.BDP($C1275,$F$1)</f>
        <v>#NAME?</v>
      </c>
      <c r="G1275" s="1" t="e">
        <f ca="1">_xll.BDP($C1275,$G$1)</f>
        <v>#NAME?</v>
      </c>
      <c r="H1275" s="1" t="e">
        <f ca="1">_xll.BDP($C1275,$H$1)</f>
        <v>#NAME?</v>
      </c>
      <c r="I1275" t="e">
        <f t="shared" ca="1" si="58"/>
        <v>#NAME?</v>
      </c>
      <c r="J1275" s="2" t="e">
        <f t="shared" ca="1" si="59"/>
        <v>#NAME?</v>
      </c>
      <c r="K1275" s="11" t="e">
        <f ca="1">_xll.BDP($C1275,$K$1)</f>
        <v>#NAME?</v>
      </c>
      <c r="L1275" s="10" t="e">
        <f ca="1">_xll.BDP(C1275,$L$1)</f>
        <v>#NAME?</v>
      </c>
      <c r="M1275" s="10"/>
    </row>
    <row r="1276" spans="1:13" x14ac:dyDescent="0.25">
      <c r="A1276" t="s">
        <v>349</v>
      </c>
      <c r="B1276" t="s">
        <v>5303</v>
      </c>
      <c r="C1276" t="str">
        <f t="shared" si="57"/>
        <v>BPTH US Equity</v>
      </c>
      <c r="D1276" s="3" t="e">
        <f ca="1">_xll.BDP($C1276,$D$1)</f>
        <v>#NAME?</v>
      </c>
      <c r="E1276" s="3" t="e">
        <f ca="1">_xll.BDP($C1276,$E$1)</f>
        <v>#NAME?</v>
      </c>
      <c r="F1276" s="1" t="e">
        <f ca="1">_xll.BDP($C1276,$F$1)</f>
        <v>#NAME?</v>
      </c>
      <c r="G1276" s="1" t="e">
        <f ca="1">_xll.BDP($C1276,$G$1)</f>
        <v>#NAME?</v>
      </c>
      <c r="H1276" s="1" t="e">
        <f ca="1">_xll.BDP($C1276,$H$1)</f>
        <v>#NAME?</v>
      </c>
      <c r="I1276" t="e">
        <f t="shared" ca="1" si="58"/>
        <v>#NAME?</v>
      </c>
      <c r="J1276" s="2" t="e">
        <f t="shared" ca="1" si="59"/>
        <v>#NAME?</v>
      </c>
      <c r="K1276" s="11" t="e">
        <f ca="1">_xll.BDP($C1276,$K$1)</f>
        <v>#NAME?</v>
      </c>
      <c r="L1276" s="10" t="e">
        <f ca="1">_xll.BDP(C1276,$L$1)</f>
        <v>#NAME?</v>
      </c>
      <c r="M1276" s="10"/>
    </row>
    <row r="1277" spans="1:13" x14ac:dyDescent="0.25">
      <c r="A1277" t="s">
        <v>3520</v>
      </c>
      <c r="B1277" t="s">
        <v>5301</v>
      </c>
      <c r="C1277" t="str">
        <f t="shared" si="57"/>
        <v>EGY US Equity</v>
      </c>
      <c r="D1277" s="3" t="e">
        <f ca="1">_xll.BDP($C1277,$D$1)</f>
        <v>#NAME?</v>
      </c>
      <c r="E1277" s="3" t="e">
        <f ca="1">_xll.BDP($C1277,$E$1)</f>
        <v>#NAME?</v>
      </c>
      <c r="F1277" s="1" t="e">
        <f ca="1">_xll.BDP($C1277,$F$1)</f>
        <v>#NAME?</v>
      </c>
      <c r="G1277" s="1" t="e">
        <f ca="1">_xll.BDP($C1277,$G$1)</f>
        <v>#NAME?</v>
      </c>
      <c r="H1277" s="1" t="e">
        <f ca="1">_xll.BDP($C1277,$H$1)</f>
        <v>#NAME?</v>
      </c>
      <c r="I1277" t="e">
        <f t="shared" ca="1" si="58"/>
        <v>#NAME?</v>
      </c>
      <c r="J1277" s="2" t="e">
        <f t="shared" ca="1" si="59"/>
        <v>#NAME?</v>
      </c>
      <c r="K1277" s="11" t="e">
        <f ca="1">_xll.BDP($C1277,$K$1)</f>
        <v>#NAME?</v>
      </c>
      <c r="L1277" s="10" t="e">
        <f ca="1">_xll.BDP(C1277,$L$1)</f>
        <v>#NAME?</v>
      </c>
      <c r="M1277" s="10"/>
    </row>
    <row r="1278" spans="1:13" x14ac:dyDescent="0.25">
      <c r="A1278" t="s">
        <v>2558</v>
      </c>
      <c r="B1278" t="s">
        <v>5303</v>
      </c>
      <c r="C1278" t="str">
        <f t="shared" si="57"/>
        <v>UBND US Equity</v>
      </c>
      <c r="D1278" s="3" t="e">
        <f ca="1">_xll.BDP($C1278,$D$1)</f>
        <v>#NAME?</v>
      </c>
      <c r="E1278" s="3" t="e">
        <f ca="1">_xll.BDP($C1278,$E$1)</f>
        <v>#NAME?</v>
      </c>
      <c r="F1278" s="1" t="e">
        <f ca="1">_xll.BDP($C1278,$F$1)</f>
        <v>#NAME?</v>
      </c>
      <c r="G1278" s="1" t="e">
        <f ca="1">_xll.BDP($C1278,$G$1)</f>
        <v>#NAME?</v>
      </c>
      <c r="H1278" s="1" t="e">
        <f ca="1">_xll.BDP($C1278,$H$1)</f>
        <v>#NAME?</v>
      </c>
      <c r="I1278" t="e">
        <f t="shared" ca="1" si="58"/>
        <v>#NAME?</v>
      </c>
      <c r="J1278" s="2" t="e">
        <f t="shared" ca="1" si="59"/>
        <v>#NAME?</v>
      </c>
      <c r="K1278" s="11" t="e">
        <f ca="1">_xll.BDP($C1278,$K$1)</f>
        <v>#NAME?</v>
      </c>
      <c r="L1278" s="10" t="e">
        <f ca="1">_xll.BDP(C1278,$L$1)</f>
        <v>#NAME?</v>
      </c>
      <c r="M1278" s="10"/>
    </row>
    <row r="1279" spans="1:13" x14ac:dyDescent="0.25">
      <c r="A1279" t="s">
        <v>2540</v>
      </c>
      <c r="B1279" t="s">
        <v>5303</v>
      </c>
      <c r="C1279" t="str">
        <f t="shared" si="57"/>
        <v>TUES US Equity</v>
      </c>
      <c r="D1279" s="3" t="e">
        <f ca="1">_xll.BDP($C1279,$D$1)</f>
        <v>#NAME?</v>
      </c>
      <c r="E1279" s="3" t="e">
        <f ca="1">_xll.BDP($C1279,$E$1)</f>
        <v>#NAME?</v>
      </c>
      <c r="F1279" s="1" t="e">
        <f ca="1">_xll.BDP($C1279,$F$1)</f>
        <v>#NAME?</v>
      </c>
      <c r="G1279" s="1" t="e">
        <f ca="1">_xll.BDP($C1279,$G$1)</f>
        <v>#NAME?</v>
      </c>
      <c r="H1279" s="1" t="e">
        <f ca="1">_xll.BDP($C1279,$H$1)</f>
        <v>#NAME?</v>
      </c>
      <c r="I1279" t="e">
        <f t="shared" ca="1" si="58"/>
        <v>#NAME?</v>
      </c>
      <c r="J1279" s="2" t="e">
        <f t="shared" ca="1" si="59"/>
        <v>#NAME?</v>
      </c>
      <c r="K1279" s="11" t="e">
        <f ca="1">_xll.BDP($C1279,$K$1)</f>
        <v>#NAME?</v>
      </c>
      <c r="L1279" s="10" t="e">
        <f ca="1">_xll.BDP(C1279,$L$1)</f>
        <v>#NAME?</v>
      </c>
      <c r="M1279" s="10"/>
    </row>
    <row r="1280" spans="1:13" x14ac:dyDescent="0.25">
      <c r="A1280" t="s">
        <v>362</v>
      </c>
      <c r="B1280" t="s">
        <v>5303</v>
      </c>
      <c r="C1280" t="str">
        <f t="shared" si="57"/>
        <v>BSTC US Equity</v>
      </c>
      <c r="D1280" s="3" t="e">
        <f ca="1">_xll.BDP($C1280,$D$1)</f>
        <v>#NAME?</v>
      </c>
      <c r="E1280" s="3" t="e">
        <f ca="1">_xll.BDP($C1280,$E$1)</f>
        <v>#NAME?</v>
      </c>
      <c r="F1280" s="1" t="e">
        <f ca="1">_xll.BDP($C1280,$F$1)</f>
        <v>#NAME?</v>
      </c>
      <c r="G1280" s="1" t="e">
        <f ca="1">_xll.BDP($C1280,$G$1)</f>
        <v>#NAME?</v>
      </c>
      <c r="H1280" s="1" t="e">
        <f ca="1">_xll.BDP($C1280,$H$1)</f>
        <v>#NAME?</v>
      </c>
      <c r="I1280" t="e">
        <f t="shared" ca="1" si="58"/>
        <v>#NAME?</v>
      </c>
      <c r="J1280" s="2" t="e">
        <f t="shared" ca="1" si="59"/>
        <v>#NAME?</v>
      </c>
      <c r="K1280" s="11" t="e">
        <f ca="1">_xll.BDP($C1280,$K$1)</f>
        <v>#NAME?</v>
      </c>
      <c r="L1280" s="10" t="e">
        <f ca="1">_xll.BDP(C1280,$L$1)</f>
        <v>#NAME?</v>
      </c>
      <c r="M1280" s="10"/>
    </row>
    <row r="1281" spans="1:13" x14ac:dyDescent="0.25">
      <c r="A1281" t="s">
        <v>5167</v>
      </c>
      <c r="B1281" t="s">
        <v>5301</v>
      </c>
      <c r="C1281" t="str">
        <f t="shared" si="57"/>
        <v>VOC US Equity</v>
      </c>
      <c r="D1281" s="3" t="e">
        <f ca="1">_xll.BDP($C1281,$D$1)</f>
        <v>#NAME?</v>
      </c>
      <c r="E1281" s="3" t="e">
        <f ca="1">_xll.BDP($C1281,$E$1)</f>
        <v>#NAME?</v>
      </c>
      <c r="F1281" s="1" t="e">
        <f ca="1">_xll.BDP($C1281,$F$1)</f>
        <v>#NAME?</v>
      </c>
      <c r="G1281" s="1" t="e">
        <f ca="1">_xll.BDP($C1281,$G$1)</f>
        <v>#NAME?</v>
      </c>
      <c r="H1281" s="1" t="e">
        <f ca="1">_xll.BDP($C1281,$H$1)</f>
        <v>#NAME?</v>
      </c>
      <c r="I1281" t="e">
        <f t="shared" ca="1" si="58"/>
        <v>#NAME?</v>
      </c>
      <c r="J1281" s="2" t="e">
        <f t="shared" ca="1" si="59"/>
        <v>#NAME?</v>
      </c>
      <c r="K1281" s="11" t="e">
        <f ca="1">_xll.BDP($C1281,$K$1)</f>
        <v>#NAME?</v>
      </c>
      <c r="L1281" s="10" t="e">
        <f ca="1">_xll.BDP(C1281,$L$1)</f>
        <v>#NAME?</v>
      </c>
      <c r="M1281" s="10"/>
    </row>
    <row r="1282" spans="1:13" x14ac:dyDescent="0.25">
      <c r="A1282" t="s">
        <v>2928</v>
      </c>
      <c r="B1282" t="s">
        <v>5301</v>
      </c>
      <c r="C1282" t="str">
        <f t="shared" ref="C1282:C1345" si="60">A1282&amp; " US Equity"</f>
        <v>APB US Equity</v>
      </c>
      <c r="D1282" s="3" t="e">
        <f ca="1">_xll.BDP($C1282,$D$1)</f>
        <v>#NAME?</v>
      </c>
      <c r="E1282" s="3" t="e">
        <f ca="1">_xll.BDP($C1282,$E$1)</f>
        <v>#NAME?</v>
      </c>
      <c r="F1282" s="1" t="e">
        <f ca="1">_xll.BDP($C1282,$F$1)</f>
        <v>#NAME?</v>
      </c>
      <c r="G1282" s="1" t="e">
        <f ca="1">_xll.BDP($C1282,$G$1)</f>
        <v>#NAME?</v>
      </c>
      <c r="H1282" s="1" t="e">
        <f ca="1">_xll.BDP($C1282,$H$1)</f>
        <v>#NAME?</v>
      </c>
      <c r="I1282" t="e">
        <f t="shared" ca="1" si="58"/>
        <v>#NAME?</v>
      </c>
      <c r="J1282" s="2" t="e">
        <f t="shared" ca="1" si="59"/>
        <v>#NAME?</v>
      </c>
      <c r="K1282" s="11" t="e">
        <f ca="1">_xll.BDP($C1282,$K$1)</f>
        <v>#NAME?</v>
      </c>
      <c r="L1282" s="10" t="e">
        <f ca="1">_xll.BDP(C1282,$L$1)</f>
        <v>#NAME?</v>
      </c>
      <c r="M1282" s="10"/>
    </row>
    <row r="1283" spans="1:13" x14ac:dyDescent="0.25">
      <c r="A1283" t="s">
        <v>5152</v>
      </c>
      <c r="B1283" t="s">
        <v>5301</v>
      </c>
      <c r="C1283" t="str">
        <f t="shared" si="60"/>
        <v>VJET US Equity</v>
      </c>
      <c r="D1283" s="3" t="e">
        <f ca="1">_xll.BDP($C1283,$D$1)</f>
        <v>#NAME?</v>
      </c>
      <c r="E1283" s="3" t="e">
        <f ca="1">_xll.BDP($C1283,$E$1)</f>
        <v>#NAME?</v>
      </c>
      <c r="F1283" s="1" t="e">
        <f ca="1">_xll.BDP($C1283,$F$1)</f>
        <v>#NAME?</v>
      </c>
      <c r="G1283" s="1" t="e">
        <f ca="1">_xll.BDP($C1283,$G$1)</f>
        <v>#NAME?</v>
      </c>
      <c r="H1283" s="1" t="e">
        <f ca="1">_xll.BDP($C1283,$H$1)</f>
        <v>#NAME?</v>
      </c>
      <c r="I1283" t="e">
        <f t="shared" ref="I1283:I1346" ca="1" si="61">IF(40000/E1283*0.005&lt;1,1,IF(40000/E1283*0.005&gt;40000*0.005,40000*0.005,40000/E1283*0.005))</f>
        <v>#NAME?</v>
      </c>
      <c r="J1283" s="2" t="e">
        <f t="shared" ref="J1283:J1346" ca="1" si="62">I1283/40000</f>
        <v>#NAME?</v>
      </c>
      <c r="K1283" s="11" t="e">
        <f ca="1">_xll.BDP($C1283,$K$1)</f>
        <v>#NAME?</v>
      </c>
      <c r="L1283" s="10" t="e">
        <f ca="1">_xll.BDP(C1283,$L$1)</f>
        <v>#NAME?</v>
      </c>
      <c r="M1283" s="10"/>
    </row>
    <row r="1284" spans="1:13" x14ac:dyDescent="0.25">
      <c r="A1284" t="s">
        <v>2036</v>
      </c>
      <c r="B1284" t="s">
        <v>5303</v>
      </c>
      <c r="C1284" t="str">
        <f t="shared" si="60"/>
        <v>PSTI US Equity</v>
      </c>
      <c r="D1284" s="3" t="e">
        <f ca="1">_xll.BDP($C1284,$D$1)</f>
        <v>#NAME?</v>
      </c>
      <c r="E1284" s="3" t="e">
        <f ca="1">_xll.BDP($C1284,$E$1)</f>
        <v>#NAME?</v>
      </c>
      <c r="F1284" s="1" t="e">
        <f ca="1">_xll.BDP($C1284,$F$1)</f>
        <v>#NAME?</v>
      </c>
      <c r="G1284" s="1" t="e">
        <f ca="1">_xll.BDP($C1284,$G$1)</f>
        <v>#NAME?</v>
      </c>
      <c r="H1284" s="1" t="e">
        <f ca="1">_xll.BDP($C1284,$H$1)</f>
        <v>#NAME?</v>
      </c>
      <c r="I1284" t="e">
        <f t="shared" ca="1" si="61"/>
        <v>#NAME?</v>
      </c>
      <c r="J1284" s="2" t="e">
        <f t="shared" ca="1" si="62"/>
        <v>#NAME?</v>
      </c>
      <c r="K1284" s="11" t="e">
        <f ca="1">_xll.BDP($C1284,$K$1)</f>
        <v>#NAME?</v>
      </c>
      <c r="L1284" s="10" t="e">
        <f ca="1">_xll.BDP(C1284,$L$1)</f>
        <v>#NAME?</v>
      </c>
      <c r="M1284" s="10"/>
    </row>
    <row r="1285" spans="1:13" x14ac:dyDescent="0.25">
      <c r="A1285" t="s">
        <v>5092</v>
      </c>
      <c r="B1285" t="s">
        <v>5301</v>
      </c>
      <c r="C1285" t="str">
        <f t="shared" si="60"/>
        <v>UCP US Equity</v>
      </c>
      <c r="D1285" s="3" t="e">
        <f ca="1">_xll.BDP($C1285,$D$1)</f>
        <v>#NAME?</v>
      </c>
      <c r="E1285" s="3" t="e">
        <f ca="1">_xll.BDP($C1285,$E$1)</f>
        <v>#NAME?</v>
      </c>
      <c r="F1285" s="1" t="e">
        <f ca="1">_xll.BDP($C1285,$F$1)</f>
        <v>#NAME?</v>
      </c>
      <c r="G1285" s="1" t="e">
        <f ca="1">_xll.BDP($C1285,$G$1)</f>
        <v>#NAME?</v>
      </c>
      <c r="H1285" s="1" t="e">
        <f ca="1">_xll.BDP($C1285,$H$1)</f>
        <v>#NAME?</v>
      </c>
      <c r="I1285" t="e">
        <f t="shared" ca="1" si="61"/>
        <v>#NAME?</v>
      </c>
      <c r="J1285" s="2" t="e">
        <f t="shared" ca="1" si="62"/>
        <v>#NAME?</v>
      </c>
      <c r="K1285" s="11" t="e">
        <f ca="1">_xll.BDP($C1285,$K$1)</f>
        <v>#NAME?</v>
      </c>
      <c r="L1285" s="10" t="e">
        <f ca="1">_xll.BDP(C1285,$L$1)</f>
        <v>#NAME?</v>
      </c>
      <c r="M1285" s="10"/>
    </row>
    <row r="1286" spans="1:13" x14ac:dyDescent="0.25">
      <c r="A1286" t="s">
        <v>338</v>
      </c>
      <c r="B1286" t="s">
        <v>5303</v>
      </c>
      <c r="C1286" t="str">
        <f t="shared" si="60"/>
        <v>BOCH US Equity</v>
      </c>
      <c r="D1286" s="3" t="e">
        <f ca="1">_xll.BDP($C1286,$D$1)</f>
        <v>#NAME?</v>
      </c>
      <c r="E1286" s="3" t="e">
        <f ca="1">_xll.BDP($C1286,$E$1)</f>
        <v>#NAME?</v>
      </c>
      <c r="F1286" s="1" t="e">
        <f ca="1">_xll.BDP($C1286,$F$1)</f>
        <v>#NAME?</v>
      </c>
      <c r="G1286" s="1" t="e">
        <f ca="1">_xll.BDP($C1286,$G$1)</f>
        <v>#NAME?</v>
      </c>
      <c r="H1286" s="1" t="e">
        <f ca="1">_xll.BDP($C1286,$H$1)</f>
        <v>#NAME?</v>
      </c>
      <c r="I1286" t="e">
        <f t="shared" ca="1" si="61"/>
        <v>#NAME?</v>
      </c>
      <c r="J1286" s="2" t="e">
        <f t="shared" ca="1" si="62"/>
        <v>#NAME?</v>
      </c>
      <c r="K1286" s="11" t="e">
        <f ca="1">_xll.BDP($C1286,$K$1)</f>
        <v>#NAME?</v>
      </c>
      <c r="L1286" s="10" t="e">
        <f ca="1">_xll.BDP(C1286,$L$1)</f>
        <v>#NAME?</v>
      </c>
      <c r="M1286" s="10"/>
    </row>
    <row r="1287" spans="1:13" x14ac:dyDescent="0.25">
      <c r="A1287" t="s">
        <v>1707</v>
      </c>
      <c r="B1287" t="s">
        <v>5303</v>
      </c>
      <c r="C1287" t="str">
        <f t="shared" si="60"/>
        <v>NAII US Equity</v>
      </c>
      <c r="D1287" s="3" t="e">
        <f ca="1">_xll.BDP($C1287,$D$1)</f>
        <v>#NAME?</v>
      </c>
      <c r="E1287" s="3" t="e">
        <f ca="1">_xll.BDP($C1287,$E$1)</f>
        <v>#NAME?</v>
      </c>
      <c r="F1287" s="1" t="e">
        <f ca="1">_xll.BDP($C1287,$F$1)</f>
        <v>#NAME?</v>
      </c>
      <c r="G1287" s="1" t="e">
        <f ca="1">_xll.BDP($C1287,$G$1)</f>
        <v>#NAME?</v>
      </c>
      <c r="H1287" s="1" t="e">
        <f ca="1">_xll.BDP($C1287,$H$1)</f>
        <v>#NAME?</v>
      </c>
      <c r="I1287" t="e">
        <f t="shared" ca="1" si="61"/>
        <v>#NAME?</v>
      </c>
      <c r="J1287" s="2" t="e">
        <f t="shared" ca="1" si="62"/>
        <v>#NAME?</v>
      </c>
      <c r="K1287" s="11" t="e">
        <f ca="1">_xll.BDP($C1287,$K$1)</f>
        <v>#NAME?</v>
      </c>
      <c r="L1287" s="10" t="e">
        <f ca="1">_xll.BDP(C1287,$L$1)</f>
        <v>#NAME?</v>
      </c>
      <c r="M1287" s="10"/>
    </row>
    <row r="1288" spans="1:13" x14ac:dyDescent="0.25">
      <c r="A1288" t="s">
        <v>1952</v>
      </c>
      <c r="B1288" t="s">
        <v>5303</v>
      </c>
      <c r="C1288" t="str">
        <f t="shared" si="60"/>
        <v>PFSW US Equity</v>
      </c>
      <c r="D1288" s="3" t="e">
        <f ca="1">_xll.BDP($C1288,$D$1)</f>
        <v>#NAME?</v>
      </c>
      <c r="E1288" s="3" t="e">
        <f ca="1">_xll.BDP($C1288,$E$1)</f>
        <v>#NAME?</v>
      </c>
      <c r="F1288" s="1" t="e">
        <f ca="1">_xll.BDP($C1288,$F$1)</f>
        <v>#NAME?</v>
      </c>
      <c r="G1288" s="1" t="e">
        <f ca="1">_xll.BDP($C1288,$G$1)</f>
        <v>#NAME?</v>
      </c>
      <c r="H1288" s="1" t="e">
        <f ca="1">_xll.BDP($C1288,$H$1)</f>
        <v>#NAME?</v>
      </c>
      <c r="I1288" t="e">
        <f t="shared" ca="1" si="61"/>
        <v>#NAME?</v>
      </c>
      <c r="J1288" s="2" t="e">
        <f t="shared" ca="1" si="62"/>
        <v>#NAME?</v>
      </c>
      <c r="K1288" s="11" t="e">
        <f ca="1">_xll.BDP($C1288,$K$1)</f>
        <v>#NAME?</v>
      </c>
      <c r="L1288" s="10" t="e">
        <f ca="1">_xll.BDP(C1288,$L$1)</f>
        <v>#NAME?</v>
      </c>
      <c r="M1288" s="10"/>
    </row>
    <row r="1289" spans="1:13" x14ac:dyDescent="0.25">
      <c r="A1289" t="s">
        <v>2376</v>
      </c>
      <c r="B1289" t="s">
        <v>5303</v>
      </c>
      <c r="C1289" t="str">
        <f t="shared" si="60"/>
        <v>SRNE US Equity</v>
      </c>
      <c r="D1289" s="3" t="e">
        <f ca="1">_xll.BDP($C1289,$D$1)</f>
        <v>#NAME?</v>
      </c>
      <c r="E1289" s="3" t="e">
        <f ca="1">_xll.BDP($C1289,$E$1)</f>
        <v>#NAME?</v>
      </c>
      <c r="F1289" s="1" t="e">
        <f ca="1">_xll.BDP($C1289,$F$1)</f>
        <v>#NAME?</v>
      </c>
      <c r="G1289" s="1" t="e">
        <f ca="1">_xll.BDP($C1289,$G$1)</f>
        <v>#NAME?</v>
      </c>
      <c r="H1289" s="1" t="e">
        <f ca="1">_xll.BDP($C1289,$H$1)</f>
        <v>#NAME?</v>
      </c>
      <c r="I1289" t="e">
        <f t="shared" ca="1" si="61"/>
        <v>#NAME?</v>
      </c>
      <c r="J1289" s="2" t="e">
        <f t="shared" ca="1" si="62"/>
        <v>#NAME?</v>
      </c>
      <c r="K1289" s="11" t="e">
        <f ca="1">_xll.BDP($C1289,$K$1)</f>
        <v>#NAME?</v>
      </c>
      <c r="L1289" s="10" t="e">
        <f ca="1">_xll.BDP(C1289,$L$1)</f>
        <v>#NAME?</v>
      </c>
      <c r="M1289" s="10"/>
    </row>
    <row r="1290" spans="1:13" x14ac:dyDescent="0.25">
      <c r="A1290" t="s">
        <v>4224</v>
      </c>
      <c r="B1290" t="s">
        <v>5301</v>
      </c>
      <c r="C1290" t="str">
        <f t="shared" si="60"/>
        <v>MFV US Equity</v>
      </c>
      <c r="D1290" s="3" t="e">
        <f ca="1">_xll.BDP($C1290,$D$1)</f>
        <v>#NAME?</v>
      </c>
      <c r="E1290" s="3" t="e">
        <f ca="1">_xll.BDP($C1290,$E$1)</f>
        <v>#NAME?</v>
      </c>
      <c r="F1290" s="1" t="e">
        <f ca="1">_xll.BDP($C1290,$F$1)</f>
        <v>#NAME?</v>
      </c>
      <c r="G1290" s="1" t="e">
        <f ca="1">_xll.BDP($C1290,$G$1)</f>
        <v>#NAME?</v>
      </c>
      <c r="H1290" s="1" t="e">
        <f ca="1">_xll.BDP($C1290,$H$1)</f>
        <v>#NAME?</v>
      </c>
      <c r="I1290" t="e">
        <f t="shared" ca="1" si="61"/>
        <v>#NAME?</v>
      </c>
      <c r="J1290" s="2" t="e">
        <f t="shared" ca="1" si="62"/>
        <v>#NAME?</v>
      </c>
      <c r="K1290" s="11" t="e">
        <f ca="1">_xll.BDP($C1290,$K$1)</f>
        <v>#NAME?</v>
      </c>
      <c r="L1290" s="10" t="e">
        <f ca="1">_xll.BDP(C1290,$L$1)</f>
        <v>#NAME?</v>
      </c>
      <c r="M1290" s="10"/>
    </row>
    <row r="1291" spans="1:13" x14ac:dyDescent="0.25">
      <c r="A1291" t="s">
        <v>1579</v>
      </c>
      <c r="B1291" t="s">
        <v>5303</v>
      </c>
      <c r="C1291" t="str">
        <f t="shared" si="60"/>
        <v>MCRI US Equity</v>
      </c>
      <c r="D1291" s="3" t="e">
        <f ca="1">_xll.BDP($C1291,$D$1)</f>
        <v>#NAME?</v>
      </c>
      <c r="E1291" s="3" t="e">
        <f ca="1">_xll.BDP($C1291,$E$1)</f>
        <v>#NAME?</v>
      </c>
      <c r="F1291" s="1" t="e">
        <f ca="1">_xll.BDP($C1291,$F$1)</f>
        <v>#NAME?</v>
      </c>
      <c r="G1291" s="1" t="e">
        <f ca="1">_xll.BDP($C1291,$G$1)</f>
        <v>#NAME?</v>
      </c>
      <c r="H1291" s="1" t="e">
        <f ca="1">_xll.BDP($C1291,$H$1)</f>
        <v>#NAME?</v>
      </c>
      <c r="I1291" t="e">
        <f t="shared" ca="1" si="61"/>
        <v>#NAME?</v>
      </c>
      <c r="J1291" s="2" t="e">
        <f t="shared" ca="1" si="62"/>
        <v>#NAME?</v>
      </c>
      <c r="K1291" s="11" t="e">
        <f ca="1">_xll.BDP($C1291,$K$1)</f>
        <v>#NAME?</v>
      </c>
      <c r="L1291" s="10" t="e">
        <f ca="1">_xll.BDP(C1291,$L$1)</f>
        <v>#NAME?</v>
      </c>
      <c r="M1291" s="10"/>
    </row>
    <row r="1292" spans="1:13" x14ac:dyDescent="0.25">
      <c r="A1292" t="s">
        <v>1185</v>
      </c>
      <c r="B1292" t="s">
        <v>5303</v>
      </c>
      <c r="C1292" t="str">
        <f t="shared" si="60"/>
        <v>HEOP US Equity</v>
      </c>
      <c r="D1292" s="3" t="e">
        <f ca="1">_xll.BDP($C1292,$D$1)</f>
        <v>#NAME?</v>
      </c>
      <c r="E1292" s="3" t="e">
        <f ca="1">_xll.BDP($C1292,$E$1)</f>
        <v>#NAME?</v>
      </c>
      <c r="F1292" s="1" t="e">
        <f ca="1">_xll.BDP($C1292,$F$1)</f>
        <v>#NAME?</v>
      </c>
      <c r="G1292" s="1" t="e">
        <f ca="1">_xll.BDP($C1292,$G$1)</f>
        <v>#NAME?</v>
      </c>
      <c r="H1292" s="1" t="e">
        <f ca="1">_xll.BDP($C1292,$H$1)</f>
        <v>#NAME?</v>
      </c>
      <c r="I1292" t="e">
        <f t="shared" ca="1" si="61"/>
        <v>#NAME?</v>
      </c>
      <c r="J1292" s="2" t="e">
        <f t="shared" ca="1" si="62"/>
        <v>#NAME?</v>
      </c>
      <c r="K1292" s="11" t="e">
        <f ca="1">_xll.BDP($C1292,$K$1)</f>
        <v>#NAME?</v>
      </c>
      <c r="L1292" s="10" t="e">
        <f ca="1">_xll.BDP(C1292,$L$1)</f>
        <v>#NAME?</v>
      </c>
      <c r="M1292" s="10"/>
    </row>
    <row r="1293" spans="1:13" x14ac:dyDescent="0.25">
      <c r="A1293" t="s">
        <v>5164</v>
      </c>
      <c r="B1293" t="s">
        <v>5301</v>
      </c>
      <c r="C1293" t="str">
        <f t="shared" si="60"/>
        <v>VNCE US Equity</v>
      </c>
      <c r="D1293" s="3" t="e">
        <f ca="1">_xll.BDP($C1293,$D$1)</f>
        <v>#NAME?</v>
      </c>
      <c r="E1293" s="3" t="e">
        <f ca="1">_xll.BDP($C1293,$E$1)</f>
        <v>#NAME?</v>
      </c>
      <c r="F1293" s="1" t="e">
        <f ca="1">_xll.BDP($C1293,$F$1)</f>
        <v>#NAME?</v>
      </c>
      <c r="G1293" s="1" t="e">
        <f ca="1">_xll.BDP($C1293,$G$1)</f>
        <v>#NAME?</v>
      </c>
      <c r="H1293" s="1" t="e">
        <f ca="1">_xll.BDP($C1293,$H$1)</f>
        <v>#NAME?</v>
      </c>
      <c r="I1293" t="e">
        <f t="shared" ca="1" si="61"/>
        <v>#NAME?</v>
      </c>
      <c r="J1293" s="2" t="e">
        <f t="shared" ca="1" si="62"/>
        <v>#NAME?</v>
      </c>
      <c r="K1293" s="11" t="e">
        <f ca="1">_xll.BDP($C1293,$K$1)</f>
        <v>#NAME?</v>
      </c>
      <c r="L1293" s="10" t="e">
        <f ca="1">_xll.BDP(C1293,$L$1)</f>
        <v>#NAME?</v>
      </c>
      <c r="M1293" s="10"/>
    </row>
    <row r="1294" spans="1:13" x14ac:dyDescent="0.25">
      <c r="A1294" t="s">
        <v>2520</v>
      </c>
      <c r="B1294" t="s">
        <v>5303</v>
      </c>
      <c r="C1294" t="str">
        <f t="shared" si="60"/>
        <v>TSBK US Equity</v>
      </c>
      <c r="D1294" s="3" t="e">
        <f ca="1">_xll.BDP($C1294,$D$1)</f>
        <v>#NAME?</v>
      </c>
      <c r="E1294" s="3" t="e">
        <f ca="1">_xll.BDP($C1294,$E$1)</f>
        <v>#NAME?</v>
      </c>
      <c r="F1294" s="1" t="e">
        <f ca="1">_xll.BDP($C1294,$F$1)</f>
        <v>#NAME?</v>
      </c>
      <c r="G1294" s="1" t="e">
        <f ca="1">_xll.BDP($C1294,$G$1)</f>
        <v>#NAME?</v>
      </c>
      <c r="H1294" s="1" t="e">
        <f ca="1">_xll.BDP($C1294,$H$1)</f>
        <v>#NAME?</v>
      </c>
      <c r="I1294" t="e">
        <f t="shared" ca="1" si="61"/>
        <v>#NAME?</v>
      </c>
      <c r="J1294" s="2" t="e">
        <f t="shared" ca="1" si="62"/>
        <v>#NAME?</v>
      </c>
      <c r="K1294" s="11" t="e">
        <f ca="1">_xll.BDP($C1294,$K$1)</f>
        <v>#NAME?</v>
      </c>
      <c r="L1294" s="10" t="e">
        <f ca="1">_xll.BDP(C1294,$L$1)</f>
        <v>#NAME?</v>
      </c>
      <c r="M1294" s="10"/>
    </row>
    <row r="1295" spans="1:13" x14ac:dyDescent="0.25">
      <c r="A1295" t="s">
        <v>1815</v>
      </c>
      <c r="B1295" t="s">
        <v>5303</v>
      </c>
      <c r="C1295" t="str">
        <f t="shared" si="60"/>
        <v>NYMX US Equity</v>
      </c>
      <c r="D1295" s="3" t="e">
        <f ca="1">_xll.BDP($C1295,$D$1)</f>
        <v>#NAME?</v>
      </c>
      <c r="E1295" s="3" t="e">
        <f ca="1">_xll.BDP($C1295,$E$1)</f>
        <v>#NAME?</v>
      </c>
      <c r="F1295" s="1" t="e">
        <f ca="1">_xll.BDP($C1295,$F$1)</f>
        <v>#NAME?</v>
      </c>
      <c r="G1295" s="1" t="e">
        <f ca="1">_xll.BDP($C1295,$G$1)</f>
        <v>#NAME?</v>
      </c>
      <c r="H1295" s="1" t="e">
        <f ca="1">_xll.BDP($C1295,$H$1)</f>
        <v>#NAME?</v>
      </c>
      <c r="I1295" t="e">
        <f t="shared" ca="1" si="61"/>
        <v>#NAME?</v>
      </c>
      <c r="J1295" s="2" t="e">
        <f t="shared" ca="1" si="62"/>
        <v>#NAME?</v>
      </c>
      <c r="K1295" s="11" t="e">
        <f ca="1">_xll.BDP($C1295,$K$1)</f>
        <v>#NAME?</v>
      </c>
      <c r="L1295" s="10" t="e">
        <f ca="1">_xll.BDP(C1295,$L$1)</f>
        <v>#NAME?</v>
      </c>
      <c r="M1295" s="10"/>
    </row>
    <row r="1296" spans="1:13" x14ac:dyDescent="0.25">
      <c r="A1296" t="s">
        <v>4026</v>
      </c>
      <c r="B1296" t="s">
        <v>5301</v>
      </c>
      <c r="C1296" t="str">
        <f t="shared" si="60"/>
        <v>JMP US Equity</v>
      </c>
      <c r="D1296" s="3" t="e">
        <f ca="1">_xll.BDP($C1296,$D$1)</f>
        <v>#NAME?</v>
      </c>
      <c r="E1296" s="3" t="e">
        <f ca="1">_xll.BDP($C1296,$E$1)</f>
        <v>#NAME?</v>
      </c>
      <c r="F1296" s="1" t="e">
        <f ca="1">_xll.BDP($C1296,$F$1)</f>
        <v>#NAME?</v>
      </c>
      <c r="G1296" s="1" t="e">
        <f ca="1">_xll.BDP($C1296,$G$1)</f>
        <v>#NAME?</v>
      </c>
      <c r="H1296" s="1" t="e">
        <f ca="1">_xll.BDP($C1296,$H$1)</f>
        <v>#NAME?</v>
      </c>
      <c r="I1296" t="e">
        <f t="shared" ca="1" si="61"/>
        <v>#NAME?</v>
      </c>
      <c r="J1296" s="2" t="e">
        <f t="shared" ca="1" si="62"/>
        <v>#NAME?</v>
      </c>
      <c r="K1296" s="11" t="e">
        <f ca="1">_xll.BDP($C1296,$K$1)</f>
        <v>#NAME?</v>
      </c>
      <c r="L1296" s="10" t="e">
        <f ca="1">_xll.BDP(C1296,$L$1)</f>
        <v>#NAME?</v>
      </c>
      <c r="M1296" s="10"/>
    </row>
    <row r="1297" spans="1:13" x14ac:dyDescent="0.25">
      <c r="A1297" t="s">
        <v>2033</v>
      </c>
      <c r="B1297" t="s">
        <v>5303</v>
      </c>
      <c r="C1297" t="str">
        <f t="shared" si="60"/>
        <v>PSIX US Equity</v>
      </c>
      <c r="D1297" s="3" t="e">
        <f ca="1">_xll.BDP($C1297,$D$1)</f>
        <v>#NAME?</v>
      </c>
      <c r="E1297" s="3" t="e">
        <f ca="1">_xll.BDP($C1297,$E$1)</f>
        <v>#NAME?</v>
      </c>
      <c r="F1297" s="1" t="e">
        <f ca="1">_xll.BDP($C1297,$F$1)</f>
        <v>#NAME?</v>
      </c>
      <c r="G1297" s="1" t="e">
        <f ca="1">_xll.BDP($C1297,$G$1)</f>
        <v>#NAME?</v>
      </c>
      <c r="H1297" s="1" t="e">
        <f ca="1">_xll.BDP($C1297,$H$1)</f>
        <v>#NAME?</v>
      </c>
      <c r="I1297" t="e">
        <f t="shared" ca="1" si="61"/>
        <v>#NAME?</v>
      </c>
      <c r="J1297" s="2" t="e">
        <f t="shared" ca="1" si="62"/>
        <v>#NAME?</v>
      </c>
      <c r="K1297" s="11" t="e">
        <f ca="1">_xll.BDP($C1297,$K$1)</f>
        <v>#NAME?</v>
      </c>
      <c r="L1297" s="10" t="e">
        <f ca="1">_xll.BDP(C1297,$L$1)</f>
        <v>#NAME?</v>
      </c>
      <c r="M1297" s="10"/>
    </row>
    <row r="1298" spans="1:13" x14ac:dyDescent="0.25">
      <c r="A1298" t="s">
        <v>254</v>
      </c>
      <c r="B1298" t="s">
        <v>5303</v>
      </c>
      <c r="C1298" t="str">
        <f t="shared" si="60"/>
        <v>AXTI US Equity</v>
      </c>
      <c r="D1298" s="3" t="e">
        <f ca="1">_xll.BDP($C1298,$D$1)</f>
        <v>#NAME?</v>
      </c>
      <c r="E1298" s="3" t="e">
        <f ca="1">_xll.BDP($C1298,$E$1)</f>
        <v>#NAME?</v>
      </c>
      <c r="F1298" s="1" t="e">
        <f ca="1">_xll.BDP($C1298,$F$1)</f>
        <v>#NAME?</v>
      </c>
      <c r="G1298" s="1" t="e">
        <f ca="1">_xll.BDP($C1298,$G$1)</f>
        <v>#NAME?</v>
      </c>
      <c r="H1298" s="1" t="e">
        <f ca="1">_xll.BDP($C1298,$H$1)</f>
        <v>#NAME?</v>
      </c>
      <c r="I1298" t="e">
        <f t="shared" ca="1" si="61"/>
        <v>#NAME?</v>
      </c>
      <c r="J1298" s="2" t="e">
        <f t="shared" ca="1" si="62"/>
        <v>#NAME?</v>
      </c>
      <c r="K1298" s="11" t="e">
        <f ca="1">_xll.BDP($C1298,$K$1)</f>
        <v>#NAME?</v>
      </c>
      <c r="L1298" s="10" t="e">
        <f ca="1">_xll.BDP(C1298,$L$1)</f>
        <v>#NAME?</v>
      </c>
      <c r="M1298" s="10"/>
    </row>
    <row r="1299" spans="1:13" x14ac:dyDescent="0.25">
      <c r="A1299" t="s">
        <v>18</v>
      </c>
      <c r="B1299" t="s">
        <v>5303</v>
      </c>
      <c r="C1299" t="str">
        <f t="shared" si="60"/>
        <v>ABTL US Equity</v>
      </c>
      <c r="D1299" s="3" t="e">
        <f ca="1">_xll.BDP($C1299,$D$1)</f>
        <v>#NAME?</v>
      </c>
      <c r="E1299" s="3" t="e">
        <f ca="1">_xll.BDP($C1299,$E$1)</f>
        <v>#NAME?</v>
      </c>
      <c r="F1299" s="1" t="e">
        <f ca="1">_xll.BDP($C1299,$F$1)</f>
        <v>#NAME?</v>
      </c>
      <c r="G1299" s="1" t="e">
        <f ca="1">_xll.BDP($C1299,$G$1)</f>
        <v>#NAME?</v>
      </c>
      <c r="H1299" s="1" t="e">
        <f ca="1">_xll.BDP($C1299,$H$1)</f>
        <v>#NAME?</v>
      </c>
      <c r="I1299" t="e">
        <f t="shared" ca="1" si="61"/>
        <v>#NAME?</v>
      </c>
      <c r="J1299" s="2" t="e">
        <f t="shared" ca="1" si="62"/>
        <v>#NAME?</v>
      </c>
      <c r="K1299" s="11" t="e">
        <f ca="1">_xll.BDP($C1299,$K$1)</f>
        <v>#NAME?</v>
      </c>
      <c r="L1299" s="10" t="e">
        <f ca="1">_xll.BDP(C1299,$L$1)</f>
        <v>#NAME?</v>
      </c>
      <c r="M1299" s="10"/>
    </row>
    <row r="1300" spans="1:13" x14ac:dyDescent="0.25">
      <c r="A1300" t="s">
        <v>1896</v>
      </c>
      <c r="B1300" t="s">
        <v>5303</v>
      </c>
      <c r="C1300" t="str">
        <f t="shared" si="60"/>
        <v>PAGG US Equity</v>
      </c>
      <c r="D1300" s="3" t="e">
        <f ca="1">_xll.BDP($C1300,$D$1)</f>
        <v>#NAME?</v>
      </c>
      <c r="E1300" s="3" t="e">
        <f ca="1">_xll.BDP($C1300,$E$1)</f>
        <v>#NAME?</v>
      </c>
      <c r="F1300" s="1" t="e">
        <f ca="1">_xll.BDP($C1300,$F$1)</f>
        <v>#NAME?</v>
      </c>
      <c r="G1300" s="1" t="e">
        <f ca="1">_xll.BDP($C1300,$G$1)</f>
        <v>#NAME?</v>
      </c>
      <c r="H1300" s="1" t="e">
        <f ca="1">_xll.BDP($C1300,$H$1)</f>
        <v>#NAME?</v>
      </c>
      <c r="I1300" t="e">
        <f t="shared" ca="1" si="61"/>
        <v>#NAME?</v>
      </c>
      <c r="J1300" s="2" t="e">
        <f t="shared" ca="1" si="62"/>
        <v>#NAME?</v>
      </c>
      <c r="K1300" s="11" t="e">
        <f ca="1">_xll.BDP($C1300,$K$1)</f>
        <v>#NAME?</v>
      </c>
      <c r="L1300" s="10" t="e">
        <f ca="1">_xll.BDP(C1300,$L$1)</f>
        <v>#NAME?</v>
      </c>
      <c r="M1300" s="10"/>
    </row>
    <row r="1301" spans="1:13" x14ac:dyDescent="0.25">
      <c r="A1301" t="s">
        <v>973</v>
      </c>
      <c r="B1301" t="s">
        <v>5303</v>
      </c>
      <c r="C1301" t="str">
        <f t="shared" si="60"/>
        <v>FLXS US Equity</v>
      </c>
      <c r="D1301" s="3" t="e">
        <f ca="1">_xll.BDP($C1301,$D$1)</f>
        <v>#NAME?</v>
      </c>
      <c r="E1301" s="3" t="e">
        <f ca="1">_xll.BDP($C1301,$E$1)</f>
        <v>#NAME?</v>
      </c>
      <c r="F1301" s="1" t="e">
        <f ca="1">_xll.BDP($C1301,$F$1)</f>
        <v>#NAME?</v>
      </c>
      <c r="G1301" s="1" t="e">
        <f ca="1">_xll.BDP($C1301,$G$1)</f>
        <v>#NAME?</v>
      </c>
      <c r="H1301" s="1" t="e">
        <f ca="1">_xll.BDP($C1301,$H$1)</f>
        <v>#NAME?</v>
      </c>
      <c r="I1301" t="e">
        <f t="shared" ca="1" si="61"/>
        <v>#NAME?</v>
      </c>
      <c r="J1301" s="2" t="e">
        <f t="shared" ca="1" si="62"/>
        <v>#NAME?</v>
      </c>
      <c r="K1301" s="11" t="e">
        <f ca="1">_xll.BDP($C1301,$K$1)</f>
        <v>#NAME?</v>
      </c>
      <c r="L1301" s="10" t="e">
        <f ca="1">_xll.BDP(C1301,$L$1)</f>
        <v>#NAME?</v>
      </c>
      <c r="M1301" s="10"/>
    </row>
    <row r="1302" spans="1:13" x14ac:dyDescent="0.25">
      <c r="A1302" t="s">
        <v>2103</v>
      </c>
      <c r="B1302" t="s">
        <v>5303</v>
      </c>
      <c r="C1302" t="str">
        <f t="shared" si="60"/>
        <v>RCKY US Equity</v>
      </c>
      <c r="D1302" s="3" t="e">
        <f ca="1">_xll.BDP($C1302,$D$1)</f>
        <v>#NAME?</v>
      </c>
      <c r="E1302" s="3" t="e">
        <f ca="1">_xll.BDP($C1302,$E$1)</f>
        <v>#NAME?</v>
      </c>
      <c r="F1302" s="1" t="e">
        <f ca="1">_xll.BDP($C1302,$F$1)</f>
        <v>#NAME?</v>
      </c>
      <c r="G1302" s="1" t="e">
        <f ca="1">_xll.BDP($C1302,$G$1)</f>
        <v>#NAME?</v>
      </c>
      <c r="H1302" s="1" t="e">
        <f ca="1">_xll.BDP($C1302,$H$1)</f>
        <v>#NAME?</v>
      </c>
      <c r="I1302" t="e">
        <f t="shared" ca="1" si="61"/>
        <v>#NAME?</v>
      </c>
      <c r="J1302" s="2" t="e">
        <f t="shared" ca="1" si="62"/>
        <v>#NAME?</v>
      </c>
      <c r="K1302" s="11" t="e">
        <f ca="1">_xll.BDP($C1302,$K$1)</f>
        <v>#NAME?</v>
      </c>
      <c r="L1302" s="10" t="e">
        <f ca="1">_xll.BDP(C1302,$L$1)</f>
        <v>#NAME?</v>
      </c>
      <c r="M1302" s="10"/>
    </row>
    <row r="1303" spans="1:13" x14ac:dyDescent="0.25">
      <c r="A1303" t="s">
        <v>760</v>
      </c>
      <c r="B1303" t="s">
        <v>5303</v>
      </c>
      <c r="C1303" t="str">
        <f t="shared" si="60"/>
        <v>DWSN US Equity</v>
      </c>
      <c r="D1303" s="3" t="e">
        <f ca="1">_xll.BDP($C1303,$D$1)</f>
        <v>#NAME?</v>
      </c>
      <c r="E1303" s="3" t="e">
        <f ca="1">_xll.BDP($C1303,$E$1)</f>
        <v>#NAME?</v>
      </c>
      <c r="F1303" s="1" t="e">
        <f ca="1">_xll.BDP($C1303,$F$1)</f>
        <v>#NAME?</v>
      </c>
      <c r="G1303" s="1" t="e">
        <f ca="1">_xll.BDP($C1303,$G$1)</f>
        <v>#NAME?</v>
      </c>
      <c r="H1303" s="1" t="e">
        <f ca="1">_xll.BDP($C1303,$H$1)</f>
        <v>#NAME?</v>
      </c>
      <c r="I1303" t="e">
        <f t="shared" ca="1" si="61"/>
        <v>#NAME?</v>
      </c>
      <c r="J1303" s="2" t="e">
        <f t="shared" ca="1" si="62"/>
        <v>#NAME?</v>
      </c>
      <c r="K1303" s="11" t="e">
        <f ca="1">_xll.BDP($C1303,$K$1)</f>
        <v>#NAME?</v>
      </c>
      <c r="L1303" s="10" t="e">
        <f ca="1">_xll.BDP(C1303,$L$1)</f>
        <v>#NAME?</v>
      </c>
      <c r="M1303" s="10"/>
    </row>
    <row r="1304" spans="1:13" x14ac:dyDescent="0.25">
      <c r="A1304" t="s">
        <v>4609</v>
      </c>
      <c r="B1304" t="s">
        <v>5301</v>
      </c>
      <c r="C1304" t="str">
        <f t="shared" si="60"/>
        <v>PHX US Equity</v>
      </c>
      <c r="D1304" s="3" t="e">
        <f ca="1">_xll.BDP($C1304,$D$1)</f>
        <v>#NAME?</v>
      </c>
      <c r="E1304" s="3" t="e">
        <f ca="1">_xll.BDP($C1304,$E$1)</f>
        <v>#NAME?</v>
      </c>
      <c r="F1304" s="1" t="e">
        <f ca="1">_xll.BDP($C1304,$F$1)</f>
        <v>#NAME?</v>
      </c>
      <c r="G1304" s="1" t="e">
        <f ca="1">_xll.BDP($C1304,$G$1)</f>
        <v>#NAME?</v>
      </c>
      <c r="H1304" s="1" t="e">
        <f ca="1">_xll.BDP($C1304,$H$1)</f>
        <v>#NAME?</v>
      </c>
      <c r="I1304" t="e">
        <f t="shared" ca="1" si="61"/>
        <v>#NAME?</v>
      </c>
      <c r="J1304" s="2" t="e">
        <f t="shared" ca="1" si="62"/>
        <v>#NAME?</v>
      </c>
      <c r="K1304" s="11" t="e">
        <f ca="1">_xll.BDP($C1304,$K$1)</f>
        <v>#NAME?</v>
      </c>
      <c r="L1304" s="10" t="e">
        <f ca="1">_xll.BDP(C1304,$L$1)</f>
        <v>#NAME?</v>
      </c>
      <c r="M1304" s="10"/>
    </row>
    <row r="1305" spans="1:13" x14ac:dyDescent="0.25">
      <c r="A1305" t="s">
        <v>1726</v>
      </c>
      <c r="B1305" t="s">
        <v>5303</v>
      </c>
      <c r="C1305" t="str">
        <f t="shared" si="60"/>
        <v>NCOM US Equity</v>
      </c>
      <c r="D1305" s="3" t="e">
        <f ca="1">_xll.BDP($C1305,$D$1)</f>
        <v>#NAME?</v>
      </c>
      <c r="E1305" s="3" t="e">
        <f ca="1">_xll.BDP($C1305,$E$1)</f>
        <v>#NAME?</v>
      </c>
      <c r="F1305" s="1" t="e">
        <f ca="1">_xll.BDP($C1305,$F$1)</f>
        <v>#NAME?</v>
      </c>
      <c r="G1305" s="1" t="e">
        <f ca="1">_xll.BDP($C1305,$G$1)</f>
        <v>#NAME?</v>
      </c>
      <c r="H1305" s="1" t="e">
        <f ca="1">_xll.BDP($C1305,$H$1)</f>
        <v>#NAME?</v>
      </c>
      <c r="I1305" t="e">
        <f t="shared" ca="1" si="61"/>
        <v>#NAME?</v>
      </c>
      <c r="J1305" s="2" t="e">
        <f t="shared" ca="1" si="62"/>
        <v>#NAME?</v>
      </c>
      <c r="K1305" s="11" t="e">
        <f ca="1">_xll.BDP($C1305,$K$1)</f>
        <v>#NAME?</v>
      </c>
      <c r="L1305" s="10" t="e">
        <f ca="1">_xll.BDP(C1305,$L$1)</f>
        <v>#NAME?</v>
      </c>
      <c r="M1305" s="10"/>
    </row>
    <row r="1306" spans="1:13" x14ac:dyDescent="0.25">
      <c r="A1306" t="s">
        <v>48</v>
      </c>
      <c r="B1306" t="s">
        <v>5303</v>
      </c>
      <c r="C1306" t="str">
        <f t="shared" si="60"/>
        <v>ADAP US Equity</v>
      </c>
      <c r="D1306" s="3" t="e">
        <f ca="1">_xll.BDP($C1306,$D$1)</f>
        <v>#NAME?</v>
      </c>
      <c r="E1306" s="3" t="e">
        <f ca="1">_xll.BDP($C1306,$E$1)</f>
        <v>#NAME?</v>
      </c>
      <c r="F1306" s="1" t="e">
        <f ca="1">_xll.BDP($C1306,$F$1)</f>
        <v>#NAME?</v>
      </c>
      <c r="G1306" s="1" t="e">
        <f ca="1">_xll.BDP($C1306,$G$1)</f>
        <v>#NAME?</v>
      </c>
      <c r="H1306" s="1" t="e">
        <f ca="1">_xll.BDP($C1306,$H$1)</f>
        <v>#NAME?</v>
      </c>
      <c r="I1306" t="e">
        <f t="shared" ca="1" si="61"/>
        <v>#NAME?</v>
      </c>
      <c r="J1306" s="2" t="e">
        <f t="shared" ca="1" si="62"/>
        <v>#NAME?</v>
      </c>
      <c r="K1306" s="11" t="e">
        <f ca="1">_xll.BDP($C1306,$K$1)</f>
        <v>#NAME?</v>
      </c>
      <c r="L1306" s="10" t="e">
        <f ca="1">_xll.BDP(C1306,$L$1)</f>
        <v>#NAME?</v>
      </c>
      <c r="M1306" s="10"/>
    </row>
    <row r="1307" spans="1:13" x14ac:dyDescent="0.25">
      <c r="A1307" t="s">
        <v>4204</v>
      </c>
      <c r="B1307" t="s">
        <v>5301</v>
      </c>
      <c r="C1307" t="str">
        <f t="shared" si="60"/>
        <v>MDLY US Equity</v>
      </c>
      <c r="D1307" s="3" t="e">
        <f ca="1">_xll.BDP($C1307,$D$1)</f>
        <v>#NAME?</v>
      </c>
      <c r="E1307" s="3" t="e">
        <f ca="1">_xll.BDP($C1307,$E$1)</f>
        <v>#NAME?</v>
      </c>
      <c r="F1307" s="1" t="e">
        <f ca="1">_xll.BDP($C1307,$F$1)</f>
        <v>#NAME?</v>
      </c>
      <c r="G1307" s="1" t="e">
        <f ca="1">_xll.BDP($C1307,$G$1)</f>
        <v>#NAME?</v>
      </c>
      <c r="H1307" s="1" t="e">
        <f ca="1">_xll.BDP($C1307,$H$1)</f>
        <v>#NAME?</v>
      </c>
      <c r="I1307" t="e">
        <f t="shared" ca="1" si="61"/>
        <v>#NAME?</v>
      </c>
      <c r="J1307" s="2" t="e">
        <f t="shared" ca="1" si="62"/>
        <v>#NAME?</v>
      </c>
      <c r="K1307" s="11" t="e">
        <f ca="1">_xll.BDP($C1307,$K$1)</f>
        <v>#NAME?</v>
      </c>
      <c r="L1307" s="10" t="e">
        <f ca="1">_xll.BDP(C1307,$L$1)</f>
        <v>#NAME?</v>
      </c>
      <c r="M1307" s="10"/>
    </row>
    <row r="1308" spans="1:13" x14ac:dyDescent="0.25">
      <c r="A1308" t="s">
        <v>1873</v>
      </c>
      <c r="B1308" t="s">
        <v>5303</v>
      </c>
      <c r="C1308" t="str">
        <f t="shared" si="60"/>
        <v>OSBC US Equity</v>
      </c>
      <c r="D1308" s="3" t="e">
        <f ca="1">_xll.BDP($C1308,$D$1)</f>
        <v>#NAME?</v>
      </c>
      <c r="E1308" s="3" t="e">
        <f ca="1">_xll.BDP($C1308,$E$1)</f>
        <v>#NAME?</v>
      </c>
      <c r="F1308" s="1" t="e">
        <f ca="1">_xll.BDP($C1308,$F$1)</f>
        <v>#NAME?</v>
      </c>
      <c r="G1308" s="1" t="e">
        <f ca="1">_xll.BDP($C1308,$G$1)</f>
        <v>#NAME?</v>
      </c>
      <c r="H1308" s="1" t="e">
        <f ca="1">_xll.BDP($C1308,$H$1)</f>
        <v>#NAME?</v>
      </c>
      <c r="I1308" t="e">
        <f t="shared" ca="1" si="61"/>
        <v>#NAME?</v>
      </c>
      <c r="J1308" s="2" t="e">
        <f t="shared" ca="1" si="62"/>
        <v>#NAME?</v>
      </c>
      <c r="K1308" s="11" t="e">
        <f ca="1">_xll.BDP($C1308,$K$1)</f>
        <v>#NAME?</v>
      </c>
      <c r="L1308" s="10" t="e">
        <f ca="1">_xll.BDP(C1308,$L$1)</f>
        <v>#NAME?</v>
      </c>
      <c r="M1308" s="10"/>
    </row>
    <row r="1309" spans="1:13" x14ac:dyDescent="0.25">
      <c r="A1309" t="s">
        <v>943</v>
      </c>
      <c r="B1309" t="s">
        <v>5303</v>
      </c>
      <c r="C1309" t="str">
        <f t="shared" si="60"/>
        <v>FFKT US Equity</v>
      </c>
      <c r="D1309" s="3" t="e">
        <f ca="1">_xll.BDP($C1309,$D$1)</f>
        <v>#NAME?</v>
      </c>
      <c r="E1309" s="3" t="e">
        <f ca="1">_xll.BDP($C1309,$E$1)</f>
        <v>#NAME?</v>
      </c>
      <c r="F1309" s="1" t="e">
        <f ca="1">_xll.BDP($C1309,$F$1)</f>
        <v>#NAME?</v>
      </c>
      <c r="G1309" s="1" t="e">
        <f ca="1">_xll.BDP($C1309,$G$1)</f>
        <v>#NAME?</v>
      </c>
      <c r="H1309" s="1" t="e">
        <f ca="1">_xll.BDP($C1309,$H$1)</f>
        <v>#NAME?</v>
      </c>
      <c r="I1309" t="e">
        <f t="shared" ca="1" si="61"/>
        <v>#NAME?</v>
      </c>
      <c r="J1309" s="2" t="e">
        <f t="shared" ca="1" si="62"/>
        <v>#NAME?</v>
      </c>
      <c r="K1309" s="11" t="e">
        <f ca="1">_xll.BDP($C1309,$K$1)</f>
        <v>#NAME?</v>
      </c>
      <c r="L1309" s="10" t="e">
        <f ca="1">_xll.BDP(C1309,$L$1)</f>
        <v>#NAME?</v>
      </c>
      <c r="M1309" s="10"/>
    </row>
    <row r="1310" spans="1:13" x14ac:dyDescent="0.25">
      <c r="A1310" t="s">
        <v>2122</v>
      </c>
      <c r="B1310" t="s">
        <v>5303</v>
      </c>
      <c r="C1310" t="str">
        <f t="shared" si="60"/>
        <v>RELY US Equity</v>
      </c>
      <c r="D1310" s="3" t="e">
        <f ca="1">_xll.BDP($C1310,$D$1)</f>
        <v>#NAME?</v>
      </c>
      <c r="E1310" s="3" t="e">
        <f ca="1">_xll.BDP($C1310,$E$1)</f>
        <v>#NAME?</v>
      </c>
      <c r="F1310" s="1" t="e">
        <f ca="1">_xll.BDP($C1310,$F$1)</f>
        <v>#NAME?</v>
      </c>
      <c r="G1310" s="1" t="e">
        <f ca="1">_xll.BDP($C1310,$G$1)</f>
        <v>#NAME?</v>
      </c>
      <c r="H1310" s="1" t="e">
        <f ca="1">_xll.BDP($C1310,$H$1)</f>
        <v>#NAME?</v>
      </c>
      <c r="I1310" t="e">
        <f t="shared" ca="1" si="61"/>
        <v>#NAME?</v>
      </c>
      <c r="J1310" s="2" t="e">
        <f t="shared" ca="1" si="62"/>
        <v>#NAME?</v>
      </c>
      <c r="K1310" s="11" t="e">
        <f ca="1">_xll.BDP($C1310,$K$1)</f>
        <v>#NAME?</v>
      </c>
      <c r="L1310" s="10" t="e">
        <f ca="1">_xll.BDP(C1310,$L$1)</f>
        <v>#NAME?</v>
      </c>
      <c r="M1310" s="10"/>
    </row>
    <row r="1311" spans="1:13" x14ac:dyDescent="0.25">
      <c r="A1311" t="s">
        <v>5029</v>
      </c>
      <c r="B1311" t="s">
        <v>5301</v>
      </c>
      <c r="C1311" t="str">
        <f t="shared" si="60"/>
        <v>TPL US Equity</v>
      </c>
      <c r="D1311" s="3" t="e">
        <f ca="1">_xll.BDP($C1311,$D$1)</f>
        <v>#NAME?</v>
      </c>
      <c r="E1311" s="3" t="e">
        <f ca="1">_xll.BDP($C1311,$E$1)</f>
        <v>#NAME?</v>
      </c>
      <c r="F1311" s="1" t="e">
        <f ca="1">_xll.BDP($C1311,$F$1)</f>
        <v>#NAME?</v>
      </c>
      <c r="G1311" s="1" t="e">
        <f ca="1">_xll.BDP($C1311,$G$1)</f>
        <v>#NAME?</v>
      </c>
      <c r="H1311" s="1" t="e">
        <f ca="1">_xll.BDP($C1311,$H$1)</f>
        <v>#NAME?</v>
      </c>
      <c r="I1311" t="e">
        <f t="shared" ca="1" si="61"/>
        <v>#NAME?</v>
      </c>
      <c r="J1311" s="2" t="e">
        <f t="shared" ca="1" si="62"/>
        <v>#NAME?</v>
      </c>
      <c r="K1311" s="11" t="e">
        <f ca="1">_xll.BDP($C1311,$K$1)</f>
        <v>#NAME?</v>
      </c>
      <c r="L1311" s="10" t="e">
        <f ca="1">_xll.BDP(C1311,$L$1)</f>
        <v>#NAME?</v>
      </c>
      <c r="M1311" s="10"/>
    </row>
    <row r="1312" spans="1:13" x14ac:dyDescent="0.25">
      <c r="A1312" t="s">
        <v>3957</v>
      </c>
      <c r="B1312" t="s">
        <v>5301</v>
      </c>
      <c r="C1312" t="str">
        <f t="shared" si="60"/>
        <v>IMN US Equity</v>
      </c>
      <c r="D1312" s="3" t="e">
        <f ca="1">_xll.BDP($C1312,$D$1)</f>
        <v>#NAME?</v>
      </c>
      <c r="E1312" s="3" t="e">
        <f ca="1">_xll.BDP($C1312,$E$1)</f>
        <v>#NAME?</v>
      </c>
      <c r="F1312" s="1" t="e">
        <f ca="1">_xll.BDP($C1312,$F$1)</f>
        <v>#NAME?</v>
      </c>
      <c r="G1312" s="1" t="e">
        <f ca="1">_xll.BDP($C1312,$G$1)</f>
        <v>#NAME?</v>
      </c>
      <c r="H1312" s="1" t="e">
        <f ca="1">_xll.BDP($C1312,$H$1)</f>
        <v>#NAME?</v>
      </c>
      <c r="I1312" t="e">
        <f t="shared" ca="1" si="61"/>
        <v>#NAME?</v>
      </c>
      <c r="J1312" s="2" t="e">
        <f t="shared" ca="1" si="62"/>
        <v>#NAME?</v>
      </c>
      <c r="K1312" s="11" t="e">
        <f ca="1">_xll.BDP($C1312,$K$1)</f>
        <v>#NAME?</v>
      </c>
      <c r="L1312" s="10" t="e">
        <f ca="1">_xll.BDP(C1312,$L$1)</f>
        <v>#NAME?</v>
      </c>
      <c r="M1312" s="10"/>
    </row>
    <row r="1313" spans="1:13" x14ac:dyDescent="0.25">
      <c r="A1313" t="s">
        <v>2293</v>
      </c>
      <c r="B1313" t="s">
        <v>5303</v>
      </c>
      <c r="C1313" t="str">
        <f t="shared" si="60"/>
        <v>SKLN US Equity</v>
      </c>
      <c r="D1313" s="3" t="e">
        <f ca="1">_xll.BDP($C1313,$D$1)</f>
        <v>#NAME?</v>
      </c>
      <c r="E1313" s="3" t="e">
        <f ca="1">_xll.BDP($C1313,$E$1)</f>
        <v>#NAME?</v>
      </c>
      <c r="F1313" s="1" t="e">
        <f ca="1">_xll.BDP($C1313,$F$1)</f>
        <v>#NAME?</v>
      </c>
      <c r="G1313" s="1" t="e">
        <f ca="1">_xll.BDP($C1313,$G$1)</f>
        <v>#NAME?</v>
      </c>
      <c r="H1313" s="1" t="e">
        <f ca="1">_xll.BDP($C1313,$H$1)</f>
        <v>#NAME?</v>
      </c>
      <c r="I1313" t="e">
        <f t="shared" ca="1" si="61"/>
        <v>#NAME?</v>
      </c>
      <c r="J1313" s="2" t="e">
        <f t="shared" ca="1" si="62"/>
        <v>#NAME?</v>
      </c>
      <c r="K1313" s="11" t="e">
        <f ca="1">_xll.BDP($C1313,$K$1)</f>
        <v>#NAME?</v>
      </c>
      <c r="L1313" s="10" t="e">
        <f ca="1">_xll.BDP(C1313,$L$1)</f>
        <v>#NAME?</v>
      </c>
      <c r="M1313" s="10"/>
    </row>
    <row r="1314" spans="1:13" x14ac:dyDescent="0.25">
      <c r="A1314" t="s">
        <v>5212</v>
      </c>
      <c r="B1314" t="s">
        <v>5301</v>
      </c>
      <c r="C1314" t="str">
        <f t="shared" si="60"/>
        <v>WG US Equity</v>
      </c>
      <c r="D1314" s="3" t="e">
        <f ca="1">_xll.BDP($C1314,$D$1)</f>
        <v>#NAME?</v>
      </c>
      <c r="E1314" s="3" t="e">
        <f ca="1">_xll.BDP($C1314,$E$1)</f>
        <v>#NAME?</v>
      </c>
      <c r="F1314" s="1" t="e">
        <f ca="1">_xll.BDP($C1314,$F$1)</f>
        <v>#NAME?</v>
      </c>
      <c r="G1314" s="1" t="e">
        <f ca="1">_xll.BDP($C1314,$G$1)</f>
        <v>#NAME?</v>
      </c>
      <c r="H1314" s="1" t="e">
        <f ca="1">_xll.BDP($C1314,$H$1)</f>
        <v>#NAME?</v>
      </c>
      <c r="I1314" t="e">
        <f t="shared" ca="1" si="61"/>
        <v>#NAME?</v>
      </c>
      <c r="J1314" s="2" t="e">
        <f t="shared" ca="1" si="62"/>
        <v>#NAME?</v>
      </c>
      <c r="K1314" s="11" t="e">
        <f ca="1">_xll.BDP($C1314,$K$1)</f>
        <v>#NAME?</v>
      </c>
      <c r="L1314" s="10" t="e">
        <f ca="1">_xll.BDP(C1314,$L$1)</f>
        <v>#NAME?</v>
      </c>
      <c r="M1314" s="10"/>
    </row>
    <row r="1315" spans="1:13" x14ac:dyDescent="0.25">
      <c r="A1315" t="s">
        <v>1460</v>
      </c>
      <c r="B1315" t="s">
        <v>5303</v>
      </c>
      <c r="C1315" t="str">
        <f t="shared" si="60"/>
        <v>LBIO US Equity</v>
      </c>
      <c r="D1315" s="3" t="e">
        <f ca="1">_xll.BDP($C1315,$D$1)</f>
        <v>#NAME?</v>
      </c>
      <c r="E1315" s="3" t="e">
        <f ca="1">_xll.BDP($C1315,$E$1)</f>
        <v>#NAME?</v>
      </c>
      <c r="F1315" s="1" t="e">
        <f ca="1">_xll.BDP($C1315,$F$1)</f>
        <v>#NAME?</v>
      </c>
      <c r="G1315" s="1" t="e">
        <f ca="1">_xll.BDP($C1315,$G$1)</f>
        <v>#NAME?</v>
      </c>
      <c r="H1315" s="1" t="e">
        <f ca="1">_xll.BDP($C1315,$H$1)</f>
        <v>#NAME?</v>
      </c>
      <c r="I1315" t="e">
        <f t="shared" ca="1" si="61"/>
        <v>#NAME?</v>
      </c>
      <c r="J1315" s="2" t="e">
        <f t="shared" ca="1" si="62"/>
        <v>#NAME?</v>
      </c>
      <c r="K1315" s="11" t="e">
        <f ca="1">_xll.BDP($C1315,$K$1)</f>
        <v>#NAME?</v>
      </c>
      <c r="L1315" s="10" t="e">
        <f ca="1">_xll.BDP(C1315,$L$1)</f>
        <v>#NAME?</v>
      </c>
      <c r="M1315" s="10"/>
    </row>
    <row r="1316" spans="1:13" x14ac:dyDescent="0.25">
      <c r="A1316" t="s">
        <v>1676</v>
      </c>
      <c r="B1316" t="s">
        <v>5303</v>
      </c>
      <c r="C1316" t="str">
        <f t="shared" si="60"/>
        <v>MSBF US Equity</v>
      </c>
      <c r="D1316" s="3" t="e">
        <f ca="1">_xll.BDP($C1316,$D$1)</f>
        <v>#NAME?</v>
      </c>
      <c r="E1316" s="3" t="e">
        <f ca="1">_xll.BDP($C1316,$E$1)</f>
        <v>#NAME?</v>
      </c>
      <c r="F1316" s="1" t="e">
        <f ca="1">_xll.BDP($C1316,$F$1)</f>
        <v>#NAME?</v>
      </c>
      <c r="G1316" s="1" t="e">
        <f ca="1">_xll.BDP($C1316,$G$1)</f>
        <v>#NAME?</v>
      </c>
      <c r="H1316" s="1" t="e">
        <f ca="1">_xll.BDP($C1316,$H$1)</f>
        <v>#NAME?</v>
      </c>
      <c r="I1316" t="e">
        <f t="shared" ca="1" si="61"/>
        <v>#NAME?</v>
      </c>
      <c r="J1316" s="2" t="e">
        <f t="shared" ca="1" si="62"/>
        <v>#NAME?</v>
      </c>
      <c r="K1316" s="11" t="e">
        <f ca="1">_xll.BDP($C1316,$K$1)</f>
        <v>#NAME?</v>
      </c>
      <c r="L1316" s="10" t="e">
        <f ca="1">_xll.BDP(C1316,$L$1)</f>
        <v>#NAME?</v>
      </c>
      <c r="M1316" s="10"/>
    </row>
    <row r="1317" spans="1:13" x14ac:dyDescent="0.25">
      <c r="A1317" t="s">
        <v>3028</v>
      </c>
      <c r="B1317" t="s">
        <v>5301</v>
      </c>
      <c r="C1317" t="str">
        <f t="shared" si="60"/>
        <v>BBX US Equity</v>
      </c>
      <c r="D1317" s="3" t="e">
        <f ca="1">_xll.BDP($C1317,$D$1)</f>
        <v>#NAME?</v>
      </c>
      <c r="E1317" s="3" t="e">
        <f ca="1">_xll.BDP($C1317,$E$1)</f>
        <v>#NAME?</v>
      </c>
      <c r="F1317" s="1" t="e">
        <f ca="1">_xll.BDP($C1317,$F$1)</f>
        <v>#NAME?</v>
      </c>
      <c r="G1317" s="1" t="e">
        <f ca="1">_xll.BDP($C1317,$G$1)</f>
        <v>#NAME?</v>
      </c>
      <c r="H1317" s="1" t="e">
        <f ca="1">_xll.BDP($C1317,$H$1)</f>
        <v>#NAME?</v>
      </c>
      <c r="I1317" t="e">
        <f t="shared" ca="1" si="61"/>
        <v>#NAME?</v>
      </c>
      <c r="J1317" s="2" t="e">
        <f t="shared" ca="1" si="62"/>
        <v>#NAME?</v>
      </c>
      <c r="K1317" s="11" t="e">
        <f ca="1">_xll.BDP($C1317,$K$1)</f>
        <v>#NAME?</v>
      </c>
      <c r="L1317" s="10" t="e">
        <f ca="1">_xll.BDP(C1317,$L$1)</f>
        <v>#NAME?</v>
      </c>
      <c r="M1317" s="10"/>
    </row>
    <row r="1318" spans="1:13" x14ac:dyDescent="0.25">
      <c r="A1318" t="s">
        <v>1613</v>
      </c>
      <c r="B1318" t="s">
        <v>5303</v>
      </c>
      <c r="C1318" t="str">
        <f t="shared" si="60"/>
        <v>MGIC US Equity</v>
      </c>
      <c r="D1318" s="3" t="e">
        <f ca="1">_xll.BDP($C1318,$D$1)</f>
        <v>#NAME?</v>
      </c>
      <c r="E1318" s="3" t="e">
        <f ca="1">_xll.BDP($C1318,$E$1)</f>
        <v>#NAME?</v>
      </c>
      <c r="F1318" s="1" t="e">
        <f ca="1">_xll.BDP($C1318,$F$1)</f>
        <v>#NAME?</v>
      </c>
      <c r="G1318" s="1" t="e">
        <f ca="1">_xll.BDP($C1318,$G$1)</f>
        <v>#NAME?</v>
      </c>
      <c r="H1318" s="1" t="e">
        <f ca="1">_xll.BDP($C1318,$H$1)</f>
        <v>#NAME?</v>
      </c>
      <c r="I1318" t="e">
        <f t="shared" ca="1" si="61"/>
        <v>#NAME?</v>
      </c>
      <c r="J1318" s="2" t="e">
        <f t="shared" ca="1" si="62"/>
        <v>#NAME?</v>
      </c>
      <c r="K1318" s="11" t="e">
        <f ca="1">_xll.BDP($C1318,$K$1)</f>
        <v>#NAME?</v>
      </c>
      <c r="L1318" s="10" t="e">
        <f ca="1">_xll.BDP(C1318,$L$1)</f>
        <v>#NAME?</v>
      </c>
      <c r="M1318" s="10"/>
    </row>
    <row r="1319" spans="1:13" x14ac:dyDescent="0.25">
      <c r="A1319" t="s">
        <v>436</v>
      </c>
      <c r="B1319" t="s">
        <v>5303</v>
      </c>
      <c r="C1319" t="str">
        <f t="shared" si="60"/>
        <v>CCNE US Equity</v>
      </c>
      <c r="D1319" s="3" t="e">
        <f ca="1">_xll.BDP($C1319,$D$1)</f>
        <v>#NAME?</v>
      </c>
      <c r="E1319" s="3" t="e">
        <f ca="1">_xll.BDP($C1319,$E$1)</f>
        <v>#NAME?</v>
      </c>
      <c r="F1319" s="1" t="e">
        <f ca="1">_xll.BDP($C1319,$F$1)</f>
        <v>#NAME?</v>
      </c>
      <c r="G1319" s="1" t="e">
        <f ca="1">_xll.BDP($C1319,$G$1)</f>
        <v>#NAME?</v>
      </c>
      <c r="H1319" s="1" t="e">
        <f ca="1">_xll.BDP($C1319,$H$1)</f>
        <v>#NAME?</v>
      </c>
      <c r="I1319" t="e">
        <f t="shared" ca="1" si="61"/>
        <v>#NAME?</v>
      </c>
      <c r="J1319" s="2" t="e">
        <f t="shared" ca="1" si="62"/>
        <v>#NAME?</v>
      </c>
      <c r="K1319" s="11" t="e">
        <f ca="1">_xll.BDP($C1319,$K$1)</f>
        <v>#NAME?</v>
      </c>
      <c r="L1319" s="10" t="e">
        <f ca="1">_xll.BDP(C1319,$L$1)</f>
        <v>#NAME?</v>
      </c>
      <c r="M1319" s="10"/>
    </row>
    <row r="1320" spans="1:13" x14ac:dyDescent="0.25">
      <c r="A1320" t="s">
        <v>2388</v>
      </c>
      <c r="B1320" t="s">
        <v>5303</v>
      </c>
      <c r="C1320" t="str">
        <f t="shared" si="60"/>
        <v>STAA US Equity</v>
      </c>
      <c r="D1320" s="3" t="e">
        <f ca="1">_xll.BDP($C1320,$D$1)</f>
        <v>#NAME?</v>
      </c>
      <c r="E1320" s="3" t="e">
        <f ca="1">_xll.BDP($C1320,$E$1)</f>
        <v>#NAME?</v>
      </c>
      <c r="F1320" s="1" t="e">
        <f ca="1">_xll.BDP($C1320,$F$1)</f>
        <v>#NAME?</v>
      </c>
      <c r="G1320" s="1" t="e">
        <f ca="1">_xll.BDP($C1320,$G$1)</f>
        <v>#NAME?</v>
      </c>
      <c r="H1320" s="1" t="e">
        <f ca="1">_xll.BDP($C1320,$H$1)</f>
        <v>#NAME?</v>
      </c>
      <c r="I1320" t="e">
        <f t="shared" ca="1" si="61"/>
        <v>#NAME?</v>
      </c>
      <c r="J1320" s="2" t="e">
        <f t="shared" ca="1" si="62"/>
        <v>#NAME?</v>
      </c>
      <c r="K1320" s="11" t="e">
        <f ca="1">_xll.BDP($C1320,$K$1)</f>
        <v>#NAME?</v>
      </c>
      <c r="L1320" s="10" t="e">
        <f ca="1">_xll.BDP(C1320,$L$1)</f>
        <v>#NAME?</v>
      </c>
      <c r="M1320" s="10"/>
    </row>
    <row r="1321" spans="1:13" x14ac:dyDescent="0.25">
      <c r="A1321" t="s">
        <v>1716</v>
      </c>
      <c r="B1321" t="s">
        <v>5303</v>
      </c>
      <c r="C1321" t="str">
        <f t="shared" si="60"/>
        <v>NAVG US Equity</v>
      </c>
      <c r="D1321" s="3" t="e">
        <f ca="1">_xll.BDP($C1321,$D$1)</f>
        <v>#NAME?</v>
      </c>
      <c r="E1321" s="3" t="e">
        <f ca="1">_xll.BDP($C1321,$E$1)</f>
        <v>#NAME?</v>
      </c>
      <c r="F1321" s="1" t="e">
        <f ca="1">_xll.BDP($C1321,$F$1)</f>
        <v>#NAME?</v>
      </c>
      <c r="G1321" s="1" t="e">
        <f ca="1">_xll.BDP($C1321,$G$1)</f>
        <v>#NAME?</v>
      </c>
      <c r="H1321" s="1" t="e">
        <f ca="1">_xll.BDP($C1321,$H$1)</f>
        <v>#NAME?</v>
      </c>
      <c r="I1321" t="e">
        <f t="shared" ca="1" si="61"/>
        <v>#NAME?</v>
      </c>
      <c r="J1321" s="2" t="e">
        <f t="shared" ca="1" si="62"/>
        <v>#NAME?</v>
      </c>
      <c r="K1321" s="11" t="e">
        <f ca="1">_xll.BDP($C1321,$K$1)</f>
        <v>#NAME?</v>
      </c>
      <c r="L1321" s="10" t="e">
        <f ca="1">_xll.BDP(C1321,$L$1)</f>
        <v>#NAME?</v>
      </c>
      <c r="M1321" s="10"/>
    </row>
    <row r="1322" spans="1:13" x14ac:dyDescent="0.25">
      <c r="A1322" t="s">
        <v>1394</v>
      </c>
      <c r="B1322" t="s">
        <v>5303</v>
      </c>
      <c r="C1322" t="str">
        <f t="shared" si="60"/>
        <v>JOBS US Equity</v>
      </c>
      <c r="D1322" s="3" t="e">
        <f ca="1">_xll.BDP($C1322,$D$1)</f>
        <v>#NAME?</v>
      </c>
      <c r="E1322" s="3" t="e">
        <f ca="1">_xll.BDP($C1322,$E$1)</f>
        <v>#NAME?</v>
      </c>
      <c r="F1322" s="1" t="e">
        <f ca="1">_xll.BDP($C1322,$F$1)</f>
        <v>#NAME?</v>
      </c>
      <c r="G1322" s="1" t="e">
        <f ca="1">_xll.BDP($C1322,$G$1)</f>
        <v>#NAME?</v>
      </c>
      <c r="H1322" s="1" t="e">
        <f ca="1">_xll.BDP($C1322,$H$1)</f>
        <v>#NAME?</v>
      </c>
      <c r="I1322" t="e">
        <f t="shared" ca="1" si="61"/>
        <v>#NAME?</v>
      </c>
      <c r="J1322" s="2" t="e">
        <f t="shared" ca="1" si="62"/>
        <v>#NAME?</v>
      </c>
      <c r="K1322" s="11" t="e">
        <f ca="1">_xll.BDP($C1322,$K$1)</f>
        <v>#NAME?</v>
      </c>
      <c r="L1322" s="10" t="e">
        <f ca="1">_xll.BDP(C1322,$L$1)</f>
        <v>#NAME?</v>
      </c>
      <c r="M1322" s="10"/>
    </row>
    <row r="1323" spans="1:13" x14ac:dyDescent="0.25">
      <c r="A1323" t="s">
        <v>1638</v>
      </c>
      <c r="B1323" t="s">
        <v>5303</v>
      </c>
      <c r="C1323" t="str">
        <f t="shared" si="60"/>
        <v>MLNK US Equity</v>
      </c>
      <c r="D1323" s="3" t="e">
        <f ca="1">_xll.BDP($C1323,$D$1)</f>
        <v>#NAME?</v>
      </c>
      <c r="E1323" s="3" t="e">
        <f ca="1">_xll.BDP($C1323,$E$1)</f>
        <v>#NAME?</v>
      </c>
      <c r="F1323" s="1" t="e">
        <f ca="1">_xll.BDP($C1323,$F$1)</f>
        <v>#NAME?</v>
      </c>
      <c r="G1323" s="1" t="e">
        <f ca="1">_xll.BDP($C1323,$G$1)</f>
        <v>#NAME?</v>
      </c>
      <c r="H1323" s="1" t="e">
        <f ca="1">_xll.BDP($C1323,$H$1)</f>
        <v>#NAME?</v>
      </c>
      <c r="I1323" t="e">
        <f t="shared" ca="1" si="61"/>
        <v>#NAME?</v>
      </c>
      <c r="J1323" s="2" t="e">
        <f t="shared" ca="1" si="62"/>
        <v>#NAME?</v>
      </c>
      <c r="K1323" s="11" t="e">
        <f ca="1">_xll.BDP($C1323,$K$1)</f>
        <v>#NAME?</v>
      </c>
      <c r="L1323" s="10" t="e">
        <f ca="1">_xll.BDP(C1323,$L$1)</f>
        <v>#NAME?</v>
      </c>
      <c r="M1323" s="10"/>
    </row>
    <row r="1324" spans="1:13" x14ac:dyDescent="0.25">
      <c r="A1324" t="s">
        <v>1196</v>
      </c>
      <c r="B1324" t="s">
        <v>5303</v>
      </c>
      <c r="C1324" t="str">
        <f t="shared" si="60"/>
        <v>HLIT US Equity</v>
      </c>
      <c r="D1324" s="3" t="e">
        <f ca="1">_xll.BDP($C1324,$D$1)</f>
        <v>#NAME?</v>
      </c>
      <c r="E1324" s="3" t="e">
        <f ca="1">_xll.BDP($C1324,$E$1)</f>
        <v>#NAME?</v>
      </c>
      <c r="F1324" s="1" t="e">
        <f ca="1">_xll.BDP($C1324,$F$1)</f>
        <v>#NAME?</v>
      </c>
      <c r="G1324" s="1" t="e">
        <f ca="1">_xll.BDP($C1324,$G$1)</f>
        <v>#NAME?</v>
      </c>
      <c r="H1324" s="1" t="e">
        <f ca="1">_xll.BDP($C1324,$H$1)</f>
        <v>#NAME?</v>
      </c>
      <c r="I1324" t="e">
        <f t="shared" ca="1" si="61"/>
        <v>#NAME?</v>
      </c>
      <c r="J1324" s="2" t="e">
        <f t="shared" ca="1" si="62"/>
        <v>#NAME?</v>
      </c>
      <c r="K1324" s="11" t="e">
        <f ca="1">_xll.BDP($C1324,$K$1)</f>
        <v>#NAME?</v>
      </c>
      <c r="L1324" s="10" t="e">
        <f ca="1">_xll.BDP(C1324,$L$1)</f>
        <v>#NAME?</v>
      </c>
      <c r="M1324" s="10"/>
    </row>
    <row r="1325" spans="1:13" x14ac:dyDescent="0.25">
      <c r="A1325" t="s">
        <v>5037</v>
      </c>
      <c r="B1325" t="s">
        <v>5301</v>
      </c>
      <c r="C1325" t="str">
        <f t="shared" si="60"/>
        <v>TREC US Equity</v>
      </c>
      <c r="D1325" s="3" t="e">
        <f ca="1">_xll.BDP($C1325,$D$1)</f>
        <v>#NAME?</v>
      </c>
      <c r="E1325" s="3" t="e">
        <f ca="1">_xll.BDP($C1325,$E$1)</f>
        <v>#NAME?</v>
      </c>
      <c r="F1325" s="1" t="e">
        <f ca="1">_xll.BDP($C1325,$F$1)</f>
        <v>#NAME?</v>
      </c>
      <c r="G1325" s="1" t="e">
        <f ca="1">_xll.BDP($C1325,$G$1)</f>
        <v>#NAME?</v>
      </c>
      <c r="H1325" s="1" t="e">
        <f ca="1">_xll.BDP($C1325,$H$1)</f>
        <v>#NAME?</v>
      </c>
      <c r="I1325" t="e">
        <f t="shared" ca="1" si="61"/>
        <v>#NAME?</v>
      </c>
      <c r="J1325" s="2" t="e">
        <f t="shared" ca="1" si="62"/>
        <v>#NAME?</v>
      </c>
      <c r="K1325" s="11" t="e">
        <f ca="1">_xll.BDP($C1325,$K$1)</f>
        <v>#NAME?</v>
      </c>
      <c r="L1325" s="10" t="e">
        <f ca="1">_xll.BDP(C1325,$L$1)</f>
        <v>#NAME?</v>
      </c>
      <c r="M1325" s="10"/>
    </row>
    <row r="1326" spans="1:13" x14ac:dyDescent="0.25">
      <c r="A1326" t="s">
        <v>5189</v>
      </c>
      <c r="B1326" t="s">
        <v>5301</v>
      </c>
      <c r="C1326" t="str">
        <f t="shared" si="60"/>
        <v>WAC US Equity</v>
      </c>
      <c r="D1326" s="3" t="e">
        <f ca="1">_xll.BDP($C1326,$D$1)</f>
        <v>#NAME?</v>
      </c>
      <c r="E1326" s="3" t="e">
        <f ca="1">_xll.BDP($C1326,$E$1)</f>
        <v>#NAME?</v>
      </c>
      <c r="F1326" s="1" t="e">
        <f ca="1">_xll.BDP($C1326,$F$1)</f>
        <v>#NAME?</v>
      </c>
      <c r="G1326" s="1" t="e">
        <f ca="1">_xll.BDP($C1326,$G$1)</f>
        <v>#NAME?</v>
      </c>
      <c r="H1326" s="1" t="e">
        <f ca="1">_xll.BDP($C1326,$H$1)</f>
        <v>#NAME?</v>
      </c>
      <c r="I1326" t="e">
        <f t="shared" ca="1" si="61"/>
        <v>#NAME?</v>
      </c>
      <c r="J1326" s="2" t="e">
        <f t="shared" ca="1" si="62"/>
        <v>#NAME?</v>
      </c>
      <c r="K1326" s="11" t="e">
        <f ca="1">_xll.BDP($C1326,$K$1)</f>
        <v>#NAME?</v>
      </c>
      <c r="L1326" s="10" t="e">
        <f ca="1">_xll.BDP(C1326,$L$1)</f>
        <v>#NAME?</v>
      </c>
      <c r="M1326" s="10"/>
    </row>
    <row r="1327" spans="1:13" x14ac:dyDescent="0.25">
      <c r="A1327" t="s">
        <v>2767</v>
      </c>
      <c r="B1327" t="s">
        <v>5303</v>
      </c>
      <c r="C1327" t="str">
        <f t="shared" si="60"/>
        <v>XOMA US Equity</v>
      </c>
      <c r="D1327" s="3" t="e">
        <f ca="1">_xll.BDP($C1327,$D$1)</f>
        <v>#NAME?</v>
      </c>
      <c r="E1327" s="3" t="e">
        <f ca="1">_xll.BDP($C1327,$E$1)</f>
        <v>#NAME?</v>
      </c>
      <c r="F1327" s="1" t="e">
        <f ca="1">_xll.BDP($C1327,$F$1)</f>
        <v>#NAME?</v>
      </c>
      <c r="G1327" s="1" t="e">
        <f ca="1">_xll.BDP($C1327,$G$1)</f>
        <v>#NAME?</v>
      </c>
      <c r="H1327" s="1" t="e">
        <f ca="1">_xll.BDP($C1327,$H$1)</f>
        <v>#NAME?</v>
      </c>
      <c r="I1327" t="e">
        <f t="shared" ca="1" si="61"/>
        <v>#NAME?</v>
      </c>
      <c r="J1327" s="2" t="e">
        <f t="shared" ca="1" si="62"/>
        <v>#NAME?</v>
      </c>
      <c r="K1327" s="11" t="e">
        <f ca="1">_xll.BDP($C1327,$K$1)</f>
        <v>#NAME?</v>
      </c>
      <c r="L1327" s="10" t="e">
        <f ca="1">_xll.BDP(C1327,$L$1)</f>
        <v>#NAME?</v>
      </c>
      <c r="M1327" s="10"/>
    </row>
    <row r="1328" spans="1:13" x14ac:dyDescent="0.25">
      <c r="A1328" t="s">
        <v>2468</v>
      </c>
      <c r="B1328" t="s">
        <v>5303</v>
      </c>
      <c r="C1328" t="str">
        <f t="shared" si="60"/>
        <v>TESO US Equity</v>
      </c>
      <c r="D1328" s="3" t="e">
        <f ca="1">_xll.BDP($C1328,$D$1)</f>
        <v>#NAME?</v>
      </c>
      <c r="E1328" s="3" t="e">
        <f ca="1">_xll.BDP($C1328,$E$1)</f>
        <v>#NAME?</v>
      </c>
      <c r="F1328" s="1" t="e">
        <f ca="1">_xll.BDP($C1328,$F$1)</f>
        <v>#NAME?</v>
      </c>
      <c r="G1328" s="1" t="e">
        <f ca="1">_xll.BDP($C1328,$G$1)</f>
        <v>#NAME?</v>
      </c>
      <c r="H1328" s="1" t="e">
        <f ca="1">_xll.BDP($C1328,$H$1)</f>
        <v>#NAME?</v>
      </c>
      <c r="I1328" t="e">
        <f t="shared" ca="1" si="61"/>
        <v>#NAME?</v>
      </c>
      <c r="J1328" s="2" t="e">
        <f t="shared" ca="1" si="62"/>
        <v>#NAME?</v>
      </c>
      <c r="K1328" s="11" t="e">
        <f ca="1">_xll.BDP($C1328,$K$1)</f>
        <v>#NAME?</v>
      </c>
      <c r="L1328" s="10" t="e">
        <f ca="1">_xll.BDP(C1328,$L$1)</f>
        <v>#NAME?</v>
      </c>
      <c r="M1328" s="10"/>
    </row>
    <row r="1329" spans="1:13" x14ac:dyDescent="0.25">
      <c r="A1329" t="s">
        <v>1419</v>
      </c>
      <c r="B1329" t="s">
        <v>5303</v>
      </c>
      <c r="C1329" t="str">
        <f t="shared" si="60"/>
        <v>KGJI US Equity</v>
      </c>
      <c r="D1329" s="3" t="e">
        <f ca="1">_xll.BDP($C1329,$D$1)</f>
        <v>#NAME?</v>
      </c>
      <c r="E1329" s="3" t="e">
        <f ca="1">_xll.BDP($C1329,$E$1)</f>
        <v>#NAME?</v>
      </c>
      <c r="F1329" s="1" t="e">
        <f ca="1">_xll.BDP($C1329,$F$1)</f>
        <v>#NAME?</v>
      </c>
      <c r="G1329" s="1" t="e">
        <f ca="1">_xll.BDP($C1329,$G$1)</f>
        <v>#NAME?</v>
      </c>
      <c r="H1329" s="1" t="e">
        <f ca="1">_xll.BDP($C1329,$H$1)</f>
        <v>#NAME?</v>
      </c>
      <c r="I1329" t="e">
        <f t="shared" ca="1" si="61"/>
        <v>#NAME?</v>
      </c>
      <c r="J1329" s="2" t="e">
        <f t="shared" ca="1" si="62"/>
        <v>#NAME?</v>
      </c>
      <c r="K1329" s="11" t="e">
        <f ca="1">_xll.BDP($C1329,$K$1)</f>
        <v>#NAME?</v>
      </c>
      <c r="L1329" s="10" t="e">
        <f ca="1">_xll.BDP(C1329,$L$1)</f>
        <v>#NAME?</v>
      </c>
      <c r="M1329" s="10"/>
    </row>
    <row r="1330" spans="1:13" x14ac:dyDescent="0.25">
      <c r="A1330" t="s">
        <v>4806</v>
      </c>
      <c r="B1330" t="s">
        <v>5301</v>
      </c>
      <c r="C1330" t="str">
        <f t="shared" si="60"/>
        <v>SDT US Equity</v>
      </c>
      <c r="D1330" s="3" t="e">
        <f ca="1">_xll.BDP($C1330,$D$1)</f>
        <v>#NAME?</v>
      </c>
      <c r="E1330" s="3" t="e">
        <f ca="1">_xll.BDP($C1330,$E$1)</f>
        <v>#NAME?</v>
      </c>
      <c r="F1330" s="1" t="e">
        <f ca="1">_xll.BDP($C1330,$F$1)</f>
        <v>#NAME?</v>
      </c>
      <c r="G1330" s="1" t="e">
        <f ca="1">_xll.BDP($C1330,$G$1)</f>
        <v>#NAME?</v>
      </c>
      <c r="H1330" s="1" t="e">
        <f ca="1">_xll.BDP($C1330,$H$1)</f>
        <v>#NAME?</v>
      </c>
      <c r="I1330" t="e">
        <f t="shared" ca="1" si="61"/>
        <v>#NAME?</v>
      </c>
      <c r="J1330" s="2" t="e">
        <f t="shared" ca="1" si="62"/>
        <v>#NAME?</v>
      </c>
      <c r="K1330" s="11" t="e">
        <f ca="1">_xll.BDP($C1330,$K$1)</f>
        <v>#NAME?</v>
      </c>
      <c r="L1330" s="10" t="e">
        <f ca="1">_xll.BDP(C1330,$L$1)</f>
        <v>#NAME?</v>
      </c>
      <c r="M1330" s="10"/>
    </row>
    <row r="1331" spans="1:13" x14ac:dyDescent="0.25">
      <c r="A1331" t="s">
        <v>2246</v>
      </c>
      <c r="B1331" t="s">
        <v>5303</v>
      </c>
      <c r="C1331" t="str">
        <f t="shared" si="60"/>
        <v>SENEA US Equity</v>
      </c>
      <c r="D1331" s="3" t="e">
        <f ca="1">_xll.BDP($C1331,$D$1)</f>
        <v>#NAME?</v>
      </c>
      <c r="E1331" s="3" t="e">
        <f ca="1">_xll.BDP($C1331,$E$1)</f>
        <v>#NAME?</v>
      </c>
      <c r="F1331" s="1" t="e">
        <f ca="1">_xll.BDP($C1331,$F$1)</f>
        <v>#NAME?</v>
      </c>
      <c r="G1331" s="1" t="e">
        <f ca="1">_xll.BDP($C1331,$G$1)</f>
        <v>#NAME?</v>
      </c>
      <c r="H1331" s="1" t="e">
        <f ca="1">_xll.BDP($C1331,$H$1)</f>
        <v>#NAME?</v>
      </c>
      <c r="I1331" t="e">
        <f t="shared" ca="1" si="61"/>
        <v>#NAME?</v>
      </c>
      <c r="J1331" s="2" t="e">
        <f t="shared" ca="1" si="62"/>
        <v>#NAME?</v>
      </c>
      <c r="K1331" s="11" t="e">
        <f ca="1">_xll.BDP($C1331,$K$1)</f>
        <v>#NAME?</v>
      </c>
      <c r="L1331" s="10" t="e">
        <f ca="1">_xll.BDP(C1331,$L$1)</f>
        <v>#NAME?</v>
      </c>
      <c r="M1331" s="10"/>
    </row>
    <row r="1332" spans="1:13" x14ac:dyDescent="0.25">
      <c r="A1332" t="s">
        <v>2497</v>
      </c>
      <c r="B1332" t="s">
        <v>5303</v>
      </c>
      <c r="C1332" t="str">
        <f t="shared" si="60"/>
        <v>TNXP US Equity</v>
      </c>
      <c r="D1332" s="3" t="e">
        <f ca="1">_xll.BDP($C1332,$D$1)</f>
        <v>#NAME?</v>
      </c>
      <c r="E1332" s="3" t="e">
        <f ca="1">_xll.BDP($C1332,$E$1)</f>
        <v>#NAME?</v>
      </c>
      <c r="F1332" s="1" t="e">
        <f ca="1">_xll.BDP($C1332,$F$1)</f>
        <v>#NAME?</v>
      </c>
      <c r="G1332" s="1" t="e">
        <f ca="1">_xll.BDP($C1332,$G$1)</f>
        <v>#NAME?</v>
      </c>
      <c r="H1332" s="1" t="e">
        <f ca="1">_xll.BDP($C1332,$H$1)</f>
        <v>#NAME?</v>
      </c>
      <c r="I1332" t="e">
        <f t="shared" ca="1" si="61"/>
        <v>#NAME?</v>
      </c>
      <c r="J1332" s="2" t="e">
        <f t="shared" ca="1" si="62"/>
        <v>#NAME?</v>
      </c>
      <c r="K1332" s="11" t="e">
        <f ca="1">_xll.BDP($C1332,$K$1)</f>
        <v>#NAME?</v>
      </c>
      <c r="L1332" s="10" t="e">
        <f ca="1">_xll.BDP(C1332,$L$1)</f>
        <v>#NAME?</v>
      </c>
      <c r="M1332" s="10"/>
    </row>
    <row r="1333" spans="1:13" x14ac:dyDescent="0.25">
      <c r="A1333" t="s">
        <v>139</v>
      </c>
      <c r="B1333" t="s">
        <v>5303</v>
      </c>
      <c r="C1333" t="str">
        <f t="shared" si="60"/>
        <v>AMOT US Equity</v>
      </c>
      <c r="D1333" s="3" t="e">
        <f ca="1">_xll.BDP($C1333,$D$1)</f>
        <v>#NAME?</v>
      </c>
      <c r="E1333" s="3" t="e">
        <f ca="1">_xll.BDP($C1333,$E$1)</f>
        <v>#NAME?</v>
      </c>
      <c r="F1333" s="1" t="e">
        <f ca="1">_xll.BDP($C1333,$F$1)</f>
        <v>#NAME?</v>
      </c>
      <c r="G1333" s="1" t="e">
        <f ca="1">_xll.BDP($C1333,$G$1)</f>
        <v>#NAME?</v>
      </c>
      <c r="H1333" s="1" t="e">
        <f ca="1">_xll.BDP($C1333,$H$1)</f>
        <v>#NAME?</v>
      </c>
      <c r="I1333" t="e">
        <f t="shared" ca="1" si="61"/>
        <v>#NAME?</v>
      </c>
      <c r="J1333" s="2" t="e">
        <f t="shared" ca="1" si="62"/>
        <v>#NAME?</v>
      </c>
      <c r="K1333" s="11" t="e">
        <f ca="1">_xll.BDP($C1333,$K$1)</f>
        <v>#NAME?</v>
      </c>
      <c r="L1333" s="10" t="e">
        <f ca="1">_xll.BDP(C1333,$L$1)</f>
        <v>#NAME?</v>
      </c>
      <c r="M1333" s="10"/>
    </row>
    <row r="1334" spans="1:13" x14ac:dyDescent="0.25">
      <c r="A1334" t="s">
        <v>2684</v>
      </c>
      <c r="B1334" t="s">
        <v>5303</v>
      </c>
      <c r="C1334" t="str">
        <f t="shared" si="60"/>
        <v>VVUS US Equity</v>
      </c>
      <c r="D1334" s="3" t="e">
        <f ca="1">_xll.BDP($C1334,$D$1)</f>
        <v>#NAME?</v>
      </c>
      <c r="E1334" s="3" t="e">
        <f ca="1">_xll.BDP($C1334,$E$1)</f>
        <v>#NAME?</v>
      </c>
      <c r="F1334" s="1" t="e">
        <f ca="1">_xll.BDP($C1334,$F$1)</f>
        <v>#NAME?</v>
      </c>
      <c r="G1334" s="1" t="e">
        <f ca="1">_xll.BDP($C1334,$G$1)</f>
        <v>#NAME?</v>
      </c>
      <c r="H1334" s="1" t="e">
        <f ca="1">_xll.BDP($C1334,$H$1)</f>
        <v>#NAME?</v>
      </c>
      <c r="I1334" t="e">
        <f t="shared" ca="1" si="61"/>
        <v>#NAME?</v>
      </c>
      <c r="J1334" s="2" t="e">
        <f t="shared" ca="1" si="62"/>
        <v>#NAME?</v>
      </c>
      <c r="K1334" s="11" t="e">
        <f ca="1">_xll.BDP($C1334,$K$1)</f>
        <v>#NAME?</v>
      </c>
      <c r="L1334" s="10" t="e">
        <f ca="1">_xll.BDP(C1334,$L$1)</f>
        <v>#NAME?</v>
      </c>
      <c r="M1334" s="10"/>
    </row>
    <row r="1335" spans="1:13" x14ac:dyDescent="0.25">
      <c r="A1335" t="s">
        <v>5297</v>
      </c>
      <c r="B1335" t="s">
        <v>5301</v>
      </c>
      <c r="C1335" t="str">
        <f t="shared" si="60"/>
        <v>ZPIN US Equity</v>
      </c>
      <c r="D1335" s="3" t="e">
        <f ca="1">_xll.BDP($C1335,$D$1)</f>
        <v>#NAME?</v>
      </c>
      <c r="E1335" s="3" t="e">
        <f ca="1">_xll.BDP($C1335,$E$1)</f>
        <v>#NAME?</v>
      </c>
      <c r="F1335" s="1" t="e">
        <f ca="1">_xll.BDP($C1335,$F$1)</f>
        <v>#NAME?</v>
      </c>
      <c r="G1335" s="1" t="e">
        <f ca="1">_xll.BDP($C1335,$G$1)</f>
        <v>#NAME?</v>
      </c>
      <c r="H1335" s="1" t="e">
        <f ca="1">_xll.BDP($C1335,$H$1)</f>
        <v>#NAME?</v>
      </c>
      <c r="I1335" t="e">
        <f t="shared" ca="1" si="61"/>
        <v>#NAME?</v>
      </c>
      <c r="J1335" s="2" t="e">
        <f t="shared" ca="1" si="62"/>
        <v>#NAME?</v>
      </c>
      <c r="K1335" s="11" t="e">
        <f ca="1">_xll.BDP($C1335,$K$1)</f>
        <v>#NAME?</v>
      </c>
      <c r="L1335" s="10" t="e">
        <f ca="1">_xll.BDP(C1335,$L$1)</f>
        <v>#NAME?</v>
      </c>
      <c r="M1335" s="10"/>
    </row>
    <row r="1336" spans="1:13" x14ac:dyDescent="0.25">
      <c r="A1336" t="s">
        <v>309</v>
      </c>
      <c r="B1336" t="s">
        <v>5303</v>
      </c>
      <c r="C1336" t="str">
        <f t="shared" si="60"/>
        <v>BKEP US Equity</v>
      </c>
      <c r="D1336" s="3" t="e">
        <f ca="1">_xll.BDP($C1336,$D$1)</f>
        <v>#NAME?</v>
      </c>
      <c r="E1336" s="3" t="e">
        <f ca="1">_xll.BDP($C1336,$E$1)</f>
        <v>#NAME?</v>
      </c>
      <c r="F1336" s="1" t="e">
        <f ca="1">_xll.BDP($C1336,$F$1)</f>
        <v>#NAME?</v>
      </c>
      <c r="G1336" s="1" t="e">
        <f ca="1">_xll.BDP($C1336,$G$1)</f>
        <v>#NAME?</v>
      </c>
      <c r="H1336" s="1" t="e">
        <f ca="1">_xll.BDP($C1336,$H$1)</f>
        <v>#NAME?</v>
      </c>
      <c r="I1336" t="e">
        <f t="shared" ca="1" si="61"/>
        <v>#NAME?</v>
      </c>
      <c r="J1336" s="2" t="e">
        <f t="shared" ca="1" si="62"/>
        <v>#NAME?</v>
      </c>
      <c r="K1336" s="11" t="e">
        <f ca="1">_xll.BDP($C1336,$K$1)</f>
        <v>#NAME?</v>
      </c>
      <c r="L1336" s="10" t="e">
        <f ca="1">_xll.BDP(C1336,$L$1)</f>
        <v>#NAME?</v>
      </c>
      <c r="M1336" s="10"/>
    </row>
    <row r="1337" spans="1:13" x14ac:dyDescent="0.25">
      <c r="A1337" t="s">
        <v>2074</v>
      </c>
      <c r="B1337" t="s">
        <v>5303</v>
      </c>
      <c r="C1337" t="str">
        <f t="shared" si="60"/>
        <v>QNST US Equity</v>
      </c>
      <c r="D1337" s="3" t="e">
        <f ca="1">_xll.BDP($C1337,$D$1)</f>
        <v>#NAME?</v>
      </c>
      <c r="E1337" s="3" t="e">
        <f ca="1">_xll.BDP($C1337,$E$1)</f>
        <v>#NAME?</v>
      </c>
      <c r="F1337" s="1" t="e">
        <f ca="1">_xll.BDP($C1337,$F$1)</f>
        <v>#NAME?</v>
      </c>
      <c r="G1337" s="1" t="e">
        <f ca="1">_xll.BDP($C1337,$G$1)</f>
        <v>#NAME?</v>
      </c>
      <c r="H1337" s="1" t="e">
        <f ca="1">_xll.BDP($C1337,$H$1)</f>
        <v>#NAME?</v>
      </c>
      <c r="I1337" t="e">
        <f t="shared" ca="1" si="61"/>
        <v>#NAME?</v>
      </c>
      <c r="J1337" s="2" t="e">
        <f t="shared" ca="1" si="62"/>
        <v>#NAME?</v>
      </c>
      <c r="K1337" s="11" t="e">
        <f ca="1">_xll.BDP($C1337,$K$1)</f>
        <v>#NAME?</v>
      </c>
      <c r="L1337" s="10" t="e">
        <f ca="1">_xll.BDP(C1337,$L$1)</f>
        <v>#NAME?</v>
      </c>
      <c r="M1337" s="10"/>
    </row>
    <row r="1338" spans="1:13" x14ac:dyDescent="0.25">
      <c r="A1338" t="s">
        <v>1396</v>
      </c>
      <c r="B1338" t="s">
        <v>5303</v>
      </c>
      <c r="C1338" t="str">
        <f t="shared" si="60"/>
        <v>JRJC US Equity</v>
      </c>
      <c r="D1338" s="3" t="e">
        <f ca="1">_xll.BDP($C1338,$D$1)</f>
        <v>#NAME?</v>
      </c>
      <c r="E1338" s="3" t="e">
        <f ca="1">_xll.BDP($C1338,$E$1)</f>
        <v>#NAME?</v>
      </c>
      <c r="F1338" s="1" t="e">
        <f ca="1">_xll.BDP($C1338,$F$1)</f>
        <v>#NAME?</v>
      </c>
      <c r="G1338" s="1" t="e">
        <f ca="1">_xll.BDP($C1338,$G$1)</f>
        <v>#NAME?</v>
      </c>
      <c r="H1338" s="1" t="e">
        <f ca="1">_xll.BDP($C1338,$H$1)</f>
        <v>#NAME?</v>
      </c>
      <c r="I1338" t="e">
        <f t="shared" ca="1" si="61"/>
        <v>#NAME?</v>
      </c>
      <c r="J1338" s="2" t="e">
        <f t="shared" ca="1" si="62"/>
        <v>#NAME?</v>
      </c>
      <c r="K1338" s="11" t="e">
        <f ca="1">_xll.BDP($C1338,$K$1)</f>
        <v>#NAME?</v>
      </c>
      <c r="L1338" s="10" t="e">
        <f ca="1">_xll.BDP(C1338,$L$1)</f>
        <v>#NAME?</v>
      </c>
      <c r="M1338" s="10"/>
    </row>
    <row r="1339" spans="1:13" x14ac:dyDescent="0.25">
      <c r="A1339" t="s">
        <v>2728</v>
      </c>
      <c r="B1339" t="s">
        <v>5303</v>
      </c>
      <c r="C1339" t="str">
        <f t="shared" si="60"/>
        <v>WLDN US Equity</v>
      </c>
      <c r="D1339" s="3" t="e">
        <f ca="1">_xll.BDP($C1339,$D$1)</f>
        <v>#NAME?</v>
      </c>
      <c r="E1339" s="3" t="e">
        <f ca="1">_xll.BDP($C1339,$E$1)</f>
        <v>#NAME?</v>
      </c>
      <c r="F1339" s="1" t="e">
        <f ca="1">_xll.BDP($C1339,$F$1)</f>
        <v>#NAME?</v>
      </c>
      <c r="G1339" s="1" t="e">
        <f ca="1">_xll.BDP($C1339,$G$1)</f>
        <v>#NAME?</v>
      </c>
      <c r="H1339" s="1" t="e">
        <f ca="1">_xll.BDP($C1339,$H$1)</f>
        <v>#NAME?</v>
      </c>
      <c r="I1339" t="e">
        <f t="shared" ca="1" si="61"/>
        <v>#NAME?</v>
      </c>
      <c r="J1339" s="2" t="e">
        <f t="shared" ca="1" si="62"/>
        <v>#NAME?</v>
      </c>
      <c r="K1339" s="11" t="e">
        <f ca="1">_xll.BDP($C1339,$K$1)</f>
        <v>#NAME?</v>
      </c>
      <c r="L1339" s="10" t="e">
        <f ca="1">_xll.BDP(C1339,$L$1)</f>
        <v>#NAME?</v>
      </c>
      <c r="M1339" s="10"/>
    </row>
    <row r="1340" spans="1:13" x14ac:dyDescent="0.25">
      <c r="A1340" t="s">
        <v>367</v>
      </c>
      <c r="B1340" t="s">
        <v>5303</v>
      </c>
      <c r="C1340" t="str">
        <f t="shared" si="60"/>
        <v>BV US Equity</v>
      </c>
      <c r="D1340" s="3" t="e">
        <f ca="1">_xll.BDP($C1340,$D$1)</f>
        <v>#NAME?</v>
      </c>
      <c r="E1340" s="3" t="e">
        <f ca="1">_xll.BDP($C1340,$E$1)</f>
        <v>#NAME?</v>
      </c>
      <c r="F1340" s="1" t="e">
        <f ca="1">_xll.BDP($C1340,$F$1)</f>
        <v>#NAME?</v>
      </c>
      <c r="G1340" s="1" t="e">
        <f ca="1">_xll.BDP($C1340,$G$1)</f>
        <v>#NAME?</v>
      </c>
      <c r="H1340" s="1" t="e">
        <f ca="1">_xll.BDP($C1340,$H$1)</f>
        <v>#NAME?</v>
      </c>
      <c r="I1340" t="e">
        <f t="shared" ca="1" si="61"/>
        <v>#NAME?</v>
      </c>
      <c r="J1340" s="2" t="e">
        <f t="shared" ca="1" si="62"/>
        <v>#NAME?</v>
      </c>
      <c r="K1340" s="11" t="e">
        <f ca="1">_xll.BDP($C1340,$K$1)</f>
        <v>#NAME?</v>
      </c>
      <c r="L1340" s="10" t="e">
        <f ca="1">_xll.BDP(C1340,$L$1)</f>
        <v>#NAME?</v>
      </c>
      <c r="M1340" s="10"/>
    </row>
    <row r="1341" spans="1:13" x14ac:dyDescent="0.25">
      <c r="A1341" t="s">
        <v>4296</v>
      </c>
      <c r="B1341" t="s">
        <v>5301</v>
      </c>
      <c r="C1341" t="str">
        <f t="shared" si="60"/>
        <v>MSL US Equity</v>
      </c>
      <c r="D1341" s="3" t="e">
        <f ca="1">_xll.BDP($C1341,$D$1)</f>
        <v>#NAME?</v>
      </c>
      <c r="E1341" s="3" t="e">
        <f ca="1">_xll.BDP($C1341,$E$1)</f>
        <v>#NAME?</v>
      </c>
      <c r="F1341" s="1" t="e">
        <f ca="1">_xll.BDP($C1341,$F$1)</f>
        <v>#NAME?</v>
      </c>
      <c r="G1341" s="1" t="e">
        <f ca="1">_xll.BDP($C1341,$G$1)</f>
        <v>#NAME?</v>
      </c>
      <c r="H1341" s="1" t="e">
        <f ca="1">_xll.BDP($C1341,$H$1)</f>
        <v>#NAME?</v>
      </c>
      <c r="I1341" t="e">
        <f t="shared" ca="1" si="61"/>
        <v>#NAME?</v>
      </c>
      <c r="J1341" s="2" t="e">
        <f t="shared" ca="1" si="62"/>
        <v>#NAME?</v>
      </c>
      <c r="K1341" s="11" t="e">
        <f ca="1">_xll.BDP($C1341,$K$1)</f>
        <v>#NAME?</v>
      </c>
      <c r="L1341" s="10" t="e">
        <f ca="1">_xll.BDP(C1341,$L$1)</f>
        <v>#NAME?</v>
      </c>
      <c r="M1341" s="10"/>
    </row>
    <row r="1342" spans="1:13" x14ac:dyDescent="0.25">
      <c r="A1342" t="s">
        <v>1953</v>
      </c>
      <c r="B1342" t="s">
        <v>5303</v>
      </c>
      <c r="C1342" t="str">
        <f t="shared" si="60"/>
        <v>PGC US Equity</v>
      </c>
      <c r="D1342" s="3" t="e">
        <f ca="1">_xll.BDP($C1342,$D$1)</f>
        <v>#NAME?</v>
      </c>
      <c r="E1342" s="3" t="e">
        <f ca="1">_xll.BDP($C1342,$E$1)</f>
        <v>#NAME?</v>
      </c>
      <c r="F1342" s="1" t="e">
        <f ca="1">_xll.BDP($C1342,$F$1)</f>
        <v>#NAME?</v>
      </c>
      <c r="G1342" s="1" t="e">
        <f ca="1">_xll.BDP($C1342,$G$1)</f>
        <v>#NAME?</v>
      </c>
      <c r="H1342" s="1" t="e">
        <f ca="1">_xll.BDP($C1342,$H$1)</f>
        <v>#NAME?</v>
      </c>
      <c r="I1342" t="e">
        <f t="shared" ca="1" si="61"/>
        <v>#NAME?</v>
      </c>
      <c r="J1342" s="2" t="e">
        <f t="shared" ca="1" si="62"/>
        <v>#NAME?</v>
      </c>
      <c r="K1342" s="11" t="e">
        <f ca="1">_xll.BDP($C1342,$K$1)</f>
        <v>#NAME?</v>
      </c>
      <c r="L1342" s="10" t="e">
        <f ca="1">_xll.BDP(C1342,$L$1)</f>
        <v>#NAME?</v>
      </c>
      <c r="M1342" s="10"/>
    </row>
    <row r="1343" spans="1:13" x14ac:dyDescent="0.25">
      <c r="A1343" t="s">
        <v>1451</v>
      </c>
      <c r="B1343" t="s">
        <v>5303</v>
      </c>
      <c r="C1343" t="str">
        <f t="shared" si="60"/>
        <v>LAKE US Equity</v>
      </c>
      <c r="D1343" s="3" t="e">
        <f ca="1">_xll.BDP($C1343,$D$1)</f>
        <v>#NAME?</v>
      </c>
      <c r="E1343" s="3" t="e">
        <f ca="1">_xll.BDP($C1343,$E$1)</f>
        <v>#NAME?</v>
      </c>
      <c r="F1343" s="1" t="e">
        <f ca="1">_xll.BDP($C1343,$F$1)</f>
        <v>#NAME?</v>
      </c>
      <c r="G1343" s="1" t="e">
        <f ca="1">_xll.BDP($C1343,$G$1)</f>
        <v>#NAME?</v>
      </c>
      <c r="H1343" s="1" t="e">
        <f ca="1">_xll.BDP($C1343,$H$1)</f>
        <v>#NAME?</v>
      </c>
      <c r="I1343" t="e">
        <f t="shared" ca="1" si="61"/>
        <v>#NAME?</v>
      </c>
      <c r="J1343" s="2" t="e">
        <f t="shared" ca="1" si="62"/>
        <v>#NAME?</v>
      </c>
      <c r="K1343" s="11" t="e">
        <f ca="1">_xll.BDP($C1343,$K$1)</f>
        <v>#NAME?</v>
      </c>
      <c r="L1343" s="10" t="e">
        <f ca="1">_xll.BDP(C1343,$L$1)</f>
        <v>#NAME?</v>
      </c>
      <c r="M1343" s="10"/>
    </row>
    <row r="1344" spans="1:13" x14ac:dyDescent="0.25">
      <c r="A1344" t="s">
        <v>4009</v>
      </c>
      <c r="B1344" t="s">
        <v>5301</v>
      </c>
      <c r="C1344" t="str">
        <f t="shared" si="60"/>
        <v>JFC US Equity</v>
      </c>
      <c r="D1344" s="3" t="e">
        <f ca="1">_xll.BDP($C1344,$D$1)</f>
        <v>#NAME?</v>
      </c>
      <c r="E1344" s="3" t="e">
        <f ca="1">_xll.BDP($C1344,$E$1)</f>
        <v>#NAME?</v>
      </c>
      <c r="F1344" s="1" t="e">
        <f ca="1">_xll.BDP($C1344,$F$1)</f>
        <v>#NAME?</v>
      </c>
      <c r="G1344" s="1" t="e">
        <f ca="1">_xll.BDP($C1344,$G$1)</f>
        <v>#NAME?</v>
      </c>
      <c r="H1344" s="1" t="e">
        <f ca="1">_xll.BDP($C1344,$H$1)</f>
        <v>#NAME?</v>
      </c>
      <c r="I1344" t="e">
        <f t="shared" ca="1" si="61"/>
        <v>#NAME?</v>
      </c>
      <c r="J1344" s="2" t="e">
        <f t="shared" ca="1" si="62"/>
        <v>#NAME?</v>
      </c>
      <c r="K1344" s="11" t="e">
        <f ca="1">_xll.BDP($C1344,$K$1)</f>
        <v>#NAME?</v>
      </c>
      <c r="L1344" s="10" t="e">
        <f ca="1">_xll.BDP(C1344,$L$1)</f>
        <v>#NAME?</v>
      </c>
      <c r="M1344" s="10"/>
    </row>
    <row r="1345" spans="1:13" x14ac:dyDescent="0.25">
      <c r="A1345" t="s">
        <v>3297</v>
      </c>
      <c r="B1345" t="s">
        <v>5301</v>
      </c>
      <c r="C1345" t="str">
        <f t="shared" si="60"/>
        <v>CNXC US Equity</v>
      </c>
      <c r="D1345" s="3" t="e">
        <f ca="1">_xll.BDP($C1345,$D$1)</f>
        <v>#NAME?</v>
      </c>
      <c r="E1345" s="3" t="e">
        <f ca="1">_xll.BDP($C1345,$E$1)</f>
        <v>#NAME?</v>
      </c>
      <c r="F1345" s="1" t="e">
        <f ca="1">_xll.BDP($C1345,$F$1)</f>
        <v>#NAME?</v>
      </c>
      <c r="G1345" s="1" t="e">
        <f ca="1">_xll.BDP($C1345,$G$1)</f>
        <v>#NAME?</v>
      </c>
      <c r="H1345" s="1" t="e">
        <f ca="1">_xll.BDP($C1345,$H$1)</f>
        <v>#NAME?</v>
      </c>
      <c r="I1345" t="e">
        <f t="shared" ca="1" si="61"/>
        <v>#NAME?</v>
      </c>
      <c r="J1345" s="2" t="e">
        <f t="shared" ca="1" si="62"/>
        <v>#NAME?</v>
      </c>
      <c r="K1345" s="11" t="e">
        <f ca="1">_xll.BDP($C1345,$K$1)</f>
        <v>#NAME?</v>
      </c>
      <c r="L1345" s="10" t="e">
        <f ca="1">_xll.BDP(C1345,$L$1)</f>
        <v>#NAME?</v>
      </c>
      <c r="M1345" s="10"/>
    </row>
    <row r="1346" spans="1:13" x14ac:dyDescent="0.25">
      <c r="A1346" t="s">
        <v>390</v>
      </c>
      <c r="B1346" t="s">
        <v>5303</v>
      </c>
      <c r="C1346" t="str">
        <f t="shared" ref="C1346:C1409" si="63">A1346&amp; " US Equity"</f>
        <v>CALL US Equity</v>
      </c>
      <c r="D1346" s="3" t="e">
        <f ca="1">_xll.BDP($C1346,$D$1)</f>
        <v>#NAME?</v>
      </c>
      <c r="E1346" s="3" t="e">
        <f ca="1">_xll.BDP($C1346,$E$1)</f>
        <v>#NAME?</v>
      </c>
      <c r="F1346" s="1" t="e">
        <f ca="1">_xll.BDP($C1346,$F$1)</f>
        <v>#NAME?</v>
      </c>
      <c r="G1346" s="1" t="e">
        <f ca="1">_xll.BDP($C1346,$G$1)</f>
        <v>#NAME?</v>
      </c>
      <c r="H1346" s="1" t="e">
        <f ca="1">_xll.BDP($C1346,$H$1)</f>
        <v>#NAME?</v>
      </c>
      <c r="I1346" t="e">
        <f t="shared" ca="1" si="61"/>
        <v>#NAME?</v>
      </c>
      <c r="J1346" s="2" t="e">
        <f t="shared" ca="1" si="62"/>
        <v>#NAME?</v>
      </c>
      <c r="K1346" s="11" t="e">
        <f ca="1">_xll.BDP($C1346,$K$1)</f>
        <v>#NAME?</v>
      </c>
      <c r="L1346" s="10" t="e">
        <f ca="1">_xll.BDP(C1346,$L$1)</f>
        <v>#NAME?</v>
      </c>
      <c r="M1346" s="10"/>
    </row>
    <row r="1347" spans="1:13" x14ac:dyDescent="0.25">
      <c r="A1347" t="s">
        <v>181</v>
      </c>
      <c r="B1347" t="s">
        <v>5303</v>
      </c>
      <c r="C1347" t="str">
        <f t="shared" si="63"/>
        <v>ARAY US Equity</v>
      </c>
      <c r="D1347" s="3" t="e">
        <f ca="1">_xll.BDP($C1347,$D$1)</f>
        <v>#NAME?</v>
      </c>
      <c r="E1347" s="3" t="e">
        <f ca="1">_xll.BDP($C1347,$E$1)</f>
        <v>#NAME?</v>
      </c>
      <c r="F1347" s="1" t="e">
        <f ca="1">_xll.BDP($C1347,$F$1)</f>
        <v>#NAME?</v>
      </c>
      <c r="G1347" s="1" t="e">
        <f ca="1">_xll.BDP($C1347,$G$1)</f>
        <v>#NAME?</v>
      </c>
      <c r="H1347" s="1" t="e">
        <f ca="1">_xll.BDP($C1347,$H$1)</f>
        <v>#NAME?</v>
      </c>
      <c r="I1347" t="e">
        <f t="shared" ref="I1347:I1410" ca="1" si="64">IF(40000/E1347*0.005&lt;1,1,IF(40000/E1347*0.005&gt;40000*0.005,40000*0.005,40000/E1347*0.005))</f>
        <v>#NAME?</v>
      </c>
      <c r="J1347" s="2" t="e">
        <f t="shared" ref="J1347:J1410" ca="1" si="65">I1347/40000</f>
        <v>#NAME?</v>
      </c>
      <c r="K1347" s="11" t="e">
        <f ca="1">_xll.BDP($C1347,$K$1)</f>
        <v>#NAME?</v>
      </c>
      <c r="L1347" s="10" t="e">
        <f ca="1">_xll.BDP(C1347,$L$1)</f>
        <v>#NAME?</v>
      </c>
      <c r="M1347" s="10"/>
    </row>
    <row r="1348" spans="1:13" x14ac:dyDescent="0.25">
      <c r="A1348" t="s">
        <v>1572</v>
      </c>
      <c r="B1348" t="s">
        <v>5303</v>
      </c>
      <c r="C1348" t="str">
        <f t="shared" si="63"/>
        <v>MCBC US Equity</v>
      </c>
      <c r="D1348" s="3" t="e">
        <f ca="1">_xll.BDP($C1348,$D$1)</f>
        <v>#NAME?</v>
      </c>
      <c r="E1348" s="3" t="e">
        <f ca="1">_xll.BDP($C1348,$E$1)</f>
        <v>#NAME?</v>
      </c>
      <c r="F1348" s="1" t="e">
        <f ca="1">_xll.BDP($C1348,$F$1)</f>
        <v>#NAME?</v>
      </c>
      <c r="G1348" s="1" t="e">
        <f ca="1">_xll.BDP($C1348,$G$1)</f>
        <v>#NAME?</v>
      </c>
      <c r="H1348" s="1" t="e">
        <f ca="1">_xll.BDP($C1348,$H$1)</f>
        <v>#NAME?</v>
      </c>
      <c r="I1348" t="e">
        <f t="shared" ca="1" si="64"/>
        <v>#NAME?</v>
      </c>
      <c r="J1348" s="2" t="e">
        <f t="shared" ca="1" si="65"/>
        <v>#NAME?</v>
      </c>
      <c r="K1348" s="11" t="e">
        <f ca="1">_xll.BDP($C1348,$K$1)</f>
        <v>#NAME?</v>
      </c>
      <c r="L1348" s="10" t="e">
        <f ca="1">_xll.BDP(C1348,$L$1)</f>
        <v>#NAME?</v>
      </c>
      <c r="M1348" s="10"/>
    </row>
    <row r="1349" spans="1:13" x14ac:dyDescent="0.25">
      <c r="A1349" t="s">
        <v>449</v>
      </c>
      <c r="B1349" t="s">
        <v>5303</v>
      </c>
      <c r="C1349" t="str">
        <f t="shared" si="63"/>
        <v>CDTX US Equity</v>
      </c>
      <c r="D1349" s="3" t="e">
        <f ca="1">_xll.BDP($C1349,$D$1)</f>
        <v>#NAME?</v>
      </c>
      <c r="E1349" s="3" t="e">
        <f ca="1">_xll.BDP($C1349,$E$1)</f>
        <v>#NAME?</v>
      </c>
      <c r="F1349" s="1" t="e">
        <f ca="1">_xll.BDP($C1349,$F$1)</f>
        <v>#NAME?</v>
      </c>
      <c r="G1349" s="1" t="e">
        <f ca="1">_xll.BDP($C1349,$G$1)</f>
        <v>#NAME?</v>
      </c>
      <c r="H1349" s="1" t="e">
        <f ca="1">_xll.BDP($C1349,$H$1)</f>
        <v>#NAME?</v>
      </c>
      <c r="I1349" t="e">
        <f t="shared" ca="1" si="64"/>
        <v>#NAME?</v>
      </c>
      <c r="J1349" s="2" t="e">
        <f t="shared" ca="1" si="65"/>
        <v>#NAME?</v>
      </c>
      <c r="K1349" s="11" t="e">
        <f ca="1">_xll.BDP($C1349,$K$1)</f>
        <v>#NAME?</v>
      </c>
      <c r="L1349" s="10" t="e">
        <f ca="1">_xll.BDP(C1349,$L$1)</f>
        <v>#NAME?</v>
      </c>
      <c r="M1349" s="10"/>
    </row>
    <row r="1350" spans="1:13" x14ac:dyDescent="0.25">
      <c r="A1350" t="s">
        <v>1640</v>
      </c>
      <c r="B1350" t="s">
        <v>5303</v>
      </c>
      <c r="C1350" t="str">
        <f t="shared" si="63"/>
        <v>MLVF US Equity</v>
      </c>
      <c r="D1350" s="3" t="e">
        <f ca="1">_xll.BDP($C1350,$D$1)</f>
        <v>#NAME?</v>
      </c>
      <c r="E1350" s="3" t="e">
        <f ca="1">_xll.BDP($C1350,$E$1)</f>
        <v>#NAME?</v>
      </c>
      <c r="F1350" s="1" t="e">
        <f ca="1">_xll.BDP($C1350,$F$1)</f>
        <v>#NAME?</v>
      </c>
      <c r="G1350" s="1" t="e">
        <f ca="1">_xll.BDP($C1350,$G$1)</f>
        <v>#NAME?</v>
      </c>
      <c r="H1350" s="1" t="e">
        <f ca="1">_xll.BDP($C1350,$H$1)</f>
        <v>#NAME?</v>
      </c>
      <c r="I1350" t="e">
        <f t="shared" ca="1" si="64"/>
        <v>#NAME?</v>
      </c>
      <c r="J1350" s="2" t="e">
        <f t="shared" ca="1" si="65"/>
        <v>#NAME?</v>
      </c>
      <c r="K1350" s="11" t="e">
        <f ca="1">_xll.BDP($C1350,$K$1)</f>
        <v>#NAME?</v>
      </c>
      <c r="L1350" s="10" t="e">
        <f ca="1">_xll.BDP(C1350,$L$1)</f>
        <v>#NAME?</v>
      </c>
      <c r="M1350" s="10"/>
    </row>
    <row r="1351" spans="1:13" x14ac:dyDescent="0.25">
      <c r="A1351" t="s">
        <v>2279</v>
      </c>
      <c r="B1351" t="s">
        <v>5303</v>
      </c>
      <c r="C1351" t="str">
        <f t="shared" si="63"/>
        <v>SIEN US Equity</v>
      </c>
      <c r="D1351" s="3" t="e">
        <f ca="1">_xll.BDP($C1351,$D$1)</f>
        <v>#NAME?</v>
      </c>
      <c r="E1351" s="3" t="e">
        <f ca="1">_xll.BDP($C1351,$E$1)</f>
        <v>#NAME?</v>
      </c>
      <c r="F1351" s="1" t="e">
        <f ca="1">_xll.BDP($C1351,$F$1)</f>
        <v>#NAME?</v>
      </c>
      <c r="G1351" s="1" t="e">
        <f ca="1">_xll.BDP($C1351,$G$1)</f>
        <v>#NAME?</v>
      </c>
      <c r="H1351" s="1" t="e">
        <f ca="1">_xll.BDP($C1351,$H$1)</f>
        <v>#NAME?</v>
      </c>
      <c r="I1351" t="e">
        <f t="shared" ca="1" si="64"/>
        <v>#NAME?</v>
      </c>
      <c r="J1351" s="2" t="e">
        <f t="shared" ca="1" si="65"/>
        <v>#NAME?</v>
      </c>
      <c r="K1351" s="11" t="e">
        <f ca="1">_xll.BDP($C1351,$K$1)</f>
        <v>#NAME?</v>
      </c>
      <c r="L1351" s="10" t="e">
        <f ca="1">_xll.BDP(C1351,$L$1)</f>
        <v>#NAME?</v>
      </c>
      <c r="M1351" s="10"/>
    </row>
    <row r="1352" spans="1:13" x14ac:dyDescent="0.25">
      <c r="A1352" t="s">
        <v>645</v>
      </c>
      <c r="B1352" t="s">
        <v>5303</v>
      </c>
      <c r="C1352" t="str">
        <f t="shared" si="63"/>
        <v>CTRV US Equity</v>
      </c>
      <c r="D1352" s="3" t="e">
        <f ca="1">_xll.BDP($C1352,$D$1)</f>
        <v>#NAME?</v>
      </c>
      <c r="E1352" s="3" t="e">
        <f ca="1">_xll.BDP($C1352,$E$1)</f>
        <v>#NAME?</v>
      </c>
      <c r="F1352" s="1" t="e">
        <f ca="1">_xll.BDP($C1352,$F$1)</f>
        <v>#NAME?</v>
      </c>
      <c r="G1352" s="1" t="e">
        <f ca="1">_xll.BDP($C1352,$G$1)</f>
        <v>#NAME?</v>
      </c>
      <c r="H1352" s="1" t="e">
        <f ca="1">_xll.BDP($C1352,$H$1)</f>
        <v>#NAME?</v>
      </c>
      <c r="I1352" t="e">
        <f t="shared" ca="1" si="64"/>
        <v>#NAME?</v>
      </c>
      <c r="J1352" s="2" t="e">
        <f t="shared" ca="1" si="65"/>
        <v>#NAME?</v>
      </c>
      <c r="K1352" s="11" t="e">
        <f ca="1">_xll.BDP($C1352,$K$1)</f>
        <v>#NAME?</v>
      </c>
      <c r="L1352" s="10" t="e">
        <f ca="1">_xll.BDP(C1352,$L$1)</f>
        <v>#NAME?</v>
      </c>
      <c r="M1352" s="10"/>
    </row>
    <row r="1353" spans="1:13" x14ac:dyDescent="0.25">
      <c r="A1353" t="s">
        <v>994</v>
      </c>
      <c r="B1353" t="s">
        <v>5303</v>
      </c>
      <c r="C1353" t="str">
        <f t="shared" si="63"/>
        <v>FOGO US Equity</v>
      </c>
      <c r="D1353" s="3" t="e">
        <f ca="1">_xll.BDP($C1353,$D$1)</f>
        <v>#NAME?</v>
      </c>
      <c r="E1353" s="3" t="e">
        <f ca="1">_xll.BDP($C1353,$E$1)</f>
        <v>#NAME?</v>
      </c>
      <c r="F1353" s="1" t="e">
        <f ca="1">_xll.BDP($C1353,$F$1)</f>
        <v>#NAME?</v>
      </c>
      <c r="G1353" s="1" t="e">
        <f ca="1">_xll.BDP($C1353,$G$1)</f>
        <v>#NAME?</v>
      </c>
      <c r="H1353" s="1" t="e">
        <f ca="1">_xll.BDP($C1353,$H$1)</f>
        <v>#NAME?</v>
      </c>
      <c r="I1353" t="e">
        <f t="shared" ca="1" si="64"/>
        <v>#NAME?</v>
      </c>
      <c r="J1353" s="2" t="e">
        <f t="shared" ca="1" si="65"/>
        <v>#NAME?</v>
      </c>
      <c r="K1353" s="11" t="e">
        <f ca="1">_xll.BDP($C1353,$K$1)</f>
        <v>#NAME?</v>
      </c>
      <c r="L1353" s="10" t="e">
        <f ca="1">_xll.BDP(C1353,$L$1)</f>
        <v>#NAME?</v>
      </c>
      <c r="M1353" s="10"/>
    </row>
    <row r="1354" spans="1:13" x14ac:dyDescent="0.25">
      <c r="A1354" t="s">
        <v>2766</v>
      </c>
      <c r="B1354" t="s">
        <v>5303</v>
      </c>
      <c r="C1354" t="str">
        <f t="shared" si="63"/>
        <v>XNET US Equity</v>
      </c>
      <c r="D1354" s="3" t="e">
        <f ca="1">_xll.BDP($C1354,$D$1)</f>
        <v>#NAME?</v>
      </c>
      <c r="E1354" s="3" t="e">
        <f ca="1">_xll.BDP($C1354,$E$1)</f>
        <v>#NAME?</v>
      </c>
      <c r="F1354" s="1" t="e">
        <f ca="1">_xll.BDP($C1354,$F$1)</f>
        <v>#NAME?</v>
      </c>
      <c r="G1354" s="1" t="e">
        <f ca="1">_xll.BDP($C1354,$G$1)</f>
        <v>#NAME?</v>
      </c>
      <c r="H1354" s="1" t="e">
        <f ca="1">_xll.BDP($C1354,$H$1)</f>
        <v>#NAME?</v>
      </c>
      <c r="I1354" t="e">
        <f t="shared" ca="1" si="64"/>
        <v>#NAME?</v>
      </c>
      <c r="J1354" s="2" t="e">
        <f t="shared" ca="1" si="65"/>
        <v>#NAME?</v>
      </c>
      <c r="K1354" s="11" t="e">
        <f ca="1">_xll.BDP($C1354,$K$1)</f>
        <v>#NAME?</v>
      </c>
      <c r="L1354" s="10" t="e">
        <f ca="1">_xll.BDP(C1354,$L$1)</f>
        <v>#NAME?</v>
      </c>
      <c r="M1354" s="10"/>
    </row>
    <row r="1355" spans="1:13" x14ac:dyDescent="0.25">
      <c r="A1355" t="s">
        <v>4259</v>
      </c>
      <c r="B1355" t="s">
        <v>5301</v>
      </c>
      <c r="C1355" t="str">
        <f t="shared" si="63"/>
        <v>MN US Equity</v>
      </c>
      <c r="D1355" s="3" t="e">
        <f ca="1">_xll.BDP($C1355,$D$1)</f>
        <v>#NAME?</v>
      </c>
      <c r="E1355" s="3" t="e">
        <f ca="1">_xll.BDP($C1355,$E$1)</f>
        <v>#NAME?</v>
      </c>
      <c r="F1355" s="1" t="e">
        <f ca="1">_xll.BDP($C1355,$F$1)</f>
        <v>#NAME?</v>
      </c>
      <c r="G1355" s="1" t="e">
        <f ca="1">_xll.BDP($C1355,$G$1)</f>
        <v>#NAME?</v>
      </c>
      <c r="H1355" s="1" t="e">
        <f ca="1">_xll.BDP($C1355,$H$1)</f>
        <v>#NAME?</v>
      </c>
      <c r="I1355" t="e">
        <f t="shared" ca="1" si="64"/>
        <v>#NAME?</v>
      </c>
      <c r="J1355" s="2" t="e">
        <f t="shared" ca="1" si="65"/>
        <v>#NAME?</v>
      </c>
      <c r="K1355" s="11" t="e">
        <f ca="1">_xll.BDP($C1355,$K$1)</f>
        <v>#NAME?</v>
      </c>
      <c r="L1355" s="10" t="e">
        <f ca="1">_xll.BDP(C1355,$L$1)</f>
        <v>#NAME?</v>
      </c>
      <c r="M1355" s="10"/>
    </row>
    <row r="1356" spans="1:13" x14ac:dyDescent="0.25">
      <c r="A1356" t="s">
        <v>1361</v>
      </c>
      <c r="B1356" t="s">
        <v>5303</v>
      </c>
      <c r="C1356" t="str">
        <f t="shared" si="63"/>
        <v>ITEK US Equity</v>
      </c>
      <c r="D1356" s="3" t="e">
        <f ca="1">_xll.BDP($C1356,$D$1)</f>
        <v>#NAME?</v>
      </c>
      <c r="E1356" s="3" t="e">
        <f ca="1">_xll.BDP($C1356,$E$1)</f>
        <v>#NAME?</v>
      </c>
      <c r="F1356" s="1" t="e">
        <f ca="1">_xll.BDP($C1356,$F$1)</f>
        <v>#NAME?</v>
      </c>
      <c r="G1356" s="1" t="e">
        <f ca="1">_xll.BDP($C1356,$G$1)</f>
        <v>#NAME?</v>
      </c>
      <c r="H1356" s="1" t="e">
        <f ca="1">_xll.BDP($C1356,$H$1)</f>
        <v>#NAME?</v>
      </c>
      <c r="I1356" t="e">
        <f t="shared" ca="1" si="64"/>
        <v>#NAME?</v>
      </c>
      <c r="J1356" s="2" t="e">
        <f t="shared" ca="1" si="65"/>
        <v>#NAME?</v>
      </c>
      <c r="K1356" s="11" t="e">
        <f ca="1">_xll.BDP($C1356,$K$1)</f>
        <v>#NAME?</v>
      </c>
      <c r="L1356" s="10" t="e">
        <f ca="1">_xll.BDP(C1356,$L$1)</f>
        <v>#NAME?</v>
      </c>
      <c r="M1356" s="10"/>
    </row>
    <row r="1357" spans="1:13" x14ac:dyDescent="0.25">
      <c r="A1357" t="s">
        <v>3120</v>
      </c>
      <c r="B1357" t="s">
        <v>5301</v>
      </c>
      <c r="C1357" t="str">
        <f t="shared" si="63"/>
        <v>BQH US Equity</v>
      </c>
      <c r="D1357" s="3" t="e">
        <f ca="1">_xll.BDP($C1357,$D$1)</f>
        <v>#NAME?</v>
      </c>
      <c r="E1357" s="3" t="e">
        <f ca="1">_xll.BDP($C1357,$E$1)</f>
        <v>#NAME?</v>
      </c>
      <c r="F1357" s="1" t="e">
        <f ca="1">_xll.BDP($C1357,$F$1)</f>
        <v>#NAME?</v>
      </c>
      <c r="G1357" s="1" t="e">
        <f ca="1">_xll.BDP($C1357,$G$1)</f>
        <v>#NAME?</v>
      </c>
      <c r="H1357" s="1" t="e">
        <f ca="1">_xll.BDP($C1357,$H$1)</f>
        <v>#NAME?</v>
      </c>
      <c r="I1357" t="e">
        <f t="shared" ca="1" si="64"/>
        <v>#NAME?</v>
      </c>
      <c r="J1357" s="2" t="e">
        <f t="shared" ca="1" si="65"/>
        <v>#NAME?</v>
      </c>
      <c r="K1357" s="11" t="e">
        <f ca="1">_xll.BDP($C1357,$K$1)</f>
        <v>#NAME?</v>
      </c>
      <c r="L1357" s="10" t="e">
        <f ca="1">_xll.BDP(C1357,$L$1)</f>
        <v>#NAME?</v>
      </c>
      <c r="M1357" s="10"/>
    </row>
    <row r="1358" spans="1:13" x14ac:dyDescent="0.25">
      <c r="A1358" t="s">
        <v>293</v>
      </c>
      <c r="B1358" t="s">
        <v>5303</v>
      </c>
      <c r="C1358" t="str">
        <f t="shared" si="63"/>
        <v>BGNE US Equity</v>
      </c>
      <c r="D1358" s="3" t="e">
        <f ca="1">_xll.BDP($C1358,$D$1)</f>
        <v>#NAME?</v>
      </c>
      <c r="E1358" s="3" t="e">
        <f ca="1">_xll.BDP($C1358,$E$1)</f>
        <v>#NAME?</v>
      </c>
      <c r="F1358" s="1" t="e">
        <f ca="1">_xll.BDP($C1358,$F$1)</f>
        <v>#NAME?</v>
      </c>
      <c r="G1358" s="1" t="e">
        <f ca="1">_xll.BDP($C1358,$G$1)</f>
        <v>#NAME?</v>
      </c>
      <c r="H1358" s="1" t="e">
        <f ca="1">_xll.BDP($C1358,$H$1)</f>
        <v>#NAME?</v>
      </c>
      <c r="I1358" t="e">
        <f t="shared" ca="1" si="64"/>
        <v>#NAME?</v>
      </c>
      <c r="J1358" s="2" t="e">
        <f t="shared" ca="1" si="65"/>
        <v>#NAME?</v>
      </c>
      <c r="K1358" s="11" t="e">
        <f ca="1">_xll.BDP($C1358,$K$1)</f>
        <v>#NAME?</v>
      </c>
      <c r="L1358" s="10" t="e">
        <f ca="1">_xll.BDP(C1358,$L$1)</f>
        <v>#NAME?</v>
      </c>
      <c r="M1358" s="10"/>
    </row>
    <row r="1359" spans="1:13" x14ac:dyDescent="0.25">
      <c r="A1359" t="s">
        <v>3065</v>
      </c>
      <c r="B1359" t="s">
        <v>5301</v>
      </c>
      <c r="C1359" t="str">
        <f t="shared" si="63"/>
        <v>BH US Equity</v>
      </c>
      <c r="D1359" s="3" t="e">
        <f ca="1">_xll.BDP($C1359,$D$1)</f>
        <v>#NAME?</v>
      </c>
      <c r="E1359" s="3" t="e">
        <f ca="1">_xll.BDP($C1359,$E$1)</f>
        <v>#NAME?</v>
      </c>
      <c r="F1359" s="1" t="e">
        <f ca="1">_xll.BDP($C1359,$F$1)</f>
        <v>#NAME?</v>
      </c>
      <c r="G1359" s="1" t="e">
        <f ca="1">_xll.BDP($C1359,$G$1)</f>
        <v>#NAME?</v>
      </c>
      <c r="H1359" s="1" t="e">
        <f ca="1">_xll.BDP($C1359,$H$1)</f>
        <v>#NAME?</v>
      </c>
      <c r="I1359" t="e">
        <f t="shared" ca="1" si="64"/>
        <v>#NAME?</v>
      </c>
      <c r="J1359" s="2" t="e">
        <f t="shared" ca="1" si="65"/>
        <v>#NAME?</v>
      </c>
      <c r="K1359" s="11" t="e">
        <f ca="1">_xll.BDP($C1359,$K$1)</f>
        <v>#NAME?</v>
      </c>
      <c r="L1359" s="10" t="e">
        <f ca="1">_xll.BDP(C1359,$L$1)</f>
        <v>#NAME?</v>
      </c>
      <c r="M1359" s="10"/>
    </row>
    <row r="1360" spans="1:13" x14ac:dyDescent="0.25">
      <c r="A1360" t="s">
        <v>2496</v>
      </c>
      <c r="B1360" t="s">
        <v>5303</v>
      </c>
      <c r="C1360" t="str">
        <f t="shared" si="63"/>
        <v>TNGO US Equity</v>
      </c>
      <c r="D1360" s="3" t="e">
        <f ca="1">_xll.BDP($C1360,$D$1)</f>
        <v>#NAME?</v>
      </c>
      <c r="E1360" s="3" t="e">
        <f ca="1">_xll.BDP($C1360,$E$1)</f>
        <v>#NAME?</v>
      </c>
      <c r="F1360" s="1" t="e">
        <f ca="1">_xll.BDP($C1360,$F$1)</f>
        <v>#NAME?</v>
      </c>
      <c r="G1360" s="1" t="e">
        <f ca="1">_xll.BDP($C1360,$G$1)</f>
        <v>#NAME?</v>
      </c>
      <c r="H1360" s="1" t="e">
        <f ca="1">_xll.BDP($C1360,$H$1)</f>
        <v>#NAME?</v>
      </c>
      <c r="I1360" t="e">
        <f t="shared" ca="1" si="64"/>
        <v>#NAME?</v>
      </c>
      <c r="J1360" s="2" t="e">
        <f t="shared" ca="1" si="65"/>
        <v>#NAME?</v>
      </c>
      <c r="K1360" s="11" t="e">
        <f ca="1">_xll.BDP($C1360,$K$1)</f>
        <v>#NAME?</v>
      </c>
      <c r="L1360" s="10" t="e">
        <f ca="1">_xll.BDP(C1360,$L$1)</f>
        <v>#NAME?</v>
      </c>
      <c r="M1360" s="10"/>
    </row>
    <row r="1361" spans="1:13" x14ac:dyDescent="0.25">
      <c r="A1361" t="s">
        <v>2476</v>
      </c>
      <c r="B1361" t="s">
        <v>5303</v>
      </c>
      <c r="C1361" t="str">
        <f t="shared" si="63"/>
        <v>THLD US Equity</v>
      </c>
      <c r="D1361" s="3" t="e">
        <f ca="1">_xll.BDP($C1361,$D$1)</f>
        <v>#NAME?</v>
      </c>
      <c r="E1361" s="3" t="e">
        <f ca="1">_xll.BDP($C1361,$E$1)</f>
        <v>#NAME?</v>
      </c>
      <c r="F1361" s="1" t="e">
        <f ca="1">_xll.BDP($C1361,$F$1)</f>
        <v>#NAME?</v>
      </c>
      <c r="G1361" s="1" t="e">
        <f ca="1">_xll.BDP($C1361,$G$1)</f>
        <v>#NAME?</v>
      </c>
      <c r="H1361" s="1" t="e">
        <f ca="1">_xll.BDP($C1361,$H$1)</f>
        <v>#NAME?</v>
      </c>
      <c r="I1361" t="e">
        <f t="shared" ca="1" si="64"/>
        <v>#NAME?</v>
      </c>
      <c r="J1361" s="2" t="e">
        <f t="shared" ca="1" si="65"/>
        <v>#NAME?</v>
      </c>
      <c r="K1361" s="11" t="e">
        <f ca="1">_xll.BDP($C1361,$K$1)</f>
        <v>#NAME?</v>
      </c>
      <c r="L1361" s="10" t="e">
        <f ca="1">_xll.BDP(C1361,$L$1)</f>
        <v>#NAME?</v>
      </c>
      <c r="M1361" s="10"/>
    </row>
    <row r="1362" spans="1:13" x14ac:dyDescent="0.25">
      <c r="A1362" t="s">
        <v>738</v>
      </c>
      <c r="B1362" t="s">
        <v>5303</v>
      </c>
      <c r="C1362" t="str">
        <f t="shared" si="63"/>
        <v>DRRX US Equity</v>
      </c>
      <c r="D1362" s="3" t="e">
        <f ca="1">_xll.BDP($C1362,$D$1)</f>
        <v>#NAME?</v>
      </c>
      <c r="E1362" s="3" t="e">
        <f ca="1">_xll.BDP($C1362,$E$1)</f>
        <v>#NAME?</v>
      </c>
      <c r="F1362" s="1" t="e">
        <f ca="1">_xll.BDP($C1362,$F$1)</f>
        <v>#NAME?</v>
      </c>
      <c r="G1362" s="1" t="e">
        <f ca="1">_xll.BDP($C1362,$G$1)</f>
        <v>#NAME?</v>
      </c>
      <c r="H1362" s="1" t="e">
        <f ca="1">_xll.BDP($C1362,$H$1)</f>
        <v>#NAME?</v>
      </c>
      <c r="I1362" t="e">
        <f t="shared" ca="1" si="64"/>
        <v>#NAME?</v>
      </c>
      <c r="J1362" s="2" t="e">
        <f t="shared" ca="1" si="65"/>
        <v>#NAME?</v>
      </c>
      <c r="K1362" s="11" t="e">
        <f ca="1">_xll.BDP($C1362,$K$1)</f>
        <v>#NAME?</v>
      </c>
      <c r="L1362" s="10" t="e">
        <f ca="1">_xll.BDP(C1362,$L$1)</f>
        <v>#NAME?</v>
      </c>
      <c r="M1362" s="10"/>
    </row>
    <row r="1363" spans="1:13" x14ac:dyDescent="0.25">
      <c r="A1363" t="s">
        <v>356</v>
      </c>
      <c r="B1363" t="s">
        <v>5303</v>
      </c>
      <c r="C1363" t="str">
        <f t="shared" si="63"/>
        <v>BSET US Equity</v>
      </c>
      <c r="D1363" s="3" t="e">
        <f ca="1">_xll.BDP($C1363,$D$1)</f>
        <v>#NAME?</v>
      </c>
      <c r="E1363" s="3" t="e">
        <f ca="1">_xll.BDP($C1363,$E$1)</f>
        <v>#NAME?</v>
      </c>
      <c r="F1363" s="1" t="e">
        <f ca="1">_xll.BDP($C1363,$F$1)</f>
        <v>#NAME?</v>
      </c>
      <c r="G1363" s="1" t="e">
        <f ca="1">_xll.BDP($C1363,$G$1)</f>
        <v>#NAME?</v>
      </c>
      <c r="H1363" s="1" t="e">
        <f ca="1">_xll.BDP($C1363,$H$1)</f>
        <v>#NAME?</v>
      </c>
      <c r="I1363" t="e">
        <f t="shared" ca="1" si="64"/>
        <v>#NAME?</v>
      </c>
      <c r="J1363" s="2" t="e">
        <f t="shared" ca="1" si="65"/>
        <v>#NAME?</v>
      </c>
      <c r="K1363" s="11" t="e">
        <f ca="1">_xll.BDP($C1363,$K$1)</f>
        <v>#NAME?</v>
      </c>
      <c r="L1363" s="10" t="e">
        <f ca="1">_xll.BDP(C1363,$L$1)</f>
        <v>#NAME?</v>
      </c>
      <c r="M1363" s="10"/>
    </row>
    <row r="1364" spans="1:13" x14ac:dyDescent="0.25">
      <c r="A1364" t="s">
        <v>1875</v>
      </c>
      <c r="B1364" t="s">
        <v>5303</v>
      </c>
      <c r="C1364" t="str">
        <f t="shared" si="63"/>
        <v>OSIR US Equity</v>
      </c>
      <c r="D1364" s="3" t="e">
        <f ca="1">_xll.BDP($C1364,$D$1)</f>
        <v>#NAME?</v>
      </c>
      <c r="E1364" s="3" t="e">
        <f ca="1">_xll.BDP($C1364,$E$1)</f>
        <v>#NAME?</v>
      </c>
      <c r="F1364" s="1" t="e">
        <f ca="1">_xll.BDP($C1364,$F$1)</f>
        <v>#NAME?</v>
      </c>
      <c r="G1364" s="1" t="e">
        <f ca="1">_xll.BDP($C1364,$G$1)</f>
        <v>#NAME?</v>
      </c>
      <c r="H1364" s="1" t="e">
        <f ca="1">_xll.BDP($C1364,$H$1)</f>
        <v>#NAME?</v>
      </c>
      <c r="I1364" t="e">
        <f t="shared" ca="1" si="64"/>
        <v>#NAME?</v>
      </c>
      <c r="J1364" s="2" t="e">
        <f t="shared" ca="1" si="65"/>
        <v>#NAME?</v>
      </c>
      <c r="K1364" s="11" t="e">
        <f ca="1">_xll.BDP($C1364,$K$1)</f>
        <v>#NAME?</v>
      </c>
      <c r="L1364" s="10" t="e">
        <f ca="1">_xll.BDP(C1364,$L$1)</f>
        <v>#NAME?</v>
      </c>
      <c r="M1364" s="10"/>
    </row>
    <row r="1365" spans="1:13" x14ac:dyDescent="0.25">
      <c r="A1365" t="s">
        <v>5042</v>
      </c>
      <c r="B1365" t="s">
        <v>5301</v>
      </c>
      <c r="C1365" t="str">
        <f t="shared" si="63"/>
        <v>TRMR US Equity</v>
      </c>
      <c r="D1365" s="3" t="e">
        <f ca="1">_xll.BDP($C1365,$D$1)</f>
        <v>#NAME?</v>
      </c>
      <c r="E1365" s="3" t="e">
        <f ca="1">_xll.BDP($C1365,$E$1)</f>
        <v>#NAME?</v>
      </c>
      <c r="F1365" s="1" t="e">
        <f ca="1">_xll.BDP($C1365,$F$1)</f>
        <v>#NAME?</v>
      </c>
      <c r="G1365" s="1" t="e">
        <f ca="1">_xll.BDP($C1365,$G$1)</f>
        <v>#NAME?</v>
      </c>
      <c r="H1365" s="1" t="e">
        <f ca="1">_xll.BDP($C1365,$H$1)</f>
        <v>#NAME?</v>
      </c>
      <c r="I1365" t="e">
        <f t="shared" ca="1" si="64"/>
        <v>#NAME?</v>
      </c>
      <c r="J1365" s="2" t="e">
        <f t="shared" ca="1" si="65"/>
        <v>#NAME?</v>
      </c>
      <c r="K1365" s="11" t="e">
        <f ca="1">_xll.BDP($C1365,$K$1)</f>
        <v>#NAME?</v>
      </c>
      <c r="L1365" s="10" t="e">
        <f ca="1">_xll.BDP(C1365,$L$1)</f>
        <v>#NAME?</v>
      </c>
      <c r="M1365" s="10"/>
    </row>
    <row r="1366" spans="1:13" x14ac:dyDescent="0.25">
      <c r="A1366" t="s">
        <v>3948</v>
      </c>
      <c r="B1366" t="s">
        <v>5301</v>
      </c>
      <c r="C1366" t="str">
        <f t="shared" si="63"/>
        <v>IHC US Equity</v>
      </c>
      <c r="D1366" s="3" t="e">
        <f ca="1">_xll.BDP($C1366,$D$1)</f>
        <v>#NAME?</v>
      </c>
      <c r="E1366" s="3" t="e">
        <f ca="1">_xll.BDP($C1366,$E$1)</f>
        <v>#NAME?</v>
      </c>
      <c r="F1366" s="1" t="e">
        <f ca="1">_xll.BDP($C1366,$F$1)</f>
        <v>#NAME?</v>
      </c>
      <c r="G1366" s="1" t="e">
        <f ca="1">_xll.BDP($C1366,$G$1)</f>
        <v>#NAME?</v>
      </c>
      <c r="H1366" s="1" t="e">
        <f ca="1">_xll.BDP($C1366,$H$1)</f>
        <v>#NAME?</v>
      </c>
      <c r="I1366" t="e">
        <f t="shared" ca="1" si="64"/>
        <v>#NAME?</v>
      </c>
      <c r="J1366" s="2" t="e">
        <f t="shared" ca="1" si="65"/>
        <v>#NAME?</v>
      </c>
      <c r="K1366" s="11" t="e">
        <f ca="1">_xll.BDP($C1366,$K$1)</f>
        <v>#NAME?</v>
      </c>
      <c r="L1366" s="10" t="e">
        <f ca="1">_xll.BDP(C1366,$L$1)</f>
        <v>#NAME?</v>
      </c>
      <c r="M1366" s="10"/>
    </row>
    <row r="1367" spans="1:13" x14ac:dyDescent="0.25">
      <c r="A1367" t="s">
        <v>1022</v>
      </c>
      <c r="B1367" t="s">
        <v>5303</v>
      </c>
      <c r="C1367" t="str">
        <f t="shared" si="63"/>
        <v>FSBW US Equity</v>
      </c>
      <c r="D1367" s="3" t="e">
        <f ca="1">_xll.BDP($C1367,$D$1)</f>
        <v>#NAME?</v>
      </c>
      <c r="E1367" s="3" t="e">
        <f ca="1">_xll.BDP($C1367,$E$1)</f>
        <v>#NAME?</v>
      </c>
      <c r="F1367" s="1" t="e">
        <f ca="1">_xll.BDP($C1367,$F$1)</f>
        <v>#NAME?</v>
      </c>
      <c r="G1367" s="1" t="e">
        <f ca="1">_xll.BDP($C1367,$G$1)</f>
        <v>#NAME?</v>
      </c>
      <c r="H1367" s="1" t="e">
        <f ca="1">_xll.BDP($C1367,$H$1)</f>
        <v>#NAME?</v>
      </c>
      <c r="I1367" t="e">
        <f t="shared" ca="1" si="64"/>
        <v>#NAME?</v>
      </c>
      <c r="J1367" s="2" t="e">
        <f t="shared" ca="1" si="65"/>
        <v>#NAME?</v>
      </c>
      <c r="K1367" s="11" t="e">
        <f ca="1">_xll.BDP($C1367,$K$1)</f>
        <v>#NAME?</v>
      </c>
      <c r="L1367" s="10" t="e">
        <f ca="1">_xll.BDP(C1367,$L$1)</f>
        <v>#NAME?</v>
      </c>
      <c r="M1367" s="10"/>
    </row>
    <row r="1368" spans="1:13" x14ac:dyDescent="0.25">
      <c r="A1368" t="s">
        <v>1149</v>
      </c>
      <c r="B1368" t="s">
        <v>5303</v>
      </c>
      <c r="C1368" t="str">
        <f t="shared" si="63"/>
        <v>GURE US Equity</v>
      </c>
      <c r="D1368" s="3" t="e">
        <f ca="1">_xll.BDP($C1368,$D$1)</f>
        <v>#NAME?</v>
      </c>
      <c r="E1368" s="3" t="e">
        <f ca="1">_xll.BDP($C1368,$E$1)</f>
        <v>#NAME?</v>
      </c>
      <c r="F1368" s="1" t="e">
        <f ca="1">_xll.BDP($C1368,$F$1)</f>
        <v>#NAME?</v>
      </c>
      <c r="G1368" s="1" t="e">
        <f ca="1">_xll.BDP($C1368,$G$1)</f>
        <v>#NAME?</v>
      </c>
      <c r="H1368" s="1" t="e">
        <f ca="1">_xll.BDP($C1368,$H$1)</f>
        <v>#NAME?</v>
      </c>
      <c r="I1368" t="e">
        <f t="shared" ca="1" si="64"/>
        <v>#NAME?</v>
      </c>
      <c r="J1368" s="2" t="e">
        <f t="shared" ca="1" si="65"/>
        <v>#NAME?</v>
      </c>
      <c r="K1368" s="11" t="e">
        <f ca="1">_xll.BDP($C1368,$K$1)</f>
        <v>#NAME?</v>
      </c>
      <c r="L1368" s="10" t="e">
        <f ca="1">_xll.BDP(C1368,$L$1)</f>
        <v>#NAME?</v>
      </c>
      <c r="M1368" s="10"/>
    </row>
    <row r="1369" spans="1:13" x14ac:dyDescent="0.25">
      <c r="A1369" t="s">
        <v>1805</v>
      </c>
      <c r="B1369" t="s">
        <v>5303</v>
      </c>
      <c r="C1369" t="str">
        <f t="shared" si="63"/>
        <v>NWPX US Equity</v>
      </c>
      <c r="D1369" s="3" t="e">
        <f ca="1">_xll.BDP($C1369,$D$1)</f>
        <v>#NAME?</v>
      </c>
      <c r="E1369" s="3" t="e">
        <f ca="1">_xll.BDP($C1369,$E$1)</f>
        <v>#NAME?</v>
      </c>
      <c r="F1369" s="1" t="e">
        <f ca="1">_xll.BDP($C1369,$F$1)</f>
        <v>#NAME?</v>
      </c>
      <c r="G1369" s="1" t="e">
        <f ca="1">_xll.BDP($C1369,$G$1)</f>
        <v>#NAME?</v>
      </c>
      <c r="H1369" s="1" t="e">
        <f ca="1">_xll.BDP($C1369,$H$1)</f>
        <v>#NAME?</v>
      </c>
      <c r="I1369" t="e">
        <f t="shared" ca="1" si="64"/>
        <v>#NAME?</v>
      </c>
      <c r="J1369" s="2" t="e">
        <f t="shared" ca="1" si="65"/>
        <v>#NAME?</v>
      </c>
      <c r="K1369" s="11" t="e">
        <f ca="1">_xll.BDP($C1369,$K$1)</f>
        <v>#NAME?</v>
      </c>
      <c r="L1369" s="10" t="e">
        <f ca="1">_xll.BDP(C1369,$L$1)</f>
        <v>#NAME?</v>
      </c>
      <c r="M1369" s="10"/>
    </row>
    <row r="1370" spans="1:13" x14ac:dyDescent="0.25">
      <c r="A1370" t="s">
        <v>3227</v>
      </c>
      <c r="B1370" t="s">
        <v>5301</v>
      </c>
      <c r="C1370" t="str">
        <f t="shared" si="63"/>
        <v>CGI US Equity</v>
      </c>
      <c r="D1370" s="3" t="e">
        <f ca="1">_xll.BDP($C1370,$D$1)</f>
        <v>#NAME?</v>
      </c>
      <c r="E1370" s="3" t="e">
        <f ca="1">_xll.BDP($C1370,$E$1)</f>
        <v>#NAME?</v>
      </c>
      <c r="F1370" s="1" t="e">
        <f ca="1">_xll.BDP($C1370,$F$1)</f>
        <v>#NAME?</v>
      </c>
      <c r="G1370" s="1" t="e">
        <f ca="1">_xll.BDP($C1370,$G$1)</f>
        <v>#NAME?</v>
      </c>
      <c r="H1370" s="1" t="e">
        <f ca="1">_xll.BDP($C1370,$H$1)</f>
        <v>#NAME?</v>
      </c>
      <c r="I1370" t="e">
        <f t="shared" ca="1" si="64"/>
        <v>#NAME?</v>
      </c>
      <c r="J1370" s="2" t="e">
        <f t="shared" ca="1" si="65"/>
        <v>#NAME?</v>
      </c>
      <c r="K1370" s="11" t="e">
        <f ca="1">_xll.BDP($C1370,$K$1)</f>
        <v>#NAME?</v>
      </c>
      <c r="L1370" s="10" t="e">
        <f ca="1">_xll.BDP(C1370,$L$1)</f>
        <v>#NAME?</v>
      </c>
      <c r="M1370" s="10"/>
    </row>
    <row r="1371" spans="1:13" x14ac:dyDescent="0.25">
      <c r="A1371" t="s">
        <v>3783</v>
      </c>
      <c r="B1371" t="s">
        <v>5301</v>
      </c>
      <c r="C1371" t="str">
        <f t="shared" si="63"/>
        <v>GMRE US Equity</v>
      </c>
      <c r="D1371" s="3" t="e">
        <f ca="1">_xll.BDP($C1371,$D$1)</f>
        <v>#NAME?</v>
      </c>
      <c r="E1371" s="3" t="e">
        <f ca="1">_xll.BDP($C1371,$E$1)</f>
        <v>#NAME?</v>
      </c>
      <c r="F1371" s="1" t="e">
        <f ca="1">_xll.BDP($C1371,$F$1)</f>
        <v>#NAME?</v>
      </c>
      <c r="G1371" s="1" t="e">
        <f ca="1">_xll.BDP($C1371,$G$1)</f>
        <v>#NAME?</v>
      </c>
      <c r="H1371" s="1" t="e">
        <f ca="1">_xll.BDP($C1371,$H$1)</f>
        <v>#NAME?</v>
      </c>
      <c r="I1371" t="e">
        <f t="shared" ca="1" si="64"/>
        <v>#NAME?</v>
      </c>
      <c r="J1371" s="2" t="e">
        <f t="shared" ca="1" si="65"/>
        <v>#NAME?</v>
      </c>
      <c r="K1371" s="11" t="e">
        <f ca="1">_xll.BDP($C1371,$K$1)</f>
        <v>#NAME?</v>
      </c>
      <c r="L1371" s="10" t="e">
        <f ca="1">_xll.BDP(C1371,$L$1)</f>
        <v>#NAME?</v>
      </c>
      <c r="M1371" s="10"/>
    </row>
    <row r="1372" spans="1:13" x14ac:dyDescent="0.25">
      <c r="A1372" t="s">
        <v>875</v>
      </c>
      <c r="B1372" t="s">
        <v>5303</v>
      </c>
      <c r="C1372" t="str">
        <f t="shared" si="63"/>
        <v>EVLV US Equity</v>
      </c>
      <c r="D1372" s="3" t="e">
        <f ca="1">_xll.BDP($C1372,$D$1)</f>
        <v>#NAME?</v>
      </c>
      <c r="E1372" s="3" t="e">
        <f ca="1">_xll.BDP($C1372,$E$1)</f>
        <v>#NAME?</v>
      </c>
      <c r="F1372" s="1" t="e">
        <f ca="1">_xll.BDP($C1372,$F$1)</f>
        <v>#NAME?</v>
      </c>
      <c r="G1372" s="1" t="e">
        <f ca="1">_xll.BDP($C1372,$G$1)</f>
        <v>#NAME?</v>
      </c>
      <c r="H1372" s="1" t="e">
        <f ca="1">_xll.BDP($C1372,$H$1)</f>
        <v>#NAME?</v>
      </c>
      <c r="I1372" t="e">
        <f t="shared" ca="1" si="64"/>
        <v>#NAME?</v>
      </c>
      <c r="J1372" s="2" t="e">
        <f t="shared" ca="1" si="65"/>
        <v>#NAME?</v>
      </c>
      <c r="K1372" s="11" t="e">
        <f ca="1">_xll.BDP($C1372,$K$1)</f>
        <v>#NAME?</v>
      </c>
      <c r="L1372" s="10" t="e">
        <f ca="1">_xll.BDP(C1372,$L$1)</f>
        <v>#NAME?</v>
      </c>
      <c r="M1372" s="10"/>
    </row>
    <row r="1373" spans="1:13" x14ac:dyDescent="0.25">
      <c r="A1373" t="s">
        <v>3651</v>
      </c>
      <c r="B1373" t="s">
        <v>5301</v>
      </c>
      <c r="C1373" t="str">
        <f t="shared" si="63"/>
        <v>FELP US Equity</v>
      </c>
      <c r="D1373" s="3" t="e">
        <f ca="1">_xll.BDP($C1373,$D$1)</f>
        <v>#NAME?</v>
      </c>
      <c r="E1373" s="3" t="e">
        <f ca="1">_xll.BDP($C1373,$E$1)</f>
        <v>#NAME?</v>
      </c>
      <c r="F1373" s="1" t="e">
        <f ca="1">_xll.BDP($C1373,$F$1)</f>
        <v>#NAME?</v>
      </c>
      <c r="G1373" s="1" t="e">
        <f ca="1">_xll.BDP($C1373,$G$1)</f>
        <v>#NAME?</v>
      </c>
      <c r="H1373" s="1" t="e">
        <f ca="1">_xll.BDP($C1373,$H$1)</f>
        <v>#NAME?</v>
      </c>
      <c r="I1373" t="e">
        <f t="shared" ca="1" si="64"/>
        <v>#NAME?</v>
      </c>
      <c r="J1373" s="2" t="e">
        <f t="shared" ca="1" si="65"/>
        <v>#NAME?</v>
      </c>
      <c r="K1373" s="11" t="e">
        <f ca="1">_xll.BDP($C1373,$K$1)</f>
        <v>#NAME?</v>
      </c>
      <c r="L1373" s="10" t="e">
        <f ca="1">_xll.BDP(C1373,$L$1)</f>
        <v>#NAME?</v>
      </c>
      <c r="M1373" s="10"/>
    </row>
    <row r="1374" spans="1:13" x14ac:dyDescent="0.25">
      <c r="A1374" t="s">
        <v>3203</v>
      </c>
      <c r="B1374" t="s">
        <v>5301</v>
      </c>
      <c r="C1374" t="str">
        <f t="shared" si="63"/>
        <v>CCO US Equity</v>
      </c>
      <c r="D1374" s="3" t="e">
        <f ca="1">_xll.BDP($C1374,$D$1)</f>
        <v>#NAME?</v>
      </c>
      <c r="E1374" s="3" t="e">
        <f ca="1">_xll.BDP($C1374,$E$1)</f>
        <v>#NAME?</v>
      </c>
      <c r="F1374" s="1" t="e">
        <f ca="1">_xll.BDP($C1374,$F$1)</f>
        <v>#NAME?</v>
      </c>
      <c r="G1374" s="1" t="e">
        <f ca="1">_xll.BDP($C1374,$G$1)</f>
        <v>#NAME?</v>
      </c>
      <c r="H1374" s="1" t="e">
        <f ca="1">_xll.BDP($C1374,$H$1)</f>
        <v>#NAME?</v>
      </c>
      <c r="I1374" t="e">
        <f t="shared" ca="1" si="64"/>
        <v>#NAME?</v>
      </c>
      <c r="J1374" s="2" t="e">
        <f t="shared" ca="1" si="65"/>
        <v>#NAME?</v>
      </c>
      <c r="K1374" s="11" t="e">
        <f ca="1">_xll.BDP($C1374,$K$1)</f>
        <v>#NAME?</v>
      </c>
      <c r="L1374" s="10" t="e">
        <f ca="1">_xll.BDP(C1374,$L$1)</f>
        <v>#NAME?</v>
      </c>
      <c r="M1374" s="10"/>
    </row>
    <row r="1375" spans="1:13" x14ac:dyDescent="0.25">
      <c r="A1375" t="s">
        <v>2111</v>
      </c>
      <c r="B1375" t="s">
        <v>5303</v>
      </c>
      <c r="C1375" t="str">
        <f t="shared" si="63"/>
        <v>RDNT US Equity</v>
      </c>
      <c r="D1375" s="3" t="e">
        <f ca="1">_xll.BDP($C1375,$D$1)</f>
        <v>#NAME?</v>
      </c>
      <c r="E1375" s="3" t="e">
        <f ca="1">_xll.BDP($C1375,$E$1)</f>
        <v>#NAME?</v>
      </c>
      <c r="F1375" s="1" t="e">
        <f ca="1">_xll.BDP($C1375,$F$1)</f>
        <v>#NAME?</v>
      </c>
      <c r="G1375" s="1" t="e">
        <f ca="1">_xll.BDP($C1375,$G$1)</f>
        <v>#NAME?</v>
      </c>
      <c r="H1375" s="1" t="e">
        <f ca="1">_xll.BDP($C1375,$H$1)</f>
        <v>#NAME?</v>
      </c>
      <c r="I1375" t="e">
        <f t="shared" ca="1" si="64"/>
        <v>#NAME?</v>
      </c>
      <c r="J1375" s="2" t="e">
        <f t="shared" ca="1" si="65"/>
        <v>#NAME?</v>
      </c>
      <c r="K1375" s="11" t="e">
        <f ca="1">_xll.BDP($C1375,$K$1)</f>
        <v>#NAME?</v>
      </c>
      <c r="L1375" s="10" t="e">
        <f ca="1">_xll.BDP(C1375,$L$1)</f>
        <v>#NAME?</v>
      </c>
      <c r="M1375" s="10"/>
    </row>
    <row r="1376" spans="1:13" x14ac:dyDescent="0.25">
      <c r="A1376" t="s">
        <v>88</v>
      </c>
      <c r="B1376" t="s">
        <v>5303</v>
      </c>
      <c r="C1376" t="str">
        <f t="shared" si="63"/>
        <v>AGTC US Equity</v>
      </c>
      <c r="D1376" s="3" t="e">
        <f ca="1">_xll.BDP($C1376,$D$1)</f>
        <v>#NAME?</v>
      </c>
      <c r="E1376" s="3" t="e">
        <f ca="1">_xll.BDP($C1376,$E$1)</f>
        <v>#NAME?</v>
      </c>
      <c r="F1376" s="1" t="e">
        <f ca="1">_xll.BDP($C1376,$F$1)</f>
        <v>#NAME?</v>
      </c>
      <c r="G1376" s="1" t="e">
        <f ca="1">_xll.BDP($C1376,$G$1)</f>
        <v>#NAME?</v>
      </c>
      <c r="H1376" s="1" t="e">
        <f ca="1">_xll.BDP($C1376,$H$1)</f>
        <v>#NAME?</v>
      </c>
      <c r="I1376" t="e">
        <f t="shared" ca="1" si="64"/>
        <v>#NAME?</v>
      </c>
      <c r="J1376" s="2" t="e">
        <f t="shared" ca="1" si="65"/>
        <v>#NAME?</v>
      </c>
      <c r="K1376" s="11" t="e">
        <f ca="1">_xll.BDP($C1376,$K$1)</f>
        <v>#NAME?</v>
      </c>
      <c r="L1376" s="10" t="e">
        <f ca="1">_xll.BDP(C1376,$L$1)</f>
        <v>#NAME?</v>
      </c>
      <c r="M1376" s="10"/>
    </row>
    <row r="1377" spans="1:13" x14ac:dyDescent="0.25">
      <c r="A1377" t="s">
        <v>3653</v>
      </c>
      <c r="B1377" t="s">
        <v>5301</v>
      </c>
      <c r="C1377" t="str">
        <f t="shared" si="63"/>
        <v>FEO US Equity</v>
      </c>
      <c r="D1377" s="3" t="e">
        <f ca="1">_xll.BDP($C1377,$D$1)</f>
        <v>#NAME?</v>
      </c>
      <c r="E1377" s="3" t="e">
        <f ca="1">_xll.BDP($C1377,$E$1)</f>
        <v>#NAME?</v>
      </c>
      <c r="F1377" s="1" t="e">
        <f ca="1">_xll.BDP($C1377,$F$1)</f>
        <v>#NAME?</v>
      </c>
      <c r="G1377" s="1" t="e">
        <f ca="1">_xll.BDP($C1377,$G$1)</f>
        <v>#NAME?</v>
      </c>
      <c r="H1377" s="1" t="e">
        <f ca="1">_xll.BDP($C1377,$H$1)</f>
        <v>#NAME?</v>
      </c>
      <c r="I1377" t="e">
        <f t="shared" ca="1" si="64"/>
        <v>#NAME?</v>
      </c>
      <c r="J1377" s="2" t="e">
        <f t="shared" ca="1" si="65"/>
        <v>#NAME?</v>
      </c>
      <c r="K1377" s="11" t="e">
        <f ca="1">_xll.BDP($C1377,$K$1)</f>
        <v>#NAME?</v>
      </c>
      <c r="L1377" s="10" t="e">
        <f ca="1">_xll.BDP(C1377,$L$1)</f>
        <v>#NAME?</v>
      </c>
      <c r="M1377" s="10"/>
    </row>
    <row r="1378" spans="1:13" x14ac:dyDescent="0.25">
      <c r="A1378" t="s">
        <v>2474</v>
      </c>
      <c r="B1378" t="s">
        <v>5303</v>
      </c>
      <c r="C1378" t="str">
        <f t="shared" si="63"/>
        <v>TGTX US Equity</v>
      </c>
      <c r="D1378" s="3" t="e">
        <f ca="1">_xll.BDP($C1378,$D$1)</f>
        <v>#NAME?</v>
      </c>
      <c r="E1378" s="3" t="e">
        <f ca="1">_xll.BDP($C1378,$E$1)</f>
        <v>#NAME?</v>
      </c>
      <c r="F1378" s="1" t="e">
        <f ca="1">_xll.BDP($C1378,$F$1)</f>
        <v>#NAME?</v>
      </c>
      <c r="G1378" s="1" t="e">
        <f ca="1">_xll.BDP($C1378,$G$1)</f>
        <v>#NAME?</v>
      </c>
      <c r="H1378" s="1" t="e">
        <f ca="1">_xll.BDP($C1378,$H$1)</f>
        <v>#NAME?</v>
      </c>
      <c r="I1378" t="e">
        <f t="shared" ca="1" si="64"/>
        <v>#NAME?</v>
      </c>
      <c r="J1378" s="2" t="e">
        <f t="shared" ca="1" si="65"/>
        <v>#NAME?</v>
      </c>
      <c r="K1378" s="11" t="e">
        <f ca="1">_xll.BDP($C1378,$K$1)</f>
        <v>#NAME?</v>
      </c>
      <c r="L1378" s="10" t="e">
        <f ca="1">_xll.BDP(C1378,$L$1)</f>
        <v>#NAME?</v>
      </c>
      <c r="M1378" s="10"/>
    </row>
    <row r="1379" spans="1:13" x14ac:dyDescent="0.25">
      <c r="A1379" t="s">
        <v>2535</v>
      </c>
      <c r="B1379" t="s">
        <v>5303</v>
      </c>
      <c r="C1379" t="str">
        <f t="shared" si="63"/>
        <v>TTOO US Equity</v>
      </c>
      <c r="D1379" s="3" t="e">
        <f ca="1">_xll.BDP($C1379,$D$1)</f>
        <v>#NAME?</v>
      </c>
      <c r="E1379" s="3" t="e">
        <f ca="1">_xll.BDP($C1379,$E$1)</f>
        <v>#NAME?</v>
      </c>
      <c r="F1379" s="1" t="e">
        <f ca="1">_xll.BDP($C1379,$F$1)</f>
        <v>#NAME?</v>
      </c>
      <c r="G1379" s="1" t="e">
        <f ca="1">_xll.BDP($C1379,$G$1)</f>
        <v>#NAME?</v>
      </c>
      <c r="H1379" s="1" t="e">
        <f ca="1">_xll.BDP($C1379,$H$1)</f>
        <v>#NAME?</v>
      </c>
      <c r="I1379" t="e">
        <f t="shared" ca="1" si="64"/>
        <v>#NAME?</v>
      </c>
      <c r="J1379" s="2" t="e">
        <f t="shared" ca="1" si="65"/>
        <v>#NAME?</v>
      </c>
      <c r="K1379" s="11" t="e">
        <f ca="1">_xll.BDP($C1379,$K$1)</f>
        <v>#NAME?</v>
      </c>
      <c r="L1379" s="10" t="e">
        <f ca="1">_xll.BDP(C1379,$L$1)</f>
        <v>#NAME?</v>
      </c>
      <c r="M1379" s="10"/>
    </row>
    <row r="1380" spans="1:13" x14ac:dyDescent="0.25">
      <c r="A1380" t="s">
        <v>1258</v>
      </c>
      <c r="B1380" t="s">
        <v>5303</v>
      </c>
      <c r="C1380" t="str">
        <f t="shared" si="63"/>
        <v>ICBK US Equity</v>
      </c>
      <c r="D1380" s="3" t="e">
        <f ca="1">_xll.BDP($C1380,$D$1)</f>
        <v>#NAME?</v>
      </c>
      <c r="E1380" s="3" t="e">
        <f ca="1">_xll.BDP($C1380,$E$1)</f>
        <v>#NAME?</v>
      </c>
      <c r="F1380" s="1" t="e">
        <f ca="1">_xll.BDP($C1380,$F$1)</f>
        <v>#NAME?</v>
      </c>
      <c r="G1380" s="1" t="e">
        <f ca="1">_xll.BDP($C1380,$G$1)</f>
        <v>#NAME?</v>
      </c>
      <c r="H1380" s="1" t="e">
        <f ca="1">_xll.BDP($C1380,$H$1)</f>
        <v>#NAME?</v>
      </c>
      <c r="I1380" t="e">
        <f t="shared" ca="1" si="64"/>
        <v>#NAME?</v>
      </c>
      <c r="J1380" s="2" t="e">
        <f t="shared" ca="1" si="65"/>
        <v>#NAME?</v>
      </c>
      <c r="K1380" s="11" t="e">
        <f ca="1">_xll.BDP($C1380,$K$1)</f>
        <v>#NAME?</v>
      </c>
      <c r="L1380" s="10" t="e">
        <f ca="1">_xll.BDP(C1380,$L$1)</f>
        <v>#NAME?</v>
      </c>
      <c r="M1380" s="10"/>
    </row>
    <row r="1381" spans="1:13" x14ac:dyDescent="0.25">
      <c r="A1381" t="s">
        <v>2754</v>
      </c>
      <c r="B1381" t="s">
        <v>5303</v>
      </c>
      <c r="C1381" t="str">
        <f t="shared" si="63"/>
        <v>XBIT US Equity</v>
      </c>
      <c r="D1381" s="3" t="e">
        <f ca="1">_xll.BDP($C1381,$D$1)</f>
        <v>#NAME?</v>
      </c>
      <c r="E1381" s="3" t="e">
        <f ca="1">_xll.BDP($C1381,$E$1)</f>
        <v>#NAME?</v>
      </c>
      <c r="F1381" s="1" t="e">
        <f ca="1">_xll.BDP($C1381,$F$1)</f>
        <v>#NAME?</v>
      </c>
      <c r="G1381" s="1" t="e">
        <f ca="1">_xll.BDP($C1381,$G$1)</f>
        <v>#NAME?</v>
      </c>
      <c r="H1381" s="1" t="e">
        <f ca="1">_xll.BDP($C1381,$H$1)</f>
        <v>#NAME?</v>
      </c>
      <c r="I1381" t="e">
        <f t="shared" ca="1" si="64"/>
        <v>#NAME?</v>
      </c>
      <c r="J1381" s="2" t="e">
        <f t="shared" ca="1" si="65"/>
        <v>#NAME?</v>
      </c>
      <c r="K1381" s="11" t="e">
        <f ca="1">_xll.BDP($C1381,$K$1)</f>
        <v>#NAME?</v>
      </c>
      <c r="L1381" s="10" t="e">
        <f ca="1">_xll.BDP(C1381,$L$1)</f>
        <v>#NAME?</v>
      </c>
      <c r="M1381" s="10"/>
    </row>
    <row r="1382" spans="1:13" x14ac:dyDescent="0.25">
      <c r="A1382" t="s">
        <v>3787</v>
      </c>
      <c r="B1382" t="s">
        <v>5301</v>
      </c>
      <c r="C1382" t="str">
        <f t="shared" si="63"/>
        <v>GNE US Equity</v>
      </c>
      <c r="D1382" s="3" t="e">
        <f ca="1">_xll.BDP($C1382,$D$1)</f>
        <v>#NAME?</v>
      </c>
      <c r="E1382" s="3" t="e">
        <f ca="1">_xll.BDP($C1382,$E$1)</f>
        <v>#NAME?</v>
      </c>
      <c r="F1382" s="1" t="e">
        <f ca="1">_xll.BDP($C1382,$F$1)</f>
        <v>#NAME?</v>
      </c>
      <c r="G1382" s="1" t="e">
        <f ca="1">_xll.BDP($C1382,$G$1)</f>
        <v>#NAME?</v>
      </c>
      <c r="H1382" s="1" t="e">
        <f ca="1">_xll.BDP($C1382,$H$1)</f>
        <v>#NAME?</v>
      </c>
      <c r="I1382" t="e">
        <f t="shared" ca="1" si="64"/>
        <v>#NAME?</v>
      </c>
      <c r="J1382" s="2" t="e">
        <f t="shared" ca="1" si="65"/>
        <v>#NAME?</v>
      </c>
      <c r="K1382" s="11" t="e">
        <f ca="1">_xll.BDP($C1382,$K$1)</f>
        <v>#NAME?</v>
      </c>
      <c r="L1382" s="10" t="e">
        <f ca="1">_xll.BDP(C1382,$L$1)</f>
        <v>#NAME?</v>
      </c>
      <c r="M1382" s="10"/>
    </row>
    <row r="1383" spans="1:13" x14ac:dyDescent="0.25">
      <c r="A1383" t="s">
        <v>913</v>
      </c>
      <c r="B1383" t="s">
        <v>5303</v>
      </c>
      <c r="C1383" t="str">
        <f t="shared" si="63"/>
        <v>FCBC US Equity</v>
      </c>
      <c r="D1383" s="3" t="e">
        <f ca="1">_xll.BDP($C1383,$D$1)</f>
        <v>#NAME?</v>
      </c>
      <c r="E1383" s="3" t="e">
        <f ca="1">_xll.BDP($C1383,$E$1)</f>
        <v>#NAME?</v>
      </c>
      <c r="F1383" s="1" t="e">
        <f ca="1">_xll.BDP($C1383,$F$1)</f>
        <v>#NAME?</v>
      </c>
      <c r="G1383" s="1" t="e">
        <f ca="1">_xll.BDP($C1383,$G$1)</f>
        <v>#NAME?</v>
      </c>
      <c r="H1383" s="1" t="e">
        <f ca="1">_xll.BDP($C1383,$H$1)</f>
        <v>#NAME?</v>
      </c>
      <c r="I1383" t="e">
        <f t="shared" ca="1" si="64"/>
        <v>#NAME?</v>
      </c>
      <c r="J1383" s="2" t="e">
        <f t="shared" ca="1" si="65"/>
        <v>#NAME?</v>
      </c>
      <c r="K1383" s="11" t="e">
        <f ca="1">_xll.BDP($C1383,$K$1)</f>
        <v>#NAME?</v>
      </c>
      <c r="L1383" s="10" t="e">
        <f ca="1">_xll.BDP(C1383,$L$1)</f>
        <v>#NAME?</v>
      </c>
      <c r="M1383" s="10"/>
    </row>
    <row r="1384" spans="1:13" x14ac:dyDescent="0.25">
      <c r="A1384" t="s">
        <v>198</v>
      </c>
      <c r="B1384" t="s">
        <v>5303</v>
      </c>
      <c r="C1384" t="str">
        <f t="shared" si="63"/>
        <v>AROW US Equity</v>
      </c>
      <c r="D1384" s="3" t="e">
        <f ca="1">_xll.BDP($C1384,$D$1)</f>
        <v>#NAME?</v>
      </c>
      <c r="E1384" s="3" t="e">
        <f ca="1">_xll.BDP($C1384,$E$1)</f>
        <v>#NAME?</v>
      </c>
      <c r="F1384" s="1" t="e">
        <f ca="1">_xll.BDP($C1384,$F$1)</f>
        <v>#NAME?</v>
      </c>
      <c r="G1384" s="1" t="e">
        <f ca="1">_xll.BDP($C1384,$G$1)</f>
        <v>#NAME?</v>
      </c>
      <c r="H1384" s="1" t="e">
        <f ca="1">_xll.BDP($C1384,$H$1)</f>
        <v>#NAME?</v>
      </c>
      <c r="I1384" t="e">
        <f t="shared" ca="1" si="64"/>
        <v>#NAME?</v>
      </c>
      <c r="J1384" s="2" t="e">
        <f t="shared" ca="1" si="65"/>
        <v>#NAME?</v>
      </c>
      <c r="K1384" s="11" t="e">
        <f ca="1">_xll.BDP($C1384,$K$1)</f>
        <v>#NAME?</v>
      </c>
      <c r="L1384" s="10" t="e">
        <f ca="1">_xll.BDP(C1384,$L$1)</f>
        <v>#NAME?</v>
      </c>
      <c r="M1384" s="10"/>
    </row>
    <row r="1385" spans="1:13" x14ac:dyDescent="0.25">
      <c r="A1385" t="s">
        <v>4804</v>
      </c>
      <c r="B1385" t="s">
        <v>5301</v>
      </c>
      <c r="C1385" t="str">
        <f t="shared" si="63"/>
        <v>SDR US Equity</v>
      </c>
      <c r="D1385" s="3" t="e">
        <f ca="1">_xll.BDP($C1385,$D$1)</f>
        <v>#NAME?</v>
      </c>
      <c r="E1385" s="3" t="e">
        <f ca="1">_xll.BDP($C1385,$E$1)</f>
        <v>#NAME?</v>
      </c>
      <c r="F1385" s="1" t="e">
        <f ca="1">_xll.BDP($C1385,$F$1)</f>
        <v>#NAME?</v>
      </c>
      <c r="G1385" s="1" t="e">
        <f ca="1">_xll.BDP($C1385,$G$1)</f>
        <v>#NAME?</v>
      </c>
      <c r="H1385" s="1" t="e">
        <f ca="1">_xll.BDP($C1385,$H$1)</f>
        <v>#NAME?</v>
      </c>
      <c r="I1385" t="e">
        <f t="shared" ca="1" si="64"/>
        <v>#NAME?</v>
      </c>
      <c r="J1385" s="2" t="e">
        <f t="shared" ca="1" si="65"/>
        <v>#NAME?</v>
      </c>
      <c r="K1385" s="11" t="e">
        <f ca="1">_xll.BDP($C1385,$K$1)</f>
        <v>#NAME?</v>
      </c>
      <c r="L1385" s="10" t="e">
        <f ca="1">_xll.BDP(C1385,$L$1)</f>
        <v>#NAME?</v>
      </c>
      <c r="M1385" s="10"/>
    </row>
    <row r="1386" spans="1:13" x14ac:dyDescent="0.25">
      <c r="A1386" t="s">
        <v>737</v>
      </c>
      <c r="B1386" t="s">
        <v>5303</v>
      </c>
      <c r="C1386" t="str">
        <f t="shared" si="63"/>
        <v>DRNA US Equity</v>
      </c>
      <c r="D1386" s="3" t="e">
        <f ca="1">_xll.BDP($C1386,$D$1)</f>
        <v>#NAME?</v>
      </c>
      <c r="E1386" s="3" t="e">
        <f ca="1">_xll.BDP($C1386,$E$1)</f>
        <v>#NAME?</v>
      </c>
      <c r="F1386" s="1" t="e">
        <f ca="1">_xll.BDP($C1386,$F$1)</f>
        <v>#NAME?</v>
      </c>
      <c r="G1386" s="1" t="e">
        <f ca="1">_xll.BDP($C1386,$G$1)</f>
        <v>#NAME?</v>
      </c>
      <c r="H1386" s="1" t="e">
        <f ca="1">_xll.BDP($C1386,$H$1)</f>
        <v>#NAME?</v>
      </c>
      <c r="I1386" t="e">
        <f t="shared" ca="1" si="64"/>
        <v>#NAME?</v>
      </c>
      <c r="J1386" s="2" t="e">
        <f t="shared" ca="1" si="65"/>
        <v>#NAME?</v>
      </c>
      <c r="K1386" s="11" t="e">
        <f ca="1">_xll.BDP($C1386,$K$1)</f>
        <v>#NAME?</v>
      </c>
      <c r="L1386" s="10" t="e">
        <f ca="1">_xll.BDP(C1386,$L$1)</f>
        <v>#NAME?</v>
      </c>
      <c r="M1386" s="10"/>
    </row>
    <row r="1387" spans="1:13" x14ac:dyDescent="0.25">
      <c r="A1387" t="s">
        <v>2336</v>
      </c>
      <c r="B1387" t="s">
        <v>5303</v>
      </c>
      <c r="C1387" t="str">
        <f t="shared" si="63"/>
        <v>SOHO US Equity</v>
      </c>
      <c r="D1387" s="3" t="e">
        <f ca="1">_xll.BDP($C1387,$D$1)</f>
        <v>#NAME?</v>
      </c>
      <c r="E1387" s="3" t="e">
        <f ca="1">_xll.BDP($C1387,$E$1)</f>
        <v>#NAME?</v>
      </c>
      <c r="F1387" s="1" t="e">
        <f ca="1">_xll.BDP($C1387,$F$1)</f>
        <v>#NAME?</v>
      </c>
      <c r="G1387" s="1" t="e">
        <f ca="1">_xll.BDP($C1387,$G$1)</f>
        <v>#NAME?</v>
      </c>
      <c r="H1387" s="1" t="e">
        <f ca="1">_xll.BDP($C1387,$H$1)</f>
        <v>#NAME?</v>
      </c>
      <c r="I1387" t="e">
        <f t="shared" ca="1" si="64"/>
        <v>#NAME?</v>
      </c>
      <c r="J1387" s="2" t="e">
        <f t="shared" ca="1" si="65"/>
        <v>#NAME?</v>
      </c>
      <c r="K1387" s="11" t="e">
        <f ca="1">_xll.BDP($C1387,$K$1)</f>
        <v>#NAME?</v>
      </c>
      <c r="L1387" s="10" t="e">
        <f ca="1">_xll.BDP(C1387,$L$1)</f>
        <v>#NAME?</v>
      </c>
      <c r="M1387" s="10"/>
    </row>
    <row r="1388" spans="1:13" x14ac:dyDescent="0.25">
      <c r="A1388" t="s">
        <v>2588</v>
      </c>
      <c r="B1388" t="s">
        <v>5303</v>
      </c>
      <c r="C1388" t="str">
        <f t="shared" si="63"/>
        <v>UNIS US Equity</v>
      </c>
      <c r="D1388" s="3" t="e">
        <f ca="1">_xll.BDP($C1388,$D$1)</f>
        <v>#NAME?</v>
      </c>
      <c r="E1388" s="3" t="e">
        <f ca="1">_xll.BDP($C1388,$E$1)</f>
        <v>#NAME?</v>
      </c>
      <c r="F1388" s="1" t="e">
        <f ca="1">_xll.BDP($C1388,$F$1)</f>
        <v>#NAME?</v>
      </c>
      <c r="G1388" s="1" t="e">
        <f ca="1">_xll.BDP($C1388,$G$1)</f>
        <v>#NAME?</v>
      </c>
      <c r="H1388" s="1" t="e">
        <f ca="1">_xll.BDP($C1388,$H$1)</f>
        <v>#NAME?</v>
      </c>
      <c r="I1388" t="e">
        <f t="shared" ca="1" si="64"/>
        <v>#NAME?</v>
      </c>
      <c r="J1388" s="2" t="e">
        <f t="shared" ca="1" si="65"/>
        <v>#NAME?</v>
      </c>
      <c r="K1388" s="11" t="e">
        <f ca="1">_xll.BDP($C1388,$K$1)</f>
        <v>#NAME?</v>
      </c>
      <c r="L1388" s="10" t="e">
        <f ca="1">_xll.BDP(C1388,$L$1)</f>
        <v>#NAME?</v>
      </c>
      <c r="M1388" s="10"/>
    </row>
    <row r="1389" spans="1:13" x14ac:dyDescent="0.25">
      <c r="A1389" t="s">
        <v>3976</v>
      </c>
      <c r="B1389" t="s">
        <v>5301</v>
      </c>
      <c r="C1389" t="str">
        <f t="shared" si="63"/>
        <v>IPI US Equity</v>
      </c>
      <c r="D1389" s="3" t="e">
        <f ca="1">_xll.BDP($C1389,$D$1)</f>
        <v>#NAME?</v>
      </c>
      <c r="E1389" s="3" t="e">
        <f ca="1">_xll.BDP($C1389,$E$1)</f>
        <v>#NAME?</v>
      </c>
      <c r="F1389" s="1" t="e">
        <f ca="1">_xll.BDP($C1389,$F$1)</f>
        <v>#NAME?</v>
      </c>
      <c r="G1389" s="1" t="e">
        <f ca="1">_xll.BDP($C1389,$G$1)</f>
        <v>#NAME?</v>
      </c>
      <c r="H1389" s="1" t="e">
        <f ca="1">_xll.BDP($C1389,$H$1)</f>
        <v>#NAME?</v>
      </c>
      <c r="I1389" t="e">
        <f t="shared" ca="1" si="64"/>
        <v>#NAME?</v>
      </c>
      <c r="J1389" s="2" t="e">
        <f t="shared" ca="1" si="65"/>
        <v>#NAME?</v>
      </c>
      <c r="K1389" s="11" t="e">
        <f ca="1">_xll.BDP($C1389,$K$1)</f>
        <v>#NAME?</v>
      </c>
      <c r="L1389" s="10" t="e">
        <f ca="1">_xll.BDP(C1389,$L$1)</f>
        <v>#NAME?</v>
      </c>
      <c r="M1389" s="10"/>
    </row>
    <row r="1390" spans="1:13" x14ac:dyDescent="0.25">
      <c r="A1390" t="s">
        <v>591</v>
      </c>
      <c r="B1390" t="s">
        <v>5303</v>
      </c>
      <c r="C1390" t="str">
        <f t="shared" si="63"/>
        <v>CPRX US Equity</v>
      </c>
      <c r="D1390" s="3" t="e">
        <f ca="1">_xll.BDP($C1390,$D$1)</f>
        <v>#NAME?</v>
      </c>
      <c r="E1390" s="3" t="e">
        <f ca="1">_xll.BDP($C1390,$E$1)</f>
        <v>#NAME?</v>
      </c>
      <c r="F1390" s="1" t="e">
        <f ca="1">_xll.BDP($C1390,$F$1)</f>
        <v>#NAME?</v>
      </c>
      <c r="G1390" s="1" t="e">
        <f ca="1">_xll.BDP($C1390,$G$1)</f>
        <v>#NAME?</v>
      </c>
      <c r="H1390" s="1" t="e">
        <f ca="1">_xll.BDP($C1390,$H$1)</f>
        <v>#NAME?</v>
      </c>
      <c r="I1390" t="e">
        <f t="shared" ca="1" si="64"/>
        <v>#NAME?</v>
      </c>
      <c r="J1390" s="2" t="e">
        <f t="shared" ca="1" si="65"/>
        <v>#NAME?</v>
      </c>
      <c r="K1390" s="11" t="e">
        <f ca="1">_xll.BDP($C1390,$K$1)</f>
        <v>#NAME?</v>
      </c>
      <c r="L1390" s="10" t="e">
        <f ca="1">_xll.BDP(C1390,$L$1)</f>
        <v>#NAME?</v>
      </c>
      <c r="M1390" s="10"/>
    </row>
    <row r="1391" spans="1:13" x14ac:dyDescent="0.25">
      <c r="A1391" t="s">
        <v>1347</v>
      </c>
      <c r="B1391" t="s">
        <v>5303</v>
      </c>
      <c r="C1391" t="str">
        <f t="shared" si="63"/>
        <v>IRMD US Equity</v>
      </c>
      <c r="D1391" s="3" t="e">
        <f ca="1">_xll.BDP($C1391,$D$1)</f>
        <v>#NAME?</v>
      </c>
      <c r="E1391" s="3" t="e">
        <f ca="1">_xll.BDP($C1391,$E$1)</f>
        <v>#NAME?</v>
      </c>
      <c r="F1391" s="1" t="e">
        <f ca="1">_xll.BDP($C1391,$F$1)</f>
        <v>#NAME?</v>
      </c>
      <c r="G1391" s="1" t="e">
        <f ca="1">_xll.BDP($C1391,$G$1)</f>
        <v>#NAME?</v>
      </c>
      <c r="H1391" s="1" t="e">
        <f ca="1">_xll.BDP($C1391,$H$1)</f>
        <v>#NAME?</v>
      </c>
      <c r="I1391" t="e">
        <f t="shared" ca="1" si="64"/>
        <v>#NAME?</v>
      </c>
      <c r="J1391" s="2" t="e">
        <f t="shared" ca="1" si="65"/>
        <v>#NAME?</v>
      </c>
      <c r="K1391" s="11" t="e">
        <f ca="1">_xll.BDP($C1391,$K$1)</f>
        <v>#NAME?</v>
      </c>
      <c r="L1391" s="10" t="e">
        <f ca="1">_xll.BDP(C1391,$L$1)</f>
        <v>#NAME?</v>
      </c>
      <c r="M1391" s="10"/>
    </row>
    <row r="1392" spans="1:13" x14ac:dyDescent="0.25">
      <c r="A1392" t="s">
        <v>4680</v>
      </c>
      <c r="B1392" t="s">
        <v>5301</v>
      </c>
      <c r="C1392" t="str">
        <f t="shared" si="63"/>
        <v>PZN US Equity</v>
      </c>
      <c r="D1392" s="3" t="e">
        <f ca="1">_xll.BDP($C1392,$D$1)</f>
        <v>#NAME?</v>
      </c>
      <c r="E1392" s="3" t="e">
        <f ca="1">_xll.BDP($C1392,$E$1)</f>
        <v>#NAME?</v>
      </c>
      <c r="F1392" s="1" t="e">
        <f ca="1">_xll.BDP($C1392,$F$1)</f>
        <v>#NAME?</v>
      </c>
      <c r="G1392" s="1" t="e">
        <f ca="1">_xll.BDP($C1392,$G$1)</f>
        <v>#NAME?</v>
      </c>
      <c r="H1392" s="1" t="e">
        <f ca="1">_xll.BDP($C1392,$H$1)</f>
        <v>#NAME?</v>
      </c>
      <c r="I1392" t="e">
        <f t="shared" ca="1" si="64"/>
        <v>#NAME?</v>
      </c>
      <c r="J1392" s="2" t="e">
        <f t="shared" ca="1" si="65"/>
        <v>#NAME?</v>
      </c>
      <c r="K1392" s="11" t="e">
        <f ca="1">_xll.BDP($C1392,$K$1)</f>
        <v>#NAME?</v>
      </c>
      <c r="L1392" s="10" t="e">
        <f ca="1">_xll.BDP(C1392,$L$1)</f>
        <v>#NAME?</v>
      </c>
      <c r="M1392" s="10"/>
    </row>
    <row r="1393" spans="1:13" x14ac:dyDescent="0.25">
      <c r="A1393" t="s">
        <v>224</v>
      </c>
      <c r="B1393" t="s">
        <v>5303</v>
      </c>
      <c r="C1393" t="str">
        <f t="shared" si="63"/>
        <v>ATHX US Equity</v>
      </c>
      <c r="D1393" s="3" t="e">
        <f ca="1">_xll.BDP($C1393,$D$1)</f>
        <v>#NAME?</v>
      </c>
      <c r="E1393" s="3" t="e">
        <f ca="1">_xll.BDP($C1393,$E$1)</f>
        <v>#NAME?</v>
      </c>
      <c r="F1393" s="1" t="e">
        <f ca="1">_xll.BDP($C1393,$F$1)</f>
        <v>#NAME?</v>
      </c>
      <c r="G1393" s="1" t="e">
        <f ca="1">_xll.BDP($C1393,$G$1)</f>
        <v>#NAME?</v>
      </c>
      <c r="H1393" s="1" t="e">
        <f ca="1">_xll.BDP($C1393,$H$1)</f>
        <v>#NAME?</v>
      </c>
      <c r="I1393" t="e">
        <f t="shared" ca="1" si="64"/>
        <v>#NAME?</v>
      </c>
      <c r="J1393" s="2" t="e">
        <f t="shared" ca="1" si="65"/>
        <v>#NAME?</v>
      </c>
      <c r="K1393" s="11" t="e">
        <f ca="1">_xll.BDP($C1393,$K$1)</f>
        <v>#NAME?</v>
      </c>
      <c r="L1393" s="10" t="e">
        <f ca="1">_xll.BDP(C1393,$L$1)</f>
        <v>#NAME?</v>
      </c>
      <c r="M1393" s="10"/>
    </row>
    <row r="1394" spans="1:13" x14ac:dyDescent="0.25">
      <c r="A1394" t="s">
        <v>2718</v>
      </c>
      <c r="B1394" t="s">
        <v>5303</v>
      </c>
      <c r="C1394" t="str">
        <f t="shared" si="63"/>
        <v>WILN US Equity</v>
      </c>
      <c r="D1394" s="3" t="e">
        <f ca="1">_xll.BDP($C1394,$D$1)</f>
        <v>#NAME?</v>
      </c>
      <c r="E1394" s="3" t="e">
        <f ca="1">_xll.BDP($C1394,$E$1)</f>
        <v>#NAME?</v>
      </c>
      <c r="F1394" s="1" t="e">
        <f ca="1">_xll.BDP($C1394,$F$1)</f>
        <v>#NAME?</v>
      </c>
      <c r="G1394" s="1" t="e">
        <f ca="1">_xll.BDP($C1394,$G$1)</f>
        <v>#NAME?</v>
      </c>
      <c r="H1394" s="1" t="e">
        <f ca="1">_xll.BDP($C1394,$H$1)</f>
        <v>#NAME?</v>
      </c>
      <c r="I1394" t="e">
        <f t="shared" ca="1" si="64"/>
        <v>#NAME?</v>
      </c>
      <c r="J1394" s="2" t="e">
        <f t="shared" ca="1" si="65"/>
        <v>#NAME?</v>
      </c>
      <c r="K1394" s="11" t="e">
        <f ca="1">_xll.BDP($C1394,$K$1)</f>
        <v>#NAME?</v>
      </c>
      <c r="L1394" s="10" t="e">
        <f ca="1">_xll.BDP(C1394,$L$1)</f>
        <v>#NAME?</v>
      </c>
      <c r="M1394" s="10"/>
    </row>
    <row r="1395" spans="1:13" x14ac:dyDescent="0.25">
      <c r="A1395" t="s">
        <v>213</v>
      </c>
      <c r="B1395" t="s">
        <v>5303</v>
      </c>
      <c r="C1395" t="str">
        <f t="shared" si="63"/>
        <v>ASND US Equity</v>
      </c>
      <c r="D1395" s="3" t="e">
        <f ca="1">_xll.BDP($C1395,$D$1)</f>
        <v>#NAME?</v>
      </c>
      <c r="E1395" s="3" t="e">
        <f ca="1">_xll.BDP($C1395,$E$1)</f>
        <v>#NAME?</v>
      </c>
      <c r="F1395" s="1" t="e">
        <f ca="1">_xll.BDP($C1395,$F$1)</f>
        <v>#NAME?</v>
      </c>
      <c r="G1395" s="1" t="e">
        <f ca="1">_xll.BDP($C1395,$G$1)</f>
        <v>#NAME?</v>
      </c>
      <c r="H1395" s="1" t="e">
        <f ca="1">_xll.BDP($C1395,$H$1)</f>
        <v>#NAME?</v>
      </c>
      <c r="I1395" t="e">
        <f t="shared" ca="1" si="64"/>
        <v>#NAME?</v>
      </c>
      <c r="J1395" s="2" t="e">
        <f t="shared" ca="1" si="65"/>
        <v>#NAME?</v>
      </c>
      <c r="K1395" s="11" t="e">
        <f ca="1">_xll.BDP($C1395,$K$1)</f>
        <v>#NAME?</v>
      </c>
      <c r="L1395" s="10" t="e">
        <f ca="1">_xll.BDP(C1395,$L$1)</f>
        <v>#NAME?</v>
      </c>
      <c r="M1395" s="10"/>
    </row>
    <row r="1396" spans="1:13" x14ac:dyDescent="0.25">
      <c r="A1396" t="s">
        <v>656</v>
      </c>
      <c r="B1396" t="s">
        <v>5303</v>
      </c>
      <c r="C1396" t="str">
        <f t="shared" si="63"/>
        <v>CVCO US Equity</v>
      </c>
      <c r="D1396" s="3" t="e">
        <f ca="1">_xll.BDP($C1396,$D$1)</f>
        <v>#NAME?</v>
      </c>
      <c r="E1396" s="3" t="e">
        <f ca="1">_xll.BDP($C1396,$E$1)</f>
        <v>#NAME?</v>
      </c>
      <c r="F1396" s="1" t="e">
        <f ca="1">_xll.BDP($C1396,$F$1)</f>
        <v>#NAME?</v>
      </c>
      <c r="G1396" s="1" t="e">
        <f ca="1">_xll.BDP($C1396,$G$1)</f>
        <v>#NAME?</v>
      </c>
      <c r="H1396" s="1" t="e">
        <f ca="1">_xll.BDP($C1396,$H$1)</f>
        <v>#NAME?</v>
      </c>
      <c r="I1396" t="e">
        <f t="shared" ca="1" si="64"/>
        <v>#NAME?</v>
      </c>
      <c r="J1396" s="2" t="e">
        <f t="shared" ca="1" si="65"/>
        <v>#NAME?</v>
      </c>
      <c r="K1396" s="11" t="e">
        <f ca="1">_xll.BDP($C1396,$K$1)</f>
        <v>#NAME?</v>
      </c>
      <c r="L1396" s="10" t="e">
        <f ca="1">_xll.BDP(C1396,$L$1)</f>
        <v>#NAME?</v>
      </c>
      <c r="M1396" s="10"/>
    </row>
    <row r="1397" spans="1:13" x14ac:dyDescent="0.25">
      <c r="A1397" t="s">
        <v>1141</v>
      </c>
      <c r="B1397" t="s">
        <v>5303</v>
      </c>
      <c r="C1397" t="str">
        <f t="shared" si="63"/>
        <v>GSVC US Equity</v>
      </c>
      <c r="D1397" s="3" t="e">
        <f ca="1">_xll.BDP($C1397,$D$1)</f>
        <v>#NAME?</v>
      </c>
      <c r="E1397" s="3" t="e">
        <f ca="1">_xll.BDP($C1397,$E$1)</f>
        <v>#NAME?</v>
      </c>
      <c r="F1397" s="1" t="e">
        <f ca="1">_xll.BDP($C1397,$F$1)</f>
        <v>#NAME?</v>
      </c>
      <c r="G1397" s="1" t="e">
        <f ca="1">_xll.BDP($C1397,$G$1)</f>
        <v>#NAME?</v>
      </c>
      <c r="H1397" s="1" t="e">
        <f ca="1">_xll.BDP($C1397,$H$1)</f>
        <v>#NAME?</v>
      </c>
      <c r="I1397" t="e">
        <f t="shared" ca="1" si="64"/>
        <v>#NAME?</v>
      </c>
      <c r="J1397" s="2" t="e">
        <f t="shared" ca="1" si="65"/>
        <v>#NAME?</v>
      </c>
      <c r="K1397" s="11" t="e">
        <f ca="1">_xll.BDP($C1397,$K$1)</f>
        <v>#NAME?</v>
      </c>
      <c r="L1397" s="10" t="e">
        <f ca="1">_xll.BDP(C1397,$L$1)</f>
        <v>#NAME?</v>
      </c>
      <c r="M1397" s="10"/>
    </row>
    <row r="1398" spans="1:13" x14ac:dyDescent="0.25">
      <c r="A1398" t="s">
        <v>1570</v>
      </c>
      <c r="B1398" t="s">
        <v>5303</v>
      </c>
      <c r="C1398" t="str">
        <f t="shared" si="63"/>
        <v>MBVT US Equity</v>
      </c>
      <c r="D1398" s="3" t="e">
        <f ca="1">_xll.BDP($C1398,$D$1)</f>
        <v>#NAME?</v>
      </c>
      <c r="E1398" s="3" t="e">
        <f ca="1">_xll.BDP($C1398,$E$1)</f>
        <v>#NAME?</v>
      </c>
      <c r="F1398" s="1" t="e">
        <f ca="1">_xll.BDP($C1398,$F$1)</f>
        <v>#NAME?</v>
      </c>
      <c r="G1398" s="1" t="e">
        <f ca="1">_xll.BDP($C1398,$G$1)</f>
        <v>#NAME?</v>
      </c>
      <c r="H1398" s="1" t="e">
        <f ca="1">_xll.BDP($C1398,$H$1)</f>
        <v>#NAME?</v>
      </c>
      <c r="I1398" t="e">
        <f t="shared" ca="1" si="64"/>
        <v>#NAME?</v>
      </c>
      <c r="J1398" s="2" t="e">
        <f t="shared" ca="1" si="65"/>
        <v>#NAME?</v>
      </c>
      <c r="K1398" s="11" t="e">
        <f ca="1">_xll.BDP($C1398,$K$1)</f>
        <v>#NAME?</v>
      </c>
      <c r="L1398" s="10" t="e">
        <f ca="1">_xll.BDP(C1398,$L$1)</f>
        <v>#NAME?</v>
      </c>
      <c r="M1398" s="10"/>
    </row>
    <row r="1399" spans="1:13" x14ac:dyDescent="0.25">
      <c r="A1399" t="s">
        <v>3253</v>
      </c>
      <c r="B1399" t="s">
        <v>5301</v>
      </c>
      <c r="C1399" t="str">
        <f t="shared" si="63"/>
        <v>CINR US Equity</v>
      </c>
      <c r="D1399" s="3" t="e">
        <f ca="1">_xll.BDP($C1399,$D$1)</f>
        <v>#NAME?</v>
      </c>
      <c r="E1399" s="3" t="e">
        <f ca="1">_xll.BDP($C1399,$E$1)</f>
        <v>#NAME?</v>
      </c>
      <c r="F1399" s="1" t="e">
        <f ca="1">_xll.BDP($C1399,$F$1)</f>
        <v>#NAME?</v>
      </c>
      <c r="G1399" s="1" t="e">
        <f ca="1">_xll.BDP($C1399,$G$1)</f>
        <v>#NAME?</v>
      </c>
      <c r="H1399" s="1" t="e">
        <f ca="1">_xll.BDP($C1399,$H$1)</f>
        <v>#NAME?</v>
      </c>
      <c r="I1399" t="e">
        <f t="shared" ca="1" si="64"/>
        <v>#NAME?</v>
      </c>
      <c r="J1399" s="2" t="e">
        <f t="shared" ca="1" si="65"/>
        <v>#NAME?</v>
      </c>
      <c r="K1399" s="11" t="e">
        <f ca="1">_xll.BDP($C1399,$K$1)</f>
        <v>#NAME?</v>
      </c>
      <c r="L1399" s="10" t="e">
        <f ca="1">_xll.BDP(C1399,$L$1)</f>
        <v>#NAME?</v>
      </c>
      <c r="M1399" s="10"/>
    </row>
    <row r="1400" spans="1:13" x14ac:dyDescent="0.25">
      <c r="A1400" t="s">
        <v>14</v>
      </c>
      <c r="B1400" t="s">
        <v>5303</v>
      </c>
      <c r="C1400" t="str">
        <f t="shared" si="63"/>
        <v>ABEO US Equity</v>
      </c>
      <c r="D1400" s="3" t="e">
        <f ca="1">_xll.BDP($C1400,$D$1)</f>
        <v>#NAME?</v>
      </c>
      <c r="E1400" s="3" t="e">
        <f ca="1">_xll.BDP($C1400,$E$1)</f>
        <v>#NAME?</v>
      </c>
      <c r="F1400" s="1" t="e">
        <f ca="1">_xll.BDP($C1400,$F$1)</f>
        <v>#NAME?</v>
      </c>
      <c r="G1400" s="1" t="e">
        <f ca="1">_xll.BDP($C1400,$G$1)</f>
        <v>#NAME?</v>
      </c>
      <c r="H1400" s="1" t="e">
        <f ca="1">_xll.BDP($C1400,$H$1)</f>
        <v>#NAME?</v>
      </c>
      <c r="I1400" t="e">
        <f t="shared" ca="1" si="64"/>
        <v>#NAME?</v>
      </c>
      <c r="J1400" s="2" t="e">
        <f t="shared" ca="1" si="65"/>
        <v>#NAME?</v>
      </c>
      <c r="K1400" s="11" t="e">
        <f ca="1">_xll.BDP($C1400,$K$1)</f>
        <v>#NAME?</v>
      </c>
      <c r="L1400" s="10" t="e">
        <f ca="1">_xll.BDP(C1400,$L$1)</f>
        <v>#NAME?</v>
      </c>
      <c r="M1400" s="10"/>
    </row>
    <row r="1401" spans="1:13" x14ac:dyDescent="0.25">
      <c r="A1401" t="s">
        <v>5008</v>
      </c>
      <c r="B1401" t="s">
        <v>5301</v>
      </c>
      <c r="C1401" t="str">
        <f t="shared" si="63"/>
        <v>TLP US Equity</v>
      </c>
      <c r="D1401" s="3" t="e">
        <f ca="1">_xll.BDP($C1401,$D$1)</f>
        <v>#NAME?</v>
      </c>
      <c r="E1401" s="3" t="e">
        <f ca="1">_xll.BDP($C1401,$E$1)</f>
        <v>#NAME?</v>
      </c>
      <c r="F1401" s="1" t="e">
        <f ca="1">_xll.BDP($C1401,$F$1)</f>
        <v>#NAME?</v>
      </c>
      <c r="G1401" s="1" t="e">
        <f ca="1">_xll.BDP($C1401,$G$1)</f>
        <v>#NAME?</v>
      </c>
      <c r="H1401" s="1" t="e">
        <f ca="1">_xll.BDP($C1401,$H$1)</f>
        <v>#NAME?</v>
      </c>
      <c r="I1401" t="e">
        <f t="shared" ca="1" si="64"/>
        <v>#NAME?</v>
      </c>
      <c r="J1401" s="2" t="e">
        <f t="shared" ca="1" si="65"/>
        <v>#NAME?</v>
      </c>
      <c r="K1401" s="11" t="e">
        <f ca="1">_xll.BDP($C1401,$K$1)</f>
        <v>#NAME?</v>
      </c>
      <c r="L1401" s="10" t="e">
        <f ca="1">_xll.BDP(C1401,$L$1)</f>
        <v>#NAME?</v>
      </c>
      <c r="M1401" s="10"/>
    </row>
    <row r="1402" spans="1:13" x14ac:dyDescent="0.25">
      <c r="A1402" t="s">
        <v>4162</v>
      </c>
      <c r="B1402" t="s">
        <v>5301</v>
      </c>
      <c r="C1402" t="str">
        <f t="shared" si="63"/>
        <v>LUB US Equity</v>
      </c>
      <c r="D1402" s="3" t="e">
        <f ca="1">_xll.BDP($C1402,$D$1)</f>
        <v>#NAME?</v>
      </c>
      <c r="E1402" s="3" t="e">
        <f ca="1">_xll.BDP($C1402,$E$1)</f>
        <v>#NAME?</v>
      </c>
      <c r="F1402" s="1" t="e">
        <f ca="1">_xll.BDP($C1402,$F$1)</f>
        <v>#NAME?</v>
      </c>
      <c r="G1402" s="1" t="e">
        <f ca="1">_xll.BDP($C1402,$G$1)</f>
        <v>#NAME?</v>
      </c>
      <c r="H1402" s="1" t="e">
        <f ca="1">_xll.BDP($C1402,$H$1)</f>
        <v>#NAME?</v>
      </c>
      <c r="I1402" t="e">
        <f t="shared" ca="1" si="64"/>
        <v>#NAME?</v>
      </c>
      <c r="J1402" s="2" t="e">
        <f t="shared" ca="1" si="65"/>
        <v>#NAME?</v>
      </c>
      <c r="K1402" s="11" t="e">
        <f ca="1">_xll.BDP($C1402,$K$1)</f>
        <v>#NAME?</v>
      </c>
      <c r="L1402" s="10" t="e">
        <f ca="1">_xll.BDP(C1402,$L$1)</f>
        <v>#NAME?</v>
      </c>
      <c r="M1402" s="10"/>
    </row>
    <row r="1403" spans="1:13" x14ac:dyDescent="0.25">
      <c r="A1403" t="s">
        <v>4358</v>
      </c>
      <c r="B1403" t="s">
        <v>5301</v>
      </c>
      <c r="C1403" t="str">
        <f t="shared" si="63"/>
        <v>NC US Equity</v>
      </c>
      <c r="D1403" s="3" t="e">
        <f ca="1">_xll.BDP($C1403,$D$1)</f>
        <v>#NAME?</v>
      </c>
      <c r="E1403" s="3" t="e">
        <f ca="1">_xll.BDP($C1403,$E$1)</f>
        <v>#NAME?</v>
      </c>
      <c r="F1403" s="1" t="e">
        <f ca="1">_xll.BDP($C1403,$F$1)</f>
        <v>#NAME?</v>
      </c>
      <c r="G1403" s="1" t="e">
        <f ca="1">_xll.BDP($C1403,$G$1)</f>
        <v>#NAME?</v>
      </c>
      <c r="H1403" s="1" t="e">
        <f ca="1">_xll.BDP($C1403,$H$1)</f>
        <v>#NAME?</v>
      </c>
      <c r="I1403" t="e">
        <f t="shared" ca="1" si="64"/>
        <v>#NAME?</v>
      </c>
      <c r="J1403" s="2" t="e">
        <f t="shared" ca="1" si="65"/>
        <v>#NAME?</v>
      </c>
      <c r="K1403" s="11" t="e">
        <f ca="1">_xll.BDP($C1403,$K$1)</f>
        <v>#NAME?</v>
      </c>
      <c r="L1403" s="10" t="e">
        <f ca="1">_xll.BDP(C1403,$L$1)</f>
        <v>#NAME?</v>
      </c>
      <c r="M1403" s="10"/>
    </row>
    <row r="1404" spans="1:13" x14ac:dyDescent="0.25">
      <c r="A1404" t="s">
        <v>361</v>
      </c>
      <c r="B1404" t="s">
        <v>5303</v>
      </c>
      <c r="C1404" t="str">
        <f t="shared" si="63"/>
        <v>BSRR US Equity</v>
      </c>
      <c r="D1404" s="3" t="e">
        <f ca="1">_xll.BDP($C1404,$D$1)</f>
        <v>#NAME?</v>
      </c>
      <c r="E1404" s="3" t="e">
        <f ca="1">_xll.BDP($C1404,$E$1)</f>
        <v>#NAME?</v>
      </c>
      <c r="F1404" s="1" t="e">
        <f ca="1">_xll.BDP($C1404,$F$1)</f>
        <v>#NAME?</v>
      </c>
      <c r="G1404" s="1" t="e">
        <f ca="1">_xll.BDP($C1404,$G$1)</f>
        <v>#NAME?</v>
      </c>
      <c r="H1404" s="1" t="e">
        <f ca="1">_xll.BDP($C1404,$H$1)</f>
        <v>#NAME?</v>
      </c>
      <c r="I1404" t="e">
        <f t="shared" ca="1" si="64"/>
        <v>#NAME?</v>
      </c>
      <c r="J1404" s="2" t="e">
        <f t="shared" ca="1" si="65"/>
        <v>#NAME?</v>
      </c>
      <c r="K1404" s="11" t="e">
        <f ca="1">_xll.BDP($C1404,$K$1)</f>
        <v>#NAME?</v>
      </c>
      <c r="L1404" s="10" t="e">
        <f ca="1">_xll.BDP(C1404,$L$1)</f>
        <v>#NAME?</v>
      </c>
      <c r="M1404" s="10"/>
    </row>
    <row r="1405" spans="1:13" x14ac:dyDescent="0.25">
      <c r="A1405" t="s">
        <v>831</v>
      </c>
      <c r="B1405" t="s">
        <v>5303</v>
      </c>
      <c r="C1405" t="str">
        <f t="shared" si="63"/>
        <v>ENOC US Equity</v>
      </c>
      <c r="D1405" s="3" t="e">
        <f ca="1">_xll.BDP($C1405,$D$1)</f>
        <v>#NAME?</v>
      </c>
      <c r="E1405" s="3" t="e">
        <f ca="1">_xll.BDP($C1405,$E$1)</f>
        <v>#NAME?</v>
      </c>
      <c r="F1405" s="1" t="e">
        <f ca="1">_xll.BDP($C1405,$F$1)</f>
        <v>#NAME?</v>
      </c>
      <c r="G1405" s="1" t="e">
        <f ca="1">_xll.BDP($C1405,$G$1)</f>
        <v>#NAME?</v>
      </c>
      <c r="H1405" s="1" t="e">
        <f ca="1">_xll.BDP($C1405,$H$1)</f>
        <v>#NAME?</v>
      </c>
      <c r="I1405" t="e">
        <f t="shared" ca="1" si="64"/>
        <v>#NAME?</v>
      </c>
      <c r="J1405" s="2" t="e">
        <f t="shared" ca="1" si="65"/>
        <v>#NAME?</v>
      </c>
      <c r="K1405" s="11" t="e">
        <f ca="1">_xll.BDP($C1405,$K$1)</f>
        <v>#NAME?</v>
      </c>
      <c r="L1405" s="10" t="e">
        <f ca="1">_xll.BDP(C1405,$L$1)</f>
        <v>#NAME?</v>
      </c>
      <c r="M1405" s="10"/>
    </row>
    <row r="1406" spans="1:13" x14ac:dyDescent="0.25">
      <c r="A1406" t="s">
        <v>2236</v>
      </c>
      <c r="B1406" t="s">
        <v>5303</v>
      </c>
      <c r="C1406" t="str">
        <f t="shared" si="63"/>
        <v>SCWX US Equity</v>
      </c>
      <c r="D1406" s="3" t="e">
        <f ca="1">_xll.BDP($C1406,$D$1)</f>
        <v>#NAME?</v>
      </c>
      <c r="E1406" s="3" t="e">
        <f ca="1">_xll.BDP($C1406,$E$1)</f>
        <v>#NAME?</v>
      </c>
      <c r="F1406" s="1" t="e">
        <f ca="1">_xll.BDP($C1406,$F$1)</f>
        <v>#NAME?</v>
      </c>
      <c r="G1406" s="1" t="e">
        <f ca="1">_xll.BDP($C1406,$G$1)</f>
        <v>#NAME?</v>
      </c>
      <c r="H1406" s="1" t="e">
        <f ca="1">_xll.BDP($C1406,$H$1)</f>
        <v>#NAME?</v>
      </c>
      <c r="I1406" t="e">
        <f t="shared" ca="1" si="64"/>
        <v>#NAME?</v>
      </c>
      <c r="J1406" s="2" t="e">
        <f t="shared" ca="1" si="65"/>
        <v>#NAME?</v>
      </c>
      <c r="K1406" s="11" t="e">
        <f ca="1">_xll.BDP($C1406,$K$1)</f>
        <v>#NAME?</v>
      </c>
      <c r="L1406" s="10" t="e">
        <f ca="1">_xll.BDP(C1406,$L$1)</f>
        <v>#NAME?</v>
      </c>
      <c r="M1406" s="10"/>
    </row>
    <row r="1407" spans="1:13" x14ac:dyDescent="0.25">
      <c r="A1407" t="s">
        <v>975</v>
      </c>
      <c r="B1407" t="s">
        <v>5303</v>
      </c>
      <c r="C1407" t="str">
        <f t="shared" si="63"/>
        <v>FMBH US Equity</v>
      </c>
      <c r="D1407" s="3" t="e">
        <f ca="1">_xll.BDP($C1407,$D$1)</f>
        <v>#NAME?</v>
      </c>
      <c r="E1407" s="3" t="e">
        <f ca="1">_xll.BDP($C1407,$E$1)</f>
        <v>#NAME?</v>
      </c>
      <c r="F1407" s="1" t="e">
        <f ca="1">_xll.BDP($C1407,$F$1)</f>
        <v>#NAME?</v>
      </c>
      <c r="G1407" s="1" t="e">
        <f ca="1">_xll.BDP($C1407,$G$1)</f>
        <v>#NAME?</v>
      </c>
      <c r="H1407" s="1" t="e">
        <f ca="1">_xll.BDP($C1407,$H$1)</f>
        <v>#NAME?</v>
      </c>
      <c r="I1407" t="e">
        <f t="shared" ca="1" si="64"/>
        <v>#NAME?</v>
      </c>
      <c r="J1407" s="2" t="e">
        <f t="shared" ca="1" si="65"/>
        <v>#NAME?</v>
      </c>
      <c r="K1407" s="11" t="e">
        <f ca="1">_xll.BDP($C1407,$K$1)</f>
        <v>#NAME?</v>
      </c>
      <c r="L1407" s="10" t="e">
        <f ca="1">_xll.BDP(C1407,$L$1)</f>
        <v>#NAME?</v>
      </c>
      <c r="M1407" s="10"/>
    </row>
    <row r="1408" spans="1:13" x14ac:dyDescent="0.25">
      <c r="A1408" t="s">
        <v>2900</v>
      </c>
      <c r="B1408" t="s">
        <v>5301</v>
      </c>
      <c r="C1408" t="str">
        <f t="shared" si="63"/>
        <v>ALX US Equity</v>
      </c>
      <c r="D1408" s="3" t="e">
        <f ca="1">_xll.BDP($C1408,$D$1)</f>
        <v>#NAME?</v>
      </c>
      <c r="E1408" s="3" t="e">
        <f ca="1">_xll.BDP($C1408,$E$1)</f>
        <v>#NAME?</v>
      </c>
      <c r="F1408" s="1" t="e">
        <f ca="1">_xll.BDP($C1408,$F$1)</f>
        <v>#NAME?</v>
      </c>
      <c r="G1408" s="1" t="e">
        <f ca="1">_xll.BDP($C1408,$G$1)</f>
        <v>#NAME?</v>
      </c>
      <c r="H1408" s="1" t="e">
        <f ca="1">_xll.BDP($C1408,$H$1)</f>
        <v>#NAME?</v>
      </c>
      <c r="I1408" t="e">
        <f t="shared" ca="1" si="64"/>
        <v>#NAME?</v>
      </c>
      <c r="J1408" s="2" t="e">
        <f t="shared" ca="1" si="65"/>
        <v>#NAME?</v>
      </c>
      <c r="K1408" s="11" t="e">
        <f ca="1">_xll.BDP($C1408,$K$1)</f>
        <v>#NAME?</v>
      </c>
      <c r="L1408" s="10" t="e">
        <f ca="1">_xll.BDP(C1408,$L$1)</f>
        <v>#NAME?</v>
      </c>
      <c r="M1408" s="10"/>
    </row>
    <row r="1409" spans="1:13" x14ac:dyDescent="0.25">
      <c r="A1409" t="s">
        <v>146</v>
      </c>
      <c r="B1409" t="s">
        <v>5303</v>
      </c>
      <c r="C1409" t="str">
        <f t="shared" si="63"/>
        <v>AMRS US Equity</v>
      </c>
      <c r="D1409" s="3" t="e">
        <f ca="1">_xll.BDP($C1409,$D$1)</f>
        <v>#NAME?</v>
      </c>
      <c r="E1409" s="3" t="e">
        <f ca="1">_xll.BDP($C1409,$E$1)</f>
        <v>#NAME?</v>
      </c>
      <c r="F1409" s="1" t="e">
        <f ca="1">_xll.BDP($C1409,$F$1)</f>
        <v>#NAME?</v>
      </c>
      <c r="G1409" s="1" t="e">
        <f ca="1">_xll.BDP($C1409,$G$1)</f>
        <v>#NAME?</v>
      </c>
      <c r="H1409" s="1" t="e">
        <f ca="1">_xll.BDP($C1409,$H$1)</f>
        <v>#NAME?</v>
      </c>
      <c r="I1409" t="e">
        <f t="shared" ca="1" si="64"/>
        <v>#NAME?</v>
      </c>
      <c r="J1409" s="2" t="e">
        <f t="shared" ca="1" si="65"/>
        <v>#NAME?</v>
      </c>
      <c r="K1409" s="11" t="e">
        <f ca="1">_xll.BDP($C1409,$K$1)</f>
        <v>#NAME?</v>
      </c>
      <c r="L1409" s="10" t="e">
        <f ca="1">_xll.BDP(C1409,$L$1)</f>
        <v>#NAME?</v>
      </c>
      <c r="M1409" s="10"/>
    </row>
    <row r="1410" spans="1:13" x14ac:dyDescent="0.25">
      <c r="A1410" t="s">
        <v>1395</v>
      </c>
      <c r="B1410" t="s">
        <v>5303</v>
      </c>
      <c r="C1410" t="str">
        <f t="shared" ref="C1410:C1473" si="66">A1410&amp; " US Equity"</f>
        <v>JOUT US Equity</v>
      </c>
      <c r="D1410" s="3" t="e">
        <f ca="1">_xll.BDP($C1410,$D$1)</f>
        <v>#NAME?</v>
      </c>
      <c r="E1410" s="3" t="e">
        <f ca="1">_xll.BDP($C1410,$E$1)</f>
        <v>#NAME?</v>
      </c>
      <c r="F1410" s="1" t="e">
        <f ca="1">_xll.BDP($C1410,$F$1)</f>
        <v>#NAME?</v>
      </c>
      <c r="G1410" s="1" t="e">
        <f ca="1">_xll.BDP($C1410,$G$1)</f>
        <v>#NAME?</v>
      </c>
      <c r="H1410" s="1" t="e">
        <f ca="1">_xll.BDP($C1410,$H$1)</f>
        <v>#NAME?</v>
      </c>
      <c r="I1410" t="e">
        <f t="shared" ca="1" si="64"/>
        <v>#NAME?</v>
      </c>
      <c r="J1410" s="2" t="e">
        <f t="shared" ca="1" si="65"/>
        <v>#NAME?</v>
      </c>
      <c r="K1410" s="11" t="e">
        <f ca="1">_xll.BDP($C1410,$K$1)</f>
        <v>#NAME?</v>
      </c>
      <c r="L1410" s="10" t="e">
        <f ca="1">_xll.BDP(C1410,$L$1)</f>
        <v>#NAME?</v>
      </c>
      <c r="M1410" s="10"/>
    </row>
    <row r="1411" spans="1:13" x14ac:dyDescent="0.25">
      <c r="A1411" t="s">
        <v>2554</v>
      </c>
      <c r="B1411" t="s">
        <v>5303</v>
      </c>
      <c r="C1411" t="str">
        <f t="shared" si="66"/>
        <v>TZOO US Equity</v>
      </c>
      <c r="D1411" s="3" t="e">
        <f ca="1">_xll.BDP($C1411,$D$1)</f>
        <v>#NAME?</v>
      </c>
      <c r="E1411" s="3" t="e">
        <f ca="1">_xll.BDP($C1411,$E$1)</f>
        <v>#NAME?</v>
      </c>
      <c r="F1411" s="1" t="e">
        <f ca="1">_xll.BDP($C1411,$F$1)</f>
        <v>#NAME?</v>
      </c>
      <c r="G1411" s="1" t="e">
        <f ca="1">_xll.BDP($C1411,$G$1)</f>
        <v>#NAME?</v>
      </c>
      <c r="H1411" s="1" t="e">
        <f ca="1">_xll.BDP($C1411,$H$1)</f>
        <v>#NAME?</v>
      </c>
      <c r="I1411" t="e">
        <f t="shared" ref="I1411:I1474" ca="1" si="67">IF(40000/E1411*0.005&lt;1,1,IF(40000/E1411*0.005&gt;40000*0.005,40000*0.005,40000/E1411*0.005))</f>
        <v>#NAME?</v>
      </c>
      <c r="J1411" s="2" t="e">
        <f t="shared" ref="J1411:J1474" ca="1" si="68">I1411/40000</f>
        <v>#NAME?</v>
      </c>
      <c r="K1411" s="11" t="e">
        <f ca="1">_xll.BDP($C1411,$K$1)</f>
        <v>#NAME?</v>
      </c>
      <c r="L1411" s="10" t="e">
        <f ca="1">_xll.BDP(C1411,$L$1)</f>
        <v>#NAME?</v>
      </c>
      <c r="M1411" s="10"/>
    </row>
    <row r="1412" spans="1:13" x14ac:dyDescent="0.25">
      <c r="A1412" t="s">
        <v>2714</v>
      </c>
      <c r="B1412" t="s">
        <v>5303</v>
      </c>
      <c r="C1412" t="str">
        <f t="shared" si="66"/>
        <v>WHLR US Equity</v>
      </c>
      <c r="D1412" s="3" t="e">
        <f ca="1">_xll.BDP($C1412,$D$1)</f>
        <v>#NAME?</v>
      </c>
      <c r="E1412" s="3" t="e">
        <f ca="1">_xll.BDP($C1412,$E$1)</f>
        <v>#NAME?</v>
      </c>
      <c r="F1412" s="1" t="e">
        <f ca="1">_xll.BDP($C1412,$F$1)</f>
        <v>#NAME?</v>
      </c>
      <c r="G1412" s="1" t="e">
        <f ca="1">_xll.BDP($C1412,$G$1)</f>
        <v>#NAME?</v>
      </c>
      <c r="H1412" s="1" t="e">
        <f ca="1">_xll.BDP($C1412,$H$1)</f>
        <v>#NAME?</v>
      </c>
      <c r="I1412" t="e">
        <f t="shared" ca="1" si="67"/>
        <v>#NAME?</v>
      </c>
      <c r="J1412" s="2" t="e">
        <f t="shared" ca="1" si="68"/>
        <v>#NAME?</v>
      </c>
      <c r="K1412" s="11" t="e">
        <f ca="1">_xll.BDP($C1412,$K$1)</f>
        <v>#NAME?</v>
      </c>
      <c r="L1412" s="10" t="e">
        <f ca="1">_xll.BDP(C1412,$L$1)</f>
        <v>#NAME?</v>
      </c>
      <c r="M1412" s="10"/>
    </row>
    <row r="1413" spans="1:13" x14ac:dyDescent="0.25">
      <c r="A1413" t="s">
        <v>1997</v>
      </c>
      <c r="B1413" t="s">
        <v>5303</v>
      </c>
      <c r="C1413" t="str">
        <f t="shared" si="66"/>
        <v>PPHM US Equity</v>
      </c>
      <c r="D1413" s="3" t="e">
        <f ca="1">_xll.BDP($C1413,$D$1)</f>
        <v>#NAME?</v>
      </c>
      <c r="E1413" s="3" t="e">
        <f ca="1">_xll.BDP($C1413,$E$1)</f>
        <v>#NAME?</v>
      </c>
      <c r="F1413" s="1" t="e">
        <f ca="1">_xll.BDP($C1413,$F$1)</f>
        <v>#NAME?</v>
      </c>
      <c r="G1413" s="1" t="e">
        <f ca="1">_xll.BDP($C1413,$G$1)</f>
        <v>#NAME?</v>
      </c>
      <c r="H1413" s="1" t="e">
        <f ca="1">_xll.BDP($C1413,$H$1)</f>
        <v>#NAME?</v>
      </c>
      <c r="I1413" t="e">
        <f t="shared" ca="1" si="67"/>
        <v>#NAME?</v>
      </c>
      <c r="J1413" s="2" t="e">
        <f t="shared" ca="1" si="68"/>
        <v>#NAME?</v>
      </c>
      <c r="K1413" s="11" t="e">
        <f ca="1">_xll.BDP($C1413,$K$1)</f>
        <v>#NAME?</v>
      </c>
      <c r="L1413" s="10" t="e">
        <f ca="1">_xll.BDP(C1413,$L$1)</f>
        <v>#NAME?</v>
      </c>
      <c r="M1413" s="10"/>
    </row>
    <row r="1414" spans="1:13" x14ac:dyDescent="0.25">
      <c r="A1414" t="s">
        <v>1169</v>
      </c>
      <c r="B1414" t="s">
        <v>5303</v>
      </c>
      <c r="C1414" t="str">
        <f t="shared" si="66"/>
        <v>HBP US Equity</v>
      </c>
      <c r="D1414" s="3" t="e">
        <f ca="1">_xll.BDP($C1414,$D$1)</f>
        <v>#NAME?</v>
      </c>
      <c r="E1414" s="3" t="e">
        <f ca="1">_xll.BDP($C1414,$E$1)</f>
        <v>#NAME?</v>
      </c>
      <c r="F1414" s="1" t="e">
        <f ca="1">_xll.BDP($C1414,$F$1)</f>
        <v>#NAME?</v>
      </c>
      <c r="G1414" s="1" t="e">
        <f ca="1">_xll.BDP($C1414,$G$1)</f>
        <v>#NAME?</v>
      </c>
      <c r="H1414" s="1" t="e">
        <f ca="1">_xll.BDP($C1414,$H$1)</f>
        <v>#NAME?</v>
      </c>
      <c r="I1414" t="e">
        <f t="shared" ca="1" si="67"/>
        <v>#NAME?</v>
      </c>
      <c r="J1414" s="2" t="e">
        <f t="shared" ca="1" si="68"/>
        <v>#NAME?</v>
      </c>
      <c r="K1414" s="11" t="e">
        <f ca="1">_xll.BDP($C1414,$K$1)</f>
        <v>#NAME?</v>
      </c>
      <c r="L1414" s="10" t="e">
        <f ca="1">_xll.BDP(C1414,$L$1)</f>
        <v>#NAME?</v>
      </c>
      <c r="M1414" s="10"/>
    </row>
    <row r="1415" spans="1:13" x14ac:dyDescent="0.25">
      <c r="A1415" t="s">
        <v>207</v>
      </c>
      <c r="B1415" t="s">
        <v>5303</v>
      </c>
      <c r="C1415" t="str">
        <f t="shared" si="66"/>
        <v>ASCMA US Equity</v>
      </c>
      <c r="D1415" s="3" t="e">
        <f ca="1">_xll.BDP($C1415,$D$1)</f>
        <v>#NAME?</v>
      </c>
      <c r="E1415" s="3" t="e">
        <f ca="1">_xll.BDP($C1415,$E$1)</f>
        <v>#NAME?</v>
      </c>
      <c r="F1415" s="1" t="e">
        <f ca="1">_xll.BDP($C1415,$F$1)</f>
        <v>#NAME?</v>
      </c>
      <c r="G1415" s="1" t="e">
        <f ca="1">_xll.BDP($C1415,$G$1)</f>
        <v>#NAME?</v>
      </c>
      <c r="H1415" s="1" t="e">
        <f ca="1">_xll.BDP($C1415,$H$1)</f>
        <v>#NAME?</v>
      </c>
      <c r="I1415" t="e">
        <f t="shared" ca="1" si="67"/>
        <v>#NAME?</v>
      </c>
      <c r="J1415" s="2" t="e">
        <f t="shared" ca="1" si="68"/>
        <v>#NAME?</v>
      </c>
      <c r="K1415" s="11" t="e">
        <f ca="1">_xll.BDP($C1415,$K$1)</f>
        <v>#NAME?</v>
      </c>
      <c r="L1415" s="10" t="e">
        <f ca="1">_xll.BDP(C1415,$L$1)</f>
        <v>#NAME?</v>
      </c>
      <c r="M1415" s="10"/>
    </row>
    <row r="1416" spans="1:13" x14ac:dyDescent="0.25">
      <c r="A1416" t="s">
        <v>170</v>
      </c>
      <c r="B1416" t="s">
        <v>5303</v>
      </c>
      <c r="C1416" t="str">
        <f t="shared" si="66"/>
        <v>APLP US Equity</v>
      </c>
      <c r="D1416" s="3" t="e">
        <f ca="1">_xll.BDP($C1416,$D$1)</f>
        <v>#NAME?</v>
      </c>
      <c r="E1416" s="3" t="e">
        <f ca="1">_xll.BDP($C1416,$E$1)</f>
        <v>#NAME?</v>
      </c>
      <c r="F1416" s="1" t="e">
        <f ca="1">_xll.BDP($C1416,$F$1)</f>
        <v>#NAME?</v>
      </c>
      <c r="G1416" s="1" t="e">
        <f ca="1">_xll.BDP($C1416,$G$1)</f>
        <v>#NAME?</v>
      </c>
      <c r="H1416" s="1" t="e">
        <f ca="1">_xll.BDP($C1416,$H$1)</f>
        <v>#NAME?</v>
      </c>
      <c r="I1416" t="e">
        <f t="shared" ca="1" si="67"/>
        <v>#NAME?</v>
      </c>
      <c r="J1416" s="2" t="e">
        <f t="shared" ca="1" si="68"/>
        <v>#NAME?</v>
      </c>
      <c r="K1416" s="11" t="e">
        <f ca="1">_xll.BDP($C1416,$K$1)</f>
        <v>#NAME?</v>
      </c>
      <c r="L1416" s="10" t="e">
        <f ca="1">_xll.BDP(C1416,$L$1)</f>
        <v>#NAME?</v>
      </c>
      <c r="M1416" s="10"/>
    </row>
    <row r="1417" spans="1:13" x14ac:dyDescent="0.25">
      <c r="A1417" t="s">
        <v>1546</v>
      </c>
      <c r="B1417" t="s">
        <v>5303</v>
      </c>
      <c r="C1417" t="str">
        <f t="shared" si="66"/>
        <v>MAGS US Equity</v>
      </c>
      <c r="D1417" s="3" t="e">
        <f ca="1">_xll.BDP($C1417,$D$1)</f>
        <v>#NAME?</v>
      </c>
      <c r="E1417" s="3" t="e">
        <f ca="1">_xll.BDP($C1417,$E$1)</f>
        <v>#NAME?</v>
      </c>
      <c r="F1417" s="1" t="e">
        <f ca="1">_xll.BDP($C1417,$F$1)</f>
        <v>#NAME?</v>
      </c>
      <c r="G1417" s="1" t="e">
        <f ca="1">_xll.BDP($C1417,$G$1)</f>
        <v>#NAME?</v>
      </c>
      <c r="H1417" s="1" t="e">
        <f ca="1">_xll.BDP($C1417,$H$1)</f>
        <v>#NAME?</v>
      </c>
      <c r="I1417" t="e">
        <f t="shared" ca="1" si="67"/>
        <v>#NAME?</v>
      </c>
      <c r="J1417" s="2" t="e">
        <f t="shared" ca="1" si="68"/>
        <v>#NAME?</v>
      </c>
      <c r="K1417" s="11" t="e">
        <f ca="1">_xll.BDP($C1417,$K$1)</f>
        <v>#NAME?</v>
      </c>
      <c r="L1417" s="10" t="e">
        <f ca="1">_xll.BDP(C1417,$L$1)</f>
        <v>#NAME?</v>
      </c>
      <c r="M1417" s="10"/>
    </row>
    <row r="1418" spans="1:13" x14ac:dyDescent="0.25">
      <c r="A1418" t="s">
        <v>451</v>
      </c>
      <c r="B1418" t="s">
        <v>5303</v>
      </c>
      <c r="C1418" t="str">
        <f t="shared" si="66"/>
        <v>CDXC US Equity</v>
      </c>
      <c r="D1418" s="3" t="e">
        <f ca="1">_xll.BDP($C1418,$D$1)</f>
        <v>#NAME?</v>
      </c>
      <c r="E1418" s="3" t="e">
        <f ca="1">_xll.BDP($C1418,$E$1)</f>
        <v>#NAME?</v>
      </c>
      <c r="F1418" s="1" t="e">
        <f ca="1">_xll.BDP($C1418,$F$1)</f>
        <v>#NAME?</v>
      </c>
      <c r="G1418" s="1" t="e">
        <f ca="1">_xll.BDP($C1418,$G$1)</f>
        <v>#NAME?</v>
      </c>
      <c r="H1418" s="1" t="e">
        <f ca="1">_xll.BDP($C1418,$H$1)</f>
        <v>#NAME?</v>
      </c>
      <c r="I1418" t="e">
        <f t="shared" ca="1" si="67"/>
        <v>#NAME?</v>
      </c>
      <c r="J1418" s="2" t="e">
        <f t="shared" ca="1" si="68"/>
        <v>#NAME?</v>
      </c>
      <c r="K1418" s="11" t="e">
        <f ca="1">_xll.BDP($C1418,$K$1)</f>
        <v>#NAME?</v>
      </c>
      <c r="L1418" s="10" t="e">
        <f ca="1">_xll.BDP(C1418,$L$1)</f>
        <v>#NAME?</v>
      </c>
      <c r="M1418" s="10"/>
    </row>
    <row r="1419" spans="1:13" x14ac:dyDescent="0.25">
      <c r="A1419" t="s">
        <v>935</v>
      </c>
      <c r="B1419" t="s">
        <v>5303</v>
      </c>
      <c r="C1419" t="str">
        <f t="shared" si="66"/>
        <v>FEUZ US Equity</v>
      </c>
      <c r="D1419" s="3" t="e">
        <f ca="1">_xll.BDP($C1419,$D$1)</f>
        <v>#NAME?</v>
      </c>
      <c r="E1419" s="3" t="e">
        <f ca="1">_xll.BDP($C1419,$E$1)</f>
        <v>#NAME?</v>
      </c>
      <c r="F1419" s="1" t="e">
        <f ca="1">_xll.BDP($C1419,$F$1)</f>
        <v>#NAME?</v>
      </c>
      <c r="G1419" s="1" t="e">
        <f ca="1">_xll.BDP($C1419,$G$1)</f>
        <v>#NAME?</v>
      </c>
      <c r="H1419" s="1" t="e">
        <f ca="1">_xll.BDP($C1419,$H$1)</f>
        <v>#NAME?</v>
      </c>
      <c r="I1419" t="e">
        <f t="shared" ca="1" si="67"/>
        <v>#NAME?</v>
      </c>
      <c r="J1419" s="2" t="e">
        <f t="shared" ca="1" si="68"/>
        <v>#NAME?</v>
      </c>
      <c r="K1419" s="11" t="e">
        <f ca="1">_xll.BDP($C1419,$K$1)</f>
        <v>#NAME?</v>
      </c>
      <c r="L1419" s="10" t="e">
        <f ca="1">_xll.BDP(C1419,$L$1)</f>
        <v>#NAME?</v>
      </c>
      <c r="M1419" s="10"/>
    </row>
    <row r="1420" spans="1:13" x14ac:dyDescent="0.25">
      <c r="A1420" t="s">
        <v>815</v>
      </c>
      <c r="B1420" t="s">
        <v>5303</v>
      </c>
      <c r="C1420" t="str">
        <f t="shared" si="66"/>
        <v>ELOS US Equity</v>
      </c>
      <c r="D1420" s="3" t="e">
        <f ca="1">_xll.BDP($C1420,$D$1)</f>
        <v>#NAME?</v>
      </c>
      <c r="E1420" s="3" t="e">
        <f ca="1">_xll.BDP($C1420,$E$1)</f>
        <v>#NAME?</v>
      </c>
      <c r="F1420" s="1" t="e">
        <f ca="1">_xll.BDP($C1420,$F$1)</f>
        <v>#NAME?</v>
      </c>
      <c r="G1420" s="1" t="e">
        <f ca="1">_xll.BDP($C1420,$G$1)</f>
        <v>#NAME?</v>
      </c>
      <c r="H1420" s="1" t="e">
        <f ca="1">_xll.BDP($C1420,$H$1)</f>
        <v>#NAME?</v>
      </c>
      <c r="I1420" t="e">
        <f t="shared" ca="1" si="67"/>
        <v>#NAME?</v>
      </c>
      <c r="J1420" s="2" t="e">
        <f t="shared" ca="1" si="68"/>
        <v>#NAME?</v>
      </c>
      <c r="K1420" s="11" t="e">
        <f ca="1">_xll.BDP($C1420,$K$1)</f>
        <v>#NAME?</v>
      </c>
      <c r="L1420" s="10" t="e">
        <f ca="1">_xll.BDP(C1420,$L$1)</f>
        <v>#NAME?</v>
      </c>
      <c r="M1420" s="10"/>
    </row>
    <row r="1421" spans="1:13" x14ac:dyDescent="0.25">
      <c r="A1421" t="s">
        <v>4402</v>
      </c>
      <c r="B1421" t="s">
        <v>5301</v>
      </c>
      <c r="C1421" t="str">
        <f t="shared" si="66"/>
        <v>NM US Equity</v>
      </c>
      <c r="D1421" s="3" t="e">
        <f ca="1">_xll.BDP($C1421,$D$1)</f>
        <v>#NAME?</v>
      </c>
      <c r="E1421" s="3" t="e">
        <f ca="1">_xll.BDP($C1421,$E$1)</f>
        <v>#NAME?</v>
      </c>
      <c r="F1421" s="1" t="e">
        <f ca="1">_xll.BDP($C1421,$F$1)</f>
        <v>#NAME?</v>
      </c>
      <c r="G1421" s="1" t="e">
        <f ca="1">_xll.BDP($C1421,$G$1)</f>
        <v>#NAME?</v>
      </c>
      <c r="H1421" s="1" t="e">
        <f ca="1">_xll.BDP($C1421,$H$1)</f>
        <v>#NAME?</v>
      </c>
      <c r="I1421" t="e">
        <f t="shared" ca="1" si="67"/>
        <v>#NAME?</v>
      </c>
      <c r="J1421" s="2" t="e">
        <f t="shared" ca="1" si="68"/>
        <v>#NAME?</v>
      </c>
      <c r="K1421" s="11" t="e">
        <f ca="1">_xll.BDP($C1421,$K$1)</f>
        <v>#NAME?</v>
      </c>
      <c r="L1421" s="10" t="e">
        <f ca="1">_xll.BDP(C1421,$L$1)</f>
        <v>#NAME?</v>
      </c>
      <c r="M1421" s="10"/>
    </row>
    <row r="1422" spans="1:13" x14ac:dyDescent="0.25">
      <c r="A1422" t="s">
        <v>981</v>
      </c>
      <c r="B1422" t="s">
        <v>5303</v>
      </c>
      <c r="C1422" t="str">
        <f t="shared" si="66"/>
        <v>FNBC US Equity</v>
      </c>
      <c r="D1422" s="3" t="e">
        <f ca="1">_xll.BDP($C1422,$D$1)</f>
        <v>#NAME?</v>
      </c>
      <c r="E1422" s="3" t="e">
        <f ca="1">_xll.BDP($C1422,$E$1)</f>
        <v>#NAME?</v>
      </c>
      <c r="F1422" s="1" t="e">
        <f ca="1">_xll.BDP($C1422,$F$1)</f>
        <v>#NAME?</v>
      </c>
      <c r="G1422" s="1" t="e">
        <f ca="1">_xll.BDP($C1422,$G$1)</f>
        <v>#NAME?</v>
      </c>
      <c r="H1422" s="1" t="e">
        <f ca="1">_xll.BDP($C1422,$H$1)</f>
        <v>#NAME?</v>
      </c>
      <c r="I1422" t="e">
        <f t="shared" ca="1" si="67"/>
        <v>#NAME?</v>
      </c>
      <c r="J1422" s="2" t="e">
        <f t="shared" ca="1" si="68"/>
        <v>#NAME?</v>
      </c>
      <c r="K1422" s="11" t="e">
        <f ca="1">_xll.BDP($C1422,$K$1)</f>
        <v>#NAME?</v>
      </c>
      <c r="L1422" s="10" t="e">
        <f ca="1">_xll.BDP(C1422,$L$1)</f>
        <v>#NAME?</v>
      </c>
      <c r="M1422" s="10"/>
    </row>
    <row r="1423" spans="1:13" x14ac:dyDescent="0.25">
      <c r="A1423" t="s">
        <v>2152</v>
      </c>
      <c r="B1423" t="s">
        <v>5303</v>
      </c>
      <c r="C1423" t="str">
        <f t="shared" si="66"/>
        <v>RNET US Equity</v>
      </c>
      <c r="D1423" s="3" t="e">
        <f ca="1">_xll.BDP($C1423,$D$1)</f>
        <v>#NAME?</v>
      </c>
      <c r="E1423" s="3" t="e">
        <f ca="1">_xll.BDP($C1423,$E$1)</f>
        <v>#NAME?</v>
      </c>
      <c r="F1423" s="1" t="e">
        <f ca="1">_xll.BDP($C1423,$F$1)</f>
        <v>#NAME?</v>
      </c>
      <c r="G1423" s="1" t="e">
        <f ca="1">_xll.BDP($C1423,$G$1)</f>
        <v>#NAME?</v>
      </c>
      <c r="H1423" s="1" t="e">
        <f ca="1">_xll.BDP($C1423,$H$1)</f>
        <v>#NAME?</v>
      </c>
      <c r="I1423" t="e">
        <f t="shared" ca="1" si="67"/>
        <v>#NAME?</v>
      </c>
      <c r="J1423" s="2" t="e">
        <f t="shared" ca="1" si="68"/>
        <v>#NAME?</v>
      </c>
      <c r="K1423" s="11" t="e">
        <f ca="1">_xll.BDP($C1423,$K$1)</f>
        <v>#NAME?</v>
      </c>
      <c r="L1423" s="10" t="e">
        <f ca="1">_xll.BDP(C1423,$L$1)</f>
        <v>#NAME?</v>
      </c>
      <c r="M1423" s="10"/>
    </row>
    <row r="1424" spans="1:13" x14ac:dyDescent="0.25">
      <c r="A1424" t="s">
        <v>202</v>
      </c>
      <c r="B1424" t="s">
        <v>5303</v>
      </c>
      <c r="C1424" t="str">
        <f t="shared" si="66"/>
        <v>ARTNA US Equity</v>
      </c>
      <c r="D1424" s="3" t="e">
        <f ca="1">_xll.BDP($C1424,$D$1)</f>
        <v>#NAME?</v>
      </c>
      <c r="E1424" s="3" t="e">
        <f ca="1">_xll.BDP($C1424,$E$1)</f>
        <v>#NAME?</v>
      </c>
      <c r="F1424" s="1" t="e">
        <f ca="1">_xll.BDP($C1424,$F$1)</f>
        <v>#NAME?</v>
      </c>
      <c r="G1424" s="1" t="e">
        <f ca="1">_xll.BDP($C1424,$G$1)</f>
        <v>#NAME?</v>
      </c>
      <c r="H1424" s="1" t="e">
        <f ca="1">_xll.BDP($C1424,$H$1)</f>
        <v>#NAME?</v>
      </c>
      <c r="I1424" t="e">
        <f t="shared" ca="1" si="67"/>
        <v>#NAME?</v>
      </c>
      <c r="J1424" s="2" t="e">
        <f t="shared" ca="1" si="68"/>
        <v>#NAME?</v>
      </c>
      <c r="K1424" s="11" t="e">
        <f ca="1">_xll.BDP($C1424,$K$1)</f>
        <v>#NAME?</v>
      </c>
      <c r="L1424" s="10" t="e">
        <f ca="1">_xll.BDP(C1424,$L$1)</f>
        <v>#NAME?</v>
      </c>
      <c r="M1424" s="10"/>
    </row>
    <row r="1425" spans="1:13" x14ac:dyDescent="0.25">
      <c r="A1425" t="s">
        <v>3426</v>
      </c>
      <c r="B1425" t="s">
        <v>5301</v>
      </c>
      <c r="C1425" t="str">
        <f t="shared" si="66"/>
        <v>DHX US Equity</v>
      </c>
      <c r="D1425" s="3" t="e">
        <f ca="1">_xll.BDP($C1425,$D$1)</f>
        <v>#NAME?</v>
      </c>
      <c r="E1425" s="3" t="e">
        <f ca="1">_xll.BDP($C1425,$E$1)</f>
        <v>#NAME?</v>
      </c>
      <c r="F1425" s="1" t="e">
        <f ca="1">_xll.BDP($C1425,$F$1)</f>
        <v>#NAME?</v>
      </c>
      <c r="G1425" s="1" t="e">
        <f ca="1">_xll.BDP($C1425,$G$1)</f>
        <v>#NAME?</v>
      </c>
      <c r="H1425" s="1" t="e">
        <f ca="1">_xll.BDP($C1425,$H$1)</f>
        <v>#NAME?</v>
      </c>
      <c r="I1425" t="e">
        <f t="shared" ca="1" si="67"/>
        <v>#NAME?</v>
      </c>
      <c r="J1425" s="2" t="e">
        <f t="shared" ca="1" si="68"/>
        <v>#NAME?</v>
      </c>
      <c r="K1425" s="11" t="e">
        <f ca="1">_xll.BDP($C1425,$K$1)</f>
        <v>#NAME?</v>
      </c>
      <c r="L1425" s="10" t="e">
        <f ca="1">_xll.BDP(C1425,$L$1)</f>
        <v>#NAME?</v>
      </c>
      <c r="M1425" s="10"/>
    </row>
    <row r="1426" spans="1:13" x14ac:dyDescent="0.25">
      <c r="A1426" t="s">
        <v>118</v>
      </c>
      <c r="B1426" t="s">
        <v>5303</v>
      </c>
      <c r="C1426" t="str">
        <f t="shared" si="66"/>
        <v>ALOG US Equity</v>
      </c>
      <c r="D1426" s="3" t="e">
        <f ca="1">_xll.BDP($C1426,$D$1)</f>
        <v>#NAME?</v>
      </c>
      <c r="E1426" s="3" t="e">
        <f ca="1">_xll.BDP($C1426,$E$1)</f>
        <v>#NAME?</v>
      </c>
      <c r="F1426" s="1" t="e">
        <f ca="1">_xll.BDP($C1426,$F$1)</f>
        <v>#NAME?</v>
      </c>
      <c r="G1426" s="1" t="e">
        <f ca="1">_xll.BDP($C1426,$G$1)</f>
        <v>#NAME?</v>
      </c>
      <c r="H1426" s="1" t="e">
        <f ca="1">_xll.BDP($C1426,$H$1)</f>
        <v>#NAME?</v>
      </c>
      <c r="I1426" t="e">
        <f t="shared" ca="1" si="67"/>
        <v>#NAME?</v>
      </c>
      <c r="J1426" s="2" t="e">
        <f t="shared" ca="1" si="68"/>
        <v>#NAME?</v>
      </c>
      <c r="K1426" s="11" t="e">
        <f ca="1">_xll.BDP($C1426,$K$1)</f>
        <v>#NAME?</v>
      </c>
      <c r="L1426" s="10" t="e">
        <f ca="1">_xll.BDP(C1426,$L$1)</f>
        <v>#NAME?</v>
      </c>
      <c r="M1426" s="10"/>
    </row>
    <row r="1427" spans="1:13" x14ac:dyDescent="0.25">
      <c r="A1427" t="s">
        <v>2135</v>
      </c>
      <c r="B1427" t="s">
        <v>5303</v>
      </c>
      <c r="C1427" t="str">
        <f t="shared" si="66"/>
        <v>RGNX US Equity</v>
      </c>
      <c r="D1427" s="3" t="e">
        <f ca="1">_xll.BDP($C1427,$D$1)</f>
        <v>#NAME?</v>
      </c>
      <c r="E1427" s="3" t="e">
        <f ca="1">_xll.BDP($C1427,$E$1)</f>
        <v>#NAME?</v>
      </c>
      <c r="F1427" s="1" t="e">
        <f ca="1">_xll.BDP($C1427,$F$1)</f>
        <v>#NAME?</v>
      </c>
      <c r="G1427" s="1" t="e">
        <f ca="1">_xll.BDP($C1427,$G$1)</f>
        <v>#NAME?</v>
      </c>
      <c r="H1427" s="1" t="e">
        <f ca="1">_xll.BDP($C1427,$H$1)</f>
        <v>#NAME?</v>
      </c>
      <c r="I1427" t="e">
        <f t="shared" ca="1" si="67"/>
        <v>#NAME?</v>
      </c>
      <c r="J1427" s="2" t="e">
        <f t="shared" ca="1" si="68"/>
        <v>#NAME?</v>
      </c>
      <c r="K1427" s="11" t="e">
        <f ca="1">_xll.BDP($C1427,$K$1)</f>
        <v>#NAME?</v>
      </c>
      <c r="L1427" s="10" t="e">
        <f ca="1">_xll.BDP(C1427,$L$1)</f>
        <v>#NAME?</v>
      </c>
      <c r="M1427" s="10"/>
    </row>
    <row r="1428" spans="1:13" x14ac:dyDescent="0.25">
      <c r="A1428" t="s">
        <v>1505</v>
      </c>
      <c r="B1428" t="s">
        <v>5303</v>
      </c>
      <c r="C1428" t="str">
        <f t="shared" si="66"/>
        <v>LMOS US Equity</v>
      </c>
      <c r="D1428" s="3" t="e">
        <f ca="1">_xll.BDP($C1428,$D$1)</f>
        <v>#NAME?</v>
      </c>
      <c r="E1428" s="3" t="e">
        <f ca="1">_xll.BDP($C1428,$E$1)</f>
        <v>#NAME?</v>
      </c>
      <c r="F1428" s="1" t="e">
        <f ca="1">_xll.BDP($C1428,$F$1)</f>
        <v>#NAME?</v>
      </c>
      <c r="G1428" s="1" t="e">
        <f ca="1">_xll.BDP($C1428,$G$1)</f>
        <v>#NAME?</v>
      </c>
      <c r="H1428" s="1" t="e">
        <f ca="1">_xll.BDP($C1428,$H$1)</f>
        <v>#NAME?</v>
      </c>
      <c r="I1428" t="e">
        <f t="shared" ca="1" si="67"/>
        <v>#NAME?</v>
      </c>
      <c r="J1428" s="2" t="e">
        <f t="shared" ca="1" si="68"/>
        <v>#NAME?</v>
      </c>
      <c r="K1428" s="11" t="e">
        <f ca="1">_xll.BDP($C1428,$K$1)</f>
        <v>#NAME?</v>
      </c>
      <c r="L1428" s="10" t="e">
        <f ca="1">_xll.BDP(C1428,$L$1)</f>
        <v>#NAME?</v>
      </c>
      <c r="M1428" s="10"/>
    </row>
    <row r="1429" spans="1:13" x14ac:dyDescent="0.25">
      <c r="A1429" t="s">
        <v>81</v>
      </c>
      <c r="B1429" t="s">
        <v>5303</v>
      </c>
      <c r="C1429" t="str">
        <f t="shared" si="66"/>
        <v>AGFS US Equity</v>
      </c>
      <c r="D1429" s="3" t="e">
        <f ca="1">_xll.BDP($C1429,$D$1)</f>
        <v>#NAME?</v>
      </c>
      <c r="E1429" s="3" t="e">
        <f ca="1">_xll.BDP($C1429,$E$1)</f>
        <v>#NAME?</v>
      </c>
      <c r="F1429" s="1" t="e">
        <f ca="1">_xll.BDP($C1429,$F$1)</f>
        <v>#NAME?</v>
      </c>
      <c r="G1429" s="1" t="e">
        <f ca="1">_xll.BDP($C1429,$G$1)</f>
        <v>#NAME?</v>
      </c>
      <c r="H1429" s="1" t="e">
        <f ca="1">_xll.BDP($C1429,$H$1)</f>
        <v>#NAME?</v>
      </c>
      <c r="I1429" t="e">
        <f t="shared" ca="1" si="67"/>
        <v>#NAME?</v>
      </c>
      <c r="J1429" s="2" t="e">
        <f t="shared" ca="1" si="68"/>
        <v>#NAME?</v>
      </c>
      <c r="K1429" s="11" t="e">
        <f ca="1">_xll.BDP($C1429,$K$1)</f>
        <v>#NAME?</v>
      </c>
      <c r="L1429" s="10" t="e">
        <f ca="1">_xll.BDP(C1429,$L$1)</f>
        <v>#NAME?</v>
      </c>
      <c r="M1429" s="10"/>
    </row>
    <row r="1430" spans="1:13" x14ac:dyDescent="0.25">
      <c r="A1430" t="s">
        <v>3166</v>
      </c>
      <c r="B1430" t="s">
        <v>5301</v>
      </c>
      <c r="C1430" t="str">
        <f t="shared" si="66"/>
        <v>CABO US Equity</v>
      </c>
      <c r="D1430" s="3" t="e">
        <f ca="1">_xll.BDP($C1430,$D$1)</f>
        <v>#NAME?</v>
      </c>
      <c r="E1430" s="3" t="e">
        <f ca="1">_xll.BDP($C1430,$E$1)</f>
        <v>#NAME?</v>
      </c>
      <c r="F1430" s="1" t="e">
        <f ca="1">_xll.BDP($C1430,$F$1)</f>
        <v>#NAME?</v>
      </c>
      <c r="G1430" s="1" t="e">
        <f ca="1">_xll.BDP($C1430,$G$1)</f>
        <v>#NAME?</v>
      </c>
      <c r="H1430" s="1" t="e">
        <f ca="1">_xll.BDP($C1430,$H$1)</f>
        <v>#NAME?</v>
      </c>
      <c r="I1430" t="e">
        <f t="shared" ca="1" si="67"/>
        <v>#NAME?</v>
      </c>
      <c r="J1430" s="2" t="e">
        <f t="shared" ca="1" si="68"/>
        <v>#NAME?</v>
      </c>
      <c r="K1430" s="11" t="e">
        <f ca="1">_xll.BDP($C1430,$K$1)</f>
        <v>#NAME?</v>
      </c>
      <c r="L1430" s="10" t="e">
        <f ca="1">_xll.BDP(C1430,$L$1)</f>
        <v>#NAME?</v>
      </c>
      <c r="M1430" s="10"/>
    </row>
    <row r="1431" spans="1:13" x14ac:dyDescent="0.25">
      <c r="A1431" t="s">
        <v>469</v>
      </c>
      <c r="B1431" t="s">
        <v>5303</v>
      </c>
      <c r="C1431" t="str">
        <f t="shared" si="66"/>
        <v>CETX US Equity</v>
      </c>
      <c r="D1431" s="3" t="e">
        <f ca="1">_xll.BDP($C1431,$D$1)</f>
        <v>#NAME?</v>
      </c>
      <c r="E1431" s="3" t="e">
        <f ca="1">_xll.BDP($C1431,$E$1)</f>
        <v>#NAME?</v>
      </c>
      <c r="F1431" s="1" t="e">
        <f ca="1">_xll.BDP($C1431,$F$1)</f>
        <v>#NAME?</v>
      </c>
      <c r="G1431" s="1" t="e">
        <f ca="1">_xll.BDP($C1431,$G$1)</f>
        <v>#NAME?</v>
      </c>
      <c r="H1431" s="1" t="e">
        <f ca="1">_xll.BDP($C1431,$H$1)</f>
        <v>#NAME?</v>
      </c>
      <c r="I1431" t="e">
        <f t="shared" ca="1" si="67"/>
        <v>#NAME?</v>
      </c>
      <c r="J1431" s="2" t="e">
        <f t="shared" ca="1" si="68"/>
        <v>#NAME?</v>
      </c>
      <c r="K1431" s="11" t="e">
        <f ca="1">_xll.BDP($C1431,$K$1)</f>
        <v>#NAME?</v>
      </c>
      <c r="L1431" s="10" t="e">
        <f ca="1">_xll.BDP(C1431,$L$1)</f>
        <v>#NAME?</v>
      </c>
      <c r="M1431" s="10"/>
    </row>
    <row r="1432" spans="1:13" x14ac:dyDescent="0.25">
      <c r="A1432" t="s">
        <v>787</v>
      </c>
      <c r="B1432" t="s">
        <v>5303</v>
      </c>
      <c r="C1432" t="str">
        <f t="shared" si="66"/>
        <v>ECYT US Equity</v>
      </c>
      <c r="D1432" s="3" t="e">
        <f ca="1">_xll.BDP($C1432,$D$1)</f>
        <v>#NAME?</v>
      </c>
      <c r="E1432" s="3" t="e">
        <f ca="1">_xll.BDP($C1432,$E$1)</f>
        <v>#NAME?</v>
      </c>
      <c r="F1432" s="1" t="e">
        <f ca="1">_xll.BDP($C1432,$F$1)</f>
        <v>#NAME?</v>
      </c>
      <c r="G1432" s="1" t="e">
        <f ca="1">_xll.BDP($C1432,$G$1)</f>
        <v>#NAME?</v>
      </c>
      <c r="H1432" s="1" t="e">
        <f ca="1">_xll.BDP($C1432,$H$1)</f>
        <v>#NAME?</v>
      </c>
      <c r="I1432" t="e">
        <f t="shared" ca="1" si="67"/>
        <v>#NAME?</v>
      </c>
      <c r="J1432" s="2" t="e">
        <f t="shared" ca="1" si="68"/>
        <v>#NAME?</v>
      </c>
      <c r="K1432" s="11" t="e">
        <f ca="1">_xll.BDP($C1432,$K$1)</f>
        <v>#NAME?</v>
      </c>
      <c r="L1432" s="10" t="e">
        <f ca="1">_xll.BDP(C1432,$L$1)</f>
        <v>#NAME?</v>
      </c>
      <c r="M1432" s="10"/>
    </row>
    <row r="1433" spans="1:13" x14ac:dyDescent="0.25">
      <c r="A1433" t="s">
        <v>2123</v>
      </c>
      <c r="B1433" t="s">
        <v>5303</v>
      </c>
      <c r="C1433" t="str">
        <f t="shared" si="66"/>
        <v>REPH US Equity</v>
      </c>
      <c r="D1433" s="3" t="e">
        <f ca="1">_xll.BDP($C1433,$D$1)</f>
        <v>#NAME?</v>
      </c>
      <c r="E1433" s="3" t="e">
        <f ca="1">_xll.BDP($C1433,$E$1)</f>
        <v>#NAME?</v>
      </c>
      <c r="F1433" s="1" t="e">
        <f ca="1">_xll.BDP($C1433,$F$1)</f>
        <v>#NAME?</v>
      </c>
      <c r="G1433" s="1" t="e">
        <f ca="1">_xll.BDP($C1433,$G$1)</f>
        <v>#NAME?</v>
      </c>
      <c r="H1433" s="1" t="e">
        <f ca="1">_xll.BDP($C1433,$H$1)</f>
        <v>#NAME?</v>
      </c>
      <c r="I1433" t="e">
        <f t="shared" ca="1" si="67"/>
        <v>#NAME?</v>
      </c>
      <c r="J1433" s="2" t="e">
        <f t="shared" ca="1" si="68"/>
        <v>#NAME?</v>
      </c>
      <c r="K1433" s="11" t="e">
        <f ca="1">_xll.BDP($C1433,$K$1)</f>
        <v>#NAME?</v>
      </c>
      <c r="L1433" s="10" t="e">
        <f ca="1">_xll.BDP(C1433,$L$1)</f>
        <v>#NAME?</v>
      </c>
      <c r="M1433" s="10"/>
    </row>
    <row r="1434" spans="1:13" x14ac:dyDescent="0.25">
      <c r="A1434" t="s">
        <v>3335</v>
      </c>
      <c r="B1434" t="s">
        <v>5301</v>
      </c>
      <c r="C1434" t="str">
        <f t="shared" si="66"/>
        <v>CRT US Equity</v>
      </c>
      <c r="D1434" s="3" t="e">
        <f ca="1">_xll.BDP($C1434,$D$1)</f>
        <v>#NAME?</v>
      </c>
      <c r="E1434" s="3" t="e">
        <f ca="1">_xll.BDP($C1434,$E$1)</f>
        <v>#NAME?</v>
      </c>
      <c r="F1434" s="1" t="e">
        <f ca="1">_xll.BDP($C1434,$F$1)</f>
        <v>#NAME?</v>
      </c>
      <c r="G1434" s="1" t="e">
        <f ca="1">_xll.BDP($C1434,$G$1)</f>
        <v>#NAME?</v>
      </c>
      <c r="H1434" s="1" t="e">
        <f ca="1">_xll.BDP($C1434,$H$1)</f>
        <v>#NAME?</v>
      </c>
      <c r="I1434" t="e">
        <f t="shared" ca="1" si="67"/>
        <v>#NAME?</v>
      </c>
      <c r="J1434" s="2" t="e">
        <f t="shared" ca="1" si="68"/>
        <v>#NAME?</v>
      </c>
      <c r="K1434" s="11" t="e">
        <f ca="1">_xll.BDP($C1434,$K$1)</f>
        <v>#NAME?</v>
      </c>
      <c r="L1434" s="10" t="e">
        <f ca="1">_xll.BDP(C1434,$L$1)</f>
        <v>#NAME?</v>
      </c>
      <c r="M1434" s="10"/>
    </row>
    <row r="1435" spans="1:13" x14ac:dyDescent="0.25">
      <c r="A1435" t="s">
        <v>3602</v>
      </c>
      <c r="B1435" t="s">
        <v>5301</v>
      </c>
      <c r="C1435" t="str">
        <f t="shared" si="66"/>
        <v>EVC US Equity</v>
      </c>
      <c r="D1435" s="3" t="e">
        <f ca="1">_xll.BDP($C1435,$D$1)</f>
        <v>#NAME?</v>
      </c>
      <c r="E1435" s="3" t="e">
        <f ca="1">_xll.BDP($C1435,$E$1)</f>
        <v>#NAME?</v>
      </c>
      <c r="F1435" s="1" t="e">
        <f ca="1">_xll.BDP($C1435,$F$1)</f>
        <v>#NAME?</v>
      </c>
      <c r="G1435" s="1" t="e">
        <f ca="1">_xll.BDP($C1435,$G$1)</f>
        <v>#NAME?</v>
      </c>
      <c r="H1435" s="1" t="e">
        <f ca="1">_xll.BDP($C1435,$H$1)</f>
        <v>#NAME?</v>
      </c>
      <c r="I1435" t="e">
        <f t="shared" ca="1" si="67"/>
        <v>#NAME?</v>
      </c>
      <c r="J1435" s="2" t="e">
        <f t="shared" ca="1" si="68"/>
        <v>#NAME?</v>
      </c>
      <c r="K1435" s="11" t="e">
        <f ca="1">_xll.BDP($C1435,$K$1)</f>
        <v>#NAME?</v>
      </c>
      <c r="L1435" s="10" t="e">
        <f ca="1">_xll.BDP(C1435,$L$1)</f>
        <v>#NAME?</v>
      </c>
      <c r="M1435" s="10"/>
    </row>
    <row r="1436" spans="1:13" x14ac:dyDescent="0.25">
      <c r="A1436" t="s">
        <v>775</v>
      </c>
      <c r="B1436" t="s">
        <v>5303</v>
      </c>
      <c r="C1436" t="str">
        <f t="shared" si="66"/>
        <v>EAGL US Equity</v>
      </c>
      <c r="D1436" s="3" t="e">
        <f ca="1">_xll.BDP($C1436,$D$1)</f>
        <v>#NAME?</v>
      </c>
      <c r="E1436" s="3" t="e">
        <f ca="1">_xll.BDP($C1436,$E$1)</f>
        <v>#NAME?</v>
      </c>
      <c r="F1436" s="1" t="e">
        <f ca="1">_xll.BDP($C1436,$F$1)</f>
        <v>#NAME?</v>
      </c>
      <c r="G1436" s="1" t="e">
        <f ca="1">_xll.BDP($C1436,$G$1)</f>
        <v>#NAME?</v>
      </c>
      <c r="H1436" s="1" t="e">
        <f ca="1">_xll.BDP($C1436,$H$1)</f>
        <v>#NAME?</v>
      </c>
      <c r="I1436" t="e">
        <f t="shared" ca="1" si="67"/>
        <v>#NAME?</v>
      </c>
      <c r="J1436" s="2" t="e">
        <f t="shared" ca="1" si="68"/>
        <v>#NAME?</v>
      </c>
      <c r="K1436" s="11" t="e">
        <f ca="1">_xll.BDP($C1436,$K$1)</f>
        <v>#NAME?</v>
      </c>
      <c r="L1436" s="10" t="e">
        <f ca="1">_xll.BDP(C1436,$L$1)</f>
        <v>#NAME?</v>
      </c>
      <c r="M1436" s="10"/>
    </row>
    <row r="1437" spans="1:13" x14ac:dyDescent="0.25">
      <c r="A1437" t="s">
        <v>4525</v>
      </c>
      <c r="B1437" t="s">
        <v>5301</v>
      </c>
      <c r="C1437" t="str">
        <f t="shared" si="66"/>
        <v>OOMA US Equity</v>
      </c>
      <c r="D1437" s="3" t="e">
        <f ca="1">_xll.BDP($C1437,$D$1)</f>
        <v>#NAME?</v>
      </c>
      <c r="E1437" s="3" t="e">
        <f ca="1">_xll.BDP($C1437,$E$1)</f>
        <v>#NAME?</v>
      </c>
      <c r="F1437" s="1" t="e">
        <f ca="1">_xll.BDP($C1437,$F$1)</f>
        <v>#NAME?</v>
      </c>
      <c r="G1437" s="1" t="e">
        <f ca="1">_xll.BDP($C1437,$G$1)</f>
        <v>#NAME?</v>
      </c>
      <c r="H1437" s="1" t="e">
        <f ca="1">_xll.BDP($C1437,$H$1)</f>
        <v>#NAME?</v>
      </c>
      <c r="I1437" t="e">
        <f t="shared" ca="1" si="67"/>
        <v>#NAME?</v>
      </c>
      <c r="J1437" s="2" t="e">
        <f t="shared" ca="1" si="68"/>
        <v>#NAME?</v>
      </c>
      <c r="K1437" s="11" t="e">
        <f ca="1">_xll.BDP($C1437,$K$1)</f>
        <v>#NAME?</v>
      </c>
      <c r="L1437" s="10" t="e">
        <f ca="1">_xll.BDP(C1437,$L$1)</f>
        <v>#NAME?</v>
      </c>
      <c r="M1437" s="10"/>
    </row>
    <row r="1438" spans="1:13" x14ac:dyDescent="0.25">
      <c r="A1438" t="s">
        <v>5288</v>
      </c>
      <c r="B1438" t="s">
        <v>5301</v>
      </c>
      <c r="C1438" t="str">
        <f t="shared" si="66"/>
        <v>YUME US Equity</v>
      </c>
      <c r="D1438" s="3" t="e">
        <f ca="1">_xll.BDP($C1438,$D$1)</f>
        <v>#NAME?</v>
      </c>
      <c r="E1438" s="3" t="e">
        <f ca="1">_xll.BDP($C1438,$E$1)</f>
        <v>#NAME?</v>
      </c>
      <c r="F1438" s="1" t="e">
        <f ca="1">_xll.BDP($C1438,$F$1)</f>
        <v>#NAME?</v>
      </c>
      <c r="G1438" s="1" t="e">
        <f ca="1">_xll.BDP($C1438,$G$1)</f>
        <v>#NAME?</v>
      </c>
      <c r="H1438" s="1" t="e">
        <f ca="1">_xll.BDP($C1438,$H$1)</f>
        <v>#NAME?</v>
      </c>
      <c r="I1438" t="e">
        <f t="shared" ca="1" si="67"/>
        <v>#NAME?</v>
      </c>
      <c r="J1438" s="2" t="e">
        <f t="shared" ca="1" si="68"/>
        <v>#NAME?</v>
      </c>
      <c r="K1438" s="11" t="e">
        <f ca="1">_xll.BDP($C1438,$K$1)</f>
        <v>#NAME?</v>
      </c>
      <c r="L1438" s="10" t="e">
        <f ca="1">_xll.BDP(C1438,$L$1)</f>
        <v>#NAME?</v>
      </c>
      <c r="M1438" s="10"/>
    </row>
    <row r="1439" spans="1:13" x14ac:dyDescent="0.25">
      <c r="A1439" t="s">
        <v>1203</v>
      </c>
      <c r="B1439" t="s">
        <v>5303</v>
      </c>
      <c r="C1439" t="str">
        <f t="shared" si="66"/>
        <v>HMTV US Equity</v>
      </c>
      <c r="D1439" s="3" t="e">
        <f ca="1">_xll.BDP($C1439,$D$1)</f>
        <v>#NAME?</v>
      </c>
      <c r="E1439" s="3" t="e">
        <f ca="1">_xll.BDP($C1439,$E$1)</f>
        <v>#NAME?</v>
      </c>
      <c r="F1439" s="1" t="e">
        <f ca="1">_xll.BDP($C1439,$F$1)</f>
        <v>#NAME?</v>
      </c>
      <c r="G1439" s="1" t="e">
        <f ca="1">_xll.BDP($C1439,$G$1)</f>
        <v>#NAME?</v>
      </c>
      <c r="H1439" s="1" t="e">
        <f ca="1">_xll.BDP($C1439,$H$1)</f>
        <v>#NAME?</v>
      </c>
      <c r="I1439" t="e">
        <f t="shared" ca="1" si="67"/>
        <v>#NAME?</v>
      </c>
      <c r="J1439" s="2" t="e">
        <f t="shared" ca="1" si="68"/>
        <v>#NAME?</v>
      </c>
      <c r="K1439" s="11" t="e">
        <f ca="1">_xll.BDP($C1439,$K$1)</f>
        <v>#NAME?</v>
      </c>
      <c r="L1439" s="10" t="e">
        <f ca="1">_xll.BDP(C1439,$L$1)</f>
        <v>#NAME?</v>
      </c>
      <c r="M1439" s="10"/>
    </row>
    <row r="1440" spans="1:13" x14ac:dyDescent="0.25">
      <c r="A1440" t="s">
        <v>1152</v>
      </c>
      <c r="B1440" t="s">
        <v>5303</v>
      </c>
      <c r="C1440" t="str">
        <f t="shared" si="66"/>
        <v>GWRS US Equity</v>
      </c>
      <c r="D1440" s="3" t="e">
        <f ca="1">_xll.BDP($C1440,$D$1)</f>
        <v>#NAME?</v>
      </c>
      <c r="E1440" s="3" t="e">
        <f ca="1">_xll.BDP($C1440,$E$1)</f>
        <v>#NAME?</v>
      </c>
      <c r="F1440" s="1" t="e">
        <f ca="1">_xll.BDP($C1440,$F$1)</f>
        <v>#NAME?</v>
      </c>
      <c r="G1440" s="1" t="e">
        <f ca="1">_xll.BDP($C1440,$G$1)</f>
        <v>#NAME?</v>
      </c>
      <c r="H1440" s="1" t="e">
        <f ca="1">_xll.BDP($C1440,$H$1)</f>
        <v>#NAME?</v>
      </c>
      <c r="I1440" t="e">
        <f t="shared" ca="1" si="67"/>
        <v>#NAME?</v>
      </c>
      <c r="J1440" s="2" t="e">
        <f t="shared" ca="1" si="68"/>
        <v>#NAME?</v>
      </c>
      <c r="K1440" s="11" t="e">
        <f ca="1">_xll.BDP($C1440,$K$1)</f>
        <v>#NAME?</v>
      </c>
      <c r="L1440" s="10" t="e">
        <f ca="1">_xll.BDP(C1440,$L$1)</f>
        <v>#NAME?</v>
      </c>
      <c r="M1440" s="10"/>
    </row>
    <row r="1441" spans="1:13" x14ac:dyDescent="0.25">
      <c r="A1441" t="s">
        <v>1518</v>
      </c>
      <c r="B1441" t="s">
        <v>5303</v>
      </c>
      <c r="C1441" t="str">
        <f t="shared" si="66"/>
        <v>LOXO US Equity</v>
      </c>
      <c r="D1441" s="3" t="e">
        <f ca="1">_xll.BDP($C1441,$D$1)</f>
        <v>#NAME?</v>
      </c>
      <c r="E1441" s="3" t="e">
        <f ca="1">_xll.BDP($C1441,$E$1)</f>
        <v>#NAME?</v>
      </c>
      <c r="F1441" s="1" t="e">
        <f ca="1">_xll.BDP($C1441,$F$1)</f>
        <v>#NAME?</v>
      </c>
      <c r="G1441" s="1" t="e">
        <f ca="1">_xll.BDP($C1441,$G$1)</f>
        <v>#NAME?</v>
      </c>
      <c r="H1441" s="1" t="e">
        <f ca="1">_xll.BDP($C1441,$H$1)</f>
        <v>#NAME?</v>
      </c>
      <c r="I1441" t="e">
        <f t="shared" ca="1" si="67"/>
        <v>#NAME?</v>
      </c>
      <c r="J1441" s="2" t="e">
        <f t="shared" ca="1" si="68"/>
        <v>#NAME?</v>
      </c>
      <c r="K1441" s="11" t="e">
        <f ca="1">_xll.BDP($C1441,$K$1)</f>
        <v>#NAME?</v>
      </c>
      <c r="L1441" s="10" t="e">
        <f ca="1">_xll.BDP(C1441,$L$1)</f>
        <v>#NAME?</v>
      </c>
      <c r="M1441" s="10"/>
    </row>
    <row r="1442" spans="1:13" x14ac:dyDescent="0.25">
      <c r="A1442" t="s">
        <v>5182</v>
      </c>
      <c r="B1442" t="s">
        <v>5301</v>
      </c>
      <c r="C1442" t="str">
        <f t="shared" si="66"/>
        <v>VTTI US Equity</v>
      </c>
      <c r="D1442" s="3" t="e">
        <f ca="1">_xll.BDP($C1442,$D$1)</f>
        <v>#NAME?</v>
      </c>
      <c r="E1442" s="3" t="e">
        <f ca="1">_xll.BDP($C1442,$E$1)</f>
        <v>#NAME?</v>
      </c>
      <c r="F1442" s="1" t="e">
        <f ca="1">_xll.BDP($C1442,$F$1)</f>
        <v>#NAME?</v>
      </c>
      <c r="G1442" s="1" t="e">
        <f ca="1">_xll.BDP($C1442,$G$1)</f>
        <v>#NAME?</v>
      </c>
      <c r="H1442" s="1" t="e">
        <f ca="1">_xll.BDP($C1442,$H$1)</f>
        <v>#NAME?</v>
      </c>
      <c r="I1442" t="e">
        <f t="shared" ca="1" si="67"/>
        <v>#NAME?</v>
      </c>
      <c r="J1442" s="2" t="e">
        <f t="shared" ca="1" si="68"/>
        <v>#NAME?</v>
      </c>
      <c r="K1442" s="11" t="e">
        <f ca="1">_xll.BDP($C1442,$K$1)</f>
        <v>#NAME?</v>
      </c>
      <c r="L1442" s="10" t="e">
        <f ca="1">_xll.BDP(C1442,$L$1)</f>
        <v>#NAME?</v>
      </c>
      <c r="M1442" s="10"/>
    </row>
    <row r="1443" spans="1:13" x14ac:dyDescent="0.25">
      <c r="A1443" t="s">
        <v>2471</v>
      </c>
      <c r="B1443" t="s">
        <v>5303</v>
      </c>
      <c r="C1443" t="str">
        <f t="shared" si="66"/>
        <v>TGA US Equity</v>
      </c>
      <c r="D1443" s="3" t="e">
        <f ca="1">_xll.BDP($C1443,$D$1)</f>
        <v>#NAME?</v>
      </c>
      <c r="E1443" s="3" t="e">
        <f ca="1">_xll.BDP($C1443,$E$1)</f>
        <v>#NAME?</v>
      </c>
      <c r="F1443" s="1" t="e">
        <f ca="1">_xll.BDP($C1443,$F$1)</f>
        <v>#NAME?</v>
      </c>
      <c r="G1443" s="1" t="e">
        <f ca="1">_xll.BDP($C1443,$G$1)</f>
        <v>#NAME?</v>
      </c>
      <c r="H1443" s="1" t="e">
        <f ca="1">_xll.BDP($C1443,$H$1)</f>
        <v>#NAME?</v>
      </c>
      <c r="I1443" t="e">
        <f t="shared" ca="1" si="67"/>
        <v>#NAME?</v>
      </c>
      <c r="J1443" s="2" t="e">
        <f t="shared" ca="1" si="68"/>
        <v>#NAME?</v>
      </c>
      <c r="K1443" s="11" t="e">
        <f ca="1">_xll.BDP($C1443,$K$1)</f>
        <v>#NAME?</v>
      </c>
      <c r="L1443" s="10" t="e">
        <f ca="1">_xll.BDP(C1443,$L$1)</f>
        <v>#NAME?</v>
      </c>
      <c r="M1443" s="10"/>
    </row>
    <row r="1444" spans="1:13" x14ac:dyDescent="0.25">
      <c r="A1444" t="s">
        <v>343</v>
      </c>
      <c r="B1444" t="s">
        <v>5303</v>
      </c>
      <c r="C1444" t="str">
        <f t="shared" si="66"/>
        <v>BOOM US Equity</v>
      </c>
      <c r="D1444" s="3" t="e">
        <f ca="1">_xll.BDP($C1444,$D$1)</f>
        <v>#NAME?</v>
      </c>
      <c r="E1444" s="3" t="e">
        <f ca="1">_xll.BDP($C1444,$E$1)</f>
        <v>#NAME?</v>
      </c>
      <c r="F1444" s="1" t="e">
        <f ca="1">_xll.BDP($C1444,$F$1)</f>
        <v>#NAME?</v>
      </c>
      <c r="G1444" s="1" t="e">
        <f ca="1">_xll.BDP($C1444,$G$1)</f>
        <v>#NAME?</v>
      </c>
      <c r="H1444" s="1" t="e">
        <f ca="1">_xll.BDP($C1444,$H$1)</f>
        <v>#NAME?</v>
      </c>
      <c r="I1444" t="e">
        <f t="shared" ca="1" si="67"/>
        <v>#NAME?</v>
      </c>
      <c r="J1444" s="2" t="e">
        <f t="shared" ca="1" si="68"/>
        <v>#NAME?</v>
      </c>
      <c r="K1444" s="11" t="e">
        <f ca="1">_xll.BDP($C1444,$K$1)</f>
        <v>#NAME?</v>
      </c>
      <c r="L1444" s="10" t="e">
        <f ca="1">_xll.BDP(C1444,$L$1)</f>
        <v>#NAME?</v>
      </c>
      <c r="M1444" s="10"/>
    </row>
    <row r="1445" spans="1:13" x14ac:dyDescent="0.25">
      <c r="A1445" t="s">
        <v>2953</v>
      </c>
      <c r="B1445" t="s">
        <v>5301</v>
      </c>
      <c r="C1445" t="str">
        <f t="shared" si="66"/>
        <v>ASC US Equity</v>
      </c>
      <c r="D1445" s="3" t="e">
        <f ca="1">_xll.BDP($C1445,$D$1)</f>
        <v>#NAME?</v>
      </c>
      <c r="E1445" s="3" t="e">
        <f ca="1">_xll.BDP($C1445,$E$1)</f>
        <v>#NAME?</v>
      </c>
      <c r="F1445" s="1" t="e">
        <f ca="1">_xll.BDP($C1445,$F$1)</f>
        <v>#NAME?</v>
      </c>
      <c r="G1445" s="1" t="e">
        <f ca="1">_xll.BDP($C1445,$G$1)</f>
        <v>#NAME?</v>
      </c>
      <c r="H1445" s="1" t="e">
        <f ca="1">_xll.BDP($C1445,$H$1)</f>
        <v>#NAME?</v>
      </c>
      <c r="I1445" t="e">
        <f t="shared" ca="1" si="67"/>
        <v>#NAME?</v>
      </c>
      <c r="J1445" s="2" t="e">
        <f t="shared" ca="1" si="68"/>
        <v>#NAME?</v>
      </c>
      <c r="K1445" s="11" t="e">
        <f ca="1">_xll.BDP($C1445,$K$1)</f>
        <v>#NAME?</v>
      </c>
      <c r="L1445" s="10" t="e">
        <f ca="1">_xll.BDP(C1445,$L$1)</f>
        <v>#NAME?</v>
      </c>
      <c r="M1445" s="10"/>
    </row>
    <row r="1446" spans="1:13" x14ac:dyDescent="0.25">
      <c r="A1446" t="s">
        <v>1303</v>
      </c>
      <c r="B1446" t="s">
        <v>5303</v>
      </c>
      <c r="C1446" t="str">
        <f t="shared" si="66"/>
        <v>INBK US Equity</v>
      </c>
      <c r="D1446" s="3" t="e">
        <f ca="1">_xll.BDP($C1446,$D$1)</f>
        <v>#NAME?</v>
      </c>
      <c r="E1446" s="3" t="e">
        <f ca="1">_xll.BDP($C1446,$E$1)</f>
        <v>#NAME?</v>
      </c>
      <c r="F1446" s="1" t="e">
        <f ca="1">_xll.BDP($C1446,$F$1)</f>
        <v>#NAME?</v>
      </c>
      <c r="G1446" s="1" t="e">
        <f ca="1">_xll.BDP($C1446,$G$1)</f>
        <v>#NAME?</v>
      </c>
      <c r="H1446" s="1" t="e">
        <f ca="1">_xll.BDP($C1446,$H$1)</f>
        <v>#NAME?</v>
      </c>
      <c r="I1446" t="e">
        <f t="shared" ca="1" si="67"/>
        <v>#NAME?</v>
      </c>
      <c r="J1446" s="2" t="e">
        <f t="shared" ca="1" si="68"/>
        <v>#NAME?</v>
      </c>
      <c r="K1446" s="11" t="e">
        <f ca="1">_xll.BDP($C1446,$K$1)</f>
        <v>#NAME?</v>
      </c>
      <c r="L1446" s="10" t="e">
        <f ca="1">_xll.BDP(C1446,$L$1)</f>
        <v>#NAME?</v>
      </c>
      <c r="M1446" s="10"/>
    </row>
    <row r="1447" spans="1:13" x14ac:dyDescent="0.25">
      <c r="A1447" t="s">
        <v>1730</v>
      </c>
      <c r="B1447" t="s">
        <v>5303</v>
      </c>
      <c r="C1447" t="str">
        <f t="shared" si="66"/>
        <v>NDRM US Equity</v>
      </c>
      <c r="D1447" s="3" t="e">
        <f ca="1">_xll.BDP($C1447,$D$1)</f>
        <v>#NAME?</v>
      </c>
      <c r="E1447" s="3" t="e">
        <f ca="1">_xll.BDP($C1447,$E$1)</f>
        <v>#NAME?</v>
      </c>
      <c r="F1447" s="1" t="e">
        <f ca="1">_xll.BDP($C1447,$F$1)</f>
        <v>#NAME?</v>
      </c>
      <c r="G1447" s="1" t="e">
        <f ca="1">_xll.BDP($C1447,$G$1)</f>
        <v>#NAME?</v>
      </c>
      <c r="H1447" s="1" t="e">
        <f ca="1">_xll.BDP($C1447,$H$1)</f>
        <v>#NAME?</v>
      </c>
      <c r="I1447" t="e">
        <f t="shared" ca="1" si="67"/>
        <v>#NAME?</v>
      </c>
      <c r="J1447" s="2" t="e">
        <f t="shared" ca="1" si="68"/>
        <v>#NAME?</v>
      </c>
      <c r="K1447" s="11" t="e">
        <f ca="1">_xll.BDP($C1447,$K$1)</f>
        <v>#NAME?</v>
      </c>
      <c r="L1447" s="10" t="e">
        <f ca="1">_xll.BDP(C1447,$L$1)</f>
        <v>#NAME?</v>
      </c>
      <c r="M1447" s="10"/>
    </row>
    <row r="1448" spans="1:13" x14ac:dyDescent="0.25">
      <c r="A1448" t="s">
        <v>3346</v>
      </c>
      <c r="B1448" t="s">
        <v>5301</v>
      </c>
      <c r="C1448" t="str">
        <f t="shared" si="66"/>
        <v>CSTM US Equity</v>
      </c>
      <c r="D1448" s="3" t="e">
        <f ca="1">_xll.BDP($C1448,$D$1)</f>
        <v>#NAME?</v>
      </c>
      <c r="E1448" s="3" t="e">
        <f ca="1">_xll.BDP($C1448,$E$1)</f>
        <v>#NAME?</v>
      </c>
      <c r="F1448" s="1" t="e">
        <f ca="1">_xll.BDP($C1448,$F$1)</f>
        <v>#NAME?</v>
      </c>
      <c r="G1448" s="1" t="e">
        <f ca="1">_xll.BDP($C1448,$G$1)</f>
        <v>#NAME?</v>
      </c>
      <c r="H1448" s="1" t="e">
        <f ca="1">_xll.BDP($C1448,$H$1)</f>
        <v>#NAME?</v>
      </c>
      <c r="I1448" t="e">
        <f t="shared" ca="1" si="67"/>
        <v>#NAME?</v>
      </c>
      <c r="J1448" s="2" t="e">
        <f t="shared" ca="1" si="68"/>
        <v>#NAME?</v>
      </c>
      <c r="K1448" s="11" t="e">
        <f ca="1">_xll.BDP($C1448,$K$1)</f>
        <v>#NAME?</v>
      </c>
      <c r="L1448" s="10" t="e">
        <f ca="1">_xll.BDP(C1448,$L$1)</f>
        <v>#NAME?</v>
      </c>
      <c r="M1448" s="10"/>
    </row>
    <row r="1449" spans="1:13" x14ac:dyDescent="0.25">
      <c r="A1449" t="s">
        <v>310</v>
      </c>
      <c r="B1449" t="s">
        <v>5303</v>
      </c>
      <c r="C1449" t="str">
        <f t="shared" si="66"/>
        <v>BKMU US Equity</v>
      </c>
      <c r="D1449" s="3" t="e">
        <f ca="1">_xll.BDP($C1449,$D$1)</f>
        <v>#NAME?</v>
      </c>
      <c r="E1449" s="3" t="e">
        <f ca="1">_xll.BDP($C1449,$E$1)</f>
        <v>#NAME?</v>
      </c>
      <c r="F1449" s="1" t="e">
        <f ca="1">_xll.BDP($C1449,$F$1)</f>
        <v>#NAME?</v>
      </c>
      <c r="G1449" s="1" t="e">
        <f ca="1">_xll.BDP($C1449,$G$1)</f>
        <v>#NAME?</v>
      </c>
      <c r="H1449" s="1" t="e">
        <f ca="1">_xll.BDP($C1449,$H$1)</f>
        <v>#NAME?</v>
      </c>
      <c r="I1449" t="e">
        <f t="shared" ca="1" si="67"/>
        <v>#NAME?</v>
      </c>
      <c r="J1449" s="2" t="e">
        <f t="shared" ca="1" si="68"/>
        <v>#NAME?</v>
      </c>
      <c r="K1449" s="11" t="e">
        <f ca="1">_xll.BDP($C1449,$K$1)</f>
        <v>#NAME?</v>
      </c>
      <c r="L1449" s="10" t="e">
        <f ca="1">_xll.BDP(C1449,$L$1)</f>
        <v>#NAME?</v>
      </c>
      <c r="M1449" s="10"/>
    </row>
    <row r="1450" spans="1:13" x14ac:dyDescent="0.25">
      <c r="A1450" t="s">
        <v>980</v>
      </c>
      <c r="B1450" t="s">
        <v>5303</v>
      </c>
      <c r="C1450" t="str">
        <f t="shared" si="66"/>
        <v>FMNB US Equity</v>
      </c>
      <c r="D1450" s="3" t="e">
        <f ca="1">_xll.BDP($C1450,$D$1)</f>
        <v>#NAME?</v>
      </c>
      <c r="E1450" s="3" t="e">
        <f ca="1">_xll.BDP($C1450,$E$1)</f>
        <v>#NAME?</v>
      </c>
      <c r="F1450" s="1" t="e">
        <f ca="1">_xll.BDP($C1450,$F$1)</f>
        <v>#NAME?</v>
      </c>
      <c r="G1450" s="1" t="e">
        <f ca="1">_xll.BDP($C1450,$G$1)</f>
        <v>#NAME?</v>
      </c>
      <c r="H1450" s="1" t="e">
        <f ca="1">_xll.BDP($C1450,$H$1)</f>
        <v>#NAME?</v>
      </c>
      <c r="I1450" t="e">
        <f t="shared" ca="1" si="67"/>
        <v>#NAME?</v>
      </c>
      <c r="J1450" s="2" t="e">
        <f t="shared" ca="1" si="68"/>
        <v>#NAME?</v>
      </c>
      <c r="K1450" s="11" t="e">
        <f ca="1">_xll.BDP($C1450,$K$1)</f>
        <v>#NAME?</v>
      </c>
      <c r="L1450" s="10" t="e">
        <f ca="1">_xll.BDP(C1450,$L$1)</f>
        <v>#NAME?</v>
      </c>
      <c r="M1450" s="10"/>
    </row>
    <row r="1451" spans="1:13" x14ac:dyDescent="0.25">
      <c r="A1451" t="s">
        <v>1227</v>
      </c>
      <c r="B1451" t="s">
        <v>5303</v>
      </c>
      <c r="C1451" t="str">
        <f t="shared" si="66"/>
        <v>HTBI US Equity</v>
      </c>
      <c r="D1451" s="3" t="e">
        <f ca="1">_xll.BDP($C1451,$D$1)</f>
        <v>#NAME?</v>
      </c>
      <c r="E1451" s="3" t="e">
        <f ca="1">_xll.BDP($C1451,$E$1)</f>
        <v>#NAME?</v>
      </c>
      <c r="F1451" s="1" t="e">
        <f ca="1">_xll.BDP($C1451,$F$1)</f>
        <v>#NAME?</v>
      </c>
      <c r="G1451" s="1" t="e">
        <f ca="1">_xll.BDP($C1451,$G$1)</f>
        <v>#NAME?</v>
      </c>
      <c r="H1451" s="1" t="e">
        <f ca="1">_xll.BDP($C1451,$H$1)</f>
        <v>#NAME?</v>
      </c>
      <c r="I1451" t="e">
        <f t="shared" ca="1" si="67"/>
        <v>#NAME?</v>
      </c>
      <c r="J1451" s="2" t="e">
        <f t="shared" ca="1" si="68"/>
        <v>#NAME?</v>
      </c>
      <c r="K1451" s="11" t="e">
        <f ca="1">_xll.BDP($C1451,$K$1)</f>
        <v>#NAME?</v>
      </c>
      <c r="L1451" s="10" t="e">
        <f ca="1">_xll.BDP(C1451,$L$1)</f>
        <v>#NAME?</v>
      </c>
      <c r="M1451" s="10"/>
    </row>
    <row r="1452" spans="1:13" x14ac:dyDescent="0.25">
      <c r="A1452" t="s">
        <v>1333</v>
      </c>
      <c r="B1452" t="s">
        <v>5303</v>
      </c>
      <c r="C1452" t="str">
        <f t="shared" si="66"/>
        <v>IPCC US Equity</v>
      </c>
      <c r="D1452" s="3" t="e">
        <f ca="1">_xll.BDP($C1452,$D$1)</f>
        <v>#NAME?</v>
      </c>
      <c r="E1452" s="3" t="e">
        <f ca="1">_xll.BDP($C1452,$E$1)</f>
        <v>#NAME?</v>
      </c>
      <c r="F1452" s="1" t="e">
        <f ca="1">_xll.BDP($C1452,$F$1)</f>
        <v>#NAME?</v>
      </c>
      <c r="G1452" s="1" t="e">
        <f ca="1">_xll.BDP($C1452,$G$1)</f>
        <v>#NAME?</v>
      </c>
      <c r="H1452" s="1" t="e">
        <f ca="1">_xll.BDP($C1452,$H$1)</f>
        <v>#NAME?</v>
      </c>
      <c r="I1452" t="e">
        <f t="shared" ca="1" si="67"/>
        <v>#NAME?</v>
      </c>
      <c r="J1452" s="2" t="e">
        <f t="shared" ca="1" si="68"/>
        <v>#NAME?</v>
      </c>
      <c r="K1452" s="11" t="e">
        <f ca="1">_xll.BDP($C1452,$K$1)</f>
        <v>#NAME?</v>
      </c>
      <c r="L1452" s="10" t="e">
        <f ca="1">_xll.BDP(C1452,$L$1)</f>
        <v>#NAME?</v>
      </c>
      <c r="M1452" s="10"/>
    </row>
    <row r="1453" spans="1:13" x14ac:dyDescent="0.25">
      <c r="A1453" t="s">
        <v>2162</v>
      </c>
      <c r="B1453" t="s">
        <v>5303</v>
      </c>
      <c r="C1453" t="str">
        <f t="shared" si="66"/>
        <v>ROLL US Equity</v>
      </c>
      <c r="D1453" s="3" t="e">
        <f ca="1">_xll.BDP($C1453,$D$1)</f>
        <v>#NAME?</v>
      </c>
      <c r="E1453" s="3" t="e">
        <f ca="1">_xll.BDP($C1453,$E$1)</f>
        <v>#NAME?</v>
      </c>
      <c r="F1453" s="1" t="e">
        <f ca="1">_xll.BDP($C1453,$F$1)</f>
        <v>#NAME?</v>
      </c>
      <c r="G1453" s="1" t="e">
        <f ca="1">_xll.BDP($C1453,$G$1)</f>
        <v>#NAME?</v>
      </c>
      <c r="H1453" s="1" t="e">
        <f ca="1">_xll.BDP($C1453,$H$1)</f>
        <v>#NAME?</v>
      </c>
      <c r="I1453" t="e">
        <f t="shared" ca="1" si="67"/>
        <v>#NAME?</v>
      </c>
      <c r="J1453" s="2" t="e">
        <f t="shared" ca="1" si="68"/>
        <v>#NAME?</v>
      </c>
      <c r="K1453" s="11" t="e">
        <f ca="1">_xll.BDP($C1453,$K$1)</f>
        <v>#NAME?</v>
      </c>
      <c r="L1453" s="10" t="e">
        <f ca="1">_xll.BDP(C1453,$L$1)</f>
        <v>#NAME?</v>
      </c>
      <c r="M1453" s="10"/>
    </row>
    <row r="1454" spans="1:13" x14ac:dyDescent="0.25">
      <c r="A1454" t="s">
        <v>1862</v>
      </c>
      <c r="B1454" t="s">
        <v>5303</v>
      </c>
      <c r="C1454" t="str">
        <f t="shared" si="66"/>
        <v>OPTT US Equity</v>
      </c>
      <c r="D1454" s="3" t="e">
        <f ca="1">_xll.BDP($C1454,$D$1)</f>
        <v>#NAME?</v>
      </c>
      <c r="E1454" s="3" t="e">
        <f ca="1">_xll.BDP($C1454,$E$1)</f>
        <v>#NAME?</v>
      </c>
      <c r="F1454" s="1" t="e">
        <f ca="1">_xll.BDP($C1454,$F$1)</f>
        <v>#NAME?</v>
      </c>
      <c r="G1454" s="1" t="e">
        <f ca="1">_xll.BDP($C1454,$G$1)</f>
        <v>#NAME?</v>
      </c>
      <c r="H1454" s="1" t="e">
        <f ca="1">_xll.BDP($C1454,$H$1)</f>
        <v>#NAME?</v>
      </c>
      <c r="I1454" t="e">
        <f t="shared" ca="1" si="67"/>
        <v>#NAME?</v>
      </c>
      <c r="J1454" s="2" t="e">
        <f t="shared" ca="1" si="68"/>
        <v>#NAME?</v>
      </c>
      <c r="K1454" s="11" t="e">
        <f ca="1">_xll.BDP($C1454,$K$1)</f>
        <v>#NAME?</v>
      </c>
      <c r="L1454" s="10" t="e">
        <f ca="1">_xll.BDP(C1454,$L$1)</f>
        <v>#NAME?</v>
      </c>
      <c r="M1454" s="10"/>
    </row>
    <row r="1455" spans="1:13" x14ac:dyDescent="0.25">
      <c r="A1455" t="s">
        <v>4944</v>
      </c>
      <c r="B1455" t="s">
        <v>5301</v>
      </c>
      <c r="C1455" t="str">
        <f t="shared" si="66"/>
        <v>SYX US Equity</v>
      </c>
      <c r="D1455" s="3" t="e">
        <f ca="1">_xll.BDP($C1455,$D$1)</f>
        <v>#NAME?</v>
      </c>
      <c r="E1455" s="3" t="e">
        <f ca="1">_xll.BDP($C1455,$E$1)</f>
        <v>#NAME?</v>
      </c>
      <c r="F1455" s="1" t="e">
        <f ca="1">_xll.BDP($C1455,$F$1)</f>
        <v>#NAME?</v>
      </c>
      <c r="G1455" s="1" t="e">
        <f ca="1">_xll.BDP($C1455,$G$1)</f>
        <v>#NAME?</v>
      </c>
      <c r="H1455" s="1" t="e">
        <f ca="1">_xll.BDP($C1455,$H$1)</f>
        <v>#NAME?</v>
      </c>
      <c r="I1455" t="e">
        <f t="shared" ca="1" si="67"/>
        <v>#NAME?</v>
      </c>
      <c r="J1455" s="2" t="e">
        <f t="shared" ca="1" si="68"/>
        <v>#NAME?</v>
      </c>
      <c r="K1455" s="11" t="e">
        <f ca="1">_xll.BDP($C1455,$K$1)</f>
        <v>#NAME?</v>
      </c>
      <c r="L1455" s="10" t="e">
        <f ca="1">_xll.BDP(C1455,$L$1)</f>
        <v>#NAME?</v>
      </c>
      <c r="M1455" s="10"/>
    </row>
    <row r="1456" spans="1:13" x14ac:dyDescent="0.25">
      <c r="A1456" t="s">
        <v>526</v>
      </c>
      <c r="B1456" t="s">
        <v>5303</v>
      </c>
      <c r="C1456" t="str">
        <f t="shared" si="66"/>
        <v>CLFD US Equity</v>
      </c>
      <c r="D1456" s="3" t="e">
        <f ca="1">_xll.BDP($C1456,$D$1)</f>
        <v>#NAME?</v>
      </c>
      <c r="E1456" s="3" t="e">
        <f ca="1">_xll.BDP($C1456,$E$1)</f>
        <v>#NAME?</v>
      </c>
      <c r="F1456" s="1" t="e">
        <f ca="1">_xll.BDP($C1456,$F$1)</f>
        <v>#NAME?</v>
      </c>
      <c r="G1456" s="1" t="e">
        <f ca="1">_xll.BDP($C1456,$G$1)</f>
        <v>#NAME?</v>
      </c>
      <c r="H1456" s="1" t="e">
        <f ca="1">_xll.BDP($C1456,$H$1)</f>
        <v>#NAME?</v>
      </c>
      <c r="I1456" t="e">
        <f t="shared" ca="1" si="67"/>
        <v>#NAME?</v>
      </c>
      <c r="J1456" s="2" t="e">
        <f t="shared" ca="1" si="68"/>
        <v>#NAME?</v>
      </c>
      <c r="K1456" s="11" t="e">
        <f ca="1">_xll.BDP($C1456,$K$1)</f>
        <v>#NAME?</v>
      </c>
      <c r="L1456" s="10" t="e">
        <f ca="1">_xll.BDP(C1456,$L$1)</f>
        <v>#NAME?</v>
      </c>
      <c r="M1456" s="10"/>
    </row>
    <row r="1457" spans="1:13" x14ac:dyDescent="0.25">
      <c r="A1457" t="s">
        <v>779</v>
      </c>
      <c r="B1457" t="s">
        <v>5303</v>
      </c>
      <c r="C1457" t="str">
        <f t="shared" si="66"/>
        <v>EBIO US Equity</v>
      </c>
      <c r="D1457" s="3" t="e">
        <f ca="1">_xll.BDP($C1457,$D$1)</f>
        <v>#NAME?</v>
      </c>
      <c r="E1457" s="3" t="e">
        <f ca="1">_xll.BDP($C1457,$E$1)</f>
        <v>#NAME?</v>
      </c>
      <c r="F1457" s="1" t="e">
        <f ca="1">_xll.BDP($C1457,$F$1)</f>
        <v>#NAME?</v>
      </c>
      <c r="G1457" s="1" t="e">
        <f ca="1">_xll.BDP($C1457,$G$1)</f>
        <v>#NAME?</v>
      </c>
      <c r="H1457" s="1" t="e">
        <f ca="1">_xll.BDP($C1457,$H$1)</f>
        <v>#NAME?</v>
      </c>
      <c r="I1457" t="e">
        <f t="shared" ca="1" si="67"/>
        <v>#NAME?</v>
      </c>
      <c r="J1457" s="2" t="e">
        <f t="shared" ca="1" si="68"/>
        <v>#NAME?</v>
      </c>
      <c r="K1457" s="11" t="e">
        <f ca="1">_xll.BDP($C1457,$K$1)</f>
        <v>#NAME?</v>
      </c>
      <c r="L1457" s="10" t="e">
        <f ca="1">_xll.BDP(C1457,$L$1)</f>
        <v>#NAME?</v>
      </c>
      <c r="M1457" s="10"/>
    </row>
    <row r="1458" spans="1:13" x14ac:dyDescent="0.25">
      <c r="A1458" t="s">
        <v>3553</v>
      </c>
      <c r="B1458" t="s">
        <v>5301</v>
      </c>
      <c r="C1458" t="str">
        <f t="shared" si="66"/>
        <v>EOCA US Equity</v>
      </c>
      <c r="D1458" s="3" t="e">
        <f ca="1">_xll.BDP($C1458,$D$1)</f>
        <v>#NAME?</v>
      </c>
      <c r="E1458" s="3" t="e">
        <f ca="1">_xll.BDP($C1458,$E$1)</f>
        <v>#NAME?</v>
      </c>
      <c r="F1458" s="1" t="e">
        <f ca="1">_xll.BDP($C1458,$F$1)</f>
        <v>#NAME?</v>
      </c>
      <c r="G1458" s="1" t="e">
        <f ca="1">_xll.BDP($C1458,$G$1)</f>
        <v>#NAME?</v>
      </c>
      <c r="H1458" s="1" t="e">
        <f ca="1">_xll.BDP($C1458,$H$1)</f>
        <v>#NAME?</v>
      </c>
      <c r="I1458" t="e">
        <f t="shared" ca="1" si="67"/>
        <v>#NAME?</v>
      </c>
      <c r="J1458" s="2" t="e">
        <f t="shared" ca="1" si="68"/>
        <v>#NAME?</v>
      </c>
      <c r="K1458" s="11" t="e">
        <f ca="1">_xll.BDP($C1458,$K$1)</f>
        <v>#NAME?</v>
      </c>
      <c r="L1458" s="10" t="e">
        <f ca="1">_xll.BDP(C1458,$L$1)</f>
        <v>#NAME?</v>
      </c>
      <c r="M1458" s="10"/>
    </row>
    <row r="1459" spans="1:13" x14ac:dyDescent="0.25">
      <c r="A1459" t="s">
        <v>2651</v>
      </c>
      <c r="B1459" t="s">
        <v>5303</v>
      </c>
      <c r="C1459" t="str">
        <f t="shared" si="66"/>
        <v>VNR US Equity</v>
      </c>
      <c r="D1459" s="3" t="e">
        <f ca="1">_xll.BDP($C1459,$D$1)</f>
        <v>#NAME?</v>
      </c>
      <c r="E1459" s="3" t="e">
        <f ca="1">_xll.BDP($C1459,$E$1)</f>
        <v>#NAME?</v>
      </c>
      <c r="F1459" s="1" t="e">
        <f ca="1">_xll.BDP($C1459,$F$1)</f>
        <v>#NAME?</v>
      </c>
      <c r="G1459" s="1" t="e">
        <f ca="1">_xll.BDP($C1459,$G$1)</f>
        <v>#NAME?</v>
      </c>
      <c r="H1459" s="1" t="e">
        <f ca="1">_xll.BDP($C1459,$H$1)</f>
        <v>#NAME?</v>
      </c>
      <c r="I1459" t="e">
        <f t="shared" ca="1" si="67"/>
        <v>#NAME?</v>
      </c>
      <c r="J1459" s="2" t="e">
        <f t="shared" ca="1" si="68"/>
        <v>#NAME?</v>
      </c>
      <c r="K1459" s="11" t="e">
        <f ca="1">_xll.BDP($C1459,$K$1)</f>
        <v>#NAME?</v>
      </c>
      <c r="L1459" s="10" t="e">
        <f ca="1">_xll.BDP(C1459,$L$1)</f>
        <v>#NAME?</v>
      </c>
      <c r="M1459" s="10"/>
    </row>
    <row r="1460" spans="1:13" x14ac:dyDescent="0.25">
      <c r="A1460" t="s">
        <v>2632</v>
      </c>
      <c r="B1460" t="s">
        <v>5303</v>
      </c>
      <c r="C1460" t="str">
        <f t="shared" si="66"/>
        <v>VICR US Equity</v>
      </c>
      <c r="D1460" s="3" t="e">
        <f ca="1">_xll.BDP($C1460,$D$1)</f>
        <v>#NAME?</v>
      </c>
      <c r="E1460" s="3" t="e">
        <f ca="1">_xll.BDP($C1460,$E$1)</f>
        <v>#NAME?</v>
      </c>
      <c r="F1460" s="1" t="e">
        <f ca="1">_xll.BDP($C1460,$F$1)</f>
        <v>#NAME?</v>
      </c>
      <c r="G1460" s="1" t="e">
        <f ca="1">_xll.BDP($C1460,$G$1)</f>
        <v>#NAME?</v>
      </c>
      <c r="H1460" s="1" t="e">
        <f ca="1">_xll.BDP($C1460,$H$1)</f>
        <v>#NAME?</v>
      </c>
      <c r="I1460" t="e">
        <f t="shared" ca="1" si="67"/>
        <v>#NAME?</v>
      </c>
      <c r="J1460" s="2" t="e">
        <f t="shared" ca="1" si="68"/>
        <v>#NAME?</v>
      </c>
      <c r="K1460" s="11" t="e">
        <f ca="1">_xll.BDP($C1460,$K$1)</f>
        <v>#NAME?</v>
      </c>
      <c r="L1460" s="10" t="e">
        <f ca="1">_xll.BDP(C1460,$L$1)</f>
        <v>#NAME?</v>
      </c>
      <c r="M1460" s="10"/>
    </row>
    <row r="1461" spans="1:13" x14ac:dyDescent="0.25">
      <c r="A1461" t="s">
        <v>403</v>
      </c>
      <c r="B1461" t="s">
        <v>5303</v>
      </c>
      <c r="C1461" t="str">
        <f t="shared" si="66"/>
        <v>CASC US Equity</v>
      </c>
      <c r="D1461" s="3" t="e">
        <f ca="1">_xll.BDP($C1461,$D$1)</f>
        <v>#NAME?</v>
      </c>
      <c r="E1461" s="3" t="e">
        <f ca="1">_xll.BDP($C1461,$E$1)</f>
        <v>#NAME?</v>
      </c>
      <c r="F1461" s="1" t="e">
        <f ca="1">_xll.BDP($C1461,$F$1)</f>
        <v>#NAME?</v>
      </c>
      <c r="G1461" s="1" t="e">
        <f ca="1">_xll.BDP($C1461,$G$1)</f>
        <v>#NAME?</v>
      </c>
      <c r="H1461" s="1" t="e">
        <f ca="1">_xll.BDP($C1461,$H$1)</f>
        <v>#NAME?</v>
      </c>
      <c r="I1461" t="e">
        <f t="shared" ca="1" si="67"/>
        <v>#NAME?</v>
      </c>
      <c r="J1461" s="2" t="e">
        <f t="shared" ca="1" si="68"/>
        <v>#NAME?</v>
      </c>
      <c r="K1461" s="11" t="e">
        <f ca="1">_xll.BDP($C1461,$K$1)</f>
        <v>#NAME?</v>
      </c>
      <c r="L1461" s="10" t="e">
        <f ca="1">_xll.BDP(C1461,$L$1)</f>
        <v>#NAME?</v>
      </c>
      <c r="M1461" s="10"/>
    </row>
    <row r="1462" spans="1:13" x14ac:dyDescent="0.25">
      <c r="A1462" t="s">
        <v>4330</v>
      </c>
      <c r="B1462" t="s">
        <v>5301</v>
      </c>
      <c r="C1462" t="str">
        <f t="shared" si="66"/>
        <v>MX US Equity</v>
      </c>
      <c r="D1462" s="3" t="e">
        <f ca="1">_xll.BDP($C1462,$D$1)</f>
        <v>#NAME?</v>
      </c>
      <c r="E1462" s="3" t="e">
        <f ca="1">_xll.BDP($C1462,$E$1)</f>
        <v>#NAME?</v>
      </c>
      <c r="F1462" s="1" t="e">
        <f ca="1">_xll.BDP($C1462,$F$1)</f>
        <v>#NAME?</v>
      </c>
      <c r="G1462" s="1" t="e">
        <f ca="1">_xll.BDP($C1462,$G$1)</f>
        <v>#NAME?</v>
      </c>
      <c r="H1462" s="1" t="e">
        <f ca="1">_xll.BDP($C1462,$H$1)</f>
        <v>#NAME?</v>
      </c>
      <c r="I1462" t="e">
        <f t="shared" ca="1" si="67"/>
        <v>#NAME?</v>
      </c>
      <c r="J1462" s="2" t="e">
        <f t="shared" ca="1" si="68"/>
        <v>#NAME?</v>
      </c>
      <c r="K1462" s="11" t="e">
        <f ca="1">_xll.BDP($C1462,$K$1)</f>
        <v>#NAME?</v>
      </c>
      <c r="L1462" s="10" t="e">
        <f ca="1">_xll.BDP(C1462,$L$1)</f>
        <v>#NAME?</v>
      </c>
      <c r="M1462" s="10"/>
    </row>
    <row r="1463" spans="1:13" x14ac:dyDescent="0.25">
      <c r="A1463" t="s">
        <v>1127</v>
      </c>
      <c r="B1463" t="s">
        <v>5303</v>
      </c>
      <c r="C1463" t="str">
        <f t="shared" si="66"/>
        <v>GRBK US Equity</v>
      </c>
      <c r="D1463" s="3" t="e">
        <f ca="1">_xll.BDP($C1463,$D$1)</f>
        <v>#NAME?</v>
      </c>
      <c r="E1463" s="3" t="e">
        <f ca="1">_xll.BDP($C1463,$E$1)</f>
        <v>#NAME?</v>
      </c>
      <c r="F1463" s="1" t="e">
        <f ca="1">_xll.BDP($C1463,$F$1)</f>
        <v>#NAME?</v>
      </c>
      <c r="G1463" s="1" t="e">
        <f ca="1">_xll.BDP($C1463,$G$1)</f>
        <v>#NAME?</v>
      </c>
      <c r="H1463" s="1" t="e">
        <f ca="1">_xll.BDP($C1463,$H$1)</f>
        <v>#NAME?</v>
      </c>
      <c r="I1463" t="e">
        <f t="shared" ca="1" si="67"/>
        <v>#NAME?</v>
      </c>
      <c r="J1463" s="2" t="e">
        <f t="shared" ca="1" si="68"/>
        <v>#NAME?</v>
      </c>
      <c r="K1463" s="11" t="e">
        <f ca="1">_xll.BDP($C1463,$K$1)</f>
        <v>#NAME?</v>
      </c>
      <c r="L1463" s="10" t="e">
        <f ca="1">_xll.BDP(C1463,$L$1)</f>
        <v>#NAME?</v>
      </c>
      <c r="M1463" s="10"/>
    </row>
    <row r="1464" spans="1:13" x14ac:dyDescent="0.25">
      <c r="A1464" t="s">
        <v>996</v>
      </c>
      <c r="B1464" t="s">
        <v>5303</v>
      </c>
      <c r="C1464" t="str">
        <f t="shared" si="66"/>
        <v>FOMX US Equity</v>
      </c>
      <c r="D1464" s="3" t="e">
        <f ca="1">_xll.BDP($C1464,$D$1)</f>
        <v>#NAME?</v>
      </c>
      <c r="E1464" s="3" t="e">
        <f ca="1">_xll.BDP($C1464,$E$1)</f>
        <v>#NAME?</v>
      </c>
      <c r="F1464" s="1" t="e">
        <f ca="1">_xll.BDP($C1464,$F$1)</f>
        <v>#NAME?</v>
      </c>
      <c r="G1464" s="1" t="e">
        <f ca="1">_xll.BDP($C1464,$G$1)</f>
        <v>#NAME?</v>
      </c>
      <c r="H1464" s="1" t="e">
        <f ca="1">_xll.BDP($C1464,$H$1)</f>
        <v>#NAME?</v>
      </c>
      <c r="I1464" t="e">
        <f t="shared" ca="1" si="67"/>
        <v>#NAME?</v>
      </c>
      <c r="J1464" s="2" t="e">
        <f t="shared" ca="1" si="68"/>
        <v>#NAME?</v>
      </c>
      <c r="K1464" s="11" t="e">
        <f ca="1">_xll.BDP($C1464,$K$1)</f>
        <v>#NAME?</v>
      </c>
      <c r="L1464" s="10" t="e">
        <f ca="1">_xll.BDP(C1464,$L$1)</f>
        <v>#NAME?</v>
      </c>
      <c r="M1464" s="10"/>
    </row>
    <row r="1465" spans="1:13" x14ac:dyDescent="0.25">
      <c r="A1465" t="s">
        <v>905</v>
      </c>
      <c r="B1465" t="s">
        <v>5303</v>
      </c>
      <c r="C1465" t="str">
        <f t="shared" si="66"/>
        <v>FBIZ US Equity</v>
      </c>
      <c r="D1465" s="3" t="e">
        <f ca="1">_xll.BDP($C1465,$D$1)</f>
        <v>#NAME?</v>
      </c>
      <c r="E1465" s="3" t="e">
        <f ca="1">_xll.BDP($C1465,$E$1)</f>
        <v>#NAME?</v>
      </c>
      <c r="F1465" s="1" t="e">
        <f ca="1">_xll.BDP($C1465,$F$1)</f>
        <v>#NAME?</v>
      </c>
      <c r="G1465" s="1" t="e">
        <f ca="1">_xll.BDP($C1465,$G$1)</f>
        <v>#NAME?</v>
      </c>
      <c r="H1465" s="1" t="e">
        <f ca="1">_xll.BDP($C1465,$H$1)</f>
        <v>#NAME?</v>
      </c>
      <c r="I1465" t="e">
        <f t="shared" ca="1" si="67"/>
        <v>#NAME?</v>
      </c>
      <c r="J1465" s="2" t="e">
        <f t="shared" ca="1" si="68"/>
        <v>#NAME?</v>
      </c>
      <c r="K1465" s="11" t="e">
        <f ca="1">_xll.BDP($C1465,$K$1)</f>
        <v>#NAME?</v>
      </c>
      <c r="L1465" s="10" t="e">
        <f ca="1">_xll.BDP(C1465,$L$1)</f>
        <v>#NAME?</v>
      </c>
      <c r="M1465" s="10"/>
    </row>
    <row r="1466" spans="1:13" x14ac:dyDescent="0.25">
      <c r="A1466" t="s">
        <v>221</v>
      </c>
      <c r="B1466" t="s">
        <v>5303</v>
      </c>
      <c r="C1466" t="str">
        <f t="shared" si="66"/>
        <v>ATAX US Equity</v>
      </c>
      <c r="D1466" s="3" t="e">
        <f ca="1">_xll.BDP($C1466,$D$1)</f>
        <v>#NAME?</v>
      </c>
      <c r="E1466" s="3" t="e">
        <f ca="1">_xll.BDP($C1466,$E$1)</f>
        <v>#NAME?</v>
      </c>
      <c r="F1466" s="1" t="e">
        <f ca="1">_xll.BDP($C1466,$F$1)</f>
        <v>#NAME?</v>
      </c>
      <c r="G1466" s="1" t="e">
        <f ca="1">_xll.BDP($C1466,$G$1)</f>
        <v>#NAME?</v>
      </c>
      <c r="H1466" s="1" t="e">
        <f ca="1">_xll.BDP($C1466,$H$1)</f>
        <v>#NAME?</v>
      </c>
      <c r="I1466" t="e">
        <f t="shared" ca="1" si="67"/>
        <v>#NAME?</v>
      </c>
      <c r="J1466" s="2" t="e">
        <f t="shared" ca="1" si="68"/>
        <v>#NAME?</v>
      </c>
      <c r="K1466" s="11" t="e">
        <f ca="1">_xll.BDP($C1466,$K$1)</f>
        <v>#NAME?</v>
      </c>
      <c r="L1466" s="10" t="e">
        <f ca="1">_xll.BDP(C1466,$L$1)</f>
        <v>#NAME?</v>
      </c>
      <c r="M1466" s="10"/>
    </row>
    <row r="1467" spans="1:13" x14ac:dyDescent="0.25">
      <c r="A1467" t="s">
        <v>1882</v>
      </c>
      <c r="B1467" t="s">
        <v>5303</v>
      </c>
      <c r="C1467" t="str">
        <f t="shared" si="66"/>
        <v>OTIC US Equity</v>
      </c>
      <c r="D1467" s="3" t="e">
        <f ca="1">_xll.BDP($C1467,$D$1)</f>
        <v>#NAME?</v>
      </c>
      <c r="E1467" s="3" t="e">
        <f ca="1">_xll.BDP($C1467,$E$1)</f>
        <v>#NAME?</v>
      </c>
      <c r="F1467" s="1" t="e">
        <f ca="1">_xll.BDP($C1467,$F$1)</f>
        <v>#NAME?</v>
      </c>
      <c r="G1467" s="1" t="e">
        <f ca="1">_xll.BDP($C1467,$G$1)</f>
        <v>#NAME?</v>
      </c>
      <c r="H1467" s="1" t="e">
        <f ca="1">_xll.BDP($C1467,$H$1)</f>
        <v>#NAME?</v>
      </c>
      <c r="I1467" t="e">
        <f t="shared" ca="1" si="67"/>
        <v>#NAME?</v>
      </c>
      <c r="J1467" s="2" t="e">
        <f t="shared" ca="1" si="68"/>
        <v>#NAME?</v>
      </c>
      <c r="K1467" s="11" t="e">
        <f ca="1">_xll.BDP($C1467,$K$1)</f>
        <v>#NAME?</v>
      </c>
      <c r="L1467" s="10" t="e">
        <f ca="1">_xll.BDP(C1467,$L$1)</f>
        <v>#NAME?</v>
      </c>
      <c r="M1467" s="10"/>
    </row>
    <row r="1468" spans="1:13" x14ac:dyDescent="0.25">
      <c r="A1468" t="s">
        <v>1047</v>
      </c>
      <c r="B1468" t="s">
        <v>5303</v>
      </c>
      <c r="C1468" t="str">
        <f t="shared" si="66"/>
        <v>FULL US Equity</v>
      </c>
      <c r="D1468" s="3" t="e">
        <f ca="1">_xll.BDP($C1468,$D$1)</f>
        <v>#NAME?</v>
      </c>
      <c r="E1468" s="3" t="e">
        <f ca="1">_xll.BDP($C1468,$E$1)</f>
        <v>#NAME?</v>
      </c>
      <c r="F1468" s="1" t="e">
        <f ca="1">_xll.BDP($C1468,$F$1)</f>
        <v>#NAME?</v>
      </c>
      <c r="G1468" s="1" t="e">
        <f ca="1">_xll.BDP($C1468,$G$1)</f>
        <v>#NAME?</v>
      </c>
      <c r="H1468" s="1" t="e">
        <f ca="1">_xll.BDP($C1468,$H$1)</f>
        <v>#NAME?</v>
      </c>
      <c r="I1468" t="e">
        <f t="shared" ca="1" si="67"/>
        <v>#NAME?</v>
      </c>
      <c r="J1468" s="2" t="e">
        <f t="shared" ca="1" si="68"/>
        <v>#NAME?</v>
      </c>
      <c r="K1468" s="11" t="e">
        <f ca="1">_xll.BDP($C1468,$K$1)</f>
        <v>#NAME?</v>
      </c>
      <c r="L1468" s="10" t="e">
        <f ca="1">_xll.BDP(C1468,$L$1)</f>
        <v>#NAME?</v>
      </c>
      <c r="M1468" s="10"/>
    </row>
    <row r="1469" spans="1:13" x14ac:dyDescent="0.25">
      <c r="A1469" t="s">
        <v>2749</v>
      </c>
      <c r="B1469" t="s">
        <v>5303</v>
      </c>
      <c r="C1469" t="str">
        <f t="shared" si="66"/>
        <v>WVE US Equity</v>
      </c>
      <c r="D1469" s="3" t="e">
        <f ca="1">_xll.BDP($C1469,$D$1)</f>
        <v>#NAME?</v>
      </c>
      <c r="E1469" s="3" t="e">
        <f ca="1">_xll.BDP($C1469,$E$1)</f>
        <v>#NAME?</v>
      </c>
      <c r="F1469" s="1" t="e">
        <f ca="1">_xll.BDP($C1469,$F$1)</f>
        <v>#NAME?</v>
      </c>
      <c r="G1469" s="1" t="e">
        <f ca="1">_xll.BDP($C1469,$G$1)</f>
        <v>#NAME?</v>
      </c>
      <c r="H1469" s="1" t="e">
        <f ca="1">_xll.BDP($C1469,$H$1)</f>
        <v>#NAME?</v>
      </c>
      <c r="I1469" t="e">
        <f t="shared" ca="1" si="67"/>
        <v>#NAME?</v>
      </c>
      <c r="J1469" s="2" t="e">
        <f t="shared" ca="1" si="68"/>
        <v>#NAME?</v>
      </c>
      <c r="K1469" s="11" t="e">
        <f ca="1">_xll.BDP($C1469,$K$1)</f>
        <v>#NAME?</v>
      </c>
      <c r="L1469" s="10" t="e">
        <f ca="1">_xll.BDP(C1469,$L$1)</f>
        <v>#NAME?</v>
      </c>
      <c r="M1469" s="10"/>
    </row>
    <row r="1470" spans="1:13" x14ac:dyDescent="0.25">
      <c r="A1470" t="s">
        <v>2449</v>
      </c>
      <c r="B1470" t="s">
        <v>5303</v>
      </c>
      <c r="C1470" t="str">
        <f t="shared" si="66"/>
        <v>TBNK US Equity</v>
      </c>
      <c r="D1470" s="3" t="e">
        <f ca="1">_xll.BDP($C1470,$D$1)</f>
        <v>#NAME?</v>
      </c>
      <c r="E1470" s="3" t="e">
        <f ca="1">_xll.BDP($C1470,$E$1)</f>
        <v>#NAME?</v>
      </c>
      <c r="F1470" s="1" t="e">
        <f ca="1">_xll.BDP($C1470,$F$1)</f>
        <v>#NAME?</v>
      </c>
      <c r="G1470" s="1" t="e">
        <f ca="1">_xll.BDP($C1470,$G$1)</f>
        <v>#NAME?</v>
      </c>
      <c r="H1470" s="1" t="e">
        <f ca="1">_xll.BDP($C1470,$H$1)</f>
        <v>#NAME?</v>
      </c>
      <c r="I1470" t="e">
        <f t="shared" ca="1" si="67"/>
        <v>#NAME?</v>
      </c>
      <c r="J1470" s="2" t="e">
        <f t="shared" ca="1" si="68"/>
        <v>#NAME?</v>
      </c>
      <c r="K1470" s="11" t="e">
        <f ca="1">_xll.BDP($C1470,$K$1)</f>
        <v>#NAME?</v>
      </c>
      <c r="L1470" s="10" t="e">
        <f ca="1">_xll.BDP(C1470,$L$1)</f>
        <v>#NAME?</v>
      </c>
      <c r="M1470" s="10"/>
    </row>
    <row r="1471" spans="1:13" x14ac:dyDescent="0.25">
      <c r="A1471" t="s">
        <v>2338</v>
      </c>
      <c r="B1471" t="s">
        <v>5303</v>
      </c>
      <c r="C1471" t="str">
        <f t="shared" si="66"/>
        <v>SONA US Equity</v>
      </c>
      <c r="D1471" s="3" t="e">
        <f ca="1">_xll.BDP($C1471,$D$1)</f>
        <v>#NAME?</v>
      </c>
      <c r="E1471" s="3" t="e">
        <f ca="1">_xll.BDP($C1471,$E$1)</f>
        <v>#NAME?</v>
      </c>
      <c r="F1471" s="1" t="e">
        <f ca="1">_xll.BDP($C1471,$F$1)</f>
        <v>#NAME?</v>
      </c>
      <c r="G1471" s="1" t="e">
        <f ca="1">_xll.BDP($C1471,$G$1)</f>
        <v>#NAME?</v>
      </c>
      <c r="H1471" s="1" t="e">
        <f ca="1">_xll.BDP($C1471,$H$1)</f>
        <v>#NAME?</v>
      </c>
      <c r="I1471" t="e">
        <f t="shared" ca="1" si="67"/>
        <v>#NAME?</v>
      </c>
      <c r="J1471" s="2" t="e">
        <f t="shared" ca="1" si="68"/>
        <v>#NAME?</v>
      </c>
      <c r="K1471" s="11" t="e">
        <f ca="1">_xll.BDP($C1471,$K$1)</f>
        <v>#NAME?</v>
      </c>
      <c r="L1471" s="10" t="e">
        <f ca="1">_xll.BDP(C1471,$L$1)</f>
        <v>#NAME?</v>
      </c>
      <c r="M1471" s="10"/>
    </row>
    <row r="1472" spans="1:13" x14ac:dyDescent="0.25">
      <c r="A1472" t="s">
        <v>2435</v>
      </c>
      <c r="B1472" t="s">
        <v>5303</v>
      </c>
      <c r="C1472" t="str">
        <f t="shared" si="66"/>
        <v>TA US Equity</v>
      </c>
      <c r="D1472" s="3" t="e">
        <f ca="1">_xll.BDP($C1472,$D$1)</f>
        <v>#NAME?</v>
      </c>
      <c r="E1472" s="3" t="e">
        <f ca="1">_xll.BDP($C1472,$E$1)</f>
        <v>#NAME?</v>
      </c>
      <c r="F1472" s="1" t="e">
        <f ca="1">_xll.BDP($C1472,$F$1)</f>
        <v>#NAME?</v>
      </c>
      <c r="G1472" s="1" t="e">
        <f ca="1">_xll.BDP($C1472,$G$1)</f>
        <v>#NAME?</v>
      </c>
      <c r="H1472" s="1" t="e">
        <f ca="1">_xll.BDP($C1472,$H$1)</f>
        <v>#NAME?</v>
      </c>
      <c r="I1472" t="e">
        <f t="shared" ca="1" si="67"/>
        <v>#NAME?</v>
      </c>
      <c r="J1472" s="2" t="e">
        <f t="shared" ca="1" si="68"/>
        <v>#NAME?</v>
      </c>
      <c r="K1472" s="11" t="e">
        <f ca="1">_xll.BDP($C1472,$K$1)</f>
        <v>#NAME?</v>
      </c>
      <c r="L1472" s="10" t="e">
        <f ca="1">_xll.BDP(C1472,$L$1)</f>
        <v>#NAME?</v>
      </c>
      <c r="M1472" s="10"/>
    </row>
    <row r="1473" spans="1:13" x14ac:dyDescent="0.25">
      <c r="A1473" t="s">
        <v>4946</v>
      </c>
      <c r="B1473" t="s">
        <v>5301</v>
      </c>
      <c r="C1473" t="str">
        <f t="shared" si="66"/>
        <v>SZC US Equity</v>
      </c>
      <c r="D1473" s="3" t="e">
        <f ca="1">_xll.BDP($C1473,$D$1)</f>
        <v>#NAME?</v>
      </c>
      <c r="E1473" s="3" t="e">
        <f ca="1">_xll.BDP($C1473,$E$1)</f>
        <v>#NAME?</v>
      </c>
      <c r="F1473" s="1" t="e">
        <f ca="1">_xll.BDP($C1473,$F$1)</f>
        <v>#NAME?</v>
      </c>
      <c r="G1473" s="1" t="e">
        <f ca="1">_xll.BDP($C1473,$G$1)</f>
        <v>#NAME?</v>
      </c>
      <c r="H1473" s="1" t="e">
        <f ca="1">_xll.BDP($C1473,$H$1)</f>
        <v>#NAME?</v>
      </c>
      <c r="I1473" t="e">
        <f t="shared" ca="1" si="67"/>
        <v>#NAME?</v>
      </c>
      <c r="J1473" s="2" t="e">
        <f t="shared" ca="1" si="68"/>
        <v>#NAME?</v>
      </c>
      <c r="K1473" s="11" t="e">
        <f ca="1">_xll.BDP($C1473,$K$1)</f>
        <v>#NAME?</v>
      </c>
      <c r="L1473" s="10" t="e">
        <f ca="1">_xll.BDP(C1473,$L$1)</f>
        <v>#NAME?</v>
      </c>
      <c r="M1473" s="10"/>
    </row>
    <row r="1474" spans="1:13" x14ac:dyDescent="0.25">
      <c r="A1474" t="s">
        <v>3492</v>
      </c>
      <c r="B1474" t="s">
        <v>5301</v>
      </c>
      <c r="C1474" t="str">
        <f t="shared" ref="C1474:C1537" si="69">A1474&amp; " US Equity"</f>
        <v>ECC US Equity</v>
      </c>
      <c r="D1474" s="3" t="e">
        <f ca="1">_xll.BDP($C1474,$D$1)</f>
        <v>#NAME?</v>
      </c>
      <c r="E1474" s="3" t="e">
        <f ca="1">_xll.BDP($C1474,$E$1)</f>
        <v>#NAME?</v>
      </c>
      <c r="F1474" s="1" t="e">
        <f ca="1">_xll.BDP($C1474,$F$1)</f>
        <v>#NAME?</v>
      </c>
      <c r="G1474" s="1" t="e">
        <f ca="1">_xll.BDP($C1474,$G$1)</f>
        <v>#NAME?</v>
      </c>
      <c r="H1474" s="1" t="e">
        <f ca="1">_xll.BDP($C1474,$H$1)</f>
        <v>#NAME?</v>
      </c>
      <c r="I1474" t="e">
        <f t="shared" ca="1" si="67"/>
        <v>#NAME?</v>
      </c>
      <c r="J1474" s="2" t="e">
        <f t="shared" ca="1" si="68"/>
        <v>#NAME?</v>
      </c>
      <c r="K1474" s="11" t="e">
        <f ca="1">_xll.BDP($C1474,$K$1)</f>
        <v>#NAME?</v>
      </c>
      <c r="L1474" s="10" t="e">
        <f ca="1">_xll.BDP(C1474,$L$1)</f>
        <v>#NAME?</v>
      </c>
      <c r="M1474" s="10"/>
    </row>
    <row r="1475" spans="1:13" x14ac:dyDescent="0.25">
      <c r="A1475" t="s">
        <v>103</v>
      </c>
      <c r="B1475" t="s">
        <v>5303</v>
      </c>
      <c r="C1475" t="str">
        <f t="shared" si="69"/>
        <v>AKAO US Equity</v>
      </c>
      <c r="D1475" s="3" t="e">
        <f ca="1">_xll.BDP($C1475,$D$1)</f>
        <v>#NAME?</v>
      </c>
      <c r="E1475" s="3" t="e">
        <f ca="1">_xll.BDP($C1475,$E$1)</f>
        <v>#NAME?</v>
      </c>
      <c r="F1475" s="1" t="e">
        <f ca="1">_xll.BDP($C1475,$F$1)</f>
        <v>#NAME?</v>
      </c>
      <c r="G1475" s="1" t="e">
        <f ca="1">_xll.BDP($C1475,$G$1)</f>
        <v>#NAME?</v>
      </c>
      <c r="H1475" s="1" t="e">
        <f ca="1">_xll.BDP($C1475,$H$1)</f>
        <v>#NAME?</v>
      </c>
      <c r="I1475" t="e">
        <f t="shared" ref="I1475:I1538" ca="1" si="70">IF(40000/E1475*0.005&lt;1,1,IF(40000/E1475*0.005&gt;40000*0.005,40000*0.005,40000/E1475*0.005))</f>
        <v>#NAME?</v>
      </c>
      <c r="J1475" s="2" t="e">
        <f t="shared" ref="J1475:J1538" ca="1" si="71">I1475/40000</f>
        <v>#NAME?</v>
      </c>
      <c r="K1475" s="11" t="e">
        <f ca="1">_xll.BDP($C1475,$K$1)</f>
        <v>#NAME?</v>
      </c>
      <c r="L1475" s="10" t="e">
        <f ca="1">_xll.BDP(C1475,$L$1)</f>
        <v>#NAME?</v>
      </c>
      <c r="M1475" s="10"/>
    </row>
    <row r="1476" spans="1:13" x14ac:dyDescent="0.25">
      <c r="A1476" t="s">
        <v>3214</v>
      </c>
      <c r="B1476" t="s">
        <v>5301</v>
      </c>
      <c r="C1476" t="str">
        <f t="shared" si="69"/>
        <v>CEL US Equity</v>
      </c>
      <c r="D1476" s="3" t="e">
        <f ca="1">_xll.BDP($C1476,$D$1)</f>
        <v>#NAME?</v>
      </c>
      <c r="E1476" s="3" t="e">
        <f ca="1">_xll.BDP($C1476,$E$1)</f>
        <v>#NAME?</v>
      </c>
      <c r="F1476" s="1" t="e">
        <f ca="1">_xll.BDP($C1476,$F$1)</f>
        <v>#NAME?</v>
      </c>
      <c r="G1476" s="1" t="e">
        <f ca="1">_xll.BDP($C1476,$G$1)</f>
        <v>#NAME?</v>
      </c>
      <c r="H1476" s="1" t="e">
        <f ca="1">_xll.BDP($C1476,$H$1)</f>
        <v>#NAME?</v>
      </c>
      <c r="I1476" t="e">
        <f t="shared" ca="1" si="70"/>
        <v>#NAME?</v>
      </c>
      <c r="J1476" s="2" t="e">
        <f t="shared" ca="1" si="71"/>
        <v>#NAME?</v>
      </c>
      <c r="K1476" s="11" t="e">
        <f ca="1">_xll.BDP($C1476,$K$1)</f>
        <v>#NAME?</v>
      </c>
      <c r="L1476" s="10" t="e">
        <f ca="1">_xll.BDP(C1476,$L$1)</f>
        <v>#NAME?</v>
      </c>
      <c r="M1476" s="10"/>
    </row>
    <row r="1477" spans="1:13" x14ac:dyDescent="0.25">
      <c r="A1477" t="s">
        <v>1631</v>
      </c>
      <c r="B1477" t="s">
        <v>5303</v>
      </c>
      <c r="C1477" t="str">
        <f t="shared" si="69"/>
        <v>MITK US Equity</v>
      </c>
      <c r="D1477" s="3" t="e">
        <f ca="1">_xll.BDP($C1477,$D$1)</f>
        <v>#NAME?</v>
      </c>
      <c r="E1477" s="3" t="e">
        <f ca="1">_xll.BDP($C1477,$E$1)</f>
        <v>#NAME?</v>
      </c>
      <c r="F1477" s="1" t="e">
        <f ca="1">_xll.BDP($C1477,$F$1)</f>
        <v>#NAME?</v>
      </c>
      <c r="G1477" s="1" t="e">
        <f ca="1">_xll.BDP($C1477,$G$1)</f>
        <v>#NAME?</v>
      </c>
      <c r="H1477" s="1" t="e">
        <f ca="1">_xll.BDP($C1477,$H$1)</f>
        <v>#NAME?</v>
      </c>
      <c r="I1477" t="e">
        <f t="shared" ca="1" si="70"/>
        <v>#NAME?</v>
      </c>
      <c r="J1477" s="2" t="e">
        <f t="shared" ca="1" si="71"/>
        <v>#NAME?</v>
      </c>
      <c r="K1477" s="11" t="e">
        <f ca="1">_xll.BDP($C1477,$K$1)</f>
        <v>#NAME?</v>
      </c>
      <c r="L1477" s="10" t="e">
        <f ca="1">_xll.BDP(C1477,$L$1)</f>
        <v>#NAME?</v>
      </c>
      <c r="M1477" s="10"/>
    </row>
    <row r="1478" spans="1:13" x14ac:dyDescent="0.25">
      <c r="A1478" t="s">
        <v>2300</v>
      </c>
      <c r="B1478" t="s">
        <v>5303</v>
      </c>
      <c r="C1478" t="str">
        <f t="shared" si="69"/>
        <v>SLCT US Equity</v>
      </c>
      <c r="D1478" s="3" t="e">
        <f ca="1">_xll.BDP($C1478,$D$1)</f>
        <v>#NAME?</v>
      </c>
      <c r="E1478" s="3" t="e">
        <f ca="1">_xll.BDP($C1478,$E$1)</f>
        <v>#NAME?</v>
      </c>
      <c r="F1478" s="1" t="e">
        <f ca="1">_xll.BDP($C1478,$F$1)</f>
        <v>#NAME?</v>
      </c>
      <c r="G1478" s="1" t="e">
        <f ca="1">_xll.BDP($C1478,$G$1)</f>
        <v>#NAME?</v>
      </c>
      <c r="H1478" s="1" t="e">
        <f ca="1">_xll.BDP($C1478,$H$1)</f>
        <v>#NAME?</v>
      </c>
      <c r="I1478" t="e">
        <f t="shared" ca="1" si="70"/>
        <v>#NAME?</v>
      </c>
      <c r="J1478" s="2" t="e">
        <f t="shared" ca="1" si="71"/>
        <v>#NAME?</v>
      </c>
      <c r="K1478" s="11" t="e">
        <f ca="1">_xll.BDP($C1478,$K$1)</f>
        <v>#NAME?</v>
      </c>
      <c r="L1478" s="10" t="e">
        <f ca="1">_xll.BDP(C1478,$L$1)</f>
        <v>#NAME?</v>
      </c>
      <c r="M1478" s="10"/>
    </row>
    <row r="1479" spans="1:13" x14ac:dyDescent="0.25">
      <c r="A1479" t="s">
        <v>3186</v>
      </c>
      <c r="B1479" t="s">
        <v>5301</v>
      </c>
      <c r="C1479" t="str">
        <f t="shared" si="69"/>
        <v>CBK US Equity</v>
      </c>
      <c r="D1479" s="3" t="e">
        <f ca="1">_xll.BDP($C1479,$D$1)</f>
        <v>#NAME?</v>
      </c>
      <c r="E1479" s="3" t="e">
        <f ca="1">_xll.BDP($C1479,$E$1)</f>
        <v>#NAME?</v>
      </c>
      <c r="F1479" s="1" t="e">
        <f ca="1">_xll.BDP($C1479,$F$1)</f>
        <v>#NAME?</v>
      </c>
      <c r="G1479" s="1" t="e">
        <f ca="1">_xll.BDP($C1479,$G$1)</f>
        <v>#NAME?</v>
      </c>
      <c r="H1479" s="1" t="e">
        <f ca="1">_xll.BDP($C1479,$H$1)</f>
        <v>#NAME?</v>
      </c>
      <c r="I1479" t="e">
        <f t="shared" ca="1" si="70"/>
        <v>#NAME?</v>
      </c>
      <c r="J1479" s="2" t="e">
        <f t="shared" ca="1" si="71"/>
        <v>#NAME?</v>
      </c>
      <c r="K1479" s="11" t="e">
        <f ca="1">_xll.BDP($C1479,$K$1)</f>
        <v>#NAME?</v>
      </c>
      <c r="L1479" s="10" t="e">
        <f ca="1">_xll.BDP(C1479,$L$1)</f>
        <v>#NAME?</v>
      </c>
      <c r="M1479" s="10"/>
    </row>
    <row r="1480" spans="1:13" x14ac:dyDescent="0.25">
      <c r="A1480" t="s">
        <v>1808</v>
      </c>
      <c r="B1480" t="s">
        <v>5303</v>
      </c>
      <c r="C1480" t="str">
        <f t="shared" si="69"/>
        <v>NXEO US Equity</v>
      </c>
      <c r="D1480" s="3" t="e">
        <f ca="1">_xll.BDP($C1480,$D$1)</f>
        <v>#NAME?</v>
      </c>
      <c r="E1480" s="3" t="e">
        <f ca="1">_xll.BDP($C1480,$E$1)</f>
        <v>#NAME?</v>
      </c>
      <c r="F1480" s="1" t="e">
        <f ca="1">_xll.BDP($C1480,$F$1)</f>
        <v>#NAME?</v>
      </c>
      <c r="G1480" s="1" t="e">
        <f ca="1">_xll.BDP($C1480,$G$1)</f>
        <v>#NAME?</v>
      </c>
      <c r="H1480" s="1" t="e">
        <f ca="1">_xll.BDP($C1480,$H$1)</f>
        <v>#NAME?</v>
      </c>
      <c r="I1480" t="e">
        <f t="shared" ca="1" si="70"/>
        <v>#NAME?</v>
      </c>
      <c r="J1480" s="2" t="e">
        <f t="shared" ca="1" si="71"/>
        <v>#NAME?</v>
      </c>
      <c r="K1480" s="11" t="e">
        <f ca="1">_xll.BDP($C1480,$K$1)</f>
        <v>#NAME?</v>
      </c>
      <c r="L1480" s="10" t="e">
        <f ca="1">_xll.BDP(C1480,$L$1)</f>
        <v>#NAME?</v>
      </c>
      <c r="M1480" s="10"/>
    </row>
    <row r="1481" spans="1:13" x14ac:dyDescent="0.25">
      <c r="A1481" t="s">
        <v>3590</v>
      </c>
      <c r="B1481" t="s">
        <v>5301</v>
      </c>
      <c r="C1481" t="str">
        <f t="shared" si="69"/>
        <v>ETM US Equity</v>
      </c>
      <c r="D1481" s="3" t="e">
        <f ca="1">_xll.BDP($C1481,$D$1)</f>
        <v>#NAME?</v>
      </c>
      <c r="E1481" s="3" t="e">
        <f ca="1">_xll.BDP($C1481,$E$1)</f>
        <v>#NAME?</v>
      </c>
      <c r="F1481" s="1" t="e">
        <f ca="1">_xll.BDP($C1481,$F$1)</f>
        <v>#NAME?</v>
      </c>
      <c r="G1481" s="1" t="e">
        <f ca="1">_xll.BDP($C1481,$G$1)</f>
        <v>#NAME?</v>
      </c>
      <c r="H1481" s="1" t="e">
        <f ca="1">_xll.BDP($C1481,$H$1)</f>
        <v>#NAME?</v>
      </c>
      <c r="I1481" t="e">
        <f t="shared" ca="1" si="70"/>
        <v>#NAME?</v>
      </c>
      <c r="J1481" s="2" t="e">
        <f t="shared" ca="1" si="71"/>
        <v>#NAME?</v>
      </c>
      <c r="K1481" s="11" t="e">
        <f ca="1">_xll.BDP($C1481,$K$1)</f>
        <v>#NAME?</v>
      </c>
      <c r="L1481" s="10" t="e">
        <f ca="1">_xll.BDP(C1481,$L$1)</f>
        <v>#NAME?</v>
      </c>
      <c r="M1481" s="10"/>
    </row>
    <row r="1482" spans="1:13" x14ac:dyDescent="0.25">
      <c r="A1482" t="s">
        <v>4443</v>
      </c>
      <c r="B1482" t="s">
        <v>5301</v>
      </c>
      <c r="C1482" t="str">
        <f t="shared" si="69"/>
        <v>NRP US Equity</v>
      </c>
      <c r="D1482" s="3" t="e">
        <f ca="1">_xll.BDP($C1482,$D$1)</f>
        <v>#NAME?</v>
      </c>
      <c r="E1482" s="3" t="e">
        <f ca="1">_xll.BDP($C1482,$E$1)</f>
        <v>#NAME?</v>
      </c>
      <c r="F1482" s="1" t="e">
        <f ca="1">_xll.BDP($C1482,$F$1)</f>
        <v>#NAME?</v>
      </c>
      <c r="G1482" s="1" t="e">
        <f ca="1">_xll.BDP($C1482,$G$1)</f>
        <v>#NAME?</v>
      </c>
      <c r="H1482" s="1" t="e">
        <f ca="1">_xll.BDP($C1482,$H$1)</f>
        <v>#NAME?</v>
      </c>
      <c r="I1482" t="e">
        <f t="shared" ca="1" si="70"/>
        <v>#NAME?</v>
      </c>
      <c r="J1482" s="2" t="e">
        <f t="shared" ca="1" si="71"/>
        <v>#NAME?</v>
      </c>
      <c r="K1482" s="11" t="e">
        <f ca="1">_xll.BDP($C1482,$K$1)</f>
        <v>#NAME?</v>
      </c>
      <c r="L1482" s="10" t="e">
        <f ca="1">_xll.BDP(C1482,$L$1)</f>
        <v>#NAME?</v>
      </c>
      <c r="M1482" s="10"/>
    </row>
    <row r="1483" spans="1:13" x14ac:dyDescent="0.25">
      <c r="A1483" t="s">
        <v>1746</v>
      </c>
      <c r="B1483" t="s">
        <v>5303</v>
      </c>
      <c r="C1483" t="str">
        <f t="shared" si="69"/>
        <v>NH US Equity</v>
      </c>
      <c r="D1483" s="3" t="e">
        <f ca="1">_xll.BDP($C1483,$D$1)</f>
        <v>#NAME?</v>
      </c>
      <c r="E1483" s="3" t="e">
        <f ca="1">_xll.BDP($C1483,$E$1)</f>
        <v>#NAME?</v>
      </c>
      <c r="F1483" s="1" t="e">
        <f ca="1">_xll.BDP($C1483,$F$1)</f>
        <v>#NAME?</v>
      </c>
      <c r="G1483" s="1" t="e">
        <f ca="1">_xll.BDP($C1483,$G$1)</f>
        <v>#NAME?</v>
      </c>
      <c r="H1483" s="1" t="e">
        <f ca="1">_xll.BDP($C1483,$H$1)</f>
        <v>#NAME?</v>
      </c>
      <c r="I1483" t="e">
        <f t="shared" ca="1" si="70"/>
        <v>#NAME?</v>
      </c>
      <c r="J1483" s="2" t="e">
        <f t="shared" ca="1" si="71"/>
        <v>#NAME?</v>
      </c>
      <c r="K1483" s="11" t="e">
        <f ca="1">_xll.BDP($C1483,$K$1)</f>
        <v>#NAME?</v>
      </c>
      <c r="L1483" s="10" t="e">
        <f ca="1">_xll.BDP(C1483,$L$1)</f>
        <v>#NAME?</v>
      </c>
      <c r="M1483" s="10"/>
    </row>
    <row r="1484" spans="1:13" x14ac:dyDescent="0.25">
      <c r="A1484" t="s">
        <v>51</v>
      </c>
      <c r="B1484" t="s">
        <v>5303</v>
      </c>
      <c r="C1484" t="str">
        <f t="shared" si="69"/>
        <v>ADHD US Equity</v>
      </c>
      <c r="D1484" s="3" t="e">
        <f ca="1">_xll.BDP($C1484,$D$1)</f>
        <v>#NAME?</v>
      </c>
      <c r="E1484" s="3" t="e">
        <f ca="1">_xll.BDP($C1484,$E$1)</f>
        <v>#NAME?</v>
      </c>
      <c r="F1484" s="1" t="e">
        <f ca="1">_xll.BDP($C1484,$F$1)</f>
        <v>#NAME?</v>
      </c>
      <c r="G1484" s="1" t="e">
        <f ca="1">_xll.BDP($C1484,$G$1)</f>
        <v>#NAME?</v>
      </c>
      <c r="H1484" s="1" t="e">
        <f ca="1">_xll.BDP($C1484,$H$1)</f>
        <v>#NAME?</v>
      </c>
      <c r="I1484" t="e">
        <f t="shared" ca="1" si="70"/>
        <v>#NAME?</v>
      </c>
      <c r="J1484" s="2" t="e">
        <f t="shared" ca="1" si="71"/>
        <v>#NAME?</v>
      </c>
      <c r="K1484" s="11" t="e">
        <f ca="1">_xll.BDP($C1484,$K$1)</f>
        <v>#NAME?</v>
      </c>
      <c r="L1484" s="10" t="e">
        <f ca="1">_xll.BDP(C1484,$L$1)</f>
        <v>#NAME?</v>
      </c>
      <c r="M1484" s="10"/>
    </row>
    <row r="1485" spans="1:13" x14ac:dyDescent="0.25">
      <c r="A1485" t="s">
        <v>5216</v>
      </c>
      <c r="B1485" t="s">
        <v>5301</v>
      </c>
      <c r="C1485" t="str">
        <f t="shared" si="69"/>
        <v>WHG US Equity</v>
      </c>
      <c r="D1485" s="3" t="e">
        <f ca="1">_xll.BDP($C1485,$D$1)</f>
        <v>#NAME?</v>
      </c>
      <c r="E1485" s="3" t="e">
        <f ca="1">_xll.BDP($C1485,$E$1)</f>
        <v>#NAME?</v>
      </c>
      <c r="F1485" s="1" t="e">
        <f ca="1">_xll.BDP($C1485,$F$1)</f>
        <v>#NAME?</v>
      </c>
      <c r="G1485" s="1" t="e">
        <f ca="1">_xll.BDP($C1485,$G$1)</f>
        <v>#NAME?</v>
      </c>
      <c r="H1485" s="1" t="e">
        <f ca="1">_xll.BDP($C1485,$H$1)</f>
        <v>#NAME?</v>
      </c>
      <c r="I1485" t="e">
        <f t="shared" ca="1" si="70"/>
        <v>#NAME?</v>
      </c>
      <c r="J1485" s="2" t="e">
        <f t="shared" ca="1" si="71"/>
        <v>#NAME?</v>
      </c>
      <c r="K1485" s="11" t="e">
        <f ca="1">_xll.BDP($C1485,$K$1)</f>
        <v>#NAME?</v>
      </c>
      <c r="L1485" s="10" t="e">
        <f ca="1">_xll.BDP(C1485,$L$1)</f>
        <v>#NAME?</v>
      </c>
      <c r="M1485" s="10"/>
    </row>
    <row r="1486" spans="1:13" x14ac:dyDescent="0.25">
      <c r="A1486" t="s">
        <v>2778</v>
      </c>
      <c r="B1486" t="s">
        <v>5303</v>
      </c>
      <c r="C1486" t="str">
        <f t="shared" si="69"/>
        <v>YIN US Equity</v>
      </c>
      <c r="D1486" s="3" t="e">
        <f ca="1">_xll.BDP($C1486,$D$1)</f>
        <v>#NAME?</v>
      </c>
      <c r="E1486" s="3" t="e">
        <f ca="1">_xll.BDP($C1486,$E$1)</f>
        <v>#NAME?</v>
      </c>
      <c r="F1486" s="1" t="e">
        <f ca="1">_xll.BDP($C1486,$F$1)</f>
        <v>#NAME?</v>
      </c>
      <c r="G1486" s="1" t="e">
        <f ca="1">_xll.BDP($C1486,$G$1)</f>
        <v>#NAME?</v>
      </c>
      <c r="H1486" s="1" t="e">
        <f ca="1">_xll.BDP($C1486,$H$1)</f>
        <v>#NAME?</v>
      </c>
      <c r="I1486" t="e">
        <f t="shared" ca="1" si="70"/>
        <v>#NAME?</v>
      </c>
      <c r="J1486" s="2" t="e">
        <f t="shared" ca="1" si="71"/>
        <v>#NAME?</v>
      </c>
      <c r="K1486" s="11" t="e">
        <f ca="1">_xll.BDP($C1486,$K$1)</f>
        <v>#NAME?</v>
      </c>
      <c r="L1486" s="10" t="e">
        <f ca="1">_xll.BDP(C1486,$L$1)</f>
        <v>#NAME?</v>
      </c>
      <c r="M1486" s="10"/>
    </row>
    <row r="1487" spans="1:13" x14ac:dyDescent="0.25">
      <c r="A1487" t="s">
        <v>2787</v>
      </c>
      <c r="B1487" t="s">
        <v>5303</v>
      </c>
      <c r="C1487" t="str">
        <f t="shared" si="69"/>
        <v>ZAGG US Equity</v>
      </c>
      <c r="D1487" s="3" t="e">
        <f ca="1">_xll.BDP($C1487,$D$1)</f>
        <v>#NAME?</v>
      </c>
      <c r="E1487" s="3" t="e">
        <f ca="1">_xll.BDP($C1487,$E$1)</f>
        <v>#NAME?</v>
      </c>
      <c r="F1487" s="1" t="e">
        <f ca="1">_xll.BDP($C1487,$F$1)</f>
        <v>#NAME?</v>
      </c>
      <c r="G1487" s="1" t="e">
        <f ca="1">_xll.BDP($C1487,$G$1)</f>
        <v>#NAME?</v>
      </c>
      <c r="H1487" s="1" t="e">
        <f ca="1">_xll.BDP($C1487,$H$1)</f>
        <v>#NAME?</v>
      </c>
      <c r="I1487" t="e">
        <f t="shared" ca="1" si="70"/>
        <v>#NAME?</v>
      </c>
      <c r="J1487" s="2" t="e">
        <f t="shared" ca="1" si="71"/>
        <v>#NAME?</v>
      </c>
      <c r="K1487" s="11" t="e">
        <f ca="1">_xll.BDP($C1487,$K$1)</f>
        <v>#NAME?</v>
      </c>
      <c r="L1487" s="10" t="e">
        <f ca="1">_xll.BDP(C1487,$L$1)</f>
        <v>#NAME?</v>
      </c>
      <c r="M1487" s="10"/>
    </row>
    <row r="1488" spans="1:13" x14ac:dyDescent="0.25">
      <c r="A1488" t="s">
        <v>1577</v>
      </c>
      <c r="B1488" t="s">
        <v>5303</v>
      </c>
      <c r="C1488" t="str">
        <f t="shared" si="69"/>
        <v>MCHX US Equity</v>
      </c>
      <c r="D1488" s="3" t="e">
        <f ca="1">_xll.BDP($C1488,$D$1)</f>
        <v>#NAME?</v>
      </c>
      <c r="E1488" s="3" t="e">
        <f ca="1">_xll.BDP($C1488,$E$1)</f>
        <v>#NAME?</v>
      </c>
      <c r="F1488" s="1" t="e">
        <f ca="1">_xll.BDP($C1488,$F$1)</f>
        <v>#NAME?</v>
      </c>
      <c r="G1488" s="1" t="e">
        <f ca="1">_xll.BDP($C1488,$G$1)</f>
        <v>#NAME?</v>
      </c>
      <c r="H1488" s="1" t="e">
        <f ca="1">_xll.BDP($C1488,$H$1)</f>
        <v>#NAME?</v>
      </c>
      <c r="I1488" t="e">
        <f t="shared" ca="1" si="70"/>
        <v>#NAME?</v>
      </c>
      <c r="J1488" s="2" t="e">
        <f t="shared" ca="1" si="71"/>
        <v>#NAME?</v>
      </c>
      <c r="K1488" s="11" t="e">
        <f ca="1">_xll.BDP($C1488,$K$1)</f>
        <v>#NAME?</v>
      </c>
      <c r="L1488" s="10" t="e">
        <f ca="1">_xll.BDP(C1488,$L$1)</f>
        <v>#NAME?</v>
      </c>
      <c r="M1488" s="10"/>
    </row>
    <row r="1489" spans="1:13" x14ac:dyDescent="0.25">
      <c r="A1489" t="s">
        <v>1503</v>
      </c>
      <c r="B1489" t="s">
        <v>5303</v>
      </c>
      <c r="C1489" t="str">
        <f t="shared" si="69"/>
        <v>LMNR US Equity</v>
      </c>
      <c r="D1489" s="3" t="e">
        <f ca="1">_xll.BDP($C1489,$D$1)</f>
        <v>#NAME?</v>
      </c>
      <c r="E1489" s="3" t="e">
        <f ca="1">_xll.BDP($C1489,$E$1)</f>
        <v>#NAME?</v>
      </c>
      <c r="F1489" s="1" t="e">
        <f ca="1">_xll.BDP($C1489,$F$1)</f>
        <v>#NAME?</v>
      </c>
      <c r="G1489" s="1" t="e">
        <f ca="1">_xll.BDP($C1489,$G$1)</f>
        <v>#NAME?</v>
      </c>
      <c r="H1489" s="1" t="e">
        <f ca="1">_xll.BDP($C1489,$H$1)</f>
        <v>#NAME?</v>
      </c>
      <c r="I1489" t="e">
        <f t="shared" ca="1" si="70"/>
        <v>#NAME?</v>
      </c>
      <c r="J1489" s="2" t="e">
        <f t="shared" ca="1" si="71"/>
        <v>#NAME?</v>
      </c>
      <c r="K1489" s="11" t="e">
        <f ca="1">_xll.BDP($C1489,$K$1)</f>
        <v>#NAME?</v>
      </c>
      <c r="L1489" s="10" t="e">
        <f ca="1">_xll.BDP(C1489,$L$1)</f>
        <v>#NAME?</v>
      </c>
      <c r="M1489" s="10"/>
    </row>
    <row r="1490" spans="1:13" x14ac:dyDescent="0.25">
      <c r="A1490" t="s">
        <v>728</v>
      </c>
      <c r="B1490" t="s">
        <v>5303</v>
      </c>
      <c r="C1490" t="str">
        <f t="shared" si="69"/>
        <v>DNAI US Equity</v>
      </c>
      <c r="D1490" s="3" t="e">
        <f ca="1">_xll.BDP($C1490,$D$1)</f>
        <v>#NAME?</v>
      </c>
      <c r="E1490" s="3" t="e">
        <f ca="1">_xll.BDP($C1490,$E$1)</f>
        <v>#NAME?</v>
      </c>
      <c r="F1490" s="1" t="e">
        <f ca="1">_xll.BDP($C1490,$F$1)</f>
        <v>#NAME?</v>
      </c>
      <c r="G1490" s="1" t="e">
        <f ca="1">_xll.BDP($C1490,$G$1)</f>
        <v>#NAME?</v>
      </c>
      <c r="H1490" s="1" t="e">
        <f ca="1">_xll.BDP($C1490,$H$1)</f>
        <v>#NAME?</v>
      </c>
      <c r="I1490" t="e">
        <f t="shared" ca="1" si="70"/>
        <v>#NAME?</v>
      </c>
      <c r="J1490" s="2" t="e">
        <f t="shared" ca="1" si="71"/>
        <v>#NAME?</v>
      </c>
      <c r="K1490" s="11" t="e">
        <f ca="1">_xll.BDP($C1490,$K$1)</f>
        <v>#NAME?</v>
      </c>
      <c r="L1490" s="10" t="e">
        <f ca="1">_xll.BDP(C1490,$L$1)</f>
        <v>#NAME?</v>
      </c>
      <c r="M1490" s="10"/>
    </row>
    <row r="1491" spans="1:13" x14ac:dyDescent="0.25">
      <c r="A1491" t="s">
        <v>1484</v>
      </c>
      <c r="B1491" t="s">
        <v>5303</v>
      </c>
      <c r="C1491" t="str">
        <f t="shared" si="69"/>
        <v>LIND US Equity</v>
      </c>
      <c r="D1491" s="3" t="e">
        <f ca="1">_xll.BDP($C1491,$D$1)</f>
        <v>#NAME?</v>
      </c>
      <c r="E1491" s="3" t="e">
        <f ca="1">_xll.BDP($C1491,$E$1)</f>
        <v>#NAME?</v>
      </c>
      <c r="F1491" s="1" t="e">
        <f ca="1">_xll.BDP($C1491,$F$1)</f>
        <v>#NAME?</v>
      </c>
      <c r="G1491" s="1" t="e">
        <f ca="1">_xll.BDP($C1491,$G$1)</f>
        <v>#NAME?</v>
      </c>
      <c r="H1491" s="1" t="e">
        <f ca="1">_xll.BDP($C1491,$H$1)</f>
        <v>#NAME?</v>
      </c>
      <c r="I1491" t="e">
        <f t="shared" ca="1" si="70"/>
        <v>#NAME?</v>
      </c>
      <c r="J1491" s="2" t="e">
        <f t="shared" ca="1" si="71"/>
        <v>#NAME?</v>
      </c>
      <c r="K1491" s="11" t="e">
        <f ca="1">_xll.BDP($C1491,$K$1)</f>
        <v>#NAME?</v>
      </c>
      <c r="L1491" s="10" t="e">
        <f ca="1">_xll.BDP(C1491,$L$1)</f>
        <v>#NAME?</v>
      </c>
      <c r="M1491" s="10"/>
    </row>
    <row r="1492" spans="1:13" x14ac:dyDescent="0.25">
      <c r="A1492" t="s">
        <v>3015</v>
      </c>
      <c r="B1492" t="s">
        <v>5301</v>
      </c>
      <c r="C1492" t="str">
        <f t="shared" si="69"/>
        <v>BAS US Equity</v>
      </c>
      <c r="D1492" s="3" t="e">
        <f ca="1">_xll.BDP($C1492,$D$1)</f>
        <v>#NAME?</v>
      </c>
      <c r="E1492" s="3" t="e">
        <f ca="1">_xll.BDP($C1492,$E$1)</f>
        <v>#NAME?</v>
      </c>
      <c r="F1492" s="1" t="e">
        <f ca="1">_xll.BDP($C1492,$F$1)</f>
        <v>#NAME?</v>
      </c>
      <c r="G1492" s="1" t="e">
        <f ca="1">_xll.BDP($C1492,$G$1)</f>
        <v>#NAME?</v>
      </c>
      <c r="H1492" s="1" t="e">
        <f ca="1">_xll.BDP($C1492,$H$1)</f>
        <v>#NAME?</v>
      </c>
      <c r="I1492" t="e">
        <f t="shared" ca="1" si="70"/>
        <v>#NAME?</v>
      </c>
      <c r="J1492" s="2" t="e">
        <f t="shared" ca="1" si="71"/>
        <v>#NAME?</v>
      </c>
      <c r="K1492" s="11" t="e">
        <f ca="1">_xll.BDP($C1492,$K$1)</f>
        <v>#NAME?</v>
      </c>
      <c r="L1492" s="10" t="e">
        <f ca="1">_xll.BDP(C1492,$L$1)</f>
        <v>#NAME?</v>
      </c>
      <c r="M1492" s="10"/>
    </row>
    <row r="1493" spans="1:13" x14ac:dyDescent="0.25">
      <c r="A1493" t="s">
        <v>1046</v>
      </c>
      <c r="B1493" t="s">
        <v>5303</v>
      </c>
      <c r="C1493" t="str">
        <f t="shared" si="69"/>
        <v>FUEL US Equity</v>
      </c>
      <c r="D1493" s="3" t="e">
        <f ca="1">_xll.BDP($C1493,$D$1)</f>
        <v>#NAME?</v>
      </c>
      <c r="E1493" s="3" t="e">
        <f ca="1">_xll.BDP($C1493,$E$1)</f>
        <v>#NAME?</v>
      </c>
      <c r="F1493" s="1" t="e">
        <f ca="1">_xll.BDP($C1493,$F$1)</f>
        <v>#NAME?</v>
      </c>
      <c r="G1493" s="1" t="e">
        <f ca="1">_xll.BDP($C1493,$G$1)</f>
        <v>#NAME?</v>
      </c>
      <c r="H1493" s="1" t="e">
        <f ca="1">_xll.BDP($C1493,$H$1)</f>
        <v>#NAME?</v>
      </c>
      <c r="I1493" t="e">
        <f t="shared" ca="1" si="70"/>
        <v>#NAME?</v>
      </c>
      <c r="J1493" s="2" t="e">
        <f t="shared" ca="1" si="71"/>
        <v>#NAME?</v>
      </c>
      <c r="K1493" s="11" t="e">
        <f ca="1">_xll.BDP($C1493,$K$1)</f>
        <v>#NAME?</v>
      </c>
      <c r="L1493" s="10" t="e">
        <f ca="1">_xll.BDP(C1493,$L$1)</f>
        <v>#NAME?</v>
      </c>
      <c r="M1493" s="10"/>
    </row>
    <row r="1494" spans="1:13" x14ac:dyDescent="0.25">
      <c r="A1494" t="s">
        <v>2329</v>
      </c>
      <c r="B1494" t="s">
        <v>5303</v>
      </c>
      <c r="C1494" t="str">
        <f t="shared" si="69"/>
        <v>SNMX US Equity</v>
      </c>
      <c r="D1494" s="3" t="e">
        <f ca="1">_xll.BDP($C1494,$D$1)</f>
        <v>#NAME?</v>
      </c>
      <c r="E1494" s="3" t="e">
        <f ca="1">_xll.BDP($C1494,$E$1)</f>
        <v>#NAME?</v>
      </c>
      <c r="F1494" s="1" t="e">
        <f ca="1">_xll.BDP($C1494,$F$1)</f>
        <v>#NAME?</v>
      </c>
      <c r="G1494" s="1" t="e">
        <f ca="1">_xll.BDP($C1494,$G$1)</f>
        <v>#NAME?</v>
      </c>
      <c r="H1494" s="1" t="e">
        <f ca="1">_xll.BDP($C1494,$H$1)</f>
        <v>#NAME?</v>
      </c>
      <c r="I1494" t="e">
        <f t="shared" ca="1" si="70"/>
        <v>#NAME?</v>
      </c>
      <c r="J1494" s="2" t="e">
        <f t="shared" ca="1" si="71"/>
        <v>#NAME?</v>
      </c>
      <c r="K1494" s="11" t="e">
        <f ca="1">_xll.BDP($C1494,$K$1)</f>
        <v>#NAME?</v>
      </c>
      <c r="L1494" s="10" t="e">
        <f ca="1">_xll.BDP(C1494,$L$1)</f>
        <v>#NAME?</v>
      </c>
      <c r="M1494" s="10"/>
    </row>
    <row r="1495" spans="1:13" x14ac:dyDescent="0.25">
      <c r="A1495" t="s">
        <v>3515</v>
      </c>
      <c r="B1495" t="s">
        <v>5301</v>
      </c>
      <c r="C1495" t="str">
        <f t="shared" si="69"/>
        <v>EGIF US Equity</v>
      </c>
      <c r="D1495" s="3" t="e">
        <f ca="1">_xll.BDP($C1495,$D$1)</f>
        <v>#NAME?</v>
      </c>
      <c r="E1495" s="3" t="e">
        <f ca="1">_xll.BDP($C1495,$E$1)</f>
        <v>#NAME?</v>
      </c>
      <c r="F1495" s="1" t="e">
        <f ca="1">_xll.BDP($C1495,$F$1)</f>
        <v>#NAME?</v>
      </c>
      <c r="G1495" s="1" t="e">
        <f ca="1">_xll.BDP($C1495,$G$1)</f>
        <v>#NAME?</v>
      </c>
      <c r="H1495" s="1" t="e">
        <f ca="1">_xll.BDP($C1495,$H$1)</f>
        <v>#NAME?</v>
      </c>
      <c r="I1495" t="e">
        <f t="shared" ca="1" si="70"/>
        <v>#NAME?</v>
      </c>
      <c r="J1495" s="2" t="e">
        <f t="shared" ca="1" si="71"/>
        <v>#NAME?</v>
      </c>
      <c r="K1495" s="11" t="e">
        <f ca="1">_xll.BDP($C1495,$K$1)</f>
        <v>#NAME?</v>
      </c>
      <c r="L1495" s="10" t="e">
        <f ca="1">_xll.BDP(C1495,$L$1)</f>
        <v>#NAME?</v>
      </c>
      <c r="M1495" s="10"/>
    </row>
    <row r="1496" spans="1:13" x14ac:dyDescent="0.25">
      <c r="A1496" t="s">
        <v>604</v>
      </c>
      <c r="B1496" t="s">
        <v>5303</v>
      </c>
      <c r="C1496" t="str">
        <f t="shared" si="69"/>
        <v>CRESY US Equity</v>
      </c>
      <c r="D1496" s="3" t="e">
        <f ca="1">_xll.BDP($C1496,$D$1)</f>
        <v>#NAME?</v>
      </c>
      <c r="E1496" s="3" t="e">
        <f ca="1">_xll.BDP($C1496,$E$1)</f>
        <v>#NAME?</v>
      </c>
      <c r="F1496" s="1" t="e">
        <f ca="1">_xll.BDP($C1496,$F$1)</f>
        <v>#NAME?</v>
      </c>
      <c r="G1496" s="1" t="e">
        <f ca="1">_xll.BDP($C1496,$G$1)</f>
        <v>#NAME?</v>
      </c>
      <c r="H1496" s="1" t="e">
        <f ca="1">_xll.BDP($C1496,$H$1)</f>
        <v>#NAME?</v>
      </c>
      <c r="I1496" t="e">
        <f t="shared" ca="1" si="70"/>
        <v>#NAME?</v>
      </c>
      <c r="J1496" s="2" t="e">
        <f t="shared" ca="1" si="71"/>
        <v>#NAME?</v>
      </c>
      <c r="K1496" s="11" t="e">
        <f ca="1">_xll.BDP($C1496,$K$1)</f>
        <v>#NAME?</v>
      </c>
      <c r="L1496" s="10" t="e">
        <f ca="1">_xll.BDP(C1496,$L$1)</f>
        <v>#NAME?</v>
      </c>
      <c r="M1496" s="10"/>
    </row>
    <row r="1497" spans="1:13" x14ac:dyDescent="0.25">
      <c r="A1497" t="s">
        <v>595</v>
      </c>
      <c r="B1497" t="s">
        <v>5303</v>
      </c>
      <c r="C1497" t="str">
        <f t="shared" si="69"/>
        <v>CPST US Equity</v>
      </c>
      <c r="D1497" s="3" t="e">
        <f ca="1">_xll.BDP($C1497,$D$1)</f>
        <v>#NAME?</v>
      </c>
      <c r="E1497" s="3" t="e">
        <f ca="1">_xll.BDP($C1497,$E$1)</f>
        <v>#NAME?</v>
      </c>
      <c r="F1497" s="1" t="e">
        <f ca="1">_xll.BDP($C1497,$F$1)</f>
        <v>#NAME?</v>
      </c>
      <c r="G1497" s="1" t="e">
        <f ca="1">_xll.BDP($C1497,$G$1)</f>
        <v>#NAME?</v>
      </c>
      <c r="H1497" s="1" t="e">
        <f ca="1">_xll.BDP($C1497,$H$1)</f>
        <v>#NAME?</v>
      </c>
      <c r="I1497" t="e">
        <f t="shared" ca="1" si="70"/>
        <v>#NAME?</v>
      </c>
      <c r="J1497" s="2" t="e">
        <f t="shared" ca="1" si="71"/>
        <v>#NAME?</v>
      </c>
      <c r="K1497" s="11" t="e">
        <f ca="1">_xll.BDP($C1497,$K$1)</f>
        <v>#NAME?</v>
      </c>
      <c r="L1497" s="10" t="e">
        <f ca="1">_xll.BDP(C1497,$L$1)</f>
        <v>#NAME?</v>
      </c>
      <c r="M1497" s="10"/>
    </row>
    <row r="1498" spans="1:13" x14ac:dyDescent="0.25">
      <c r="A1498" t="s">
        <v>157</v>
      </c>
      <c r="B1498" t="s">
        <v>5303</v>
      </c>
      <c r="C1498" t="str">
        <f t="shared" si="69"/>
        <v>ANCX US Equity</v>
      </c>
      <c r="D1498" s="3" t="e">
        <f ca="1">_xll.BDP($C1498,$D$1)</f>
        <v>#NAME?</v>
      </c>
      <c r="E1498" s="3" t="e">
        <f ca="1">_xll.BDP($C1498,$E$1)</f>
        <v>#NAME?</v>
      </c>
      <c r="F1498" s="1" t="e">
        <f ca="1">_xll.BDP($C1498,$F$1)</f>
        <v>#NAME?</v>
      </c>
      <c r="G1498" s="1" t="e">
        <f ca="1">_xll.BDP($C1498,$G$1)</f>
        <v>#NAME?</v>
      </c>
      <c r="H1498" s="1" t="e">
        <f ca="1">_xll.BDP($C1498,$H$1)</f>
        <v>#NAME?</v>
      </c>
      <c r="I1498" t="e">
        <f t="shared" ca="1" si="70"/>
        <v>#NAME?</v>
      </c>
      <c r="J1498" s="2" t="e">
        <f t="shared" ca="1" si="71"/>
        <v>#NAME?</v>
      </c>
      <c r="K1498" s="11" t="e">
        <f ca="1">_xll.BDP($C1498,$K$1)</f>
        <v>#NAME?</v>
      </c>
      <c r="L1498" s="10" t="e">
        <f ca="1">_xll.BDP(C1498,$L$1)</f>
        <v>#NAME?</v>
      </c>
      <c r="M1498" s="10"/>
    </row>
    <row r="1499" spans="1:13" x14ac:dyDescent="0.25">
      <c r="A1499" t="s">
        <v>1458</v>
      </c>
      <c r="B1499" t="s">
        <v>5303</v>
      </c>
      <c r="C1499" t="str">
        <f t="shared" si="69"/>
        <v>LAYN US Equity</v>
      </c>
      <c r="D1499" s="3" t="e">
        <f ca="1">_xll.BDP($C1499,$D$1)</f>
        <v>#NAME?</v>
      </c>
      <c r="E1499" s="3" t="e">
        <f ca="1">_xll.BDP($C1499,$E$1)</f>
        <v>#NAME?</v>
      </c>
      <c r="F1499" s="1" t="e">
        <f ca="1">_xll.BDP($C1499,$F$1)</f>
        <v>#NAME?</v>
      </c>
      <c r="G1499" s="1" t="e">
        <f ca="1">_xll.BDP($C1499,$G$1)</f>
        <v>#NAME?</v>
      </c>
      <c r="H1499" s="1" t="e">
        <f ca="1">_xll.BDP($C1499,$H$1)</f>
        <v>#NAME?</v>
      </c>
      <c r="I1499" t="e">
        <f t="shared" ca="1" si="70"/>
        <v>#NAME?</v>
      </c>
      <c r="J1499" s="2" t="e">
        <f t="shared" ca="1" si="71"/>
        <v>#NAME?</v>
      </c>
      <c r="K1499" s="11" t="e">
        <f ca="1">_xll.BDP($C1499,$K$1)</f>
        <v>#NAME?</v>
      </c>
      <c r="L1499" s="10" t="e">
        <f ca="1">_xll.BDP(C1499,$L$1)</f>
        <v>#NAME?</v>
      </c>
      <c r="M1499" s="10"/>
    </row>
    <row r="1500" spans="1:13" x14ac:dyDescent="0.25">
      <c r="A1500" t="s">
        <v>265</v>
      </c>
      <c r="B1500" t="s">
        <v>5303</v>
      </c>
      <c r="C1500" t="str">
        <f t="shared" si="69"/>
        <v>BBC US Equity</v>
      </c>
      <c r="D1500" s="3" t="e">
        <f ca="1">_xll.BDP($C1500,$D$1)</f>
        <v>#NAME?</v>
      </c>
      <c r="E1500" s="3" t="e">
        <f ca="1">_xll.BDP($C1500,$E$1)</f>
        <v>#NAME?</v>
      </c>
      <c r="F1500" s="1" t="e">
        <f ca="1">_xll.BDP($C1500,$F$1)</f>
        <v>#NAME?</v>
      </c>
      <c r="G1500" s="1" t="e">
        <f ca="1">_xll.BDP($C1500,$G$1)</f>
        <v>#NAME?</v>
      </c>
      <c r="H1500" s="1" t="e">
        <f ca="1">_xll.BDP($C1500,$H$1)</f>
        <v>#NAME?</v>
      </c>
      <c r="I1500" t="e">
        <f t="shared" ca="1" si="70"/>
        <v>#NAME?</v>
      </c>
      <c r="J1500" s="2" t="e">
        <f t="shared" ca="1" si="71"/>
        <v>#NAME?</v>
      </c>
      <c r="K1500" s="11" t="e">
        <f ca="1">_xll.BDP($C1500,$K$1)</f>
        <v>#NAME?</v>
      </c>
      <c r="L1500" s="10" t="e">
        <f ca="1">_xll.BDP(C1500,$L$1)</f>
        <v>#NAME?</v>
      </c>
      <c r="M1500" s="10"/>
    </row>
    <row r="1501" spans="1:13" x14ac:dyDescent="0.25">
      <c r="A1501" t="s">
        <v>969</v>
      </c>
      <c r="B1501" t="s">
        <v>5303</v>
      </c>
      <c r="C1501" t="str">
        <f t="shared" si="69"/>
        <v>FLML US Equity</v>
      </c>
      <c r="D1501" s="3" t="e">
        <f ca="1">_xll.BDP($C1501,$D$1)</f>
        <v>#NAME?</v>
      </c>
      <c r="E1501" s="3" t="e">
        <f ca="1">_xll.BDP($C1501,$E$1)</f>
        <v>#NAME?</v>
      </c>
      <c r="F1501" s="1" t="e">
        <f ca="1">_xll.BDP($C1501,$F$1)</f>
        <v>#NAME?</v>
      </c>
      <c r="G1501" s="1" t="e">
        <f ca="1">_xll.BDP($C1501,$G$1)</f>
        <v>#NAME?</v>
      </c>
      <c r="H1501" s="1" t="e">
        <f ca="1">_xll.BDP($C1501,$H$1)</f>
        <v>#NAME?</v>
      </c>
      <c r="I1501" t="e">
        <f t="shared" ca="1" si="70"/>
        <v>#NAME?</v>
      </c>
      <c r="J1501" s="2" t="e">
        <f t="shared" ca="1" si="71"/>
        <v>#NAME?</v>
      </c>
      <c r="K1501" s="11" t="e">
        <f ca="1">_xll.BDP($C1501,$K$1)</f>
        <v>#NAME?</v>
      </c>
      <c r="L1501" s="10" t="e">
        <f ca="1">_xll.BDP(C1501,$L$1)</f>
        <v>#NAME?</v>
      </c>
      <c r="M1501" s="10"/>
    </row>
    <row r="1502" spans="1:13" x14ac:dyDescent="0.25">
      <c r="A1502" t="s">
        <v>37</v>
      </c>
      <c r="B1502" t="s">
        <v>5303</v>
      </c>
      <c r="C1502" t="str">
        <f t="shared" si="69"/>
        <v>ACRS US Equity</v>
      </c>
      <c r="D1502" s="3" t="e">
        <f ca="1">_xll.BDP($C1502,$D$1)</f>
        <v>#NAME?</v>
      </c>
      <c r="E1502" s="3" t="e">
        <f ca="1">_xll.BDP($C1502,$E$1)</f>
        <v>#NAME?</v>
      </c>
      <c r="F1502" s="1" t="e">
        <f ca="1">_xll.BDP($C1502,$F$1)</f>
        <v>#NAME?</v>
      </c>
      <c r="G1502" s="1" t="e">
        <f ca="1">_xll.BDP($C1502,$G$1)</f>
        <v>#NAME?</v>
      </c>
      <c r="H1502" s="1" t="e">
        <f ca="1">_xll.BDP($C1502,$H$1)</f>
        <v>#NAME?</v>
      </c>
      <c r="I1502" t="e">
        <f t="shared" ca="1" si="70"/>
        <v>#NAME?</v>
      </c>
      <c r="J1502" s="2" t="e">
        <f t="shared" ca="1" si="71"/>
        <v>#NAME?</v>
      </c>
      <c r="K1502" s="11" t="e">
        <f ca="1">_xll.BDP($C1502,$K$1)</f>
        <v>#NAME?</v>
      </c>
      <c r="L1502" s="10" t="e">
        <f ca="1">_xll.BDP(C1502,$L$1)</f>
        <v>#NAME?</v>
      </c>
      <c r="M1502" s="10"/>
    </row>
    <row r="1503" spans="1:13" x14ac:dyDescent="0.25">
      <c r="A1503" t="s">
        <v>42</v>
      </c>
      <c r="B1503" t="s">
        <v>5303</v>
      </c>
      <c r="C1503" t="str">
        <f t="shared" si="69"/>
        <v>ACTG US Equity</v>
      </c>
      <c r="D1503" s="3" t="e">
        <f ca="1">_xll.BDP($C1503,$D$1)</f>
        <v>#NAME?</v>
      </c>
      <c r="E1503" s="3" t="e">
        <f ca="1">_xll.BDP($C1503,$E$1)</f>
        <v>#NAME?</v>
      </c>
      <c r="F1503" s="1" t="e">
        <f ca="1">_xll.BDP($C1503,$F$1)</f>
        <v>#NAME?</v>
      </c>
      <c r="G1503" s="1" t="e">
        <f ca="1">_xll.BDP($C1503,$G$1)</f>
        <v>#NAME?</v>
      </c>
      <c r="H1503" s="1" t="e">
        <f ca="1">_xll.BDP($C1503,$H$1)</f>
        <v>#NAME?</v>
      </c>
      <c r="I1503" t="e">
        <f t="shared" ca="1" si="70"/>
        <v>#NAME?</v>
      </c>
      <c r="J1503" s="2" t="e">
        <f t="shared" ca="1" si="71"/>
        <v>#NAME?</v>
      </c>
      <c r="K1503" s="11" t="e">
        <f ca="1">_xll.BDP($C1503,$K$1)</f>
        <v>#NAME?</v>
      </c>
      <c r="L1503" s="10" t="e">
        <f ca="1">_xll.BDP(C1503,$L$1)</f>
        <v>#NAME?</v>
      </c>
      <c r="M1503" s="10"/>
    </row>
    <row r="1504" spans="1:13" x14ac:dyDescent="0.25">
      <c r="A1504" t="s">
        <v>2444</v>
      </c>
      <c r="B1504" t="s">
        <v>5303</v>
      </c>
      <c r="C1504" t="str">
        <f t="shared" si="69"/>
        <v>TAX US Equity</v>
      </c>
      <c r="D1504" s="3" t="e">
        <f ca="1">_xll.BDP($C1504,$D$1)</f>
        <v>#NAME?</v>
      </c>
      <c r="E1504" s="3" t="e">
        <f ca="1">_xll.BDP($C1504,$E$1)</f>
        <v>#NAME?</v>
      </c>
      <c r="F1504" s="1" t="e">
        <f ca="1">_xll.BDP($C1504,$F$1)</f>
        <v>#NAME?</v>
      </c>
      <c r="G1504" s="1" t="e">
        <f ca="1">_xll.BDP($C1504,$G$1)</f>
        <v>#NAME?</v>
      </c>
      <c r="H1504" s="1" t="e">
        <f ca="1">_xll.BDP($C1504,$H$1)</f>
        <v>#NAME?</v>
      </c>
      <c r="I1504" t="e">
        <f t="shared" ca="1" si="70"/>
        <v>#NAME?</v>
      </c>
      <c r="J1504" s="2" t="e">
        <f t="shared" ca="1" si="71"/>
        <v>#NAME?</v>
      </c>
      <c r="K1504" s="11" t="e">
        <f ca="1">_xll.BDP($C1504,$K$1)</f>
        <v>#NAME?</v>
      </c>
      <c r="L1504" s="10" t="e">
        <f ca="1">_xll.BDP(C1504,$L$1)</f>
        <v>#NAME?</v>
      </c>
      <c r="M1504" s="10"/>
    </row>
    <row r="1505" spans="1:13" x14ac:dyDescent="0.25">
      <c r="A1505" t="s">
        <v>60</v>
      </c>
      <c r="B1505" t="s">
        <v>5303</v>
      </c>
      <c r="C1505" t="str">
        <f t="shared" si="69"/>
        <v>ADRU US Equity</v>
      </c>
      <c r="D1505" s="3" t="e">
        <f ca="1">_xll.BDP($C1505,$D$1)</f>
        <v>#NAME?</v>
      </c>
      <c r="E1505" s="3" t="e">
        <f ca="1">_xll.BDP($C1505,$E$1)</f>
        <v>#NAME?</v>
      </c>
      <c r="F1505" s="1" t="e">
        <f ca="1">_xll.BDP($C1505,$F$1)</f>
        <v>#NAME?</v>
      </c>
      <c r="G1505" s="1" t="e">
        <f ca="1">_xll.BDP($C1505,$G$1)</f>
        <v>#NAME?</v>
      </c>
      <c r="H1505" s="1" t="e">
        <f ca="1">_xll.BDP($C1505,$H$1)</f>
        <v>#NAME?</v>
      </c>
      <c r="I1505" t="e">
        <f t="shared" ca="1" si="70"/>
        <v>#NAME?</v>
      </c>
      <c r="J1505" s="2" t="e">
        <f t="shared" ca="1" si="71"/>
        <v>#NAME?</v>
      </c>
      <c r="K1505" s="11" t="e">
        <f ca="1">_xll.BDP($C1505,$K$1)</f>
        <v>#NAME?</v>
      </c>
      <c r="L1505" s="10" t="e">
        <f ca="1">_xll.BDP(C1505,$L$1)</f>
        <v>#NAME?</v>
      </c>
      <c r="M1505" s="10"/>
    </row>
    <row r="1506" spans="1:13" x14ac:dyDescent="0.25">
      <c r="A1506" t="s">
        <v>3367</v>
      </c>
      <c r="B1506" t="s">
        <v>5301</v>
      </c>
      <c r="C1506" t="str">
        <f t="shared" si="69"/>
        <v>CVRR US Equity</v>
      </c>
      <c r="D1506" s="3" t="e">
        <f ca="1">_xll.BDP($C1506,$D$1)</f>
        <v>#NAME?</v>
      </c>
      <c r="E1506" s="3" t="e">
        <f ca="1">_xll.BDP($C1506,$E$1)</f>
        <v>#NAME?</v>
      </c>
      <c r="F1506" s="1" t="e">
        <f ca="1">_xll.BDP($C1506,$F$1)</f>
        <v>#NAME?</v>
      </c>
      <c r="G1506" s="1" t="e">
        <f ca="1">_xll.BDP($C1506,$G$1)</f>
        <v>#NAME?</v>
      </c>
      <c r="H1506" s="1" t="e">
        <f ca="1">_xll.BDP($C1506,$H$1)</f>
        <v>#NAME?</v>
      </c>
      <c r="I1506" t="e">
        <f t="shared" ca="1" si="70"/>
        <v>#NAME?</v>
      </c>
      <c r="J1506" s="2" t="e">
        <f t="shared" ca="1" si="71"/>
        <v>#NAME?</v>
      </c>
      <c r="K1506" s="11" t="e">
        <f ca="1">_xll.BDP($C1506,$K$1)</f>
        <v>#NAME?</v>
      </c>
      <c r="L1506" s="10" t="e">
        <f ca="1">_xll.BDP(C1506,$L$1)</f>
        <v>#NAME?</v>
      </c>
      <c r="M1506" s="10"/>
    </row>
    <row r="1507" spans="1:13" x14ac:dyDescent="0.25">
      <c r="A1507" t="s">
        <v>923</v>
      </c>
      <c r="B1507" t="s">
        <v>5303</v>
      </c>
      <c r="C1507" t="str">
        <f t="shared" si="69"/>
        <v>FDIV US Equity</v>
      </c>
      <c r="D1507" s="3" t="e">
        <f ca="1">_xll.BDP($C1507,$D$1)</f>
        <v>#NAME?</v>
      </c>
      <c r="E1507" s="3" t="e">
        <f ca="1">_xll.BDP($C1507,$E$1)</f>
        <v>#NAME?</v>
      </c>
      <c r="F1507" s="1" t="e">
        <f ca="1">_xll.BDP($C1507,$F$1)</f>
        <v>#NAME?</v>
      </c>
      <c r="G1507" s="1" t="e">
        <f ca="1">_xll.BDP($C1507,$G$1)</f>
        <v>#NAME?</v>
      </c>
      <c r="H1507" s="1" t="e">
        <f ca="1">_xll.BDP($C1507,$H$1)</f>
        <v>#NAME?</v>
      </c>
      <c r="I1507" t="e">
        <f t="shared" ca="1" si="70"/>
        <v>#NAME?</v>
      </c>
      <c r="J1507" s="2" t="e">
        <f t="shared" ca="1" si="71"/>
        <v>#NAME?</v>
      </c>
      <c r="K1507" s="11" t="e">
        <f ca="1">_xll.BDP($C1507,$K$1)</f>
        <v>#NAME?</v>
      </c>
      <c r="L1507" s="10" t="e">
        <f ca="1">_xll.BDP(C1507,$L$1)</f>
        <v>#NAME?</v>
      </c>
      <c r="M1507" s="10"/>
    </row>
    <row r="1508" spans="1:13" x14ac:dyDescent="0.25">
      <c r="A1508" t="s">
        <v>4325</v>
      </c>
      <c r="B1508" t="s">
        <v>5301</v>
      </c>
      <c r="C1508" t="str">
        <f t="shared" si="69"/>
        <v>MVC US Equity</v>
      </c>
      <c r="D1508" s="3" t="e">
        <f ca="1">_xll.BDP($C1508,$D$1)</f>
        <v>#NAME?</v>
      </c>
      <c r="E1508" s="3" t="e">
        <f ca="1">_xll.BDP($C1508,$E$1)</f>
        <v>#NAME?</v>
      </c>
      <c r="F1508" s="1" t="e">
        <f ca="1">_xll.BDP($C1508,$F$1)</f>
        <v>#NAME?</v>
      </c>
      <c r="G1508" s="1" t="e">
        <f ca="1">_xll.BDP($C1508,$G$1)</f>
        <v>#NAME?</v>
      </c>
      <c r="H1508" s="1" t="e">
        <f ca="1">_xll.BDP($C1508,$H$1)</f>
        <v>#NAME?</v>
      </c>
      <c r="I1508" t="e">
        <f t="shared" ca="1" si="70"/>
        <v>#NAME?</v>
      </c>
      <c r="J1508" s="2" t="e">
        <f t="shared" ca="1" si="71"/>
        <v>#NAME?</v>
      </c>
      <c r="K1508" s="11" t="e">
        <f ca="1">_xll.BDP($C1508,$K$1)</f>
        <v>#NAME?</v>
      </c>
      <c r="L1508" s="10" t="e">
        <f ca="1">_xll.BDP(C1508,$L$1)</f>
        <v>#NAME?</v>
      </c>
      <c r="M1508" s="10"/>
    </row>
    <row r="1509" spans="1:13" x14ac:dyDescent="0.25">
      <c r="A1509" t="s">
        <v>269</v>
      </c>
      <c r="B1509" t="s">
        <v>5303</v>
      </c>
      <c r="C1509" t="str">
        <f t="shared" si="69"/>
        <v>BBOX US Equity</v>
      </c>
      <c r="D1509" s="3" t="e">
        <f ca="1">_xll.BDP($C1509,$D$1)</f>
        <v>#NAME?</v>
      </c>
      <c r="E1509" s="3" t="e">
        <f ca="1">_xll.BDP($C1509,$E$1)</f>
        <v>#NAME?</v>
      </c>
      <c r="F1509" s="1" t="e">
        <f ca="1">_xll.BDP($C1509,$F$1)</f>
        <v>#NAME?</v>
      </c>
      <c r="G1509" s="1" t="e">
        <f ca="1">_xll.BDP($C1509,$G$1)</f>
        <v>#NAME?</v>
      </c>
      <c r="H1509" s="1" t="e">
        <f ca="1">_xll.BDP($C1509,$H$1)</f>
        <v>#NAME?</v>
      </c>
      <c r="I1509" t="e">
        <f t="shared" ca="1" si="70"/>
        <v>#NAME?</v>
      </c>
      <c r="J1509" s="2" t="e">
        <f t="shared" ca="1" si="71"/>
        <v>#NAME?</v>
      </c>
      <c r="K1509" s="11" t="e">
        <f ca="1">_xll.BDP($C1509,$K$1)</f>
        <v>#NAME?</v>
      </c>
      <c r="L1509" s="10" t="e">
        <f ca="1">_xll.BDP(C1509,$L$1)</f>
        <v>#NAME?</v>
      </c>
      <c r="M1509" s="10"/>
    </row>
    <row r="1510" spans="1:13" x14ac:dyDescent="0.25">
      <c r="A1510" t="s">
        <v>2940</v>
      </c>
      <c r="B1510" t="s">
        <v>5301</v>
      </c>
      <c r="C1510" t="str">
        <f t="shared" si="69"/>
        <v>ARCO US Equity</v>
      </c>
      <c r="D1510" s="3" t="e">
        <f ca="1">_xll.BDP($C1510,$D$1)</f>
        <v>#NAME?</v>
      </c>
      <c r="E1510" s="3" t="e">
        <f ca="1">_xll.BDP($C1510,$E$1)</f>
        <v>#NAME?</v>
      </c>
      <c r="F1510" s="1" t="e">
        <f ca="1">_xll.BDP($C1510,$F$1)</f>
        <v>#NAME?</v>
      </c>
      <c r="G1510" s="1" t="e">
        <f ca="1">_xll.BDP($C1510,$G$1)</f>
        <v>#NAME?</v>
      </c>
      <c r="H1510" s="1" t="e">
        <f ca="1">_xll.BDP($C1510,$H$1)</f>
        <v>#NAME?</v>
      </c>
      <c r="I1510" t="e">
        <f t="shared" ca="1" si="70"/>
        <v>#NAME?</v>
      </c>
      <c r="J1510" s="2" t="e">
        <f t="shared" ca="1" si="71"/>
        <v>#NAME?</v>
      </c>
      <c r="K1510" s="11" t="e">
        <f ca="1">_xll.BDP($C1510,$K$1)</f>
        <v>#NAME?</v>
      </c>
      <c r="L1510" s="10" t="e">
        <f ca="1">_xll.BDP(C1510,$L$1)</f>
        <v>#NAME?</v>
      </c>
      <c r="M1510" s="10"/>
    </row>
    <row r="1511" spans="1:13" x14ac:dyDescent="0.25">
      <c r="A1511" t="s">
        <v>1906</v>
      </c>
      <c r="B1511" t="s">
        <v>5303</v>
      </c>
      <c r="C1511" t="str">
        <f t="shared" si="69"/>
        <v>PBIP US Equity</v>
      </c>
      <c r="D1511" s="3" t="e">
        <f ca="1">_xll.BDP($C1511,$D$1)</f>
        <v>#NAME?</v>
      </c>
      <c r="E1511" s="3" t="e">
        <f ca="1">_xll.BDP($C1511,$E$1)</f>
        <v>#NAME?</v>
      </c>
      <c r="F1511" s="1" t="e">
        <f ca="1">_xll.BDP($C1511,$F$1)</f>
        <v>#NAME?</v>
      </c>
      <c r="G1511" s="1" t="e">
        <f ca="1">_xll.BDP($C1511,$G$1)</f>
        <v>#NAME?</v>
      </c>
      <c r="H1511" s="1" t="e">
        <f ca="1">_xll.BDP($C1511,$H$1)</f>
        <v>#NAME?</v>
      </c>
      <c r="I1511" t="e">
        <f t="shared" ca="1" si="70"/>
        <v>#NAME?</v>
      </c>
      <c r="J1511" s="2" t="e">
        <f t="shared" ca="1" si="71"/>
        <v>#NAME?</v>
      </c>
      <c r="K1511" s="11" t="e">
        <f ca="1">_xll.BDP($C1511,$K$1)</f>
        <v>#NAME?</v>
      </c>
      <c r="L1511" s="10" t="e">
        <f ca="1">_xll.BDP(C1511,$L$1)</f>
        <v>#NAME?</v>
      </c>
      <c r="M1511" s="10"/>
    </row>
    <row r="1512" spans="1:13" x14ac:dyDescent="0.25">
      <c r="A1512" t="s">
        <v>825</v>
      </c>
      <c r="B1512" t="s">
        <v>5303</v>
      </c>
      <c r="C1512" t="str">
        <f t="shared" si="69"/>
        <v>EMKR US Equity</v>
      </c>
      <c r="D1512" s="3" t="e">
        <f ca="1">_xll.BDP($C1512,$D$1)</f>
        <v>#NAME?</v>
      </c>
      <c r="E1512" s="3" t="e">
        <f ca="1">_xll.BDP($C1512,$E$1)</f>
        <v>#NAME?</v>
      </c>
      <c r="F1512" s="1" t="e">
        <f ca="1">_xll.BDP($C1512,$F$1)</f>
        <v>#NAME?</v>
      </c>
      <c r="G1512" s="1" t="e">
        <f ca="1">_xll.BDP($C1512,$G$1)</f>
        <v>#NAME?</v>
      </c>
      <c r="H1512" s="1" t="e">
        <f ca="1">_xll.BDP($C1512,$H$1)</f>
        <v>#NAME?</v>
      </c>
      <c r="I1512" t="e">
        <f t="shared" ca="1" si="70"/>
        <v>#NAME?</v>
      </c>
      <c r="J1512" s="2" t="e">
        <f t="shared" ca="1" si="71"/>
        <v>#NAME?</v>
      </c>
      <c r="K1512" s="11" t="e">
        <f ca="1">_xll.BDP($C1512,$K$1)</f>
        <v>#NAME?</v>
      </c>
      <c r="L1512" s="10" t="e">
        <f ca="1">_xll.BDP(C1512,$L$1)</f>
        <v>#NAME?</v>
      </c>
      <c r="M1512" s="10"/>
    </row>
    <row r="1513" spans="1:13" x14ac:dyDescent="0.25">
      <c r="A1513" t="s">
        <v>4474</v>
      </c>
      <c r="B1513" t="s">
        <v>5301</v>
      </c>
      <c r="C1513" t="str">
        <f t="shared" si="69"/>
        <v>NVTA US Equity</v>
      </c>
      <c r="D1513" s="3" t="e">
        <f ca="1">_xll.BDP($C1513,$D$1)</f>
        <v>#NAME?</v>
      </c>
      <c r="E1513" s="3" t="e">
        <f ca="1">_xll.BDP($C1513,$E$1)</f>
        <v>#NAME?</v>
      </c>
      <c r="F1513" s="1" t="e">
        <f ca="1">_xll.BDP($C1513,$F$1)</f>
        <v>#NAME?</v>
      </c>
      <c r="G1513" s="1" t="e">
        <f ca="1">_xll.BDP($C1513,$G$1)</f>
        <v>#NAME?</v>
      </c>
      <c r="H1513" s="1" t="e">
        <f ca="1">_xll.BDP($C1513,$H$1)</f>
        <v>#NAME?</v>
      </c>
      <c r="I1513" t="e">
        <f t="shared" ca="1" si="70"/>
        <v>#NAME?</v>
      </c>
      <c r="J1513" s="2" t="e">
        <f t="shared" ca="1" si="71"/>
        <v>#NAME?</v>
      </c>
      <c r="K1513" s="11" t="e">
        <f ca="1">_xll.BDP($C1513,$K$1)</f>
        <v>#NAME?</v>
      </c>
      <c r="L1513" s="10" t="e">
        <f ca="1">_xll.BDP(C1513,$L$1)</f>
        <v>#NAME?</v>
      </c>
      <c r="M1513" s="10"/>
    </row>
    <row r="1514" spans="1:13" x14ac:dyDescent="0.25">
      <c r="A1514" t="s">
        <v>613</v>
      </c>
      <c r="B1514" t="s">
        <v>5303</v>
      </c>
      <c r="C1514" t="str">
        <f t="shared" si="69"/>
        <v>CRVL US Equity</v>
      </c>
      <c r="D1514" s="3" t="e">
        <f ca="1">_xll.BDP($C1514,$D$1)</f>
        <v>#NAME?</v>
      </c>
      <c r="E1514" s="3" t="e">
        <f ca="1">_xll.BDP($C1514,$E$1)</f>
        <v>#NAME?</v>
      </c>
      <c r="F1514" s="1" t="e">
        <f ca="1">_xll.BDP($C1514,$F$1)</f>
        <v>#NAME?</v>
      </c>
      <c r="G1514" s="1" t="e">
        <f ca="1">_xll.BDP($C1514,$G$1)</f>
        <v>#NAME?</v>
      </c>
      <c r="H1514" s="1" t="e">
        <f ca="1">_xll.BDP($C1514,$H$1)</f>
        <v>#NAME?</v>
      </c>
      <c r="I1514" t="e">
        <f t="shared" ca="1" si="70"/>
        <v>#NAME?</v>
      </c>
      <c r="J1514" s="2" t="e">
        <f t="shared" ca="1" si="71"/>
        <v>#NAME?</v>
      </c>
      <c r="K1514" s="11" t="e">
        <f ca="1">_xll.BDP($C1514,$K$1)</f>
        <v>#NAME?</v>
      </c>
      <c r="L1514" s="10" t="e">
        <f ca="1">_xll.BDP(C1514,$L$1)</f>
        <v>#NAME?</v>
      </c>
      <c r="M1514" s="10"/>
    </row>
    <row r="1515" spans="1:13" x14ac:dyDescent="0.25">
      <c r="A1515" t="s">
        <v>1976</v>
      </c>
      <c r="B1515" t="s">
        <v>5303</v>
      </c>
      <c r="C1515" t="str">
        <f t="shared" si="69"/>
        <v>PLUS US Equity</v>
      </c>
      <c r="D1515" s="3" t="e">
        <f ca="1">_xll.BDP($C1515,$D$1)</f>
        <v>#NAME?</v>
      </c>
      <c r="E1515" s="3" t="e">
        <f ca="1">_xll.BDP($C1515,$E$1)</f>
        <v>#NAME?</v>
      </c>
      <c r="F1515" s="1" t="e">
        <f ca="1">_xll.BDP($C1515,$F$1)</f>
        <v>#NAME?</v>
      </c>
      <c r="G1515" s="1" t="e">
        <f ca="1">_xll.BDP($C1515,$G$1)</f>
        <v>#NAME?</v>
      </c>
      <c r="H1515" s="1" t="e">
        <f ca="1">_xll.BDP($C1515,$H$1)</f>
        <v>#NAME?</v>
      </c>
      <c r="I1515" t="e">
        <f t="shared" ca="1" si="70"/>
        <v>#NAME?</v>
      </c>
      <c r="J1515" s="2" t="e">
        <f t="shared" ca="1" si="71"/>
        <v>#NAME?</v>
      </c>
      <c r="K1515" s="11" t="e">
        <f ca="1">_xll.BDP($C1515,$K$1)</f>
        <v>#NAME?</v>
      </c>
      <c r="L1515" s="10" t="e">
        <f ca="1">_xll.BDP(C1515,$L$1)</f>
        <v>#NAME?</v>
      </c>
      <c r="M1515" s="10"/>
    </row>
    <row r="1516" spans="1:13" x14ac:dyDescent="0.25">
      <c r="A1516" t="s">
        <v>3176</v>
      </c>
      <c r="B1516" t="s">
        <v>5301</v>
      </c>
      <c r="C1516" t="str">
        <f t="shared" si="69"/>
        <v>CAPL US Equity</v>
      </c>
      <c r="D1516" s="3" t="e">
        <f ca="1">_xll.BDP($C1516,$D$1)</f>
        <v>#NAME?</v>
      </c>
      <c r="E1516" s="3" t="e">
        <f ca="1">_xll.BDP($C1516,$E$1)</f>
        <v>#NAME?</v>
      </c>
      <c r="F1516" s="1" t="e">
        <f ca="1">_xll.BDP($C1516,$F$1)</f>
        <v>#NAME?</v>
      </c>
      <c r="G1516" s="1" t="e">
        <f ca="1">_xll.BDP($C1516,$G$1)</f>
        <v>#NAME?</v>
      </c>
      <c r="H1516" s="1" t="e">
        <f ca="1">_xll.BDP($C1516,$H$1)</f>
        <v>#NAME?</v>
      </c>
      <c r="I1516" t="e">
        <f t="shared" ca="1" si="70"/>
        <v>#NAME?</v>
      </c>
      <c r="J1516" s="2" t="e">
        <f t="shared" ca="1" si="71"/>
        <v>#NAME?</v>
      </c>
      <c r="K1516" s="11" t="e">
        <f ca="1">_xll.BDP($C1516,$K$1)</f>
        <v>#NAME?</v>
      </c>
      <c r="L1516" s="10" t="e">
        <f ca="1">_xll.BDP(C1516,$L$1)</f>
        <v>#NAME?</v>
      </c>
      <c r="M1516" s="10"/>
    </row>
    <row r="1517" spans="1:13" x14ac:dyDescent="0.25">
      <c r="A1517" t="s">
        <v>5033</v>
      </c>
      <c r="B1517" t="s">
        <v>5301</v>
      </c>
      <c r="C1517" t="str">
        <f t="shared" si="69"/>
        <v>TPZ US Equity</v>
      </c>
      <c r="D1517" s="3" t="e">
        <f ca="1">_xll.BDP($C1517,$D$1)</f>
        <v>#NAME?</v>
      </c>
      <c r="E1517" s="3" t="e">
        <f ca="1">_xll.BDP($C1517,$E$1)</f>
        <v>#NAME?</v>
      </c>
      <c r="F1517" s="1" t="e">
        <f ca="1">_xll.BDP($C1517,$F$1)</f>
        <v>#NAME?</v>
      </c>
      <c r="G1517" s="1" t="e">
        <f ca="1">_xll.BDP($C1517,$G$1)</f>
        <v>#NAME?</v>
      </c>
      <c r="H1517" s="1" t="e">
        <f ca="1">_xll.BDP($C1517,$H$1)</f>
        <v>#NAME?</v>
      </c>
      <c r="I1517" t="e">
        <f t="shared" ca="1" si="70"/>
        <v>#NAME?</v>
      </c>
      <c r="J1517" s="2" t="e">
        <f t="shared" ca="1" si="71"/>
        <v>#NAME?</v>
      </c>
      <c r="K1517" s="11" t="e">
        <f ca="1">_xll.BDP($C1517,$K$1)</f>
        <v>#NAME?</v>
      </c>
      <c r="L1517" s="10" t="e">
        <f ca="1">_xll.BDP(C1517,$L$1)</f>
        <v>#NAME?</v>
      </c>
      <c r="M1517" s="10"/>
    </row>
    <row r="1518" spans="1:13" x14ac:dyDescent="0.25">
      <c r="A1518" t="s">
        <v>4371</v>
      </c>
      <c r="B1518" t="s">
        <v>5301</v>
      </c>
      <c r="C1518" t="str">
        <f t="shared" si="69"/>
        <v>NEFF US Equity</v>
      </c>
      <c r="D1518" s="3" t="e">
        <f ca="1">_xll.BDP($C1518,$D$1)</f>
        <v>#NAME?</v>
      </c>
      <c r="E1518" s="3" t="e">
        <f ca="1">_xll.BDP($C1518,$E$1)</f>
        <v>#NAME?</v>
      </c>
      <c r="F1518" s="1" t="e">
        <f ca="1">_xll.BDP($C1518,$F$1)</f>
        <v>#NAME?</v>
      </c>
      <c r="G1518" s="1" t="e">
        <f ca="1">_xll.BDP($C1518,$G$1)</f>
        <v>#NAME?</v>
      </c>
      <c r="H1518" s="1" t="e">
        <f ca="1">_xll.BDP($C1518,$H$1)</f>
        <v>#NAME?</v>
      </c>
      <c r="I1518" t="e">
        <f t="shared" ca="1" si="70"/>
        <v>#NAME?</v>
      </c>
      <c r="J1518" s="2" t="e">
        <f t="shared" ca="1" si="71"/>
        <v>#NAME?</v>
      </c>
      <c r="K1518" s="11" t="e">
        <f ca="1">_xll.BDP($C1518,$K$1)</f>
        <v>#NAME?</v>
      </c>
      <c r="L1518" s="10" t="e">
        <f ca="1">_xll.BDP(C1518,$L$1)</f>
        <v>#NAME?</v>
      </c>
      <c r="M1518" s="10"/>
    </row>
    <row r="1519" spans="1:13" x14ac:dyDescent="0.25">
      <c r="A1519" t="s">
        <v>2272</v>
      </c>
      <c r="B1519" t="s">
        <v>5303</v>
      </c>
      <c r="C1519" t="str">
        <f t="shared" si="69"/>
        <v>SHLO US Equity</v>
      </c>
      <c r="D1519" s="3" t="e">
        <f ca="1">_xll.BDP($C1519,$D$1)</f>
        <v>#NAME?</v>
      </c>
      <c r="E1519" s="3" t="e">
        <f ca="1">_xll.BDP($C1519,$E$1)</f>
        <v>#NAME?</v>
      </c>
      <c r="F1519" s="1" t="e">
        <f ca="1">_xll.BDP($C1519,$F$1)</f>
        <v>#NAME?</v>
      </c>
      <c r="G1519" s="1" t="e">
        <f ca="1">_xll.BDP($C1519,$G$1)</f>
        <v>#NAME?</v>
      </c>
      <c r="H1519" s="1" t="e">
        <f ca="1">_xll.BDP($C1519,$H$1)</f>
        <v>#NAME?</v>
      </c>
      <c r="I1519" t="e">
        <f t="shared" ca="1" si="70"/>
        <v>#NAME?</v>
      </c>
      <c r="J1519" s="2" t="e">
        <f t="shared" ca="1" si="71"/>
        <v>#NAME?</v>
      </c>
      <c r="K1519" s="11" t="e">
        <f ca="1">_xll.BDP($C1519,$K$1)</f>
        <v>#NAME?</v>
      </c>
      <c r="L1519" s="10" t="e">
        <f ca="1">_xll.BDP(C1519,$L$1)</f>
        <v>#NAME?</v>
      </c>
      <c r="M1519" s="10"/>
    </row>
    <row r="1520" spans="1:13" x14ac:dyDescent="0.25">
      <c r="A1520" t="s">
        <v>510</v>
      </c>
      <c r="B1520" t="s">
        <v>5303</v>
      </c>
      <c r="C1520" t="str">
        <f t="shared" si="69"/>
        <v>CIFC US Equity</v>
      </c>
      <c r="D1520" s="3" t="e">
        <f ca="1">_xll.BDP($C1520,$D$1)</f>
        <v>#NAME?</v>
      </c>
      <c r="E1520" s="3" t="e">
        <f ca="1">_xll.BDP($C1520,$E$1)</f>
        <v>#NAME?</v>
      </c>
      <c r="F1520" s="1" t="e">
        <f ca="1">_xll.BDP($C1520,$F$1)</f>
        <v>#NAME?</v>
      </c>
      <c r="G1520" s="1" t="e">
        <f ca="1">_xll.BDP($C1520,$G$1)</f>
        <v>#NAME?</v>
      </c>
      <c r="H1520" s="1" t="e">
        <f ca="1">_xll.BDP($C1520,$H$1)</f>
        <v>#NAME?</v>
      </c>
      <c r="I1520" t="e">
        <f t="shared" ca="1" si="70"/>
        <v>#NAME?</v>
      </c>
      <c r="J1520" s="2" t="e">
        <f t="shared" ca="1" si="71"/>
        <v>#NAME?</v>
      </c>
      <c r="K1520" s="11" t="e">
        <f ca="1">_xll.BDP($C1520,$K$1)</f>
        <v>#NAME?</v>
      </c>
      <c r="L1520" s="10" t="e">
        <f ca="1">_xll.BDP(C1520,$L$1)</f>
        <v>#NAME?</v>
      </c>
      <c r="M1520" s="10"/>
    </row>
    <row r="1521" spans="1:13" x14ac:dyDescent="0.25">
      <c r="A1521" t="s">
        <v>4544</v>
      </c>
      <c r="B1521" t="s">
        <v>5301</v>
      </c>
      <c r="C1521" t="str">
        <f t="shared" si="69"/>
        <v>PACD US Equity</v>
      </c>
      <c r="D1521" s="3" t="e">
        <f ca="1">_xll.BDP($C1521,$D$1)</f>
        <v>#NAME?</v>
      </c>
      <c r="E1521" s="3" t="e">
        <f ca="1">_xll.BDP($C1521,$E$1)</f>
        <v>#NAME?</v>
      </c>
      <c r="F1521" s="1" t="e">
        <f ca="1">_xll.BDP($C1521,$F$1)</f>
        <v>#NAME?</v>
      </c>
      <c r="G1521" s="1" t="e">
        <f ca="1">_xll.BDP($C1521,$G$1)</f>
        <v>#NAME?</v>
      </c>
      <c r="H1521" s="1" t="e">
        <f ca="1">_xll.BDP($C1521,$H$1)</f>
        <v>#NAME?</v>
      </c>
      <c r="I1521" t="e">
        <f t="shared" ca="1" si="70"/>
        <v>#NAME?</v>
      </c>
      <c r="J1521" s="2" t="e">
        <f t="shared" ca="1" si="71"/>
        <v>#NAME?</v>
      </c>
      <c r="K1521" s="11" t="e">
        <f ca="1">_xll.BDP($C1521,$K$1)</f>
        <v>#NAME?</v>
      </c>
      <c r="L1521" s="10" t="e">
        <f ca="1">_xll.BDP(C1521,$L$1)</f>
        <v>#NAME?</v>
      </c>
      <c r="M1521" s="10"/>
    </row>
    <row r="1522" spans="1:13" x14ac:dyDescent="0.25">
      <c r="A1522" t="s">
        <v>2138</v>
      </c>
      <c r="B1522" t="s">
        <v>5303</v>
      </c>
      <c r="C1522" t="str">
        <f t="shared" si="69"/>
        <v>RICK US Equity</v>
      </c>
      <c r="D1522" s="3" t="e">
        <f ca="1">_xll.BDP($C1522,$D$1)</f>
        <v>#NAME?</v>
      </c>
      <c r="E1522" s="3" t="e">
        <f ca="1">_xll.BDP($C1522,$E$1)</f>
        <v>#NAME?</v>
      </c>
      <c r="F1522" s="1" t="e">
        <f ca="1">_xll.BDP($C1522,$F$1)</f>
        <v>#NAME?</v>
      </c>
      <c r="G1522" s="1" t="e">
        <f ca="1">_xll.BDP($C1522,$G$1)</f>
        <v>#NAME?</v>
      </c>
      <c r="H1522" s="1" t="e">
        <f ca="1">_xll.BDP($C1522,$H$1)</f>
        <v>#NAME?</v>
      </c>
      <c r="I1522" t="e">
        <f t="shared" ca="1" si="70"/>
        <v>#NAME?</v>
      </c>
      <c r="J1522" s="2" t="e">
        <f t="shared" ca="1" si="71"/>
        <v>#NAME?</v>
      </c>
      <c r="K1522" s="11" t="e">
        <f ca="1">_xll.BDP($C1522,$K$1)</f>
        <v>#NAME?</v>
      </c>
      <c r="L1522" s="10" t="e">
        <f ca="1">_xll.BDP(C1522,$L$1)</f>
        <v>#NAME?</v>
      </c>
      <c r="M1522" s="10"/>
    </row>
    <row r="1523" spans="1:13" x14ac:dyDescent="0.25">
      <c r="A1523" t="s">
        <v>2396</v>
      </c>
      <c r="B1523" t="s">
        <v>5303</v>
      </c>
      <c r="C1523" t="str">
        <f t="shared" si="69"/>
        <v>STKL US Equity</v>
      </c>
      <c r="D1523" s="3" t="e">
        <f ca="1">_xll.BDP($C1523,$D$1)</f>
        <v>#NAME?</v>
      </c>
      <c r="E1523" s="3" t="e">
        <f ca="1">_xll.BDP($C1523,$E$1)</f>
        <v>#NAME?</v>
      </c>
      <c r="F1523" s="1" t="e">
        <f ca="1">_xll.BDP($C1523,$F$1)</f>
        <v>#NAME?</v>
      </c>
      <c r="G1523" s="1" t="e">
        <f ca="1">_xll.BDP($C1523,$G$1)</f>
        <v>#NAME?</v>
      </c>
      <c r="H1523" s="1" t="e">
        <f ca="1">_xll.BDP($C1523,$H$1)</f>
        <v>#NAME?</v>
      </c>
      <c r="I1523" t="e">
        <f t="shared" ca="1" si="70"/>
        <v>#NAME?</v>
      </c>
      <c r="J1523" s="2" t="e">
        <f t="shared" ca="1" si="71"/>
        <v>#NAME?</v>
      </c>
      <c r="K1523" s="11" t="e">
        <f ca="1">_xll.BDP($C1523,$K$1)</f>
        <v>#NAME?</v>
      </c>
      <c r="L1523" s="10" t="e">
        <f ca="1">_xll.BDP(C1523,$L$1)</f>
        <v>#NAME?</v>
      </c>
      <c r="M1523" s="10"/>
    </row>
    <row r="1524" spans="1:13" x14ac:dyDescent="0.25">
      <c r="A1524" t="s">
        <v>1334</v>
      </c>
      <c r="B1524" t="s">
        <v>5303</v>
      </c>
      <c r="C1524" t="str">
        <f t="shared" si="69"/>
        <v>IPCI US Equity</v>
      </c>
      <c r="D1524" s="3" t="e">
        <f ca="1">_xll.BDP($C1524,$D$1)</f>
        <v>#NAME?</v>
      </c>
      <c r="E1524" s="3" t="e">
        <f ca="1">_xll.BDP($C1524,$E$1)</f>
        <v>#NAME?</v>
      </c>
      <c r="F1524" s="1" t="e">
        <f ca="1">_xll.BDP($C1524,$F$1)</f>
        <v>#NAME?</v>
      </c>
      <c r="G1524" s="1" t="e">
        <f ca="1">_xll.BDP($C1524,$G$1)</f>
        <v>#NAME?</v>
      </c>
      <c r="H1524" s="1" t="e">
        <f ca="1">_xll.BDP($C1524,$H$1)</f>
        <v>#NAME?</v>
      </c>
      <c r="I1524" t="e">
        <f t="shared" ca="1" si="70"/>
        <v>#NAME?</v>
      </c>
      <c r="J1524" s="2" t="e">
        <f t="shared" ca="1" si="71"/>
        <v>#NAME?</v>
      </c>
      <c r="K1524" s="11" t="e">
        <f ca="1">_xll.BDP($C1524,$K$1)</f>
        <v>#NAME?</v>
      </c>
      <c r="L1524" s="10" t="e">
        <f ca="1">_xll.BDP(C1524,$L$1)</f>
        <v>#NAME?</v>
      </c>
      <c r="M1524" s="10"/>
    </row>
    <row r="1525" spans="1:13" x14ac:dyDescent="0.25">
      <c r="A1525" t="s">
        <v>399</v>
      </c>
      <c r="B1525" t="s">
        <v>5303</v>
      </c>
      <c r="C1525" t="str">
        <f t="shared" si="69"/>
        <v>CARO US Equity</v>
      </c>
      <c r="D1525" s="3" t="e">
        <f ca="1">_xll.BDP($C1525,$D$1)</f>
        <v>#NAME?</v>
      </c>
      <c r="E1525" s="3" t="e">
        <f ca="1">_xll.BDP($C1525,$E$1)</f>
        <v>#NAME?</v>
      </c>
      <c r="F1525" s="1" t="e">
        <f ca="1">_xll.BDP($C1525,$F$1)</f>
        <v>#NAME?</v>
      </c>
      <c r="G1525" s="1" t="e">
        <f ca="1">_xll.BDP($C1525,$G$1)</f>
        <v>#NAME?</v>
      </c>
      <c r="H1525" s="1" t="e">
        <f ca="1">_xll.BDP($C1525,$H$1)</f>
        <v>#NAME?</v>
      </c>
      <c r="I1525" t="e">
        <f t="shared" ca="1" si="70"/>
        <v>#NAME?</v>
      </c>
      <c r="J1525" s="2" t="e">
        <f t="shared" ca="1" si="71"/>
        <v>#NAME?</v>
      </c>
      <c r="K1525" s="11" t="e">
        <f ca="1">_xll.BDP($C1525,$K$1)</f>
        <v>#NAME?</v>
      </c>
      <c r="L1525" s="10" t="e">
        <f ca="1">_xll.BDP(C1525,$L$1)</f>
        <v>#NAME?</v>
      </c>
      <c r="M1525" s="10"/>
    </row>
    <row r="1526" spans="1:13" x14ac:dyDescent="0.25">
      <c r="A1526" t="s">
        <v>147</v>
      </c>
      <c r="B1526" t="s">
        <v>5303</v>
      </c>
      <c r="C1526" t="str">
        <f t="shared" si="69"/>
        <v>AMSC US Equity</v>
      </c>
      <c r="D1526" s="3" t="e">
        <f ca="1">_xll.BDP($C1526,$D$1)</f>
        <v>#NAME?</v>
      </c>
      <c r="E1526" s="3" t="e">
        <f ca="1">_xll.BDP($C1526,$E$1)</f>
        <v>#NAME?</v>
      </c>
      <c r="F1526" s="1" t="e">
        <f ca="1">_xll.BDP($C1526,$F$1)</f>
        <v>#NAME?</v>
      </c>
      <c r="G1526" s="1" t="e">
        <f ca="1">_xll.BDP($C1526,$G$1)</f>
        <v>#NAME?</v>
      </c>
      <c r="H1526" s="1" t="e">
        <f ca="1">_xll.BDP($C1526,$H$1)</f>
        <v>#NAME?</v>
      </c>
      <c r="I1526" t="e">
        <f t="shared" ca="1" si="70"/>
        <v>#NAME?</v>
      </c>
      <c r="J1526" s="2" t="e">
        <f t="shared" ca="1" si="71"/>
        <v>#NAME?</v>
      </c>
      <c r="K1526" s="11" t="e">
        <f ca="1">_xll.BDP($C1526,$K$1)</f>
        <v>#NAME?</v>
      </c>
      <c r="L1526" s="10" t="e">
        <f ca="1">_xll.BDP(C1526,$L$1)</f>
        <v>#NAME?</v>
      </c>
      <c r="M1526" s="10"/>
    </row>
    <row r="1527" spans="1:13" x14ac:dyDescent="0.25">
      <c r="A1527" t="s">
        <v>1722</v>
      </c>
      <c r="B1527" t="s">
        <v>5303</v>
      </c>
      <c r="C1527" t="str">
        <f t="shared" si="69"/>
        <v>NCBS US Equity</v>
      </c>
      <c r="D1527" s="3" t="e">
        <f ca="1">_xll.BDP($C1527,$D$1)</f>
        <v>#NAME?</v>
      </c>
      <c r="E1527" s="3" t="e">
        <f ca="1">_xll.BDP($C1527,$E$1)</f>
        <v>#NAME?</v>
      </c>
      <c r="F1527" s="1" t="e">
        <f ca="1">_xll.BDP($C1527,$F$1)</f>
        <v>#NAME?</v>
      </c>
      <c r="G1527" s="1" t="e">
        <f ca="1">_xll.BDP($C1527,$G$1)</f>
        <v>#NAME?</v>
      </c>
      <c r="H1527" s="1" t="e">
        <f ca="1">_xll.BDP($C1527,$H$1)</f>
        <v>#NAME?</v>
      </c>
      <c r="I1527" t="e">
        <f t="shared" ca="1" si="70"/>
        <v>#NAME?</v>
      </c>
      <c r="J1527" s="2" t="e">
        <f t="shared" ca="1" si="71"/>
        <v>#NAME?</v>
      </c>
      <c r="K1527" s="11" t="e">
        <f ca="1">_xll.BDP($C1527,$K$1)</f>
        <v>#NAME?</v>
      </c>
      <c r="L1527" s="10" t="e">
        <f ca="1">_xll.BDP(C1527,$L$1)</f>
        <v>#NAME?</v>
      </c>
      <c r="M1527" s="10"/>
    </row>
    <row r="1528" spans="1:13" x14ac:dyDescent="0.25">
      <c r="A1528" t="s">
        <v>832</v>
      </c>
      <c r="B1528" t="s">
        <v>5303</v>
      </c>
      <c r="C1528" t="str">
        <f t="shared" si="69"/>
        <v>ENPH US Equity</v>
      </c>
      <c r="D1528" s="3" t="e">
        <f ca="1">_xll.BDP($C1528,$D$1)</f>
        <v>#NAME?</v>
      </c>
      <c r="E1528" s="3" t="e">
        <f ca="1">_xll.BDP($C1528,$E$1)</f>
        <v>#NAME?</v>
      </c>
      <c r="F1528" s="1" t="e">
        <f ca="1">_xll.BDP($C1528,$F$1)</f>
        <v>#NAME?</v>
      </c>
      <c r="G1528" s="1" t="e">
        <f ca="1">_xll.BDP($C1528,$G$1)</f>
        <v>#NAME?</v>
      </c>
      <c r="H1528" s="1" t="e">
        <f ca="1">_xll.BDP($C1528,$H$1)</f>
        <v>#NAME?</v>
      </c>
      <c r="I1528" t="e">
        <f t="shared" ca="1" si="70"/>
        <v>#NAME?</v>
      </c>
      <c r="J1528" s="2" t="e">
        <f t="shared" ca="1" si="71"/>
        <v>#NAME?</v>
      </c>
      <c r="K1528" s="11" t="e">
        <f ca="1">_xll.BDP($C1528,$K$1)</f>
        <v>#NAME?</v>
      </c>
      <c r="L1528" s="10" t="e">
        <f ca="1">_xll.BDP(C1528,$L$1)</f>
        <v>#NAME?</v>
      </c>
      <c r="M1528" s="10"/>
    </row>
    <row r="1529" spans="1:13" x14ac:dyDescent="0.25">
      <c r="A1529" t="s">
        <v>2345</v>
      </c>
      <c r="B1529" t="s">
        <v>5303</v>
      </c>
      <c r="C1529" t="str">
        <f t="shared" si="69"/>
        <v>SPAR US Equity</v>
      </c>
      <c r="D1529" s="3" t="e">
        <f ca="1">_xll.BDP($C1529,$D$1)</f>
        <v>#NAME?</v>
      </c>
      <c r="E1529" s="3" t="e">
        <f ca="1">_xll.BDP($C1529,$E$1)</f>
        <v>#NAME?</v>
      </c>
      <c r="F1529" s="1" t="e">
        <f ca="1">_xll.BDP($C1529,$F$1)</f>
        <v>#NAME?</v>
      </c>
      <c r="G1529" s="1" t="e">
        <f ca="1">_xll.BDP($C1529,$G$1)</f>
        <v>#NAME?</v>
      </c>
      <c r="H1529" s="1" t="e">
        <f ca="1">_xll.BDP($C1529,$H$1)</f>
        <v>#NAME?</v>
      </c>
      <c r="I1529" t="e">
        <f t="shared" ca="1" si="70"/>
        <v>#NAME?</v>
      </c>
      <c r="J1529" s="2" t="e">
        <f t="shared" ca="1" si="71"/>
        <v>#NAME?</v>
      </c>
      <c r="K1529" s="11" t="e">
        <f ca="1">_xll.BDP($C1529,$K$1)</f>
        <v>#NAME?</v>
      </c>
      <c r="L1529" s="10" t="e">
        <f ca="1">_xll.BDP(C1529,$L$1)</f>
        <v>#NAME?</v>
      </c>
      <c r="M1529" s="10"/>
    </row>
    <row r="1530" spans="1:13" x14ac:dyDescent="0.25">
      <c r="A1530" t="s">
        <v>880</v>
      </c>
      <c r="B1530" t="s">
        <v>5303</v>
      </c>
      <c r="C1530" t="str">
        <f t="shared" si="69"/>
        <v>EWZS US Equity</v>
      </c>
      <c r="D1530" s="3" t="e">
        <f ca="1">_xll.BDP($C1530,$D$1)</f>
        <v>#NAME?</v>
      </c>
      <c r="E1530" s="3" t="e">
        <f ca="1">_xll.BDP($C1530,$E$1)</f>
        <v>#NAME?</v>
      </c>
      <c r="F1530" s="1" t="e">
        <f ca="1">_xll.BDP($C1530,$F$1)</f>
        <v>#NAME?</v>
      </c>
      <c r="G1530" s="1" t="e">
        <f ca="1">_xll.BDP($C1530,$G$1)</f>
        <v>#NAME?</v>
      </c>
      <c r="H1530" s="1" t="e">
        <f ca="1">_xll.BDP($C1530,$H$1)</f>
        <v>#NAME?</v>
      </c>
      <c r="I1530" t="e">
        <f t="shared" ca="1" si="70"/>
        <v>#NAME?</v>
      </c>
      <c r="J1530" s="2" t="e">
        <f t="shared" ca="1" si="71"/>
        <v>#NAME?</v>
      </c>
      <c r="K1530" s="11" t="e">
        <f ca="1">_xll.BDP($C1530,$K$1)</f>
        <v>#NAME?</v>
      </c>
      <c r="L1530" s="10" t="e">
        <f ca="1">_xll.BDP(C1530,$L$1)</f>
        <v>#NAME?</v>
      </c>
      <c r="M1530" s="10"/>
    </row>
    <row r="1531" spans="1:13" x14ac:dyDescent="0.25">
      <c r="A1531" t="s">
        <v>4458</v>
      </c>
      <c r="B1531" t="s">
        <v>5301</v>
      </c>
      <c r="C1531" t="str">
        <f t="shared" si="69"/>
        <v>NTP US Equity</v>
      </c>
      <c r="D1531" s="3" t="e">
        <f ca="1">_xll.BDP($C1531,$D$1)</f>
        <v>#NAME?</v>
      </c>
      <c r="E1531" s="3" t="e">
        <f ca="1">_xll.BDP($C1531,$E$1)</f>
        <v>#NAME?</v>
      </c>
      <c r="F1531" s="1" t="e">
        <f ca="1">_xll.BDP($C1531,$F$1)</f>
        <v>#NAME?</v>
      </c>
      <c r="G1531" s="1" t="e">
        <f ca="1">_xll.BDP($C1531,$G$1)</f>
        <v>#NAME?</v>
      </c>
      <c r="H1531" s="1" t="e">
        <f ca="1">_xll.BDP($C1531,$H$1)</f>
        <v>#NAME?</v>
      </c>
      <c r="I1531" t="e">
        <f t="shared" ca="1" si="70"/>
        <v>#NAME?</v>
      </c>
      <c r="J1531" s="2" t="e">
        <f t="shared" ca="1" si="71"/>
        <v>#NAME?</v>
      </c>
      <c r="K1531" s="11" t="e">
        <f ca="1">_xll.BDP($C1531,$K$1)</f>
        <v>#NAME?</v>
      </c>
      <c r="L1531" s="10" t="e">
        <f ca="1">_xll.BDP(C1531,$L$1)</f>
        <v>#NAME?</v>
      </c>
      <c r="M1531" s="10"/>
    </row>
    <row r="1532" spans="1:13" x14ac:dyDescent="0.25">
      <c r="A1532" t="s">
        <v>1441</v>
      </c>
      <c r="B1532" t="s">
        <v>5303</v>
      </c>
      <c r="C1532" t="str">
        <f t="shared" si="69"/>
        <v>KTCC US Equity</v>
      </c>
      <c r="D1532" s="3" t="e">
        <f ca="1">_xll.BDP($C1532,$D$1)</f>
        <v>#NAME?</v>
      </c>
      <c r="E1532" s="3" t="e">
        <f ca="1">_xll.BDP($C1532,$E$1)</f>
        <v>#NAME?</v>
      </c>
      <c r="F1532" s="1" t="e">
        <f ca="1">_xll.BDP($C1532,$F$1)</f>
        <v>#NAME?</v>
      </c>
      <c r="G1532" s="1" t="e">
        <f ca="1">_xll.BDP($C1532,$G$1)</f>
        <v>#NAME?</v>
      </c>
      <c r="H1532" s="1" t="e">
        <f ca="1">_xll.BDP($C1532,$H$1)</f>
        <v>#NAME?</v>
      </c>
      <c r="I1532" t="e">
        <f t="shared" ca="1" si="70"/>
        <v>#NAME?</v>
      </c>
      <c r="J1532" s="2" t="e">
        <f t="shared" ca="1" si="71"/>
        <v>#NAME?</v>
      </c>
      <c r="K1532" s="11" t="e">
        <f ca="1">_xll.BDP($C1532,$K$1)</f>
        <v>#NAME?</v>
      </c>
      <c r="L1532" s="10" t="e">
        <f ca="1">_xll.BDP(C1532,$L$1)</f>
        <v>#NAME?</v>
      </c>
      <c r="M1532" s="10"/>
    </row>
    <row r="1533" spans="1:13" x14ac:dyDescent="0.25">
      <c r="A1533" t="s">
        <v>4815</v>
      </c>
      <c r="B1533" t="s">
        <v>5301</v>
      </c>
      <c r="C1533" t="str">
        <f t="shared" si="69"/>
        <v>SFE US Equity</v>
      </c>
      <c r="D1533" s="3" t="e">
        <f ca="1">_xll.BDP($C1533,$D$1)</f>
        <v>#NAME?</v>
      </c>
      <c r="E1533" s="3" t="e">
        <f ca="1">_xll.BDP($C1533,$E$1)</f>
        <v>#NAME?</v>
      </c>
      <c r="F1533" s="1" t="e">
        <f ca="1">_xll.BDP($C1533,$F$1)</f>
        <v>#NAME?</v>
      </c>
      <c r="G1533" s="1" t="e">
        <f ca="1">_xll.BDP($C1533,$G$1)</f>
        <v>#NAME?</v>
      </c>
      <c r="H1533" s="1" t="e">
        <f ca="1">_xll.BDP($C1533,$H$1)</f>
        <v>#NAME?</v>
      </c>
      <c r="I1533" t="e">
        <f t="shared" ca="1" si="70"/>
        <v>#NAME?</v>
      </c>
      <c r="J1533" s="2" t="e">
        <f t="shared" ca="1" si="71"/>
        <v>#NAME?</v>
      </c>
      <c r="K1533" s="11" t="e">
        <f ca="1">_xll.BDP($C1533,$K$1)</f>
        <v>#NAME?</v>
      </c>
      <c r="L1533" s="10" t="e">
        <f ca="1">_xll.BDP(C1533,$L$1)</f>
        <v>#NAME?</v>
      </c>
      <c r="M1533" s="10"/>
    </row>
    <row r="1534" spans="1:13" x14ac:dyDescent="0.25">
      <c r="A1534" t="s">
        <v>2418</v>
      </c>
      <c r="B1534" t="s">
        <v>5303</v>
      </c>
      <c r="C1534" t="str">
        <f t="shared" si="69"/>
        <v>SVVC US Equity</v>
      </c>
      <c r="D1534" s="3" t="e">
        <f ca="1">_xll.BDP($C1534,$D$1)</f>
        <v>#NAME?</v>
      </c>
      <c r="E1534" s="3" t="e">
        <f ca="1">_xll.BDP($C1534,$E$1)</f>
        <v>#NAME?</v>
      </c>
      <c r="F1534" s="1" t="e">
        <f ca="1">_xll.BDP($C1534,$F$1)</f>
        <v>#NAME?</v>
      </c>
      <c r="G1534" s="1" t="e">
        <f ca="1">_xll.BDP($C1534,$G$1)</f>
        <v>#NAME?</v>
      </c>
      <c r="H1534" s="1" t="e">
        <f ca="1">_xll.BDP($C1534,$H$1)</f>
        <v>#NAME?</v>
      </c>
      <c r="I1534" t="e">
        <f t="shared" ca="1" si="70"/>
        <v>#NAME?</v>
      </c>
      <c r="J1534" s="2" t="e">
        <f t="shared" ca="1" si="71"/>
        <v>#NAME?</v>
      </c>
      <c r="K1534" s="11" t="e">
        <f ca="1">_xll.BDP($C1534,$K$1)</f>
        <v>#NAME?</v>
      </c>
      <c r="L1534" s="10" t="e">
        <f ca="1">_xll.BDP(C1534,$L$1)</f>
        <v>#NAME?</v>
      </c>
      <c r="M1534" s="10"/>
    </row>
    <row r="1535" spans="1:13" x14ac:dyDescent="0.25">
      <c r="A1535" t="s">
        <v>1276</v>
      </c>
      <c r="B1535" t="s">
        <v>5303</v>
      </c>
      <c r="C1535" t="str">
        <f t="shared" si="69"/>
        <v>IESC US Equity</v>
      </c>
      <c r="D1535" s="3" t="e">
        <f ca="1">_xll.BDP($C1535,$D$1)</f>
        <v>#NAME?</v>
      </c>
      <c r="E1535" s="3" t="e">
        <f ca="1">_xll.BDP($C1535,$E$1)</f>
        <v>#NAME?</v>
      </c>
      <c r="F1535" s="1" t="e">
        <f ca="1">_xll.BDP($C1535,$F$1)</f>
        <v>#NAME?</v>
      </c>
      <c r="G1535" s="1" t="e">
        <f ca="1">_xll.BDP($C1535,$G$1)</f>
        <v>#NAME?</v>
      </c>
      <c r="H1535" s="1" t="e">
        <f ca="1">_xll.BDP($C1535,$H$1)</f>
        <v>#NAME?</v>
      </c>
      <c r="I1535" t="e">
        <f t="shared" ca="1" si="70"/>
        <v>#NAME?</v>
      </c>
      <c r="J1535" s="2" t="e">
        <f t="shared" ca="1" si="71"/>
        <v>#NAME?</v>
      </c>
      <c r="K1535" s="11" t="e">
        <f ca="1">_xll.BDP($C1535,$K$1)</f>
        <v>#NAME?</v>
      </c>
      <c r="L1535" s="10" t="e">
        <f ca="1">_xll.BDP(C1535,$L$1)</f>
        <v>#NAME?</v>
      </c>
      <c r="M1535" s="10"/>
    </row>
    <row r="1536" spans="1:13" x14ac:dyDescent="0.25">
      <c r="A1536" t="s">
        <v>965</v>
      </c>
      <c r="B1536" t="s">
        <v>5303</v>
      </c>
      <c r="C1536" t="str">
        <f t="shared" si="69"/>
        <v>FLIC US Equity</v>
      </c>
      <c r="D1536" s="3" t="e">
        <f ca="1">_xll.BDP($C1536,$D$1)</f>
        <v>#NAME?</v>
      </c>
      <c r="E1536" s="3" t="e">
        <f ca="1">_xll.BDP($C1536,$E$1)</f>
        <v>#NAME?</v>
      </c>
      <c r="F1536" s="1" t="e">
        <f ca="1">_xll.BDP($C1536,$F$1)</f>
        <v>#NAME?</v>
      </c>
      <c r="G1536" s="1" t="e">
        <f ca="1">_xll.BDP($C1536,$G$1)</f>
        <v>#NAME?</v>
      </c>
      <c r="H1536" s="1" t="e">
        <f ca="1">_xll.BDP($C1536,$H$1)</f>
        <v>#NAME?</v>
      </c>
      <c r="I1536" t="e">
        <f t="shared" ca="1" si="70"/>
        <v>#NAME?</v>
      </c>
      <c r="J1536" s="2" t="e">
        <f t="shared" ca="1" si="71"/>
        <v>#NAME?</v>
      </c>
      <c r="K1536" s="11" t="e">
        <f ca="1">_xll.BDP($C1536,$K$1)</f>
        <v>#NAME?</v>
      </c>
      <c r="L1536" s="10" t="e">
        <f ca="1">_xll.BDP(C1536,$L$1)</f>
        <v>#NAME?</v>
      </c>
      <c r="M1536" s="10"/>
    </row>
    <row r="1537" spans="1:13" x14ac:dyDescent="0.25">
      <c r="A1537" t="s">
        <v>3226</v>
      </c>
      <c r="B1537" t="s">
        <v>5301</v>
      </c>
      <c r="C1537" t="str">
        <f t="shared" si="69"/>
        <v>CGG US Equity</v>
      </c>
      <c r="D1537" s="3" t="e">
        <f ca="1">_xll.BDP($C1537,$D$1)</f>
        <v>#NAME?</v>
      </c>
      <c r="E1537" s="3" t="e">
        <f ca="1">_xll.BDP($C1537,$E$1)</f>
        <v>#NAME?</v>
      </c>
      <c r="F1537" s="1" t="e">
        <f ca="1">_xll.BDP($C1537,$F$1)</f>
        <v>#NAME?</v>
      </c>
      <c r="G1537" s="1" t="e">
        <f ca="1">_xll.BDP($C1537,$G$1)</f>
        <v>#NAME?</v>
      </c>
      <c r="H1537" s="1" t="e">
        <f ca="1">_xll.BDP($C1537,$H$1)</f>
        <v>#NAME?</v>
      </c>
      <c r="I1537" t="e">
        <f t="shared" ca="1" si="70"/>
        <v>#NAME?</v>
      </c>
      <c r="J1537" s="2" t="e">
        <f t="shared" ca="1" si="71"/>
        <v>#NAME?</v>
      </c>
      <c r="K1537" s="11" t="e">
        <f ca="1">_xll.BDP($C1537,$K$1)</f>
        <v>#NAME?</v>
      </c>
      <c r="L1537" s="10" t="e">
        <f ca="1">_xll.BDP(C1537,$L$1)</f>
        <v>#NAME?</v>
      </c>
      <c r="M1537" s="10"/>
    </row>
    <row r="1538" spans="1:13" x14ac:dyDescent="0.25">
      <c r="A1538" t="s">
        <v>4406</v>
      </c>
      <c r="B1538" t="s">
        <v>5301</v>
      </c>
      <c r="C1538" t="str">
        <f t="shared" ref="C1538:C1601" si="72">A1538&amp; " US Equity"</f>
        <v>NMM US Equity</v>
      </c>
      <c r="D1538" s="3" t="e">
        <f ca="1">_xll.BDP($C1538,$D$1)</f>
        <v>#NAME?</v>
      </c>
      <c r="E1538" s="3" t="e">
        <f ca="1">_xll.BDP($C1538,$E$1)</f>
        <v>#NAME?</v>
      </c>
      <c r="F1538" s="1" t="e">
        <f ca="1">_xll.BDP($C1538,$F$1)</f>
        <v>#NAME?</v>
      </c>
      <c r="G1538" s="1" t="e">
        <f ca="1">_xll.BDP($C1538,$G$1)</f>
        <v>#NAME?</v>
      </c>
      <c r="H1538" s="1" t="e">
        <f ca="1">_xll.BDP($C1538,$H$1)</f>
        <v>#NAME?</v>
      </c>
      <c r="I1538" t="e">
        <f t="shared" ca="1" si="70"/>
        <v>#NAME?</v>
      </c>
      <c r="J1538" s="2" t="e">
        <f t="shared" ca="1" si="71"/>
        <v>#NAME?</v>
      </c>
      <c r="K1538" s="11" t="e">
        <f ca="1">_xll.BDP($C1538,$K$1)</f>
        <v>#NAME?</v>
      </c>
      <c r="L1538" s="10" t="e">
        <f ca="1">_xll.BDP(C1538,$L$1)</f>
        <v>#NAME?</v>
      </c>
      <c r="M1538" s="10"/>
    </row>
    <row r="1539" spans="1:13" x14ac:dyDescent="0.25">
      <c r="A1539" t="s">
        <v>1789</v>
      </c>
      <c r="B1539" t="s">
        <v>5303</v>
      </c>
      <c r="C1539" t="str">
        <f t="shared" si="72"/>
        <v>NVCR US Equity</v>
      </c>
      <c r="D1539" s="3" t="e">
        <f ca="1">_xll.BDP($C1539,$D$1)</f>
        <v>#NAME?</v>
      </c>
      <c r="E1539" s="3" t="e">
        <f ca="1">_xll.BDP($C1539,$E$1)</f>
        <v>#NAME?</v>
      </c>
      <c r="F1539" s="1" t="e">
        <f ca="1">_xll.BDP($C1539,$F$1)</f>
        <v>#NAME?</v>
      </c>
      <c r="G1539" s="1" t="e">
        <f ca="1">_xll.BDP($C1539,$G$1)</f>
        <v>#NAME?</v>
      </c>
      <c r="H1539" s="1" t="e">
        <f ca="1">_xll.BDP($C1539,$H$1)</f>
        <v>#NAME?</v>
      </c>
      <c r="I1539" t="e">
        <f t="shared" ref="I1539:I1602" ca="1" si="73">IF(40000/E1539*0.005&lt;1,1,IF(40000/E1539*0.005&gt;40000*0.005,40000*0.005,40000/E1539*0.005))</f>
        <v>#NAME?</v>
      </c>
      <c r="J1539" s="2" t="e">
        <f t="shared" ref="J1539:J1602" ca="1" si="74">I1539/40000</f>
        <v>#NAME?</v>
      </c>
      <c r="K1539" s="11" t="e">
        <f ca="1">_xll.BDP($C1539,$K$1)</f>
        <v>#NAME?</v>
      </c>
      <c r="L1539" s="10" t="e">
        <f ca="1">_xll.BDP(C1539,$L$1)</f>
        <v>#NAME?</v>
      </c>
      <c r="M1539" s="10"/>
    </row>
    <row r="1540" spans="1:13" x14ac:dyDescent="0.25">
      <c r="A1540" t="s">
        <v>1867</v>
      </c>
      <c r="B1540" t="s">
        <v>5303</v>
      </c>
      <c r="C1540" t="str">
        <f t="shared" si="72"/>
        <v>ORIG US Equity</v>
      </c>
      <c r="D1540" s="3" t="e">
        <f ca="1">_xll.BDP($C1540,$D$1)</f>
        <v>#NAME?</v>
      </c>
      <c r="E1540" s="3" t="e">
        <f ca="1">_xll.BDP($C1540,$E$1)</f>
        <v>#NAME?</v>
      </c>
      <c r="F1540" s="1" t="e">
        <f ca="1">_xll.BDP($C1540,$F$1)</f>
        <v>#NAME?</v>
      </c>
      <c r="G1540" s="1" t="e">
        <f ca="1">_xll.BDP($C1540,$G$1)</f>
        <v>#NAME?</v>
      </c>
      <c r="H1540" s="1" t="e">
        <f ca="1">_xll.BDP($C1540,$H$1)</f>
        <v>#NAME?</v>
      </c>
      <c r="I1540" t="e">
        <f t="shared" ca="1" si="73"/>
        <v>#NAME?</v>
      </c>
      <c r="J1540" s="2" t="e">
        <f t="shared" ca="1" si="74"/>
        <v>#NAME?</v>
      </c>
      <c r="K1540" s="11" t="e">
        <f ca="1">_xll.BDP($C1540,$K$1)</f>
        <v>#NAME?</v>
      </c>
      <c r="L1540" s="10" t="e">
        <f ca="1">_xll.BDP(C1540,$L$1)</f>
        <v>#NAME?</v>
      </c>
      <c r="M1540" s="10"/>
    </row>
    <row r="1541" spans="1:13" x14ac:dyDescent="0.25">
      <c r="A1541" t="s">
        <v>3225</v>
      </c>
      <c r="B1541" t="s">
        <v>5301</v>
      </c>
      <c r="C1541" t="str">
        <f t="shared" si="72"/>
        <v>CGA US Equity</v>
      </c>
      <c r="D1541" s="3" t="e">
        <f ca="1">_xll.BDP($C1541,$D$1)</f>
        <v>#NAME?</v>
      </c>
      <c r="E1541" s="3" t="e">
        <f ca="1">_xll.BDP($C1541,$E$1)</f>
        <v>#NAME?</v>
      </c>
      <c r="F1541" s="1" t="e">
        <f ca="1">_xll.BDP($C1541,$F$1)</f>
        <v>#NAME?</v>
      </c>
      <c r="G1541" s="1" t="e">
        <f ca="1">_xll.BDP($C1541,$G$1)</f>
        <v>#NAME?</v>
      </c>
      <c r="H1541" s="1" t="e">
        <f ca="1">_xll.BDP($C1541,$H$1)</f>
        <v>#NAME?</v>
      </c>
      <c r="I1541" t="e">
        <f t="shared" ca="1" si="73"/>
        <v>#NAME?</v>
      </c>
      <c r="J1541" s="2" t="e">
        <f t="shared" ca="1" si="74"/>
        <v>#NAME?</v>
      </c>
      <c r="K1541" s="11" t="e">
        <f ca="1">_xll.BDP($C1541,$K$1)</f>
        <v>#NAME?</v>
      </c>
      <c r="L1541" s="10" t="e">
        <f ca="1">_xll.BDP(C1541,$L$1)</f>
        <v>#NAME?</v>
      </c>
      <c r="M1541" s="10"/>
    </row>
    <row r="1542" spans="1:13" x14ac:dyDescent="0.25">
      <c r="A1542" t="s">
        <v>945</v>
      </c>
      <c r="B1542" t="s">
        <v>5303</v>
      </c>
      <c r="C1542" t="str">
        <f t="shared" si="72"/>
        <v>FFWM US Equity</v>
      </c>
      <c r="D1542" s="3" t="e">
        <f ca="1">_xll.BDP($C1542,$D$1)</f>
        <v>#NAME?</v>
      </c>
      <c r="E1542" s="3" t="e">
        <f ca="1">_xll.BDP($C1542,$E$1)</f>
        <v>#NAME?</v>
      </c>
      <c r="F1542" s="1" t="e">
        <f ca="1">_xll.BDP($C1542,$F$1)</f>
        <v>#NAME?</v>
      </c>
      <c r="G1542" s="1" t="e">
        <f ca="1">_xll.BDP($C1542,$G$1)</f>
        <v>#NAME?</v>
      </c>
      <c r="H1542" s="1" t="e">
        <f ca="1">_xll.BDP($C1542,$H$1)</f>
        <v>#NAME?</v>
      </c>
      <c r="I1542" t="e">
        <f t="shared" ca="1" si="73"/>
        <v>#NAME?</v>
      </c>
      <c r="J1542" s="2" t="e">
        <f t="shared" ca="1" si="74"/>
        <v>#NAME?</v>
      </c>
      <c r="K1542" s="11" t="e">
        <f ca="1">_xll.BDP($C1542,$K$1)</f>
        <v>#NAME?</v>
      </c>
      <c r="L1542" s="10" t="e">
        <f ca="1">_xll.BDP(C1542,$L$1)</f>
        <v>#NAME?</v>
      </c>
      <c r="M1542" s="10"/>
    </row>
    <row r="1543" spans="1:13" x14ac:dyDescent="0.25">
      <c r="A1543" t="s">
        <v>2941</v>
      </c>
      <c r="B1543" t="s">
        <v>5301</v>
      </c>
      <c r="C1543" t="str">
        <f t="shared" si="72"/>
        <v>ARCX US Equity</v>
      </c>
      <c r="D1543" s="3" t="e">
        <f ca="1">_xll.BDP($C1543,$D$1)</f>
        <v>#NAME?</v>
      </c>
      <c r="E1543" s="3" t="e">
        <f ca="1">_xll.BDP($C1543,$E$1)</f>
        <v>#NAME?</v>
      </c>
      <c r="F1543" s="1" t="e">
        <f ca="1">_xll.BDP($C1543,$F$1)</f>
        <v>#NAME?</v>
      </c>
      <c r="G1543" s="1" t="e">
        <f ca="1">_xll.BDP($C1543,$G$1)</f>
        <v>#NAME?</v>
      </c>
      <c r="H1543" s="1" t="e">
        <f ca="1">_xll.BDP($C1543,$H$1)</f>
        <v>#NAME?</v>
      </c>
      <c r="I1543" t="e">
        <f t="shared" ca="1" si="73"/>
        <v>#NAME?</v>
      </c>
      <c r="J1543" s="2" t="e">
        <f t="shared" ca="1" si="74"/>
        <v>#NAME?</v>
      </c>
      <c r="K1543" s="11" t="e">
        <f ca="1">_xll.BDP($C1543,$K$1)</f>
        <v>#NAME?</v>
      </c>
      <c r="L1543" s="10" t="e">
        <f ca="1">_xll.BDP(C1543,$L$1)</f>
        <v>#NAME?</v>
      </c>
      <c r="M1543" s="10"/>
    </row>
    <row r="1544" spans="1:13" x14ac:dyDescent="0.25">
      <c r="A1544" t="s">
        <v>1922</v>
      </c>
      <c r="B1544" t="s">
        <v>5303</v>
      </c>
      <c r="C1544" t="str">
        <f t="shared" si="72"/>
        <v>PCYG US Equity</v>
      </c>
      <c r="D1544" s="3" t="e">
        <f ca="1">_xll.BDP($C1544,$D$1)</f>
        <v>#NAME?</v>
      </c>
      <c r="E1544" s="3" t="e">
        <f ca="1">_xll.BDP($C1544,$E$1)</f>
        <v>#NAME?</v>
      </c>
      <c r="F1544" s="1" t="e">
        <f ca="1">_xll.BDP($C1544,$F$1)</f>
        <v>#NAME?</v>
      </c>
      <c r="G1544" s="1" t="e">
        <f ca="1">_xll.BDP($C1544,$G$1)</f>
        <v>#NAME?</v>
      </c>
      <c r="H1544" s="1" t="e">
        <f ca="1">_xll.BDP($C1544,$H$1)</f>
        <v>#NAME?</v>
      </c>
      <c r="I1544" t="e">
        <f t="shared" ca="1" si="73"/>
        <v>#NAME?</v>
      </c>
      <c r="J1544" s="2" t="e">
        <f t="shared" ca="1" si="74"/>
        <v>#NAME?</v>
      </c>
      <c r="K1544" s="11" t="e">
        <f ca="1">_xll.BDP($C1544,$K$1)</f>
        <v>#NAME?</v>
      </c>
      <c r="L1544" s="10" t="e">
        <f ca="1">_xll.BDP(C1544,$L$1)</f>
        <v>#NAME?</v>
      </c>
      <c r="M1544" s="10"/>
    </row>
    <row r="1545" spans="1:13" x14ac:dyDescent="0.25">
      <c r="A1545" t="s">
        <v>5265</v>
      </c>
      <c r="B1545" t="s">
        <v>5301</v>
      </c>
      <c r="C1545" t="str">
        <f t="shared" si="72"/>
        <v>XCO US Equity</v>
      </c>
      <c r="D1545" s="3" t="e">
        <f ca="1">_xll.BDP($C1545,$D$1)</f>
        <v>#NAME?</v>
      </c>
      <c r="E1545" s="3" t="e">
        <f ca="1">_xll.BDP($C1545,$E$1)</f>
        <v>#NAME?</v>
      </c>
      <c r="F1545" s="1" t="e">
        <f ca="1">_xll.BDP($C1545,$F$1)</f>
        <v>#NAME?</v>
      </c>
      <c r="G1545" s="1" t="e">
        <f ca="1">_xll.BDP($C1545,$G$1)</f>
        <v>#NAME?</v>
      </c>
      <c r="H1545" s="1" t="e">
        <f ca="1">_xll.BDP($C1545,$H$1)</f>
        <v>#NAME?</v>
      </c>
      <c r="I1545" t="e">
        <f t="shared" ca="1" si="73"/>
        <v>#NAME?</v>
      </c>
      <c r="J1545" s="2" t="e">
        <f t="shared" ca="1" si="74"/>
        <v>#NAME?</v>
      </c>
      <c r="K1545" s="11" t="e">
        <f ca="1">_xll.BDP($C1545,$K$1)</f>
        <v>#NAME?</v>
      </c>
      <c r="L1545" s="10" t="e">
        <f ca="1">_xll.BDP(C1545,$L$1)</f>
        <v>#NAME?</v>
      </c>
      <c r="M1545" s="10"/>
    </row>
    <row r="1546" spans="1:13" x14ac:dyDescent="0.25">
      <c r="A1546" t="s">
        <v>373</v>
      </c>
      <c r="B1546" t="s">
        <v>5303</v>
      </c>
      <c r="C1546" t="str">
        <f t="shared" si="72"/>
        <v>BWINB US Equity</v>
      </c>
      <c r="D1546" s="3" t="e">
        <f ca="1">_xll.BDP($C1546,$D$1)</f>
        <v>#NAME?</v>
      </c>
      <c r="E1546" s="3" t="e">
        <f ca="1">_xll.BDP($C1546,$E$1)</f>
        <v>#NAME?</v>
      </c>
      <c r="F1546" s="1" t="e">
        <f ca="1">_xll.BDP($C1546,$F$1)</f>
        <v>#NAME?</v>
      </c>
      <c r="G1546" s="1" t="e">
        <f ca="1">_xll.BDP($C1546,$G$1)</f>
        <v>#NAME?</v>
      </c>
      <c r="H1546" s="1" t="e">
        <f ca="1">_xll.BDP($C1546,$H$1)</f>
        <v>#NAME?</v>
      </c>
      <c r="I1546" t="e">
        <f t="shared" ca="1" si="73"/>
        <v>#NAME?</v>
      </c>
      <c r="J1546" s="2" t="e">
        <f t="shared" ca="1" si="74"/>
        <v>#NAME?</v>
      </c>
      <c r="K1546" s="11" t="e">
        <f ca="1">_xll.BDP($C1546,$K$1)</f>
        <v>#NAME?</v>
      </c>
      <c r="L1546" s="10" t="e">
        <f ca="1">_xll.BDP(C1546,$L$1)</f>
        <v>#NAME?</v>
      </c>
      <c r="M1546" s="10"/>
    </row>
    <row r="1547" spans="1:13" x14ac:dyDescent="0.25">
      <c r="A1547" t="s">
        <v>1371</v>
      </c>
      <c r="B1547" t="s">
        <v>5303</v>
      </c>
      <c r="C1547" t="str">
        <f t="shared" si="72"/>
        <v>IXYS US Equity</v>
      </c>
      <c r="D1547" s="3" t="e">
        <f ca="1">_xll.BDP($C1547,$D$1)</f>
        <v>#NAME?</v>
      </c>
      <c r="E1547" s="3" t="e">
        <f ca="1">_xll.BDP($C1547,$E$1)</f>
        <v>#NAME?</v>
      </c>
      <c r="F1547" s="1" t="e">
        <f ca="1">_xll.BDP($C1547,$F$1)</f>
        <v>#NAME?</v>
      </c>
      <c r="G1547" s="1" t="e">
        <f ca="1">_xll.BDP($C1547,$G$1)</f>
        <v>#NAME?</v>
      </c>
      <c r="H1547" s="1" t="e">
        <f ca="1">_xll.BDP($C1547,$H$1)</f>
        <v>#NAME?</v>
      </c>
      <c r="I1547" t="e">
        <f t="shared" ca="1" si="73"/>
        <v>#NAME?</v>
      </c>
      <c r="J1547" s="2" t="e">
        <f t="shared" ca="1" si="74"/>
        <v>#NAME?</v>
      </c>
      <c r="K1547" s="11" t="e">
        <f ca="1">_xll.BDP($C1547,$K$1)</f>
        <v>#NAME?</v>
      </c>
      <c r="L1547" s="10" t="e">
        <f ca="1">_xll.BDP(C1547,$L$1)</f>
        <v>#NAME?</v>
      </c>
      <c r="M1547" s="10"/>
    </row>
    <row r="1548" spans="1:13" x14ac:dyDescent="0.25">
      <c r="A1548" t="s">
        <v>970</v>
      </c>
      <c r="B1548" t="s">
        <v>5303</v>
      </c>
      <c r="C1548" t="str">
        <f t="shared" si="72"/>
        <v>FLN US Equity</v>
      </c>
      <c r="D1548" s="3" t="e">
        <f ca="1">_xll.BDP($C1548,$D$1)</f>
        <v>#NAME?</v>
      </c>
      <c r="E1548" s="3" t="e">
        <f ca="1">_xll.BDP($C1548,$E$1)</f>
        <v>#NAME?</v>
      </c>
      <c r="F1548" s="1" t="e">
        <f ca="1">_xll.BDP($C1548,$F$1)</f>
        <v>#NAME?</v>
      </c>
      <c r="G1548" s="1" t="e">
        <f ca="1">_xll.BDP($C1548,$G$1)</f>
        <v>#NAME?</v>
      </c>
      <c r="H1548" s="1" t="e">
        <f ca="1">_xll.BDP($C1548,$H$1)</f>
        <v>#NAME?</v>
      </c>
      <c r="I1548" t="e">
        <f t="shared" ca="1" si="73"/>
        <v>#NAME?</v>
      </c>
      <c r="J1548" s="2" t="e">
        <f t="shared" ca="1" si="74"/>
        <v>#NAME?</v>
      </c>
      <c r="K1548" s="11" t="e">
        <f ca="1">_xll.BDP($C1548,$K$1)</f>
        <v>#NAME?</v>
      </c>
      <c r="L1548" s="10" t="e">
        <f ca="1">_xll.BDP(C1548,$L$1)</f>
        <v>#NAME?</v>
      </c>
      <c r="M1548" s="10"/>
    </row>
    <row r="1549" spans="1:13" x14ac:dyDescent="0.25">
      <c r="A1549" t="s">
        <v>1792</v>
      </c>
      <c r="B1549" t="s">
        <v>5303</v>
      </c>
      <c r="C1549" t="str">
        <f t="shared" si="72"/>
        <v>NVEC US Equity</v>
      </c>
      <c r="D1549" s="3" t="e">
        <f ca="1">_xll.BDP($C1549,$D$1)</f>
        <v>#NAME?</v>
      </c>
      <c r="E1549" s="3" t="e">
        <f ca="1">_xll.BDP($C1549,$E$1)</f>
        <v>#NAME?</v>
      </c>
      <c r="F1549" s="1" t="e">
        <f ca="1">_xll.BDP($C1549,$F$1)</f>
        <v>#NAME?</v>
      </c>
      <c r="G1549" s="1" t="e">
        <f ca="1">_xll.BDP($C1549,$G$1)</f>
        <v>#NAME?</v>
      </c>
      <c r="H1549" s="1" t="e">
        <f ca="1">_xll.BDP($C1549,$H$1)</f>
        <v>#NAME?</v>
      </c>
      <c r="I1549" t="e">
        <f t="shared" ca="1" si="73"/>
        <v>#NAME?</v>
      </c>
      <c r="J1549" s="2" t="e">
        <f t="shared" ca="1" si="74"/>
        <v>#NAME?</v>
      </c>
      <c r="K1549" s="11" t="e">
        <f ca="1">_xll.BDP($C1549,$K$1)</f>
        <v>#NAME?</v>
      </c>
      <c r="L1549" s="10" t="e">
        <f ca="1">_xll.BDP(C1549,$L$1)</f>
        <v>#NAME?</v>
      </c>
      <c r="M1549" s="10"/>
    </row>
    <row r="1550" spans="1:13" x14ac:dyDescent="0.25">
      <c r="A1550" t="s">
        <v>4469</v>
      </c>
      <c r="B1550" t="s">
        <v>5301</v>
      </c>
      <c r="C1550" t="str">
        <f t="shared" si="72"/>
        <v>NVGS US Equity</v>
      </c>
      <c r="D1550" s="3" t="e">
        <f ca="1">_xll.BDP($C1550,$D$1)</f>
        <v>#NAME?</v>
      </c>
      <c r="E1550" s="3" t="e">
        <f ca="1">_xll.BDP($C1550,$E$1)</f>
        <v>#NAME?</v>
      </c>
      <c r="F1550" s="1" t="e">
        <f ca="1">_xll.BDP($C1550,$F$1)</f>
        <v>#NAME?</v>
      </c>
      <c r="G1550" s="1" t="e">
        <f ca="1">_xll.BDP($C1550,$G$1)</f>
        <v>#NAME?</v>
      </c>
      <c r="H1550" s="1" t="e">
        <f ca="1">_xll.BDP($C1550,$H$1)</f>
        <v>#NAME?</v>
      </c>
      <c r="I1550" t="e">
        <f t="shared" ca="1" si="73"/>
        <v>#NAME?</v>
      </c>
      <c r="J1550" s="2" t="e">
        <f t="shared" ca="1" si="74"/>
        <v>#NAME?</v>
      </c>
      <c r="K1550" s="11" t="e">
        <f ca="1">_xll.BDP($C1550,$K$1)</f>
        <v>#NAME?</v>
      </c>
      <c r="L1550" s="10" t="e">
        <f ca="1">_xll.BDP(C1550,$L$1)</f>
        <v>#NAME?</v>
      </c>
      <c r="M1550" s="10"/>
    </row>
    <row r="1551" spans="1:13" x14ac:dyDescent="0.25">
      <c r="A1551" t="s">
        <v>1375</v>
      </c>
      <c r="B1551" t="s">
        <v>5303</v>
      </c>
      <c r="C1551" t="str">
        <f t="shared" si="72"/>
        <v>JAKK US Equity</v>
      </c>
      <c r="D1551" s="3" t="e">
        <f ca="1">_xll.BDP($C1551,$D$1)</f>
        <v>#NAME?</v>
      </c>
      <c r="E1551" s="3" t="e">
        <f ca="1">_xll.BDP($C1551,$E$1)</f>
        <v>#NAME?</v>
      </c>
      <c r="F1551" s="1" t="e">
        <f ca="1">_xll.BDP($C1551,$F$1)</f>
        <v>#NAME?</v>
      </c>
      <c r="G1551" s="1" t="e">
        <f ca="1">_xll.BDP($C1551,$G$1)</f>
        <v>#NAME?</v>
      </c>
      <c r="H1551" s="1" t="e">
        <f ca="1">_xll.BDP($C1551,$H$1)</f>
        <v>#NAME?</v>
      </c>
      <c r="I1551" t="e">
        <f t="shared" ca="1" si="73"/>
        <v>#NAME?</v>
      </c>
      <c r="J1551" s="2" t="e">
        <f t="shared" ca="1" si="74"/>
        <v>#NAME?</v>
      </c>
      <c r="K1551" s="11" t="e">
        <f ca="1">_xll.BDP($C1551,$K$1)</f>
        <v>#NAME?</v>
      </c>
      <c r="L1551" s="10" t="e">
        <f ca="1">_xll.BDP(C1551,$L$1)</f>
        <v>#NAME?</v>
      </c>
      <c r="M1551" s="10"/>
    </row>
    <row r="1552" spans="1:13" x14ac:dyDescent="0.25">
      <c r="A1552" t="s">
        <v>560</v>
      </c>
      <c r="B1552" t="s">
        <v>5303</v>
      </c>
      <c r="C1552" t="str">
        <f t="shared" si="72"/>
        <v>CNTY US Equity</v>
      </c>
      <c r="D1552" s="3" t="e">
        <f ca="1">_xll.BDP($C1552,$D$1)</f>
        <v>#NAME?</v>
      </c>
      <c r="E1552" s="3" t="e">
        <f ca="1">_xll.BDP($C1552,$E$1)</f>
        <v>#NAME?</v>
      </c>
      <c r="F1552" s="1" t="e">
        <f ca="1">_xll.BDP($C1552,$F$1)</f>
        <v>#NAME?</v>
      </c>
      <c r="G1552" s="1" t="e">
        <f ca="1">_xll.BDP($C1552,$G$1)</f>
        <v>#NAME?</v>
      </c>
      <c r="H1552" s="1" t="e">
        <f ca="1">_xll.BDP($C1552,$H$1)</f>
        <v>#NAME?</v>
      </c>
      <c r="I1552" t="e">
        <f t="shared" ca="1" si="73"/>
        <v>#NAME?</v>
      </c>
      <c r="J1552" s="2" t="e">
        <f t="shared" ca="1" si="74"/>
        <v>#NAME?</v>
      </c>
      <c r="K1552" s="11" t="e">
        <f ca="1">_xll.BDP($C1552,$K$1)</f>
        <v>#NAME?</v>
      </c>
      <c r="L1552" s="10" t="e">
        <f ca="1">_xll.BDP(C1552,$L$1)</f>
        <v>#NAME?</v>
      </c>
      <c r="M1552" s="10"/>
    </row>
    <row r="1553" spans="1:13" x14ac:dyDescent="0.25">
      <c r="A1553" t="s">
        <v>1455</v>
      </c>
      <c r="B1553" t="s">
        <v>5303</v>
      </c>
      <c r="C1553" t="str">
        <f t="shared" si="72"/>
        <v>LAND US Equity</v>
      </c>
      <c r="D1553" s="3" t="e">
        <f ca="1">_xll.BDP($C1553,$D$1)</f>
        <v>#NAME?</v>
      </c>
      <c r="E1553" s="3" t="e">
        <f ca="1">_xll.BDP($C1553,$E$1)</f>
        <v>#NAME?</v>
      </c>
      <c r="F1553" s="1" t="e">
        <f ca="1">_xll.BDP($C1553,$F$1)</f>
        <v>#NAME?</v>
      </c>
      <c r="G1553" s="1" t="e">
        <f ca="1">_xll.BDP($C1553,$G$1)</f>
        <v>#NAME?</v>
      </c>
      <c r="H1553" s="1" t="e">
        <f ca="1">_xll.BDP($C1553,$H$1)</f>
        <v>#NAME?</v>
      </c>
      <c r="I1553" t="e">
        <f t="shared" ca="1" si="73"/>
        <v>#NAME?</v>
      </c>
      <c r="J1553" s="2" t="e">
        <f t="shared" ca="1" si="74"/>
        <v>#NAME?</v>
      </c>
      <c r="K1553" s="11" t="e">
        <f ca="1">_xll.BDP($C1553,$K$1)</f>
        <v>#NAME?</v>
      </c>
      <c r="L1553" s="10" t="e">
        <f ca="1">_xll.BDP(C1553,$L$1)</f>
        <v>#NAME?</v>
      </c>
      <c r="M1553" s="10"/>
    </row>
    <row r="1554" spans="1:13" x14ac:dyDescent="0.25">
      <c r="A1554" t="s">
        <v>1031</v>
      </c>
      <c r="B1554" t="s">
        <v>5303</v>
      </c>
      <c r="C1554" t="str">
        <f t="shared" si="72"/>
        <v>FTAG US Equity</v>
      </c>
      <c r="D1554" s="3" t="e">
        <f ca="1">_xll.BDP($C1554,$D$1)</f>
        <v>#NAME?</v>
      </c>
      <c r="E1554" s="3" t="e">
        <f ca="1">_xll.BDP($C1554,$E$1)</f>
        <v>#NAME?</v>
      </c>
      <c r="F1554" s="1" t="e">
        <f ca="1">_xll.BDP($C1554,$F$1)</f>
        <v>#NAME?</v>
      </c>
      <c r="G1554" s="1" t="e">
        <f ca="1">_xll.BDP($C1554,$G$1)</f>
        <v>#NAME?</v>
      </c>
      <c r="H1554" s="1" t="e">
        <f ca="1">_xll.BDP($C1554,$H$1)</f>
        <v>#NAME?</v>
      </c>
      <c r="I1554" t="e">
        <f t="shared" ca="1" si="73"/>
        <v>#NAME?</v>
      </c>
      <c r="J1554" s="2" t="e">
        <f t="shared" ca="1" si="74"/>
        <v>#NAME?</v>
      </c>
      <c r="K1554" s="11" t="e">
        <f ca="1">_xll.BDP($C1554,$K$1)</f>
        <v>#NAME?</v>
      </c>
      <c r="L1554" s="10" t="e">
        <f ca="1">_xll.BDP(C1554,$L$1)</f>
        <v>#NAME?</v>
      </c>
      <c r="M1554" s="10"/>
    </row>
    <row r="1555" spans="1:13" x14ac:dyDescent="0.25">
      <c r="A1555" t="s">
        <v>829</v>
      </c>
      <c r="B1555" t="s">
        <v>5303</v>
      </c>
      <c r="C1555" t="str">
        <f t="shared" si="72"/>
        <v>ENFC US Equity</v>
      </c>
      <c r="D1555" s="3" t="e">
        <f ca="1">_xll.BDP($C1555,$D$1)</f>
        <v>#NAME?</v>
      </c>
      <c r="E1555" s="3" t="e">
        <f ca="1">_xll.BDP($C1555,$E$1)</f>
        <v>#NAME?</v>
      </c>
      <c r="F1555" s="1" t="e">
        <f ca="1">_xll.BDP($C1555,$F$1)</f>
        <v>#NAME?</v>
      </c>
      <c r="G1555" s="1" t="e">
        <f ca="1">_xll.BDP($C1555,$G$1)</f>
        <v>#NAME?</v>
      </c>
      <c r="H1555" s="1" t="e">
        <f ca="1">_xll.BDP($C1555,$H$1)</f>
        <v>#NAME?</v>
      </c>
      <c r="I1555" t="e">
        <f t="shared" ca="1" si="73"/>
        <v>#NAME?</v>
      </c>
      <c r="J1555" s="2" t="e">
        <f t="shared" ca="1" si="74"/>
        <v>#NAME?</v>
      </c>
      <c r="K1555" s="11" t="e">
        <f ca="1">_xll.BDP($C1555,$K$1)</f>
        <v>#NAME?</v>
      </c>
      <c r="L1555" s="10" t="e">
        <f ca="1">_xll.BDP(C1555,$L$1)</f>
        <v>#NAME?</v>
      </c>
      <c r="M1555" s="10"/>
    </row>
    <row r="1556" spans="1:13" x14ac:dyDescent="0.25">
      <c r="A1556" t="s">
        <v>1491</v>
      </c>
      <c r="B1556" t="s">
        <v>5303</v>
      </c>
      <c r="C1556" t="str">
        <f t="shared" si="72"/>
        <v>LJPC US Equity</v>
      </c>
      <c r="D1556" s="3" t="e">
        <f ca="1">_xll.BDP($C1556,$D$1)</f>
        <v>#NAME?</v>
      </c>
      <c r="E1556" s="3" t="e">
        <f ca="1">_xll.BDP($C1556,$E$1)</f>
        <v>#NAME?</v>
      </c>
      <c r="F1556" s="1" t="e">
        <f ca="1">_xll.BDP($C1556,$F$1)</f>
        <v>#NAME?</v>
      </c>
      <c r="G1556" s="1" t="e">
        <f ca="1">_xll.BDP($C1556,$G$1)</f>
        <v>#NAME?</v>
      </c>
      <c r="H1556" s="1" t="e">
        <f ca="1">_xll.BDP($C1556,$H$1)</f>
        <v>#NAME?</v>
      </c>
      <c r="I1556" t="e">
        <f t="shared" ca="1" si="73"/>
        <v>#NAME?</v>
      </c>
      <c r="J1556" s="2" t="e">
        <f t="shared" ca="1" si="74"/>
        <v>#NAME?</v>
      </c>
      <c r="K1556" s="11" t="e">
        <f ca="1">_xll.BDP($C1556,$K$1)</f>
        <v>#NAME?</v>
      </c>
      <c r="L1556" s="10" t="e">
        <f ca="1">_xll.BDP(C1556,$L$1)</f>
        <v>#NAME?</v>
      </c>
      <c r="M1556" s="10"/>
    </row>
    <row r="1557" spans="1:13" x14ac:dyDescent="0.25">
      <c r="A1557" t="s">
        <v>1070</v>
      </c>
      <c r="B1557" t="s">
        <v>5303</v>
      </c>
      <c r="C1557" t="str">
        <f t="shared" si="72"/>
        <v>GBNK US Equity</v>
      </c>
      <c r="D1557" s="3" t="e">
        <f ca="1">_xll.BDP($C1557,$D$1)</f>
        <v>#NAME?</v>
      </c>
      <c r="E1557" s="3" t="e">
        <f ca="1">_xll.BDP($C1557,$E$1)</f>
        <v>#NAME?</v>
      </c>
      <c r="F1557" s="1" t="e">
        <f ca="1">_xll.BDP($C1557,$F$1)</f>
        <v>#NAME?</v>
      </c>
      <c r="G1557" s="1" t="e">
        <f ca="1">_xll.BDP($C1557,$G$1)</f>
        <v>#NAME?</v>
      </c>
      <c r="H1557" s="1" t="e">
        <f ca="1">_xll.BDP($C1557,$H$1)</f>
        <v>#NAME?</v>
      </c>
      <c r="I1557" t="e">
        <f t="shared" ca="1" si="73"/>
        <v>#NAME?</v>
      </c>
      <c r="J1557" s="2" t="e">
        <f t="shared" ca="1" si="74"/>
        <v>#NAME?</v>
      </c>
      <c r="K1557" s="11" t="e">
        <f ca="1">_xll.BDP($C1557,$K$1)</f>
        <v>#NAME?</v>
      </c>
      <c r="L1557" s="10" t="e">
        <f ca="1">_xll.BDP(C1557,$L$1)</f>
        <v>#NAME?</v>
      </c>
      <c r="M1557" s="10"/>
    </row>
    <row r="1558" spans="1:13" x14ac:dyDescent="0.25">
      <c r="A1558" t="s">
        <v>4337</v>
      </c>
      <c r="B1558" t="s">
        <v>5301</v>
      </c>
      <c r="C1558" t="str">
        <f t="shared" si="72"/>
        <v>MYE US Equity</v>
      </c>
      <c r="D1558" s="3" t="e">
        <f ca="1">_xll.BDP($C1558,$D$1)</f>
        <v>#NAME?</v>
      </c>
      <c r="E1558" s="3" t="e">
        <f ca="1">_xll.BDP($C1558,$E$1)</f>
        <v>#NAME?</v>
      </c>
      <c r="F1558" s="1" t="e">
        <f ca="1">_xll.BDP($C1558,$F$1)</f>
        <v>#NAME?</v>
      </c>
      <c r="G1558" s="1" t="e">
        <f ca="1">_xll.BDP($C1558,$G$1)</f>
        <v>#NAME?</v>
      </c>
      <c r="H1558" s="1" t="e">
        <f ca="1">_xll.BDP($C1558,$H$1)</f>
        <v>#NAME?</v>
      </c>
      <c r="I1558" t="e">
        <f t="shared" ca="1" si="73"/>
        <v>#NAME?</v>
      </c>
      <c r="J1558" s="2" t="e">
        <f t="shared" ca="1" si="74"/>
        <v>#NAME?</v>
      </c>
      <c r="K1558" s="11" t="e">
        <f ca="1">_xll.BDP($C1558,$K$1)</f>
        <v>#NAME?</v>
      </c>
      <c r="L1558" s="10" t="e">
        <f ca="1">_xll.BDP(C1558,$L$1)</f>
        <v>#NAME?</v>
      </c>
      <c r="M1558" s="10"/>
    </row>
    <row r="1559" spans="1:13" x14ac:dyDescent="0.25">
      <c r="A1559" t="s">
        <v>535</v>
      </c>
      <c r="B1559" t="s">
        <v>5303</v>
      </c>
      <c r="C1559" t="str">
        <f t="shared" si="72"/>
        <v>CLSD US Equity</v>
      </c>
      <c r="D1559" s="3" t="e">
        <f ca="1">_xll.BDP($C1559,$D$1)</f>
        <v>#NAME?</v>
      </c>
      <c r="E1559" s="3" t="e">
        <f ca="1">_xll.BDP($C1559,$E$1)</f>
        <v>#NAME?</v>
      </c>
      <c r="F1559" s="1" t="e">
        <f ca="1">_xll.BDP($C1559,$F$1)</f>
        <v>#NAME?</v>
      </c>
      <c r="G1559" s="1" t="e">
        <f ca="1">_xll.BDP($C1559,$G$1)</f>
        <v>#NAME?</v>
      </c>
      <c r="H1559" s="1" t="e">
        <f ca="1">_xll.BDP($C1559,$H$1)</f>
        <v>#NAME?</v>
      </c>
      <c r="I1559" t="e">
        <f t="shared" ca="1" si="73"/>
        <v>#NAME?</v>
      </c>
      <c r="J1559" s="2" t="e">
        <f t="shared" ca="1" si="74"/>
        <v>#NAME?</v>
      </c>
      <c r="K1559" s="11" t="e">
        <f ca="1">_xll.BDP($C1559,$K$1)</f>
        <v>#NAME?</v>
      </c>
      <c r="L1559" s="10" t="e">
        <f ca="1">_xll.BDP(C1559,$L$1)</f>
        <v>#NAME?</v>
      </c>
      <c r="M1559" s="10"/>
    </row>
    <row r="1560" spans="1:13" x14ac:dyDescent="0.25">
      <c r="A1560" t="s">
        <v>150</v>
      </c>
      <c r="B1560" t="s">
        <v>5303</v>
      </c>
      <c r="C1560" t="str">
        <f t="shared" si="72"/>
        <v>AMSWA US Equity</v>
      </c>
      <c r="D1560" s="3" t="e">
        <f ca="1">_xll.BDP($C1560,$D$1)</f>
        <v>#NAME?</v>
      </c>
      <c r="E1560" s="3" t="e">
        <f ca="1">_xll.BDP($C1560,$E$1)</f>
        <v>#NAME?</v>
      </c>
      <c r="F1560" s="1" t="e">
        <f ca="1">_xll.BDP($C1560,$F$1)</f>
        <v>#NAME?</v>
      </c>
      <c r="G1560" s="1" t="e">
        <f ca="1">_xll.BDP($C1560,$G$1)</f>
        <v>#NAME?</v>
      </c>
      <c r="H1560" s="1" t="e">
        <f ca="1">_xll.BDP($C1560,$H$1)</f>
        <v>#NAME?</v>
      </c>
      <c r="I1560" t="e">
        <f t="shared" ca="1" si="73"/>
        <v>#NAME?</v>
      </c>
      <c r="J1560" s="2" t="e">
        <f t="shared" ca="1" si="74"/>
        <v>#NAME?</v>
      </c>
      <c r="K1560" s="11" t="e">
        <f ca="1">_xll.BDP($C1560,$K$1)</f>
        <v>#NAME?</v>
      </c>
      <c r="L1560" s="10" t="e">
        <f ca="1">_xll.BDP(C1560,$L$1)</f>
        <v>#NAME?</v>
      </c>
      <c r="M1560" s="10"/>
    </row>
    <row r="1561" spans="1:13" x14ac:dyDescent="0.25">
      <c r="A1561" t="s">
        <v>1762</v>
      </c>
      <c r="B1561" t="s">
        <v>5303</v>
      </c>
      <c r="C1561" t="str">
        <f t="shared" si="72"/>
        <v>NOVT US Equity</v>
      </c>
      <c r="D1561" s="3" t="e">
        <f ca="1">_xll.BDP($C1561,$D$1)</f>
        <v>#NAME?</v>
      </c>
      <c r="E1561" s="3" t="e">
        <f ca="1">_xll.BDP($C1561,$E$1)</f>
        <v>#NAME?</v>
      </c>
      <c r="F1561" s="1" t="e">
        <f ca="1">_xll.BDP($C1561,$F$1)</f>
        <v>#NAME?</v>
      </c>
      <c r="G1561" s="1" t="e">
        <f ca="1">_xll.BDP($C1561,$G$1)</f>
        <v>#NAME?</v>
      </c>
      <c r="H1561" s="1" t="e">
        <f ca="1">_xll.BDP($C1561,$H$1)</f>
        <v>#NAME?</v>
      </c>
      <c r="I1561" t="e">
        <f t="shared" ca="1" si="73"/>
        <v>#NAME?</v>
      </c>
      <c r="J1561" s="2" t="e">
        <f t="shared" ca="1" si="74"/>
        <v>#NAME?</v>
      </c>
      <c r="K1561" s="11" t="e">
        <f ca="1">_xll.BDP($C1561,$K$1)</f>
        <v>#NAME?</v>
      </c>
      <c r="L1561" s="10" t="e">
        <f ca="1">_xll.BDP(C1561,$L$1)</f>
        <v>#NAME?</v>
      </c>
      <c r="M1561" s="10"/>
    </row>
    <row r="1562" spans="1:13" x14ac:dyDescent="0.25">
      <c r="A1562" t="s">
        <v>1703</v>
      </c>
      <c r="B1562" t="s">
        <v>5303</v>
      </c>
      <c r="C1562" t="str">
        <f t="shared" si="72"/>
        <v>MYOK US Equity</v>
      </c>
      <c r="D1562" s="3" t="e">
        <f ca="1">_xll.BDP($C1562,$D$1)</f>
        <v>#NAME?</v>
      </c>
      <c r="E1562" s="3" t="e">
        <f ca="1">_xll.BDP($C1562,$E$1)</f>
        <v>#NAME?</v>
      </c>
      <c r="F1562" s="1" t="e">
        <f ca="1">_xll.BDP($C1562,$F$1)</f>
        <v>#NAME?</v>
      </c>
      <c r="G1562" s="1" t="e">
        <f ca="1">_xll.BDP($C1562,$G$1)</f>
        <v>#NAME?</v>
      </c>
      <c r="H1562" s="1" t="e">
        <f ca="1">_xll.BDP($C1562,$H$1)</f>
        <v>#NAME?</v>
      </c>
      <c r="I1562" t="e">
        <f t="shared" ca="1" si="73"/>
        <v>#NAME?</v>
      </c>
      <c r="J1562" s="2" t="e">
        <f t="shared" ca="1" si="74"/>
        <v>#NAME?</v>
      </c>
      <c r="K1562" s="11" t="e">
        <f ca="1">_xll.BDP($C1562,$K$1)</f>
        <v>#NAME?</v>
      </c>
      <c r="L1562" s="10" t="e">
        <f ca="1">_xll.BDP(C1562,$L$1)</f>
        <v>#NAME?</v>
      </c>
      <c r="M1562" s="10"/>
    </row>
    <row r="1563" spans="1:13" x14ac:dyDescent="0.25">
      <c r="A1563" t="s">
        <v>5041</v>
      </c>
      <c r="B1563" t="s">
        <v>5301</v>
      </c>
      <c r="C1563" t="str">
        <f t="shared" si="72"/>
        <v>TRK US Equity</v>
      </c>
      <c r="D1563" s="3" t="e">
        <f ca="1">_xll.BDP($C1563,$D$1)</f>
        <v>#NAME?</v>
      </c>
      <c r="E1563" s="3" t="e">
        <f ca="1">_xll.BDP($C1563,$E$1)</f>
        <v>#NAME?</v>
      </c>
      <c r="F1563" s="1" t="e">
        <f ca="1">_xll.BDP($C1563,$F$1)</f>
        <v>#NAME?</v>
      </c>
      <c r="G1563" s="1" t="e">
        <f ca="1">_xll.BDP($C1563,$G$1)</f>
        <v>#NAME?</v>
      </c>
      <c r="H1563" s="1" t="e">
        <f ca="1">_xll.BDP($C1563,$H$1)</f>
        <v>#NAME?</v>
      </c>
      <c r="I1563" t="e">
        <f t="shared" ca="1" si="73"/>
        <v>#NAME?</v>
      </c>
      <c r="J1563" s="2" t="e">
        <f t="shared" ca="1" si="74"/>
        <v>#NAME?</v>
      </c>
      <c r="K1563" s="11" t="e">
        <f ca="1">_xll.BDP($C1563,$K$1)</f>
        <v>#NAME?</v>
      </c>
      <c r="L1563" s="10" t="e">
        <f ca="1">_xll.BDP(C1563,$L$1)</f>
        <v>#NAME?</v>
      </c>
      <c r="M1563" s="10"/>
    </row>
    <row r="1564" spans="1:13" x14ac:dyDescent="0.25">
      <c r="A1564" t="s">
        <v>3175</v>
      </c>
      <c r="B1564" t="s">
        <v>5301</v>
      </c>
      <c r="C1564" t="str">
        <f t="shared" si="72"/>
        <v>CALX US Equity</v>
      </c>
      <c r="D1564" s="3" t="e">
        <f ca="1">_xll.BDP($C1564,$D$1)</f>
        <v>#NAME?</v>
      </c>
      <c r="E1564" s="3" t="e">
        <f ca="1">_xll.BDP($C1564,$E$1)</f>
        <v>#NAME?</v>
      </c>
      <c r="F1564" s="1" t="e">
        <f ca="1">_xll.BDP($C1564,$F$1)</f>
        <v>#NAME?</v>
      </c>
      <c r="G1564" s="1" t="e">
        <f ca="1">_xll.BDP($C1564,$G$1)</f>
        <v>#NAME?</v>
      </c>
      <c r="H1564" s="1" t="e">
        <f ca="1">_xll.BDP($C1564,$H$1)</f>
        <v>#NAME?</v>
      </c>
      <c r="I1564" t="e">
        <f t="shared" ca="1" si="73"/>
        <v>#NAME?</v>
      </c>
      <c r="J1564" s="2" t="e">
        <f t="shared" ca="1" si="74"/>
        <v>#NAME?</v>
      </c>
      <c r="K1564" s="11" t="e">
        <f ca="1">_xll.BDP($C1564,$K$1)</f>
        <v>#NAME?</v>
      </c>
      <c r="L1564" s="10" t="e">
        <f ca="1">_xll.BDP(C1564,$L$1)</f>
        <v>#NAME?</v>
      </c>
      <c r="M1564" s="10"/>
    </row>
    <row r="1565" spans="1:13" x14ac:dyDescent="0.25">
      <c r="A1565" t="s">
        <v>4383</v>
      </c>
      <c r="B1565" t="s">
        <v>5301</v>
      </c>
      <c r="C1565" t="str">
        <f t="shared" si="72"/>
        <v>NGS US Equity</v>
      </c>
      <c r="D1565" s="3" t="e">
        <f ca="1">_xll.BDP($C1565,$D$1)</f>
        <v>#NAME?</v>
      </c>
      <c r="E1565" s="3" t="e">
        <f ca="1">_xll.BDP($C1565,$E$1)</f>
        <v>#NAME?</v>
      </c>
      <c r="F1565" s="1" t="e">
        <f ca="1">_xll.BDP($C1565,$F$1)</f>
        <v>#NAME?</v>
      </c>
      <c r="G1565" s="1" t="e">
        <f ca="1">_xll.BDP($C1565,$G$1)</f>
        <v>#NAME?</v>
      </c>
      <c r="H1565" s="1" t="e">
        <f ca="1">_xll.BDP($C1565,$H$1)</f>
        <v>#NAME?</v>
      </c>
      <c r="I1565" t="e">
        <f t="shared" ca="1" si="73"/>
        <v>#NAME?</v>
      </c>
      <c r="J1565" s="2" t="e">
        <f t="shared" ca="1" si="74"/>
        <v>#NAME?</v>
      </c>
      <c r="K1565" s="11" t="e">
        <f ca="1">_xll.BDP($C1565,$K$1)</f>
        <v>#NAME?</v>
      </c>
      <c r="L1565" s="10" t="e">
        <f ca="1">_xll.BDP(C1565,$L$1)</f>
        <v>#NAME?</v>
      </c>
      <c r="M1565" s="10"/>
    </row>
    <row r="1566" spans="1:13" x14ac:dyDescent="0.25">
      <c r="A1566" t="s">
        <v>130</v>
      </c>
      <c r="B1566" t="s">
        <v>5303</v>
      </c>
      <c r="C1566" t="str">
        <f t="shared" si="72"/>
        <v>AMCN US Equity</v>
      </c>
      <c r="D1566" s="3" t="e">
        <f ca="1">_xll.BDP($C1566,$D$1)</f>
        <v>#NAME?</v>
      </c>
      <c r="E1566" s="3" t="e">
        <f ca="1">_xll.BDP($C1566,$E$1)</f>
        <v>#NAME?</v>
      </c>
      <c r="F1566" s="1" t="e">
        <f ca="1">_xll.BDP($C1566,$F$1)</f>
        <v>#NAME?</v>
      </c>
      <c r="G1566" s="1" t="e">
        <f ca="1">_xll.BDP($C1566,$G$1)</f>
        <v>#NAME?</v>
      </c>
      <c r="H1566" s="1" t="e">
        <f ca="1">_xll.BDP($C1566,$H$1)</f>
        <v>#NAME?</v>
      </c>
      <c r="I1566" t="e">
        <f t="shared" ca="1" si="73"/>
        <v>#NAME?</v>
      </c>
      <c r="J1566" s="2" t="e">
        <f t="shared" ca="1" si="74"/>
        <v>#NAME?</v>
      </c>
      <c r="K1566" s="11" t="e">
        <f ca="1">_xll.BDP($C1566,$K$1)</f>
        <v>#NAME?</v>
      </c>
      <c r="L1566" s="10" t="e">
        <f ca="1">_xll.BDP(C1566,$L$1)</f>
        <v>#NAME?</v>
      </c>
      <c r="M1566" s="10"/>
    </row>
    <row r="1567" spans="1:13" x14ac:dyDescent="0.25">
      <c r="A1567" t="s">
        <v>2045</v>
      </c>
      <c r="B1567" t="s">
        <v>5303</v>
      </c>
      <c r="C1567" t="str">
        <f t="shared" si="72"/>
        <v>PTX US Equity</v>
      </c>
      <c r="D1567" s="3" t="e">
        <f ca="1">_xll.BDP($C1567,$D$1)</f>
        <v>#NAME?</v>
      </c>
      <c r="E1567" s="3" t="e">
        <f ca="1">_xll.BDP($C1567,$E$1)</f>
        <v>#NAME?</v>
      </c>
      <c r="F1567" s="1" t="e">
        <f ca="1">_xll.BDP($C1567,$F$1)</f>
        <v>#NAME?</v>
      </c>
      <c r="G1567" s="1" t="e">
        <f ca="1">_xll.BDP($C1567,$G$1)</f>
        <v>#NAME?</v>
      </c>
      <c r="H1567" s="1" t="e">
        <f ca="1">_xll.BDP($C1567,$H$1)</f>
        <v>#NAME?</v>
      </c>
      <c r="I1567" t="e">
        <f t="shared" ca="1" si="73"/>
        <v>#NAME?</v>
      </c>
      <c r="J1567" s="2" t="e">
        <f t="shared" ca="1" si="74"/>
        <v>#NAME?</v>
      </c>
      <c r="K1567" s="11" t="e">
        <f ca="1">_xll.BDP($C1567,$K$1)</f>
        <v>#NAME?</v>
      </c>
      <c r="L1567" s="10" t="e">
        <f ca="1">_xll.BDP(C1567,$L$1)</f>
        <v>#NAME?</v>
      </c>
      <c r="M1567" s="10"/>
    </row>
    <row r="1568" spans="1:13" x14ac:dyDescent="0.25">
      <c r="A1568" t="s">
        <v>5253</v>
      </c>
      <c r="B1568" t="s">
        <v>5301</v>
      </c>
      <c r="C1568" t="str">
        <f t="shared" si="72"/>
        <v>WTM US Equity</v>
      </c>
      <c r="D1568" s="3" t="e">
        <f ca="1">_xll.BDP($C1568,$D$1)</f>
        <v>#NAME?</v>
      </c>
      <c r="E1568" s="3" t="e">
        <f ca="1">_xll.BDP($C1568,$E$1)</f>
        <v>#NAME?</v>
      </c>
      <c r="F1568" s="1" t="e">
        <f ca="1">_xll.BDP($C1568,$F$1)</f>
        <v>#NAME?</v>
      </c>
      <c r="G1568" s="1" t="e">
        <f ca="1">_xll.BDP($C1568,$G$1)</f>
        <v>#NAME?</v>
      </c>
      <c r="H1568" s="1" t="e">
        <f ca="1">_xll.BDP($C1568,$H$1)</f>
        <v>#NAME?</v>
      </c>
      <c r="I1568" t="e">
        <f t="shared" ca="1" si="73"/>
        <v>#NAME?</v>
      </c>
      <c r="J1568" s="2" t="e">
        <f t="shared" ca="1" si="74"/>
        <v>#NAME?</v>
      </c>
      <c r="K1568" s="11" t="e">
        <f ca="1">_xll.BDP($C1568,$K$1)</f>
        <v>#NAME?</v>
      </c>
      <c r="L1568" s="10" t="e">
        <f ca="1">_xll.BDP(C1568,$L$1)</f>
        <v>#NAME?</v>
      </c>
      <c r="M1568" s="10"/>
    </row>
    <row r="1569" spans="1:13" x14ac:dyDescent="0.25">
      <c r="A1569" t="s">
        <v>745</v>
      </c>
      <c r="B1569" t="s">
        <v>5303</v>
      </c>
      <c r="C1569" t="str">
        <f t="shared" si="72"/>
        <v>DSPG US Equity</v>
      </c>
      <c r="D1569" s="3" t="e">
        <f ca="1">_xll.BDP($C1569,$D$1)</f>
        <v>#NAME?</v>
      </c>
      <c r="E1569" s="3" t="e">
        <f ca="1">_xll.BDP($C1569,$E$1)</f>
        <v>#NAME?</v>
      </c>
      <c r="F1569" s="1" t="e">
        <f ca="1">_xll.BDP($C1569,$F$1)</f>
        <v>#NAME?</v>
      </c>
      <c r="G1569" s="1" t="e">
        <f ca="1">_xll.BDP($C1569,$G$1)</f>
        <v>#NAME?</v>
      </c>
      <c r="H1569" s="1" t="e">
        <f ca="1">_xll.BDP($C1569,$H$1)</f>
        <v>#NAME?</v>
      </c>
      <c r="I1569" t="e">
        <f t="shared" ca="1" si="73"/>
        <v>#NAME?</v>
      </c>
      <c r="J1569" s="2" t="e">
        <f t="shared" ca="1" si="74"/>
        <v>#NAME?</v>
      </c>
      <c r="K1569" s="11" t="e">
        <f ca="1">_xll.BDP($C1569,$K$1)</f>
        <v>#NAME?</v>
      </c>
      <c r="L1569" s="10" t="e">
        <f ca="1">_xll.BDP(C1569,$L$1)</f>
        <v>#NAME?</v>
      </c>
      <c r="M1569" s="10"/>
    </row>
    <row r="1570" spans="1:13" x14ac:dyDescent="0.25">
      <c r="A1570" t="s">
        <v>4481</v>
      </c>
      <c r="B1570" t="s">
        <v>5301</v>
      </c>
      <c r="C1570" t="str">
        <f t="shared" si="72"/>
        <v>NXC US Equity</v>
      </c>
      <c r="D1570" s="3" t="e">
        <f ca="1">_xll.BDP($C1570,$D$1)</f>
        <v>#NAME?</v>
      </c>
      <c r="E1570" s="3" t="e">
        <f ca="1">_xll.BDP($C1570,$E$1)</f>
        <v>#NAME?</v>
      </c>
      <c r="F1570" s="1" t="e">
        <f ca="1">_xll.BDP($C1570,$F$1)</f>
        <v>#NAME?</v>
      </c>
      <c r="G1570" s="1" t="e">
        <f ca="1">_xll.BDP($C1570,$G$1)</f>
        <v>#NAME?</v>
      </c>
      <c r="H1570" s="1" t="e">
        <f ca="1">_xll.BDP($C1570,$H$1)</f>
        <v>#NAME?</v>
      </c>
      <c r="I1570" t="e">
        <f t="shared" ca="1" si="73"/>
        <v>#NAME?</v>
      </c>
      <c r="J1570" s="2" t="e">
        <f t="shared" ca="1" si="74"/>
        <v>#NAME?</v>
      </c>
      <c r="K1570" s="11" t="e">
        <f ca="1">_xll.BDP($C1570,$K$1)</f>
        <v>#NAME?</v>
      </c>
      <c r="L1570" s="10" t="e">
        <f ca="1">_xll.BDP(C1570,$L$1)</f>
        <v>#NAME?</v>
      </c>
      <c r="M1570" s="10"/>
    </row>
    <row r="1571" spans="1:13" x14ac:dyDescent="0.25">
      <c r="A1571" t="s">
        <v>273</v>
      </c>
      <c r="B1571" t="s">
        <v>5303</v>
      </c>
      <c r="C1571" t="str">
        <f t="shared" si="72"/>
        <v>BBSI US Equity</v>
      </c>
      <c r="D1571" s="3" t="e">
        <f ca="1">_xll.BDP($C1571,$D$1)</f>
        <v>#NAME?</v>
      </c>
      <c r="E1571" s="3" t="e">
        <f ca="1">_xll.BDP($C1571,$E$1)</f>
        <v>#NAME?</v>
      </c>
      <c r="F1571" s="1" t="e">
        <f ca="1">_xll.BDP($C1571,$F$1)</f>
        <v>#NAME?</v>
      </c>
      <c r="G1571" s="1" t="e">
        <f ca="1">_xll.BDP($C1571,$G$1)</f>
        <v>#NAME?</v>
      </c>
      <c r="H1571" s="1" t="e">
        <f ca="1">_xll.BDP($C1571,$H$1)</f>
        <v>#NAME?</v>
      </c>
      <c r="I1571" t="e">
        <f t="shared" ca="1" si="73"/>
        <v>#NAME?</v>
      </c>
      <c r="J1571" s="2" t="e">
        <f t="shared" ca="1" si="74"/>
        <v>#NAME?</v>
      </c>
      <c r="K1571" s="11" t="e">
        <f ca="1">_xll.BDP($C1571,$K$1)</f>
        <v>#NAME?</v>
      </c>
      <c r="L1571" s="10" t="e">
        <f ca="1">_xll.BDP(C1571,$L$1)</f>
        <v>#NAME?</v>
      </c>
      <c r="M1571" s="10"/>
    </row>
    <row r="1572" spans="1:13" x14ac:dyDescent="0.25">
      <c r="A1572" t="s">
        <v>2193</v>
      </c>
      <c r="B1572" t="s">
        <v>5303</v>
      </c>
      <c r="C1572" t="str">
        <f t="shared" si="72"/>
        <v>SAEX US Equity</v>
      </c>
      <c r="D1572" s="3" t="e">
        <f ca="1">_xll.BDP($C1572,$D$1)</f>
        <v>#NAME?</v>
      </c>
      <c r="E1572" s="3" t="e">
        <f ca="1">_xll.BDP($C1572,$E$1)</f>
        <v>#NAME?</v>
      </c>
      <c r="F1572" s="1" t="e">
        <f ca="1">_xll.BDP($C1572,$F$1)</f>
        <v>#NAME?</v>
      </c>
      <c r="G1572" s="1" t="e">
        <f ca="1">_xll.BDP($C1572,$G$1)</f>
        <v>#NAME?</v>
      </c>
      <c r="H1572" s="1" t="e">
        <f ca="1">_xll.BDP($C1572,$H$1)</f>
        <v>#NAME?</v>
      </c>
      <c r="I1572" t="e">
        <f t="shared" ca="1" si="73"/>
        <v>#NAME?</v>
      </c>
      <c r="J1572" s="2" t="e">
        <f t="shared" ca="1" si="74"/>
        <v>#NAME?</v>
      </c>
      <c r="K1572" s="11" t="e">
        <f ca="1">_xll.BDP($C1572,$K$1)</f>
        <v>#NAME?</v>
      </c>
      <c r="L1572" s="10" t="e">
        <f ca="1">_xll.BDP(C1572,$L$1)</f>
        <v>#NAME?</v>
      </c>
      <c r="M1572" s="10"/>
    </row>
    <row r="1573" spans="1:13" x14ac:dyDescent="0.25">
      <c r="A1573" t="s">
        <v>1525</v>
      </c>
      <c r="B1573" t="s">
        <v>5303</v>
      </c>
      <c r="C1573" t="str">
        <f t="shared" si="72"/>
        <v>LQDT US Equity</v>
      </c>
      <c r="D1573" s="3" t="e">
        <f ca="1">_xll.BDP($C1573,$D$1)</f>
        <v>#NAME?</v>
      </c>
      <c r="E1573" s="3" t="e">
        <f ca="1">_xll.BDP($C1573,$E$1)</f>
        <v>#NAME?</v>
      </c>
      <c r="F1573" s="1" t="e">
        <f ca="1">_xll.BDP($C1573,$F$1)</f>
        <v>#NAME?</v>
      </c>
      <c r="G1573" s="1" t="e">
        <f ca="1">_xll.BDP($C1573,$G$1)</f>
        <v>#NAME?</v>
      </c>
      <c r="H1573" s="1" t="e">
        <f ca="1">_xll.BDP($C1573,$H$1)</f>
        <v>#NAME?</v>
      </c>
      <c r="I1573" t="e">
        <f t="shared" ca="1" si="73"/>
        <v>#NAME?</v>
      </c>
      <c r="J1573" s="2" t="e">
        <f t="shared" ca="1" si="74"/>
        <v>#NAME?</v>
      </c>
      <c r="K1573" s="11" t="e">
        <f ca="1">_xll.BDP($C1573,$K$1)</f>
        <v>#NAME?</v>
      </c>
      <c r="L1573" s="10" t="e">
        <f ca="1">_xll.BDP(C1573,$L$1)</f>
        <v>#NAME?</v>
      </c>
      <c r="M1573" s="10"/>
    </row>
    <row r="1574" spans="1:13" x14ac:dyDescent="0.25">
      <c r="A1574" t="s">
        <v>2917</v>
      </c>
      <c r="B1574" t="s">
        <v>5301</v>
      </c>
      <c r="C1574" t="str">
        <f t="shared" si="72"/>
        <v>ANFI US Equity</v>
      </c>
      <c r="D1574" s="3" t="e">
        <f ca="1">_xll.BDP($C1574,$D$1)</f>
        <v>#NAME?</v>
      </c>
      <c r="E1574" s="3" t="e">
        <f ca="1">_xll.BDP($C1574,$E$1)</f>
        <v>#NAME?</v>
      </c>
      <c r="F1574" s="1" t="e">
        <f ca="1">_xll.BDP($C1574,$F$1)</f>
        <v>#NAME?</v>
      </c>
      <c r="G1574" s="1" t="e">
        <f ca="1">_xll.BDP($C1574,$G$1)</f>
        <v>#NAME?</v>
      </c>
      <c r="H1574" s="1" t="e">
        <f ca="1">_xll.BDP($C1574,$H$1)</f>
        <v>#NAME?</v>
      </c>
      <c r="I1574" t="e">
        <f t="shared" ca="1" si="73"/>
        <v>#NAME?</v>
      </c>
      <c r="J1574" s="2" t="e">
        <f t="shared" ca="1" si="74"/>
        <v>#NAME?</v>
      </c>
      <c r="K1574" s="11" t="e">
        <f ca="1">_xll.BDP($C1574,$K$1)</f>
        <v>#NAME?</v>
      </c>
      <c r="L1574" s="10" t="e">
        <f ca="1">_xll.BDP(C1574,$L$1)</f>
        <v>#NAME?</v>
      </c>
      <c r="M1574" s="10"/>
    </row>
    <row r="1575" spans="1:13" x14ac:dyDescent="0.25">
      <c r="A1575" t="s">
        <v>4438</v>
      </c>
      <c r="B1575" t="s">
        <v>5301</v>
      </c>
      <c r="C1575" t="str">
        <f t="shared" si="72"/>
        <v>NR US Equity</v>
      </c>
      <c r="D1575" s="3" t="e">
        <f ca="1">_xll.BDP($C1575,$D$1)</f>
        <v>#NAME?</v>
      </c>
      <c r="E1575" s="3" t="e">
        <f ca="1">_xll.BDP($C1575,$E$1)</f>
        <v>#NAME?</v>
      </c>
      <c r="F1575" s="1" t="e">
        <f ca="1">_xll.BDP($C1575,$F$1)</f>
        <v>#NAME?</v>
      </c>
      <c r="G1575" s="1" t="e">
        <f ca="1">_xll.BDP($C1575,$G$1)</f>
        <v>#NAME?</v>
      </c>
      <c r="H1575" s="1" t="e">
        <f ca="1">_xll.BDP($C1575,$H$1)</f>
        <v>#NAME?</v>
      </c>
      <c r="I1575" t="e">
        <f t="shared" ca="1" si="73"/>
        <v>#NAME?</v>
      </c>
      <c r="J1575" s="2" t="e">
        <f t="shared" ca="1" si="74"/>
        <v>#NAME?</v>
      </c>
      <c r="K1575" s="11" t="e">
        <f ca="1">_xll.BDP($C1575,$K$1)</f>
        <v>#NAME?</v>
      </c>
      <c r="L1575" s="10" t="e">
        <f ca="1">_xll.BDP(C1575,$L$1)</f>
        <v>#NAME?</v>
      </c>
      <c r="M1575" s="10"/>
    </row>
    <row r="1576" spans="1:13" x14ac:dyDescent="0.25">
      <c r="A1576" t="s">
        <v>2400</v>
      </c>
      <c r="B1576" t="s">
        <v>5303</v>
      </c>
      <c r="C1576" t="str">
        <f t="shared" si="72"/>
        <v>STML US Equity</v>
      </c>
      <c r="D1576" s="3" t="e">
        <f ca="1">_xll.BDP($C1576,$D$1)</f>
        <v>#NAME?</v>
      </c>
      <c r="E1576" s="3" t="e">
        <f ca="1">_xll.BDP($C1576,$E$1)</f>
        <v>#NAME?</v>
      </c>
      <c r="F1576" s="1" t="e">
        <f ca="1">_xll.BDP($C1576,$F$1)</f>
        <v>#NAME?</v>
      </c>
      <c r="G1576" s="1" t="e">
        <f ca="1">_xll.BDP($C1576,$G$1)</f>
        <v>#NAME?</v>
      </c>
      <c r="H1576" s="1" t="e">
        <f ca="1">_xll.BDP($C1576,$H$1)</f>
        <v>#NAME?</v>
      </c>
      <c r="I1576" t="e">
        <f t="shared" ca="1" si="73"/>
        <v>#NAME?</v>
      </c>
      <c r="J1576" s="2" t="e">
        <f t="shared" ca="1" si="74"/>
        <v>#NAME?</v>
      </c>
      <c r="K1576" s="11" t="e">
        <f ca="1">_xll.BDP($C1576,$K$1)</f>
        <v>#NAME?</v>
      </c>
      <c r="L1576" s="10" t="e">
        <f ca="1">_xll.BDP(C1576,$L$1)</f>
        <v>#NAME?</v>
      </c>
      <c r="M1576" s="10"/>
    </row>
    <row r="1577" spans="1:13" x14ac:dyDescent="0.25">
      <c r="A1577" t="s">
        <v>1228</v>
      </c>
      <c r="B1577" t="s">
        <v>5303</v>
      </c>
      <c r="C1577" t="str">
        <f t="shared" si="72"/>
        <v>HTBK US Equity</v>
      </c>
      <c r="D1577" s="3" t="e">
        <f ca="1">_xll.BDP($C1577,$D$1)</f>
        <v>#NAME?</v>
      </c>
      <c r="E1577" s="3" t="e">
        <f ca="1">_xll.BDP($C1577,$E$1)</f>
        <v>#NAME?</v>
      </c>
      <c r="F1577" s="1" t="e">
        <f ca="1">_xll.BDP($C1577,$F$1)</f>
        <v>#NAME?</v>
      </c>
      <c r="G1577" s="1" t="e">
        <f ca="1">_xll.BDP($C1577,$G$1)</f>
        <v>#NAME?</v>
      </c>
      <c r="H1577" s="1" t="e">
        <f ca="1">_xll.BDP($C1577,$H$1)</f>
        <v>#NAME?</v>
      </c>
      <c r="I1577" t="e">
        <f t="shared" ca="1" si="73"/>
        <v>#NAME?</v>
      </c>
      <c r="J1577" s="2" t="e">
        <f t="shared" ca="1" si="74"/>
        <v>#NAME?</v>
      </c>
      <c r="K1577" s="11" t="e">
        <f ca="1">_xll.BDP($C1577,$K$1)</f>
        <v>#NAME?</v>
      </c>
      <c r="L1577" s="10" t="e">
        <f ca="1">_xll.BDP(C1577,$L$1)</f>
        <v>#NAME?</v>
      </c>
      <c r="M1577" s="10"/>
    </row>
    <row r="1578" spans="1:13" x14ac:dyDescent="0.25">
      <c r="A1578" t="s">
        <v>2713</v>
      </c>
      <c r="B1578" t="s">
        <v>5303</v>
      </c>
      <c r="C1578" t="str">
        <f t="shared" si="72"/>
        <v>WHF US Equity</v>
      </c>
      <c r="D1578" s="3" t="e">
        <f ca="1">_xll.BDP($C1578,$D$1)</f>
        <v>#NAME?</v>
      </c>
      <c r="E1578" s="3" t="e">
        <f ca="1">_xll.BDP($C1578,$E$1)</f>
        <v>#NAME?</v>
      </c>
      <c r="F1578" s="1" t="e">
        <f ca="1">_xll.BDP($C1578,$F$1)</f>
        <v>#NAME?</v>
      </c>
      <c r="G1578" s="1" t="e">
        <f ca="1">_xll.BDP($C1578,$G$1)</f>
        <v>#NAME?</v>
      </c>
      <c r="H1578" s="1" t="e">
        <f ca="1">_xll.BDP($C1578,$H$1)</f>
        <v>#NAME?</v>
      </c>
      <c r="I1578" t="e">
        <f t="shared" ca="1" si="73"/>
        <v>#NAME?</v>
      </c>
      <c r="J1578" s="2" t="e">
        <f t="shared" ca="1" si="74"/>
        <v>#NAME?</v>
      </c>
      <c r="K1578" s="11" t="e">
        <f ca="1">_xll.BDP($C1578,$K$1)</f>
        <v>#NAME?</v>
      </c>
      <c r="L1578" s="10" t="e">
        <f ca="1">_xll.BDP(C1578,$L$1)</f>
        <v>#NAME?</v>
      </c>
      <c r="M1578" s="10"/>
    </row>
    <row r="1579" spans="1:13" x14ac:dyDescent="0.25">
      <c r="A1579" t="s">
        <v>2823</v>
      </c>
      <c r="B1579" t="s">
        <v>5301</v>
      </c>
      <c r="C1579" t="str">
        <f t="shared" si="72"/>
        <v>AC US Equity</v>
      </c>
      <c r="D1579" s="3" t="e">
        <f ca="1">_xll.BDP($C1579,$D$1)</f>
        <v>#NAME?</v>
      </c>
      <c r="E1579" s="3" t="e">
        <f ca="1">_xll.BDP($C1579,$E$1)</f>
        <v>#NAME?</v>
      </c>
      <c r="F1579" s="1" t="e">
        <f ca="1">_xll.BDP($C1579,$F$1)</f>
        <v>#NAME?</v>
      </c>
      <c r="G1579" s="1" t="e">
        <f ca="1">_xll.BDP($C1579,$G$1)</f>
        <v>#NAME?</v>
      </c>
      <c r="H1579" s="1" t="e">
        <f ca="1">_xll.BDP($C1579,$H$1)</f>
        <v>#NAME?</v>
      </c>
      <c r="I1579" t="e">
        <f t="shared" ca="1" si="73"/>
        <v>#NAME?</v>
      </c>
      <c r="J1579" s="2" t="e">
        <f t="shared" ca="1" si="74"/>
        <v>#NAME?</v>
      </c>
      <c r="K1579" s="11" t="e">
        <f ca="1">_xll.BDP($C1579,$K$1)</f>
        <v>#NAME?</v>
      </c>
      <c r="L1579" s="10" t="e">
        <f ca="1">_xll.BDP(C1579,$L$1)</f>
        <v>#NAME?</v>
      </c>
      <c r="M1579" s="10"/>
    </row>
    <row r="1580" spans="1:13" x14ac:dyDescent="0.25">
      <c r="A1580" t="s">
        <v>3612</v>
      </c>
      <c r="B1580" t="s">
        <v>5301</v>
      </c>
      <c r="C1580" t="str">
        <f t="shared" si="72"/>
        <v>EVRI US Equity</v>
      </c>
      <c r="D1580" s="3" t="e">
        <f ca="1">_xll.BDP($C1580,$D$1)</f>
        <v>#NAME?</v>
      </c>
      <c r="E1580" s="3" t="e">
        <f ca="1">_xll.BDP($C1580,$E$1)</f>
        <v>#NAME?</v>
      </c>
      <c r="F1580" s="1" t="e">
        <f ca="1">_xll.BDP($C1580,$F$1)</f>
        <v>#NAME?</v>
      </c>
      <c r="G1580" s="1" t="e">
        <f ca="1">_xll.BDP($C1580,$G$1)</f>
        <v>#NAME?</v>
      </c>
      <c r="H1580" s="1" t="e">
        <f ca="1">_xll.BDP($C1580,$H$1)</f>
        <v>#NAME?</v>
      </c>
      <c r="I1580" t="e">
        <f t="shared" ca="1" si="73"/>
        <v>#NAME?</v>
      </c>
      <c r="J1580" s="2" t="e">
        <f t="shared" ca="1" si="74"/>
        <v>#NAME?</v>
      </c>
      <c r="K1580" s="11" t="e">
        <f ca="1">_xll.BDP($C1580,$K$1)</f>
        <v>#NAME?</v>
      </c>
      <c r="L1580" s="10" t="e">
        <f ca="1">_xll.BDP(C1580,$L$1)</f>
        <v>#NAME?</v>
      </c>
      <c r="M1580" s="10"/>
    </row>
    <row r="1581" spans="1:13" x14ac:dyDescent="0.25">
      <c r="A1581" t="s">
        <v>187</v>
      </c>
      <c r="B1581" t="s">
        <v>5303</v>
      </c>
      <c r="C1581" t="str">
        <f t="shared" si="72"/>
        <v>ARDX US Equity</v>
      </c>
      <c r="D1581" s="3" t="e">
        <f ca="1">_xll.BDP($C1581,$D$1)</f>
        <v>#NAME?</v>
      </c>
      <c r="E1581" s="3" t="e">
        <f ca="1">_xll.BDP($C1581,$E$1)</f>
        <v>#NAME?</v>
      </c>
      <c r="F1581" s="1" t="e">
        <f ca="1">_xll.BDP($C1581,$F$1)</f>
        <v>#NAME?</v>
      </c>
      <c r="G1581" s="1" t="e">
        <f ca="1">_xll.BDP($C1581,$G$1)</f>
        <v>#NAME?</v>
      </c>
      <c r="H1581" s="1" t="e">
        <f ca="1">_xll.BDP($C1581,$H$1)</f>
        <v>#NAME?</v>
      </c>
      <c r="I1581" t="e">
        <f t="shared" ca="1" si="73"/>
        <v>#NAME?</v>
      </c>
      <c r="J1581" s="2" t="e">
        <f t="shared" ca="1" si="74"/>
        <v>#NAME?</v>
      </c>
      <c r="K1581" s="11" t="e">
        <f ca="1">_xll.BDP($C1581,$K$1)</f>
        <v>#NAME?</v>
      </c>
      <c r="L1581" s="10" t="e">
        <f ca="1">_xll.BDP(C1581,$L$1)</f>
        <v>#NAME?</v>
      </c>
      <c r="M1581" s="10"/>
    </row>
    <row r="1582" spans="1:13" x14ac:dyDescent="0.25">
      <c r="A1582" t="s">
        <v>3777</v>
      </c>
      <c r="B1582" t="s">
        <v>5301</v>
      </c>
      <c r="C1582" t="str">
        <f t="shared" si="72"/>
        <v>GLP US Equity</v>
      </c>
      <c r="D1582" s="3" t="e">
        <f ca="1">_xll.BDP($C1582,$D$1)</f>
        <v>#NAME?</v>
      </c>
      <c r="E1582" s="3" t="e">
        <f ca="1">_xll.BDP($C1582,$E$1)</f>
        <v>#NAME?</v>
      </c>
      <c r="F1582" s="1" t="e">
        <f ca="1">_xll.BDP($C1582,$F$1)</f>
        <v>#NAME?</v>
      </c>
      <c r="G1582" s="1" t="e">
        <f ca="1">_xll.BDP($C1582,$G$1)</f>
        <v>#NAME?</v>
      </c>
      <c r="H1582" s="1" t="e">
        <f ca="1">_xll.BDP($C1582,$H$1)</f>
        <v>#NAME?</v>
      </c>
      <c r="I1582" t="e">
        <f t="shared" ca="1" si="73"/>
        <v>#NAME?</v>
      </c>
      <c r="J1582" s="2" t="e">
        <f t="shared" ca="1" si="74"/>
        <v>#NAME?</v>
      </c>
      <c r="K1582" s="11" t="e">
        <f ca="1">_xll.BDP($C1582,$K$1)</f>
        <v>#NAME?</v>
      </c>
      <c r="L1582" s="10" t="e">
        <f ca="1">_xll.BDP(C1582,$L$1)</f>
        <v>#NAME?</v>
      </c>
      <c r="M1582" s="10"/>
    </row>
    <row r="1583" spans="1:13" x14ac:dyDescent="0.25">
      <c r="A1583" t="s">
        <v>1074</v>
      </c>
      <c r="B1583" t="s">
        <v>5303</v>
      </c>
      <c r="C1583" t="str">
        <f t="shared" si="72"/>
        <v>GDEN US Equity</v>
      </c>
      <c r="D1583" s="3" t="e">
        <f ca="1">_xll.BDP($C1583,$D$1)</f>
        <v>#NAME?</v>
      </c>
      <c r="E1583" s="3" t="e">
        <f ca="1">_xll.BDP($C1583,$E$1)</f>
        <v>#NAME?</v>
      </c>
      <c r="F1583" s="1" t="e">
        <f ca="1">_xll.BDP($C1583,$F$1)</f>
        <v>#NAME?</v>
      </c>
      <c r="G1583" s="1" t="e">
        <f ca="1">_xll.BDP($C1583,$G$1)</f>
        <v>#NAME?</v>
      </c>
      <c r="H1583" s="1" t="e">
        <f ca="1">_xll.BDP($C1583,$H$1)</f>
        <v>#NAME?</v>
      </c>
      <c r="I1583" t="e">
        <f t="shared" ca="1" si="73"/>
        <v>#NAME?</v>
      </c>
      <c r="J1583" s="2" t="e">
        <f t="shared" ca="1" si="74"/>
        <v>#NAME?</v>
      </c>
      <c r="K1583" s="11" t="e">
        <f ca="1">_xll.BDP($C1583,$K$1)</f>
        <v>#NAME?</v>
      </c>
      <c r="L1583" s="10" t="e">
        <f ca="1">_xll.BDP(C1583,$L$1)</f>
        <v>#NAME?</v>
      </c>
      <c r="M1583" s="10"/>
    </row>
    <row r="1584" spans="1:13" x14ac:dyDescent="0.25">
      <c r="A1584" t="s">
        <v>2414</v>
      </c>
      <c r="B1584" t="s">
        <v>5303</v>
      </c>
      <c r="C1584" t="str">
        <f t="shared" si="72"/>
        <v>SUNW US Equity</v>
      </c>
      <c r="D1584" s="3" t="e">
        <f ca="1">_xll.BDP($C1584,$D$1)</f>
        <v>#NAME?</v>
      </c>
      <c r="E1584" s="3" t="e">
        <f ca="1">_xll.BDP($C1584,$E$1)</f>
        <v>#NAME?</v>
      </c>
      <c r="F1584" s="1" t="e">
        <f ca="1">_xll.BDP($C1584,$F$1)</f>
        <v>#NAME?</v>
      </c>
      <c r="G1584" s="1" t="e">
        <f ca="1">_xll.BDP($C1584,$G$1)</f>
        <v>#NAME?</v>
      </c>
      <c r="H1584" s="1" t="e">
        <f ca="1">_xll.BDP($C1584,$H$1)</f>
        <v>#NAME?</v>
      </c>
      <c r="I1584" t="e">
        <f t="shared" ca="1" si="73"/>
        <v>#NAME?</v>
      </c>
      <c r="J1584" s="2" t="e">
        <f t="shared" ca="1" si="74"/>
        <v>#NAME?</v>
      </c>
      <c r="K1584" s="11" t="e">
        <f ca="1">_xll.BDP($C1584,$K$1)</f>
        <v>#NAME?</v>
      </c>
      <c r="L1584" s="10" t="e">
        <f ca="1">_xll.BDP(C1584,$L$1)</f>
        <v>#NAME?</v>
      </c>
      <c r="M1584" s="10"/>
    </row>
    <row r="1585" spans="1:13" x14ac:dyDescent="0.25">
      <c r="A1585" t="s">
        <v>3764</v>
      </c>
      <c r="B1585" t="s">
        <v>5301</v>
      </c>
      <c r="C1585" t="str">
        <f t="shared" si="72"/>
        <v>GHM US Equity</v>
      </c>
      <c r="D1585" s="3" t="e">
        <f ca="1">_xll.BDP($C1585,$D$1)</f>
        <v>#NAME?</v>
      </c>
      <c r="E1585" s="3" t="e">
        <f ca="1">_xll.BDP($C1585,$E$1)</f>
        <v>#NAME?</v>
      </c>
      <c r="F1585" s="1" t="e">
        <f ca="1">_xll.BDP($C1585,$F$1)</f>
        <v>#NAME?</v>
      </c>
      <c r="G1585" s="1" t="e">
        <f ca="1">_xll.BDP($C1585,$G$1)</f>
        <v>#NAME?</v>
      </c>
      <c r="H1585" s="1" t="e">
        <f ca="1">_xll.BDP($C1585,$H$1)</f>
        <v>#NAME?</v>
      </c>
      <c r="I1585" t="e">
        <f t="shared" ca="1" si="73"/>
        <v>#NAME?</v>
      </c>
      <c r="J1585" s="2" t="e">
        <f t="shared" ca="1" si="74"/>
        <v>#NAME?</v>
      </c>
      <c r="K1585" s="11" t="e">
        <f ca="1">_xll.BDP($C1585,$K$1)</f>
        <v>#NAME?</v>
      </c>
      <c r="L1585" s="10" t="e">
        <f ca="1">_xll.BDP(C1585,$L$1)</f>
        <v>#NAME?</v>
      </c>
      <c r="M1585" s="10"/>
    </row>
    <row r="1586" spans="1:13" x14ac:dyDescent="0.25">
      <c r="A1586" t="s">
        <v>2812</v>
      </c>
      <c r="B1586" t="s">
        <v>5301</v>
      </c>
      <c r="C1586" t="str">
        <f t="shared" si="72"/>
        <v>AAV US Equity</v>
      </c>
      <c r="D1586" s="3" t="e">
        <f ca="1">_xll.BDP($C1586,$D$1)</f>
        <v>#NAME?</v>
      </c>
      <c r="E1586" s="3" t="e">
        <f ca="1">_xll.BDP($C1586,$E$1)</f>
        <v>#NAME?</v>
      </c>
      <c r="F1586" s="1" t="e">
        <f ca="1">_xll.BDP($C1586,$F$1)</f>
        <v>#NAME?</v>
      </c>
      <c r="G1586" s="1" t="e">
        <f ca="1">_xll.BDP($C1586,$G$1)</f>
        <v>#NAME?</v>
      </c>
      <c r="H1586" s="1" t="e">
        <f ca="1">_xll.BDP($C1586,$H$1)</f>
        <v>#NAME?</v>
      </c>
      <c r="I1586" t="e">
        <f t="shared" ca="1" si="73"/>
        <v>#NAME?</v>
      </c>
      <c r="J1586" s="2" t="e">
        <f t="shared" ca="1" si="74"/>
        <v>#NAME?</v>
      </c>
      <c r="K1586" s="11" t="e">
        <f ca="1">_xll.BDP($C1586,$K$1)</f>
        <v>#NAME?</v>
      </c>
      <c r="L1586" s="10" t="e">
        <f ca="1">_xll.BDP(C1586,$L$1)</f>
        <v>#NAME?</v>
      </c>
      <c r="M1586" s="10"/>
    </row>
    <row r="1587" spans="1:13" x14ac:dyDescent="0.25">
      <c r="A1587" t="s">
        <v>2738</v>
      </c>
      <c r="B1587" t="s">
        <v>5303</v>
      </c>
      <c r="C1587" t="str">
        <f t="shared" si="72"/>
        <v>WPRT US Equity</v>
      </c>
      <c r="D1587" s="3" t="e">
        <f ca="1">_xll.BDP($C1587,$D$1)</f>
        <v>#NAME?</v>
      </c>
      <c r="E1587" s="3" t="e">
        <f ca="1">_xll.BDP($C1587,$E$1)</f>
        <v>#NAME?</v>
      </c>
      <c r="F1587" s="1" t="e">
        <f ca="1">_xll.BDP($C1587,$F$1)</f>
        <v>#NAME?</v>
      </c>
      <c r="G1587" s="1" t="e">
        <f ca="1">_xll.BDP($C1587,$G$1)</f>
        <v>#NAME?</v>
      </c>
      <c r="H1587" s="1" t="e">
        <f ca="1">_xll.BDP($C1587,$H$1)</f>
        <v>#NAME?</v>
      </c>
      <c r="I1587" t="e">
        <f t="shared" ca="1" si="73"/>
        <v>#NAME?</v>
      </c>
      <c r="J1587" s="2" t="e">
        <f t="shared" ca="1" si="74"/>
        <v>#NAME?</v>
      </c>
      <c r="K1587" s="11" t="e">
        <f ca="1">_xll.BDP($C1587,$K$1)</f>
        <v>#NAME?</v>
      </c>
      <c r="L1587" s="10" t="e">
        <f ca="1">_xll.BDP(C1587,$L$1)</f>
        <v>#NAME?</v>
      </c>
      <c r="M1587" s="10"/>
    </row>
    <row r="1588" spans="1:13" x14ac:dyDescent="0.25">
      <c r="A1588" t="s">
        <v>1116</v>
      </c>
      <c r="B1588" t="s">
        <v>5303</v>
      </c>
      <c r="C1588" t="str">
        <f t="shared" si="72"/>
        <v>GOGL US Equity</v>
      </c>
      <c r="D1588" s="3" t="e">
        <f ca="1">_xll.BDP($C1588,$D$1)</f>
        <v>#NAME?</v>
      </c>
      <c r="E1588" s="3" t="e">
        <f ca="1">_xll.BDP($C1588,$E$1)</f>
        <v>#NAME?</v>
      </c>
      <c r="F1588" s="1" t="e">
        <f ca="1">_xll.BDP($C1588,$F$1)</f>
        <v>#NAME?</v>
      </c>
      <c r="G1588" s="1" t="e">
        <f ca="1">_xll.BDP($C1588,$G$1)</f>
        <v>#NAME?</v>
      </c>
      <c r="H1588" s="1" t="e">
        <f ca="1">_xll.BDP($C1588,$H$1)</f>
        <v>#NAME?</v>
      </c>
      <c r="I1588" t="e">
        <f t="shared" ca="1" si="73"/>
        <v>#NAME?</v>
      </c>
      <c r="J1588" s="2" t="e">
        <f t="shared" ca="1" si="74"/>
        <v>#NAME?</v>
      </c>
      <c r="K1588" s="11" t="e">
        <f ca="1">_xll.BDP($C1588,$K$1)</f>
        <v>#NAME?</v>
      </c>
      <c r="L1588" s="10" t="e">
        <f ca="1">_xll.BDP(C1588,$L$1)</f>
        <v>#NAME?</v>
      </c>
      <c r="M1588" s="10"/>
    </row>
    <row r="1589" spans="1:13" x14ac:dyDescent="0.25">
      <c r="A1589" t="s">
        <v>551</v>
      </c>
      <c r="B1589" t="s">
        <v>5303</v>
      </c>
      <c r="C1589" t="str">
        <f t="shared" si="72"/>
        <v>CNCE US Equity</v>
      </c>
      <c r="D1589" s="3" t="e">
        <f ca="1">_xll.BDP($C1589,$D$1)</f>
        <v>#NAME?</v>
      </c>
      <c r="E1589" s="3" t="e">
        <f ca="1">_xll.BDP($C1589,$E$1)</f>
        <v>#NAME?</v>
      </c>
      <c r="F1589" s="1" t="e">
        <f ca="1">_xll.BDP($C1589,$F$1)</f>
        <v>#NAME?</v>
      </c>
      <c r="G1589" s="1" t="e">
        <f ca="1">_xll.BDP($C1589,$G$1)</f>
        <v>#NAME?</v>
      </c>
      <c r="H1589" s="1" t="e">
        <f ca="1">_xll.BDP($C1589,$H$1)</f>
        <v>#NAME?</v>
      </c>
      <c r="I1589" t="e">
        <f t="shared" ca="1" si="73"/>
        <v>#NAME?</v>
      </c>
      <c r="J1589" s="2" t="e">
        <f t="shared" ca="1" si="74"/>
        <v>#NAME?</v>
      </c>
      <c r="K1589" s="11" t="e">
        <f ca="1">_xll.BDP($C1589,$K$1)</f>
        <v>#NAME?</v>
      </c>
      <c r="L1589" s="10" t="e">
        <f ca="1">_xll.BDP(C1589,$L$1)</f>
        <v>#NAME?</v>
      </c>
      <c r="M1589" s="10"/>
    </row>
    <row r="1590" spans="1:13" x14ac:dyDescent="0.25">
      <c r="A1590" t="s">
        <v>892</v>
      </c>
      <c r="B1590" t="s">
        <v>5303</v>
      </c>
      <c r="C1590" t="str">
        <f t="shared" si="72"/>
        <v>EYES US Equity</v>
      </c>
      <c r="D1590" s="3" t="e">
        <f ca="1">_xll.BDP($C1590,$D$1)</f>
        <v>#NAME?</v>
      </c>
      <c r="E1590" s="3" t="e">
        <f ca="1">_xll.BDP($C1590,$E$1)</f>
        <v>#NAME?</v>
      </c>
      <c r="F1590" s="1" t="e">
        <f ca="1">_xll.BDP($C1590,$F$1)</f>
        <v>#NAME?</v>
      </c>
      <c r="G1590" s="1" t="e">
        <f ca="1">_xll.BDP($C1590,$G$1)</f>
        <v>#NAME?</v>
      </c>
      <c r="H1590" s="1" t="e">
        <f ca="1">_xll.BDP($C1590,$H$1)</f>
        <v>#NAME?</v>
      </c>
      <c r="I1590" t="e">
        <f t="shared" ca="1" si="73"/>
        <v>#NAME?</v>
      </c>
      <c r="J1590" s="2" t="e">
        <f t="shared" ca="1" si="74"/>
        <v>#NAME?</v>
      </c>
      <c r="K1590" s="11" t="e">
        <f ca="1">_xll.BDP($C1590,$K$1)</f>
        <v>#NAME?</v>
      </c>
      <c r="L1590" s="10" t="e">
        <f ca="1">_xll.BDP(C1590,$L$1)</f>
        <v>#NAME?</v>
      </c>
      <c r="M1590" s="10"/>
    </row>
    <row r="1591" spans="1:13" x14ac:dyDescent="0.25">
      <c r="A1591" t="s">
        <v>2129</v>
      </c>
      <c r="B1591" t="s">
        <v>5303</v>
      </c>
      <c r="C1591" t="str">
        <f t="shared" si="72"/>
        <v>RFEU US Equity</v>
      </c>
      <c r="D1591" s="3" t="e">
        <f ca="1">_xll.BDP($C1591,$D$1)</f>
        <v>#NAME?</v>
      </c>
      <c r="E1591" s="3" t="e">
        <f ca="1">_xll.BDP($C1591,$E$1)</f>
        <v>#NAME?</v>
      </c>
      <c r="F1591" s="1" t="e">
        <f ca="1">_xll.BDP($C1591,$F$1)</f>
        <v>#NAME?</v>
      </c>
      <c r="G1591" s="1" t="e">
        <f ca="1">_xll.BDP($C1591,$G$1)</f>
        <v>#NAME?</v>
      </c>
      <c r="H1591" s="1" t="e">
        <f ca="1">_xll.BDP($C1591,$H$1)</f>
        <v>#NAME?</v>
      </c>
      <c r="I1591" t="e">
        <f t="shared" ca="1" si="73"/>
        <v>#NAME?</v>
      </c>
      <c r="J1591" s="2" t="e">
        <f t="shared" ca="1" si="74"/>
        <v>#NAME?</v>
      </c>
      <c r="K1591" s="11" t="e">
        <f ca="1">_xll.BDP($C1591,$K$1)</f>
        <v>#NAME?</v>
      </c>
      <c r="L1591" s="10" t="e">
        <f ca="1">_xll.BDP(C1591,$L$1)</f>
        <v>#NAME?</v>
      </c>
      <c r="M1591" s="10"/>
    </row>
    <row r="1592" spans="1:13" x14ac:dyDescent="0.25">
      <c r="A1592" t="s">
        <v>43</v>
      </c>
      <c r="B1592" t="s">
        <v>5303</v>
      </c>
      <c r="C1592" t="str">
        <f t="shared" si="72"/>
        <v>ACTS US Equity</v>
      </c>
      <c r="D1592" s="3" t="e">
        <f ca="1">_xll.BDP($C1592,$D$1)</f>
        <v>#NAME?</v>
      </c>
      <c r="E1592" s="3" t="e">
        <f ca="1">_xll.BDP($C1592,$E$1)</f>
        <v>#NAME?</v>
      </c>
      <c r="F1592" s="1" t="e">
        <f ca="1">_xll.BDP($C1592,$F$1)</f>
        <v>#NAME?</v>
      </c>
      <c r="G1592" s="1" t="e">
        <f ca="1">_xll.BDP($C1592,$G$1)</f>
        <v>#NAME?</v>
      </c>
      <c r="H1592" s="1" t="e">
        <f ca="1">_xll.BDP($C1592,$H$1)</f>
        <v>#NAME?</v>
      </c>
      <c r="I1592" t="e">
        <f t="shared" ca="1" si="73"/>
        <v>#NAME?</v>
      </c>
      <c r="J1592" s="2" t="e">
        <f t="shared" ca="1" si="74"/>
        <v>#NAME?</v>
      </c>
      <c r="K1592" s="11" t="e">
        <f ca="1">_xll.BDP($C1592,$K$1)</f>
        <v>#NAME?</v>
      </c>
      <c r="L1592" s="10" t="e">
        <f ca="1">_xll.BDP(C1592,$L$1)</f>
        <v>#NAME?</v>
      </c>
      <c r="M1592" s="10"/>
    </row>
    <row r="1593" spans="1:13" x14ac:dyDescent="0.25">
      <c r="A1593" t="s">
        <v>2151</v>
      </c>
      <c r="B1593" t="s">
        <v>5303</v>
      </c>
      <c r="C1593" t="str">
        <f t="shared" si="72"/>
        <v>RNDB US Equity</v>
      </c>
      <c r="D1593" s="3" t="e">
        <f ca="1">_xll.BDP($C1593,$D$1)</f>
        <v>#NAME?</v>
      </c>
      <c r="E1593" s="3" t="e">
        <f ca="1">_xll.BDP($C1593,$E$1)</f>
        <v>#NAME?</v>
      </c>
      <c r="F1593" s="1" t="e">
        <f ca="1">_xll.BDP($C1593,$F$1)</f>
        <v>#NAME?</v>
      </c>
      <c r="G1593" s="1" t="e">
        <f ca="1">_xll.BDP($C1593,$G$1)</f>
        <v>#NAME?</v>
      </c>
      <c r="H1593" s="1" t="e">
        <f ca="1">_xll.BDP($C1593,$H$1)</f>
        <v>#NAME?</v>
      </c>
      <c r="I1593" t="e">
        <f t="shared" ca="1" si="73"/>
        <v>#NAME?</v>
      </c>
      <c r="J1593" s="2" t="e">
        <f t="shared" ca="1" si="74"/>
        <v>#NAME?</v>
      </c>
      <c r="K1593" s="11" t="e">
        <f ca="1">_xll.BDP($C1593,$K$1)</f>
        <v>#NAME?</v>
      </c>
      <c r="L1593" s="10" t="e">
        <f ca="1">_xll.BDP(C1593,$L$1)</f>
        <v>#NAME?</v>
      </c>
      <c r="M1593" s="10"/>
    </row>
    <row r="1594" spans="1:13" x14ac:dyDescent="0.25">
      <c r="A1594" t="s">
        <v>1502</v>
      </c>
      <c r="B1594" t="s">
        <v>5303</v>
      </c>
      <c r="C1594" t="str">
        <f t="shared" si="72"/>
        <v>LMIA US Equity</v>
      </c>
      <c r="D1594" s="3" t="e">
        <f ca="1">_xll.BDP($C1594,$D$1)</f>
        <v>#NAME?</v>
      </c>
      <c r="E1594" s="3" t="e">
        <f ca="1">_xll.BDP($C1594,$E$1)</f>
        <v>#NAME?</v>
      </c>
      <c r="F1594" s="1" t="e">
        <f ca="1">_xll.BDP($C1594,$F$1)</f>
        <v>#NAME?</v>
      </c>
      <c r="G1594" s="1" t="e">
        <f ca="1">_xll.BDP($C1594,$G$1)</f>
        <v>#NAME?</v>
      </c>
      <c r="H1594" s="1" t="e">
        <f ca="1">_xll.BDP($C1594,$H$1)</f>
        <v>#NAME?</v>
      </c>
      <c r="I1594" t="e">
        <f t="shared" ca="1" si="73"/>
        <v>#NAME?</v>
      </c>
      <c r="J1594" s="2" t="e">
        <f t="shared" ca="1" si="74"/>
        <v>#NAME?</v>
      </c>
      <c r="K1594" s="11" t="e">
        <f ca="1">_xll.BDP($C1594,$K$1)</f>
        <v>#NAME?</v>
      </c>
      <c r="L1594" s="10" t="e">
        <f ca="1">_xll.BDP(C1594,$L$1)</f>
        <v>#NAME?</v>
      </c>
      <c r="M1594" s="10"/>
    </row>
    <row r="1595" spans="1:13" x14ac:dyDescent="0.25">
      <c r="A1595" t="s">
        <v>2284</v>
      </c>
      <c r="B1595" t="s">
        <v>5303</v>
      </c>
      <c r="C1595" t="str">
        <f t="shared" si="72"/>
        <v>SILC US Equity</v>
      </c>
      <c r="D1595" s="3" t="e">
        <f ca="1">_xll.BDP($C1595,$D$1)</f>
        <v>#NAME?</v>
      </c>
      <c r="E1595" s="3" t="e">
        <f ca="1">_xll.BDP($C1595,$E$1)</f>
        <v>#NAME?</v>
      </c>
      <c r="F1595" s="1" t="e">
        <f ca="1">_xll.BDP($C1595,$F$1)</f>
        <v>#NAME?</v>
      </c>
      <c r="G1595" s="1" t="e">
        <f ca="1">_xll.BDP($C1595,$G$1)</f>
        <v>#NAME?</v>
      </c>
      <c r="H1595" s="1" t="e">
        <f ca="1">_xll.BDP($C1595,$H$1)</f>
        <v>#NAME?</v>
      </c>
      <c r="I1595" t="e">
        <f t="shared" ca="1" si="73"/>
        <v>#NAME?</v>
      </c>
      <c r="J1595" s="2" t="e">
        <f t="shared" ca="1" si="74"/>
        <v>#NAME?</v>
      </c>
      <c r="K1595" s="11" t="e">
        <f ca="1">_xll.BDP($C1595,$K$1)</f>
        <v>#NAME?</v>
      </c>
      <c r="L1595" s="10" t="e">
        <f ca="1">_xll.BDP(C1595,$L$1)</f>
        <v>#NAME?</v>
      </c>
      <c r="M1595" s="10"/>
    </row>
    <row r="1596" spans="1:13" x14ac:dyDescent="0.25">
      <c r="A1596" t="s">
        <v>2794</v>
      </c>
      <c r="B1596" t="s">
        <v>5303</v>
      </c>
      <c r="C1596" t="str">
        <f t="shared" si="72"/>
        <v>ZGNX US Equity</v>
      </c>
      <c r="D1596" s="3" t="e">
        <f ca="1">_xll.BDP($C1596,$D$1)</f>
        <v>#NAME?</v>
      </c>
      <c r="E1596" s="3" t="e">
        <f ca="1">_xll.BDP($C1596,$E$1)</f>
        <v>#NAME?</v>
      </c>
      <c r="F1596" s="1" t="e">
        <f ca="1">_xll.BDP($C1596,$F$1)</f>
        <v>#NAME?</v>
      </c>
      <c r="G1596" s="1" t="e">
        <f ca="1">_xll.BDP($C1596,$G$1)</f>
        <v>#NAME?</v>
      </c>
      <c r="H1596" s="1" t="e">
        <f ca="1">_xll.BDP($C1596,$H$1)</f>
        <v>#NAME?</v>
      </c>
      <c r="I1596" t="e">
        <f t="shared" ca="1" si="73"/>
        <v>#NAME?</v>
      </c>
      <c r="J1596" s="2" t="e">
        <f t="shared" ca="1" si="74"/>
        <v>#NAME?</v>
      </c>
      <c r="K1596" s="11" t="e">
        <f ca="1">_xll.BDP($C1596,$K$1)</f>
        <v>#NAME?</v>
      </c>
      <c r="L1596" s="10" t="e">
        <f ca="1">_xll.BDP(C1596,$L$1)</f>
        <v>#NAME?</v>
      </c>
      <c r="M1596" s="10"/>
    </row>
    <row r="1597" spans="1:13" x14ac:dyDescent="0.25">
      <c r="A1597" t="s">
        <v>907</v>
      </c>
      <c r="B1597" t="s">
        <v>5303</v>
      </c>
      <c r="C1597" t="str">
        <f t="shared" si="72"/>
        <v>FBNC US Equity</v>
      </c>
      <c r="D1597" s="3" t="e">
        <f ca="1">_xll.BDP($C1597,$D$1)</f>
        <v>#NAME?</v>
      </c>
      <c r="E1597" s="3" t="e">
        <f ca="1">_xll.BDP($C1597,$E$1)</f>
        <v>#NAME?</v>
      </c>
      <c r="F1597" s="1" t="e">
        <f ca="1">_xll.BDP($C1597,$F$1)</f>
        <v>#NAME?</v>
      </c>
      <c r="G1597" s="1" t="e">
        <f ca="1">_xll.BDP($C1597,$G$1)</f>
        <v>#NAME?</v>
      </c>
      <c r="H1597" s="1" t="e">
        <f ca="1">_xll.BDP($C1597,$H$1)</f>
        <v>#NAME?</v>
      </c>
      <c r="I1597" t="e">
        <f t="shared" ca="1" si="73"/>
        <v>#NAME?</v>
      </c>
      <c r="J1597" s="2" t="e">
        <f t="shared" ca="1" si="74"/>
        <v>#NAME?</v>
      </c>
      <c r="K1597" s="11" t="e">
        <f ca="1">_xll.BDP($C1597,$K$1)</f>
        <v>#NAME?</v>
      </c>
      <c r="L1597" s="10" t="e">
        <f ca="1">_xll.BDP(C1597,$L$1)</f>
        <v>#NAME?</v>
      </c>
      <c r="M1597" s="10"/>
    </row>
    <row r="1598" spans="1:13" x14ac:dyDescent="0.25">
      <c r="A1598" t="s">
        <v>2516</v>
      </c>
      <c r="B1598" t="s">
        <v>5303</v>
      </c>
      <c r="C1598" t="str">
        <f t="shared" si="72"/>
        <v>TRST US Equity</v>
      </c>
      <c r="D1598" s="3" t="e">
        <f ca="1">_xll.BDP($C1598,$D$1)</f>
        <v>#NAME?</v>
      </c>
      <c r="E1598" s="3" t="e">
        <f ca="1">_xll.BDP($C1598,$E$1)</f>
        <v>#NAME?</v>
      </c>
      <c r="F1598" s="1" t="e">
        <f ca="1">_xll.BDP($C1598,$F$1)</f>
        <v>#NAME?</v>
      </c>
      <c r="G1598" s="1" t="e">
        <f ca="1">_xll.BDP($C1598,$G$1)</f>
        <v>#NAME?</v>
      </c>
      <c r="H1598" s="1" t="e">
        <f ca="1">_xll.BDP($C1598,$H$1)</f>
        <v>#NAME?</v>
      </c>
      <c r="I1598" t="e">
        <f t="shared" ca="1" si="73"/>
        <v>#NAME?</v>
      </c>
      <c r="J1598" s="2" t="e">
        <f t="shared" ca="1" si="74"/>
        <v>#NAME?</v>
      </c>
      <c r="K1598" s="11" t="e">
        <f ca="1">_xll.BDP($C1598,$K$1)</f>
        <v>#NAME?</v>
      </c>
      <c r="L1598" s="10" t="e">
        <f ca="1">_xll.BDP(C1598,$L$1)</f>
        <v>#NAME?</v>
      </c>
      <c r="M1598" s="10"/>
    </row>
    <row r="1599" spans="1:13" x14ac:dyDescent="0.25">
      <c r="A1599" t="s">
        <v>4522</v>
      </c>
      <c r="B1599" t="s">
        <v>5301</v>
      </c>
      <c r="C1599" t="str">
        <f t="shared" si="72"/>
        <v>OMN US Equity</v>
      </c>
      <c r="D1599" s="3" t="e">
        <f ca="1">_xll.BDP($C1599,$D$1)</f>
        <v>#NAME?</v>
      </c>
      <c r="E1599" s="3" t="e">
        <f ca="1">_xll.BDP($C1599,$E$1)</f>
        <v>#NAME?</v>
      </c>
      <c r="F1599" s="1" t="e">
        <f ca="1">_xll.BDP($C1599,$F$1)</f>
        <v>#NAME?</v>
      </c>
      <c r="G1599" s="1" t="e">
        <f ca="1">_xll.BDP($C1599,$G$1)</f>
        <v>#NAME?</v>
      </c>
      <c r="H1599" s="1" t="e">
        <f ca="1">_xll.BDP($C1599,$H$1)</f>
        <v>#NAME?</v>
      </c>
      <c r="I1599" t="e">
        <f t="shared" ca="1" si="73"/>
        <v>#NAME?</v>
      </c>
      <c r="J1599" s="2" t="e">
        <f t="shared" ca="1" si="74"/>
        <v>#NAME?</v>
      </c>
      <c r="K1599" s="11" t="e">
        <f ca="1">_xll.BDP($C1599,$K$1)</f>
        <v>#NAME?</v>
      </c>
      <c r="L1599" s="10" t="e">
        <f ca="1">_xll.BDP(C1599,$L$1)</f>
        <v>#NAME?</v>
      </c>
      <c r="M1599" s="10"/>
    </row>
    <row r="1600" spans="1:13" x14ac:dyDescent="0.25">
      <c r="A1600" t="s">
        <v>3502</v>
      </c>
      <c r="B1600" t="s">
        <v>5301</v>
      </c>
      <c r="C1600" t="str">
        <f t="shared" si="72"/>
        <v>EDN US Equity</v>
      </c>
      <c r="D1600" s="3" t="e">
        <f ca="1">_xll.BDP($C1600,$D$1)</f>
        <v>#NAME?</v>
      </c>
      <c r="E1600" s="3" t="e">
        <f ca="1">_xll.BDP($C1600,$E$1)</f>
        <v>#NAME?</v>
      </c>
      <c r="F1600" s="1" t="e">
        <f ca="1">_xll.BDP($C1600,$F$1)</f>
        <v>#NAME?</v>
      </c>
      <c r="G1600" s="1" t="e">
        <f ca="1">_xll.BDP($C1600,$G$1)</f>
        <v>#NAME?</v>
      </c>
      <c r="H1600" s="1" t="e">
        <f ca="1">_xll.BDP($C1600,$H$1)</f>
        <v>#NAME?</v>
      </c>
      <c r="I1600" t="e">
        <f t="shared" ca="1" si="73"/>
        <v>#NAME?</v>
      </c>
      <c r="J1600" s="2" t="e">
        <f t="shared" ca="1" si="74"/>
        <v>#NAME?</v>
      </c>
      <c r="K1600" s="11" t="e">
        <f ca="1">_xll.BDP($C1600,$K$1)</f>
        <v>#NAME?</v>
      </c>
      <c r="L1600" s="10" t="e">
        <f ca="1">_xll.BDP(C1600,$L$1)</f>
        <v>#NAME?</v>
      </c>
      <c r="M1600" s="10"/>
    </row>
    <row r="1601" spans="1:13" x14ac:dyDescent="0.25">
      <c r="A1601" t="s">
        <v>4411</v>
      </c>
      <c r="B1601" t="s">
        <v>5301</v>
      </c>
      <c r="C1601" t="str">
        <f t="shared" si="72"/>
        <v>NNA US Equity</v>
      </c>
      <c r="D1601" s="3" t="e">
        <f ca="1">_xll.BDP($C1601,$D$1)</f>
        <v>#NAME?</v>
      </c>
      <c r="E1601" s="3" t="e">
        <f ca="1">_xll.BDP($C1601,$E$1)</f>
        <v>#NAME?</v>
      </c>
      <c r="F1601" s="1" t="e">
        <f ca="1">_xll.BDP($C1601,$F$1)</f>
        <v>#NAME?</v>
      </c>
      <c r="G1601" s="1" t="e">
        <f ca="1">_xll.BDP($C1601,$G$1)</f>
        <v>#NAME?</v>
      </c>
      <c r="H1601" s="1" t="e">
        <f ca="1">_xll.BDP($C1601,$H$1)</f>
        <v>#NAME?</v>
      </c>
      <c r="I1601" t="e">
        <f t="shared" ca="1" si="73"/>
        <v>#NAME?</v>
      </c>
      <c r="J1601" s="2" t="e">
        <f t="shared" ca="1" si="74"/>
        <v>#NAME?</v>
      </c>
      <c r="K1601" s="11" t="e">
        <f ca="1">_xll.BDP($C1601,$K$1)</f>
        <v>#NAME?</v>
      </c>
      <c r="L1601" s="10" t="e">
        <f ca="1">_xll.BDP(C1601,$L$1)</f>
        <v>#NAME?</v>
      </c>
      <c r="M1601" s="10"/>
    </row>
    <row r="1602" spans="1:13" x14ac:dyDescent="0.25">
      <c r="A1602" t="s">
        <v>2357</v>
      </c>
      <c r="B1602" t="s">
        <v>5303</v>
      </c>
      <c r="C1602" t="str">
        <f t="shared" ref="C1602:C1665" si="75">A1602&amp; " US Equity"</f>
        <v>SPOK US Equity</v>
      </c>
      <c r="D1602" s="3" t="e">
        <f ca="1">_xll.BDP($C1602,$D$1)</f>
        <v>#NAME?</v>
      </c>
      <c r="E1602" s="3" t="e">
        <f ca="1">_xll.BDP($C1602,$E$1)</f>
        <v>#NAME?</v>
      </c>
      <c r="F1602" s="1" t="e">
        <f ca="1">_xll.BDP($C1602,$F$1)</f>
        <v>#NAME?</v>
      </c>
      <c r="G1602" s="1" t="e">
        <f ca="1">_xll.BDP($C1602,$G$1)</f>
        <v>#NAME?</v>
      </c>
      <c r="H1602" s="1" t="e">
        <f ca="1">_xll.BDP($C1602,$H$1)</f>
        <v>#NAME?</v>
      </c>
      <c r="I1602" t="e">
        <f t="shared" ca="1" si="73"/>
        <v>#NAME?</v>
      </c>
      <c r="J1602" s="2" t="e">
        <f t="shared" ca="1" si="74"/>
        <v>#NAME?</v>
      </c>
      <c r="K1602" s="11" t="e">
        <f ca="1">_xll.BDP($C1602,$K$1)</f>
        <v>#NAME?</v>
      </c>
      <c r="L1602" s="10" t="e">
        <f ca="1">_xll.BDP(C1602,$L$1)</f>
        <v>#NAME?</v>
      </c>
      <c r="M1602" s="10"/>
    </row>
    <row r="1603" spans="1:13" x14ac:dyDescent="0.25">
      <c r="A1603" t="s">
        <v>3804</v>
      </c>
      <c r="B1603" t="s">
        <v>5301</v>
      </c>
      <c r="C1603" t="str">
        <f t="shared" si="75"/>
        <v>GPX US Equity</v>
      </c>
      <c r="D1603" s="3" t="e">
        <f ca="1">_xll.BDP($C1603,$D$1)</f>
        <v>#NAME?</v>
      </c>
      <c r="E1603" s="3" t="e">
        <f ca="1">_xll.BDP($C1603,$E$1)</f>
        <v>#NAME?</v>
      </c>
      <c r="F1603" s="1" t="e">
        <f ca="1">_xll.BDP($C1603,$F$1)</f>
        <v>#NAME?</v>
      </c>
      <c r="G1603" s="1" t="e">
        <f ca="1">_xll.BDP($C1603,$G$1)</f>
        <v>#NAME?</v>
      </c>
      <c r="H1603" s="1" t="e">
        <f ca="1">_xll.BDP($C1603,$H$1)</f>
        <v>#NAME?</v>
      </c>
      <c r="I1603" t="e">
        <f t="shared" ref="I1603:I1666" ca="1" si="76">IF(40000/E1603*0.005&lt;1,1,IF(40000/E1603*0.005&gt;40000*0.005,40000*0.005,40000/E1603*0.005))</f>
        <v>#NAME?</v>
      </c>
      <c r="J1603" s="2" t="e">
        <f t="shared" ref="J1603:J1666" ca="1" si="77">I1603/40000</f>
        <v>#NAME?</v>
      </c>
      <c r="K1603" s="11" t="e">
        <f ca="1">_xll.BDP($C1603,$K$1)</f>
        <v>#NAME?</v>
      </c>
      <c r="L1603" s="10" t="e">
        <f ca="1">_xll.BDP(C1603,$L$1)</f>
        <v>#NAME?</v>
      </c>
      <c r="M1603" s="10"/>
    </row>
    <row r="1604" spans="1:13" x14ac:dyDescent="0.25">
      <c r="A1604" t="s">
        <v>458</v>
      </c>
      <c r="B1604" t="s">
        <v>5303</v>
      </c>
      <c r="C1604" t="str">
        <f t="shared" si="75"/>
        <v>CEMP US Equity</v>
      </c>
      <c r="D1604" s="3" t="e">
        <f ca="1">_xll.BDP($C1604,$D$1)</f>
        <v>#NAME?</v>
      </c>
      <c r="E1604" s="3" t="e">
        <f ca="1">_xll.BDP($C1604,$E$1)</f>
        <v>#NAME?</v>
      </c>
      <c r="F1604" s="1" t="e">
        <f ca="1">_xll.BDP($C1604,$F$1)</f>
        <v>#NAME?</v>
      </c>
      <c r="G1604" s="1" t="e">
        <f ca="1">_xll.BDP($C1604,$G$1)</f>
        <v>#NAME?</v>
      </c>
      <c r="H1604" s="1" t="e">
        <f ca="1">_xll.BDP($C1604,$H$1)</f>
        <v>#NAME?</v>
      </c>
      <c r="I1604" t="e">
        <f t="shared" ca="1" si="76"/>
        <v>#NAME?</v>
      </c>
      <c r="J1604" s="2" t="e">
        <f t="shared" ca="1" si="77"/>
        <v>#NAME?</v>
      </c>
      <c r="K1604" s="11" t="e">
        <f ca="1">_xll.BDP($C1604,$K$1)</f>
        <v>#NAME?</v>
      </c>
      <c r="L1604" s="10" t="e">
        <f ca="1">_xll.BDP(C1604,$L$1)</f>
        <v>#NAME?</v>
      </c>
      <c r="M1604" s="10"/>
    </row>
    <row r="1605" spans="1:13" x14ac:dyDescent="0.25">
      <c r="A1605" t="s">
        <v>290</v>
      </c>
      <c r="B1605" t="s">
        <v>5303</v>
      </c>
      <c r="C1605" t="str">
        <f t="shared" si="75"/>
        <v>BFIN US Equity</v>
      </c>
      <c r="D1605" s="3" t="e">
        <f ca="1">_xll.BDP($C1605,$D$1)</f>
        <v>#NAME?</v>
      </c>
      <c r="E1605" s="3" t="e">
        <f ca="1">_xll.BDP($C1605,$E$1)</f>
        <v>#NAME?</v>
      </c>
      <c r="F1605" s="1" t="e">
        <f ca="1">_xll.BDP($C1605,$F$1)</f>
        <v>#NAME?</v>
      </c>
      <c r="G1605" s="1" t="e">
        <f ca="1">_xll.BDP($C1605,$G$1)</f>
        <v>#NAME?</v>
      </c>
      <c r="H1605" s="1" t="e">
        <f ca="1">_xll.BDP($C1605,$H$1)</f>
        <v>#NAME?</v>
      </c>
      <c r="I1605" t="e">
        <f t="shared" ca="1" si="76"/>
        <v>#NAME?</v>
      </c>
      <c r="J1605" s="2" t="e">
        <f t="shared" ca="1" si="77"/>
        <v>#NAME?</v>
      </c>
      <c r="K1605" s="11" t="e">
        <f ca="1">_xll.BDP($C1605,$K$1)</f>
        <v>#NAME?</v>
      </c>
      <c r="L1605" s="10" t="e">
        <f ca="1">_xll.BDP(C1605,$L$1)</f>
        <v>#NAME?</v>
      </c>
      <c r="M1605" s="10"/>
    </row>
    <row r="1606" spans="1:13" x14ac:dyDescent="0.25">
      <c r="A1606" t="s">
        <v>39</v>
      </c>
      <c r="B1606" t="s">
        <v>5303</v>
      </c>
      <c r="C1606" t="str">
        <f t="shared" si="75"/>
        <v>ACSF US Equity</v>
      </c>
      <c r="D1606" s="3" t="e">
        <f ca="1">_xll.BDP($C1606,$D$1)</f>
        <v>#NAME?</v>
      </c>
      <c r="E1606" s="3" t="e">
        <f ca="1">_xll.BDP($C1606,$E$1)</f>
        <v>#NAME?</v>
      </c>
      <c r="F1606" s="1" t="e">
        <f ca="1">_xll.BDP($C1606,$F$1)</f>
        <v>#NAME?</v>
      </c>
      <c r="G1606" s="1" t="e">
        <f ca="1">_xll.BDP($C1606,$G$1)</f>
        <v>#NAME?</v>
      </c>
      <c r="H1606" s="1" t="e">
        <f ca="1">_xll.BDP($C1606,$H$1)</f>
        <v>#NAME?</v>
      </c>
      <c r="I1606" t="e">
        <f t="shared" ca="1" si="76"/>
        <v>#NAME?</v>
      </c>
      <c r="J1606" s="2" t="e">
        <f t="shared" ca="1" si="77"/>
        <v>#NAME?</v>
      </c>
      <c r="K1606" s="11" t="e">
        <f ca="1">_xll.BDP($C1606,$K$1)</f>
        <v>#NAME?</v>
      </c>
      <c r="L1606" s="10" t="e">
        <f ca="1">_xll.BDP(C1606,$L$1)</f>
        <v>#NAME?</v>
      </c>
      <c r="M1606" s="10"/>
    </row>
    <row r="1607" spans="1:13" x14ac:dyDescent="0.25">
      <c r="A1607" t="s">
        <v>1799</v>
      </c>
      <c r="B1607" t="s">
        <v>5303</v>
      </c>
      <c r="C1607" t="str">
        <f t="shared" si="75"/>
        <v>NVMI US Equity</v>
      </c>
      <c r="D1607" s="3" t="e">
        <f ca="1">_xll.BDP($C1607,$D$1)</f>
        <v>#NAME?</v>
      </c>
      <c r="E1607" s="3" t="e">
        <f ca="1">_xll.BDP($C1607,$E$1)</f>
        <v>#NAME?</v>
      </c>
      <c r="F1607" s="1" t="e">
        <f ca="1">_xll.BDP($C1607,$F$1)</f>
        <v>#NAME?</v>
      </c>
      <c r="G1607" s="1" t="e">
        <f ca="1">_xll.BDP($C1607,$G$1)</f>
        <v>#NAME?</v>
      </c>
      <c r="H1607" s="1" t="e">
        <f ca="1">_xll.BDP($C1607,$H$1)</f>
        <v>#NAME?</v>
      </c>
      <c r="I1607" t="e">
        <f t="shared" ca="1" si="76"/>
        <v>#NAME?</v>
      </c>
      <c r="J1607" s="2" t="e">
        <f t="shared" ca="1" si="77"/>
        <v>#NAME?</v>
      </c>
      <c r="K1607" s="11" t="e">
        <f ca="1">_xll.BDP($C1607,$K$1)</f>
        <v>#NAME?</v>
      </c>
      <c r="L1607" s="10" t="e">
        <f ca="1">_xll.BDP(C1607,$L$1)</f>
        <v>#NAME?</v>
      </c>
      <c r="M1607" s="10"/>
    </row>
    <row r="1608" spans="1:13" x14ac:dyDescent="0.25">
      <c r="A1608" t="s">
        <v>2755</v>
      </c>
      <c r="B1608" t="s">
        <v>5303</v>
      </c>
      <c r="C1608" t="str">
        <f t="shared" si="75"/>
        <v>XBKS US Equity</v>
      </c>
      <c r="D1608" s="3" t="e">
        <f ca="1">_xll.BDP($C1608,$D$1)</f>
        <v>#NAME?</v>
      </c>
      <c r="E1608" s="3" t="e">
        <f ca="1">_xll.BDP($C1608,$E$1)</f>
        <v>#NAME?</v>
      </c>
      <c r="F1608" s="1" t="e">
        <f ca="1">_xll.BDP($C1608,$F$1)</f>
        <v>#NAME?</v>
      </c>
      <c r="G1608" s="1" t="e">
        <f ca="1">_xll.BDP($C1608,$G$1)</f>
        <v>#NAME?</v>
      </c>
      <c r="H1608" s="1" t="e">
        <f ca="1">_xll.BDP($C1608,$H$1)</f>
        <v>#NAME?</v>
      </c>
      <c r="I1608" t="e">
        <f t="shared" ca="1" si="76"/>
        <v>#NAME?</v>
      </c>
      <c r="J1608" s="2" t="e">
        <f t="shared" ca="1" si="77"/>
        <v>#NAME?</v>
      </c>
      <c r="K1608" s="11" t="e">
        <f ca="1">_xll.BDP($C1608,$K$1)</f>
        <v>#NAME?</v>
      </c>
      <c r="L1608" s="10" t="e">
        <f ca="1">_xll.BDP(C1608,$L$1)</f>
        <v>#NAME?</v>
      </c>
      <c r="M1608" s="10"/>
    </row>
    <row r="1609" spans="1:13" x14ac:dyDescent="0.25">
      <c r="A1609" t="s">
        <v>3535</v>
      </c>
      <c r="B1609" t="s">
        <v>5301</v>
      </c>
      <c r="C1609" t="str">
        <f t="shared" si="75"/>
        <v>EMES US Equity</v>
      </c>
      <c r="D1609" s="3" t="e">
        <f ca="1">_xll.BDP($C1609,$D$1)</f>
        <v>#NAME?</v>
      </c>
      <c r="E1609" s="3" t="e">
        <f ca="1">_xll.BDP($C1609,$E$1)</f>
        <v>#NAME?</v>
      </c>
      <c r="F1609" s="1" t="e">
        <f ca="1">_xll.BDP($C1609,$F$1)</f>
        <v>#NAME?</v>
      </c>
      <c r="G1609" s="1" t="e">
        <f ca="1">_xll.BDP($C1609,$G$1)</f>
        <v>#NAME?</v>
      </c>
      <c r="H1609" s="1" t="e">
        <f ca="1">_xll.BDP($C1609,$H$1)</f>
        <v>#NAME?</v>
      </c>
      <c r="I1609" t="e">
        <f t="shared" ca="1" si="76"/>
        <v>#NAME?</v>
      </c>
      <c r="J1609" s="2" t="e">
        <f t="shared" ca="1" si="77"/>
        <v>#NAME?</v>
      </c>
      <c r="K1609" s="11" t="e">
        <f ca="1">_xll.BDP($C1609,$K$1)</f>
        <v>#NAME?</v>
      </c>
      <c r="L1609" s="10" t="e">
        <f ca="1">_xll.BDP(C1609,$L$1)</f>
        <v>#NAME?</v>
      </c>
      <c r="M1609" s="10"/>
    </row>
    <row r="1610" spans="1:13" x14ac:dyDescent="0.25">
      <c r="A1610" t="s">
        <v>2371</v>
      </c>
      <c r="B1610" t="s">
        <v>5303</v>
      </c>
      <c r="C1610" t="str">
        <f t="shared" si="75"/>
        <v>SRCE US Equity</v>
      </c>
      <c r="D1610" s="3" t="e">
        <f ca="1">_xll.BDP($C1610,$D$1)</f>
        <v>#NAME?</v>
      </c>
      <c r="E1610" s="3" t="e">
        <f ca="1">_xll.BDP($C1610,$E$1)</f>
        <v>#NAME?</v>
      </c>
      <c r="F1610" s="1" t="e">
        <f ca="1">_xll.BDP($C1610,$F$1)</f>
        <v>#NAME?</v>
      </c>
      <c r="G1610" s="1" t="e">
        <f ca="1">_xll.BDP($C1610,$G$1)</f>
        <v>#NAME?</v>
      </c>
      <c r="H1610" s="1" t="e">
        <f ca="1">_xll.BDP($C1610,$H$1)</f>
        <v>#NAME?</v>
      </c>
      <c r="I1610" t="e">
        <f t="shared" ca="1" si="76"/>
        <v>#NAME?</v>
      </c>
      <c r="J1610" s="2" t="e">
        <f t="shared" ca="1" si="77"/>
        <v>#NAME?</v>
      </c>
      <c r="K1610" s="11" t="e">
        <f ca="1">_xll.BDP($C1610,$K$1)</f>
        <v>#NAME?</v>
      </c>
      <c r="L1610" s="10" t="e">
        <f ca="1">_xll.BDP(C1610,$L$1)</f>
        <v>#NAME?</v>
      </c>
      <c r="M1610" s="10"/>
    </row>
    <row r="1611" spans="1:13" x14ac:dyDescent="0.25">
      <c r="A1611" t="s">
        <v>1660</v>
      </c>
      <c r="B1611" t="s">
        <v>5303</v>
      </c>
      <c r="C1611" t="str">
        <f t="shared" si="75"/>
        <v>MPAA US Equity</v>
      </c>
      <c r="D1611" s="3" t="e">
        <f ca="1">_xll.BDP($C1611,$D$1)</f>
        <v>#NAME?</v>
      </c>
      <c r="E1611" s="3" t="e">
        <f ca="1">_xll.BDP($C1611,$E$1)</f>
        <v>#NAME?</v>
      </c>
      <c r="F1611" s="1" t="e">
        <f ca="1">_xll.BDP($C1611,$F$1)</f>
        <v>#NAME?</v>
      </c>
      <c r="G1611" s="1" t="e">
        <f ca="1">_xll.BDP($C1611,$G$1)</f>
        <v>#NAME?</v>
      </c>
      <c r="H1611" s="1" t="e">
        <f ca="1">_xll.BDP($C1611,$H$1)</f>
        <v>#NAME?</v>
      </c>
      <c r="I1611" t="e">
        <f t="shared" ca="1" si="76"/>
        <v>#NAME?</v>
      </c>
      <c r="J1611" s="2" t="e">
        <f t="shared" ca="1" si="77"/>
        <v>#NAME?</v>
      </c>
      <c r="K1611" s="11" t="e">
        <f ca="1">_xll.BDP($C1611,$K$1)</f>
        <v>#NAME?</v>
      </c>
      <c r="L1611" s="10" t="e">
        <f ca="1">_xll.BDP(C1611,$L$1)</f>
        <v>#NAME?</v>
      </c>
      <c r="M1611" s="10"/>
    </row>
    <row r="1612" spans="1:13" x14ac:dyDescent="0.25">
      <c r="A1612" t="s">
        <v>179</v>
      </c>
      <c r="B1612" t="s">
        <v>5303</v>
      </c>
      <c r="C1612" t="str">
        <f t="shared" si="75"/>
        <v>AQMS US Equity</v>
      </c>
      <c r="D1612" s="3" t="e">
        <f ca="1">_xll.BDP($C1612,$D$1)</f>
        <v>#NAME?</v>
      </c>
      <c r="E1612" s="3" t="e">
        <f ca="1">_xll.BDP($C1612,$E$1)</f>
        <v>#NAME?</v>
      </c>
      <c r="F1612" s="1" t="e">
        <f ca="1">_xll.BDP($C1612,$F$1)</f>
        <v>#NAME?</v>
      </c>
      <c r="G1612" s="1" t="e">
        <f ca="1">_xll.BDP($C1612,$G$1)</f>
        <v>#NAME?</v>
      </c>
      <c r="H1612" s="1" t="e">
        <f ca="1">_xll.BDP($C1612,$H$1)</f>
        <v>#NAME?</v>
      </c>
      <c r="I1612" t="e">
        <f t="shared" ca="1" si="76"/>
        <v>#NAME?</v>
      </c>
      <c r="J1612" s="2" t="e">
        <f t="shared" ca="1" si="77"/>
        <v>#NAME?</v>
      </c>
      <c r="K1612" s="11" t="e">
        <f ca="1">_xll.BDP($C1612,$K$1)</f>
        <v>#NAME?</v>
      </c>
      <c r="L1612" s="10" t="e">
        <f ca="1">_xll.BDP(C1612,$L$1)</f>
        <v>#NAME?</v>
      </c>
      <c r="M1612" s="10"/>
    </row>
    <row r="1613" spans="1:13" x14ac:dyDescent="0.25">
      <c r="A1613" t="s">
        <v>706</v>
      </c>
      <c r="B1613" t="s">
        <v>5303</v>
      </c>
      <c r="C1613" t="str">
        <f t="shared" si="75"/>
        <v>DGII US Equity</v>
      </c>
      <c r="D1613" s="3" t="e">
        <f ca="1">_xll.BDP($C1613,$D$1)</f>
        <v>#NAME?</v>
      </c>
      <c r="E1613" s="3" t="e">
        <f ca="1">_xll.BDP($C1613,$E$1)</f>
        <v>#NAME?</v>
      </c>
      <c r="F1613" s="1" t="e">
        <f ca="1">_xll.BDP($C1613,$F$1)</f>
        <v>#NAME?</v>
      </c>
      <c r="G1613" s="1" t="e">
        <f ca="1">_xll.BDP($C1613,$G$1)</f>
        <v>#NAME?</v>
      </c>
      <c r="H1613" s="1" t="e">
        <f ca="1">_xll.BDP($C1613,$H$1)</f>
        <v>#NAME?</v>
      </c>
      <c r="I1613" t="e">
        <f t="shared" ca="1" si="76"/>
        <v>#NAME?</v>
      </c>
      <c r="J1613" s="2" t="e">
        <f t="shared" ca="1" si="77"/>
        <v>#NAME?</v>
      </c>
      <c r="K1613" s="11" t="e">
        <f ca="1">_xll.BDP($C1613,$K$1)</f>
        <v>#NAME?</v>
      </c>
      <c r="L1613" s="10" t="e">
        <f ca="1">_xll.BDP(C1613,$L$1)</f>
        <v>#NAME?</v>
      </c>
      <c r="M1613" s="10"/>
    </row>
    <row r="1614" spans="1:13" x14ac:dyDescent="0.25">
      <c r="A1614" t="s">
        <v>3927</v>
      </c>
      <c r="B1614" t="s">
        <v>5301</v>
      </c>
      <c r="C1614" t="str">
        <f t="shared" si="75"/>
        <v>IAE US Equity</v>
      </c>
      <c r="D1614" s="3" t="e">
        <f ca="1">_xll.BDP($C1614,$D$1)</f>
        <v>#NAME?</v>
      </c>
      <c r="E1614" s="3" t="e">
        <f ca="1">_xll.BDP($C1614,$E$1)</f>
        <v>#NAME?</v>
      </c>
      <c r="F1614" s="1" t="e">
        <f ca="1">_xll.BDP($C1614,$F$1)</f>
        <v>#NAME?</v>
      </c>
      <c r="G1614" s="1" t="e">
        <f ca="1">_xll.BDP($C1614,$G$1)</f>
        <v>#NAME?</v>
      </c>
      <c r="H1614" s="1" t="e">
        <f ca="1">_xll.BDP($C1614,$H$1)</f>
        <v>#NAME?</v>
      </c>
      <c r="I1614" t="e">
        <f t="shared" ca="1" si="76"/>
        <v>#NAME?</v>
      </c>
      <c r="J1614" s="2" t="e">
        <f t="shared" ca="1" si="77"/>
        <v>#NAME?</v>
      </c>
      <c r="K1614" s="11" t="e">
        <f ca="1">_xll.BDP($C1614,$K$1)</f>
        <v>#NAME?</v>
      </c>
      <c r="L1614" s="10" t="e">
        <f ca="1">_xll.BDP(C1614,$L$1)</f>
        <v>#NAME?</v>
      </c>
      <c r="M1614" s="10"/>
    </row>
    <row r="1615" spans="1:13" x14ac:dyDescent="0.25">
      <c r="A1615" t="s">
        <v>863</v>
      </c>
      <c r="B1615" t="s">
        <v>5303</v>
      </c>
      <c r="C1615" t="str">
        <f t="shared" si="75"/>
        <v>ESSA US Equity</v>
      </c>
      <c r="D1615" s="3" t="e">
        <f ca="1">_xll.BDP($C1615,$D$1)</f>
        <v>#NAME?</v>
      </c>
      <c r="E1615" s="3" t="e">
        <f ca="1">_xll.BDP($C1615,$E$1)</f>
        <v>#NAME?</v>
      </c>
      <c r="F1615" s="1" t="e">
        <f ca="1">_xll.BDP($C1615,$F$1)</f>
        <v>#NAME?</v>
      </c>
      <c r="G1615" s="1" t="e">
        <f ca="1">_xll.BDP($C1615,$G$1)</f>
        <v>#NAME?</v>
      </c>
      <c r="H1615" s="1" t="e">
        <f ca="1">_xll.BDP($C1615,$H$1)</f>
        <v>#NAME?</v>
      </c>
      <c r="I1615" t="e">
        <f t="shared" ca="1" si="76"/>
        <v>#NAME?</v>
      </c>
      <c r="J1615" s="2" t="e">
        <f t="shared" ca="1" si="77"/>
        <v>#NAME?</v>
      </c>
      <c r="K1615" s="11" t="e">
        <f ca="1">_xll.BDP($C1615,$K$1)</f>
        <v>#NAME?</v>
      </c>
      <c r="L1615" s="10" t="e">
        <f ca="1">_xll.BDP(C1615,$L$1)</f>
        <v>#NAME?</v>
      </c>
      <c r="M1615" s="10"/>
    </row>
    <row r="1616" spans="1:13" x14ac:dyDescent="0.25">
      <c r="A1616" t="s">
        <v>1738</v>
      </c>
      <c r="B1616" t="s">
        <v>5303</v>
      </c>
      <c r="C1616" t="str">
        <f t="shared" si="75"/>
        <v>NERV US Equity</v>
      </c>
      <c r="D1616" s="3" t="e">
        <f ca="1">_xll.BDP($C1616,$D$1)</f>
        <v>#NAME?</v>
      </c>
      <c r="E1616" s="3" t="e">
        <f ca="1">_xll.BDP($C1616,$E$1)</f>
        <v>#NAME?</v>
      </c>
      <c r="F1616" s="1" t="e">
        <f ca="1">_xll.BDP($C1616,$F$1)</f>
        <v>#NAME?</v>
      </c>
      <c r="G1616" s="1" t="e">
        <f ca="1">_xll.BDP($C1616,$G$1)</f>
        <v>#NAME?</v>
      </c>
      <c r="H1616" s="1" t="e">
        <f ca="1">_xll.BDP($C1616,$H$1)</f>
        <v>#NAME?</v>
      </c>
      <c r="I1616" t="e">
        <f t="shared" ca="1" si="76"/>
        <v>#NAME?</v>
      </c>
      <c r="J1616" s="2" t="e">
        <f t="shared" ca="1" si="77"/>
        <v>#NAME?</v>
      </c>
      <c r="K1616" s="11" t="e">
        <f ca="1">_xll.BDP($C1616,$K$1)</f>
        <v>#NAME?</v>
      </c>
      <c r="L1616" s="10" t="e">
        <f ca="1">_xll.BDP(C1616,$L$1)</f>
        <v>#NAME?</v>
      </c>
      <c r="M1616" s="10"/>
    </row>
    <row r="1617" spans="1:13" x14ac:dyDescent="0.25">
      <c r="A1617" t="s">
        <v>4260</v>
      </c>
      <c r="B1617" t="s">
        <v>5301</v>
      </c>
      <c r="C1617" t="str">
        <f t="shared" si="75"/>
        <v>MNE US Equity</v>
      </c>
      <c r="D1617" s="3" t="e">
        <f ca="1">_xll.BDP($C1617,$D$1)</f>
        <v>#NAME?</v>
      </c>
      <c r="E1617" s="3" t="e">
        <f ca="1">_xll.BDP($C1617,$E$1)</f>
        <v>#NAME?</v>
      </c>
      <c r="F1617" s="1" t="e">
        <f ca="1">_xll.BDP($C1617,$F$1)</f>
        <v>#NAME?</v>
      </c>
      <c r="G1617" s="1" t="e">
        <f ca="1">_xll.BDP($C1617,$G$1)</f>
        <v>#NAME?</v>
      </c>
      <c r="H1617" s="1" t="e">
        <f ca="1">_xll.BDP($C1617,$H$1)</f>
        <v>#NAME?</v>
      </c>
      <c r="I1617" t="e">
        <f t="shared" ca="1" si="76"/>
        <v>#NAME?</v>
      </c>
      <c r="J1617" s="2" t="e">
        <f t="shared" ca="1" si="77"/>
        <v>#NAME?</v>
      </c>
      <c r="K1617" s="11" t="e">
        <f ca="1">_xll.BDP($C1617,$K$1)</f>
        <v>#NAME?</v>
      </c>
      <c r="L1617" s="10" t="e">
        <f ca="1">_xll.BDP(C1617,$L$1)</f>
        <v>#NAME?</v>
      </c>
      <c r="M1617" s="10"/>
    </row>
    <row r="1618" spans="1:13" x14ac:dyDescent="0.25">
      <c r="A1618" t="s">
        <v>1601</v>
      </c>
      <c r="B1618" t="s">
        <v>5303</v>
      </c>
      <c r="C1618" t="str">
        <f t="shared" si="75"/>
        <v>MERC US Equity</v>
      </c>
      <c r="D1618" s="3" t="e">
        <f ca="1">_xll.BDP($C1618,$D$1)</f>
        <v>#NAME?</v>
      </c>
      <c r="E1618" s="3" t="e">
        <f ca="1">_xll.BDP($C1618,$E$1)</f>
        <v>#NAME?</v>
      </c>
      <c r="F1618" s="1" t="e">
        <f ca="1">_xll.BDP($C1618,$F$1)</f>
        <v>#NAME?</v>
      </c>
      <c r="G1618" s="1" t="e">
        <f ca="1">_xll.BDP($C1618,$G$1)</f>
        <v>#NAME?</v>
      </c>
      <c r="H1618" s="1" t="e">
        <f ca="1">_xll.BDP($C1618,$H$1)</f>
        <v>#NAME?</v>
      </c>
      <c r="I1618" t="e">
        <f t="shared" ca="1" si="76"/>
        <v>#NAME?</v>
      </c>
      <c r="J1618" s="2" t="e">
        <f t="shared" ca="1" si="77"/>
        <v>#NAME?</v>
      </c>
      <c r="K1618" s="11" t="e">
        <f ca="1">_xll.BDP($C1618,$K$1)</f>
        <v>#NAME?</v>
      </c>
      <c r="L1618" s="10" t="e">
        <f ca="1">_xll.BDP(C1618,$L$1)</f>
        <v>#NAME?</v>
      </c>
      <c r="M1618" s="10"/>
    </row>
    <row r="1619" spans="1:13" x14ac:dyDescent="0.25">
      <c r="A1619" t="s">
        <v>3852</v>
      </c>
      <c r="B1619" t="s">
        <v>5301</v>
      </c>
      <c r="C1619" t="str">
        <f t="shared" si="75"/>
        <v>HHS US Equity</v>
      </c>
      <c r="D1619" s="3" t="e">
        <f ca="1">_xll.BDP($C1619,$D$1)</f>
        <v>#NAME?</v>
      </c>
      <c r="E1619" s="3" t="e">
        <f ca="1">_xll.BDP($C1619,$E$1)</f>
        <v>#NAME?</v>
      </c>
      <c r="F1619" s="1" t="e">
        <f ca="1">_xll.BDP($C1619,$F$1)</f>
        <v>#NAME?</v>
      </c>
      <c r="G1619" s="1" t="e">
        <f ca="1">_xll.BDP($C1619,$G$1)</f>
        <v>#NAME?</v>
      </c>
      <c r="H1619" s="1" t="e">
        <f ca="1">_xll.BDP($C1619,$H$1)</f>
        <v>#NAME?</v>
      </c>
      <c r="I1619" t="e">
        <f t="shared" ca="1" si="76"/>
        <v>#NAME?</v>
      </c>
      <c r="J1619" s="2" t="e">
        <f t="shared" ca="1" si="77"/>
        <v>#NAME?</v>
      </c>
      <c r="K1619" s="11" t="e">
        <f ca="1">_xll.BDP($C1619,$K$1)</f>
        <v>#NAME?</v>
      </c>
      <c r="L1619" s="10" t="e">
        <f ca="1">_xll.BDP(C1619,$L$1)</f>
        <v>#NAME?</v>
      </c>
      <c r="M1619" s="10"/>
    </row>
    <row r="1620" spans="1:13" x14ac:dyDescent="0.25">
      <c r="A1620" t="s">
        <v>4981</v>
      </c>
      <c r="B1620" t="s">
        <v>5301</v>
      </c>
      <c r="C1620" t="str">
        <f t="shared" si="75"/>
        <v>TGH US Equity</v>
      </c>
      <c r="D1620" s="3" t="e">
        <f ca="1">_xll.BDP($C1620,$D$1)</f>
        <v>#NAME?</v>
      </c>
      <c r="E1620" s="3" t="e">
        <f ca="1">_xll.BDP($C1620,$E$1)</f>
        <v>#NAME?</v>
      </c>
      <c r="F1620" s="1" t="e">
        <f ca="1">_xll.BDP($C1620,$F$1)</f>
        <v>#NAME?</v>
      </c>
      <c r="G1620" s="1" t="e">
        <f ca="1">_xll.BDP($C1620,$G$1)</f>
        <v>#NAME?</v>
      </c>
      <c r="H1620" s="1" t="e">
        <f ca="1">_xll.BDP($C1620,$H$1)</f>
        <v>#NAME?</v>
      </c>
      <c r="I1620" t="e">
        <f t="shared" ca="1" si="76"/>
        <v>#NAME?</v>
      </c>
      <c r="J1620" s="2" t="e">
        <f t="shared" ca="1" si="77"/>
        <v>#NAME?</v>
      </c>
      <c r="K1620" s="11" t="e">
        <f ca="1">_xll.BDP($C1620,$K$1)</f>
        <v>#NAME?</v>
      </c>
      <c r="L1620" s="10" t="e">
        <f ca="1">_xll.BDP(C1620,$L$1)</f>
        <v>#NAME?</v>
      </c>
      <c r="M1620" s="10"/>
    </row>
    <row r="1621" spans="1:13" x14ac:dyDescent="0.25">
      <c r="A1621" t="s">
        <v>3287</v>
      </c>
      <c r="B1621" t="s">
        <v>5301</v>
      </c>
      <c r="C1621" t="str">
        <f t="shared" si="75"/>
        <v>CNCO US Equity</v>
      </c>
      <c r="D1621" s="3" t="e">
        <f ca="1">_xll.BDP($C1621,$D$1)</f>
        <v>#NAME?</v>
      </c>
      <c r="E1621" s="3" t="e">
        <f ca="1">_xll.BDP($C1621,$E$1)</f>
        <v>#NAME?</v>
      </c>
      <c r="F1621" s="1" t="e">
        <f ca="1">_xll.BDP($C1621,$F$1)</f>
        <v>#NAME?</v>
      </c>
      <c r="G1621" s="1" t="e">
        <f ca="1">_xll.BDP($C1621,$G$1)</f>
        <v>#NAME?</v>
      </c>
      <c r="H1621" s="1" t="e">
        <f ca="1">_xll.BDP($C1621,$H$1)</f>
        <v>#NAME?</v>
      </c>
      <c r="I1621" t="e">
        <f t="shared" ca="1" si="76"/>
        <v>#NAME?</v>
      </c>
      <c r="J1621" s="2" t="e">
        <f t="shared" ca="1" si="77"/>
        <v>#NAME?</v>
      </c>
      <c r="K1621" s="11" t="e">
        <f ca="1">_xll.BDP($C1621,$K$1)</f>
        <v>#NAME?</v>
      </c>
      <c r="L1621" s="10" t="e">
        <f ca="1">_xll.BDP(C1621,$L$1)</f>
        <v>#NAME?</v>
      </c>
      <c r="M1621" s="10"/>
    </row>
    <row r="1622" spans="1:13" x14ac:dyDescent="0.25">
      <c r="A1622" t="s">
        <v>1433</v>
      </c>
      <c r="B1622" t="s">
        <v>5303</v>
      </c>
      <c r="C1622" t="str">
        <f t="shared" si="75"/>
        <v>KONA US Equity</v>
      </c>
      <c r="D1622" s="3" t="e">
        <f ca="1">_xll.BDP($C1622,$D$1)</f>
        <v>#NAME?</v>
      </c>
      <c r="E1622" s="3" t="e">
        <f ca="1">_xll.BDP($C1622,$E$1)</f>
        <v>#NAME?</v>
      </c>
      <c r="F1622" s="1" t="e">
        <f ca="1">_xll.BDP($C1622,$F$1)</f>
        <v>#NAME?</v>
      </c>
      <c r="G1622" s="1" t="e">
        <f ca="1">_xll.BDP($C1622,$G$1)</f>
        <v>#NAME?</v>
      </c>
      <c r="H1622" s="1" t="e">
        <f ca="1">_xll.BDP($C1622,$H$1)</f>
        <v>#NAME?</v>
      </c>
      <c r="I1622" t="e">
        <f t="shared" ca="1" si="76"/>
        <v>#NAME?</v>
      </c>
      <c r="J1622" s="2" t="e">
        <f t="shared" ca="1" si="77"/>
        <v>#NAME?</v>
      </c>
      <c r="K1622" s="11" t="e">
        <f ca="1">_xll.BDP($C1622,$K$1)</f>
        <v>#NAME?</v>
      </c>
      <c r="L1622" s="10" t="e">
        <f ca="1">_xll.BDP(C1622,$L$1)</f>
        <v>#NAME?</v>
      </c>
      <c r="M1622" s="10"/>
    </row>
    <row r="1623" spans="1:13" x14ac:dyDescent="0.25">
      <c r="A1623" t="s">
        <v>2274</v>
      </c>
      <c r="B1623" t="s">
        <v>5303</v>
      </c>
      <c r="C1623" t="str">
        <f t="shared" si="75"/>
        <v>SHOR US Equity</v>
      </c>
      <c r="D1623" s="3" t="e">
        <f ca="1">_xll.BDP($C1623,$D$1)</f>
        <v>#NAME?</v>
      </c>
      <c r="E1623" s="3" t="e">
        <f ca="1">_xll.BDP($C1623,$E$1)</f>
        <v>#NAME?</v>
      </c>
      <c r="F1623" s="1" t="e">
        <f ca="1">_xll.BDP($C1623,$F$1)</f>
        <v>#NAME?</v>
      </c>
      <c r="G1623" s="1" t="e">
        <f ca="1">_xll.BDP($C1623,$G$1)</f>
        <v>#NAME?</v>
      </c>
      <c r="H1623" s="1" t="e">
        <f ca="1">_xll.BDP($C1623,$H$1)</f>
        <v>#NAME?</v>
      </c>
      <c r="I1623" t="e">
        <f t="shared" ca="1" si="76"/>
        <v>#NAME?</v>
      </c>
      <c r="J1623" s="2" t="e">
        <f t="shared" ca="1" si="77"/>
        <v>#NAME?</v>
      </c>
      <c r="K1623" s="11" t="e">
        <f ca="1">_xll.BDP($C1623,$K$1)</f>
        <v>#NAME?</v>
      </c>
      <c r="L1623" s="10" t="e">
        <f ca="1">_xll.BDP(C1623,$L$1)</f>
        <v>#NAME?</v>
      </c>
      <c r="M1623" s="10"/>
    </row>
    <row r="1624" spans="1:13" x14ac:dyDescent="0.25">
      <c r="A1624" t="s">
        <v>3298</v>
      </c>
      <c r="B1624" t="s">
        <v>5301</v>
      </c>
      <c r="C1624" t="str">
        <f t="shared" si="75"/>
        <v>CO US Equity</v>
      </c>
      <c r="D1624" s="3" t="e">
        <f ca="1">_xll.BDP($C1624,$D$1)</f>
        <v>#NAME?</v>
      </c>
      <c r="E1624" s="3" t="e">
        <f ca="1">_xll.BDP($C1624,$E$1)</f>
        <v>#NAME?</v>
      </c>
      <c r="F1624" s="1" t="e">
        <f ca="1">_xll.BDP($C1624,$F$1)</f>
        <v>#NAME?</v>
      </c>
      <c r="G1624" s="1" t="e">
        <f ca="1">_xll.BDP($C1624,$G$1)</f>
        <v>#NAME?</v>
      </c>
      <c r="H1624" s="1" t="e">
        <f ca="1">_xll.BDP($C1624,$H$1)</f>
        <v>#NAME?</v>
      </c>
      <c r="I1624" t="e">
        <f t="shared" ca="1" si="76"/>
        <v>#NAME?</v>
      </c>
      <c r="J1624" s="2" t="e">
        <f t="shared" ca="1" si="77"/>
        <v>#NAME?</v>
      </c>
      <c r="K1624" s="11" t="e">
        <f ca="1">_xll.BDP($C1624,$K$1)</f>
        <v>#NAME?</v>
      </c>
      <c r="L1624" s="10" t="e">
        <f ca="1">_xll.BDP(C1624,$L$1)</f>
        <v>#NAME?</v>
      </c>
      <c r="M1624" s="10"/>
    </row>
    <row r="1625" spans="1:13" x14ac:dyDescent="0.25">
      <c r="A1625" t="s">
        <v>2028</v>
      </c>
      <c r="B1625" t="s">
        <v>5303</v>
      </c>
      <c r="C1625" t="str">
        <f t="shared" si="75"/>
        <v>PSCM US Equity</v>
      </c>
      <c r="D1625" s="3" t="e">
        <f ca="1">_xll.BDP($C1625,$D$1)</f>
        <v>#NAME?</v>
      </c>
      <c r="E1625" s="3" t="e">
        <f ca="1">_xll.BDP($C1625,$E$1)</f>
        <v>#NAME?</v>
      </c>
      <c r="F1625" s="1" t="e">
        <f ca="1">_xll.BDP($C1625,$F$1)</f>
        <v>#NAME?</v>
      </c>
      <c r="G1625" s="1" t="e">
        <f ca="1">_xll.BDP($C1625,$G$1)</f>
        <v>#NAME?</v>
      </c>
      <c r="H1625" s="1" t="e">
        <f ca="1">_xll.BDP($C1625,$H$1)</f>
        <v>#NAME?</v>
      </c>
      <c r="I1625" t="e">
        <f t="shared" ca="1" si="76"/>
        <v>#NAME?</v>
      </c>
      <c r="J1625" s="2" t="e">
        <f t="shared" ca="1" si="77"/>
        <v>#NAME?</v>
      </c>
      <c r="K1625" s="11" t="e">
        <f ca="1">_xll.BDP($C1625,$K$1)</f>
        <v>#NAME?</v>
      </c>
      <c r="L1625" s="10" t="e">
        <f ca="1">_xll.BDP(C1625,$L$1)</f>
        <v>#NAME?</v>
      </c>
      <c r="M1625" s="10"/>
    </row>
    <row r="1626" spans="1:13" x14ac:dyDescent="0.25">
      <c r="A1626" t="s">
        <v>1508</v>
      </c>
      <c r="B1626" t="s">
        <v>5303</v>
      </c>
      <c r="C1626" t="str">
        <f t="shared" si="75"/>
        <v>LNDC US Equity</v>
      </c>
      <c r="D1626" s="3" t="e">
        <f ca="1">_xll.BDP($C1626,$D$1)</f>
        <v>#NAME?</v>
      </c>
      <c r="E1626" s="3" t="e">
        <f ca="1">_xll.BDP($C1626,$E$1)</f>
        <v>#NAME?</v>
      </c>
      <c r="F1626" s="1" t="e">
        <f ca="1">_xll.BDP($C1626,$F$1)</f>
        <v>#NAME?</v>
      </c>
      <c r="G1626" s="1" t="e">
        <f ca="1">_xll.BDP($C1626,$G$1)</f>
        <v>#NAME?</v>
      </c>
      <c r="H1626" s="1" t="e">
        <f ca="1">_xll.BDP($C1626,$H$1)</f>
        <v>#NAME?</v>
      </c>
      <c r="I1626" t="e">
        <f t="shared" ca="1" si="76"/>
        <v>#NAME?</v>
      </c>
      <c r="J1626" s="2" t="e">
        <f t="shared" ca="1" si="77"/>
        <v>#NAME?</v>
      </c>
      <c r="K1626" s="11" t="e">
        <f ca="1">_xll.BDP($C1626,$K$1)</f>
        <v>#NAME?</v>
      </c>
      <c r="L1626" s="10" t="e">
        <f ca="1">_xll.BDP(C1626,$L$1)</f>
        <v>#NAME?</v>
      </c>
      <c r="M1626" s="10"/>
    </row>
    <row r="1627" spans="1:13" x14ac:dyDescent="0.25">
      <c r="A1627" t="s">
        <v>63</v>
      </c>
      <c r="B1627" t="s">
        <v>5303</v>
      </c>
      <c r="C1627" t="str">
        <f t="shared" si="75"/>
        <v>ADUS US Equity</v>
      </c>
      <c r="D1627" s="3" t="e">
        <f ca="1">_xll.BDP($C1627,$D$1)</f>
        <v>#NAME?</v>
      </c>
      <c r="E1627" s="3" t="e">
        <f ca="1">_xll.BDP($C1627,$E$1)</f>
        <v>#NAME?</v>
      </c>
      <c r="F1627" s="1" t="e">
        <f ca="1">_xll.BDP($C1627,$F$1)</f>
        <v>#NAME?</v>
      </c>
      <c r="G1627" s="1" t="e">
        <f ca="1">_xll.BDP($C1627,$G$1)</f>
        <v>#NAME?</v>
      </c>
      <c r="H1627" s="1" t="e">
        <f ca="1">_xll.BDP($C1627,$H$1)</f>
        <v>#NAME?</v>
      </c>
      <c r="I1627" t="e">
        <f t="shared" ca="1" si="76"/>
        <v>#NAME?</v>
      </c>
      <c r="J1627" s="2" t="e">
        <f t="shared" ca="1" si="77"/>
        <v>#NAME?</v>
      </c>
      <c r="K1627" s="11" t="e">
        <f ca="1">_xll.BDP($C1627,$K$1)</f>
        <v>#NAME?</v>
      </c>
      <c r="L1627" s="10" t="e">
        <f ca="1">_xll.BDP(C1627,$L$1)</f>
        <v>#NAME?</v>
      </c>
      <c r="M1627" s="10"/>
    </row>
    <row r="1628" spans="1:13" x14ac:dyDescent="0.25">
      <c r="A1628" t="s">
        <v>1017</v>
      </c>
      <c r="B1628" t="s">
        <v>5303</v>
      </c>
      <c r="C1628" t="str">
        <f t="shared" si="75"/>
        <v>FRPT US Equity</v>
      </c>
      <c r="D1628" s="3" t="e">
        <f ca="1">_xll.BDP($C1628,$D$1)</f>
        <v>#NAME?</v>
      </c>
      <c r="E1628" s="3" t="e">
        <f ca="1">_xll.BDP($C1628,$E$1)</f>
        <v>#NAME?</v>
      </c>
      <c r="F1628" s="1" t="e">
        <f ca="1">_xll.BDP($C1628,$F$1)</f>
        <v>#NAME?</v>
      </c>
      <c r="G1628" s="1" t="e">
        <f ca="1">_xll.BDP($C1628,$G$1)</f>
        <v>#NAME?</v>
      </c>
      <c r="H1628" s="1" t="e">
        <f ca="1">_xll.BDP($C1628,$H$1)</f>
        <v>#NAME?</v>
      </c>
      <c r="I1628" t="e">
        <f t="shared" ca="1" si="76"/>
        <v>#NAME?</v>
      </c>
      <c r="J1628" s="2" t="e">
        <f t="shared" ca="1" si="77"/>
        <v>#NAME?</v>
      </c>
      <c r="K1628" s="11" t="e">
        <f ca="1">_xll.BDP($C1628,$K$1)</f>
        <v>#NAME?</v>
      </c>
      <c r="L1628" s="10" t="e">
        <f ca="1">_xll.BDP(C1628,$L$1)</f>
        <v>#NAME?</v>
      </c>
      <c r="M1628" s="10"/>
    </row>
    <row r="1629" spans="1:13" x14ac:dyDescent="0.25">
      <c r="A1629" t="s">
        <v>1993</v>
      </c>
      <c r="B1629" t="s">
        <v>5303</v>
      </c>
      <c r="C1629" t="str">
        <f t="shared" si="75"/>
        <v>POWL US Equity</v>
      </c>
      <c r="D1629" s="3" t="e">
        <f ca="1">_xll.BDP($C1629,$D$1)</f>
        <v>#NAME?</v>
      </c>
      <c r="E1629" s="3" t="e">
        <f ca="1">_xll.BDP($C1629,$E$1)</f>
        <v>#NAME?</v>
      </c>
      <c r="F1629" s="1" t="e">
        <f ca="1">_xll.BDP($C1629,$F$1)</f>
        <v>#NAME?</v>
      </c>
      <c r="G1629" s="1" t="e">
        <f ca="1">_xll.BDP($C1629,$G$1)</f>
        <v>#NAME?</v>
      </c>
      <c r="H1629" s="1" t="e">
        <f ca="1">_xll.BDP($C1629,$H$1)</f>
        <v>#NAME?</v>
      </c>
      <c r="I1629" t="e">
        <f t="shared" ca="1" si="76"/>
        <v>#NAME?</v>
      </c>
      <c r="J1629" s="2" t="e">
        <f t="shared" ca="1" si="77"/>
        <v>#NAME?</v>
      </c>
      <c r="K1629" s="11" t="e">
        <f ca="1">_xll.BDP($C1629,$K$1)</f>
        <v>#NAME?</v>
      </c>
      <c r="L1629" s="10" t="e">
        <f ca="1">_xll.BDP(C1629,$L$1)</f>
        <v>#NAME?</v>
      </c>
      <c r="M1629" s="10"/>
    </row>
    <row r="1630" spans="1:13" x14ac:dyDescent="0.25">
      <c r="A1630" t="s">
        <v>1108</v>
      </c>
      <c r="B1630" t="s">
        <v>5303</v>
      </c>
      <c r="C1630" t="str">
        <f t="shared" si="75"/>
        <v>GNBC US Equity</v>
      </c>
      <c r="D1630" s="3" t="e">
        <f ca="1">_xll.BDP($C1630,$D$1)</f>
        <v>#NAME?</v>
      </c>
      <c r="E1630" s="3" t="e">
        <f ca="1">_xll.BDP($C1630,$E$1)</f>
        <v>#NAME?</v>
      </c>
      <c r="F1630" s="1" t="e">
        <f ca="1">_xll.BDP($C1630,$F$1)</f>
        <v>#NAME?</v>
      </c>
      <c r="G1630" s="1" t="e">
        <f ca="1">_xll.BDP($C1630,$G$1)</f>
        <v>#NAME?</v>
      </c>
      <c r="H1630" s="1" t="e">
        <f ca="1">_xll.BDP($C1630,$H$1)</f>
        <v>#NAME?</v>
      </c>
      <c r="I1630" t="e">
        <f t="shared" ca="1" si="76"/>
        <v>#NAME?</v>
      </c>
      <c r="J1630" s="2" t="e">
        <f t="shared" ca="1" si="77"/>
        <v>#NAME?</v>
      </c>
      <c r="K1630" s="11" t="e">
        <f ca="1">_xll.BDP($C1630,$K$1)</f>
        <v>#NAME?</v>
      </c>
      <c r="L1630" s="10" t="e">
        <f ca="1">_xll.BDP(C1630,$L$1)</f>
        <v>#NAME?</v>
      </c>
      <c r="M1630" s="10"/>
    </row>
    <row r="1631" spans="1:13" x14ac:dyDescent="0.25">
      <c r="A1631" t="s">
        <v>1623</v>
      </c>
      <c r="B1631" t="s">
        <v>5303</v>
      </c>
      <c r="C1631" t="str">
        <f t="shared" si="75"/>
        <v>MIFI US Equity</v>
      </c>
      <c r="D1631" s="3" t="e">
        <f ca="1">_xll.BDP($C1631,$D$1)</f>
        <v>#NAME?</v>
      </c>
      <c r="E1631" s="3" t="e">
        <f ca="1">_xll.BDP($C1631,$E$1)</f>
        <v>#NAME?</v>
      </c>
      <c r="F1631" s="1" t="e">
        <f ca="1">_xll.BDP($C1631,$F$1)</f>
        <v>#NAME?</v>
      </c>
      <c r="G1631" s="1" t="e">
        <f ca="1">_xll.BDP($C1631,$G$1)</f>
        <v>#NAME?</v>
      </c>
      <c r="H1631" s="1" t="e">
        <f ca="1">_xll.BDP($C1631,$H$1)</f>
        <v>#NAME?</v>
      </c>
      <c r="I1631" t="e">
        <f t="shared" ca="1" si="76"/>
        <v>#NAME?</v>
      </c>
      <c r="J1631" s="2" t="e">
        <f t="shared" ca="1" si="77"/>
        <v>#NAME?</v>
      </c>
      <c r="K1631" s="11" t="e">
        <f ca="1">_xll.BDP($C1631,$K$1)</f>
        <v>#NAME?</v>
      </c>
      <c r="L1631" s="10" t="e">
        <f ca="1">_xll.BDP(C1631,$L$1)</f>
        <v>#NAME?</v>
      </c>
      <c r="M1631" s="10"/>
    </row>
    <row r="1632" spans="1:13" x14ac:dyDescent="0.25">
      <c r="A1632" t="s">
        <v>1124</v>
      </c>
      <c r="B1632" t="s">
        <v>5303</v>
      </c>
      <c r="C1632" t="str">
        <f t="shared" si="75"/>
        <v>GPP US Equity</v>
      </c>
      <c r="D1632" s="3" t="e">
        <f ca="1">_xll.BDP($C1632,$D$1)</f>
        <v>#NAME?</v>
      </c>
      <c r="E1632" s="3" t="e">
        <f ca="1">_xll.BDP($C1632,$E$1)</f>
        <v>#NAME?</v>
      </c>
      <c r="F1632" s="1" t="e">
        <f ca="1">_xll.BDP($C1632,$F$1)</f>
        <v>#NAME?</v>
      </c>
      <c r="G1632" s="1" t="e">
        <f ca="1">_xll.BDP($C1632,$G$1)</f>
        <v>#NAME?</v>
      </c>
      <c r="H1632" s="1" t="e">
        <f ca="1">_xll.BDP($C1632,$H$1)</f>
        <v>#NAME?</v>
      </c>
      <c r="I1632" t="e">
        <f t="shared" ca="1" si="76"/>
        <v>#NAME?</v>
      </c>
      <c r="J1632" s="2" t="e">
        <f t="shared" ca="1" si="77"/>
        <v>#NAME?</v>
      </c>
      <c r="K1632" s="11" t="e">
        <f ca="1">_xll.BDP($C1632,$K$1)</f>
        <v>#NAME?</v>
      </c>
      <c r="L1632" s="10" t="e">
        <f ca="1">_xll.BDP(C1632,$L$1)</f>
        <v>#NAME?</v>
      </c>
      <c r="M1632" s="10"/>
    </row>
    <row r="1633" spans="1:13" x14ac:dyDescent="0.25">
      <c r="A1633" t="s">
        <v>1062</v>
      </c>
      <c r="B1633" t="s">
        <v>5303</v>
      </c>
      <c r="C1633" t="str">
        <f t="shared" si="75"/>
        <v>GALE US Equity</v>
      </c>
      <c r="D1633" s="3" t="e">
        <f ca="1">_xll.BDP($C1633,$D$1)</f>
        <v>#NAME?</v>
      </c>
      <c r="E1633" s="3" t="e">
        <f ca="1">_xll.BDP($C1633,$E$1)</f>
        <v>#NAME?</v>
      </c>
      <c r="F1633" s="1" t="e">
        <f ca="1">_xll.BDP($C1633,$F$1)</f>
        <v>#NAME?</v>
      </c>
      <c r="G1633" s="1" t="e">
        <f ca="1">_xll.BDP($C1633,$G$1)</f>
        <v>#NAME?</v>
      </c>
      <c r="H1633" s="1" t="e">
        <f ca="1">_xll.BDP($C1633,$H$1)</f>
        <v>#NAME?</v>
      </c>
      <c r="I1633" t="e">
        <f t="shared" ca="1" si="76"/>
        <v>#NAME?</v>
      </c>
      <c r="J1633" s="2" t="e">
        <f t="shared" ca="1" si="77"/>
        <v>#NAME?</v>
      </c>
      <c r="K1633" s="11" t="e">
        <f ca="1">_xll.BDP($C1633,$K$1)</f>
        <v>#NAME?</v>
      </c>
      <c r="L1633" s="10" t="e">
        <f ca="1">_xll.BDP(C1633,$L$1)</f>
        <v>#NAME?</v>
      </c>
      <c r="M1633" s="10"/>
    </row>
    <row r="1634" spans="1:13" x14ac:dyDescent="0.25">
      <c r="A1634" t="s">
        <v>2668</v>
      </c>
      <c r="B1634" t="s">
        <v>5303</v>
      </c>
      <c r="C1634" t="str">
        <f t="shared" si="75"/>
        <v>VSAR US Equity</v>
      </c>
      <c r="D1634" s="3" t="e">
        <f ca="1">_xll.BDP($C1634,$D$1)</f>
        <v>#NAME?</v>
      </c>
      <c r="E1634" s="3" t="e">
        <f ca="1">_xll.BDP($C1634,$E$1)</f>
        <v>#NAME?</v>
      </c>
      <c r="F1634" s="1" t="e">
        <f ca="1">_xll.BDP($C1634,$F$1)</f>
        <v>#NAME?</v>
      </c>
      <c r="G1634" s="1" t="e">
        <f ca="1">_xll.BDP($C1634,$G$1)</f>
        <v>#NAME?</v>
      </c>
      <c r="H1634" s="1" t="e">
        <f ca="1">_xll.BDP($C1634,$H$1)</f>
        <v>#NAME?</v>
      </c>
      <c r="I1634" t="e">
        <f t="shared" ca="1" si="76"/>
        <v>#NAME?</v>
      </c>
      <c r="J1634" s="2" t="e">
        <f t="shared" ca="1" si="77"/>
        <v>#NAME?</v>
      </c>
      <c r="K1634" s="11" t="e">
        <f ca="1">_xll.BDP($C1634,$K$1)</f>
        <v>#NAME?</v>
      </c>
      <c r="L1634" s="10" t="e">
        <f ca="1">_xll.BDP(C1634,$L$1)</f>
        <v>#NAME?</v>
      </c>
      <c r="M1634" s="10"/>
    </row>
    <row r="1635" spans="1:13" x14ac:dyDescent="0.25">
      <c r="A1635" t="s">
        <v>4557</v>
      </c>
      <c r="B1635" t="s">
        <v>5301</v>
      </c>
      <c r="C1635" t="str">
        <f t="shared" si="75"/>
        <v>PBFX US Equity</v>
      </c>
      <c r="D1635" s="3" t="e">
        <f ca="1">_xll.BDP($C1635,$D$1)</f>
        <v>#NAME?</v>
      </c>
      <c r="E1635" s="3" t="e">
        <f ca="1">_xll.BDP($C1635,$E$1)</f>
        <v>#NAME?</v>
      </c>
      <c r="F1635" s="1" t="e">
        <f ca="1">_xll.BDP($C1635,$F$1)</f>
        <v>#NAME?</v>
      </c>
      <c r="G1635" s="1" t="e">
        <f ca="1">_xll.BDP($C1635,$G$1)</f>
        <v>#NAME?</v>
      </c>
      <c r="H1635" s="1" t="e">
        <f ca="1">_xll.BDP($C1635,$H$1)</f>
        <v>#NAME?</v>
      </c>
      <c r="I1635" t="e">
        <f t="shared" ca="1" si="76"/>
        <v>#NAME?</v>
      </c>
      <c r="J1635" s="2" t="e">
        <f t="shared" ca="1" si="77"/>
        <v>#NAME?</v>
      </c>
      <c r="K1635" s="11" t="e">
        <f ca="1">_xll.BDP($C1635,$K$1)</f>
        <v>#NAME?</v>
      </c>
      <c r="L1635" s="10" t="e">
        <f ca="1">_xll.BDP(C1635,$L$1)</f>
        <v>#NAME?</v>
      </c>
      <c r="M1635" s="10"/>
    </row>
    <row r="1636" spans="1:13" x14ac:dyDescent="0.25">
      <c r="A1636" t="s">
        <v>1045</v>
      </c>
      <c r="B1636" t="s">
        <v>5303</v>
      </c>
      <c r="C1636" t="str">
        <f t="shared" si="75"/>
        <v>FTW US Equity</v>
      </c>
      <c r="D1636" s="3" t="e">
        <f ca="1">_xll.BDP($C1636,$D$1)</f>
        <v>#NAME?</v>
      </c>
      <c r="E1636" s="3" t="e">
        <f ca="1">_xll.BDP($C1636,$E$1)</f>
        <v>#NAME?</v>
      </c>
      <c r="F1636" s="1" t="e">
        <f ca="1">_xll.BDP($C1636,$F$1)</f>
        <v>#NAME?</v>
      </c>
      <c r="G1636" s="1" t="e">
        <f ca="1">_xll.BDP($C1636,$G$1)</f>
        <v>#NAME?</v>
      </c>
      <c r="H1636" s="1" t="e">
        <f ca="1">_xll.BDP($C1636,$H$1)</f>
        <v>#NAME?</v>
      </c>
      <c r="I1636" t="e">
        <f t="shared" ca="1" si="76"/>
        <v>#NAME?</v>
      </c>
      <c r="J1636" s="2" t="e">
        <f t="shared" ca="1" si="77"/>
        <v>#NAME?</v>
      </c>
      <c r="K1636" s="11" t="e">
        <f ca="1">_xll.BDP($C1636,$K$1)</f>
        <v>#NAME?</v>
      </c>
      <c r="L1636" s="10" t="e">
        <f ca="1">_xll.BDP(C1636,$L$1)</f>
        <v>#NAME?</v>
      </c>
      <c r="M1636" s="10"/>
    </row>
    <row r="1637" spans="1:13" x14ac:dyDescent="0.25">
      <c r="A1637" t="s">
        <v>2216</v>
      </c>
      <c r="B1637" t="s">
        <v>5303</v>
      </c>
      <c r="C1637" t="str">
        <f t="shared" si="75"/>
        <v>SBLK US Equity</v>
      </c>
      <c r="D1637" s="3" t="e">
        <f ca="1">_xll.BDP($C1637,$D$1)</f>
        <v>#NAME?</v>
      </c>
      <c r="E1637" s="3" t="e">
        <f ca="1">_xll.BDP($C1637,$E$1)</f>
        <v>#NAME?</v>
      </c>
      <c r="F1637" s="1" t="e">
        <f ca="1">_xll.BDP($C1637,$F$1)</f>
        <v>#NAME?</v>
      </c>
      <c r="G1637" s="1" t="e">
        <f ca="1">_xll.BDP($C1637,$G$1)</f>
        <v>#NAME?</v>
      </c>
      <c r="H1637" s="1" t="e">
        <f ca="1">_xll.BDP($C1637,$H$1)</f>
        <v>#NAME?</v>
      </c>
      <c r="I1637" t="e">
        <f t="shared" ca="1" si="76"/>
        <v>#NAME?</v>
      </c>
      <c r="J1637" s="2" t="e">
        <f t="shared" ca="1" si="77"/>
        <v>#NAME?</v>
      </c>
      <c r="K1637" s="11" t="e">
        <f ca="1">_xll.BDP($C1637,$K$1)</f>
        <v>#NAME?</v>
      </c>
      <c r="L1637" s="10" t="e">
        <f ca="1">_xll.BDP(C1637,$L$1)</f>
        <v>#NAME?</v>
      </c>
      <c r="M1637" s="10"/>
    </row>
    <row r="1638" spans="1:13" x14ac:dyDescent="0.25">
      <c r="A1638" t="s">
        <v>3494</v>
      </c>
      <c r="B1638" t="s">
        <v>5301</v>
      </c>
      <c r="C1638" t="str">
        <f t="shared" si="75"/>
        <v>ECOM US Equity</v>
      </c>
      <c r="D1638" s="3" t="e">
        <f ca="1">_xll.BDP($C1638,$D$1)</f>
        <v>#NAME?</v>
      </c>
      <c r="E1638" s="3" t="e">
        <f ca="1">_xll.BDP($C1638,$E$1)</f>
        <v>#NAME?</v>
      </c>
      <c r="F1638" s="1" t="e">
        <f ca="1">_xll.BDP($C1638,$F$1)</f>
        <v>#NAME?</v>
      </c>
      <c r="G1638" s="1" t="e">
        <f ca="1">_xll.BDP($C1638,$G$1)</f>
        <v>#NAME?</v>
      </c>
      <c r="H1638" s="1" t="e">
        <f ca="1">_xll.BDP($C1638,$H$1)</f>
        <v>#NAME?</v>
      </c>
      <c r="I1638" t="e">
        <f t="shared" ca="1" si="76"/>
        <v>#NAME?</v>
      </c>
      <c r="J1638" s="2" t="e">
        <f t="shared" ca="1" si="77"/>
        <v>#NAME?</v>
      </c>
      <c r="K1638" s="11" t="e">
        <f ca="1">_xll.BDP($C1638,$K$1)</f>
        <v>#NAME?</v>
      </c>
      <c r="L1638" s="10" t="e">
        <f ca="1">_xll.BDP(C1638,$L$1)</f>
        <v>#NAME?</v>
      </c>
      <c r="M1638" s="10"/>
    </row>
    <row r="1639" spans="1:13" x14ac:dyDescent="0.25">
      <c r="A1639" t="s">
        <v>3458</v>
      </c>
      <c r="B1639" t="s">
        <v>5301</v>
      </c>
      <c r="C1639" t="str">
        <f t="shared" si="75"/>
        <v>DQ US Equity</v>
      </c>
      <c r="D1639" s="3" t="e">
        <f ca="1">_xll.BDP($C1639,$D$1)</f>
        <v>#NAME?</v>
      </c>
      <c r="E1639" s="3" t="e">
        <f ca="1">_xll.BDP($C1639,$E$1)</f>
        <v>#NAME?</v>
      </c>
      <c r="F1639" s="1" t="e">
        <f ca="1">_xll.BDP($C1639,$F$1)</f>
        <v>#NAME?</v>
      </c>
      <c r="G1639" s="1" t="e">
        <f ca="1">_xll.BDP($C1639,$G$1)</f>
        <v>#NAME?</v>
      </c>
      <c r="H1639" s="1" t="e">
        <f ca="1">_xll.BDP($C1639,$H$1)</f>
        <v>#NAME?</v>
      </c>
      <c r="I1639" t="e">
        <f t="shared" ca="1" si="76"/>
        <v>#NAME?</v>
      </c>
      <c r="J1639" s="2" t="e">
        <f t="shared" ca="1" si="77"/>
        <v>#NAME?</v>
      </c>
      <c r="K1639" s="11" t="e">
        <f ca="1">_xll.BDP($C1639,$K$1)</f>
        <v>#NAME?</v>
      </c>
      <c r="L1639" s="10" t="e">
        <f ca="1">_xll.BDP(C1639,$L$1)</f>
        <v>#NAME?</v>
      </c>
      <c r="M1639" s="10"/>
    </row>
    <row r="1640" spans="1:13" x14ac:dyDescent="0.25">
      <c r="A1640" t="s">
        <v>1168</v>
      </c>
      <c r="B1640" t="s">
        <v>5303</v>
      </c>
      <c r="C1640" t="str">
        <f t="shared" si="75"/>
        <v>HBNC US Equity</v>
      </c>
      <c r="D1640" s="3" t="e">
        <f ca="1">_xll.BDP($C1640,$D$1)</f>
        <v>#NAME?</v>
      </c>
      <c r="E1640" s="3" t="e">
        <f ca="1">_xll.BDP($C1640,$E$1)</f>
        <v>#NAME?</v>
      </c>
      <c r="F1640" s="1" t="e">
        <f ca="1">_xll.BDP($C1640,$F$1)</f>
        <v>#NAME?</v>
      </c>
      <c r="G1640" s="1" t="e">
        <f ca="1">_xll.BDP($C1640,$G$1)</f>
        <v>#NAME?</v>
      </c>
      <c r="H1640" s="1" t="e">
        <f ca="1">_xll.BDP($C1640,$H$1)</f>
        <v>#NAME?</v>
      </c>
      <c r="I1640" t="e">
        <f t="shared" ca="1" si="76"/>
        <v>#NAME?</v>
      </c>
      <c r="J1640" s="2" t="e">
        <f t="shared" ca="1" si="77"/>
        <v>#NAME?</v>
      </c>
      <c r="K1640" s="11" t="e">
        <f ca="1">_xll.BDP($C1640,$K$1)</f>
        <v>#NAME?</v>
      </c>
      <c r="L1640" s="10" t="e">
        <f ca="1">_xll.BDP(C1640,$L$1)</f>
        <v>#NAME?</v>
      </c>
      <c r="M1640" s="10"/>
    </row>
    <row r="1641" spans="1:13" x14ac:dyDescent="0.25">
      <c r="A1641" t="s">
        <v>2392</v>
      </c>
      <c r="B1641" t="s">
        <v>5303</v>
      </c>
      <c r="C1641" t="str">
        <f t="shared" si="75"/>
        <v>STBZ US Equity</v>
      </c>
      <c r="D1641" s="3" t="e">
        <f ca="1">_xll.BDP($C1641,$D$1)</f>
        <v>#NAME?</v>
      </c>
      <c r="E1641" s="3" t="e">
        <f ca="1">_xll.BDP($C1641,$E$1)</f>
        <v>#NAME?</v>
      </c>
      <c r="F1641" s="1" t="e">
        <f ca="1">_xll.BDP($C1641,$F$1)</f>
        <v>#NAME?</v>
      </c>
      <c r="G1641" s="1" t="e">
        <f ca="1">_xll.BDP($C1641,$G$1)</f>
        <v>#NAME?</v>
      </c>
      <c r="H1641" s="1" t="e">
        <f ca="1">_xll.BDP($C1641,$H$1)</f>
        <v>#NAME?</v>
      </c>
      <c r="I1641" t="e">
        <f t="shared" ca="1" si="76"/>
        <v>#NAME?</v>
      </c>
      <c r="J1641" s="2" t="e">
        <f t="shared" ca="1" si="77"/>
        <v>#NAME?</v>
      </c>
      <c r="K1641" s="11" t="e">
        <f ca="1">_xll.BDP($C1641,$K$1)</f>
        <v>#NAME?</v>
      </c>
      <c r="L1641" s="10" t="e">
        <f ca="1">_xll.BDP(C1641,$L$1)</f>
        <v>#NAME?</v>
      </c>
      <c r="M1641" s="10"/>
    </row>
    <row r="1642" spans="1:13" x14ac:dyDescent="0.25">
      <c r="A1642" t="s">
        <v>940</v>
      </c>
      <c r="B1642" t="s">
        <v>5303</v>
      </c>
      <c r="C1642" t="str">
        <f t="shared" si="75"/>
        <v>FFIC US Equity</v>
      </c>
      <c r="D1642" s="3" t="e">
        <f ca="1">_xll.BDP($C1642,$D$1)</f>
        <v>#NAME?</v>
      </c>
      <c r="E1642" s="3" t="e">
        <f ca="1">_xll.BDP($C1642,$E$1)</f>
        <v>#NAME?</v>
      </c>
      <c r="F1642" s="1" t="e">
        <f ca="1">_xll.BDP($C1642,$F$1)</f>
        <v>#NAME?</v>
      </c>
      <c r="G1642" s="1" t="e">
        <f ca="1">_xll.BDP($C1642,$G$1)</f>
        <v>#NAME?</v>
      </c>
      <c r="H1642" s="1" t="e">
        <f ca="1">_xll.BDP($C1642,$H$1)</f>
        <v>#NAME?</v>
      </c>
      <c r="I1642" t="e">
        <f t="shared" ca="1" si="76"/>
        <v>#NAME?</v>
      </c>
      <c r="J1642" s="2" t="e">
        <f t="shared" ca="1" si="77"/>
        <v>#NAME?</v>
      </c>
      <c r="K1642" s="11" t="e">
        <f ca="1">_xll.BDP($C1642,$K$1)</f>
        <v>#NAME?</v>
      </c>
      <c r="L1642" s="10" t="e">
        <f ca="1">_xll.BDP(C1642,$L$1)</f>
        <v>#NAME?</v>
      </c>
      <c r="M1642" s="10"/>
    </row>
    <row r="1643" spans="1:13" x14ac:dyDescent="0.25">
      <c r="A1643" t="s">
        <v>709</v>
      </c>
      <c r="B1643" t="s">
        <v>5303</v>
      </c>
      <c r="C1643" t="str">
        <f t="shared" si="75"/>
        <v>DGRE US Equity</v>
      </c>
      <c r="D1643" s="3" t="e">
        <f ca="1">_xll.BDP($C1643,$D$1)</f>
        <v>#NAME?</v>
      </c>
      <c r="E1643" s="3" t="e">
        <f ca="1">_xll.BDP($C1643,$E$1)</f>
        <v>#NAME?</v>
      </c>
      <c r="F1643" s="1" t="e">
        <f ca="1">_xll.BDP($C1643,$F$1)</f>
        <v>#NAME?</v>
      </c>
      <c r="G1643" s="1" t="e">
        <f ca="1">_xll.BDP($C1643,$G$1)</f>
        <v>#NAME?</v>
      </c>
      <c r="H1643" s="1" t="e">
        <f ca="1">_xll.BDP($C1643,$H$1)</f>
        <v>#NAME?</v>
      </c>
      <c r="I1643" t="e">
        <f t="shared" ca="1" si="76"/>
        <v>#NAME?</v>
      </c>
      <c r="J1643" s="2" t="e">
        <f t="shared" ca="1" si="77"/>
        <v>#NAME?</v>
      </c>
      <c r="K1643" s="11" t="e">
        <f ca="1">_xll.BDP($C1643,$K$1)</f>
        <v>#NAME?</v>
      </c>
      <c r="L1643" s="10" t="e">
        <f ca="1">_xll.BDP(C1643,$L$1)</f>
        <v>#NAME?</v>
      </c>
      <c r="M1643" s="10"/>
    </row>
    <row r="1644" spans="1:13" x14ac:dyDescent="0.25">
      <c r="A1644" t="s">
        <v>1474</v>
      </c>
      <c r="B1644" t="s">
        <v>5303</v>
      </c>
      <c r="C1644" t="str">
        <f t="shared" si="75"/>
        <v>LFVN US Equity</v>
      </c>
      <c r="D1644" s="3" t="e">
        <f ca="1">_xll.BDP($C1644,$D$1)</f>
        <v>#NAME?</v>
      </c>
      <c r="E1644" s="3" t="e">
        <f ca="1">_xll.BDP($C1644,$E$1)</f>
        <v>#NAME?</v>
      </c>
      <c r="F1644" s="1" t="e">
        <f ca="1">_xll.BDP($C1644,$F$1)</f>
        <v>#NAME?</v>
      </c>
      <c r="G1644" s="1" t="e">
        <f ca="1">_xll.BDP($C1644,$G$1)</f>
        <v>#NAME?</v>
      </c>
      <c r="H1644" s="1" t="e">
        <f ca="1">_xll.BDP($C1644,$H$1)</f>
        <v>#NAME?</v>
      </c>
      <c r="I1644" t="e">
        <f t="shared" ca="1" si="76"/>
        <v>#NAME?</v>
      </c>
      <c r="J1644" s="2" t="e">
        <f t="shared" ca="1" si="77"/>
        <v>#NAME?</v>
      </c>
      <c r="K1644" s="11" t="e">
        <f ca="1">_xll.BDP($C1644,$K$1)</f>
        <v>#NAME?</v>
      </c>
      <c r="L1644" s="10" t="e">
        <f ca="1">_xll.BDP(C1644,$L$1)</f>
        <v>#NAME?</v>
      </c>
      <c r="M1644" s="10"/>
    </row>
    <row r="1645" spans="1:13" x14ac:dyDescent="0.25">
      <c r="A1645" t="s">
        <v>908</v>
      </c>
      <c r="B1645" t="s">
        <v>5303</v>
      </c>
      <c r="C1645" t="str">
        <f t="shared" si="75"/>
        <v>FBNK US Equity</v>
      </c>
      <c r="D1645" s="3" t="e">
        <f ca="1">_xll.BDP($C1645,$D$1)</f>
        <v>#NAME?</v>
      </c>
      <c r="E1645" s="3" t="e">
        <f ca="1">_xll.BDP($C1645,$E$1)</f>
        <v>#NAME?</v>
      </c>
      <c r="F1645" s="1" t="e">
        <f ca="1">_xll.BDP($C1645,$F$1)</f>
        <v>#NAME?</v>
      </c>
      <c r="G1645" s="1" t="e">
        <f ca="1">_xll.BDP($C1645,$G$1)</f>
        <v>#NAME?</v>
      </c>
      <c r="H1645" s="1" t="e">
        <f ca="1">_xll.BDP($C1645,$H$1)</f>
        <v>#NAME?</v>
      </c>
      <c r="I1645" t="e">
        <f t="shared" ca="1" si="76"/>
        <v>#NAME?</v>
      </c>
      <c r="J1645" s="2" t="e">
        <f t="shared" ca="1" si="77"/>
        <v>#NAME?</v>
      </c>
      <c r="K1645" s="11" t="e">
        <f ca="1">_xll.BDP($C1645,$K$1)</f>
        <v>#NAME?</v>
      </c>
      <c r="L1645" s="10" t="e">
        <f ca="1">_xll.BDP(C1645,$L$1)</f>
        <v>#NAME?</v>
      </c>
      <c r="M1645" s="10"/>
    </row>
    <row r="1646" spans="1:13" x14ac:dyDescent="0.25">
      <c r="A1646" t="s">
        <v>1495</v>
      </c>
      <c r="B1646" t="s">
        <v>5303</v>
      </c>
      <c r="C1646" t="str">
        <f t="shared" si="75"/>
        <v>LLNW US Equity</v>
      </c>
      <c r="D1646" s="3" t="e">
        <f ca="1">_xll.BDP($C1646,$D$1)</f>
        <v>#NAME?</v>
      </c>
      <c r="E1646" s="3" t="e">
        <f ca="1">_xll.BDP($C1646,$E$1)</f>
        <v>#NAME?</v>
      </c>
      <c r="F1646" s="1" t="e">
        <f ca="1">_xll.BDP($C1646,$F$1)</f>
        <v>#NAME?</v>
      </c>
      <c r="G1646" s="1" t="e">
        <f ca="1">_xll.BDP($C1646,$G$1)</f>
        <v>#NAME?</v>
      </c>
      <c r="H1646" s="1" t="e">
        <f ca="1">_xll.BDP($C1646,$H$1)</f>
        <v>#NAME?</v>
      </c>
      <c r="I1646" t="e">
        <f t="shared" ca="1" si="76"/>
        <v>#NAME?</v>
      </c>
      <c r="J1646" s="2" t="e">
        <f t="shared" ca="1" si="77"/>
        <v>#NAME?</v>
      </c>
      <c r="K1646" s="11" t="e">
        <f ca="1">_xll.BDP($C1646,$K$1)</f>
        <v>#NAME?</v>
      </c>
      <c r="L1646" s="10" t="e">
        <f ca="1">_xll.BDP(C1646,$L$1)</f>
        <v>#NAME?</v>
      </c>
      <c r="M1646" s="10"/>
    </row>
    <row r="1647" spans="1:13" x14ac:dyDescent="0.25">
      <c r="A1647" t="s">
        <v>1571</v>
      </c>
      <c r="B1647" t="s">
        <v>5303</v>
      </c>
      <c r="C1647" t="str">
        <f t="shared" si="75"/>
        <v>MBWM US Equity</v>
      </c>
      <c r="D1647" s="3" t="e">
        <f ca="1">_xll.BDP($C1647,$D$1)</f>
        <v>#NAME?</v>
      </c>
      <c r="E1647" s="3" t="e">
        <f ca="1">_xll.BDP($C1647,$E$1)</f>
        <v>#NAME?</v>
      </c>
      <c r="F1647" s="1" t="e">
        <f ca="1">_xll.BDP($C1647,$F$1)</f>
        <v>#NAME?</v>
      </c>
      <c r="G1647" s="1" t="e">
        <f ca="1">_xll.BDP($C1647,$G$1)</f>
        <v>#NAME?</v>
      </c>
      <c r="H1647" s="1" t="e">
        <f ca="1">_xll.BDP($C1647,$H$1)</f>
        <v>#NAME?</v>
      </c>
      <c r="I1647" t="e">
        <f t="shared" ca="1" si="76"/>
        <v>#NAME?</v>
      </c>
      <c r="J1647" s="2" t="e">
        <f t="shared" ca="1" si="77"/>
        <v>#NAME?</v>
      </c>
      <c r="K1647" s="11" t="e">
        <f ca="1">_xll.BDP($C1647,$K$1)</f>
        <v>#NAME?</v>
      </c>
      <c r="L1647" s="10" t="e">
        <f ca="1">_xll.BDP(C1647,$L$1)</f>
        <v>#NAME?</v>
      </c>
      <c r="M1647" s="10"/>
    </row>
    <row r="1648" spans="1:13" x14ac:dyDescent="0.25">
      <c r="A1648" t="s">
        <v>4595</v>
      </c>
      <c r="B1648" t="s">
        <v>5301</v>
      </c>
      <c r="C1648" t="str">
        <f t="shared" si="75"/>
        <v>PGH US Equity</v>
      </c>
      <c r="D1648" s="3" t="e">
        <f ca="1">_xll.BDP($C1648,$D$1)</f>
        <v>#NAME?</v>
      </c>
      <c r="E1648" s="3" t="e">
        <f ca="1">_xll.BDP($C1648,$E$1)</f>
        <v>#NAME?</v>
      </c>
      <c r="F1648" s="1" t="e">
        <f ca="1">_xll.BDP($C1648,$F$1)</f>
        <v>#NAME?</v>
      </c>
      <c r="G1648" s="1" t="e">
        <f ca="1">_xll.BDP($C1648,$G$1)</f>
        <v>#NAME?</v>
      </c>
      <c r="H1648" s="1" t="e">
        <f ca="1">_xll.BDP($C1648,$H$1)</f>
        <v>#NAME?</v>
      </c>
      <c r="I1648" t="e">
        <f t="shared" ca="1" si="76"/>
        <v>#NAME?</v>
      </c>
      <c r="J1648" s="2" t="e">
        <f t="shared" ca="1" si="77"/>
        <v>#NAME?</v>
      </c>
      <c r="K1648" s="11" t="e">
        <f ca="1">_xll.BDP($C1648,$K$1)</f>
        <v>#NAME?</v>
      </c>
      <c r="L1648" s="10" t="e">
        <f ca="1">_xll.BDP(C1648,$L$1)</f>
        <v>#NAME?</v>
      </c>
      <c r="M1648" s="10"/>
    </row>
    <row r="1649" spans="1:13" x14ac:dyDescent="0.25">
      <c r="A1649" t="s">
        <v>684</v>
      </c>
      <c r="B1649" t="s">
        <v>5303</v>
      </c>
      <c r="C1649" t="str">
        <f t="shared" si="75"/>
        <v>CZR US Equity</v>
      </c>
      <c r="D1649" s="3" t="e">
        <f ca="1">_xll.BDP($C1649,$D$1)</f>
        <v>#NAME?</v>
      </c>
      <c r="E1649" s="3" t="e">
        <f ca="1">_xll.BDP($C1649,$E$1)</f>
        <v>#NAME?</v>
      </c>
      <c r="F1649" s="1" t="e">
        <f ca="1">_xll.BDP($C1649,$F$1)</f>
        <v>#NAME?</v>
      </c>
      <c r="G1649" s="1" t="e">
        <f ca="1">_xll.BDP($C1649,$G$1)</f>
        <v>#NAME?</v>
      </c>
      <c r="H1649" s="1" t="e">
        <f ca="1">_xll.BDP($C1649,$H$1)</f>
        <v>#NAME?</v>
      </c>
      <c r="I1649" t="e">
        <f t="shared" ca="1" si="76"/>
        <v>#NAME?</v>
      </c>
      <c r="J1649" s="2" t="e">
        <f t="shared" ca="1" si="77"/>
        <v>#NAME?</v>
      </c>
      <c r="K1649" s="11" t="e">
        <f ca="1">_xll.BDP($C1649,$K$1)</f>
        <v>#NAME?</v>
      </c>
      <c r="L1649" s="10" t="e">
        <f ca="1">_xll.BDP(C1649,$L$1)</f>
        <v>#NAME?</v>
      </c>
      <c r="M1649" s="10"/>
    </row>
    <row r="1650" spans="1:13" x14ac:dyDescent="0.25">
      <c r="A1650" t="s">
        <v>2016</v>
      </c>
      <c r="B1650" t="s">
        <v>5303</v>
      </c>
      <c r="C1650" t="str">
        <f t="shared" si="75"/>
        <v>PRTK US Equity</v>
      </c>
      <c r="D1650" s="3" t="e">
        <f ca="1">_xll.BDP($C1650,$D$1)</f>
        <v>#NAME?</v>
      </c>
      <c r="E1650" s="3" t="e">
        <f ca="1">_xll.BDP($C1650,$E$1)</f>
        <v>#NAME?</v>
      </c>
      <c r="F1650" s="1" t="e">
        <f ca="1">_xll.BDP($C1650,$F$1)</f>
        <v>#NAME?</v>
      </c>
      <c r="G1650" s="1" t="e">
        <f ca="1">_xll.BDP($C1650,$G$1)</f>
        <v>#NAME?</v>
      </c>
      <c r="H1650" s="1" t="e">
        <f ca="1">_xll.BDP($C1650,$H$1)</f>
        <v>#NAME?</v>
      </c>
      <c r="I1650" t="e">
        <f t="shared" ca="1" si="76"/>
        <v>#NAME?</v>
      </c>
      <c r="J1650" s="2" t="e">
        <f t="shared" ca="1" si="77"/>
        <v>#NAME?</v>
      </c>
      <c r="K1650" s="11" t="e">
        <f ca="1">_xll.BDP($C1650,$K$1)</f>
        <v>#NAME?</v>
      </c>
      <c r="L1650" s="10" t="e">
        <f ca="1">_xll.BDP(C1650,$L$1)</f>
        <v>#NAME?</v>
      </c>
      <c r="M1650" s="10"/>
    </row>
    <row r="1651" spans="1:13" x14ac:dyDescent="0.25">
      <c r="A1651" t="s">
        <v>639</v>
      </c>
      <c r="B1651" t="s">
        <v>5303</v>
      </c>
      <c r="C1651" t="str">
        <f t="shared" si="75"/>
        <v>CTIC US Equity</v>
      </c>
      <c r="D1651" s="3" t="e">
        <f ca="1">_xll.BDP($C1651,$D$1)</f>
        <v>#NAME?</v>
      </c>
      <c r="E1651" s="3" t="e">
        <f ca="1">_xll.BDP($C1651,$E$1)</f>
        <v>#NAME?</v>
      </c>
      <c r="F1651" s="1" t="e">
        <f ca="1">_xll.BDP($C1651,$F$1)</f>
        <v>#NAME?</v>
      </c>
      <c r="G1651" s="1" t="e">
        <f ca="1">_xll.BDP($C1651,$G$1)</f>
        <v>#NAME?</v>
      </c>
      <c r="H1651" s="1" t="e">
        <f ca="1">_xll.BDP($C1651,$H$1)</f>
        <v>#NAME?</v>
      </c>
      <c r="I1651" t="e">
        <f t="shared" ca="1" si="76"/>
        <v>#NAME?</v>
      </c>
      <c r="J1651" s="2" t="e">
        <f t="shared" ca="1" si="77"/>
        <v>#NAME?</v>
      </c>
      <c r="K1651" s="11" t="e">
        <f ca="1">_xll.BDP($C1651,$K$1)</f>
        <v>#NAME?</v>
      </c>
      <c r="L1651" s="10" t="e">
        <f ca="1">_xll.BDP(C1651,$L$1)</f>
        <v>#NAME?</v>
      </c>
      <c r="M1651" s="10"/>
    </row>
    <row r="1652" spans="1:13" x14ac:dyDescent="0.25">
      <c r="A1652" t="s">
        <v>4886</v>
      </c>
      <c r="B1652" t="s">
        <v>5301</v>
      </c>
      <c r="C1652" t="str">
        <f t="shared" si="75"/>
        <v>SRF US Equity</v>
      </c>
      <c r="D1652" s="3" t="e">
        <f ca="1">_xll.BDP($C1652,$D$1)</f>
        <v>#NAME?</v>
      </c>
      <c r="E1652" s="3" t="e">
        <f ca="1">_xll.BDP($C1652,$E$1)</f>
        <v>#NAME?</v>
      </c>
      <c r="F1652" s="1" t="e">
        <f ca="1">_xll.BDP($C1652,$F$1)</f>
        <v>#NAME?</v>
      </c>
      <c r="G1652" s="1" t="e">
        <f ca="1">_xll.BDP($C1652,$G$1)</f>
        <v>#NAME?</v>
      </c>
      <c r="H1652" s="1" t="e">
        <f ca="1">_xll.BDP($C1652,$H$1)</f>
        <v>#NAME?</v>
      </c>
      <c r="I1652" t="e">
        <f t="shared" ca="1" si="76"/>
        <v>#NAME?</v>
      </c>
      <c r="J1652" s="2" t="e">
        <f t="shared" ca="1" si="77"/>
        <v>#NAME?</v>
      </c>
      <c r="K1652" s="11" t="e">
        <f ca="1">_xll.BDP($C1652,$K$1)</f>
        <v>#NAME?</v>
      </c>
      <c r="L1652" s="10" t="e">
        <f ca="1">_xll.BDP(C1652,$L$1)</f>
        <v>#NAME?</v>
      </c>
      <c r="M1652" s="10"/>
    </row>
    <row r="1653" spans="1:13" x14ac:dyDescent="0.25">
      <c r="A1653" t="s">
        <v>252</v>
      </c>
      <c r="B1653" t="s">
        <v>5303</v>
      </c>
      <c r="C1653" t="str">
        <f t="shared" si="75"/>
        <v>AXGN US Equity</v>
      </c>
      <c r="D1653" s="3" t="e">
        <f ca="1">_xll.BDP($C1653,$D$1)</f>
        <v>#NAME?</v>
      </c>
      <c r="E1653" s="3" t="e">
        <f ca="1">_xll.BDP($C1653,$E$1)</f>
        <v>#NAME?</v>
      </c>
      <c r="F1653" s="1" t="e">
        <f ca="1">_xll.BDP($C1653,$F$1)</f>
        <v>#NAME?</v>
      </c>
      <c r="G1653" s="1" t="e">
        <f ca="1">_xll.BDP($C1653,$G$1)</f>
        <v>#NAME?</v>
      </c>
      <c r="H1653" s="1" t="e">
        <f ca="1">_xll.BDP($C1653,$H$1)</f>
        <v>#NAME?</v>
      </c>
      <c r="I1653" t="e">
        <f t="shared" ca="1" si="76"/>
        <v>#NAME?</v>
      </c>
      <c r="J1653" s="2" t="e">
        <f t="shared" ca="1" si="77"/>
        <v>#NAME?</v>
      </c>
      <c r="K1653" s="11" t="e">
        <f ca="1">_xll.BDP($C1653,$K$1)</f>
        <v>#NAME?</v>
      </c>
      <c r="L1653" s="10" t="e">
        <f ca="1">_xll.BDP(C1653,$L$1)</f>
        <v>#NAME?</v>
      </c>
      <c r="M1653" s="10"/>
    </row>
    <row r="1654" spans="1:13" x14ac:dyDescent="0.25">
      <c r="A1654" t="s">
        <v>3363</v>
      </c>
      <c r="B1654" t="s">
        <v>5301</v>
      </c>
      <c r="C1654" t="str">
        <f t="shared" si="75"/>
        <v>CVEO US Equity</v>
      </c>
      <c r="D1654" s="3" t="e">
        <f ca="1">_xll.BDP($C1654,$D$1)</f>
        <v>#NAME?</v>
      </c>
      <c r="E1654" s="3" t="e">
        <f ca="1">_xll.BDP($C1654,$E$1)</f>
        <v>#NAME?</v>
      </c>
      <c r="F1654" s="1" t="e">
        <f ca="1">_xll.BDP($C1654,$F$1)</f>
        <v>#NAME?</v>
      </c>
      <c r="G1654" s="1" t="e">
        <f ca="1">_xll.BDP($C1654,$G$1)</f>
        <v>#NAME?</v>
      </c>
      <c r="H1654" s="1" t="e">
        <f ca="1">_xll.BDP($C1654,$H$1)</f>
        <v>#NAME?</v>
      </c>
      <c r="I1654" t="e">
        <f t="shared" ca="1" si="76"/>
        <v>#NAME?</v>
      </c>
      <c r="J1654" s="2" t="e">
        <f t="shared" ca="1" si="77"/>
        <v>#NAME?</v>
      </c>
      <c r="K1654" s="11" t="e">
        <f ca="1">_xll.BDP($C1654,$K$1)</f>
        <v>#NAME?</v>
      </c>
      <c r="L1654" s="10" t="e">
        <f ca="1">_xll.BDP(C1654,$L$1)</f>
        <v>#NAME?</v>
      </c>
      <c r="M1654" s="10"/>
    </row>
    <row r="1655" spans="1:13" x14ac:dyDescent="0.25">
      <c r="A1655" t="s">
        <v>173</v>
      </c>
      <c r="B1655" t="s">
        <v>5303</v>
      </c>
      <c r="C1655" t="str">
        <f t="shared" si="75"/>
        <v>APPF US Equity</v>
      </c>
      <c r="D1655" s="3" t="e">
        <f ca="1">_xll.BDP($C1655,$D$1)</f>
        <v>#NAME?</v>
      </c>
      <c r="E1655" s="3" t="e">
        <f ca="1">_xll.BDP($C1655,$E$1)</f>
        <v>#NAME?</v>
      </c>
      <c r="F1655" s="1" t="e">
        <f ca="1">_xll.BDP($C1655,$F$1)</f>
        <v>#NAME?</v>
      </c>
      <c r="G1655" s="1" t="e">
        <f ca="1">_xll.BDP($C1655,$G$1)</f>
        <v>#NAME?</v>
      </c>
      <c r="H1655" s="1" t="e">
        <f ca="1">_xll.BDP($C1655,$H$1)</f>
        <v>#NAME?</v>
      </c>
      <c r="I1655" t="e">
        <f t="shared" ca="1" si="76"/>
        <v>#NAME?</v>
      </c>
      <c r="J1655" s="2" t="e">
        <f t="shared" ca="1" si="77"/>
        <v>#NAME?</v>
      </c>
      <c r="K1655" s="11" t="e">
        <f ca="1">_xll.BDP($C1655,$K$1)</f>
        <v>#NAME?</v>
      </c>
      <c r="L1655" s="10" t="e">
        <f ca="1">_xll.BDP(C1655,$L$1)</f>
        <v>#NAME?</v>
      </c>
      <c r="M1655" s="10"/>
    </row>
    <row r="1656" spans="1:13" x14ac:dyDescent="0.25">
      <c r="A1656" t="s">
        <v>2782</v>
      </c>
      <c r="B1656" t="s">
        <v>5303</v>
      </c>
      <c r="C1656" t="str">
        <f t="shared" si="75"/>
        <v>YORW US Equity</v>
      </c>
      <c r="D1656" s="3" t="e">
        <f ca="1">_xll.BDP($C1656,$D$1)</f>
        <v>#NAME?</v>
      </c>
      <c r="E1656" s="3" t="e">
        <f ca="1">_xll.BDP($C1656,$E$1)</f>
        <v>#NAME?</v>
      </c>
      <c r="F1656" s="1" t="e">
        <f ca="1">_xll.BDP($C1656,$F$1)</f>
        <v>#NAME?</v>
      </c>
      <c r="G1656" s="1" t="e">
        <f ca="1">_xll.BDP($C1656,$G$1)</f>
        <v>#NAME?</v>
      </c>
      <c r="H1656" s="1" t="e">
        <f ca="1">_xll.BDP($C1656,$H$1)</f>
        <v>#NAME?</v>
      </c>
      <c r="I1656" t="e">
        <f t="shared" ca="1" si="76"/>
        <v>#NAME?</v>
      </c>
      <c r="J1656" s="2" t="e">
        <f t="shared" ca="1" si="77"/>
        <v>#NAME?</v>
      </c>
      <c r="K1656" s="11" t="e">
        <f ca="1">_xll.BDP($C1656,$K$1)</f>
        <v>#NAME?</v>
      </c>
      <c r="L1656" s="10" t="e">
        <f ca="1">_xll.BDP(C1656,$L$1)</f>
        <v>#NAME?</v>
      </c>
      <c r="M1656" s="10"/>
    </row>
    <row r="1657" spans="1:13" x14ac:dyDescent="0.25">
      <c r="A1657" t="s">
        <v>1452</v>
      </c>
      <c r="B1657" t="s">
        <v>5303</v>
      </c>
      <c r="C1657" t="str">
        <f t="shared" si="75"/>
        <v>LALT US Equity</v>
      </c>
      <c r="D1657" s="3" t="e">
        <f ca="1">_xll.BDP($C1657,$D$1)</f>
        <v>#NAME?</v>
      </c>
      <c r="E1657" s="3" t="e">
        <f ca="1">_xll.BDP($C1657,$E$1)</f>
        <v>#NAME?</v>
      </c>
      <c r="F1657" s="1" t="e">
        <f ca="1">_xll.BDP($C1657,$F$1)</f>
        <v>#NAME?</v>
      </c>
      <c r="G1657" s="1" t="e">
        <f ca="1">_xll.BDP($C1657,$G$1)</f>
        <v>#NAME?</v>
      </c>
      <c r="H1657" s="1" t="e">
        <f ca="1">_xll.BDP($C1657,$H$1)</f>
        <v>#NAME?</v>
      </c>
      <c r="I1657" t="e">
        <f t="shared" ca="1" si="76"/>
        <v>#NAME?</v>
      </c>
      <c r="J1657" s="2" t="e">
        <f t="shared" ca="1" si="77"/>
        <v>#NAME?</v>
      </c>
      <c r="K1657" s="11" t="e">
        <f ca="1">_xll.BDP($C1657,$K$1)</f>
        <v>#NAME?</v>
      </c>
      <c r="L1657" s="10" t="e">
        <f ca="1">_xll.BDP(C1657,$L$1)</f>
        <v>#NAME?</v>
      </c>
      <c r="M1657" s="10"/>
    </row>
    <row r="1658" spans="1:13" x14ac:dyDescent="0.25">
      <c r="A1658" t="s">
        <v>4597</v>
      </c>
      <c r="B1658" t="s">
        <v>5301</v>
      </c>
      <c r="C1658" t="str">
        <f t="shared" si="75"/>
        <v>PGP US Equity</v>
      </c>
      <c r="D1658" s="3" t="e">
        <f ca="1">_xll.BDP($C1658,$D$1)</f>
        <v>#NAME?</v>
      </c>
      <c r="E1658" s="3" t="e">
        <f ca="1">_xll.BDP($C1658,$E$1)</f>
        <v>#NAME?</v>
      </c>
      <c r="F1658" s="1" t="e">
        <f ca="1">_xll.BDP($C1658,$F$1)</f>
        <v>#NAME?</v>
      </c>
      <c r="G1658" s="1" t="e">
        <f ca="1">_xll.BDP($C1658,$G$1)</f>
        <v>#NAME?</v>
      </c>
      <c r="H1658" s="1" t="e">
        <f ca="1">_xll.BDP($C1658,$H$1)</f>
        <v>#NAME?</v>
      </c>
      <c r="I1658" t="e">
        <f t="shared" ca="1" si="76"/>
        <v>#NAME?</v>
      </c>
      <c r="J1658" s="2" t="e">
        <f t="shared" ca="1" si="77"/>
        <v>#NAME?</v>
      </c>
      <c r="K1658" s="11" t="e">
        <f ca="1">_xll.BDP($C1658,$K$1)</f>
        <v>#NAME?</v>
      </c>
      <c r="L1658" s="10" t="e">
        <f ca="1">_xll.BDP(C1658,$L$1)</f>
        <v>#NAME?</v>
      </c>
      <c r="M1658" s="10"/>
    </row>
    <row r="1659" spans="1:13" x14ac:dyDescent="0.25">
      <c r="A1659" t="s">
        <v>1064</v>
      </c>
      <c r="B1659" t="s">
        <v>5303</v>
      </c>
      <c r="C1659" t="str">
        <f t="shared" si="75"/>
        <v>GARS US Equity</v>
      </c>
      <c r="D1659" s="3" t="e">
        <f ca="1">_xll.BDP($C1659,$D$1)</f>
        <v>#NAME?</v>
      </c>
      <c r="E1659" s="3" t="e">
        <f ca="1">_xll.BDP($C1659,$E$1)</f>
        <v>#NAME?</v>
      </c>
      <c r="F1659" s="1" t="e">
        <f ca="1">_xll.BDP($C1659,$F$1)</f>
        <v>#NAME?</v>
      </c>
      <c r="G1659" s="1" t="e">
        <f ca="1">_xll.BDP($C1659,$G$1)</f>
        <v>#NAME?</v>
      </c>
      <c r="H1659" s="1" t="e">
        <f ca="1">_xll.BDP($C1659,$H$1)</f>
        <v>#NAME?</v>
      </c>
      <c r="I1659" t="e">
        <f t="shared" ca="1" si="76"/>
        <v>#NAME?</v>
      </c>
      <c r="J1659" s="2" t="e">
        <f t="shared" ca="1" si="77"/>
        <v>#NAME?</v>
      </c>
      <c r="K1659" s="11" t="e">
        <f ca="1">_xll.BDP($C1659,$K$1)</f>
        <v>#NAME?</v>
      </c>
      <c r="L1659" s="10" t="e">
        <f ca="1">_xll.BDP(C1659,$L$1)</f>
        <v>#NAME?</v>
      </c>
      <c r="M1659" s="10"/>
    </row>
    <row r="1660" spans="1:13" x14ac:dyDescent="0.25">
      <c r="A1660" t="s">
        <v>2128</v>
      </c>
      <c r="B1660" t="s">
        <v>5303</v>
      </c>
      <c r="C1660" t="str">
        <f t="shared" si="75"/>
        <v>RFDI US Equity</v>
      </c>
      <c r="D1660" s="3" t="e">
        <f ca="1">_xll.BDP($C1660,$D$1)</f>
        <v>#NAME?</v>
      </c>
      <c r="E1660" s="3" t="e">
        <f ca="1">_xll.BDP($C1660,$E$1)</f>
        <v>#NAME?</v>
      </c>
      <c r="F1660" s="1" t="e">
        <f ca="1">_xll.BDP($C1660,$F$1)</f>
        <v>#NAME?</v>
      </c>
      <c r="G1660" s="1" t="e">
        <f ca="1">_xll.BDP($C1660,$G$1)</f>
        <v>#NAME?</v>
      </c>
      <c r="H1660" s="1" t="e">
        <f ca="1">_xll.BDP($C1660,$H$1)</f>
        <v>#NAME?</v>
      </c>
      <c r="I1660" t="e">
        <f t="shared" ca="1" si="76"/>
        <v>#NAME?</v>
      </c>
      <c r="J1660" s="2" t="e">
        <f t="shared" ca="1" si="77"/>
        <v>#NAME?</v>
      </c>
      <c r="K1660" s="11" t="e">
        <f ca="1">_xll.BDP($C1660,$K$1)</f>
        <v>#NAME?</v>
      </c>
      <c r="L1660" s="10" t="e">
        <f ca="1">_xll.BDP(C1660,$L$1)</f>
        <v>#NAME?</v>
      </c>
      <c r="M1660" s="10"/>
    </row>
    <row r="1661" spans="1:13" x14ac:dyDescent="0.25">
      <c r="A1661" t="s">
        <v>681</v>
      </c>
      <c r="B1661" t="s">
        <v>5303</v>
      </c>
      <c r="C1661" t="str">
        <f t="shared" si="75"/>
        <v>CYTR US Equity</v>
      </c>
      <c r="D1661" s="3" t="e">
        <f ca="1">_xll.BDP($C1661,$D$1)</f>
        <v>#NAME?</v>
      </c>
      <c r="E1661" s="3" t="e">
        <f ca="1">_xll.BDP($C1661,$E$1)</f>
        <v>#NAME?</v>
      </c>
      <c r="F1661" s="1" t="e">
        <f ca="1">_xll.BDP($C1661,$F$1)</f>
        <v>#NAME?</v>
      </c>
      <c r="G1661" s="1" t="e">
        <f ca="1">_xll.BDP($C1661,$G$1)</f>
        <v>#NAME?</v>
      </c>
      <c r="H1661" s="1" t="e">
        <f ca="1">_xll.BDP($C1661,$H$1)</f>
        <v>#NAME?</v>
      </c>
      <c r="I1661" t="e">
        <f t="shared" ca="1" si="76"/>
        <v>#NAME?</v>
      </c>
      <c r="J1661" s="2" t="e">
        <f t="shared" ca="1" si="77"/>
        <v>#NAME?</v>
      </c>
      <c r="K1661" s="11" t="e">
        <f ca="1">_xll.BDP($C1661,$K$1)</f>
        <v>#NAME?</v>
      </c>
      <c r="L1661" s="10" t="e">
        <f ca="1">_xll.BDP(C1661,$L$1)</f>
        <v>#NAME?</v>
      </c>
      <c r="M1661" s="10"/>
    </row>
    <row r="1662" spans="1:13" x14ac:dyDescent="0.25">
      <c r="A1662" t="s">
        <v>3744</v>
      </c>
      <c r="B1662" t="s">
        <v>5301</v>
      </c>
      <c r="C1662" t="str">
        <f t="shared" si="75"/>
        <v>GEN US Equity</v>
      </c>
      <c r="D1662" s="3" t="e">
        <f ca="1">_xll.BDP($C1662,$D$1)</f>
        <v>#NAME?</v>
      </c>
      <c r="E1662" s="3" t="e">
        <f ca="1">_xll.BDP($C1662,$E$1)</f>
        <v>#NAME?</v>
      </c>
      <c r="F1662" s="1" t="e">
        <f ca="1">_xll.BDP($C1662,$F$1)</f>
        <v>#NAME?</v>
      </c>
      <c r="G1662" s="1" t="e">
        <f ca="1">_xll.BDP($C1662,$G$1)</f>
        <v>#NAME?</v>
      </c>
      <c r="H1662" s="1" t="e">
        <f ca="1">_xll.BDP($C1662,$H$1)</f>
        <v>#NAME?</v>
      </c>
      <c r="I1662" t="e">
        <f t="shared" ca="1" si="76"/>
        <v>#NAME?</v>
      </c>
      <c r="J1662" s="2" t="e">
        <f t="shared" ca="1" si="77"/>
        <v>#NAME?</v>
      </c>
      <c r="K1662" s="11" t="e">
        <f ca="1">_xll.BDP($C1662,$K$1)</f>
        <v>#NAME?</v>
      </c>
      <c r="L1662" s="10" t="e">
        <f ca="1">_xll.BDP(C1662,$L$1)</f>
        <v>#NAME?</v>
      </c>
      <c r="M1662" s="10"/>
    </row>
    <row r="1663" spans="1:13" x14ac:dyDescent="0.25">
      <c r="A1663" t="s">
        <v>881</v>
      </c>
      <c r="B1663" t="s">
        <v>5303</v>
      </c>
      <c r="C1663" t="str">
        <f t="shared" si="75"/>
        <v>EXA US Equity</v>
      </c>
      <c r="D1663" s="3" t="e">
        <f ca="1">_xll.BDP($C1663,$D$1)</f>
        <v>#NAME?</v>
      </c>
      <c r="E1663" s="3" t="e">
        <f ca="1">_xll.BDP($C1663,$E$1)</f>
        <v>#NAME?</v>
      </c>
      <c r="F1663" s="1" t="e">
        <f ca="1">_xll.BDP($C1663,$F$1)</f>
        <v>#NAME?</v>
      </c>
      <c r="G1663" s="1" t="e">
        <f ca="1">_xll.BDP($C1663,$G$1)</f>
        <v>#NAME?</v>
      </c>
      <c r="H1663" s="1" t="e">
        <f ca="1">_xll.BDP($C1663,$H$1)</f>
        <v>#NAME?</v>
      </c>
      <c r="I1663" t="e">
        <f t="shared" ca="1" si="76"/>
        <v>#NAME?</v>
      </c>
      <c r="J1663" s="2" t="e">
        <f t="shared" ca="1" si="77"/>
        <v>#NAME?</v>
      </c>
      <c r="K1663" s="11" t="e">
        <f ca="1">_xll.BDP($C1663,$K$1)</f>
        <v>#NAME?</v>
      </c>
      <c r="L1663" s="10" t="e">
        <f ca="1">_xll.BDP(C1663,$L$1)</f>
        <v>#NAME?</v>
      </c>
      <c r="M1663" s="10"/>
    </row>
    <row r="1664" spans="1:13" x14ac:dyDescent="0.25">
      <c r="A1664" t="s">
        <v>809</v>
      </c>
      <c r="B1664" t="s">
        <v>5303</v>
      </c>
      <c r="C1664" t="str">
        <f t="shared" si="75"/>
        <v>EIGI US Equity</v>
      </c>
      <c r="D1664" s="3" t="e">
        <f ca="1">_xll.BDP($C1664,$D$1)</f>
        <v>#NAME?</v>
      </c>
      <c r="E1664" s="3" t="e">
        <f ca="1">_xll.BDP($C1664,$E$1)</f>
        <v>#NAME?</v>
      </c>
      <c r="F1664" s="1" t="e">
        <f ca="1">_xll.BDP($C1664,$F$1)</f>
        <v>#NAME?</v>
      </c>
      <c r="G1664" s="1" t="e">
        <f ca="1">_xll.BDP($C1664,$G$1)</f>
        <v>#NAME?</v>
      </c>
      <c r="H1664" s="1" t="e">
        <f ca="1">_xll.BDP($C1664,$H$1)</f>
        <v>#NAME?</v>
      </c>
      <c r="I1664" t="e">
        <f t="shared" ca="1" si="76"/>
        <v>#NAME?</v>
      </c>
      <c r="J1664" s="2" t="e">
        <f t="shared" ca="1" si="77"/>
        <v>#NAME?</v>
      </c>
      <c r="K1664" s="11" t="e">
        <f ca="1">_xll.BDP($C1664,$K$1)</f>
        <v>#NAME?</v>
      </c>
      <c r="L1664" s="10" t="e">
        <f ca="1">_xll.BDP(C1664,$L$1)</f>
        <v>#NAME?</v>
      </c>
      <c r="M1664" s="10"/>
    </row>
    <row r="1665" spans="1:13" x14ac:dyDescent="0.25">
      <c r="A1665" t="s">
        <v>2569</v>
      </c>
      <c r="B1665" t="s">
        <v>5303</v>
      </c>
      <c r="C1665" t="str">
        <f t="shared" si="75"/>
        <v>UEIC US Equity</v>
      </c>
      <c r="D1665" s="3" t="e">
        <f ca="1">_xll.BDP($C1665,$D$1)</f>
        <v>#NAME?</v>
      </c>
      <c r="E1665" s="3" t="e">
        <f ca="1">_xll.BDP($C1665,$E$1)</f>
        <v>#NAME?</v>
      </c>
      <c r="F1665" s="1" t="e">
        <f ca="1">_xll.BDP($C1665,$F$1)</f>
        <v>#NAME?</v>
      </c>
      <c r="G1665" s="1" t="e">
        <f ca="1">_xll.BDP($C1665,$G$1)</f>
        <v>#NAME?</v>
      </c>
      <c r="H1665" s="1" t="e">
        <f ca="1">_xll.BDP($C1665,$H$1)</f>
        <v>#NAME?</v>
      </c>
      <c r="I1665" t="e">
        <f t="shared" ca="1" si="76"/>
        <v>#NAME?</v>
      </c>
      <c r="J1665" s="2" t="e">
        <f t="shared" ca="1" si="77"/>
        <v>#NAME?</v>
      </c>
      <c r="K1665" s="11" t="e">
        <f ca="1">_xll.BDP($C1665,$K$1)</f>
        <v>#NAME?</v>
      </c>
      <c r="L1665" s="10" t="e">
        <f ca="1">_xll.BDP(C1665,$L$1)</f>
        <v>#NAME?</v>
      </c>
      <c r="M1665" s="10"/>
    </row>
    <row r="1666" spans="1:13" x14ac:dyDescent="0.25">
      <c r="A1666" t="s">
        <v>3466</v>
      </c>
      <c r="B1666" t="s">
        <v>5301</v>
      </c>
      <c r="C1666" t="str">
        <f t="shared" ref="C1666:C1729" si="78">A1666&amp; " US Equity"</f>
        <v>DSE US Equity</v>
      </c>
      <c r="D1666" s="3" t="e">
        <f ca="1">_xll.BDP($C1666,$D$1)</f>
        <v>#NAME?</v>
      </c>
      <c r="E1666" s="3" t="e">
        <f ca="1">_xll.BDP($C1666,$E$1)</f>
        <v>#NAME?</v>
      </c>
      <c r="F1666" s="1" t="e">
        <f ca="1">_xll.BDP($C1666,$F$1)</f>
        <v>#NAME?</v>
      </c>
      <c r="G1666" s="1" t="e">
        <f ca="1">_xll.BDP($C1666,$G$1)</f>
        <v>#NAME?</v>
      </c>
      <c r="H1666" s="1" t="e">
        <f ca="1">_xll.BDP($C1666,$H$1)</f>
        <v>#NAME?</v>
      </c>
      <c r="I1666" t="e">
        <f t="shared" ca="1" si="76"/>
        <v>#NAME?</v>
      </c>
      <c r="J1666" s="2" t="e">
        <f t="shared" ca="1" si="77"/>
        <v>#NAME?</v>
      </c>
      <c r="K1666" s="11" t="e">
        <f ca="1">_xll.BDP($C1666,$K$1)</f>
        <v>#NAME?</v>
      </c>
      <c r="L1666" s="10" t="e">
        <f ca="1">_xll.BDP(C1666,$L$1)</f>
        <v>#NAME?</v>
      </c>
      <c r="M1666" s="10"/>
    </row>
    <row r="1667" spans="1:13" x14ac:dyDescent="0.25">
      <c r="A1667" t="s">
        <v>351</v>
      </c>
      <c r="B1667" t="s">
        <v>5303</v>
      </c>
      <c r="C1667" t="str">
        <f t="shared" si="78"/>
        <v>BREW US Equity</v>
      </c>
      <c r="D1667" s="3" t="e">
        <f ca="1">_xll.BDP($C1667,$D$1)</f>
        <v>#NAME?</v>
      </c>
      <c r="E1667" s="3" t="e">
        <f ca="1">_xll.BDP($C1667,$E$1)</f>
        <v>#NAME?</v>
      </c>
      <c r="F1667" s="1" t="e">
        <f ca="1">_xll.BDP($C1667,$F$1)</f>
        <v>#NAME?</v>
      </c>
      <c r="G1667" s="1" t="e">
        <f ca="1">_xll.BDP($C1667,$G$1)</f>
        <v>#NAME?</v>
      </c>
      <c r="H1667" s="1" t="e">
        <f ca="1">_xll.BDP($C1667,$H$1)</f>
        <v>#NAME?</v>
      </c>
      <c r="I1667" t="e">
        <f t="shared" ref="I1667:I1730" ca="1" si="79">IF(40000/E1667*0.005&lt;1,1,IF(40000/E1667*0.005&gt;40000*0.005,40000*0.005,40000/E1667*0.005))</f>
        <v>#NAME?</v>
      </c>
      <c r="J1667" s="2" t="e">
        <f t="shared" ref="J1667:J1730" ca="1" si="80">I1667/40000</f>
        <v>#NAME?</v>
      </c>
      <c r="K1667" s="11" t="e">
        <f ca="1">_xll.BDP($C1667,$K$1)</f>
        <v>#NAME?</v>
      </c>
      <c r="L1667" s="10" t="e">
        <f ca="1">_xll.BDP(C1667,$L$1)</f>
        <v>#NAME?</v>
      </c>
      <c r="M1667" s="10"/>
    </row>
    <row r="1668" spans="1:13" x14ac:dyDescent="0.25">
      <c r="A1668" t="s">
        <v>2283</v>
      </c>
      <c r="B1668" t="s">
        <v>5303</v>
      </c>
      <c r="C1668" t="str">
        <f t="shared" si="78"/>
        <v>SIGM US Equity</v>
      </c>
      <c r="D1668" s="3" t="e">
        <f ca="1">_xll.BDP($C1668,$D$1)</f>
        <v>#NAME?</v>
      </c>
      <c r="E1668" s="3" t="e">
        <f ca="1">_xll.BDP($C1668,$E$1)</f>
        <v>#NAME?</v>
      </c>
      <c r="F1668" s="1" t="e">
        <f ca="1">_xll.BDP($C1668,$F$1)</f>
        <v>#NAME?</v>
      </c>
      <c r="G1668" s="1" t="e">
        <f ca="1">_xll.BDP($C1668,$G$1)</f>
        <v>#NAME?</v>
      </c>
      <c r="H1668" s="1" t="e">
        <f ca="1">_xll.BDP($C1668,$H$1)</f>
        <v>#NAME?</v>
      </c>
      <c r="I1668" t="e">
        <f t="shared" ca="1" si="79"/>
        <v>#NAME?</v>
      </c>
      <c r="J1668" s="2" t="e">
        <f t="shared" ca="1" si="80"/>
        <v>#NAME?</v>
      </c>
      <c r="K1668" s="11" t="e">
        <f ca="1">_xll.BDP($C1668,$K$1)</f>
        <v>#NAME?</v>
      </c>
      <c r="L1668" s="10" t="e">
        <f ca="1">_xll.BDP(C1668,$L$1)</f>
        <v>#NAME?</v>
      </c>
      <c r="M1668" s="10"/>
    </row>
    <row r="1669" spans="1:13" x14ac:dyDescent="0.25">
      <c r="A1669" t="s">
        <v>931</v>
      </c>
      <c r="B1669" t="s">
        <v>5303</v>
      </c>
      <c r="C1669" t="str">
        <f t="shared" si="78"/>
        <v>FEMS US Equity</v>
      </c>
      <c r="D1669" s="3" t="e">
        <f ca="1">_xll.BDP($C1669,$D$1)</f>
        <v>#NAME?</v>
      </c>
      <c r="E1669" s="3" t="e">
        <f ca="1">_xll.BDP($C1669,$E$1)</f>
        <v>#NAME?</v>
      </c>
      <c r="F1669" s="1" t="e">
        <f ca="1">_xll.BDP($C1669,$F$1)</f>
        <v>#NAME?</v>
      </c>
      <c r="G1669" s="1" t="e">
        <f ca="1">_xll.BDP($C1669,$G$1)</f>
        <v>#NAME?</v>
      </c>
      <c r="H1669" s="1" t="e">
        <f ca="1">_xll.BDP($C1669,$H$1)</f>
        <v>#NAME?</v>
      </c>
      <c r="I1669" t="e">
        <f t="shared" ca="1" si="79"/>
        <v>#NAME?</v>
      </c>
      <c r="J1669" s="2" t="e">
        <f t="shared" ca="1" si="80"/>
        <v>#NAME?</v>
      </c>
      <c r="K1669" s="11" t="e">
        <f ca="1">_xll.BDP($C1669,$K$1)</f>
        <v>#NAME?</v>
      </c>
      <c r="L1669" s="10" t="e">
        <f ca="1">_xll.BDP(C1669,$L$1)</f>
        <v>#NAME?</v>
      </c>
      <c r="M1669" s="10"/>
    </row>
    <row r="1670" spans="1:13" x14ac:dyDescent="0.25">
      <c r="A1670" t="s">
        <v>1137</v>
      </c>
      <c r="B1670" t="s">
        <v>5303</v>
      </c>
      <c r="C1670" t="str">
        <f t="shared" si="78"/>
        <v>GSBC US Equity</v>
      </c>
      <c r="D1670" s="3" t="e">
        <f ca="1">_xll.BDP($C1670,$D$1)</f>
        <v>#NAME?</v>
      </c>
      <c r="E1670" s="3" t="e">
        <f ca="1">_xll.BDP($C1670,$E$1)</f>
        <v>#NAME?</v>
      </c>
      <c r="F1670" s="1" t="e">
        <f ca="1">_xll.BDP($C1670,$F$1)</f>
        <v>#NAME?</v>
      </c>
      <c r="G1670" s="1" t="e">
        <f ca="1">_xll.BDP($C1670,$G$1)</f>
        <v>#NAME?</v>
      </c>
      <c r="H1670" s="1" t="e">
        <f ca="1">_xll.BDP($C1670,$H$1)</f>
        <v>#NAME?</v>
      </c>
      <c r="I1670" t="e">
        <f t="shared" ca="1" si="79"/>
        <v>#NAME?</v>
      </c>
      <c r="J1670" s="2" t="e">
        <f t="shared" ca="1" si="80"/>
        <v>#NAME?</v>
      </c>
      <c r="K1670" s="11" t="e">
        <f ca="1">_xll.BDP($C1670,$K$1)</f>
        <v>#NAME?</v>
      </c>
      <c r="L1670" s="10" t="e">
        <f ca="1">_xll.BDP(C1670,$L$1)</f>
        <v>#NAME?</v>
      </c>
      <c r="M1670" s="10"/>
    </row>
    <row r="1671" spans="1:13" x14ac:dyDescent="0.25">
      <c r="A1671" t="s">
        <v>1874</v>
      </c>
      <c r="B1671" t="s">
        <v>5303</v>
      </c>
      <c r="C1671" t="str">
        <f t="shared" si="78"/>
        <v>OSHC US Equity</v>
      </c>
      <c r="D1671" s="3" t="e">
        <f ca="1">_xll.BDP($C1671,$D$1)</f>
        <v>#NAME?</v>
      </c>
      <c r="E1671" s="3" t="e">
        <f ca="1">_xll.BDP($C1671,$E$1)</f>
        <v>#NAME?</v>
      </c>
      <c r="F1671" s="1" t="e">
        <f ca="1">_xll.BDP($C1671,$F$1)</f>
        <v>#NAME?</v>
      </c>
      <c r="G1671" s="1" t="e">
        <f ca="1">_xll.BDP($C1671,$G$1)</f>
        <v>#NAME?</v>
      </c>
      <c r="H1671" s="1" t="e">
        <f ca="1">_xll.BDP($C1671,$H$1)</f>
        <v>#NAME?</v>
      </c>
      <c r="I1671" t="e">
        <f t="shared" ca="1" si="79"/>
        <v>#NAME?</v>
      </c>
      <c r="J1671" s="2" t="e">
        <f t="shared" ca="1" si="80"/>
        <v>#NAME?</v>
      </c>
      <c r="K1671" s="11" t="e">
        <f ca="1">_xll.BDP($C1671,$K$1)</f>
        <v>#NAME?</v>
      </c>
      <c r="L1671" s="10" t="e">
        <f ca="1">_xll.BDP(C1671,$L$1)</f>
        <v>#NAME?</v>
      </c>
      <c r="M1671" s="10"/>
    </row>
    <row r="1672" spans="1:13" x14ac:dyDescent="0.25">
      <c r="A1672" t="s">
        <v>289</v>
      </c>
      <c r="B1672" t="s">
        <v>5303</v>
      </c>
      <c r="C1672" t="str">
        <f t="shared" si="78"/>
        <v>BELFB US Equity</v>
      </c>
      <c r="D1672" s="3" t="e">
        <f ca="1">_xll.BDP($C1672,$D$1)</f>
        <v>#NAME?</v>
      </c>
      <c r="E1672" s="3" t="e">
        <f ca="1">_xll.BDP($C1672,$E$1)</f>
        <v>#NAME?</v>
      </c>
      <c r="F1672" s="1" t="e">
        <f ca="1">_xll.BDP($C1672,$F$1)</f>
        <v>#NAME?</v>
      </c>
      <c r="G1672" s="1" t="e">
        <f ca="1">_xll.BDP($C1672,$G$1)</f>
        <v>#NAME?</v>
      </c>
      <c r="H1672" s="1" t="e">
        <f ca="1">_xll.BDP($C1672,$H$1)</f>
        <v>#NAME?</v>
      </c>
      <c r="I1672" t="e">
        <f t="shared" ca="1" si="79"/>
        <v>#NAME?</v>
      </c>
      <c r="J1672" s="2" t="e">
        <f t="shared" ca="1" si="80"/>
        <v>#NAME?</v>
      </c>
      <c r="K1672" s="11" t="e">
        <f ca="1">_xll.BDP($C1672,$K$1)</f>
        <v>#NAME?</v>
      </c>
      <c r="L1672" s="10" t="e">
        <f ca="1">_xll.BDP(C1672,$L$1)</f>
        <v>#NAME?</v>
      </c>
      <c r="M1672" s="10"/>
    </row>
    <row r="1673" spans="1:13" x14ac:dyDescent="0.25">
      <c r="A1673" t="s">
        <v>1034</v>
      </c>
      <c r="B1673" t="s">
        <v>5303</v>
      </c>
      <c r="C1673" t="str">
        <f t="shared" si="78"/>
        <v>FTD US Equity</v>
      </c>
      <c r="D1673" s="3" t="e">
        <f ca="1">_xll.BDP($C1673,$D$1)</f>
        <v>#NAME?</v>
      </c>
      <c r="E1673" s="3" t="e">
        <f ca="1">_xll.BDP($C1673,$E$1)</f>
        <v>#NAME?</v>
      </c>
      <c r="F1673" s="1" t="e">
        <f ca="1">_xll.BDP($C1673,$F$1)</f>
        <v>#NAME?</v>
      </c>
      <c r="G1673" s="1" t="e">
        <f ca="1">_xll.BDP($C1673,$G$1)</f>
        <v>#NAME?</v>
      </c>
      <c r="H1673" s="1" t="e">
        <f ca="1">_xll.BDP($C1673,$H$1)</f>
        <v>#NAME?</v>
      </c>
      <c r="I1673" t="e">
        <f t="shared" ca="1" si="79"/>
        <v>#NAME?</v>
      </c>
      <c r="J1673" s="2" t="e">
        <f t="shared" ca="1" si="80"/>
        <v>#NAME?</v>
      </c>
      <c r="K1673" s="11" t="e">
        <f ca="1">_xll.BDP($C1673,$K$1)</f>
        <v>#NAME?</v>
      </c>
      <c r="L1673" s="10" t="e">
        <f ca="1">_xll.BDP(C1673,$L$1)</f>
        <v>#NAME?</v>
      </c>
      <c r="M1673" s="10"/>
    </row>
    <row r="1674" spans="1:13" x14ac:dyDescent="0.25">
      <c r="A1674" t="s">
        <v>3025</v>
      </c>
      <c r="B1674" t="s">
        <v>5301</v>
      </c>
      <c r="C1674" t="str">
        <f t="shared" si="78"/>
        <v>BBU US Equity</v>
      </c>
      <c r="D1674" s="3" t="e">
        <f ca="1">_xll.BDP($C1674,$D$1)</f>
        <v>#NAME?</v>
      </c>
      <c r="E1674" s="3" t="e">
        <f ca="1">_xll.BDP($C1674,$E$1)</f>
        <v>#NAME?</v>
      </c>
      <c r="F1674" s="1" t="e">
        <f ca="1">_xll.BDP($C1674,$F$1)</f>
        <v>#NAME?</v>
      </c>
      <c r="G1674" s="1" t="e">
        <f ca="1">_xll.BDP($C1674,$G$1)</f>
        <v>#NAME?</v>
      </c>
      <c r="H1674" s="1" t="e">
        <f ca="1">_xll.BDP($C1674,$H$1)</f>
        <v>#NAME?</v>
      </c>
      <c r="I1674" t="e">
        <f t="shared" ca="1" si="79"/>
        <v>#NAME?</v>
      </c>
      <c r="J1674" s="2" t="e">
        <f t="shared" ca="1" si="80"/>
        <v>#NAME?</v>
      </c>
      <c r="K1674" s="11" t="e">
        <f ca="1">_xll.BDP($C1674,$K$1)</f>
        <v>#NAME?</v>
      </c>
      <c r="L1674" s="10" t="e">
        <f ca="1">_xll.BDP(C1674,$L$1)</f>
        <v>#NAME?</v>
      </c>
      <c r="M1674" s="10"/>
    </row>
    <row r="1675" spans="1:13" x14ac:dyDescent="0.25">
      <c r="A1675" t="s">
        <v>597</v>
      </c>
      <c r="B1675" t="s">
        <v>5303</v>
      </c>
      <c r="C1675" t="str">
        <f t="shared" si="78"/>
        <v>CRAI US Equity</v>
      </c>
      <c r="D1675" s="3" t="e">
        <f ca="1">_xll.BDP($C1675,$D$1)</f>
        <v>#NAME?</v>
      </c>
      <c r="E1675" s="3" t="e">
        <f ca="1">_xll.BDP($C1675,$E$1)</f>
        <v>#NAME?</v>
      </c>
      <c r="F1675" s="1" t="e">
        <f ca="1">_xll.BDP($C1675,$F$1)</f>
        <v>#NAME?</v>
      </c>
      <c r="G1675" s="1" t="e">
        <f ca="1">_xll.BDP($C1675,$G$1)</f>
        <v>#NAME?</v>
      </c>
      <c r="H1675" s="1" t="e">
        <f ca="1">_xll.BDP($C1675,$H$1)</f>
        <v>#NAME?</v>
      </c>
      <c r="I1675" t="e">
        <f t="shared" ca="1" si="79"/>
        <v>#NAME?</v>
      </c>
      <c r="J1675" s="2" t="e">
        <f t="shared" ca="1" si="80"/>
        <v>#NAME?</v>
      </c>
      <c r="K1675" s="11" t="e">
        <f ca="1">_xll.BDP($C1675,$K$1)</f>
        <v>#NAME?</v>
      </c>
      <c r="L1675" s="10" t="e">
        <f ca="1">_xll.BDP(C1675,$L$1)</f>
        <v>#NAME?</v>
      </c>
      <c r="M1675" s="10"/>
    </row>
    <row r="1676" spans="1:13" x14ac:dyDescent="0.25">
      <c r="A1676" t="s">
        <v>3987</v>
      </c>
      <c r="B1676" t="s">
        <v>5301</v>
      </c>
      <c r="C1676" t="str">
        <f t="shared" si="78"/>
        <v>ITCB US Equity</v>
      </c>
      <c r="D1676" s="3" t="e">
        <f ca="1">_xll.BDP($C1676,$D$1)</f>
        <v>#NAME?</v>
      </c>
      <c r="E1676" s="3" t="e">
        <f ca="1">_xll.BDP($C1676,$E$1)</f>
        <v>#NAME?</v>
      </c>
      <c r="F1676" s="1" t="e">
        <f ca="1">_xll.BDP($C1676,$F$1)</f>
        <v>#NAME?</v>
      </c>
      <c r="G1676" s="1" t="e">
        <f ca="1">_xll.BDP($C1676,$G$1)</f>
        <v>#NAME?</v>
      </c>
      <c r="H1676" s="1" t="e">
        <f ca="1">_xll.BDP($C1676,$H$1)</f>
        <v>#NAME?</v>
      </c>
      <c r="I1676" t="e">
        <f t="shared" ca="1" si="79"/>
        <v>#NAME?</v>
      </c>
      <c r="J1676" s="2" t="e">
        <f t="shared" ca="1" si="80"/>
        <v>#NAME?</v>
      </c>
      <c r="K1676" s="11" t="e">
        <f ca="1">_xll.BDP($C1676,$K$1)</f>
        <v>#NAME?</v>
      </c>
      <c r="L1676" s="10" t="e">
        <f ca="1">_xll.BDP(C1676,$L$1)</f>
        <v>#NAME?</v>
      </c>
      <c r="M1676" s="10"/>
    </row>
    <row r="1677" spans="1:13" x14ac:dyDescent="0.25">
      <c r="A1677" t="s">
        <v>1223</v>
      </c>
      <c r="B1677" t="s">
        <v>5303</v>
      </c>
      <c r="C1677" t="str">
        <f t="shared" si="78"/>
        <v>HSKA US Equity</v>
      </c>
      <c r="D1677" s="3" t="e">
        <f ca="1">_xll.BDP($C1677,$D$1)</f>
        <v>#NAME?</v>
      </c>
      <c r="E1677" s="3" t="e">
        <f ca="1">_xll.BDP($C1677,$E$1)</f>
        <v>#NAME?</v>
      </c>
      <c r="F1677" s="1" t="e">
        <f ca="1">_xll.BDP($C1677,$F$1)</f>
        <v>#NAME?</v>
      </c>
      <c r="G1677" s="1" t="e">
        <f ca="1">_xll.BDP($C1677,$G$1)</f>
        <v>#NAME?</v>
      </c>
      <c r="H1677" s="1" t="e">
        <f ca="1">_xll.BDP($C1677,$H$1)</f>
        <v>#NAME?</v>
      </c>
      <c r="I1677" t="e">
        <f t="shared" ca="1" si="79"/>
        <v>#NAME?</v>
      </c>
      <c r="J1677" s="2" t="e">
        <f t="shared" ca="1" si="80"/>
        <v>#NAME?</v>
      </c>
      <c r="K1677" s="11" t="e">
        <f ca="1">_xll.BDP($C1677,$K$1)</f>
        <v>#NAME?</v>
      </c>
      <c r="L1677" s="10" t="e">
        <f ca="1">_xll.BDP(C1677,$L$1)</f>
        <v>#NAME?</v>
      </c>
      <c r="M1677" s="10"/>
    </row>
    <row r="1678" spans="1:13" x14ac:dyDescent="0.25">
      <c r="A1678" t="s">
        <v>2920</v>
      </c>
      <c r="B1678" t="s">
        <v>5301</v>
      </c>
      <c r="C1678" t="str">
        <f t="shared" si="78"/>
        <v>ANW US Equity</v>
      </c>
      <c r="D1678" s="3" t="e">
        <f ca="1">_xll.BDP($C1678,$D$1)</f>
        <v>#NAME?</v>
      </c>
      <c r="E1678" s="3" t="e">
        <f ca="1">_xll.BDP($C1678,$E$1)</f>
        <v>#NAME?</v>
      </c>
      <c r="F1678" s="1" t="e">
        <f ca="1">_xll.BDP($C1678,$F$1)</f>
        <v>#NAME?</v>
      </c>
      <c r="G1678" s="1" t="e">
        <f ca="1">_xll.BDP($C1678,$G$1)</f>
        <v>#NAME?</v>
      </c>
      <c r="H1678" s="1" t="e">
        <f ca="1">_xll.BDP($C1678,$H$1)</f>
        <v>#NAME?</v>
      </c>
      <c r="I1678" t="e">
        <f t="shared" ca="1" si="79"/>
        <v>#NAME?</v>
      </c>
      <c r="J1678" s="2" t="e">
        <f t="shared" ca="1" si="80"/>
        <v>#NAME?</v>
      </c>
      <c r="K1678" s="11" t="e">
        <f ca="1">_xll.BDP($C1678,$K$1)</f>
        <v>#NAME?</v>
      </c>
      <c r="L1678" s="10" t="e">
        <f ca="1">_xll.BDP(C1678,$L$1)</f>
        <v>#NAME?</v>
      </c>
      <c r="M1678" s="10"/>
    </row>
    <row r="1679" spans="1:13" x14ac:dyDescent="0.25">
      <c r="A1679" t="s">
        <v>2047</v>
      </c>
      <c r="B1679" t="s">
        <v>5303</v>
      </c>
      <c r="C1679" t="str">
        <f t="shared" si="78"/>
        <v>PUB US Equity</v>
      </c>
      <c r="D1679" s="3" t="e">
        <f ca="1">_xll.BDP($C1679,$D$1)</f>
        <v>#NAME?</v>
      </c>
      <c r="E1679" s="3" t="e">
        <f ca="1">_xll.BDP($C1679,$E$1)</f>
        <v>#NAME?</v>
      </c>
      <c r="F1679" s="1" t="e">
        <f ca="1">_xll.BDP($C1679,$F$1)</f>
        <v>#NAME?</v>
      </c>
      <c r="G1679" s="1" t="e">
        <f ca="1">_xll.BDP($C1679,$G$1)</f>
        <v>#NAME?</v>
      </c>
      <c r="H1679" s="1" t="e">
        <f ca="1">_xll.BDP($C1679,$H$1)</f>
        <v>#NAME?</v>
      </c>
      <c r="I1679" t="e">
        <f t="shared" ca="1" si="79"/>
        <v>#NAME?</v>
      </c>
      <c r="J1679" s="2" t="e">
        <f t="shared" ca="1" si="80"/>
        <v>#NAME?</v>
      </c>
      <c r="K1679" s="11" t="e">
        <f ca="1">_xll.BDP($C1679,$K$1)</f>
        <v>#NAME?</v>
      </c>
      <c r="L1679" s="10" t="e">
        <f ca="1">_xll.BDP(C1679,$L$1)</f>
        <v>#NAME?</v>
      </c>
      <c r="M1679" s="10"/>
    </row>
    <row r="1680" spans="1:13" x14ac:dyDescent="0.25">
      <c r="A1680" t="s">
        <v>4980</v>
      </c>
      <c r="B1680" t="s">
        <v>5301</v>
      </c>
      <c r="C1680" t="str">
        <f t="shared" si="78"/>
        <v>TG US Equity</v>
      </c>
      <c r="D1680" s="3" t="e">
        <f ca="1">_xll.BDP($C1680,$D$1)</f>
        <v>#NAME?</v>
      </c>
      <c r="E1680" s="3" t="e">
        <f ca="1">_xll.BDP($C1680,$E$1)</f>
        <v>#NAME?</v>
      </c>
      <c r="F1680" s="1" t="e">
        <f ca="1">_xll.BDP($C1680,$F$1)</f>
        <v>#NAME?</v>
      </c>
      <c r="G1680" s="1" t="e">
        <f ca="1">_xll.BDP($C1680,$G$1)</f>
        <v>#NAME?</v>
      </c>
      <c r="H1680" s="1" t="e">
        <f ca="1">_xll.BDP($C1680,$H$1)</f>
        <v>#NAME?</v>
      </c>
      <c r="I1680" t="e">
        <f t="shared" ca="1" si="79"/>
        <v>#NAME?</v>
      </c>
      <c r="J1680" s="2" t="e">
        <f t="shared" ca="1" si="80"/>
        <v>#NAME?</v>
      </c>
      <c r="K1680" s="11" t="e">
        <f ca="1">_xll.BDP($C1680,$K$1)</f>
        <v>#NAME?</v>
      </c>
      <c r="L1680" s="10" t="e">
        <f ca="1">_xll.BDP(C1680,$L$1)</f>
        <v>#NAME?</v>
      </c>
      <c r="M1680" s="10"/>
    </row>
    <row r="1681" spans="1:13" x14ac:dyDescent="0.25">
      <c r="A1681" t="s">
        <v>748</v>
      </c>
      <c r="B1681" t="s">
        <v>5303</v>
      </c>
      <c r="C1681" t="str">
        <f t="shared" si="78"/>
        <v>DTLK US Equity</v>
      </c>
      <c r="D1681" s="3" t="e">
        <f ca="1">_xll.BDP($C1681,$D$1)</f>
        <v>#NAME?</v>
      </c>
      <c r="E1681" s="3" t="e">
        <f ca="1">_xll.BDP($C1681,$E$1)</f>
        <v>#NAME?</v>
      </c>
      <c r="F1681" s="1" t="e">
        <f ca="1">_xll.BDP($C1681,$F$1)</f>
        <v>#NAME?</v>
      </c>
      <c r="G1681" s="1" t="e">
        <f ca="1">_xll.BDP($C1681,$G$1)</f>
        <v>#NAME?</v>
      </c>
      <c r="H1681" s="1" t="e">
        <f ca="1">_xll.BDP($C1681,$H$1)</f>
        <v>#NAME?</v>
      </c>
      <c r="I1681" t="e">
        <f t="shared" ca="1" si="79"/>
        <v>#NAME?</v>
      </c>
      <c r="J1681" s="2" t="e">
        <f t="shared" ca="1" si="80"/>
        <v>#NAME?</v>
      </c>
      <c r="K1681" s="11" t="e">
        <f ca="1">_xll.BDP($C1681,$K$1)</f>
        <v>#NAME?</v>
      </c>
      <c r="L1681" s="10" t="e">
        <f ca="1">_xll.BDP(C1681,$L$1)</f>
        <v>#NAME?</v>
      </c>
      <c r="M1681" s="10"/>
    </row>
    <row r="1682" spans="1:13" x14ac:dyDescent="0.25">
      <c r="A1682" t="s">
        <v>4648</v>
      </c>
      <c r="B1682" t="s">
        <v>5301</v>
      </c>
      <c r="C1682" t="str">
        <f t="shared" si="78"/>
        <v>PPP US Equity</v>
      </c>
      <c r="D1682" s="3" t="e">
        <f ca="1">_xll.BDP($C1682,$D$1)</f>
        <v>#NAME?</v>
      </c>
      <c r="E1682" s="3" t="e">
        <f ca="1">_xll.BDP($C1682,$E$1)</f>
        <v>#NAME?</v>
      </c>
      <c r="F1682" s="1" t="e">
        <f ca="1">_xll.BDP($C1682,$F$1)</f>
        <v>#NAME?</v>
      </c>
      <c r="G1682" s="1" t="e">
        <f ca="1">_xll.BDP($C1682,$G$1)</f>
        <v>#NAME?</v>
      </c>
      <c r="H1682" s="1" t="e">
        <f ca="1">_xll.BDP($C1682,$H$1)</f>
        <v>#NAME?</v>
      </c>
      <c r="I1682" t="e">
        <f t="shared" ca="1" si="79"/>
        <v>#NAME?</v>
      </c>
      <c r="J1682" s="2" t="e">
        <f t="shared" ca="1" si="80"/>
        <v>#NAME?</v>
      </c>
      <c r="K1682" s="11" t="e">
        <f ca="1">_xll.BDP($C1682,$K$1)</f>
        <v>#NAME?</v>
      </c>
      <c r="L1682" s="10" t="e">
        <f ca="1">_xll.BDP(C1682,$L$1)</f>
        <v>#NAME?</v>
      </c>
      <c r="M1682" s="10"/>
    </row>
    <row r="1683" spans="1:13" x14ac:dyDescent="0.25">
      <c r="A1683" t="s">
        <v>1060</v>
      </c>
      <c r="B1683" t="s">
        <v>5303</v>
      </c>
      <c r="C1683" t="str">
        <f t="shared" si="78"/>
        <v>GAIA US Equity</v>
      </c>
      <c r="D1683" s="3" t="e">
        <f ca="1">_xll.BDP($C1683,$D$1)</f>
        <v>#NAME?</v>
      </c>
      <c r="E1683" s="3" t="e">
        <f ca="1">_xll.BDP($C1683,$E$1)</f>
        <v>#NAME?</v>
      </c>
      <c r="F1683" s="1" t="e">
        <f ca="1">_xll.BDP($C1683,$F$1)</f>
        <v>#NAME?</v>
      </c>
      <c r="G1683" s="1" t="e">
        <f ca="1">_xll.BDP($C1683,$G$1)</f>
        <v>#NAME?</v>
      </c>
      <c r="H1683" s="1" t="e">
        <f ca="1">_xll.BDP($C1683,$H$1)</f>
        <v>#NAME?</v>
      </c>
      <c r="I1683" t="e">
        <f t="shared" ca="1" si="79"/>
        <v>#NAME?</v>
      </c>
      <c r="J1683" s="2" t="e">
        <f t="shared" ca="1" si="80"/>
        <v>#NAME?</v>
      </c>
      <c r="K1683" s="11" t="e">
        <f ca="1">_xll.BDP($C1683,$K$1)</f>
        <v>#NAME?</v>
      </c>
      <c r="L1683" s="10" t="e">
        <f ca="1">_xll.BDP(C1683,$L$1)</f>
        <v>#NAME?</v>
      </c>
      <c r="M1683" s="10"/>
    </row>
    <row r="1684" spans="1:13" x14ac:dyDescent="0.25">
      <c r="A1684" t="s">
        <v>5252</v>
      </c>
      <c r="B1684" t="s">
        <v>5301</v>
      </c>
      <c r="C1684" t="str">
        <f t="shared" si="78"/>
        <v>WTI US Equity</v>
      </c>
      <c r="D1684" s="3" t="e">
        <f ca="1">_xll.BDP($C1684,$D$1)</f>
        <v>#NAME?</v>
      </c>
      <c r="E1684" s="3" t="e">
        <f ca="1">_xll.BDP($C1684,$E$1)</f>
        <v>#NAME?</v>
      </c>
      <c r="F1684" s="1" t="e">
        <f ca="1">_xll.BDP($C1684,$F$1)</f>
        <v>#NAME?</v>
      </c>
      <c r="G1684" s="1" t="e">
        <f ca="1">_xll.BDP($C1684,$G$1)</f>
        <v>#NAME?</v>
      </c>
      <c r="H1684" s="1" t="e">
        <f ca="1">_xll.BDP($C1684,$H$1)</f>
        <v>#NAME?</v>
      </c>
      <c r="I1684" t="e">
        <f t="shared" ca="1" si="79"/>
        <v>#NAME?</v>
      </c>
      <c r="J1684" s="2" t="e">
        <f t="shared" ca="1" si="80"/>
        <v>#NAME?</v>
      </c>
      <c r="K1684" s="11" t="e">
        <f ca="1">_xll.BDP($C1684,$K$1)</f>
        <v>#NAME?</v>
      </c>
      <c r="L1684" s="10" t="e">
        <f ca="1">_xll.BDP(C1684,$L$1)</f>
        <v>#NAME?</v>
      </c>
      <c r="M1684" s="10"/>
    </row>
    <row r="1685" spans="1:13" x14ac:dyDescent="0.25">
      <c r="A1685" t="s">
        <v>2348</v>
      </c>
      <c r="B1685" t="s">
        <v>5303</v>
      </c>
      <c r="C1685" t="str">
        <f t="shared" si="78"/>
        <v>SPHS US Equity</v>
      </c>
      <c r="D1685" s="3" t="e">
        <f ca="1">_xll.BDP($C1685,$D$1)</f>
        <v>#NAME?</v>
      </c>
      <c r="E1685" s="3" t="e">
        <f ca="1">_xll.BDP($C1685,$E$1)</f>
        <v>#NAME?</v>
      </c>
      <c r="F1685" s="1" t="e">
        <f ca="1">_xll.BDP($C1685,$F$1)</f>
        <v>#NAME?</v>
      </c>
      <c r="G1685" s="1" t="e">
        <f ca="1">_xll.BDP($C1685,$G$1)</f>
        <v>#NAME?</v>
      </c>
      <c r="H1685" s="1" t="e">
        <f ca="1">_xll.BDP($C1685,$H$1)</f>
        <v>#NAME?</v>
      </c>
      <c r="I1685" t="e">
        <f t="shared" ca="1" si="79"/>
        <v>#NAME?</v>
      </c>
      <c r="J1685" s="2" t="e">
        <f t="shared" ca="1" si="80"/>
        <v>#NAME?</v>
      </c>
      <c r="K1685" s="11" t="e">
        <f ca="1">_xll.BDP($C1685,$K$1)</f>
        <v>#NAME?</v>
      </c>
      <c r="L1685" s="10" t="e">
        <f ca="1">_xll.BDP(C1685,$L$1)</f>
        <v>#NAME?</v>
      </c>
      <c r="M1685" s="10"/>
    </row>
    <row r="1686" spans="1:13" x14ac:dyDescent="0.25">
      <c r="A1686" t="s">
        <v>767</v>
      </c>
      <c r="B1686" t="s">
        <v>5303</v>
      </c>
      <c r="C1686" t="str">
        <f t="shared" si="78"/>
        <v>DXPS US Equity</v>
      </c>
      <c r="D1686" s="3" t="e">
        <f ca="1">_xll.BDP($C1686,$D$1)</f>
        <v>#NAME?</v>
      </c>
      <c r="E1686" s="3" t="e">
        <f ca="1">_xll.BDP($C1686,$E$1)</f>
        <v>#NAME?</v>
      </c>
      <c r="F1686" s="1" t="e">
        <f ca="1">_xll.BDP($C1686,$F$1)</f>
        <v>#NAME?</v>
      </c>
      <c r="G1686" s="1" t="e">
        <f ca="1">_xll.BDP($C1686,$G$1)</f>
        <v>#NAME?</v>
      </c>
      <c r="H1686" s="1" t="e">
        <f ca="1">_xll.BDP($C1686,$H$1)</f>
        <v>#NAME?</v>
      </c>
      <c r="I1686" t="e">
        <f t="shared" ca="1" si="79"/>
        <v>#NAME?</v>
      </c>
      <c r="J1686" s="2" t="e">
        <f t="shared" ca="1" si="80"/>
        <v>#NAME?</v>
      </c>
      <c r="K1686" s="11" t="e">
        <f ca="1">_xll.BDP($C1686,$K$1)</f>
        <v>#NAME?</v>
      </c>
      <c r="L1686" s="10" t="e">
        <f ca="1">_xll.BDP(C1686,$L$1)</f>
        <v>#NAME?</v>
      </c>
      <c r="M1686" s="10"/>
    </row>
    <row r="1687" spans="1:13" x14ac:dyDescent="0.25">
      <c r="A1687" t="s">
        <v>2356</v>
      </c>
      <c r="B1687" t="s">
        <v>5303</v>
      </c>
      <c r="C1687" t="str">
        <f t="shared" si="78"/>
        <v>SPNS US Equity</v>
      </c>
      <c r="D1687" s="3" t="e">
        <f ca="1">_xll.BDP($C1687,$D$1)</f>
        <v>#NAME?</v>
      </c>
      <c r="E1687" s="3" t="e">
        <f ca="1">_xll.BDP($C1687,$E$1)</f>
        <v>#NAME?</v>
      </c>
      <c r="F1687" s="1" t="e">
        <f ca="1">_xll.BDP($C1687,$F$1)</f>
        <v>#NAME?</v>
      </c>
      <c r="G1687" s="1" t="e">
        <f ca="1">_xll.BDP($C1687,$G$1)</f>
        <v>#NAME?</v>
      </c>
      <c r="H1687" s="1" t="e">
        <f ca="1">_xll.BDP($C1687,$H$1)</f>
        <v>#NAME?</v>
      </c>
      <c r="I1687" t="e">
        <f t="shared" ca="1" si="79"/>
        <v>#NAME?</v>
      </c>
      <c r="J1687" s="2" t="e">
        <f t="shared" ca="1" si="80"/>
        <v>#NAME?</v>
      </c>
      <c r="K1687" s="11" t="e">
        <f ca="1">_xll.BDP($C1687,$K$1)</f>
        <v>#NAME?</v>
      </c>
      <c r="L1687" s="10" t="e">
        <f ca="1">_xll.BDP(C1687,$L$1)</f>
        <v>#NAME?</v>
      </c>
      <c r="M1687" s="10"/>
    </row>
    <row r="1688" spans="1:13" x14ac:dyDescent="0.25">
      <c r="A1688" t="s">
        <v>2059</v>
      </c>
      <c r="B1688" t="s">
        <v>5303</v>
      </c>
      <c r="C1688" t="str">
        <f t="shared" si="78"/>
        <v>QADA US Equity</v>
      </c>
      <c r="D1688" s="3" t="e">
        <f ca="1">_xll.BDP($C1688,$D$1)</f>
        <v>#NAME?</v>
      </c>
      <c r="E1688" s="3" t="e">
        <f ca="1">_xll.BDP($C1688,$E$1)</f>
        <v>#NAME?</v>
      </c>
      <c r="F1688" s="1" t="e">
        <f ca="1">_xll.BDP($C1688,$F$1)</f>
        <v>#NAME?</v>
      </c>
      <c r="G1688" s="1" t="e">
        <f ca="1">_xll.BDP($C1688,$G$1)</f>
        <v>#NAME?</v>
      </c>
      <c r="H1688" s="1" t="e">
        <f ca="1">_xll.BDP($C1688,$H$1)</f>
        <v>#NAME?</v>
      </c>
      <c r="I1688" t="e">
        <f t="shared" ca="1" si="79"/>
        <v>#NAME?</v>
      </c>
      <c r="J1688" s="2" t="e">
        <f t="shared" ca="1" si="80"/>
        <v>#NAME?</v>
      </c>
      <c r="K1688" s="11" t="e">
        <f ca="1">_xll.BDP($C1688,$K$1)</f>
        <v>#NAME?</v>
      </c>
      <c r="L1688" s="10" t="e">
        <f ca="1">_xll.BDP(C1688,$L$1)</f>
        <v>#NAME?</v>
      </c>
      <c r="M1688" s="10"/>
    </row>
    <row r="1689" spans="1:13" x14ac:dyDescent="0.25">
      <c r="A1689" t="s">
        <v>4788</v>
      </c>
      <c r="B1689" t="s">
        <v>5301</v>
      </c>
      <c r="C1689" t="str">
        <f t="shared" si="78"/>
        <v>SBR US Equity</v>
      </c>
      <c r="D1689" s="3" t="e">
        <f ca="1">_xll.BDP($C1689,$D$1)</f>
        <v>#NAME?</v>
      </c>
      <c r="E1689" s="3" t="e">
        <f ca="1">_xll.BDP($C1689,$E$1)</f>
        <v>#NAME?</v>
      </c>
      <c r="F1689" s="1" t="e">
        <f ca="1">_xll.BDP($C1689,$F$1)</f>
        <v>#NAME?</v>
      </c>
      <c r="G1689" s="1" t="e">
        <f ca="1">_xll.BDP($C1689,$G$1)</f>
        <v>#NAME?</v>
      </c>
      <c r="H1689" s="1" t="e">
        <f ca="1">_xll.BDP($C1689,$H$1)</f>
        <v>#NAME?</v>
      </c>
      <c r="I1689" t="e">
        <f t="shared" ca="1" si="79"/>
        <v>#NAME?</v>
      </c>
      <c r="J1689" s="2" t="e">
        <f t="shared" ca="1" si="80"/>
        <v>#NAME?</v>
      </c>
      <c r="K1689" s="11" t="e">
        <f ca="1">_xll.BDP($C1689,$K$1)</f>
        <v>#NAME?</v>
      </c>
      <c r="L1689" s="10" t="e">
        <f ca="1">_xll.BDP(C1689,$L$1)</f>
        <v>#NAME?</v>
      </c>
      <c r="M1689" s="10"/>
    </row>
    <row r="1690" spans="1:13" x14ac:dyDescent="0.25">
      <c r="A1690" t="s">
        <v>4125</v>
      </c>
      <c r="B1690" t="s">
        <v>5301</v>
      </c>
      <c r="C1690" t="str">
        <f t="shared" si="78"/>
        <v>LDR US Equity</v>
      </c>
      <c r="D1690" s="3" t="e">
        <f ca="1">_xll.BDP($C1690,$D$1)</f>
        <v>#NAME?</v>
      </c>
      <c r="E1690" s="3" t="e">
        <f ca="1">_xll.BDP($C1690,$E$1)</f>
        <v>#NAME?</v>
      </c>
      <c r="F1690" s="1" t="e">
        <f ca="1">_xll.BDP($C1690,$F$1)</f>
        <v>#NAME?</v>
      </c>
      <c r="G1690" s="1" t="e">
        <f ca="1">_xll.BDP($C1690,$G$1)</f>
        <v>#NAME?</v>
      </c>
      <c r="H1690" s="1" t="e">
        <f ca="1">_xll.BDP($C1690,$H$1)</f>
        <v>#NAME?</v>
      </c>
      <c r="I1690" t="e">
        <f t="shared" ca="1" si="79"/>
        <v>#NAME?</v>
      </c>
      <c r="J1690" s="2" t="e">
        <f t="shared" ca="1" si="80"/>
        <v>#NAME?</v>
      </c>
      <c r="K1690" s="11" t="e">
        <f ca="1">_xll.BDP($C1690,$K$1)</f>
        <v>#NAME?</v>
      </c>
      <c r="L1690" s="10" t="e">
        <f ca="1">_xll.BDP(C1690,$L$1)</f>
        <v>#NAME?</v>
      </c>
      <c r="M1690" s="10"/>
    </row>
    <row r="1691" spans="1:13" x14ac:dyDescent="0.25">
      <c r="A1691" t="s">
        <v>4724</v>
      </c>
      <c r="B1691" t="s">
        <v>5301</v>
      </c>
      <c r="C1691" t="str">
        <f t="shared" si="78"/>
        <v>RGT US Equity</v>
      </c>
      <c r="D1691" s="3" t="e">
        <f ca="1">_xll.BDP($C1691,$D$1)</f>
        <v>#NAME?</v>
      </c>
      <c r="E1691" s="3" t="e">
        <f ca="1">_xll.BDP($C1691,$E$1)</f>
        <v>#NAME?</v>
      </c>
      <c r="F1691" s="1" t="e">
        <f ca="1">_xll.BDP($C1691,$F$1)</f>
        <v>#NAME?</v>
      </c>
      <c r="G1691" s="1" t="e">
        <f ca="1">_xll.BDP($C1691,$G$1)</f>
        <v>#NAME?</v>
      </c>
      <c r="H1691" s="1" t="e">
        <f ca="1">_xll.BDP($C1691,$H$1)</f>
        <v>#NAME?</v>
      </c>
      <c r="I1691" t="e">
        <f t="shared" ca="1" si="79"/>
        <v>#NAME?</v>
      </c>
      <c r="J1691" s="2" t="e">
        <f t="shared" ca="1" si="80"/>
        <v>#NAME?</v>
      </c>
      <c r="K1691" s="11" t="e">
        <f ca="1">_xll.BDP($C1691,$K$1)</f>
        <v>#NAME?</v>
      </c>
      <c r="L1691" s="10" t="e">
        <f ca="1">_xll.BDP(C1691,$L$1)</f>
        <v>#NAME?</v>
      </c>
      <c r="M1691" s="10"/>
    </row>
    <row r="1692" spans="1:13" x14ac:dyDescent="0.25">
      <c r="A1692" t="s">
        <v>2264</v>
      </c>
      <c r="B1692" t="s">
        <v>5303</v>
      </c>
      <c r="C1692" t="str">
        <f t="shared" si="78"/>
        <v>SGRY US Equity</v>
      </c>
      <c r="D1692" s="3" t="e">
        <f ca="1">_xll.BDP($C1692,$D$1)</f>
        <v>#NAME?</v>
      </c>
      <c r="E1692" s="3" t="e">
        <f ca="1">_xll.BDP($C1692,$E$1)</f>
        <v>#NAME?</v>
      </c>
      <c r="F1692" s="1" t="e">
        <f ca="1">_xll.BDP($C1692,$F$1)</f>
        <v>#NAME?</v>
      </c>
      <c r="G1692" s="1" t="e">
        <f ca="1">_xll.BDP($C1692,$G$1)</f>
        <v>#NAME?</v>
      </c>
      <c r="H1692" s="1" t="e">
        <f ca="1">_xll.BDP($C1692,$H$1)</f>
        <v>#NAME?</v>
      </c>
      <c r="I1692" t="e">
        <f t="shared" ca="1" si="79"/>
        <v>#NAME?</v>
      </c>
      <c r="J1692" s="2" t="e">
        <f t="shared" ca="1" si="80"/>
        <v>#NAME?</v>
      </c>
      <c r="K1692" s="11" t="e">
        <f ca="1">_xll.BDP($C1692,$K$1)</f>
        <v>#NAME?</v>
      </c>
      <c r="L1692" s="10" t="e">
        <f ca="1">_xll.BDP(C1692,$L$1)</f>
        <v>#NAME?</v>
      </c>
      <c r="M1692" s="10"/>
    </row>
    <row r="1693" spans="1:13" x14ac:dyDescent="0.25">
      <c r="A1693" t="s">
        <v>407</v>
      </c>
      <c r="B1693" t="s">
        <v>5303</v>
      </c>
      <c r="C1693" t="str">
        <f t="shared" si="78"/>
        <v>CASS US Equity</v>
      </c>
      <c r="D1693" s="3" t="e">
        <f ca="1">_xll.BDP($C1693,$D$1)</f>
        <v>#NAME?</v>
      </c>
      <c r="E1693" s="3" t="e">
        <f ca="1">_xll.BDP($C1693,$E$1)</f>
        <v>#NAME?</v>
      </c>
      <c r="F1693" s="1" t="e">
        <f ca="1">_xll.BDP($C1693,$F$1)</f>
        <v>#NAME?</v>
      </c>
      <c r="G1693" s="1" t="e">
        <f ca="1">_xll.BDP($C1693,$G$1)</f>
        <v>#NAME?</v>
      </c>
      <c r="H1693" s="1" t="e">
        <f ca="1">_xll.BDP($C1693,$H$1)</f>
        <v>#NAME?</v>
      </c>
      <c r="I1693" t="e">
        <f t="shared" ca="1" si="79"/>
        <v>#NAME?</v>
      </c>
      <c r="J1693" s="2" t="e">
        <f t="shared" ca="1" si="80"/>
        <v>#NAME?</v>
      </c>
      <c r="K1693" s="11" t="e">
        <f ca="1">_xll.BDP($C1693,$K$1)</f>
        <v>#NAME?</v>
      </c>
      <c r="L1693" s="10" t="e">
        <f ca="1">_xll.BDP(C1693,$L$1)</f>
        <v>#NAME?</v>
      </c>
      <c r="M1693" s="10"/>
    </row>
    <row r="1694" spans="1:13" x14ac:dyDescent="0.25">
      <c r="A1694" t="s">
        <v>1935</v>
      </c>
      <c r="B1694" t="s">
        <v>5303</v>
      </c>
      <c r="C1694" t="str">
        <f t="shared" si="78"/>
        <v>PEIX US Equity</v>
      </c>
      <c r="D1694" s="3" t="e">
        <f ca="1">_xll.BDP($C1694,$D$1)</f>
        <v>#NAME?</v>
      </c>
      <c r="E1694" s="3" t="e">
        <f ca="1">_xll.BDP($C1694,$E$1)</f>
        <v>#NAME?</v>
      </c>
      <c r="F1694" s="1" t="e">
        <f ca="1">_xll.BDP($C1694,$F$1)</f>
        <v>#NAME?</v>
      </c>
      <c r="G1694" s="1" t="e">
        <f ca="1">_xll.BDP($C1694,$G$1)</f>
        <v>#NAME?</v>
      </c>
      <c r="H1694" s="1" t="e">
        <f ca="1">_xll.BDP($C1694,$H$1)</f>
        <v>#NAME?</v>
      </c>
      <c r="I1694" t="e">
        <f t="shared" ca="1" si="79"/>
        <v>#NAME?</v>
      </c>
      <c r="J1694" s="2" t="e">
        <f t="shared" ca="1" si="80"/>
        <v>#NAME?</v>
      </c>
      <c r="K1694" s="11" t="e">
        <f ca="1">_xll.BDP($C1694,$K$1)</f>
        <v>#NAME?</v>
      </c>
      <c r="L1694" s="10" t="e">
        <f ca="1">_xll.BDP(C1694,$L$1)</f>
        <v>#NAME?</v>
      </c>
      <c r="M1694" s="10"/>
    </row>
    <row r="1695" spans="1:13" x14ac:dyDescent="0.25">
      <c r="A1695" t="s">
        <v>197</v>
      </c>
      <c r="B1695" t="s">
        <v>5303</v>
      </c>
      <c r="C1695" t="str">
        <f t="shared" si="78"/>
        <v>ARNA US Equity</v>
      </c>
      <c r="D1695" s="3" t="e">
        <f ca="1">_xll.BDP($C1695,$D$1)</f>
        <v>#NAME?</v>
      </c>
      <c r="E1695" s="3" t="e">
        <f ca="1">_xll.BDP($C1695,$E$1)</f>
        <v>#NAME?</v>
      </c>
      <c r="F1695" s="1" t="e">
        <f ca="1">_xll.BDP($C1695,$F$1)</f>
        <v>#NAME?</v>
      </c>
      <c r="G1695" s="1" t="e">
        <f ca="1">_xll.BDP($C1695,$G$1)</f>
        <v>#NAME?</v>
      </c>
      <c r="H1695" s="1" t="e">
        <f ca="1">_xll.BDP($C1695,$H$1)</f>
        <v>#NAME?</v>
      </c>
      <c r="I1695" t="e">
        <f t="shared" ca="1" si="79"/>
        <v>#NAME?</v>
      </c>
      <c r="J1695" s="2" t="e">
        <f t="shared" ca="1" si="80"/>
        <v>#NAME?</v>
      </c>
      <c r="K1695" s="11" t="e">
        <f ca="1">_xll.BDP($C1695,$K$1)</f>
        <v>#NAME?</v>
      </c>
      <c r="L1695" s="10" t="e">
        <f ca="1">_xll.BDP(C1695,$L$1)</f>
        <v>#NAME?</v>
      </c>
      <c r="M1695" s="10"/>
    </row>
    <row r="1696" spans="1:13" x14ac:dyDescent="0.25">
      <c r="A1696" t="s">
        <v>2373</v>
      </c>
      <c r="B1696" t="s">
        <v>5303</v>
      </c>
      <c r="C1696" t="str">
        <f t="shared" si="78"/>
        <v>SRDX US Equity</v>
      </c>
      <c r="D1696" s="3" t="e">
        <f ca="1">_xll.BDP($C1696,$D$1)</f>
        <v>#NAME?</v>
      </c>
      <c r="E1696" s="3" t="e">
        <f ca="1">_xll.BDP($C1696,$E$1)</f>
        <v>#NAME?</v>
      </c>
      <c r="F1696" s="1" t="e">
        <f ca="1">_xll.BDP($C1696,$F$1)</f>
        <v>#NAME?</v>
      </c>
      <c r="G1696" s="1" t="e">
        <f ca="1">_xll.BDP($C1696,$G$1)</f>
        <v>#NAME?</v>
      </c>
      <c r="H1696" s="1" t="e">
        <f ca="1">_xll.BDP($C1696,$H$1)</f>
        <v>#NAME?</v>
      </c>
      <c r="I1696" t="e">
        <f t="shared" ca="1" si="79"/>
        <v>#NAME?</v>
      </c>
      <c r="J1696" s="2" t="e">
        <f t="shared" ca="1" si="80"/>
        <v>#NAME?</v>
      </c>
      <c r="K1696" s="11" t="e">
        <f ca="1">_xll.BDP($C1696,$K$1)</f>
        <v>#NAME?</v>
      </c>
      <c r="L1696" s="10" t="e">
        <f ca="1">_xll.BDP(C1696,$L$1)</f>
        <v>#NAME?</v>
      </c>
      <c r="M1696" s="10"/>
    </row>
    <row r="1697" spans="1:13" x14ac:dyDescent="0.25">
      <c r="A1697" t="s">
        <v>844</v>
      </c>
      <c r="B1697" t="s">
        <v>5303</v>
      </c>
      <c r="C1697" t="str">
        <f t="shared" si="78"/>
        <v>EPZM US Equity</v>
      </c>
      <c r="D1697" s="3" t="e">
        <f ca="1">_xll.BDP($C1697,$D$1)</f>
        <v>#NAME?</v>
      </c>
      <c r="E1697" s="3" t="e">
        <f ca="1">_xll.BDP($C1697,$E$1)</f>
        <v>#NAME?</v>
      </c>
      <c r="F1697" s="1" t="e">
        <f ca="1">_xll.BDP($C1697,$F$1)</f>
        <v>#NAME?</v>
      </c>
      <c r="G1697" s="1" t="e">
        <f ca="1">_xll.BDP($C1697,$G$1)</f>
        <v>#NAME?</v>
      </c>
      <c r="H1697" s="1" t="e">
        <f ca="1">_xll.BDP($C1697,$H$1)</f>
        <v>#NAME?</v>
      </c>
      <c r="I1697" t="e">
        <f t="shared" ca="1" si="79"/>
        <v>#NAME?</v>
      </c>
      <c r="J1697" s="2" t="e">
        <f t="shared" ca="1" si="80"/>
        <v>#NAME?</v>
      </c>
      <c r="K1697" s="11" t="e">
        <f ca="1">_xll.BDP($C1697,$K$1)</f>
        <v>#NAME?</v>
      </c>
      <c r="L1697" s="10" t="e">
        <f ca="1">_xll.BDP(C1697,$L$1)</f>
        <v>#NAME?</v>
      </c>
      <c r="M1697" s="10"/>
    </row>
    <row r="1698" spans="1:13" x14ac:dyDescent="0.25">
      <c r="A1698" t="s">
        <v>3366</v>
      </c>
      <c r="B1698" t="s">
        <v>5301</v>
      </c>
      <c r="C1698" t="str">
        <f t="shared" si="78"/>
        <v>CVO US Equity</v>
      </c>
      <c r="D1698" s="3" t="e">
        <f ca="1">_xll.BDP($C1698,$D$1)</f>
        <v>#NAME?</v>
      </c>
      <c r="E1698" s="3" t="e">
        <f ca="1">_xll.BDP($C1698,$E$1)</f>
        <v>#NAME?</v>
      </c>
      <c r="F1698" s="1" t="e">
        <f ca="1">_xll.BDP($C1698,$F$1)</f>
        <v>#NAME?</v>
      </c>
      <c r="G1698" s="1" t="e">
        <f ca="1">_xll.BDP($C1698,$G$1)</f>
        <v>#NAME?</v>
      </c>
      <c r="H1698" s="1" t="e">
        <f ca="1">_xll.BDP($C1698,$H$1)</f>
        <v>#NAME?</v>
      </c>
      <c r="I1698" t="e">
        <f t="shared" ca="1" si="79"/>
        <v>#NAME?</v>
      </c>
      <c r="J1698" s="2" t="e">
        <f t="shared" ca="1" si="80"/>
        <v>#NAME?</v>
      </c>
      <c r="K1698" s="11" t="e">
        <f ca="1">_xll.BDP($C1698,$K$1)</f>
        <v>#NAME?</v>
      </c>
      <c r="L1698" s="10" t="e">
        <f ca="1">_xll.BDP(C1698,$L$1)</f>
        <v>#NAME?</v>
      </c>
      <c r="M1698" s="10"/>
    </row>
    <row r="1699" spans="1:13" x14ac:dyDescent="0.25">
      <c r="A1699" t="s">
        <v>3118</v>
      </c>
      <c r="B1699" t="s">
        <v>5301</v>
      </c>
      <c r="C1699" t="str">
        <f t="shared" si="78"/>
        <v>BPT US Equity</v>
      </c>
      <c r="D1699" s="3" t="e">
        <f ca="1">_xll.BDP($C1699,$D$1)</f>
        <v>#NAME?</v>
      </c>
      <c r="E1699" s="3" t="e">
        <f ca="1">_xll.BDP($C1699,$E$1)</f>
        <v>#NAME?</v>
      </c>
      <c r="F1699" s="1" t="e">
        <f ca="1">_xll.BDP($C1699,$F$1)</f>
        <v>#NAME?</v>
      </c>
      <c r="G1699" s="1" t="e">
        <f ca="1">_xll.BDP($C1699,$G$1)</f>
        <v>#NAME?</v>
      </c>
      <c r="H1699" s="1" t="e">
        <f ca="1">_xll.BDP($C1699,$H$1)</f>
        <v>#NAME?</v>
      </c>
      <c r="I1699" t="e">
        <f t="shared" ca="1" si="79"/>
        <v>#NAME?</v>
      </c>
      <c r="J1699" s="2" t="e">
        <f t="shared" ca="1" si="80"/>
        <v>#NAME?</v>
      </c>
      <c r="K1699" s="11" t="e">
        <f ca="1">_xll.BDP($C1699,$K$1)</f>
        <v>#NAME?</v>
      </c>
      <c r="L1699" s="10" t="e">
        <f ca="1">_xll.BDP(C1699,$L$1)</f>
        <v>#NAME?</v>
      </c>
      <c r="M1699" s="10"/>
    </row>
    <row r="1700" spans="1:13" x14ac:dyDescent="0.25">
      <c r="A1700" t="s">
        <v>3762</v>
      </c>
      <c r="B1700" t="s">
        <v>5301</v>
      </c>
      <c r="C1700" t="str">
        <f t="shared" si="78"/>
        <v>GHC US Equity</v>
      </c>
      <c r="D1700" s="3" t="e">
        <f ca="1">_xll.BDP($C1700,$D$1)</f>
        <v>#NAME?</v>
      </c>
      <c r="E1700" s="3" t="e">
        <f ca="1">_xll.BDP($C1700,$E$1)</f>
        <v>#NAME?</v>
      </c>
      <c r="F1700" s="1" t="e">
        <f ca="1">_xll.BDP($C1700,$F$1)</f>
        <v>#NAME?</v>
      </c>
      <c r="G1700" s="1" t="e">
        <f ca="1">_xll.BDP($C1700,$G$1)</f>
        <v>#NAME?</v>
      </c>
      <c r="H1700" s="1" t="e">
        <f ca="1">_xll.BDP($C1700,$H$1)</f>
        <v>#NAME?</v>
      </c>
      <c r="I1700" t="e">
        <f t="shared" ca="1" si="79"/>
        <v>#NAME?</v>
      </c>
      <c r="J1700" s="2" t="e">
        <f t="shared" ca="1" si="80"/>
        <v>#NAME?</v>
      </c>
      <c r="K1700" s="11" t="e">
        <f ca="1">_xll.BDP($C1700,$K$1)</f>
        <v>#NAME?</v>
      </c>
      <c r="L1700" s="10" t="e">
        <f ca="1">_xll.BDP(C1700,$L$1)</f>
        <v>#NAME?</v>
      </c>
      <c r="M1700" s="10"/>
    </row>
    <row r="1701" spans="1:13" x14ac:dyDescent="0.25">
      <c r="A1701" t="s">
        <v>683</v>
      </c>
      <c r="B1701" t="s">
        <v>5303</v>
      </c>
      <c r="C1701" t="str">
        <f t="shared" si="78"/>
        <v>CZNC US Equity</v>
      </c>
      <c r="D1701" s="3" t="e">
        <f ca="1">_xll.BDP($C1701,$D$1)</f>
        <v>#NAME?</v>
      </c>
      <c r="E1701" s="3" t="e">
        <f ca="1">_xll.BDP($C1701,$E$1)</f>
        <v>#NAME?</v>
      </c>
      <c r="F1701" s="1" t="e">
        <f ca="1">_xll.BDP($C1701,$F$1)</f>
        <v>#NAME?</v>
      </c>
      <c r="G1701" s="1" t="e">
        <f ca="1">_xll.BDP($C1701,$G$1)</f>
        <v>#NAME?</v>
      </c>
      <c r="H1701" s="1" t="e">
        <f ca="1">_xll.BDP($C1701,$H$1)</f>
        <v>#NAME?</v>
      </c>
      <c r="I1701" t="e">
        <f t="shared" ca="1" si="79"/>
        <v>#NAME?</v>
      </c>
      <c r="J1701" s="2" t="e">
        <f t="shared" ca="1" si="80"/>
        <v>#NAME?</v>
      </c>
      <c r="K1701" s="11" t="e">
        <f ca="1">_xll.BDP($C1701,$K$1)</f>
        <v>#NAME?</v>
      </c>
      <c r="L1701" s="10" t="e">
        <f ca="1">_xll.BDP(C1701,$L$1)</f>
        <v>#NAME?</v>
      </c>
      <c r="M1701" s="10"/>
    </row>
    <row r="1702" spans="1:13" x14ac:dyDescent="0.25">
      <c r="A1702" t="s">
        <v>2149</v>
      </c>
      <c r="B1702" t="s">
        <v>5303</v>
      </c>
      <c r="C1702" t="str">
        <f t="shared" si="78"/>
        <v>RMR US Equity</v>
      </c>
      <c r="D1702" s="3" t="e">
        <f ca="1">_xll.BDP($C1702,$D$1)</f>
        <v>#NAME?</v>
      </c>
      <c r="E1702" s="3" t="e">
        <f ca="1">_xll.BDP($C1702,$E$1)</f>
        <v>#NAME?</v>
      </c>
      <c r="F1702" s="1" t="e">
        <f ca="1">_xll.BDP($C1702,$F$1)</f>
        <v>#NAME?</v>
      </c>
      <c r="G1702" s="1" t="e">
        <f ca="1">_xll.BDP($C1702,$G$1)</f>
        <v>#NAME?</v>
      </c>
      <c r="H1702" s="1" t="e">
        <f ca="1">_xll.BDP($C1702,$H$1)</f>
        <v>#NAME?</v>
      </c>
      <c r="I1702" t="e">
        <f t="shared" ca="1" si="79"/>
        <v>#NAME?</v>
      </c>
      <c r="J1702" s="2" t="e">
        <f t="shared" ca="1" si="80"/>
        <v>#NAME?</v>
      </c>
      <c r="K1702" s="11" t="e">
        <f ca="1">_xll.BDP($C1702,$K$1)</f>
        <v>#NAME?</v>
      </c>
      <c r="L1702" s="10" t="e">
        <f ca="1">_xll.BDP(C1702,$L$1)</f>
        <v>#NAME?</v>
      </c>
      <c r="M1702" s="10"/>
    </row>
    <row r="1703" spans="1:13" x14ac:dyDescent="0.25">
      <c r="A1703" t="s">
        <v>4005</v>
      </c>
      <c r="B1703" t="s">
        <v>5301</v>
      </c>
      <c r="C1703" t="str">
        <f t="shared" si="78"/>
        <v>JDD US Equity</v>
      </c>
      <c r="D1703" s="3" t="e">
        <f ca="1">_xll.BDP($C1703,$D$1)</f>
        <v>#NAME?</v>
      </c>
      <c r="E1703" s="3" t="e">
        <f ca="1">_xll.BDP($C1703,$E$1)</f>
        <v>#NAME?</v>
      </c>
      <c r="F1703" s="1" t="e">
        <f ca="1">_xll.BDP($C1703,$F$1)</f>
        <v>#NAME?</v>
      </c>
      <c r="G1703" s="1" t="e">
        <f ca="1">_xll.BDP($C1703,$G$1)</f>
        <v>#NAME?</v>
      </c>
      <c r="H1703" s="1" t="e">
        <f ca="1">_xll.BDP($C1703,$H$1)</f>
        <v>#NAME?</v>
      </c>
      <c r="I1703" t="e">
        <f t="shared" ca="1" si="79"/>
        <v>#NAME?</v>
      </c>
      <c r="J1703" s="2" t="e">
        <f t="shared" ca="1" si="80"/>
        <v>#NAME?</v>
      </c>
      <c r="K1703" s="11" t="e">
        <f ca="1">_xll.BDP($C1703,$K$1)</f>
        <v>#NAME?</v>
      </c>
      <c r="L1703" s="10" t="e">
        <f ca="1">_xll.BDP(C1703,$L$1)</f>
        <v>#NAME?</v>
      </c>
      <c r="M1703" s="10"/>
    </row>
    <row r="1704" spans="1:13" x14ac:dyDescent="0.25">
      <c r="A1704" t="s">
        <v>1470</v>
      </c>
      <c r="B1704" t="s">
        <v>5303</v>
      </c>
      <c r="C1704" t="str">
        <f t="shared" si="78"/>
        <v>LE US Equity</v>
      </c>
      <c r="D1704" s="3" t="e">
        <f ca="1">_xll.BDP($C1704,$D$1)</f>
        <v>#NAME?</v>
      </c>
      <c r="E1704" s="3" t="e">
        <f ca="1">_xll.BDP($C1704,$E$1)</f>
        <v>#NAME?</v>
      </c>
      <c r="F1704" s="1" t="e">
        <f ca="1">_xll.BDP($C1704,$F$1)</f>
        <v>#NAME?</v>
      </c>
      <c r="G1704" s="1" t="e">
        <f ca="1">_xll.BDP($C1704,$G$1)</f>
        <v>#NAME?</v>
      </c>
      <c r="H1704" s="1" t="e">
        <f ca="1">_xll.BDP($C1704,$H$1)</f>
        <v>#NAME?</v>
      </c>
      <c r="I1704" t="e">
        <f t="shared" ca="1" si="79"/>
        <v>#NAME?</v>
      </c>
      <c r="J1704" s="2" t="e">
        <f t="shared" ca="1" si="80"/>
        <v>#NAME?</v>
      </c>
      <c r="K1704" s="11" t="e">
        <f ca="1">_xll.BDP($C1704,$K$1)</f>
        <v>#NAME?</v>
      </c>
      <c r="L1704" s="10" t="e">
        <f ca="1">_xll.BDP(C1704,$L$1)</f>
        <v>#NAME?</v>
      </c>
      <c r="M1704" s="10"/>
    </row>
    <row r="1705" spans="1:13" x14ac:dyDescent="0.25">
      <c r="A1705" t="s">
        <v>490</v>
      </c>
      <c r="B1705" t="s">
        <v>5303</v>
      </c>
      <c r="C1705" t="str">
        <f t="shared" si="78"/>
        <v>CHDN US Equity</v>
      </c>
      <c r="D1705" s="3" t="e">
        <f ca="1">_xll.BDP($C1705,$D$1)</f>
        <v>#NAME?</v>
      </c>
      <c r="E1705" s="3" t="e">
        <f ca="1">_xll.BDP($C1705,$E$1)</f>
        <v>#NAME?</v>
      </c>
      <c r="F1705" s="1" t="e">
        <f ca="1">_xll.BDP($C1705,$F$1)</f>
        <v>#NAME?</v>
      </c>
      <c r="G1705" s="1" t="e">
        <f ca="1">_xll.BDP($C1705,$G$1)</f>
        <v>#NAME?</v>
      </c>
      <c r="H1705" s="1" t="e">
        <f ca="1">_xll.BDP($C1705,$H$1)</f>
        <v>#NAME?</v>
      </c>
      <c r="I1705" t="e">
        <f t="shared" ca="1" si="79"/>
        <v>#NAME?</v>
      </c>
      <c r="J1705" s="2" t="e">
        <f t="shared" ca="1" si="80"/>
        <v>#NAME?</v>
      </c>
      <c r="K1705" s="11" t="e">
        <f ca="1">_xll.BDP($C1705,$K$1)</f>
        <v>#NAME?</v>
      </c>
      <c r="L1705" s="10" t="e">
        <f ca="1">_xll.BDP(C1705,$L$1)</f>
        <v>#NAME?</v>
      </c>
      <c r="M1705" s="10"/>
    </row>
    <row r="1706" spans="1:13" x14ac:dyDescent="0.25">
      <c r="A1706" t="s">
        <v>1109</v>
      </c>
      <c r="B1706" t="s">
        <v>5303</v>
      </c>
      <c r="C1706" t="str">
        <f t="shared" si="78"/>
        <v>GNCA US Equity</v>
      </c>
      <c r="D1706" s="3" t="e">
        <f ca="1">_xll.BDP($C1706,$D$1)</f>
        <v>#NAME?</v>
      </c>
      <c r="E1706" s="3" t="e">
        <f ca="1">_xll.BDP($C1706,$E$1)</f>
        <v>#NAME?</v>
      </c>
      <c r="F1706" s="1" t="e">
        <f ca="1">_xll.BDP($C1706,$F$1)</f>
        <v>#NAME?</v>
      </c>
      <c r="G1706" s="1" t="e">
        <f ca="1">_xll.BDP($C1706,$G$1)</f>
        <v>#NAME?</v>
      </c>
      <c r="H1706" s="1" t="e">
        <f ca="1">_xll.BDP($C1706,$H$1)</f>
        <v>#NAME?</v>
      </c>
      <c r="I1706" t="e">
        <f t="shared" ca="1" si="79"/>
        <v>#NAME?</v>
      </c>
      <c r="J1706" s="2" t="e">
        <f t="shared" ca="1" si="80"/>
        <v>#NAME?</v>
      </c>
      <c r="K1706" s="11" t="e">
        <f ca="1">_xll.BDP($C1706,$K$1)</f>
        <v>#NAME?</v>
      </c>
      <c r="L1706" s="10" t="e">
        <f ca="1">_xll.BDP(C1706,$L$1)</f>
        <v>#NAME?</v>
      </c>
      <c r="M1706" s="10"/>
    </row>
    <row r="1707" spans="1:13" x14ac:dyDescent="0.25">
      <c r="A1707" t="s">
        <v>129</v>
      </c>
      <c r="B1707" t="s">
        <v>5303</v>
      </c>
      <c r="C1707" t="str">
        <f t="shared" si="78"/>
        <v>AMCC US Equity</v>
      </c>
      <c r="D1707" s="3" t="e">
        <f ca="1">_xll.BDP($C1707,$D$1)</f>
        <v>#NAME?</v>
      </c>
      <c r="E1707" s="3" t="e">
        <f ca="1">_xll.BDP($C1707,$E$1)</f>
        <v>#NAME?</v>
      </c>
      <c r="F1707" s="1" t="e">
        <f ca="1">_xll.BDP($C1707,$F$1)</f>
        <v>#NAME?</v>
      </c>
      <c r="G1707" s="1" t="e">
        <f ca="1">_xll.BDP($C1707,$G$1)</f>
        <v>#NAME?</v>
      </c>
      <c r="H1707" s="1" t="e">
        <f ca="1">_xll.BDP($C1707,$H$1)</f>
        <v>#NAME?</v>
      </c>
      <c r="I1707" t="e">
        <f t="shared" ca="1" si="79"/>
        <v>#NAME?</v>
      </c>
      <c r="J1707" s="2" t="e">
        <f t="shared" ca="1" si="80"/>
        <v>#NAME?</v>
      </c>
      <c r="K1707" s="11" t="e">
        <f ca="1">_xll.BDP($C1707,$K$1)</f>
        <v>#NAME?</v>
      </c>
      <c r="L1707" s="10" t="e">
        <f ca="1">_xll.BDP(C1707,$L$1)</f>
        <v>#NAME?</v>
      </c>
      <c r="M1707" s="10"/>
    </row>
    <row r="1708" spans="1:13" x14ac:dyDescent="0.25">
      <c r="A1708" t="s">
        <v>1018</v>
      </c>
      <c r="B1708" t="s">
        <v>5303</v>
      </c>
      <c r="C1708" t="str">
        <f t="shared" si="78"/>
        <v>FRSH US Equity</v>
      </c>
      <c r="D1708" s="3" t="e">
        <f ca="1">_xll.BDP($C1708,$D$1)</f>
        <v>#NAME?</v>
      </c>
      <c r="E1708" s="3" t="e">
        <f ca="1">_xll.BDP($C1708,$E$1)</f>
        <v>#NAME?</v>
      </c>
      <c r="F1708" s="1" t="e">
        <f ca="1">_xll.BDP($C1708,$F$1)</f>
        <v>#NAME?</v>
      </c>
      <c r="G1708" s="1" t="e">
        <f ca="1">_xll.BDP($C1708,$G$1)</f>
        <v>#NAME?</v>
      </c>
      <c r="H1708" s="1" t="e">
        <f ca="1">_xll.BDP($C1708,$H$1)</f>
        <v>#NAME?</v>
      </c>
      <c r="I1708" t="e">
        <f t="shared" ca="1" si="79"/>
        <v>#NAME?</v>
      </c>
      <c r="J1708" s="2" t="e">
        <f t="shared" ca="1" si="80"/>
        <v>#NAME?</v>
      </c>
      <c r="K1708" s="11" t="e">
        <f ca="1">_xll.BDP($C1708,$K$1)</f>
        <v>#NAME?</v>
      </c>
      <c r="L1708" s="10" t="e">
        <f ca="1">_xll.BDP(C1708,$L$1)</f>
        <v>#NAME?</v>
      </c>
      <c r="M1708" s="10"/>
    </row>
    <row r="1709" spans="1:13" x14ac:dyDescent="0.25">
      <c r="A1709" t="s">
        <v>2416</v>
      </c>
      <c r="B1709" t="s">
        <v>5303</v>
      </c>
      <c r="C1709" t="str">
        <f t="shared" si="78"/>
        <v>SVA US Equity</v>
      </c>
      <c r="D1709" s="3" t="e">
        <f ca="1">_xll.BDP($C1709,$D$1)</f>
        <v>#NAME?</v>
      </c>
      <c r="E1709" s="3" t="e">
        <f ca="1">_xll.BDP($C1709,$E$1)</f>
        <v>#NAME?</v>
      </c>
      <c r="F1709" s="1" t="e">
        <f ca="1">_xll.BDP($C1709,$F$1)</f>
        <v>#NAME?</v>
      </c>
      <c r="G1709" s="1" t="e">
        <f ca="1">_xll.BDP($C1709,$G$1)</f>
        <v>#NAME?</v>
      </c>
      <c r="H1709" s="1" t="e">
        <f ca="1">_xll.BDP($C1709,$H$1)</f>
        <v>#NAME?</v>
      </c>
      <c r="I1709" t="e">
        <f t="shared" ca="1" si="79"/>
        <v>#NAME?</v>
      </c>
      <c r="J1709" s="2" t="e">
        <f t="shared" ca="1" si="80"/>
        <v>#NAME?</v>
      </c>
      <c r="K1709" s="11" t="e">
        <f ca="1">_xll.BDP($C1709,$K$1)</f>
        <v>#NAME?</v>
      </c>
      <c r="L1709" s="10" t="e">
        <f ca="1">_xll.BDP(C1709,$L$1)</f>
        <v>#NAME?</v>
      </c>
      <c r="M1709" s="10"/>
    </row>
    <row r="1710" spans="1:13" x14ac:dyDescent="0.25">
      <c r="A1710" t="s">
        <v>4526</v>
      </c>
      <c r="B1710" t="s">
        <v>5301</v>
      </c>
      <c r="C1710" t="str">
        <f t="shared" si="78"/>
        <v>OPY US Equity</v>
      </c>
      <c r="D1710" s="3" t="e">
        <f ca="1">_xll.BDP($C1710,$D$1)</f>
        <v>#NAME?</v>
      </c>
      <c r="E1710" s="3" t="e">
        <f ca="1">_xll.BDP($C1710,$E$1)</f>
        <v>#NAME?</v>
      </c>
      <c r="F1710" s="1" t="e">
        <f ca="1">_xll.BDP($C1710,$F$1)</f>
        <v>#NAME?</v>
      </c>
      <c r="G1710" s="1" t="e">
        <f ca="1">_xll.BDP($C1710,$G$1)</f>
        <v>#NAME?</v>
      </c>
      <c r="H1710" s="1" t="e">
        <f ca="1">_xll.BDP($C1710,$H$1)</f>
        <v>#NAME?</v>
      </c>
      <c r="I1710" t="e">
        <f t="shared" ca="1" si="79"/>
        <v>#NAME?</v>
      </c>
      <c r="J1710" s="2" t="e">
        <f t="shared" ca="1" si="80"/>
        <v>#NAME?</v>
      </c>
      <c r="K1710" s="11" t="e">
        <f ca="1">_xll.BDP($C1710,$K$1)</f>
        <v>#NAME?</v>
      </c>
      <c r="L1710" s="10" t="e">
        <f ca="1">_xll.BDP(C1710,$L$1)</f>
        <v>#NAME?</v>
      </c>
      <c r="M1710" s="10"/>
    </row>
    <row r="1711" spans="1:13" x14ac:dyDescent="0.25">
      <c r="A1711" t="s">
        <v>513</v>
      </c>
      <c r="B1711" t="s">
        <v>5303</v>
      </c>
      <c r="C1711" t="str">
        <f t="shared" si="78"/>
        <v>CISG US Equity</v>
      </c>
      <c r="D1711" s="3" t="e">
        <f ca="1">_xll.BDP($C1711,$D$1)</f>
        <v>#NAME?</v>
      </c>
      <c r="E1711" s="3" t="e">
        <f ca="1">_xll.BDP($C1711,$E$1)</f>
        <v>#NAME?</v>
      </c>
      <c r="F1711" s="1" t="e">
        <f ca="1">_xll.BDP($C1711,$F$1)</f>
        <v>#NAME?</v>
      </c>
      <c r="G1711" s="1" t="e">
        <f ca="1">_xll.BDP($C1711,$G$1)</f>
        <v>#NAME?</v>
      </c>
      <c r="H1711" s="1" t="e">
        <f ca="1">_xll.BDP($C1711,$H$1)</f>
        <v>#NAME?</v>
      </c>
      <c r="I1711" t="e">
        <f t="shared" ca="1" si="79"/>
        <v>#NAME?</v>
      </c>
      <c r="J1711" s="2" t="e">
        <f t="shared" ca="1" si="80"/>
        <v>#NAME?</v>
      </c>
      <c r="K1711" s="11" t="e">
        <f ca="1">_xll.BDP($C1711,$K$1)</f>
        <v>#NAME?</v>
      </c>
      <c r="L1711" s="10" t="e">
        <f ca="1">_xll.BDP(C1711,$L$1)</f>
        <v>#NAME?</v>
      </c>
      <c r="M1711" s="10"/>
    </row>
    <row r="1712" spans="1:13" x14ac:dyDescent="0.25">
      <c r="A1712" t="s">
        <v>232</v>
      </c>
      <c r="B1712" t="s">
        <v>5303</v>
      </c>
      <c r="C1712" t="str">
        <f t="shared" si="78"/>
        <v>ATRS US Equity</v>
      </c>
      <c r="D1712" s="3" t="e">
        <f ca="1">_xll.BDP($C1712,$D$1)</f>
        <v>#NAME?</v>
      </c>
      <c r="E1712" s="3" t="e">
        <f ca="1">_xll.BDP($C1712,$E$1)</f>
        <v>#NAME?</v>
      </c>
      <c r="F1712" s="1" t="e">
        <f ca="1">_xll.BDP($C1712,$F$1)</f>
        <v>#NAME?</v>
      </c>
      <c r="G1712" s="1" t="e">
        <f ca="1">_xll.BDP($C1712,$G$1)</f>
        <v>#NAME?</v>
      </c>
      <c r="H1712" s="1" t="e">
        <f ca="1">_xll.BDP($C1712,$H$1)</f>
        <v>#NAME?</v>
      </c>
      <c r="I1712" t="e">
        <f t="shared" ca="1" si="79"/>
        <v>#NAME?</v>
      </c>
      <c r="J1712" s="2" t="e">
        <f t="shared" ca="1" si="80"/>
        <v>#NAME?</v>
      </c>
      <c r="K1712" s="11" t="e">
        <f ca="1">_xll.BDP($C1712,$K$1)</f>
        <v>#NAME?</v>
      </c>
      <c r="L1712" s="10" t="e">
        <f ca="1">_xll.BDP(C1712,$L$1)</f>
        <v>#NAME?</v>
      </c>
      <c r="M1712" s="10"/>
    </row>
    <row r="1713" spans="1:13" x14ac:dyDescent="0.25">
      <c r="A1713" t="s">
        <v>5224</v>
      </c>
      <c r="B1713" t="s">
        <v>5301</v>
      </c>
      <c r="C1713" t="str">
        <f t="shared" si="78"/>
        <v>WLKP US Equity</v>
      </c>
      <c r="D1713" s="3" t="e">
        <f ca="1">_xll.BDP($C1713,$D$1)</f>
        <v>#NAME?</v>
      </c>
      <c r="E1713" s="3" t="e">
        <f ca="1">_xll.BDP($C1713,$E$1)</f>
        <v>#NAME?</v>
      </c>
      <c r="F1713" s="1" t="e">
        <f ca="1">_xll.BDP($C1713,$F$1)</f>
        <v>#NAME?</v>
      </c>
      <c r="G1713" s="1" t="e">
        <f ca="1">_xll.BDP($C1713,$G$1)</f>
        <v>#NAME?</v>
      </c>
      <c r="H1713" s="1" t="e">
        <f ca="1">_xll.BDP($C1713,$H$1)</f>
        <v>#NAME?</v>
      </c>
      <c r="I1713" t="e">
        <f t="shared" ca="1" si="79"/>
        <v>#NAME?</v>
      </c>
      <c r="J1713" s="2" t="e">
        <f t="shared" ca="1" si="80"/>
        <v>#NAME?</v>
      </c>
      <c r="K1713" s="11" t="e">
        <f ca="1">_xll.BDP($C1713,$K$1)</f>
        <v>#NAME?</v>
      </c>
      <c r="L1713" s="10" t="e">
        <f ca="1">_xll.BDP(C1713,$L$1)</f>
        <v>#NAME?</v>
      </c>
      <c r="M1713" s="10"/>
    </row>
    <row r="1714" spans="1:13" x14ac:dyDescent="0.25">
      <c r="A1714" t="s">
        <v>1975</v>
      </c>
      <c r="B1714" t="s">
        <v>5303</v>
      </c>
      <c r="C1714" t="str">
        <f t="shared" si="78"/>
        <v>PLUG US Equity</v>
      </c>
      <c r="D1714" s="3" t="e">
        <f ca="1">_xll.BDP($C1714,$D$1)</f>
        <v>#NAME?</v>
      </c>
      <c r="E1714" s="3" t="e">
        <f ca="1">_xll.BDP($C1714,$E$1)</f>
        <v>#NAME?</v>
      </c>
      <c r="F1714" s="1" t="e">
        <f ca="1">_xll.BDP($C1714,$F$1)</f>
        <v>#NAME?</v>
      </c>
      <c r="G1714" s="1" t="e">
        <f ca="1">_xll.BDP($C1714,$G$1)</f>
        <v>#NAME?</v>
      </c>
      <c r="H1714" s="1" t="e">
        <f ca="1">_xll.BDP($C1714,$H$1)</f>
        <v>#NAME?</v>
      </c>
      <c r="I1714" t="e">
        <f t="shared" ca="1" si="79"/>
        <v>#NAME?</v>
      </c>
      <c r="J1714" s="2" t="e">
        <f t="shared" ca="1" si="80"/>
        <v>#NAME?</v>
      </c>
      <c r="K1714" s="11" t="e">
        <f ca="1">_xll.BDP($C1714,$K$1)</f>
        <v>#NAME?</v>
      </c>
      <c r="L1714" s="10" t="e">
        <f ca="1">_xll.BDP(C1714,$L$1)</f>
        <v>#NAME?</v>
      </c>
      <c r="M1714" s="10"/>
    </row>
    <row r="1715" spans="1:13" x14ac:dyDescent="0.25">
      <c r="A1715" t="s">
        <v>4183</v>
      </c>
      <c r="B1715" t="s">
        <v>5301</v>
      </c>
      <c r="C1715" t="str">
        <f t="shared" si="78"/>
        <v>MANU US Equity</v>
      </c>
      <c r="D1715" s="3" t="e">
        <f ca="1">_xll.BDP($C1715,$D$1)</f>
        <v>#NAME?</v>
      </c>
      <c r="E1715" s="3" t="e">
        <f ca="1">_xll.BDP($C1715,$E$1)</f>
        <v>#NAME?</v>
      </c>
      <c r="F1715" s="1" t="e">
        <f ca="1">_xll.BDP($C1715,$F$1)</f>
        <v>#NAME?</v>
      </c>
      <c r="G1715" s="1" t="e">
        <f ca="1">_xll.BDP($C1715,$G$1)</f>
        <v>#NAME?</v>
      </c>
      <c r="H1715" s="1" t="e">
        <f ca="1">_xll.BDP($C1715,$H$1)</f>
        <v>#NAME?</v>
      </c>
      <c r="I1715" t="e">
        <f t="shared" ca="1" si="79"/>
        <v>#NAME?</v>
      </c>
      <c r="J1715" s="2" t="e">
        <f t="shared" ca="1" si="80"/>
        <v>#NAME?</v>
      </c>
      <c r="K1715" s="11" t="e">
        <f ca="1">_xll.BDP($C1715,$K$1)</f>
        <v>#NAME?</v>
      </c>
      <c r="L1715" s="10" t="e">
        <f ca="1">_xll.BDP(C1715,$L$1)</f>
        <v>#NAME?</v>
      </c>
      <c r="M1715" s="10"/>
    </row>
    <row r="1716" spans="1:13" x14ac:dyDescent="0.25">
      <c r="A1716" t="s">
        <v>4799</v>
      </c>
      <c r="B1716" t="s">
        <v>5301</v>
      </c>
      <c r="C1716" t="str">
        <f t="shared" si="78"/>
        <v>SCM US Equity</v>
      </c>
      <c r="D1716" s="3" t="e">
        <f ca="1">_xll.BDP($C1716,$D$1)</f>
        <v>#NAME?</v>
      </c>
      <c r="E1716" s="3" t="e">
        <f ca="1">_xll.BDP($C1716,$E$1)</f>
        <v>#NAME?</v>
      </c>
      <c r="F1716" s="1" t="e">
        <f ca="1">_xll.BDP($C1716,$F$1)</f>
        <v>#NAME?</v>
      </c>
      <c r="G1716" s="1" t="e">
        <f ca="1">_xll.BDP($C1716,$G$1)</f>
        <v>#NAME?</v>
      </c>
      <c r="H1716" s="1" t="e">
        <f ca="1">_xll.BDP($C1716,$H$1)</f>
        <v>#NAME?</v>
      </c>
      <c r="I1716" t="e">
        <f t="shared" ca="1" si="79"/>
        <v>#NAME?</v>
      </c>
      <c r="J1716" s="2" t="e">
        <f t="shared" ca="1" si="80"/>
        <v>#NAME?</v>
      </c>
      <c r="K1716" s="11" t="e">
        <f ca="1">_xll.BDP($C1716,$K$1)</f>
        <v>#NAME?</v>
      </c>
      <c r="L1716" s="10" t="e">
        <f ca="1">_xll.BDP(C1716,$L$1)</f>
        <v>#NAME?</v>
      </c>
      <c r="M1716" s="10"/>
    </row>
    <row r="1717" spans="1:13" x14ac:dyDescent="0.25">
      <c r="A1717" t="s">
        <v>5115</v>
      </c>
      <c r="B1717" t="s">
        <v>5301</v>
      </c>
      <c r="C1717" t="str">
        <f t="shared" si="78"/>
        <v>USAC US Equity</v>
      </c>
      <c r="D1717" s="3" t="e">
        <f ca="1">_xll.BDP($C1717,$D$1)</f>
        <v>#NAME?</v>
      </c>
      <c r="E1717" s="3" t="e">
        <f ca="1">_xll.BDP($C1717,$E$1)</f>
        <v>#NAME?</v>
      </c>
      <c r="F1717" s="1" t="e">
        <f ca="1">_xll.BDP($C1717,$F$1)</f>
        <v>#NAME?</v>
      </c>
      <c r="G1717" s="1" t="e">
        <f ca="1">_xll.BDP($C1717,$G$1)</f>
        <v>#NAME?</v>
      </c>
      <c r="H1717" s="1" t="e">
        <f ca="1">_xll.BDP($C1717,$H$1)</f>
        <v>#NAME?</v>
      </c>
      <c r="I1717" t="e">
        <f t="shared" ca="1" si="79"/>
        <v>#NAME?</v>
      </c>
      <c r="J1717" s="2" t="e">
        <f t="shared" ca="1" si="80"/>
        <v>#NAME?</v>
      </c>
      <c r="K1717" s="11" t="e">
        <f ca="1">_xll.BDP($C1717,$K$1)</f>
        <v>#NAME?</v>
      </c>
      <c r="L1717" s="10" t="e">
        <f ca="1">_xll.BDP(C1717,$L$1)</f>
        <v>#NAME?</v>
      </c>
      <c r="M1717" s="10"/>
    </row>
    <row r="1718" spans="1:13" x14ac:dyDescent="0.25">
      <c r="A1718" t="s">
        <v>1509</v>
      </c>
      <c r="B1718" t="s">
        <v>5303</v>
      </c>
      <c r="C1718" t="str">
        <f t="shared" si="78"/>
        <v>LNTH US Equity</v>
      </c>
      <c r="D1718" s="3" t="e">
        <f ca="1">_xll.BDP($C1718,$D$1)</f>
        <v>#NAME?</v>
      </c>
      <c r="E1718" s="3" t="e">
        <f ca="1">_xll.BDP($C1718,$E$1)</f>
        <v>#NAME?</v>
      </c>
      <c r="F1718" s="1" t="e">
        <f ca="1">_xll.BDP($C1718,$F$1)</f>
        <v>#NAME?</v>
      </c>
      <c r="G1718" s="1" t="e">
        <f ca="1">_xll.BDP($C1718,$G$1)</f>
        <v>#NAME?</v>
      </c>
      <c r="H1718" s="1" t="e">
        <f ca="1">_xll.BDP($C1718,$H$1)</f>
        <v>#NAME?</v>
      </c>
      <c r="I1718" t="e">
        <f t="shared" ca="1" si="79"/>
        <v>#NAME?</v>
      </c>
      <c r="J1718" s="2" t="e">
        <f t="shared" ca="1" si="80"/>
        <v>#NAME?</v>
      </c>
      <c r="K1718" s="11" t="e">
        <f ca="1">_xll.BDP($C1718,$K$1)</f>
        <v>#NAME?</v>
      </c>
      <c r="L1718" s="10" t="e">
        <f ca="1">_xll.BDP(C1718,$L$1)</f>
        <v>#NAME?</v>
      </c>
      <c r="M1718" s="10"/>
    </row>
    <row r="1719" spans="1:13" x14ac:dyDescent="0.25">
      <c r="A1719" t="s">
        <v>5276</v>
      </c>
      <c r="B1719" t="s">
        <v>5301</v>
      </c>
      <c r="C1719" t="str">
        <f t="shared" si="78"/>
        <v>XRM US Equity</v>
      </c>
      <c r="D1719" s="3" t="e">
        <f ca="1">_xll.BDP($C1719,$D$1)</f>
        <v>#NAME?</v>
      </c>
      <c r="E1719" s="3" t="e">
        <f ca="1">_xll.BDP($C1719,$E$1)</f>
        <v>#NAME?</v>
      </c>
      <c r="F1719" s="1" t="e">
        <f ca="1">_xll.BDP($C1719,$F$1)</f>
        <v>#NAME?</v>
      </c>
      <c r="G1719" s="1" t="e">
        <f ca="1">_xll.BDP($C1719,$G$1)</f>
        <v>#NAME?</v>
      </c>
      <c r="H1719" s="1" t="e">
        <f ca="1">_xll.BDP($C1719,$H$1)</f>
        <v>#NAME?</v>
      </c>
      <c r="I1719" t="e">
        <f t="shared" ca="1" si="79"/>
        <v>#NAME?</v>
      </c>
      <c r="J1719" s="2" t="e">
        <f t="shared" ca="1" si="80"/>
        <v>#NAME?</v>
      </c>
      <c r="K1719" s="11" t="e">
        <f ca="1">_xll.BDP($C1719,$K$1)</f>
        <v>#NAME?</v>
      </c>
      <c r="L1719" s="10" t="e">
        <f ca="1">_xll.BDP(C1719,$L$1)</f>
        <v>#NAME?</v>
      </c>
      <c r="M1719" s="10"/>
    </row>
    <row r="1720" spans="1:13" x14ac:dyDescent="0.25">
      <c r="A1720" t="s">
        <v>4168</v>
      </c>
      <c r="B1720" t="s">
        <v>5301</v>
      </c>
      <c r="C1720" t="str">
        <f t="shared" si="78"/>
        <v>LXFR US Equity</v>
      </c>
      <c r="D1720" s="3" t="e">
        <f ca="1">_xll.BDP($C1720,$D$1)</f>
        <v>#NAME?</v>
      </c>
      <c r="E1720" s="3" t="e">
        <f ca="1">_xll.BDP($C1720,$E$1)</f>
        <v>#NAME?</v>
      </c>
      <c r="F1720" s="1" t="e">
        <f ca="1">_xll.BDP($C1720,$F$1)</f>
        <v>#NAME?</v>
      </c>
      <c r="G1720" s="1" t="e">
        <f ca="1">_xll.BDP($C1720,$G$1)</f>
        <v>#NAME?</v>
      </c>
      <c r="H1720" s="1" t="e">
        <f ca="1">_xll.BDP($C1720,$H$1)</f>
        <v>#NAME?</v>
      </c>
      <c r="I1720" t="e">
        <f t="shared" ca="1" si="79"/>
        <v>#NAME?</v>
      </c>
      <c r="J1720" s="2" t="e">
        <f t="shared" ca="1" si="80"/>
        <v>#NAME?</v>
      </c>
      <c r="K1720" s="11" t="e">
        <f ca="1">_xll.BDP($C1720,$K$1)</f>
        <v>#NAME?</v>
      </c>
      <c r="L1720" s="10" t="e">
        <f ca="1">_xll.BDP(C1720,$L$1)</f>
        <v>#NAME?</v>
      </c>
      <c r="M1720" s="10"/>
    </row>
    <row r="1721" spans="1:13" x14ac:dyDescent="0.25">
      <c r="A1721" t="s">
        <v>3172</v>
      </c>
      <c r="B1721" t="s">
        <v>5301</v>
      </c>
      <c r="C1721" t="str">
        <f t="shared" si="78"/>
        <v>CAI US Equity</v>
      </c>
      <c r="D1721" s="3" t="e">
        <f ca="1">_xll.BDP($C1721,$D$1)</f>
        <v>#NAME?</v>
      </c>
      <c r="E1721" s="3" t="e">
        <f ca="1">_xll.BDP($C1721,$E$1)</f>
        <v>#NAME?</v>
      </c>
      <c r="F1721" s="1" t="e">
        <f ca="1">_xll.BDP($C1721,$F$1)</f>
        <v>#NAME?</v>
      </c>
      <c r="G1721" s="1" t="e">
        <f ca="1">_xll.BDP($C1721,$G$1)</f>
        <v>#NAME?</v>
      </c>
      <c r="H1721" s="1" t="e">
        <f ca="1">_xll.BDP($C1721,$H$1)</f>
        <v>#NAME?</v>
      </c>
      <c r="I1721" t="e">
        <f t="shared" ca="1" si="79"/>
        <v>#NAME?</v>
      </c>
      <c r="J1721" s="2" t="e">
        <f t="shared" ca="1" si="80"/>
        <v>#NAME?</v>
      </c>
      <c r="K1721" s="11" t="e">
        <f ca="1">_xll.BDP($C1721,$K$1)</f>
        <v>#NAME?</v>
      </c>
      <c r="L1721" s="10" t="e">
        <f ca="1">_xll.BDP(C1721,$L$1)</f>
        <v>#NAME?</v>
      </c>
      <c r="M1721" s="10"/>
    </row>
    <row r="1722" spans="1:13" x14ac:dyDescent="0.25">
      <c r="A1722" t="s">
        <v>4450</v>
      </c>
      <c r="B1722" t="s">
        <v>5301</v>
      </c>
      <c r="C1722" t="str">
        <f t="shared" si="78"/>
        <v>NSH US Equity</v>
      </c>
      <c r="D1722" s="3" t="e">
        <f ca="1">_xll.BDP($C1722,$D$1)</f>
        <v>#NAME?</v>
      </c>
      <c r="E1722" s="3" t="e">
        <f ca="1">_xll.BDP($C1722,$E$1)</f>
        <v>#NAME?</v>
      </c>
      <c r="F1722" s="1" t="e">
        <f ca="1">_xll.BDP($C1722,$F$1)</f>
        <v>#NAME?</v>
      </c>
      <c r="G1722" s="1" t="e">
        <f ca="1">_xll.BDP($C1722,$G$1)</f>
        <v>#NAME?</v>
      </c>
      <c r="H1722" s="1" t="e">
        <f ca="1">_xll.BDP($C1722,$H$1)</f>
        <v>#NAME?</v>
      </c>
      <c r="I1722" t="e">
        <f t="shared" ca="1" si="79"/>
        <v>#NAME?</v>
      </c>
      <c r="J1722" s="2" t="e">
        <f t="shared" ca="1" si="80"/>
        <v>#NAME?</v>
      </c>
      <c r="K1722" s="11" t="e">
        <f ca="1">_xll.BDP($C1722,$K$1)</f>
        <v>#NAME?</v>
      </c>
      <c r="L1722" s="10" t="e">
        <f ca="1">_xll.BDP(C1722,$L$1)</f>
        <v>#NAME?</v>
      </c>
      <c r="M1722" s="10"/>
    </row>
    <row r="1723" spans="1:13" x14ac:dyDescent="0.25">
      <c r="A1723" t="s">
        <v>4774</v>
      </c>
      <c r="B1723" t="s">
        <v>5301</v>
      </c>
      <c r="C1723" t="str">
        <f t="shared" si="78"/>
        <v>RYI US Equity</v>
      </c>
      <c r="D1723" s="3" t="e">
        <f ca="1">_xll.BDP($C1723,$D$1)</f>
        <v>#NAME?</v>
      </c>
      <c r="E1723" s="3" t="e">
        <f ca="1">_xll.BDP($C1723,$E$1)</f>
        <v>#NAME?</v>
      </c>
      <c r="F1723" s="1" t="e">
        <f ca="1">_xll.BDP($C1723,$F$1)</f>
        <v>#NAME?</v>
      </c>
      <c r="G1723" s="1" t="e">
        <f ca="1">_xll.BDP($C1723,$G$1)</f>
        <v>#NAME?</v>
      </c>
      <c r="H1723" s="1" t="e">
        <f ca="1">_xll.BDP($C1723,$H$1)</f>
        <v>#NAME?</v>
      </c>
      <c r="I1723" t="e">
        <f t="shared" ca="1" si="79"/>
        <v>#NAME?</v>
      </c>
      <c r="J1723" s="2" t="e">
        <f t="shared" ca="1" si="80"/>
        <v>#NAME?</v>
      </c>
      <c r="K1723" s="11" t="e">
        <f ca="1">_xll.BDP($C1723,$K$1)</f>
        <v>#NAME?</v>
      </c>
      <c r="L1723" s="10" t="e">
        <f ca="1">_xll.BDP(C1723,$L$1)</f>
        <v>#NAME?</v>
      </c>
      <c r="M1723" s="10"/>
    </row>
    <row r="1724" spans="1:13" x14ac:dyDescent="0.25">
      <c r="A1724" t="s">
        <v>665</v>
      </c>
      <c r="B1724" t="s">
        <v>5303</v>
      </c>
      <c r="C1724" t="str">
        <f t="shared" si="78"/>
        <v>CWCO US Equity</v>
      </c>
      <c r="D1724" s="3" t="e">
        <f ca="1">_xll.BDP($C1724,$D$1)</f>
        <v>#NAME?</v>
      </c>
      <c r="E1724" s="3" t="e">
        <f ca="1">_xll.BDP($C1724,$E$1)</f>
        <v>#NAME?</v>
      </c>
      <c r="F1724" s="1" t="e">
        <f ca="1">_xll.BDP($C1724,$F$1)</f>
        <v>#NAME?</v>
      </c>
      <c r="G1724" s="1" t="e">
        <f ca="1">_xll.BDP($C1724,$G$1)</f>
        <v>#NAME?</v>
      </c>
      <c r="H1724" s="1" t="e">
        <f ca="1">_xll.BDP($C1724,$H$1)</f>
        <v>#NAME?</v>
      </c>
      <c r="I1724" t="e">
        <f t="shared" ca="1" si="79"/>
        <v>#NAME?</v>
      </c>
      <c r="J1724" s="2" t="e">
        <f t="shared" ca="1" si="80"/>
        <v>#NAME?</v>
      </c>
      <c r="K1724" s="11" t="e">
        <f ca="1">_xll.BDP($C1724,$K$1)</f>
        <v>#NAME?</v>
      </c>
      <c r="L1724" s="10" t="e">
        <f ca="1">_xll.BDP(C1724,$L$1)</f>
        <v>#NAME?</v>
      </c>
      <c r="M1724" s="10"/>
    </row>
    <row r="1725" spans="1:13" x14ac:dyDescent="0.25">
      <c r="A1725" t="s">
        <v>704</v>
      </c>
      <c r="B1725" t="s">
        <v>5303</v>
      </c>
      <c r="C1725" t="str">
        <f t="shared" si="78"/>
        <v>DGICA US Equity</v>
      </c>
      <c r="D1725" s="3" t="e">
        <f ca="1">_xll.BDP($C1725,$D$1)</f>
        <v>#NAME?</v>
      </c>
      <c r="E1725" s="3" t="e">
        <f ca="1">_xll.BDP($C1725,$E$1)</f>
        <v>#NAME?</v>
      </c>
      <c r="F1725" s="1" t="e">
        <f ca="1">_xll.BDP($C1725,$F$1)</f>
        <v>#NAME?</v>
      </c>
      <c r="G1725" s="1" t="e">
        <f ca="1">_xll.BDP($C1725,$G$1)</f>
        <v>#NAME?</v>
      </c>
      <c r="H1725" s="1" t="e">
        <f ca="1">_xll.BDP($C1725,$H$1)</f>
        <v>#NAME?</v>
      </c>
      <c r="I1725" t="e">
        <f t="shared" ca="1" si="79"/>
        <v>#NAME?</v>
      </c>
      <c r="J1725" s="2" t="e">
        <f t="shared" ca="1" si="80"/>
        <v>#NAME?</v>
      </c>
      <c r="K1725" s="11" t="e">
        <f ca="1">_xll.BDP($C1725,$K$1)</f>
        <v>#NAME?</v>
      </c>
      <c r="L1725" s="10" t="e">
        <f ca="1">_xll.BDP(C1725,$L$1)</f>
        <v>#NAME?</v>
      </c>
      <c r="M1725" s="10"/>
    </row>
    <row r="1726" spans="1:13" x14ac:dyDescent="0.25">
      <c r="A1726" t="s">
        <v>3327</v>
      </c>
      <c r="B1726" t="s">
        <v>5301</v>
      </c>
      <c r="C1726" t="str">
        <f t="shared" si="78"/>
        <v>CRCM US Equity</v>
      </c>
      <c r="D1726" s="3" t="e">
        <f ca="1">_xll.BDP($C1726,$D$1)</f>
        <v>#NAME?</v>
      </c>
      <c r="E1726" s="3" t="e">
        <f ca="1">_xll.BDP($C1726,$E$1)</f>
        <v>#NAME?</v>
      </c>
      <c r="F1726" s="1" t="e">
        <f ca="1">_xll.BDP($C1726,$F$1)</f>
        <v>#NAME?</v>
      </c>
      <c r="G1726" s="1" t="e">
        <f ca="1">_xll.BDP($C1726,$G$1)</f>
        <v>#NAME?</v>
      </c>
      <c r="H1726" s="1" t="e">
        <f ca="1">_xll.BDP($C1726,$H$1)</f>
        <v>#NAME?</v>
      </c>
      <c r="I1726" t="e">
        <f t="shared" ca="1" si="79"/>
        <v>#NAME?</v>
      </c>
      <c r="J1726" s="2" t="e">
        <f t="shared" ca="1" si="80"/>
        <v>#NAME?</v>
      </c>
      <c r="K1726" s="11" t="e">
        <f ca="1">_xll.BDP($C1726,$K$1)</f>
        <v>#NAME?</v>
      </c>
      <c r="L1726" s="10" t="e">
        <f ca="1">_xll.BDP(C1726,$L$1)</f>
        <v>#NAME?</v>
      </c>
      <c r="M1726" s="10"/>
    </row>
    <row r="1727" spans="1:13" x14ac:dyDescent="0.25">
      <c r="A1727" t="s">
        <v>914</v>
      </c>
      <c r="B1727" t="s">
        <v>5303</v>
      </c>
      <c r="C1727" t="str">
        <f t="shared" si="78"/>
        <v>FCCY US Equity</v>
      </c>
      <c r="D1727" s="3" t="e">
        <f ca="1">_xll.BDP($C1727,$D$1)</f>
        <v>#NAME?</v>
      </c>
      <c r="E1727" s="3" t="e">
        <f ca="1">_xll.BDP($C1727,$E$1)</f>
        <v>#NAME?</v>
      </c>
      <c r="F1727" s="1" t="e">
        <f ca="1">_xll.BDP($C1727,$F$1)</f>
        <v>#NAME?</v>
      </c>
      <c r="G1727" s="1" t="e">
        <f ca="1">_xll.BDP($C1727,$G$1)</f>
        <v>#NAME?</v>
      </c>
      <c r="H1727" s="1" t="e">
        <f ca="1">_xll.BDP($C1727,$H$1)</f>
        <v>#NAME?</v>
      </c>
      <c r="I1727" t="e">
        <f t="shared" ca="1" si="79"/>
        <v>#NAME?</v>
      </c>
      <c r="J1727" s="2" t="e">
        <f t="shared" ca="1" si="80"/>
        <v>#NAME?</v>
      </c>
      <c r="K1727" s="11" t="e">
        <f ca="1">_xll.BDP($C1727,$K$1)</f>
        <v>#NAME?</v>
      </c>
      <c r="L1727" s="10" t="e">
        <f ca="1">_xll.BDP(C1727,$L$1)</f>
        <v>#NAME?</v>
      </c>
      <c r="M1727" s="10"/>
    </row>
    <row r="1728" spans="1:13" x14ac:dyDescent="0.25">
      <c r="A1728" t="s">
        <v>2541</v>
      </c>
      <c r="B1728" t="s">
        <v>5303</v>
      </c>
      <c r="C1728" t="str">
        <f t="shared" si="78"/>
        <v>TUSA US Equity</v>
      </c>
      <c r="D1728" s="3" t="e">
        <f ca="1">_xll.BDP($C1728,$D$1)</f>
        <v>#NAME?</v>
      </c>
      <c r="E1728" s="3" t="e">
        <f ca="1">_xll.BDP($C1728,$E$1)</f>
        <v>#NAME?</v>
      </c>
      <c r="F1728" s="1" t="e">
        <f ca="1">_xll.BDP($C1728,$F$1)</f>
        <v>#NAME?</v>
      </c>
      <c r="G1728" s="1" t="e">
        <f ca="1">_xll.BDP($C1728,$G$1)</f>
        <v>#NAME?</v>
      </c>
      <c r="H1728" s="1" t="e">
        <f ca="1">_xll.BDP($C1728,$H$1)</f>
        <v>#NAME?</v>
      </c>
      <c r="I1728" t="e">
        <f t="shared" ca="1" si="79"/>
        <v>#NAME?</v>
      </c>
      <c r="J1728" s="2" t="e">
        <f t="shared" ca="1" si="80"/>
        <v>#NAME?</v>
      </c>
      <c r="K1728" s="11" t="e">
        <f ca="1">_xll.BDP($C1728,$K$1)</f>
        <v>#NAME?</v>
      </c>
      <c r="L1728" s="10" t="e">
        <f ca="1">_xll.BDP(C1728,$L$1)</f>
        <v>#NAME?</v>
      </c>
      <c r="M1728" s="10"/>
    </row>
    <row r="1729" spans="1:13" x14ac:dyDescent="0.25">
      <c r="A1729" t="s">
        <v>3599</v>
      </c>
      <c r="B1729" t="s">
        <v>5301</v>
      </c>
      <c r="C1729" t="str">
        <f t="shared" si="78"/>
        <v>EURN US Equity</v>
      </c>
      <c r="D1729" s="3" t="e">
        <f ca="1">_xll.BDP($C1729,$D$1)</f>
        <v>#NAME?</v>
      </c>
      <c r="E1729" s="3" t="e">
        <f ca="1">_xll.BDP($C1729,$E$1)</f>
        <v>#NAME?</v>
      </c>
      <c r="F1729" s="1" t="e">
        <f ca="1">_xll.BDP($C1729,$F$1)</f>
        <v>#NAME?</v>
      </c>
      <c r="G1729" s="1" t="e">
        <f ca="1">_xll.BDP($C1729,$G$1)</f>
        <v>#NAME?</v>
      </c>
      <c r="H1729" s="1" t="e">
        <f ca="1">_xll.BDP($C1729,$H$1)</f>
        <v>#NAME?</v>
      </c>
      <c r="I1729" t="e">
        <f t="shared" ca="1" si="79"/>
        <v>#NAME?</v>
      </c>
      <c r="J1729" s="2" t="e">
        <f t="shared" ca="1" si="80"/>
        <v>#NAME?</v>
      </c>
      <c r="K1729" s="11" t="e">
        <f ca="1">_xll.BDP($C1729,$K$1)</f>
        <v>#NAME?</v>
      </c>
      <c r="L1729" s="10" t="e">
        <f ca="1">_xll.BDP(C1729,$L$1)</f>
        <v>#NAME?</v>
      </c>
      <c r="M1729" s="10"/>
    </row>
    <row r="1730" spans="1:13" x14ac:dyDescent="0.25">
      <c r="A1730" t="s">
        <v>4985</v>
      </c>
      <c r="B1730" t="s">
        <v>5301</v>
      </c>
      <c r="C1730" t="str">
        <f t="shared" ref="C1730:C1793" si="81">A1730&amp; " US Equity"</f>
        <v>TGS US Equity</v>
      </c>
      <c r="D1730" s="3" t="e">
        <f ca="1">_xll.BDP($C1730,$D$1)</f>
        <v>#NAME?</v>
      </c>
      <c r="E1730" s="3" t="e">
        <f ca="1">_xll.BDP($C1730,$E$1)</f>
        <v>#NAME?</v>
      </c>
      <c r="F1730" s="1" t="e">
        <f ca="1">_xll.BDP($C1730,$F$1)</f>
        <v>#NAME?</v>
      </c>
      <c r="G1730" s="1" t="e">
        <f ca="1">_xll.BDP($C1730,$G$1)</f>
        <v>#NAME?</v>
      </c>
      <c r="H1730" s="1" t="e">
        <f ca="1">_xll.BDP($C1730,$H$1)</f>
        <v>#NAME?</v>
      </c>
      <c r="I1730" t="e">
        <f t="shared" ca="1" si="79"/>
        <v>#NAME?</v>
      </c>
      <c r="J1730" s="2" t="e">
        <f t="shared" ca="1" si="80"/>
        <v>#NAME?</v>
      </c>
      <c r="K1730" s="11" t="e">
        <f ca="1">_xll.BDP($C1730,$K$1)</f>
        <v>#NAME?</v>
      </c>
      <c r="L1730" s="10" t="e">
        <f ca="1">_xll.BDP(C1730,$L$1)</f>
        <v>#NAME?</v>
      </c>
      <c r="M1730" s="10"/>
    </row>
    <row r="1731" spans="1:13" x14ac:dyDescent="0.25">
      <c r="A1731" t="s">
        <v>2237</v>
      </c>
      <c r="B1731" t="s">
        <v>5303</v>
      </c>
      <c r="C1731" t="str">
        <f t="shared" si="81"/>
        <v>SCYX US Equity</v>
      </c>
      <c r="D1731" s="3" t="e">
        <f ca="1">_xll.BDP($C1731,$D$1)</f>
        <v>#NAME?</v>
      </c>
      <c r="E1731" s="3" t="e">
        <f ca="1">_xll.BDP($C1731,$E$1)</f>
        <v>#NAME?</v>
      </c>
      <c r="F1731" s="1" t="e">
        <f ca="1">_xll.BDP($C1731,$F$1)</f>
        <v>#NAME?</v>
      </c>
      <c r="G1731" s="1" t="e">
        <f ca="1">_xll.BDP($C1731,$G$1)</f>
        <v>#NAME?</v>
      </c>
      <c r="H1731" s="1" t="e">
        <f ca="1">_xll.BDP($C1731,$H$1)</f>
        <v>#NAME?</v>
      </c>
      <c r="I1731" t="e">
        <f t="shared" ref="I1731:I1794" ca="1" si="82">IF(40000/E1731*0.005&lt;1,1,IF(40000/E1731*0.005&gt;40000*0.005,40000*0.005,40000/E1731*0.005))</f>
        <v>#NAME?</v>
      </c>
      <c r="J1731" s="2" t="e">
        <f t="shared" ref="J1731:J1794" ca="1" si="83">I1731/40000</f>
        <v>#NAME?</v>
      </c>
      <c r="K1731" s="11" t="e">
        <f ca="1">_xll.BDP($C1731,$K$1)</f>
        <v>#NAME?</v>
      </c>
      <c r="L1731" s="10" t="e">
        <f ca="1">_xll.BDP(C1731,$L$1)</f>
        <v>#NAME?</v>
      </c>
      <c r="M1731" s="10"/>
    </row>
    <row r="1732" spans="1:13" x14ac:dyDescent="0.25">
      <c r="A1732" t="s">
        <v>3551</v>
      </c>
      <c r="B1732" t="s">
        <v>5301</v>
      </c>
      <c r="C1732" t="str">
        <f t="shared" si="81"/>
        <v>ENVA US Equity</v>
      </c>
      <c r="D1732" s="3" t="e">
        <f ca="1">_xll.BDP($C1732,$D$1)</f>
        <v>#NAME?</v>
      </c>
      <c r="E1732" s="3" t="e">
        <f ca="1">_xll.BDP($C1732,$E$1)</f>
        <v>#NAME?</v>
      </c>
      <c r="F1732" s="1" t="e">
        <f ca="1">_xll.BDP($C1732,$F$1)</f>
        <v>#NAME?</v>
      </c>
      <c r="G1732" s="1" t="e">
        <f ca="1">_xll.BDP($C1732,$G$1)</f>
        <v>#NAME?</v>
      </c>
      <c r="H1732" s="1" t="e">
        <f ca="1">_xll.BDP($C1732,$H$1)</f>
        <v>#NAME?</v>
      </c>
      <c r="I1732" t="e">
        <f t="shared" ca="1" si="82"/>
        <v>#NAME?</v>
      </c>
      <c r="J1732" s="2" t="e">
        <f t="shared" ca="1" si="83"/>
        <v>#NAME?</v>
      </c>
      <c r="K1732" s="11" t="e">
        <f ca="1">_xll.BDP($C1732,$K$1)</f>
        <v>#NAME?</v>
      </c>
      <c r="L1732" s="10" t="e">
        <f ca="1">_xll.BDP(C1732,$L$1)</f>
        <v>#NAME?</v>
      </c>
      <c r="M1732" s="10"/>
    </row>
    <row r="1733" spans="1:13" x14ac:dyDescent="0.25">
      <c r="A1733" t="s">
        <v>1269</v>
      </c>
      <c r="B1733" t="s">
        <v>5303</v>
      </c>
      <c r="C1733" t="str">
        <f t="shared" si="81"/>
        <v>IDRA US Equity</v>
      </c>
      <c r="D1733" s="3" t="e">
        <f ca="1">_xll.BDP($C1733,$D$1)</f>
        <v>#NAME?</v>
      </c>
      <c r="E1733" s="3" t="e">
        <f ca="1">_xll.BDP($C1733,$E$1)</f>
        <v>#NAME?</v>
      </c>
      <c r="F1733" s="1" t="e">
        <f ca="1">_xll.BDP($C1733,$F$1)</f>
        <v>#NAME?</v>
      </c>
      <c r="G1733" s="1" t="e">
        <f ca="1">_xll.BDP($C1733,$G$1)</f>
        <v>#NAME?</v>
      </c>
      <c r="H1733" s="1" t="e">
        <f ca="1">_xll.BDP($C1733,$H$1)</f>
        <v>#NAME?</v>
      </c>
      <c r="I1733" t="e">
        <f t="shared" ca="1" si="82"/>
        <v>#NAME?</v>
      </c>
      <c r="J1733" s="2" t="e">
        <f t="shared" ca="1" si="83"/>
        <v>#NAME?</v>
      </c>
      <c r="K1733" s="11" t="e">
        <f ca="1">_xll.BDP($C1733,$K$1)</f>
        <v>#NAME?</v>
      </c>
      <c r="L1733" s="10" t="e">
        <f ca="1">_xll.BDP(C1733,$L$1)</f>
        <v>#NAME?</v>
      </c>
      <c r="M1733" s="10"/>
    </row>
    <row r="1734" spans="1:13" x14ac:dyDescent="0.25">
      <c r="A1734" t="s">
        <v>5075</v>
      </c>
      <c r="B1734" t="s">
        <v>5301</v>
      </c>
      <c r="C1734" t="str">
        <f t="shared" si="81"/>
        <v>TWN US Equity</v>
      </c>
      <c r="D1734" s="3" t="e">
        <f ca="1">_xll.BDP($C1734,$D$1)</f>
        <v>#NAME?</v>
      </c>
      <c r="E1734" s="3" t="e">
        <f ca="1">_xll.BDP($C1734,$E$1)</f>
        <v>#NAME?</v>
      </c>
      <c r="F1734" s="1" t="e">
        <f ca="1">_xll.BDP($C1734,$F$1)</f>
        <v>#NAME?</v>
      </c>
      <c r="G1734" s="1" t="e">
        <f ca="1">_xll.BDP($C1734,$G$1)</f>
        <v>#NAME?</v>
      </c>
      <c r="H1734" s="1" t="e">
        <f ca="1">_xll.BDP($C1734,$H$1)</f>
        <v>#NAME?</v>
      </c>
      <c r="I1734" t="e">
        <f t="shared" ca="1" si="82"/>
        <v>#NAME?</v>
      </c>
      <c r="J1734" s="2" t="e">
        <f t="shared" ca="1" si="83"/>
        <v>#NAME?</v>
      </c>
      <c r="K1734" s="11" t="e">
        <f ca="1">_xll.BDP($C1734,$K$1)</f>
        <v>#NAME?</v>
      </c>
      <c r="L1734" s="10" t="e">
        <f ca="1">_xll.BDP(C1734,$L$1)</f>
        <v>#NAME?</v>
      </c>
      <c r="M1734" s="10"/>
    </row>
    <row r="1735" spans="1:13" x14ac:dyDescent="0.25">
      <c r="A1735" t="s">
        <v>4250</v>
      </c>
      <c r="B1735" t="s">
        <v>5301</v>
      </c>
      <c r="C1735" t="str">
        <f t="shared" si="81"/>
        <v>MLR US Equity</v>
      </c>
      <c r="D1735" s="3" t="e">
        <f ca="1">_xll.BDP($C1735,$D$1)</f>
        <v>#NAME?</v>
      </c>
      <c r="E1735" s="3" t="e">
        <f ca="1">_xll.BDP($C1735,$E$1)</f>
        <v>#NAME?</v>
      </c>
      <c r="F1735" s="1" t="e">
        <f ca="1">_xll.BDP($C1735,$F$1)</f>
        <v>#NAME?</v>
      </c>
      <c r="G1735" s="1" t="e">
        <f ca="1">_xll.BDP($C1735,$G$1)</f>
        <v>#NAME?</v>
      </c>
      <c r="H1735" s="1" t="e">
        <f ca="1">_xll.BDP($C1735,$H$1)</f>
        <v>#NAME?</v>
      </c>
      <c r="I1735" t="e">
        <f t="shared" ca="1" si="82"/>
        <v>#NAME?</v>
      </c>
      <c r="J1735" s="2" t="e">
        <f t="shared" ca="1" si="83"/>
        <v>#NAME?</v>
      </c>
      <c r="K1735" s="11" t="e">
        <f ca="1">_xll.BDP($C1735,$K$1)</f>
        <v>#NAME?</v>
      </c>
      <c r="L1735" s="10" t="e">
        <f ca="1">_xll.BDP(C1735,$L$1)</f>
        <v>#NAME?</v>
      </c>
      <c r="M1735" s="10"/>
    </row>
    <row r="1736" spans="1:13" x14ac:dyDescent="0.25">
      <c r="A1736" t="s">
        <v>3257</v>
      </c>
      <c r="B1736" t="s">
        <v>5301</v>
      </c>
      <c r="C1736" t="str">
        <f t="shared" si="81"/>
        <v>CIVI US Equity</v>
      </c>
      <c r="D1736" s="3" t="e">
        <f ca="1">_xll.BDP($C1736,$D$1)</f>
        <v>#NAME?</v>
      </c>
      <c r="E1736" s="3" t="e">
        <f ca="1">_xll.BDP($C1736,$E$1)</f>
        <v>#NAME?</v>
      </c>
      <c r="F1736" s="1" t="e">
        <f ca="1">_xll.BDP($C1736,$F$1)</f>
        <v>#NAME?</v>
      </c>
      <c r="G1736" s="1" t="e">
        <f ca="1">_xll.BDP($C1736,$G$1)</f>
        <v>#NAME?</v>
      </c>
      <c r="H1736" s="1" t="e">
        <f ca="1">_xll.BDP($C1736,$H$1)</f>
        <v>#NAME?</v>
      </c>
      <c r="I1736" t="e">
        <f t="shared" ca="1" si="82"/>
        <v>#NAME?</v>
      </c>
      <c r="J1736" s="2" t="e">
        <f t="shared" ca="1" si="83"/>
        <v>#NAME?</v>
      </c>
      <c r="K1736" s="11" t="e">
        <f ca="1">_xll.BDP($C1736,$K$1)</f>
        <v>#NAME?</v>
      </c>
      <c r="L1736" s="10" t="e">
        <f ca="1">_xll.BDP(C1736,$L$1)</f>
        <v>#NAME?</v>
      </c>
      <c r="M1736" s="10"/>
    </row>
    <row r="1737" spans="1:13" x14ac:dyDescent="0.25">
      <c r="A1737" t="s">
        <v>4037</v>
      </c>
      <c r="B1737" t="s">
        <v>5301</v>
      </c>
      <c r="C1737" t="str">
        <f t="shared" si="81"/>
        <v>JPEP US Equity</v>
      </c>
      <c r="D1737" s="3" t="e">
        <f ca="1">_xll.BDP($C1737,$D$1)</f>
        <v>#NAME?</v>
      </c>
      <c r="E1737" s="3" t="e">
        <f ca="1">_xll.BDP($C1737,$E$1)</f>
        <v>#NAME?</v>
      </c>
      <c r="F1737" s="1" t="e">
        <f ca="1">_xll.BDP($C1737,$F$1)</f>
        <v>#NAME?</v>
      </c>
      <c r="G1737" s="1" t="e">
        <f ca="1">_xll.BDP($C1737,$G$1)</f>
        <v>#NAME?</v>
      </c>
      <c r="H1737" s="1" t="e">
        <f ca="1">_xll.BDP($C1737,$H$1)</f>
        <v>#NAME?</v>
      </c>
      <c r="I1737" t="e">
        <f t="shared" ca="1" si="82"/>
        <v>#NAME?</v>
      </c>
      <c r="J1737" s="2" t="e">
        <f t="shared" ca="1" si="83"/>
        <v>#NAME?</v>
      </c>
      <c r="K1737" s="11" t="e">
        <f ca="1">_xll.BDP($C1737,$K$1)</f>
        <v>#NAME?</v>
      </c>
      <c r="L1737" s="10" t="e">
        <f ca="1">_xll.BDP(C1737,$L$1)</f>
        <v>#NAME?</v>
      </c>
      <c r="M1737" s="10"/>
    </row>
    <row r="1738" spans="1:13" x14ac:dyDescent="0.25">
      <c r="A1738" t="s">
        <v>4889</v>
      </c>
      <c r="B1738" t="s">
        <v>5301</v>
      </c>
      <c r="C1738" t="str">
        <f t="shared" si="81"/>
        <v>SRLP US Equity</v>
      </c>
      <c r="D1738" s="3" t="e">
        <f ca="1">_xll.BDP($C1738,$D$1)</f>
        <v>#NAME?</v>
      </c>
      <c r="E1738" s="3" t="e">
        <f ca="1">_xll.BDP($C1738,$E$1)</f>
        <v>#NAME?</v>
      </c>
      <c r="F1738" s="1" t="e">
        <f ca="1">_xll.BDP($C1738,$F$1)</f>
        <v>#NAME?</v>
      </c>
      <c r="G1738" s="1" t="e">
        <f ca="1">_xll.BDP($C1738,$G$1)</f>
        <v>#NAME?</v>
      </c>
      <c r="H1738" s="1" t="e">
        <f ca="1">_xll.BDP($C1738,$H$1)</f>
        <v>#NAME?</v>
      </c>
      <c r="I1738" t="e">
        <f t="shared" ca="1" si="82"/>
        <v>#NAME?</v>
      </c>
      <c r="J1738" s="2" t="e">
        <f t="shared" ca="1" si="83"/>
        <v>#NAME?</v>
      </c>
      <c r="K1738" s="11" t="e">
        <f ca="1">_xll.BDP($C1738,$K$1)</f>
        <v>#NAME?</v>
      </c>
      <c r="L1738" s="10" t="e">
        <f ca="1">_xll.BDP(C1738,$L$1)</f>
        <v>#NAME?</v>
      </c>
      <c r="M1738" s="10"/>
    </row>
    <row r="1739" spans="1:13" x14ac:dyDescent="0.25">
      <c r="A1739" t="s">
        <v>1677</v>
      </c>
      <c r="B1739" t="s">
        <v>5303</v>
      </c>
      <c r="C1739" t="str">
        <f t="shared" si="81"/>
        <v>MSBI US Equity</v>
      </c>
      <c r="D1739" s="3" t="e">
        <f ca="1">_xll.BDP($C1739,$D$1)</f>
        <v>#NAME?</v>
      </c>
      <c r="E1739" s="3" t="e">
        <f ca="1">_xll.BDP($C1739,$E$1)</f>
        <v>#NAME?</v>
      </c>
      <c r="F1739" s="1" t="e">
        <f ca="1">_xll.BDP($C1739,$F$1)</f>
        <v>#NAME?</v>
      </c>
      <c r="G1739" s="1" t="e">
        <f ca="1">_xll.BDP($C1739,$G$1)</f>
        <v>#NAME?</v>
      </c>
      <c r="H1739" s="1" t="e">
        <f ca="1">_xll.BDP($C1739,$H$1)</f>
        <v>#NAME?</v>
      </c>
      <c r="I1739" t="e">
        <f t="shared" ca="1" si="82"/>
        <v>#NAME?</v>
      </c>
      <c r="J1739" s="2" t="e">
        <f t="shared" ca="1" si="83"/>
        <v>#NAME?</v>
      </c>
      <c r="K1739" s="11" t="e">
        <f ca="1">_xll.BDP($C1739,$K$1)</f>
        <v>#NAME?</v>
      </c>
      <c r="L1739" s="10" t="e">
        <f ca="1">_xll.BDP(C1739,$L$1)</f>
        <v>#NAME?</v>
      </c>
      <c r="M1739" s="10"/>
    </row>
    <row r="1740" spans="1:13" x14ac:dyDescent="0.25">
      <c r="A1740" t="s">
        <v>1908</v>
      </c>
      <c r="B1740" t="s">
        <v>5303</v>
      </c>
      <c r="C1740" t="str">
        <f t="shared" si="81"/>
        <v>PBNC US Equity</v>
      </c>
      <c r="D1740" s="3" t="e">
        <f ca="1">_xll.BDP($C1740,$D$1)</f>
        <v>#NAME?</v>
      </c>
      <c r="E1740" s="3" t="e">
        <f ca="1">_xll.BDP($C1740,$E$1)</f>
        <v>#NAME?</v>
      </c>
      <c r="F1740" s="1" t="e">
        <f ca="1">_xll.BDP($C1740,$F$1)</f>
        <v>#NAME?</v>
      </c>
      <c r="G1740" s="1" t="e">
        <f ca="1">_xll.BDP($C1740,$G$1)</f>
        <v>#NAME?</v>
      </c>
      <c r="H1740" s="1" t="e">
        <f ca="1">_xll.BDP($C1740,$H$1)</f>
        <v>#NAME?</v>
      </c>
      <c r="I1740" t="e">
        <f t="shared" ca="1" si="82"/>
        <v>#NAME?</v>
      </c>
      <c r="J1740" s="2" t="e">
        <f t="shared" ca="1" si="83"/>
        <v>#NAME?</v>
      </c>
      <c r="K1740" s="11" t="e">
        <f ca="1">_xll.BDP($C1740,$K$1)</f>
        <v>#NAME?</v>
      </c>
      <c r="L1740" s="10" t="e">
        <f ca="1">_xll.BDP(C1740,$L$1)</f>
        <v>#NAME?</v>
      </c>
      <c r="M1740" s="10"/>
    </row>
    <row r="1741" spans="1:13" x14ac:dyDescent="0.25">
      <c r="A1741" t="s">
        <v>1787</v>
      </c>
      <c r="B1741" t="s">
        <v>5303</v>
      </c>
      <c r="C1741" t="str">
        <f t="shared" si="81"/>
        <v>NVAX US Equity</v>
      </c>
      <c r="D1741" s="3" t="e">
        <f ca="1">_xll.BDP($C1741,$D$1)</f>
        <v>#NAME?</v>
      </c>
      <c r="E1741" s="3" t="e">
        <f ca="1">_xll.BDP($C1741,$E$1)</f>
        <v>#NAME?</v>
      </c>
      <c r="F1741" s="1" t="e">
        <f ca="1">_xll.BDP($C1741,$F$1)</f>
        <v>#NAME?</v>
      </c>
      <c r="G1741" s="1" t="e">
        <f ca="1">_xll.BDP($C1741,$G$1)</f>
        <v>#NAME?</v>
      </c>
      <c r="H1741" s="1" t="e">
        <f ca="1">_xll.BDP($C1741,$H$1)</f>
        <v>#NAME?</v>
      </c>
      <c r="I1741" t="e">
        <f t="shared" ca="1" si="82"/>
        <v>#NAME?</v>
      </c>
      <c r="J1741" s="2" t="e">
        <f t="shared" ca="1" si="83"/>
        <v>#NAME?</v>
      </c>
      <c r="K1741" s="11" t="e">
        <f ca="1">_xll.BDP($C1741,$K$1)</f>
        <v>#NAME?</v>
      </c>
      <c r="L1741" s="10" t="e">
        <f ca="1">_xll.BDP(C1741,$L$1)</f>
        <v>#NAME?</v>
      </c>
      <c r="M1741" s="10"/>
    </row>
    <row r="1742" spans="1:13" x14ac:dyDescent="0.25">
      <c r="A1742" t="s">
        <v>1842</v>
      </c>
      <c r="B1742" t="s">
        <v>5303</v>
      </c>
      <c r="C1742" t="str">
        <f t="shared" si="81"/>
        <v>OLD US Equity</v>
      </c>
      <c r="D1742" s="3" t="e">
        <f ca="1">_xll.BDP($C1742,$D$1)</f>
        <v>#NAME?</v>
      </c>
      <c r="E1742" s="3" t="e">
        <f ca="1">_xll.BDP($C1742,$E$1)</f>
        <v>#NAME?</v>
      </c>
      <c r="F1742" s="1" t="e">
        <f ca="1">_xll.BDP($C1742,$F$1)</f>
        <v>#NAME?</v>
      </c>
      <c r="G1742" s="1" t="e">
        <f ca="1">_xll.BDP($C1742,$G$1)</f>
        <v>#NAME?</v>
      </c>
      <c r="H1742" s="1" t="e">
        <f ca="1">_xll.BDP($C1742,$H$1)</f>
        <v>#NAME?</v>
      </c>
      <c r="I1742" t="e">
        <f t="shared" ca="1" si="82"/>
        <v>#NAME?</v>
      </c>
      <c r="J1742" s="2" t="e">
        <f t="shared" ca="1" si="83"/>
        <v>#NAME?</v>
      </c>
      <c r="K1742" s="11" t="e">
        <f ca="1">_xll.BDP($C1742,$K$1)</f>
        <v>#NAME?</v>
      </c>
      <c r="L1742" s="10" t="e">
        <f ca="1">_xll.BDP(C1742,$L$1)</f>
        <v>#NAME?</v>
      </c>
      <c r="M1742" s="10"/>
    </row>
    <row r="1743" spans="1:13" x14ac:dyDescent="0.25">
      <c r="A1743" t="s">
        <v>3431</v>
      </c>
      <c r="B1743" t="s">
        <v>5301</v>
      </c>
      <c r="C1743" t="str">
        <f t="shared" si="81"/>
        <v>DKL US Equity</v>
      </c>
      <c r="D1743" s="3" t="e">
        <f ca="1">_xll.BDP($C1743,$D$1)</f>
        <v>#NAME?</v>
      </c>
      <c r="E1743" s="3" t="e">
        <f ca="1">_xll.BDP($C1743,$E$1)</f>
        <v>#NAME?</v>
      </c>
      <c r="F1743" s="1" t="e">
        <f ca="1">_xll.BDP($C1743,$F$1)</f>
        <v>#NAME?</v>
      </c>
      <c r="G1743" s="1" t="e">
        <f ca="1">_xll.BDP($C1743,$G$1)</f>
        <v>#NAME?</v>
      </c>
      <c r="H1743" s="1" t="e">
        <f ca="1">_xll.BDP($C1743,$H$1)</f>
        <v>#NAME?</v>
      </c>
      <c r="I1743" t="e">
        <f t="shared" ca="1" si="82"/>
        <v>#NAME?</v>
      </c>
      <c r="J1743" s="2" t="e">
        <f t="shared" ca="1" si="83"/>
        <v>#NAME?</v>
      </c>
      <c r="K1743" s="11" t="e">
        <f ca="1">_xll.BDP($C1743,$K$1)</f>
        <v>#NAME?</v>
      </c>
      <c r="L1743" s="10" t="e">
        <f ca="1">_xll.BDP(C1743,$L$1)</f>
        <v>#NAME?</v>
      </c>
      <c r="M1743" s="10"/>
    </row>
    <row r="1744" spans="1:13" x14ac:dyDescent="0.25">
      <c r="A1744" t="s">
        <v>4366</v>
      </c>
      <c r="B1744" t="s">
        <v>5301</v>
      </c>
      <c r="C1744" t="str">
        <f t="shared" si="81"/>
        <v>NDP US Equity</v>
      </c>
      <c r="D1744" s="3" t="e">
        <f ca="1">_xll.BDP($C1744,$D$1)</f>
        <v>#NAME?</v>
      </c>
      <c r="E1744" s="3" t="e">
        <f ca="1">_xll.BDP($C1744,$E$1)</f>
        <v>#NAME?</v>
      </c>
      <c r="F1744" s="1" t="e">
        <f ca="1">_xll.BDP($C1744,$F$1)</f>
        <v>#NAME?</v>
      </c>
      <c r="G1744" s="1" t="e">
        <f ca="1">_xll.BDP($C1744,$G$1)</f>
        <v>#NAME?</v>
      </c>
      <c r="H1744" s="1" t="e">
        <f ca="1">_xll.BDP($C1744,$H$1)</f>
        <v>#NAME?</v>
      </c>
      <c r="I1744" t="e">
        <f t="shared" ca="1" si="82"/>
        <v>#NAME?</v>
      </c>
      <c r="J1744" s="2" t="e">
        <f t="shared" ca="1" si="83"/>
        <v>#NAME?</v>
      </c>
      <c r="K1744" s="11" t="e">
        <f ca="1">_xll.BDP($C1744,$K$1)</f>
        <v>#NAME?</v>
      </c>
      <c r="L1744" s="10" t="e">
        <f ca="1">_xll.BDP(C1744,$L$1)</f>
        <v>#NAME?</v>
      </c>
      <c r="M1744" s="10"/>
    </row>
    <row r="1745" spans="1:13" x14ac:dyDescent="0.25">
      <c r="A1745" t="s">
        <v>1449</v>
      </c>
      <c r="B1745" t="s">
        <v>5303</v>
      </c>
      <c r="C1745" t="str">
        <f t="shared" si="81"/>
        <v>KZ US Equity</v>
      </c>
      <c r="D1745" s="3" t="e">
        <f ca="1">_xll.BDP($C1745,$D$1)</f>
        <v>#NAME?</v>
      </c>
      <c r="E1745" s="3" t="e">
        <f ca="1">_xll.BDP($C1745,$E$1)</f>
        <v>#NAME?</v>
      </c>
      <c r="F1745" s="1" t="e">
        <f ca="1">_xll.BDP($C1745,$F$1)</f>
        <v>#NAME?</v>
      </c>
      <c r="G1745" s="1" t="e">
        <f ca="1">_xll.BDP($C1745,$G$1)</f>
        <v>#NAME?</v>
      </c>
      <c r="H1745" s="1" t="e">
        <f ca="1">_xll.BDP($C1745,$H$1)</f>
        <v>#NAME?</v>
      </c>
      <c r="I1745" t="e">
        <f t="shared" ca="1" si="82"/>
        <v>#NAME?</v>
      </c>
      <c r="J1745" s="2" t="e">
        <f t="shared" ca="1" si="83"/>
        <v>#NAME?</v>
      </c>
      <c r="K1745" s="11" t="e">
        <f ca="1">_xll.BDP($C1745,$K$1)</f>
        <v>#NAME?</v>
      </c>
      <c r="L1745" s="10" t="e">
        <f ca="1">_xll.BDP(C1745,$L$1)</f>
        <v>#NAME?</v>
      </c>
      <c r="M1745" s="10"/>
    </row>
    <row r="1746" spans="1:13" x14ac:dyDescent="0.25">
      <c r="A1746" t="s">
        <v>605</v>
      </c>
      <c r="B1746" t="s">
        <v>5303</v>
      </c>
      <c r="C1746" t="str">
        <f t="shared" si="81"/>
        <v>CRIS US Equity</v>
      </c>
      <c r="D1746" s="3" t="e">
        <f ca="1">_xll.BDP($C1746,$D$1)</f>
        <v>#NAME?</v>
      </c>
      <c r="E1746" s="3" t="e">
        <f ca="1">_xll.BDP($C1746,$E$1)</f>
        <v>#NAME?</v>
      </c>
      <c r="F1746" s="1" t="e">
        <f ca="1">_xll.BDP($C1746,$F$1)</f>
        <v>#NAME?</v>
      </c>
      <c r="G1746" s="1" t="e">
        <f ca="1">_xll.BDP($C1746,$G$1)</f>
        <v>#NAME?</v>
      </c>
      <c r="H1746" s="1" t="e">
        <f ca="1">_xll.BDP($C1746,$H$1)</f>
        <v>#NAME?</v>
      </c>
      <c r="I1746" t="e">
        <f t="shared" ca="1" si="82"/>
        <v>#NAME?</v>
      </c>
      <c r="J1746" s="2" t="e">
        <f t="shared" ca="1" si="83"/>
        <v>#NAME?</v>
      </c>
      <c r="K1746" s="11" t="e">
        <f ca="1">_xll.BDP($C1746,$K$1)</f>
        <v>#NAME?</v>
      </c>
      <c r="L1746" s="10" t="e">
        <f ca="1">_xll.BDP(C1746,$L$1)</f>
        <v>#NAME?</v>
      </c>
      <c r="M1746" s="10"/>
    </row>
    <row r="1747" spans="1:13" x14ac:dyDescent="0.25">
      <c r="A1747" t="s">
        <v>1001</v>
      </c>
      <c r="B1747" t="s">
        <v>5303</v>
      </c>
      <c r="C1747" t="str">
        <f t="shared" si="81"/>
        <v>FORR US Equity</v>
      </c>
      <c r="D1747" s="3" t="e">
        <f ca="1">_xll.BDP($C1747,$D$1)</f>
        <v>#NAME?</v>
      </c>
      <c r="E1747" s="3" t="e">
        <f ca="1">_xll.BDP($C1747,$E$1)</f>
        <v>#NAME?</v>
      </c>
      <c r="F1747" s="1" t="e">
        <f ca="1">_xll.BDP($C1747,$F$1)</f>
        <v>#NAME?</v>
      </c>
      <c r="G1747" s="1" t="e">
        <f ca="1">_xll.BDP($C1747,$G$1)</f>
        <v>#NAME?</v>
      </c>
      <c r="H1747" s="1" t="e">
        <f ca="1">_xll.BDP($C1747,$H$1)</f>
        <v>#NAME?</v>
      </c>
      <c r="I1747" t="e">
        <f t="shared" ca="1" si="82"/>
        <v>#NAME?</v>
      </c>
      <c r="J1747" s="2" t="e">
        <f t="shared" ca="1" si="83"/>
        <v>#NAME?</v>
      </c>
      <c r="K1747" s="11" t="e">
        <f ca="1">_xll.BDP($C1747,$K$1)</f>
        <v>#NAME?</v>
      </c>
      <c r="L1747" s="10" t="e">
        <f ca="1">_xll.BDP(C1747,$L$1)</f>
        <v>#NAME?</v>
      </c>
      <c r="M1747" s="10"/>
    </row>
    <row r="1748" spans="1:13" x14ac:dyDescent="0.25">
      <c r="A1748" t="s">
        <v>2228</v>
      </c>
      <c r="B1748" t="s">
        <v>5303</v>
      </c>
      <c r="C1748" t="str">
        <f t="shared" si="81"/>
        <v>SCLN US Equity</v>
      </c>
      <c r="D1748" s="3" t="e">
        <f ca="1">_xll.BDP($C1748,$D$1)</f>
        <v>#NAME?</v>
      </c>
      <c r="E1748" s="3" t="e">
        <f ca="1">_xll.BDP($C1748,$E$1)</f>
        <v>#NAME?</v>
      </c>
      <c r="F1748" s="1" t="e">
        <f ca="1">_xll.BDP($C1748,$F$1)</f>
        <v>#NAME?</v>
      </c>
      <c r="G1748" s="1" t="e">
        <f ca="1">_xll.BDP($C1748,$G$1)</f>
        <v>#NAME?</v>
      </c>
      <c r="H1748" s="1" t="e">
        <f ca="1">_xll.BDP($C1748,$H$1)</f>
        <v>#NAME?</v>
      </c>
      <c r="I1748" t="e">
        <f t="shared" ca="1" si="82"/>
        <v>#NAME?</v>
      </c>
      <c r="J1748" s="2" t="e">
        <f t="shared" ca="1" si="83"/>
        <v>#NAME?</v>
      </c>
      <c r="K1748" s="11" t="e">
        <f ca="1">_xll.BDP($C1748,$K$1)</f>
        <v>#NAME?</v>
      </c>
      <c r="L1748" s="10" t="e">
        <f ca="1">_xll.BDP(C1748,$L$1)</f>
        <v>#NAME?</v>
      </c>
      <c r="M1748" s="10"/>
    </row>
    <row r="1749" spans="1:13" x14ac:dyDescent="0.25">
      <c r="A1749" t="s">
        <v>3806</v>
      </c>
      <c r="B1749" t="s">
        <v>5301</v>
      </c>
      <c r="C1749" t="str">
        <f t="shared" si="81"/>
        <v>GRAM US Equity</v>
      </c>
      <c r="D1749" s="3" t="e">
        <f ca="1">_xll.BDP($C1749,$D$1)</f>
        <v>#NAME?</v>
      </c>
      <c r="E1749" s="3" t="e">
        <f ca="1">_xll.BDP($C1749,$E$1)</f>
        <v>#NAME?</v>
      </c>
      <c r="F1749" s="1" t="e">
        <f ca="1">_xll.BDP($C1749,$F$1)</f>
        <v>#NAME?</v>
      </c>
      <c r="G1749" s="1" t="e">
        <f ca="1">_xll.BDP($C1749,$G$1)</f>
        <v>#NAME?</v>
      </c>
      <c r="H1749" s="1" t="e">
        <f ca="1">_xll.BDP($C1749,$H$1)</f>
        <v>#NAME?</v>
      </c>
      <c r="I1749" t="e">
        <f t="shared" ca="1" si="82"/>
        <v>#NAME?</v>
      </c>
      <c r="J1749" s="2" t="e">
        <f t="shared" ca="1" si="83"/>
        <v>#NAME?</v>
      </c>
      <c r="K1749" s="11" t="e">
        <f ca="1">_xll.BDP($C1749,$K$1)</f>
        <v>#NAME?</v>
      </c>
      <c r="L1749" s="10" t="e">
        <f ca="1">_xll.BDP(C1749,$L$1)</f>
        <v>#NAME?</v>
      </c>
      <c r="M1749" s="10"/>
    </row>
    <row r="1750" spans="1:13" x14ac:dyDescent="0.25">
      <c r="A1750" t="s">
        <v>4017</v>
      </c>
      <c r="B1750" t="s">
        <v>5301</v>
      </c>
      <c r="C1750" t="str">
        <f t="shared" si="81"/>
        <v>JHX US Equity</v>
      </c>
      <c r="D1750" s="3" t="e">
        <f ca="1">_xll.BDP($C1750,$D$1)</f>
        <v>#NAME?</v>
      </c>
      <c r="E1750" s="3" t="e">
        <f ca="1">_xll.BDP($C1750,$E$1)</f>
        <v>#NAME?</v>
      </c>
      <c r="F1750" s="1" t="e">
        <f ca="1">_xll.BDP($C1750,$F$1)</f>
        <v>#NAME?</v>
      </c>
      <c r="G1750" s="1" t="e">
        <f ca="1">_xll.BDP($C1750,$G$1)</f>
        <v>#NAME?</v>
      </c>
      <c r="H1750" s="1" t="e">
        <f ca="1">_xll.BDP($C1750,$H$1)</f>
        <v>#NAME?</v>
      </c>
      <c r="I1750" t="e">
        <f t="shared" ca="1" si="82"/>
        <v>#NAME?</v>
      </c>
      <c r="J1750" s="2" t="e">
        <f t="shared" ca="1" si="83"/>
        <v>#NAME?</v>
      </c>
      <c r="K1750" s="11" t="e">
        <f ca="1">_xll.BDP($C1750,$K$1)</f>
        <v>#NAME?</v>
      </c>
      <c r="L1750" s="10" t="e">
        <f ca="1">_xll.BDP(C1750,$L$1)</f>
        <v>#NAME?</v>
      </c>
      <c r="M1750" s="10"/>
    </row>
    <row r="1751" spans="1:13" x14ac:dyDescent="0.25">
      <c r="A1751" t="s">
        <v>4025</v>
      </c>
      <c r="B1751" t="s">
        <v>5301</v>
      </c>
      <c r="C1751" t="str">
        <f t="shared" si="81"/>
        <v>JMM US Equity</v>
      </c>
      <c r="D1751" s="3" t="e">
        <f ca="1">_xll.BDP($C1751,$D$1)</f>
        <v>#NAME?</v>
      </c>
      <c r="E1751" s="3" t="e">
        <f ca="1">_xll.BDP($C1751,$E$1)</f>
        <v>#NAME?</v>
      </c>
      <c r="F1751" s="1" t="e">
        <f ca="1">_xll.BDP($C1751,$F$1)</f>
        <v>#NAME?</v>
      </c>
      <c r="G1751" s="1" t="e">
        <f ca="1">_xll.BDP($C1751,$G$1)</f>
        <v>#NAME?</v>
      </c>
      <c r="H1751" s="1" t="e">
        <f ca="1">_xll.BDP($C1751,$H$1)</f>
        <v>#NAME?</v>
      </c>
      <c r="I1751" t="e">
        <f t="shared" ca="1" si="82"/>
        <v>#NAME?</v>
      </c>
      <c r="J1751" s="2" t="e">
        <f t="shared" ca="1" si="83"/>
        <v>#NAME?</v>
      </c>
      <c r="K1751" s="11" t="e">
        <f ca="1">_xll.BDP($C1751,$K$1)</f>
        <v>#NAME?</v>
      </c>
      <c r="L1751" s="10" t="e">
        <f ca="1">_xll.BDP(C1751,$L$1)</f>
        <v>#NAME?</v>
      </c>
      <c r="M1751" s="10"/>
    </row>
    <row r="1752" spans="1:13" x14ac:dyDescent="0.25">
      <c r="A1752" t="s">
        <v>2310</v>
      </c>
      <c r="B1752" t="s">
        <v>5303</v>
      </c>
      <c r="C1752" t="str">
        <f t="shared" si="81"/>
        <v>SMCP US Equity</v>
      </c>
      <c r="D1752" s="3" t="e">
        <f ca="1">_xll.BDP($C1752,$D$1)</f>
        <v>#NAME?</v>
      </c>
      <c r="E1752" s="3" t="e">
        <f ca="1">_xll.BDP($C1752,$E$1)</f>
        <v>#NAME?</v>
      </c>
      <c r="F1752" s="1" t="e">
        <f ca="1">_xll.BDP($C1752,$F$1)</f>
        <v>#NAME?</v>
      </c>
      <c r="G1752" s="1" t="e">
        <f ca="1">_xll.BDP($C1752,$G$1)</f>
        <v>#NAME?</v>
      </c>
      <c r="H1752" s="1" t="e">
        <f ca="1">_xll.BDP($C1752,$H$1)</f>
        <v>#NAME?</v>
      </c>
      <c r="I1752" t="e">
        <f t="shared" ca="1" si="82"/>
        <v>#NAME?</v>
      </c>
      <c r="J1752" s="2" t="e">
        <f t="shared" ca="1" si="83"/>
        <v>#NAME?</v>
      </c>
      <c r="K1752" s="11" t="e">
        <f ca="1">_xll.BDP($C1752,$K$1)</f>
        <v>#NAME?</v>
      </c>
      <c r="L1752" s="10" t="e">
        <f ca="1">_xll.BDP(C1752,$L$1)</f>
        <v>#NAME?</v>
      </c>
      <c r="M1752" s="10"/>
    </row>
    <row r="1753" spans="1:13" x14ac:dyDescent="0.25">
      <c r="A1753" t="s">
        <v>574</v>
      </c>
      <c r="B1753" t="s">
        <v>5303</v>
      </c>
      <c r="C1753" t="str">
        <f t="shared" si="81"/>
        <v>CONN US Equity</v>
      </c>
      <c r="D1753" s="3" t="e">
        <f ca="1">_xll.BDP($C1753,$D$1)</f>
        <v>#NAME?</v>
      </c>
      <c r="E1753" s="3" t="e">
        <f ca="1">_xll.BDP($C1753,$E$1)</f>
        <v>#NAME?</v>
      </c>
      <c r="F1753" s="1" t="e">
        <f ca="1">_xll.BDP($C1753,$F$1)</f>
        <v>#NAME?</v>
      </c>
      <c r="G1753" s="1" t="e">
        <f ca="1">_xll.BDP($C1753,$G$1)</f>
        <v>#NAME?</v>
      </c>
      <c r="H1753" s="1" t="e">
        <f ca="1">_xll.BDP($C1753,$H$1)</f>
        <v>#NAME?</v>
      </c>
      <c r="I1753" t="e">
        <f t="shared" ca="1" si="82"/>
        <v>#NAME?</v>
      </c>
      <c r="J1753" s="2" t="e">
        <f t="shared" ca="1" si="83"/>
        <v>#NAME?</v>
      </c>
      <c r="K1753" s="11" t="e">
        <f ca="1">_xll.BDP($C1753,$K$1)</f>
        <v>#NAME?</v>
      </c>
      <c r="L1753" s="10" t="e">
        <f ca="1">_xll.BDP(C1753,$L$1)</f>
        <v>#NAME?</v>
      </c>
      <c r="M1753" s="10"/>
    </row>
    <row r="1754" spans="1:13" x14ac:dyDescent="0.25">
      <c r="A1754" t="s">
        <v>1522</v>
      </c>
      <c r="B1754" t="s">
        <v>5303</v>
      </c>
      <c r="C1754" t="str">
        <f t="shared" si="81"/>
        <v>LPSN US Equity</v>
      </c>
      <c r="D1754" s="3" t="e">
        <f ca="1">_xll.BDP($C1754,$D$1)</f>
        <v>#NAME?</v>
      </c>
      <c r="E1754" s="3" t="e">
        <f ca="1">_xll.BDP($C1754,$E$1)</f>
        <v>#NAME?</v>
      </c>
      <c r="F1754" s="1" t="e">
        <f ca="1">_xll.BDP($C1754,$F$1)</f>
        <v>#NAME?</v>
      </c>
      <c r="G1754" s="1" t="e">
        <f ca="1">_xll.BDP($C1754,$G$1)</f>
        <v>#NAME?</v>
      </c>
      <c r="H1754" s="1" t="e">
        <f ca="1">_xll.BDP($C1754,$H$1)</f>
        <v>#NAME?</v>
      </c>
      <c r="I1754" t="e">
        <f t="shared" ca="1" si="82"/>
        <v>#NAME?</v>
      </c>
      <c r="J1754" s="2" t="e">
        <f t="shared" ca="1" si="83"/>
        <v>#NAME?</v>
      </c>
      <c r="K1754" s="11" t="e">
        <f ca="1">_xll.BDP($C1754,$K$1)</f>
        <v>#NAME?</v>
      </c>
      <c r="L1754" s="10" t="e">
        <f ca="1">_xll.BDP(C1754,$L$1)</f>
        <v>#NAME?</v>
      </c>
      <c r="M1754" s="10"/>
    </row>
    <row r="1755" spans="1:13" x14ac:dyDescent="0.25">
      <c r="A1755" t="s">
        <v>4984</v>
      </c>
      <c r="B1755" t="s">
        <v>5301</v>
      </c>
      <c r="C1755" t="str">
        <f t="shared" si="81"/>
        <v>TGP US Equity</v>
      </c>
      <c r="D1755" s="3" t="e">
        <f ca="1">_xll.BDP($C1755,$D$1)</f>
        <v>#NAME?</v>
      </c>
      <c r="E1755" s="3" t="e">
        <f ca="1">_xll.BDP($C1755,$E$1)</f>
        <v>#NAME?</v>
      </c>
      <c r="F1755" s="1" t="e">
        <f ca="1">_xll.BDP($C1755,$F$1)</f>
        <v>#NAME?</v>
      </c>
      <c r="G1755" s="1" t="e">
        <f ca="1">_xll.BDP($C1755,$G$1)</f>
        <v>#NAME?</v>
      </c>
      <c r="H1755" s="1" t="e">
        <f ca="1">_xll.BDP($C1755,$H$1)</f>
        <v>#NAME?</v>
      </c>
      <c r="I1755" t="e">
        <f t="shared" ca="1" si="82"/>
        <v>#NAME?</v>
      </c>
      <c r="J1755" s="2" t="e">
        <f t="shared" ca="1" si="83"/>
        <v>#NAME?</v>
      </c>
      <c r="K1755" s="11" t="e">
        <f ca="1">_xll.BDP($C1755,$K$1)</f>
        <v>#NAME?</v>
      </c>
      <c r="L1755" s="10" t="e">
        <f ca="1">_xll.BDP(C1755,$L$1)</f>
        <v>#NAME?</v>
      </c>
      <c r="M1755" s="10"/>
    </row>
    <row r="1756" spans="1:13" x14ac:dyDescent="0.25">
      <c r="A1756" t="s">
        <v>4152</v>
      </c>
      <c r="B1756" t="s">
        <v>5301</v>
      </c>
      <c r="C1756" t="str">
        <f t="shared" si="81"/>
        <v>LOR US Equity</v>
      </c>
      <c r="D1756" s="3" t="e">
        <f ca="1">_xll.BDP($C1756,$D$1)</f>
        <v>#NAME?</v>
      </c>
      <c r="E1756" s="3" t="e">
        <f ca="1">_xll.BDP($C1756,$E$1)</f>
        <v>#NAME?</v>
      </c>
      <c r="F1756" s="1" t="e">
        <f ca="1">_xll.BDP($C1756,$F$1)</f>
        <v>#NAME?</v>
      </c>
      <c r="G1756" s="1" t="e">
        <f ca="1">_xll.BDP($C1756,$G$1)</f>
        <v>#NAME?</v>
      </c>
      <c r="H1756" s="1" t="e">
        <f ca="1">_xll.BDP($C1756,$H$1)</f>
        <v>#NAME?</v>
      </c>
      <c r="I1756" t="e">
        <f t="shared" ca="1" si="82"/>
        <v>#NAME?</v>
      </c>
      <c r="J1756" s="2" t="e">
        <f t="shared" ca="1" si="83"/>
        <v>#NAME?</v>
      </c>
      <c r="K1756" s="11" t="e">
        <f ca="1">_xll.BDP($C1756,$K$1)</f>
        <v>#NAME?</v>
      </c>
      <c r="L1756" s="10" t="e">
        <f ca="1">_xll.BDP(C1756,$L$1)</f>
        <v>#NAME?</v>
      </c>
      <c r="M1756" s="10"/>
    </row>
    <row r="1757" spans="1:13" x14ac:dyDescent="0.25">
      <c r="A1757" t="s">
        <v>2200</v>
      </c>
      <c r="B1757" t="s">
        <v>5303</v>
      </c>
      <c r="C1757" t="str">
        <f t="shared" si="81"/>
        <v>SALE US Equity</v>
      </c>
      <c r="D1757" s="3" t="e">
        <f ca="1">_xll.BDP($C1757,$D$1)</f>
        <v>#NAME?</v>
      </c>
      <c r="E1757" s="3" t="e">
        <f ca="1">_xll.BDP($C1757,$E$1)</f>
        <v>#NAME?</v>
      </c>
      <c r="F1757" s="1" t="e">
        <f ca="1">_xll.BDP($C1757,$F$1)</f>
        <v>#NAME?</v>
      </c>
      <c r="G1757" s="1" t="e">
        <f ca="1">_xll.BDP($C1757,$G$1)</f>
        <v>#NAME?</v>
      </c>
      <c r="H1757" s="1" t="e">
        <f ca="1">_xll.BDP($C1757,$H$1)</f>
        <v>#NAME?</v>
      </c>
      <c r="I1757" t="e">
        <f t="shared" ca="1" si="82"/>
        <v>#NAME?</v>
      </c>
      <c r="J1757" s="2" t="e">
        <f t="shared" ca="1" si="83"/>
        <v>#NAME?</v>
      </c>
      <c r="K1757" s="11" t="e">
        <f ca="1">_xll.BDP($C1757,$K$1)</f>
        <v>#NAME?</v>
      </c>
      <c r="L1757" s="10" t="e">
        <f ca="1">_xll.BDP(C1757,$L$1)</f>
        <v>#NAME?</v>
      </c>
      <c r="M1757" s="10"/>
    </row>
    <row r="1758" spans="1:13" x14ac:dyDescent="0.25">
      <c r="A1758" t="s">
        <v>4866</v>
      </c>
      <c r="B1758" t="s">
        <v>5301</v>
      </c>
      <c r="C1758" t="str">
        <f t="shared" si="81"/>
        <v>SOL US Equity</v>
      </c>
      <c r="D1758" s="3" t="e">
        <f ca="1">_xll.BDP($C1758,$D$1)</f>
        <v>#NAME?</v>
      </c>
      <c r="E1758" s="3" t="e">
        <f ca="1">_xll.BDP($C1758,$E$1)</f>
        <v>#NAME?</v>
      </c>
      <c r="F1758" s="1" t="e">
        <f ca="1">_xll.BDP($C1758,$F$1)</f>
        <v>#NAME?</v>
      </c>
      <c r="G1758" s="1" t="e">
        <f ca="1">_xll.BDP($C1758,$G$1)</f>
        <v>#NAME?</v>
      </c>
      <c r="H1758" s="1" t="e">
        <f ca="1">_xll.BDP($C1758,$H$1)</f>
        <v>#NAME?</v>
      </c>
      <c r="I1758" t="e">
        <f t="shared" ca="1" si="82"/>
        <v>#NAME?</v>
      </c>
      <c r="J1758" s="2" t="e">
        <f t="shared" ca="1" si="83"/>
        <v>#NAME?</v>
      </c>
      <c r="K1758" s="11" t="e">
        <f ca="1">_xll.BDP($C1758,$K$1)</f>
        <v>#NAME?</v>
      </c>
      <c r="L1758" s="10" t="e">
        <f ca="1">_xll.BDP(C1758,$L$1)</f>
        <v>#NAME?</v>
      </c>
      <c r="M1758" s="10"/>
    </row>
    <row r="1759" spans="1:13" x14ac:dyDescent="0.25">
      <c r="A1759" t="s">
        <v>4061</v>
      </c>
      <c r="B1759" t="s">
        <v>5301</v>
      </c>
      <c r="C1759" t="str">
        <f t="shared" si="81"/>
        <v>KEM US Equity</v>
      </c>
      <c r="D1759" s="3" t="e">
        <f ca="1">_xll.BDP($C1759,$D$1)</f>
        <v>#NAME?</v>
      </c>
      <c r="E1759" s="3" t="e">
        <f ca="1">_xll.BDP($C1759,$E$1)</f>
        <v>#NAME?</v>
      </c>
      <c r="F1759" s="1" t="e">
        <f ca="1">_xll.BDP($C1759,$F$1)</f>
        <v>#NAME?</v>
      </c>
      <c r="G1759" s="1" t="e">
        <f ca="1">_xll.BDP($C1759,$G$1)</f>
        <v>#NAME?</v>
      </c>
      <c r="H1759" s="1" t="e">
        <f ca="1">_xll.BDP($C1759,$H$1)</f>
        <v>#NAME?</v>
      </c>
      <c r="I1759" t="e">
        <f t="shared" ca="1" si="82"/>
        <v>#NAME?</v>
      </c>
      <c r="J1759" s="2" t="e">
        <f t="shared" ca="1" si="83"/>
        <v>#NAME?</v>
      </c>
      <c r="K1759" s="11" t="e">
        <f ca="1">_xll.BDP($C1759,$K$1)</f>
        <v>#NAME?</v>
      </c>
      <c r="L1759" s="10" t="e">
        <f ca="1">_xll.BDP(C1759,$L$1)</f>
        <v>#NAME?</v>
      </c>
      <c r="M1759" s="10"/>
    </row>
    <row r="1760" spans="1:13" x14ac:dyDescent="0.25">
      <c r="A1760" t="s">
        <v>1436</v>
      </c>
      <c r="B1760" t="s">
        <v>5303</v>
      </c>
      <c r="C1760" t="str">
        <f t="shared" si="81"/>
        <v>KOPN US Equity</v>
      </c>
      <c r="D1760" s="3" t="e">
        <f ca="1">_xll.BDP($C1760,$D$1)</f>
        <v>#NAME?</v>
      </c>
      <c r="E1760" s="3" t="e">
        <f ca="1">_xll.BDP($C1760,$E$1)</f>
        <v>#NAME?</v>
      </c>
      <c r="F1760" s="1" t="e">
        <f ca="1">_xll.BDP($C1760,$F$1)</f>
        <v>#NAME?</v>
      </c>
      <c r="G1760" s="1" t="e">
        <f ca="1">_xll.BDP($C1760,$G$1)</f>
        <v>#NAME?</v>
      </c>
      <c r="H1760" s="1" t="e">
        <f ca="1">_xll.BDP($C1760,$H$1)</f>
        <v>#NAME?</v>
      </c>
      <c r="I1760" t="e">
        <f t="shared" ca="1" si="82"/>
        <v>#NAME?</v>
      </c>
      <c r="J1760" s="2" t="e">
        <f t="shared" ca="1" si="83"/>
        <v>#NAME?</v>
      </c>
      <c r="K1760" s="11" t="e">
        <f ca="1">_xll.BDP($C1760,$K$1)</f>
        <v>#NAME?</v>
      </c>
      <c r="L1760" s="10" t="e">
        <f ca="1">_xll.BDP(C1760,$L$1)</f>
        <v>#NAME?</v>
      </c>
      <c r="M1760" s="10"/>
    </row>
    <row r="1761" spans="1:13" x14ac:dyDescent="0.25">
      <c r="A1761" t="s">
        <v>3750</v>
      </c>
      <c r="B1761" t="s">
        <v>5301</v>
      </c>
      <c r="C1761" t="str">
        <f t="shared" si="81"/>
        <v>GFA US Equity</v>
      </c>
      <c r="D1761" s="3" t="e">
        <f ca="1">_xll.BDP($C1761,$D$1)</f>
        <v>#NAME?</v>
      </c>
      <c r="E1761" s="3" t="e">
        <f ca="1">_xll.BDP($C1761,$E$1)</f>
        <v>#NAME?</v>
      </c>
      <c r="F1761" s="1" t="e">
        <f ca="1">_xll.BDP($C1761,$F$1)</f>
        <v>#NAME?</v>
      </c>
      <c r="G1761" s="1" t="e">
        <f ca="1">_xll.BDP($C1761,$G$1)</f>
        <v>#NAME?</v>
      </c>
      <c r="H1761" s="1" t="e">
        <f ca="1">_xll.BDP($C1761,$H$1)</f>
        <v>#NAME?</v>
      </c>
      <c r="I1761" t="e">
        <f t="shared" ca="1" si="82"/>
        <v>#NAME?</v>
      </c>
      <c r="J1761" s="2" t="e">
        <f t="shared" ca="1" si="83"/>
        <v>#NAME?</v>
      </c>
      <c r="K1761" s="11" t="e">
        <f ca="1">_xll.BDP($C1761,$K$1)</f>
        <v>#NAME?</v>
      </c>
      <c r="L1761" s="10" t="e">
        <f ca="1">_xll.BDP(C1761,$L$1)</f>
        <v>#NAME?</v>
      </c>
      <c r="M1761" s="10"/>
    </row>
    <row r="1762" spans="1:13" x14ac:dyDescent="0.25">
      <c r="A1762" t="s">
        <v>4090</v>
      </c>
      <c r="B1762" t="s">
        <v>5301</v>
      </c>
      <c r="C1762" t="str">
        <f t="shared" si="81"/>
        <v>KODK US Equity</v>
      </c>
      <c r="D1762" s="3" t="e">
        <f ca="1">_xll.BDP($C1762,$D$1)</f>
        <v>#NAME?</v>
      </c>
      <c r="E1762" s="3" t="e">
        <f ca="1">_xll.BDP($C1762,$E$1)</f>
        <v>#NAME?</v>
      </c>
      <c r="F1762" s="1" t="e">
        <f ca="1">_xll.BDP($C1762,$F$1)</f>
        <v>#NAME?</v>
      </c>
      <c r="G1762" s="1" t="e">
        <f ca="1">_xll.BDP($C1762,$G$1)</f>
        <v>#NAME?</v>
      </c>
      <c r="H1762" s="1" t="e">
        <f ca="1">_xll.BDP($C1762,$H$1)</f>
        <v>#NAME?</v>
      </c>
      <c r="I1762" t="e">
        <f t="shared" ca="1" si="82"/>
        <v>#NAME?</v>
      </c>
      <c r="J1762" s="2" t="e">
        <f t="shared" ca="1" si="83"/>
        <v>#NAME?</v>
      </c>
      <c r="K1762" s="11" t="e">
        <f ca="1">_xll.BDP($C1762,$K$1)</f>
        <v>#NAME?</v>
      </c>
      <c r="L1762" s="10" t="e">
        <f ca="1">_xll.BDP(C1762,$L$1)</f>
        <v>#NAME?</v>
      </c>
      <c r="M1762" s="10"/>
    </row>
    <row r="1763" spans="1:13" x14ac:dyDescent="0.25">
      <c r="A1763" t="s">
        <v>1078</v>
      </c>
      <c r="B1763" t="s">
        <v>5303</v>
      </c>
      <c r="C1763" t="str">
        <f t="shared" si="81"/>
        <v>GEOS US Equity</v>
      </c>
      <c r="D1763" s="3" t="e">
        <f ca="1">_xll.BDP($C1763,$D$1)</f>
        <v>#NAME?</v>
      </c>
      <c r="E1763" s="3" t="e">
        <f ca="1">_xll.BDP($C1763,$E$1)</f>
        <v>#NAME?</v>
      </c>
      <c r="F1763" s="1" t="e">
        <f ca="1">_xll.BDP($C1763,$F$1)</f>
        <v>#NAME?</v>
      </c>
      <c r="G1763" s="1" t="e">
        <f ca="1">_xll.BDP($C1763,$G$1)</f>
        <v>#NAME?</v>
      </c>
      <c r="H1763" s="1" t="e">
        <f ca="1">_xll.BDP($C1763,$H$1)</f>
        <v>#NAME?</v>
      </c>
      <c r="I1763" t="e">
        <f t="shared" ca="1" si="82"/>
        <v>#NAME?</v>
      </c>
      <c r="J1763" s="2" t="e">
        <f t="shared" ca="1" si="83"/>
        <v>#NAME?</v>
      </c>
      <c r="K1763" s="11" t="e">
        <f ca="1">_xll.BDP($C1763,$K$1)</f>
        <v>#NAME?</v>
      </c>
      <c r="L1763" s="10" t="e">
        <f ca="1">_xll.BDP(C1763,$L$1)</f>
        <v>#NAME?</v>
      </c>
      <c r="M1763" s="10"/>
    </row>
    <row r="1764" spans="1:13" x14ac:dyDescent="0.25">
      <c r="A1764" t="s">
        <v>2858</v>
      </c>
      <c r="B1764" t="s">
        <v>5301</v>
      </c>
      <c r="C1764" t="str">
        <f t="shared" si="81"/>
        <v>AGM US Equity</v>
      </c>
      <c r="D1764" s="3" t="e">
        <f ca="1">_xll.BDP($C1764,$D$1)</f>
        <v>#NAME?</v>
      </c>
      <c r="E1764" s="3" t="e">
        <f ca="1">_xll.BDP($C1764,$E$1)</f>
        <v>#NAME?</v>
      </c>
      <c r="F1764" s="1" t="e">
        <f ca="1">_xll.BDP($C1764,$F$1)</f>
        <v>#NAME?</v>
      </c>
      <c r="G1764" s="1" t="e">
        <f ca="1">_xll.BDP($C1764,$G$1)</f>
        <v>#NAME?</v>
      </c>
      <c r="H1764" s="1" t="e">
        <f ca="1">_xll.BDP($C1764,$H$1)</f>
        <v>#NAME?</v>
      </c>
      <c r="I1764" t="e">
        <f t="shared" ca="1" si="82"/>
        <v>#NAME?</v>
      </c>
      <c r="J1764" s="2" t="e">
        <f t="shared" ca="1" si="83"/>
        <v>#NAME?</v>
      </c>
      <c r="K1764" s="11" t="e">
        <f ca="1">_xll.BDP($C1764,$K$1)</f>
        <v>#NAME?</v>
      </c>
      <c r="L1764" s="10" t="e">
        <f ca="1">_xll.BDP(C1764,$L$1)</f>
        <v>#NAME?</v>
      </c>
      <c r="M1764" s="10"/>
    </row>
    <row r="1765" spans="1:13" x14ac:dyDescent="0.25">
      <c r="A1765" t="s">
        <v>3222</v>
      </c>
      <c r="B1765" t="s">
        <v>5301</v>
      </c>
      <c r="C1765" t="str">
        <f t="shared" si="81"/>
        <v>CFI US Equity</v>
      </c>
      <c r="D1765" s="3" t="e">
        <f ca="1">_xll.BDP($C1765,$D$1)</f>
        <v>#NAME?</v>
      </c>
      <c r="E1765" s="3" t="e">
        <f ca="1">_xll.BDP($C1765,$E$1)</f>
        <v>#NAME?</v>
      </c>
      <c r="F1765" s="1" t="e">
        <f ca="1">_xll.BDP($C1765,$F$1)</f>
        <v>#NAME?</v>
      </c>
      <c r="G1765" s="1" t="e">
        <f ca="1">_xll.BDP($C1765,$G$1)</f>
        <v>#NAME?</v>
      </c>
      <c r="H1765" s="1" t="e">
        <f ca="1">_xll.BDP($C1765,$H$1)</f>
        <v>#NAME?</v>
      </c>
      <c r="I1765" t="e">
        <f t="shared" ca="1" si="82"/>
        <v>#NAME?</v>
      </c>
      <c r="J1765" s="2" t="e">
        <f t="shared" ca="1" si="83"/>
        <v>#NAME?</v>
      </c>
      <c r="K1765" s="11" t="e">
        <f ca="1">_xll.BDP($C1765,$K$1)</f>
        <v>#NAME?</v>
      </c>
      <c r="L1765" s="10" t="e">
        <f ca="1">_xll.BDP(C1765,$L$1)</f>
        <v>#NAME?</v>
      </c>
      <c r="M1765" s="10"/>
    </row>
    <row r="1766" spans="1:13" x14ac:dyDescent="0.25">
      <c r="A1766" t="s">
        <v>381</v>
      </c>
      <c r="B1766" t="s">
        <v>5303</v>
      </c>
      <c r="C1766" t="str">
        <f t="shared" si="81"/>
        <v>CACB US Equity</v>
      </c>
      <c r="D1766" s="3" t="e">
        <f ca="1">_xll.BDP($C1766,$D$1)</f>
        <v>#NAME?</v>
      </c>
      <c r="E1766" s="3" t="e">
        <f ca="1">_xll.BDP($C1766,$E$1)</f>
        <v>#NAME?</v>
      </c>
      <c r="F1766" s="1" t="e">
        <f ca="1">_xll.BDP($C1766,$F$1)</f>
        <v>#NAME?</v>
      </c>
      <c r="G1766" s="1" t="e">
        <f ca="1">_xll.BDP($C1766,$G$1)</f>
        <v>#NAME?</v>
      </c>
      <c r="H1766" s="1" t="e">
        <f ca="1">_xll.BDP($C1766,$H$1)</f>
        <v>#NAME?</v>
      </c>
      <c r="I1766" t="e">
        <f t="shared" ca="1" si="82"/>
        <v>#NAME?</v>
      </c>
      <c r="J1766" s="2" t="e">
        <f t="shared" ca="1" si="83"/>
        <v>#NAME?</v>
      </c>
      <c r="K1766" s="11" t="e">
        <f ca="1">_xll.BDP($C1766,$K$1)</f>
        <v>#NAME?</v>
      </c>
      <c r="L1766" s="10" t="e">
        <f ca="1">_xll.BDP(C1766,$L$1)</f>
        <v>#NAME?</v>
      </c>
      <c r="M1766" s="10"/>
    </row>
    <row r="1767" spans="1:13" x14ac:dyDescent="0.25">
      <c r="A1767" t="s">
        <v>2566</v>
      </c>
      <c r="B1767" t="s">
        <v>5303</v>
      </c>
      <c r="C1767" t="str">
        <f t="shared" si="81"/>
        <v>UCFC US Equity</v>
      </c>
      <c r="D1767" s="3" t="e">
        <f ca="1">_xll.BDP($C1767,$D$1)</f>
        <v>#NAME?</v>
      </c>
      <c r="E1767" s="3" t="e">
        <f ca="1">_xll.BDP($C1767,$E$1)</f>
        <v>#NAME?</v>
      </c>
      <c r="F1767" s="1" t="e">
        <f ca="1">_xll.BDP($C1767,$F$1)</f>
        <v>#NAME?</v>
      </c>
      <c r="G1767" s="1" t="e">
        <f ca="1">_xll.BDP($C1767,$G$1)</f>
        <v>#NAME?</v>
      </c>
      <c r="H1767" s="1" t="e">
        <f ca="1">_xll.BDP($C1767,$H$1)</f>
        <v>#NAME?</v>
      </c>
      <c r="I1767" t="e">
        <f t="shared" ca="1" si="82"/>
        <v>#NAME?</v>
      </c>
      <c r="J1767" s="2" t="e">
        <f t="shared" ca="1" si="83"/>
        <v>#NAME?</v>
      </c>
      <c r="K1767" s="11" t="e">
        <f ca="1">_xll.BDP($C1767,$K$1)</f>
        <v>#NAME?</v>
      </c>
      <c r="L1767" s="10" t="e">
        <f ca="1">_xll.BDP(C1767,$L$1)</f>
        <v>#NAME?</v>
      </c>
      <c r="M1767" s="10"/>
    </row>
    <row r="1768" spans="1:13" x14ac:dyDescent="0.25">
      <c r="A1768" t="s">
        <v>2610</v>
      </c>
      <c r="B1768" t="s">
        <v>5303</v>
      </c>
      <c r="C1768" t="str">
        <f t="shared" si="81"/>
        <v>VALX US Equity</v>
      </c>
      <c r="D1768" s="3" t="e">
        <f ca="1">_xll.BDP($C1768,$D$1)</f>
        <v>#NAME?</v>
      </c>
      <c r="E1768" s="3" t="e">
        <f ca="1">_xll.BDP($C1768,$E$1)</f>
        <v>#NAME?</v>
      </c>
      <c r="F1768" s="1" t="e">
        <f ca="1">_xll.BDP($C1768,$F$1)</f>
        <v>#NAME?</v>
      </c>
      <c r="G1768" s="1" t="e">
        <f ca="1">_xll.BDP($C1768,$G$1)</f>
        <v>#NAME?</v>
      </c>
      <c r="H1768" s="1" t="e">
        <f ca="1">_xll.BDP($C1768,$H$1)</f>
        <v>#NAME?</v>
      </c>
      <c r="I1768" t="e">
        <f t="shared" ca="1" si="82"/>
        <v>#NAME?</v>
      </c>
      <c r="J1768" s="2" t="e">
        <f t="shared" ca="1" si="83"/>
        <v>#NAME?</v>
      </c>
      <c r="K1768" s="11" t="e">
        <f ca="1">_xll.BDP($C1768,$K$1)</f>
        <v>#NAME?</v>
      </c>
      <c r="L1768" s="10" t="e">
        <f ca="1">_xll.BDP(C1768,$L$1)</f>
        <v>#NAME?</v>
      </c>
      <c r="M1768" s="10"/>
    </row>
    <row r="1769" spans="1:13" x14ac:dyDescent="0.25">
      <c r="A1769" t="s">
        <v>2106</v>
      </c>
      <c r="B1769" t="s">
        <v>5303</v>
      </c>
      <c r="C1769" t="str">
        <f t="shared" si="81"/>
        <v>RDCM US Equity</v>
      </c>
      <c r="D1769" s="3" t="e">
        <f ca="1">_xll.BDP($C1769,$D$1)</f>
        <v>#NAME?</v>
      </c>
      <c r="E1769" s="3" t="e">
        <f ca="1">_xll.BDP($C1769,$E$1)</f>
        <v>#NAME?</v>
      </c>
      <c r="F1769" s="1" t="e">
        <f ca="1">_xll.BDP($C1769,$F$1)</f>
        <v>#NAME?</v>
      </c>
      <c r="G1769" s="1" t="e">
        <f ca="1">_xll.BDP($C1769,$G$1)</f>
        <v>#NAME?</v>
      </c>
      <c r="H1769" s="1" t="e">
        <f ca="1">_xll.BDP($C1769,$H$1)</f>
        <v>#NAME?</v>
      </c>
      <c r="I1769" t="e">
        <f t="shared" ca="1" si="82"/>
        <v>#NAME?</v>
      </c>
      <c r="J1769" s="2" t="e">
        <f t="shared" ca="1" si="83"/>
        <v>#NAME?</v>
      </c>
      <c r="K1769" s="11" t="e">
        <f ca="1">_xll.BDP($C1769,$K$1)</f>
        <v>#NAME?</v>
      </c>
      <c r="L1769" s="10" t="e">
        <f ca="1">_xll.BDP(C1769,$L$1)</f>
        <v>#NAME?</v>
      </c>
      <c r="M1769" s="10"/>
    </row>
    <row r="1770" spans="1:13" x14ac:dyDescent="0.25">
      <c r="A1770" t="s">
        <v>250</v>
      </c>
      <c r="B1770" t="s">
        <v>5303</v>
      </c>
      <c r="C1770" t="str">
        <f t="shared" si="81"/>
        <v>AXAS US Equity</v>
      </c>
      <c r="D1770" s="3" t="e">
        <f ca="1">_xll.BDP($C1770,$D$1)</f>
        <v>#NAME?</v>
      </c>
      <c r="E1770" s="3" t="e">
        <f ca="1">_xll.BDP($C1770,$E$1)</f>
        <v>#NAME?</v>
      </c>
      <c r="F1770" s="1" t="e">
        <f ca="1">_xll.BDP($C1770,$F$1)</f>
        <v>#NAME?</v>
      </c>
      <c r="G1770" s="1" t="e">
        <f ca="1">_xll.BDP($C1770,$G$1)</f>
        <v>#NAME?</v>
      </c>
      <c r="H1770" s="1" t="e">
        <f ca="1">_xll.BDP($C1770,$H$1)</f>
        <v>#NAME?</v>
      </c>
      <c r="I1770" t="e">
        <f t="shared" ca="1" si="82"/>
        <v>#NAME?</v>
      </c>
      <c r="J1770" s="2" t="e">
        <f t="shared" ca="1" si="83"/>
        <v>#NAME?</v>
      </c>
      <c r="K1770" s="11" t="e">
        <f ca="1">_xll.BDP($C1770,$K$1)</f>
        <v>#NAME?</v>
      </c>
      <c r="L1770" s="10" t="e">
        <f ca="1">_xll.BDP(C1770,$L$1)</f>
        <v>#NAME?</v>
      </c>
      <c r="M1770" s="10"/>
    </row>
    <row r="1771" spans="1:13" x14ac:dyDescent="0.25">
      <c r="A1771" t="s">
        <v>217</v>
      </c>
      <c r="B1771" t="s">
        <v>5303</v>
      </c>
      <c r="C1771" t="str">
        <f t="shared" si="81"/>
        <v>ASTE US Equity</v>
      </c>
      <c r="D1771" s="3" t="e">
        <f ca="1">_xll.BDP($C1771,$D$1)</f>
        <v>#NAME?</v>
      </c>
      <c r="E1771" s="3" t="e">
        <f ca="1">_xll.BDP($C1771,$E$1)</f>
        <v>#NAME?</v>
      </c>
      <c r="F1771" s="1" t="e">
        <f ca="1">_xll.BDP($C1771,$F$1)</f>
        <v>#NAME?</v>
      </c>
      <c r="G1771" s="1" t="e">
        <f ca="1">_xll.BDP($C1771,$G$1)</f>
        <v>#NAME?</v>
      </c>
      <c r="H1771" s="1" t="e">
        <f ca="1">_xll.BDP($C1771,$H$1)</f>
        <v>#NAME?</v>
      </c>
      <c r="I1771" t="e">
        <f t="shared" ca="1" si="82"/>
        <v>#NAME?</v>
      </c>
      <c r="J1771" s="2" t="e">
        <f t="shared" ca="1" si="83"/>
        <v>#NAME?</v>
      </c>
      <c r="K1771" s="11" t="e">
        <f ca="1">_xll.BDP($C1771,$K$1)</f>
        <v>#NAME?</v>
      </c>
      <c r="L1771" s="10" t="e">
        <f ca="1">_xll.BDP(C1771,$L$1)</f>
        <v>#NAME?</v>
      </c>
      <c r="M1771" s="10"/>
    </row>
    <row r="1772" spans="1:13" x14ac:dyDescent="0.25">
      <c r="A1772" t="s">
        <v>4266</v>
      </c>
      <c r="B1772" t="s">
        <v>5301</v>
      </c>
      <c r="C1772" t="str">
        <f t="shared" si="81"/>
        <v>MOD US Equity</v>
      </c>
      <c r="D1772" s="3" t="e">
        <f ca="1">_xll.BDP($C1772,$D$1)</f>
        <v>#NAME?</v>
      </c>
      <c r="E1772" s="3" t="e">
        <f ca="1">_xll.BDP($C1772,$E$1)</f>
        <v>#NAME?</v>
      </c>
      <c r="F1772" s="1" t="e">
        <f ca="1">_xll.BDP($C1772,$F$1)</f>
        <v>#NAME?</v>
      </c>
      <c r="G1772" s="1" t="e">
        <f ca="1">_xll.BDP($C1772,$G$1)</f>
        <v>#NAME?</v>
      </c>
      <c r="H1772" s="1" t="e">
        <f ca="1">_xll.BDP($C1772,$H$1)</f>
        <v>#NAME?</v>
      </c>
      <c r="I1772" t="e">
        <f t="shared" ca="1" si="82"/>
        <v>#NAME?</v>
      </c>
      <c r="J1772" s="2" t="e">
        <f t="shared" ca="1" si="83"/>
        <v>#NAME?</v>
      </c>
      <c r="K1772" s="11" t="e">
        <f ca="1">_xll.BDP($C1772,$K$1)</f>
        <v>#NAME?</v>
      </c>
      <c r="L1772" s="10" t="e">
        <f ca="1">_xll.BDP(C1772,$L$1)</f>
        <v>#NAME?</v>
      </c>
      <c r="M1772" s="10"/>
    </row>
    <row r="1773" spans="1:13" x14ac:dyDescent="0.25">
      <c r="A1773" t="s">
        <v>3155</v>
      </c>
      <c r="B1773" t="s">
        <v>5301</v>
      </c>
      <c r="C1773" t="str">
        <f t="shared" si="81"/>
        <v>BXE US Equity</v>
      </c>
      <c r="D1773" s="3" t="e">
        <f ca="1">_xll.BDP($C1773,$D$1)</f>
        <v>#NAME?</v>
      </c>
      <c r="E1773" s="3" t="e">
        <f ca="1">_xll.BDP($C1773,$E$1)</f>
        <v>#NAME?</v>
      </c>
      <c r="F1773" s="1" t="e">
        <f ca="1">_xll.BDP($C1773,$F$1)</f>
        <v>#NAME?</v>
      </c>
      <c r="G1773" s="1" t="e">
        <f ca="1">_xll.BDP($C1773,$G$1)</f>
        <v>#NAME?</v>
      </c>
      <c r="H1773" s="1" t="e">
        <f ca="1">_xll.BDP($C1773,$H$1)</f>
        <v>#NAME?</v>
      </c>
      <c r="I1773" t="e">
        <f t="shared" ca="1" si="82"/>
        <v>#NAME?</v>
      </c>
      <c r="J1773" s="2" t="e">
        <f t="shared" ca="1" si="83"/>
        <v>#NAME?</v>
      </c>
      <c r="K1773" s="11" t="e">
        <f ca="1">_xll.BDP($C1773,$K$1)</f>
        <v>#NAME?</v>
      </c>
      <c r="L1773" s="10" t="e">
        <f ca="1">_xll.BDP(C1773,$L$1)</f>
        <v>#NAME?</v>
      </c>
      <c r="M1773" s="10"/>
    </row>
    <row r="1774" spans="1:13" x14ac:dyDescent="0.25">
      <c r="A1774" t="s">
        <v>5002</v>
      </c>
      <c r="B1774" t="s">
        <v>5301</v>
      </c>
      <c r="C1774" t="str">
        <f t="shared" si="81"/>
        <v>TKF US Equity</v>
      </c>
      <c r="D1774" s="3" t="e">
        <f ca="1">_xll.BDP($C1774,$D$1)</f>
        <v>#NAME?</v>
      </c>
      <c r="E1774" s="3" t="e">
        <f ca="1">_xll.BDP($C1774,$E$1)</f>
        <v>#NAME?</v>
      </c>
      <c r="F1774" s="1" t="e">
        <f ca="1">_xll.BDP($C1774,$F$1)</f>
        <v>#NAME?</v>
      </c>
      <c r="G1774" s="1" t="e">
        <f ca="1">_xll.BDP($C1774,$G$1)</f>
        <v>#NAME?</v>
      </c>
      <c r="H1774" s="1" t="e">
        <f ca="1">_xll.BDP($C1774,$H$1)</f>
        <v>#NAME?</v>
      </c>
      <c r="I1774" t="e">
        <f t="shared" ca="1" si="82"/>
        <v>#NAME?</v>
      </c>
      <c r="J1774" s="2" t="e">
        <f t="shared" ca="1" si="83"/>
        <v>#NAME?</v>
      </c>
      <c r="K1774" s="11" t="e">
        <f ca="1">_xll.BDP($C1774,$K$1)</f>
        <v>#NAME?</v>
      </c>
      <c r="L1774" s="10" t="e">
        <f ca="1">_xll.BDP(C1774,$L$1)</f>
        <v>#NAME?</v>
      </c>
      <c r="M1774" s="10"/>
    </row>
    <row r="1775" spans="1:13" x14ac:dyDescent="0.25">
      <c r="A1775" t="s">
        <v>1897</v>
      </c>
      <c r="B1775" t="s">
        <v>5303</v>
      </c>
      <c r="C1775" t="str">
        <f t="shared" si="81"/>
        <v>PAHC US Equity</v>
      </c>
      <c r="D1775" s="3" t="e">
        <f ca="1">_xll.BDP($C1775,$D$1)</f>
        <v>#NAME?</v>
      </c>
      <c r="E1775" s="3" t="e">
        <f ca="1">_xll.BDP($C1775,$E$1)</f>
        <v>#NAME?</v>
      </c>
      <c r="F1775" s="1" t="e">
        <f ca="1">_xll.BDP($C1775,$F$1)</f>
        <v>#NAME?</v>
      </c>
      <c r="G1775" s="1" t="e">
        <f ca="1">_xll.BDP($C1775,$G$1)</f>
        <v>#NAME?</v>
      </c>
      <c r="H1775" s="1" t="e">
        <f ca="1">_xll.BDP($C1775,$H$1)</f>
        <v>#NAME?</v>
      </c>
      <c r="I1775" t="e">
        <f t="shared" ca="1" si="82"/>
        <v>#NAME?</v>
      </c>
      <c r="J1775" s="2" t="e">
        <f t="shared" ca="1" si="83"/>
        <v>#NAME?</v>
      </c>
      <c r="K1775" s="11" t="e">
        <f ca="1">_xll.BDP($C1775,$K$1)</f>
        <v>#NAME?</v>
      </c>
      <c r="L1775" s="10" t="e">
        <f ca="1">_xll.BDP(C1775,$L$1)</f>
        <v>#NAME?</v>
      </c>
      <c r="M1775" s="10"/>
    </row>
    <row r="1776" spans="1:13" x14ac:dyDescent="0.25">
      <c r="A1776" t="s">
        <v>2021</v>
      </c>
      <c r="B1776" t="s">
        <v>5303</v>
      </c>
      <c r="C1776" t="str">
        <f t="shared" si="81"/>
        <v>PSAU US Equity</v>
      </c>
      <c r="D1776" s="3" t="e">
        <f ca="1">_xll.BDP($C1776,$D$1)</f>
        <v>#NAME?</v>
      </c>
      <c r="E1776" s="3" t="e">
        <f ca="1">_xll.BDP($C1776,$E$1)</f>
        <v>#NAME?</v>
      </c>
      <c r="F1776" s="1" t="e">
        <f ca="1">_xll.BDP($C1776,$F$1)</f>
        <v>#NAME?</v>
      </c>
      <c r="G1776" s="1" t="e">
        <f ca="1">_xll.BDP($C1776,$G$1)</f>
        <v>#NAME?</v>
      </c>
      <c r="H1776" s="1" t="e">
        <f ca="1">_xll.BDP($C1776,$H$1)</f>
        <v>#NAME?</v>
      </c>
      <c r="I1776" t="e">
        <f t="shared" ca="1" si="82"/>
        <v>#NAME?</v>
      </c>
      <c r="J1776" s="2" t="e">
        <f t="shared" ca="1" si="83"/>
        <v>#NAME?</v>
      </c>
      <c r="K1776" s="11" t="e">
        <f ca="1">_xll.BDP($C1776,$K$1)</f>
        <v>#NAME?</v>
      </c>
      <c r="L1776" s="10" t="e">
        <f ca="1">_xll.BDP(C1776,$L$1)</f>
        <v>#NAME?</v>
      </c>
      <c r="M1776" s="10"/>
    </row>
    <row r="1777" spans="1:13" x14ac:dyDescent="0.25">
      <c r="A1777" t="s">
        <v>2760</v>
      </c>
      <c r="B1777" t="s">
        <v>5303</v>
      </c>
      <c r="C1777" t="str">
        <f t="shared" si="81"/>
        <v>XENT US Equity</v>
      </c>
      <c r="D1777" s="3" t="e">
        <f ca="1">_xll.BDP($C1777,$D$1)</f>
        <v>#NAME?</v>
      </c>
      <c r="E1777" s="3" t="e">
        <f ca="1">_xll.BDP($C1777,$E$1)</f>
        <v>#NAME?</v>
      </c>
      <c r="F1777" s="1" t="e">
        <f ca="1">_xll.BDP($C1777,$F$1)</f>
        <v>#NAME?</v>
      </c>
      <c r="G1777" s="1" t="e">
        <f ca="1">_xll.BDP($C1777,$G$1)</f>
        <v>#NAME?</v>
      </c>
      <c r="H1777" s="1" t="e">
        <f ca="1">_xll.BDP($C1777,$H$1)</f>
        <v>#NAME?</v>
      </c>
      <c r="I1777" t="e">
        <f t="shared" ca="1" si="82"/>
        <v>#NAME?</v>
      </c>
      <c r="J1777" s="2" t="e">
        <f t="shared" ca="1" si="83"/>
        <v>#NAME?</v>
      </c>
      <c r="K1777" s="11" t="e">
        <f ca="1">_xll.BDP($C1777,$K$1)</f>
        <v>#NAME?</v>
      </c>
      <c r="L1777" s="10" t="e">
        <f ca="1">_xll.BDP(C1777,$L$1)</f>
        <v>#NAME?</v>
      </c>
      <c r="M1777" s="10"/>
    </row>
    <row r="1778" spans="1:13" x14ac:dyDescent="0.25">
      <c r="A1778" t="s">
        <v>1188</v>
      </c>
      <c r="B1778" t="s">
        <v>5303</v>
      </c>
      <c r="C1778" t="str">
        <f t="shared" si="81"/>
        <v>HFWA US Equity</v>
      </c>
      <c r="D1778" s="3" t="e">
        <f ca="1">_xll.BDP($C1778,$D$1)</f>
        <v>#NAME?</v>
      </c>
      <c r="E1778" s="3" t="e">
        <f ca="1">_xll.BDP($C1778,$E$1)</f>
        <v>#NAME?</v>
      </c>
      <c r="F1778" s="1" t="e">
        <f ca="1">_xll.BDP($C1778,$F$1)</f>
        <v>#NAME?</v>
      </c>
      <c r="G1778" s="1" t="e">
        <f ca="1">_xll.BDP($C1778,$G$1)</f>
        <v>#NAME?</v>
      </c>
      <c r="H1778" s="1" t="e">
        <f ca="1">_xll.BDP($C1778,$H$1)</f>
        <v>#NAME?</v>
      </c>
      <c r="I1778" t="e">
        <f t="shared" ca="1" si="82"/>
        <v>#NAME?</v>
      </c>
      <c r="J1778" s="2" t="e">
        <f t="shared" ca="1" si="83"/>
        <v>#NAME?</v>
      </c>
      <c r="K1778" s="11" t="e">
        <f ca="1">_xll.BDP($C1778,$K$1)</f>
        <v>#NAME?</v>
      </c>
      <c r="L1778" s="10" t="e">
        <f ca="1">_xll.BDP(C1778,$L$1)</f>
        <v>#NAME?</v>
      </c>
      <c r="M1778" s="10"/>
    </row>
    <row r="1779" spans="1:13" x14ac:dyDescent="0.25">
      <c r="A1779" t="s">
        <v>2117</v>
      </c>
      <c r="B1779" t="s">
        <v>5303</v>
      </c>
      <c r="C1779" t="str">
        <f t="shared" si="81"/>
        <v>REGI US Equity</v>
      </c>
      <c r="D1779" s="3" t="e">
        <f ca="1">_xll.BDP($C1779,$D$1)</f>
        <v>#NAME?</v>
      </c>
      <c r="E1779" s="3" t="e">
        <f ca="1">_xll.BDP($C1779,$E$1)</f>
        <v>#NAME?</v>
      </c>
      <c r="F1779" s="1" t="e">
        <f ca="1">_xll.BDP($C1779,$F$1)</f>
        <v>#NAME?</v>
      </c>
      <c r="G1779" s="1" t="e">
        <f ca="1">_xll.BDP($C1779,$G$1)</f>
        <v>#NAME?</v>
      </c>
      <c r="H1779" s="1" t="e">
        <f ca="1">_xll.BDP($C1779,$H$1)</f>
        <v>#NAME?</v>
      </c>
      <c r="I1779" t="e">
        <f t="shared" ca="1" si="82"/>
        <v>#NAME?</v>
      </c>
      <c r="J1779" s="2" t="e">
        <f t="shared" ca="1" si="83"/>
        <v>#NAME?</v>
      </c>
      <c r="K1779" s="11" t="e">
        <f ca="1">_xll.BDP($C1779,$K$1)</f>
        <v>#NAME?</v>
      </c>
      <c r="L1779" s="10" t="e">
        <f ca="1">_xll.BDP(C1779,$L$1)</f>
        <v>#NAME?</v>
      </c>
      <c r="M1779" s="10"/>
    </row>
    <row r="1780" spans="1:13" x14ac:dyDescent="0.25">
      <c r="A1780" t="s">
        <v>2931</v>
      </c>
      <c r="B1780" t="s">
        <v>5301</v>
      </c>
      <c r="C1780" t="str">
        <f t="shared" si="81"/>
        <v>APF US Equity</v>
      </c>
      <c r="D1780" s="3" t="e">
        <f ca="1">_xll.BDP($C1780,$D$1)</f>
        <v>#NAME?</v>
      </c>
      <c r="E1780" s="3" t="e">
        <f ca="1">_xll.BDP($C1780,$E$1)</f>
        <v>#NAME?</v>
      </c>
      <c r="F1780" s="1" t="e">
        <f ca="1">_xll.BDP($C1780,$F$1)</f>
        <v>#NAME?</v>
      </c>
      <c r="G1780" s="1" t="e">
        <f ca="1">_xll.BDP($C1780,$G$1)</f>
        <v>#NAME?</v>
      </c>
      <c r="H1780" s="1" t="e">
        <f ca="1">_xll.BDP($C1780,$H$1)</f>
        <v>#NAME?</v>
      </c>
      <c r="I1780" t="e">
        <f t="shared" ca="1" si="82"/>
        <v>#NAME?</v>
      </c>
      <c r="J1780" s="2" t="e">
        <f t="shared" ca="1" si="83"/>
        <v>#NAME?</v>
      </c>
      <c r="K1780" s="11" t="e">
        <f ca="1">_xll.BDP($C1780,$K$1)</f>
        <v>#NAME?</v>
      </c>
      <c r="L1780" s="10" t="e">
        <f ca="1">_xll.BDP(C1780,$L$1)</f>
        <v>#NAME?</v>
      </c>
      <c r="M1780" s="10"/>
    </row>
    <row r="1781" spans="1:13" x14ac:dyDescent="0.25">
      <c r="A1781" t="s">
        <v>971</v>
      </c>
      <c r="B1781" t="s">
        <v>5303</v>
      </c>
      <c r="C1781" t="str">
        <f t="shared" si="81"/>
        <v>FLWS US Equity</v>
      </c>
      <c r="D1781" s="3" t="e">
        <f ca="1">_xll.BDP($C1781,$D$1)</f>
        <v>#NAME?</v>
      </c>
      <c r="E1781" s="3" t="e">
        <f ca="1">_xll.BDP($C1781,$E$1)</f>
        <v>#NAME?</v>
      </c>
      <c r="F1781" s="1" t="e">
        <f ca="1">_xll.BDP($C1781,$F$1)</f>
        <v>#NAME?</v>
      </c>
      <c r="G1781" s="1" t="e">
        <f ca="1">_xll.BDP($C1781,$G$1)</f>
        <v>#NAME?</v>
      </c>
      <c r="H1781" s="1" t="e">
        <f ca="1">_xll.BDP($C1781,$H$1)</f>
        <v>#NAME?</v>
      </c>
      <c r="I1781" t="e">
        <f t="shared" ca="1" si="82"/>
        <v>#NAME?</v>
      </c>
      <c r="J1781" s="2" t="e">
        <f t="shared" ca="1" si="83"/>
        <v>#NAME?</v>
      </c>
      <c r="K1781" s="11" t="e">
        <f ca="1">_xll.BDP($C1781,$K$1)</f>
        <v>#NAME?</v>
      </c>
      <c r="L1781" s="10" t="e">
        <f ca="1">_xll.BDP(C1781,$L$1)</f>
        <v>#NAME?</v>
      </c>
      <c r="M1781" s="10"/>
    </row>
    <row r="1782" spans="1:13" x14ac:dyDescent="0.25">
      <c r="A1782" t="s">
        <v>4516</v>
      </c>
      <c r="B1782" t="s">
        <v>5301</v>
      </c>
      <c r="C1782" t="str">
        <f t="shared" si="81"/>
        <v>OLP US Equity</v>
      </c>
      <c r="D1782" s="3" t="e">
        <f ca="1">_xll.BDP($C1782,$D$1)</f>
        <v>#NAME?</v>
      </c>
      <c r="E1782" s="3" t="e">
        <f ca="1">_xll.BDP($C1782,$E$1)</f>
        <v>#NAME?</v>
      </c>
      <c r="F1782" s="1" t="e">
        <f ca="1">_xll.BDP($C1782,$F$1)</f>
        <v>#NAME?</v>
      </c>
      <c r="G1782" s="1" t="e">
        <f ca="1">_xll.BDP($C1782,$G$1)</f>
        <v>#NAME?</v>
      </c>
      <c r="H1782" s="1" t="e">
        <f ca="1">_xll.BDP($C1782,$H$1)</f>
        <v>#NAME?</v>
      </c>
      <c r="I1782" t="e">
        <f t="shared" ca="1" si="82"/>
        <v>#NAME?</v>
      </c>
      <c r="J1782" s="2" t="e">
        <f t="shared" ca="1" si="83"/>
        <v>#NAME?</v>
      </c>
      <c r="K1782" s="11" t="e">
        <f ca="1">_xll.BDP($C1782,$K$1)</f>
        <v>#NAME?</v>
      </c>
      <c r="L1782" s="10" t="e">
        <f ca="1">_xll.BDP(C1782,$L$1)</f>
        <v>#NAME?</v>
      </c>
      <c r="M1782" s="10"/>
    </row>
    <row r="1783" spans="1:13" x14ac:dyDescent="0.25">
      <c r="A1783" t="s">
        <v>5060</v>
      </c>
      <c r="B1783" t="s">
        <v>5301</v>
      </c>
      <c r="C1783" t="str">
        <f t="shared" si="81"/>
        <v>TSQ US Equity</v>
      </c>
      <c r="D1783" s="3" t="e">
        <f ca="1">_xll.BDP($C1783,$D$1)</f>
        <v>#NAME?</v>
      </c>
      <c r="E1783" s="3" t="e">
        <f ca="1">_xll.BDP($C1783,$E$1)</f>
        <v>#NAME?</v>
      </c>
      <c r="F1783" s="1" t="e">
        <f ca="1">_xll.BDP($C1783,$F$1)</f>
        <v>#NAME?</v>
      </c>
      <c r="G1783" s="1" t="e">
        <f ca="1">_xll.BDP($C1783,$G$1)</f>
        <v>#NAME?</v>
      </c>
      <c r="H1783" s="1" t="e">
        <f ca="1">_xll.BDP($C1783,$H$1)</f>
        <v>#NAME?</v>
      </c>
      <c r="I1783" t="e">
        <f t="shared" ca="1" si="82"/>
        <v>#NAME?</v>
      </c>
      <c r="J1783" s="2" t="e">
        <f t="shared" ca="1" si="83"/>
        <v>#NAME?</v>
      </c>
      <c r="K1783" s="11" t="e">
        <f ca="1">_xll.BDP($C1783,$K$1)</f>
        <v>#NAME?</v>
      </c>
      <c r="L1783" s="10" t="e">
        <f ca="1">_xll.BDP(C1783,$L$1)</f>
        <v>#NAME?</v>
      </c>
      <c r="M1783" s="10"/>
    </row>
    <row r="1784" spans="1:13" x14ac:dyDescent="0.25">
      <c r="A1784" t="s">
        <v>4267</v>
      </c>
      <c r="B1784" t="s">
        <v>5301</v>
      </c>
      <c r="C1784" t="str">
        <f t="shared" si="81"/>
        <v>MODN US Equity</v>
      </c>
      <c r="D1784" s="3" t="e">
        <f ca="1">_xll.BDP($C1784,$D$1)</f>
        <v>#NAME?</v>
      </c>
      <c r="E1784" s="3" t="e">
        <f ca="1">_xll.BDP($C1784,$E$1)</f>
        <v>#NAME?</v>
      </c>
      <c r="F1784" s="1" t="e">
        <f ca="1">_xll.BDP($C1784,$F$1)</f>
        <v>#NAME?</v>
      </c>
      <c r="G1784" s="1" t="e">
        <f ca="1">_xll.BDP($C1784,$G$1)</f>
        <v>#NAME?</v>
      </c>
      <c r="H1784" s="1" t="e">
        <f ca="1">_xll.BDP($C1784,$H$1)</f>
        <v>#NAME?</v>
      </c>
      <c r="I1784" t="e">
        <f t="shared" ca="1" si="82"/>
        <v>#NAME?</v>
      </c>
      <c r="J1784" s="2" t="e">
        <f t="shared" ca="1" si="83"/>
        <v>#NAME?</v>
      </c>
      <c r="K1784" s="11" t="e">
        <f ca="1">_xll.BDP($C1784,$K$1)</f>
        <v>#NAME?</v>
      </c>
      <c r="L1784" s="10" t="e">
        <f ca="1">_xll.BDP(C1784,$L$1)</f>
        <v>#NAME?</v>
      </c>
      <c r="M1784" s="10"/>
    </row>
    <row r="1785" spans="1:13" x14ac:dyDescent="0.25">
      <c r="A1785" t="s">
        <v>2808</v>
      </c>
      <c r="B1785" t="s">
        <v>5301</v>
      </c>
      <c r="C1785" t="str">
        <f t="shared" si="81"/>
        <v>AAC US Equity</v>
      </c>
      <c r="D1785" s="3" t="e">
        <f ca="1">_xll.BDP($C1785,$D$1)</f>
        <v>#NAME?</v>
      </c>
      <c r="E1785" s="3" t="e">
        <f ca="1">_xll.BDP($C1785,$E$1)</f>
        <v>#NAME?</v>
      </c>
      <c r="F1785" s="1" t="e">
        <f ca="1">_xll.BDP($C1785,$F$1)</f>
        <v>#NAME?</v>
      </c>
      <c r="G1785" s="1" t="e">
        <f ca="1">_xll.BDP($C1785,$G$1)</f>
        <v>#NAME?</v>
      </c>
      <c r="H1785" s="1" t="e">
        <f ca="1">_xll.BDP($C1785,$H$1)</f>
        <v>#NAME?</v>
      </c>
      <c r="I1785" t="e">
        <f t="shared" ca="1" si="82"/>
        <v>#NAME?</v>
      </c>
      <c r="J1785" s="2" t="e">
        <f t="shared" ca="1" si="83"/>
        <v>#NAME?</v>
      </c>
      <c r="K1785" s="11" t="e">
        <f ca="1">_xll.BDP($C1785,$K$1)</f>
        <v>#NAME?</v>
      </c>
      <c r="L1785" s="10" t="e">
        <f ca="1">_xll.BDP(C1785,$L$1)</f>
        <v>#NAME?</v>
      </c>
      <c r="M1785" s="10"/>
    </row>
    <row r="1786" spans="1:13" x14ac:dyDescent="0.25">
      <c r="A1786" t="s">
        <v>3572</v>
      </c>
      <c r="B1786" t="s">
        <v>5301</v>
      </c>
      <c r="C1786" t="str">
        <f t="shared" si="81"/>
        <v>ERA US Equity</v>
      </c>
      <c r="D1786" s="3" t="e">
        <f ca="1">_xll.BDP($C1786,$D$1)</f>
        <v>#NAME?</v>
      </c>
      <c r="E1786" s="3" t="e">
        <f ca="1">_xll.BDP($C1786,$E$1)</f>
        <v>#NAME?</v>
      </c>
      <c r="F1786" s="1" t="e">
        <f ca="1">_xll.BDP($C1786,$F$1)</f>
        <v>#NAME?</v>
      </c>
      <c r="G1786" s="1" t="e">
        <f ca="1">_xll.BDP($C1786,$G$1)</f>
        <v>#NAME?</v>
      </c>
      <c r="H1786" s="1" t="e">
        <f ca="1">_xll.BDP($C1786,$H$1)</f>
        <v>#NAME?</v>
      </c>
      <c r="I1786" t="e">
        <f t="shared" ca="1" si="82"/>
        <v>#NAME?</v>
      </c>
      <c r="J1786" s="2" t="e">
        <f t="shared" ca="1" si="83"/>
        <v>#NAME?</v>
      </c>
      <c r="K1786" s="11" t="e">
        <f ca="1">_xll.BDP($C1786,$K$1)</f>
        <v>#NAME?</v>
      </c>
      <c r="L1786" s="10" t="e">
        <f ca="1">_xll.BDP(C1786,$L$1)</f>
        <v>#NAME?</v>
      </c>
      <c r="M1786" s="10"/>
    </row>
    <row r="1787" spans="1:13" x14ac:dyDescent="0.25">
      <c r="A1787" t="s">
        <v>471</v>
      </c>
      <c r="B1787" t="s">
        <v>5303</v>
      </c>
      <c r="C1787" t="str">
        <f t="shared" si="81"/>
        <v>CEZ US Equity</v>
      </c>
      <c r="D1787" s="3" t="e">
        <f ca="1">_xll.BDP($C1787,$D$1)</f>
        <v>#NAME?</v>
      </c>
      <c r="E1787" s="3" t="e">
        <f ca="1">_xll.BDP($C1787,$E$1)</f>
        <v>#NAME?</v>
      </c>
      <c r="F1787" s="1" t="e">
        <f ca="1">_xll.BDP($C1787,$F$1)</f>
        <v>#NAME?</v>
      </c>
      <c r="G1787" s="1" t="e">
        <f ca="1">_xll.BDP($C1787,$G$1)</f>
        <v>#NAME?</v>
      </c>
      <c r="H1787" s="1" t="e">
        <f ca="1">_xll.BDP($C1787,$H$1)</f>
        <v>#NAME?</v>
      </c>
      <c r="I1787" t="e">
        <f t="shared" ca="1" si="82"/>
        <v>#NAME?</v>
      </c>
      <c r="J1787" s="2" t="e">
        <f t="shared" ca="1" si="83"/>
        <v>#NAME?</v>
      </c>
      <c r="K1787" s="11" t="e">
        <f ca="1">_xll.BDP($C1787,$K$1)</f>
        <v>#NAME?</v>
      </c>
      <c r="L1787" s="10" t="e">
        <f ca="1">_xll.BDP(C1787,$L$1)</f>
        <v>#NAME?</v>
      </c>
      <c r="M1787" s="10"/>
    </row>
    <row r="1788" spans="1:13" x14ac:dyDescent="0.25">
      <c r="A1788" t="s">
        <v>799</v>
      </c>
      <c r="B1788" t="s">
        <v>5303</v>
      </c>
      <c r="C1788" t="str">
        <f t="shared" si="81"/>
        <v>EFUT US Equity</v>
      </c>
      <c r="D1788" s="3" t="e">
        <f ca="1">_xll.BDP($C1788,$D$1)</f>
        <v>#NAME?</v>
      </c>
      <c r="E1788" s="3" t="e">
        <f ca="1">_xll.BDP($C1788,$E$1)</f>
        <v>#NAME?</v>
      </c>
      <c r="F1788" s="1" t="e">
        <f ca="1">_xll.BDP($C1788,$F$1)</f>
        <v>#NAME?</v>
      </c>
      <c r="G1788" s="1" t="e">
        <f ca="1">_xll.BDP($C1788,$G$1)</f>
        <v>#NAME?</v>
      </c>
      <c r="H1788" s="1" t="e">
        <f ca="1">_xll.BDP($C1788,$H$1)</f>
        <v>#NAME?</v>
      </c>
      <c r="I1788" t="e">
        <f t="shared" ca="1" si="82"/>
        <v>#NAME?</v>
      </c>
      <c r="J1788" s="2" t="e">
        <f t="shared" ca="1" si="83"/>
        <v>#NAME?</v>
      </c>
      <c r="K1788" s="11" t="e">
        <f ca="1">_xll.BDP($C1788,$K$1)</f>
        <v>#NAME?</v>
      </c>
      <c r="L1788" s="10" t="e">
        <f ca="1">_xll.BDP(C1788,$L$1)</f>
        <v>#NAME?</v>
      </c>
      <c r="M1788" s="10"/>
    </row>
    <row r="1789" spans="1:13" x14ac:dyDescent="0.25">
      <c r="A1789" t="s">
        <v>1162</v>
      </c>
      <c r="B1789" t="s">
        <v>5303</v>
      </c>
      <c r="C1789" t="str">
        <f t="shared" si="81"/>
        <v>HAYN US Equity</v>
      </c>
      <c r="D1789" s="3" t="e">
        <f ca="1">_xll.BDP($C1789,$D$1)</f>
        <v>#NAME?</v>
      </c>
      <c r="E1789" s="3" t="e">
        <f ca="1">_xll.BDP($C1789,$E$1)</f>
        <v>#NAME?</v>
      </c>
      <c r="F1789" s="1" t="e">
        <f ca="1">_xll.BDP($C1789,$F$1)</f>
        <v>#NAME?</v>
      </c>
      <c r="G1789" s="1" t="e">
        <f ca="1">_xll.BDP($C1789,$G$1)</f>
        <v>#NAME?</v>
      </c>
      <c r="H1789" s="1" t="e">
        <f ca="1">_xll.BDP($C1789,$H$1)</f>
        <v>#NAME?</v>
      </c>
      <c r="I1789" t="e">
        <f t="shared" ca="1" si="82"/>
        <v>#NAME?</v>
      </c>
      <c r="J1789" s="2" t="e">
        <f t="shared" ca="1" si="83"/>
        <v>#NAME?</v>
      </c>
      <c r="K1789" s="11" t="e">
        <f ca="1">_xll.BDP($C1789,$K$1)</f>
        <v>#NAME?</v>
      </c>
      <c r="L1789" s="10" t="e">
        <f ca="1">_xll.BDP(C1789,$L$1)</f>
        <v>#NAME?</v>
      </c>
      <c r="M1789" s="10"/>
    </row>
    <row r="1790" spans="1:13" x14ac:dyDescent="0.25">
      <c r="A1790" t="s">
        <v>2939</v>
      </c>
      <c r="B1790" t="s">
        <v>5301</v>
      </c>
      <c r="C1790" t="str">
        <f t="shared" si="81"/>
        <v>ARC US Equity</v>
      </c>
      <c r="D1790" s="3" t="e">
        <f ca="1">_xll.BDP($C1790,$D$1)</f>
        <v>#NAME?</v>
      </c>
      <c r="E1790" s="3" t="e">
        <f ca="1">_xll.BDP($C1790,$E$1)</f>
        <v>#NAME?</v>
      </c>
      <c r="F1790" s="1" t="e">
        <f ca="1">_xll.BDP($C1790,$F$1)</f>
        <v>#NAME?</v>
      </c>
      <c r="G1790" s="1" t="e">
        <f ca="1">_xll.BDP($C1790,$G$1)</f>
        <v>#NAME?</v>
      </c>
      <c r="H1790" s="1" t="e">
        <f ca="1">_xll.BDP($C1790,$H$1)</f>
        <v>#NAME?</v>
      </c>
      <c r="I1790" t="e">
        <f t="shared" ca="1" si="82"/>
        <v>#NAME?</v>
      </c>
      <c r="J1790" s="2" t="e">
        <f t="shared" ca="1" si="83"/>
        <v>#NAME?</v>
      </c>
      <c r="K1790" s="11" t="e">
        <f ca="1">_xll.BDP($C1790,$K$1)</f>
        <v>#NAME?</v>
      </c>
      <c r="L1790" s="10" t="e">
        <f ca="1">_xll.BDP(C1790,$L$1)</f>
        <v>#NAME?</v>
      </c>
      <c r="M1790" s="10"/>
    </row>
    <row r="1791" spans="1:13" x14ac:dyDescent="0.25">
      <c r="A1791" t="s">
        <v>4483</v>
      </c>
      <c r="B1791" t="s">
        <v>5301</v>
      </c>
      <c r="C1791" t="str">
        <f t="shared" si="81"/>
        <v>NXN US Equity</v>
      </c>
      <c r="D1791" s="3" t="e">
        <f ca="1">_xll.BDP($C1791,$D$1)</f>
        <v>#NAME?</v>
      </c>
      <c r="E1791" s="3" t="e">
        <f ca="1">_xll.BDP($C1791,$E$1)</f>
        <v>#NAME?</v>
      </c>
      <c r="F1791" s="1" t="e">
        <f ca="1">_xll.BDP($C1791,$F$1)</f>
        <v>#NAME?</v>
      </c>
      <c r="G1791" s="1" t="e">
        <f ca="1">_xll.BDP($C1791,$G$1)</f>
        <v>#NAME?</v>
      </c>
      <c r="H1791" s="1" t="e">
        <f ca="1">_xll.BDP($C1791,$H$1)</f>
        <v>#NAME?</v>
      </c>
      <c r="I1791" t="e">
        <f t="shared" ca="1" si="82"/>
        <v>#NAME?</v>
      </c>
      <c r="J1791" s="2" t="e">
        <f t="shared" ca="1" si="83"/>
        <v>#NAME?</v>
      </c>
      <c r="K1791" s="11" t="e">
        <f ca="1">_xll.BDP($C1791,$K$1)</f>
        <v>#NAME?</v>
      </c>
      <c r="L1791" s="10" t="e">
        <f ca="1">_xll.BDP(C1791,$L$1)</f>
        <v>#NAME?</v>
      </c>
      <c r="M1791" s="10"/>
    </row>
    <row r="1792" spans="1:13" x14ac:dyDescent="0.25">
      <c r="A1792" t="s">
        <v>1344</v>
      </c>
      <c r="B1792" t="s">
        <v>5303</v>
      </c>
      <c r="C1792" t="str">
        <f t="shared" si="81"/>
        <v>IRDM US Equity</v>
      </c>
      <c r="D1792" s="3" t="e">
        <f ca="1">_xll.BDP($C1792,$D$1)</f>
        <v>#NAME?</v>
      </c>
      <c r="E1792" s="3" t="e">
        <f ca="1">_xll.BDP($C1792,$E$1)</f>
        <v>#NAME?</v>
      </c>
      <c r="F1792" s="1" t="e">
        <f ca="1">_xll.BDP($C1792,$F$1)</f>
        <v>#NAME?</v>
      </c>
      <c r="G1792" s="1" t="e">
        <f ca="1">_xll.BDP($C1792,$G$1)</f>
        <v>#NAME?</v>
      </c>
      <c r="H1792" s="1" t="e">
        <f ca="1">_xll.BDP($C1792,$H$1)</f>
        <v>#NAME?</v>
      </c>
      <c r="I1792" t="e">
        <f t="shared" ca="1" si="82"/>
        <v>#NAME?</v>
      </c>
      <c r="J1792" s="2" t="e">
        <f t="shared" ca="1" si="83"/>
        <v>#NAME?</v>
      </c>
      <c r="K1792" s="11" t="e">
        <f ca="1">_xll.BDP($C1792,$K$1)</f>
        <v>#NAME?</v>
      </c>
      <c r="L1792" s="10" t="e">
        <f ca="1">_xll.BDP(C1792,$L$1)</f>
        <v>#NAME?</v>
      </c>
      <c r="M1792" s="10"/>
    </row>
    <row r="1793" spans="1:13" x14ac:dyDescent="0.25">
      <c r="A1793" t="s">
        <v>4967</v>
      </c>
      <c r="B1793" t="s">
        <v>5301</v>
      </c>
      <c r="C1793" t="str">
        <f t="shared" si="81"/>
        <v>TDW US Equity</v>
      </c>
      <c r="D1793" s="3" t="e">
        <f ca="1">_xll.BDP($C1793,$D$1)</f>
        <v>#NAME?</v>
      </c>
      <c r="E1793" s="3" t="e">
        <f ca="1">_xll.BDP($C1793,$E$1)</f>
        <v>#NAME?</v>
      </c>
      <c r="F1793" s="1" t="e">
        <f ca="1">_xll.BDP($C1793,$F$1)</f>
        <v>#NAME?</v>
      </c>
      <c r="G1793" s="1" t="e">
        <f ca="1">_xll.BDP($C1793,$G$1)</f>
        <v>#NAME?</v>
      </c>
      <c r="H1793" s="1" t="e">
        <f ca="1">_xll.BDP($C1793,$H$1)</f>
        <v>#NAME?</v>
      </c>
      <c r="I1793" t="e">
        <f t="shared" ca="1" si="82"/>
        <v>#NAME?</v>
      </c>
      <c r="J1793" s="2" t="e">
        <f t="shared" ca="1" si="83"/>
        <v>#NAME?</v>
      </c>
      <c r="K1793" s="11" t="e">
        <f ca="1">_xll.BDP($C1793,$K$1)</f>
        <v>#NAME?</v>
      </c>
      <c r="L1793" s="10" t="e">
        <f ca="1">_xll.BDP(C1793,$L$1)</f>
        <v>#NAME?</v>
      </c>
      <c r="M1793" s="10"/>
    </row>
    <row r="1794" spans="1:13" x14ac:dyDescent="0.25">
      <c r="A1794" t="s">
        <v>1793</v>
      </c>
      <c r="B1794" t="s">
        <v>5303</v>
      </c>
      <c r="C1794" t="str">
        <f t="shared" ref="C1794:C1857" si="84">A1794&amp; " US Equity"</f>
        <v>NVEE US Equity</v>
      </c>
      <c r="D1794" s="3" t="e">
        <f ca="1">_xll.BDP($C1794,$D$1)</f>
        <v>#NAME?</v>
      </c>
      <c r="E1794" s="3" t="e">
        <f ca="1">_xll.BDP($C1794,$E$1)</f>
        <v>#NAME?</v>
      </c>
      <c r="F1794" s="1" t="e">
        <f ca="1">_xll.BDP($C1794,$F$1)</f>
        <v>#NAME?</v>
      </c>
      <c r="G1794" s="1" t="e">
        <f ca="1">_xll.BDP($C1794,$G$1)</f>
        <v>#NAME?</v>
      </c>
      <c r="H1794" s="1" t="e">
        <f ca="1">_xll.BDP($C1794,$H$1)</f>
        <v>#NAME?</v>
      </c>
      <c r="I1794" t="e">
        <f t="shared" ca="1" si="82"/>
        <v>#NAME?</v>
      </c>
      <c r="J1794" s="2" t="e">
        <f t="shared" ca="1" si="83"/>
        <v>#NAME?</v>
      </c>
      <c r="K1794" s="11" t="e">
        <f ca="1">_xll.BDP($C1794,$K$1)</f>
        <v>#NAME?</v>
      </c>
      <c r="L1794" s="10" t="e">
        <f ca="1">_xll.BDP(C1794,$L$1)</f>
        <v>#NAME?</v>
      </c>
      <c r="M1794" s="10"/>
    </row>
    <row r="1795" spans="1:13" x14ac:dyDescent="0.25">
      <c r="A1795" t="s">
        <v>601</v>
      </c>
      <c r="B1795" t="s">
        <v>5303</v>
      </c>
      <c r="C1795" t="str">
        <f t="shared" si="84"/>
        <v>CRDT US Equity</v>
      </c>
      <c r="D1795" s="3" t="e">
        <f ca="1">_xll.BDP($C1795,$D$1)</f>
        <v>#NAME?</v>
      </c>
      <c r="E1795" s="3" t="e">
        <f ca="1">_xll.BDP($C1795,$E$1)</f>
        <v>#NAME?</v>
      </c>
      <c r="F1795" s="1" t="e">
        <f ca="1">_xll.BDP($C1795,$F$1)</f>
        <v>#NAME?</v>
      </c>
      <c r="G1795" s="1" t="e">
        <f ca="1">_xll.BDP($C1795,$G$1)</f>
        <v>#NAME?</v>
      </c>
      <c r="H1795" s="1" t="e">
        <f ca="1">_xll.BDP($C1795,$H$1)</f>
        <v>#NAME?</v>
      </c>
      <c r="I1795" t="e">
        <f t="shared" ref="I1795:I1858" ca="1" si="85">IF(40000/E1795*0.005&lt;1,1,IF(40000/E1795*0.005&gt;40000*0.005,40000*0.005,40000/E1795*0.005))</f>
        <v>#NAME?</v>
      </c>
      <c r="J1795" s="2" t="e">
        <f t="shared" ref="J1795:J1858" ca="1" si="86">I1795/40000</f>
        <v>#NAME?</v>
      </c>
      <c r="K1795" s="11" t="e">
        <f ca="1">_xll.BDP($C1795,$K$1)</f>
        <v>#NAME?</v>
      </c>
      <c r="L1795" s="10" t="e">
        <f ca="1">_xll.BDP(C1795,$L$1)</f>
        <v>#NAME?</v>
      </c>
      <c r="M1795" s="10"/>
    </row>
    <row r="1796" spans="1:13" x14ac:dyDescent="0.25">
      <c r="A1796" t="s">
        <v>3949</v>
      </c>
      <c r="B1796" t="s">
        <v>5301</v>
      </c>
      <c r="C1796" t="str">
        <f t="shared" si="84"/>
        <v>IHD US Equity</v>
      </c>
      <c r="D1796" s="3" t="e">
        <f ca="1">_xll.BDP($C1796,$D$1)</f>
        <v>#NAME?</v>
      </c>
      <c r="E1796" s="3" t="e">
        <f ca="1">_xll.BDP($C1796,$E$1)</f>
        <v>#NAME?</v>
      </c>
      <c r="F1796" s="1" t="e">
        <f ca="1">_xll.BDP($C1796,$F$1)</f>
        <v>#NAME?</v>
      </c>
      <c r="G1796" s="1" t="e">
        <f ca="1">_xll.BDP($C1796,$G$1)</f>
        <v>#NAME?</v>
      </c>
      <c r="H1796" s="1" t="e">
        <f ca="1">_xll.BDP($C1796,$H$1)</f>
        <v>#NAME?</v>
      </c>
      <c r="I1796" t="e">
        <f t="shared" ca="1" si="85"/>
        <v>#NAME?</v>
      </c>
      <c r="J1796" s="2" t="e">
        <f t="shared" ca="1" si="86"/>
        <v>#NAME?</v>
      </c>
      <c r="K1796" s="11" t="e">
        <f ca="1">_xll.BDP($C1796,$K$1)</f>
        <v>#NAME?</v>
      </c>
      <c r="L1796" s="10" t="e">
        <f ca="1">_xll.BDP(C1796,$L$1)</f>
        <v>#NAME?</v>
      </c>
      <c r="M1796" s="10"/>
    </row>
    <row r="1797" spans="1:13" x14ac:dyDescent="0.25">
      <c r="A1797" t="s">
        <v>410</v>
      </c>
      <c r="B1797" t="s">
        <v>5303</v>
      </c>
      <c r="C1797" t="str">
        <f t="shared" si="84"/>
        <v>CATH US Equity</v>
      </c>
      <c r="D1797" s="3" t="e">
        <f ca="1">_xll.BDP($C1797,$D$1)</f>
        <v>#NAME?</v>
      </c>
      <c r="E1797" s="3" t="e">
        <f ca="1">_xll.BDP($C1797,$E$1)</f>
        <v>#NAME?</v>
      </c>
      <c r="F1797" s="1" t="e">
        <f ca="1">_xll.BDP($C1797,$F$1)</f>
        <v>#NAME?</v>
      </c>
      <c r="G1797" s="1" t="e">
        <f ca="1">_xll.BDP($C1797,$G$1)</f>
        <v>#NAME?</v>
      </c>
      <c r="H1797" s="1" t="e">
        <f ca="1">_xll.BDP($C1797,$H$1)</f>
        <v>#NAME?</v>
      </c>
      <c r="I1797" t="e">
        <f t="shared" ca="1" si="85"/>
        <v>#NAME?</v>
      </c>
      <c r="J1797" s="2" t="e">
        <f t="shared" ca="1" si="86"/>
        <v>#NAME?</v>
      </c>
      <c r="K1797" s="11" t="e">
        <f ca="1">_xll.BDP($C1797,$K$1)</f>
        <v>#NAME?</v>
      </c>
      <c r="L1797" s="10" t="e">
        <f ca="1">_xll.BDP(C1797,$L$1)</f>
        <v>#NAME?</v>
      </c>
      <c r="M1797" s="10"/>
    </row>
    <row r="1798" spans="1:13" x14ac:dyDescent="0.25">
      <c r="A1798" t="s">
        <v>2448</v>
      </c>
      <c r="B1798" t="s">
        <v>5303</v>
      </c>
      <c r="C1798" t="str">
        <f t="shared" si="84"/>
        <v>TBK US Equity</v>
      </c>
      <c r="D1798" s="3" t="e">
        <f ca="1">_xll.BDP($C1798,$D$1)</f>
        <v>#NAME?</v>
      </c>
      <c r="E1798" s="3" t="e">
        <f ca="1">_xll.BDP($C1798,$E$1)</f>
        <v>#NAME?</v>
      </c>
      <c r="F1798" s="1" t="e">
        <f ca="1">_xll.BDP($C1798,$F$1)</f>
        <v>#NAME?</v>
      </c>
      <c r="G1798" s="1" t="e">
        <f ca="1">_xll.BDP($C1798,$G$1)</f>
        <v>#NAME?</v>
      </c>
      <c r="H1798" s="1" t="e">
        <f ca="1">_xll.BDP($C1798,$H$1)</f>
        <v>#NAME?</v>
      </c>
      <c r="I1798" t="e">
        <f t="shared" ca="1" si="85"/>
        <v>#NAME?</v>
      </c>
      <c r="J1798" s="2" t="e">
        <f t="shared" ca="1" si="86"/>
        <v>#NAME?</v>
      </c>
      <c r="K1798" s="11" t="e">
        <f ca="1">_xll.BDP($C1798,$K$1)</f>
        <v>#NAME?</v>
      </c>
      <c r="L1798" s="10" t="e">
        <f ca="1">_xll.BDP(C1798,$L$1)</f>
        <v>#NAME?</v>
      </c>
      <c r="M1798" s="10"/>
    </row>
    <row r="1799" spans="1:13" x14ac:dyDescent="0.25">
      <c r="A1799" t="s">
        <v>1758</v>
      </c>
      <c r="B1799" t="s">
        <v>5303</v>
      </c>
      <c r="C1799" t="str">
        <f t="shared" si="84"/>
        <v>NMIH US Equity</v>
      </c>
      <c r="D1799" s="3" t="e">
        <f ca="1">_xll.BDP($C1799,$D$1)</f>
        <v>#NAME?</v>
      </c>
      <c r="E1799" s="3" t="e">
        <f ca="1">_xll.BDP($C1799,$E$1)</f>
        <v>#NAME?</v>
      </c>
      <c r="F1799" s="1" t="e">
        <f ca="1">_xll.BDP($C1799,$F$1)</f>
        <v>#NAME?</v>
      </c>
      <c r="G1799" s="1" t="e">
        <f ca="1">_xll.BDP($C1799,$G$1)</f>
        <v>#NAME?</v>
      </c>
      <c r="H1799" s="1" t="e">
        <f ca="1">_xll.BDP($C1799,$H$1)</f>
        <v>#NAME?</v>
      </c>
      <c r="I1799" t="e">
        <f t="shared" ca="1" si="85"/>
        <v>#NAME?</v>
      </c>
      <c r="J1799" s="2" t="e">
        <f t="shared" ca="1" si="86"/>
        <v>#NAME?</v>
      </c>
      <c r="K1799" s="11" t="e">
        <f ca="1">_xll.BDP($C1799,$K$1)</f>
        <v>#NAME?</v>
      </c>
      <c r="L1799" s="10" t="e">
        <f ca="1">_xll.BDP(C1799,$L$1)</f>
        <v>#NAME?</v>
      </c>
      <c r="M1799" s="10"/>
    </row>
    <row r="1800" spans="1:13" x14ac:dyDescent="0.25">
      <c r="A1800" t="s">
        <v>4349</v>
      </c>
      <c r="B1800" t="s">
        <v>5301</v>
      </c>
      <c r="C1800" t="str">
        <f t="shared" si="84"/>
        <v>NAP US Equity</v>
      </c>
      <c r="D1800" s="3" t="e">
        <f ca="1">_xll.BDP($C1800,$D$1)</f>
        <v>#NAME?</v>
      </c>
      <c r="E1800" s="3" t="e">
        <f ca="1">_xll.BDP($C1800,$E$1)</f>
        <v>#NAME?</v>
      </c>
      <c r="F1800" s="1" t="e">
        <f ca="1">_xll.BDP($C1800,$F$1)</f>
        <v>#NAME?</v>
      </c>
      <c r="G1800" s="1" t="e">
        <f ca="1">_xll.BDP($C1800,$G$1)</f>
        <v>#NAME?</v>
      </c>
      <c r="H1800" s="1" t="e">
        <f ca="1">_xll.BDP($C1800,$H$1)</f>
        <v>#NAME?</v>
      </c>
      <c r="I1800" t="e">
        <f t="shared" ca="1" si="85"/>
        <v>#NAME?</v>
      </c>
      <c r="J1800" s="2" t="e">
        <f t="shared" ca="1" si="86"/>
        <v>#NAME?</v>
      </c>
      <c r="K1800" s="11" t="e">
        <f ca="1">_xll.BDP($C1800,$K$1)</f>
        <v>#NAME?</v>
      </c>
      <c r="L1800" s="10" t="e">
        <f ca="1">_xll.BDP(C1800,$L$1)</f>
        <v>#NAME?</v>
      </c>
      <c r="M1800" s="10"/>
    </row>
    <row r="1801" spans="1:13" x14ac:dyDescent="0.25">
      <c r="A1801" t="s">
        <v>3980</v>
      </c>
      <c r="B1801" t="s">
        <v>5301</v>
      </c>
      <c r="C1801" t="str">
        <f t="shared" si="84"/>
        <v>IRL US Equity</v>
      </c>
      <c r="D1801" s="3" t="e">
        <f ca="1">_xll.BDP($C1801,$D$1)</f>
        <v>#NAME?</v>
      </c>
      <c r="E1801" s="3" t="e">
        <f ca="1">_xll.BDP($C1801,$E$1)</f>
        <v>#NAME?</v>
      </c>
      <c r="F1801" s="1" t="e">
        <f ca="1">_xll.BDP($C1801,$F$1)</f>
        <v>#NAME?</v>
      </c>
      <c r="G1801" s="1" t="e">
        <f ca="1">_xll.BDP($C1801,$G$1)</f>
        <v>#NAME?</v>
      </c>
      <c r="H1801" s="1" t="e">
        <f ca="1">_xll.BDP($C1801,$H$1)</f>
        <v>#NAME?</v>
      </c>
      <c r="I1801" t="e">
        <f t="shared" ca="1" si="85"/>
        <v>#NAME?</v>
      </c>
      <c r="J1801" s="2" t="e">
        <f t="shared" ca="1" si="86"/>
        <v>#NAME?</v>
      </c>
      <c r="K1801" s="11" t="e">
        <f ca="1">_xll.BDP($C1801,$K$1)</f>
        <v>#NAME?</v>
      </c>
      <c r="L1801" s="10" t="e">
        <f ca="1">_xll.BDP(C1801,$L$1)</f>
        <v>#NAME?</v>
      </c>
      <c r="M1801" s="10"/>
    </row>
    <row r="1802" spans="1:13" x14ac:dyDescent="0.25">
      <c r="A1802" t="s">
        <v>4041</v>
      </c>
      <c r="B1802" t="s">
        <v>5301</v>
      </c>
      <c r="C1802" t="str">
        <f t="shared" si="84"/>
        <v>JPW US Equity</v>
      </c>
      <c r="D1802" s="3" t="e">
        <f ca="1">_xll.BDP($C1802,$D$1)</f>
        <v>#NAME?</v>
      </c>
      <c r="E1802" s="3" t="e">
        <f ca="1">_xll.BDP($C1802,$E$1)</f>
        <v>#NAME?</v>
      </c>
      <c r="F1802" s="1" t="e">
        <f ca="1">_xll.BDP($C1802,$F$1)</f>
        <v>#NAME?</v>
      </c>
      <c r="G1802" s="1" t="e">
        <f ca="1">_xll.BDP($C1802,$G$1)</f>
        <v>#NAME?</v>
      </c>
      <c r="H1802" s="1" t="e">
        <f ca="1">_xll.BDP($C1802,$H$1)</f>
        <v>#NAME?</v>
      </c>
      <c r="I1802" t="e">
        <f t="shared" ca="1" si="85"/>
        <v>#NAME?</v>
      </c>
      <c r="J1802" s="2" t="e">
        <f t="shared" ca="1" si="86"/>
        <v>#NAME?</v>
      </c>
      <c r="K1802" s="11" t="e">
        <f ca="1">_xll.BDP($C1802,$K$1)</f>
        <v>#NAME?</v>
      </c>
      <c r="L1802" s="10" t="e">
        <f ca="1">_xll.BDP(C1802,$L$1)</f>
        <v>#NAME?</v>
      </c>
      <c r="M1802" s="10"/>
    </row>
    <row r="1803" spans="1:13" x14ac:dyDescent="0.25">
      <c r="A1803" t="s">
        <v>4018</v>
      </c>
      <c r="B1803" t="s">
        <v>5301</v>
      </c>
      <c r="C1803" t="str">
        <f t="shared" si="84"/>
        <v>JHY US Equity</v>
      </c>
      <c r="D1803" s="3" t="e">
        <f ca="1">_xll.BDP($C1803,$D$1)</f>
        <v>#NAME?</v>
      </c>
      <c r="E1803" s="3" t="e">
        <f ca="1">_xll.BDP($C1803,$E$1)</f>
        <v>#NAME?</v>
      </c>
      <c r="F1803" s="1" t="e">
        <f ca="1">_xll.BDP($C1803,$F$1)</f>
        <v>#NAME?</v>
      </c>
      <c r="G1803" s="1" t="e">
        <f ca="1">_xll.BDP($C1803,$G$1)</f>
        <v>#NAME?</v>
      </c>
      <c r="H1803" s="1" t="e">
        <f ca="1">_xll.BDP($C1803,$H$1)</f>
        <v>#NAME?</v>
      </c>
      <c r="I1803" t="e">
        <f t="shared" ca="1" si="85"/>
        <v>#NAME?</v>
      </c>
      <c r="J1803" s="2" t="e">
        <f t="shared" ca="1" si="86"/>
        <v>#NAME?</v>
      </c>
      <c r="K1803" s="11" t="e">
        <f ca="1">_xll.BDP($C1803,$K$1)</f>
        <v>#NAME?</v>
      </c>
      <c r="L1803" s="10" t="e">
        <f ca="1">_xll.BDP(C1803,$L$1)</f>
        <v>#NAME?</v>
      </c>
      <c r="M1803" s="10"/>
    </row>
    <row r="1804" spans="1:13" x14ac:dyDescent="0.25">
      <c r="A1804" t="s">
        <v>2791</v>
      </c>
      <c r="B1804" t="s">
        <v>5303</v>
      </c>
      <c r="C1804" t="str">
        <f t="shared" si="84"/>
        <v>ZEUS US Equity</v>
      </c>
      <c r="D1804" s="3" t="e">
        <f ca="1">_xll.BDP($C1804,$D$1)</f>
        <v>#NAME?</v>
      </c>
      <c r="E1804" s="3" t="e">
        <f ca="1">_xll.BDP($C1804,$E$1)</f>
        <v>#NAME?</v>
      </c>
      <c r="F1804" s="1" t="e">
        <f ca="1">_xll.BDP($C1804,$F$1)</f>
        <v>#NAME?</v>
      </c>
      <c r="G1804" s="1" t="e">
        <f ca="1">_xll.BDP($C1804,$G$1)</f>
        <v>#NAME?</v>
      </c>
      <c r="H1804" s="1" t="e">
        <f ca="1">_xll.BDP($C1804,$H$1)</f>
        <v>#NAME?</v>
      </c>
      <c r="I1804" t="e">
        <f t="shared" ca="1" si="85"/>
        <v>#NAME?</v>
      </c>
      <c r="J1804" s="2" t="e">
        <f t="shared" ca="1" si="86"/>
        <v>#NAME?</v>
      </c>
      <c r="K1804" s="11" t="e">
        <f ca="1">_xll.BDP($C1804,$K$1)</f>
        <v>#NAME?</v>
      </c>
      <c r="L1804" s="10" t="e">
        <f ca="1">_xll.BDP(C1804,$L$1)</f>
        <v>#NAME?</v>
      </c>
      <c r="M1804" s="10"/>
    </row>
    <row r="1805" spans="1:13" x14ac:dyDescent="0.25">
      <c r="A1805" t="s">
        <v>4838</v>
      </c>
      <c r="B1805" t="s">
        <v>5301</v>
      </c>
      <c r="C1805" t="str">
        <f t="shared" si="84"/>
        <v>SJT US Equity</v>
      </c>
      <c r="D1805" s="3" t="e">
        <f ca="1">_xll.BDP($C1805,$D$1)</f>
        <v>#NAME?</v>
      </c>
      <c r="E1805" s="3" t="e">
        <f ca="1">_xll.BDP($C1805,$E$1)</f>
        <v>#NAME?</v>
      </c>
      <c r="F1805" s="1" t="e">
        <f ca="1">_xll.BDP($C1805,$F$1)</f>
        <v>#NAME?</v>
      </c>
      <c r="G1805" s="1" t="e">
        <f ca="1">_xll.BDP($C1805,$G$1)</f>
        <v>#NAME?</v>
      </c>
      <c r="H1805" s="1" t="e">
        <f ca="1">_xll.BDP($C1805,$H$1)</f>
        <v>#NAME?</v>
      </c>
      <c r="I1805" t="e">
        <f t="shared" ca="1" si="85"/>
        <v>#NAME?</v>
      </c>
      <c r="J1805" s="2" t="e">
        <f t="shared" ca="1" si="86"/>
        <v>#NAME?</v>
      </c>
      <c r="K1805" s="11" t="e">
        <f ca="1">_xll.BDP($C1805,$K$1)</f>
        <v>#NAME?</v>
      </c>
      <c r="L1805" s="10" t="e">
        <f ca="1">_xll.BDP(C1805,$L$1)</f>
        <v>#NAME?</v>
      </c>
      <c r="M1805" s="10"/>
    </row>
    <row r="1806" spans="1:13" x14ac:dyDescent="0.25">
      <c r="A1806" t="s">
        <v>701</v>
      </c>
      <c r="B1806" t="s">
        <v>5303</v>
      </c>
      <c r="C1806" t="str">
        <f t="shared" si="84"/>
        <v>DFRG US Equity</v>
      </c>
      <c r="D1806" s="3" t="e">
        <f ca="1">_xll.BDP($C1806,$D$1)</f>
        <v>#NAME?</v>
      </c>
      <c r="E1806" s="3" t="e">
        <f ca="1">_xll.BDP($C1806,$E$1)</f>
        <v>#NAME?</v>
      </c>
      <c r="F1806" s="1" t="e">
        <f ca="1">_xll.BDP($C1806,$F$1)</f>
        <v>#NAME?</v>
      </c>
      <c r="G1806" s="1" t="e">
        <f ca="1">_xll.BDP($C1806,$G$1)</f>
        <v>#NAME?</v>
      </c>
      <c r="H1806" s="1" t="e">
        <f ca="1">_xll.BDP($C1806,$H$1)</f>
        <v>#NAME?</v>
      </c>
      <c r="I1806" t="e">
        <f t="shared" ca="1" si="85"/>
        <v>#NAME?</v>
      </c>
      <c r="J1806" s="2" t="e">
        <f t="shared" ca="1" si="86"/>
        <v>#NAME?</v>
      </c>
      <c r="K1806" s="11" t="e">
        <f ca="1">_xll.BDP($C1806,$K$1)</f>
        <v>#NAME?</v>
      </c>
      <c r="L1806" s="10" t="e">
        <f ca="1">_xll.BDP(C1806,$L$1)</f>
        <v>#NAME?</v>
      </c>
      <c r="M1806" s="10"/>
    </row>
    <row r="1807" spans="1:13" x14ac:dyDescent="0.25">
      <c r="A1807" t="s">
        <v>4673</v>
      </c>
      <c r="B1807" t="s">
        <v>5301</v>
      </c>
      <c r="C1807" t="str">
        <f t="shared" si="84"/>
        <v>PWE US Equity</v>
      </c>
      <c r="D1807" s="3" t="e">
        <f ca="1">_xll.BDP($C1807,$D$1)</f>
        <v>#NAME?</v>
      </c>
      <c r="E1807" s="3" t="e">
        <f ca="1">_xll.BDP($C1807,$E$1)</f>
        <v>#NAME?</v>
      </c>
      <c r="F1807" s="1" t="e">
        <f ca="1">_xll.BDP($C1807,$F$1)</f>
        <v>#NAME?</v>
      </c>
      <c r="G1807" s="1" t="e">
        <f ca="1">_xll.BDP($C1807,$G$1)</f>
        <v>#NAME?</v>
      </c>
      <c r="H1807" s="1" t="e">
        <f ca="1">_xll.BDP($C1807,$H$1)</f>
        <v>#NAME?</v>
      </c>
      <c r="I1807" t="e">
        <f t="shared" ca="1" si="85"/>
        <v>#NAME?</v>
      </c>
      <c r="J1807" s="2" t="e">
        <f t="shared" ca="1" si="86"/>
        <v>#NAME?</v>
      </c>
      <c r="K1807" s="11" t="e">
        <f ca="1">_xll.BDP($C1807,$K$1)</f>
        <v>#NAME?</v>
      </c>
      <c r="L1807" s="10" t="e">
        <f ca="1">_xll.BDP(C1807,$L$1)</f>
        <v>#NAME?</v>
      </c>
      <c r="M1807" s="10"/>
    </row>
    <row r="1808" spans="1:13" x14ac:dyDescent="0.25">
      <c r="A1808" t="s">
        <v>2938</v>
      </c>
      <c r="B1808" t="s">
        <v>5301</v>
      </c>
      <c r="C1808" t="str">
        <f t="shared" si="84"/>
        <v>ARA US Equity</v>
      </c>
      <c r="D1808" s="3" t="e">
        <f ca="1">_xll.BDP($C1808,$D$1)</f>
        <v>#NAME?</v>
      </c>
      <c r="E1808" s="3" t="e">
        <f ca="1">_xll.BDP($C1808,$E$1)</f>
        <v>#NAME?</v>
      </c>
      <c r="F1808" s="1" t="e">
        <f ca="1">_xll.BDP($C1808,$F$1)</f>
        <v>#NAME?</v>
      </c>
      <c r="G1808" s="1" t="e">
        <f ca="1">_xll.BDP($C1808,$G$1)</f>
        <v>#NAME?</v>
      </c>
      <c r="H1808" s="1" t="e">
        <f ca="1">_xll.BDP($C1808,$H$1)</f>
        <v>#NAME?</v>
      </c>
      <c r="I1808" t="e">
        <f t="shared" ca="1" si="85"/>
        <v>#NAME?</v>
      </c>
      <c r="J1808" s="2" t="e">
        <f t="shared" ca="1" si="86"/>
        <v>#NAME?</v>
      </c>
      <c r="K1808" s="11" t="e">
        <f ca="1">_xll.BDP($C1808,$K$1)</f>
        <v>#NAME?</v>
      </c>
      <c r="L1808" s="10" t="e">
        <f ca="1">_xll.BDP(C1808,$L$1)</f>
        <v>#NAME?</v>
      </c>
      <c r="M1808" s="10"/>
    </row>
    <row r="1809" spans="1:13" x14ac:dyDescent="0.25">
      <c r="A1809" t="s">
        <v>116</v>
      </c>
      <c r="B1809" t="s">
        <v>5303</v>
      </c>
      <c r="C1809" t="str">
        <f t="shared" si="84"/>
        <v>ALLT US Equity</v>
      </c>
      <c r="D1809" s="3" t="e">
        <f ca="1">_xll.BDP($C1809,$D$1)</f>
        <v>#NAME?</v>
      </c>
      <c r="E1809" s="3" t="e">
        <f ca="1">_xll.BDP($C1809,$E$1)</f>
        <v>#NAME?</v>
      </c>
      <c r="F1809" s="1" t="e">
        <f ca="1">_xll.BDP($C1809,$F$1)</f>
        <v>#NAME?</v>
      </c>
      <c r="G1809" s="1" t="e">
        <f ca="1">_xll.BDP($C1809,$G$1)</f>
        <v>#NAME?</v>
      </c>
      <c r="H1809" s="1" t="e">
        <f ca="1">_xll.BDP($C1809,$H$1)</f>
        <v>#NAME?</v>
      </c>
      <c r="I1809" t="e">
        <f t="shared" ca="1" si="85"/>
        <v>#NAME?</v>
      </c>
      <c r="J1809" s="2" t="e">
        <f t="shared" ca="1" si="86"/>
        <v>#NAME?</v>
      </c>
      <c r="K1809" s="11" t="e">
        <f ca="1">_xll.BDP($C1809,$K$1)</f>
        <v>#NAME?</v>
      </c>
      <c r="L1809" s="10" t="e">
        <f ca="1">_xll.BDP(C1809,$L$1)</f>
        <v>#NAME?</v>
      </c>
      <c r="M1809" s="10"/>
    </row>
    <row r="1810" spans="1:13" x14ac:dyDescent="0.25">
      <c r="A1810" t="s">
        <v>3816</v>
      </c>
      <c r="B1810" t="s">
        <v>5301</v>
      </c>
      <c r="C1810" t="str">
        <f t="shared" si="84"/>
        <v>GTN US Equity</v>
      </c>
      <c r="D1810" s="3" t="e">
        <f ca="1">_xll.BDP($C1810,$D$1)</f>
        <v>#NAME?</v>
      </c>
      <c r="E1810" s="3" t="e">
        <f ca="1">_xll.BDP($C1810,$E$1)</f>
        <v>#NAME?</v>
      </c>
      <c r="F1810" s="1" t="e">
        <f ca="1">_xll.BDP($C1810,$F$1)</f>
        <v>#NAME?</v>
      </c>
      <c r="G1810" s="1" t="e">
        <f ca="1">_xll.BDP($C1810,$G$1)</f>
        <v>#NAME?</v>
      </c>
      <c r="H1810" s="1" t="e">
        <f ca="1">_xll.BDP($C1810,$H$1)</f>
        <v>#NAME?</v>
      </c>
      <c r="I1810" t="e">
        <f t="shared" ca="1" si="85"/>
        <v>#NAME?</v>
      </c>
      <c r="J1810" s="2" t="e">
        <f t="shared" ca="1" si="86"/>
        <v>#NAME?</v>
      </c>
      <c r="K1810" s="11" t="e">
        <f ca="1">_xll.BDP($C1810,$K$1)</f>
        <v>#NAME?</v>
      </c>
      <c r="L1810" s="10" t="e">
        <f ca="1">_xll.BDP(C1810,$L$1)</f>
        <v>#NAME?</v>
      </c>
      <c r="M1810" s="10"/>
    </row>
    <row r="1811" spans="1:13" x14ac:dyDescent="0.25">
      <c r="A1811" t="s">
        <v>4823</v>
      </c>
      <c r="B1811" t="s">
        <v>5301</v>
      </c>
      <c r="C1811" t="str">
        <f t="shared" si="84"/>
        <v>SGY US Equity</v>
      </c>
      <c r="D1811" s="3" t="e">
        <f ca="1">_xll.BDP($C1811,$D$1)</f>
        <v>#NAME?</v>
      </c>
      <c r="E1811" s="3" t="e">
        <f ca="1">_xll.BDP($C1811,$E$1)</f>
        <v>#NAME?</v>
      </c>
      <c r="F1811" s="1" t="e">
        <f ca="1">_xll.BDP($C1811,$F$1)</f>
        <v>#NAME?</v>
      </c>
      <c r="G1811" s="1" t="e">
        <f ca="1">_xll.BDP($C1811,$G$1)</f>
        <v>#NAME?</v>
      </c>
      <c r="H1811" s="1" t="e">
        <f ca="1">_xll.BDP($C1811,$H$1)</f>
        <v>#NAME?</v>
      </c>
      <c r="I1811" t="e">
        <f t="shared" ca="1" si="85"/>
        <v>#NAME?</v>
      </c>
      <c r="J1811" s="2" t="e">
        <f t="shared" ca="1" si="86"/>
        <v>#NAME?</v>
      </c>
      <c r="K1811" s="11" t="e">
        <f ca="1">_xll.BDP($C1811,$K$1)</f>
        <v>#NAME?</v>
      </c>
      <c r="L1811" s="10" t="e">
        <f ca="1">_xll.BDP(C1811,$L$1)</f>
        <v>#NAME?</v>
      </c>
      <c r="M1811" s="10"/>
    </row>
    <row r="1812" spans="1:13" x14ac:dyDescent="0.25">
      <c r="A1812" t="s">
        <v>155</v>
      </c>
      <c r="B1812" t="s">
        <v>5303</v>
      </c>
      <c r="C1812" t="str">
        <f t="shared" si="84"/>
        <v>ANAT US Equity</v>
      </c>
      <c r="D1812" s="3" t="e">
        <f ca="1">_xll.BDP($C1812,$D$1)</f>
        <v>#NAME?</v>
      </c>
      <c r="E1812" s="3" t="e">
        <f ca="1">_xll.BDP($C1812,$E$1)</f>
        <v>#NAME?</v>
      </c>
      <c r="F1812" s="1" t="e">
        <f ca="1">_xll.BDP($C1812,$F$1)</f>
        <v>#NAME?</v>
      </c>
      <c r="G1812" s="1" t="e">
        <f ca="1">_xll.BDP($C1812,$G$1)</f>
        <v>#NAME?</v>
      </c>
      <c r="H1812" s="1" t="e">
        <f ca="1">_xll.BDP($C1812,$H$1)</f>
        <v>#NAME?</v>
      </c>
      <c r="I1812" t="e">
        <f t="shared" ca="1" si="85"/>
        <v>#NAME?</v>
      </c>
      <c r="J1812" s="2" t="e">
        <f t="shared" ca="1" si="86"/>
        <v>#NAME?</v>
      </c>
      <c r="K1812" s="11" t="e">
        <f ca="1">_xll.BDP($C1812,$K$1)</f>
        <v>#NAME?</v>
      </c>
      <c r="L1812" s="10" t="e">
        <f ca="1">_xll.BDP(C1812,$L$1)</f>
        <v>#NAME?</v>
      </c>
      <c r="M1812" s="10"/>
    </row>
    <row r="1813" spans="1:13" x14ac:dyDescent="0.25">
      <c r="A1813" t="s">
        <v>3601</v>
      </c>
      <c r="B1813" t="s">
        <v>5301</v>
      </c>
      <c r="C1813" t="str">
        <f t="shared" si="84"/>
        <v>EVA US Equity</v>
      </c>
      <c r="D1813" s="3" t="e">
        <f ca="1">_xll.BDP($C1813,$D$1)</f>
        <v>#NAME?</v>
      </c>
      <c r="E1813" s="3" t="e">
        <f ca="1">_xll.BDP($C1813,$E$1)</f>
        <v>#NAME?</v>
      </c>
      <c r="F1813" s="1" t="e">
        <f ca="1">_xll.BDP($C1813,$F$1)</f>
        <v>#NAME?</v>
      </c>
      <c r="G1813" s="1" t="e">
        <f ca="1">_xll.BDP($C1813,$G$1)</f>
        <v>#NAME?</v>
      </c>
      <c r="H1813" s="1" t="e">
        <f ca="1">_xll.BDP($C1813,$H$1)</f>
        <v>#NAME?</v>
      </c>
      <c r="I1813" t="e">
        <f t="shared" ca="1" si="85"/>
        <v>#NAME?</v>
      </c>
      <c r="J1813" s="2" t="e">
        <f t="shared" ca="1" si="86"/>
        <v>#NAME?</v>
      </c>
      <c r="K1813" s="11" t="e">
        <f ca="1">_xll.BDP($C1813,$K$1)</f>
        <v>#NAME?</v>
      </c>
      <c r="L1813" s="10" t="e">
        <f ca="1">_xll.BDP(C1813,$L$1)</f>
        <v>#NAME?</v>
      </c>
      <c r="M1813" s="10"/>
    </row>
    <row r="1814" spans="1:13" x14ac:dyDescent="0.25">
      <c r="A1814" t="s">
        <v>899</v>
      </c>
      <c r="B1814" t="s">
        <v>5303</v>
      </c>
      <c r="C1814" t="str">
        <f t="shared" si="84"/>
        <v>FARM US Equity</v>
      </c>
      <c r="D1814" s="3" t="e">
        <f ca="1">_xll.BDP($C1814,$D$1)</f>
        <v>#NAME?</v>
      </c>
      <c r="E1814" s="3" t="e">
        <f ca="1">_xll.BDP($C1814,$E$1)</f>
        <v>#NAME?</v>
      </c>
      <c r="F1814" s="1" t="e">
        <f ca="1">_xll.BDP($C1814,$F$1)</f>
        <v>#NAME?</v>
      </c>
      <c r="G1814" s="1" t="e">
        <f ca="1">_xll.BDP($C1814,$G$1)</f>
        <v>#NAME?</v>
      </c>
      <c r="H1814" s="1" t="e">
        <f ca="1">_xll.BDP($C1814,$H$1)</f>
        <v>#NAME?</v>
      </c>
      <c r="I1814" t="e">
        <f t="shared" ca="1" si="85"/>
        <v>#NAME?</v>
      </c>
      <c r="J1814" s="2" t="e">
        <f t="shared" ca="1" si="86"/>
        <v>#NAME?</v>
      </c>
      <c r="K1814" s="11" t="e">
        <f ca="1">_xll.BDP($C1814,$K$1)</f>
        <v>#NAME?</v>
      </c>
      <c r="L1814" s="10" t="e">
        <f ca="1">_xll.BDP(C1814,$L$1)</f>
        <v>#NAME?</v>
      </c>
      <c r="M1814" s="10"/>
    </row>
    <row r="1815" spans="1:13" x14ac:dyDescent="0.25">
      <c r="A1815" t="s">
        <v>491</v>
      </c>
      <c r="B1815" t="s">
        <v>5303</v>
      </c>
      <c r="C1815" t="str">
        <f t="shared" si="84"/>
        <v>CHEF US Equity</v>
      </c>
      <c r="D1815" s="3" t="e">
        <f ca="1">_xll.BDP($C1815,$D$1)</f>
        <v>#NAME?</v>
      </c>
      <c r="E1815" s="3" t="e">
        <f ca="1">_xll.BDP($C1815,$E$1)</f>
        <v>#NAME?</v>
      </c>
      <c r="F1815" s="1" t="e">
        <f ca="1">_xll.BDP($C1815,$F$1)</f>
        <v>#NAME?</v>
      </c>
      <c r="G1815" s="1" t="e">
        <f ca="1">_xll.BDP($C1815,$G$1)</f>
        <v>#NAME?</v>
      </c>
      <c r="H1815" s="1" t="e">
        <f ca="1">_xll.BDP($C1815,$H$1)</f>
        <v>#NAME?</v>
      </c>
      <c r="I1815" t="e">
        <f t="shared" ca="1" si="85"/>
        <v>#NAME?</v>
      </c>
      <c r="J1815" s="2" t="e">
        <f t="shared" ca="1" si="86"/>
        <v>#NAME?</v>
      </c>
      <c r="K1815" s="11" t="e">
        <f ca="1">_xll.BDP($C1815,$K$1)</f>
        <v>#NAME?</v>
      </c>
      <c r="L1815" s="10" t="e">
        <f ca="1">_xll.BDP(C1815,$L$1)</f>
        <v>#NAME?</v>
      </c>
      <c r="M1815" s="10"/>
    </row>
    <row r="1816" spans="1:13" x14ac:dyDescent="0.25">
      <c r="A1816" t="s">
        <v>3658</v>
      </c>
      <c r="B1816" t="s">
        <v>5301</v>
      </c>
      <c r="C1816" t="str">
        <f t="shared" si="84"/>
        <v>FFG US Equity</v>
      </c>
      <c r="D1816" s="3" t="e">
        <f ca="1">_xll.BDP($C1816,$D$1)</f>
        <v>#NAME?</v>
      </c>
      <c r="E1816" s="3" t="e">
        <f ca="1">_xll.BDP($C1816,$E$1)</f>
        <v>#NAME?</v>
      </c>
      <c r="F1816" s="1" t="e">
        <f ca="1">_xll.BDP($C1816,$F$1)</f>
        <v>#NAME?</v>
      </c>
      <c r="G1816" s="1" t="e">
        <f ca="1">_xll.BDP($C1816,$G$1)</f>
        <v>#NAME?</v>
      </c>
      <c r="H1816" s="1" t="e">
        <f ca="1">_xll.BDP($C1816,$H$1)</f>
        <v>#NAME?</v>
      </c>
      <c r="I1816" t="e">
        <f t="shared" ca="1" si="85"/>
        <v>#NAME?</v>
      </c>
      <c r="J1816" s="2" t="e">
        <f t="shared" ca="1" si="86"/>
        <v>#NAME?</v>
      </c>
      <c r="K1816" s="11" t="e">
        <f ca="1">_xll.BDP($C1816,$K$1)</f>
        <v>#NAME?</v>
      </c>
      <c r="L1816" s="10" t="e">
        <f ca="1">_xll.BDP(C1816,$L$1)</f>
        <v>#NAME?</v>
      </c>
      <c r="M1816" s="10"/>
    </row>
    <row r="1817" spans="1:13" x14ac:dyDescent="0.25">
      <c r="A1817" t="s">
        <v>5209</v>
      </c>
      <c r="B1817" t="s">
        <v>5301</v>
      </c>
      <c r="C1817" t="str">
        <f t="shared" si="84"/>
        <v>WF US Equity</v>
      </c>
      <c r="D1817" s="3" t="e">
        <f ca="1">_xll.BDP($C1817,$D$1)</f>
        <v>#NAME?</v>
      </c>
      <c r="E1817" s="3" t="e">
        <f ca="1">_xll.BDP($C1817,$E$1)</f>
        <v>#NAME?</v>
      </c>
      <c r="F1817" s="1" t="e">
        <f ca="1">_xll.BDP($C1817,$F$1)</f>
        <v>#NAME?</v>
      </c>
      <c r="G1817" s="1" t="e">
        <f ca="1">_xll.BDP($C1817,$G$1)</f>
        <v>#NAME?</v>
      </c>
      <c r="H1817" s="1" t="e">
        <f ca="1">_xll.BDP($C1817,$H$1)</f>
        <v>#NAME?</v>
      </c>
      <c r="I1817" t="e">
        <f t="shared" ca="1" si="85"/>
        <v>#NAME?</v>
      </c>
      <c r="J1817" s="2" t="e">
        <f t="shared" ca="1" si="86"/>
        <v>#NAME?</v>
      </c>
      <c r="K1817" s="11" t="e">
        <f ca="1">_xll.BDP($C1817,$K$1)</f>
        <v>#NAME?</v>
      </c>
      <c r="L1817" s="10" t="e">
        <f ca="1">_xll.BDP(C1817,$L$1)</f>
        <v>#NAME?</v>
      </c>
      <c r="M1817" s="10"/>
    </row>
    <row r="1818" spans="1:13" x14ac:dyDescent="0.25">
      <c r="A1818" t="s">
        <v>1954</v>
      </c>
      <c r="B1818" t="s">
        <v>5303</v>
      </c>
      <c r="C1818" t="str">
        <f t="shared" si="84"/>
        <v>PGLC US Equity</v>
      </c>
      <c r="D1818" s="3" t="e">
        <f ca="1">_xll.BDP($C1818,$D$1)</f>
        <v>#NAME?</v>
      </c>
      <c r="E1818" s="3" t="e">
        <f ca="1">_xll.BDP($C1818,$E$1)</f>
        <v>#NAME?</v>
      </c>
      <c r="F1818" s="1" t="e">
        <f ca="1">_xll.BDP($C1818,$F$1)</f>
        <v>#NAME?</v>
      </c>
      <c r="G1818" s="1" t="e">
        <f ca="1">_xll.BDP($C1818,$G$1)</f>
        <v>#NAME?</v>
      </c>
      <c r="H1818" s="1" t="e">
        <f ca="1">_xll.BDP($C1818,$H$1)</f>
        <v>#NAME?</v>
      </c>
      <c r="I1818" t="e">
        <f t="shared" ca="1" si="85"/>
        <v>#NAME?</v>
      </c>
      <c r="J1818" s="2" t="e">
        <f t="shared" ca="1" si="86"/>
        <v>#NAME?</v>
      </c>
      <c r="K1818" s="11" t="e">
        <f ca="1">_xll.BDP($C1818,$K$1)</f>
        <v>#NAME?</v>
      </c>
      <c r="L1818" s="10" t="e">
        <f ca="1">_xll.BDP(C1818,$L$1)</f>
        <v>#NAME?</v>
      </c>
      <c r="M1818" s="10"/>
    </row>
    <row r="1819" spans="1:13" x14ac:dyDescent="0.25">
      <c r="A1819" t="s">
        <v>2660</v>
      </c>
      <c r="B1819" t="s">
        <v>5303</v>
      </c>
      <c r="C1819" t="str">
        <f t="shared" si="84"/>
        <v>VRNS US Equity</v>
      </c>
      <c r="D1819" s="3" t="e">
        <f ca="1">_xll.BDP($C1819,$D$1)</f>
        <v>#NAME?</v>
      </c>
      <c r="E1819" s="3" t="e">
        <f ca="1">_xll.BDP($C1819,$E$1)</f>
        <v>#NAME?</v>
      </c>
      <c r="F1819" s="1" t="e">
        <f ca="1">_xll.BDP($C1819,$F$1)</f>
        <v>#NAME?</v>
      </c>
      <c r="G1819" s="1" t="e">
        <f ca="1">_xll.BDP($C1819,$G$1)</f>
        <v>#NAME?</v>
      </c>
      <c r="H1819" s="1" t="e">
        <f ca="1">_xll.BDP($C1819,$H$1)</f>
        <v>#NAME?</v>
      </c>
      <c r="I1819" t="e">
        <f t="shared" ca="1" si="85"/>
        <v>#NAME?</v>
      </c>
      <c r="J1819" s="2" t="e">
        <f t="shared" ca="1" si="86"/>
        <v>#NAME?</v>
      </c>
      <c r="K1819" s="11" t="e">
        <f ca="1">_xll.BDP($C1819,$K$1)</f>
        <v>#NAME?</v>
      </c>
      <c r="L1819" s="10" t="e">
        <f ca="1">_xll.BDP(C1819,$L$1)</f>
        <v>#NAME?</v>
      </c>
      <c r="M1819" s="10"/>
    </row>
    <row r="1820" spans="1:13" x14ac:dyDescent="0.25">
      <c r="A1820" t="s">
        <v>2365</v>
      </c>
      <c r="B1820" t="s">
        <v>5303</v>
      </c>
      <c r="C1820" t="str">
        <f t="shared" si="84"/>
        <v>SQBG US Equity</v>
      </c>
      <c r="D1820" s="3" t="e">
        <f ca="1">_xll.BDP($C1820,$D$1)</f>
        <v>#NAME?</v>
      </c>
      <c r="E1820" s="3" t="e">
        <f ca="1">_xll.BDP($C1820,$E$1)</f>
        <v>#NAME?</v>
      </c>
      <c r="F1820" s="1" t="e">
        <f ca="1">_xll.BDP($C1820,$F$1)</f>
        <v>#NAME?</v>
      </c>
      <c r="G1820" s="1" t="e">
        <f ca="1">_xll.BDP($C1820,$G$1)</f>
        <v>#NAME?</v>
      </c>
      <c r="H1820" s="1" t="e">
        <f ca="1">_xll.BDP($C1820,$H$1)</f>
        <v>#NAME?</v>
      </c>
      <c r="I1820" t="e">
        <f t="shared" ca="1" si="85"/>
        <v>#NAME?</v>
      </c>
      <c r="J1820" s="2" t="e">
        <f t="shared" ca="1" si="86"/>
        <v>#NAME?</v>
      </c>
      <c r="K1820" s="11" t="e">
        <f ca="1">_xll.BDP($C1820,$K$1)</f>
        <v>#NAME?</v>
      </c>
      <c r="L1820" s="10" t="e">
        <f ca="1">_xll.BDP(C1820,$L$1)</f>
        <v>#NAME?</v>
      </c>
      <c r="M1820" s="10"/>
    </row>
    <row r="1821" spans="1:13" x14ac:dyDescent="0.25">
      <c r="A1821" t="s">
        <v>1388</v>
      </c>
      <c r="B1821" t="s">
        <v>5303</v>
      </c>
      <c r="C1821" t="str">
        <f t="shared" si="84"/>
        <v>JJSF US Equity</v>
      </c>
      <c r="D1821" s="3" t="e">
        <f ca="1">_xll.BDP($C1821,$D$1)</f>
        <v>#NAME?</v>
      </c>
      <c r="E1821" s="3" t="e">
        <f ca="1">_xll.BDP($C1821,$E$1)</f>
        <v>#NAME?</v>
      </c>
      <c r="F1821" s="1" t="e">
        <f ca="1">_xll.BDP($C1821,$F$1)</f>
        <v>#NAME?</v>
      </c>
      <c r="G1821" s="1" t="e">
        <f ca="1">_xll.BDP($C1821,$G$1)</f>
        <v>#NAME?</v>
      </c>
      <c r="H1821" s="1" t="e">
        <f ca="1">_xll.BDP($C1821,$H$1)</f>
        <v>#NAME?</v>
      </c>
      <c r="I1821" t="e">
        <f t="shared" ca="1" si="85"/>
        <v>#NAME?</v>
      </c>
      <c r="J1821" s="2" t="e">
        <f t="shared" ca="1" si="86"/>
        <v>#NAME?</v>
      </c>
      <c r="K1821" s="11" t="e">
        <f ca="1">_xll.BDP($C1821,$K$1)</f>
        <v>#NAME?</v>
      </c>
      <c r="L1821" s="10" t="e">
        <f ca="1">_xll.BDP(C1821,$L$1)</f>
        <v>#NAME?</v>
      </c>
      <c r="M1821" s="10"/>
    </row>
    <row r="1822" spans="1:13" x14ac:dyDescent="0.25">
      <c r="A1822" t="s">
        <v>3353</v>
      </c>
      <c r="B1822" t="s">
        <v>5301</v>
      </c>
      <c r="C1822" t="str">
        <f t="shared" si="84"/>
        <v>CTS US Equity</v>
      </c>
      <c r="D1822" s="3" t="e">
        <f ca="1">_xll.BDP($C1822,$D$1)</f>
        <v>#NAME?</v>
      </c>
      <c r="E1822" s="3" t="e">
        <f ca="1">_xll.BDP($C1822,$E$1)</f>
        <v>#NAME?</v>
      </c>
      <c r="F1822" s="1" t="e">
        <f ca="1">_xll.BDP($C1822,$F$1)</f>
        <v>#NAME?</v>
      </c>
      <c r="G1822" s="1" t="e">
        <f ca="1">_xll.BDP($C1822,$G$1)</f>
        <v>#NAME?</v>
      </c>
      <c r="H1822" s="1" t="e">
        <f ca="1">_xll.BDP($C1822,$H$1)</f>
        <v>#NAME?</v>
      </c>
      <c r="I1822" t="e">
        <f t="shared" ca="1" si="85"/>
        <v>#NAME?</v>
      </c>
      <c r="J1822" s="2" t="e">
        <f t="shared" ca="1" si="86"/>
        <v>#NAME?</v>
      </c>
      <c r="K1822" s="11" t="e">
        <f ca="1">_xll.BDP($C1822,$K$1)</f>
        <v>#NAME?</v>
      </c>
      <c r="L1822" s="10" t="e">
        <f ca="1">_xll.BDP(C1822,$L$1)</f>
        <v>#NAME?</v>
      </c>
      <c r="M1822" s="10"/>
    </row>
    <row r="1823" spans="1:13" x14ac:dyDescent="0.25">
      <c r="A1823" t="s">
        <v>278</v>
      </c>
      <c r="B1823" t="s">
        <v>5303</v>
      </c>
      <c r="C1823" t="str">
        <f t="shared" si="84"/>
        <v>BCOV US Equity</v>
      </c>
      <c r="D1823" s="3" t="e">
        <f ca="1">_xll.BDP($C1823,$D$1)</f>
        <v>#NAME?</v>
      </c>
      <c r="E1823" s="3" t="e">
        <f ca="1">_xll.BDP($C1823,$E$1)</f>
        <v>#NAME?</v>
      </c>
      <c r="F1823" s="1" t="e">
        <f ca="1">_xll.BDP($C1823,$F$1)</f>
        <v>#NAME?</v>
      </c>
      <c r="G1823" s="1" t="e">
        <f ca="1">_xll.BDP($C1823,$G$1)</f>
        <v>#NAME?</v>
      </c>
      <c r="H1823" s="1" t="e">
        <f ca="1">_xll.BDP($C1823,$H$1)</f>
        <v>#NAME?</v>
      </c>
      <c r="I1823" t="e">
        <f t="shared" ca="1" si="85"/>
        <v>#NAME?</v>
      </c>
      <c r="J1823" s="2" t="e">
        <f t="shared" ca="1" si="86"/>
        <v>#NAME?</v>
      </c>
      <c r="K1823" s="11" t="e">
        <f ca="1">_xll.BDP($C1823,$K$1)</f>
        <v>#NAME?</v>
      </c>
      <c r="L1823" s="10" t="e">
        <f ca="1">_xll.BDP(C1823,$L$1)</f>
        <v>#NAME?</v>
      </c>
      <c r="M1823" s="10"/>
    </row>
    <row r="1824" spans="1:13" x14ac:dyDescent="0.25">
      <c r="A1824" t="s">
        <v>4685</v>
      </c>
      <c r="B1824" t="s">
        <v>5301</v>
      </c>
      <c r="C1824" t="str">
        <f t="shared" si="84"/>
        <v>QTM US Equity</v>
      </c>
      <c r="D1824" s="3" t="e">
        <f ca="1">_xll.BDP($C1824,$D$1)</f>
        <v>#NAME?</v>
      </c>
      <c r="E1824" s="3" t="e">
        <f ca="1">_xll.BDP($C1824,$E$1)</f>
        <v>#NAME?</v>
      </c>
      <c r="F1824" s="1" t="e">
        <f ca="1">_xll.BDP($C1824,$F$1)</f>
        <v>#NAME?</v>
      </c>
      <c r="G1824" s="1" t="e">
        <f ca="1">_xll.BDP($C1824,$G$1)</f>
        <v>#NAME?</v>
      </c>
      <c r="H1824" s="1" t="e">
        <f ca="1">_xll.BDP($C1824,$H$1)</f>
        <v>#NAME?</v>
      </c>
      <c r="I1824" t="e">
        <f t="shared" ca="1" si="85"/>
        <v>#NAME?</v>
      </c>
      <c r="J1824" s="2" t="e">
        <f t="shared" ca="1" si="86"/>
        <v>#NAME?</v>
      </c>
      <c r="K1824" s="11" t="e">
        <f ca="1">_xll.BDP($C1824,$K$1)</f>
        <v>#NAME?</v>
      </c>
      <c r="L1824" s="10" t="e">
        <f ca="1">_xll.BDP(C1824,$L$1)</f>
        <v>#NAME?</v>
      </c>
      <c r="M1824" s="10"/>
    </row>
    <row r="1825" spans="1:13" x14ac:dyDescent="0.25">
      <c r="A1825" t="s">
        <v>1411</v>
      </c>
      <c r="B1825" t="s">
        <v>5303</v>
      </c>
      <c r="C1825" t="str">
        <f t="shared" si="84"/>
        <v>KCAP US Equity</v>
      </c>
      <c r="D1825" s="3" t="e">
        <f ca="1">_xll.BDP($C1825,$D$1)</f>
        <v>#NAME?</v>
      </c>
      <c r="E1825" s="3" t="e">
        <f ca="1">_xll.BDP($C1825,$E$1)</f>
        <v>#NAME?</v>
      </c>
      <c r="F1825" s="1" t="e">
        <f ca="1">_xll.BDP($C1825,$F$1)</f>
        <v>#NAME?</v>
      </c>
      <c r="G1825" s="1" t="e">
        <f ca="1">_xll.BDP($C1825,$G$1)</f>
        <v>#NAME?</v>
      </c>
      <c r="H1825" s="1" t="e">
        <f ca="1">_xll.BDP($C1825,$H$1)</f>
        <v>#NAME?</v>
      </c>
      <c r="I1825" t="e">
        <f t="shared" ca="1" si="85"/>
        <v>#NAME?</v>
      </c>
      <c r="J1825" s="2" t="e">
        <f t="shared" ca="1" si="86"/>
        <v>#NAME?</v>
      </c>
      <c r="K1825" s="11" t="e">
        <f ca="1">_xll.BDP($C1825,$K$1)</f>
        <v>#NAME?</v>
      </c>
      <c r="L1825" s="10" t="e">
        <f ca="1">_xll.BDP(C1825,$L$1)</f>
        <v>#NAME?</v>
      </c>
      <c r="M1825" s="10"/>
    </row>
    <row r="1826" spans="1:13" x14ac:dyDescent="0.25">
      <c r="A1826" t="s">
        <v>4695</v>
      </c>
      <c r="B1826" t="s">
        <v>5301</v>
      </c>
      <c r="C1826" t="str">
        <f t="shared" si="84"/>
        <v>RATE US Equity</v>
      </c>
      <c r="D1826" s="3" t="e">
        <f ca="1">_xll.BDP($C1826,$D$1)</f>
        <v>#NAME?</v>
      </c>
      <c r="E1826" s="3" t="e">
        <f ca="1">_xll.BDP($C1826,$E$1)</f>
        <v>#NAME?</v>
      </c>
      <c r="F1826" s="1" t="e">
        <f ca="1">_xll.BDP($C1826,$F$1)</f>
        <v>#NAME?</v>
      </c>
      <c r="G1826" s="1" t="e">
        <f ca="1">_xll.BDP($C1826,$G$1)</f>
        <v>#NAME?</v>
      </c>
      <c r="H1826" s="1" t="e">
        <f ca="1">_xll.BDP($C1826,$H$1)</f>
        <v>#NAME?</v>
      </c>
      <c r="I1826" t="e">
        <f t="shared" ca="1" si="85"/>
        <v>#NAME?</v>
      </c>
      <c r="J1826" s="2" t="e">
        <f t="shared" ca="1" si="86"/>
        <v>#NAME?</v>
      </c>
      <c r="K1826" s="11" t="e">
        <f ca="1">_xll.BDP($C1826,$K$1)</f>
        <v>#NAME?</v>
      </c>
      <c r="L1826" s="10" t="e">
        <f ca="1">_xll.BDP(C1826,$L$1)</f>
        <v>#NAME?</v>
      </c>
      <c r="M1826" s="10"/>
    </row>
    <row r="1827" spans="1:13" x14ac:dyDescent="0.25">
      <c r="A1827" t="s">
        <v>4117</v>
      </c>
      <c r="B1827" t="s">
        <v>5301</v>
      </c>
      <c r="C1827" t="str">
        <f t="shared" si="84"/>
        <v>LBF US Equity</v>
      </c>
      <c r="D1827" s="3" t="e">
        <f ca="1">_xll.BDP($C1827,$D$1)</f>
        <v>#NAME?</v>
      </c>
      <c r="E1827" s="3" t="e">
        <f ca="1">_xll.BDP($C1827,$E$1)</f>
        <v>#NAME?</v>
      </c>
      <c r="F1827" s="1" t="e">
        <f ca="1">_xll.BDP($C1827,$F$1)</f>
        <v>#NAME?</v>
      </c>
      <c r="G1827" s="1" t="e">
        <f ca="1">_xll.BDP($C1827,$G$1)</f>
        <v>#NAME?</v>
      </c>
      <c r="H1827" s="1" t="e">
        <f ca="1">_xll.BDP($C1827,$H$1)</f>
        <v>#NAME?</v>
      </c>
      <c r="I1827" t="e">
        <f t="shared" ca="1" si="85"/>
        <v>#NAME?</v>
      </c>
      <c r="J1827" s="2" t="e">
        <f t="shared" ca="1" si="86"/>
        <v>#NAME?</v>
      </c>
      <c r="K1827" s="11" t="e">
        <f ca="1">_xll.BDP($C1827,$K$1)</f>
        <v>#NAME?</v>
      </c>
      <c r="L1827" s="10" t="e">
        <f ca="1">_xll.BDP(C1827,$L$1)</f>
        <v>#NAME?</v>
      </c>
      <c r="M1827" s="10"/>
    </row>
    <row r="1828" spans="1:13" x14ac:dyDescent="0.25">
      <c r="A1828" t="s">
        <v>4677</v>
      </c>
      <c r="B1828" t="s">
        <v>5301</v>
      </c>
      <c r="C1828" t="str">
        <f t="shared" si="84"/>
        <v>PYN US Equity</v>
      </c>
      <c r="D1828" s="3" t="e">
        <f ca="1">_xll.BDP($C1828,$D$1)</f>
        <v>#NAME?</v>
      </c>
      <c r="E1828" s="3" t="e">
        <f ca="1">_xll.BDP($C1828,$E$1)</f>
        <v>#NAME?</v>
      </c>
      <c r="F1828" s="1" t="e">
        <f ca="1">_xll.BDP($C1828,$F$1)</f>
        <v>#NAME?</v>
      </c>
      <c r="G1828" s="1" t="e">
        <f ca="1">_xll.BDP($C1828,$G$1)</f>
        <v>#NAME?</v>
      </c>
      <c r="H1828" s="1" t="e">
        <f ca="1">_xll.BDP($C1828,$H$1)</f>
        <v>#NAME?</v>
      </c>
      <c r="I1828" t="e">
        <f t="shared" ca="1" si="85"/>
        <v>#NAME?</v>
      </c>
      <c r="J1828" s="2" t="e">
        <f t="shared" ca="1" si="86"/>
        <v>#NAME?</v>
      </c>
      <c r="K1828" s="11" t="e">
        <f ca="1">_xll.BDP($C1828,$K$1)</f>
        <v>#NAME?</v>
      </c>
      <c r="L1828" s="10" t="e">
        <f ca="1">_xll.BDP(C1828,$L$1)</f>
        <v>#NAME?</v>
      </c>
      <c r="M1828" s="10"/>
    </row>
    <row r="1829" spans="1:13" x14ac:dyDescent="0.25">
      <c r="A1829" t="s">
        <v>1604</v>
      </c>
      <c r="B1829" t="s">
        <v>5303</v>
      </c>
      <c r="C1829" t="str">
        <f t="shared" si="84"/>
        <v>MFIN US Equity</v>
      </c>
      <c r="D1829" s="3" t="e">
        <f ca="1">_xll.BDP($C1829,$D$1)</f>
        <v>#NAME?</v>
      </c>
      <c r="E1829" s="3" t="e">
        <f ca="1">_xll.BDP($C1829,$E$1)</f>
        <v>#NAME?</v>
      </c>
      <c r="F1829" s="1" t="e">
        <f ca="1">_xll.BDP($C1829,$F$1)</f>
        <v>#NAME?</v>
      </c>
      <c r="G1829" s="1" t="e">
        <f ca="1">_xll.BDP($C1829,$G$1)</f>
        <v>#NAME?</v>
      </c>
      <c r="H1829" s="1" t="e">
        <f ca="1">_xll.BDP($C1829,$H$1)</f>
        <v>#NAME?</v>
      </c>
      <c r="I1829" t="e">
        <f t="shared" ca="1" si="85"/>
        <v>#NAME?</v>
      </c>
      <c r="J1829" s="2" t="e">
        <f t="shared" ca="1" si="86"/>
        <v>#NAME?</v>
      </c>
      <c r="K1829" s="11" t="e">
        <f ca="1">_xll.BDP($C1829,$K$1)</f>
        <v>#NAME?</v>
      </c>
      <c r="L1829" s="10" t="e">
        <f ca="1">_xll.BDP(C1829,$L$1)</f>
        <v>#NAME?</v>
      </c>
      <c r="M1829" s="10"/>
    </row>
    <row r="1830" spans="1:13" x14ac:dyDescent="0.25">
      <c r="A1830" t="s">
        <v>1878</v>
      </c>
      <c r="B1830" t="s">
        <v>5303</v>
      </c>
      <c r="C1830" t="str">
        <f t="shared" si="84"/>
        <v>OSTK US Equity</v>
      </c>
      <c r="D1830" s="3" t="e">
        <f ca="1">_xll.BDP($C1830,$D$1)</f>
        <v>#NAME?</v>
      </c>
      <c r="E1830" s="3" t="e">
        <f ca="1">_xll.BDP($C1830,$E$1)</f>
        <v>#NAME?</v>
      </c>
      <c r="F1830" s="1" t="e">
        <f ca="1">_xll.BDP($C1830,$F$1)</f>
        <v>#NAME?</v>
      </c>
      <c r="G1830" s="1" t="e">
        <f ca="1">_xll.BDP($C1830,$G$1)</f>
        <v>#NAME?</v>
      </c>
      <c r="H1830" s="1" t="e">
        <f ca="1">_xll.BDP($C1830,$H$1)</f>
        <v>#NAME?</v>
      </c>
      <c r="I1830" t="e">
        <f t="shared" ca="1" si="85"/>
        <v>#NAME?</v>
      </c>
      <c r="J1830" s="2" t="e">
        <f t="shared" ca="1" si="86"/>
        <v>#NAME?</v>
      </c>
      <c r="K1830" s="11" t="e">
        <f ca="1">_xll.BDP($C1830,$K$1)</f>
        <v>#NAME?</v>
      </c>
      <c r="L1830" s="10" t="e">
        <f ca="1">_xll.BDP(C1830,$L$1)</f>
        <v>#NAME?</v>
      </c>
      <c r="M1830" s="10"/>
    </row>
    <row r="1831" spans="1:13" x14ac:dyDescent="0.25">
      <c r="A1831" t="s">
        <v>3882</v>
      </c>
      <c r="B1831" t="s">
        <v>5301</v>
      </c>
      <c r="C1831" t="str">
        <f t="shared" si="84"/>
        <v>HOV US Equity</v>
      </c>
      <c r="D1831" s="3" t="e">
        <f ca="1">_xll.BDP($C1831,$D$1)</f>
        <v>#NAME?</v>
      </c>
      <c r="E1831" s="3" t="e">
        <f ca="1">_xll.BDP($C1831,$E$1)</f>
        <v>#NAME?</v>
      </c>
      <c r="F1831" s="1" t="e">
        <f ca="1">_xll.BDP($C1831,$F$1)</f>
        <v>#NAME?</v>
      </c>
      <c r="G1831" s="1" t="e">
        <f ca="1">_xll.BDP($C1831,$G$1)</f>
        <v>#NAME?</v>
      </c>
      <c r="H1831" s="1" t="e">
        <f ca="1">_xll.BDP($C1831,$H$1)</f>
        <v>#NAME?</v>
      </c>
      <c r="I1831" t="e">
        <f t="shared" ca="1" si="85"/>
        <v>#NAME?</v>
      </c>
      <c r="J1831" s="2" t="e">
        <f t="shared" ca="1" si="86"/>
        <v>#NAME?</v>
      </c>
      <c r="K1831" s="11" t="e">
        <f ca="1">_xll.BDP($C1831,$K$1)</f>
        <v>#NAME?</v>
      </c>
      <c r="L1831" s="10" t="e">
        <f ca="1">_xll.BDP(C1831,$L$1)</f>
        <v>#NAME?</v>
      </c>
      <c r="M1831" s="10"/>
    </row>
    <row r="1832" spans="1:13" x14ac:dyDescent="0.25">
      <c r="A1832" t="s">
        <v>658</v>
      </c>
      <c r="B1832" t="s">
        <v>5303</v>
      </c>
      <c r="C1832" t="str">
        <f t="shared" si="84"/>
        <v>CVGI US Equity</v>
      </c>
      <c r="D1832" s="3" t="e">
        <f ca="1">_xll.BDP($C1832,$D$1)</f>
        <v>#NAME?</v>
      </c>
      <c r="E1832" s="3" t="e">
        <f ca="1">_xll.BDP($C1832,$E$1)</f>
        <v>#NAME?</v>
      </c>
      <c r="F1832" s="1" t="e">
        <f ca="1">_xll.BDP($C1832,$F$1)</f>
        <v>#NAME?</v>
      </c>
      <c r="G1832" s="1" t="e">
        <f ca="1">_xll.BDP($C1832,$G$1)</f>
        <v>#NAME?</v>
      </c>
      <c r="H1832" s="1" t="e">
        <f ca="1">_xll.BDP($C1832,$H$1)</f>
        <v>#NAME?</v>
      </c>
      <c r="I1832" t="e">
        <f t="shared" ca="1" si="85"/>
        <v>#NAME?</v>
      </c>
      <c r="J1832" s="2" t="e">
        <f t="shared" ca="1" si="86"/>
        <v>#NAME?</v>
      </c>
      <c r="K1832" s="11" t="e">
        <f ca="1">_xll.BDP($C1832,$K$1)</f>
        <v>#NAME?</v>
      </c>
      <c r="L1832" s="10" t="e">
        <f ca="1">_xll.BDP(C1832,$L$1)</f>
        <v>#NAME?</v>
      </c>
      <c r="M1832" s="10"/>
    </row>
    <row r="1833" spans="1:13" x14ac:dyDescent="0.25">
      <c r="A1833" t="s">
        <v>2739</v>
      </c>
      <c r="B1833" t="s">
        <v>5303</v>
      </c>
      <c r="C1833" t="str">
        <f t="shared" si="84"/>
        <v>WRLD US Equity</v>
      </c>
      <c r="D1833" s="3" t="e">
        <f ca="1">_xll.BDP($C1833,$D$1)</f>
        <v>#NAME?</v>
      </c>
      <c r="E1833" s="3" t="e">
        <f ca="1">_xll.BDP($C1833,$E$1)</f>
        <v>#NAME?</v>
      </c>
      <c r="F1833" s="1" t="e">
        <f ca="1">_xll.BDP($C1833,$F$1)</f>
        <v>#NAME?</v>
      </c>
      <c r="G1833" s="1" t="e">
        <f ca="1">_xll.BDP($C1833,$G$1)</f>
        <v>#NAME?</v>
      </c>
      <c r="H1833" s="1" t="e">
        <f ca="1">_xll.BDP($C1833,$H$1)</f>
        <v>#NAME?</v>
      </c>
      <c r="I1833" t="e">
        <f t="shared" ca="1" si="85"/>
        <v>#NAME?</v>
      </c>
      <c r="J1833" s="2" t="e">
        <f t="shared" ca="1" si="86"/>
        <v>#NAME?</v>
      </c>
      <c r="K1833" s="11" t="e">
        <f ca="1">_xll.BDP($C1833,$K$1)</f>
        <v>#NAME?</v>
      </c>
      <c r="L1833" s="10" t="e">
        <f ca="1">_xll.BDP(C1833,$L$1)</f>
        <v>#NAME?</v>
      </c>
      <c r="M1833" s="10"/>
    </row>
    <row r="1834" spans="1:13" x14ac:dyDescent="0.25">
      <c r="A1834" t="s">
        <v>680</v>
      </c>
      <c r="B1834" t="s">
        <v>5303</v>
      </c>
      <c r="C1834" t="str">
        <f t="shared" si="84"/>
        <v>CYTK US Equity</v>
      </c>
      <c r="D1834" s="3" t="e">
        <f ca="1">_xll.BDP($C1834,$D$1)</f>
        <v>#NAME?</v>
      </c>
      <c r="E1834" s="3" t="e">
        <f ca="1">_xll.BDP($C1834,$E$1)</f>
        <v>#NAME?</v>
      </c>
      <c r="F1834" s="1" t="e">
        <f ca="1">_xll.BDP($C1834,$F$1)</f>
        <v>#NAME?</v>
      </c>
      <c r="G1834" s="1" t="e">
        <f ca="1">_xll.BDP($C1834,$G$1)</f>
        <v>#NAME?</v>
      </c>
      <c r="H1834" s="1" t="e">
        <f ca="1">_xll.BDP($C1834,$H$1)</f>
        <v>#NAME?</v>
      </c>
      <c r="I1834" t="e">
        <f t="shared" ca="1" si="85"/>
        <v>#NAME?</v>
      </c>
      <c r="J1834" s="2" t="e">
        <f t="shared" ca="1" si="86"/>
        <v>#NAME?</v>
      </c>
      <c r="K1834" s="11" t="e">
        <f ca="1">_xll.BDP($C1834,$K$1)</f>
        <v>#NAME?</v>
      </c>
      <c r="L1834" s="10" t="e">
        <f ca="1">_xll.BDP(C1834,$L$1)</f>
        <v>#NAME?</v>
      </c>
      <c r="M1834" s="10"/>
    </row>
    <row r="1835" spans="1:13" x14ac:dyDescent="0.25">
      <c r="A1835" t="s">
        <v>3766</v>
      </c>
      <c r="B1835" t="s">
        <v>5301</v>
      </c>
      <c r="C1835" t="str">
        <f t="shared" si="84"/>
        <v>GI US Equity</v>
      </c>
      <c r="D1835" s="3" t="e">
        <f ca="1">_xll.BDP($C1835,$D$1)</f>
        <v>#NAME?</v>
      </c>
      <c r="E1835" s="3" t="e">
        <f ca="1">_xll.BDP($C1835,$E$1)</f>
        <v>#NAME?</v>
      </c>
      <c r="F1835" s="1" t="e">
        <f ca="1">_xll.BDP($C1835,$F$1)</f>
        <v>#NAME?</v>
      </c>
      <c r="G1835" s="1" t="e">
        <f ca="1">_xll.BDP($C1835,$G$1)</f>
        <v>#NAME?</v>
      </c>
      <c r="H1835" s="1" t="e">
        <f ca="1">_xll.BDP($C1835,$H$1)</f>
        <v>#NAME?</v>
      </c>
      <c r="I1835" t="e">
        <f t="shared" ca="1" si="85"/>
        <v>#NAME?</v>
      </c>
      <c r="J1835" s="2" t="e">
        <f t="shared" ca="1" si="86"/>
        <v>#NAME?</v>
      </c>
      <c r="K1835" s="11" t="e">
        <f ca="1">_xll.BDP($C1835,$K$1)</f>
        <v>#NAME?</v>
      </c>
      <c r="L1835" s="10" t="e">
        <f ca="1">_xll.BDP(C1835,$L$1)</f>
        <v>#NAME?</v>
      </c>
      <c r="M1835" s="10"/>
    </row>
    <row r="1836" spans="1:13" x14ac:dyDescent="0.25">
      <c r="A1836" t="s">
        <v>2475</v>
      </c>
      <c r="B1836" t="s">
        <v>5303</v>
      </c>
      <c r="C1836" t="str">
        <f t="shared" si="84"/>
        <v>THFF US Equity</v>
      </c>
      <c r="D1836" s="3" t="e">
        <f ca="1">_xll.BDP($C1836,$D$1)</f>
        <v>#NAME?</v>
      </c>
      <c r="E1836" s="3" t="e">
        <f ca="1">_xll.BDP($C1836,$E$1)</f>
        <v>#NAME?</v>
      </c>
      <c r="F1836" s="1" t="e">
        <f ca="1">_xll.BDP($C1836,$F$1)</f>
        <v>#NAME?</v>
      </c>
      <c r="G1836" s="1" t="e">
        <f ca="1">_xll.BDP($C1836,$G$1)</f>
        <v>#NAME?</v>
      </c>
      <c r="H1836" s="1" t="e">
        <f ca="1">_xll.BDP($C1836,$H$1)</f>
        <v>#NAME?</v>
      </c>
      <c r="I1836" t="e">
        <f t="shared" ca="1" si="85"/>
        <v>#NAME?</v>
      </c>
      <c r="J1836" s="2" t="e">
        <f t="shared" ca="1" si="86"/>
        <v>#NAME?</v>
      </c>
      <c r="K1836" s="11" t="e">
        <f ca="1">_xll.BDP($C1836,$K$1)</f>
        <v>#NAME?</v>
      </c>
      <c r="L1836" s="10" t="e">
        <f ca="1">_xll.BDP(C1836,$L$1)</f>
        <v>#NAME?</v>
      </c>
      <c r="M1836" s="10"/>
    </row>
    <row r="1837" spans="1:13" x14ac:dyDescent="0.25">
      <c r="A1837" t="s">
        <v>3380</v>
      </c>
      <c r="B1837" t="s">
        <v>5301</v>
      </c>
      <c r="C1837" t="str">
        <f t="shared" si="84"/>
        <v>CYD US Equity</v>
      </c>
      <c r="D1837" s="3" t="e">
        <f ca="1">_xll.BDP($C1837,$D$1)</f>
        <v>#NAME?</v>
      </c>
      <c r="E1837" s="3" t="e">
        <f ca="1">_xll.BDP($C1837,$E$1)</f>
        <v>#NAME?</v>
      </c>
      <c r="F1837" s="1" t="e">
        <f ca="1">_xll.BDP($C1837,$F$1)</f>
        <v>#NAME?</v>
      </c>
      <c r="G1837" s="1" t="e">
        <f ca="1">_xll.BDP($C1837,$G$1)</f>
        <v>#NAME?</v>
      </c>
      <c r="H1837" s="1" t="e">
        <f ca="1">_xll.BDP($C1837,$H$1)</f>
        <v>#NAME?</v>
      </c>
      <c r="I1837" t="e">
        <f t="shared" ca="1" si="85"/>
        <v>#NAME?</v>
      </c>
      <c r="J1837" s="2" t="e">
        <f t="shared" ca="1" si="86"/>
        <v>#NAME?</v>
      </c>
      <c r="K1837" s="11" t="e">
        <f ca="1">_xll.BDP($C1837,$K$1)</f>
        <v>#NAME?</v>
      </c>
      <c r="L1837" s="10" t="e">
        <f ca="1">_xll.BDP(C1837,$L$1)</f>
        <v>#NAME?</v>
      </c>
      <c r="M1837" s="10"/>
    </row>
    <row r="1838" spans="1:13" x14ac:dyDescent="0.25">
      <c r="A1838" t="s">
        <v>726</v>
      </c>
      <c r="B1838" t="s">
        <v>5303</v>
      </c>
      <c r="C1838" t="str">
        <f t="shared" si="84"/>
        <v>DMRC US Equity</v>
      </c>
      <c r="D1838" s="3" t="e">
        <f ca="1">_xll.BDP($C1838,$D$1)</f>
        <v>#NAME?</v>
      </c>
      <c r="E1838" s="3" t="e">
        <f ca="1">_xll.BDP($C1838,$E$1)</f>
        <v>#NAME?</v>
      </c>
      <c r="F1838" s="1" t="e">
        <f ca="1">_xll.BDP($C1838,$F$1)</f>
        <v>#NAME?</v>
      </c>
      <c r="G1838" s="1" t="e">
        <f ca="1">_xll.BDP($C1838,$G$1)</f>
        <v>#NAME?</v>
      </c>
      <c r="H1838" s="1" t="e">
        <f ca="1">_xll.BDP($C1838,$H$1)</f>
        <v>#NAME?</v>
      </c>
      <c r="I1838" t="e">
        <f t="shared" ca="1" si="85"/>
        <v>#NAME?</v>
      </c>
      <c r="J1838" s="2" t="e">
        <f t="shared" ca="1" si="86"/>
        <v>#NAME?</v>
      </c>
      <c r="K1838" s="11" t="e">
        <f ca="1">_xll.BDP($C1838,$K$1)</f>
        <v>#NAME?</v>
      </c>
      <c r="L1838" s="10" t="e">
        <f ca="1">_xll.BDP(C1838,$L$1)</f>
        <v>#NAME?</v>
      </c>
      <c r="M1838" s="10"/>
    </row>
    <row r="1839" spans="1:13" x14ac:dyDescent="0.25">
      <c r="A1839" t="s">
        <v>1294</v>
      </c>
      <c r="B1839" t="s">
        <v>5303</v>
      </c>
      <c r="C1839" t="str">
        <f t="shared" si="84"/>
        <v>IMGN US Equity</v>
      </c>
      <c r="D1839" s="3" t="e">
        <f ca="1">_xll.BDP($C1839,$D$1)</f>
        <v>#NAME?</v>
      </c>
      <c r="E1839" s="3" t="e">
        <f ca="1">_xll.BDP($C1839,$E$1)</f>
        <v>#NAME?</v>
      </c>
      <c r="F1839" s="1" t="e">
        <f ca="1">_xll.BDP($C1839,$F$1)</f>
        <v>#NAME?</v>
      </c>
      <c r="G1839" s="1" t="e">
        <f ca="1">_xll.BDP($C1839,$G$1)</f>
        <v>#NAME?</v>
      </c>
      <c r="H1839" s="1" t="e">
        <f ca="1">_xll.BDP($C1839,$H$1)</f>
        <v>#NAME?</v>
      </c>
      <c r="I1839" t="e">
        <f t="shared" ca="1" si="85"/>
        <v>#NAME?</v>
      </c>
      <c r="J1839" s="2" t="e">
        <f t="shared" ca="1" si="86"/>
        <v>#NAME?</v>
      </c>
      <c r="K1839" s="11" t="e">
        <f ca="1">_xll.BDP($C1839,$K$1)</f>
        <v>#NAME?</v>
      </c>
      <c r="L1839" s="10" t="e">
        <f ca="1">_xll.BDP(C1839,$L$1)</f>
        <v>#NAME?</v>
      </c>
      <c r="M1839" s="10"/>
    </row>
    <row r="1840" spans="1:13" x14ac:dyDescent="0.25">
      <c r="A1840" t="s">
        <v>91</v>
      </c>
      <c r="B1840" t="s">
        <v>5303</v>
      </c>
      <c r="C1840" t="str">
        <f t="shared" si="84"/>
        <v>AHGP US Equity</v>
      </c>
      <c r="D1840" s="3" t="e">
        <f ca="1">_xll.BDP($C1840,$D$1)</f>
        <v>#NAME?</v>
      </c>
      <c r="E1840" s="3" t="e">
        <f ca="1">_xll.BDP($C1840,$E$1)</f>
        <v>#NAME?</v>
      </c>
      <c r="F1840" s="1" t="e">
        <f ca="1">_xll.BDP($C1840,$F$1)</f>
        <v>#NAME?</v>
      </c>
      <c r="G1840" s="1" t="e">
        <f ca="1">_xll.BDP($C1840,$G$1)</f>
        <v>#NAME?</v>
      </c>
      <c r="H1840" s="1" t="e">
        <f ca="1">_xll.BDP($C1840,$H$1)</f>
        <v>#NAME?</v>
      </c>
      <c r="I1840" t="e">
        <f t="shared" ca="1" si="85"/>
        <v>#NAME?</v>
      </c>
      <c r="J1840" s="2" t="e">
        <f t="shared" ca="1" si="86"/>
        <v>#NAME?</v>
      </c>
      <c r="K1840" s="11" t="e">
        <f ca="1">_xll.BDP($C1840,$K$1)</f>
        <v>#NAME?</v>
      </c>
      <c r="L1840" s="10" t="e">
        <f ca="1">_xll.BDP(C1840,$L$1)</f>
        <v>#NAME?</v>
      </c>
      <c r="M1840" s="10"/>
    </row>
    <row r="1841" spans="1:13" x14ac:dyDescent="0.25">
      <c r="A1841" t="s">
        <v>1511</v>
      </c>
      <c r="B1841" t="s">
        <v>5303</v>
      </c>
      <c r="C1841" t="str">
        <f t="shared" si="84"/>
        <v>LOB US Equity</v>
      </c>
      <c r="D1841" s="3" t="e">
        <f ca="1">_xll.BDP($C1841,$D$1)</f>
        <v>#NAME?</v>
      </c>
      <c r="E1841" s="3" t="e">
        <f ca="1">_xll.BDP($C1841,$E$1)</f>
        <v>#NAME?</v>
      </c>
      <c r="F1841" s="1" t="e">
        <f ca="1">_xll.BDP($C1841,$F$1)</f>
        <v>#NAME?</v>
      </c>
      <c r="G1841" s="1" t="e">
        <f ca="1">_xll.BDP($C1841,$G$1)</f>
        <v>#NAME?</v>
      </c>
      <c r="H1841" s="1" t="e">
        <f ca="1">_xll.BDP($C1841,$H$1)</f>
        <v>#NAME?</v>
      </c>
      <c r="I1841" t="e">
        <f t="shared" ca="1" si="85"/>
        <v>#NAME?</v>
      </c>
      <c r="J1841" s="2" t="e">
        <f t="shared" ca="1" si="86"/>
        <v>#NAME?</v>
      </c>
      <c r="K1841" s="11" t="e">
        <f ca="1">_xll.BDP($C1841,$K$1)</f>
        <v>#NAME?</v>
      </c>
      <c r="L1841" s="10" t="e">
        <f ca="1">_xll.BDP(C1841,$L$1)</f>
        <v>#NAME?</v>
      </c>
      <c r="M1841" s="10"/>
    </row>
    <row r="1842" spans="1:13" x14ac:dyDescent="0.25">
      <c r="A1842" t="s">
        <v>4600</v>
      </c>
      <c r="B1842" t="s">
        <v>5301</v>
      </c>
      <c r="C1842" t="str">
        <f t="shared" si="84"/>
        <v>PGZ US Equity</v>
      </c>
      <c r="D1842" s="3" t="e">
        <f ca="1">_xll.BDP($C1842,$D$1)</f>
        <v>#NAME?</v>
      </c>
      <c r="E1842" s="3" t="e">
        <f ca="1">_xll.BDP($C1842,$E$1)</f>
        <v>#NAME?</v>
      </c>
      <c r="F1842" s="1" t="e">
        <f ca="1">_xll.BDP($C1842,$F$1)</f>
        <v>#NAME?</v>
      </c>
      <c r="G1842" s="1" t="e">
        <f ca="1">_xll.BDP($C1842,$G$1)</f>
        <v>#NAME?</v>
      </c>
      <c r="H1842" s="1" t="e">
        <f ca="1">_xll.BDP($C1842,$H$1)</f>
        <v>#NAME?</v>
      </c>
      <c r="I1842" t="e">
        <f t="shared" ca="1" si="85"/>
        <v>#NAME?</v>
      </c>
      <c r="J1842" s="2" t="e">
        <f t="shared" ca="1" si="86"/>
        <v>#NAME?</v>
      </c>
      <c r="K1842" s="11" t="e">
        <f ca="1">_xll.BDP($C1842,$K$1)</f>
        <v>#NAME?</v>
      </c>
      <c r="L1842" s="10" t="e">
        <f ca="1">_xll.BDP(C1842,$L$1)</f>
        <v>#NAME?</v>
      </c>
      <c r="M1842" s="10"/>
    </row>
    <row r="1843" spans="1:13" x14ac:dyDescent="0.25">
      <c r="A1843" t="s">
        <v>1760</v>
      </c>
      <c r="B1843" t="s">
        <v>5303</v>
      </c>
      <c r="C1843" t="str">
        <f t="shared" si="84"/>
        <v>NNBR US Equity</v>
      </c>
      <c r="D1843" s="3" t="e">
        <f ca="1">_xll.BDP($C1843,$D$1)</f>
        <v>#NAME?</v>
      </c>
      <c r="E1843" s="3" t="e">
        <f ca="1">_xll.BDP($C1843,$E$1)</f>
        <v>#NAME?</v>
      </c>
      <c r="F1843" s="1" t="e">
        <f ca="1">_xll.BDP($C1843,$F$1)</f>
        <v>#NAME?</v>
      </c>
      <c r="G1843" s="1" t="e">
        <f ca="1">_xll.BDP($C1843,$G$1)</f>
        <v>#NAME?</v>
      </c>
      <c r="H1843" s="1" t="e">
        <f ca="1">_xll.BDP($C1843,$H$1)</f>
        <v>#NAME?</v>
      </c>
      <c r="I1843" t="e">
        <f t="shared" ca="1" si="85"/>
        <v>#NAME?</v>
      </c>
      <c r="J1843" s="2" t="e">
        <f t="shared" ca="1" si="86"/>
        <v>#NAME?</v>
      </c>
      <c r="K1843" s="11" t="e">
        <f ca="1">_xll.BDP($C1843,$K$1)</f>
        <v>#NAME?</v>
      </c>
      <c r="L1843" s="10" t="e">
        <f ca="1">_xll.BDP(C1843,$L$1)</f>
        <v>#NAME?</v>
      </c>
      <c r="M1843" s="10"/>
    </row>
    <row r="1844" spans="1:13" x14ac:dyDescent="0.25">
      <c r="A1844" t="s">
        <v>608</v>
      </c>
      <c r="B1844" t="s">
        <v>5303</v>
      </c>
      <c r="C1844" t="str">
        <f t="shared" si="84"/>
        <v>CRNT US Equity</v>
      </c>
      <c r="D1844" s="3" t="e">
        <f ca="1">_xll.BDP($C1844,$D$1)</f>
        <v>#NAME?</v>
      </c>
      <c r="E1844" s="3" t="e">
        <f ca="1">_xll.BDP($C1844,$E$1)</f>
        <v>#NAME?</v>
      </c>
      <c r="F1844" s="1" t="e">
        <f ca="1">_xll.BDP($C1844,$F$1)</f>
        <v>#NAME?</v>
      </c>
      <c r="G1844" s="1" t="e">
        <f ca="1">_xll.BDP($C1844,$G$1)</f>
        <v>#NAME?</v>
      </c>
      <c r="H1844" s="1" t="e">
        <f ca="1">_xll.BDP($C1844,$H$1)</f>
        <v>#NAME?</v>
      </c>
      <c r="I1844" t="e">
        <f t="shared" ca="1" si="85"/>
        <v>#NAME?</v>
      </c>
      <c r="J1844" s="2" t="e">
        <f t="shared" ca="1" si="86"/>
        <v>#NAME?</v>
      </c>
      <c r="K1844" s="11" t="e">
        <f ca="1">_xll.BDP($C1844,$K$1)</f>
        <v>#NAME?</v>
      </c>
      <c r="L1844" s="10" t="e">
        <f ca="1">_xll.BDP(C1844,$L$1)</f>
        <v>#NAME?</v>
      </c>
      <c r="M1844" s="10"/>
    </row>
    <row r="1845" spans="1:13" x14ac:dyDescent="0.25">
      <c r="A1845" t="s">
        <v>2607</v>
      </c>
      <c r="B1845" t="s">
        <v>5303</v>
      </c>
      <c r="C1845" t="str">
        <f t="shared" si="84"/>
        <v>UVSP US Equity</v>
      </c>
      <c r="D1845" s="3" t="e">
        <f ca="1">_xll.BDP($C1845,$D$1)</f>
        <v>#NAME?</v>
      </c>
      <c r="E1845" s="3" t="e">
        <f ca="1">_xll.BDP($C1845,$E$1)</f>
        <v>#NAME?</v>
      </c>
      <c r="F1845" s="1" t="e">
        <f ca="1">_xll.BDP($C1845,$F$1)</f>
        <v>#NAME?</v>
      </c>
      <c r="G1845" s="1" t="e">
        <f ca="1">_xll.BDP($C1845,$G$1)</f>
        <v>#NAME?</v>
      </c>
      <c r="H1845" s="1" t="e">
        <f ca="1">_xll.BDP($C1845,$H$1)</f>
        <v>#NAME?</v>
      </c>
      <c r="I1845" t="e">
        <f t="shared" ca="1" si="85"/>
        <v>#NAME?</v>
      </c>
      <c r="J1845" s="2" t="e">
        <f t="shared" ca="1" si="86"/>
        <v>#NAME?</v>
      </c>
      <c r="K1845" s="11" t="e">
        <f ca="1">_xll.BDP($C1845,$K$1)</f>
        <v>#NAME?</v>
      </c>
      <c r="L1845" s="10" t="e">
        <f ca="1">_xll.BDP(C1845,$L$1)</f>
        <v>#NAME?</v>
      </c>
      <c r="M1845" s="10"/>
    </row>
    <row r="1846" spans="1:13" x14ac:dyDescent="0.25">
      <c r="A1846" t="s">
        <v>1932</v>
      </c>
      <c r="B1846" t="s">
        <v>5303</v>
      </c>
      <c r="C1846" t="str">
        <f t="shared" si="84"/>
        <v>PEBO US Equity</v>
      </c>
      <c r="D1846" s="3" t="e">
        <f ca="1">_xll.BDP($C1846,$D$1)</f>
        <v>#NAME?</v>
      </c>
      <c r="E1846" s="3" t="e">
        <f ca="1">_xll.BDP($C1846,$E$1)</f>
        <v>#NAME?</v>
      </c>
      <c r="F1846" s="1" t="e">
        <f ca="1">_xll.BDP($C1846,$F$1)</f>
        <v>#NAME?</v>
      </c>
      <c r="G1846" s="1" t="e">
        <f ca="1">_xll.BDP($C1846,$G$1)</f>
        <v>#NAME?</v>
      </c>
      <c r="H1846" s="1" t="e">
        <f ca="1">_xll.BDP($C1846,$H$1)</f>
        <v>#NAME?</v>
      </c>
      <c r="I1846" t="e">
        <f t="shared" ca="1" si="85"/>
        <v>#NAME?</v>
      </c>
      <c r="J1846" s="2" t="e">
        <f t="shared" ca="1" si="86"/>
        <v>#NAME?</v>
      </c>
      <c r="K1846" s="11" t="e">
        <f ca="1">_xll.BDP($C1846,$K$1)</f>
        <v>#NAME?</v>
      </c>
      <c r="L1846" s="10" t="e">
        <f ca="1">_xll.BDP(C1846,$L$1)</f>
        <v>#NAME?</v>
      </c>
      <c r="M1846" s="10"/>
    </row>
    <row r="1847" spans="1:13" x14ac:dyDescent="0.25">
      <c r="A1847" t="s">
        <v>4085</v>
      </c>
      <c r="B1847" t="s">
        <v>5301</v>
      </c>
      <c r="C1847" t="str">
        <f t="shared" si="84"/>
        <v>KND US Equity</v>
      </c>
      <c r="D1847" s="3" t="e">
        <f ca="1">_xll.BDP($C1847,$D$1)</f>
        <v>#NAME?</v>
      </c>
      <c r="E1847" s="3" t="e">
        <f ca="1">_xll.BDP($C1847,$E$1)</f>
        <v>#NAME?</v>
      </c>
      <c r="F1847" s="1" t="e">
        <f ca="1">_xll.BDP($C1847,$F$1)</f>
        <v>#NAME?</v>
      </c>
      <c r="G1847" s="1" t="e">
        <f ca="1">_xll.BDP($C1847,$G$1)</f>
        <v>#NAME?</v>
      </c>
      <c r="H1847" s="1" t="e">
        <f ca="1">_xll.BDP($C1847,$H$1)</f>
        <v>#NAME?</v>
      </c>
      <c r="I1847" t="e">
        <f t="shared" ca="1" si="85"/>
        <v>#NAME?</v>
      </c>
      <c r="J1847" s="2" t="e">
        <f t="shared" ca="1" si="86"/>
        <v>#NAME?</v>
      </c>
      <c r="K1847" s="11" t="e">
        <f ca="1">_xll.BDP($C1847,$K$1)</f>
        <v>#NAME?</v>
      </c>
      <c r="L1847" s="10" t="e">
        <f ca="1">_xll.BDP(C1847,$L$1)</f>
        <v>#NAME?</v>
      </c>
      <c r="M1847" s="10"/>
    </row>
    <row r="1848" spans="1:13" x14ac:dyDescent="0.25">
      <c r="A1848" t="s">
        <v>2013</v>
      </c>
      <c r="B1848" t="s">
        <v>5303</v>
      </c>
      <c r="C1848" t="str">
        <f t="shared" si="84"/>
        <v>PRSC US Equity</v>
      </c>
      <c r="D1848" s="3" t="e">
        <f ca="1">_xll.BDP($C1848,$D$1)</f>
        <v>#NAME?</v>
      </c>
      <c r="E1848" s="3" t="e">
        <f ca="1">_xll.BDP($C1848,$E$1)</f>
        <v>#NAME?</v>
      </c>
      <c r="F1848" s="1" t="e">
        <f ca="1">_xll.BDP($C1848,$F$1)</f>
        <v>#NAME?</v>
      </c>
      <c r="G1848" s="1" t="e">
        <f ca="1">_xll.BDP($C1848,$G$1)</f>
        <v>#NAME?</v>
      </c>
      <c r="H1848" s="1" t="e">
        <f ca="1">_xll.BDP($C1848,$H$1)</f>
        <v>#NAME?</v>
      </c>
      <c r="I1848" t="e">
        <f t="shared" ca="1" si="85"/>
        <v>#NAME?</v>
      </c>
      <c r="J1848" s="2" t="e">
        <f t="shared" ca="1" si="86"/>
        <v>#NAME?</v>
      </c>
      <c r="K1848" s="11" t="e">
        <f ca="1">_xll.BDP($C1848,$K$1)</f>
        <v>#NAME?</v>
      </c>
      <c r="L1848" s="10" t="e">
        <f ca="1">_xll.BDP(C1848,$L$1)</f>
        <v>#NAME?</v>
      </c>
      <c r="M1848" s="10"/>
    </row>
    <row r="1849" spans="1:13" x14ac:dyDescent="0.25">
      <c r="A1849" t="s">
        <v>4014</v>
      </c>
      <c r="B1849" t="s">
        <v>5301</v>
      </c>
      <c r="C1849" t="str">
        <f t="shared" si="84"/>
        <v>JHD US Equity</v>
      </c>
      <c r="D1849" s="3" t="e">
        <f ca="1">_xll.BDP($C1849,$D$1)</f>
        <v>#NAME?</v>
      </c>
      <c r="E1849" s="3" t="e">
        <f ca="1">_xll.BDP($C1849,$E$1)</f>
        <v>#NAME?</v>
      </c>
      <c r="F1849" s="1" t="e">
        <f ca="1">_xll.BDP($C1849,$F$1)</f>
        <v>#NAME?</v>
      </c>
      <c r="G1849" s="1" t="e">
        <f ca="1">_xll.BDP($C1849,$G$1)</f>
        <v>#NAME?</v>
      </c>
      <c r="H1849" s="1" t="e">
        <f ca="1">_xll.BDP($C1849,$H$1)</f>
        <v>#NAME?</v>
      </c>
      <c r="I1849" t="e">
        <f t="shared" ca="1" si="85"/>
        <v>#NAME?</v>
      </c>
      <c r="J1849" s="2" t="e">
        <f t="shared" ca="1" si="86"/>
        <v>#NAME?</v>
      </c>
      <c r="K1849" s="11" t="e">
        <f ca="1">_xll.BDP($C1849,$K$1)</f>
        <v>#NAME?</v>
      </c>
      <c r="L1849" s="10" t="e">
        <f ca="1">_xll.BDP(C1849,$L$1)</f>
        <v>#NAME?</v>
      </c>
      <c r="M1849" s="10"/>
    </row>
    <row r="1850" spans="1:13" x14ac:dyDescent="0.25">
      <c r="A1850" t="s">
        <v>1912</v>
      </c>
      <c r="B1850" t="s">
        <v>5303</v>
      </c>
      <c r="C1850" t="str">
        <f t="shared" si="84"/>
        <v>PCBK US Equity</v>
      </c>
      <c r="D1850" s="3" t="e">
        <f ca="1">_xll.BDP($C1850,$D$1)</f>
        <v>#NAME?</v>
      </c>
      <c r="E1850" s="3" t="e">
        <f ca="1">_xll.BDP($C1850,$E$1)</f>
        <v>#NAME?</v>
      </c>
      <c r="F1850" s="1" t="e">
        <f ca="1">_xll.BDP($C1850,$F$1)</f>
        <v>#NAME?</v>
      </c>
      <c r="G1850" s="1" t="e">
        <f ca="1">_xll.BDP($C1850,$G$1)</f>
        <v>#NAME?</v>
      </c>
      <c r="H1850" s="1" t="e">
        <f ca="1">_xll.BDP($C1850,$H$1)</f>
        <v>#NAME?</v>
      </c>
      <c r="I1850" t="e">
        <f t="shared" ca="1" si="85"/>
        <v>#NAME?</v>
      </c>
      <c r="J1850" s="2" t="e">
        <f t="shared" ca="1" si="86"/>
        <v>#NAME?</v>
      </c>
      <c r="K1850" s="11" t="e">
        <f ca="1">_xll.BDP($C1850,$K$1)</f>
        <v>#NAME?</v>
      </c>
      <c r="L1850" s="10" t="e">
        <f ca="1">_xll.BDP(C1850,$L$1)</f>
        <v>#NAME?</v>
      </c>
      <c r="M1850" s="10"/>
    </row>
    <row r="1851" spans="1:13" x14ac:dyDescent="0.25">
      <c r="A1851" t="s">
        <v>1939</v>
      </c>
      <c r="B1851" t="s">
        <v>5303</v>
      </c>
      <c r="C1851" t="str">
        <f t="shared" si="84"/>
        <v>PERY US Equity</v>
      </c>
      <c r="D1851" s="3" t="e">
        <f ca="1">_xll.BDP($C1851,$D$1)</f>
        <v>#NAME?</v>
      </c>
      <c r="E1851" s="3" t="e">
        <f ca="1">_xll.BDP($C1851,$E$1)</f>
        <v>#NAME?</v>
      </c>
      <c r="F1851" s="1" t="e">
        <f ca="1">_xll.BDP($C1851,$F$1)</f>
        <v>#NAME?</v>
      </c>
      <c r="G1851" s="1" t="e">
        <f ca="1">_xll.BDP($C1851,$G$1)</f>
        <v>#NAME?</v>
      </c>
      <c r="H1851" s="1" t="e">
        <f ca="1">_xll.BDP($C1851,$H$1)</f>
        <v>#NAME?</v>
      </c>
      <c r="I1851" t="e">
        <f t="shared" ca="1" si="85"/>
        <v>#NAME?</v>
      </c>
      <c r="J1851" s="2" t="e">
        <f t="shared" ca="1" si="86"/>
        <v>#NAME?</v>
      </c>
      <c r="K1851" s="11" t="e">
        <f ca="1">_xll.BDP($C1851,$K$1)</f>
        <v>#NAME?</v>
      </c>
      <c r="L1851" s="10" t="e">
        <f ca="1">_xll.BDP(C1851,$L$1)</f>
        <v>#NAME?</v>
      </c>
      <c r="M1851" s="10"/>
    </row>
    <row r="1852" spans="1:13" x14ac:dyDescent="0.25">
      <c r="A1852" t="s">
        <v>4764</v>
      </c>
      <c r="B1852" t="s">
        <v>5301</v>
      </c>
      <c r="C1852" t="str">
        <f t="shared" si="84"/>
        <v>RST US Equity</v>
      </c>
      <c r="D1852" s="3" t="e">
        <f ca="1">_xll.BDP($C1852,$D$1)</f>
        <v>#NAME?</v>
      </c>
      <c r="E1852" s="3" t="e">
        <f ca="1">_xll.BDP($C1852,$E$1)</f>
        <v>#NAME?</v>
      </c>
      <c r="F1852" s="1" t="e">
        <f ca="1">_xll.BDP($C1852,$F$1)</f>
        <v>#NAME?</v>
      </c>
      <c r="G1852" s="1" t="e">
        <f ca="1">_xll.BDP($C1852,$G$1)</f>
        <v>#NAME?</v>
      </c>
      <c r="H1852" s="1" t="e">
        <f ca="1">_xll.BDP($C1852,$H$1)</f>
        <v>#NAME?</v>
      </c>
      <c r="I1852" t="e">
        <f t="shared" ca="1" si="85"/>
        <v>#NAME?</v>
      </c>
      <c r="J1852" s="2" t="e">
        <f t="shared" ca="1" si="86"/>
        <v>#NAME?</v>
      </c>
      <c r="K1852" s="11" t="e">
        <f ca="1">_xll.BDP($C1852,$K$1)</f>
        <v>#NAME?</v>
      </c>
      <c r="L1852" s="10" t="e">
        <f ca="1">_xll.BDP(C1852,$L$1)</f>
        <v>#NAME?</v>
      </c>
      <c r="M1852" s="10"/>
    </row>
    <row r="1853" spans="1:13" x14ac:dyDescent="0.25">
      <c r="A1853" t="s">
        <v>922</v>
      </c>
      <c r="B1853" t="s">
        <v>5303</v>
      </c>
      <c r="C1853" t="str">
        <f t="shared" si="84"/>
        <v>FDEF US Equity</v>
      </c>
      <c r="D1853" s="3" t="e">
        <f ca="1">_xll.BDP($C1853,$D$1)</f>
        <v>#NAME?</v>
      </c>
      <c r="E1853" s="3" t="e">
        <f ca="1">_xll.BDP($C1853,$E$1)</f>
        <v>#NAME?</v>
      </c>
      <c r="F1853" s="1" t="e">
        <f ca="1">_xll.BDP($C1853,$F$1)</f>
        <v>#NAME?</v>
      </c>
      <c r="G1853" s="1" t="e">
        <f ca="1">_xll.BDP($C1853,$G$1)</f>
        <v>#NAME?</v>
      </c>
      <c r="H1853" s="1" t="e">
        <f ca="1">_xll.BDP($C1853,$H$1)</f>
        <v>#NAME?</v>
      </c>
      <c r="I1853" t="e">
        <f t="shared" ca="1" si="85"/>
        <v>#NAME?</v>
      </c>
      <c r="J1853" s="2" t="e">
        <f t="shared" ca="1" si="86"/>
        <v>#NAME?</v>
      </c>
      <c r="K1853" s="11" t="e">
        <f ca="1">_xll.BDP($C1853,$K$1)</f>
        <v>#NAME?</v>
      </c>
      <c r="L1853" s="10" t="e">
        <f ca="1">_xll.BDP(C1853,$L$1)</f>
        <v>#NAME?</v>
      </c>
      <c r="M1853" s="10"/>
    </row>
    <row r="1854" spans="1:13" x14ac:dyDescent="0.25">
      <c r="A1854" t="s">
        <v>3625</v>
      </c>
      <c r="B1854" t="s">
        <v>5301</v>
      </c>
      <c r="C1854" t="str">
        <f t="shared" si="84"/>
        <v>EXTN US Equity</v>
      </c>
      <c r="D1854" s="3" t="e">
        <f ca="1">_xll.BDP($C1854,$D$1)</f>
        <v>#NAME?</v>
      </c>
      <c r="E1854" s="3" t="e">
        <f ca="1">_xll.BDP($C1854,$E$1)</f>
        <v>#NAME?</v>
      </c>
      <c r="F1854" s="1" t="e">
        <f ca="1">_xll.BDP($C1854,$F$1)</f>
        <v>#NAME?</v>
      </c>
      <c r="G1854" s="1" t="e">
        <f ca="1">_xll.BDP($C1854,$G$1)</f>
        <v>#NAME?</v>
      </c>
      <c r="H1854" s="1" t="e">
        <f ca="1">_xll.BDP($C1854,$H$1)</f>
        <v>#NAME?</v>
      </c>
      <c r="I1854" t="e">
        <f t="shared" ca="1" si="85"/>
        <v>#NAME?</v>
      </c>
      <c r="J1854" s="2" t="e">
        <f t="shared" ca="1" si="86"/>
        <v>#NAME?</v>
      </c>
      <c r="K1854" s="11" t="e">
        <f ca="1">_xll.BDP($C1854,$K$1)</f>
        <v>#NAME?</v>
      </c>
      <c r="L1854" s="10" t="e">
        <f ca="1">_xll.BDP(C1854,$L$1)</f>
        <v>#NAME?</v>
      </c>
      <c r="M1854" s="10"/>
    </row>
    <row r="1855" spans="1:13" x14ac:dyDescent="0.25">
      <c r="A1855" t="s">
        <v>41</v>
      </c>
      <c r="B1855" t="s">
        <v>5303</v>
      </c>
      <c r="C1855" t="str">
        <f t="shared" si="84"/>
        <v>ACTA US Equity</v>
      </c>
      <c r="D1855" s="3" t="e">
        <f ca="1">_xll.BDP($C1855,$D$1)</f>
        <v>#NAME?</v>
      </c>
      <c r="E1855" s="3" t="e">
        <f ca="1">_xll.BDP($C1855,$E$1)</f>
        <v>#NAME?</v>
      </c>
      <c r="F1855" s="1" t="e">
        <f ca="1">_xll.BDP($C1855,$F$1)</f>
        <v>#NAME?</v>
      </c>
      <c r="G1855" s="1" t="e">
        <f ca="1">_xll.BDP($C1855,$G$1)</f>
        <v>#NAME?</v>
      </c>
      <c r="H1855" s="1" t="e">
        <f ca="1">_xll.BDP($C1855,$H$1)</f>
        <v>#NAME?</v>
      </c>
      <c r="I1855" t="e">
        <f t="shared" ca="1" si="85"/>
        <v>#NAME?</v>
      </c>
      <c r="J1855" s="2" t="e">
        <f t="shared" ca="1" si="86"/>
        <v>#NAME?</v>
      </c>
      <c r="K1855" s="11" t="e">
        <f ca="1">_xll.BDP($C1855,$K$1)</f>
        <v>#NAME?</v>
      </c>
      <c r="L1855" s="10" t="e">
        <f ca="1">_xll.BDP(C1855,$L$1)</f>
        <v>#NAME?</v>
      </c>
      <c r="M1855" s="10"/>
    </row>
    <row r="1856" spans="1:13" x14ac:dyDescent="0.25">
      <c r="A1856" t="s">
        <v>3053</v>
      </c>
      <c r="B1856" t="s">
        <v>5301</v>
      </c>
      <c r="C1856" t="str">
        <f t="shared" si="84"/>
        <v>BFS US Equity</v>
      </c>
      <c r="D1856" s="3" t="e">
        <f ca="1">_xll.BDP($C1856,$D$1)</f>
        <v>#NAME?</v>
      </c>
      <c r="E1856" s="3" t="e">
        <f ca="1">_xll.BDP($C1856,$E$1)</f>
        <v>#NAME?</v>
      </c>
      <c r="F1856" s="1" t="e">
        <f ca="1">_xll.BDP($C1856,$F$1)</f>
        <v>#NAME?</v>
      </c>
      <c r="G1856" s="1" t="e">
        <f ca="1">_xll.BDP($C1856,$G$1)</f>
        <v>#NAME?</v>
      </c>
      <c r="H1856" s="1" t="e">
        <f ca="1">_xll.BDP($C1856,$H$1)</f>
        <v>#NAME?</v>
      </c>
      <c r="I1856" t="e">
        <f t="shared" ca="1" si="85"/>
        <v>#NAME?</v>
      </c>
      <c r="J1856" s="2" t="e">
        <f t="shared" ca="1" si="86"/>
        <v>#NAME?</v>
      </c>
      <c r="K1856" s="11" t="e">
        <f ca="1">_xll.BDP($C1856,$K$1)</f>
        <v>#NAME?</v>
      </c>
      <c r="L1856" s="10" t="e">
        <f ca="1">_xll.BDP(C1856,$L$1)</f>
        <v>#NAME?</v>
      </c>
      <c r="M1856" s="10"/>
    </row>
    <row r="1857" spans="1:13" x14ac:dyDescent="0.25">
      <c r="A1857" t="s">
        <v>3566</v>
      </c>
      <c r="B1857" t="s">
        <v>5301</v>
      </c>
      <c r="C1857" t="str">
        <f t="shared" si="84"/>
        <v>EQGP US Equity</v>
      </c>
      <c r="D1857" s="3" t="e">
        <f ca="1">_xll.BDP($C1857,$D$1)</f>
        <v>#NAME?</v>
      </c>
      <c r="E1857" s="3" t="e">
        <f ca="1">_xll.BDP($C1857,$E$1)</f>
        <v>#NAME?</v>
      </c>
      <c r="F1857" s="1" t="e">
        <f ca="1">_xll.BDP($C1857,$F$1)</f>
        <v>#NAME?</v>
      </c>
      <c r="G1857" s="1" t="e">
        <f ca="1">_xll.BDP($C1857,$G$1)</f>
        <v>#NAME?</v>
      </c>
      <c r="H1857" s="1" t="e">
        <f ca="1">_xll.BDP($C1857,$H$1)</f>
        <v>#NAME?</v>
      </c>
      <c r="I1857" t="e">
        <f t="shared" ca="1" si="85"/>
        <v>#NAME?</v>
      </c>
      <c r="J1857" s="2" t="e">
        <f t="shared" ca="1" si="86"/>
        <v>#NAME?</v>
      </c>
      <c r="K1857" s="11" t="e">
        <f ca="1">_xll.BDP($C1857,$K$1)</f>
        <v>#NAME?</v>
      </c>
      <c r="L1857" s="10" t="e">
        <f ca="1">_xll.BDP(C1857,$L$1)</f>
        <v>#NAME?</v>
      </c>
      <c r="M1857" s="10"/>
    </row>
    <row r="1858" spans="1:13" x14ac:dyDescent="0.25">
      <c r="A1858" t="s">
        <v>2185</v>
      </c>
      <c r="B1858" t="s">
        <v>5303</v>
      </c>
      <c r="C1858" t="str">
        <f t="shared" ref="C1858:C1921" si="87">A1858&amp; " US Equity"</f>
        <v>RVNC US Equity</v>
      </c>
      <c r="D1858" s="3" t="e">
        <f ca="1">_xll.BDP($C1858,$D$1)</f>
        <v>#NAME?</v>
      </c>
      <c r="E1858" s="3" t="e">
        <f ca="1">_xll.BDP($C1858,$E$1)</f>
        <v>#NAME?</v>
      </c>
      <c r="F1858" s="1" t="e">
        <f ca="1">_xll.BDP($C1858,$F$1)</f>
        <v>#NAME?</v>
      </c>
      <c r="G1858" s="1" t="e">
        <f ca="1">_xll.BDP($C1858,$G$1)</f>
        <v>#NAME?</v>
      </c>
      <c r="H1858" s="1" t="e">
        <f ca="1">_xll.BDP($C1858,$H$1)</f>
        <v>#NAME?</v>
      </c>
      <c r="I1858" t="e">
        <f t="shared" ca="1" si="85"/>
        <v>#NAME?</v>
      </c>
      <c r="J1858" s="2" t="e">
        <f t="shared" ca="1" si="86"/>
        <v>#NAME?</v>
      </c>
      <c r="K1858" s="11" t="e">
        <f ca="1">_xll.BDP($C1858,$K$1)</f>
        <v>#NAME?</v>
      </c>
      <c r="L1858" s="10" t="e">
        <f ca="1">_xll.BDP(C1858,$L$1)</f>
        <v>#NAME?</v>
      </c>
      <c r="M1858" s="10"/>
    </row>
    <row r="1859" spans="1:13" x14ac:dyDescent="0.25">
      <c r="A1859" t="s">
        <v>2321</v>
      </c>
      <c r="B1859" t="s">
        <v>5303</v>
      </c>
      <c r="C1859" t="str">
        <f t="shared" si="87"/>
        <v>SNBC US Equity</v>
      </c>
      <c r="D1859" s="3" t="e">
        <f ca="1">_xll.BDP($C1859,$D$1)</f>
        <v>#NAME?</v>
      </c>
      <c r="E1859" s="3" t="e">
        <f ca="1">_xll.BDP($C1859,$E$1)</f>
        <v>#NAME?</v>
      </c>
      <c r="F1859" s="1" t="e">
        <f ca="1">_xll.BDP($C1859,$F$1)</f>
        <v>#NAME?</v>
      </c>
      <c r="G1859" s="1" t="e">
        <f ca="1">_xll.BDP($C1859,$G$1)</f>
        <v>#NAME?</v>
      </c>
      <c r="H1859" s="1" t="e">
        <f ca="1">_xll.BDP($C1859,$H$1)</f>
        <v>#NAME?</v>
      </c>
      <c r="I1859" t="e">
        <f t="shared" ref="I1859:I1922" ca="1" si="88">IF(40000/E1859*0.005&lt;1,1,IF(40000/E1859*0.005&gt;40000*0.005,40000*0.005,40000/E1859*0.005))</f>
        <v>#NAME?</v>
      </c>
      <c r="J1859" s="2" t="e">
        <f t="shared" ref="J1859:J1922" ca="1" si="89">I1859/40000</f>
        <v>#NAME?</v>
      </c>
      <c r="K1859" s="11" t="e">
        <f ca="1">_xll.BDP($C1859,$K$1)</f>
        <v>#NAME?</v>
      </c>
      <c r="L1859" s="10" t="e">
        <f ca="1">_xll.BDP(C1859,$L$1)</f>
        <v>#NAME?</v>
      </c>
      <c r="M1859" s="10"/>
    </row>
    <row r="1860" spans="1:13" x14ac:dyDescent="0.25">
      <c r="A1860" t="s">
        <v>2891</v>
      </c>
      <c r="B1860" t="s">
        <v>5301</v>
      </c>
      <c r="C1860" t="str">
        <f t="shared" si="87"/>
        <v>ALG US Equity</v>
      </c>
      <c r="D1860" s="3" t="e">
        <f ca="1">_xll.BDP($C1860,$D$1)</f>
        <v>#NAME?</v>
      </c>
      <c r="E1860" s="3" t="e">
        <f ca="1">_xll.BDP($C1860,$E$1)</f>
        <v>#NAME?</v>
      </c>
      <c r="F1860" s="1" t="e">
        <f ca="1">_xll.BDP($C1860,$F$1)</f>
        <v>#NAME?</v>
      </c>
      <c r="G1860" s="1" t="e">
        <f ca="1">_xll.BDP($C1860,$G$1)</f>
        <v>#NAME?</v>
      </c>
      <c r="H1860" s="1" t="e">
        <f ca="1">_xll.BDP($C1860,$H$1)</f>
        <v>#NAME?</v>
      </c>
      <c r="I1860" t="e">
        <f t="shared" ca="1" si="88"/>
        <v>#NAME?</v>
      </c>
      <c r="J1860" s="2" t="e">
        <f t="shared" ca="1" si="89"/>
        <v>#NAME?</v>
      </c>
      <c r="K1860" s="11" t="e">
        <f ca="1">_xll.BDP($C1860,$K$1)</f>
        <v>#NAME?</v>
      </c>
      <c r="L1860" s="10" t="e">
        <f ca="1">_xll.BDP(C1860,$L$1)</f>
        <v>#NAME?</v>
      </c>
      <c r="M1860" s="10"/>
    </row>
    <row r="1861" spans="1:13" x14ac:dyDescent="0.25">
      <c r="A1861" t="s">
        <v>441</v>
      </c>
      <c r="B1861" t="s">
        <v>5303</v>
      </c>
      <c r="C1861" t="str">
        <f t="shared" si="87"/>
        <v>CCXI US Equity</v>
      </c>
      <c r="D1861" s="3" t="e">
        <f ca="1">_xll.BDP($C1861,$D$1)</f>
        <v>#NAME?</v>
      </c>
      <c r="E1861" s="3" t="e">
        <f ca="1">_xll.BDP($C1861,$E$1)</f>
        <v>#NAME?</v>
      </c>
      <c r="F1861" s="1" t="e">
        <f ca="1">_xll.BDP($C1861,$F$1)</f>
        <v>#NAME?</v>
      </c>
      <c r="G1861" s="1" t="e">
        <f ca="1">_xll.BDP($C1861,$G$1)</f>
        <v>#NAME?</v>
      </c>
      <c r="H1861" s="1" t="e">
        <f ca="1">_xll.BDP($C1861,$H$1)</f>
        <v>#NAME?</v>
      </c>
      <c r="I1861" t="e">
        <f t="shared" ca="1" si="88"/>
        <v>#NAME?</v>
      </c>
      <c r="J1861" s="2" t="e">
        <f t="shared" ca="1" si="89"/>
        <v>#NAME?</v>
      </c>
      <c r="K1861" s="11" t="e">
        <f ca="1">_xll.BDP($C1861,$K$1)</f>
        <v>#NAME?</v>
      </c>
      <c r="L1861" s="10" t="e">
        <f ca="1">_xll.BDP(C1861,$L$1)</f>
        <v>#NAME?</v>
      </c>
      <c r="M1861" s="10"/>
    </row>
    <row r="1862" spans="1:13" x14ac:dyDescent="0.25">
      <c r="A1862" t="s">
        <v>1222</v>
      </c>
      <c r="B1862" t="s">
        <v>5303</v>
      </c>
      <c r="C1862" t="str">
        <f t="shared" si="87"/>
        <v>HSII US Equity</v>
      </c>
      <c r="D1862" s="3" t="e">
        <f ca="1">_xll.BDP($C1862,$D$1)</f>
        <v>#NAME?</v>
      </c>
      <c r="E1862" s="3" t="e">
        <f ca="1">_xll.BDP($C1862,$E$1)</f>
        <v>#NAME?</v>
      </c>
      <c r="F1862" s="1" t="e">
        <f ca="1">_xll.BDP($C1862,$F$1)</f>
        <v>#NAME?</v>
      </c>
      <c r="G1862" s="1" t="e">
        <f ca="1">_xll.BDP($C1862,$G$1)</f>
        <v>#NAME?</v>
      </c>
      <c r="H1862" s="1" t="e">
        <f ca="1">_xll.BDP($C1862,$H$1)</f>
        <v>#NAME?</v>
      </c>
      <c r="I1862" t="e">
        <f t="shared" ca="1" si="88"/>
        <v>#NAME?</v>
      </c>
      <c r="J1862" s="2" t="e">
        <f t="shared" ca="1" si="89"/>
        <v>#NAME?</v>
      </c>
      <c r="K1862" s="11" t="e">
        <f ca="1">_xll.BDP($C1862,$K$1)</f>
        <v>#NAME?</v>
      </c>
      <c r="L1862" s="10" t="e">
        <f ca="1">_xll.BDP(C1862,$L$1)</f>
        <v>#NAME?</v>
      </c>
      <c r="M1862" s="10"/>
    </row>
    <row r="1863" spans="1:13" x14ac:dyDescent="0.25">
      <c r="A1863" t="s">
        <v>5169</v>
      </c>
      <c r="B1863" t="s">
        <v>5301</v>
      </c>
      <c r="C1863" t="str">
        <f t="shared" si="87"/>
        <v>VPG US Equity</v>
      </c>
      <c r="D1863" s="3" t="e">
        <f ca="1">_xll.BDP($C1863,$D$1)</f>
        <v>#NAME?</v>
      </c>
      <c r="E1863" s="3" t="e">
        <f ca="1">_xll.BDP($C1863,$E$1)</f>
        <v>#NAME?</v>
      </c>
      <c r="F1863" s="1" t="e">
        <f ca="1">_xll.BDP($C1863,$F$1)</f>
        <v>#NAME?</v>
      </c>
      <c r="G1863" s="1" t="e">
        <f ca="1">_xll.BDP($C1863,$G$1)</f>
        <v>#NAME?</v>
      </c>
      <c r="H1863" s="1" t="e">
        <f ca="1">_xll.BDP($C1863,$H$1)</f>
        <v>#NAME?</v>
      </c>
      <c r="I1863" t="e">
        <f t="shared" ca="1" si="88"/>
        <v>#NAME?</v>
      </c>
      <c r="J1863" s="2" t="e">
        <f t="shared" ca="1" si="89"/>
        <v>#NAME?</v>
      </c>
      <c r="K1863" s="11" t="e">
        <f ca="1">_xll.BDP($C1863,$K$1)</f>
        <v>#NAME?</v>
      </c>
      <c r="L1863" s="10" t="e">
        <f ca="1">_xll.BDP(C1863,$L$1)</f>
        <v>#NAME?</v>
      </c>
      <c r="M1863" s="10"/>
    </row>
    <row r="1864" spans="1:13" x14ac:dyDescent="0.25">
      <c r="A1864" t="s">
        <v>1671</v>
      </c>
      <c r="B1864" t="s">
        <v>5303</v>
      </c>
      <c r="C1864" t="str">
        <f t="shared" si="87"/>
        <v>MRTN US Equity</v>
      </c>
      <c r="D1864" s="3" t="e">
        <f ca="1">_xll.BDP($C1864,$D$1)</f>
        <v>#NAME?</v>
      </c>
      <c r="E1864" s="3" t="e">
        <f ca="1">_xll.BDP($C1864,$E$1)</f>
        <v>#NAME?</v>
      </c>
      <c r="F1864" s="1" t="e">
        <f ca="1">_xll.BDP($C1864,$F$1)</f>
        <v>#NAME?</v>
      </c>
      <c r="G1864" s="1" t="e">
        <f ca="1">_xll.BDP($C1864,$G$1)</f>
        <v>#NAME?</v>
      </c>
      <c r="H1864" s="1" t="e">
        <f ca="1">_xll.BDP($C1864,$H$1)</f>
        <v>#NAME?</v>
      </c>
      <c r="I1864" t="e">
        <f t="shared" ca="1" si="88"/>
        <v>#NAME?</v>
      </c>
      <c r="J1864" s="2" t="e">
        <f t="shared" ca="1" si="89"/>
        <v>#NAME?</v>
      </c>
      <c r="K1864" s="11" t="e">
        <f ca="1">_xll.BDP($C1864,$K$1)</f>
        <v>#NAME?</v>
      </c>
      <c r="L1864" s="10" t="e">
        <f ca="1">_xll.BDP(C1864,$L$1)</f>
        <v>#NAME?</v>
      </c>
      <c r="M1864" s="10"/>
    </row>
    <row r="1865" spans="1:13" x14ac:dyDescent="0.25">
      <c r="A1865" t="s">
        <v>4714</v>
      </c>
      <c r="B1865" t="s">
        <v>5301</v>
      </c>
      <c r="C1865" t="str">
        <f t="shared" si="87"/>
        <v>REV US Equity</v>
      </c>
      <c r="D1865" s="3" t="e">
        <f ca="1">_xll.BDP($C1865,$D$1)</f>
        <v>#NAME?</v>
      </c>
      <c r="E1865" s="3" t="e">
        <f ca="1">_xll.BDP($C1865,$E$1)</f>
        <v>#NAME?</v>
      </c>
      <c r="F1865" s="1" t="e">
        <f ca="1">_xll.BDP($C1865,$F$1)</f>
        <v>#NAME?</v>
      </c>
      <c r="G1865" s="1" t="e">
        <f ca="1">_xll.BDP($C1865,$G$1)</f>
        <v>#NAME?</v>
      </c>
      <c r="H1865" s="1" t="e">
        <f ca="1">_xll.BDP($C1865,$H$1)</f>
        <v>#NAME?</v>
      </c>
      <c r="I1865" t="e">
        <f t="shared" ca="1" si="88"/>
        <v>#NAME?</v>
      </c>
      <c r="J1865" s="2" t="e">
        <f t="shared" ca="1" si="89"/>
        <v>#NAME?</v>
      </c>
      <c r="K1865" s="11" t="e">
        <f ca="1">_xll.BDP($C1865,$K$1)</f>
        <v>#NAME?</v>
      </c>
      <c r="L1865" s="10" t="e">
        <f ca="1">_xll.BDP(C1865,$L$1)</f>
        <v>#NAME?</v>
      </c>
      <c r="M1865" s="10"/>
    </row>
    <row r="1866" spans="1:13" x14ac:dyDescent="0.25">
      <c r="A1866" t="s">
        <v>3205</v>
      </c>
      <c r="B1866" t="s">
        <v>5301</v>
      </c>
      <c r="C1866" t="str">
        <f t="shared" si="87"/>
        <v>CCS US Equity</v>
      </c>
      <c r="D1866" s="3" t="e">
        <f ca="1">_xll.BDP($C1866,$D$1)</f>
        <v>#NAME?</v>
      </c>
      <c r="E1866" s="3" t="e">
        <f ca="1">_xll.BDP($C1866,$E$1)</f>
        <v>#NAME?</v>
      </c>
      <c r="F1866" s="1" t="e">
        <f ca="1">_xll.BDP($C1866,$F$1)</f>
        <v>#NAME?</v>
      </c>
      <c r="G1866" s="1" t="e">
        <f ca="1">_xll.BDP($C1866,$G$1)</f>
        <v>#NAME?</v>
      </c>
      <c r="H1866" s="1" t="e">
        <f ca="1">_xll.BDP($C1866,$H$1)</f>
        <v>#NAME?</v>
      </c>
      <c r="I1866" t="e">
        <f t="shared" ca="1" si="88"/>
        <v>#NAME?</v>
      </c>
      <c r="J1866" s="2" t="e">
        <f t="shared" ca="1" si="89"/>
        <v>#NAME?</v>
      </c>
      <c r="K1866" s="11" t="e">
        <f ca="1">_xll.BDP($C1866,$K$1)</f>
        <v>#NAME?</v>
      </c>
      <c r="L1866" s="10" t="e">
        <f ca="1">_xll.BDP(C1866,$L$1)</f>
        <v>#NAME?</v>
      </c>
      <c r="M1866" s="10"/>
    </row>
    <row r="1867" spans="1:13" x14ac:dyDescent="0.25">
      <c r="A1867" t="s">
        <v>1615</v>
      </c>
      <c r="B1867" t="s">
        <v>5303</v>
      </c>
      <c r="C1867" t="str">
        <f t="shared" si="87"/>
        <v>MGNX US Equity</v>
      </c>
      <c r="D1867" s="3" t="e">
        <f ca="1">_xll.BDP($C1867,$D$1)</f>
        <v>#NAME?</v>
      </c>
      <c r="E1867" s="3" t="e">
        <f ca="1">_xll.BDP($C1867,$E$1)</f>
        <v>#NAME?</v>
      </c>
      <c r="F1867" s="1" t="e">
        <f ca="1">_xll.BDP($C1867,$F$1)</f>
        <v>#NAME?</v>
      </c>
      <c r="G1867" s="1" t="e">
        <f ca="1">_xll.BDP($C1867,$G$1)</f>
        <v>#NAME?</v>
      </c>
      <c r="H1867" s="1" t="e">
        <f ca="1">_xll.BDP($C1867,$H$1)</f>
        <v>#NAME?</v>
      </c>
      <c r="I1867" t="e">
        <f t="shared" ca="1" si="88"/>
        <v>#NAME?</v>
      </c>
      <c r="J1867" s="2" t="e">
        <f t="shared" ca="1" si="89"/>
        <v>#NAME?</v>
      </c>
      <c r="K1867" s="11" t="e">
        <f ca="1">_xll.BDP($C1867,$K$1)</f>
        <v>#NAME?</v>
      </c>
      <c r="L1867" s="10" t="e">
        <f ca="1">_xll.BDP(C1867,$L$1)</f>
        <v>#NAME?</v>
      </c>
      <c r="M1867" s="10"/>
    </row>
    <row r="1868" spans="1:13" x14ac:dyDescent="0.25">
      <c r="A1868" t="s">
        <v>4087</v>
      </c>
      <c r="B1868" t="s">
        <v>5301</v>
      </c>
      <c r="C1868" t="str">
        <f t="shared" si="87"/>
        <v>KNOP US Equity</v>
      </c>
      <c r="D1868" s="3" t="e">
        <f ca="1">_xll.BDP($C1868,$D$1)</f>
        <v>#NAME?</v>
      </c>
      <c r="E1868" s="3" t="e">
        <f ca="1">_xll.BDP($C1868,$E$1)</f>
        <v>#NAME?</v>
      </c>
      <c r="F1868" s="1" t="e">
        <f ca="1">_xll.BDP($C1868,$F$1)</f>
        <v>#NAME?</v>
      </c>
      <c r="G1868" s="1" t="e">
        <f ca="1">_xll.BDP($C1868,$G$1)</f>
        <v>#NAME?</v>
      </c>
      <c r="H1868" s="1" t="e">
        <f ca="1">_xll.BDP($C1868,$H$1)</f>
        <v>#NAME?</v>
      </c>
      <c r="I1868" t="e">
        <f t="shared" ca="1" si="88"/>
        <v>#NAME?</v>
      </c>
      <c r="J1868" s="2" t="e">
        <f t="shared" ca="1" si="89"/>
        <v>#NAME?</v>
      </c>
      <c r="K1868" s="11" t="e">
        <f ca="1">_xll.BDP($C1868,$K$1)</f>
        <v>#NAME?</v>
      </c>
      <c r="L1868" s="10" t="e">
        <f ca="1">_xll.BDP(C1868,$L$1)</f>
        <v>#NAME?</v>
      </c>
      <c r="M1868" s="10"/>
    </row>
    <row r="1869" spans="1:13" x14ac:dyDescent="0.25">
      <c r="A1869" t="s">
        <v>1681</v>
      </c>
      <c r="B1869" t="s">
        <v>5303</v>
      </c>
      <c r="C1869" t="str">
        <f t="shared" si="87"/>
        <v>MSFG US Equity</v>
      </c>
      <c r="D1869" s="3" t="e">
        <f ca="1">_xll.BDP($C1869,$D$1)</f>
        <v>#NAME?</v>
      </c>
      <c r="E1869" s="3" t="e">
        <f ca="1">_xll.BDP($C1869,$E$1)</f>
        <v>#NAME?</v>
      </c>
      <c r="F1869" s="1" t="e">
        <f ca="1">_xll.BDP($C1869,$F$1)</f>
        <v>#NAME?</v>
      </c>
      <c r="G1869" s="1" t="e">
        <f ca="1">_xll.BDP($C1869,$G$1)</f>
        <v>#NAME?</v>
      </c>
      <c r="H1869" s="1" t="e">
        <f ca="1">_xll.BDP($C1869,$H$1)</f>
        <v>#NAME?</v>
      </c>
      <c r="I1869" t="e">
        <f t="shared" ca="1" si="88"/>
        <v>#NAME?</v>
      </c>
      <c r="J1869" s="2" t="e">
        <f t="shared" ca="1" si="89"/>
        <v>#NAME?</v>
      </c>
      <c r="K1869" s="11" t="e">
        <f ca="1">_xll.BDP($C1869,$K$1)</f>
        <v>#NAME?</v>
      </c>
      <c r="L1869" s="10" t="e">
        <f ca="1">_xll.BDP(C1869,$L$1)</f>
        <v>#NAME?</v>
      </c>
      <c r="M1869" s="10"/>
    </row>
    <row r="1870" spans="1:13" x14ac:dyDescent="0.25">
      <c r="A1870" t="s">
        <v>3753</v>
      </c>
      <c r="B1870" t="s">
        <v>5301</v>
      </c>
      <c r="C1870" t="str">
        <f t="shared" si="87"/>
        <v>GFY US Equity</v>
      </c>
      <c r="D1870" s="3" t="e">
        <f ca="1">_xll.BDP($C1870,$D$1)</f>
        <v>#NAME?</v>
      </c>
      <c r="E1870" s="3" t="e">
        <f ca="1">_xll.BDP($C1870,$E$1)</f>
        <v>#NAME?</v>
      </c>
      <c r="F1870" s="1" t="e">
        <f ca="1">_xll.BDP($C1870,$F$1)</f>
        <v>#NAME?</v>
      </c>
      <c r="G1870" s="1" t="e">
        <f ca="1">_xll.BDP($C1870,$G$1)</f>
        <v>#NAME?</v>
      </c>
      <c r="H1870" s="1" t="e">
        <f ca="1">_xll.BDP($C1870,$H$1)</f>
        <v>#NAME?</v>
      </c>
      <c r="I1870" t="e">
        <f t="shared" ca="1" si="88"/>
        <v>#NAME?</v>
      </c>
      <c r="J1870" s="2" t="e">
        <f t="shared" ca="1" si="89"/>
        <v>#NAME?</v>
      </c>
      <c r="K1870" s="11" t="e">
        <f ca="1">_xll.BDP($C1870,$K$1)</f>
        <v>#NAME?</v>
      </c>
      <c r="L1870" s="10" t="e">
        <f ca="1">_xll.BDP(C1870,$L$1)</f>
        <v>#NAME?</v>
      </c>
      <c r="M1870" s="10"/>
    </row>
    <row r="1871" spans="1:13" x14ac:dyDescent="0.25">
      <c r="A1871" t="s">
        <v>3692</v>
      </c>
      <c r="B1871" t="s">
        <v>5301</v>
      </c>
      <c r="C1871" t="str">
        <f t="shared" si="87"/>
        <v>FNFV US Equity</v>
      </c>
      <c r="D1871" s="3" t="e">
        <f ca="1">_xll.BDP($C1871,$D$1)</f>
        <v>#NAME?</v>
      </c>
      <c r="E1871" s="3" t="e">
        <f ca="1">_xll.BDP($C1871,$E$1)</f>
        <v>#NAME?</v>
      </c>
      <c r="F1871" s="1" t="e">
        <f ca="1">_xll.BDP($C1871,$F$1)</f>
        <v>#NAME?</v>
      </c>
      <c r="G1871" s="1" t="e">
        <f ca="1">_xll.BDP($C1871,$G$1)</f>
        <v>#NAME?</v>
      </c>
      <c r="H1871" s="1" t="e">
        <f ca="1">_xll.BDP($C1871,$H$1)</f>
        <v>#NAME?</v>
      </c>
      <c r="I1871" t="e">
        <f t="shared" ca="1" si="88"/>
        <v>#NAME?</v>
      </c>
      <c r="J1871" s="2" t="e">
        <f t="shared" ca="1" si="89"/>
        <v>#NAME?</v>
      </c>
      <c r="K1871" s="11" t="e">
        <f ca="1">_xll.BDP($C1871,$K$1)</f>
        <v>#NAME?</v>
      </c>
      <c r="L1871" s="10" t="e">
        <f ca="1">_xll.BDP(C1871,$L$1)</f>
        <v>#NAME?</v>
      </c>
      <c r="M1871" s="10"/>
    </row>
    <row r="1872" spans="1:13" x14ac:dyDescent="0.25">
      <c r="A1872" t="s">
        <v>2205</v>
      </c>
      <c r="B1872" t="s">
        <v>5303</v>
      </c>
      <c r="C1872" t="str">
        <f t="shared" si="87"/>
        <v>SASR US Equity</v>
      </c>
      <c r="D1872" s="3" t="e">
        <f ca="1">_xll.BDP($C1872,$D$1)</f>
        <v>#NAME?</v>
      </c>
      <c r="E1872" s="3" t="e">
        <f ca="1">_xll.BDP($C1872,$E$1)</f>
        <v>#NAME?</v>
      </c>
      <c r="F1872" s="1" t="e">
        <f ca="1">_xll.BDP($C1872,$F$1)</f>
        <v>#NAME?</v>
      </c>
      <c r="G1872" s="1" t="e">
        <f ca="1">_xll.BDP($C1872,$G$1)</f>
        <v>#NAME?</v>
      </c>
      <c r="H1872" s="1" t="e">
        <f ca="1">_xll.BDP($C1872,$H$1)</f>
        <v>#NAME?</v>
      </c>
      <c r="I1872" t="e">
        <f t="shared" ca="1" si="88"/>
        <v>#NAME?</v>
      </c>
      <c r="J1872" s="2" t="e">
        <f t="shared" ca="1" si="89"/>
        <v>#NAME?</v>
      </c>
      <c r="K1872" s="11" t="e">
        <f ca="1">_xll.BDP($C1872,$K$1)</f>
        <v>#NAME?</v>
      </c>
      <c r="L1872" s="10" t="e">
        <f ca="1">_xll.BDP(C1872,$L$1)</f>
        <v>#NAME?</v>
      </c>
      <c r="M1872" s="10"/>
    </row>
    <row r="1873" spans="1:13" x14ac:dyDescent="0.25">
      <c r="A1873" t="s">
        <v>2518</v>
      </c>
      <c r="B1873" t="s">
        <v>5303</v>
      </c>
      <c r="C1873" t="str">
        <f t="shared" si="87"/>
        <v>TRUP US Equity</v>
      </c>
      <c r="D1873" s="3" t="e">
        <f ca="1">_xll.BDP($C1873,$D$1)</f>
        <v>#NAME?</v>
      </c>
      <c r="E1873" s="3" t="e">
        <f ca="1">_xll.BDP($C1873,$E$1)</f>
        <v>#NAME?</v>
      </c>
      <c r="F1873" s="1" t="e">
        <f ca="1">_xll.BDP($C1873,$F$1)</f>
        <v>#NAME?</v>
      </c>
      <c r="G1873" s="1" t="e">
        <f ca="1">_xll.BDP($C1873,$G$1)</f>
        <v>#NAME?</v>
      </c>
      <c r="H1873" s="1" t="e">
        <f ca="1">_xll.BDP($C1873,$H$1)</f>
        <v>#NAME?</v>
      </c>
      <c r="I1873" t="e">
        <f t="shared" ca="1" si="88"/>
        <v>#NAME?</v>
      </c>
      <c r="J1873" s="2" t="e">
        <f t="shared" ca="1" si="89"/>
        <v>#NAME?</v>
      </c>
      <c r="K1873" s="11" t="e">
        <f ca="1">_xll.BDP($C1873,$K$1)</f>
        <v>#NAME?</v>
      </c>
      <c r="L1873" s="10" t="e">
        <f ca="1">_xll.BDP(C1873,$L$1)</f>
        <v>#NAME?</v>
      </c>
      <c r="M1873" s="10"/>
    </row>
    <row r="1874" spans="1:13" x14ac:dyDescent="0.25">
      <c r="A1874" t="s">
        <v>4405</v>
      </c>
      <c r="B1874" t="s">
        <v>5301</v>
      </c>
      <c r="C1874" t="str">
        <f t="shared" si="87"/>
        <v>NMI US Equity</v>
      </c>
      <c r="D1874" s="3" t="e">
        <f ca="1">_xll.BDP($C1874,$D$1)</f>
        <v>#NAME?</v>
      </c>
      <c r="E1874" s="3" t="e">
        <f ca="1">_xll.BDP($C1874,$E$1)</f>
        <v>#NAME?</v>
      </c>
      <c r="F1874" s="1" t="e">
        <f ca="1">_xll.BDP($C1874,$F$1)</f>
        <v>#NAME?</v>
      </c>
      <c r="G1874" s="1" t="e">
        <f ca="1">_xll.BDP($C1874,$G$1)</f>
        <v>#NAME?</v>
      </c>
      <c r="H1874" s="1" t="e">
        <f ca="1">_xll.BDP($C1874,$H$1)</f>
        <v>#NAME?</v>
      </c>
      <c r="I1874" t="e">
        <f t="shared" ca="1" si="88"/>
        <v>#NAME?</v>
      </c>
      <c r="J1874" s="2" t="e">
        <f t="shared" ca="1" si="89"/>
        <v>#NAME?</v>
      </c>
      <c r="K1874" s="11" t="e">
        <f ca="1">_xll.BDP($C1874,$K$1)</f>
        <v>#NAME?</v>
      </c>
      <c r="L1874" s="10" t="e">
        <f ca="1">_xll.BDP(C1874,$L$1)</f>
        <v>#NAME?</v>
      </c>
      <c r="M1874" s="10"/>
    </row>
    <row r="1875" spans="1:13" x14ac:dyDescent="0.25">
      <c r="A1875" t="s">
        <v>2040</v>
      </c>
      <c r="B1875" t="s">
        <v>5303</v>
      </c>
      <c r="C1875" t="str">
        <f t="shared" si="87"/>
        <v>PTI US Equity</v>
      </c>
      <c r="D1875" s="3" t="e">
        <f ca="1">_xll.BDP($C1875,$D$1)</f>
        <v>#NAME?</v>
      </c>
      <c r="E1875" s="3" t="e">
        <f ca="1">_xll.BDP($C1875,$E$1)</f>
        <v>#NAME?</v>
      </c>
      <c r="F1875" s="1" t="e">
        <f ca="1">_xll.BDP($C1875,$F$1)</f>
        <v>#NAME?</v>
      </c>
      <c r="G1875" s="1" t="e">
        <f ca="1">_xll.BDP($C1875,$G$1)</f>
        <v>#NAME?</v>
      </c>
      <c r="H1875" s="1" t="e">
        <f ca="1">_xll.BDP($C1875,$H$1)</f>
        <v>#NAME?</v>
      </c>
      <c r="I1875" t="e">
        <f t="shared" ca="1" si="88"/>
        <v>#NAME?</v>
      </c>
      <c r="J1875" s="2" t="e">
        <f t="shared" ca="1" si="89"/>
        <v>#NAME?</v>
      </c>
      <c r="K1875" s="11" t="e">
        <f ca="1">_xll.BDP($C1875,$K$1)</f>
        <v>#NAME?</v>
      </c>
      <c r="L1875" s="10" t="e">
        <f ca="1">_xll.BDP(C1875,$L$1)</f>
        <v>#NAME?</v>
      </c>
      <c r="M1875" s="10"/>
    </row>
    <row r="1876" spans="1:13" x14ac:dyDescent="0.25">
      <c r="A1876" t="s">
        <v>4199</v>
      </c>
      <c r="B1876" t="s">
        <v>5301</v>
      </c>
      <c r="C1876" t="str">
        <f t="shared" si="87"/>
        <v>MCRN US Equity</v>
      </c>
      <c r="D1876" s="3" t="e">
        <f ca="1">_xll.BDP($C1876,$D$1)</f>
        <v>#NAME?</v>
      </c>
      <c r="E1876" s="3" t="e">
        <f ca="1">_xll.BDP($C1876,$E$1)</f>
        <v>#NAME?</v>
      </c>
      <c r="F1876" s="1" t="e">
        <f ca="1">_xll.BDP($C1876,$F$1)</f>
        <v>#NAME?</v>
      </c>
      <c r="G1876" s="1" t="e">
        <f ca="1">_xll.BDP($C1876,$G$1)</f>
        <v>#NAME?</v>
      </c>
      <c r="H1876" s="1" t="e">
        <f ca="1">_xll.BDP($C1876,$H$1)</f>
        <v>#NAME?</v>
      </c>
      <c r="I1876" t="e">
        <f t="shared" ca="1" si="88"/>
        <v>#NAME?</v>
      </c>
      <c r="J1876" s="2" t="e">
        <f t="shared" ca="1" si="89"/>
        <v>#NAME?</v>
      </c>
      <c r="K1876" s="11" t="e">
        <f ca="1">_xll.BDP($C1876,$K$1)</f>
        <v>#NAME?</v>
      </c>
      <c r="L1876" s="10" t="e">
        <f ca="1">_xll.BDP(C1876,$L$1)</f>
        <v>#NAME?</v>
      </c>
      <c r="M1876" s="10"/>
    </row>
    <row r="1877" spans="1:13" x14ac:dyDescent="0.25">
      <c r="A1877" t="s">
        <v>1208</v>
      </c>
      <c r="B1877" t="s">
        <v>5303</v>
      </c>
      <c r="C1877" t="str">
        <f t="shared" si="87"/>
        <v>HOFT US Equity</v>
      </c>
      <c r="D1877" s="3" t="e">
        <f ca="1">_xll.BDP($C1877,$D$1)</f>
        <v>#NAME?</v>
      </c>
      <c r="E1877" s="3" t="e">
        <f ca="1">_xll.BDP($C1877,$E$1)</f>
        <v>#NAME?</v>
      </c>
      <c r="F1877" s="1" t="e">
        <f ca="1">_xll.BDP($C1877,$F$1)</f>
        <v>#NAME?</v>
      </c>
      <c r="G1877" s="1" t="e">
        <f ca="1">_xll.BDP($C1877,$G$1)</f>
        <v>#NAME?</v>
      </c>
      <c r="H1877" s="1" t="e">
        <f ca="1">_xll.BDP($C1877,$H$1)</f>
        <v>#NAME?</v>
      </c>
      <c r="I1877" t="e">
        <f t="shared" ca="1" si="88"/>
        <v>#NAME?</v>
      </c>
      <c r="J1877" s="2" t="e">
        <f t="shared" ca="1" si="89"/>
        <v>#NAME?</v>
      </c>
      <c r="K1877" s="11" t="e">
        <f ca="1">_xll.BDP($C1877,$K$1)</f>
        <v>#NAME?</v>
      </c>
      <c r="L1877" s="10" t="e">
        <f ca="1">_xll.BDP(C1877,$L$1)</f>
        <v>#NAME?</v>
      </c>
      <c r="M1877" s="10"/>
    </row>
    <row r="1878" spans="1:13" x14ac:dyDescent="0.25">
      <c r="A1878" t="s">
        <v>2090</v>
      </c>
      <c r="B1878" t="s">
        <v>5303</v>
      </c>
      <c r="C1878" t="str">
        <f t="shared" si="87"/>
        <v>QURE US Equity</v>
      </c>
      <c r="D1878" s="3" t="e">
        <f ca="1">_xll.BDP($C1878,$D$1)</f>
        <v>#NAME?</v>
      </c>
      <c r="E1878" s="3" t="e">
        <f ca="1">_xll.BDP($C1878,$E$1)</f>
        <v>#NAME?</v>
      </c>
      <c r="F1878" s="1" t="e">
        <f ca="1">_xll.BDP($C1878,$F$1)</f>
        <v>#NAME?</v>
      </c>
      <c r="G1878" s="1" t="e">
        <f ca="1">_xll.BDP($C1878,$G$1)</f>
        <v>#NAME?</v>
      </c>
      <c r="H1878" s="1" t="e">
        <f ca="1">_xll.BDP($C1878,$H$1)</f>
        <v>#NAME?</v>
      </c>
      <c r="I1878" t="e">
        <f t="shared" ca="1" si="88"/>
        <v>#NAME?</v>
      </c>
      <c r="J1878" s="2" t="e">
        <f t="shared" ca="1" si="89"/>
        <v>#NAME?</v>
      </c>
      <c r="K1878" s="11" t="e">
        <f ca="1">_xll.BDP($C1878,$K$1)</f>
        <v>#NAME?</v>
      </c>
      <c r="L1878" s="10" t="e">
        <f ca="1">_xll.BDP(C1878,$L$1)</f>
        <v>#NAME?</v>
      </c>
      <c r="M1878" s="10"/>
    </row>
    <row r="1879" spans="1:13" x14ac:dyDescent="0.25">
      <c r="A1879" t="s">
        <v>243</v>
      </c>
      <c r="B1879" t="s">
        <v>5303</v>
      </c>
      <c r="C1879" t="str">
        <f t="shared" si="87"/>
        <v>AVHI US Equity</v>
      </c>
      <c r="D1879" s="3" t="e">
        <f ca="1">_xll.BDP($C1879,$D$1)</f>
        <v>#NAME?</v>
      </c>
      <c r="E1879" s="3" t="e">
        <f ca="1">_xll.BDP($C1879,$E$1)</f>
        <v>#NAME?</v>
      </c>
      <c r="F1879" s="1" t="e">
        <f ca="1">_xll.BDP($C1879,$F$1)</f>
        <v>#NAME?</v>
      </c>
      <c r="G1879" s="1" t="e">
        <f ca="1">_xll.BDP($C1879,$G$1)</f>
        <v>#NAME?</v>
      </c>
      <c r="H1879" s="1" t="e">
        <f ca="1">_xll.BDP($C1879,$H$1)</f>
        <v>#NAME?</v>
      </c>
      <c r="I1879" t="e">
        <f t="shared" ca="1" si="88"/>
        <v>#NAME?</v>
      </c>
      <c r="J1879" s="2" t="e">
        <f t="shared" ca="1" si="89"/>
        <v>#NAME?</v>
      </c>
      <c r="K1879" s="11" t="e">
        <f ca="1">_xll.BDP($C1879,$K$1)</f>
        <v>#NAME?</v>
      </c>
      <c r="L1879" s="10" t="e">
        <f ca="1">_xll.BDP(C1879,$L$1)</f>
        <v>#NAME?</v>
      </c>
      <c r="M1879" s="10"/>
    </row>
    <row r="1880" spans="1:13" x14ac:dyDescent="0.25">
      <c r="A1880" t="s">
        <v>4103</v>
      </c>
      <c r="B1880" t="s">
        <v>5301</v>
      </c>
      <c r="C1880" t="str">
        <f t="shared" si="87"/>
        <v>KST US Equity</v>
      </c>
      <c r="D1880" s="3" t="e">
        <f ca="1">_xll.BDP($C1880,$D$1)</f>
        <v>#NAME?</v>
      </c>
      <c r="E1880" s="3" t="e">
        <f ca="1">_xll.BDP($C1880,$E$1)</f>
        <v>#NAME?</v>
      </c>
      <c r="F1880" s="1" t="e">
        <f ca="1">_xll.BDP($C1880,$F$1)</f>
        <v>#NAME?</v>
      </c>
      <c r="G1880" s="1" t="e">
        <f ca="1">_xll.BDP($C1880,$G$1)</f>
        <v>#NAME?</v>
      </c>
      <c r="H1880" s="1" t="e">
        <f ca="1">_xll.BDP($C1880,$H$1)</f>
        <v>#NAME?</v>
      </c>
      <c r="I1880" t="e">
        <f t="shared" ca="1" si="88"/>
        <v>#NAME?</v>
      </c>
      <c r="J1880" s="2" t="e">
        <f t="shared" ca="1" si="89"/>
        <v>#NAME?</v>
      </c>
      <c r="K1880" s="11" t="e">
        <f ca="1">_xll.BDP($C1880,$K$1)</f>
        <v>#NAME?</v>
      </c>
      <c r="L1880" s="10" t="e">
        <f ca="1">_xll.BDP(C1880,$L$1)</f>
        <v>#NAME?</v>
      </c>
      <c r="M1880" s="10"/>
    </row>
    <row r="1881" spans="1:13" x14ac:dyDescent="0.25">
      <c r="A1881" t="s">
        <v>953</v>
      </c>
      <c r="B1881" t="s">
        <v>5303</v>
      </c>
      <c r="C1881" t="str">
        <f t="shared" si="87"/>
        <v>FISI US Equity</v>
      </c>
      <c r="D1881" s="3" t="e">
        <f ca="1">_xll.BDP($C1881,$D$1)</f>
        <v>#NAME?</v>
      </c>
      <c r="E1881" s="3" t="e">
        <f ca="1">_xll.BDP($C1881,$E$1)</f>
        <v>#NAME?</v>
      </c>
      <c r="F1881" s="1" t="e">
        <f ca="1">_xll.BDP($C1881,$F$1)</f>
        <v>#NAME?</v>
      </c>
      <c r="G1881" s="1" t="e">
        <f ca="1">_xll.BDP($C1881,$G$1)</f>
        <v>#NAME?</v>
      </c>
      <c r="H1881" s="1" t="e">
        <f ca="1">_xll.BDP($C1881,$H$1)</f>
        <v>#NAME?</v>
      </c>
      <c r="I1881" t="e">
        <f t="shared" ca="1" si="88"/>
        <v>#NAME?</v>
      </c>
      <c r="J1881" s="2" t="e">
        <f t="shared" ca="1" si="89"/>
        <v>#NAME?</v>
      </c>
      <c r="K1881" s="11" t="e">
        <f ca="1">_xll.BDP($C1881,$K$1)</f>
        <v>#NAME?</v>
      </c>
      <c r="L1881" s="10" t="e">
        <f ca="1">_xll.BDP(C1881,$L$1)</f>
        <v>#NAME?</v>
      </c>
      <c r="M1881" s="10"/>
    </row>
    <row r="1882" spans="1:13" x14ac:dyDescent="0.25">
      <c r="A1882" t="s">
        <v>5100</v>
      </c>
      <c r="B1882" t="s">
        <v>5301</v>
      </c>
      <c r="C1882" t="str">
        <f t="shared" si="87"/>
        <v>UHT US Equity</v>
      </c>
      <c r="D1882" s="3" t="e">
        <f ca="1">_xll.BDP($C1882,$D$1)</f>
        <v>#NAME?</v>
      </c>
      <c r="E1882" s="3" t="e">
        <f ca="1">_xll.BDP($C1882,$E$1)</f>
        <v>#NAME?</v>
      </c>
      <c r="F1882" s="1" t="e">
        <f ca="1">_xll.BDP($C1882,$F$1)</f>
        <v>#NAME?</v>
      </c>
      <c r="G1882" s="1" t="e">
        <f ca="1">_xll.BDP($C1882,$G$1)</f>
        <v>#NAME?</v>
      </c>
      <c r="H1882" s="1" t="e">
        <f ca="1">_xll.BDP($C1882,$H$1)</f>
        <v>#NAME?</v>
      </c>
      <c r="I1882" t="e">
        <f t="shared" ca="1" si="88"/>
        <v>#NAME?</v>
      </c>
      <c r="J1882" s="2" t="e">
        <f t="shared" ca="1" si="89"/>
        <v>#NAME?</v>
      </c>
      <c r="K1882" s="11" t="e">
        <f ca="1">_xll.BDP($C1882,$K$1)</f>
        <v>#NAME?</v>
      </c>
      <c r="L1882" s="10" t="e">
        <f ca="1">_xll.BDP(C1882,$L$1)</f>
        <v>#NAME?</v>
      </c>
      <c r="M1882" s="10"/>
    </row>
    <row r="1883" spans="1:13" x14ac:dyDescent="0.25">
      <c r="A1883" t="s">
        <v>849</v>
      </c>
      <c r="B1883" t="s">
        <v>5303</v>
      </c>
      <c r="C1883" t="str">
        <f t="shared" si="87"/>
        <v>ERIE US Equity</v>
      </c>
      <c r="D1883" s="3" t="e">
        <f ca="1">_xll.BDP($C1883,$D$1)</f>
        <v>#NAME?</v>
      </c>
      <c r="E1883" s="3" t="e">
        <f ca="1">_xll.BDP($C1883,$E$1)</f>
        <v>#NAME?</v>
      </c>
      <c r="F1883" s="1" t="e">
        <f ca="1">_xll.BDP($C1883,$F$1)</f>
        <v>#NAME?</v>
      </c>
      <c r="G1883" s="1" t="e">
        <f ca="1">_xll.BDP($C1883,$G$1)</f>
        <v>#NAME?</v>
      </c>
      <c r="H1883" s="1" t="e">
        <f ca="1">_xll.BDP($C1883,$H$1)</f>
        <v>#NAME?</v>
      </c>
      <c r="I1883" t="e">
        <f t="shared" ca="1" si="88"/>
        <v>#NAME?</v>
      </c>
      <c r="J1883" s="2" t="e">
        <f t="shared" ca="1" si="89"/>
        <v>#NAME?</v>
      </c>
      <c r="K1883" s="11" t="e">
        <f ca="1">_xll.BDP($C1883,$K$1)</f>
        <v>#NAME?</v>
      </c>
      <c r="L1883" s="10" t="e">
        <f ca="1">_xll.BDP(C1883,$L$1)</f>
        <v>#NAME?</v>
      </c>
      <c r="M1883" s="10"/>
    </row>
    <row r="1884" spans="1:13" x14ac:dyDescent="0.25">
      <c r="A1884" t="s">
        <v>59</v>
      </c>
      <c r="B1884" t="s">
        <v>5303</v>
      </c>
      <c r="C1884" t="str">
        <f t="shared" si="87"/>
        <v>ADRO US Equity</v>
      </c>
      <c r="D1884" s="3" t="e">
        <f ca="1">_xll.BDP($C1884,$D$1)</f>
        <v>#NAME?</v>
      </c>
      <c r="E1884" s="3" t="e">
        <f ca="1">_xll.BDP($C1884,$E$1)</f>
        <v>#NAME?</v>
      </c>
      <c r="F1884" s="1" t="e">
        <f ca="1">_xll.BDP($C1884,$F$1)</f>
        <v>#NAME?</v>
      </c>
      <c r="G1884" s="1" t="e">
        <f ca="1">_xll.BDP($C1884,$G$1)</f>
        <v>#NAME?</v>
      </c>
      <c r="H1884" s="1" t="e">
        <f ca="1">_xll.BDP($C1884,$H$1)</f>
        <v>#NAME?</v>
      </c>
      <c r="I1884" t="e">
        <f t="shared" ca="1" si="88"/>
        <v>#NAME?</v>
      </c>
      <c r="J1884" s="2" t="e">
        <f t="shared" ca="1" si="89"/>
        <v>#NAME?</v>
      </c>
      <c r="K1884" s="11" t="e">
        <f ca="1">_xll.BDP($C1884,$K$1)</f>
        <v>#NAME?</v>
      </c>
      <c r="L1884" s="10" t="e">
        <f ca="1">_xll.BDP(C1884,$L$1)</f>
        <v>#NAME?</v>
      </c>
      <c r="M1884" s="10"/>
    </row>
    <row r="1885" spans="1:13" x14ac:dyDescent="0.25">
      <c r="A1885" t="s">
        <v>5279</v>
      </c>
      <c r="B1885" t="s">
        <v>5301</v>
      </c>
      <c r="C1885" t="str">
        <f t="shared" si="87"/>
        <v>XTLY US Equity</v>
      </c>
      <c r="D1885" s="3" t="e">
        <f ca="1">_xll.BDP($C1885,$D$1)</f>
        <v>#NAME?</v>
      </c>
      <c r="E1885" s="3" t="e">
        <f ca="1">_xll.BDP($C1885,$E$1)</f>
        <v>#NAME?</v>
      </c>
      <c r="F1885" s="1" t="e">
        <f ca="1">_xll.BDP($C1885,$F$1)</f>
        <v>#NAME?</v>
      </c>
      <c r="G1885" s="1" t="e">
        <f ca="1">_xll.BDP($C1885,$G$1)</f>
        <v>#NAME?</v>
      </c>
      <c r="H1885" s="1" t="e">
        <f ca="1">_xll.BDP($C1885,$H$1)</f>
        <v>#NAME?</v>
      </c>
      <c r="I1885" t="e">
        <f t="shared" ca="1" si="88"/>
        <v>#NAME?</v>
      </c>
      <c r="J1885" s="2" t="e">
        <f t="shared" ca="1" si="89"/>
        <v>#NAME?</v>
      </c>
      <c r="K1885" s="11" t="e">
        <f ca="1">_xll.BDP($C1885,$K$1)</f>
        <v>#NAME?</v>
      </c>
      <c r="L1885" s="10" t="e">
        <f ca="1">_xll.BDP(C1885,$L$1)</f>
        <v>#NAME?</v>
      </c>
      <c r="M1885" s="10"/>
    </row>
    <row r="1886" spans="1:13" x14ac:dyDescent="0.25">
      <c r="A1886" t="s">
        <v>1791</v>
      </c>
      <c r="B1886" t="s">
        <v>5303</v>
      </c>
      <c r="C1886" t="str">
        <f t="shared" si="87"/>
        <v>NVDQ US Equity</v>
      </c>
      <c r="D1886" s="3" t="e">
        <f ca="1">_xll.BDP($C1886,$D$1)</f>
        <v>#NAME?</v>
      </c>
      <c r="E1886" s="3" t="e">
        <f ca="1">_xll.BDP($C1886,$E$1)</f>
        <v>#NAME?</v>
      </c>
      <c r="F1886" s="1" t="e">
        <f ca="1">_xll.BDP($C1886,$F$1)</f>
        <v>#NAME?</v>
      </c>
      <c r="G1886" s="1" t="e">
        <f ca="1">_xll.BDP($C1886,$G$1)</f>
        <v>#NAME?</v>
      </c>
      <c r="H1886" s="1" t="e">
        <f ca="1">_xll.BDP($C1886,$H$1)</f>
        <v>#NAME?</v>
      </c>
      <c r="I1886" t="e">
        <f t="shared" ca="1" si="88"/>
        <v>#NAME?</v>
      </c>
      <c r="J1886" s="2" t="e">
        <f t="shared" ca="1" si="89"/>
        <v>#NAME?</v>
      </c>
      <c r="K1886" s="11" t="e">
        <f ca="1">_xll.BDP($C1886,$K$1)</f>
        <v>#NAME?</v>
      </c>
      <c r="L1886" s="10" t="e">
        <f ca="1">_xll.BDP(C1886,$L$1)</f>
        <v>#NAME?</v>
      </c>
      <c r="M1886" s="10"/>
    </row>
    <row r="1887" spans="1:13" x14ac:dyDescent="0.25">
      <c r="A1887" t="s">
        <v>1262</v>
      </c>
      <c r="B1887" t="s">
        <v>5303</v>
      </c>
      <c r="C1887" t="str">
        <f t="shared" si="87"/>
        <v>ICLN US Equity</v>
      </c>
      <c r="D1887" s="3" t="e">
        <f ca="1">_xll.BDP($C1887,$D$1)</f>
        <v>#NAME?</v>
      </c>
      <c r="E1887" s="3" t="e">
        <f ca="1">_xll.BDP($C1887,$E$1)</f>
        <v>#NAME?</v>
      </c>
      <c r="F1887" s="1" t="e">
        <f ca="1">_xll.BDP($C1887,$F$1)</f>
        <v>#NAME?</v>
      </c>
      <c r="G1887" s="1" t="e">
        <f ca="1">_xll.BDP($C1887,$G$1)</f>
        <v>#NAME?</v>
      </c>
      <c r="H1887" s="1" t="e">
        <f ca="1">_xll.BDP($C1887,$H$1)</f>
        <v>#NAME?</v>
      </c>
      <c r="I1887" t="e">
        <f t="shared" ca="1" si="88"/>
        <v>#NAME?</v>
      </c>
      <c r="J1887" s="2" t="e">
        <f t="shared" ca="1" si="89"/>
        <v>#NAME?</v>
      </c>
      <c r="K1887" s="11" t="e">
        <f ca="1">_xll.BDP($C1887,$K$1)</f>
        <v>#NAME?</v>
      </c>
      <c r="L1887" s="10" t="e">
        <f ca="1">_xll.BDP(C1887,$L$1)</f>
        <v>#NAME?</v>
      </c>
      <c r="M1887" s="10"/>
    </row>
    <row r="1888" spans="1:13" x14ac:dyDescent="0.25">
      <c r="A1888" t="s">
        <v>672</v>
      </c>
      <c r="B1888" t="s">
        <v>5303</v>
      </c>
      <c r="C1888" t="str">
        <f t="shared" si="87"/>
        <v>CYBE US Equity</v>
      </c>
      <c r="D1888" s="3" t="e">
        <f ca="1">_xll.BDP($C1888,$D$1)</f>
        <v>#NAME?</v>
      </c>
      <c r="E1888" s="3" t="e">
        <f ca="1">_xll.BDP($C1888,$E$1)</f>
        <v>#NAME?</v>
      </c>
      <c r="F1888" s="1" t="e">
        <f ca="1">_xll.BDP($C1888,$F$1)</f>
        <v>#NAME?</v>
      </c>
      <c r="G1888" s="1" t="e">
        <f ca="1">_xll.BDP($C1888,$G$1)</f>
        <v>#NAME?</v>
      </c>
      <c r="H1888" s="1" t="e">
        <f ca="1">_xll.BDP($C1888,$H$1)</f>
        <v>#NAME?</v>
      </c>
      <c r="I1888" t="e">
        <f t="shared" ca="1" si="88"/>
        <v>#NAME?</v>
      </c>
      <c r="J1888" s="2" t="e">
        <f t="shared" ca="1" si="89"/>
        <v>#NAME?</v>
      </c>
      <c r="K1888" s="11" t="e">
        <f ca="1">_xll.BDP($C1888,$K$1)</f>
        <v>#NAME?</v>
      </c>
      <c r="L1888" s="10" t="e">
        <f ca="1">_xll.BDP(C1888,$L$1)</f>
        <v>#NAME?</v>
      </c>
      <c r="M1888" s="10"/>
    </row>
    <row r="1889" spans="1:13" x14ac:dyDescent="0.25">
      <c r="A1889" t="s">
        <v>1956</v>
      </c>
      <c r="B1889" t="s">
        <v>5303</v>
      </c>
      <c r="C1889" t="str">
        <f t="shared" si="87"/>
        <v>PGTI US Equity</v>
      </c>
      <c r="D1889" s="3" t="e">
        <f ca="1">_xll.BDP($C1889,$D$1)</f>
        <v>#NAME?</v>
      </c>
      <c r="E1889" s="3" t="e">
        <f ca="1">_xll.BDP($C1889,$E$1)</f>
        <v>#NAME?</v>
      </c>
      <c r="F1889" s="1" t="e">
        <f ca="1">_xll.BDP($C1889,$F$1)</f>
        <v>#NAME?</v>
      </c>
      <c r="G1889" s="1" t="e">
        <f ca="1">_xll.BDP($C1889,$G$1)</f>
        <v>#NAME?</v>
      </c>
      <c r="H1889" s="1" t="e">
        <f ca="1">_xll.BDP($C1889,$H$1)</f>
        <v>#NAME?</v>
      </c>
      <c r="I1889" t="e">
        <f t="shared" ca="1" si="88"/>
        <v>#NAME?</v>
      </c>
      <c r="J1889" s="2" t="e">
        <f t="shared" ca="1" si="89"/>
        <v>#NAME?</v>
      </c>
      <c r="K1889" s="11" t="e">
        <f ca="1">_xll.BDP($C1889,$K$1)</f>
        <v>#NAME?</v>
      </c>
      <c r="L1889" s="10" t="e">
        <f ca="1">_xll.BDP(C1889,$L$1)</f>
        <v>#NAME?</v>
      </c>
      <c r="M1889" s="10"/>
    </row>
    <row r="1890" spans="1:13" x14ac:dyDescent="0.25">
      <c r="A1890" t="s">
        <v>1960</v>
      </c>
      <c r="B1890" t="s">
        <v>5303</v>
      </c>
      <c r="C1890" t="str">
        <f t="shared" si="87"/>
        <v>PICO US Equity</v>
      </c>
      <c r="D1890" s="3" t="e">
        <f ca="1">_xll.BDP($C1890,$D$1)</f>
        <v>#NAME?</v>
      </c>
      <c r="E1890" s="3" t="e">
        <f ca="1">_xll.BDP($C1890,$E$1)</f>
        <v>#NAME?</v>
      </c>
      <c r="F1890" s="1" t="e">
        <f ca="1">_xll.BDP($C1890,$F$1)</f>
        <v>#NAME?</v>
      </c>
      <c r="G1890" s="1" t="e">
        <f ca="1">_xll.BDP($C1890,$G$1)</f>
        <v>#NAME?</v>
      </c>
      <c r="H1890" s="1" t="e">
        <f ca="1">_xll.BDP($C1890,$H$1)</f>
        <v>#NAME?</v>
      </c>
      <c r="I1890" t="e">
        <f t="shared" ca="1" si="88"/>
        <v>#NAME?</v>
      </c>
      <c r="J1890" s="2" t="e">
        <f t="shared" ca="1" si="89"/>
        <v>#NAME?</v>
      </c>
      <c r="K1890" s="11" t="e">
        <f ca="1">_xll.BDP($C1890,$K$1)</f>
        <v>#NAME?</v>
      </c>
      <c r="L1890" s="10" t="e">
        <f ca="1">_xll.BDP(C1890,$L$1)</f>
        <v>#NAME?</v>
      </c>
      <c r="M1890" s="10"/>
    </row>
    <row r="1891" spans="1:13" x14ac:dyDescent="0.25">
      <c r="A1891" t="s">
        <v>2779</v>
      </c>
      <c r="B1891" t="s">
        <v>5303</v>
      </c>
      <c r="C1891" t="str">
        <f t="shared" si="87"/>
        <v>YLCO US Equity</v>
      </c>
      <c r="D1891" s="3" t="e">
        <f ca="1">_xll.BDP($C1891,$D$1)</f>
        <v>#NAME?</v>
      </c>
      <c r="E1891" s="3" t="e">
        <f ca="1">_xll.BDP($C1891,$E$1)</f>
        <v>#NAME?</v>
      </c>
      <c r="F1891" s="1" t="e">
        <f ca="1">_xll.BDP($C1891,$F$1)</f>
        <v>#NAME?</v>
      </c>
      <c r="G1891" s="1" t="e">
        <f ca="1">_xll.BDP($C1891,$G$1)</f>
        <v>#NAME?</v>
      </c>
      <c r="H1891" s="1" t="e">
        <f ca="1">_xll.BDP($C1891,$H$1)</f>
        <v>#NAME?</v>
      </c>
      <c r="I1891" t="e">
        <f t="shared" ca="1" si="88"/>
        <v>#NAME?</v>
      </c>
      <c r="J1891" s="2" t="e">
        <f t="shared" ca="1" si="89"/>
        <v>#NAME?</v>
      </c>
      <c r="K1891" s="11" t="e">
        <f ca="1">_xll.BDP($C1891,$K$1)</f>
        <v>#NAME?</v>
      </c>
      <c r="L1891" s="10" t="e">
        <f ca="1">_xll.BDP(C1891,$L$1)</f>
        <v>#NAME?</v>
      </c>
      <c r="M1891" s="10"/>
    </row>
    <row r="1892" spans="1:13" x14ac:dyDescent="0.25">
      <c r="A1892" t="s">
        <v>564</v>
      </c>
      <c r="B1892" t="s">
        <v>5303</v>
      </c>
      <c r="C1892" t="str">
        <f t="shared" si="87"/>
        <v>COBZ US Equity</v>
      </c>
      <c r="D1892" s="3" t="e">
        <f ca="1">_xll.BDP($C1892,$D$1)</f>
        <v>#NAME?</v>
      </c>
      <c r="E1892" s="3" t="e">
        <f ca="1">_xll.BDP($C1892,$E$1)</f>
        <v>#NAME?</v>
      </c>
      <c r="F1892" s="1" t="e">
        <f ca="1">_xll.BDP($C1892,$F$1)</f>
        <v>#NAME?</v>
      </c>
      <c r="G1892" s="1" t="e">
        <f ca="1">_xll.BDP($C1892,$G$1)</f>
        <v>#NAME?</v>
      </c>
      <c r="H1892" s="1" t="e">
        <f ca="1">_xll.BDP($C1892,$H$1)</f>
        <v>#NAME?</v>
      </c>
      <c r="I1892" t="e">
        <f t="shared" ca="1" si="88"/>
        <v>#NAME?</v>
      </c>
      <c r="J1892" s="2" t="e">
        <f t="shared" ca="1" si="89"/>
        <v>#NAME?</v>
      </c>
      <c r="K1892" s="11" t="e">
        <f ca="1">_xll.BDP($C1892,$K$1)</f>
        <v>#NAME?</v>
      </c>
      <c r="L1892" s="10" t="e">
        <f ca="1">_xll.BDP(C1892,$L$1)</f>
        <v>#NAME?</v>
      </c>
      <c r="M1892" s="10"/>
    </row>
    <row r="1893" spans="1:13" x14ac:dyDescent="0.25">
      <c r="A1893" t="s">
        <v>1753</v>
      </c>
      <c r="B1893" t="s">
        <v>5303</v>
      </c>
      <c r="C1893" t="str">
        <f t="shared" si="87"/>
        <v>NK US Equity</v>
      </c>
      <c r="D1893" s="3" t="e">
        <f ca="1">_xll.BDP($C1893,$D$1)</f>
        <v>#NAME?</v>
      </c>
      <c r="E1893" s="3" t="e">
        <f ca="1">_xll.BDP($C1893,$E$1)</f>
        <v>#NAME?</v>
      </c>
      <c r="F1893" s="1" t="e">
        <f ca="1">_xll.BDP($C1893,$F$1)</f>
        <v>#NAME?</v>
      </c>
      <c r="G1893" s="1" t="e">
        <f ca="1">_xll.BDP($C1893,$G$1)</f>
        <v>#NAME?</v>
      </c>
      <c r="H1893" s="1" t="e">
        <f ca="1">_xll.BDP($C1893,$H$1)</f>
        <v>#NAME?</v>
      </c>
      <c r="I1893" t="e">
        <f t="shared" ca="1" si="88"/>
        <v>#NAME?</v>
      </c>
      <c r="J1893" s="2" t="e">
        <f t="shared" ca="1" si="89"/>
        <v>#NAME?</v>
      </c>
      <c r="K1893" s="11" t="e">
        <f ca="1">_xll.BDP($C1893,$K$1)</f>
        <v>#NAME?</v>
      </c>
      <c r="L1893" s="10" t="e">
        <f ca="1">_xll.BDP(C1893,$L$1)</f>
        <v>#NAME?</v>
      </c>
      <c r="M1893" s="10"/>
    </row>
    <row r="1894" spans="1:13" x14ac:dyDescent="0.25">
      <c r="A1894" t="s">
        <v>3758</v>
      </c>
      <c r="B1894" t="s">
        <v>5301</v>
      </c>
      <c r="C1894" t="str">
        <f t="shared" si="87"/>
        <v>GGM US Equity</v>
      </c>
      <c r="D1894" s="3" t="e">
        <f ca="1">_xll.BDP($C1894,$D$1)</f>
        <v>#NAME?</v>
      </c>
      <c r="E1894" s="3" t="e">
        <f ca="1">_xll.BDP($C1894,$E$1)</f>
        <v>#NAME?</v>
      </c>
      <c r="F1894" s="1" t="e">
        <f ca="1">_xll.BDP($C1894,$F$1)</f>
        <v>#NAME?</v>
      </c>
      <c r="G1894" s="1" t="e">
        <f ca="1">_xll.BDP($C1894,$G$1)</f>
        <v>#NAME?</v>
      </c>
      <c r="H1894" s="1" t="e">
        <f ca="1">_xll.BDP($C1894,$H$1)</f>
        <v>#NAME?</v>
      </c>
      <c r="I1894" t="e">
        <f t="shared" ca="1" si="88"/>
        <v>#NAME?</v>
      </c>
      <c r="J1894" s="2" t="e">
        <f t="shared" ca="1" si="89"/>
        <v>#NAME?</v>
      </c>
      <c r="K1894" s="11" t="e">
        <f ca="1">_xll.BDP($C1894,$K$1)</f>
        <v>#NAME?</v>
      </c>
      <c r="L1894" s="10" t="e">
        <f ca="1">_xll.BDP(C1894,$L$1)</f>
        <v>#NAME?</v>
      </c>
      <c r="M1894" s="10"/>
    </row>
    <row r="1895" spans="1:13" x14ac:dyDescent="0.25">
      <c r="A1895" t="s">
        <v>494</v>
      </c>
      <c r="B1895" t="s">
        <v>5303</v>
      </c>
      <c r="C1895" t="str">
        <f t="shared" si="87"/>
        <v>CHFN US Equity</v>
      </c>
      <c r="D1895" s="3" t="e">
        <f ca="1">_xll.BDP($C1895,$D$1)</f>
        <v>#NAME?</v>
      </c>
      <c r="E1895" s="3" t="e">
        <f ca="1">_xll.BDP($C1895,$E$1)</f>
        <v>#NAME?</v>
      </c>
      <c r="F1895" s="1" t="e">
        <f ca="1">_xll.BDP($C1895,$F$1)</f>
        <v>#NAME?</v>
      </c>
      <c r="G1895" s="1" t="e">
        <f ca="1">_xll.BDP($C1895,$G$1)</f>
        <v>#NAME?</v>
      </c>
      <c r="H1895" s="1" t="e">
        <f ca="1">_xll.BDP($C1895,$H$1)</f>
        <v>#NAME?</v>
      </c>
      <c r="I1895" t="e">
        <f t="shared" ca="1" si="88"/>
        <v>#NAME?</v>
      </c>
      <c r="J1895" s="2" t="e">
        <f t="shared" ca="1" si="89"/>
        <v>#NAME?</v>
      </c>
      <c r="K1895" s="11" t="e">
        <f ca="1">_xll.BDP($C1895,$K$1)</f>
        <v>#NAME?</v>
      </c>
      <c r="L1895" s="10" t="e">
        <f ca="1">_xll.BDP(C1895,$L$1)</f>
        <v>#NAME?</v>
      </c>
      <c r="M1895" s="10"/>
    </row>
    <row r="1896" spans="1:13" x14ac:dyDescent="0.25">
      <c r="A1896" t="s">
        <v>86</v>
      </c>
      <c r="B1896" t="s">
        <v>5303</v>
      </c>
      <c r="C1896" t="str">
        <f t="shared" si="87"/>
        <v>AGND US Equity</v>
      </c>
      <c r="D1896" s="3" t="e">
        <f ca="1">_xll.BDP($C1896,$D$1)</f>
        <v>#NAME?</v>
      </c>
      <c r="E1896" s="3" t="e">
        <f ca="1">_xll.BDP($C1896,$E$1)</f>
        <v>#NAME?</v>
      </c>
      <c r="F1896" s="1" t="e">
        <f ca="1">_xll.BDP($C1896,$F$1)</f>
        <v>#NAME?</v>
      </c>
      <c r="G1896" s="1" t="e">
        <f ca="1">_xll.BDP($C1896,$G$1)</f>
        <v>#NAME?</v>
      </c>
      <c r="H1896" s="1" t="e">
        <f ca="1">_xll.BDP($C1896,$H$1)</f>
        <v>#NAME?</v>
      </c>
      <c r="I1896" t="e">
        <f t="shared" ca="1" si="88"/>
        <v>#NAME?</v>
      </c>
      <c r="J1896" s="2" t="e">
        <f t="shared" ca="1" si="89"/>
        <v>#NAME?</v>
      </c>
      <c r="K1896" s="11" t="e">
        <f ca="1">_xll.BDP($C1896,$K$1)</f>
        <v>#NAME?</v>
      </c>
      <c r="L1896" s="10" t="e">
        <f ca="1">_xll.BDP(C1896,$L$1)</f>
        <v>#NAME?</v>
      </c>
      <c r="M1896" s="10"/>
    </row>
    <row r="1897" spans="1:13" x14ac:dyDescent="0.25">
      <c r="A1897" t="s">
        <v>1000</v>
      </c>
      <c r="B1897" t="s">
        <v>5303</v>
      </c>
      <c r="C1897" t="str">
        <f t="shared" si="87"/>
        <v>FORM US Equity</v>
      </c>
      <c r="D1897" s="3" t="e">
        <f ca="1">_xll.BDP($C1897,$D$1)</f>
        <v>#NAME?</v>
      </c>
      <c r="E1897" s="3" t="e">
        <f ca="1">_xll.BDP($C1897,$E$1)</f>
        <v>#NAME?</v>
      </c>
      <c r="F1897" s="1" t="e">
        <f ca="1">_xll.BDP($C1897,$F$1)</f>
        <v>#NAME?</v>
      </c>
      <c r="G1897" s="1" t="e">
        <f ca="1">_xll.BDP($C1897,$G$1)</f>
        <v>#NAME?</v>
      </c>
      <c r="H1897" s="1" t="e">
        <f ca="1">_xll.BDP($C1897,$H$1)</f>
        <v>#NAME?</v>
      </c>
      <c r="I1897" t="e">
        <f t="shared" ca="1" si="88"/>
        <v>#NAME?</v>
      </c>
      <c r="J1897" s="2" t="e">
        <f t="shared" ca="1" si="89"/>
        <v>#NAME?</v>
      </c>
      <c r="K1897" s="11" t="e">
        <f ca="1">_xll.BDP($C1897,$K$1)</f>
        <v>#NAME?</v>
      </c>
      <c r="L1897" s="10" t="e">
        <f ca="1">_xll.BDP(C1897,$L$1)</f>
        <v>#NAME?</v>
      </c>
      <c r="M1897" s="10"/>
    </row>
    <row r="1898" spans="1:13" x14ac:dyDescent="0.25">
      <c r="A1898" t="s">
        <v>4689</v>
      </c>
      <c r="B1898" t="s">
        <v>5301</v>
      </c>
      <c r="C1898" t="str">
        <f t="shared" si="87"/>
        <v>QUOT US Equity</v>
      </c>
      <c r="D1898" s="3" t="e">
        <f ca="1">_xll.BDP($C1898,$D$1)</f>
        <v>#NAME?</v>
      </c>
      <c r="E1898" s="3" t="e">
        <f ca="1">_xll.BDP($C1898,$E$1)</f>
        <v>#NAME?</v>
      </c>
      <c r="F1898" s="1" t="e">
        <f ca="1">_xll.BDP($C1898,$F$1)</f>
        <v>#NAME?</v>
      </c>
      <c r="G1898" s="1" t="e">
        <f ca="1">_xll.BDP($C1898,$G$1)</f>
        <v>#NAME?</v>
      </c>
      <c r="H1898" s="1" t="e">
        <f ca="1">_xll.BDP($C1898,$H$1)</f>
        <v>#NAME?</v>
      </c>
      <c r="I1898" t="e">
        <f t="shared" ca="1" si="88"/>
        <v>#NAME?</v>
      </c>
      <c r="J1898" s="2" t="e">
        <f t="shared" ca="1" si="89"/>
        <v>#NAME?</v>
      </c>
      <c r="K1898" s="11" t="e">
        <f ca="1">_xll.BDP($C1898,$K$1)</f>
        <v>#NAME?</v>
      </c>
      <c r="L1898" s="10" t="e">
        <f ca="1">_xll.BDP(C1898,$L$1)</f>
        <v>#NAME?</v>
      </c>
      <c r="M1898" s="10"/>
    </row>
    <row r="1899" spans="1:13" x14ac:dyDescent="0.25">
      <c r="A1899" t="s">
        <v>76</v>
      </c>
      <c r="B1899" t="s">
        <v>5303</v>
      </c>
      <c r="C1899" t="str">
        <f t="shared" si="87"/>
        <v>AFAM US Equity</v>
      </c>
      <c r="D1899" s="3" t="e">
        <f ca="1">_xll.BDP($C1899,$D$1)</f>
        <v>#NAME?</v>
      </c>
      <c r="E1899" s="3" t="e">
        <f ca="1">_xll.BDP($C1899,$E$1)</f>
        <v>#NAME?</v>
      </c>
      <c r="F1899" s="1" t="e">
        <f ca="1">_xll.BDP($C1899,$F$1)</f>
        <v>#NAME?</v>
      </c>
      <c r="G1899" s="1" t="e">
        <f ca="1">_xll.BDP($C1899,$G$1)</f>
        <v>#NAME?</v>
      </c>
      <c r="H1899" s="1" t="e">
        <f ca="1">_xll.BDP($C1899,$H$1)</f>
        <v>#NAME?</v>
      </c>
      <c r="I1899" t="e">
        <f t="shared" ca="1" si="88"/>
        <v>#NAME?</v>
      </c>
      <c r="J1899" s="2" t="e">
        <f t="shared" ca="1" si="89"/>
        <v>#NAME?</v>
      </c>
      <c r="K1899" s="11" t="e">
        <f ca="1">_xll.BDP($C1899,$K$1)</f>
        <v>#NAME?</v>
      </c>
      <c r="L1899" s="10" t="e">
        <f ca="1">_xll.BDP(C1899,$L$1)</f>
        <v>#NAME?</v>
      </c>
      <c r="M1899" s="10"/>
    </row>
    <row r="1900" spans="1:13" x14ac:dyDescent="0.25">
      <c r="A1900" t="s">
        <v>3213</v>
      </c>
      <c r="B1900" t="s">
        <v>5301</v>
      </c>
      <c r="C1900" t="str">
        <f t="shared" si="87"/>
        <v>CEE US Equity</v>
      </c>
      <c r="D1900" s="3" t="e">
        <f ca="1">_xll.BDP($C1900,$D$1)</f>
        <v>#NAME?</v>
      </c>
      <c r="E1900" s="3" t="e">
        <f ca="1">_xll.BDP($C1900,$E$1)</f>
        <v>#NAME?</v>
      </c>
      <c r="F1900" s="1" t="e">
        <f ca="1">_xll.BDP($C1900,$F$1)</f>
        <v>#NAME?</v>
      </c>
      <c r="G1900" s="1" t="e">
        <f ca="1">_xll.BDP($C1900,$G$1)</f>
        <v>#NAME?</v>
      </c>
      <c r="H1900" s="1" t="e">
        <f ca="1">_xll.BDP($C1900,$H$1)</f>
        <v>#NAME?</v>
      </c>
      <c r="I1900" t="e">
        <f t="shared" ca="1" si="88"/>
        <v>#NAME?</v>
      </c>
      <c r="J1900" s="2" t="e">
        <f t="shared" ca="1" si="89"/>
        <v>#NAME?</v>
      </c>
      <c r="K1900" s="11" t="e">
        <f ca="1">_xll.BDP($C1900,$K$1)</f>
        <v>#NAME?</v>
      </c>
      <c r="L1900" s="10" t="e">
        <f ca="1">_xll.BDP(C1900,$L$1)</f>
        <v>#NAME?</v>
      </c>
      <c r="M1900" s="10"/>
    </row>
    <row r="1901" spans="1:13" x14ac:dyDescent="0.25">
      <c r="A1901" t="s">
        <v>1973</v>
      </c>
      <c r="B1901" t="s">
        <v>5303</v>
      </c>
      <c r="C1901" t="str">
        <f t="shared" si="87"/>
        <v>PLPM US Equity</v>
      </c>
      <c r="D1901" s="3" t="e">
        <f ca="1">_xll.BDP($C1901,$D$1)</f>
        <v>#NAME?</v>
      </c>
      <c r="E1901" s="3" t="e">
        <f ca="1">_xll.BDP($C1901,$E$1)</f>
        <v>#NAME?</v>
      </c>
      <c r="F1901" s="1" t="e">
        <f ca="1">_xll.BDP($C1901,$F$1)</f>
        <v>#NAME?</v>
      </c>
      <c r="G1901" s="1" t="e">
        <f ca="1">_xll.BDP($C1901,$G$1)</f>
        <v>#NAME?</v>
      </c>
      <c r="H1901" s="1" t="e">
        <f ca="1">_xll.BDP($C1901,$H$1)</f>
        <v>#NAME?</v>
      </c>
      <c r="I1901" t="e">
        <f t="shared" ca="1" si="88"/>
        <v>#NAME?</v>
      </c>
      <c r="J1901" s="2" t="e">
        <f t="shared" ca="1" si="89"/>
        <v>#NAME?</v>
      </c>
      <c r="K1901" s="11" t="e">
        <f ca="1">_xll.BDP($C1901,$K$1)</f>
        <v>#NAME?</v>
      </c>
      <c r="L1901" s="10" t="e">
        <f ca="1">_xll.BDP(C1901,$L$1)</f>
        <v>#NAME?</v>
      </c>
      <c r="M1901" s="10"/>
    </row>
    <row r="1902" spans="1:13" x14ac:dyDescent="0.25">
      <c r="A1902" t="s">
        <v>228</v>
      </c>
      <c r="B1902" t="s">
        <v>5303</v>
      </c>
      <c r="C1902" t="str">
        <f t="shared" si="87"/>
        <v>ATRA US Equity</v>
      </c>
      <c r="D1902" s="3" t="e">
        <f ca="1">_xll.BDP($C1902,$D$1)</f>
        <v>#NAME?</v>
      </c>
      <c r="E1902" s="3" t="e">
        <f ca="1">_xll.BDP($C1902,$E$1)</f>
        <v>#NAME?</v>
      </c>
      <c r="F1902" s="1" t="e">
        <f ca="1">_xll.BDP($C1902,$F$1)</f>
        <v>#NAME?</v>
      </c>
      <c r="G1902" s="1" t="e">
        <f ca="1">_xll.BDP($C1902,$G$1)</f>
        <v>#NAME?</v>
      </c>
      <c r="H1902" s="1" t="e">
        <f ca="1">_xll.BDP($C1902,$H$1)</f>
        <v>#NAME?</v>
      </c>
      <c r="I1902" t="e">
        <f t="shared" ca="1" si="88"/>
        <v>#NAME?</v>
      </c>
      <c r="J1902" s="2" t="e">
        <f t="shared" ca="1" si="89"/>
        <v>#NAME?</v>
      </c>
      <c r="K1902" s="11" t="e">
        <f ca="1">_xll.BDP($C1902,$K$1)</f>
        <v>#NAME?</v>
      </c>
      <c r="L1902" s="10" t="e">
        <f ca="1">_xll.BDP(C1902,$L$1)</f>
        <v>#NAME?</v>
      </c>
      <c r="M1902" s="10"/>
    </row>
    <row r="1903" spans="1:13" x14ac:dyDescent="0.25">
      <c r="A1903" t="s">
        <v>4741</v>
      </c>
      <c r="B1903" t="s">
        <v>5301</v>
      </c>
      <c r="C1903" t="str">
        <f t="shared" si="87"/>
        <v>RMAX US Equity</v>
      </c>
      <c r="D1903" s="3" t="e">
        <f ca="1">_xll.BDP($C1903,$D$1)</f>
        <v>#NAME?</v>
      </c>
      <c r="E1903" s="3" t="e">
        <f ca="1">_xll.BDP($C1903,$E$1)</f>
        <v>#NAME?</v>
      </c>
      <c r="F1903" s="1" t="e">
        <f ca="1">_xll.BDP($C1903,$F$1)</f>
        <v>#NAME?</v>
      </c>
      <c r="G1903" s="1" t="e">
        <f ca="1">_xll.BDP($C1903,$G$1)</f>
        <v>#NAME?</v>
      </c>
      <c r="H1903" s="1" t="e">
        <f ca="1">_xll.BDP($C1903,$H$1)</f>
        <v>#NAME?</v>
      </c>
      <c r="I1903" t="e">
        <f t="shared" ca="1" si="88"/>
        <v>#NAME?</v>
      </c>
      <c r="J1903" s="2" t="e">
        <f t="shared" ca="1" si="89"/>
        <v>#NAME?</v>
      </c>
      <c r="K1903" s="11" t="e">
        <f ca="1">_xll.BDP($C1903,$K$1)</f>
        <v>#NAME?</v>
      </c>
      <c r="L1903" s="10" t="e">
        <f ca="1">_xll.BDP(C1903,$L$1)</f>
        <v>#NAME?</v>
      </c>
      <c r="M1903" s="10"/>
    </row>
    <row r="1904" spans="1:13" x14ac:dyDescent="0.25">
      <c r="A1904" t="s">
        <v>4970</v>
      </c>
      <c r="B1904" t="s">
        <v>5301</v>
      </c>
      <c r="C1904" t="str">
        <f t="shared" si="87"/>
        <v>TEGP US Equity</v>
      </c>
      <c r="D1904" s="3" t="e">
        <f ca="1">_xll.BDP($C1904,$D$1)</f>
        <v>#NAME?</v>
      </c>
      <c r="E1904" s="3" t="e">
        <f ca="1">_xll.BDP($C1904,$E$1)</f>
        <v>#NAME?</v>
      </c>
      <c r="F1904" s="1" t="e">
        <f ca="1">_xll.BDP($C1904,$F$1)</f>
        <v>#NAME?</v>
      </c>
      <c r="G1904" s="1" t="e">
        <f ca="1">_xll.BDP($C1904,$G$1)</f>
        <v>#NAME?</v>
      </c>
      <c r="H1904" s="1" t="e">
        <f ca="1">_xll.BDP($C1904,$H$1)</f>
        <v>#NAME?</v>
      </c>
      <c r="I1904" t="e">
        <f t="shared" ca="1" si="88"/>
        <v>#NAME?</v>
      </c>
      <c r="J1904" s="2" t="e">
        <f t="shared" ca="1" si="89"/>
        <v>#NAME?</v>
      </c>
      <c r="K1904" s="11" t="e">
        <f ca="1">_xll.BDP($C1904,$K$1)</f>
        <v>#NAME?</v>
      </c>
      <c r="L1904" s="10" t="e">
        <f ca="1">_xll.BDP(C1904,$L$1)</f>
        <v>#NAME?</v>
      </c>
      <c r="M1904" s="10"/>
    </row>
    <row r="1905" spans="1:13" x14ac:dyDescent="0.25">
      <c r="A1905" t="s">
        <v>1847</v>
      </c>
      <c r="B1905" t="s">
        <v>5303</v>
      </c>
      <c r="C1905" t="str">
        <f t="shared" si="87"/>
        <v>OMED US Equity</v>
      </c>
      <c r="D1905" s="3" t="e">
        <f ca="1">_xll.BDP($C1905,$D$1)</f>
        <v>#NAME?</v>
      </c>
      <c r="E1905" s="3" t="e">
        <f ca="1">_xll.BDP($C1905,$E$1)</f>
        <v>#NAME?</v>
      </c>
      <c r="F1905" s="1" t="e">
        <f ca="1">_xll.BDP($C1905,$F$1)</f>
        <v>#NAME?</v>
      </c>
      <c r="G1905" s="1" t="e">
        <f ca="1">_xll.BDP($C1905,$G$1)</f>
        <v>#NAME?</v>
      </c>
      <c r="H1905" s="1" t="e">
        <f ca="1">_xll.BDP($C1905,$H$1)</f>
        <v>#NAME?</v>
      </c>
      <c r="I1905" t="e">
        <f t="shared" ca="1" si="88"/>
        <v>#NAME?</v>
      </c>
      <c r="J1905" s="2" t="e">
        <f t="shared" ca="1" si="89"/>
        <v>#NAME?</v>
      </c>
      <c r="K1905" s="11" t="e">
        <f ca="1">_xll.BDP($C1905,$K$1)</f>
        <v>#NAME?</v>
      </c>
      <c r="L1905" s="10" t="e">
        <f ca="1">_xll.BDP(C1905,$L$1)</f>
        <v>#NAME?</v>
      </c>
      <c r="M1905" s="10"/>
    </row>
    <row r="1906" spans="1:13" x14ac:dyDescent="0.25">
      <c r="A1906" t="s">
        <v>753</v>
      </c>
      <c r="B1906" t="s">
        <v>5303</v>
      </c>
      <c r="C1906" t="str">
        <f t="shared" si="87"/>
        <v>DVAX US Equity</v>
      </c>
      <c r="D1906" s="3" t="e">
        <f ca="1">_xll.BDP($C1906,$D$1)</f>
        <v>#NAME?</v>
      </c>
      <c r="E1906" s="3" t="e">
        <f ca="1">_xll.BDP($C1906,$E$1)</f>
        <v>#NAME?</v>
      </c>
      <c r="F1906" s="1" t="e">
        <f ca="1">_xll.BDP($C1906,$F$1)</f>
        <v>#NAME?</v>
      </c>
      <c r="G1906" s="1" t="e">
        <f ca="1">_xll.BDP($C1906,$G$1)</f>
        <v>#NAME?</v>
      </c>
      <c r="H1906" s="1" t="e">
        <f ca="1">_xll.BDP($C1906,$H$1)</f>
        <v>#NAME?</v>
      </c>
      <c r="I1906" t="e">
        <f t="shared" ca="1" si="88"/>
        <v>#NAME?</v>
      </c>
      <c r="J1906" s="2" t="e">
        <f t="shared" ca="1" si="89"/>
        <v>#NAME?</v>
      </c>
      <c r="K1906" s="11" t="e">
        <f ca="1">_xll.BDP($C1906,$K$1)</f>
        <v>#NAME?</v>
      </c>
      <c r="L1906" s="10" t="e">
        <f ca="1">_xll.BDP(C1906,$L$1)</f>
        <v>#NAME?</v>
      </c>
      <c r="M1906" s="10"/>
    </row>
    <row r="1907" spans="1:13" x14ac:dyDescent="0.25">
      <c r="A1907" t="s">
        <v>77</v>
      </c>
      <c r="B1907" t="s">
        <v>5303</v>
      </c>
      <c r="C1907" t="str">
        <f t="shared" si="87"/>
        <v>AFH US Equity</v>
      </c>
      <c r="D1907" s="3" t="e">
        <f ca="1">_xll.BDP($C1907,$D$1)</f>
        <v>#NAME?</v>
      </c>
      <c r="E1907" s="3" t="e">
        <f ca="1">_xll.BDP($C1907,$E$1)</f>
        <v>#NAME?</v>
      </c>
      <c r="F1907" s="1" t="e">
        <f ca="1">_xll.BDP($C1907,$F$1)</f>
        <v>#NAME?</v>
      </c>
      <c r="G1907" s="1" t="e">
        <f ca="1">_xll.BDP($C1907,$G$1)</f>
        <v>#NAME?</v>
      </c>
      <c r="H1907" s="1" t="e">
        <f ca="1">_xll.BDP($C1907,$H$1)</f>
        <v>#NAME?</v>
      </c>
      <c r="I1907" t="e">
        <f t="shared" ca="1" si="88"/>
        <v>#NAME?</v>
      </c>
      <c r="J1907" s="2" t="e">
        <f t="shared" ca="1" si="89"/>
        <v>#NAME?</v>
      </c>
      <c r="K1907" s="11" t="e">
        <f ca="1">_xll.BDP($C1907,$K$1)</f>
        <v>#NAME?</v>
      </c>
      <c r="L1907" s="10" t="e">
        <f ca="1">_xll.BDP(C1907,$L$1)</f>
        <v>#NAME?</v>
      </c>
      <c r="M1907" s="10"/>
    </row>
    <row r="1908" spans="1:13" x14ac:dyDescent="0.25">
      <c r="A1908" t="s">
        <v>3635</v>
      </c>
      <c r="B1908" t="s">
        <v>5301</v>
      </c>
      <c r="C1908" t="str">
        <f t="shared" si="87"/>
        <v>FC US Equity</v>
      </c>
      <c r="D1908" s="3" t="e">
        <f ca="1">_xll.BDP($C1908,$D$1)</f>
        <v>#NAME?</v>
      </c>
      <c r="E1908" s="3" t="e">
        <f ca="1">_xll.BDP($C1908,$E$1)</f>
        <v>#NAME?</v>
      </c>
      <c r="F1908" s="1" t="e">
        <f ca="1">_xll.BDP($C1908,$F$1)</f>
        <v>#NAME?</v>
      </c>
      <c r="G1908" s="1" t="e">
        <f ca="1">_xll.BDP($C1908,$G$1)</f>
        <v>#NAME?</v>
      </c>
      <c r="H1908" s="1" t="e">
        <f ca="1">_xll.BDP($C1908,$H$1)</f>
        <v>#NAME?</v>
      </c>
      <c r="I1908" t="e">
        <f t="shared" ca="1" si="88"/>
        <v>#NAME?</v>
      </c>
      <c r="J1908" s="2" t="e">
        <f t="shared" ca="1" si="89"/>
        <v>#NAME?</v>
      </c>
      <c r="K1908" s="11" t="e">
        <f ca="1">_xll.BDP($C1908,$K$1)</f>
        <v>#NAME?</v>
      </c>
      <c r="L1908" s="10" t="e">
        <f ca="1">_xll.BDP(C1908,$L$1)</f>
        <v>#NAME?</v>
      </c>
      <c r="M1908" s="10"/>
    </row>
    <row r="1909" spans="1:13" x14ac:dyDescent="0.25">
      <c r="A1909" t="s">
        <v>487</v>
      </c>
      <c r="B1909" t="s">
        <v>5303</v>
      </c>
      <c r="C1909" t="str">
        <f t="shared" si="87"/>
        <v>CGO US Equity</v>
      </c>
      <c r="D1909" s="3" t="e">
        <f ca="1">_xll.BDP($C1909,$D$1)</f>
        <v>#NAME?</v>
      </c>
      <c r="E1909" s="3" t="e">
        <f ca="1">_xll.BDP($C1909,$E$1)</f>
        <v>#NAME?</v>
      </c>
      <c r="F1909" s="1" t="e">
        <f ca="1">_xll.BDP($C1909,$F$1)</f>
        <v>#NAME?</v>
      </c>
      <c r="G1909" s="1" t="e">
        <f ca="1">_xll.BDP($C1909,$G$1)</f>
        <v>#NAME?</v>
      </c>
      <c r="H1909" s="1" t="e">
        <f ca="1">_xll.BDP($C1909,$H$1)</f>
        <v>#NAME?</v>
      </c>
      <c r="I1909" t="e">
        <f t="shared" ca="1" si="88"/>
        <v>#NAME?</v>
      </c>
      <c r="J1909" s="2" t="e">
        <f t="shared" ca="1" si="89"/>
        <v>#NAME?</v>
      </c>
      <c r="K1909" s="11" t="e">
        <f ca="1">_xll.BDP($C1909,$K$1)</f>
        <v>#NAME?</v>
      </c>
      <c r="L1909" s="10" t="e">
        <f ca="1">_xll.BDP(C1909,$L$1)</f>
        <v>#NAME?</v>
      </c>
      <c r="M1909" s="10"/>
    </row>
    <row r="1910" spans="1:13" x14ac:dyDescent="0.25">
      <c r="A1910" t="s">
        <v>238</v>
      </c>
      <c r="B1910" t="s">
        <v>5303</v>
      </c>
      <c r="C1910" t="str">
        <f t="shared" si="87"/>
        <v>AUPH US Equity</v>
      </c>
      <c r="D1910" s="3" t="e">
        <f ca="1">_xll.BDP($C1910,$D$1)</f>
        <v>#NAME?</v>
      </c>
      <c r="E1910" s="3" t="e">
        <f ca="1">_xll.BDP($C1910,$E$1)</f>
        <v>#NAME?</v>
      </c>
      <c r="F1910" s="1" t="e">
        <f ca="1">_xll.BDP($C1910,$F$1)</f>
        <v>#NAME?</v>
      </c>
      <c r="G1910" s="1" t="e">
        <f ca="1">_xll.BDP($C1910,$G$1)</f>
        <v>#NAME?</v>
      </c>
      <c r="H1910" s="1" t="e">
        <f ca="1">_xll.BDP($C1910,$H$1)</f>
        <v>#NAME?</v>
      </c>
      <c r="I1910" t="e">
        <f t="shared" ca="1" si="88"/>
        <v>#NAME?</v>
      </c>
      <c r="J1910" s="2" t="e">
        <f t="shared" ca="1" si="89"/>
        <v>#NAME?</v>
      </c>
      <c r="K1910" s="11" t="e">
        <f ca="1">_xll.BDP($C1910,$K$1)</f>
        <v>#NAME?</v>
      </c>
      <c r="L1910" s="10" t="e">
        <f ca="1">_xll.BDP(C1910,$L$1)</f>
        <v>#NAME?</v>
      </c>
      <c r="M1910" s="10"/>
    </row>
    <row r="1911" spans="1:13" x14ac:dyDescent="0.25">
      <c r="A1911" t="s">
        <v>3926</v>
      </c>
      <c r="B1911" t="s">
        <v>5301</v>
      </c>
      <c r="C1911" t="str">
        <f t="shared" si="87"/>
        <v>I US Equity</v>
      </c>
      <c r="D1911" s="3" t="e">
        <f ca="1">_xll.BDP($C1911,$D$1)</f>
        <v>#NAME?</v>
      </c>
      <c r="E1911" s="3" t="e">
        <f ca="1">_xll.BDP($C1911,$E$1)</f>
        <v>#NAME?</v>
      </c>
      <c r="F1911" s="1" t="e">
        <f ca="1">_xll.BDP($C1911,$F$1)</f>
        <v>#NAME?</v>
      </c>
      <c r="G1911" s="1" t="e">
        <f ca="1">_xll.BDP($C1911,$G$1)</f>
        <v>#NAME?</v>
      </c>
      <c r="H1911" s="1" t="e">
        <f ca="1">_xll.BDP($C1911,$H$1)</f>
        <v>#NAME?</v>
      </c>
      <c r="I1911" t="e">
        <f t="shared" ca="1" si="88"/>
        <v>#NAME?</v>
      </c>
      <c r="J1911" s="2" t="e">
        <f t="shared" ca="1" si="89"/>
        <v>#NAME?</v>
      </c>
      <c r="K1911" s="11" t="e">
        <f ca="1">_xll.BDP($C1911,$K$1)</f>
        <v>#NAME?</v>
      </c>
      <c r="L1911" s="10" t="e">
        <f ca="1">_xll.BDP(C1911,$L$1)</f>
        <v>#NAME?</v>
      </c>
      <c r="M1911" s="10"/>
    </row>
    <row r="1912" spans="1:13" x14ac:dyDescent="0.25">
      <c r="A1912" t="s">
        <v>3993</v>
      </c>
      <c r="B1912" t="s">
        <v>5301</v>
      </c>
      <c r="C1912" t="str">
        <f t="shared" si="87"/>
        <v>IVC US Equity</v>
      </c>
      <c r="D1912" s="3" t="e">
        <f ca="1">_xll.BDP($C1912,$D$1)</f>
        <v>#NAME?</v>
      </c>
      <c r="E1912" s="3" t="e">
        <f ca="1">_xll.BDP($C1912,$E$1)</f>
        <v>#NAME?</v>
      </c>
      <c r="F1912" s="1" t="e">
        <f ca="1">_xll.BDP($C1912,$F$1)</f>
        <v>#NAME?</v>
      </c>
      <c r="G1912" s="1" t="e">
        <f ca="1">_xll.BDP($C1912,$G$1)</f>
        <v>#NAME?</v>
      </c>
      <c r="H1912" s="1" t="e">
        <f ca="1">_xll.BDP($C1912,$H$1)</f>
        <v>#NAME?</v>
      </c>
      <c r="I1912" t="e">
        <f t="shared" ca="1" si="88"/>
        <v>#NAME?</v>
      </c>
      <c r="J1912" s="2" t="e">
        <f t="shared" ca="1" si="89"/>
        <v>#NAME?</v>
      </c>
      <c r="K1912" s="11" t="e">
        <f ca="1">_xll.BDP($C1912,$K$1)</f>
        <v>#NAME?</v>
      </c>
      <c r="L1912" s="10" t="e">
        <f ca="1">_xll.BDP(C1912,$L$1)</f>
        <v>#NAME?</v>
      </c>
      <c r="M1912" s="10"/>
    </row>
    <row r="1913" spans="1:13" x14ac:dyDescent="0.25">
      <c r="A1913" t="s">
        <v>557</v>
      </c>
      <c r="B1913" t="s">
        <v>5303</v>
      </c>
      <c r="C1913" t="str">
        <f t="shared" si="87"/>
        <v>CNOB US Equity</v>
      </c>
      <c r="D1913" s="3" t="e">
        <f ca="1">_xll.BDP($C1913,$D$1)</f>
        <v>#NAME?</v>
      </c>
      <c r="E1913" s="3" t="e">
        <f ca="1">_xll.BDP($C1913,$E$1)</f>
        <v>#NAME?</v>
      </c>
      <c r="F1913" s="1" t="e">
        <f ca="1">_xll.BDP($C1913,$F$1)</f>
        <v>#NAME?</v>
      </c>
      <c r="G1913" s="1" t="e">
        <f ca="1">_xll.BDP($C1913,$G$1)</f>
        <v>#NAME?</v>
      </c>
      <c r="H1913" s="1" t="e">
        <f ca="1">_xll.BDP($C1913,$H$1)</f>
        <v>#NAME?</v>
      </c>
      <c r="I1913" t="e">
        <f t="shared" ca="1" si="88"/>
        <v>#NAME?</v>
      </c>
      <c r="J1913" s="2" t="e">
        <f t="shared" ca="1" si="89"/>
        <v>#NAME?</v>
      </c>
      <c r="K1913" s="11" t="e">
        <f ca="1">_xll.BDP($C1913,$K$1)</f>
        <v>#NAME?</v>
      </c>
      <c r="L1913" s="10" t="e">
        <f ca="1">_xll.BDP(C1913,$L$1)</f>
        <v>#NAME?</v>
      </c>
      <c r="M1913" s="10"/>
    </row>
    <row r="1914" spans="1:13" x14ac:dyDescent="0.25">
      <c r="A1914" t="s">
        <v>402</v>
      </c>
      <c r="B1914" t="s">
        <v>5303</v>
      </c>
      <c r="C1914" t="str">
        <f t="shared" si="87"/>
        <v>CARZ US Equity</v>
      </c>
      <c r="D1914" s="3" t="e">
        <f ca="1">_xll.BDP($C1914,$D$1)</f>
        <v>#NAME?</v>
      </c>
      <c r="E1914" s="3" t="e">
        <f ca="1">_xll.BDP($C1914,$E$1)</f>
        <v>#NAME?</v>
      </c>
      <c r="F1914" s="1" t="e">
        <f ca="1">_xll.BDP($C1914,$F$1)</f>
        <v>#NAME?</v>
      </c>
      <c r="G1914" s="1" t="e">
        <f ca="1">_xll.BDP($C1914,$G$1)</f>
        <v>#NAME?</v>
      </c>
      <c r="H1914" s="1" t="e">
        <f ca="1">_xll.BDP($C1914,$H$1)</f>
        <v>#NAME?</v>
      </c>
      <c r="I1914" t="e">
        <f t="shared" ca="1" si="88"/>
        <v>#NAME?</v>
      </c>
      <c r="J1914" s="2" t="e">
        <f t="shared" ca="1" si="89"/>
        <v>#NAME?</v>
      </c>
      <c r="K1914" s="11" t="e">
        <f ca="1">_xll.BDP($C1914,$K$1)</f>
        <v>#NAME?</v>
      </c>
      <c r="L1914" s="10" t="e">
        <f ca="1">_xll.BDP(C1914,$L$1)</f>
        <v>#NAME?</v>
      </c>
      <c r="M1914" s="10"/>
    </row>
    <row r="1915" spans="1:13" x14ac:dyDescent="0.25">
      <c r="A1915" t="s">
        <v>164</v>
      </c>
      <c r="B1915" t="s">
        <v>5303</v>
      </c>
      <c r="C1915" t="str">
        <f t="shared" si="87"/>
        <v>ANTH US Equity</v>
      </c>
      <c r="D1915" s="3" t="e">
        <f ca="1">_xll.BDP($C1915,$D$1)</f>
        <v>#NAME?</v>
      </c>
      <c r="E1915" s="3" t="e">
        <f ca="1">_xll.BDP($C1915,$E$1)</f>
        <v>#NAME?</v>
      </c>
      <c r="F1915" s="1" t="e">
        <f ca="1">_xll.BDP($C1915,$F$1)</f>
        <v>#NAME?</v>
      </c>
      <c r="G1915" s="1" t="e">
        <f ca="1">_xll.BDP($C1915,$G$1)</f>
        <v>#NAME?</v>
      </c>
      <c r="H1915" s="1" t="e">
        <f ca="1">_xll.BDP($C1915,$H$1)</f>
        <v>#NAME?</v>
      </c>
      <c r="I1915" t="e">
        <f t="shared" ca="1" si="88"/>
        <v>#NAME?</v>
      </c>
      <c r="J1915" s="2" t="e">
        <f t="shared" ca="1" si="89"/>
        <v>#NAME?</v>
      </c>
      <c r="K1915" s="11" t="e">
        <f ca="1">_xll.BDP($C1915,$K$1)</f>
        <v>#NAME?</v>
      </c>
      <c r="L1915" s="10" t="e">
        <f ca="1">_xll.BDP(C1915,$L$1)</f>
        <v>#NAME?</v>
      </c>
      <c r="M1915" s="10"/>
    </row>
    <row r="1916" spans="1:13" x14ac:dyDescent="0.25">
      <c r="A1916" t="s">
        <v>306</v>
      </c>
      <c r="B1916" t="s">
        <v>5303</v>
      </c>
      <c r="C1916" t="str">
        <f t="shared" si="87"/>
        <v>BITE US Equity</v>
      </c>
      <c r="D1916" s="3" t="e">
        <f ca="1">_xll.BDP($C1916,$D$1)</f>
        <v>#NAME?</v>
      </c>
      <c r="E1916" s="3" t="e">
        <f ca="1">_xll.BDP($C1916,$E$1)</f>
        <v>#NAME?</v>
      </c>
      <c r="F1916" s="1" t="e">
        <f ca="1">_xll.BDP($C1916,$F$1)</f>
        <v>#NAME?</v>
      </c>
      <c r="G1916" s="1" t="e">
        <f ca="1">_xll.BDP($C1916,$G$1)</f>
        <v>#NAME?</v>
      </c>
      <c r="H1916" s="1" t="e">
        <f ca="1">_xll.BDP($C1916,$H$1)</f>
        <v>#NAME?</v>
      </c>
      <c r="I1916" t="e">
        <f t="shared" ca="1" si="88"/>
        <v>#NAME?</v>
      </c>
      <c r="J1916" s="2" t="e">
        <f t="shared" ca="1" si="89"/>
        <v>#NAME?</v>
      </c>
      <c r="K1916" s="11" t="e">
        <f ca="1">_xll.BDP($C1916,$K$1)</f>
        <v>#NAME?</v>
      </c>
      <c r="L1916" s="10" t="e">
        <f ca="1">_xll.BDP(C1916,$L$1)</f>
        <v>#NAME?</v>
      </c>
      <c r="M1916" s="10"/>
    </row>
    <row r="1917" spans="1:13" x14ac:dyDescent="0.25">
      <c r="A1917" t="s">
        <v>4875</v>
      </c>
      <c r="B1917" t="s">
        <v>5301</v>
      </c>
      <c r="C1917" t="str">
        <f t="shared" si="87"/>
        <v>SPLP US Equity</v>
      </c>
      <c r="D1917" s="3" t="e">
        <f ca="1">_xll.BDP($C1917,$D$1)</f>
        <v>#NAME?</v>
      </c>
      <c r="E1917" s="3" t="e">
        <f ca="1">_xll.BDP($C1917,$E$1)</f>
        <v>#NAME?</v>
      </c>
      <c r="F1917" s="1" t="e">
        <f ca="1">_xll.BDP($C1917,$F$1)</f>
        <v>#NAME?</v>
      </c>
      <c r="G1917" s="1" t="e">
        <f ca="1">_xll.BDP($C1917,$G$1)</f>
        <v>#NAME?</v>
      </c>
      <c r="H1917" s="1" t="e">
        <f ca="1">_xll.BDP($C1917,$H$1)</f>
        <v>#NAME?</v>
      </c>
      <c r="I1917" t="e">
        <f t="shared" ca="1" si="88"/>
        <v>#NAME?</v>
      </c>
      <c r="J1917" s="2" t="e">
        <f t="shared" ca="1" si="89"/>
        <v>#NAME?</v>
      </c>
      <c r="K1917" s="11" t="e">
        <f ca="1">_xll.BDP($C1917,$K$1)</f>
        <v>#NAME?</v>
      </c>
      <c r="L1917" s="10" t="e">
        <f ca="1">_xll.BDP(C1917,$L$1)</f>
        <v>#NAME?</v>
      </c>
      <c r="M1917" s="10"/>
    </row>
    <row r="1918" spans="1:13" x14ac:dyDescent="0.25">
      <c r="A1918" t="s">
        <v>1544</v>
      </c>
      <c r="B1918" t="s">
        <v>5303</v>
      </c>
      <c r="C1918" t="str">
        <f t="shared" si="87"/>
        <v>LYTS US Equity</v>
      </c>
      <c r="D1918" s="3" t="e">
        <f ca="1">_xll.BDP($C1918,$D$1)</f>
        <v>#NAME?</v>
      </c>
      <c r="E1918" s="3" t="e">
        <f ca="1">_xll.BDP($C1918,$E$1)</f>
        <v>#NAME?</v>
      </c>
      <c r="F1918" s="1" t="e">
        <f ca="1">_xll.BDP($C1918,$F$1)</f>
        <v>#NAME?</v>
      </c>
      <c r="G1918" s="1" t="e">
        <f ca="1">_xll.BDP($C1918,$G$1)</f>
        <v>#NAME?</v>
      </c>
      <c r="H1918" s="1" t="e">
        <f ca="1">_xll.BDP($C1918,$H$1)</f>
        <v>#NAME?</v>
      </c>
      <c r="I1918" t="e">
        <f t="shared" ca="1" si="88"/>
        <v>#NAME?</v>
      </c>
      <c r="J1918" s="2" t="e">
        <f t="shared" ca="1" si="89"/>
        <v>#NAME?</v>
      </c>
      <c r="K1918" s="11" t="e">
        <f ca="1">_xll.BDP($C1918,$K$1)</f>
        <v>#NAME?</v>
      </c>
      <c r="L1918" s="10" t="e">
        <f ca="1">_xll.BDP(C1918,$L$1)</f>
        <v>#NAME?</v>
      </c>
      <c r="M1918" s="10"/>
    </row>
    <row r="1919" spans="1:13" x14ac:dyDescent="0.25">
      <c r="A1919" t="s">
        <v>944</v>
      </c>
      <c r="B1919" t="s">
        <v>5303</v>
      </c>
      <c r="C1919" t="str">
        <f t="shared" si="87"/>
        <v>FFNW US Equity</v>
      </c>
      <c r="D1919" s="3" t="e">
        <f ca="1">_xll.BDP($C1919,$D$1)</f>
        <v>#NAME?</v>
      </c>
      <c r="E1919" s="3" t="e">
        <f ca="1">_xll.BDP($C1919,$E$1)</f>
        <v>#NAME?</v>
      </c>
      <c r="F1919" s="1" t="e">
        <f ca="1">_xll.BDP($C1919,$F$1)</f>
        <v>#NAME?</v>
      </c>
      <c r="G1919" s="1" t="e">
        <f ca="1">_xll.BDP($C1919,$G$1)</f>
        <v>#NAME?</v>
      </c>
      <c r="H1919" s="1" t="e">
        <f ca="1">_xll.BDP($C1919,$H$1)</f>
        <v>#NAME?</v>
      </c>
      <c r="I1919" t="e">
        <f t="shared" ca="1" si="88"/>
        <v>#NAME?</v>
      </c>
      <c r="J1919" s="2" t="e">
        <f t="shared" ca="1" si="89"/>
        <v>#NAME?</v>
      </c>
      <c r="K1919" s="11" t="e">
        <f ca="1">_xll.BDP($C1919,$K$1)</f>
        <v>#NAME?</v>
      </c>
      <c r="L1919" s="10" t="e">
        <f ca="1">_xll.BDP(C1919,$L$1)</f>
        <v>#NAME?</v>
      </c>
      <c r="M1919" s="10"/>
    </row>
    <row r="1920" spans="1:13" x14ac:dyDescent="0.25">
      <c r="A1920" t="s">
        <v>3652</v>
      </c>
      <c r="B1920" t="s">
        <v>5301</v>
      </c>
      <c r="C1920" t="str">
        <f t="shared" si="87"/>
        <v>FENG US Equity</v>
      </c>
      <c r="D1920" s="3" t="e">
        <f ca="1">_xll.BDP($C1920,$D$1)</f>
        <v>#NAME?</v>
      </c>
      <c r="E1920" s="3" t="e">
        <f ca="1">_xll.BDP($C1920,$E$1)</f>
        <v>#NAME?</v>
      </c>
      <c r="F1920" s="1" t="e">
        <f ca="1">_xll.BDP($C1920,$F$1)</f>
        <v>#NAME?</v>
      </c>
      <c r="G1920" s="1" t="e">
        <f ca="1">_xll.BDP($C1920,$G$1)</f>
        <v>#NAME?</v>
      </c>
      <c r="H1920" s="1" t="e">
        <f ca="1">_xll.BDP($C1920,$H$1)</f>
        <v>#NAME?</v>
      </c>
      <c r="I1920" t="e">
        <f t="shared" ca="1" si="88"/>
        <v>#NAME?</v>
      </c>
      <c r="J1920" s="2" t="e">
        <f t="shared" ca="1" si="89"/>
        <v>#NAME?</v>
      </c>
      <c r="K1920" s="11" t="e">
        <f ca="1">_xll.BDP($C1920,$K$1)</f>
        <v>#NAME?</v>
      </c>
      <c r="L1920" s="10" t="e">
        <f ca="1">_xll.BDP(C1920,$L$1)</f>
        <v>#NAME?</v>
      </c>
      <c r="M1920" s="10"/>
    </row>
    <row r="1921" spans="1:13" x14ac:dyDescent="0.25">
      <c r="A1921" t="s">
        <v>1748</v>
      </c>
      <c r="B1921" t="s">
        <v>5303</v>
      </c>
      <c r="C1921" t="str">
        <f t="shared" si="87"/>
        <v>NHTC US Equity</v>
      </c>
      <c r="D1921" s="3" t="e">
        <f ca="1">_xll.BDP($C1921,$D$1)</f>
        <v>#NAME?</v>
      </c>
      <c r="E1921" s="3" t="e">
        <f ca="1">_xll.BDP($C1921,$E$1)</f>
        <v>#NAME?</v>
      </c>
      <c r="F1921" s="1" t="e">
        <f ca="1">_xll.BDP($C1921,$F$1)</f>
        <v>#NAME?</v>
      </c>
      <c r="G1921" s="1" t="e">
        <f ca="1">_xll.BDP($C1921,$G$1)</f>
        <v>#NAME?</v>
      </c>
      <c r="H1921" s="1" t="e">
        <f ca="1">_xll.BDP($C1921,$H$1)</f>
        <v>#NAME?</v>
      </c>
      <c r="I1921" t="e">
        <f t="shared" ca="1" si="88"/>
        <v>#NAME?</v>
      </c>
      <c r="J1921" s="2" t="e">
        <f t="shared" ca="1" si="89"/>
        <v>#NAME?</v>
      </c>
      <c r="K1921" s="11" t="e">
        <f ca="1">_xll.BDP($C1921,$K$1)</f>
        <v>#NAME?</v>
      </c>
      <c r="L1921" s="10" t="e">
        <f ca="1">_xll.BDP(C1921,$L$1)</f>
        <v>#NAME?</v>
      </c>
      <c r="M1921" s="10"/>
    </row>
    <row r="1922" spans="1:13" x14ac:dyDescent="0.25">
      <c r="A1922" t="s">
        <v>4428</v>
      </c>
      <c r="B1922" t="s">
        <v>5301</v>
      </c>
      <c r="C1922" t="str">
        <f t="shared" ref="C1922:C1985" si="90">A1922&amp; " US Equity"</f>
        <v>NPK US Equity</v>
      </c>
      <c r="D1922" s="3" t="e">
        <f ca="1">_xll.BDP($C1922,$D$1)</f>
        <v>#NAME?</v>
      </c>
      <c r="E1922" s="3" t="e">
        <f ca="1">_xll.BDP($C1922,$E$1)</f>
        <v>#NAME?</v>
      </c>
      <c r="F1922" s="1" t="e">
        <f ca="1">_xll.BDP($C1922,$F$1)</f>
        <v>#NAME?</v>
      </c>
      <c r="G1922" s="1" t="e">
        <f ca="1">_xll.BDP($C1922,$G$1)</f>
        <v>#NAME?</v>
      </c>
      <c r="H1922" s="1" t="e">
        <f ca="1">_xll.BDP($C1922,$H$1)</f>
        <v>#NAME?</v>
      </c>
      <c r="I1922" t="e">
        <f t="shared" ca="1" si="88"/>
        <v>#NAME?</v>
      </c>
      <c r="J1922" s="2" t="e">
        <f t="shared" ca="1" si="89"/>
        <v>#NAME?</v>
      </c>
      <c r="K1922" s="11" t="e">
        <f ca="1">_xll.BDP($C1922,$K$1)</f>
        <v>#NAME?</v>
      </c>
      <c r="L1922" s="10" t="e">
        <f ca="1">_xll.BDP(C1922,$L$1)</f>
        <v>#NAME?</v>
      </c>
      <c r="M1922" s="10"/>
    </row>
    <row r="1923" spans="1:13" x14ac:dyDescent="0.25">
      <c r="A1923" t="s">
        <v>978</v>
      </c>
      <c r="B1923" t="s">
        <v>5303</v>
      </c>
      <c r="C1923" t="str">
        <f t="shared" si="90"/>
        <v>FMI US Equity</v>
      </c>
      <c r="D1923" s="3" t="e">
        <f ca="1">_xll.BDP($C1923,$D$1)</f>
        <v>#NAME?</v>
      </c>
      <c r="E1923" s="3" t="e">
        <f ca="1">_xll.BDP($C1923,$E$1)</f>
        <v>#NAME?</v>
      </c>
      <c r="F1923" s="1" t="e">
        <f ca="1">_xll.BDP($C1923,$F$1)</f>
        <v>#NAME?</v>
      </c>
      <c r="G1923" s="1" t="e">
        <f ca="1">_xll.BDP($C1923,$G$1)</f>
        <v>#NAME?</v>
      </c>
      <c r="H1923" s="1" t="e">
        <f ca="1">_xll.BDP($C1923,$H$1)</f>
        <v>#NAME?</v>
      </c>
      <c r="I1923" t="e">
        <f t="shared" ref="I1923:I1986" ca="1" si="91">IF(40000/E1923*0.005&lt;1,1,IF(40000/E1923*0.005&gt;40000*0.005,40000*0.005,40000/E1923*0.005))</f>
        <v>#NAME?</v>
      </c>
      <c r="J1923" s="2" t="e">
        <f t="shared" ref="J1923:J1986" ca="1" si="92">I1923/40000</f>
        <v>#NAME?</v>
      </c>
      <c r="K1923" s="11" t="e">
        <f ca="1">_xll.BDP($C1923,$K$1)</f>
        <v>#NAME?</v>
      </c>
      <c r="L1923" s="10" t="e">
        <f ca="1">_xll.BDP(C1923,$L$1)</f>
        <v>#NAME?</v>
      </c>
      <c r="M1923" s="10"/>
    </row>
    <row r="1924" spans="1:13" x14ac:dyDescent="0.25">
      <c r="A1924" t="s">
        <v>4710</v>
      </c>
      <c r="B1924" t="s">
        <v>5301</v>
      </c>
      <c r="C1924" t="str">
        <f t="shared" si="90"/>
        <v>RENN US Equity</v>
      </c>
      <c r="D1924" s="3" t="e">
        <f ca="1">_xll.BDP($C1924,$D$1)</f>
        <v>#NAME?</v>
      </c>
      <c r="E1924" s="3" t="e">
        <f ca="1">_xll.BDP($C1924,$E$1)</f>
        <v>#NAME?</v>
      </c>
      <c r="F1924" s="1" t="e">
        <f ca="1">_xll.BDP($C1924,$F$1)</f>
        <v>#NAME?</v>
      </c>
      <c r="G1924" s="1" t="e">
        <f ca="1">_xll.BDP($C1924,$G$1)</f>
        <v>#NAME?</v>
      </c>
      <c r="H1924" s="1" t="e">
        <f ca="1">_xll.BDP($C1924,$H$1)</f>
        <v>#NAME?</v>
      </c>
      <c r="I1924" t="e">
        <f t="shared" ca="1" si="91"/>
        <v>#NAME?</v>
      </c>
      <c r="J1924" s="2" t="e">
        <f t="shared" ca="1" si="92"/>
        <v>#NAME?</v>
      </c>
      <c r="K1924" s="11" t="e">
        <f ca="1">_xll.BDP($C1924,$K$1)</f>
        <v>#NAME?</v>
      </c>
      <c r="L1924" s="10" t="e">
        <f ca="1">_xll.BDP(C1924,$L$1)</f>
        <v>#NAME?</v>
      </c>
      <c r="M1924" s="10"/>
    </row>
    <row r="1925" spans="1:13" x14ac:dyDescent="0.25">
      <c r="A1925" t="s">
        <v>3291</v>
      </c>
      <c r="B1925" t="s">
        <v>5301</v>
      </c>
      <c r="C1925" t="str">
        <f t="shared" si="90"/>
        <v>CNNX US Equity</v>
      </c>
      <c r="D1925" s="3" t="e">
        <f ca="1">_xll.BDP($C1925,$D$1)</f>
        <v>#NAME?</v>
      </c>
      <c r="E1925" s="3" t="e">
        <f ca="1">_xll.BDP($C1925,$E$1)</f>
        <v>#NAME?</v>
      </c>
      <c r="F1925" s="1" t="e">
        <f ca="1">_xll.BDP($C1925,$F$1)</f>
        <v>#NAME?</v>
      </c>
      <c r="G1925" s="1" t="e">
        <f ca="1">_xll.BDP($C1925,$G$1)</f>
        <v>#NAME?</v>
      </c>
      <c r="H1925" s="1" t="e">
        <f ca="1">_xll.BDP($C1925,$H$1)</f>
        <v>#NAME?</v>
      </c>
      <c r="I1925" t="e">
        <f t="shared" ca="1" si="91"/>
        <v>#NAME?</v>
      </c>
      <c r="J1925" s="2" t="e">
        <f t="shared" ca="1" si="92"/>
        <v>#NAME?</v>
      </c>
      <c r="K1925" s="11" t="e">
        <f ca="1">_xll.BDP($C1925,$K$1)</f>
        <v>#NAME?</v>
      </c>
      <c r="L1925" s="10" t="e">
        <f ca="1">_xll.BDP(C1925,$L$1)</f>
        <v>#NAME?</v>
      </c>
      <c r="M1925" s="10"/>
    </row>
    <row r="1926" spans="1:13" x14ac:dyDescent="0.25">
      <c r="A1926" t="s">
        <v>2536</v>
      </c>
      <c r="B1926" t="s">
        <v>5303</v>
      </c>
      <c r="C1926" t="str">
        <f t="shared" si="90"/>
        <v>TTPH US Equity</v>
      </c>
      <c r="D1926" s="3" t="e">
        <f ca="1">_xll.BDP($C1926,$D$1)</f>
        <v>#NAME?</v>
      </c>
      <c r="E1926" s="3" t="e">
        <f ca="1">_xll.BDP($C1926,$E$1)</f>
        <v>#NAME?</v>
      </c>
      <c r="F1926" s="1" t="e">
        <f ca="1">_xll.BDP($C1926,$F$1)</f>
        <v>#NAME?</v>
      </c>
      <c r="G1926" s="1" t="e">
        <f ca="1">_xll.BDP($C1926,$G$1)</f>
        <v>#NAME?</v>
      </c>
      <c r="H1926" s="1" t="e">
        <f ca="1">_xll.BDP($C1926,$H$1)</f>
        <v>#NAME?</v>
      </c>
      <c r="I1926" t="e">
        <f t="shared" ca="1" si="91"/>
        <v>#NAME?</v>
      </c>
      <c r="J1926" s="2" t="e">
        <f t="shared" ca="1" si="92"/>
        <v>#NAME?</v>
      </c>
      <c r="K1926" s="11" t="e">
        <f ca="1">_xll.BDP($C1926,$K$1)</f>
        <v>#NAME?</v>
      </c>
      <c r="L1926" s="10" t="e">
        <f ca="1">_xll.BDP(C1926,$L$1)</f>
        <v>#NAME?</v>
      </c>
      <c r="M1926" s="10"/>
    </row>
    <row r="1927" spans="1:13" x14ac:dyDescent="0.25">
      <c r="A1927" t="s">
        <v>3397</v>
      </c>
      <c r="B1927" t="s">
        <v>5301</v>
      </c>
      <c r="C1927" t="str">
        <f t="shared" si="90"/>
        <v>DCO US Equity</v>
      </c>
      <c r="D1927" s="3" t="e">
        <f ca="1">_xll.BDP($C1927,$D$1)</f>
        <v>#NAME?</v>
      </c>
      <c r="E1927" s="3" t="e">
        <f ca="1">_xll.BDP($C1927,$E$1)</f>
        <v>#NAME?</v>
      </c>
      <c r="F1927" s="1" t="e">
        <f ca="1">_xll.BDP($C1927,$F$1)</f>
        <v>#NAME?</v>
      </c>
      <c r="G1927" s="1" t="e">
        <f ca="1">_xll.BDP($C1927,$G$1)</f>
        <v>#NAME?</v>
      </c>
      <c r="H1927" s="1" t="e">
        <f ca="1">_xll.BDP($C1927,$H$1)</f>
        <v>#NAME?</v>
      </c>
      <c r="I1927" t="e">
        <f t="shared" ca="1" si="91"/>
        <v>#NAME?</v>
      </c>
      <c r="J1927" s="2" t="e">
        <f t="shared" ca="1" si="92"/>
        <v>#NAME?</v>
      </c>
      <c r="K1927" s="11" t="e">
        <f ca="1">_xll.BDP($C1927,$K$1)</f>
        <v>#NAME?</v>
      </c>
      <c r="L1927" s="10" t="e">
        <f ca="1">_xll.BDP(C1927,$L$1)</f>
        <v>#NAME?</v>
      </c>
      <c r="M1927" s="10"/>
    </row>
    <row r="1928" spans="1:13" x14ac:dyDescent="0.25">
      <c r="A1928" t="s">
        <v>5221</v>
      </c>
      <c r="B1928" t="s">
        <v>5301</v>
      </c>
      <c r="C1928" t="str">
        <f t="shared" si="90"/>
        <v>WK US Equity</v>
      </c>
      <c r="D1928" s="3" t="e">
        <f ca="1">_xll.BDP($C1928,$D$1)</f>
        <v>#NAME?</v>
      </c>
      <c r="E1928" s="3" t="e">
        <f ca="1">_xll.BDP($C1928,$E$1)</f>
        <v>#NAME?</v>
      </c>
      <c r="F1928" s="1" t="e">
        <f ca="1">_xll.BDP($C1928,$F$1)</f>
        <v>#NAME?</v>
      </c>
      <c r="G1928" s="1" t="e">
        <f ca="1">_xll.BDP($C1928,$G$1)</f>
        <v>#NAME?</v>
      </c>
      <c r="H1928" s="1" t="e">
        <f ca="1">_xll.BDP($C1928,$H$1)</f>
        <v>#NAME?</v>
      </c>
      <c r="I1928" t="e">
        <f t="shared" ca="1" si="91"/>
        <v>#NAME?</v>
      </c>
      <c r="J1928" s="2" t="e">
        <f t="shared" ca="1" si="92"/>
        <v>#NAME?</v>
      </c>
      <c r="K1928" s="11" t="e">
        <f ca="1">_xll.BDP($C1928,$K$1)</f>
        <v>#NAME?</v>
      </c>
      <c r="L1928" s="10" t="e">
        <f ca="1">_xll.BDP(C1928,$L$1)</f>
        <v>#NAME?</v>
      </c>
      <c r="M1928" s="10"/>
    </row>
    <row r="1929" spans="1:13" x14ac:dyDescent="0.25">
      <c r="A1929" t="s">
        <v>633</v>
      </c>
      <c r="B1929" t="s">
        <v>5303</v>
      </c>
      <c r="C1929" t="str">
        <f t="shared" si="90"/>
        <v>CSWI US Equity</v>
      </c>
      <c r="D1929" s="3" t="e">
        <f ca="1">_xll.BDP($C1929,$D$1)</f>
        <v>#NAME?</v>
      </c>
      <c r="E1929" s="3" t="e">
        <f ca="1">_xll.BDP($C1929,$E$1)</f>
        <v>#NAME?</v>
      </c>
      <c r="F1929" s="1" t="e">
        <f ca="1">_xll.BDP($C1929,$F$1)</f>
        <v>#NAME?</v>
      </c>
      <c r="G1929" s="1" t="e">
        <f ca="1">_xll.BDP($C1929,$G$1)</f>
        <v>#NAME?</v>
      </c>
      <c r="H1929" s="1" t="e">
        <f ca="1">_xll.BDP($C1929,$H$1)</f>
        <v>#NAME?</v>
      </c>
      <c r="I1929" t="e">
        <f t="shared" ca="1" si="91"/>
        <v>#NAME?</v>
      </c>
      <c r="J1929" s="2" t="e">
        <f t="shared" ca="1" si="92"/>
        <v>#NAME?</v>
      </c>
      <c r="K1929" s="11" t="e">
        <f ca="1">_xll.BDP($C1929,$K$1)</f>
        <v>#NAME?</v>
      </c>
      <c r="L1929" s="10" t="e">
        <f ca="1">_xll.BDP(C1929,$L$1)</f>
        <v>#NAME?</v>
      </c>
      <c r="M1929" s="10"/>
    </row>
    <row r="1930" spans="1:13" x14ac:dyDescent="0.25">
      <c r="A1930" t="s">
        <v>823</v>
      </c>
      <c r="B1930" t="s">
        <v>5303</v>
      </c>
      <c r="C1930" t="str">
        <f t="shared" si="90"/>
        <v>EMIF US Equity</v>
      </c>
      <c r="D1930" s="3" t="e">
        <f ca="1">_xll.BDP($C1930,$D$1)</f>
        <v>#NAME?</v>
      </c>
      <c r="E1930" s="3" t="e">
        <f ca="1">_xll.BDP($C1930,$E$1)</f>
        <v>#NAME?</v>
      </c>
      <c r="F1930" s="1" t="e">
        <f ca="1">_xll.BDP($C1930,$F$1)</f>
        <v>#NAME?</v>
      </c>
      <c r="G1930" s="1" t="e">
        <f ca="1">_xll.BDP($C1930,$G$1)</f>
        <v>#NAME?</v>
      </c>
      <c r="H1930" s="1" t="e">
        <f ca="1">_xll.BDP($C1930,$H$1)</f>
        <v>#NAME?</v>
      </c>
      <c r="I1930" t="e">
        <f t="shared" ca="1" si="91"/>
        <v>#NAME?</v>
      </c>
      <c r="J1930" s="2" t="e">
        <f t="shared" ca="1" si="92"/>
        <v>#NAME?</v>
      </c>
      <c r="K1930" s="11" t="e">
        <f ca="1">_xll.BDP($C1930,$K$1)</f>
        <v>#NAME?</v>
      </c>
      <c r="L1930" s="10" t="e">
        <f ca="1">_xll.BDP(C1930,$L$1)</f>
        <v>#NAME?</v>
      </c>
      <c r="M1930" s="10"/>
    </row>
    <row r="1931" spans="1:13" x14ac:dyDescent="0.25">
      <c r="A1931" t="s">
        <v>2948</v>
      </c>
      <c r="B1931" t="s">
        <v>5301</v>
      </c>
      <c r="C1931" t="str">
        <f t="shared" si="90"/>
        <v>AROC US Equity</v>
      </c>
      <c r="D1931" s="3" t="e">
        <f ca="1">_xll.BDP($C1931,$D$1)</f>
        <v>#NAME?</v>
      </c>
      <c r="E1931" s="3" t="e">
        <f ca="1">_xll.BDP($C1931,$E$1)</f>
        <v>#NAME?</v>
      </c>
      <c r="F1931" s="1" t="e">
        <f ca="1">_xll.BDP($C1931,$F$1)</f>
        <v>#NAME?</v>
      </c>
      <c r="G1931" s="1" t="e">
        <f ca="1">_xll.BDP($C1931,$G$1)</f>
        <v>#NAME?</v>
      </c>
      <c r="H1931" s="1" t="e">
        <f ca="1">_xll.BDP($C1931,$H$1)</f>
        <v>#NAME?</v>
      </c>
      <c r="I1931" t="e">
        <f t="shared" ca="1" si="91"/>
        <v>#NAME?</v>
      </c>
      <c r="J1931" s="2" t="e">
        <f t="shared" ca="1" si="92"/>
        <v>#NAME?</v>
      </c>
      <c r="K1931" s="11" t="e">
        <f ca="1">_xll.BDP($C1931,$K$1)</f>
        <v>#NAME?</v>
      </c>
      <c r="L1931" s="10" t="e">
        <f ca="1">_xll.BDP(C1931,$L$1)</f>
        <v>#NAME?</v>
      </c>
      <c r="M1931" s="10"/>
    </row>
    <row r="1932" spans="1:13" x14ac:dyDescent="0.25">
      <c r="A1932" t="s">
        <v>636</v>
      </c>
      <c r="B1932" t="s">
        <v>5303</v>
      </c>
      <c r="C1932" t="str">
        <f t="shared" si="90"/>
        <v>CTBI US Equity</v>
      </c>
      <c r="D1932" s="3" t="e">
        <f ca="1">_xll.BDP($C1932,$D$1)</f>
        <v>#NAME?</v>
      </c>
      <c r="E1932" s="3" t="e">
        <f ca="1">_xll.BDP($C1932,$E$1)</f>
        <v>#NAME?</v>
      </c>
      <c r="F1932" s="1" t="e">
        <f ca="1">_xll.BDP($C1932,$F$1)</f>
        <v>#NAME?</v>
      </c>
      <c r="G1932" s="1" t="e">
        <f ca="1">_xll.BDP($C1932,$G$1)</f>
        <v>#NAME?</v>
      </c>
      <c r="H1932" s="1" t="e">
        <f ca="1">_xll.BDP($C1932,$H$1)</f>
        <v>#NAME?</v>
      </c>
      <c r="I1932" t="e">
        <f t="shared" ca="1" si="91"/>
        <v>#NAME?</v>
      </c>
      <c r="J1932" s="2" t="e">
        <f t="shared" ca="1" si="92"/>
        <v>#NAME?</v>
      </c>
      <c r="K1932" s="11" t="e">
        <f ca="1">_xll.BDP($C1932,$K$1)</f>
        <v>#NAME?</v>
      </c>
      <c r="L1932" s="10" t="e">
        <f ca="1">_xll.BDP(C1932,$L$1)</f>
        <v>#NAME?</v>
      </c>
      <c r="M1932" s="10"/>
    </row>
    <row r="1933" spans="1:13" x14ac:dyDescent="0.25">
      <c r="A1933" t="s">
        <v>2792</v>
      </c>
      <c r="B1933" t="s">
        <v>5303</v>
      </c>
      <c r="C1933" t="str">
        <f t="shared" si="90"/>
        <v>ZFGN US Equity</v>
      </c>
      <c r="D1933" s="3" t="e">
        <f ca="1">_xll.BDP($C1933,$D$1)</f>
        <v>#NAME?</v>
      </c>
      <c r="E1933" s="3" t="e">
        <f ca="1">_xll.BDP($C1933,$E$1)</f>
        <v>#NAME?</v>
      </c>
      <c r="F1933" s="1" t="e">
        <f ca="1">_xll.BDP($C1933,$F$1)</f>
        <v>#NAME?</v>
      </c>
      <c r="G1933" s="1" t="e">
        <f ca="1">_xll.BDP($C1933,$G$1)</f>
        <v>#NAME?</v>
      </c>
      <c r="H1933" s="1" t="e">
        <f ca="1">_xll.BDP($C1933,$H$1)</f>
        <v>#NAME?</v>
      </c>
      <c r="I1933" t="e">
        <f t="shared" ca="1" si="91"/>
        <v>#NAME?</v>
      </c>
      <c r="J1933" s="2" t="e">
        <f t="shared" ca="1" si="92"/>
        <v>#NAME?</v>
      </c>
      <c r="K1933" s="11" t="e">
        <f ca="1">_xll.BDP($C1933,$K$1)</f>
        <v>#NAME?</v>
      </c>
      <c r="L1933" s="10" t="e">
        <f ca="1">_xll.BDP(C1933,$L$1)</f>
        <v>#NAME?</v>
      </c>
      <c r="M1933" s="10"/>
    </row>
    <row r="1934" spans="1:13" x14ac:dyDescent="0.25">
      <c r="A1934" t="s">
        <v>567</v>
      </c>
      <c r="B1934" t="s">
        <v>5303</v>
      </c>
      <c r="C1934" t="str">
        <f t="shared" si="90"/>
        <v>COKE US Equity</v>
      </c>
      <c r="D1934" s="3" t="e">
        <f ca="1">_xll.BDP($C1934,$D$1)</f>
        <v>#NAME?</v>
      </c>
      <c r="E1934" s="3" t="e">
        <f ca="1">_xll.BDP($C1934,$E$1)</f>
        <v>#NAME?</v>
      </c>
      <c r="F1934" s="1" t="e">
        <f ca="1">_xll.BDP($C1934,$F$1)</f>
        <v>#NAME?</v>
      </c>
      <c r="G1934" s="1" t="e">
        <f ca="1">_xll.BDP($C1934,$G$1)</f>
        <v>#NAME?</v>
      </c>
      <c r="H1934" s="1" t="e">
        <f ca="1">_xll.BDP($C1934,$H$1)</f>
        <v>#NAME?</v>
      </c>
      <c r="I1934" t="e">
        <f t="shared" ca="1" si="91"/>
        <v>#NAME?</v>
      </c>
      <c r="J1934" s="2" t="e">
        <f t="shared" ca="1" si="92"/>
        <v>#NAME?</v>
      </c>
      <c r="K1934" s="11" t="e">
        <f ca="1">_xll.BDP($C1934,$K$1)</f>
        <v>#NAME?</v>
      </c>
      <c r="L1934" s="10" t="e">
        <f ca="1">_xll.BDP(C1934,$L$1)</f>
        <v>#NAME?</v>
      </c>
      <c r="M1934" s="10"/>
    </row>
    <row r="1935" spans="1:13" x14ac:dyDescent="0.25">
      <c r="A1935" t="s">
        <v>1519</v>
      </c>
      <c r="B1935" t="s">
        <v>5303</v>
      </c>
      <c r="C1935" t="str">
        <f t="shared" si="90"/>
        <v>LPCN US Equity</v>
      </c>
      <c r="D1935" s="3" t="e">
        <f ca="1">_xll.BDP($C1935,$D$1)</f>
        <v>#NAME?</v>
      </c>
      <c r="E1935" s="3" t="e">
        <f ca="1">_xll.BDP($C1935,$E$1)</f>
        <v>#NAME?</v>
      </c>
      <c r="F1935" s="1" t="e">
        <f ca="1">_xll.BDP($C1935,$F$1)</f>
        <v>#NAME?</v>
      </c>
      <c r="G1935" s="1" t="e">
        <f ca="1">_xll.BDP($C1935,$G$1)</f>
        <v>#NAME?</v>
      </c>
      <c r="H1935" s="1" t="e">
        <f ca="1">_xll.BDP($C1935,$H$1)</f>
        <v>#NAME?</v>
      </c>
      <c r="I1935" t="e">
        <f t="shared" ca="1" si="91"/>
        <v>#NAME?</v>
      </c>
      <c r="J1935" s="2" t="e">
        <f t="shared" ca="1" si="92"/>
        <v>#NAME?</v>
      </c>
      <c r="K1935" s="11" t="e">
        <f ca="1">_xll.BDP($C1935,$K$1)</f>
        <v>#NAME?</v>
      </c>
      <c r="L1935" s="10" t="e">
        <f ca="1">_xll.BDP(C1935,$L$1)</f>
        <v>#NAME?</v>
      </c>
      <c r="M1935" s="10"/>
    </row>
    <row r="1936" spans="1:13" x14ac:dyDescent="0.25">
      <c r="A1936" t="s">
        <v>3027</v>
      </c>
      <c r="B1936" t="s">
        <v>5301</v>
      </c>
      <c r="C1936" t="str">
        <f t="shared" si="90"/>
        <v>BBW US Equity</v>
      </c>
      <c r="D1936" s="3" t="e">
        <f ca="1">_xll.BDP($C1936,$D$1)</f>
        <v>#NAME?</v>
      </c>
      <c r="E1936" s="3" t="e">
        <f ca="1">_xll.BDP($C1936,$E$1)</f>
        <v>#NAME?</v>
      </c>
      <c r="F1936" s="1" t="e">
        <f ca="1">_xll.BDP($C1936,$F$1)</f>
        <v>#NAME?</v>
      </c>
      <c r="G1936" s="1" t="e">
        <f ca="1">_xll.BDP($C1936,$G$1)</f>
        <v>#NAME?</v>
      </c>
      <c r="H1936" s="1" t="e">
        <f ca="1">_xll.BDP($C1936,$H$1)</f>
        <v>#NAME?</v>
      </c>
      <c r="I1936" t="e">
        <f t="shared" ca="1" si="91"/>
        <v>#NAME?</v>
      </c>
      <c r="J1936" s="2" t="e">
        <f t="shared" ca="1" si="92"/>
        <v>#NAME?</v>
      </c>
      <c r="K1936" s="11" t="e">
        <f ca="1">_xll.BDP($C1936,$K$1)</f>
        <v>#NAME?</v>
      </c>
      <c r="L1936" s="10" t="e">
        <f ca="1">_xll.BDP(C1936,$L$1)</f>
        <v>#NAME?</v>
      </c>
      <c r="M1936" s="10"/>
    </row>
    <row r="1937" spans="1:13" x14ac:dyDescent="0.25">
      <c r="A1937" t="s">
        <v>2531</v>
      </c>
      <c r="B1937" t="s">
        <v>5303</v>
      </c>
      <c r="C1937" t="str">
        <f t="shared" si="90"/>
        <v>TTGT US Equity</v>
      </c>
      <c r="D1937" s="3" t="e">
        <f ca="1">_xll.BDP($C1937,$D$1)</f>
        <v>#NAME?</v>
      </c>
      <c r="E1937" s="3" t="e">
        <f ca="1">_xll.BDP($C1937,$E$1)</f>
        <v>#NAME?</v>
      </c>
      <c r="F1937" s="1" t="e">
        <f ca="1">_xll.BDP($C1937,$F$1)</f>
        <v>#NAME?</v>
      </c>
      <c r="G1937" s="1" t="e">
        <f ca="1">_xll.BDP($C1937,$G$1)</f>
        <v>#NAME?</v>
      </c>
      <c r="H1937" s="1" t="e">
        <f ca="1">_xll.BDP($C1937,$H$1)</f>
        <v>#NAME?</v>
      </c>
      <c r="I1937" t="e">
        <f t="shared" ca="1" si="91"/>
        <v>#NAME?</v>
      </c>
      <c r="J1937" s="2" t="e">
        <f t="shared" ca="1" si="92"/>
        <v>#NAME?</v>
      </c>
      <c r="K1937" s="11" t="e">
        <f ca="1">_xll.BDP($C1937,$K$1)</f>
        <v>#NAME?</v>
      </c>
      <c r="L1937" s="10" t="e">
        <f ca="1">_xll.BDP(C1937,$L$1)</f>
        <v>#NAME?</v>
      </c>
      <c r="M1937" s="10"/>
    </row>
    <row r="1938" spans="1:13" x14ac:dyDescent="0.25">
      <c r="A1938" t="s">
        <v>3372</v>
      </c>
      <c r="B1938" t="s">
        <v>5301</v>
      </c>
      <c r="C1938" t="str">
        <f t="shared" si="90"/>
        <v>CWEI US Equity</v>
      </c>
      <c r="D1938" s="3" t="e">
        <f ca="1">_xll.BDP($C1938,$D$1)</f>
        <v>#NAME?</v>
      </c>
      <c r="E1938" s="3" t="e">
        <f ca="1">_xll.BDP($C1938,$E$1)</f>
        <v>#NAME?</v>
      </c>
      <c r="F1938" s="1" t="e">
        <f ca="1">_xll.BDP($C1938,$F$1)</f>
        <v>#NAME?</v>
      </c>
      <c r="G1938" s="1" t="e">
        <f ca="1">_xll.BDP($C1938,$G$1)</f>
        <v>#NAME?</v>
      </c>
      <c r="H1938" s="1" t="e">
        <f ca="1">_xll.BDP($C1938,$H$1)</f>
        <v>#NAME?</v>
      </c>
      <c r="I1938" t="e">
        <f t="shared" ca="1" si="91"/>
        <v>#NAME?</v>
      </c>
      <c r="J1938" s="2" t="e">
        <f t="shared" ca="1" si="92"/>
        <v>#NAME?</v>
      </c>
      <c r="K1938" s="11" t="e">
        <f ca="1">_xll.BDP($C1938,$K$1)</f>
        <v>#NAME?</v>
      </c>
      <c r="L1938" s="10" t="e">
        <f ca="1">_xll.BDP(C1938,$L$1)</f>
        <v>#NAME?</v>
      </c>
      <c r="M1938" s="10"/>
    </row>
    <row r="1939" spans="1:13" x14ac:dyDescent="0.25">
      <c r="A1939" t="s">
        <v>893</v>
      </c>
      <c r="B1939" t="s">
        <v>5303</v>
      </c>
      <c r="C1939" t="str">
        <f t="shared" si="90"/>
        <v>EZPW US Equity</v>
      </c>
      <c r="D1939" s="3" t="e">
        <f ca="1">_xll.BDP($C1939,$D$1)</f>
        <v>#NAME?</v>
      </c>
      <c r="E1939" s="3" t="e">
        <f ca="1">_xll.BDP($C1939,$E$1)</f>
        <v>#NAME?</v>
      </c>
      <c r="F1939" s="1" t="e">
        <f ca="1">_xll.BDP($C1939,$F$1)</f>
        <v>#NAME?</v>
      </c>
      <c r="G1939" s="1" t="e">
        <f ca="1">_xll.BDP($C1939,$G$1)</f>
        <v>#NAME?</v>
      </c>
      <c r="H1939" s="1" t="e">
        <f ca="1">_xll.BDP($C1939,$H$1)</f>
        <v>#NAME?</v>
      </c>
      <c r="I1939" t="e">
        <f t="shared" ca="1" si="91"/>
        <v>#NAME?</v>
      </c>
      <c r="J1939" s="2" t="e">
        <f t="shared" ca="1" si="92"/>
        <v>#NAME?</v>
      </c>
      <c r="K1939" s="11" t="e">
        <f ca="1">_xll.BDP($C1939,$K$1)</f>
        <v>#NAME?</v>
      </c>
      <c r="L1939" s="10" t="e">
        <f ca="1">_xll.BDP(C1939,$L$1)</f>
        <v>#NAME?</v>
      </c>
      <c r="M1939" s="10"/>
    </row>
    <row r="1940" spans="1:13" x14ac:dyDescent="0.25">
      <c r="A1940" t="s">
        <v>1197</v>
      </c>
      <c r="B1940" t="s">
        <v>5303</v>
      </c>
      <c r="C1940" t="str">
        <f t="shared" si="90"/>
        <v>HMHC US Equity</v>
      </c>
      <c r="D1940" s="3" t="e">
        <f ca="1">_xll.BDP($C1940,$D$1)</f>
        <v>#NAME?</v>
      </c>
      <c r="E1940" s="3" t="e">
        <f ca="1">_xll.BDP($C1940,$E$1)</f>
        <v>#NAME?</v>
      </c>
      <c r="F1940" s="1" t="e">
        <f ca="1">_xll.BDP($C1940,$F$1)</f>
        <v>#NAME?</v>
      </c>
      <c r="G1940" s="1" t="e">
        <f ca="1">_xll.BDP($C1940,$G$1)</f>
        <v>#NAME?</v>
      </c>
      <c r="H1940" s="1" t="e">
        <f ca="1">_xll.BDP($C1940,$H$1)</f>
        <v>#NAME?</v>
      </c>
      <c r="I1940" t="e">
        <f t="shared" ca="1" si="91"/>
        <v>#NAME?</v>
      </c>
      <c r="J1940" s="2" t="e">
        <f t="shared" ca="1" si="92"/>
        <v>#NAME?</v>
      </c>
      <c r="K1940" s="11" t="e">
        <f ca="1">_xll.BDP($C1940,$K$1)</f>
        <v>#NAME?</v>
      </c>
      <c r="L1940" s="10" t="e">
        <f ca="1">_xll.BDP(C1940,$L$1)</f>
        <v>#NAME?</v>
      </c>
      <c r="M1940" s="10"/>
    </row>
    <row r="1941" spans="1:13" x14ac:dyDescent="0.25">
      <c r="A1941" t="s">
        <v>648</v>
      </c>
      <c r="B1941" t="s">
        <v>5303</v>
      </c>
      <c r="C1941" t="str">
        <f t="shared" si="90"/>
        <v>CTWS US Equity</v>
      </c>
      <c r="D1941" s="3" t="e">
        <f ca="1">_xll.BDP($C1941,$D$1)</f>
        <v>#NAME?</v>
      </c>
      <c r="E1941" s="3" t="e">
        <f ca="1">_xll.BDP($C1941,$E$1)</f>
        <v>#NAME?</v>
      </c>
      <c r="F1941" s="1" t="e">
        <f ca="1">_xll.BDP($C1941,$F$1)</f>
        <v>#NAME?</v>
      </c>
      <c r="G1941" s="1" t="e">
        <f ca="1">_xll.BDP($C1941,$G$1)</f>
        <v>#NAME?</v>
      </c>
      <c r="H1941" s="1" t="e">
        <f ca="1">_xll.BDP($C1941,$H$1)</f>
        <v>#NAME?</v>
      </c>
      <c r="I1941" t="e">
        <f t="shared" ca="1" si="91"/>
        <v>#NAME?</v>
      </c>
      <c r="J1941" s="2" t="e">
        <f t="shared" ca="1" si="92"/>
        <v>#NAME?</v>
      </c>
      <c r="K1941" s="11" t="e">
        <f ca="1">_xll.BDP($C1941,$K$1)</f>
        <v>#NAME?</v>
      </c>
      <c r="L1941" s="10" t="e">
        <f ca="1">_xll.BDP(C1941,$L$1)</f>
        <v>#NAME?</v>
      </c>
      <c r="M1941" s="10"/>
    </row>
    <row r="1942" spans="1:13" x14ac:dyDescent="0.25">
      <c r="A1942" t="s">
        <v>2835</v>
      </c>
      <c r="B1942" t="s">
        <v>5301</v>
      </c>
      <c r="C1942" t="str">
        <f t="shared" si="90"/>
        <v>ADPT US Equity</v>
      </c>
      <c r="D1942" s="3" t="e">
        <f ca="1">_xll.BDP($C1942,$D$1)</f>
        <v>#NAME?</v>
      </c>
      <c r="E1942" s="3" t="e">
        <f ca="1">_xll.BDP($C1942,$E$1)</f>
        <v>#NAME?</v>
      </c>
      <c r="F1942" s="1" t="e">
        <f ca="1">_xll.BDP($C1942,$F$1)</f>
        <v>#NAME?</v>
      </c>
      <c r="G1942" s="1" t="e">
        <f ca="1">_xll.BDP($C1942,$G$1)</f>
        <v>#NAME?</v>
      </c>
      <c r="H1942" s="1" t="e">
        <f ca="1">_xll.BDP($C1942,$H$1)</f>
        <v>#NAME?</v>
      </c>
      <c r="I1942" t="e">
        <f t="shared" ca="1" si="91"/>
        <v>#NAME?</v>
      </c>
      <c r="J1942" s="2" t="e">
        <f t="shared" ca="1" si="92"/>
        <v>#NAME?</v>
      </c>
      <c r="K1942" s="11" t="e">
        <f ca="1">_xll.BDP($C1942,$K$1)</f>
        <v>#NAME?</v>
      </c>
      <c r="L1942" s="10" t="e">
        <f ca="1">_xll.BDP(C1942,$L$1)</f>
        <v>#NAME?</v>
      </c>
      <c r="M1942" s="10"/>
    </row>
    <row r="1943" spans="1:13" x14ac:dyDescent="0.25">
      <c r="A1943" t="s">
        <v>1219</v>
      </c>
      <c r="B1943" t="s">
        <v>5303</v>
      </c>
      <c r="C1943" t="str">
        <f t="shared" si="90"/>
        <v>HRZN US Equity</v>
      </c>
      <c r="D1943" s="3" t="e">
        <f ca="1">_xll.BDP($C1943,$D$1)</f>
        <v>#NAME?</v>
      </c>
      <c r="E1943" s="3" t="e">
        <f ca="1">_xll.BDP($C1943,$E$1)</f>
        <v>#NAME?</v>
      </c>
      <c r="F1943" s="1" t="e">
        <f ca="1">_xll.BDP($C1943,$F$1)</f>
        <v>#NAME?</v>
      </c>
      <c r="G1943" s="1" t="e">
        <f ca="1">_xll.BDP($C1943,$G$1)</f>
        <v>#NAME?</v>
      </c>
      <c r="H1943" s="1" t="e">
        <f ca="1">_xll.BDP($C1943,$H$1)</f>
        <v>#NAME?</v>
      </c>
      <c r="I1943" t="e">
        <f t="shared" ca="1" si="91"/>
        <v>#NAME?</v>
      </c>
      <c r="J1943" s="2" t="e">
        <f t="shared" ca="1" si="92"/>
        <v>#NAME?</v>
      </c>
      <c r="K1943" s="11" t="e">
        <f ca="1">_xll.BDP($C1943,$K$1)</f>
        <v>#NAME?</v>
      </c>
      <c r="L1943" s="10" t="e">
        <f ca="1">_xll.BDP(C1943,$L$1)</f>
        <v>#NAME?</v>
      </c>
      <c r="M1943" s="10"/>
    </row>
    <row r="1944" spans="1:13" x14ac:dyDescent="0.25">
      <c r="A1944" t="s">
        <v>3433</v>
      </c>
      <c r="B1944" t="s">
        <v>5301</v>
      </c>
      <c r="C1944" t="str">
        <f t="shared" si="90"/>
        <v>DL US Equity</v>
      </c>
      <c r="D1944" s="3" t="e">
        <f ca="1">_xll.BDP($C1944,$D$1)</f>
        <v>#NAME?</v>
      </c>
      <c r="E1944" s="3" t="e">
        <f ca="1">_xll.BDP($C1944,$E$1)</f>
        <v>#NAME?</v>
      </c>
      <c r="F1944" s="1" t="e">
        <f ca="1">_xll.BDP($C1944,$F$1)</f>
        <v>#NAME?</v>
      </c>
      <c r="G1944" s="1" t="e">
        <f ca="1">_xll.BDP($C1944,$G$1)</f>
        <v>#NAME?</v>
      </c>
      <c r="H1944" s="1" t="e">
        <f ca="1">_xll.BDP($C1944,$H$1)</f>
        <v>#NAME?</v>
      </c>
      <c r="I1944" t="e">
        <f t="shared" ca="1" si="91"/>
        <v>#NAME?</v>
      </c>
      <c r="J1944" s="2" t="e">
        <f t="shared" ca="1" si="92"/>
        <v>#NAME?</v>
      </c>
      <c r="K1944" s="11" t="e">
        <f ca="1">_xll.BDP($C1944,$K$1)</f>
        <v>#NAME?</v>
      </c>
      <c r="L1944" s="10" t="e">
        <f ca="1">_xll.BDP(C1944,$L$1)</f>
        <v>#NAME?</v>
      </c>
      <c r="M1944" s="10"/>
    </row>
    <row r="1945" spans="1:13" x14ac:dyDescent="0.25">
      <c r="A1945" t="s">
        <v>1134</v>
      </c>
      <c r="B1945" t="s">
        <v>5303</v>
      </c>
      <c r="C1945" t="str">
        <f t="shared" si="90"/>
        <v>GRSH US Equity</v>
      </c>
      <c r="D1945" s="3" t="e">
        <f ca="1">_xll.BDP($C1945,$D$1)</f>
        <v>#NAME?</v>
      </c>
      <c r="E1945" s="3" t="e">
        <f ca="1">_xll.BDP($C1945,$E$1)</f>
        <v>#NAME?</v>
      </c>
      <c r="F1945" s="1" t="e">
        <f ca="1">_xll.BDP($C1945,$F$1)</f>
        <v>#NAME?</v>
      </c>
      <c r="G1945" s="1" t="e">
        <f ca="1">_xll.BDP($C1945,$G$1)</f>
        <v>#NAME?</v>
      </c>
      <c r="H1945" s="1" t="e">
        <f ca="1">_xll.BDP($C1945,$H$1)</f>
        <v>#NAME?</v>
      </c>
      <c r="I1945" t="e">
        <f t="shared" ca="1" si="91"/>
        <v>#NAME?</v>
      </c>
      <c r="J1945" s="2" t="e">
        <f t="shared" ca="1" si="92"/>
        <v>#NAME?</v>
      </c>
      <c r="K1945" s="11" t="e">
        <f ca="1">_xll.BDP($C1945,$K$1)</f>
        <v>#NAME?</v>
      </c>
      <c r="L1945" s="10" t="e">
        <f ca="1">_xll.BDP(C1945,$L$1)</f>
        <v>#NAME?</v>
      </c>
      <c r="M1945" s="10"/>
    </row>
    <row r="1946" spans="1:13" x14ac:dyDescent="0.25">
      <c r="A1946" t="s">
        <v>454</v>
      </c>
      <c r="B1946" t="s">
        <v>5303</v>
      </c>
      <c r="C1946" t="str">
        <f t="shared" si="90"/>
        <v>CECE US Equity</v>
      </c>
      <c r="D1946" s="3" t="e">
        <f ca="1">_xll.BDP($C1946,$D$1)</f>
        <v>#NAME?</v>
      </c>
      <c r="E1946" s="3" t="e">
        <f ca="1">_xll.BDP($C1946,$E$1)</f>
        <v>#NAME?</v>
      </c>
      <c r="F1946" s="1" t="e">
        <f ca="1">_xll.BDP($C1946,$F$1)</f>
        <v>#NAME?</v>
      </c>
      <c r="G1946" s="1" t="e">
        <f ca="1">_xll.BDP($C1946,$G$1)</f>
        <v>#NAME?</v>
      </c>
      <c r="H1946" s="1" t="e">
        <f ca="1">_xll.BDP($C1946,$H$1)</f>
        <v>#NAME?</v>
      </c>
      <c r="I1946" t="e">
        <f t="shared" ca="1" si="91"/>
        <v>#NAME?</v>
      </c>
      <c r="J1946" s="2" t="e">
        <f t="shared" ca="1" si="92"/>
        <v>#NAME?</v>
      </c>
      <c r="K1946" s="11" t="e">
        <f ca="1">_xll.BDP($C1946,$K$1)</f>
        <v>#NAME?</v>
      </c>
      <c r="L1946" s="10" t="e">
        <f ca="1">_xll.BDP(C1946,$L$1)</f>
        <v>#NAME?</v>
      </c>
      <c r="M1946" s="10"/>
    </row>
    <row r="1947" spans="1:13" x14ac:dyDescent="0.25">
      <c r="A1947" t="s">
        <v>3237</v>
      </c>
      <c r="B1947" t="s">
        <v>5301</v>
      </c>
      <c r="C1947" t="str">
        <f t="shared" si="90"/>
        <v>CHMI US Equity</v>
      </c>
      <c r="D1947" s="3" t="e">
        <f ca="1">_xll.BDP($C1947,$D$1)</f>
        <v>#NAME?</v>
      </c>
      <c r="E1947" s="3" t="e">
        <f ca="1">_xll.BDP($C1947,$E$1)</f>
        <v>#NAME?</v>
      </c>
      <c r="F1947" s="1" t="e">
        <f ca="1">_xll.BDP($C1947,$F$1)</f>
        <v>#NAME?</v>
      </c>
      <c r="G1947" s="1" t="e">
        <f ca="1">_xll.BDP($C1947,$G$1)</f>
        <v>#NAME?</v>
      </c>
      <c r="H1947" s="1" t="e">
        <f ca="1">_xll.BDP($C1947,$H$1)</f>
        <v>#NAME?</v>
      </c>
      <c r="I1947" t="e">
        <f t="shared" ca="1" si="91"/>
        <v>#NAME?</v>
      </c>
      <c r="J1947" s="2" t="e">
        <f t="shared" ca="1" si="92"/>
        <v>#NAME?</v>
      </c>
      <c r="K1947" s="11" t="e">
        <f ca="1">_xll.BDP($C1947,$K$1)</f>
        <v>#NAME?</v>
      </c>
      <c r="L1947" s="10" t="e">
        <f ca="1">_xll.BDP(C1947,$L$1)</f>
        <v>#NAME?</v>
      </c>
      <c r="M1947" s="10"/>
    </row>
    <row r="1948" spans="1:13" x14ac:dyDescent="0.25">
      <c r="A1948" t="s">
        <v>168</v>
      </c>
      <c r="B1948" t="s">
        <v>5303</v>
      </c>
      <c r="C1948" t="str">
        <f t="shared" si="90"/>
        <v>APEI US Equity</v>
      </c>
      <c r="D1948" s="3" t="e">
        <f ca="1">_xll.BDP($C1948,$D$1)</f>
        <v>#NAME?</v>
      </c>
      <c r="E1948" s="3" t="e">
        <f ca="1">_xll.BDP($C1948,$E$1)</f>
        <v>#NAME?</v>
      </c>
      <c r="F1948" s="1" t="e">
        <f ca="1">_xll.BDP($C1948,$F$1)</f>
        <v>#NAME?</v>
      </c>
      <c r="G1948" s="1" t="e">
        <f ca="1">_xll.BDP($C1948,$G$1)</f>
        <v>#NAME?</v>
      </c>
      <c r="H1948" s="1" t="e">
        <f ca="1">_xll.BDP($C1948,$H$1)</f>
        <v>#NAME?</v>
      </c>
      <c r="I1948" t="e">
        <f t="shared" ca="1" si="91"/>
        <v>#NAME?</v>
      </c>
      <c r="J1948" s="2" t="e">
        <f t="shared" ca="1" si="92"/>
        <v>#NAME?</v>
      </c>
      <c r="K1948" s="11" t="e">
        <f ca="1">_xll.BDP($C1948,$K$1)</f>
        <v>#NAME?</v>
      </c>
      <c r="L1948" s="10" t="e">
        <f ca="1">_xll.BDP(C1948,$L$1)</f>
        <v>#NAME?</v>
      </c>
      <c r="M1948" s="10"/>
    </row>
    <row r="1949" spans="1:13" x14ac:dyDescent="0.25">
      <c r="A1949" t="s">
        <v>3098</v>
      </c>
      <c r="B1949" t="s">
        <v>5301</v>
      </c>
      <c r="C1949" t="str">
        <f t="shared" si="90"/>
        <v>BME US Equity</v>
      </c>
      <c r="D1949" s="3" t="e">
        <f ca="1">_xll.BDP($C1949,$D$1)</f>
        <v>#NAME?</v>
      </c>
      <c r="E1949" s="3" t="e">
        <f ca="1">_xll.BDP($C1949,$E$1)</f>
        <v>#NAME?</v>
      </c>
      <c r="F1949" s="1" t="e">
        <f ca="1">_xll.BDP($C1949,$F$1)</f>
        <v>#NAME?</v>
      </c>
      <c r="G1949" s="1" t="e">
        <f ca="1">_xll.BDP($C1949,$G$1)</f>
        <v>#NAME?</v>
      </c>
      <c r="H1949" s="1" t="e">
        <f ca="1">_xll.BDP($C1949,$H$1)</f>
        <v>#NAME?</v>
      </c>
      <c r="I1949" t="e">
        <f t="shared" ca="1" si="91"/>
        <v>#NAME?</v>
      </c>
      <c r="J1949" s="2" t="e">
        <f t="shared" ca="1" si="92"/>
        <v>#NAME?</v>
      </c>
      <c r="K1949" s="11" t="e">
        <f ca="1">_xll.BDP($C1949,$K$1)</f>
        <v>#NAME?</v>
      </c>
      <c r="L1949" s="10" t="e">
        <f ca="1">_xll.BDP(C1949,$L$1)</f>
        <v>#NAME?</v>
      </c>
      <c r="M1949" s="10"/>
    </row>
    <row r="1950" spans="1:13" x14ac:dyDescent="0.25">
      <c r="A1950" t="s">
        <v>2888</v>
      </c>
      <c r="B1950" t="s">
        <v>5301</v>
      </c>
      <c r="C1950" t="str">
        <f t="shared" si="90"/>
        <v>ALDW US Equity</v>
      </c>
      <c r="D1950" s="3" t="e">
        <f ca="1">_xll.BDP($C1950,$D$1)</f>
        <v>#NAME?</v>
      </c>
      <c r="E1950" s="3" t="e">
        <f ca="1">_xll.BDP($C1950,$E$1)</f>
        <v>#NAME?</v>
      </c>
      <c r="F1950" s="1" t="e">
        <f ca="1">_xll.BDP($C1950,$F$1)</f>
        <v>#NAME?</v>
      </c>
      <c r="G1950" s="1" t="e">
        <f ca="1">_xll.BDP($C1950,$G$1)</f>
        <v>#NAME?</v>
      </c>
      <c r="H1950" s="1" t="e">
        <f ca="1">_xll.BDP($C1950,$H$1)</f>
        <v>#NAME?</v>
      </c>
      <c r="I1950" t="e">
        <f t="shared" ca="1" si="91"/>
        <v>#NAME?</v>
      </c>
      <c r="J1950" s="2" t="e">
        <f t="shared" ca="1" si="92"/>
        <v>#NAME?</v>
      </c>
      <c r="K1950" s="11" t="e">
        <f ca="1">_xll.BDP($C1950,$K$1)</f>
        <v>#NAME?</v>
      </c>
      <c r="L1950" s="10" t="e">
        <f ca="1">_xll.BDP(C1950,$L$1)</f>
        <v>#NAME?</v>
      </c>
      <c r="M1950" s="10"/>
    </row>
    <row r="1951" spans="1:13" x14ac:dyDescent="0.25">
      <c r="A1951" t="s">
        <v>4914</v>
      </c>
      <c r="B1951" t="s">
        <v>5301</v>
      </c>
      <c r="C1951" t="str">
        <f t="shared" si="90"/>
        <v>STON US Equity</v>
      </c>
      <c r="D1951" s="3" t="e">
        <f ca="1">_xll.BDP($C1951,$D$1)</f>
        <v>#NAME?</v>
      </c>
      <c r="E1951" s="3" t="e">
        <f ca="1">_xll.BDP($C1951,$E$1)</f>
        <v>#NAME?</v>
      </c>
      <c r="F1951" s="1" t="e">
        <f ca="1">_xll.BDP($C1951,$F$1)</f>
        <v>#NAME?</v>
      </c>
      <c r="G1951" s="1" t="e">
        <f ca="1">_xll.BDP($C1951,$G$1)</f>
        <v>#NAME?</v>
      </c>
      <c r="H1951" s="1" t="e">
        <f ca="1">_xll.BDP($C1951,$H$1)</f>
        <v>#NAME?</v>
      </c>
      <c r="I1951" t="e">
        <f t="shared" ca="1" si="91"/>
        <v>#NAME?</v>
      </c>
      <c r="J1951" s="2" t="e">
        <f t="shared" ca="1" si="92"/>
        <v>#NAME?</v>
      </c>
      <c r="K1951" s="11" t="e">
        <f ca="1">_xll.BDP($C1951,$K$1)</f>
        <v>#NAME?</v>
      </c>
      <c r="L1951" s="10" t="e">
        <f ca="1">_xll.BDP(C1951,$L$1)</f>
        <v>#NAME?</v>
      </c>
      <c r="M1951" s="10"/>
    </row>
    <row r="1952" spans="1:13" x14ac:dyDescent="0.25">
      <c r="A1952" t="s">
        <v>1050</v>
      </c>
      <c r="B1952" t="s">
        <v>5303</v>
      </c>
      <c r="C1952" t="str">
        <f t="shared" si="90"/>
        <v>FUND US Equity</v>
      </c>
      <c r="D1952" s="3" t="e">
        <f ca="1">_xll.BDP($C1952,$D$1)</f>
        <v>#NAME?</v>
      </c>
      <c r="E1952" s="3" t="e">
        <f ca="1">_xll.BDP($C1952,$E$1)</f>
        <v>#NAME?</v>
      </c>
      <c r="F1952" s="1" t="e">
        <f ca="1">_xll.BDP($C1952,$F$1)</f>
        <v>#NAME?</v>
      </c>
      <c r="G1952" s="1" t="e">
        <f ca="1">_xll.BDP($C1952,$G$1)</f>
        <v>#NAME?</v>
      </c>
      <c r="H1952" s="1" t="e">
        <f ca="1">_xll.BDP($C1952,$H$1)</f>
        <v>#NAME?</v>
      </c>
      <c r="I1952" t="e">
        <f t="shared" ca="1" si="91"/>
        <v>#NAME?</v>
      </c>
      <c r="J1952" s="2" t="e">
        <f t="shared" ca="1" si="92"/>
        <v>#NAME?</v>
      </c>
      <c r="K1952" s="11" t="e">
        <f ca="1">_xll.BDP($C1952,$K$1)</f>
        <v>#NAME?</v>
      </c>
      <c r="L1952" s="10" t="e">
        <f ca="1">_xll.BDP(C1952,$L$1)</f>
        <v>#NAME?</v>
      </c>
      <c r="M1952" s="10"/>
    </row>
    <row r="1953" spans="1:13" x14ac:dyDescent="0.25">
      <c r="A1953" t="s">
        <v>1567</v>
      </c>
      <c r="B1953" t="s">
        <v>5303</v>
      </c>
      <c r="C1953" t="str">
        <f t="shared" si="90"/>
        <v>MBSD US Equity</v>
      </c>
      <c r="D1953" s="3" t="e">
        <f ca="1">_xll.BDP($C1953,$D$1)</f>
        <v>#NAME?</v>
      </c>
      <c r="E1953" s="3" t="e">
        <f ca="1">_xll.BDP($C1953,$E$1)</f>
        <v>#NAME?</v>
      </c>
      <c r="F1953" s="1" t="e">
        <f ca="1">_xll.BDP($C1953,$F$1)</f>
        <v>#NAME?</v>
      </c>
      <c r="G1953" s="1" t="e">
        <f ca="1">_xll.BDP($C1953,$G$1)</f>
        <v>#NAME?</v>
      </c>
      <c r="H1953" s="1" t="e">
        <f ca="1">_xll.BDP($C1953,$H$1)</f>
        <v>#NAME?</v>
      </c>
      <c r="I1953" t="e">
        <f t="shared" ca="1" si="91"/>
        <v>#NAME?</v>
      </c>
      <c r="J1953" s="2" t="e">
        <f t="shared" ca="1" si="92"/>
        <v>#NAME?</v>
      </c>
      <c r="K1953" s="11" t="e">
        <f ca="1">_xll.BDP($C1953,$K$1)</f>
        <v>#NAME?</v>
      </c>
      <c r="L1953" s="10" t="e">
        <f ca="1">_xll.BDP(C1953,$L$1)</f>
        <v>#NAME?</v>
      </c>
      <c r="M1953" s="10"/>
    </row>
    <row r="1954" spans="1:13" x14ac:dyDescent="0.25">
      <c r="A1954" t="s">
        <v>4190</v>
      </c>
      <c r="B1954" t="s">
        <v>5301</v>
      </c>
      <c r="C1954" t="str">
        <f t="shared" si="90"/>
        <v>MC US Equity</v>
      </c>
      <c r="D1954" s="3" t="e">
        <f ca="1">_xll.BDP($C1954,$D$1)</f>
        <v>#NAME?</v>
      </c>
      <c r="E1954" s="3" t="e">
        <f ca="1">_xll.BDP($C1954,$E$1)</f>
        <v>#NAME?</v>
      </c>
      <c r="F1954" s="1" t="e">
        <f ca="1">_xll.BDP($C1954,$F$1)</f>
        <v>#NAME?</v>
      </c>
      <c r="G1954" s="1" t="e">
        <f ca="1">_xll.BDP($C1954,$G$1)</f>
        <v>#NAME?</v>
      </c>
      <c r="H1954" s="1" t="e">
        <f ca="1">_xll.BDP($C1954,$H$1)</f>
        <v>#NAME?</v>
      </c>
      <c r="I1954" t="e">
        <f t="shared" ca="1" si="91"/>
        <v>#NAME?</v>
      </c>
      <c r="J1954" s="2" t="e">
        <f t="shared" ca="1" si="92"/>
        <v>#NAME?</v>
      </c>
      <c r="K1954" s="11" t="e">
        <f ca="1">_xll.BDP($C1954,$K$1)</f>
        <v>#NAME?</v>
      </c>
      <c r="L1954" s="10" t="e">
        <f ca="1">_xll.BDP(C1954,$L$1)</f>
        <v>#NAME?</v>
      </c>
      <c r="M1954" s="10"/>
    </row>
    <row r="1955" spans="1:13" x14ac:dyDescent="0.25">
      <c r="A1955" t="s">
        <v>2027</v>
      </c>
      <c r="B1955" t="s">
        <v>5303</v>
      </c>
      <c r="C1955" t="str">
        <f t="shared" si="90"/>
        <v>PSCI US Equity</v>
      </c>
      <c r="D1955" s="3" t="e">
        <f ca="1">_xll.BDP($C1955,$D$1)</f>
        <v>#NAME?</v>
      </c>
      <c r="E1955" s="3" t="e">
        <f ca="1">_xll.BDP($C1955,$E$1)</f>
        <v>#NAME?</v>
      </c>
      <c r="F1955" s="1" t="e">
        <f ca="1">_xll.BDP($C1955,$F$1)</f>
        <v>#NAME?</v>
      </c>
      <c r="G1955" s="1" t="e">
        <f ca="1">_xll.BDP($C1955,$G$1)</f>
        <v>#NAME?</v>
      </c>
      <c r="H1955" s="1" t="e">
        <f ca="1">_xll.BDP($C1955,$H$1)</f>
        <v>#NAME?</v>
      </c>
      <c r="I1955" t="e">
        <f t="shared" ca="1" si="91"/>
        <v>#NAME?</v>
      </c>
      <c r="J1955" s="2" t="e">
        <f t="shared" ca="1" si="92"/>
        <v>#NAME?</v>
      </c>
      <c r="K1955" s="11" t="e">
        <f ca="1">_xll.BDP($C1955,$K$1)</f>
        <v>#NAME?</v>
      </c>
      <c r="L1955" s="10" t="e">
        <f ca="1">_xll.BDP(C1955,$L$1)</f>
        <v>#NAME?</v>
      </c>
      <c r="M1955" s="10"/>
    </row>
    <row r="1956" spans="1:13" x14ac:dyDescent="0.25">
      <c r="A1956" t="s">
        <v>3901</v>
      </c>
      <c r="B1956" t="s">
        <v>5301</v>
      </c>
      <c r="C1956" t="str">
        <f t="shared" si="90"/>
        <v>HSC US Equity</v>
      </c>
      <c r="D1956" s="3" t="e">
        <f ca="1">_xll.BDP($C1956,$D$1)</f>
        <v>#NAME?</v>
      </c>
      <c r="E1956" s="3" t="e">
        <f ca="1">_xll.BDP($C1956,$E$1)</f>
        <v>#NAME?</v>
      </c>
      <c r="F1956" s="1" t="e">
        <f ca="1">_xll.BDP($C1956,$F$1)</f>
        <v>#NAME?</v>
      </c>
      <c r="G1956" s="1" t="e">
        <f ca="1">_xll.BDP($C1956,$G$1)</f>
        <v>#NAME?</v>
      </c>
      <c r="H1956" s="1" t="e">
        <f ca="1">_xll.BDP($C1956,$H$1)</f>
        <v>#NAME?</v>
      </c>
      <c r="I1956" t="e">
        <f t="shared" ca="1" si="91"/>
        <v>#NAME?</v>
      </c>
      <c r="J1956" s="2" t="e">
        <f t="shared" ca="1" si="92"/>
        <v>#NAME?</v>
      </c>
      <c r="K1956" s="11" t="e">
        <f ca="1">_xll.BDP($C1956,$K$1)</f>
        <v>#NAME?</v>
      </c>
      <c r="L1956" s="10" t="e">
        <f ca="1">_xll.BDP(C1956,$L$1)</f>
        <v>#NAME?</v>
      </c>
      <c r="M1956" s="10"/>
    </row>
    <row r="1957" spans="1:13" x14ac:dyDescent="0.25">
      <c r="A1957" t="s">
        <v>5019</v>
      </c>
      <c r="B1957" t="s">
        <v>5301</v>
      </c>
      <c r="C1957" t="str">
        <f t="shared" si="90"/>
        <v>TNH US Equity</v>
      </c>
      <c r="D1957" s="3" t="e">
        <f ca="1">_xll.BDP($C1957,$D$1)</f>
        <v>#NAME?</v>
      </c>
      <c r="E1957" s="3" t="e">
        <f ca="1">_xll.BDP($C1957,$E$1)</f>
        <v>#NAME?</v>
      </c>
      <c r="F1957" s="1" t="e">
        <f ca="1">_xll.BDP($C1957,$F$1)</f>
        <v>#NAME?</v>
      </c>
      <c r="G1957" s="1" t="e">
        <f ca="1">_xll.BDP($C1957,$G$1)</f>
        <v>#NAME?</v>
      </c>
      <c r="H1957" s="1" t="e">
        <f ca="1">_xll.BDP($C1957,$H$1)</f>
        <v>#NAME?</v>
      </c>
      <c r="I1957" t="e">
        <f t="shared" ca="1" si="91"/>
        <v>#NAME?</v>
      </c>
      <c r="J1957" s="2" t="e">
        <f t="shared" ca="1" si="92"/>
        <v>#NAME?</v>
      </c>
      <c r="K1957" s="11" t="e">
        <f ca="1">_xll.BDP($C1957,$K$1)</f>
        <v>#NAME?</v>
      </c>
      <c r="L1957" s="10" t="e">
        <f ca="1">_xll.BDP(C1957,$L$1)</f>
        <v>#NAME?</v>
      </c>
      <c r="M1957" s="10"/>
    </row>
    <row r="1958" spans="1:13" x14ac:dyDescent="0.25">
      <c r="A1958" t="s">
        <v>2109</v>
      </c>
      <c r="B1958" t="s">
        <v>5303</v>
      </c>
      <c r="C1958" t="str">
        <f t="shared" si="90"/>
        <v>RDI US Equity</v>
      </c>
      <c r="D1958" s="3" t="e">
        <f ca="1">_xll.BDP($C1958,$D$1)</f>
        <v>#NAME?</v>
      </c>
      <c r="E1958" s="3" t="e">
        <f ca="1">_xll.BDP($C1958,$E$1)</f>
        <v>#NAME?</v>
      </c>
      <c r="F1958" s="1" t="e">
        <f ca="1">_xll.BDP($C1958,$F$1)</f>
        <v>#NAME?</v>
      </c>
      <c r="G1958" s="1" t="e">
        <f ca="1">_xll.BDP($C1958,$G$1)</f>
        <v>#NAME?</v>
      </c>
      <c r="H1958" s="1" t="e">
        <f ca="1">_xll.BDP($C1958,$H$1)</f>
        <v>#NAME?</v>
      </c>
      <c r="I1958" t="e">
        <f t="shared" ca="1" si="91"/>
        <v>#NAME?</v>
      </c>
      <c r="J1958" s="2" t="e">
        <f t="shared" ca="1" si="92"/>
        <v>#NAME?</v>
      </c>
      <c r="K1958" s="11" t="e">
        <f ca="1">_xll.BDP($C1958,$K$1)</f>
        <v>#NAME?</v>
      </c>
      <c r="L1958" s="10" t="e">
        <f ca="1">_xll.BDP(C1958,$L$1)</f>
        <v>#NAME?</v>
      </c>
      <c r="M1958" s="10"/>
    </row>
    <row r="1959" spans="1:13" x14ac:dyDescent="0.25">
      <c r="A1959" t="s">
        <v>2908</v>
      </c>
      <c r="B1959" t="s">
        <v>5301</v>
      </c>
      <c r="C1959" t="str">
        <f t="shared" si="90"/>
        <v>AMID US Equity</v>
      </c>
      <c r="D1959" s="3" t="e">
        <f ca="1">_xll.BDP($C1959,$D$1)</f>
        <v>#NAME?</v>
      </c>
      <c r="E1959" s="3" t="e">
        <f ca="1">_xll.BDP($C1959,$E$1)</f>
        <v>#NAME?</v>
      </c>
      <c r="F1959" s="1" t="e">
        <f ca="1">_xll.BDP($C1959,$F$1)</f>
        <v>#NAME?</v>
      </c>
      <c r="G1959" s="1" t="e">
        <f ca="1">_xll.BDP($C1959,$G$1)</f>
        <v>#NAME?</v>
      </c>
      <c r="H1959" s="1" t="e">
        <f ca="1">_xll.BDP($C1959,$H$1)</f>
        <v>#NAME?</v>
      </c>
      <c r="I1959" t="e">
        <f t="shared" ca="1" si="91"/>
        <v>#NAME?</v>
      </c>
      <c r="J1959" s="2" t="e">
        <f t="shared" ca="1" si="92"/>
        <v>#NAME?</v>
      </c>
      <c r="K1959" s="11" t="e">
        <f ca="1">_xll.BDP($C1959,$K$1)</f>
        <v>#NAME?</v>
      </c>
      <c r="L1959" s="10" t="e">
        <f ca="1">_xll.BDP(C1959,$L$1)</f>
        <v>#NAME?</v>
      </c>
      <c r="M1959" s="10"/>
    </row>
    <row r="1960" spans="1:13" x14ac:dyDescent="0.25">
      <c r="A1960" t="s">
        <v>2327</v>
      </c>
      <c r="B1960" t="s">
        <v>5303</v>
      </c>
      <c r="C1960" t="str">
        <f t="shared" si="90"/>
        <v>SNHY US Equity</v>
      </c>
      <c r="D1960" s="3" t="e">
        <f ca="1">_xll.BDP($C1960,$D$1)</f>
        <v>#NAME?</v>
      </c>
      <c r="E1960" s="3" t="e">
        <f ca="1">_xll.BDP($C1960,$E$1)</f>
        <v>#NAME?</v>
      </c>
      <c r="F1960" s="1" t="e">
        <f ca="1">_xll.BDP($C1960,$F$1)</f>
        <v>#NAME?</v>
      </c>
      <c r="G1960" s="1" t="e">
        <f ca="1">_xll.BDP($C1960,$G$1)</f>
        <v>#NAME?</v>
      </c>
      <c r="H1960" s="1" t="e">
        <f ca="1">_xll.BDP($C1960,$H$1)</f>
        <v>#NAME?</v>
      </c>
      <c r="I1960" t="e">
        <f t="shared" ca="1" si="91"/>
        <v>#NAME?</v>
      </c>
      <c r="J1960" s="2" t="e">
        <f t="shared" ca="1" si="92"/>
        <v>#NAME?</v>
      </c>
      <c r="K1960" s="11" t="e">
        <f ca="1">_xll.BDP($C1960,$K$1)</f>
        <v>#NAME?</v>
      </c>
      <c r="L1960" s="10" t="e">
        <f ca="1">_xll.BDP(C1960,$L$1)</f>
        <v>#NAME?</v>
      </c>
      <c r="M1960" s="10"/>
    </row>
    <row r="1961" spans="1:13" x14ac:dyDescent="0.25">
      <c r="A1961" t="s">
        <v>552</v>
      </c>
      <c r="B1961" t="s">
        <v>5303</v>
      </c>
      <c r="C1961" t="str">
        <f t="shared" si="90"/>
        <v>CNCR US Equity</v>
      </c>
      <c r="D1961" s="3" t="e">
        <f ca="1">_xll.BDP($C1961,$D$1)</f>
        <v>#NAME?</v>
      </c>
      <c r="E1961" s="3" t="e">
        <f ca="1">_xll.BDP($C1961,$E$1)</f>
        <v>#NAME?</v>
      </c>
      <c r="F1961" s="1" t="e">
        <f ca="1">_xll.BDP($C1961,$F$1)</f>
        <v>#NAME?</v>
      </c>
      <c r="G1961" s="1" t="e">
        <f ca="1">_xll.BDP($C1961,$G$1)</f>
        <v>#NAME?</v>
      </c>
      <c r="H1961" s="1" t="e">
        <f ca="1">_xll.BDP($C1961,$H$1)</f>
        <v>#NAME?</v>
      </c>
      <c r="I1961" t="e">
        <f t="shared" ca="1" si="91"/>
        <v>#NAME?</v>
      </c>
      <c r="J1961" s="2" t="e">
        <f t="shared" ca="1" si="92"/>
        <v>#NAME?</v>
      </c>
      <c r="K1961" s="11" t="e">
        <f ca="1">_xll.BDP($C1961,$K$1)</f>
        <v>#NAME?</v>
      </c>
      <c r="L1961" s="10" t="e">
        <f ca="1">_xll.BDP(C1961,$L$1)</f>
        <v>#NAME?</v>
      </c>
      <c r="M1961" s="10"/>
    </row>
    <row r="1962" spans="1:13" x14ac:dyDescent="0.25">
      <c r="A1962" t="s">
        <v>2831</v>
      </c>
      <c r="B1962" t="s">
        <v>5301</v>
      </c>
      <c r="C1962" t="str">
        <f t="shared" si="90"/>
        <v>ACV US Equity</v>
      </c>
      <c r="D1962" s="3" t="e">
        <f ca="1">_xll.BDP($C1962,$D$1)</f>
        <v>#NAME?</v>
      </c>
      <c r="E1962" s="3" t="e">
        <f ca="1">_xll.BDP($C1962,$E$1)</f>
        <v>#NAME?</v>
      </c>
      <c r="F1962" s="1" t="e">
        <f ca="1">_xll.BDP($C1962,$F$1)</f>
        <v>#NAME?</v>
      </c>
      <c r="G1962" s="1" t="e">
        <f ca="1">_xll.BDP($C1962,$G$1)</f>
        <v>#NAME?</v>
      </c>
      <c r="H1962" s="1" t="e">
        <f ca="1">_xll.BDP($C1962,$H$1)</f>
        <v>#NAME?</v>
      </c>
      <c r="I1962" t="e">
        <f t="shared" ca="1" si="91"/>
        <v>#NAME?</v>
      </c>
      <c r="J1962" s="2" t="e">
        <f t="shared" ca="1" si="92"/>
        <v>#NAME?</v>
      </c>
      <c r="K1962" s="11" t="e">
        <f ca="1">_xll.BDP($C1962,$K$1)</f>
        <v>#NAME?</v>
      </c>
      <c r="L1962" s="10" t="e">
        <f ca="1">_xll.BDP(C1962,$L$1)</f>
        <v>#NAME?</v>
      </c>
      <c r="M1962" s="10"/>
    </row>
    <row r="1963" spans="1:13" x14ac:dyDescent="0.25">
      <c r="A1963" t="s">
        <v>1104</v>
      </c>
      <c r="B1963" t="s">
        <v>5303</v>
      </c>
      <c r="C1963" t="str">
        <f t="shared" si="90"/>
        <v>GLUU US Equity</v>
      </c>
      <c r="D1963" s="3" t="e">
        <f ca="1">_xll.BDP($C1963,$D$1)</f>
        <v>#NAME?</v>
      </c>
      <c r="E1963" s="3" t="e">
        <f ca="1">_xll.BDP($C1963,$E$1)</f>
        <v>#NAME?</v>
      </c>
      <c r="F1963" s="1" t="e">
        <f ca="1">_xll.BDP($C1963,$F$1)</f>
        <v>#NAME?</v>
      </c>
      <c r="G1963" s="1" t="e">
        <f ca="1">_xll.BDP($C1963,$G$1)</f>
        <v>#NAME?</v>
      </c>
      <c r="H1963" s="1" t="e">
        <f ca="1">_xll.BDP($C1963,$H$1)</f>
        <v>#NAME?</v>
      </c>
      <c r="I1963" t="e">
        <f t="shared" ca="1" si="91"/>
        <v>#NAME?</v>
      </c>
      <c r="J1963" s="2" t="e">
        <f t="shared" ca="1" si="92"/>
        <v>#NAME?</v>
      </c>
      <c r="K1963" s="11" t="e">
        <f ca="1">_xll.BDP($C1963,$K$1)</f>
        <v>#NAME?</v>
      </c>
      <c r="L1963" s="10" t="e">
        <f ca="1">_xll.BDP(C1963,$L$1)</f>
        <v>#NAME?</v>
      </c>
      <c r="M1963" s="10"/>
    </row>
    <row r="1964" spans="1:13" x14ac:dyDescent="0.25">
      <c r="A1964" t="s">
        <v>2978</v>
      </c>
      <c r="B1964" t="s">
        <v>5301</v>
      </c>
      <c r="C1964" t="str">
        <f t="shared" si="90"/>
        <v>AVD US Equity</v>
      </c>
      <c r="D1964" s="3" t="e">
        <f ca="1">_xll.BDP($C1964,$D$1)</f>
        <v>#NAME?</v>
      </c>
      <c r="E1964" s="3" t="e">
        <f ca="1">_xll.BDP($C1964,$E$1)</f>
        <v>#NAME?</v>
      </c>
      <c r="F1964" s="1" t="e">
        <f ca="1">_xll.BDP($C1964,$F$1)</f>
        <v>#NAME?</v>
      </c>
      <c r="G1964" s="1" t="e">
        <f ca="1">_xll.BDP($C1964,$G$1)</f>
        <v>#NAME?</v>
      </c>
      <c r="H1964" s="1" t="e">
        <f ca="1">_xll.BDP($C1964,$H$1)</f>
        <v>#NAME?</v>
      </c>
      <c r="I1964" t="e">
        <f t="shared" ca="1" si="91"/>
        <v>#NAME?</v>
      </c>
      <c r="J1964" s="2" t="e">
        <f t="shared" ca="1" si="92"/>
        <v>#NAME?</v>
      </c>
      <c r="K1964" s="11" t="e">
        <f ca="1">_xll.BDP($C1964,$K$1)</f>
        <v>#NAME?</v>
      </c>
      <c r="L1964" s="10" t="e">
        <f ca="1">_xll.BDP(C1964,$L$1)</f>
        <v>#NAME?</v>
      </c>
      <c r="M1964" s="10"/>
    </row>
    <row r="1965" spans="1:13" x14ac:dyDescent="0.25">
      <c r="A1965" t="s">
        <v>643</v>
      </c>
      <c r="B1965" t="s">
        <v>5303</v>
      </c>
      <c r="C1965" t="str">
        <f t="shared" si="90"/>
        <v>CTRN US Equity</v>
      </c>
      <c r="D1965" s="3" t="e">
        <f ca="1">_xll.BDP($C1965,$D$1)</f>
        <v>#NAME?</v>
      </c>
      <c r="E1965" s="3" t="e">
        <f ca="1">_xll.BDP($C1965,$E$1)</f>
        <v>#NAME?</v>
      </c>
      <c r="F1965" s="1" t="e">
        <f ca="1">_xll.BDP($C1965,$F$1)</f>
        <v>#NAME?</v>
      </c>
      <c r="G1965" s="1" t="e">
        <f ca="1">_xll.BDP($C1965,$G$1)</f>
        <v>#NAME?</v>
      </c>
      <c r="H1965" s="1" t="e">
        <f ca="1">_xll.BDP($C1965,$H$1)</f>
        <v>#NAME?</v>
      </c>
      <c r="I1965" t="e">
        <f t="shared" ca="1" si="91"/>
        <v>#NAME?</v>
      </c>
      <c r="J1965" s="2" t="e">
        <f t="shared" ca="1" si="92"/>
        <v>#NAME?</v>
      </c>
      <c r="K1965" s="11" t="e">
        <f ca="1">_xll.BDP($C1965,$K$1)</f>
        <v>#NAME?</v>
      </c>
      <c r="L1965" s="10" t="e">
        <f ca="1">_xll.BDP(C1965,$L$1)</f>
        <v>#NAME?</v>
      </c>
      <c r="M1965" s="10"/>
    </row>
    <row r="1966" spans="1:13" x14ac:dyDescent="0.25">
      <c r="A1966" t="s">
        <v>1765</v>
      </c>
      <c r="B1966" t="s">
        <v>5303</v>
      </c>
      <c r="C1966" t="str">
        <f t="shared" si="90"/>
        <v>NRIM US Equity</v>
      </c>
      <c r="D1966" s="3" t="e">
        <f ca="1">_xll.BDP($C1966,$D$1)</f>
        <v>#NAME?</v>
      </c>
      <c r="E1966" s="3" t="e">
        <f ca="1">_xll.BDP($C1966,$E$1)</f>
        <v>#NAME?</v>
      </c>
      <c r="F1966" s="1" t="e">
        <f ca="1">_xll.BDP($C1966,$F$1)</f>
        <v>#NAME?</v>
      </c>
      <c r="G1966" s="1" t="e">
        <f ca="1">_xll.BDP($C1966,$G$1)</f>
        <v>#NAME?</v>
      </c>
      <c r="H1966" s="1" t="e">
        <f ca="1">_xll.BDP($C1966,$H$1)</f>
        <v>#NAME?</v>
      </c>
      <c r="I1966" t="e">
        <f t="shared" ca="1" si="91"/>
        <v>#NAME?</v>
      </c>
      <c r="J1966" s="2" t="e">
        <f t="shared" ca="1" si="92"/>
        <v>#NAME?</v>
      </c>
      <c r="K1966" s="11" t="e">
        <f ca="1">_xll.BDP($C1966,$K$1)</f>
        <v>#NAME?</v>
      </c>
      <c r="L1966" s="10" t="e">
        <f ca="1">_xll.BDP(C1966,$L$1)</f>
        <v>#NAME?</v>
      </c>
      <c r="M1966" s="10"/>
    </row>
    <row r="1967" spans="1:13" x14ac:dyDescent="0.25">
      <c r="A1967" t="s">
        <v>3709</v>
      </c>
      <c r="B1967" t="s">
        <v>5301</v>
      </c>
      <c r="C1967" t="str">
        <f t="shared" si="90"/>
        <v>FSIC US Equity</v>
      </c>
      <c r="D1967" s="3" t="e">
        <f ca="1">_xll.BDP($C1967,$D$1)</f>
        <v>#NAME?</v>
      </c>
      <c r="E1967" s="3" t="e">
        <f ca="1">_xll.BDP($C1967,$E$1)</f>
        <v>#NAME?</v>
      </c>
      <c r="F1967" s="1" t="e">
        <f ca="1">_xll.BDP($C1967,$F$1)</f>
        <v>#NAME?</v>
      </c>
      <c r="G1967" s="1" t="e">
        <f ca="1">_xll.BDP($C1967,$G$1)</f>
        <v>#NAME?</v>
      </c>
      <c r="H1967" s="1" t="e">
        <f ca="1">_xll.BDP($C1967,$H$1)</f>
        <v>#NAME?</v>
      </c>
      <c r="I1967" t="e">
        <f t="shared" ca="1" si="91"/>
        <v>#NAME?</v>
      </c>
      <c r="J1967" s="2" t="e">
        <f t="shared" ca="1" si="92"/>
        <v>#NAME?</v>
      </c>
      <c r="K1967" s="11" t="e">
        <f ca="1">_xll.BDP($C1967,$K$1)</f>
        <v>#NAME?</v>
      </c>
      <c r="L1967" s="10" t="e">
        <f ca="1">_xll.BDP(C1967,$L$1)</f>
        <v>#NAME?</v>
      </c>
      <c r="M1967" s="10"/>
    </row>
    <row r="1968" spans="1:13" x14ac:dyDescent="0.25">
      <c r="A1968" t="s">
        <v>3249</v>
      </c>
      <c r="B1968" t="s">
        <v>5301</v>
      </c>
      <c r="C1968" t="str">
        <f t="shared" si="90"/>
        <v>CIF US Equity</v>
      </c>
      <c r="D1968" s="3" t="e">
        <f ca="1">_xll.BDP($C1968,$D$1)</f>
        <v>#NAME?</v>
      </c>
      <c r="E1968" s="3" t="e">
        <f ca="1">_xll.BDP($C1968,$E$1)</f>
        <v>#NAME?</v>
      </c>
      <c r="F1968" s="1" t="e">
        <f ca="1">_xll.BDP($C1968,$F$1)</f>
        <v>#NAME?</v>
      </c>
      <c r="G1968" s="1" t="e">
        <f ca="1">_xll.BDP($C1968,$G$1)</f>
        <v>#NAME?</v>
      </c>
      <c r="H1968" s="1" t="e">
        <f ca="1">_xll.BDP($C1968,$H$1)</f>
        <v>#NAME?</v>
      </c>
      <c r="I1968" t="e">
        <f t="shared" ca="1" si="91"/>
        <v>#NAME?</v>
      </c>
      <c r="J1968" s="2" t="e">
        <f t="shared" ca="1" si="92"/>
        <v>#NAME?</v>
      </c>
      <c r="K1968" s="11" t="e">
        <f ca="1">_xll.BDP($C1968,$K$1)</f>
        <v>#NAME?</v>
      </c>
      <c r="L1968" s="10" t="e">
        <f ca="1">_xll.BDP(C1968,$L$1)</f>
        <v>#NAME?</v>
      </c>
      <c r="M1968" s="10"/>
    </row>
    <row r="1969" spans="1:13" x14ac:dyDescent="0.25">
      <c r="A1969" t="s">
        <v>1423</v>
      </c>
      <c r="B1969" t="s">
        <v>5303</v>
      </c>
      <c r="C1969" t="str">
        <f t="shared" si="90"/>
        <v>KIRK US Equity</v>
      </c>
      <c r="D1969" s="3" t="e">
        <f ca="1">_xll.BDP($C1969,$D$1)</f>
        <v>#NAME?</v>
      </c>
      <c r="E1969" s="3" t="e">
        <f ca="1">_xll.BDP($C1969,$E$1)</f>
        <v>#NAME?</v>
      </c>
      <c r="F1969" s="1" t="e">
        <f ca="1">_xll.BDP($C1969,$F$1)</f>
        <v>#NAME?</v>
      </c>
      <c r="G1969" s="1" t="e">
        <f ca="1">_xll.BDP($C1969,$G$1)</f>
        <v>#NAME?</v>
      </c>
      <c r="H1969" s="1" t="e">
        <f ca="1">_xll.BDP($C1969,$H$1)</f>
        <v>#NAME?</v>
      </c>
      <c r="I1969" t="e">
        <f t="shared" ca="1" si="91"/>
        <v>#NAME?</v>
      </c>
      <c r="J1969" s="2" t="e">
        <f t="shared" ca="1" si="92"/>
        <v>#NAME?</v>
      </c>
      <c r="K1969" s="11" t="e">
        <f ca="1">_xll.BDP($C1969,$K$1)</f>
        <v>#NAME?</v>
      </c>
      <c r="L1969" s="10" t="e">
        <f ca="1">_xll.BDP(C1969,$L$1)</f>
        <v>#NAME?</v>
      </c>
      <c r="M1969" s="10"/>
    </row>
    <row r="1970" spans="1:13" x14ac:dyDescent="0.25">
      <c r="A1970" t="s">
        <v>1706</v>
      </c>
      <c r="B1970" t="s">
        <v>5303</v>
      </c>
      <c r="C1970" t="str">
        <f t="shared" si="90"/>
        <v>MZOR US Equity</v>
      </c>
      <c r="D1970" s="3" t="e">
        <f ca="1">_xll.BDP($C1970,$D$1)</f>
        <v>#NAME?</v>
      </c>
      <c r="E1970" s="3" t="e">
        <f ca="1">_xll.BDP($C1970,$E$1)</f>
        <v>#NAME?</v>
      </c>
      <c r="F1970" s="1" t="e">
        <f ca="1">_xll.BDP($C1970,$F$1)</f>
        <v>#NAME?</v>
      </c>
      <c r="G1970" s="1" t="e">
        <f ca="1">_xll.BDP($C1970,$G$1)</f>
        <v>#NAME?</v>
      </c>
      <c r="H1970" s="1" t="e">
        <f ca="1">_xll.BDP($C1970,$H$1)</f>
        <v>#NAME?</v>
      </c>
      <c r="I1970" t="e">
        <f t="shared" ca="1" si="91"/>
        <v>#NAME?</v>
      </c>
      <c r="J1970" s="2" t="e">
        <f t="shared" ca="1" si="92"/>
        <v>#NAME?</v>
      </c>
      <c r="K1970" s="11" t="e">
        <f ca="1">_xll.BDP($C1970,$K$1)</f>
        <v>#NAME?</v>
      </c>
      <c r="L1970" s="10" t="e">
        <f ca="1">_xll.BDP(C1970,$L$1)</f>
        <v>#NAME?</v>
      </c>
      <c r="M1970" s="10"/>
    </row>
    <row r="1971" spans="1:13" x14ac:dyDescent="0.25">
      <c r="A1971" t="s">
        <v>1301</v>
      </c>
      <c r="B1971" t="s">
        <v>5303</v>
      </c>
      <c r="C1971" t="str">
        <f t="shared" si="90"/>
        <v>IMOS US Equity</v>
      </c>
      <c r="D1971" s="3" t="e">
        <f ca="1">_xll.BDP($C1971,$D$1)</f>
        <v>#NAME?</v>
      </c>
      <c r="E1971" s="3" t="e">
        <f ca="1">_xll.BDP($C1971,$E$1)</f>
        <v>#NAME?</v>
      </c>
      <c r="F1971" s="1" t="e">
        <f ca="1">_xll.BDP($C1971,$F$1)</f>
        <v>#NAME?</v>
      </c>
      <c r="G1971" s="1" t="e">
        <f ca="1">_xll.BDP($C1971,$G$1)</f>
        <v>#NAME?</v>
      </c>
      <c r="H1971" s="1" t="e">
        <f ca="1">_xll.BDP($C1971,$H$1)</f>
        <v>#NAME?</v>
      </c>
      <c r="I1971" t="e">
        <f t="shared" ca="1" si="91"/>
        <v>#NAME?</v>
      </c>
      <c r="J1971" s="2" t="e">
        <f t="shared" ca="1" si="92"/>
        <v>#NAME?</v>
      </c>
      <c r="K1971" s="11" t="e">
        <f ca="1">_xll.BDP($C1971,$K$1)</f>
        <v>#NAME?</v>
      </c>
      <c r="L1971" s="10" t="e">
        <f ca="1">_xll.BDP(C1971,$L$1)</f>
        <v>#NAME?</v>
      </c>
      <c r="M1971" s="10"/>
    </row>
    <row r="1972" spans="1:13" x14ac:dyDescent="0.25">
      <c r="A1972" t="s">
        <v>4891</v>
      </c>
      <c r="B1972" t="s">
        <v>5301</v>
      </c>
      <c r="C1972" t="str">
        <f t="shared" si="90"/>
        <v>SRV US Equity</v>
      </c>
      <c r="D1972" s="3" t="e">
        <f ca="1">_xll.BDP($C1972,$D$1)</f>
        <v>#NAME?</v>
      </c>
      <c r="E1972" s="3" t="e">
        <f ca="1">_xll.BDP($C1972,$E$1)</f>
        <v>#NAME?</v>
      </c>
      <c r="F1972" s="1" t="e">
        <f ca="1">_xll.BDP($C1972,$F$1)</f>
        <v>#NAME?</v>
      </c>
      <c r="G1972" s="1" t="e">
        <f ca="1">_xll.BDP($C1972,$G$1)</f>
        <v>#NAME?</v>
      </c>
      <c r="H1972" s="1" t="e">
        <f ca="1">_xll.BDP($C1972,$H$1)</f>
        <v>#NAME?</v>
      </c>
      <c r="I1972" t="e">
        <f t="shared" ca="1" si="91"/>
        <v>#NAME?</v>
      </c>
      <c r="J1972" s="2" t="e">
        <f t="shared" ca="1" si="92"/>
        <v>#NAME?</v>
      </c>
      <c r="K1972" s="11" t="e">
        <f ca="1">_xll.BDP($C1972,$K$1)</f>
        <v>#NAME?</v>
      </c>
      <c r="L1972" s="10" t="e">
        <f ca="1">_xll.BDP(C1972,$L$1)</f>
        <v>#NAME?</v>
      </c>
      <c r="M1972" s="10"/>
    </row>
    <row r="1973" spans="1:13" x14ac:dyDescent="0.25">
      <c r="A1973" t="s">
        <v>3844</v>
      </c>
      <c r="B1973" t="s">
        <v>5301</v>
      </c>
      <c r="C1973" t="str">
        <f t="shared" si="90"/>
        <v>HEP US Equity</v>
      </c>
      <c r="D1973" s="3" t="e">
        <f ca="1">_xll.BDP($C1973,$D$1)</f>
        <v>#NAME?</v>
      </c>
      <c r="E1973" s="3" t="e">
        <f ca="1">_xll.BDP($C1973,$E$1)</f>
        <v>#NAME?</v>
      </c>
      <c r="F1973" s="1" t="e">
        <f ca="1">_xll.BDP($C1973,$F$1)</f>
        <v>#NAME?</v>
      </c>
      <c r="G1973" s="1" t="e">
        <f ca="1">_xll.BDP($C1973,$G$1)</f>
        <v>#NAME?</v>
      </c>
      <c r="H1973" s="1" t="e">
        <f ca="1">_xll.BDP($C1973,$H$1)</f>
        <v>#NAME?</v>
      </c>
      <c r="I1973" t="e">
        <f t="shared" ca="1" si="91"/>
        <v>#NAME?</v>
      </c>
      <c r="J1973" s="2" t="e">
        <f t="shared" ca="1" si="92"/>
        <v>#NAME?</v>
      </c>
      <c r="K1973" s="11" t="e">
        <f ca="1">_xll.BDP($C1973,$K$1)</f>
        <v>#NAME?</v>
      </c>
      <c r="L1973" s="10" t="e">
        <f ca="1">_xll.BDP(C1973,$L$1)</f>
        <v>#NAME?</v>
      </c>
      <c r="M1973" s="10"/>
    </row>
    <row r="1974" spans="1:13" x14ac:dyDescent="0.25">
      <c r="A1974" t="s">
        <v>3052</v>
      </c>
      <c r="B1974" t="s">
        <v>5301</v>
      </c>
      <c r="C1974" t="str">
        <f t="shared" si="90"/>
        <v>BFR US Equity</v>
      </c>
      <c r="D1974" s="3" t="e">
        <f ca="1">_xll.BDP($C1974,$D$1)</f>
        <v>#NAME?</v>
      </c>
      <c r="E1974" s="3" t="e">
        <f ca="1">_xll.BDP($C1974,$E$1)</f>
        <v>#NAME?</v>
      </c>
      <c r="F1974" s="1" t="e">
        <f ca="1">_xll.BDP($C1974,$F$1)</f>
        <v>#NAME?</v>
      </c>
      <c r="G1974" s="1" t="e">
        <f ca="1">_xll.BDP($C1974,$G$1)</f>
        <v>#NAME?</v>
      </c>
      <c r="H1974" s="1" t="e">
        <f ca="1">_xll.BDP($C1974,$H$1)</f>
        <v>#NAME?</v>
      </c>
      <c r="I1974" t="e">
        <f t="shared" ca="1" si="91"/>
        <v>#NAME?</v>
      </c>
      <c r="J1974" s="2" t="e">
        <f t="shared" ca="1" si="92"/>
        <v>#NAME?</v>
      </c>
      <c r="K1974" s="11" t="e">
        <f ca="1">_xll.BDP($C1974,$K$1)</f>
        <v>#NAME?</v>
      </c>
      <c r="L1974" s="10" t="e">
        <f ca="1">_xll.BDP(C1974,$L$1)</f>
        <v>#NAME?</v>
      </c>
      <c r="M1974" s="10"/>
    </row>
    <row r="1975" spans="1:13" x14ac:dyDescent="0.25">
      <c r="A1975" t="s">
        <v>4993</v>
      </c>
      <c r="B1975" t="s">
        <v>5301</v>
      </c>
      <c r="C1975" t="str">
        <f t="shared" si="90"/>
        <v>THW US Equity</v>
      </c>
      <c r="D1975" s="3" t="e">
        <f ca="1">_xll.BDP($C1975,$D$1)</f>
        <v>#NAME?</v>
      </c>
      <c r="E1975" s="3" t="e">
        <f ca="1">_xll.BDP($C1975,$E$1)</f>
        <v>#NAME?</v>
      </c>
      <c r="F1975" s="1" t="e">
        <f ca="1">_xll.BDP($C1975,$F$1)</f>
        <v>#NAME?</v>
      </c>
      <c r="G1975" s="1" t="e">
        <f ca="1">_xll.BDP($C1975,$G$1)</f>
        <v>#NAME?</v>
      </c>
      <c r="H1975" s="1" t="e">
        <f ca="1">_xll.BDP($C1975,$H$1)</f>
        <v>#NAME?</v>
      </c>
      <c r="I1975" t="e">
        <f t="shared" ca="1" si="91"/>
        <v>#NAME?</v>
      </c>
      <c r="J1975" s="2" t="e">
        <f t="shared" ca="1" si="92"/>
        <v>#NAME?</v>
      </c>
      <c r="K1975" s="11" t="e">
        <f ca="1">_xll.BDP($C1975,$K$1)</f>
        <v>#NAME?</v>
      </c>
      <c r="L1975" s="10" t="e">
        <f ca="1">_xll.BDP(C1975,$L$1)</f>
        <v>#NAME?</v>
      </c>
      <c r="M1975" s="10"/>
    </row>
    <row r="1976" spans="1:13" x14ac:dyDescent="0.25">
      <c r="A1976" t="s">
        <v>5103</v>
      </c>
      <c r="B1976" t="s">
        <v>5301</v>
      </c>
      <c r="C1976" t="str">
        <f t="shared" si="90"/>
        <v>UMC US Equity</v>
      </c>
      <c r="D1976" s="3" t="e">
        <f ca="1">_xll.BDP($C1976,$D$1)</f>
        <v>#NAME?</v>
      </c>
      <c r="E1976" s="3" t="e">
        <f ca="1">_xll.BDP($C1976,$E$1)</f>
        <v>#NAME?</v>
      </c>
      <c r="F1976" s="1" t="e">
        <f ca="1">_xll.BDP($C1976,$F$1)</f>
        <v>#NAME?</v>
      </c>
      <c r="G1976" s="1" t="e">
        <f ca="1">_xll.BDP($C1976,$G$1)</f>
        <v>#NAME?</v>
      </c>
      <c r="H1976" s="1" t="e">
        <f ca="1">_xll.BDP($C1976,$H$1)</f>
        <v>#NAME?</v>
      </c>
      <c r="I1976" t="e">
        <f t="shared" ca="1" si="91"/>
        <v>#NAME?</v>
      </c>
      <c r="J1976" s="2" t="e">
        <f t="shared" ca="1" si="92"/>
        <v>#NAME?</v>
      </c>
      <c r="K1976" s="11" t="e">
        <f ca="1">_xll.BDP($C1976,$K$1)</f>
        <v>#NAME?</v>
      </c>
      <c r="L1976" s="10" t="e">
        <f ca="1">_xll.BDP(C1976,$L$1)</f>
        <v>#NAME?</v>
      </c>
      <c r="M1976" s="10"/>
    </row>
    <row r="1977" spans="1:13" x14ac:dyDescent="0.25">
      <c r="A1977" t="s">
        <v>3037</v>
      </c>
      <c r="B1977" t="s">
        <v>5301</v>
      </c>
      <c r="C1977" t="str">
        <f t="shared" si="90"/>
        <v>BCRH US Equity</v>
      </c>
      <c r="D1977" s="3" t="e">
        <f ca="1">_xll.BDP($C1977,$D$1)</f>
        <v>#NAME?</v>
      </c>
      <c r="E1977" s="3" t="e">
        <f ca="1">_xll.BDP($C1977,$E$1)</f>
        <v>#NAME?</v>
      </c>
      <c r="F1977" s="1" t="e">
        <f ca="1">_xll.BDP($C1977,$F$1)</f>
        <v>#NAME?</v>
      </c>
      <c r="G1977" s="1" t="e">
        <f ca="1">_xll.BDP($C1977,$G$1)</f>
        <v>#NAME?</v>
      </c>
      <c r="H1977" s="1" t="e">
        <f ca="1">_xll.BDP($C1977,$H$1)</f>
        <v>#NAME?</v>
      </c>
      <c r="I1977" t="e">
        <f t="shared" ca="1" si="91"/>
        <v>#NAME?</v>
      </c>
      <c r="J1977" s="2" t="e">
        <f t="shared" ca="1" si="92"/>
        <v>#NAME?</v>
      </c>
      <c r="K1977" s="11" t="e">
        <f ca="1">_xll.BDP($C1977,$K$1)</f>
        <v>#NAME?</v>
      </c>
      <c r="L1977" s="10" t="e">
        <f ca="1">_xll.BDP(C1977,$L$1)</f>
        <v>#NAME?</v>
      </c>
      <c r="M1977" s="10"/>
    </row>
    <row r="1978" spans="1:13" x14ac:dyDescent="0.25">
      <c r="A1978" t="s">
        <v>5035</v>
      </c>
      <c r="B1978" t="s">
        <v>5301</v>
      </c>
      <c r="C1978" t="str">
        <f t="shared" si="90"/>
        <v>TRC US Equity</v>
      </c>
      <c r="D1978" s="3" t="e">
        <f ca="1">_xll.BDP($C1978,$D$1)</f>
        <v>#NAME?</v>
      </c>
      <c r="E1978" s="3" t="e">
        <f ca="1">_xll.BDP($C1978,$E$1)</f>
        <v>#NAME?</v>
      </c>
      <c r="F1978" s="1" t="e">
        <f ca="1">_xll.BDP($C1978,$F$1)</f>
        <v>#NAME?</v>
      </c>
      <c r="G1978" s="1" t="e">
        <f ca="1">_xll.BDP($C1978,$G$1)</f>
        <v>#NAME?</v>
      </c>
      <c r="H1978" s="1" t="e">
        <f ca="1">_xll.BDP($C1978,$H$1)</f>
        <v>#NAME?</v>
      </c>
      <c r="I1978" t="e">
        <f t="shared" ca="1" si="91"/>
        <v>#NAME?</v>
      </c>
      <c r="J1978" s="2" t="e">
        <f t="shared" ca="1" si="92"/>
        <v>#NAME?</v>
      </c>
      <c r="K1978" s="11" t="e">
        <f ca="1">_xll.BDP($C1978,$K$1)</f>
        <v>#NAME?</v>
      </c>
      <c r="L1978" s="10" t="e">
        <f ca="1">_xll.BDP(C1978,$L$1)</f>
        <v>#NAME?</v>
      </c>
      <c r="M1978" s="10"/>
    </row>
    <row r="1979" spans="1:13" x14ac:dyDescent="0.25">
      <c r="A1979" t="s">
        <v>1399</v>
      </c>
      <c r="B1979" t="s">
        <v>5303</v>
      </c>
      <c r="C1979" t="str">
        <f t="shared" si="90"/>
        <v>JSML US Equity</v>
      </c>
      <c r="D1979" s="3" t="e">
        <f ca="1">_xll.BDP($C1979,$D$1)</f>
        <v>#NAME?</v>
      </c>
      <c r="E1979" s="3" t="e">
        <f ca="1">_xll.BDP($C1979,$E$1)</f>
        <v>#NAME?</v>
      </c>
      <c r="F1979" s="1" t="e">
        <f ca="1">_xll.BDP($C1979,$F$1)</f>
        <v>#NAME?</v>
      </c>
      <c r="G1979" s="1" t="e">
        <f ca="1">_xll.BDP($C1979,$G$1)</f>
        <v>#NAME?</v>
      </c>
      <c r="H1979" s="1" t="e">
        <f ca="1">_xll.BDP($C1979,$H$1)</f>
        <v>#NAME?</v>
      </c>
      <c r="I1979" t="e">
        <f t="shared" ca="1" si="91"/>
        <v>#NAME?</v>
      </c>
      <c r="J1979" s="2" t="e">
        <f t="shared" ca="1" si="92"/>
        <v>#NAME?</v>
      </c>
      <c r="K1979" s="11" t="e">
        <f ca="1">_xll.BDP($C1979,$K$1)</f>
        <v>#NAME?</v>
      </c>
      <c r="L1979" s="10" t="e">
        <f ca="1">_xll.BDP(C1979,$L$1)</f>
        <v>#NAME?</v>
      </c>
      <c r="M1979" s="10"/>
    </row>
    <row r="1980" spans="1:13" x14ac:dyDescent="0.25">
      <c r="A1980" t="s">
        <v>1966</v>
      </c>
      <c r="B1980" t="s">
        <v>5303</v>
      </c>
      <c r="C1980" t="str">
        <f t="shared" si="90"/>
        <v>PLAB US Equity</v>
      </c>
      <c r="D1980" s="3" t="e">
        <f ca="1">_xll.BDP($C1980,$D$1)</f>
        <v>#NAME?</v>
      </c>
      <c r="E1980" s="3" t="e">
        <f ca="1">_xll.BDP($C1980,$E$1)</f>
        <v>#NAME?</v>
      </c>
      <c r="F1980" s="1" t="e">
        <f ca="1">_xll.BDP($C1980,$F$1)</f>
        <v>#NAME?</v>
      </c>
      <c r="G1980" s="1" t="e">
        <f ca="1">_xll.BDP($C1980,$G$1)</f>
        <v>#NAME?</v>
      </c>
      <c r="H1980" s="1" t="e">
        <f ca="1">_xll.BDP($C1980,$H$1)</f>
        <v>#NAME?</v>
      </c>
      <c r="I1980" t="e">
        <f t="shared" ca="1" si="91"/>
        <v>#NAME?</v>
      </c>
      <c r="J1980" s="2" t="e">
        <f t="shared" ca="1" si="92"/>
        <v>#NAME?</v>
      </c>
      <c r="K1980" s="11" t="e">
        <f ca="1">_xll.BDP($C1980,$K$1)</f>
        <v>#NAME?</v>
      </c>
      <c r="L1980" s="10" t="e">
        <f ca="1">_xll.BDP(C1980,$L$1)</f>
        <v>#NAME?</v>
      </c>
      <c r="M1980" s="10"/>
    </row>
    <row r="1981" spans="1:13" x14ac:dyDescent="0.25">
      <c r="A1981" t="s">
        <v>4092</v>
      </c>
      <c r="B1981" t="s">
        <v>5301</v>
      </c>
      <c r="C1981" t="str">
        <f t="shared" si="90"/>
        <v>KOP US Equity</v>
      </c>
      <c r="D1981" s="3" t="e">
        <f ca="1">_xll.BDP($C1981,$D$1)</f>
        <v>#NAME?</v>
      </c>
      <c r="E1981" s="3" t="e">
        <f ca="1">_xll.BDP($C1981,$E$1)</f>
        <v>#NAME?</v>
      </c>
      <c r="F1981" s="1" t="e">
        <f ca="1">_xll.BDP($C1981,$F$1)</f>
        <v>#NAME?</v>
      </c>
      <c r="G1981" s="1" t="e">
        <f ca="1">_xll.BDP($C1981,$G$1)</f>
        <v>#NAME?</v>
      </c>
      <c r="H1981" s="1" t="e">
        <f ca="1">_xll.BDP($C1981,$H$1)</f>
        <v>#NAME?</v>
      </c>
      <c r="I1981" t="e">
        <f t="shared" ca="1" si="91"/>
        <v>#NAME?</v>
      </c>
      <c r="J1981" s="2" t="e">
        <f t="shared" ca="1" si="92"/>
        <v>#NAME?</v>
      </c>
      <c r="K1981" s="11" t="e">
        <f ca="1">_xll.BDP($C1981,$K$1)</f>
        <v>#NAME?</v>
      </c>
      <c r="L1981" s="10" t="e">
        <f ca="1">_xll.BDP(C1981,$L$1)</f>
        <v>#NAME?</v>
      </c>
      <c r="M1981" s="10"/>
    </row>
    <row r="1982" spans="1:13" x14ac:dyDescent="0.25">
      <c r="A1982" t="s">
        <v>1080</v>
      </c>
      <c r="B1982" t="s">
        <v>5303</v>
      </c>
      <c r="C1982" t="str">
        <f t="shared" si="90"/>
        <v>GEVO US Equity</v>
      </c>
      <c r="D1982" s="3" t="e">
        <f ca="1">_xll.BDP($C1982,$D$1)</f>
        <v>#NAME?</v>
      </c>
      <c r="E1982" s="3" t="e">
        <f ca="1">_xll.BDP($C1982,$E$1)</f>
        <v>#NAME?</v>
      </c>
      <c r="F1982" s="1" t="e">
        <f ca="1">_xll.BDP($C1982,$F$1)</f>
        <v>#NAME?</v>
      </c>
      <c r="G1982" s="1" t="e">
        <f ca="1">_xll.BDP($C1982,$G$1)</f>
        <v>#NAME?</v>
      </c>
      <c r="H1982" s="1" t="e">
        <f ca="1">_xll.BDP($C1982,$H$1)</f>
        <v>#NAME?</v>
      </c>
      <c r="I1982" t="e">
        <f t="shared" ca="1" si="91"/>
        <v>#NAME?</v>
      </c>
      <c r="J1982" s="2" t="e">
        <f t="shared" ca="1" si="92"/>
        <v>#NAME?</v>
      </c>
      <c r="K1982" s="11" t="e">
        <f ca="1">_xll.BDP($C1982,$K$1)</f>
        <v>#NAME?</v>
      </c>
      <c r="L1982" s="10" t="e">
        <f ca="1">_xll.BDP(C1982,$L$1)</f>
        <v>#NAME?</v>
      </c>
      <c r="M1982" s="10"/>
    </row>
    <row r="1983" spans="1:13" x14ac:dyDescent="0.25">
      <c r="A1983" t="s">
        <v>2229</v>
      </c>
      <c r="B1983" t="s">
        <v>5303</v>
      </c>
      <c r="C1983" t="str">
        <f t="shared" si="90"/>
        <v>SCMP US Equity</v>
      </c>
      <c r="D1983" s="3" t="e">
        <f ca="1">_xll.BDP($C1983,$D$1)</f>
        <v>#NAME?</v>
      </c>
      <c r="E1983" s="3" t="e">
        <f ca="1">_xll.BDP($C1983,$E$1)</f>
        <v>#NAME?</v>
      </c>
      <c r="F1983" s="1" t="e">
        <f ca="1">_xll.BDP($C1983,$F$1)</f>
        <v>#NAME?</v>
      </c>
      <c r="G1983" s="1" t="e">
        <f ca="1">_xll.BDP($C1983,$G$1)</f>
        <v>#NAME?</v>
      </c>
      <c r="H1983" s="1" t="e">
        <f ca="1">_xll.BDP($C1983,$H$1)</f>
        <v>#NAME?</v>
      </c>
      <c r="I1983" t="e">
        <f t="shared" ca="1" si="91"/>
        <v>#NAME?</v>
      </c>
      <c r="J1983" s="2" t="e">
        <f t="shared" ca="1" si="92"/>
        <v>#NAME?</v>
      </c>
      <c r="K1983" s="11" t="e">
        <f ca="1">_xll.BDP($C1983,$K$1)</f>
        <v>#NAME?</v>
      </c>
      <c r="L1983" s="10" t="e">
        <f ca="1">_xll.BDP(C1983,$L$1)</f>
        <v>#NAME?</v>
      </c>
      <c r="M1983" s="10"/>
    </row>
    <row r="1984" spans="1:13" x14ac:dyDescent="0.25">
      <c r="A1984" t="s">
        <v>3344</v>
      </c>
      <c r="B1984" t="s">
        <v>5301</v>
      </c>
      <c r="C1984" t="str">
        <f t="shared" si="90"/>
        <v>CSS US Equity</v>
      </c>
      <c r="D1984" s="3" t="e">
        <f ca="1">_xll.BDP($C1984,$D$1)</f>
        <v>#NAME?</v>
      </c>
      <c r="E1984" s="3" t="e">
        <f ca="1">_xll.BDP($C1984,$E$1)</f>
        <v>#NAME?</v>
      </c>
      <c r="F1984" s="1" t="e">
        <f ca="1">_xll.BDP($C1984,$F$1)</f>
        <v>#NAME?</v>
      </c>
      <c r="G1984" s="1" t="e">
        <f ca="1">_xll.BDP($C1984,$G$1)</f>
        <v>#NAME?</v>
      </c>
      <c r="H1984" s="1" t="e">
        <f ca="1">_xll.BDP($C1984,$H$1)</f>
        <v>#NAME?</v>
      </c>
      <c r="I1984" t="e">
        <f t="shared" ca="1" si="91"/>
        <v>#NAME?</v>
      </c>
      <c r="J1984" s="2" t="e">
        <f t="shared" ca="1" si="92"/>
        <v>#NAME?</v>
      </c>
      <c r="K1984" s="11" t="e">
        <f ca="1">_xll.BDP($C1984,$K$1)</f>
        <v>#NAME?</v>
      </c>
      <c r="L1984" s="10" t="e">
        <f ca="1">_xll.BDP(C1984,$L$1)</f>
        <v>#NAME?</v>
      </c>
      <c r="M1984" s="10"/>
    </row>
    <row r="1985" spans="1:13" x14ac:dyDescent="0.25">
      <c r="A1985" t="s">
        <v>1733</v>
      </c>
      <c r="B1985" t="s">
        <v>5303</v>
      </c>
      <c r="C1985" t="str">
        <f t="shared" si="90"/>
        <v>NEOG US Equity</v>
      </c>
      <c r="D1985" s="3" t="e">
        <f ca="1">_xll.BDP($C1985,$D$1)</f>
        <v>#NAME?</v>
      </c>
      <c r="E1985" s="3" t="e">
        <f ca="1">_xll.BDP($C1985,$E$1)</f>
        <v>#NAME?</v>
      </c>
      <c r="F1985" s="1" t="e">
        <f ca="1">_xll.BDP($C1985,$F$1)</f>
        <v>#NAME?</v>
      </c>
      <c r="G1985" s="1" t="e">
        <f ca="1">_xll.BDP($C1985,$G$1)</f>
        <v>#NAME?</v>
      </c>
      <c r="H1985" s="1" t="e">
        <f ca="1">_xll.BDP($C1985,$H$1)</f>
        <v>#NAME?</v>
      </c>
      <c r="I1985" t="e">
        <f t="shared" ca="1" si="91"/>
        <v>#NAME?</v>
      </c>
      <c r="J1985" s="2" t="e">
        <f t="shared" ca="1" si="92"/>
        <v>#NAME?</v>
      </c>
      <c r="K1985" s="11" t="e">
        <f ca="1">_xll.BDP($C1985,$K$1)</f>
        <v>#NAME?</v>
      </c>
      <c r="L1985" s="10" t="e">
        <f ca="1">_xll.BDP(C1985,$L$1)</f>
        <v>#NAME?</v>
      </c>
      <c r="M1985" s="10"/>
    </row>
    <row r="1986" spans="1:13" x14ac:dyDescent="0.25">
      <c r="A1986" t="s">
        <v>330</v>
      </c>
      <c r="B1986" t="s">
        <v>5303</v>
      </c>
      <c r="C1986" t="str">
        <f t="shared" ref="C1986:C2049" si="93">A1986&amp; " US Equity"</f>
        <v>BMTC US Equity</v>
      </c>
      <c r="D1986" s="3" t="e">
        <f ca="1">_xll.BDP($C1986,$D$1)</f>
        <v>#NAME?</v>
      </c>
      <c r="E1986" s="3" t="e">
        <f ca="1">_xll.BDP($C1986,$E$1)</f>
        <v>#NAME?</v>
      </c>
      <c r="F1986" s="1" t="e">
        <f ca="1">_xll.BDP($C1986,$F$1)</f>
        <v>#NAME?</v>
      </c>
      <c r="G1986" s="1" t="e">
        <f ca="1">_xll.BDP($C1986,$G$1)</f>
        <v>#NAME?</v>
      </c>
      <c r="H1986" s="1" t="e">
        <f ca="1">_xll.BDP($C1986,$H$1)</f>
        <v>#NAME?</v>
      </c>
      <c r="I1986" t="e">
        <f t="shared" ca="1" si="91"/>
        <v>#NAME?</v>
      </c>
      <c r="J1986" s="2" t="e">
        <f t="shared" ca="1" si="92"/>
        <v>#NAME?</v>
      </c>
      <c r="K1986" s="11" t="e">
        <f ca="1">_xll.BDP($C1986,$K$1)</f>
        <v>#NAME?</v>
      </c>
      <c r="L1986" s="10" t="e">
        <f ca="1">_xll.BDP(C1986,$L$1)</f>
        <v>#NAME?</v>
      </c>
      <c r="M1986" s="10"/>
    </row>
    <row r="1987" spans="1:13" x14ac:dyDescent="0.25">
      <c r="A1987" t="s">
        <v>4634</v>
      </c>
      <c r="B1987" t="s">
        <v>5301</v>
      </c>
      <c r="C1987" t="str">
        <f t="shared" si="93"/>
        <v>PN US Equity</v>
      </c>
      <c r="D1987" s="3" t="e">
        <f ca="1">_xll.BDP($C1987,$D$1)</f>
        <v>#NAME?</v>
      </c>
      <c r="E1987" s="3" t="e">
        <f ca="1">_xll.BDP($C1987,$E$1)</f>
        <v>#NAME?</v>
      </c>
      <c r="F1987" s="1" t="e">
        <f ca="1">_xll.BDP($C1987,$F$1)</f>
        <v>#NAME?</v>
      </c>
      <c r="G1987" s="1" t="e">
        <f ca="1">_xll.BDP($C1987,$G$1)</f>
        <v>#NAME?</v>
      </c>
      <c r="H1987" s="1" t="e">
        <f ca="1">_xll.BDP($C1987,$H$1)</f>
        <v>#NAME?</v>
      </c>
      <c r="I1987" t="e">
        <f t="shared" ref="I1987:I2050" ca="1" si="94">IF(40000/E1987*0.005&lt;1,1,IF(40000/E1987*0.005&gt;40000*0.005,40000*0.005,40000/E1987*0.005))</f>
        <v>#NAME?</v>
      </c>
      <c r="J1987" s="2" t="e">
        <f t="shared" ref="J1987:J2050" ca="1" si="95">I1987/40000</f>
        <v>#NAME?</v>
      </c>
      <c r="K1987" s="11" t="e">
        <f ca="1">_xll.BDP($C1987,$K$1)</f>
        <v>#NAME?</v>
      </c>
      <c r="L1987" s="10" t="e">
        <f ca="1">_xll.BDP(C1987,$L$1)</f>
        <v>#NAME?</v>
      </c>
      <c r="M1987" s="10"/>
    </row>
    <row r="1988" spans="1:13" x14ac:dyDescent="0.25">
      <c r="A1988" t="s">
        <v>1256</v>
      </c>
      <c r="B1988" t="s">
        <v>5303</v>
      </c>
      <c r="C1988" t="str">
        <f t="shared" si="93"/>
        <v>IBUY US Equity</v>
      </c>
      <c r="D1988" s="3" t="e">
        <f ca="1">_xll.BDP($C1988,$D$1)</f>
        <v>#NAME?</v>
      </c>
      <c r="E1988" s="3" t="e">
        <f ca="1">_xll.BDP($C1988,$E$1)</f>
        <v>#NAME?</v>
      </c>
      <c r="F1988" s="1" t="e">
        <f ca="1">_xll.BDP($C1988,$F$1)</f>
        <v>#NAME?</v>
      </c>
      <c r="G1988" s="1" t="e">
        <f ca="1">_xll.BDP($C1988,$G$1)</f>
        <v>#NAME?</v>
      </c>
      <c r="H1988" s="1" t="e">
        <f ca="1">_xll.BDP($C1988,$H$1)</f>
        <v>#NAME?</v>
      </c>
      <c r="I1988" t="e">
        <f t="shared" ca="1" si="94"/>
        <v>#NAME?</v>
      </c>
      <c r="J1988" s="2" t="e">
        <f t="shared" ca="1" si="95"/>
        <v>#NAME?</v>
      </c>
      <c r="K1988" s="11" t="e">
        <f ca="1">_xll.BDP($C1988,$K$1)</f>
        <v>#NAME?</v>
      </c>
      <c r="L1988" s="10" t="e">
        <f ca="1">_xll.BDP(C1988,$L$1)</f>
        <v>#NAME?</v>
      </c>
      <c r="M1988" s="10"/>
    </row>
    <row r="1989" spans="1:13" x14ac:dyDescent="0.25">
      <c r="A1989" t="s">
        <v>2092</v>
      </c>
      <c r="B1989" t="s">
        <v>5303</v>
      </c>
      <c r="C1989" t="str">
        <f t="shared" si="93"/>
        <v>QYLD US Equity</v>
      </c>
      <c r="D1989" s="3" t="e">
        <f ca="1">_xll.BDP($C1989,$D$1)</f>
        <v>#NAME?</v>
      </c>
      <c r="E1989" s="3" t="e">
        <f ca="1">_xll.BDP($C1989,$E$1)</f>
        <v>#NAME?</v>
      </c>
      <c r="F1989" s="1" t="e">
        <f ca="1">_xll.BDP($C1989,$F$1)</f>
        <v>#NAME?</v>
      </c>
      <c r="G1989" s="1" t="e">
        <f ca="1">_xll.BDP($C1989,$G$1)</f>
        <v>#NAME?</v>
      </c>
      <c r="H1989" s="1" t="e">
        <f ca="1">_xll.BDP($C1989,$H$1)</f>
        <v>#NAME?</v>
      </c>
      <c r="I1989" t="e">
        <f t="shared" ca="1" si="94"/>
        <v>#NAME?</v>
      </c>
      <c r="J1989" s="2" t="e">
        <f t="shared" ca="1" si="95"/>
        <v>#NAME?</v>
      </c>
      <c r="K1989" s="11" t="e">
        <f ca="1">_xll.BDP($C1989,$K$1)</f>
        <v>#NAME?</v>
      </c>
      <c r="L1989" s="10" t="e">
        <f ca="1">_xll.BDP(C1989,$L$1)</f>
        <v>#NAME?</v>
      </c>
      <c r="M1989" s="10"/>
    </row>
    <row r="1990" spans="1:13" x14ac:dyDescent="0.25">
      <c r="A1990" t="s">
        <v>1752</v>
      </c>
      <c r="B1990" t="s">
        <v>5303</v>
      </c>
      <c r="C1990" t="str">
        <f t="shared" si="93"/>
        <v>NILE US Equity</v>
      </c>
      <c r="D1990" s="3" t="e">
        <f ca="1">_xll.BDP($C1990,$D$1)</f>
        <v>#NAME?</v>
      </c>
      <c r="E1990" s="3" t="e">
        <f ca="1">_xll.BDP($C1990,$E$1)</f>
        <v>#NAME?</v>
      </c>
      <c r="F1990" s="1" t="e">
        <f ca="1">_xll.BDP($C1990,$F$1)</f>
        <v>#NAME?</v>
      </c>
      <c r="G1990" s="1" t="e">
        <f ca="1">_xll.BDP($C1990,$G$1)</f>
        <v>#NAME?</v>
      </c>
      <c r="H1990" s="1" t="e">
        <f ca="1">_xll.BDP($C1990,$H$1)</f>
        <v>#NAME?</v>
      </c>
      <c r="I1990" t="e">
        <f t="shared" ca="1" si="94"/>
        <v>#NAME?</v>
      </c>
      <c r="J1990" s="2" t="e">
        <f t="shared" ca="1" si="95"/>
        <v>#NAME?</v>
      </c>
      <c r="K1990" s="11" t="e">
        <f ca="1">_xll.BDP($C1990,$K$1)</f>
        <v>#NAME?</v>
      </c>
      <c r="L1990" s="10" t="e">
        <f ca="1">_xll.BDP(C1990,$L$1)</f>
        <v>#NAME?</v>
      </c>
      <c r="M1990" s="10"/>
    </row>
    <row r="1991" spans="1:13" x14ac:dyDescent="0.25">
      <c r="A1991" t="s">
        <v>236</v>
      </c>
      <c r="B1991" t="s">
        <v>5303</v>
      </c>
      <c r="C1991" t="str">
        <f t="shared" si="93"/>
        <v>AUDC US Equity</v>
      </c>
      <c r="D1991" s="3" t="e">
        <f ca="1">_xll.BDP($C1991,$D$1)</f>
        <v>#NAME?</v>
      </c>
      <c r="E1991" s="3" t="e">
        <f ca="1">_xll.BDP($C1991,$E$1)</f>
        <v>#NAME?</v>
      </c>
      <c r="F1991" s="1" t="e">
        <f ca="1">_xll.BDP($C1991,$F$1)</f>
        <v>#NAME?</v>
      </c>
      <c r="G1991" s="1" t="e">
        <f ca="1">_xll.BDP($C1991,$G$1)</f>
        <v>#NAME?</v>
      </c>
      <c r="H1991" s="1" t="e">
        <f ca="1">_xll.BDP($C1991,$H$1)</f>
        <v>#NAME?</v>
      </c>
      <c r="I1991" t="e">
        <f t="shared" ca="1" si="94"/>
        <v>#NAME?</v>
      </c>
      <c r="J1991" s="2" t="e">
        <f t="shared" ca="1" si="95"/>
        <v>#NAME?</v>
      </c>
      <c r="K1991" s="11" t="e">
        <f ca="1">_xll.BDP($C1991,$K$1)</f>
        <v>#NAME?</v>
      </c>
      <c r="L1991" s="10" t="e">
        <f ca="1">_xll.BDP(C1991,$L$1)</f>
        <v>#NAME?</v>
      </c>
      <c r="M1991" s="10"/>
    </row>
    <row r="1992" spans="1:13" x14ac:dyDescent="0.25">
      <c r="A1992" t="s">
        <v>3933</v>
      </c>
      <c r="B1992" t="s">
        <v>5301</v>
      </c>
      <c r="C1992" t="str">
        <f t="shared" si="93"/>
        <v>ICB US Equity</v>
      </c>
      <c r="D1992" s="3" t="e">
        <f ca="1">_xll.BDP($C1992,$D$1)</f>
        <v>#NAME?</v>
      </c>
      <c r="E1992" s="3" t="e">
        <f ca="1">_xll.BDP($C1992,$E$1)</f>
        <v>#NAME?</v>
      </c>
      <c r="F1992" s="1" t="e">
        <f ca="1">_xll.BDP($C1992,$F$1)</f>
        <v>#NAME?</v>
      </c>
      <c r="G1992" s="1" t="e">
        <f ca="1">_xll.BDP($C1992,$G$1)</f>
        <v>#NAME?</v>
      </c>
      <c r="H1992" s="1" t="e">
        <f ca="1">_xll.BDP($C1992,$H$1)</f>
        <v>#NAME?</v>
      </c>
      <c r="I1992" t="e">
        <f t="shared" ca="1" si="94"/>
        <v>#NAME?</v>
      </c>
      <c r="J1992" s="2" t="e">
        <f t="shared" ca="1" si="95"/>
        <v>#NAME?</v>
      </c>
      <c r="K1992" s="11" t="e">
        <f ca="1">_xll.BDP($C1992,$K$1)</f>
        <v>#NAME?</v>
      </c>
      <c r="L1992" s="10" t="e">
        <f ca="1">_xll.BDP(C1992,$L$1)</f>
        <v>#NAME?</v>
      </c>
      <c r="M1992" s="10"/>
    </row>
    <row r="1993" spans="1:13" x14ac:dyDescent="0.25">
      <c r="A1993" t="s">
        <v>2747</v>
      </c>
      <c r="B1993" t="s">
        <v>5303</v>
      </c>
      <c r="C1993" t="str">
        <f t="shared" si="93"/>
        <v>WTBA US Equity</v>
      </c>
      <c r="D1993" s="3" t="e">
        <f ca="1">_xll.BDP($C1993,$D$1)</f>
        <v>#NAME?</v>
      </c>
      <c r="E1993" s="3" t="e">
        <f ca="1">_xll.BDP($C1993,$E$1)</f>
        <v>#NAME?</v>
      </c>
      <c r="F1993" s="1" t="e">
        <f ca="1">_xll.BDP($C1993,$F$1)</f>
        <v>#NAME?</v>
      </c>
      <c r="G1993" s="1" t="e">
        <f ca="1">_xll.BDP($C1993,$G$1)</f>
        <v>#NAME?</v>
      </c>
      <c r="H1993" s="1" t="e">
        <f ca="1">_xll.BDP($C1993,$H$1)</f>
        <v>#NAME?</v>
      </c>
      <c r="I1993" t="e">
        <f t="shared" ca="1" si="94"/>
        <v>#NAME?</v>
      </c>
      <c r="J1993" s="2" t="e">
        <f t="shared" ca="1" si="95"/>
        <v>#NAME?</v>
      </c>
      <c r="K1993" s="11" t="e">
        <f ca="1">_xll.BDP($C1993,$K$1)</f>
        <v>#NAME?</v>
      </c>
      <c r="L1993" s="10" t="e">
        <f ca="1">_xll.BDP(C1993,$L$1)</f>
        <v>#NAME?</v>
      </c>
      <c r="M1993" s="10"/>
    </row>
    <row r="1994" spans="1:13" x14ac:dyDescent="0.25">
      <c r="A1994" t="s">
        <v>33</v>
      </c>
      <c r="B1994" t="s">
        <v>5303</v>
      </c>
      <c r="C1994" t="str">
        <f t="shared" si="93"/>
        <v>ACLS US Equity</v>
      </c>
      <c r="D1994" s="3" t="e">
        <f ca="1">_xll.BDP($C1994,$D$1)</f>
        <v>#NAME?</v>
      </c>
      <c r="E1994" s="3" t="e">
        <f ca="1">_xll.BDP($C1994,$E$1)</f>
        <v>#NAME?</v>
      </c>
      <c r="F1994" s="1" t="e">
        <f ca="1">_xll.BDP($C1994,$F$1)</f>
        <v>#NAME?</v>
      </c>
      <c r="G1994" s="1" t="e">
        <f ca="1">_xll.BDP($C1994,$G$1)</f>
        <v>#NAME?</v>
      </c>
      <c r="H1994" s="1" t="e">
        <f ca="1">_xll.BDP($C1994,$H$1)</f>
        <v>#NAME?</v>
      </c>
      <c r="I1994" t="e">
        <f t="shared" ca="1" si="94"/>
        <v>#NAME?</v>
      </c>
      <c r="J1994" s="2" t="e">
        <f t="shared" ca="1" si="95"/>
        <v>#NAME?</v>
      </c>
      <c r="K1994" s="11" t="e">
        <f ca="1">_xll.BDP($C1994,$K$1)</f>
        <v>#NAME?</v>
      </c>
      <c r="L1994" s="10" t="e">
        <f ca="1">_xll.BDP(C1994,$L$1)</f>
        <v>#NAME?</v>
      </c>
      <c r="M1994" s="10"/>
    </row>
    <row r="1995" spans="1:13" x14ac:dyDescent="0.25">
      <c r="A1995" t="s">
        <v>3194</v>
      </c>
      <c r="B1995" t="s">
        <v>5301</v>
      </c>
      <c r="C1995" t="str">
        <f t="shared" si="93"/>
        <v>CBZ US Equity</v>
      </c>
      <c r="D1995" s="3" t="e">
        <f ca="1">_xll.BDP($C1995,$D$1)</f>
        <v>#NAME?</v>
      </c>
      <c r="E1995" s="3" t="e">
        <f ca="1">_xll.BDP($C1995,$E$1)</f>
        <v>#NAME?</v>
      </c>
      <c r="F1995" s="1" t="e">
        <f ca="1">_xll.BDP($C1995,$F$1)</f>
        <v>#NAME?</v>
      </c>
      <c r="G1995" s="1" t="e">
        <f ca="1">_xll.BDP($C1995,$G$1)</f>
        <v>#NAME?</v>
      </c>
      <c r="H1995" s="1" t="e">
        <f ca="1">_xll.BDP($C1995,$H$1)</f>
        <v>#NAME?</v>
      </c>
      <c r="I1995" t="e">
        <f t="shared" ca="1" si="94"/>
        <v>#NAME?</v>
      </c>
      <c r="J1995" s="2" t="e">
        <f t="shared" ca="1" si="95"/>
        <v>#NAME?</v>
      </c>
      <c r="K1995" s="11" t="e">
        <f ca="1">_xll.BDP($C1995,$K$1)</f>
        <v>#NAME?</v>
      </c>
      <c r="L1995" s="10" t="e">
        <f ca="1">_xll.BDP(C1995,$L$1)</f>
        <v>#NAME?</v>
      </c>
      <c r="M1995" s="10"/>
    </row>
    <row r="1996" spans="1:13" x14ac:dyDescent="0.25">
      <c r="A1996" t="s">
        <v>4120</v>
      </c>
      <c r="B1996" t="s">
        <v>5301</v>
      </c>
      <c r="C1996" t="str">
        <f t="shared" si="93"/>
        <v>LCM US Equity</v>
      </c>
      <c r="D1996" s="3" t="e">
        <f ca="1">_xll.BDP($C1996,$D$1)</f>
        <v>#NAME?</v>
      </c>
      <c r="E1996" s="3" t="e">
        <f ca="1">_xll.BDP($C1996,$E$1)</f>
        <v>#NAME?</v>
      </c>
      <c r="F1996" s="1" t="e">
        <f ca="1">_xll.BDP($C1996,$F$1)</f>
        <v>#NAME?</v>
      </c>
      <c r="G1996" s="1" t="e">
        <f ca="1">_xll.BDP($C1996,$G$1)</f>
        <v>#NAME?</v>
      </c>
      <c r="H1996" s="1" t="e">
        <f ca="1">_xll.BDP($C1996,$H$1)</f>
        <v>#NAME?</v>
      </c>
      <c r="I1996" t="e">
        <f t="shared" ca="1" si="94"/>
        <v>#NAME?</v>
      </c>
      <c r="J1996" s="2" t="e">
        <f t="shared" ca="1" si="95"/>
        <v>#NAME?</v>
      </c>
      <c r="K1996" s="11" t="e">
        <f ca="1">_xll.BDP($C1996,$K$1)</f>
        <v>#NAME?</v>
      </c>
      <c r="L1996" s="10" t="e">
        <f ca="1">_xll.BDP(C1996,$L$1)</f>
        <v>#NAME?</v>
      </c>
      <c r="M1996" s="10"/>
    </row>
    <row r="1997" spans="1:13" x14ac:dyDescent="0.25">
      <c r="A1997" t="s">
        <v>4548</v>
      </c>
      <c r="B1997" t="s">
        <v>5301</v>
      </c>
      <c r="C1997" t="str">
        <f t="shared" si="93"/>
        <v>PAI US Equity</v>
      </c>
      <c r="D1997" s="3" t="e">
        <f ca="1">_xll.BDP($C1997,$D$1)</f>
        <v>#NAME?</v>
      </c>
      <c r="E1997" s="3" t="e">
        <f ca="1">_xll.BDP($C1997,$E$1)</f>
        <v>#NAME?</v>
      </c>
      <c r="F1997" s="1" t="e">
        <f ca="1">_xll.BDP($C1997,$F$1)</f>
        <v>#NAME?</v>
      </c>
      <c r="G1997" s="1" t="e">
        <f ca="1">_xll.BDP($C1997,$G$1)</f>
        <v>#NAME?</v>
      </c>
      <c r="H1997" s="1" t="e">
        <f ca="1">_xll.BDP($C1997,$H$1)</f>
        <v>#NAME?</v>
      </c>
      <c r="I1997" t="e">
        <f t="shared" ca="1" si="94"/>
        <v>#NAME?</v>
      </c>
      <c r="J1997" s="2" t="e">
        <f t="shared" ca="1" si="95"/>
        <v>#NAME?</v>
      </c>
      <c r="K1997" s="11" t="e">
        <f ca="1">_xll.BDP($C1997,$K$1)</f>
        <v>#NAME?</v>
      </c>
      <c r="L1997" s="10" t="e">
        <f ca="1">_xll.BDP(C1997,$L$1)</f>
        <v>#NAME?</v>
      </c>
      <c r="M1997" s="10"/>
    </row>
    <row r="1998" spans="1:13" x14ac:dyDescent="0.25">
      <c r="A1998" t="s">
        <v>847</v>
      </c>
      <c r="B1998" t="s">
        <v>5303</v>
      </c>
      <c r="C1998" t="str">
        <f t="shared" si="93"/>
        <v>ERI US Equity</v>
      </c>
      <c r="D1998" s="3" t="e">
        <f ca="1">_xll.BDP($C1998,$D$1)</f>
        <v>#NAME?</v>
      </c>
      <c r="E1998" s="3" t="e">
        <f ca="1">_xll.BDP($C1998,$E$1)</f>
        <v>#NAME?</v>
      </c>
      <c r="F1998" s="1" t="e">
        <f ca="1">_xll.BDP($C1998,$F$1)</f>
        <v>#NAME?</v>
      </c>
      <c r="G1998" s="1" t="e">
        <f ca="1">_xll.BDP($C1998,$G$1)</f>
        <v>#NAME?</v>
      </c>
      <c r="H1998" s="1" t="e">
        <f ca="1">_xll.BDP($C1998,$H$1)</f>
        <v>#NAME?</v>
      </c>
      <c r="I1998" t="e">
        <f t="shared" ca="1" si="94"/>
        <v>#NAME?</v>
      </c>
      <c r="J1998" s="2" t="e">
        <f t="shared" ca="1" si="95"/>
        <v>#NAME?</v>
      </c>
      <c r="K1998" s="11" t="e">
        <f ca="1">_xll.BDP($C1998,$K$1)</f>
        <v>#NAME?</v>
      </c>
      <c r="L1998" s="10" t="e">
        <f ca="1">_xll.BDP(C1998,$L$1)</f>
        <v>#NAME?</v>
      </c>
      <c r="M1998" s="10"/>
    </row>
    <row r="1999" spans="1:13" x14ac:dyDescent="0.25">
      <c r="A1999" t="s">
        <v>4027</v>
      </c>
      <c r="B1999" t="s">
        <v>5301</v>
      </c>
      <c r="C1999" t="str">
        <f t="shared" si="93"/>
        <v>JMT US Equity</v>
      </c>
      <c r="D1999" s="3" t="e">
        <f ca="1">_xll.BDP($C1999,$D$1)</f>
        <v>#NAME?</v>
      </c>
      <c r="E1999" s="3" t="e">
        <f ca="1">_xll.BDP($C1999,$E$1)</f>
        <v>#NAME?</v>
      </c>
      <c r="F1999" s="1" t="e">
        <f ca="1">_xll.BDP($C1999,$F$1)</f>
        <v>#NAME?</v>
      </c>
      <c r="G1999" s="1" t="e">
        <f ca="1">_xll.BDP($C1999,$G$1)</f>
        <v>#NAME?</v>
      </c>
      <c r="H1999" s="1" t="e">
        <f ca="1">_xll.BDP($C1999,$H$1)</f>
        <v>#NAME?</v>
      </c>
      <c r="I1999" t="e">
        <f t="shared" ca="1" si="94"/>
        <v>#NAME?</v>
      </c>
      <c r="J1999" s="2" t="e">
        <f t="shared" ca="1" si="95"/>
        <v>#NAME?</v>
      </c>
      <c r="K1999" s="11" t="e">
        <f ca="1">_xll.BDP($C1999,$K$1)</f>
        <v>#NAME?</v>
      </c>
      <c r="L1999" s="10" t="e">
        <f ca="1">_xll.BDP(C1999,$L$1)</f>
        <v>#NAME?</v>
      </c>
      <c r="M1999" s="10"/>
    </row>
    <row r="2000" spans="1:13" x14ac:dyDescent="0.25">
      <c r="A2000" t="s">
        <v>1642</v>
      </c>
      <c r="B2000" t="s">
        <v>5303</v>
      </c>
      <c r="C2000" t="str">
        <f t="shared" si="93"/>
        <v>MMLP US Equity</v>
      </c>
      <c r="D2000" s="3" t="e">
        <f ca="1">_xll.BDP($C2000,$D$1)</f>
        <v>#NAME?</v>
      </c>
      <c r="E2000" s="3" t="e">
        <f ca="1">_xll.BDP($C2000,$E$1)</f>
        <v>#NAME?</v>
      </c>
      <c r="F2000" s="1" t="e">
        <f ca="1">_xll.BDP($C2000,$F$1)</f>
        <v>#NAME?</v>
      </c>
      <c r="G2000" s="1" t="e">
        <f ca="1">_xll.BDP($C2000,$G$1)</f>
        <v>#NAME?</v>
      </c>
      <c r="H2000" s="1" t="e">
        <f ca="1">_xll.BDP($C2000,$H$1)</f>
        <v>#NAME?</v>
      </c>
      <c r="I2000" t="e">
        <f t="shared" ca="1" si="94"/>
        <v>#NAME?</v>
      </c>
      <c r="J2000" s="2" t="e">
        <f t="shared" ca="1" si="95"/>
        <v>#NAME?</v>
      </c>
      <c r="K2000" s="11" t="e">
        <f ca="1">_xll.BDP($C2000,$K$1)</f>
        <v>#NAME?</v>
      </c>
      <c r="L2000" s="10" t="e">
        <f ca="1">_xll.BDP(C2000,$L$1)</f>
        <v>#NAME?</v>
      </c>
      <c r="M2000" s="10"/>
    </row>
    <row r="2001" spans="1:13" x14ac:dyDescent="0.25">
      <c r="A2001" t="s">
        <v>3097</v>
      </c>
      <c r="B2001" t="s">
        <v>5301</v>
      </c>
      <c r="C2001" t="str">
        <f t="shared" si="93"/>
        <v>BMA US Equity</v>
      </c>
      <c r="D2001" s="3" t="e">
        <f ca="1">_xll.BDP($C2001,$D$1)</f>
        <v>#NAME?</v>
      </c>
      <c r="E2001" s="3" t="e">
        <f ca="1">_xll.BDP($C2001,$E$1)</f>
        <v>#NAME?</v>
      </c>
      <c r="F2001" s="1" t="e">
        <f ca="1">_xll.BDP($C2001,$F$1)</f>
        <v>#NAME?</v>
      </c>
      <c r="G2001" s="1" t="e">
        <f ca="1">_xll.BDP($C2001,$G$1)</f>
        <v>#NAME?</v>
      </c>
      <c r="H2001" s="1" t="e">
        <f ca="1">_xll.BDP($C2001,$H$1)</f>
        <v>#NAME?</v>
      </c>
      <c r="I2001" t="e">
        <f t="shared" ca="1" si="94"/>
        <v>#NAME?</v>
      </c>
      <c r="J2001" s="2" t="e">
        <f t="shared" ca="1" si="95"/>
        <v>#NAME?</v>
      </c>
      <c r="K2001" s="11" t="e">
        <f ca="1">_xll.BDP($C2001,$K$1)</f>
        <v>#NAME?</v>
      </c>
      <c r="L2001" s="10" t="e">
        <f ca="1">_xll.BDP(C2001,$L$1)</f>
        <v>#NAME?</v>
      </c>
      <c r="M2001" s="10"/>
    </row>
    <row r="2002" spans="1:13" x14ac:dyDescent="0.25">
      <c r="A2002" t="s">
        <v>1459</v>
      </c>
      <c r="B2002" t="s">
        <v>5303</v>
      </c>
      <c r="C2002" t="str">
        <f t="shared" si="93"/>
        <v>LBAI US Equity</v>
      </c>
      <c r="D2002" s="3" t="e">
        <f ca="1">_xll.BDP($C2002,$D$1)</f>
        <v>#NAME?</v>
      </c>
      <c r="E2002" s="3" t="e">
        <f ca="1">_xll.BDP($C2002,$E$1)</f>
        <v>#NAME?</v>
      </c>
      <c r="F2002" s="1" t="e">
        <f ca="1">_xll.BDP($C2002,$F$1)</f>
        <v>#NAME?</v>
      </c>
      <c r="G2002" s="1" t="e">
        <f ca="1">_xll.BDP($C2002,$G$1)</f>
        <v>#NAME?</v>
      </c>
      <c r="H2002" s="1" t="e">
        <f ca="1">_xll.BDP($C2002,$H$1)</f>
        <v>#NAME?</v>
      </c>
      <c r="I2002" t="e">
        <f t="shared" ca="1" si="94"/>
        <v>#NAME?</v>
      </c>
      <c r="J2002" s="2" t="e">
        <f t="shared" ca="1" si="95"/>
        <v>#NAME?</v>
      </c>
      <c r="K2002" s="11" t="e">
        <f ca="1">_xll.BDP($C2002,$K$1)</f>
        <v>#NAME?</v>
      </c>
      <c r="L2002" s="10" t="e">
        <f ca="1">_xll.BDP(C2002,$L$1)</f>
        <v>#NAME?</v>
      </c>
      <c r="M2002" s="10"/>
    </row>
    <row r="2003" spans="1:13" x14ac:dyDescent="0.25">
      <c r="A2003" t="s">
        <v>4614</v>
      </c>
      <c r="B2003" t="s">
        <v>5301</v>
      </c>
      <c r="C2003" t="str">
        <f t="shared" si="93"/>
        <v>PJT US Equity</v>
      </c>
      <c r="D2003" s="3" t="e">
        <f ca="1">_xll.BDP($C2003,$D$1)</f>
        <v>#NAME?</v>
      </c>
      <c r="E2003" s="3" t="e">
        <f ca="1">_xll.BDP($C2003,$E$1)</f>
        <v>#NAME?</v>
      </c>
      <c r="F2003" s="1" t="e">
        <f ca="1">_xll.BDP($C2003,$F$1)</f>
        <v>#NAME?</v>
      </c>
      <c r="G2003" s="1" t="e">
        <f ca="1">_xll.BDP($C2003,$G$1)</f>
        <v>#NAME?</v>
      </c>
      <c r="H2003" s="1" t="e">
        <f ca="1">_xll.BDP($C2003,$H$1)</f>
        <v>#NAME?</v>
      </c>
      <c r="I2003" t="e">
        <f t="shared" ca="1" si="94"/>
        <v>#NAME?</v>
      </c>
      <c r="J2003" s="2" t="e">
        <f t="shared" ca="1" si="95"/>
        <v>#NAME?</v>
      </c>
      <c r="K2003" s="11" t="e">
        <f ca="1">_xll.BDP($C2003,$K$1)</f>
        <v>#NAME?</v>
      </c>
      <c r="L2003" s="10" t="e">
        <f ca="1">_xll.BDP(C2003,$L$1)</f>
        <v>#NAME?</v>
      </c>
      <c r="M2003" s="10"/>
    </row>
    <row r="2004" spans="1:13" x14ac:dyDescent="0.25">
      <c r="A2004" t="s">
        <v>3411</v>
      </c>
      <c r="B2004" t="s">
        <v>5301</v>
      </c>
      <c r="C2004" t="str">
        <f t="shared" si="93"/>
        <v>DEL US Equity</v>
      </c>
      <c r="D2004" s="3" t="e">
        <f ca="1">_xll.BDP($C2004,$D$1)</f>
        <v>#NAME?</v>
      </c>
      <c r="E2004" s="3" t="e">
        <f ca="1">_xll.BDP($C2004,$E$1)</f>
        <v>#NAME?</v>
      </c>
      <c r="F2004" s="1" t="e">
        <f ca="1">_xll.BDP($C2004,$F$1)</f>
        <v>#NAME?</v>
      </c>
      <c r="G2004" s="1" t="e">
        <f ca="1">_xll.BDP($C2004,$G$1)</f>
        <v>#NAME?</v>
      </c>
      <c r="H2004" s="1" t="e">
        <f ca="1">_xll.BDP($C2004,$H$1)</f>
        <v>#NAME?</v>
      </c>
      <c r="I2004" t="e">
        <f t="shared" ca="1" si="94"/>
        <v>#NAME?</v>
      </c>
      <c r="J2004" s="2" t="e">
        <f t="shared" ca="1" si="95"/>
        <v>#NAME?</v>
      </c>
      <c r="K2004" s="11" t="e">
        <f ca="1">_xll.BDP($C2004,$K$1)</f>
        <v>#NAME?</v>
      </c>
      <c r="L2004" s="10" t="e">
        <f ca="1">_xll.BDP(C2004,$L$1)</f>
        <v>#NAME?</v>
      </c>
      <c r="M2004" s="10"/>
    </row>
    <row r="2005" spans="1:13" x14ac:dyDescent="0.25">
      <c r="A2005" t="s">
        <v>2351</v>
      </c>
      <c r="B2005" t="s">
        <v>5303</v>
      </c>
      <c r="C2005" t="str">
        <f t="shared" si="93"/>
        <v>SPKE US Equity</v>
      </c>
      <c r="D2005" s="3" t="e">
        <f ca="1">_xll.BDP($C2005,$D$1)</f>
        <v>#NAME?</v>
      </c>
      <c r="E2005" s="3" t="e">
        <f ca="1">_xll.BDP($C2005,$E$1)</f>
        <v>#NAME?</v>
      </c>
      <c r="F2005" s="1" t="e">
        <f ca="1">_xll.BDP($C2005,$F$1)</f>
        <v>#NAME?</v>
      </c>
      <c r="G2005" s="1" t="e">
        <f ca="1">_xll.BDP($C2005,$G$1)</f>
        <v>#NAME?</v>
      </c>
      <c r="H2005" s="1" t="e">
        <f ca="1">_xll.BDP($C2005,$H$1)</f>
        <v>#NAME?</v>
      </c>
      <c r="I2005" t="e">
        <f t="shared" ca="1" si="94"/>
        <v>#NAME?</v>
      </c>
      <c r="J2005" s="2" t="e">
        <f t="shared" ca="1" si="95"/>
        <v>#NAME?</v>
      </c>
      <c r="K2005" s="11" t="e">
        <f ca="1">_xll.BDP($C2005,$K$1)</f>
        <v>#NAME?</v>
      </c>
      <c r="L2005" s="10" t="e">
        <f ca="1">_xll.BDP(C2005,$L$1)</f>
        <v>#NAME?</v>
      </c>
      <c r="M2005" s="10"/>
    </row>
    <row r="2006" spans="1:13" x14ac:dyDescent="0.25">
      <c r="A2006" t="s">
        <v>180</v>
      </c>
      <c r="B2006" t="s">
        <v>5303</v>
      </c>
      <c r="C2006" t="str">
        <f t="shared" si="93"/>
        <v>AQXP US Equity</v>
      </c>
      <c r="D2006" s="3" t="e">
        <f ca="1">_xll.BDP($C2006,$D$1)</f>
        <v>#NAME?</v>
      </c>
      <c r="E2006" s="3" t="e">
        <f ca="1">_xll.BDP($C2006,$E$1)</f>
        <v>#NAME?</v>
      </c>
      <c r="F2006" s="1" t="e">
        <f ca="1">_xll.BDP($C2006,$F$1)</f>
        <v>#NAME?</v>
      </c>
      <c r="G2006" s="1" t="e">
        <f ca="1">_xll.BDP($C2006,$G$1)</f>
        <v>#NAME?</v>
      </c>
      <c r="H2006" s="1" t="e">
        <f ca="1">_xll.BDP($C2006,$H$1)</f>
        <v>#NAME?</v>
      </c>
      <c r="I2006" t="e">
        <f t="shared" ca="1" si="94"/>
        <v>#NAME?</v>
      </c>
      <c r="J2006" s="2" t="e">
        <f t="shared" ca="1" si="95"/>
        <v>#NAME?</v>
      </c>
      <c r="K2006" s="11" t="e">
        <f ca="1">_xll.BDP($C2006,$K$1)</f>
        <v>#NAME?</v>
      </c>
      <c r="L2006" s="10" t="e">
        <f ca="1">_xll.BDP(C2006,$L$1)</f>
        <v>#NAME?</v>
      </c>
      <c r="M2006" s="10"/>
    </row>
    <row r="2007" spans="1:13" x14ac:dyDescent="0.25">
      <c r="A2007" t="s">
        <v>1647</v>
      </c>
      <c r="B2007" t="s">
        <v>5303</v>
      </c>
      <c r="C2007" t="str">
        <f t="shared" si="93"/>
        <v>MNKD US Equity</v>
      </c>
      <c r="D2007" s="3" t="e">
        <f ca="1">_xll.BDP($C2007,$D$1)</f>
        <v>#NAME?</v>
      </c>
      <c r="E2007" s="3" t="e">
        <f ca="1">_xll.BDP($C2007,$E$1)</f>
        <v>#NAME?</v>
      </c>
      <c r="F2007" s="1" t="e">
        <f ca="1">_xll.BDP($C2007,$F$1)</f>
        <v>#NAME?</v>
      </c>
      <c r="G2007" s="1" t="e">
        <f ca="1">_xll.BDP($C2007,$G$1)</f>
        <v>#NAME?</v>
      </c>
      <c r="H2007" s="1" t="e">
        <f ca="1">_xll.BDP($C2007,$H$1)</f>
        <v>#NAME?</v>
      </c>
      <c r="I2007" t="e">
        <f t="shared" ca="1" si="94"/>
        <v>#NAME?</v>
      </c>
      <c r="J2007" s="2" t="e">
        <f t="shared" ca="1" si="95"/>
        <v>#NAME?</v>
      </c>
      <c r="K2007" s="11" t="e">
        <f ca="1">_xll.BDP($C2007,$K$1)</f>
        <v>#NAME?</v>
      </c>
      <c r="L2007" s="10" t="e">
        <f ca="1">_xll.BDP(C2007,$L$1)</f>
        <v>#NAME?</v>
      </c>
      <c r="M2007" s="10"/>
    </row>
    <row r="2008" spans="1:13" x14ac:dyDescent="0.25">
      <c r="A2008" t="s">
        <v>104</v>
      </c>
      <c r="B2008" t="s">
        <v>5303</v>
      </c>
      <c r="C2008" t="str">
        <f t="shared" si="93"/>
        <v>AKBA US Equity</v>
      </c>
      <c r="D2008" s="3" t="e">
        <f ca="1">_xll.BDP($C2008,$D$1)</f>
        <v>#NAME?</v>
      </c>
      <c r="E2008" s="3" t="e">
        <f ca="1">_xll.BDP($C2008,$E$1)</f>
        <v>#NAME?</v>
      </c>
      <c r="F2008" s="1" t="e">
        <f ca="1">_xll.BDP($C2008,$F$1)</f>
        <v>#NAME?</v>
      </c>
      <c r="G2008" s="1" t="e">
        <f ca="1">_xll.BDP($C2008,$G$1)</f>
        <v>#NAME?</v>
      </c>
      <c r="H2008" s="1" t="e">
        <f ca="1">_xll.BDP($C2008,$H$1)</f>
        <v>#NAME?</v>
      </c>
      <c r="I2008" t="e">
        <f t="shared" ca="1" si="94"/>
        <v>#NAME?</v>
      </c>
      <c r="J2008" s="2" t="e">
        <f t="shared" ca="1" si="95"/>
        <v>#NAME?</v>
      </c>
      <c r="K2008" s="11" t="e">
        <f ca="1">_xll.BDP($C2008,$K$1)</f>
        <v>#NAME?</v>
      </c>
      <c r="L2008" s="10" t="e">
        <f ca="1">_xll.BDP(C2008,$L$1)</f>
        <v>#NAME?</v>
      </c>
      <c r="M2008" s="10"/>
    </row>
    <row r="2009" spans="1:13" x14ac:dyDescent="0.25">
      <c r="A2009" t="s">
        <v>55</v>
      </c>
      <c r="B2009" t="s">
        <v>5303</v>
      </c>
      <c r="C2009" t="str">
        <f t="shared" si="93"/>
        <v>ADMS US Equity</v>
      </c>
      <c r="D2009" s="3" t="e">
        <f ca="1">_xll.BDP($C2009,$D$1)</f>
        <v>#NAME?</v>
      </c>
      <c r="E2009" s="3" t="e">
        <f ca="1">_xll.BDP($C2009,$E$1)</f>
        <v>#NAME?</v>
      </c>
      <c r="F2009" s="1" t="e">
        <f ca="1">_xll.BDP($C2009,$F$1)</f>
        <v>#NAME?</v>
      </c>
      <c r="G2009" s="1" t="e">
        <f ca="1">_xll.BDP($C2009,$G$1)</f>
        <v>#NAME?</v>
      </c>
      <c r="H2009" s="1" t="e">
        <f ca="1">_xll.BDP($C2009,$H$1)</f>
        <v>#NAME?</v>
      </c>
      <c r="I2009" t="e">
        <f t="shared" ca="1" si="94"/>
        <v>#NAME?</v>
      </c>
      <c r="J2009" s="2" t="e">
        <f t="shared" ca="1" si="95"/>
        <v>#NAME?</v>
      </c>
      <c r="K2009" s="11" t="e">
        <f ca="1">_xll.BDP($C2009,$K$1)</f>
        <v>#NAME?</v>
      </c>
      <c r="L2009" s="10" t="e">
        <f ca="1">_xll.BDP(C2009,$L$1)</f>
        <v>#NAME?</v>
      </c>
      <c r="M2009" s="10"/>
    </row>
    <row r="2010" spans="1:13" x14ac:dyDescent="0.25">
      <c r="A2010" t="s">
        <v>1909</v>
      </c>
      <c r="B2010" t="s">
        <v>5303</v>
      </c>
      <c r="C2010" t="str">
        <f t="shared" si="93"/>
        <v>PBPB US Equity</v>
      </c>
      <c r="D2010" s="3" t="e">
        <f ca="1">_xll.BDP($C2010,$D$1)</f>
        <v>#NAME?</v>
      </c>
      <c r="E2010" s="3" t="e">
        <f ca="1">_xll.BDP($C2010,$E$1)</f>
        <v>#NAME?</v>
      </c>
      <c r="F2010" s="1" t="e">
        <f ca="1">_xll.BDP($C2010,$F$1)</f>
        <v>#NAME?</v>
      </c>
      <c r="G2010" s="1" t="e">
        <f ca="1">_xll.BDP($C2010,$G$1)</f>
        <v>#NAME?</v>
      </c>
      <c r="H2010" s="1" t="e">
        <f ca="1">_xll.BDP($C2010,$H$1)</f>
        <v>#NAME?</v>
      </c>
      <c r="I2010" t="e">
        <f t="shared" ca="1" si="94"/>
        <v>#NAME?</v>
      </c>
      <c r="J2010" s="2" t="e">
        <f t="shared" ca="1" si="95"/>
        <v>#NAME?</v>
      </c>
      <c r="K2010" s="11" t="e">
        <f ca="1">_xll.BDP($C2010,$K$1)</f>
        <v>#NAME?</v>
      </c>
      <c r="L2010" s="10" t="e">
        <f ca="1">_xll.BDP(C2010,$L$1)</f>
        <v>#NAME?</v>
      </c>
      <c r="M2010" s="10"/>
    </row>
    <row r="2011" spans="1:13" x14ac:dyDescent="0.25">
      <c r="A2011" t="s">
        <v>1079</v>
      </c>
      <c r="B2011" t="s">
        <v>5303</v>
      </c>
      <c r="C2011" t="str">
        <f t="shared" si="93"/>
        <v>GERN US Equity</v>
      </c>
      <c r="D2011" s="3" t="e">
        <f ca="1">_xll.BDP($C2011,$D$1)</f>
        <v>#NAME?</v>
      </c>
      <c r="E2011" s="3" t="e">
        <f ca="1">_xll.BDP($C2011,$E$1)</f>
        <v>#NAME?</v>
      </c>
      <c r="F2011" s="1" t="e">
        <f ca="1">_xll.BDP($C2011,$F$1)</f>
        <v>#NAME?</v>
      </c>
      <c r="G2011" s="1" t="e">
        <f ca="1">_xll.BDP($C2011,$G$1)</f>
        <v>#NAME?</v>
      </c>
      <c r="H2011" s="1" t="e">
        <f ca="1">_xll.BDP($C2011,$H$1)</f>
        <v>#NAME?</v>
      </c>
      <c r="I2011" t="e">
        <f t="shared" ca="1" si="94"/>
        <v>#NAME?</v>
      </c>
      <c r="J2011" s="2" t="e">
        <f t="shared" ca="1" si="95"/>
        <v>#NAME?</v>
      </c>
      <c r="K2011" s="11" t="e">
        <f ca="1">_xll.BDP($C2011,$K$1)</f>
        <v>#NAME?</v>
      </c>
      <c r="L2011" s="10" t="e">
        <f ca="1">_xll.BDP(C2011,$L$1)</f>
        <v>#NAME?</v>
      </c>
      <c r="M2011" s="10"/>
    </row>
    <row r="2012" spans="1:13" x14ac:dyDescent="0.25">
      <c r="A2012" t="s">
        <v>3910</v>
      </c>
      <c r="B2012" t="s">
        <v>5301</v>
      </c>
      <c r="C2012" t="str">
        <f t="shared" si="93"/>
        <v>HTY US Equity</v>
      </c>
      <c r="D2012" s="3" t="e">
        <f ca="1">_xll.BDP($C2012,$D$1)</f>
        <v>#NAME?</v>
      </c>
      <c r="E2012" s="3" t="e">
        <f ca="1">_xll.BDP($C2012,$E$1)</f>
        <v>#NAME?</v>
      </c>
      <c r="F2012" s="1" t="e">
        <f ca="1">_xll.BDP($C2012,$F$1)</f>
        <v>#NAME?</v>
      </c>
      <c r="G2012" s="1" t="e">
        <f ca="1">_xll.BDP($C2012,$G$1)</f>
        <v>#NAME?</v>
      </c>
      <c r="H2012" s="1" t="e">
        <f ca="1">_xll.BDP($C2012,$H$1)</f>
        <v>#NAME?</v>
      </c>
      <c r="I2012" t="e">
        <f t="shared" ca="1" si="94"/>
        <v>#NAME?</v>
      </c>
      <c r="J2012" s="2" t="e">
        <f t="shared" ca="1" si="95"/>
        <v>#NAME?</v>
      </c>
      <c r="K2012" s="11" t="e">
        <f ca="1">_xll.BDP($C2012,$K$1)</f>
        <v>#NAME?</v>
      </c>
      <c r="L2012" s="10" t="e">
        <f ca="1">_xll.BDP(C2012,$L$1)</f>
        <v>#NAME?</v>
      </c>
      <c r="M2012" s="10"/>
    </row>
    <row r="2013" spans="1:13" x14ac:dyDescent="0.25">
      <c r="A2013" t="s">
        <v>3729</v>
      </c>
      <c r="B2013" t="s">
        <v>5301</v>
      </c>
      <c r="C2013" t="str">
        <f t="shared" si="93"/>
        <v>GCH US Equity</v>
      </c>
      <c r="D2013" s="3" t="e">
        <f ca="1">_xll.BDP($C2013,$D$1)</f>
        <v>#NAME?</v>
      </c>
      <c r="E2013" s="3" t="e">
        <f ca="1">_xll.BDP($C2013,$E$1)</f>
        <v>#NAME?</v>
      </c>
      <c r="F2013" s="1" t="e">
        <f ca="1">_xll.BDP($C2013,$F$1)</f>
        <v>#NAME?</v>
      </c>
      <c r="G2013" s="1" t="e">
        <f ca="1">_xll.BDP($C2013,$G$1)</f>
        <v>#NAME?</v>
      </c>
      <c r="H2013" s="1" t="e">
        <f ca="1">_xll.BDP($C2013,$H$1)</f>
        <v>#NAME?</v>
      </c>
      <c r="I2013" t="e">
        <f t="shared" ca="1" si="94"/>
        <v>#NAME?</v>
      </c>
      <c r="J2013" s="2" t="e">
        <f t="shared" ca="1" si="95"/>
        <v>#NAME?</v>
      </c>
      <c r="K2013" s="11" t="e">
        <f ca="1">_xll.BDP($C2013,$K$1)</f>
        <v>#NAME?</v>
      </c>
      <c r="L2013" s="10" t="e">
        <f ca="1">_xll.BDP(C2013,$L$1)</f>
        <v>#NAME?</v>
      </c>
      <c r="M2013" s="10"/>
    </row>
    <row r="2014" spans="1:13" x14ac:dyDescent="0.25">
      <c r="A2014" t="s">
        <v>3088</v>
      </c>
      <c r="B2014" t="s">
        <v>5301</v>
      </c>
      <c r="C2014" t="str">
        <f t="shared" si="93"/>
        <v>BKS US Equity</v>
      </c>
      <c r="D2014" s="3" t="e">
        <f ca="1">_xll.BDP($C2014,$D$1)</f>
        <v>#NAME?</v>
      </c>
      <c r="E2014" s="3" t="e">
        <f ca="1">_xll.BDP($C2014,$E$1)</f>
        <v>#NAME?</v>
      </c>
      <c r="F2014" s="1" t="e">
        <f ca="1">_xll.BDP($C2014,$F$1)</f>
        <v>#NAME?</v>
      </c>
      <c r="G2014" s="1" t="e">
        <f ca="1">_xll.BDP($C2014,$G$1)</f>
        <v>#NAME?</v>
      </c>
      <c r="H2014" s="1" t="e">
        <f ca="1">_xll.BDP($C2014,$H$1)</f>
        <v>#NAME?</v>
      </c>
      <c r="I2014" t="e">
        <f t="shared" ca="1" si="94"/>
        <v>#NAME?</v>
      </c>
      <c r="J2014" s="2" t="e">
        <f t="shared" ca="1" si="95"/>
        <v>#NAME?</v>
      </c>
      <c r="K2014" s="11" t="e">
        <f ca="1">_xll.BDP($C2014,$K$1)</f>
        <v>#NAME?</v>
      </c>
      <c r="L2014" s="10" t="e">
        <f ca="1">_xll.BDP(C2014,$L$1)</f>
        <v>#NAME?</v>
      </c>
      <c r="M2014" s="10"/>
    </row>
    <row r="2015" spans="1:13" x14ac:dyDescent="0.25">
      <c r="A2015" t="s">
        <v>3542</v>
      </c>
      <c r="B2015" t="s">
        <v>5301</v>
      </c>
      <c r="C2015" t="str">
        <f t="shared" si="93"/>
        <v>ENBL US Equity</v>
      </c>
      <c r="D2015" s="3" t="e">
        <f ca="1">_xll.BDP($C2015,$D$1)</f>
        <v>#NAME?</v>
      </c>
      <c r="E2015" s="3" t="e">
        <f ca="1">_xll.BDP($C2015,$E$1)</f>
        <v>#NAME?</v>
      </c>
      <c r="F2015" s="1" t="e">
        <f ca="1">_xll.BDP($C2015,$F$1)</f>
        <v>#NAME?</v>
      </c>
      <c r="G2015" s="1" t="e">
        <f ca="1">_xll.BDP($C2015,$G$1)</f>
        <v>#NAME?</v>
      </c>
      <c r="H2015" s="1" t="e">
        <f ca="1">_xll.BDP($C2015,$H$1)</f>
        <v>#NAME?</v>
      </c>
      <c r="I2015" t="e">
        <f t="shared" ca="1" si="94"/>
        <v>#NAME?</v>
      </c>
      <c r="J2015" s="2" t="e">
        <f t="shared" ca="1" si="95"/>
        <v>#NAME?</v>
      </c>
      <c r="K2015" s="11" t="e">
        <f ca="1">_xll.BDP($C2015,$K$1)</f>
        <v>#NAME?</v>
      </c>
      <c r="L2015" s="10" t="e">
        <f ca="1">_xll.BDP(C2015,$L$1)</f>
        <v>#NAME?</v>
      </c>
      <c r="M2015" s="10"/>
    </row>
    <row r="2016" spans="1:13" x14ac:dyDescent="0.25">
      <c r="A2016" t="s">
        <v>3837</v>
      </c>
      <c r="B2016" t="s">
        <v>5301</v>
      </c>
      <c r="C2016" t="str">
        <f t="shared" si="93"/>
        <v>HCLP US Equity</v>
      </c>
      <c r="D2016" s="3" t="e">
        <f ca="1">_xll.BDP($C2016,$D$1)</f>
        <v>#NAME?</v>
      </c>
      <c r="E2016" s="3" t="e">
        <f ca="1">_xll.BDP($C2016,$E$1)</f>
        <v>#NAME?</v>
      </c>
      <c r="F2016" s="1" t="e">
        <f ca="1">_xll.BDP($C2016,$F$1)</f>
        <v>#NAME?</v>
      </c>
      <c r="G2016" s="1" t="e">
        <f ca="1">_xll.BDP($C2016,$G$1)</f>
        <v>#NAME?</v>
      </c>
      <c r="H2016" s="1" t="e">
        <f ca="1">_xll.BDP($C2016,$H$1)</f>
        <v>#NAME?</v>
      </c>
      <c r="I2016" t="e">
        <f t="shared" ca="1" si="94"/>
        <v>#NAME?</v>
      </c>
      <c r="J2016" s="2" t="e">
        <f t="shared" ca="1" si="95"/>
        <v>#NAME?</v>
      </c>
      <c r="K2016" s="11" t="e">
        <f ca="1">_xll.BDP($C2016,$K$1)</f>
        <v>#NAME?</v>
      </c>
      <c r="L2016" s="10" t="e">
        <f ca="1">_xll.BDP(C2016,$L$1)</f>
        <v>#NAME?</v>
      </c>
      <c r="M2016" s="10"/>
    </row>
    <row r="2017" spans="1:13" x14ac:dyDescent="0.25">
      <c r="A2017" t="s">
        <v>1680</v>
      </c>
      <c r="B2017" t="s">
        <v>5303</v>
      </c>
      <c r="C2017" t="str">
        <f t="shared" si="93"/>
        <v>MSEX US Equity</v>
      </c>
      <c r="D2017" s="3" t="e">
        <f ca="1">_xll.BDP($C2017,$D$1)</f>
        <v>#NAME?</v>
      </c>
      <c r="E2017" s="3" t="e">
        <f ca="1">_xll.BDP($C2017,$E$1)</f>
        <v>#NAME?</v>
      </c>
      <c r="F2017" s="1" t="e">
        <f ca="1">_xll.BDP($C2017,$F$1)</f>
        <v>#NAME?</v>
      </c>
      <c r="G2017" s="1" t="e">
        <f ca="1">_xll.BDP($C2017,$G$1)</f>
        <v>#NAME?</v>
      </c>
      <c r="H2017" s="1" t="e">
        <f ca="1">_xll.BDP($C2017,$H$1)</f>
        <v>#NAME?</v>
      </c>
      <c r="I2017" t="e">
        <f t="shared" ca="1" si="94"/>
        <v>#NAME?</v>
      </c>
      <c r="J2017" s="2" t="e">
        <f t="shared" ca="1" si="95"/>
        <v>#NAME?</v>
      </c>
      <c r="K2017" s="11" t="e">
        <f ca="1">_xll.BDP($C2017,$K$1)</f>
        <v>#NAME?</v>
      </c>
      <c r="L2017" s="10" t="e">
        <f ca="1">_xll.BDP(C2017,$L$1)</f>
        <v>#NAME?</v>
      </c>
      <c r="M2017" s="10"/>
    </row>
    <row r="2018" spans="1:13" x14ac:dyDescent="0.25">
      <c r="A2018" t="s">
        <v>2248</v>
      </c>
      <c r="B2018" t="s">
        <v>5303</v>
      </c>
      <c r="C2018" t="str">
        <f t="shared" si="93"/>
        <v>SFBS US Equity</v>
      </c>
      <c r="D2018" s="3" t="e">
        <f ca="1">_xll.BDP($C2018,$D$1)</f>
        <v>#NAME?</v>
      </c>
      <c r="E2018" s="3" t="e">
        <f ca="1">_xll.BDP($C2018,$E$1)</f>
        <v>#NAME?</v>
      </c>
      <c r="F2018" s="1" t="e">
        <f ca="1">_xll.BDP($C2018,$F$1)</f>
        <v>#NAME?</v>
      </c>
      <c r="G2018" s="1" t="e">
        <f ca="1">_xll.BDP($C2018,$G$1)</f>
        <v>#NAME?</v>
      </c>
      <c r="H2018" s="1" t="e">
        <f ca="1">_xll.BDP($C2018,$H$1)</f>
        <v>#NAME?</v>
      </c>
      <c r="I2018" t="e">
        <f t="shared" ca="1" si="94"/>
        <v>#NAME?</v>
      </c>
      <c r="J2018" s="2" t="e">
        <f t="shared" ca="1" si="95"/>
        <v>#NAME?</v>
      </c>
      <c r="K2018" s="11" t="e">
        <f ca="1">_xll.BDP($C2018,$K$1)</f>
        <v>#NAME?</v>
      </c>
      <c r="L2018" s="10" t="e">
        <f ca="1">_xll.BDP(C2018,$L$1)</f>
        <v>#NAME?</v>
      </c>
      <c r="M2018" s="10"/>
    </row>
    <row r="2019" spans="1:13" x14ac:dyDescent="0.25">
      <c r="A2019" t="s">
        <v>314</v>
      </c>
      <c r="B2019" t="s">
        <v>5303</v>
      </c>
      <c r="C2019" t="str">
        <f t="shared" si="93"/>
        <v>BLDP US Equity</v>
      </c>
      <c r="D2019" s="3" t="e">
        <f ca="1">_xll.BDP($C2019,$D$1)</f>
        <v>#NAME?</v>
      </c>
      <c r="E2019" s="3" t="e">
        <f ca="1">_xll.BDP($C2019,$E$1)</f>
        <v>#NAME?</v>
      </c>
      <c r="F2019" s="1" t="e">
        <f ca="1">_xll.BDP($C2019,$F$1)</f>
        <v>#NAME?</v>
      </c>
      <c r="G2019" s="1" t="e">
        <f ca="1">_xll.BDP($C2019,$G$1)</f>
        <v>#NAME?</v>
      </c>
      <c r="H2019" s="1" t="e">
        <f ca="1">_xll.BDP($C2019,$H$1)</f>
        <v>#NAME?</v>
      </c>
      <c r="I2019" t="e">
        <f t="shared" ca="1" si="94"/>
        <v>#NAME?</v>
      </c>
      <c r="J2019" s="2" t="e">
        <f t="shared" ca="1" si="95"/>
        <v>#NAME?</v>
      </c>
      <c r="K2019" s="11" t="e">
        <f ca="1">_xll.BDP($C2019,$K$1)</f>
        <v>#NAME?</v>
      </c>
      <c r="L2019" s="10" t="e">
        <f ca="1">_xll.BDP(C2019,$L$1)</f>
        <v>#NAME?</v>
      </c>
      <c r="M2019" s="10"/>
    </row>
    <row r="2020" spans="1:13" x14ac:dyDescent="0.25">
      <c r="A2020" t="s">
        <v>2951</v>
      </c>
      <c r="B2020" t="s">
        <v>5301</v>
      </c>
      <c r="C2020" t="str">
        <f t="shared" si="93"/>
        <v>ASA US Equity</v>
      </c>
      <c r="D2020" s="3" t="e">
        <f ca="1">_xll.BDP($C2020,$D$1)</f>
        <v>#NAME?</v>
      </c>
      <c r="E2020" s="3" t="e">
        <f ca="1">_xll.BDP($C2020,$E$1)</f>
        <v>#NAME?</v>
      </c>
      <c r="F2020" s="1" t="e">
        <f ca="1">_xll.BDP($C2020,$F$1)</f>
        <v>#NAME?</v>
      </c>
      <c r="G2020" s="1" t="e">
        <f ca="1">_xll.BDP($C2020,$G$1)</f>
        <v>#NAME?</v>
      </c>
      <c r="H2020" s="1" t="e">
        <f ca="1">_xll.BDP($C2020,$H$1)</f>
        <v>#NAME?</v>
      </c>
      <c r="I2020" t="e">
        <f t="shared" ca="1" si="94"/>
        <v>#NAME?</v>
      </c>
      <c r="J2020" s="2" t="e">
        <f t="shared" ca="1" si="95"/>
        <v>#NAME?</v>
      </c>
      <c r="K2020" s="11" t="e">
        <f ca="1">_xll.BDP($C2020,$K$1)</f>
        <v>#NAME?</v>
      </c>
      <c r="L2020" s="10" t="e">
        <f ca="1">_xll.BDP(C2020,$L$1)</f>
        <v>#NAME?</v>
      </c>
      <c r="M2020" s="10"/>
    </row>
    <row r="2021" spans="1:13" x14ac:dyDescent="0.25">
      <c r="A2021" t="s">
        <v>3818</v>
      </c>
      <c r="B2021" t="s">
        <v>5301</v>
      </c>
      <c r="C2021" t="str">
        <f t="shared" si="93"/>
        <v>GTT US Equity</v>
      </c>
      <c r="D2021" s="3" t="e">
        <f ca="1">_xll.BDP($C2021,$D$1)</f>
        <v>#NAME?</v>
      </c>
      <c r="E2021" s="3" t="e">
        <f ca="1">_xll.BDP($C2021,$E$1)</f>
        <v>#NAME?</v>
      </c>
      <c r="F2021" s="1" t="e">
        <f ca="1">_xll.BDP($C2021,$F$1)</f>
        <v>#NAME?</v>
      </c>
      <c r="G2021" s="1" t="e">
        <f ca="1">_xll.BDP($C2021,$G$1)</f>
        <v>#NAME?</v>
      </c>
      <c r="H2021" s="1" t="e">
        <f ca="1">_xll.BDP($C2021,$H$1)</f>
        <v>#NAME?</v>
      </c>
      <c r="I2021" t="e">
        <f t="shared" ca="1" si="94"/>
        <v>#NAME?</v>
      </c>
      <c r="J2021" s="2" t="e">
        <f t="shared" ca="1" si="95"/>
        <v>#NAME?</v>
      </c>
      <c r="K2021" s="11" t="e">
        <f ca="1">_xll.BDP($C2021,$K$1)</f>
        <v>#NAME?</v>
      </c>
      <c r="L2021" s="10" t="e">
        <f ca="1">_xll.BDP(C2021,$L$1)</f>
        <v>#NAME?</v>
      </c>
      <c r="M2021" s="10"/>
    </row>
    <row r="2022" spans="1:13" x14ac:dyDescent="0.25">
      <c r="A2022" t="s">
        <v>4374</v>
      </c>
      <c r="B2022" t="s">
        <v>5301</v>
      </c>
      <c r="C2022" t="str">
        <f t="shared" si="93"/>
        <v>NEU US Equity</v>
      </c>
      <c r="D2022" s="3" t="e">
        <f ca="1">_xll.BDP($C2022,$D$1)</f>
        <v>#NAME?</v>
      </c>
      <c r="E2022" s="3" t="e">
        <f ca="1">_xll.BDP($C2022,$E$1)</f>
        <v>#NAME?</v>
      </c>
      <c r="F2022" s="1" t="e">
        <f ca="1">_xll.BDP($C2022,$F$1)</f>
        <v>#NAME?</v>
      </c>
      <c r="G2022" s="1" t="e">
        <f ca="1">_xll.BDP($C2022,$G$1)</f>
        <v>#NAME?</v>
      </c>
      <c r="H2022" s="1" t="e">
        <f ca="1">_xll.BDP($C2022,$H$1)</f>
        <v>#NAME?</v>
      </c>
      <c r="I2022" t="e">
        <f t="shared" ca="1" si="94"/>
        <v>#NAME?</v>
      </c>
      <c r="J2022" s="2" t="e">
        <f t="shared" ca="1" si="95"/>
        <v>#NAME?</v>
      </c>
      <c r="K2022" s="11" t="e">
        <f ca="1">_xll.BDP($C2022,$K$1)</f>
        <v>#NAME?</v>
      </c>
      <c r="L2022" s="10" t="e">
        <f ca="1">_xll.BDP(C2022,$L$1)</f>
        <v>#NAME?</v>
      </c>
      <c r="M2022" s="10"/>
    </row>
    <row r="2023" spans="1:13" x14ac:dyDescent="0.25">
      <c r="A2023" t="s">
        <v>262</v>
      </c>
      <c r="B2023" t="s">
        <v>5303</v>
      </c>
      <c r="C2023" t="str">
        <f t="shared" si="93"/>
        <v>BATRA US Equity</v>
      </c>
      <c r="D2023" s="3" t="e">
        <f ca="1">_xll.BDP($C2023,$D$1)</f>
        <v>#NAME?</v>
      </c>
      <c r="E2023" s="3" t="e">
        <f ca="1">_xll.BDP($C2023,$E$1)</f>
        <v>#NAME?</v>
      </c>
      <c r="F2023" s="1" t="e">
        <f ca="1">_xll.BDP($C2023,$F$1)</f>
        <v>#NAME?</v>
      </c>
      <c r="G2023" s="1" t="e">
        <f ca="1">_xll.BDP($C2023,$G$1)</f>
        <v>#NAME?</v>
      </c>
      <c r="H2023" s="1" t="e">
        <f ca="1">_xll.BDP($C2023,$H$1)</f>
        <v>#NAME?</v>
      </c>
      <c r="I2023" t="e">
        <f t="shared" ca="1" si="94"/>
        <v>#NAME?</v>
      </c>
      <c r="J2023" s="2" t="e">
        <f t="shared" ca="1" si="95"/>
        <v>#NAME?</v>
      </c>
      <c r="K2023" s="11" t="e">
        <f ca="1">_xll.BDP($C2023,$K$1)</f>
        <v>#NAME?</v>
      </c>
      <c r="L2023" s="10" t="e">
        <f ca="1">_xll.BDP(C2023,$L$1)</f>
        <v>#NAME?</v>
      </c>
      <c r="M2023" s="10"/>
    </row>
    <row r="2024" spans="1:13" x14ac:dyDescent="0.25">
      <c r="A2024" t="s">
        <v>4662</v>
      </c>
      <c r="B2024" t="s">
        <v>5301</v>
      </c>
      <c r="C2024" t="str">
        <f t="shared" si="93"/>
        <v>PSF US Equity</v>
      </c>
      <c r="D2024" s="3" t="e">
        <f ca="1">_xll.BDP($C2024,$D$1)</f>
        <v>#NAME?</v>
      </c>
      <c r="E2024" s="3" t="e">
        <f ca="1">_xll.BDP($C2024,$E$1)</f>
        <v>#NAME?</v>
      </c>
      <c r="F2024" s="1" t="e">
        <f ca="1">_xll.BDP($C2024,$F$1)</f>
        <v>#NAME?</v>
      </c>
      <c r="G2024" s="1" t="e">
        <f ca="1">_xll.BDP($C2024,$G$1)</f>
        <v>#NAME?</v>
      </c>
      <c r="H2024" s="1" t="e">
        <f ca="1">_xll.BDP($C2024,$H$1)</f>
        <v>#NAME?</v>
      </c>
      <c r="I2024" t="e">
        <f t="shared" ca="1" si="94"/>
        <v>#NAME?</v>
      </c>
      <c r="J2024" s="2" t="e">
        <f t="shared" ca="1" si="95"/>
        <v>#NAME?</v>
      </c>
      <c r="K2024" s="11" t="e">
        <f ca="1">_xll.BDP($C2024,$K$1)</f>
        <v>#NAME?</v>
      </c>
      <c r="L2024" s="10" t="e">
        <f ca="1">_xll.BDP(C2024,$L$1)</f>
        <v>#NAME?</v>
      </c>
      <c r="M2024" s="10"/>
    </row>
    <row r="2025" spans="1:13" x14ac:dyDescent="0.25">
      <c r="A2025" t="s">
        <v>3982</v>
      </c>
      <c r="B2025" t="s">
        <v>5301</v>
      </c>
      <c r="C2025" t="str">
        <f t="shared" si="93"/>
        <v>IRR US Equity</v>
      </c>
      <c r="D2025" s="3" t="e">
        <f ca="1">_xll.BDP($C2025,$D$1)</f>
        <v>#NAME?</v>
      </c>
      <c r="E2025" s="3" t="e">
        <f ca="1">_xll.BDP($C2025,$E$1)</f>
        <v>#NAME?</v>
      </c>
      <c r="F2025" s="1" t="e">
        <f ca="1">_xll.BDP($C2025,$F$1)</f>
        <v>#NAME?</v>
      </c>
      <c r="G2025" s="1" t="e">
        <f ca="1">_xll.BDP($C2025,$G$1)</f>
        <v>#NAME?</v>
      </c>
      <c r="H2025" s="1" t="e">
        <f ca="1">_xll.BDP($C2025,$H$1)</f>
        <v>#NAME?</v>
      </c>
      <c r="I2025" t="e">
        <f t="shared" ca="1" si="94"/>
        <v>#NAME?</v>
      </c>
      <c r="J2025" s="2" t="e">
        <f t="shared" ca="1" si="95"/>
        <v>#NAME?</v>
      </c>
      <c r="K2025" s="11" t="e">
        <f ca="1">_xll.BDP($C2025,$K$1)</f>
        <v>#NAME?</v>
      </c>
      <c r="L2025" s="10" t="e">
        <f ca="1">_xll.BDP(C2025,$L$1)</f>
        <v>#NAME?</v>
      </c>
      <c r="M2025" s="10"/>
    </row>
    <row r="2026" spans="1:13" x14ac:dyDescent="0.25">
      <c r="A2026" t="s">
        <v>2694</v>
      </c>
      <c r="B2026" t="s">
        <v>5303</v>
      </c>
      <c r="C2026" t="str">
        <f t="shared" si="93"/>
        <v>WASH US Equity</v>
      </c>
      <c r="D2026" s="3" t="e">
        <f ca="1">_xll.BDP($C2026,$D$1)</f>
        <v>#NAME?</v>
      </c>
      <c r="E2026" s="3" t="e">
        <f ca="1">_xll.BDP($C2026,$E$1)</f>
        <v>#NAME?</v>
      </c>
      <c r="F2026" s="1" t="e">
        <f ca="1">_xll.BDP($C2026,$F$1)</f>
        <v>#NAME?</v>
      </c>
      <c r="G2026" s="1" t="e">
        <f ca="1">_xll.BDP($C2026,$G$1)</f>
        <v>#NAME?</v>
      </c>
      <c r="H2026" s="1" t="e">
        <f ca="1">_xll.BDP($C2026,$H$1)</f>
        <v>#NAME?</v>
      </c>
      <c r="I2026" t="e">
        <f t="shared" ca="1" si="94"/>
        <v>#NAME?</v>
      </c>
      <c r="J2026" s="2" t="e">
        <f t="shared" ca="1" si="95"/>
        <v>#NAME?</v>
      </c>
      <c r="K2026" s="11" t="e">
        <f ca="1">_xll.BDP($C2026,$K$1)</f>
        <v>#NAME?</v>
      </c>
      <c r="L2026" s="10" t="e">
        <f ca="1">_xll.BDP(C2026,$L$1)</f>
        <v>#NAME?</v>
      </c>
      <c r="M2026" s="10"/>
    </row>
    <row r="2027" spans="1:13" x14ac:dyDescent="0.25">
      <c r="A2027" t="s">
        <v>3867</v>
      </c>
      <c r="B2027" t="s">
        <v>5301</v>
      </c>
      <c r="C2027" t="str">
        <f t="shared" si="93"/>
        <v>HLI US Equity</v>
      </c>
      <c r="D2027" s="3" t="e">
        <f ca="1">_xll.BDP($C2027,$D$1)</f>
        <v>#NAME?</v>
      </c>
      <c r="E2027" s="3" t="e">
        <f ca="1">_xll.BDP($C2027,$E$1)</f>
        <v>#NAME?</v>
      </c>
      <c r="F2027" s="1" t="e">
        <f ca="1">_xll.BDP($C2027,$F$1)</f>
        <v>#NAME?</v>
      </c>
      <c r="G2027" s="1" t="e">
        <f ca="1">_xll.BDP($C2027,$G$1)</f>
        <v>#NAME?</v>
      </c>
      <c r="H2027" s="1" t="e">
        <f ca="1">_xll.BDP($C2027,$H$1)</f>
        <v>#NAME?</v>
      </c>
      <c r="I2027" t="e">
        <f t="shared" ca="1" si="94"/>
        <v>#NAME?</v>
      </c>
      <c r="J2027" s="2" t="e">
        <f t="shared" ca="1" si="95"/>
        <v>#NAME?</v>
      </c>
      <c r="K2027" s="11" t="e">
        <f ca="1">_xll.BDP($C2027,$K$1)</f>
        <v>#NAME?</v>
      </c>
      <c r="L2027" s="10" t="e">
        <f ca="1">_xll.BDP(C2027,$L$1)</f>
        <v>#NAME?</v>
      </c>
      <c r="M2027" s="10"/>
    </row>
    <row r="2028" spans="1:13" x14ac:dyDescent="0.25">
      <c r="A2028" t="s">
        <v>5055</v>
      </c>
      <c r="B2028" t="s">
        <v>5301</v>
      </c>
      <c r="C2028" t="str">
        <f t="shared" si="93"/>
        <v>TSLF US Equity</v>
      </c>
      <c r="D2028" s="3" t="e">
        <f ca="1">_xll.BDP($C2028,$D$1)</f>
        <v>#NAME?</v>
      </c>
      <c r="E2028" s="3" t="e">
        <f ca="1">_xll.BDP($C2028,$E$1)</f>
        <v>#NAME?</v>
      </c>
      <c r="F2028" s="1" t="e">
        <f ca="1">_xll.BDP($C2028,$F$1)</f>
        <v>#NAME?</v>
      </c>
      <c r="G2028" s="1" t="e">
        <f ca="1">_xll.BDP($C2028,$G$1)</f>
        <v>#NAME?</v>
      </c>
      <c r="H2028" s="1" t="e">
        <f ca="1">_xll.BDP($C2028,$H$1)</f>
        <v>#NAME?</v>
      </c>
      <c r="I2028" t="e">
        <f t="shared" ca="1" si="94"/>
        <v>#NAME?</v>
      </c>
      <c r="J2028" s="2" t="e">
        <f t="shared" ca="1" si="95"/>
        <v>#NAME?</v>
      </c>
      <c r="K2028" s="11" t="e">
        <f ca="1">_xll.BDP($C2028,$K$1)</f>
        <v>#NAME?</v>
      </c>
      <c r="L2028" s="10" t="e">
        <f ca="1">_xll.BDP(C2028,$L$1)</f>
        <v>#NAME?</v>
      </c>
      <c r="M2028" s="10"/>
    </row>
    <row r="2029" spans="1:13" x14ac:dyDescent="0.25">
      <c r="A2029" t="s">
        <v>1412</v>
      </c>
      <c r="B2029" t="s">
        <v>5303</v>
      </c>
      <c r="C2029" t="str">
        <f t="shared" si="93"/>
        <v>KE US Equity</v>
      </c>
      <c r="D2029" s="3" t="e">
        <f ca="1">_xll.BDP($C2029,$D$1)</f>
        <v>#NAME?</v>
      </c>
      <c r="E2029" s="3" t="e">
        <f ca="1">_xll.BDP($C2029,$E$1)</f>
        <v>#NAME?</v>
      </c>
      <c r="F2029" s="1" t="e">
        <f ca="1">_xll.BDP($C2029,$F$1)</f>
        <v>#NAME?</v>
      </c>
      <c r="G2029" s="1" t="e">
        <f ca="1">_xll.BDP($C2029,$G$1)</f>
        <v>#NAME?</v>
      </c>
      <c r="H2029" s="1" t="e">
        <f ca="1">_xll.BDP($C2029,$H$1)</f>
        <v>#NAME?</v>
      </c>
      <c r="I2029" t="e">
        <f t="shared" ca="1" si="94"/>
        <v>#NAME?</v>
      </c>
      <c r="J2029" s="2" t="e">
        <f t="shared" ca="1" si="95"/>
        <v>#NAME?</v>
      </c>
      <c r="K2029" s="11" t="e">
        <f ca="1">_xll.BDP($C2029,$K$1)</f>
        <v>#NAME?</v>
      </c>
      <c r="L2029" s="10" t="e">
        <f ca="1">_xll.BDP(C2029,$L$1)</f>
        <v>#NAME?</v>
      </c>
      <c r="M2029" s="10"/>
    </row>
    <row r="2030" spans="1:13" x14ac:dyDescent="0.25">
      <c r="A2030" t="s">
        <v>1492</v>
      </c>
      <c r="B2030" t="s">
        <v>5303</v>
      </c>
      <c r="C2030" t="str">
        <f t="shared" si="93"/>
        <v>LKFN US Equity</v>
      </c>
      <c r="D2030" s="3" t="e">
        <f ca="1">_xll.BDP($C2030,$D$1)</f>
        <v>#NAME?</v>
      </c>
      <c r="E2030" s="3" t="e">
        <f ca="1">_xll.BDP($C2030,$E$1)</f>
        <v>#NAME?</v>
      </c>
      <c r="F2030" s="1" t="e">
        <f ca="1">_xll.BDP($C2030,$F$1)</f>
        <v>#NAME?</v>
      </c>
      <c r="G2030" s="1" t="e">
        <f ca="1">_xll.BDP($C2030,$G$1)</f>
        <v>#NAME?</v>
      </c>
      <c r="H2030" s="1" t="e">
        <f ca="1">_xll.BDP($C2030,$H$1)</f>
        <v>#NAME?</v>
      </c>
      <c r="I2030" t="e">
        <f t="shared" ca="1" si="94"/>
        <v>#NAME?</v>
      </c>
      <c r="J2030" s="2" t="e">
        <f t="shared" ca="1" si="95"/>
        <v>#NAME?</v>
      </c>
      <c r="K2030" s="11" t="e">
        <f ca="1">_xll.BDP($C2030,$K$1)</f>
        <v>#NAME?</v>
      </c>
      <c r="L2030" s="10" t="e">
        <f ca="1">_xll.BDP(C2030,$L$1)</f>
        <v>#NAME?</v>
      </c>
      <c r="M2030" s="10"/>
    </row>
    <row r="2031" spans="1:13" x14ac:dyDescent="0.25">
      <c r="A2031" t="s">
        <v>2883</v>
      </c>
      <c r="B2031" t="s">
        <v>5301</v>
      </c>
      <c r="C2031" t="str">
        <f t="shared" si="93"/>
        <v>AKP US Equity</v>
      </c>
      <c r="D2031" s="3" t="e">
        <f ca="1">_xll.BDP($C2031,$D$1)</f>
        <v>#NAME?</v>
      </c>
      <c r="E2031" s="3" t="e">
        <f ca="1">_xll.BDP($C2031,$E$1)</f>
        <v>#NAME?</v>
      </c>
      <c r="F2031" s="1" t="e">
        <f ca="1">_xll.BDP($C2031,$F$1)</f>
        <v>#NAME?</v>
      </c>
      <c r="G2031" s="1" t="e">
        <f ca="1">_xll.BDP($C2031,$G$1)</f>
        <v>#NAME?</v>
      </c>
      <c r="H2031" s="1" t="e">
        <f ca="1">_xll.BDP($C2031,$H$1)</f>
        <v>#NAME?</v>
      </c>
      <c r="I2031" t="e">
        <f t="shared" ca="1" si="94"/>
        <v>#NAME?</v>
      </c>
      <c r="J2031" s="2" t="e">
        <f t="shared" ca="1" si="95"/>
        <v>#NAME?</v>
      </c>
      <c r="K2031" s="11" t="e">
        <f ca="1">_xll.BDP($C2031,$K$1)</f>
        <v>#NAME?</v>
      </c>
      <c r="L2031" s="10" t="e">
        <f ca="1">_xll.BDP(C2031,$L$1)</f>
        <v>#NAME?</v>
      </c>
      <c r="M2031" s="10"/>
    </row>
    <row r="2032" spans="1:13" x14ac:dyDescent="0.25">
      <c r="A2032" t="s">
        <v>5240</v>
      </c>
      <c r="B2032" t="s">
        <v>5301</v>
      </c>
      <c r="C2032" t="str">
        <f t="shared" si="93"/>
        <v>WPT US Equity</v>
      </c>
      <c r="D2032" s="3" t="e">
        <f ca="1">_xll.BDP($C2032,$D$1)</f>
        <v>#NAME?</v>
      </c>
      <c r="E2032" s="3" t="e">
        <f ca="1">_xll.BDP($C2032,$E$1)</f>
        <v>#NAME?</v>
      </c>
      <c r="F2032" s="1" t="e">
        <f ca="1">_xll.BDP($C2032,$F$1)</f>
        <v>#NAME?</v>
      </c>
      <c r="G2032" s="1" t="e">
        <f ca="1">_xll.BDP($C2032,$G$1)</f>
        <v>#NAME?</v>
      </c>
      <c r="H2032" s="1" t="e">
        <f ca="1">_xll.BDP($C2032,$H$1)</f>
        <v>#NAME?</v>
      </c>
      <c r="I2032" t="e">
        <f t="shared" ca="1" si="94"/>
        <v>#NAME?</v>
      </c>
      <c r="J2032" s="2" t="e">
        <f t="shared" ca="1" si="95"/>
        <v>#NAME?</v>
      </c>
      <c r="K2032" s="11" t="e">
        <f ca="1">_xll.BDP($C2032,$K$1)</f>
        <v>#NAME?</v>
      </c>
      <c r="L2032" s="10" t="e">
        <f ca="1">_xll.BDP(C2032,$L$1)</f>
        <v>#NAME?</v>
      </c>
      <c r="M2032" s="10"/>
    </row>
    <row r="2033" spans="1:13" x14ac:dyDescent="0.25">
      <c r="A2033" t="s">
        <v>1653</v>
      </c>
      <c r="B2033" t="s">
        <v>5303</v>
      </c>
      <c r="C2033" t="str">
        <f t="shared" si="93"/>
        <v>MOBI US Equity</v>
      </c>
      <c r="D2033" s="3" t="e">
        <f ca="1">_xll.BDP($C2033,$D$1)</f>
        <v>#NAME?</v>
      </c>
      <c r="E2033" s="3" t="e">
        <f ca="1">_xll.BDP($C2033,$E$1)</f>
        <v>#NAME?</v>
      </c>
      <c r="F2033" s="1" t="e">
        <f ca="1">_xll.BDP($C2033,$F$1)</f>
        <v>#NAME?</v>
      </c>
      <c r="G2033" s="1" t="e">
        <f ca="1">_xll.BDP($C2033,$G$1)</f>
        <v>#NAME?</v>
      </c>
      <c r="H2033" s="1" t="e">
        <f ca="1">_xll.BDP($C2033,$H$1)</f>
        <v>#NAME?</v>
      </c>
      <c r="I2033" t="e">
        <f t="shared" ca="1" si="94"/>
        <v>#NAME?</v>
      </c>
      <c r="J2033" s="2" t="e">
        <f t="shared" ca="1" si="95"/>
        <v>#NAME?</v>
      </c>
      <c r="K2033" s="11" t="e">
        <f ca="1">_xll.BDP($C2033,$K$1)</f>
        <v>#NAME?</v>
      </c>
      <c r="L2033" s="10" t="e">
        <f ca="1">_xll.BDP(C2033,$L$1)</f>
        <v>#NAME?</v>
      </c>
      <c r="M2033" s="10"/>
    </row>
    <row r="2034" spans="1:13" x14ac:dyDescent="0.25">
      <c r="A2034" t="s">
        <v>2306</v>
      </c>
      <c r="B2034" t="s">
        <v>5303</v>
      </c>
      <c r="C2034" t="str">
        <f t="shared" si="93"/>
        <v>SLVO US Equity</v>
      </c>
      <c r="D2034" s="3" t="e">
        <f ca="1">_xll.BDP($C2034,$D$1)</f>
        <v>#NAME?</v>
      </c>
      <c r="E2034" s="3" t="e">
        <f ca="1">_xll.BDP($C2034,$E$1)</f>
        <v>#NAME?</v>
      </c>
      <c r="F2034" s="1" t="e">
        <f ca="1">_xll.BDP($C2034,$F$1)</f>
        <v>#NAME?</v>
      </c>
      <c r="G2034" s="1" t="e">
        <f ca="1">_xll.BDP($C2034,$G$1)</f>
        <v>#NAME?</v>
      </c>
      <c r="H2034" s="1" t="e">
        <f ca="1">_xll.BDP($C2034,$H$1)</f>
        <v>#NAME?</v>
      </c>
      <c r="I2034" t="e">
        <f t="shared" ca="1" si="94"/>
        <v>#NAME?</v>
      </c>
      <c r="J2034" s="2" t="e">
        <f t="shared" ca="1" si="95"/>
        <v>#NAME?</v>
      </c>
      <c r="K2034" s="11" t="e">
        <f ca="1">_xll.BDP($C2034,$K$1)</f>
        <v>#NAME?</v>
      </c>
      <c r="L2034" s="10" t="e">
        <f ca="1">_xll.BDP(C2034,$L$1)</f>
        <v>#NAME?</v>
      </c>
      <c r="M2034" s="10"/>
    </row>
    <row r="2035" spans="1:13" x14ac:dyDescent="0.25">
      <c r="A2035" t="s">
        <v>2015</v>
      </c>
      <c r="B2035" t="s">
        <v>5303</v>
      </c>
      <c r="C2035" t="str">
        <f t="shared" si="93"/>
        <v>PRTA US Equity</v>
      </c>
      <c r="D2035" s="3" t="e">
        <f ca="1">_xll.BDP($C2035,$D$1)</f>
        <v>#NAME?</v>
      </c>
      <c r="E2035" s="3" t="e">
        <f ca="1">_xll.BDP($C2035,$E$1)</f>
        <v>#NAME?</v>
      </c>
      <c r="F2035" s="1" t="e">
        <f ca="1">_xll.BDP($C2035,$F$1)</f>
        <v>#NAME?</v>
      </c>
      <c r="G2035" s="1" t="e">
        <f ca="1">_xll.BDP($C2035,$G$1)</f>
        <v>#NAME?</v>
      </c>
      <c r="H2035" s="1" t="e">
        <f ca="1">_xll.BDP($C2035,$H$1)</f>
        <v>#NAME?</v>
      </c>
      <c r="I2035" t="e">
        <f t="shared" ca="1" si="94"/>
        <v>#NAME?</v>
      </c>
      <c r="J2035" s="2" t="e">
        <f t="shared" ca="1" si="95"/>
        <v>#NAME?</v>
      </c>
      <c r="K2035" s="11" t="e">
        <f ca="1">_xll.BDP($C2035,$K$1)</f>
        <v>#NAME?</v>
      </c>
      <c r="L2035" s="10" t="e">
        <f ca="1">_xll.BDP(C2035,$L$1)</f>
        <v>#NAME?</v>
      </c>
      <c r="M2035" s="10"/>
    </row>
    <row r="2036" spans="1:13" x14ac:dyDescent="0.25">
      <c r="A2036" t="s">
        <v>1275</v>
      </c>
      <c r="B2036" t="s">
        <v>5303</v>
      </c>
      <c r="C2036" t="str">
        <f t="shared" si="93"/>
        <v>IEP US Equity</v>
      </c>
      <c r="D2036" s="3" t="e">
        <f ca="1">_xll.BDP($C2036,$D$1)</f>
        <v>#NAME?</v>
      </c>
      <c r="E2036" s="3" t="e">
        <f ca="1">_xll.BDP($C2036,$E$1)</f>
        <v>#NAME?</v>
      </c>
      <c r="F2036" s="1" t="e">
        <f ca="1">_xll.BDP($C2036,$F$1)</f>
        <v>#NAME?</v>
      </c>
      <c r="G2036" s="1" t="e">
        <f ca="1">_xll.BDP($C2036,$G$1)</f>
        <v>#NAME?</v>
      </c>
      <c r="H2036" s="1" t="e">
        <f ca="1">_xll.BDP($C2036,$H$1)</f>
        <v>#NAME?</v>
      </c>
      <c r="I2036" t="e">
        <f t="shared" ca="1" si="94"/>
        <v>#NAME?</v>
      </c>
      <c r="J2036" s="2" t="e">
        <f t="shared" ca="1" si="95"/>
        <v>#NAME?</v>
      </c>
      <c r="K2036" s="11" t="e">
        <f ca="1">_xll.BDP($C2036,$K$1)</f>
        <v>#NAME?</v>
      </c>
      <c r="L2036" s="10" t="e">
        <f ca="1">_xll.BDP(C2036,$L$1)</f>
        <v>#NAME?</v>
      </c>
      <c r="M2036" s="10"/>
    </row>
    <row r="2037" spans="1:13" x14ac:dyDescent="0.25">
      <c r="A2037" t="s">
        <v>4396</v>
      </c>
      <c r="B2037" t="s">
        <v>5301</v>
      </c>
      <c r="C2037" t="str">
        <f t="shared" si="93"/>
        <v>NKG US Equity</v>
      </c>
      <c r="D2037" s="3" t="e">
        <f ca="1">_xll.BDP($C2037,$D$1)</f>
        <v>#NAME?</v>
      </c>
      <c r="E2037" s="3" t="e">
        <f ca="1">_xll.BDP($C2037,$E$1)</f>
        <v>#NAME?</v>
      </c>
      <c r="F2037" s="1" t="e">
        <f ca="1">_xll.BDP($C2037,$F$1)</f>
        <v>#NAME?</v>
      </c>
      <c r="G2037" s="1" t="e">
        <f ca="1">_xll.BDP($C2037,$G$1)</f>
        <v>#NAME?</v>
      </c>
      <c r="H2037" s="1" t="e">
        <f ca="1">_xll.BDP($C2037,$H$1)</f>
        <v>#NAME?</v>
      </c>
      <c r="I2037" t="e">
        <f t="shared" ca="1" si="94"/>
        <v>#NAME?</v>
      </c>
      <c r="J2037" s="2" t="e">
        <f t="shared" ca="1" si="95"/>
        <v>#NAME?</v>
      </c>
      <c r="K2037" s="11" t="e">
        <f ca="1">_xll.BDP($C2037,$K$1)</f>
        <v>#NAME?</v>
      </c>
      <c r="L2037" s="10" t="e">
        <f ca="1">_xll.BDP(C2037,$L$1)</f>
        <v>#NAME?</v>
      </c>
      <c r="M2037" s="10"/>
    </row>
    <row r="2038" spans="1:13" x14ac:dyDescent="0.25">
      <c r="A2038" t="s">
        <v>1651</v>
      </c>
      <c r="B2038" t="s">
        <v>5303</v>
      </c>
      <c r="C2038" t="str">
        <f t="shared" si="93"/>
        <v>MNTA US Equity</v>
      </c>
      <c r="D2038" s="3" t="e">
        <f ca="1">_xll.BDP($C2038,$D$1)</f>
        <v>#NAME?</v>
      </c>
      <c r="E2038" s="3" t="e">
        <f ca="1">_xll.BDP($C2038,$E$1)</f>
        <v>#NAME?</v>
      </c>
      <c r="F2038" s="1" t="e">
        <f ca="1">_xll.BDP($C2038,$F$1)</f>
        <v>#NAME?</v>
      </c>
      <c r="G2038" s="1" t="e">
        <f ca="1">_xll.BDP($C2038,$G$1)</f>
        <v>#NAME?</v>
      </c>
      <c r="H2038" s="1" t="e">
        <f ca="1">_xll.BDP($C2038,$H$1)</f>
        <v>#NAME?</v>
      </c>
      <c r="I2038" t="e">
        <f t="shared" ca="1" si="94"/>
        <v>#NAME?</v>
      </c>
      <c r="J2038" s="2" t="e">
        <f t="shared" ca="1" si="95"/>
        <v>#NAME?</v>
      </c>
      <c r="K2038" s="11" t="e">
        <f ca="1">_xll.BDP($C2038,$K$1)</f>
        <v>#NAME?</v>
      </c>
      <c r="L2038" s="10" t="e">
        <f ca="1">_xll.BDP(C2038,$L$1)</f>
        <v>#NAME?</v>
      </c>
      <c r="M2038" s="10"/>
    </row>
    <row r="2039" spans="1:13" x14ac:dyDescent="0.25">
      <c r="A2039" t="s">
        <v>4352</v>
      </c>
      <c r="B2039" t="s">
        <v>5301</v>
      </c>
      <c r="C2039" t="str">
        <f t="shared" si="93"/>
        <v>NAZ US Equity</v>
      </c>
      <c r="D2039" s="3" t="e">
        <f ca="1">_xll.BDP($C2039,$D$1)</f>
        <v>#NAME?</v>
      </c>
      <c r="E2039" s="3" t="e">
        <f ca="1">_xll.BDP($C2039,$E$1)</f>
        <v>#NAME?</v>
      </c>
      <c r="F2039" s="1" t="e">
        <f ca="1">_xll.BDP($C2039,$F$1)</f>
        <v>#NAME?</v>
      </c>
      <c r="G2039" s="1" t="e">
        <f ca="1">_xll.BDP($C2039,$G$1)</f>
        <v>#NAME?</v>
      </c>
      <c r="H2039" s="1" t="e">
        <f ca="1">_xll.BDP($C2039,$H$1)</f>
        <v>#NAME?</v>
      </c>
      <c r="I2039" t="e">
        <f t="shared" ca="1" si="94"/>
        <v>#NAME?</v>
      </c>
      <c r="J2039" s="2" t="e">
        <f t="shared" ca="1" si="95"/>
        <v>#NAME?</v>
      </c>
      <c r="K2039" s="11" t="e">
        <f ca="1">_xll.BDP($C2039,$K$1)</f>
        <v>#NAME?</v>
      </c>
      <c r="L2039" s="10" t="e">
        <f ca="1">_xll.BDP(C2039,$L$1)</f>
        <v>#NAME?</v>
      </c>
      <c r="M2039" s="10"/>
    </row>
    <row r="2040" spans="1:13" x14ac:dyDescent="0.25">
      <c r="A2040" t="s">
        <v>2805</v>
      </c>
      <c r="B2040" t="s">
        <v>5303</v>
      </c>
      <c r="C2040" t="str">
        <f t="shared" si="93"/>
        <v>ZYNE US Equity</v>
      </c>
      <c r="D2040" s="3" t="e">
        <f ca="1">_xll.BDP($C2040,$D$1)</f>
        <v>#NAME?</v>
      </c>
      <c r="E2040" s="3" t="e">
        <f ca="1">_xll.BDP($C2040,$E$1)</f>
        <v>#NAME?</v>
      </c>
      <c r="F2040" s="1" t="e">
        <f ca="1">_xll.BDP($C2040,$F$1)</f>
        <v>#NAME?</v>
      </c>
      <c r="G2040" s="1" t="e">
        <f ca="1">_xll.BDP($C2040,$G$1)</f>
        <v>#NAME?</v>
      </c>
      <c r="H2040" s="1" t="e">
        <f ca="1">_xll.BDP($C2040,$H$1)</f>
        <v>#NAME?</v>
      </c>
      <c r="I2040" t="e">
        <f t="shared" ca="1" si="94"/>
        <v>#NAME?</v>
      </c>
      <c r="J2040" s="2" t="e">
        <f t="shared" ca="1" si="95"/>
        <v>#NAME?</v>
      </c>
      <c r="K2040" s="11" t="e">
        <f ca="1">_xll.BDP($C2040,$K$1)</f>
        <v>#NAME?</v>
      </c>
      <c r="L2040" s="10" t="e">
        <f ca="1">_xll.BDP(C2040,$L$1)</f>
        <v>#NAME?</v>
      </c>
      <c r="M2040" s="10"/>
    </row>
    <row r="2041" spans="1:13" x14ac:dyDescent="0.25">
      <c r="A2041" t="s">
        <v>4743</v>
      </c>
      <c r="B2041" t="s">
        <v>5301</v>
      </c>
      <c r="C2041" t="str">
        <f t="shared" si="93"/>
        <v>RMP US Equity</v>
      </c>
      <c r="D2041" s="3" t="e">
        <f ca="1">_xll.BDP($C2041,$D$1)</f>
        <v>#NAME?</v>
      </c>
      <c r="E2041" s="3" t="e">
        <f ca="1">_xll.BDP($C2041,$E$1)</f>
        <v>#NAME?</v>
      </c>
      <c r="F2041" s="1" t="e">
        <f ca="1">_xll.BDP($C2041,$F$1)</f>
        <v>#NAME?</v>
      </c>
      <c r="G2041" s="1" t="e">
        <f ca="1">_xll.BDP($C2041,$G$1)</f>
        <v>#NAME?</v>
      </c>
      <c r="H2041" s="1" t="e">
        <f ca="1">_xll.BDP($C2041,$H$1)</f>
        <v>#NAME?</v>
      </c>
      <c r="I2041" t="e">
        <f t="shared" ca="1" si="94"/>
        <v>#NAME?</v>
      </c>
      <c r="J2041" s="2" t="e">
        <f t="shared" ca="1" si="95"/>
        <v>#NAME?</v>
      </c>
      <c r="K2041" s="11" t="e">
        <f ca="1">_xll.BDP($C2041,$K$1)</f>
        <v>#NAME?</v>
      </c>
      <c r="L2041" s="10" t="e">
        <f ca="1">_xll.BDP(C2041,$L$1)</f>
        <v>#NAME?</v>
      </c>
      <c r="M2041" s="10"/>
    </row>
    <row r="2042" spans="1:13" x14ac:dyDescent="0.25">
      <c r="A2042" t="s">
        <v>2066</v>
      </c>
      <c r="B2042" t="s">
        <v>5303</v>
      </c>
      <c r="C2042" t="str">
        <f t="shared" si="93"/>
        <v>QDEL US Equity</v>
      </c>
      <c r="D2042" s="3" t="e">
        <f ca="1">_xll.BDP($C2042,$D$1)</f>
        <v>#NAME?</v>
      </c>
      <c r="E2042" s="3" t="e">
        <f ca="1">_xll.BDP($C2042,$E$1)</f>
        <v>#NAME?</v>
      </c>
      <c r="F2042" s="1" t="e">
        <f ca="1">_xll.BDP($C2042,$F$1)</f>
        <v>#NAME?</v>
      </c>
      <c r="G2042" s="1" t="e">
        <f ca="1">_xll.BDP($C2042,$G$1)</f>
        <v>#NAME?</v>
      </c>
      <c r="H2042" s="1" t="e">
        <f ca="1">_xll.BDP($C2042,$H$1)</f>
        <v>#NAME?</v>
      </c>
      <c r="I2042" t="e">
        <f t="shared" ca="1" si="94"/>
        <v>#NAME?</v>
      </c>
      <c r="J2042" s="2" t="e">
        <f t="shared" ca="1" si="95"/>
        <v>#NAME?</v>
      </c>
      <c r="K2042" s="11" t="e">
        <f ca="1">_xll.BDP($C2042,$K$1)</f>
        <v>#NAME?</v>
      </c>
      <c r="L2042" s="10" t="e">
        <f ca="1">_xll.BDP(C2042,$L$1)</f>
        <v>#NAME?</v>
      </c>
      <c r="M2042" s="10"/>
    </row>
    <row r="2043" spans="1:13" x14ac:dyDescent="0.25">
      <c r="A2043" t="s">
        <v>4594</v>
      </c>
      <c r="B2043" t="s">
        <v>5301</v>
      </c>
      <c r="C2043" t="str">
        <f t="shared" si="93"/>
        <v>PGEM US Equity</v>
      </c>
      <c r="D2043" s="3" t="e">
        <f ca="1">_xll.BDP($C2043,$D$1)</f>
        <v>#NAME?</v>
      </c>
      <c r="E2043" s="3" t="e">
        <f ca="1">_xll.BDP($C2043,$E$1)</f>
        <v>#NAME?</v>
      </c>
      <c r="F2043" s="1" t="e">
        <f ca="1">_xll.BDP($C2043,$F$1)</f>
        <v>#NAME?</v>
      </c>
      <c r="G2043" s="1" t="e">
        <f ca="1">_xll.BDP($C2043,$G$1)</f>
        <v>#NAME?</v>
      </c>
      <c r="H2043" s="1" t="e">
        <f ca="1">_xll.BDP($C2043,$H$1)</f>
        <v>#NAME?</v>
      </c>
      <c r="I2043" t="e">
        <f t="shared" ca="1" si="94"/>
        <v>#NAME?</v>
      </c>
      <c r="J2043" s="2" t="e">
        <f t="shared" ca="1" si="95"/>
        <v>#NAME?</v>
      </c>
      <c r="K2043" s="11" t="e">
        <f ca="1">_xll.BDP($C2043,$K$1)</f>
        <v>#NAME?</v>
      </c>
      <c r="L2043" s="10" t="e">
        <f ca="1">_xll.BDP(C2043,$L$1)</f>
        <v>#NAME?</v>
      </c>
      <c r="M2043" s="10"/>
    </row>
    <row r="2044" spans="1:13" x14ac:dyDescent="0.25">
      <c r="A2044" t="s">
        <v>1255</v>
      </c>
      <c r="B2044" t="s">
        <v>5303</v>
      </c>
      <c r="C2044" t="str">
        <f t="shared" si="93"/>
        <v>IBTX US Equity</v>
      </c>
      <c r="D2044" s="3" t="e">
        <f ca="1">_xll.BDP($C2044,$D$1)</f>
        <v>#NAME?</v>
      </c>
      <c r="E2044" s="3" t="e">
        <f ca="1">_xll.BDP($C2044,$E$1)</f>
        <v>#NAME?</v>
      </c>
      <c r="F2044" s="1" t="e">
        <f ca="1">_xll.BDP($C2044,$F$1)</f>
        <v>#NAME?</v>
      </c>
      <c r="G2044" s="1" t="e">
        <f ca="1">_xll.BDP($C2044,$G$1)</f>
        <v>#NAME?</v>
      </c>
      <c r="H2044" s="1" t="e">
        <f ca="1">_xll.BDP($C2044,$H$1)</f>
        <v>#NAME?</v>
      </c>
      <c r="I2044" t="e">
        <f t="shared" ca="1" si="94"/>
        <v>#NAME?</v>
      </c>
      <c r="J2044" s="2" t="e">
        <f t="shared" ca="1" si="95"/>
        <v>#NAME?</v>
      </c>
      <c r="K2044" s="11" t="e">
        <f ca="1">_xll.BDP($C2044,$K$1)</f>
        <v>#NAME?</v>
      </c>
      <c r="L2044" s="10" t="e">
        <f ca="1">_xll.BDP(C2044,$L$1)</f>
        <v>#NAME?</v>
      </c>
      <c r="M2044" s="10"/>
    </row>
    <row r="2045" spans="1:13" x14ac:dyDescent="0.25">
      <c r="A2045" t="s">
        <v>4024</v>
      </c>
      <c r="B2045" t="s">
        <v>5301</v>
      </c>
      <c r="C2045" t="str">
        <f t="shared" si="93"/>
        <v>JMLP US Equity</v>
      </c>
      <c r="D2045" s="3" t="e">
        <f ca="1">_xll.BDP($C2045,$D$1)</f>
        <v>#NAME?</v>
      </c>
      <c r="E2045" s="3" t="e">
        <f ca="1">_xll.BDP($C2045,$E$1)</f>
        <v>#NAME?</v>
      </c>
      <c r="F2045" s="1" t="e">
        <f ca="1">_xll.BDP($C2045,$F$1)</f>
        <v>#NAME?</v>
      </c>
      <c r="G2045" s="1" t="e">
        <f ca="1">_xll.BDP($C2045,$G$1)</f>
        <v>#NAME?</v>
      </c>
      <c r="H2045" s="1" t="e">
        <f ca="1">_xll.BDP($C2045,$H$1)</f>
        <v>#NAME?</v>
      </c>
      <c r="I2045" t="e">
        <f t="shared" ca="1" si="94"/>
        <v>#NAME?</v>
      </c>
      <c r="J2045" s="2" t="e">
        <f t="shared" ca="1" si="95"/>
        <v>#NAME?</v>
      </c>
      <c r="K2045" s="11" t="e">
        <f ca="1">_xll.BDP($C2045,$K$1)</f>
        <v>#NAME?</v>
      </c>
      <c r="L2045" s="10" t="e">
        <f ca="1">_xll.BDP(C2045,$L$1)</f>
        <v>#NAME?</v>
      </c>
      <c r="M2045" s="10"/>
    </row>
    <row r="2046" spans="1:13" x14ac:dyDescent="0.25">
      <c r="A2046" t="s">
        <v>5229</v>
      </c>
      <c r="B2046" t="s">
        <v>5301</v>
      </c>
      <c r="C2046" t="str">
        <f t="shared" si="93"/>
        <v>WMK US Equity</v>
      </c>
      <c r="D2046" s="3" t="e">
        <f ca="1">_xll.BDP($C2046,$D$1)</f>
        <v>#NAME?</v>
      </c>
      <c r="E2046" s="3" t="e">
        <f ca="1">_xll.BDP($C2046,$E$1)</f>
        <v>#NAME?</v>
      </c>
      <c r="F2046" s="1" t="e">
        <f ca="1">_xll.BDP($C2046,$F$1)</f>
        <v>#NAME?</v>
      </c>
      <c r="G2046" s="1" t="e">
        <f ca="1">_xll.BDP($C2046,$G$1)</f>
        <v>#NAME?</v>
      </c>
      <c r="H2046" s="1" t="e">
        <f ca="1">_xll.BDP($C2046,$H$1)</f>
        <v>#NAME?</v>
      </c>
      <c r="I2046" t="e">
        <f t="shared" ca="1" si="94"/>
        <v>#NAME?</v>
      </c>
      <c r="J2046" s="2" t="e">
        <f t="shared" ca="1" si="95"/>
        <v>#NAME?</v>
      </c>
      <c r="K2046" s="11" t="e">
        <f ca="1">_xll.BDP($C2046,$K$1)</f>
        <v>#NAME?</v>
      </c>
      <c r="L2046" s="10" t="e">
        <f ca="1">_xll.BDP(C2046,$L$1)</f>
        <v>#NAME?</v>
      </c>
      <c r="M2046" s="10"/>
    </row>
    <row r="2047" spans="1:13" x14ac:dyDescent="0.25">
      <c r="A2047" t="s">
        <v>991</v>
      </c>
      <c r="B2047" t="s">
        <v>5303</v>
      </c>
      <c r="C2047" t="str">
        <f t="shared" si="93"/>
        <v>FNWB US Equity</v>
      </c>
      <c r="D2047" s="3" t="e">
        <f ca="1">_xll.BDP($C2047,$D$1)</f>
        <v>#NAME?</v>
      </c>
      <c r="E2047" s="3" t="e">
        <f ca="1">_xll.BDP($C2047,$E$1)</f>
        <v>#NAME?</v>
      </c>
      <c r="F2047" s="1" t="e">
        <f ca="1">_xll.BDP($C2047,$F$1)</f>
        <v>#NAME?</v>
      </c>
      <c r="G2047" s="1" t="e">
        <f ca="1">_xll.BDP($C2047,$G$1)</f>
        <v>#NAME?</v>
      </c>
      <c r="H2047" s="1" t="e">
        <f ca="1">_xll.BDP($C2047,$H$1)</f>
        <v>#NAME?</v>
      </c>
      <c r="I2047" t="e">
        <f t="shared" ca="1" si="94"/>
        <v>#NAME?</v>
      </c>
      <c r="J2047" s="2" t="e">
        <f t="shared" ca="1" si="95"/>
        <v>#NAME?</v>
      </c>
      <c r="K2047" s="11" t="e">
        <f ca="1">_xll.BDP($C2047,$K$1)</f>
        <v>#NAME?</v>
      </c>
      <c r="L2047" s="10" t="e">
        <f ca="1">_xll.BDP(C2047,$L$1)</f>
        <v>#NAME?</v>
      </c>
      <c r="M2047" s="10"/>
    </row>
    <row r="2048" spans="1:13" x14ac:dyDescent="0.25">
      <c r="A2048" t="s">
        <v>2320</v>
      </c>
      <c r="B2048" t="s">
        <v>5303</v>
      </c>
      <c r="C2048" t="str">
        <f t="shared" si="93"/>
        <v>SNAK US Equity</v>
      </c>
      <c r="D2048" s="3" t="e">
        <f ca="1">_xll.BDP($C2048,$D$1)</f>
        <v>#NAME?</v>
      </c>
      <c r="E2048" s="3" t="e">
        <f ca="1">_xll.BDP($C2048,$E$1)</f>
        <v>#NAME?</v>
      </c>
      <c r="F2048" s="1" t="e">
        <f ca="1">_xll.BDP($C2048,$F$1)</f>
        <v>#NAME?</v>
      </c>
      <c r="G2048" s="1" t="e">
        <f ca="1">_xll.BDP($C2048,$G$1)</f>
        <v>#NAME?</v>
      </c>
      <c r="H2048" s="1" t="e">
        <f ca="1">_xll.BDP($C2048,$H$1)</f>
        <v>#NAME?</v>
      </c>
      <c r="I2048" t="e">
        <f t="shared" ca="1" si="94"/>
        <v>#NAME?</v>
      </c>
      <c r="J2048" s="2" t="e">
        <f t="shared" ca="1" si="95"/>
        <v>#NAME?</v>
      </c>
      <c r="K2048" s="11" t="e">
        <f ca="1">_xll.BDP($C2048,$K$1)</f>
        <v>#NAME?</v>
      </c>
      <c r="L2048" s="10" t="e">
        <f ca="1">_xll.BDP(C2048,$L$1)</f>
        <v>#NAME?</v>
      </c>
      <c r="M2048" s="10"/>
    </row>
    <row r="2049" spans="1:13" x14ac:dyDescent="0.25">
      <c r="A2049" t="s">
        <v>296</v>
      </c>
      <c r="B2049" t="s">
        <v>5303</v>
      </c>
      <c r="C2049" t="str">
        <f t="shared" si="93"/>
        <v>BHBK US Equity</v>
      </c>
      <c r="D2049" s="3" t="e">
        <f ca="1">_xll.BDP($C2049,$D$1)</f>
        <v>#NAME?</v>
      </c>
      <c r="E2049" s="3" t="e">
        <f ca="1">_xll.BDP($C2049,$E$1)</f>
        <v>#NAME?</v>
      </c>
      <c r="F2049" s="1" t="e">
        <f ca="1">_xll.BDP($C2049,$F$1)</f>
        <v>#NAME?</v>
      </c>
      <c r="G2049" s="1" t="e">
        <f ca="1">_xll.BDP($C2049,$G$1)</f>
        <v>#NAME?</v>
      </c>
      <c r="H2049" s="1" t="e">
        <f ca="1">_xll.BDP($C2049,$H$1)</f>
        <v>#NAME?</v>
      </c>
      <c r="I2049" t="e">
        <f t="shared" ca="1" si="94"/>
        <v>#NAME?</v>
      </c>
      <c r="J2049" s="2" t="e">
        <f t="shared" ca="1" si="95"/>
        <v>#NAME?</v>
      </c>
      <c r="K2049" s="11" t="e">
        <f ca="1">_xll.BDP($C2049,$K$1)</f>
        <v>#NAME?</v>
      </c>
      <c r="L2049" s="10" t="e">
        <f ca="1">_xll.BDP(C2049,$L$1)</f>
        <v>#NAME?</v>
      </c>
      <c r="M2049" s="10"/>
    </row>
    <row r="2050" spans="1:13" x14ac:dyDescent="0.25">
      <c r="A2050" t="s">
        <v>1891</v>
      </c>
      <c r="B2050" t="s">
        <v>5303</v>
      </c>
      <c r="C2050" t="str">
        <f t="shared" ref="C2050:C2113" si="96">A2050&amp; " US Equity"</f>
        <v>OXLC US Equity</v>
      </c>
      <c r="D2050" s="3" t="e">
        <f ca="1">_xll.BDP($C2050,$D$1)</f>
        <v>#NAME?</v>
      </c>
      <c r="E2050" s="3" t="e">
        <f ca="1">_xll.BDP($C2050,$E$1)</f>
        <v>#NAME?</v>
      </c>
      <c r="F2050" s="1" t="e">
        <f ca="1">_xll.BDP($C2050,$F$1)</f>
        <v>#NAME?</v>
      </c>
      <c r="G2050" s="1" t="e">
        <f ca="1">_xll.BDP($C2050,$G$1)</f>
        <v>#NAME?</v>
      </c>
      <c r="H2050" s="1" t="e">
        <f ca="1">_xll.BDP($C2050,$H$1)</f>
        <v>#NAME?</v>
      </c>
      <c r="I2050" t="e">
        <f t="shared" ca="1" si="94"/>
        <v>#NAME?</v>
      </c>
      <c r="J2050" s="2" t="e">
        <f t="shared" ca="1" si="95"/>
        <v>#NAME?</v>
      </c>
      <c r="K2050" s="11" t="e">
        <f ca="1">_xll.BDP($C2050,$K$1)</f>
        <v>#NAME?</v>
      </c>
      <c r="L2050" s="10" t="e">
        <f ca="1">_xll.BDP(C2050,$L$1)</f>
        <v>#NAME?</v>
      </c>
      <c r="M2050" s="10"/>
    </row>
    <row r="2051" spans="1:13" x14ac:dyDescent="0.25">
      <c r="A2051" t="s">
        <v>4498</v>
      </c>
      <c r="B2051" t="s">
        <v>5301</v>
      </c>
      <c r="C2051" t="str">
        <f t="shared" si="96"/>
        <v>OB US Equity</v>
      </c>
      <c r="D2051" s="3" t="e">
        <f ca="1">_xll.BDP($C2051,$D$1)</f>
        <v>#NAME?</v>
      </c>
      <c r="E2051" s="3" t="e">
        <f ca="1">_xll.BDP($C2051,$E$1)</f>
        <v>#NAME?</v>
      </c>
      <c r="F2051" s="1" t="e">
        <f ca="1">_xll.BDP($C2051,$F$1)</f>
        <v>#NAME?</v>
      </c>
      <c r="G2051" s="1" t="e">
        <f ca="1">_xll.BDP($C2051,$G$1)</f>
        <v>#NAME?</v>
      </c>
      <c r="H2051" s="1" t="e">
        <f ca="1">_xll.BDP($C2051,$H$1)</f>
        <v>#NAME?</v>
      </c>
      <c r="I2051" t="e">
        <f t="shared" ref="I2051:I2114" ca="1" si="97">IF(40000/E2051*0.005&lt;1,1,IF(40000/E2051*0.005&gt;40000*0.005,40000*0.005,40000/E2051*0.005))</f>
        <v>#NAME?</v>
      </c>
      <c r="J2051" s="2" t="e">
        <f t="shared" ref="J2051:J2114" ca="1" si="98">I2051/40000</f>
        <v>#NAME?</v>
      </c>
      <c r="K2051" s="11" t="e">
        <f ca="1">_xll.BDP($C2051,$K$1)</f>
        <v>#NAME?</v>
      </c>
      <c r="L2051" s="10" t="e">
        <f ca="1">_xll.BDP(C2051,$L$1)</f>
        <v>#NAME?</v>
      </c>
      <c r="M2051" s="10"/>
    </row>
    <row r="2052" spans="1:13" x14ac:dyDescent="0.25">
      <c r="A2052" t="s">
        <v>4853</v>
      </c>
      <c r="B2052" t="s">
        <v>5301</v>
      </c>
      <c r="C2052" t="str">
        <f t="shared" si="96"/>
        <v>SMM US Equity</v>
      </c>
      <c r="D2052" s="3" t="e">
        <f ca="1">_xll.BDP($C2052,$D$1)</f>
        <v>#NAME?</v>
      </c>
      <c r="E2052" s="3" t="e">
        <f ca="1">_xll.BDP($C2052,$E$1)</f>
        <v>#NAME?</v>
      </c>
      <c r="F2052" s="1" t="e">
        <f ca="1">_xll.BDP($C2052,$F$1)</f>
        <v>#NAME?</v>
      </c>
      <c r="G2052" s="1" t="e">
        <f ca="1">_xll.BDP($C2052,$G$1)</f>
        <v>#NAME?</v>
      </c>
      <c r="H2052" s="1" t="e">
        <f ca="1">_xll.BDP($C2052,$H$1)</f>
        <v>#NAME?</v>
      </c>
      <c r="I2052" t="e">
        <f t="shared" ca="1" si="97"/>
        <v>#NAME?</v>
      </c>
      <c r="J2052" s="2" t="e">
        <f t="shared" ca="1" si="98"/>
        <v>#NAME?</v>
      </c>
      <c r="K2052" s="11" t="e">
        <f ca="1">_xll.BDP($C2052,$K$1)</f>
        <v>#NAME?</v>
      </c>
      <c r="L2052" s="10" t="e">
        <f ca="1">_xll.BDP(C2052,$L$1)</f>
        <v>#NAME?</v>
      </c>
      <c r="M2052" s="10"/>
    </row>
    <row r="2053" spans="1:13" x14ac:dyDescent="0.25">
      <c r="A2053" t="s">
        <v>511</v>
      </c>
      <c r="B2053" t="s">
        <v>5303</v>
      </c>
      <c r="C2053" t="str">
        <f t="shared" si="96"/>
        <v>CIGI US Equity</v>
      </c>
      <c r="D2053" s="3" t="e">
        <f ca="1">_xll.BDP($C2053,$D$1)</f>
        <v>#NAME?</v>
      </c>
      <c r="E2053" s="3" t="e">
        <f ca="1">_xll.BDP($C2053,$E$1)</f>
        <v>#NAME?</v>
      </c>
      <c r="F2053" s="1" t="e">
        <f ca="1">_xll.BDP($C2053,$F$1)</f>
        <v>#NAME?</v>
      </c>
      <c r="G2053" s="1" t="e">
        <f ca="1">_xll.BDP($C2053,$G$1)</f>
        <v>#NAME?</v>
      </c>
      <c r="H2053" s="1" t="e">
        <f ca="1">_xll.BDP($C2053,$H$1)</f>
        <v>#NAME?</v>
      </c>
      <c r="I2053" t="e">
        <f t="shared" ca="1" si="97"/>
        <v>#NAME?</v>
      </c>
      <c r="J2053" s="2" t="e">
        <f t="shared" ca="1" si="98"/>
        <v>#NAME?</v>
      </c>
      <c r="K2053" s="11" t="e">
        <f ca="1">_xll.BDP($C2053,$K$1)</f>
        <v>#NAME?</v>
      </c>
      <c r="L2053" s="10" t="e">
        <f ca="1">_xll.BDP(C2053,$L$1)</f>
        <v>#NAME?</v>
      </c>
      <c r="M2053" s="10"/>
    </row>
    <row r="2054" spans="1:13" x14ac:dyDescent="0.25">
      <c r="A2054" t="s">
        <v>4382</v>
      </c>
      <c r="B2054" t="s">
        <v>5301</v>
      </c>
      <c r="C2054" t="str">
        <f t="shared" si="96"/>
        <v>NGL US Equity</v>
      </c>
      <c r="D2054" s="3" t="e">
        <f ca="1">_xll.BDP($C2054,$D$1)</f>
        <v>#NAME?</v>
      </c>
      <c r="E2054" s="3" t="e">
        <f ca="1">_xll.BDP($C2054,$E$1)</f>
        <v>#NAME?</v>
      </c>
      <c r="F2054" s="1" t="e">
        <f ca="1">_xll.BDP($C2054,$F$1)</f>
        <v>#NAME?</v>
      </c>
      <c r="G2054" s="1" t="e">
        <f ca="1">_xll.BDP($C2054,$G$1)</f>
        <v>#NAME?</v>
      </c>
      <c r="H2054" s="1" t="e">
        <f ca="1">_xll.BDP($C2054,$H$1)</f>
        <v>#NAME?</v>
      </c>
      <c r="I2054" t="e">
        <f t="shared" ca="1" si="97"/>
        <v>#NAME?</v>
      </c>
      <c r="J2054" s="2" t="e">
        <f t="shared" ca="1" si="98"/>
        <v>#NAME?</v>
      </c>
      <c r="K2054" s="11" t="e">
        <f ca="1">_xll.BDP($C2054,$K$1)</f>
        <v>#NAME?</v>
      </c>
      <c r="L2054" s="10" t="e">
        <f ca="1">_xll.BDP(C2054,$L$1)</f>
        <v>#NAME?</v>
      </c>
      <c r="M2054" s="10"/>
    </row>
    <row r="2055" spans="1:13" x14ac:dyDescent="0.25">
      <c r="A2055" t="s">
        <v>1916</v>
      </c>
      <c r="B2055" t="s">
        <v>5303</v>
      </c>
      <c r="C2055" t="str">
        <f t="shared" si="96"/>
        <v>PCMI US Equity</v>
      </c>
      <c r="D2055" s="3" t="e">
        <f ca="1">_xll.BDP($C2055,$D$1)</f>
        <v>#NAME?</v>
      </c>
      <c r="E2055" s="3" t="e">
        <f ca="1">_xll.BDP($C2055,$E$1)</f>
        <v>#NAME?</v>
      </c>
      <c r="F2055" s="1" t="e">
        <f ca="1">_xll.BDP($C2055,$F$1)</f>
        <v>#NAME?</v>
      </c>
      <c r="G2055" s="1" t="e">
        <f ca="1">_xll.BDP($C2055,$G$1)</f>
        <v>#NAME?</v>
      </c>
      <c r="H2055" s="1" t="e">
        <f ca="1">_xll.BDP($C2055,$H$1)</f>
        <v>#NAME?</v>
      </c>
      <c r="I2055" t="e">
        <f t="shared" ca="1" si="97"/>
        <v>#NAME?</v>
      </c>
      <c r="J2055" s="2" t="e">
        <f t="shared" ca="1" si="98"/>
        <v>#NAME?</v>
      </c>
      <c r="K2055" s="11" t="e">
        <f ca="1">_xll.BDP($C2055,$K$1)</f>
        <v>#NAME?</v>
      </c>
      <c r="L2055" s="10" t="e">
        <f ca="1">_xll.BDP(C2055,$L$1)</f>
        <v>#NAME?</v>
      </c>
      <c r="M2055" s="10"/>
    </row>
    <row r="2056" spans="1:13" x14ac:dyDescent="0.25">
      <c r="A2056" t="s">
        <v>522</v>
      </c>
      <c r="B2056" t="s">
        <v>5303</v>
      </c>
      <c r="C2056" t="str">
        <f t="shared" si="96"/>
        <v>CLCD US Equity</v>
      </c>
      <c r="D2056" s="3" t="e">
        <f ca="1">_xll.BDP($C2056,$D$1)</f>
        <v>#NAME?</v>
      </c>
      <c r="E2056" s="3" t="e">
        <f ca="1">_xll.BDP($C2056,$E$1)</f>
        <v>#NAME?</v>
      </c>
      <c r="F2056" s="1" t="e">
        <f ca="1">_xll.BDP($C2056,$F$1)</f>
        <v>#NAME?</v>
      </c>
      <c r="G2056" s="1" t="e">
        <f ca="1">_xll.BDP($C2056,$G$1)</f>
        <v>#NAME?</v>
      </c>
      <c r="H2056" s="1" t="e">
        <f ca="1">_xll.BDP($C2056,$H$1)</f>
        <v>#NAME?</v>
      </c>
      <c r="I2056" t="e">
        <f t="shared" ca="1" si="97"/>
        <v>#NAME?</v>
      </c>
      <c r="J2056" s="2" t="e">
        <f t="shared" ca="1" si="98"/>
        <v>#NAME?</v>
      </c>
      <c r="K2056" s="11" t="e">
        <f ca="1">_xll.BDP($C2056,$K$1)</f>
        <v>#NAME?</v>
      </c>
      <c r="L2056" s="10" t="e">
        <f ca="1">_xll.BDP(C2056,$L$1)</f>
        <v>#NAME?</v>
      </c>
      <c r="M2056" s="10"/>
    </row>
    <row r="2057" spans="1:13" x14ac:dyDescent="0.25">
      <c r="A2057" t="s">
        <v>529</v>
      </c>
      <c r="B2057" t="s">
        <v>5303</v>
      </c>
      <c r="C2057" t="str">
        <f t="shared" si="96"/>
        <v>CLMS US Equity</v>
      </c>
      <c r="D2057" s="3" t="e">
        <f ca="1">_xll.BDP($C2057,$D$1)</f>
        <v>#NAME?</v>
      </c>
      <c r="E2057" s="3" t="e">
        <f ca="1">_xll.BDP($C2057,$E$1)</f>
        <v>#NAME?</v>
      </c>
      <c r="F2057" s="1" t="e">
        <f ca="1">_xll.BDP($C2057,$F$1)</f>
        <v>#NAME?</v>
      </c>
      <c r="G2057" s="1" t="e">
        <f ca="1">_xll.BDP($C2057,$G$1)</f>
        <v>#NAME?</v>
      </c>
      <c r="H2057" s="1" t="e">
        <f ca="1">_xll.BDP($C2057,$H$1)</f>
        <v>#NAME?</v>
      </c>
      <c r="I2057" t="e">
        <f t="shared" ca="1" si="97"/>
        <v>#NAME?</v>
      </c>
      <c r="J2057" s="2" t="e">
        <f t="shared" ca="1" si="98"/>
        <v>#NAME?</v>
      </c>
      <c r="K2057" s="11" t="e">
        <f ca="1">_xll.BDP($C2057,$K$1)</f>
        <v>#NAME?</v>
      </c>
      <c r="L2057" s="10" t="e">
        <f ca="1">_xll.BDP(C2057,$L$1)</f>
        <v>#NAME?</v>
      </c>
      <c r="M2057" s="10"/>
    </row>
    <row r="2058" spans="1:13" x14ac:dyDescent="0.25">
      <c r="A2058" t="s">
        <v>5067</v>
      </c>
      <c r="B2058" t="s">
        <v>5301</v>
      </c>
      <c r="C2058" t="str">
        <f t="shared" si="96"/>
        <v>TTP US Equity</v>
      </c>
      <c r="D2058" s="3" t="e">
        <f ca="1">_xll.BDP($C2058,$D$1)</f>
        <v>#NAME?</v>
      </c>
      <c r="E2058" s="3" t="e">
        <f ca="1">_xll.BDP($C2058,$E$1)</f>
        <v>#NAME?</v>
      </c>
      <c r="F2058" s="1" t="e">
        <f ca="1">_xll.BDP($C2058,$F$1)</f>
        <v>#NAME?</v>
      </c>
      <c r="G2058" s="1" t="e">
        <f ca="1">_xll.BDP($C2058,$G$1)</f>
        <v>#NAME?</v>
      </c>
      <c r="H2058" s="1" t="e">
        <f ca="1">_xll.BDP($C2058,$H$1)</f>
        <v>#NAME?</v>
      </c>
      <c r="I2058" t="e">
        <f t="shared" ca="1" si="97"/>
        <v>#NAME?</v>
      </c>
      <c r="J2058" s="2" t="e">
        <f t="shared" ca="1" si="98"/>
        <v>#NAME?</v>
      </c>
      <c r="K2058" s="11" t="e">
        <f ca="1">_xll.BDP($C2058,$K$1)</f>
        <v>#NAME?</v>
      </c>
      <c r="L2058" s="10" t="e">
        <f ca="1">_xll.BDP(C2058,$L$1)</f>
        <v>#NAME?</v>
      </c>
      <c r="M2058" s="10"/>
    </row>
    <row r="2059" spans="1:13" x14ac:dyDescent="0.25">
      <c r="A2059" t="s">
        <v>247</v>
      </c>
      <c r="B2059" t="s">
        <v>5303</v>
      </c>
      <c r="C2059" t="str">
        <f t="shared" si="96"/>
        <v>AVXL US Equity</v>
      </c>
      <c r="D2059" s="3" t="e">
        <f ca="1">_xll.BDP($C2059,$D$1)</f>
        <v>#NAME?</v>
      </c>
      <c r="E2059" s="3" t="e">
        <f ca="1">_xll.BDP($C2059,$E$1)</f>
        <v>#NAME?</v>
      </c>
      <c r="F2059" s="1" t="e">
        <f ca="1">_xll.BDP($C2059,$F$1)</f>
        <v>#NAME?</v>
      </c>
      <c r="G2059" s="1" t="e">
        <f ca="1">_xll.BDP($C2059,$G$1)</f>
        <v>#NAME?</v>
      </c>
      <c r="H2059" s="1" t="e">
        <f ca="1">_xll.BDP($C2059,$H$1)</f>
        <v>#NAME?</v>
      </c>
      <c r="I2059" t="e">
        <f t="shared" ca="1" si="97"/>
        <v>#NAME?</v>
      </c>
      <c r="J2059" s="2" t="e">
        <f t="shared" ca="1" si="98"/>
        <v>#NAME?</v>
      </c>
      <c r="K2059" s="11" t="e">
        <f ca="1">_xll.BDP($C2059,$K$1)</f>
        <v>#NAME?</v>
      </c>
      <c r="L2059" s="10" t="e">
        <f ca="1">_xll.BDP(C2059,$L$1)</f>
        <v>#NAME?</v>
      </c>
      <c r="M2059" s="10"/>
    </row>
    <row r="2060" spans="1:13" x14ac:dyDescent="0.25">
      <c r="A2060" t="s">
        <v>2375</v>
      </c>
      <c r="B2060" t="s">
        <v>5303</v>
      </c>
      <c r="C2060" t="str">
        <f t="shared" si="96"/>
        <v>SREV US Equity</v>
      </c>
      <c r="D2060" s="3" t="e">
        <f ca="1">_xll.BDP($C2060,$D$1)</f>
        <v>#NAME?</v>
      </c>
      <c r="E2060" s="3" t="e">
        <f ca="1">_xll.BDP($C2060,$E$1)</f>
        <v>#NAME?</v>
      </c>
      <c r="F2060" s="1" t="e">
        <f ca="1">_xll.BDP($C2060,$F$1)</f>
        <v>#NAME?</v>
      </c>
      <c r="G2060" s="1" t="e">
        <f ca="1">_xll.BDP($C2060,$G$1)</f>
        <v>#NAME?</v>
      </c>
      <c r="H2060" s="1" t="e">
        <f ca="1">_xll.BDP($C2060,$H$1)</f>
        <v>#NAME?</v>
      </c>
      <c r="I2060" t="e">
        <f t="shared" ca="1" si="97"/>
        <v>#NAME?</v>
      </c>
      <c r="J2060" s="2" t="e">
        <f t="shared" ca="1" si="98"/>
        <v>#NAME?</v>
      </c>
      <c r="K2060" s="11" t="e">
        <f ca="1">_xll.BDP($C2060,$K$1)</f>
        <v>#NAME?</v>
      </c>
      <c r="L2060" s="10" t="e">
        <f ca="1">_xll.BDP(C2060,$L$1)</f>
        <v>#NAME?</v>
      </c>
      <c r="M2060" s="10"/>
    </row>
    <row r="2061" spans="1:13" x14ac:dyDescent="0.25">
      <c r="A2061" t="s">
        <v>1251</v>
      </c>
      <c r="B2061" t="s">
        <v>5303</v>
      </c>
      <c r="C2061" t="str">
        <f t="shared" si="96"/>
        <v>IBCP US Equity</v>
      </c>
      <c r="D2061" s="3" t="e">
        <f ca="1">_xll.BDP($C2061,$D$1)</f>
        <v>#NAME?</v>
      </c>
      <c r="E2061" s="3" t="e">
        <f ca="1">_xll.BDP($C2061,$E$1)</f>
        <v>#NAME?</v>
      </c>
      <c r="F2061" s="1" t="e">
        <f ca="1">_xll.BDP($C2061,$F$1)</f>
        <v>#NAME?</v>
      </c>
      <c r="G2061" s="1" t="e">
        <f ca="1">_xll.BDP($C2061,$G$1)</f>
        <v>#NAME?</v>
      </c>
      <c r="H2061" s="1" t="e">
        <f ca="1">_xll.BDP($C2061,$H$1)</f>
        <v>#NAME?</v>
      </c>
      <c r="I2061" t="e">
        <f t="shared" ca="1" si="97"/>
        <v>#NAME?</v>
      </c>
      <c r="J2061" s="2" t="e">
        <f t="shared" ca="1" si="98"/>
        <v>#NAME?</v>
      </c>
      <c r="K2061" s="11" t="e">
        <f ca="1">_xll.BDP($C2061,$K$1)</f>
        <v>#NAME?</v>
      </c>
      <c r="L2061" s="10" t="e">
        <f ca="1">_xll.BDP(C2061,$L$1)</f>
        <v>#NAME?</v>
      </c>
      <c r="M2061" s="10"/>
    </row>
    <row r="2062" spans="1:13" x14ac:dyDescent="0.25">
      <c r="A2062" t="s">
        <v>4584</v>
      </c>
      <c r="B2062" t="s">
        <v>5301</v>
      </c>
      <c r="C2062" t="str">
        <f t="shared" si="96"/>
        <v>PFD US Equity</v>
      </c>
      <c r="D2062" s="3" t="e">
        <f ca="1">_xll.BDP($C2062,$D$1)</f>
        <v>#NAME?</v>
      </c>
      <c r="E2062" s="3" t="e">
        <f ca="1">_xll.BDP($C2062,$E$1)</f>
        <v>#NAME?</v>
      </c>
      <c r="F2062" s="1" t="e">
        <f ca="1">_xll.BDP($C2062,$F$1)</f>
        <v>#NAME?</v>
      </c>
      <c r="G2062" s="1" t="e">
        <f ca="1">_xll.BDP($C2062,$G$1)</f>
        <v>#NAME?</v>
      </c>
      <c r="H2062" s="1" t="e">
        <f ca="1">_xll.BDP($C2062,$H$1)</f>
        <v>#NAME?</v>
      </c>
      <c r="I2062" t="e">
        <f t="shared" ca="1" si="97"/>
        <v>#NAME?</v>
      </c>
      <c r="J2062" s="2" t="e">
        <f t="shared" ca="1" si="98"/>
        <v>#NAME?</v>
      </c>
      <c r="K2062" s="11" t="e">
        <f ca="1">_xll.BDP($C2062,$K$1)</f>
        <v>#NAME?</v>
      </c>
      <c r="L2062" s="10" t="e">
        <f ca="1">_xll.BDP(C2062,$L$1)</f>
        <v>#NAME?</v>
      </c>
      <c r="M2062" s="10"/>
    </row>
    <row r="2063" spans="1:13" x14ac:dyDescent="0.25">
      <c r="A2063" t="s">
        <v>4058</v>
      </c>
      <c r="B2063" t="s">
        <v>5301</v>
      </c>
      <c r="C2063" t="str">
        <f t="shared" si="96"/>
        <v>KED US Equity</v>
      </c>
      <c r="D2063" s="3" t="e">
        <f ca="1">_xll.BDP($C2063,$D$1)</f>
        <v>#NAME?</v>
      </c>
      <c r="E2063" s="3" t="e">
        <f ca="1">_xll.BDP($C2063,$E$1)</f>
        <v>#NAME?</v>
      </c>
      <c r="F2063" s="1" t="e">
        <f ca="1">_xll.BDP($C2063,$F$1)</f>
        <v>#NAME?</v>
      </c>
      <c r="G2063" s="1" t="e">
        <f ca="1">_xll.BDP($C2063,$G$1)</f>
        <v>#NAME?</v>
      </c>
      <c r="H2063" s="1" t="e">
        <f ca="1">_xll.BDP($C2063,$H$1)</f>
        <v>#NAME?</v>
      </c>
      <c r="I2063" t="e">
        <f t="shared" ca="1" si="97"/>
        <v>#NAME?</v>
      </c>
      <c r="J2063" s="2" t="e">
        <f t="shared" ca="1" si="98"/>
        <v>#NAME?</v>
      </c>
      <c r="K2063" s="11" t="e">
        <f ca="1">_xll.BDP($C2063,$K$1)</f>
        <v>#NAME?</v>
      </c>
      <c r="L2063" s="10" t="e">
        <f ca="1">_xll.BDP(C2063,$L$1)</f>
        <v>#NAME?</v>
      </c>
      <c r="M2063" s="10"/>
    </row>
    <row r="2064" spans="1:13" x14ac:dyDescent="0.25">
      <c r="A2064" t="s">
        <v>2113</v>
      </c>
      <c r="B2064" t="s">
        <v>5303</v>
      </c>
      <c r="C2064" t="str">
        <f t="shared" si="96"/>
        <v>RDVY US Equity</v>
      </c>
      <c r="D2064" s="3" t="e">
        <f ca="1">_xll.BDP($C2064,$D$1)</f>
        <v>#NAME?</v>
      </c>
      <c r="E2064" s="3" t="e">
        <f ca="1">_xll.BDP($C2064,$E$1)</f>
        <v>#NAME?</v>
      </c>
      <c r="F2064" s="1" t="e">
        <f ca="1">_xll.BDP($C2064,$F$1)</f>
        <v>#NAME?</v>
      </c>
      <c r="G2064" s="1" t="e">
        <f ca="1">_xll.BDP($C2064,$G$1)</f>
        <v>#NAME?</v>
      </c>
      <c r="H2064" s="1" t="e">
        <f ca="1">_xll.BDP($C2064,$H$1)</f>
        <v>#NAME?</v>
      </c>
      <c r="I2064" t="e">
        <f t="shared" ca="1" si="97"/>
        <v>#NAME?</v>
      </c>
      <c r="J2064" s="2" t="e">
        <f t="shared" ca="1" si="98"/>
        <v>#NAME?</v>
      </c>
      <c r="K2064" s="11" t="e">
        <f ca="1">_xll.BDP($C2064,$K$1)</f>
        <v>#NAME?</v>
      </c>
      <c r="L2064" s="10" t="e">
        <f ca="1">_xll.BDP(C2064,$L$1)</f>
        <v>#NAME?</v>
      </c>
      <c r="M2064" s="10"/>
    </row>
    <row r="2065" spans="1:13" x14ac:dyDescent="0.25">
      <c r="A2065" t="s">
        <v>4047</v>
      </c>
      <c r="B2065" t="s">
        <v>5301</v>
      </c>
      <c r="C2065" t="str">
        <f t="shared" si="96"/>
        <v>JTD US Equity</v>
      </c>
      <c r="D2065" s="3" t="e">
        <f ca="1">_xll.BDP($C2065,$D$1)</f>
        <v>#NAME?</v>
      </c>
      <c r="E2065" s="3" t="e">
        <f ca="1">_xll.BDP($C2065,$E$1)</f>
        <v>#NAME?</v>
      </c>
      <c r="F2065" s="1" t="e">
        <f ca="1">_xll.BDP($C2065,$F$1)</f>
        <v>#NAME?</v>
      </c>
      <c r="G2065" s="1" t="e">
        <f ca="1">_xll.BDP($C2065,$G$1)</f>
        <v>#NAME?</v>
      </c>
      <c r="H2065" s="1" t="e">
        <f ca="1">_xll.BDP($C2065,$H$1)</f>
        <v>#NAME?</v>
      </c>
      <c r="I2065" t="e">
        <f t="shared" ca="1" si="97"/>
        <v>#NAME?</v>
      </c>
      <c r="J2065" s="2" t="e">
        <f t="shared" ca="1" si="98"/>
        <v>#NAME?</v>
      </c>
      <c r="K2065" s="11" t="e">
        <f ca="1">_xll.BDP($C2065,$K$1)</f>
        <v>#NAME?</v>
      </c>
      <c r="L2065" s="10" t="e">
        <f ca="1">_xll.BDP(C2065,$L$1)</f>
        <v>#NAME?</v>
      </c>
      <c r="M2065" s="10"/>
    </row>
    <row r="2066" spans="1:13" x14ac:dyDescent="0.25">
      <c r="A2066" t="s">
        <v>1212</v>
      </c>
      <c r="B2066" t="s">
        <v>5303</v>
      </c>
      <c r="C2066" t="str">
        <f t="shared" si="96"/>
        <v>HONE US Equity</v>
      </c>
      <c r="D2066" s="3" t="e">
        <f ca="1">_xll.BDP($C2066,$D$1)</f>
        <v>#NAME?</v>
      </c>
      <c r="E2066" s="3" t="e">
        <f ca="1">_xll.BDP($C2066,$E$1)</f>
        <v>#NAME?</v>
      </c>
      <c r="F2066" s="1" t="e">
        <f ca="1">_xll.BDP($C2066,$F$1)</f>
        <v>#NAME?</v>
      </c>
      <c r="G2066" s="1" t="e">
        <f ca="1">_xll.BDP($C2066,$G$1)</f>
        <v>#NAME?</v>
      </c>
      <c r="H2066" s="1" t="e">
        <f ca="1">_xll.BDP($C2066,$H$1)</f>
        <v>#NAME?</v>
      </c>
      <c r="I2066" t="e">
        <f t="shared" ca="1" si="97"/>
        <v>#NAME?</v>
      </c>
      <c r="J2066" s="2" t="e">
        <f t="shared" ca="1" si="98"/>
        <v>#NAME?</v>
      </c>
      <c r="K2066" s="11" t="e">
        <f ca="1">_xll.BDP($C2066,$K$1)</f>
        <v>#NAME?</v>
      </c>
      <c r="L2066" s="10" t="e">
        <f ca="1">_xll.BDP(C2066,$L$1)</f>
        <v>#NAME?</v>
      </c>
      <c r="M2066" s="10"/>
    </row>
    <row r="2067" spans="1:13" x14ac:dyDescent="0.25">
      <c r="A2067" t="s">
        <v>1886</v>
      </c>
      <c r="B2067" t="s">
        <v>5303</v>
      </c>
      <c r="C2067" t="str">
        <f t="shared" si="96"/>
        <v>OVAS US Equity</v>
      </c>
      <c r="D2067" s="3" t="e">
        <f ca="1">_xll.BDP($C2067,$D$1)</f>
        <v>#NAME?</v>
      </c>
      <c r="E2067" s="3" t="e">
        <f ca="1">_xll.BDP($C2067,$E$1)</f>
        <v>#NAME?</v>
      </c>
      <c r="F2067" s="1" t="e">
        <f ca="1">_xll.BDP($C2067,$F$1)</f>
        <v>#NAME?</v>
      </c>
      <c r="G2067" s="1" t="e">
        <f ca="1">_xll.BDP($C2067,$G$1)</f>
        <v>#NAME?</v>
      </c>
      <c r="H2067" s="1" t="e">
        <f ca="1">_xll.BDP($C2067,$H$1)</f>
        <v>#NAME?</v>
      </c>
      <c r="I2067" t="e">
        <f t="shared" ca="1" si="97"/>
        <v>#NAME?</v>
      </c>
      <c r="J2067" s="2" t="e">
        <f t="shared" ca="1" si="98"/>
        <v>#NAME?</v>
      </c>
      <c r="K2067" s="11" t="e">
        <f ca="1">_xll.BDP($C2067,$K$1)</f>
        <v>#NAME?</v>
      </c>
      <c r="L2067" s="10" t="e">
        <f ca="1">_xll.BDP(C2067,$L$1)</f>
        <v>#NAME?</v>
      </c>
      <c r="M2067" s="10"/>
    </row>
    <row r="2068" spans="1:13" x14ac:dyDescent="0.25">
      <c r="A2068" t="s">
        <v>3435</v>
      </c>
      <c r="B2068" t="s">
        <v>5301</v>
      </c>
      <c r="C2068" t="str">
        <f t="shared" si="96"/>
        <v>DLNG US Equity</v>
      </c>
      <c r="D2068" s="3" t="e">
        <f ca="1">_xll.BDP($C2068,$D$1)</f>
        <v>#NAME?</v>
      </c>
      <c r="E2068" s="3" t="e">
        <f ca="1">_xll.BDP($C2068,$E$1)</f>
        <v>#NAME?</v>
      </c>
      <c r="F2068" s="1" t="e">
        <f ca="1">_xll.BDP($C2068,$F$1)</f>
        <v>#NAME?</v>
      </c>
      <c r="G2068" s="1" t="e">
        <f ca="1">_xll.BDP($C2068,$G$1)</f>
        <v>#NAME?</v>
      </c>
      <c r="H2068" s="1" t="e">
        <f ca="1">_xll.BDP($C2068,$H$1)</f>
        <v>#NAME?</v>
      </c>
      <c r="I2068" t="e">
        <f t="shared" ca="1" si="97"/>
        <v>#NAME?</v>
      </c>
      <c r="J2068" s="2" t="e">
        <f t="shared" ca="1" si="98"/>
        <v>#NAME?</v>
      </c>
      <c r="K2068" s="11" t="e">
        <f ca="1">_xll.BDP($C2068,$K$1)</f>
        <v>#NAME?</v>
      </c>
      <c r="L2068" s="10" t="e">
        <f ca="1">_xll.BDP(C2068,$L$1)</f>
        <v>#NAME?</v>
      </c>
      <c r="M2068" s="10"/>
    </row>
    <row r="2069" spans="1:13" x14ac:dyDescent="0.25">
      <c r="A2069" t="s">
        <v>5031</v>
      </c>
      <c r="B2069" t="s">
        <v>5301</v>
      </c>
      <c r="C2069" t="str">
        <f t="shared" si="96"/>
        <v>TPVG US Equity</v>
      </c>
      <c r="D2069" s="3" t="e">
        <f ca="1">_xll.BDP($C2069,$D$1)</f>
        <v>#NAME?</v>
      </c>
      <c r="E2069" s="3" t="e">
        <f ca="1">_xll.BDP($C2069,$E$1)</f>
        <v>#NAME?</v>
      </c>
      <c r="F2069" s="1" t="e">
        <f ca="1">_xll.BDP($C2069,$F$1)</f>
        <v>#NAME?</v>
      </c>
      <c r="G2069" s="1" t="e">
        <f ca="1">_xll.BDP($C2069,$G$1)</f>
        <v>#NAME?</v>
      </c>
      <c r="H2069" s="1" t="e">
        <f ca="1">_xll.BDP($C2069,$H$1)</f>
        <v>#NAME?</v>
      </c>
      <c r="I2069" t="e">
        <f t="shared" ca="1" si="97"/>
        <v>#NAME?</v>
      </c>
      <c r="J2069" s="2" t="e">
        <f t="shared" ca="1" si="98"/>
        <v>#NAME?</v>
      </c>
      <c r="K2069" s="11" t="e">
        <f ca="1">_xll.BDP($C2069,$K$1)</f>
        <v>#NAME?</v>
      </c>
      <c r="L2069" s="10" t="e">
        <f ca="1">_xll.BDP(C2069,$L$1)</f>
        <v>#NAME?</v>
      </c>
      <c r="M2069" s="10"/>
    </row>
    <row r="2070" spans="1:13" x14ac:dyDescent="0.25">
      <c r="A2070" t="s">
        <v>4392</v>
      </c>
      <c r="B2070" t="s">
        <v>5301</v>
      </c>
      <c r="C2070" t="str">
        <f t="shared" si="96"/>
        <v>NIM US Equity</v>
      </c>
      <c r="D2070" s="3" t="e">
        <f ca="1">_xll.BDP($C2070,$D$1)</f>
        <v>#NAME?</v>
      </c>
      <c r="E2070" s="3" t="e">
        <f ca="1">_xll.BDP($C2070,$E$1)</f>
        <v>#NAME?</v>
      </c>
      <c r="F2070" s="1" t="e">
        <f ca="1">_xll.BDP($C2070,$F$1)</f>
        <v>#NAME?</v>
      </c>
      <c r="G2070" s="1" t="e">
        <f ca="1">_xll.BDP($C2070,$G$1)</f>
        <v>#NAME?</v>
      </c>
      <c r="H2070" s="1" t="e">
        <f ca="1">_xll.BDP($C2070,$H$1)</f>
        <v>#NAME?</v>
      </c>
      <c r="I2070" t="e">
        <f t="shared" ca="1" si="97"/>
        <v>#NAME?</v>
      </c>
      <c r="J2070" s="2" t="e">
        <f t="shared" ca="1" si="98"/>
        <v>#NAME?</v>
      </c>
      <c r="K2070" s="11" t="e">
        <f ca="1">_xll.BDP($C2070,$K$1)</f>
        <v>#NAME?</v>
      </c>
      <c r="L2070" s="10" t="e">
        <f ca="1">_xll.BDP(C2070,$L$1)</f>
        <v>#NAME?</v>
      </c>
      <c r="M2070" s="10"/>
    </row>
    <row r="2071" spans="1:13" x14ac:dyDescent="0.25">
      <c r="A2071" t="s">
        <v>791</v>
      </c>
      <c r="B2071" t="s">
        <v>5303</v>
      </c>
      <c r="C2071" t="str">
        <f t="shared" si="96"/>
        <v>EDIT US Equity</v>
      </c>
      <c r="D2071" s="3" t="e">
        <f ca="1">_xll.BDP($C2071,$D$1)</f>
        <v>#NAME?</v>
      </c>
      <c r="E2071" s="3" t="e">
        <f ca="1">_xll.BDP($C2071,$E$1)</f>
        <v>#NAME?</v>
      </c>
      <c r="F2071" s="1" t="e">
        <f ca="1">_xll.BDP($C2071,$F$1)</f>
        <v>#NAME?</v>
      </c>
      <c r="G2071" s="1" t="e">
        <f ca="1">_xll.BDP($C2071,$G$1)</f>
        <v>#NAME?</v>
      </c>
      <c r="H2071" s="1" t="e">
        <f ca="1">_xll.BDP($C2071,$H$1)</f>
        <v>#NAME?</v>
      </c>
      <c r="I2071" t="e">
        <f t="shared" ca="1" si="97"/>
        <v>#NAME?</v>
      </c>
      <c r="J2071" s="2" t="e">
        <f t="shared" ca="1" si="98"/>
        <v>#NAME?</v>
      </c>
      <c r="K2071" s="11" t="e">
        <f ca="1">_xll.BDP($C2071,$K$1)</f>
        <v>#NAME?</v>
      </c>
      <c r="L2071" s="10" t="e">
        <f ca="1">_xll.BDP(C2071,$L$1)</f>
        <v>#NAME?</v>
      </c>
      <c r="M2071" s="10"/>
    </row>
    <row r="2072" spans="1:13" x14ac:dyDescent="0.25">
      <c r="A2072" t="s">
        <v>4455</v>
      </c>
      <c r="B2072" t="s">
        <v>5301</v>
      </c>
      <c r="C2072" t="str">
        <f t="shared" si="96"/>
        <v>NTC US Equity</v>
      </c>
      <c r="D2072" s="3" t="e">
        <f ca="1">_xll.BDP($C2072,$D$1)</f>
        <v>#NAME?</v>
      </c>
      <c r="E2072" s="3" t="e">
        <f ca="1">_xll.BDP($C2072,$E$1)</f>
        <v>#NAME?</v>
      </c>
      <c r="F2072" s="1" t="e">
        <f ca="1">_xll.BDP($C2072,$F$1)</f>
        <v>#NAME?</v>
      </c>
      <c r="G2072" s="1" t="e">
        <f ca="1">_xll.BDP($C2072,$G$1)</f>
        <v>#NAME?</v>
      </c>
      <c r="H2072" s="1" t="e">
        <f ca="1">_xll.BDP($C2072,$H$1)</f>
        <v>#NAME?</v>
      </c>
      <c r="I2072" t="e">
        <f t="shared" ca="1" si="97"/>
        <v>#NAME?</v>
      </c>
      <c r="J2072" s="2" t="e">
        <f t="shared" ca="1" si="98"/>
        <v>#NAME?</v>
      </c>
      <c r="K2072" s="11" t="e">
        <f ca="1">_xll.BDP($C2072,$K$1)</f>
        <v>#NAME?</v>
      </c>
      <c r="L2072" s="10" t="e">
        <f ca="1">_xll.BDP(C2072,$L$1)</f>
        <v>#NAME?</v>
      </c>
      <c r="M2072" s="10"/>
    </row>
    <row r="2073" spans="1:13" x14ac:dyDescent="0.25">
      <c r="A2073" t="s">
        <v>3696</v>
      </c>
      <c r="B2073" t="s">
        <v>5301</v>
      </c>
      <c r="C2073" t="str">
        <f t="shared" si="96"/>
        <v>FOR US Equity</v>
      </c>
      <c r="D2073" s="3" t="e">
        <f ca="1">_xll.BDP($C2073,$D$1)</f>
        <v>#NAME?</v>
      </c>
      <c r="E2073" s="3" t="e">
        <f ca="1">_xll.BDP($C2073,$E$1)</f>
        <v>#NAME?</v>
      </c>
      <c r="F2073" s="1" t="e">
        <f ca="1">_xll.BDP($C2073,$F$1)</f>
        <v>#NAME?</v>
      </c>
      <c r="G2073" s="1" t="e">
        <f ca="1">_xll.BDP($C2073,$G$1)</f>
        <v>#NAME?</v>
      </c>
      <c r="H2073" s="1" t="e">
        <f ca="1">_xll.BDP($C2073,$H$1)</f>
        <v>#NAME?</v>
      </c>
      <c r="I2073" t="e">
        <f t="shared" ca="1" si="97"/>
        <v>#NAME?</v>
      </c>
      <c r="J2073" s="2" t="e">
        <f t="shared" ca="1" si="98"/>
        <v>#NAME?</v>
      </c>
      <c r="K2073" s="11" t="e">
        <f ca="1">_xll.BDP($C2073,$K$1)</f>
        <v>#NAME?</v>
      </c>
      <c r="L2073" s="10" t="e">
        <f ca="1">_xll.BDP(C2073,$L$1)</f>
        <v>#NAME?</v>
      </c>
      <c r="M2073" s="10"/>
    </row>
    <row r="2074" spans="1:13" x14ac:dyDescent="0.25">
      <c r="A2074" t="s">
        <v>1512</v>
      </c>
      <c r="B2074" t="s">
        <v>5303</v>
      </c>
      <c r="C2074" t="str">
        <f t="shared" si="96"/>
        <v>LOCO US Equity</v>
      </c>
      <c r="D2074" s="3" t="e">
        <f ca="1">_xll.BDP($C2074,$D$1)</f>
        <v>#NAME?</v>
      </c>
      <c r="E2074" s="3" t="e">
        <f ca="1">_xll.BDP($C2074,$E$1)</f>
        <v>#NAME?</v>
      </c>
      <c r="F2074" s="1" t="e">
        <f ca="1">_xll.BDP($C2074,$F$1)</f>
        <v>#NAME?</v>
      </c>
      <c r="G2074" s="1" t="e">
        <f ca="1">_xll.BDP($C2074,$G$1)</f>
        <v>#NAME?</v>
      </c>
      <c r="H2074" s="1" t="e">
        <f ca="1">_xll.BDP($C2074,$H$1)</f>
        <v>#NAME?</v>
      </c>
      <c r="I2074" t="e">
        <f t="shared" ca="1" si="97"/>
        <v>#NAME?</v>
      </c>
      <c r="J2074" s="2" t="e">
        <f t="shared" ca="1" si="98"/>
        <v>#NAME?</v>
      </c>
      <c r="K2074" s="11" t="e">
        <f ca="1">_xll.BDP($C2074,$K$1)</f>
        <v>#NAME?</v>
      </c>
      <c r="L2074" s="10" t="e">
        <f ca="1">_xll.BDP(C2074,$L$1)</f>
        <v>#NAME?</v>
      </c>
      <c r="M2074" s="10"/>
    </row>
    <row r="2075" spans="1:13" x14ac:dyDescent="0.25">
      <c r="A2075" t="s">
        <v>3247</v>
      </c>
      <c r="B2075" t="s">
        <v>5301</v>
      </c>
      <c r="C2075" t="str">
        <f t="shared" si="96"/>
        <v>CIE US Equity</v>
      </c>
      <c r="D2075" s="3" t="e">
        <f ca="1">_xll.BDP($C2075,$D$1)</f>
        <v>#NAME?</v>
      </c>
      <c r="E2075" s="3" t="e">
        <f ca="1">_xll.BDP($C2075,$E$1)</f>
        <v>#NAME?</v>
      </c>
      <c r="F2075" s="1" t="e">
        <f ca="1">_xll.BDP($C2075,$F$1)</f>
        <v>#NAME?</v>
      </c>
      <c r="G2075" s="1" t="e">
        <f ca="1">_xll.BDP($C2075,$G$1)</f>
        <v>#NAME?</v>
      </c>
      <c r="H2075" s="1" t="e">
        <f ca="1">_xll.BDP($C2075,$H$1)</f>
        <v>#NAME?</v>
      </c>
      <c r="I2075" t="e">
        <f t="shared" ca="1" si="97"/>
        <v>#NAME?</v>
      </c>
      <c r="J2075" s="2" t="e">
        <f t="shared" ca="1" si="98"/>
        <v>#NAME?</v>
      </c>
      <c r="K2075" s="11" t="e">
        <f ca="1">_xll.BDP($C2075,$K$1)</f>
        <v>#NAME?</v>
      </c>
      <c r="L2075" s="10" t="e">
        <f ca="1">_xll.BDP(C2075,$L$1)</f>
        <v>#NAME?</v>
      </c>
      <c r="M2075" s="10"/>
    </row>
    <row r="2076" spans="1:13" x14ac:dyDescent="0.25">
      <c r="A2076" t="s">
        <v>4292</v>
      </c>
      <c r="B2076" t="s">
        <v>5301</v>
      </c>
      <c r="C2076" t="str">
        <f t="shared" si="96"/>
        <v>MSF US Equity</v>
      </c>
      <c r="D2076" s="3" t="e">
        <f ca="1">_xll.BDP($C2076,$D$1)</f>
        <v>#NAME?</v>
      </c>
      <c r="E2076" s="3" t="e">
        <f ca="1">_xll.BDP($C2076,$E$1)</f>
        <v>#NAME?</v>
      </c>
      <c r="F2076" s="1" t="e">
        <f ca="1">_xll.BDP($C2076,$F$1)</f>
        <v>#NAME?</v>
      </c>
      <c r="G2076" s="1" t="e">
        <f ca="1">_xll.BDP($C2076,$G$1)</f>
        <v>#NAME?</v>
      </c>
      <c r="H2076" s="1" t="e">
        <f ca="1">_xll.BDP($C2076,$H$1)</f>
        <v>#NAME?</v>
      </c>
      <c r="I2076" t="e">
        <f t="shared" ca="1" si="97"/>
        <v>#NAME?</v>
      </c>
      <c r="J2076" s="2" t="e">
        <f t="shared" ca="1" si="98"/>
        <v>#NAME?</v>
      </c>
      <c r="K2076" s="11" t="e">
        <f ca="1">_xll.BDP($C2076,$K$1)</f>
        <v>#NAME?</v>
      </c>
      <c r="L2076" s="10" t="e">
        <f ca="1">_xll.BDP(C2076,$L$1)</f>
        <v>#NAME?</v>
      </c>
      <c r="M2076" s="10"/>
    </row>
    <row r="2077" spans="1:13" x14ac:dyDescent="0.25">
      <c r="A2077" t="s">
        <v>3057</v>
      </c>
      <c r="B2077" t="s">
        <v>5301</v>
      </c>
      <c r="C2077" t="str">
        <f t="shared" si="96"/>
        <v>BGC US Equity</v>
      </c>
      <c r="D2077" s="3" t="e">
        <f ca="1">_xll.BDP($C2077,$D$1)</f>
        <v>#NAME?</v>
      </c>
      <c r="E2077" s="3" t="e">
        <f ca="1">_xll.BDP($C2077,$E$1)</f>
        <v>#NAME?</v>
      </c>
      <c r="F2077" s="1" t="e">
        <f ca="1">_xll.BDP($C2077,$F$1)</f>
        <v>#NAME?</v>
      </c>
      <c r="G2077" s="1" t="e">
        <f ca="1">_xll.BDP($C2077,$G$1)</f>
        <v>#NAME?</v>
      </c>
      <c r="H2077" s="1" t="e">
        <f ca="1">_xll.BDP($C2077,$H$1)</f>
        <v>#NAME?</v>
      </c>
      <c r="I2077" t="e">
        <f t="shared" ca="1" si="97"/>
        <v>#NAME?</v>
      </c>
      <c r="J2077" s="2" t="e">
        <f t="shared" ca="1" si="98"/>
        <v>#NAME?</v>
      </c>
      <c r="K2077" s="11" t="e">
        <f ca="1">_xll.BDP($C2077,$K$1)</f>
        <v>#NAME?</v>
      </c>
      <c r="L2077" s="10" t="e">
        <f ca="1">_xll.BDP(C2077,$L$1)</f>
        <v>#NAME?</v>
      </c>
      <c r="M2077" s="10"/>
    </row>
    <row r="2078" spans="1:13" x14ac:dyDescent="0.25">
      <c r="A2078" t="s">
        <v>596</v>
      </c>
      <c r="B2078" t="s">
        <v>5303</v>
      </c>
      <c r="C2078" t="str">
        <f t="shared" si="96"/>
        <v>CPTA US Equity</v>
      </c>
      <c r="D2078" s="3" t="e">
        <f ca="1">_xll.BDP($C2078,$D$1)</f>
        <v>#NAME?</v>
      </c>
      <c r="E2078" s="3" t="e">
        <f ca="1">_xll.BDP($C2078,$E$1)</f>
        <v>#NAME?</v>
      </c>
      <c r="F2078" s="1" t="e">
        <f ca="1">_xll.BDP($C2078,$F$1)</f>
        <v>#NAME?</v>
      </c>
      <c r="G2078" s="1" t="e">
        <f ca="1">_xll.BDP($C2078,$G$1)</f>
        <v>#NAME?</v>
      </c>
      <c r="H2078" s="1" t="e">
        <f ca="1">_xll.BDP($C2078,$H$1)</f>
        <v>#NAME?</v>
      </c>
      <c r="I2078" t="e">
        <f t="shared" ca="1" si="97"/>
        <v>#NAME?</v>
      </c>
      <c r="J2078" s="2" t="e">
        <f t="shared" ca="1" si="98"/>
        <v>#NAME?</v>
      </c>
      <c r="K2078" s="11" t="e">
        <f ca="1">_xll.BDP($C2078,$K$1)</f>
        <v>#NAME?</v>
      </c>
      <c r="L2078" s="10" t="e">
        <f ca="1">_xll.BDP(C2078,$L$1)</f>
        <v>#NAME?</v>
      </c>
      <c r="M2078" s="10"/>
    </row>
    <row r="2079" spans="1:13" x14ac:dyDescent="0.25">
      <c r="A2079" t="s">
        <v>2459</v>
      </c>
      <c r="B2079" t="s">
        <v>5303</v>
      </c>
      <c r="C2079" t="str">
        <f t="shared" si="96"/>
        <v>TCX US Equity</v>
      </c>
      <c r="D2079" s="3" t="e">
        <f ca="1">_xll.BDP($C2079,$D$1)</f>
        <v>#NAME?</v>
      </c>
      <c r="E2079" s="3" t="e">
        <f ca="1">_xll.BDP($C2079,$E$1)</f>
        <v>#NAME?</v>
      </c>
      <c r="F2079" s="1" t="e">
        <f ca="1">_xll.BDP($C2079,$F$1)</f>
        <v>#NAME?</v>
      </c>
      <c r="G2079" s="1" t="e">
        <f ca="1">_xll.BDP($C2079,$G$1)</f>
        <v>#NAME?</v>
      </c>
      <c r="H2079" s="1" t="e">
        <f ca="1">_xll.BDP($C2079,$H$1)</f>
        <v>#NAME?</v>
      </c>
      <c r="I2079" t="e">
        <f t="shared" ca="1" si="97"/>
        <v>#NAME?</v>
      </c>
      <c r="J2079" s="2" t="e">
        <f t="shared" ca="1" si="98"/>
        <v>#NAME?</v>
      </c>
      <c r="K2079" s="11" t="e">
        <f ca="1">_xll.BDP($C2079,$K$1)</f>
        <v>#NAME?</v>
      </c>
      <c r="L2079" s="10" t="e">
        <f ca="1">_xll.BDP(C2079,$L$1)</f>
        <v>#NAME?</v>
      </c>
      <c r="M2079" s="10"/>
    </row>
    <row r="2080" spans="1:13" x14ac:dyDescent="0.25">
      <c r="A2080" t="s">
        <v>2571</v>
      </c>
      <c r="B2080" t="s">
        <v>5303</v>
      </c>
      <c r="C2080" t="str">
        <f t="shared" si="96"/>
        <v>UFCS US Equity</v>
      </c>
      <c r="D2080" s="3" t="e">
        <f ca="1">_xll.BDP($C2080,$D$1)</f>
        <v>#NAME?</v>
      </c>
      <c r="E2080" s="3" t="e">
        <f ca="1">_xll.BDP($C2080,$E$1)</f>
        <v>#NAME?</v>
      </c>
      <c r="F2080" s="1" t="e">
        <f ca="1">_xll.BDP($C2080,$F$1)</f>
        <v>#NAME?</v>
      </c>
      <c r="G2080" s="1" t="e">
        <f ca="1">_xll.BDP($C2080,$G$1)</f>
        <v>#NAME?</v>
      </c>
      <c r="H2080" s="1" t="e">
        <f ca="1">_xll.BDP($C2080,$H$1)</f>
        <v>#NAME?</v>
      </c>
      <c r="I2080" t="e">
        <f t="shared" ca="1" si="97"/>
        <v>#NAME?</v>
      </c>
      <c r="J2080" s="2" t="e">
        <f t="shared" ca="1" si="98"/>
        <v>#NAME?</v>
      </c>
      <c r="K2080" s="11" t="e">
        <f ca="1">_xll.BDP($C2080,$K$1)</f>
        <v>#NAME?</v>
      </c>
      <c r="L2080" s="10" t="e">
        <f ca="1">_xll.BDP(C2080,$L$1)</f>
        <v>#NAME?</v>
      </c>
      <c r="M2080" s="10"/>
    </row>
    <row r="2081" spans="1:13" x14ac:dyDescent="0.25">
      <c r="A2081" t="s">
        <v>3855</v>
      </c>
      <c r="B2081" t="s">
        <v>5301</v>
      </c>
      <c r="C2081" t="str">
        <f t="shared" si="96"/>
        <v>HIE US Equity</v>
      </c>
      <c r="D2081" s="3" t="e">
        <f ca="1">_xll.BDP($C2081,$D$1)</f>
        <v>#NAME?</v>
      </c>
      <c r="E2081" s="3" t="e">
        <f ca="1">_xll.BDP($C2081,$E$1)</f>
        <v>#NAME?</v>
      </c>
      <c r="F2081" s="1" t="e">
        <f ca="1">_xll.BDP($C2081,$F$1)</f>
        <v>#NAME?</v>
      </c>
      <c r="G2081" s="1" t="e">
        <f ca="1">_xll.BDP($C2081,$G$1)</f>
        <v>#NAME?</v>
      </c>
      <c r="H2081" s="1" t="e">
        <f ca="1">_xll.BDP($C2081,$H$1)</f>
        <v>#NAME?</v>
      </c>
      <c r="I2081" t="e">
        <f t="shared" ca="1" si="97"/>
        <v>#NAME?</v>
      </c>
      <c r="J2081" s="2" t="e">
        <f t="shared" ca="1" si="98"/>
        <v>#NAME?</v>
      </c>
      <c r="K2081" s="11" t="e">
        <f ca="1">_xll.BDP($C2081,$K$1)</f>
        <v>#NAME?</v>
      </c>
      <c r="L2081" s="10" t="e">
        <f ca="1">_xll.BDP(C2081,$L$1)</f>
        <v>#NAME?</v>
      </c>
      <c r="M2081" s="10"/>
    </row>
    <row r="2082" spans="1:13" x14ac:dyDescent="0.25">
      <c r="A2082" t="s">
        <v>2954</v>
      </c>
      <c r="B2082" t="s">
        <v>5301</v>
      </c>
      <c r="C2082" t="str">
        <f t="shared" si="96"/>
        <v>ASG US Equity</v>
      </c>
      <c r="D2082" s="3" t="e">
        <f ca="1">_xll.BDP($C2082,$D$1)</f>
        <v>#NAME?</v>
      </c>
      <c r="E2082" s="3" t="e">
        <f ca="1">_xll.BDP($C2082,$E$1)</f>
        <v>#NAME?</v>
      </c>
      <c r="F2082" s="1" t="e">
        <f ca="1">_xll.BDP($C2082,$F$1)</f>
        <v>#NAME?</v>
      </c>
      <c r="G2082" s="1" t="e">
        <f ca="1">_xll.BDP($C2082,$G$1)</f>
        <v>#NAME?</v>
      </c>
      <c r="H2082" s="1" t="e">
        <f ca="1">_xll.BDP($C2082,$H$1)</f>
        <v>#NAME?</v>
      </c>
      <c r="I2082" t="e">
        <f t="shared" ca="1" si="97"/>
        <v>#NAME?</v>
      </c>
      <c r="J2082" s="2" t="e">
        <f t="shared" ca="1" si="98"/>
        <v>#NAME?</v>
      </c>
      <c r="K2082" s="11" t="e">
        <f ca="1">_xll.BDP($C2082,$K$1)</f>
        <v>#NAME?</v>
      </c>
      <c r="L2082" s="10" t="e">
        <f ca="1">_xll.BDP(C2082,$L$1)</f>
        <v>#NAME?</v>
      </c>
      <c r="M2082" s="10"/>
    </row>
    <row r="2083" spans="1:13" x14ac:dyDescent="0.25">
      <c r="A2083" t="s">
        <v>4505</v>
      </c>
      <c r="B2083" t="s">
        <v>5301</v>
      </c>
      <c r="C2083" t="str">
        <f t="shared" si="96"/>
        <v>OFG US Equity</v>
      </c>
      <c r="D2083" s="3" t="e">
        <f ca="1">_xll.BDP($C2083,$D$1)</f>
        <v>#NAME?</v>
      </c>
      <c r="E2083" s="3" t="e">
        <f ca="1">_xll.BDP($C2083,$E$1)</f>
        <v>#NAME?</v>
      </c>
      <c r="F2083" s="1" t="e">
        <f ca="1">_xll.BDP($C2083,$F$1)</f>
        <v>#NAME?</v>
      </c>
      <c r="G2083" s="1" t="e">
        <f ca="1">_xll.BDP($C2083,$G$1)</f>
        <v>#NAME?</v>
      </c>
      <c r="H2083" s="1" t="e">
        <f ca="1">_xll.BDP($C2083,$H$1)</f>
        <v>#NAME?</v>
      </c>
      <c r="I2083" t="e">
        <f t="shared" ca="1" si="97"/>
        <v>#NAME?</v>
      </c>
      <c r="J2083" s="2" t="e">
        <f t="shared" ca="1" si="98"/>
        <v>#NAME?</v>
      </c>
      <c r="K2083" s="11" t="e">
        <f ca="1">_xll.BDP($C2083,$K$1)</f>
        <v>#NAME?</v>
      </c>
      <c r="L2083" s="10" t="e">
        <f ca="1">_xll.BDP(C2083,$L$1)</f>
        <v>#NAME?</v>
      </c>
      <c r="M2083" s="10"/>
    </row>
    <row r="2084" spans="1:13" x14ac:dyDescent="0.25">
      <c r="A2084" t="s">
        <v>3776</v>
      </c>
      <c r="B2084" t="s">
        <v>5301</v>
      </c>
      <c r="C2084" t="str">
        <f t="shared" si="96"/>
        <v>GLOP US Equity</v>
      </c>
      <c r="D2084" s="3" t="e">
        <f ca="1">_xll.BDP($C2084,$D$1)</f>
        <v>#NAME?</v>
      </c>
      <c r="E2084" s="3" t="e">
        <f ca="1">_xll.BDP($C2084,$E$1)</f>
        <v>#NAME?</v>
      </c>
      <c r="F2084" s="1" t="e">
        <f ca="1">_xll.BDP($C2084,$F$1)</f>
        <v>#NAME?</v>
      </c>
      <c r="G2084" s="1" t="e">
        <f ca="1">_xll.BDP($C2084,$G$1)</f>
        <v>#NAME?</v>
      </c>
      <c r="H2084" s="1" t="e">
        <f ca="1">_xll.BDP($C2084,$H$1)</f>
        <v>#NAME?</v>
      </c>
      <c r="I2084" t="e">
        <f t="shared" ca="1" si="97"/>
        <v>#NAME?</v>
      </c>
      <c r="J2084" s="2" t="e">
        <f t="shared" ca="1" si="98"/>
        <v>#NAME?</v>
      </c>
      <c r="K2084" s="11" t="e">
        <f ca="1">_xll.BDP($C2084,$K$1)</f>
        <v>#NAME?</v>
      </c>
      <c r="L2084" s="10" t="e">
        <f ca="1">_xll.BDP(C2084,$L$1)</f>
        <v>#NAME?</v>
      </c>
      <c r="M2084" s="10"/>
    </row>
    <row r="2085" spans="1:13" x14ac:dyDescent="0.25">
      <c r="A2085" t="s">
        <v>2521</v>
      </c>
      <c r="B2085" t="s">
        <v>5303</v>
      </c>
      <c r="C2085" t="str">
        <f t="shared" si="96"/>
        <v>TSC US Equity</v>
      </c>
      <c r="D2085" s="3" t="e">
        <f ca="1">_xll.BDP($C2085,$D$1)</f>
        <v>#NAME?</v>
      </c>
      <c r="E2085" s="3" t="e">
        <f ca="1">_xll.BDP($C2085,$E$1)</f>
        <v>#NAME?</v>
      </c>
      <c r="F2085" s="1" t="e">
        <f ca="1">_xll.BDP($C2085,$F$1)</f>
        <v>#NAME?</v>
      </c>
      <c r="G2085" s="1" t="e">
        <f ca="1">_xll.BDP($C2085,$G$1)</f>
        <v>#NAME?</v>
      </c>
      <c r="H2085" s="1" t="e">
        <f ca="1">_xll.BDP($C2085,$H$1)</f>
        <v>#NAME?</v>
      </c>
      <c r="I2085" t="e">
        <f t="shared" ca="1" si="97"/>
        <v>#NAME?</v>
      </c>
      <c r="J2085" s="2" t="e">
        <f t="shared" ca="1" si="98"/>
        <v>#NAME?</v>
      </c>
      <c r="K2085" s="11" t="e">
        <f ca="1">_xll.BDP($C2085,$K$1)</f>
        <v>#NAME?</v>
      </c>
      <c r="L2085" s="10" t="e">
        <f ca="1">_xll.BDP(C2085,$L$1)</f>
        <v>#NAME?</v>
      </c>
      <c r="M2085" s="10"/>
    </row>
    <row r="2086" spans="1:13" x14ac:dyDescent="0.25">
      <c r="A2086" t="s">
        <v>4013</v>
      </c>
      <c r="B2086" t="s">
        <v>5301</v>
      </c>
      <c r="C2086" t="str">
        <f t="shared" si="96"/>
        <v>JHA US Equity</v>
      </c>
      <c r="D2086" s="3" t="e">
        <f ca="1">_xll.BDP($C2086,$D$1)</f>
        <v>#NAME?</v>
      </c>
      <c r="E2086" s="3" t="e">
        <f ca="1">_xll.BDP($C2086,$E$1)</f>
        <v>#NAME?</v>
      </c>
      <c r="F2086" s="1" t="e">
        <f ca="1">_xll.BDP($C2086,$F$1)</f>
        <v>#NAME?</v>
      </c>
      <c r="G2086" s="1" t="e">
        <f ca="1">_xll.BDP($C2086,$G$1)</f>
        <v>#NAME?</v>
      </c>
      <c r="H2086" s="1" t="e">
        <f ca="1">_xll.BDP($C2086,$H$1)</f>
        <v>#NAME?</v>
      </c>
      <c r="I2086" t="e">
        <f t="shared" ca="1" si="97"/>
        <v>#NAME?</v>
      </c>
      <c r="J2086" s="2" t="e">
        <f t="shared" ca="1" si="98"/>
        <v>#NAME?</v>
      </c>
      <c r="K2086" s="11" t="e">
        <f ca="1">_xll.BDP($C2086,$K$1)</f>
        <v>#NAME?</v>
      </c>
      <c r="L2086" s="10" t="e">
        <f ca="1">_xll.BDP(C2086,$L$1)</f>
        <v>#NAME?</v>
      </c>
      <c r="M2086" s="10"/>
    </row>
    <row r="2087" spans="1:13" x14ac:dyDescent="0.25">
      <c r="A2087" t="s">
        <v>963</v>
      </c>
      <c r="B2087" t="s">
        <v>5303</v>
      </c>
      <c r="C2087" t="str">
        <f t="shared" si="96"/>
        <v>FLDM US Equity</v>
      </c>
      <c r="D2087" s="3" t="e">
        <f ca="1">_xll.BDP($C2087,$D$1)</f>
        <v>#NAME?</v>
      </c>
      <c r="E2087" s="3" t="e">
        <f ca="1">_xll.BDP($C2087,$E$1)</f>
        <v>#NAME?</v>
      </c>
      <c r="F2087" s="1" t="e">
        <f ca="1">_xll.BDP($C2087,$F$1)</f>
        <v>#NAME?</v>
      </c>
      <c r="G2087" s="1" t="e">
        <f ca="1">_xll.BDP($C2087,$G$1)</f>
        <v>#NAME?</v>
      </c>
      <c r="H2087" s="1" t="e">
        <f ca="1">_xll.BDP($C2087,$H$1)</f>
        <v>#NAME?</v>
      </c>
      <c r="I2087" t="e">
        <f t="shared" ca="1" si="97"/>
        <v>#NAME?</v>
      </c>
      <c r="J2087" s="2" t="e">
        <f t="shared" ca="1" si="98"/>
        <v>#NAME?</v>
      </c>
      <c r="K2087" s="11" t="e">
        <f ca="1">_xll.BDP($C2087,$K$1)</f>
        <v>#NAME?</v>
      </c>
      <c r="L2087" s="10" t="e">
        <f ca="1">_xll.BDP(C2087,$L$1)</f>
        <v>#NAME?</v>
      </c>
      <c r="M2087" s="10"/>
    </row>
    <row r="2088" spans="1:13" x14ac:dyDescent="0.25">
      <c r="A2088" t="s">
        <v>985</v>
      </c>
      <c r="B2088" t="s">
        <v>5303</v>
      </c>
      <c r="C2088" t="str">
        <f t="shared" si="96"/>
        <v>FNHC US Equity</v>
      </c>
      <c r="D2088" s="3" t="e">
        <f ca="1">_xll.BDP($C2088,$D$1)</f>
        <v>#NAME?</v>
      </c>
      <c r="E2088" s="3" t="e">
        <f ca="1">_xll.BDP($C2088,$E$1)</f>
        <v>#NAME?</v>
      </c>
      <c r="F2088" s="1" t="e">
        <f ca="1">_xll.BDP($C2088,$F$1)</f>
        <v>#NAME?</v>
      </c>
      <c r="G2088" s="1" t="e">
        <f ca="1">_xll.BDP($C2088,$G$1)</f>
        <v>#NAME?</v>
      </c>
      <c r="H2088" s="1" t="e">
        <f ca="1">_xll.BDP($C2088,$H$1)</f>
        <v>#NAME?</v>
      </c>
      <c r="I2088" t="e">
        <f t="shared" ca="1" si="97"/>
        <v>#NAME?</v>
      </c>
      <c r="J2088" s="2" t="e">
        <f t="shared" ca="1" si="98"/>
        <v>#NAME?</v>
      </c>
      <c r="K2088" s="11" t="e">
        <f ca="1">_xll.BDP($C2088,$K$1)</f>
        <v>#NAME?</v>
      </c>
      <c r="L2088" s="10" t="e">
        <f ca="1">_xll.BDP(C2088,$L$1)</f>
        <v>#NAME?</v>
      </c>
      <c r="M2088" s="10"/>
    </row>
    <row r="2089" spans="1:13" x14ac:dyDescent="0.25">
      <c r="A2089" t="s">
        <v>2731</v>
      </c>
      <c r="B2089" t="s">
        <v>5303</v>
      </c>
      <c r="C2089" t="str">
        <f t="shared" si="96"/>
        <v>WMAR US Equity</v>
      </c>
      <c r="D2089" s="3" t="e">
        <f ca="1">_xll.BDP($C2089,$D$1)</f>
        <v>#NAME?</v>
      </c>
      <c r="E2089" s="3" t="e">
        <f ca="1">_xll.BDP($C2089,$E$1)</f>
        <v>#NAME?</v>
      </c>
      <c r="F2089" s="1" t="e">
        <f ca="1">_xll.BDP($C2089,$F$1)</f>
        <v>#NAME?</v>
      </c>
      <c r="G2089" s="1" t="e">
        <f ca="1">_xll.BDP($C2089,$G$1)</f>
        <v>#NAME?</v>
      </c>
      <c r="H2089" s="1" t="e">
        <f ca="1">_xll.BDP($C2089,$H$1)</f>
        <v>#NAME?</v>
      </c>
      <c r="I2089" t="e">
        <f t="shared" ca="1" si="97"/>
        <v>#NAME?</v>
      </c>
      <c r="J2089" s="2" t="e">
        <f t="shared" ca="1" si="98"/>
        <v>#NAME?</v>
      </c>
      <c r="K2089" s="11" t="e">
        <f ca="1">_xll.BDP($C2089,$K$1)</f>
        <v>#NAME?</v>
      </c>
      <c r="L2089" s="10" t="e">
        <f ca="1">_xll.BDP(C2089,$L$1)</f>
        <v>#NAME?</v>
      </c>
      <c r="M2089" s="10"/>
    </row>
    <row r="2090" spans="1:13" x14ac:dyDescent="0.25">
      <c r="A2090" t="s">
        <v>4050</v>
      </c>
      <c r="B2090" t="s">
        <v>5301</v>
      </c>
      <c r="C2090" t="str">
        <f t="shared" si="96"/>
        <v>KAI US Equity</v>
      </c>
      <c r="D2090" s="3" t="e">
        <f ca="1">_xll.BDP($C2090,$D$1)</f>
        <v>#NAME?</v>
      </c>
      <c r="E2090" s="3" t="e">
        <f ca="1">_xll.BDP($C2090,$E$1)</f>
        <v>#NAME?</v>
      </c>
      <c r="F2090" s="1" t="e">
        <f ca="1">_xll.BDP($C2090,$F$1)</f>
        <v>#NAME?</v>
      </c>
      <c r="G2090" s="1" t="e">
        <f ca="1">_xll.BDP($C2090,$G$1)</f>
        <v>#NAME?</v>
      </c>
      <c r="H2090" s="1" t="e">
        <f ca="1">_xll.BDP($C2090,$H$1)</f>
        <v>#NAME?</v>
      </c>
      <c r="I2090" t="e">
        <f t="shared" ca="1" si="97"/>
        <v>#NAME?</v>
      </c>
      <c r="J2090" s="2" t="e">
        <f t="shared" ca="1" si="98"/>
        <v>#NAME?</v>
      </c>
      <c r="K2090" s="11" t="e">
        <f ca="1">_xll.BDP($C2090,$K$1)</f>
        <v>#NAME?</v>
      </c>
      <c r="L2090" s="10" t="e">
        <f ca="1">_xll.BDP(C2090,$L$1)</f>
        <v>#NAME?</v>
      </c>
      <c r="M2090" s="10"/>
    </row>
    <row r="2091" spans="1:13" x14ac:dyDescent="0.25">
      <c r="A2091" t="s">
        <v>4805</v>
      </c>
      <c r="B2091" t="s">
        <v>5301</v>
      </c>
      <c r="C2091" t="str">
        <f t="shared" si="96"/>
        <v>SDRL US Equity</v>
      </c>
      <c r="D2091" s="3" t="e">
        <f ca="1">_xll.BDP($C2091,$D$1)</f>
        <v>#NAME?</v>
      </c>
      <c r="E2091" s="3" t="e">
        <f ca="1">_xll.BDP($C2091,$E$1)</f>
        <v>#NAME?</v>
      </c>
      <c r="F2091" s="1" t="e">
        <f ca="1">_xll.BDP($C2091,$F$1)</f>
        <v>#NAME?</v>
      </c>
      <c r="G2091" s="1" t="e">
        <f ca="1">_xll.BDP($C2091,$G$1)</f>
        <v>#NAME?</v>
      </c>
      <c r="H2091" s="1" t="e">
        <f ca="1">_xll.BDP($C2091,$H$1)</f>
        <v>#NAME?</v>
      </c>
      <c r="I2091" t="e">
        <f t="shared" ca="1" si="97"/>
        <v>#NAME?</v>
      </c>
      <c r="J2091" s="2" t="e">
        <f t="shared" ca="1" si="98"/>
        <v>#NAME?</v>
      </c>
      <c r="K2091" s="11" t="e">
        <f ca="1">_xll.BDP($C2091,$K$1)</f>
        <v>#NAME?</v>
      </c>
      <c r="L2091" s="10" t="e">
        <f ca="1">_xll.BDP(C2091,$L$1)</f>
        <v>#NAME?</v>
      </c>
      <c r="M2091" s="10"/>
    </row>
    <row r="2092" spans="1:13" x14ac:dyDescent="0.25">
      <c r="A2092" t="s">
        <v>1397</v>
      </c>
      <c r="B2092" t="s">
        <v>5303</v>
      </c>
      <c r="C2092" t="str">
        <f t="shared" si="96"/>
        <v>JRVR US Equity</v>
      </c>
      <c r="D2092" s="3" t="e">
        <f ca="1">_xll.BDP($C2092,$D$1)</f>
        <v>#NAME?</v>
      </c>
      <c r="E2092" s="3" t="e">
        <f ca="1">_xll.BDP($C2092,$E$1)</f>
        <v>#NAME?</v>
      </c>
      <c r="F2092" s="1" t="e">
        <f ca="1">_xll.BDP($C2092,$F$1)</f>
        <v>#NAME?</v>
      </c>
      <c r="G2092" s="1" t="e">
        <f ca="1">_xll.BDP($C2092,$G$1)</f>
        <v>#NAME?</v>
      </c>
      <c r="H2092" s="1" t="e">
        <f ca="1">_xll.BDP($C2092,$H$1)</f>
        <v>#NAME?</v>
      </c>
      <c r="I2092" t="e">
        <f t="shared" ca="1" si="97"/>
        <v>#NAME?</v>
      </c>
      <c r="J2092" s="2" t="e">
        <f t="shared" ca="1" si="98"/>
        <v>#NAME?</v>
      </c>
      <c r="K2092" s="11" t="e">
        <f ca="1">_xll.BDP($C2092,$K$1)</f>
        <v>#NAME?</v>
      </c>
      <c r="L2092" s="10" t="e">
        <f ca="1">_xll.BDP(C2092,$L$1)</f>
        <v>#NAME?</v>
      </c>
      <c r="M2092" s="10"/>
    </row>
    <row r="2093" spans="1:13" x14ac:dyDescent="0.25">
      <c r="A2093" t="s">
        <v>5101</v>
      </c>
      <c r="B2093" t="s">
        <v>5301</v>
      </c>
      <c r="C2093" t="str">
        <f t="shared" si="96"/>
        <v>UIS US Equity</v>
      </c>
      <c r="D2093" s="3" t="e">
        <f ca="1">_xll.BDP($C2093,$D$1)</f>
        <v>#NAME?</v>
      </c>
      <c r="E2093" s="3" t="e">
        <f ca="1">_xll.BDP($C2093,$E$1)</f>
        <v>#NAME?</v>
      </c>
      <c r="F2093" s="1" t="e">
        <f ca="1">_xll.BDP($C2093,$F$1)</f>
        <v>#NAME?</v>
      </c>
      <c r="G2093" s="1" t="e">
        <f ca="1">_xll.BDP($C2093,$G$1)</f>
        <v>#NAME?</v>
      </c>
      <c r="H2093" s="1" t="e">
        <f ca="1">_xll.BDP($C2093,$H$1)</f>
        <v>#NAME?</v>
      </c>
      <c r="I2093" t="e">
        <f t="shared" ca="1" si="97"/>
        <v>#NAME?</v>
      </c>
      <c r="J2093" s="2" t="e">
        <f t="shared" ca="1" si="98"/>
        <v>#NAME?</v>
      </c>
      <c r="K2093" s="11" t="e">
        <f ca="1">_xll.BDP($C2093,$K$1)</f>
        <v>#NAME?</v>
      </c>
      <c r="L2093" s="10" t="e">
        <f ca="1">_xll.BDP(C2093,$L$1)</f>
        <v>#NAME?</v>
      </c>
      <c r="M2093" s="10"/>
    </row>
    <row r="2094" spans="1:13" x14ac:dyDescent="0.25">
      <c r="A2094" t="s">
        <v>4335</v>
      </c>
      <c r="B2094" t="s">
        <v>5301</v>
      </c>
      <c r="C2094" t="str">
        <f t="shared" si="96"/>
        <v>MYCC US Equity</v>
      </c>
      <c r="D2094" s="3" t="e">
        <f ca="1">_xll.BDP($C2094,$D$1)</f>
        <v>#NAME?</v>
      </c>
      <c r="E2094" s="3" t="e">
        <f ca="1">_xll.BDP($C2094,$E$1)</f>
        <v>#NAME?</v>
      </c>
      <c r="F2094" s="1" t="e">
        <f ca="1">_xll.BDP($C2094,$F$1)</f>
        <v>#NAME?</v>
      </c>
      <c r="G2094" s="1" t="e">
        <f ca="1">_xll.BDP($C2094,$G$1)</f>
        <v>#NAME?</v>
      </c>
      <c r="H2094" s="1" t="e">
        <f ca="1">_xll.BDP($C2094,$H$1)</f>
        <v>#NAME?</v>
      </c>
      <c r="I2094" t="e">
        <f t="shared" ca="1" si="97"/>
        <v>#NAME?</v>
      </c>
      <c r="J2094" s="2" t="e">
        <f t="shared" ca="1" si="98"/>
        <v>#NAME?</v>
      </c>
      <c r="K2094" s="11" t="e">
        <f ca="1">_xll.BDP($C2094,$K$1)</f>
        <v>#NAME?</v>
      </c>
      <c r="L2094" s="10" t="e">
        <f ca="1">_xll.BDP(C2094,$L$1)</f>
        <v>#NAME?</v>
      </c>
      <c r="M2094" s="10"/>
    </row>
    <row r="2095" spans="1:13" x14ac:dyDescent="0.25">
      <c r="A2095" t="s">
        <v>1352</v>
      </c>
      <c r="B2095" t="s">
        <v>5303</v>
      </c>
      <c r="C2095" t="str">
        <f t="shared" si="96"/>
        <v>ISHG US Equity</v>
      </c>
      <c r="D2095" s="3" t="e">
        <f ca="1">_xll.BDP($C2095,$D$1)</f>
        <v>#NAME?</v>
      </c>
      <c r="E2095" s="3" t="e">
        <f ca="1">_xll.BDP($C2095,$E$1)</f>
        <v>#NAME?</v>
      </c>
      <c r="F2095" s="1" t="e">
        <f ca="1">_xll.BDP($C2095,$F$1)</f>
        <v>#NAME?</v>
      </c>
      <c r="G2095" s="1" t="e">
        <f ca="1">_xll.BDP($C2095,$G$1)</f>
        <v>#NAME?</v>
      </c>
      <c r="H2095" s="1" t="e">
        <f ca="1">_xll.BDP($C2095,$H$1)</f>
        <v>#NAME?</v>
      </c>
      <c r="I2095" t="e">
        <f t="shared" ca="1" si="97"/>
        <v>#NAME?</v>
      </c>
      <c r="J2095" s="2" t="e">
        <f t="shared" ca="1" si="98"/>
        <v>#NAME?</v>
      </c>
      <c r="K2095" s="11" t="e">
        <f ca="1">_xll.BDP($C2095,$K$1)</f>
        <v>#NAME?</v>
      </c>
      <c r="L2095" s="10" t="e">
        <f ca="1">_xll.BDP(C2095,$L$1)</f>
        <v>#NAME?</v>
      </c>
      <c r="M2095" s="10"/>
    </row>
    <row r="2096" spans="1:13" x14ac:dyDescent="0.25">
      <c r="A2096" t="s">
        <v>3688</v>
      </c>
      <c r="B2096" t="s">
        <v>5301</v>
      </c>
      <c r="C2096" t="str">
        <f t="shared" si="96"/>
        <v>FMY US Equity</v>
      </c>
      <c r="D2096" s="3" t="e">
        <f ca="1">_xll.BDP($C2096,$D$1)</f>
        <v>#NAME?</v>
      </c>
      <c r="E2096" s="3" t="e">
        <f ca="1">_xll.BDP($C2096,$E$1)</f>
        <v>#NAME?</v>
      </c>
      <c r="F2096" s="1" t="e">
        <f ca="1">_xll.BDP($C2096,$F$1)</f>
        <v>#NAME?</v>
      </c>
      <c r="G2096" s="1" t="e">
        <f ca="1">_xll.BDP($C2096,$G$1)</f>
        <v>#NAME?</v>
      </c>
      <c r="H2096" s="1" t="e">
        <f ca="1">_xll.BDP($C2096,$H$1)</f>
        <v>#NAME?</v>
      </c>
      <c r="I2096" t="e">
        <f t="shared" ca="1" si="97"/>
        <v>#NAME?</v>
      </c>
      <c r="J2096" s="2" t="e">
        <f t="shared" ca="1" si="98"/>
        <v>#NAME?</v>
      </c>
      <c r="K2096" s="11" t="e">
        <f ca="1">_xll.BDP($C2096,$K$1)</f>
        <v>#NAME?</v>
      </c>
      <c r="L2096" s="10" t="e">
        <f ca="1">_xll.BDP(C2096,$L$1)</f>
        <v>#NAME?</v>
      </c>
      <c r="M2096" s="10"/>
    </row>
    <row r="2097" spans="1:13" x14ac:dyDescent="0.25">
      <c r="A2097" t="s">
        <v>4852</v>
      </c>
      <c r="B2097" t="s">
        <v>5301</v>
      </c>
      <c r="C2097" t="str">
        <f t="shared" si="96"/>
        <v>SMLP US Equity</v>
      </c>
      <c r="D2097" s="3" t="e">
        <f ca="1">_xll.BDP($C2097,$D$1)</f>
        <v>#NAME?</v>
      </c>
      <c r="E2097" s="3" t="e">
        <f ca="1">_xll.BDP($C2097,$E$1)</f>
        <v>#NAME?</v>
      </c>
      <c r="F2097" s="1" t="e">
        <f ca="1">_xll.BDP($C2097,$F$1)</f>
        <v>#NAME?</v>
      </c>
      <c r="G2097" s="1" t="e">
        <f ca="1">_xll.BDP($C2097,$G$1)</f>
        <v>#NAME?</v>
      </c>
      <c r="H2097" s="1" t="e">
        <f ca="1">_xll.BDP($C2097,$H$1)</f>
        <v>#NAME?</v>
      </c>
      <c r="I2097" t="e">
        <f t="shared" ca="1" si="97"/>
        <v>#NAME?</v>
      </c>
      <c r="J2097" s="2" t="e">
        <f t="shared" ca="1" si="98"/>
        <v>#NAME?</v>
      </c>
      <c r="K2097" s="11" t="e">
        <f ca="1">_xll.BDP($C2097,$K$1)</f>
        <v>#NAME?</v>
      </c>
      <c r="L2097" s="10" t="e">
        <f ca="1">_xll.BDP(C2097,$L$1)</f>
        <v>#NAME?</v>
      </c>
      <c r="M2097" s="10"/>
    </row>
    <row r="2098" spans="1:13" x14ac:dyDescent="0.25">
      <c r="A2098" t="s">
        <v>4496</v>
      </c>
      <c r="B2098" t="s">
        <v>5301</v>
      </c>
      <c r="C2098" t="str">
        <f t="shared" si="96"/>
        <v>OAKS US Equity</v>
      </c>
      <c r="D2098" s="3" t="e">
        <f ca="1">_xll.BDP($C2098,$D$1)</f>
        <v>#NAME?</v>
      </c>
      <c r="E2098" s="3" t="e">
        <f ca="1">_xll.BDP($C2098,$E$1)</f>
        <v>#NAME?</v>
      </c>
      <c r="F2098" s="1" t="e">
        <f ca="1">_xll.BDP($C2098,$F$1)</f>
        <v>#NAME?</v>
      </c>
      <c r="G2098" s="1" t="e">
        <f ca="1">_xll.BDP($C2098,$G$1)</f>
        <v>#NAME?</v>
      </c>
      <c r="H2098" s="1" t="e">
        <f ca="1">_xll.BDP($C2098,$H$1)</f>
        <v>#NAME?</v>
      </c>
      <c r="I2098" t="e">
        <f t="shared" ca="1" si="97"/>
        <v>#NAME?</v>
      </c>
      <c r="J2098" s="2" t="e">
        <f t="shared" ca="1" si="98"/>
        <v>#NAME?</v>
      </c>
      <c r="K2098" s="11" t="e">
        <f ca="1">_xll.BDP($C2098,$K$1)</f>
        <v>#NAME?</v>
      </c>
      <c r="L2098" s="10" t="e">
        <f ca="1">_xll.BDP(C2098,$L$1)</f>
        <v>#NAME?</v>
      </c>
      <c r="M2098" s="10"/>
    </row>
    <row r="2099" spans="1:13" x14ac:dyDescent="0.25">
      <c r="A2099" t="s">
        <v>5010</v>
      </c>
      <c r="B2099" t="s">
        <v>5301</v>
      </c>
      <c r="C2099" t="str">
        <f t="shared" si="96"/>
        <v>TLYS US Equity</v>
      </c>
      <c r="D2099" s="3" t="e">
        <f ca="1">_xll.BDP($C2099,$D$1)</f>
        <v>#NAME?</v>
      </c>
      <c r="E2099" s="3" t="e">
        <f ca="1">_xll.BDP($C2099,$E$1)</f>
        <v>#NAME?</v>
      </c>
      <c r="F2099" s="1" t="e">
        <f ca="1">_xll.BDP($C2099,$F$1)</f>
        <v>#NAME?</v>
      </c>
      <c r="G2099" s="1" t="e">
        <f ca="1">_xll.BDP($C2099,$G$1)</f>
        <v>#NAME?</v>
      </c>
      <c r="H2099" s="1" t="e">
        <f ca="1">_xll.BDP($C2099,$H$1)</f>
        <v>#NAME?</v>
      </c>
      <c r="I2099" t="e">
        <f t="shared" ca="1" si="97"/>
        <v>#NAME?</v>
      </c>
      <c r="J2099" s="2" t="e">
        <f t="shared" ca="1" si="98"/>
        <v>#NAME?</v>
      </c>
      <c r="K2099" s="11" t="e">
        <f ca="1">_xll.BDP($C2099,$K$1)</f>
        <v>#NAME?</v>
      </c>
      <c r="L2099" s="10" t="e">
        <f ca="1">_xll.BDP(C2099,$L$1)</f>
        <v>#NAME?</v>
      </c>
      <c r="M2099" s="10"/>
    </row>
    <row r="2100" spans="1:13" x14ac:dyDescent="0.25">
      <c r="A2100" t="s">
        <v>1611</v>
      </c>
      <c r="B2100" t="s">
        <v>5303</v>
      </c>
      <c r="C2100" t="str">
        <f t="shared" si="96"/>
        <v>MGEE US Equity</v>
      </c>
      <c r="D2100" s="3" t="e">
        <f ca="1">_xll.BDP($C2100,$D$1)</f>
        <v>#NAME?</v>
      </c>
      <c r="E2100" s="3" t="e">
        <f ca="1">_xll.BDP($C2100,$E$1)</f>
        <v>#NAME?</v>
      </c>
      <c r="F2100" s="1" t="e">
        <f ca="1">_xll.BDP($C2100,$F$1)</f>
        <v>#NAME?</v>
      </c>
      <c r="G2100" s="1" t="e">
        <f ca="1">_xll.BDP($C2100,$G$1)</f>
        <v>#NAME?</v>
      </c>
      <c r="H2100" s="1" t="e">
        <f ca="1">_xll.BDP($C2100,$H$1)</f>
        <v>#NAME?</v>
      </c>
      <c r="I2100" t="e">
        <f t="shared" ca="1" si="97"/>
        <v>#NAME?</v>
      </c>
      <c r="J2100" s="2" t="e">
        <f t="shared" ca="1" si="98"/>
        <v>#NAME?</v>
      </c>
      <c r="K2100" s="11" t="e">
        <f ca="1">_xll.BDP($C2100,$K$1)</f>
        <v>#NAME?</v>
      </c>
      <c r="L2100" s="10" t="e">
        <f ca="1">_xll.BDP(C2100,$L$1)</f>
        <v>#NAME?</v>
      </c>
      <c r="M2100" s="10"/>
    </row>
    <row r="2101" spans="1:13" x14ac:dyDescent="0.25">
      <c r="A2101" t="s">
        <v>3713</v>
      </c>
      <c r="B2101" t="s">
        <v>5301</v>
      </c>
      <c r="C2101" t="str">
        <f t="shared" si="96"/>
        <v>FTAI US Equity</v>
      </c>
      <c r="D2101" s="3" t="e">
        <f ca="1">_xll.BDP($C2101,$D$1)</f>
        <v>#NAME?</v>
      </c>
      <c r="E2101" s="3" t="e">
        <f ca="1">_xll.BDP($C2101,$E$1)</f>
        <v>#NAME?</v>
      </c>
      <c r="F2101" s="1" t="e">
        <f ca="1">_xll.BDP($C2101,$F$1)</f>
        <v>#NAME?</v>
      </c>
      <c r="G2101" s="1" t="e">
        <f ca="1">_xll.BDP($C2101,$G$1)</f>
        <v>#NAME?</v>
      </c>
      <c r="H2101" s="1" t="e">
        <f ca="1">_xll.BDP($C2101,$H$1)</f>
        <v>#NAME?</v>
      </c>
      <c r="I2101" t="e">
        <f t="shared" ca="1" si="97"/>
        <v>#NAME?</v>
      </c>
      <c r="J2101" s="2" t="e">
        <f t="shared" ca="1" si="98"/>
        <v>#NAME?</v>
      </c>
      <c r="K2101" s="11" t="e">
        <f ca="1">_xll.BDP($C2101,$K$1)</f>
        <v>#NAME?</v>
      </c>
      <c r="L2101" s="10" t="e">
        <f ca="1">_xll.BDP(C2101,$L$1)</f>
        <v>#NAME?</v>
      </c>
      <c r="M2101" s="10"/>
    </row>
    <row r="2102" spans="1:13" x14ac:dyDescent="0.25">
      <c r="A2102" t="s">
        <v>1171</v>
      </c>
      <c r="B2102" t="s">
        <v>5303</v>
      </c>
      <c r="C2102" t="str">
        <f t="shared" si="96"/>
        <v>HCAP US Equity</v>
      </c>
      <c r="D2102" s="3" t="e">
        <f ca="1">_xll.BDP($C2102,$D$1)</f>
        <v>#NAME?</v>
      </c>
      <c r="E2102" s="3" t="e">
        <f ca="1">_xll.BDP($C2102,$E$1)</f>
        <v>#NAME?</v>
      </c>
      <c r="F2102" s="1" t="e">
        <f ca="1">_xll.BDP($C2102,$F$1)</f>
        <v>#NAME?</v>
      </c>
      <c r="G2102" s="1" t="e">
        <f ca="1">_xll.BDP($C2102,$G$1)</f>
        <v>#NAME?</v>
      </c>
      <c r="H2102" s="1" t="e">
        <f ca="1">_xll.BDP($C2102,$H$1)</f>
        <v>#NAME?</v>
      </c>
      <c r="I2102" t="e">
        <f t="shared" ca="1" si="97"/>
        <v>#NAME?</v>
      </c>
      <c r="J2102" s="2" t="e">
        <f t="shared" ca="1" si="98"/>
        <v>#NAME?</v>
      </c>
      <c r="K2102" s="11" t="e">
        <f ca="1">_xll.BDP($C2102,$K$1)</f>
        <v>#NAME?</v>
      </c>
      <c r="L2102" s="10" t="e">
        <f ca="1">_xll.BDP(C2102,$L$1)</f>
        <v>#NAME?</v>
      </c>
      <c r="M2102" s="10"/>
    </row>
    <row r="2103" spans="1:13" x14ac:dyDescent="0.25">
      <c r="A2103" t="s">
        <v>1008</v>
      </c>
      <c r="B2103" t="s">
        <v>5303</v>
      </c>
      <c r="C2103" t="str">
        <f t="shared" si="96"/>
        <v>FPXI US Equity</v>
      </c>
      <c r="D2103" s="3" t="e">
        <f ca="1">_xll.BDP($C2103,$D$1)</f>
        <v>#NAME?</v>
      </c>
      <c r="E2103" s="3" t="e">
        <f ca="1">_xll.BDP($C2103,$E$1)</f>
        <v>#NAME?</v>
      </c>
      <c r="F2103" s="1" t="e">
        <f ca="1">_xll.BDP($C2103,$F$1)</f>
        <v>#NAME?</v>
      </c>
      <c r="G2103" s="1" t="e">
        <f ca="1">_xll.BDP($C2103,$G$1)</f>
        <v>#NAME?</v>
      </c>
      <c r="H2103" s="1" t="e">
        <f ca="1">_xll.BDP($C2103,$H$1)</f>
        <v>#NAME?</v>
      </c>
      <c r="I2103" t="e">
        <f t="shared" ca="1" si="97"/>
        <v>#NAME?</v>
      </c>
      <c r="J2103" s="2" t="e">
        <f t="shared" ca="1" si="98"/>
        <v>#NAME?</v>
      </c>
      <c r="K2103" s="11" t="e">
        <f ca="1">_xll.BDP($C2103,$K$1)</f>
        <v>#NAME?</v>
      </c>
      <c r="L2103" s="10" t="e">
        <f ca="1">_xll.BDP(C2103,$L$1)</f>
        <v>#NAME?</v>
      </c>
      <c r="M2103" s="10"/>
    </row>
    <row r="2104" spans="1:13" x14ac:dyDescent="0.25">
      <c r="A2104" t="s">
        <v>3545</v>
      </c>
      <c r="B2104" t="s">
        <v>5301</v>
      </c>
      <c r="C2104" t="str">
        <f t="shared" si="96"/>
        <v>ENIC US Equity</v>
      </c>
      <c r="D2104" s="3" t="e">
        <f ca="1">_xll.BDP($C2104,$D$1)</f>
        <v>#NAME?</v>
      </c>
      <c r="E2104" s="3" t="e">
        <f ca="1">_xll.BDP($C2104,$E$1)</f>
        <v>#NAME?</v>
      </c>
      <c r="F2104" s="1" t="e">
        <f ca="1">_xll.BDP($C2104,$F$1)</f>
        <v>#NAME?</v>
      </c>
      <c r="G2104" s="1" t="e">
        <f ca="1">_xll.BDP($C2104,$G$1)</f>
        <v>#NAME?</v>
      </c>
      <c r="H2104" s="1" t="e">
        <f ca="1">_xll.BDP($C2104,$H$1)</f>
        <v>#NAME?</v>
      </c>
      <c r="I2104" t="e">
        <f t="shared" ca="1" si="97"/>
        <v>#NAME?</v>
      </c>
      <c r="J2104" s="2" t="e">
        <f t="shared" ca="1" si="98"/>
        <v>#NAME?</v>
      </c>
      <c r="K2104" s="11" t="e">
        <f ca="1">_xll.BDP($C2104,$K$1)</f>
        <v>#NAME?</v>
      </c>
      <c r="L2104" s="10" t="e">
        <f ca="1">_xll.BDP(C2104,$L$1)</f>
        <v>#NAME?</v>
      </c>
      <c r="M2104" s="10"/>
    </row>
    <row r="2105" spans="1:13" x14ac:dyDescent="0.25">
      <c r="A2105" t="s">
        <v>607</v>
      </c>
      <c r="B2105" t="s">
        <v>5303</v>
      </c>
      <c r="C2105" t="str">
        <f t="shared" si="96"/>
        <v>CRMT US Equity</v>
      </c>
      <c r="D2105" s="3" t="e">
        <f ca="1">_xll.BDP($C2105,$D$1)</f>
        <v>#NAME?</v>
      </c>
      <c r="E2105" s="3" t="e">
        <f ca="1">_xll.BDP($C2105,$E$1)</f>
        <v>#NAME?</v>
      </c>
      <c r="F2105" s="1" t="e">
        <f ca="1">_xll.BDP($C2105,$F$1)</f>
        <v>#NAME?</v>
      </c>
      <c r="G2105" s="1" t="e">
        <f ca="1">_xll.BDP($C2105,$G$1)</f>
        <v>#NAME?</v>
      </c>
      <c r="H2105" s="1" t="e">
        <f ca="1">_xll.BDP($C2105,$H$1)</f>
        <v>#NAME?</v>
      </c>
      <c r="I2105" t="e">
        <f t="shared" ca="1" si="97"/>
        <v>#NAME?</v>
      </c>
      <c r="J2105" s="2" t="e">
        <f t="shared" ca="1" si="98"/>
        <v>#NAME?</v>
      </c>
      <c r="K2105" s="11" t="e">
        <f ca="1">_xll.BDP($C2105,$K$1)</f>
        <v>#NAME?</v>
      </c>
      <c r="L2105" s="10" t="e">
        <f ca="1">_xll.BDP(C2105,$L$1)</f>
        <v>#NAME?</v>
      </c>
      <c r="M2105" s="10"/>
    </row>
    <row r="2106" spans="1:13" x14ac:dyDescent="0.25">
      <c r="A2106" t="s">
        <v>3817</v>
      </c>
      <c r="B2106" t="s">
        <v>5301</v>
      </c>
      <c r="C2106" t="str">
        <f t="shared" si="96"/>
        <v>GTS US Equity</v>
      </c>
      <c r="D2106" s="3" t="e">
        <f ca="1">_xll.BDP($C2106,$D$1)</f>
        <v>#NAME?</v>
      </c>
      <c r="E2106" s="3" t="e">
        <f ca="1">_xll.BDP($C2106,$E$1)</f>
        <v>#NAME?</v>
      </c>
      <c r="F2106" s="1" t="e">
        <f ca="1">_xll.BDP($C2106,$F$1)</f>
        <v>#NAME?</v>
      </c>
      <c r="G2106" s="1" t="e">
        <f ca="1">_xll.BDP($C2106,$G$1)</f>
        <v>#NAME?</v>
      </c>
      <c r="H2106" s="1" t="e">
        <f ca="1">_xll.BDP($C2106,$H$1)</f>
        <v>#NAME?</v>
      </c>
      <c r="I2106" t="e">
        <f t="shared" ca="1" si="97"/>
        <v>#NAME?</v>
      </c>
      <c r="J2106" s="2" t="e">
        <f t="shared" ca="1" si="98"/>
        <v>#NAME?</v>
      </c>
      <c r="K2106" s="11" t="e">
        <f ca="1">_xll.BDP($C2106,$K$1)</f>
        <v>#NAME?</v>
      </c>
      <c r="L2106" s="10" t="e">
        <f ca="1">_xll.BDP(C2106,$L$1)</f>
        <v>#NAME?</v>
      </c>
      <c r="M2106" s="10"/>
    </row>
    <row r="2107" spans="1:13" x14ac:dyDescent="0.25">
      <c r="A2107" t="s">
        <v>1072</v>
      </c>
      <c r="B2107" t="s">
        <v>5303</v>
      </c>
      <c r="C2107" t="str">
        <f t="shared" si="96"/>
        <v>GBT US Equity</v>
      </c>
      <c r="D2107" s="3" t="e">
        <f ca="1">_xll.BDP($C2107,$D$1)</f>
        <v>#NAME?</v>
      </c>
      <c r="E2107" s="3" t="e">
        <f ca="1">_xll.BDP($C2107,$E$1)</f>
        <v>#NAME?</v>
      </c>
      <c r="F2107" s="1" t="e">
        <f ca="1">_xll.BDP($C2107,$F$1)</f>
        <v>#NAME?</v>
      </c>
      <c r="G2107" s="1" t="e">
        <f ca="1">_xll.BDP($C2107,$G$1)</f>
        <v>#NAME?</v>
      </c>
      <c r="H2107" s="1" t="e">
        <f ca="1">_xll.BDP($C2107,$H$1)</f>
        <v>#NAME?</v>
      </c>
      <c r="I2107" t="e">
        <f t="shared" ca="1" si="97"/>
        <v>#NAME?</v>
      </c>
      <c r="J2107" s="2" t="e">
        <f t="shared" ca="1" si="98"/>
        <v>#NAME?</v>
      </c>
      <c r="K2107" s="11" t="e">
        <f ca="1">_xll.BDP($C2107,$K$1)</f>
        <v>#NAME?</v>
      </c>
      <c r="L2107" s="10" t="e">
        <f ca="1">_xll.BDP(C2107,$L$1)</f>
        <v>#NAME?</v>
      </c>
      <c r="M2107" s="10"/>
    </row>
    <row r="2108" spans="1:13" x14ac:dyDescent="0.25">
      <c r="A2108" t="s">
        <v>4200</v>
      </c>
      <c r="B2108" t="s">
        <v>5301</v>
      </c>
      <c r="C2108" t="str">
        <f t="shared" si="96"/>
        <v>MCS US Equity</v>
      </c>
      <c r="D2108" s="3" t="e">
        <f ca="1">_xll.BDP($C2108,$D$1)</f>
        <v>#NAME?</v>
      </c>
      <c r="E2108" s="3" t="e">
        <f ca="1">_xll.BDP($C2108,$E$1)</f>
        <v>#NAME?</v>
      </c>
      <c r="F2108" s="1" t="e">
        <f ca="1">_xll.BDP($C2108,$F$1)</f>
        <v>#NAME?</v>
      </c>
      <c r="G2108" s="1" t="e">
        <f ca="1">_xll.BDP($C2108,$G$1)</f>
        <v>#NAME?</v>
      </c>
      <c r="H2108" s="1" t="e">
        <f ca="1">_xll.BDP($C2108,$H$1)</f>
        <v>#NAME?</v>
      </c>
      <c r="I2108" t="e">
        <f t="shared" ca="1" si="97"/>
        <v>#NAME?</v>
      </c>
      <c r="J2108" s="2" t="e">
        <f t="shared" ca="1" si="98"/>
        <v>#NAME?</v>
      </c>
      <c r="K2108" s="11" t="e">
        <f ca="1">_xll.BDP($C2108,$K$1)</f>
        <v>#NAME?</v>
      </c>
      <c r="L2108" s="10" t="e">
        <f ca="1">_xll.BDP(C2108,$L$1)</f>
        <v>#NAME?</v>
      </c>
      <c r="M2108" s="10"/>
    </row>
    <row r="2109" spans="1:13" x14ac:dyDescent="0.25">
      <c r="A2109" t="s">
        <v>3516</v>
      </c>
      <c r="B2109" t="s">
        <v>5301</v>
      </c>
      <c r="C2109" t="str">
        <f t="shared" si="96"/>
        <v>EGL US Equity</v>
      </c>
      <c r="D2109" s="3" t="e">
        <f ca="1">_xll.BDP($C2109,$D$1)</f>
        <v>#NAME?</v>
      </c>
      <c r="E2109" s="3" t="e">
        <f ca="1">_xll.BDP($C2109,$E$1)</f>
        <v>#NAME?</v>
      </c>
      <c r="F2109" s="1" t="e">
        <f ca="1">_xll.BDP($C2109,$F$1)</f>
        <v>#NAME?</v>
      </c>
      <c r="G2109" s="1" t="e">
        <f ca="1">_xll.BDP($C2109,$G$1)</f>
        <v>#NAME?</v>
      </c>
      <c r="H2109" s="1" t="e">
        <f ca="1">_xll.BDP($C2109,$H$1)</f>
        <v>#NAME?</v>
      </c>
      <c r="I2109" t="e">
        <f t="shared" ca="1" si="97"/>
        <v>#NAME?</v>
      </c>
      <c r="J2109" s="2" t="e">
        <f t="shared" ca="1" si="98"/>
        <v>#NAME?</v>
      </c>
      <c r="K2109" s="11" t="e">
        <f ca="1">_xll.BDP($C2109,$K$1)</f>
        <v>#NAME?</v>
      </c>
      <c r="L2109" s="10" t="e">
        <f ca="1">_xll.BDP(C2109,$L$1)</f>
        <v>#NAME?</v>
      </c>
      <c r="M2109" s="10"/>
    </row>
    <row r="2110" spans="1:13" x14ac:dyDescent="0.25">
      <c r="A2110" t="s">
        <v>95</v>
      </c>
      <c r="B2110" t="s">
        <v>5303</v>
      </c>
      <c r="C2110" t="str">
        <f t="shared" si="96"/>
        <v>AIMT US Equity</v>
      </c>
      <c r="D2110" s="3" t="e">
        <f ca="1">_xll.BDP($C2110,$D$1)</f>
        <v>#NAME?</v>
      </c>
      <c r="E2110" s="3" t="e">
        <f ca="1">_xll.BDP($C2110,$E$1)</f>
        <v>#NAME?</v>
      </c>
      <c r="F2110" s="1" t="e">
        <f ca="1">_xll.BDP($C2110,$F$1)</f>
        <v>#NAME?</v>
      </c>
      <c r="G2110" s="1" t="e">
        <f ca="1">_xll.BDP($C2110,$G$1)</f>
        <v>#NAME?</v>
      </c>
      <c r="H2110" s="1" t="e">
        <f ca="1">_xll.BDP($C2110,$H$1)</f>
        <v>#NAME?</v>
      </c>
      <c r="I2110" t="e">
        <f t="shared" ca="1" si="97"/>
        <v>#NAME?</v>
      </c>
      <c r="J2110" s="2" t="e">
        <f t="shared" ca="1" si="98"/>
        <v>#NAME?</v>
      </c>
      <c r="K2110" s="11" t="e">
        <f ca="1">_xll.BDP($C2110,$K$1)</f>
        <v>#NAME?</v>
      </c>
      <c r="L2110" s="10" t="e">
        <f ca="1">_xll.BDP(C2110,$L$1)</f>
        <v>#NAME?</v>
      </c>
      <c r="M2110" s="10"/>
    </row>
    <row r="2111" spans="1:13" x14ac:dyDescent="0.25">
      <c r="A2111" t="s">
        <v>2025</v>
      </c>
      <c r="B2111" t="s">
        <v>5303</v>
      </c>
      <c r="C2111" t="str">
        <f t="shared" si="96"/>
        <v>PSCF US Equity</v>
      </c>
      <c r="D2111" s="3" t="e">
        <f ca="1">_xll.BDP($C2111,$D$1)</f>
        <v>#NAME?</v>
      </c>
      <c r="E2111" s="3" t="e">
        <f ca="1">_xll.BDP($C2111,$E$1)</f>
        <v>#NAME?</v>
      </c>
      <c r="F2111" s="1" t="e">
        <f ca="1">_xll.BDP($C2111,$F$1)</f>
        <v>#NAME?</v>
      </c>
      <c r="G2111" s="1" t="e">
        <f ca="1">_xll.BDP($C2111,$G$1)</f>
        <v>#NAME?</v>
      </c>
      <c r="H2111" s="1" t="e">
        <f ca="1">_xll.BDP($C2111,$H$1)</f>
        <v>#NAME?</v>
      </c>
      <c r="I2111" t="e">
        <f t="shared" ca="1" si="97"/>
        <v>#NAME?</v>
      </c>
      <c r="J2111" s="2" t="e">
        <f t="shared" ca="1" si="98"/>
        <v>#NAME?</v>
      </c>
      <c r="K2111" s="11" t="e">
        <f ca="1">_xll.BDP($C2111,$K$1)</f>
        <v>#NAME?</v>
      </c>
      <c r="L2111" s="10" t="e">
        <f ca="1">_xll.BDP(C2111,$L$1)</f>
        <v>#NAME?</v>
      </c>
      <c r="M2111" s="10"/>
    </row>
    <row r="2112" spans="1:13" x14ac:dyDescent="0.25">
      <c r="A2112" t="s">
        <v>742</v>
      </c>
      <c r="B2112" t="s">
        <v>5303</v>
      </c>
      <c r="C2112" t="str">
        <f t="shared" si="96"/>
        <v>DSGX US Equity</v>
      </c>
      <c r="D2112" s="3" t="e">
        <f ca="1">_xll.BDP($C2112,$D$1)</f>
        <v>#NAME?</v>
      </c>
      <c r="E2112" s="3" t="e">
        <f ca="1">_xll.BDP($C2112,$E$1)</f>
        <v>#NAME?</v>
      </c>
      <c r="F2112" s="1" t="e">
        <f ca="1">_xll.BDP($C2112,$F$1)</f>
        <v>#NAME?</v>
      </c>
      <c r="G2112" s="1" t="e">
        <f ca="1">_xll.BDP($C2112,$G$1)</f>
        <v>#NAME?</v>
      </c>
      <c r="H2112" s="1" t="e">
        <f ca="1">_xll.BDP($C2112,$H$1)</f>
        <v>#NAME?</v>
      </c>
      <c r="I2112" t="e">
        <f t="shared" ca="1" si="97"/>
        <v>#NAME?</v>
      </c>
      <c r="J2112" s="2" t="e">
        <f t="shared" ca="1" si="98"/>
        <v>#NAME?</v>
      </c>
      <c r="K2112" s="11" t="e">
        <f ca="1">_xll.BDP($C2112,$K$1)</f>
        <v>#NAME?</v>
      </c>
      <c r="L2112" s="10" t="e">
        <f ca="1">_xll.BDP(C2112,$L$1)</f>
        <v>#NAME?</v>
      </c>
      <c r="M2112" s="10"/>
    </row>
    <row r="2113" spans="1:13" x14ac:dyDescent="0.25">
      <c r="A2113" t="s">
        <v>4332</v>
      </c>
      <c r="B2113" t="s">
        <v>5301</v>
      </c>
      <c r="C2113" t="str">
        <f t="shared" si="96"/>
        <v>MXF US Equity</v>
      </c>
      <c r="D2113" s="3" t="e">
        <f ca="1">_xll.BDP($C2113,$D$1)</f>
        <v>#NAME?</v>
      </c>
      <c r="E2113" s="3" t="e">
        <f ca="1">_xll.BDP($C2113,$E$1)</f>
        <v>#NAME?</v>
      </c>
      <c r="F2113" s="1" t="e">
        <f ca="1">_xll.BDP($C2113,$F$1)</f>
        <v>#NAME?</v>
      </c>
      <c r="G2113" s="1" t="e">
        <f ca="1">_xll.BDP($C2113,$G$1)</f>
        <v>#NAME?</v>
      </c>
      <c r="H2113" s="1" t="e">
        <f ca="1">_xll.BDP($C2113,$H$1)</f>
        <v>#NAME?</v>
      </c>
      <c r="I2113" t="e">
        <f t="shared" ca="1" si="97"/>
        <v>#NAME?</v>
      </c>
      <c r="J2113" s="2" t="e">
        <f t="shared" ca="1" si="98"/>
        <v>#NAME?</v>
      </c>
      <c r="K2113" s="11" t="e">
        <f ca="1">_xll.BDP($C2113,$K$1)</f>
        <v>#NAME?</v>
      </c>
      <c r="L2113" s="10" t="e">
        <f ca="1">_xll.BDP(C2113,$L$1)</f>
        <v>#NAME?</v>
      </c>
      <c r="M2113" s="10"/>
    </row>
    <row r="2114" spans="1:13" x14ac:dyDescent="0.25">
      <c r="A2114" t="s">
        <v>4078</v>
      </c>
      <c r="B2114" t="s">
        <v>5301</v>
      </c>
      <c r="C2114" t="str">
        <f t="shared" ref="C2114:C2177" si="99">A2114&amp; " US Equity"</f>
        <v>KMG US Equity</v>
      </c>
      <c r="D2114" s="3" t="e">
        <f ca="1">_xll.BDP($C2114,$D$1)</f>
        <v>#NAME?</v>
      </c>
      <c r="E2114" s="3" t="e">
        <f ca="1">_xll.BDP($C2114,$E$1)</f>
        <v>#NAME?</v>
      </c>
      <c r="F2114" s="1" t="e">
        <f ca="1">_xll.BDP($C2114,$F$1)</f>
        <v>#NAME?</v>
      </c>
      <c r="G2114" s="1" t="e">
        <f ca="1">_xll.BDP($C2114,$G$1)</f>
        <v>#NAME?</v>
      </c>
      <c r="H2114" s="1" t="e">
        <f ca="1">_xll.BDP($C2114,$H$1)</f>
        <v>#NAME?</v>
      </c>
      <c r="I2114" t="e">
        <f t="shared" ca="1" si="97"/>
        <v>#NAME?</v>
      </c>
      <c r="J2114" s="2" t="e">
        <f t="shared" ca="1" si="98"/>
        <v>#NAME?</v>
      </c>
      <c r="K2114" s="11" t="e">
        <f ca="1">_xll.BDP($C2114,$K$1)</f>
        <v>#NAME?</v>
      </c>
      <c r="L2114" s="10" t="e">
        <f ca="1">_xll.BDP(C2114,$L$1)</f>
        <v>#NAME?</v>
      </c>
      <c r="M2114" s="10"/>
    </row>
    <row r="2115" spans="1:13" x14ac:dyDescent="0.25">
      <c r="A2115" t="s">
        <v>1015</v>
      </c>
      <c r="B2115" t="s">
        <v>5303</v>
      </c>
      <c r="C2115" t="str">
        <f t="shared" si="99"/>
        <v>FRP US Equity</v>
      </c>
      <c r="D2115" s="3" t="e">
        <f ca="1">_xll.BDP($C2115,$D$1)</f>
        <v>#NAME?</v>
      </c>
      <c r="E2115" s="3" t="e">
        <f ca="1">_xll.BDP($C2115,$E$1)</f>
        <v>#NAME?</v>
      </c>
      <c r="F2115" s="1" t="e">
        <f ca="1">_xll.BDP($C2115,$F$1)</f>
        <v>#NAME?</v>
      </c>
      <c r="G2115" s="1" t="e">
        <f ca="1">_xll.BDP($C2115,$G$1)</f>
        <v>#NAME?</v>
      </c>
      <c r="H2115" s="1" t="e">
        <f ca="1">_xll.BDP($C2115,$H$1)</f>
        <v>#NAME?</v>
      </c>
      <c r="I2115" t="e">
        <f t="shared" ref="I2115:I2178" ca="1" si="100">IF(40000/E2115*0.005&lt;1,1,IF(40000/E2115*0.005&gt;40000*0.005,40000*0.005,40000/E2115*0.005))</f>
        <v>#NAME?</v>
      </c>
      <c r="J2115" s="2" t="e">
        <f t="shared" ref="J2115:J2178" ca="1" si="101">I2115/40000</f>
        <v>#NAME?</v>
      </c>
      <c r="K2115" s="11" t="e">
        <f ca="1">_xll.BDP($C2115,$K$1)</f>
        <v>#NAME?</v>
      </c>
      <c r="L2115" s="10" t="e">
        <f ca="1">_xll.BDP(C2115,$L$1)</f>
        <v>#NAME?</v>
      </c>
      <c r="M2115" s="10"/>
    </row>
    <row r="2116" spans="1:13" x14ac:dyDescent="0.25">
      <c r="A2116" t="s">
        <v>4280</v>
      </c>
      <c r="B2116" t="s">
        <v>5301</v>
      </c>
      <c r="C2116" t="str">
        <f t="shared" si="99"/>
        <v>MPX US Equity</v>
      </c>
      <c r="D2116" s="3" t="e">
        <f ca="1">_xll.BDP($C2116,$D$1)</f>
        <v>#NAME?</v>
      </c>
      <c r="E2116" s="3" t="e">
        <f ca="1">_xll.BDP($C2116,$E$1)</f>
        <v>#NAME?</v>
      </c>
      <c r="F2116" s="1" t="e">
        <f ca="1">_xll.BDP($C2116,$F$1)</f>
        <v>#NAME?</v>
      </c>
      <c r="G2116" s="1" t="e">
        <f ca="1">_xll.BDP($C2116,$G$1)</f>
        <v>#NAME?</v>
      </c>
      <c r="H2116" s="1" t="e">
        <f ca="1">_xll.BDP($C2116,$H$1)</f>
        <v>#NAME?</v>
      </c>
      <c r="I2116" t="e">
        <f t="shared" ca="1" si="100"/>
        <v>#NAME?</v>
      </c>
      <c r="J2116" s="2" t="e">
        <f t="shared" ca="1" si="101"/>
        <v>#NAME?</v>
      </c>
      <c r="K2116" s="11" t="e">
        <f ca="1">_xll.BDP($C2116,$K$1)</f>
        <v>#NAME?</v>
      </c>
      <c r="L2116" s="10" t="e">
        <f ca="1">_xll.BDP(C2116,$L$1)</f>
        <v>#NAME?</v>
      </c>
      <c r="M2116" s="10"/>
    </row>
    <row r="2117" spans="1:13" x14ac:dyDescent="0.25">
      <c r="A2117" t="s">
        <v>3666</v>
      </c>
      <c r="B2117" t="s">
        <v>5301</v>
      </c>
      <c r="C2117" t="str">
        <f t="shared" si="99"/>
        <v>FIF US Equity</v>
      </c>
      <c r="D2117" s="3" t="e">
        <f ca="1">_xll.BDP($C2117,$D$1)</f>
        <v>#NAME?</v>
      </c>
      <c r="E2117" s="3" t="e">
        <f ca="1">_xll.BDP($C2117,$E$1)</f>
        <v>#NAME?</v>
      </c>
      <c r="F2117" s="1" t="e">
        <f ca="1">_xll.BDP($C2117,$F$1)</f>
        <v>#NAME?</v>
      </c>
      <c r="G2117" s="1" t="e">
        <f ca="1">_xll.BDP($C2117,$G$1)</f>
        <v>#NAME?</v>
      </c>
      <c r="H2117" s="1" t="e">
        <f ca="1">_xll.BDP($C2117,$H$1)</f>
        <v>#NAME?</v>
      </c>
      <c r="I2117" t="e">
        <f t="shared" ca="1" si="100"/>
        <v>#NAME?</v>
      </c>
      <c r="J2117" s="2" t="e">
        <f t="shared" ca="1" si="101"/>
        <v>#NAME?</v>
      </c>
      <c r="K2117" s="11" t="e">
        <f ca="1">_xll.BDP($C2117,$K$1)</f>
        <v>#NAME?</v>
      </c>
      <c r="L2117" s="10" t="e">
        <f ca="1">_xll.BDP(C2117,$L$1)</f>
        <v>#NAME?</v>
      </c>
      <c r="M2117" s="10"/>
    </row>
    <row r="2118" spans="1:13" x14ac:dyDescent="0.25">
      <c r="A2118" t="s">
        <v>3506</v>
      </c>
      <c r="B2118" t="s">
        <v>5301</v>
      </c>
      <c r="C2118" t="str">
        <f t="shared" si="99"/>
        <v>EEA US Equity</v>
      </c>
      <c r="D2118" s="3" t="e">
        <f ca="1">_xll.BDP($C2118,$D$1)</f>
        <v>#NAME?</v>
      </c>
      <c r="E2118" s="3" t="e">
        <f ca="1">_xll.BDP($C2118,$E$1)</f>
        <v>#NAME?</v>
      </c>
      <c r="F2118" s="1" t="e">
        <f ca="1">_xll.BDP($C2118,$F$1)</f>
        <v>#NAME?</v>
      </c>
      <c r="G2118" s="1" t="e">
        <f ca="1">_xll.BDP($C2118,$G$1)</f>
        <v>#NAME?</v>
      </c>
      <c r="H2118" s="1" t="e">
        <f ca="1">_xll.BDP($C2118,$H$1)</f>
        <v>#NAME?</v>
      </c>
      <c r="I2118" t="e">
        <f t="shared" ca="1" si="100"/>
        <v>#NAME?</v>
      </c>
      <c r="J2118" s="2" t="e">
        <f t="shared" ca="1" si="101"/>
        <v>#NAME?</v>
      </c>
      <c r="K2118" s="11" t="e">
        <f ca="1">_xll.BDP($C2118,$K$1)</f>
        <v>#NAME?</v>
      </c>
      <c r="L2118" s="10" t="e">
        <f ca="1">_xll.BDP(C2118,$L$1)</f>
        <v>#NAME?</v>
      </c>
      <c r="M2118" s="10"/>
    </row>
    <row r="2119" spans="1:13" x14ac:dyDescent="0.25">
      <c r="A2119" t="s">
        <v>1331</v>
      </c>
      <c r="B2119" t="s">
        <v>5303</v>
      </c>
      <c r="C2119" t="str">
        <f t="shared" si="99"/>
        <v>IPAR US Equity</v>
      </c>
      <c r="D2119" s="3" t="e">
        <f ca="1">_xll.BDP($C2119,$D$1)</f>
        <v>#NAME?</v>
      </c>
      <c r="E2119" s="3" t="e">
        <f ca="1">_xll.BDP($C2119,$E$1)</f>
        <v>#NAME?</v>
      </c>
      <c r="F2119" s="1" t="e">
        <f ca="1">_xll.BDP($C2119,$F$1)</f>
        <v>#NAME?</v>
      </c>
      <c r="G2119" s="1" t="e">
        <f ca="1">_xll.BDP($C2119,$G$1)</f>
        <v>#NAME?</v>
      </c>
      <c r="H2119" s="1" t="e">
        <f ca="1">_xll.BDP($C2119,$H$1)</f>
        <v>#NAME?</v>
      </c>
      <c r="I2119" t="e">
        <f t="shared" ca="1" si="100"/>
        <v>#NAME?</v>
      </c>
      <c r="J2119" s="2" t="e">
        <f t="shared" ca="1" si="101"/>
        <v>#NAME?</v>
      </c>
      <c r="K2119" s="11" t="e">
        <f ca="1">_xll.BDP($C2119,$K$1)</f>
        <v>#NAME?</v>
      </c>
      <c r="L2119" s="10" t="e">
        <f ca="1">_xll.BDP(C2119,$L$1)</f>
        <v>#NAME?</v>
      </c>
      <c r="M2119" s="10"/>
    </row>
    <row r="2120" spans="1:13" x14ac:dyDescent="0.25">
      <c r="A2120" t="s">
        <v>2010</v>
      </c>
      <c r="B2120" t="s">
        <v>5303</v>
      </c>
      <c r="C2120" t="str">
        <f t="shared" si="99"/>
        <v>PROV US Equity</v>
      </c>
      <c r="D2120" s="3" t="e">
        <f ca="1">_xll.BDP($C2120,$D$1)</f>
        <v>#NAME?</v>
      </c>
      <c r="E2120" s="3" t="e">
        <f ca="1">_xll.BDP($C2120,$E$1)</f>
        <v>#NAME?</v>
      </c>
      <c r="F2120" s="1" t="e">
        <f ca="1">_xll.BDP($C2120,$F$1)</f>
        <v>#NAME?</v>
      </c>
      <c r="G2120" s="1" t="e">
        <f ca="1">_xll.BDP($C2120,$G$1)</f>
        <v>#NAME?</v>
      </c>
      <c r="H2120" s="1" t="e">
        <f ca="1">_xll.BDP($C2120,$H$1)</f>
        <v>#NAME?</v>
      </c>
      <c r="I2120" t="e">
        <f t="shared" ca="1" si="100"/>
        <v>#NAME?</v>
      </c>
      <c r="J2120" s="2" t="e">
        <f t="shared" ca="1" si="101"/>
        <v>#NAME?</v>
      </c>
      <c r="K2120" s="11" t="e">
        <f ca="1">_xll.BDP($C2120,$K$1)</f>
        <v>#NAME?</v>
      </c>
      <c r="L2120" s="10" t="e">
        <f ca="1">_xll.BDP(C2120,$L$1)</f>
        <v>#NAME?</v>
      </c>
      <c r="M2120" s="10"/>
    </row>
    <row r="2121" spans="1:13" x14ac:dyDescent="0.25">
      <c r="A2121" t="s">
        <v>3044</v>
      </c>
      <c r="B2121" t="s">
        <v>5301</v>
      </c>
      <c r="C2121" t="str">
        <f t="shared" si="99"/>
        <v>BEL US Equity</v>
      </c>
      <c r="D2121" s="3" t="e">
        <f ca="1">_xll.BDP($C2121,$D$1)</f>
        <v>#NAME?</v>
      </c>
      <c r="E2121" s="3" t="e">
        <f ca="1">_xll.BDP($C2121,$E$1)</f>
        <v>#NAME?</v>
      </c>
      <c r="F2121" s="1" t="e">
        <f ca="1">_xll.BDP($C2121,$F$1)</f>
        <v>#NAME?</v>
      </c>
      <c r="G2121" s="1" t="e">
        <f ca="1">_xll.BDP($C2121,$G$1)</f>
        <v>#NAME?</v>
      </c>
      <c r="H2121" s="1" t="e">
        <f ca="1">_xll.BDP($C2121,$H$1)</f>
        <v>#NAME?</v>
      </c>
      <c r="I2121" t="e">
        <f t="shared" ca="1" si="100"/>
        <v>#NAME?</v>
      </c>
      <c r="J2121" s="2" t="e">
        <f t="shared" ca="1" si="101"/>
        <v>#NAME?</v>
      </c>
      <c r="K2121" s="11" t="e">
        <f ca="1">_xll.BDP($C2121,$K$1)</f>
        <v>#NAME?</v>
      </c>
      <c r="L2121" s="10" t="e">
        <f ca="1">_xll.BDP(C2121,$L$1)</f>
        <v>#NAME?</v>
      </c>
      <c r="M2121" s="10"/>
    </row>
    <row r="2122" spans="1:13" x14ac:dyDescent="0.25">
      <c r="A2122" t="s">
        <v>2542</v>
      </c>
      <c r="B2122" t="s">
        <v>5303</v>
      </c>
      <c r="C2122" t="str">
        <f t="shared" si="99"/>
        <v>TUTI US Equity</v>
      </c>
      <c r="D2122" s="3" t="e">
        <f ca="1">_xll.BDP($C2122,$D$1)</f>
        <v>#NAME?</v>
      </c>
      <c r="E2122" s="3" t="e">
        <f ca="1">_xll.BDP($C2122,$E$1)</f>
        <v>#NAME?</v>
      </c>
      <c r="F2122" s="1" t="e">
        <f ca="1">_xll.BDP($C2122,$F$1)</f>
        <v>#NAME?</v>
      </c>
      <c r="G2122" s="1" t="e">
        <f ca="1">_xll.BDP($C2122,$G$1)</f>
        <v>#NAME?</v>
      </c>
      <c r="H2122" s="1" t="e">
        <f ca="1">_xll.BDP($C2122,$H$1)</f>
        <v>#NAME?</v>
      </c>
      <c r="I2122" t="e">
        <f t="shared" ca="1" si="100"/>
        <v>#NAME?</v>
      </c>
      <c r="J2122" s="2" t="e">
        <f t="shared" ca="1" si="101"/>
        <v>#NAME?</v>
      </c>
      <c r="K2122" s="11" t="e">
        <f ca="1">_xll.BDP($C2122,$K$1)</f>
        <v>#NAME?</v>
      </c>
      <c r="L2122" s="10" t="e">
        <f ca="1">_xll.BDP(C2122,$L$1)</f>
        <v>#NAME?</v>
      </c>
      <c r="M2122" s="10"/>
    </row>
    <row r="2123" spans="1:13" x14ac:dyDescent="0.25">
      <c r="A2123" t="s">
        <v>1693</v>
      </c>
      <c r="B2123" t="s">
        <v>5303</v>
      </c>
      <c r="C2123" t="str">
        <f t="shared" si="99"/>
        <v>MTSC US Equity</v>
      </c>
      <c r="D2123" s="3" t="e">
        <f ca="1">_xll.BDP($C2123,$D$1)</f>
        <v>#NAME?</v>
      </c>
      <c r="E2123" s="3" t="e">
        <f ca="1">_xll.BDP($C2123,$E$1)</f>
        <v>#NAME?</v>
      </c>
      <c r="F2123" s="1" t="e">
        <f ca="1">_xll.BDP($C2123,$F$1)</f>
        <v>#NAME?</v>
      </c>
      <c r="G2123" s="1" t="e">
        <f ca="1">_xll.BDP($C2123,$G$1)</f>
        <v>#NAME?</v>
      </c>
      <c r="H2123" s="1" t="e">
        <f ca="1">_xll.BDP($C2123,$H$1)</f>
        <v>#NAME?</v>
      </c>
      <c r="I2123" t="e">
        <f t="shared" ca="1" si="100"/>
        <v>#NAME?</v>
      </c>
      <c r="J2123" s="2" t="e">
        <f t="shared" ca="1" si="101"/>
        <v>#NAME?</v>
      </c>
      <c r="K2123" s="11" t="e">
        <f ca="1">_xll.BDP($C2123,$K$1)</f>
        <v>#NAME?</v>
      </c>
      <c r="L2123" s="10" t="e">
        <f ca="1">_xll.BDP(C2123,$L$1)</f>
        <v>#NAME?</v>
      </c>
      <c r="M2123" s="10"/>
    </row>
    <row r="2124" spans="1:13" x14ac:dyDescent="0.25">
      <c r="A2124" t="s">
        <v>1059</v>
      </c>
      <c r="B2124" t="s">
        <v>5303</v>
      </c>
      <c r="C2124" t="str">
        <f t="shared" si="99"/>
        <v>GABC US Equity</v>
      </c>
      <c r="D2124" s="3" t="e">
        <f ca="1">_xll.BDP($C2124,$D$1)</f>
        <v>#NAME?</v>
      </c>
      <c r="E2124" s="3" t="e">
        <f ca="1">_xll.BDP($C2124,$E$1)</f>
        <v>#NAME?</v>
      </c>
      <c r="F2124" s="1" t="e">
        <f ca="1">_xll.BDP($C2124,$F$1)</f>
        <v>#NAME?</v>
      </c>
      <c r="G2124" s="1" t="e">
        <f ca="1">_xll.BDP($C2124,$G$1)</f>
        <v>#NAME?</v>
      </c>
      <c r="H2124" s="1" t="e">
        <f ca="1">_xll.BDP($C2124,$H$1)</f>
        <v>#NAME?</v>
      </c>
      <c r="I2124" t="e">
        <f t="shared" ca="1" si="100"/>
        <v>#NAME?</v>
      </c>
      <c r="J2124" s="2" t="e">
        <f t="shared" ca="1" si="101"/>
        <v>#NAME?</v>
      </c>
      <c r="K2124" s="11" t="e">
        <f ca="1">_xll.BDP($C2124,$K$1)</f>
        <v>#NAME?</v>
      </c>
      <c r="L2124" s="10" t="e">
        <f ca="1">_xll.BDP(C2124,$L$1)</f>
        <v>#NAME?</v>
      </c>
      <c r="M2124" s="10"/>
    </row>
    <row r="2125" spans="1:13" x14ac:dyDescent="0.25">
      <c r="A2125" t="s">
        <v>1493</v>
      </c>
      <c r="B2125" t="s">
        <v>5303</v>
      </c>
      <c r="C2125" t="str">
        <f t="shared" si="99"/>
        <v>LKOR US Equity</v>
      </c>
      <c r="D2125" s="3" t="e">
        <f ca="1">_xll.BDP($C2125,$D$1)</f>
        <v>#NAME?</v>
      </c>
      <c r="E2125" s="3" t="e">
        <f ca="1">_xll.BDP($C2125,$E$1)</f>
        <v>#NAME?</v>
      </c>
      <c r="F2125" s="1" t="e">
        <f ca="1">_xll.BDP($C2125,$F$1)</f>
        <v>#NAME?</v>
      </c>
      <c r="G2125" s="1" t="e">
        <f ca="1">_xll.BDP($C2125,$G$1)</f>
        <v>#NAME?</v>
      </c>
      <c r="H2125" s="1" t="e">
        <f ca="1">_xll.BDP($C2125,$H$1)</f>
        <v>#NAME?</v>
      </c>
      <c r="I2125" t="e">
        <f t="shared" ca="1" si="100"/>
        <v>#NAME?</v>
      </c>
      <c r="J2125" s="2" t="e">
        <f t="shared" ca="1" si="101"/>
        <v>#NAME?</v>
      </c>
      <c r="K2125" s="11" t="e">
        <f ca="1">_xll.BDP($C2125,$K$1)</f>
        <v>#NAME?</v>
      </c>
      <c r="L2125" s="10" t="e">
        <f ca="1">_xll.BDP(C2125,$L$1)</f>
        <v>#NAME?</v>
      </c>
      <c r="M2125" s="10"/>
    </row>
    <row r="2126" spans="1:13" x14ac:dyDescent="0.25">
      <c r="A2126" t="s">
        <v>2453</v>
      </c>
      <c r="B2126" t="s">
        <v>5303</v>
      </c>
      <c r="C2126" t="str">
        <f t="shared" si="99"/>
        <v>TCBK US Equity</v>
      </c>
      <c r="D2126" s="3" t="e">
        <f ca="1">_xll.BDP($C2126,$D$1)</f>
        <v>#NAME?</v>
      </c>
      <c r="E2126" s="3" t="e">
        <f ca="1">_xll.BDP($C2126,$E$1)</f>
        <v>#NAME?</v>
      </c>
      <c r="F2126" s="1" t="e">
        <f ca="1">_xll.BDP($C2126,$F$1)</f>
        <v>#NAME?</v>
      </c>
      <c r="G2126" s="1" t="e">
        <f ca="1">_xll.BDP($C2126,$G$1)</f>
        <v>#NAME?</v>
      </c>
      <c r="H2126" s="1" t="e">
        <f ca="1">_xll.BDP($C2126,$H$1)</f>
        <v>#NAME?</v>
      </c>
      <c r="I2126" t="e">
        <f t="shared" ca="1" si="100"/>
        <v>#NAME?</v>
      </c>
      <c r="J2126" s="2" t="e">
        <f t="shared" ca="1" si="101"/>
        <v>#NAME?</v>
      </c>
      <c r="K2126" s="11" t="e">
        <f ca="1">_xll.BDP($C2126,$K$1)</f>
        <v>#NAME?</v>
      </c>
      <c r="L2126" s="10" t="e">
        <f ca="1">_xll.BDP(C2126,$L$1)</f>
        <v>#NAME?</v>
      </c>
      <c r="M2126" s="10"/>
    </row>
    <row r="2127" spans="1:13" x14ac:dyDescent="0.25">
      <c r="A2127" t="s">
        <v>2825</v>
      </c>
      <c r="B2127" t="s">
        <v>5301</v>
      </c>
      <c r="C2127" t="str">
        <f t="shared" si="99"/>
        <v>ACCO US Equity</v>
      </c>
      <c r="D2127" s="3" t="e">
        <f ca="1">_xll.BDP($C2127,$D$1)</f>
        <v>#NAME?</v>
      </c>
      <c r="E2127" s="3" t="e">
        <f ca="1">_xll.BDP($C2127,$E$1)</f>
        <v>#NAME?</v>
      </c>
      <c r="F2127" s="1" t="e">
        <f ca="1">_xll.BDP($C2127,$F$1)</f>
        <v>#NAME?</v>
      </c>
      <c r="G2127" s="1" t="e">
        <f ca="1">_xll.BDP($C2127,$G$1)</f>
        <v>#NAME?</v>
      </c>
      <c r="H2127" s="1" t="e">
        <f ca="1">_xll.BDP($C2127,$H$1)</f>
        <v>#NAME?</v>
      </c>
      <c r="I2127" t="e">
        <f t="shared" ca="1" si="100"/>
        <v>#NAME?</v>
      </c>
      <c r="J2127" s="2" t="e">
        <f t="shared" ca="1" si="101"/>
        <v>#NAME?</v>
      </c>
      <c r="K2127" s="11" t="e">
        <f ca="1">_xll.BDP($C2127,$K$1)</f>
        <v>#NAME?</v>
      </c>
      <c r="L2127" s="10" t="e">
        <f ca="1">_xll.BDP(C2127,$L$1)</f>
        <v>#NAME?</v>
      </c>
      <c r="M2127" s="10"/>
    </row>
    <row r="2128" spans="1:13" x14ac:dyDescent="0.25">
      <c r="A2128" t="s">
        <v>4272</v>
      </c>
      <c r="B2128" t="s">
        <v>5301</v>
      </c>
      <c r="C2128" t="str">
        <f t="shared" si="99"/>
        <v>MOV US Equity</v>
      </c>
      <c r="D2128" s="3" t="e">
        <f ca="1">_xll.BDP($C2128,$D$1)</f>
        <v>#NAME?</v>
      </c>
      <c r="E2128" s="3" t="e">
        <f ca="1">_xll.BDP($C2128,$E$1)</f>
        <v>#NAME?</v>
      </c>
      <c r="F2128" s="1" t="e">
        <f ca="1">_xll.BDP($C2128,$F$1)</f>
        <v>#NAME?</v>
      </c>
      <c r="G2128" s="1" t="e">
        <f ca="1">_xll.BDP($C2128,$G$1)</f>
        <v>#NAME?</v>
      </c>
      <c r="H2128" s="1" t="e">
        <f ca="1">_xll.BDP($C2128,$H$1)</f>
        <v>#NAME?</v>
      </c>
      <c r="I2128" t="e">
        <f t="shared" ca="1" si="100"/>
        <v>#NAME?</v>
      </c>
      <c r="J2128" s="2" t="e">
        <f t="shared" ca="1" si="101"/>
        <v>#NAME?</v>
      </c>
      <c r="K2128" s="11" t="e">
        <f ca="1">_xll.BDP($C2128,$K$1)</f>
        <v>#NAME?</v>
      </c>
      <c r="L2128" s="10" t="e">
        <f ca="1">_xll.BDP(C2128,$L$1)</f>
        <v>#NAME?</v>
      </c>
      <c r="M2128" s="10"/>
    </row>
    <row r="2129" spans="1:13" x14ac:dyDescent="0.25">
      <c r="A2129" t="s">
        <v>1102</v>
      </c>
      <c r="B2129" t="s">
        <v>5303</v>
      </c>
      <c r="C2129" t="str">
        <f t="shared" si="99"/>
        <v>GLRE US Equity</v>
      </c>
      <c r="D2129" s="3" t="e">
        <f ca="1">_xll.BDP($C2129,$D$1)</f>
        <v>#NAME?</v>
      </c>
      <c r="E2129" s="3" t="e">
        <f ca="1">_xll.BDP($C2129,$E$1)</f>
        <v>#NAME?</v>
      </c>
      <c r="F2129" s="1" t="e">
        <f ca="1">_xll.BDP($C2129,$F$1)</f>
        <v>#NAME?</v>
      </c>
      <c r="G2129" s="1" t="e">
        <f ca="1">_xll.BDP($C2129,$G$1)</f>
        <v>#NAME?</v>
      </c>
      <c r="H2129" s="1" t="e">
        <f ca="1">_xll.BDP($C2129,$H$1)</f>
        <v>#NAME?</v>
      </c>
      <c r="I2129" t="e">
        <f t="shared" ca="1" si="100"/>
        <v>#NAME?</v>
      </c>
      <c r="J2129" s="2" t="e">
        <f t="shared" ca="1" si="101"/>
        <v>#NAME?</v>
      </c>
      <c r="K2129" s="11" t="e">
        <f ca="1">_xll.BDP($C2129,$K$1)</f>
        <v>#NAME?</v>
      </c>
      <c r="L2129" s="10" t="e">
        <f ca="1">_xll.BDP(C2129,$L$1)</f>
        <v>#NAME?</v>
      </c>
      <c r="M2129" s="10"/>
    </row>
    <row r="2130" spans="1:13" x14ac:dyDescent="0.25">
      <c r="A2130" t="s">
        <v>1268</v>
      </c>
      <c r="B2130" t="s">
        <v>5303</v>
      </c>
      <c r="C2130" t="str">
        <f t="shared" si="99"/>
        <v>IDLB US Equity</v>
      </c>
      <c r="D2130" s="3" t="e">
        <f ca="1">_xll.BDP($C2130,$D$1)</f>
        <v>#NAME?</v>
      </c>
      <c r="E2130" s="3" t="e">
        <f ca="1">_xll.BDP($C2130,$E$1)</f>
        <v>#NAME?</v>
      </c>
      <c r="F2130" s="1" t="e">
        <f ca="1">_xll.BDP($C2130,$F$1)</f>
        <v>#NAME?</v>
      </c>
      <c r="G2130" s="1" t="e">
        <f ca="1">_xll.BDP($C2130,$G$1)</f>
        <v>#NAME?</v>
      </c>
      <c r="H2130" s="1" t="e">
        <f ca="1">_xll.BDP($C2130,$H$1)</f>
        <v>#NAME?</v>
      </c>
      <c r="I2130" t="e">
        <f t="shared" ca="1" si="100"/>
        <v>#NAME?</v>
      </c>
      <c r="J2130" s="2" t="e">
        <f t="shared" ca="1" si="101"/>
        <v>#NAME?</v>
      </c>
      <c r="K2130" s="11" t="e">
        <f ca="1">_xll.BDP($C2130,$K$1)</f>
        <v>#NAME?</v>
      </c>
      <c r="L2130" s="10" t="e">
        <f ca="1">_xll.BDP(C2130,$L$1)</f>
        <v>#NAME?</v>
      </c>
      <c r="M2130" s="10"/>
    </row>
    <row r="2131" spans="1:13" x14ac:dyDescent="0.25">
      <c r="A2131" t="s">
        <v>886</v>
      </c>
      <c r="B2131" t="s">
        <v>5303</v>
      </c>
      <c r="C2131" t="str">
        <f t="shared" si="99"/>
        <v>EXLS US Equity</v>
      </c>
      <c r="D2131" s="3" t="e">
        <f ca="1">_xll.BDP($C2131,$D$1)</f>
        <v>#NAME?</v>
      </c>
      <c r="E2131" s="3" t="e">
        <f ca="1">_xll.BDP($C2131,$E$1)</f>
        <v>#NAME?</v>
      </c>
      <c r="F2131" s="1" t="e">
        <f ca="1">_xll.BDP($C2131,$F$1)</f>
        <v>#NAME?</v>
      </c>
      <c r="G2131" s="1" t="e">
        <f ca="1">_xll.BDP($C2131,$G$1)</f>
        <v>#NAME?</v>
      </c>
      <c r="H2131" s="1" t="e">
        <f ca="1">_xll.BDP($C2131,$H$1)</f>
        <v>#NAME?</v>
      </c>
      <c r="I2131" t="e">
        <f t="shared" ca="1" si="100"/>
        <v>#NAME?</v>
      </c>
      <c r="J2131" s="2" t="e">
        <f t="shared" ca="1" si="101"/>
        <v>#NAME?</v>
      </c>
      <c r="K2131" s="11" t="e">
        <f ca="1">_xll.BDP($C2131,$K$1)</f>
        <v>#NAME?</v>
      </c>
      <c r="L2131" s="10" t="e">
        <f ca="1">_xll.BDP(C2131,$L$1)</f>
        <v>#NAME?</v>
      </c>
      <c r="M2131" s="10"/>
    </row>
    <row r="2132" spans="1:13" x14ac:dyDescent="0.25">
      <c r="A2132" t="s">
        <v>3698</v>
      </c>
      <c r="B2132" t="s">
        <v>5301</v>
      </c>
      <c r="C2132" t="str">
        <f t="shared" si="99"/>
        <v>FPI US Equity</v>
      </c>
      <c r="D2132" s="3" t="e">
        <f ca="1">_xll.BDP($C2132,$D$1)</f>
        <v>#NAME?</v>
      </c>
      <c r="E2132" s="3" t="e">
        <f ca="1">_xll.BDP($C2132,$E$1)</f>
        <v>#NAME?</v>
      </c>
      <c r="F2132" s="1" t="e">
        <f ca="1">_xll.BDP($C2132,$F$1)</f>
        <v>#NAME?</v>
      </c>
      <c r="G2132" s="1" t="e">
        <f ca="1">_xll.BDP($C2132,$G$1)</f>
        <v>#NAME?</v>
      </c>
      <c r="H2132" s="1" t="e">
        <f ca="1">_xll.BDP($C2132,$H$1)</f>
        <v>#NAME?</v>
      </c>
      <c r="I2132" t="e">
        <f t="shared" ca="1" si="100"/>
        <v>#NAME?</v>
      </c>
      <c r="J2132" s="2" t="e">
        <f t="shared" ca="1" si="101"/>
        <v>#NAME?</v>
      </c>
      <c r="K2132" s="11" t="e">
        <f ca="1">_xll.BDP($C2132,$K$1)</f>
        <v>#NAME?</v>
      </c>
      <c r="L2132" s="10" t="e">
        <f ca="1">_xll.BDP(C2132,$L$1)</f>
        <v>#NAME?</v>
      </c>
      <c r="M2132" s="10"/>
    </row>
    <row r="2133" spans="1:13" x14ac:dyDescent="0.25">
      <c r="A2133" t="s">
        <v>3603</v>
      </c>
      <c r="B2133" t="s">
        <v>5301</v>
      </c>
      <c r="C2133" t="str">
        <f t="shared" si="99"/>
        <v>EVDY US Equity</v>
      </c>
      <c r="D2133" s="3" t="e">
        <f ca="1">_xll.BDP($C2133,$D$1)</f>
        <v>#NAME?</v>
      </c>
      <c r="E2133" s="3" t="e">
        <f ca="1">_xll.BDP($C2133,$E$1)</f>
        <v>#NAME?</v>
      </c>
      <c r="F2133" s="1" t="e">
        <f ca="1">_xll.BDP($C2133,$F$1)</f>
        <v>#NAME?</v>
      </c>
      <c r="G2133" s="1" t="e">
        <f ca="1">_xll.BDP($C2133,$G$1)</f>
        <v>#NAME?</v>
      </c>
      <c r="H2133" s="1" t="e">
        <f ca="1">_xll.BDP($C2133,$H$1)</f>
        <v>#NAME?</v>
      </c>
      <c r="I2133" t="e">
        <f t="shared" ca="1" si="100"/>
        <v>#NAME?</v>
      </c>
      <c r="J2133" s="2" t="e">
        <f t="shared" ca="1" si="101"/>
        <v>#NAME?</v>
      </c>
      <c r="K2133" s="11" t="e">
        <f ca="1">_xll.BDP($C2133,$K$1)</f>
        <v>#NAME?</v>
      </c>
      <c r="L2133" s="10" t="e">
        <f ca="1">_xll.BDP(C2133,$L$1)</f>
        <v>#NAME?</v>
      </c>
      <c r="M2133" s="10"/>
    </row>
    <row r="2134" spans="1:13" x14ac:dyDescent="0.25">
      <c r="A2134" t="s">
        <v>4503</v>
      </c>
      <c r="B2134" t="s">
        <v>5301</v>
      </c>
      <c r="C2134" t="str">
        <f t="shared" si="99"/>
        <v>OEC US Equity</v>
      </c>
      <c r="D2134" s="3" t="e">
        <f ca="1">_xll.BDP($C2134,$D$1)</f>
        <v>#NAME?</v>
      </c>
      <c r="E2134" s="3" t="e">
        <f ca="1">_xll.BDP($C2134,$E$1)</f>
        <v>#NAME?</v>
      </c>
      <c r="F2134" s="1" t="e">
        <f ca="1">_xll.BDP($C2134,$F$1)</f>
        <v>#NAME?</v>
      </c>
      <c r="G2134" s="1" t="e">
        <f ca="1">_xll.BDP($C2134,$G$1)</f>
        <v>#NAME?</v>
      </c>
      <c r="H2134" s="1" t="e">
        <f ca="1">_xll.BDP($C2134,$H$1)</f>
        <v>#NAME?</v>
      </c>
      <c r="I2134" t="e">
        <f t="shared" ca="1" si="100"/>
        <v>#NAME?</v>
      </c>
      <c r="J2134" s="2" t="e">
        <f t="shared" ca="1" si="101"/>
        <v>#NAME?</v>
      </c>
      <c r="K2134" s="11" t="e">
        <f ca="1">_xll.BDP($C2134,$K$1)</f>
        <v>#NAME?</v>
      </c>
      <c r="L2134" s="10" t="e">
        <f ca="1">_xll.BDP(C2134,$L$1)</f>
        <v>#NAME?</v>
      </c>
      <c r="M2134" s="10"/>
    </row>
    <row r="2135" spans="1:13" x14ac:dyDescent="0.25">
      <c r="A2135" t="s">
        <v>4592</v>
      </c>
      <c r="B2135" t="s">
        <v>5301</v>
      </c>
      <c r="C2135" t="str">
        <f t="shared" si="99"/>
        <v>PFSI US Equity</v>
      </c>
      <c r="D2135" s="3" t="e">
        <f ca="1">_xll.BDP($C2135,$D$1)</f>
        <v>#NAME?</v>
      </c>
      <c r="E2135" s="3" t="e">
        <f ca="1">_xll.BDP($C2135,$E$1)</f>
        <v>#NAME?</v>
      </c>
      <c r="F2135" s="1" t="e">
        <f ca="1">_xll.BDP($C2135,$F$1)</f>
        <v>#NAME?</v>
      </c>
      <c r="G2135" s="1" t="e">
        <f ca="1">_xll.BDP($C2135,$G$1)</f>
        <v>#NAME?</v>
      </c>
      <c r="H2135" s="1" t="e">
        <f ca="1">_xll.BDP($C2135,$H$1)</f>
        <v>#NAME?</v>
      </c>
      <c r="I2135" t="e">
        <f t="shared" ca="1" si="100"/>
        <v>#NAME?</v>
      </c>
      <c r="J2135" s="2" t="e">
        <f t="shared" ca="1" si="101"/>
        <v>#NAME?</v>
      </c>
      <c r="K2135" s="11" t="e">
        <f ca="1">_xll.BDP($C2135,$K$1)</f>
        <v>#NAME?</v>
      </c>
      <c r="L2135" s="10" t="e">
        <f ca="1">_xll.BDP(C2135,$L$1)</f>
        <v>#NAME?</v>
      </c>
      <c r="M2135" s="10"/>
    </row>
    <row r="2136" spans="1:13" x14ac:dyDescent="0.25">
      <c r="A2136" t="s">
        <v>1321</v>
      </c>
      <c r="B2136" t="s">
        <v>5303</v>
      </c>
      <c r="C2136" t="str">
        <f t="shared" si="99"/>
        <v>INTL US Equity</v>
      </c>
      <c r="D2136" s="3" t="e">
        <f ca="1">_xll.BDP($C2136,$D$1)</f>
        <v>#NAME?</v>
      </c>
      <c r="E2136" s="3" t="e">
        <f ca="1">_xll.BDP($C2136,$E$1)</f>
        <v>#NAME?</v>
      </c>
      <c r="F2136" s="1" t="e">
        <f ca="1">_xll.BDP($C2136,$F$1)</f>
        <v>#NAME?</v>
      </c>
      <c r="G2136" s="1" t="e">
        <f ca="1">_xll.BDP($C2136,$G$1)</f>
        <v>#NAME?</v>
      </c>
      <c r="H2136" s="1" t="e">
        <f ca="1">_xll.BDP($C2136,$H$1)</f>
        <v>#NAME?</v>
      </c>
      <c r="I2136" t="e">
        <f t="shared" ca="1" si="100"/>
        <v>#NAME?</v>
      </c>
      <c r="J2136" s="2" t="e">
        <f t="shared" ca="1" si="101"/>
        <v>#NAME?</v>
      </c>
      <c r="K2136" s="11" t="e">
        <f ca="1">_xll.BDP($C2136,$K$1)</f>
        <v>#NAME?</v>
      </c>
      <c r="L2136" s="10" t="e">
        <f ca="1">_xll.BDP(C2136,$L$1)</f>
        <v>#NAME?</v>
      </c>
      <c r="M2136" s="10"/>
    </row>
    <row r="2137" spans="1:13" x14ac:dyDescent="0.25">
      <c r="A2137" t="s">
        <v>911</v>
      </c>
      <c r="B2137" t="s">
        <v>5303</v>
      </c>
      <c r="C2137" t="str">
        <f t="shared" si="99"/>
        <v>FCAN US Equity</v>
      </c>
      <c r="D2137" s="3" t="e">
        <f ca="1">_xll.BDP($C2137,$D$1)</f>
        <v>#NAME?</v>
      </c>
      <c r="E2137" s="3" t="e">
        <f ca="1">_xll.BDP($C2137,$E$1)</f>
        <v>#NAME?</v>
      </c>
      <c r="F2137" s="1" t="e">
        <f ca="1">_xll.BDP($C2137,$F$1)</f>
        <v>#NAME?</v>
      </c>
      <c r="G2137" s="1" t="e">
        <f ca="1">_xll.BDP($C2137,$G$1)</f>
        <v>#NAME?</v>
      </c>
      <c r="H2137" s="1" t="e">
        <f ca="1">_xll.BDP($C2137,$H$1)</f>
        <v>#NAME?</v>
      </c>
      <c r="I2137" t="e">
        <f t="shared" ca="1" si="100"/>
        <v>#NAME?</v>
      </c>
      <c r="J2137" s="2" t="e">
        <f t="shared" ca="1" si="101"/>
        <v>#NAME?</v>
      </c>
      <c r="K2137" s="11" t="e">
        <f ca="1">_xll.BDP($C2137,$K$1)</f>
        <v>#NAME?</v>
      </c>
      <c r="L2137" s="10" t="e">
        <f ca="1">_xll.BDP(C2137,$L$1)</f>
        <v>#NAME?</v>
      </c>
      <c r="M2137" s="10"/>
    </row>
    <row r="2138" spans="1:13" x14ac:dyDescent="0.25">
      <c r="A2138" t="s">
        <v>3929</v>
      </c>
      <c r="B2138" t="s">
        <v>5301</v>
      </c>
      <c r="C2138" t="str">
        <f t="shared" si="99"/>
        <v>IBA US Equity</v>
      </c>
      <c r="D2138" s="3" t="e">
        <f ca="1">_xll.BDP($C2138,$D$1)</f>
        <v>#NAME?</v>
      </c>
      <c r="E2138" s="3" t="e">
        <f ca="1">_xll.BDP($C2138,$E$1)</f>
        <v>#NAME?</v>
      </c>
      <c r="F2138" s="1" t="e">
        <f ca="1">_xll.BDP($C2138,$F$1)</f>
        <v>#NAME?</v>
      </c>
      <c r="G2138" s="1" t="e">
        <f ca="1">_xll.BDP($C2138,$G$1)</f>
        <v>#NAME?</v>
      </c>
      <c r="H2138" s="1" t="e">
        <f ca="1">_xll.BDP($C2138,$H$1)</f>
        <v>#NAME?</v>
      </c>
      <c r="I2138" t="e">
        <f t="shared" ca="1" si="100"/>
        <v>#NAME?</v>
      </c>
      <c r="J2138" s="2" t="e">
        <f t="shared" ca="1" si="101"/>
        <v>#NAME?</v>
      </c>
      <c r="K2138" s="11" t="e">
        <f ca="1">_xll.BDP($C2138,$K$1)</f>
        <v>#NAME?</v>
      </c>
      <c r="L2138" s="10" t="e">
        <f ca="1">_xll.BDP(C2138,$L$1)</f>
        <v>#NAME?</v>
      </c>
      <c r="M2138" s="10"/>
    </row>
    <row r="2139" spans="1:13" x14ac:dyDescent="0.25">
      <c r="A2139" t="s">
        <v>282</v>
      </c>
      <c r="B2139" t="s">
        <v>5303</v>
      </c>
      <c r="C2139" t="str">
        <f t="shared" si="99"/>
        <v>BDGE US Equity</v>
      </c>
      <c r="D2139" s="3" t="e">
        <f ca="1">_xll.BDP($C2139,$D$1)</f>
        <v>#NAME?</v>
      </c>
      <c r="E2139" s="3" t="e">
        <f ca="1">_xll.BDP($C2139,$E$1)</f>
        <v>#NAME?</v>
      </c>
      <c r="F2139" s="1" t="e">
        <f ca="1">_xll.BDP($C2139,$F$1)</f>
        <v>#NAME?</v>
      </c>
      <c r="G2139" s="1" t="e">
        <f ca="1">_xll.BDP($C2139,$G$1)</f>
        <v>#NAME?</v>
      </c>
      <c r="H2139" s="1" t="e">
        <f ca="1">_xll.BDP($C2139,$H$1)</f>
        <v>#NAME?</v>
      </c>
      <c r="I2139" t="e">
        <f t="shared" ca="1" si="100"/>
        <v>#NAME?</v>
      </c>
      <c r="J2139" s="2" t="e">
        <f t="shared" ca="1" si="101"/>
        <v>#NAME?</v>
      </c>
      <c r="K2139" s="11" t="e">
        <f ca="1">_xll.BDP($C2139,$K$1)</f>
        <v>#NAME?</v>
      </c>
      <c r="L2139" s="10" t="e">
        <f ca="1">_xll.BDP(C2139,$L$1)</f>
        <v>#NAME?</v>
      </c>
      <c r="M2139" s="10"/>
    </row>
    <row r="2140" spans="1:13" x14ac:dyDescent="0.25">
      <c r="A2140" t="s">
        <v>3820</v>
      </c>
      <c r="B2140" t="s">
        <v>5301</v>
      </c>
      <c r="C2140" t="str">
        <f t="shared" si="99"/>
        <v>GUT US Equity</v>
      </c>
      <c r="D2140" s="3" t="e">
        <f ca="1">_xll.BDP($C2140,$D$1)</f>
        <v>#NAME?</v>
      </c>
      <c r="E2140" s="3" t="e">
        <f ca="1">_xll.BDP($C2140,$E$1)</f>
        <v>#NAME?</v>
      </c>
      <c r="F2140" s="1" t="e">
        <f ca="1">_xll.BDP($C2140,$F$1)</f>
        <v>#NAME?</v>
      </c>
      <c r="G2140" s="1" t="e">
        <f ca="1">_xll.BDP($C2140,$G$1)</f>
        <v>#NAME?</v>
      </c>
      <c r="H2140" s="1" t="e">
        <f ca="1">_xll.BDP($C2140,$H$1)</f>
        <v>#NAME?</v>
      </c>
      <c r="I2140" t="e">
        <f t="shared" ca="1" si="100"/>
        <v>#NAME?</v>
      </c>
      <c r="J2140" s="2" t="e">
        <f t="shared" ca="1" si="101"/>
        <v>#NAME?</v>
      </c>
      <c r="K2140" s="11" t="e">
        <f ca="1">_xll.BDP($C2140,$K$1)</f>
        <v>#NAME?</v>
      </c>
      <c r="L2140" s="10" t="e">
        <f ca="1">_xll.BDP(C2140,$L$1)</f>
        <v>#NAME?</v>
      </c>
      <c r="M2140" s="10"/>
    </row>
    <row r="2141" spans="1:13" x14ac:dyDescent="0.25">
      <c r="A2141" t="s">
        <v>2442</v>
      </c>
      <c r="B2141" t="s">
        <v>5303</v>
      </c>
      <c r="C2141" t="str">
        <f t="shared" si="99"/>
        <v>TAST US Equity</v>
      </c>
      <c r="D2141" s="3" t="e">
        <f ca="1">_xll.BDP($C2141,$D$1)</f>
        <v>#NAME?</v>
      </c>
      <c r="E2141" s="3" t="e">
        <f ca="1">_xll.BDP($C2141,$E$1)</f>
        <v>#NAME?</v>
      </c>
      <c r="F2141" s="1" t="e">
        <f ca="1">_xll.BDP($C2141,$F$1)</f>
        <v>#NAME?</v>
      </c>
      <c r="G2141" s="1" t="e">
        <f ca="1">_xll.BDP($C2141,$G$1)</f>
        <v>#NAME?</v>
      </c>
      <c r="H2141" s="1" t="e">
        <f ca="1">_xll.BDP($C2141,$H$1)</f>
        <v>#NAME?</v>
      </c>
      <c r="I2141" t="e">
        <f t="shared" ca="1" si="100"/>
        <v>#NAME?</v>
      </c>
      <c r="J2141" s="2" t="e">
        <f t="shared" ca="1" si="101"/>
        <v>#NAME?</v>
      </c>
      <c r="K2141" s="11" t="e">
        <f ca="1">_xll.BDP($C2141,$K$1)</f>
        <v>#NAME?</v>
      </c>
      <c r="L2141" s="10" t="e">
        <f ca="1">_xll.BDP(C2141,$L$1)</f>
        <v>#NAME?</v>
      </c>
      <c r="M2141" s="10"/>
    </row>
    <row r="2142" spans="1:13" x14ac:dyDescent="0.25">
      <c r="A2142" t="s">
        <v>5020</v>
      </c>
      <c r="B2142" t="s">
        <v>5301</v>
      </c>
      <c r="C2142" t="str">
        <f t="shared" si="99"/>
        <v>TNK US Equity</v>
      </c>
      <c r="D2142" s="3" t="e">
        <f ca="1">_xll.BDP($C2142,$D$1)</f>
        <v>#NAME?</v>
      </c>
      <c r="E2142" s="3" t="e">
        <f ca="1">_xll.BDP($C2142,$E$1)</f>
        <v>#NAME?</v>
      </c>
      <c r="F2142" s="1" t="e">
        <f ca="1">_xll.BDP($C2142,$F$1)</f>
        <v>#NAME?</v>
      </c>
      <c r="G2142" s="1" t="e">
        <f ca="1">_xll.BDP($C2142,$G$1)</f>
        <v>#NAME?</v>
      </c>
      <c r="H2142" s="1" t="e">
        <f ca="1">_xll.BDP($C2142,$H$1)</f>
        <v>#NAME?</v>
      </c>
      <c r="I2142" t="e">
        <f t="shared" ca="1" si="100"/>
        <v>#NAME?</v>
      </c>
      <c r="J2142" s="2" t="e">
        <f t="shared" ca="1" si="101"/>
        <v>#NAME?</v>
      </c>
      <c r="K2142" s="11" t="e">
        <f ca="1">_xll.BDP($C2142,$K$1)</f>
        <v>#NAME?</v>
      </c>
      <c r="L2142" s="10" t="e">
        <f ca="1">_xll.BDP(C2142,$L$1)</f>
        <v>#NAME?</v>
      </c>
      <c r="M2142" s="10"/>
    </row>
    <row r="2143" spans="1:13" x14ac:dyDescent="0.25">
      <c r="A2143" t="s">
        <v>3707</v>
      </c>
      <c r="B2143" t="s">
        <v>5301</v>
      </c>
      <c r="C2143" t="str">
        <f t="shared" si="99"/>
        <v>FSB US Equity</v>
      </c>
      <c r="D2143" s="3" t="e">
        <f ca="1">_xll.BDP($C2143,$D$1)</f>
        <v>#NAME?</v>
      </c>
      <c r="E2143" s="3" t="e">
        <f ca="1">_xll.BDP($C2143,$E$1)</f>
        <v>#NAME?</v>
      </c>
      <c r="F2143" s="1" t="e">
        <f ca="1">_xll.BDP($C2143,$F$1)</f>
        <v>#NAME?</v>
      </c>
      <c r="G2143" s="1" t="e">
        <f ca="1">_xll.BDP($C2143,$G$1)</f>
        <v>#NAME?</v>
      </c>
      <c r="H2143" s="1" t="e">
        <f ca="1">_xll.BDP($C2143,$H$1)</f>
        <v>#NAME?</v>
      </c>
      <c r="I2143" t="e">
        <f t="shared" ca="1" si="100"/>
        <v>#NAME?</v>
      </c>
      <c r="J2143" s="2" t="e">
        <f t="shared" ca="1" si="101"/>
        <v>#NAME?</v>
      </c>
      <c r="K2143" s="11" t="e">
        <f ca="1">_xll.BDP($C2143,$K$1)</f>
        <v>#NAME?</v>
      </c>
      <c r="L2143" s="10" t="e">
        <f ca="1">_xll.BDP(C2143,$L$1)</f>
        <v>#NAME?</v>
      </c>
      <c r="M2143" s="10"/>
    </row>
    <row r="2144" spans="1:13" x14ac:dyDescent="0.25">
      <c r="A2144" t="s">
        <v>5173</v>
      </c>
      <c r="B2144" t="s">
        <v>5301</v>
      </c>
      <c r="C2144" t="str">
        <f t="shared" si="99"/>
        <v>VRTV US Equity</v>
      </c>
      <c r="D2144" s="3" t="e">
        <f ca="1">_xll.BDP($C2144,$D$1)</f>
        <v>#NAME?</v>
      </c>
      <c r="E2144" s="3" t="e">
        <f ca="1">_xll.BDP($C2144,$E$1)</f>
        <v>#NAME?</v>
      </c>
      <c r="F2144" s="1" t="e">
        <f ca="1">_xll.BDP($C2144,$F$1)</f>
        <v>#NAME?</v>
      </c>
      <c r="G2144" s="1" t="e">
        <f ca="1">_xll.BDP($C2144,$G$1)</f>
        <v>#NAME?</v>
      </c>
      <c r="H2144" s="1" t="e">
        <f ca="1">_xll.BDP($C2144,$H$1)</f>
        <v>#NAME?</v>
      </c>
      <c r="I2144" t="e">
        <f t="shared" ca="1" si="100"/>
        <v>#NAME?</v>
      </c>
      <c r="J2144" s="2" t="e">
        <f t="shared" ca="1" si="101"/>
        <v>#NAME?</v>
      </c>
      <c r="K2144" s="11" t="e">
        <f ca="1">_xll.BDP($C2144,$K$1)</f>
        <v>#NAME?</v>
      </c>
      <c r="L2144" s="10" t="e">
        <f ca="1">_xll.BDP(C2144,$L$1)</f>
        <v>#NAME?</v>
      </c>
      <c r="M2144" s="10"/>
    </row>
    <row r="2145" spans="1:13" x14ac:dyDescent="0.25">
      <c r="A2145" t="s">
        <v>188</v>
      </c>
      <c r="B2145" t="s">
        <v>5303</v>
      </c>
      <c r="C2145" t="str">
        <f t="shared" si="99"/>
        <v>AREX US Equity</v>
      </c>
      <c r="D2145" s="3" t="e">
        <f ca="1">_xll.BDP($C2145,$D$1)</f>
        <v>#NAME?</v>
      </c>
      <c r="E2145" s="3" t="e">
        <f ca="1">_xll.BDP($C2145,$E$1)</f>
        <v>#NAME?</v>
      </c>
      <c r="F2145" s="1" t="e">
        <f ca="1">_xll.BDP($C2145,$F$1)</f>
        <v>#NAME?</v>
      </c>
      <c r="G2145" s="1" t="e">
        <f ca="1">_xll.BDP($C2145,$G$1)</f>
        <v>#NAME?</v>
      </c>
      <c r="H2145" s="1" t="e">
        <f ca="1">_xll.BDP($C2145,$H$1)</f>
        <v>#NAME?</v>
      </c>
      <c r="I2145" t="e">
        <f t="shared" ca="1" si="100"/>
        <v>#NAME?</v>
      </c>
      <c r="J2145" s="2" t="e">
        <f t="shared" ca="1" si="101"/>
        <v>#NAME?</v>
      </c>
      <c r="K2145" s="11" t="e">
        <f ca="1">_xll.BDP($C2145,$K$1)</f>
        <v>#NAME?</v>
      </c>
      <c r="L2145" s="10" t="e">
        <f ca="1">_xll.BDP(C2145,$L$1)</f>
        <v>#NAME?</v>
      </c>
      <c r="M2145" s="10"/>
    </row>
    <row r="2146" spans="1:13" x14ac:dyDescent="0.25">
      <c r="A2146" t="s">
        <v>5235</v>
      </c>
      <c r="B2146" t="s">
        <v>5301</v>
      </c>
      <c r="C2146" t="str">
        <f t="shared" si="99"/>
        <v>WNRL US Equity</v>
      </c>
      <c r="D2146" s="3" t="e">
        <f ca="1">_xll.BDP($C2146,$D$1)</f>
        <v>#NAME?</v>
      </c>
      <c r="E2146" s="3" t="e">
        <f ca="1">_xll.BDP($C2146,$E$1)</f>
        <v>#NAME?</v>
      </c>
      <c r="F2146" s="1" t="e">
        <f ca="1">_xll.BDP($C2146,$F$1)</f>
        <v>#NAME?</v>
      </c>
      <c r="G2146" s="1" t="e">
        <f ca="1">_xll.BDP($C2146,$G$1)</f>
        <v>#NAME?</v>
      </c>
      <c r="H2146" s="1" t="e">
        <f ca="1">_xll.BDP($C2146,$H$1)</f>
        <v>#NAME?</v>
      </c>
      <c r="I2146" t="e">
        <f t="shared" ca="1" si="100"/>
        <v>#NAME?</v>
      </c>
      <c r="J2146" s="2" t="e">
        <f t="shared" ca="1" si="101"/>
        <v>#NAME?</v>
      </c>
      <c r="K2146" s="11" t="e">
        <f ca="1">_xll.BDP($C2146,$K$1)</f>
        <v>#NAME?</v>
      </c>
      <c r="L2146" s="10" t="e">
        <f ca="1">_xll.BDP(C2146,$L$1)</f>
        <v>#NAME?</v>
      </c>
      <c r="M2146" s="10"/>
    </row>
    <row r="2147" spans="1:13" x14ac:dyDescent="0.25">
      <c r="A2147" t="s">
        <v>2259</v>
      </c>
      <c r="B2147" t="s">
        <v>5303</v>
      </c>
      <c r="C2147" t="str">
        <f t="shared" si="99"/>
        <v>SGMS US Equity</v>
      </c>
      <c r="D2147" s="3" t="e">
        <f ca="1">_xll.BDP($C2147,$D$1)</f>
        <v>#NAME?</v>
      </c>
      <c r="E2147" s="3" t="e">
        <f ca="1">_xll.BDP($C2147,$E$1)</f>
        <v>#NAME?</v>
      </c>
      <c r="F2147" s="1" t="e">
        <f ca="1">_xll.BDP($C2147,$F$1)</f>
        <v>#NAME?</v>
      </c>
      <c r="G2147" s="1" t="e">
        <f ca="1">_xll.BDP($C2147,$G$1)</f>
        <v>#NAME?</v>
      </c>
      <c r="H2147" s="1" t="e">
        <f ca="1">_xll.BDP($C2147,$H$1)</f>
        <v>#NAME?</v>
      </c>
      <c r="I2147" t="e">
        <f t="shared" ca="1" si="100"/>
        <v>#NAME?</v>
      </c>
      <c r="J2147" s="2" t="e">
        <f t="shared" ca="1" si="101"/>
        <v>#NAME?</v>
      </c>
      <c r="K2147" s="11" t="e">
        <f ca="1">_xll.BDP($C2147,$K$1)</f>
        <v>#NAME?</v>
      </c>
      <c r="L2147" s="10" t="e">
        <f ca="1">_xll.BDP(C2147,$L$1)</f>
        <v>#NAME?</v>
      </c>
      <c r="M2147" s="10"/>
    </row>
    <row r="2148" spans="1:13" x14ac:dyDescent="0.25">
      <c r="A2148" t="s">
        <v>2404</v>
      </c>
      <c r="B2148" t="s">
        <v>5303</v>
      </c>
      <c r="C2148" t="str">
        <f t="shared" si="99"/>
        <v>STRL US Equity</v>
      </c>
      <c r="D2148" s="3" t="e">
        <f ca="1">_xll.BDP($C2148,$D$1)</f>
        <v>#NAME?</v>
      </c>
      <c r="E2148" s="3" t="e">
        <f ca="1">_xll.BDP($C2148,$E$1)</f>
        <v>#NAME?</v>
      </c>
      <c r="F2148" s="1" t="e">
        <f ca="1">_xll.BDP($C2148,$F$1)</f>
        <v>#NAME?</v>
      </c>
      <c r="G2148" s="1" t="e">
        <f ca="1">_xll.BDP($C2148,$G$1)</f>
        <v>#NAME?</v>
      </c>
      <c r="H2148" s="1" t="e">
        <f ca="1">_xll.BDP($C2148,$H$1)</f>
        <v>#NAME?</v>
      </c>
      <c r="I2148" t="e">
        <f t="shared" ca="1" si="100"/>
        <v>#NAME?</v>
      </c>
      <c r="J2148" s="2" t="e">
        <f t="shared" ca="1" si="101"/>
        <v>#NAME?</v>
      </c>
      <c r="K2148" s="11" t="e">
        <f ca="1">_xll.BDP($C2148,$K$1)</f>
        <v>#NAME?</v>
      </c>
      <c r="L2148" s="10" t="e">
        <f ca="1">_xll.BDP(C2148,$L$1)</f>
        <v>#NAME?</v>
      </c>
      <c r="M2148" s="10"/>
    </row>
    <row r="2149" spans="1:13" x14ac:dyDescent="0.25">
      <c r="A2149" t="s">
        <v>1692</v>
      </c>
      <c r="B2149" t="s">
        <v>5303</v>
      </c>
      <c r="C2149" t="str">
        <f t="shared" si="99"/>
        <v>MTRX US Equity</v>
      </c>
      <c r="D2149" s="3" t="e">
        <f ca="1">_xll.BDP($C2149,$D$1)</f>
        <v>#NAME?</v>
      </c>
      <c r="E2149" s="3" t="e">
        <f ca="1">_xll.BDP($C2149,$E$1)</f>
        <v>#NAME?</v>
      </c>
      <c r="F2149" s="1" t="e">
        <f ca="1">_xll.BDP($C2149,$F$1)</f>
        <v>#NAME?</v>
      </c>
      <c r="G2149" s="1" t="e">
        <f ca="1">_xll.BDP($C2149,$G$1)</f>
        <v>#NAME?</v>
      </c>
      <c r="H2149" s="1" t="e">
        <f ca="1">_xll.BDP($C2149,$H$1)</f>
        <v>#NAME?</v>
      </c>
      <c r="I2149" t="e">
        <f t="shared" ca="1" si="100"/>
        <v>#NAME?</v>
      </c>
      <c r="J2149" s="2" t="e">
        <f t="shared" ca="1" si="101"/>
        <v>#NAME?</v>
      </c>
      <c r="K2149" s="11" t="e">
        <f ca="1">_xll.BDP($C2149,$K$1)</f>
        <v>#NAME?</v>
      </c>
      <c r="L2149" s="10" t="e">
        <f ca="1">_xll.BDP(C2149,$L$1)</f>
        <v>#NAME?</v>
      </c>
      <c r="M2149" s="10"/>
    </row>
    <row r="2150" spans="1:13" x14ac:dyDescent="0.25">
      <c r="A2150" t="s">
        <v>2611</v>
      </c>
      <c r="B2150" t="s">
        <v>5303</v>
      </c>
      <c r="C2150" t="str">
        <f t="shared" si="99"/>
        <v>VASC US Equity</v>
      </c>
      <c r="D2150" s="3" t="e">
        <f ca="1">_xll.BDP($C2150,$D$1)</f>
        <v>#NAME?</v>
      </c>
      <c r="E2150" s="3" t="e">
        <f ca="1">_xll.BDP($C2150,$E$1)</f>
        <v>#NAME?</v>
      </c>
      <c r="F2150" s="1" t="e">
        <f ca="1">_xll.BDP($C2150,$F$1)</f>
        <v>#NAME?</v>
      </c>
      <c r="G2150" s="1" t="e">
        <f ca="1">_xll.BDP($C2150,$G$1)</f>
        <v>#NAME?</v>
      </c>
      <c r="H2150" s="1" t="e">
        <f ca="1">_xll.BDP($C2150,$H$1)</f>
        <v>#NAME?</v>
      </c>
      <c r="I2150" t="e">
        <f t="shared" ca="1" si="100"/>
        <v>#NAME?</v>
      </c>
      <c r="J2150" s="2" t="e">
        <f t="shared" ca="1" si="101"/>
        <v>#NAME?</v>
      </c>
      <c r="K2150" s="11" t="e">
        <f ca="1">_xll.BDP($C2150,$K$1)</f>
        <v>#NAME?</v>
      </c>
      <c r="L2150" s="10" t="e">
        <f ca="1">_xll.BDP(C2150,$L$1)</f>
        <v>#NAME?</v>
      </c>
      <c r="M2150" s="10"/>
    </row>
    <row r="2151" spans="1:13" x14ac:dyDescent="0.25">
      <c r="A2151" t="s">
        <v>1825</v>
      </c>
      <c r="B2151" t="s">
        <v>5303</v>
      </c>
      <c r="C2151" t="str">
        <f t="shared" si="99"/>
        <v>OCUL US Equity</v>
      </c>
      <c r="D2151" s="3" t="e">
        <f ca="1">_xll.BDP($C2151,$D$1)</f>
        <v>#NAME?</v>
      </c>
      <c r="E2151" s="3" t="e">
        <f ca="1">_xll.BDP($C2151,$E$1)</f>
        <v>#NAME?</v>
      </c>
      <c r="F2151" s="1" t="e">
        <f ca="1">_xll.BDP($C2151,$F$1)</f>
        <v>#NAME?</v>
      </c>
      <c r="G2151" s="1" t="e">
        <f ca="1">_xll.BDP($C2151,$G$1)</f>
        <v>#NAME?</v>
      </c>
      <c r="H2151" s="1" t="e">
        <f ca="1">_xll.BDP($C2151,$H$1)</f>
        <v>#NAME?</v>
      </c>
      <c r="I2151" t="e">
        <f t="shared" ca="1" si="100"/>
        <v>#NAME?</v>
      </c>
      <c r="J2151" s="2" t="e">
        <f t="shared" ca="1" si="101"/>
        <v>#NAME?</v>
      </c>
      <c r="K2151" s="11" t="e">
        <f ca="1">_xll.BDP($C2151,$K$1)</f>
        <v>#NAME?</v>
      </c>
      <c r="L2151" s="10" t="e">
        <f ca="1">_xll.BDP(C2151,$L$1)</f>
        <v>#NAME?</v>
      </c>
      <c r="M2151" s="10"/>
    </row>
    <row r="2152" spans="1:13" x14ac:dyDescent="0.25">
      <c r="A2152" t="s">
        <v>819</v>
      </c>
      <c r="B2152" t="s">
        <v>5303</v>
      </c>
      <c r="C2152" t="str">
        <f t="shared" si="99"/>
        <v>EMCB US Equity</v>
      </c>
      <c r="D2152" s="3" t="e">
        <f ca="1">_xll.BDP($C2152,$D$1)</f>
        <v>#NAME?</v>
      </c>
      <c r="E2152" s="3" t="e">
        <f ca="1">_xll.BDP($C2152,$E$1)</f>
        <v>#NAME?</v>
      </c>
      <c r="F2152" s="1" t="e">
        <f ca="1">_xll.BDP($C2152,$F$1)</f>
        <v>#NAME?</v>
      </c>
      <c r="G2152" s="1" t="e">
        <f ca="1">_xll.BDP($C2152,$G$1)</f>
        <v>#NAME?</v>
      </c>
      <c r="H2152" s="1" t="e">
        <f ca="1">_xll.BDP($C2152,$H$1)</f>
        <v>#NAME?</v>
      </c>
      <c r="I2152" t="e">
        <f t="shared" ca="1" si="100"/>
        <v>#NAME?</v>
      </c>
      <c r="J2152" s="2" t="e">
        <f t="shared" ca="1" si="101"/>
        <v>#NAME?</v>
      </c>
      <c r="K2152" s="11" t="e">
        <f ca="1">_xll.BDP($C2152,$K$1)</f>
        <v>#NAME?</v>
      </c>
      <c r="L2152" s="10" t="e">
        <f ca="1">_xll.BDP(C2152,$L$1)</f>
        <v>#NAME?</v>
      </c>
      <c r="M2152" s="10"/>
    </row>
    <row r="2153" spans="1:13" x14ac:dyDescent="0.25">
      <c r="A2153" t="s">
        <v>3509</v>
      </c>
      <c r="B2153" t="s">
        <v>5301</v>
      </c>
      <c r="C2153" t="str">
        <f t="shared" si="99"/>
        <v>EFC US Equity</v>
      </c>
      <c r="D2153" s="3" t="e">
        <f ca="1">_xll.BDP($C2153,$D$1)</f>
        <v>#NAME?</v>
      </c>
      <c r="E2153" s="3" t="e">
        <f ca="1">_xll.BDP($C2153,$E$1)</f>
        <v>#NAME?</v>
      </c>
      <c r="F2153" s="1" t="e">
        <f ca="1">_xll.BDP($C2153,$F$1)</f>
        <v>#NAME?</v>
      </c>
      <c r="G2153" s="1" t="e">
        <f ca="1">_xll.BDP($C2153,$G$1)</f>
        <v>#NAME?</v>
      </c>
      <c r="H2153" s="1" t="e">
        <f ca="1">_xll.BDP($C2153,$H$1)</f>
        <v>#NAME?</v>
      </c>
      <c r="I2153" t="e">
        <f t="shared" ca="1" si="100"/>
        <v>#NAME?</v>
      </c>
      <c r="J2153" s="2" t="e">
        <f t="shared" ca="1" si="101"/>
        <v>#NAME?</v>
      </c>
      <c r="K2153" s="11" t="e">
        <f ca="1">_xll.BDP($C2153,$K$1)</f>
        <v>#NAME?</v>
      </c>
      <c r="L2153" s="10" t="e">
        <f ca="1">_xll.BDP(C2153,$L$1)</f>
        <v>#NAME?</v>
      </c>
      <c r="M2153" s="10"/>
    </row>
    <row r="2154" spans="1:13" x14ac:dyDescent="0.25">
      <c r="A2154" t="s">
        <v>1296</v>
      </c>
      <c r="B2154" t="s">
        <v>5303</v>
      </c>
      <c r="C2154" t="str">
        <f t="shared" si="99"/>
        <v>IMKTA US Equity</v>
      </c>
      <c r="D2154" s="3" t="e">
        <f ca="1">_xll.BDP($C2154,$D$1)</f>
        <v>#NAME?</v>
      </c>
      <c r="E2154" s="3" t="e">
        <f ca="1">_xll.BDP($C2154,$E$1)</f>
        <v>#NAME?</v>
      </c>
      <c r="F2154" s="1" t="e">
        <f ca="1">_xll.BDP($C2154,$F$1)</f>
        <v>#NAME?</v>
      </c>
      <c r="G2154" s="1" t="e">
        <f ca="1">_xll.BDP($C2154,$G$1)</f>
        <v>#NAME?</v>
      </c>
      <c r="H2154" s="1" t="e">
        <f ca="1">_xll.BDP($C2154,$H$1)</f>
        <v>#NAME?</v>
      </c>
      <c r="I2154" t="e">
        <f t="shared" ca="1" si="100"/>
        <v>#NAME?</v>
      </c>
      <c r="J2154" s="2" t="e">
        <f t="shared" ca="1" si="101"/>
        <v>#NAME?</v>
      </c>
      <c r="K2154" s="11" t="e">
        <f ca="1">_xll.BDP($C2154,$K$1)</f>
        <v>#NAME?</v>
      </c>
      <c r="L2154" s="10" t="e">
        <f ca="1">_xll.BDP(C2154,$L$1)</f>
        <v>#NAME?</v>
      </c>
      <c r="M2154" s="10"/>
    </row>
    <row r="2155" spans="1:13" x14ac:dyDescent="0.25">
      <c r="A2155" t="s">
        <v>4135</v>
      </c>
      <c r="B2155" t="s">
        <v>5301</v>
      </c>
      <c r="C2155" t="str">
        <f t="shared" si="99"/>
        <v>LGI US Equity</v>
      </c>
      <c r="D2155" s="3" t="e">
        <f ca="1">_xll.BDP($C2155,$D$1)</f>
        <v>#NAME?</v>
      </c>
      <c r="E2155" s="3" t="e">
        <f ca="1">_xll.BDP($C2155,$E$1)</f>
        <v>#NAME?</v>
      </c>
      <c r="F2155" s="1" t="e">
        <f ca="1">_xll.BDP($C2155,$F$1)</f>
        <v>#NAME?</v>
      </c>
      <c r="G2155" s="1" t="e">
        <f ca="1">_xll.BDP($C2155,$G$1)</f>
        <v>#NAME?</v>
      </c>
      <c r="H2155" s="1" t="e">
        <f ca="1">_xll.BDP($C2155,$H$1)</f>
        <v>#NAME?</v>
      </c>
      <c r="I2155" t="e">
        <f t="shared" ca="1" si="100"/>
        <v>#NAME?</v>
      </c>
      <c r="J2155" s="2" t="e">
        <f t="shared" ca="1" si="101"/>
        <v>#NAME?</v>
      </c>
      <c r="K2155" s="11" t="e">
        <f ca="1">_xll.BDP($C2155,$K$1)</f>
        <v>#NAME?</v>
      </c>
      <c r="L2155" s="10" t="e">
        <f ca="1">_xll.BDP(C2155,$L$1)</f>
        <v>#NAME?</v>
      </c>
      <c r="M2155" s="10"/>
    </row>
    <row r="2156" spans="1:13" x14ac:dyDescent="0.25">
      <c r="A2156" t="s">
        <v>4818</v>
      </c>
      <c r="B2156" t="s">
        <v>5301</v>
      </c>
      <c r="C2156" t="str">
        <f t="shared" si="99"/>
        <v>SFS US Equity</v>
      </c>
      <c r="D2156" s="3" t="e">
        <f ca="1">_xll.BDP($C2156,$D$1)</f>
        <v>#NAME?</v>
      </c>
      <c r="E2156" s="3" t="e">
        <f ca="1">_xll.BDP($C2156,$E$1)</f>
        <v>#NAME?</v>
      </c>
      <c r="F2156" s="1" t="e">
        <f ca="1">_xll.BDP($C2156,$F$1)</f>
        <v>#NAME?</v>
      </c>
      <c r="G2156" s="1" t="e">
        <f ca="1">_xll.BDP($C2156,$G$1)</f>
        <v>#NAME?</v>
      </c>
      <c r="H2156" s="1" t="e">
        <f ca="1">_xll.BDP($C2156,$H$1)</f>
        <v>#NAME?</v>
      </c>
      <c r="I2156" t="e">
        <f t="shared" ca="1" si="100"/>
        <v>#NAME?</v>
      </c>
      <c r="J2156" s="2" t="e">
        <f t="shared" ca="1" si="101"/>
        <v>#NAME?</v>
      </c>
      <c r="K2156" s="11" t="e">
        <f ca="1">_xll.BDP($C2156,$K$1)</f>
        <v>#NAME?</v>
      </c>
      <c r="L2156" s="10" t="e">
        <f ca="1">_xll.BDP(C2156,$L$1)</f>
        <v>#NAME?</v>
      </c>
      <c r="M2156" s="10"/>
    </row>
    <row r="2157" spans="1:13" x14ac:dyDescent="0.25">
      <c r="A2157" t="s">
        <v>4275</v>
      </c>
      <c r="B2157" t="s">
        <v>5301</v>
      </c>
      <c r="C2157" t="str">
        <f t="shared" si="99"/>
        <v>MPG US Equity</v>
      </c>
      <c r="D2157" s="3" t="e">
        <f ca="1">_xll.BDP($C2157,$D$1)</f>
        <v>#NAME?</v>
      </c>
      <c r="E2157" s="3" t="e">
        <f ca="1">_xll.BDP($C2157,$E$1)</f>
        <v>#NAME?</v>
      </c>
      <c r="F2157" s="1" t="e">
        <f ca="1">_xll.BDP($C2157,$F$1)</f>
        <v>#NAME?</v>
      </c>
      <c r="G2157" s="1" t="e">
        <f ca="1">_xll.BDP($C2157,$G$1)</f>
        <v>#NAME?</v>
      </c>
      <c r="H2157" s="1" t="e">
        <f ca="1">_xll.BDP($C2157,$H$1)</f>
        <v>#NAME?</v>
      </c>
      <c r="I2157" t="e">
        <f t="shared" ca="1" si="100"/>
        <v>#NAME?</v>
      </c>
      <c r="J2157" s="2" t="e">
        <f t="shared" ca="1" si="101"/>
        <v>#NAME?</v>
      </c>
      <c r="K2157" s="11" t="e">
        <f ca="1">_xll.BDP($C2157,$K$1)</f>
        <v>#NAME?</v>
      </c>
      <c r="L2157" s="10" t="e">
        <f ca="1">_xll.BDP(C2157,$L$1)</f>
        <v>#NAME?</v>
      </c>
      <c r="M2157" s="10"/>
    </row>
    <row r="2158" spans="1:13" x14ac:dyDescent="0.25">
      <c r="A2158" t="s">
        <v>1779</v>
      </c>
      <c r="B2158" t="s">
        <v>5303</v>
      </c>
      <c r="C2158" t="str">
        <f t="shared" si="99"/>
        <v>NTRA US Equity</v>
      </c>
      <c r="D2158" s="3" t="e">
        <f ca="1">_xll.BDP($C2158,$D$1)</f>
        <v>#NAME?</v>
      </c>
      <c r="E2158" s="3" t="e">
        <f ca="1">_xll.BDP($C2158,$E$1)</f>
        <v>#NAME?</v>
      </c>
      <c r="F2158" s="1" t="e">
        <f ca="1">_xll.BDP($C2158,$F$1)</f>
        <v>#NAME?</v>
      </c>
      <c r="G2158" s="1" t="e">
        <f ca="1">_xll.BDP($C2158,$G$1)</f>
        <v>#NAME?</v>
      </c>
      <c r="H2158" s="1" t="e">
        <f ca="1">_xll.BDP($C2158,$H$1)</f>
        <v>#NAME?</v>
      </c>
      <c r="I2158" t="e">
        <f t="shared" ca="1" si="100"/>
        <v>#NAME?</v>
      </c>
      <c r="J2158" s="2" t="e">
        <f t="shared" ca="1" si="101"/>
        <v>#NAME?</v>
      </c>
      <c r="K2158" s="11" t="e">
        <f ca="1">_xll.BDP($C2158,$K$1)</f>
        <v>#NAME?</v>
      </c>
      <c r="L2158" s="10" t="e">
        <f ca="1">_xll.BDP(C2158,$L$1)</f>
        <v>#NAME?</v>
      </c>
      <c r="M2158" s="10"/>
    </row>
    <row r="2159" spans="1:13" x14ac:dyDescent="0.25">
      <c r="A2159" t="s">
        <v>804</v>
      </c>
      <c r="B2159" t="s">
        <v>5303</v>
      </c>
      <c r="C2159" t="str">
        <f t="shared" si="99"/>
        <v>EGLT US Equity</v>
      </c>
      <c r="D2159" s="3" t="e">
        <f ca="1">_xll.BDP($C2159,$D$1)</f>
        <v>#NAME?</v>
      </c>
      <c r="E2159" s="3" t="e">
        <f ca="1">_xll.BDP($C2159,$E$1)</f>
        <v>#NAME?</v>
      </c>
      <c r="F2159" s="1" t="e">
        <f ca="1">_xll.BDP($C2159,$F$1)</f>
        <v>#NAME?</v>
      </c>
      <c r="G2159" s="1" t="e">
        <f ca="1">_xll.BDP($C2159,$G$1)</f>
        <v>#NAME?</v>
      </c>
      <c r="H2159" s="1" t="e">
        <f ca="1">_xll.BDP($C2159,$H$1)</f>
        <v>#NAME?</v>
      </c>
      <c r="I2159" t="e">
        <f t="shared" ca="1" si="100"/>
        <v>#NAME?</v>
      </c>
      <c r="J2159" s="2" t="e">
        <f t="shared" ca="1" si="101"/>
        <v>#NAME?</v>
      </c>
      <c r="K2159" s="11" t="e">
        <f ca="1">_xll.BDP($C2159,$K$1)</f>
        <v>#NAME?</v>
      </c>
      <c r="L2159" s="10" t="e">
        <f ca="1">_xll.BDP(C2159,$L$1)</f>
        <v>#NAME?</v>
      </c>
      <c r="M2159" s="10"/>
    </row>
    <row r="2160" spans="1:13" x14ac:dyDescent="0.25">
      <c r="A2160" t="s">
        <v>1574</v>
      </c>
      <c r="B2160" t="s">
        <v>5303</v>
      </c>
      <c r="C2160" t="str">
        <f t="shared" si="99"/>
        <v>MCFT US Equity</v>
      </c>
      <c r="D2160" s="3" t="e">
        <f ca="1">_xll.BDP($C2160,$D$1)</f>
        <v>#NAME?</v>
      </c>
      <c r="E2160" s="3" t="e">
        <f ca="1">_xll.BDP($C2160,$E$1)</f>
        <v>#NAME?</v>
      </c>
      <c r="F2160" s="1" t="e">
        <f ca="1">_xll.BDP($C2160,$F$1)</f>
        <v>#NAME?</v>
      </c>
      <c r="G2160" s="1" t="e">
        <f ca="1">_xll.BDP($C2160,$G$1)</f>
        <v>#NAME?</v>
      </c>
      <c r="H2160" s="1" t="e">
        <f ca="1">_xll.BDP($C2160,$H$1)</f>
        <v>#NAME?</v>
      </c>
      <c r="I2160" t="e">
        <f t="shared" ca="1" si="100"/>
        <v>#NAME?</v>
      </c>
      <c r="J2160" s="2" t="e">
        <f t="shared" ca="1" si="101"/>
        <v>#NAME?</v>
      </c>
      <c r="K2160" s="11" t="e">
        <f ca="1">_xll.BDP($C2160,$K$1)</f>
        <v>#NAME?</v>
      </c>
      <c r="L2160" s="10" t="e">
        <f ca="1">_xll.BDP(C2160,$L$1)</f>
        <v>#NAME?</v>
      </c>
      <c r="M2160" s="10"/>
    </row>
    <row r="2161" spans="1:13" x14ac:dyDescent="0.25">
      <c r="A2161" t="s">
        <v>1278</v>
      </c>
      <c r="B2161" t="s">
        <v>5303</v>
      </c>
      <c r="C2161" t="str">
        <f t="shared" si="99"/>
        <v>IFEU US Equity</v>
      </c>
      <c r="D2161" s="3" t="e">
        <f ca="1">_xll.BDP($C2161,$D$1)</f>
        <v>#NAME?</v>
      </c>
      <c r="E2161" s="3" t="e">
        <f ca="1">_xll.BDP($C2161,$E$1)</f>
        <v>#NAME?</v>
      </c>
      <c r="F2161" s="1" t="e">
        <f ca="1">_xll.BDP($C2161,$F$1)</f>
        <v>#NAME?</v>
      </c>
      <c r="G2161" s="1" t="e">
        <f ca="1">_xll.BDP($C2161,$G$1)</f>
        <v>#NAME?</v>
      </c>
      <c r="H2161" s="1" t="e">
        <f ca="1">_xll.BDP($C2161,$H$1)</f>
        <v>#NAME?</v>
      </c>
      <c r="I2161" t="e">
        <f t="shared" ca="1" si="100"/>
        <v>#NAME?</v>
      </c>
      <c r="J2161" s="2" t="e">
        <f t="shared" ca="1" si="101"/>
        <v>#NAME?</v>
      </c>
      <c r="K2161" s="11" t="e">
        <f ca="1">_xll.BDP($C2161,$K$1)</f>
        <v>#NAME?</v>
      </c>
      <c r="L2161" s="10" t="e">
        <f ca="1">_xll.BDP(C2161,$L$1)</f>
        <v>#NAME?</v>
      </c>
      <c r="M2161" s="10"/>
    </row>
    <row r="2162" spans="1:13" x14ac:dyDescent="0.25">
      <c r="A2162" t="s">
        <v>4777</v>
      </c>
      <c r="B2162" t="s">
        <v>5301</v>
      </c>
      <c r="C2162" t="str">
        <f t="shared" si="99"/>
        <v>SA US Equity</v>
      </c>
      <c r="D2162" s="3" t="e">
        <f ca="1">_xll.BDP($C2162,$D$1)</f>
        <v>#NAME?</v>
      </c>
      <c r="E2162" s="3" t="e">
        <f ca="1">_xll.BDP($C2162,$E$1)</f>
        <v>#NAME?</v>
      </c>
      <c r="F2162" s="1" t="e">
        <f ca="1">_xll.BDP($C2162,$F$1)</f>
        <v>#NAME?</v>
      </c>
      <c r="G2162" s="1" t="e">
        <f ca="1">_xll.BDP($C2162,$G$1)</f>
        <v>#NAME?</v>
      </c>
      <c r="H2162" s="1" t="e">
        <f ca="1">_xll.BDP($C2162,$H$1)</f>
        <v>#NAME?</v>
      </c>
      <c r="I2162" t="e">
        <f t="shared" ca="1" si="100"/>
        <v>#NAME?</v>
      </c>
      <c r="J2162" s="2" t="e">
        <f t="shared" ca="1" si="101"/>
        <v>#NAME?</v>
      </c>
      <c r="K2162" s="11" t="e">
        <f ca="1">_xll.BDP($C2162,$K$1)</f>
        <v>#NAME?</v>
      </c>
      <c r="L2162" s="10" t="e">
        <f ca="1">_xll.BDP(C2162,$L$1)</f>
        <v>#NAME?</v>
      </c>
      <c r="M2162" s="10"/>
    </row>
    <row r="2163" spans="1:13" x14ac:dyDescent="0.25">
      <c r="A2163" t="s">
        <v>3575</v>
      </c>
      <c r="B2163" t="s">
        <v>5301</v>
      </c>
      <c r="C2163" t="str">
        <f t="shared" si="99"/>
        <v>EROS US Equity</v>
      </c>
      <c r="D2163" s="3" t="e">
        <f ca="1">_xll.BDP($C2163,$D$1)</f>
        <v>#NAME?</v>
      </c>
      <c r="E2163" s="3" t="e">
        <f ca="1">_xll.BDP($C2163,$E$1)</f>
        <v>#NAME?</v>
      </c>
      <c r="F2163" s="1" t="e">
        <f ca="1">_xll.BDP($C2163,$F$1)</f>
        <v>#NAME?</v>
      </c>
      <c r="G2163" s="1" t="e">
        <f ca="1">_xll.BDP($C2163,$G$1)</f>
        <v>#NAME?</v>
      </c>
      <c r="H2163" s="1" t="e">
        <f ca="1">_xll.BDP($C2163,$H$1)</f>
        <v>#NAME?</v>
      </c>
      <c r="I2163" t="e">
        <f t="shared" ca="1" si="100"/>
        <v>#NAME?</v>
      </c>
      <c r="J2163" s="2" t="e">
        <f t="shared" ca="1" si="101"/>
        <v>#NAME?</v>
      </c>
      <c r="K2163" s="11" t="e">
        <f ca="1">_xll.BDP($C2163,$K$1)</f>
        <v>#NAME?</v>
      </c>
      <c r="L2163" s="10" t="e">
        <f ca="1">_xll.BDP(C2163,$L$1)</f>
        <v>#NAME?</v>
      </c>
      <c r="M2163" s="10"/>
    </row>
    <row r="2164" spans="1:13" x14ac:dyDescent="0.25">
      <c r="A2164" t="s">
        <v>5088</v>
      </c>
      <c r="B2164" t="s">
        <v>5301</v>
      </c>
      <c r="C2164" t="str">
        <f t="shared" si="99"/>
        <v>UAN US Equity</v>
      </c>
      <c r="D2164" s="3" t="e">
        <f ca="1">_xll.BDP($C2164,$D$1)</f>
        <v>#NAME?</v>
      </c>
      <c r="E2164" s="3" t="e">
        <f ca="1">_xll.BDP($C2164,$E$1)</f>
        <v>#NAME?</v>
      </c>
      <c r="F2164" s="1" t="e">
        <f ca="1">_xll.BDP($C2164,$F$1)</f>
        <v>#NAME?</v>
      </c>
      <c r="G2164" s="1" t="e">
        <f ca="1">_xll.BDP($C2164,$G$1)</f>
        <v>#NAME?</v>
      </c>
      <c r="H2164" s="1" t="e">
        <f ca="1">_xll.BDP($C2164,$H$1)</f>
        <v>#NAME?</v>
      </c>
      <c r="I2164" t="e">
        <f t="shared" ca="1" si="100"/>
        <v>#NAME?</v>
      </c>
      <c r="J2164" s="2" t="e">
        <f t="shared" ca="1" si="101"/>
        <v>#NAME?</v>
      </c>
      <c r="K2164" s="11" t="e">
        <f ca="1">_xll.BDP($C2164,$K$1)</f>
        <v>#NAME?</v>
      </c>
      <c r="L2164" s="10" t="e">
        <f ca="1">_xll.BDP(C2164,$L$1)</f>
        <v>#NAME?</v>
      </c>
      <c r="M2164" s="10"/>
    </row>
    <row r="2165" spans="1:13" x14ac:dyDescent="0.25">
      <c r="A2165" t="s">
        <v>4491</v>
      </c>
      <c r="B2165" t="s">
        <v>5301</v>
      </c>
      <c r="C2165" t="str">
        <f t="shared" si="99"/>
        <v>NYT US Equity</v>
      </c>
      <c r="D2165" s="3" t="e">
        <f ca="1">_xll.BDP($C2165,$D$1)</f>
        <v>#NAME?</v>
      </c>
      <c r="E2165" s="3" t="e">
        <f ca="1">_xll.BDP($C2165,$E$1)</f>
        <v>#NAME?</v>
      </c>
      <c r="F2165" s="1" t="e">
        <f ca="1">_xll.BDP($C2165,$F$1)</f>
        <v>#NAME?</v>
      </c>
      <c r="G2165" s="1" t="e">
        <f ca="1">_xll.BDP($C2165,$G$1)</f>
        <v>#NAME?</v>
      </c>
      <c r="H2165" s="1" t="e">
        <f ca="1">_xll.BDP($C2165,$H$1)</f>
        <v>#NAME?</v>
      </c>
      <c r="I2165" t="e">
        <f t="shared" ca="1" si="100"/>
        <v>#NAME?</v>
      </c>
      <c r="J2165" s="2" t="e">
        <f t="shared" ca="1" si="101"/>
        <v>#NAME?</v>
      </c>
      <c r="K2165" s="11" t="e">
        <f ca="1">_xll.BDP($C2165,$K$1)</f>
        <v>#NAME?</v>
      </c>
      <c r="L2165" s="10" t="e">
        <f ca="1">_xll.BDP(C2165,$L$1)</f>
        <v>#NAME?</v>
      </c>
      <c r="M2165" s="10"/>
    </row>
    <row r="2166" spans="1:13" x14ac:dyDescent="0.25">
      <c r="A2166" t="s">
        <v>2374</v>
      </c>
      <c r="B2166" t="s">
        <v>5303</v>
      </c>
      <c r="C2166" t="str">
        <f t="shared" si="99"/>
        <v>SRET US Equity</v>
      </c>
      <c r="D2166" s="3" t="e">
        <f ca="1">_xll.BDP($C2166,$D$1)</f>
        <v>#NAME?</v>
      </c>
      <c r="E2166" s="3" t="e">
        <f ca="1">_xll.BDP($C2166,$E$1)</f>
        <v>#NAME?</v>
      </c>
      <c r="F2166" s="1" t="e">
        <f ca="1">_xll.BDP($C2166,$F$1)</f>
        <v>#NAME?</v>
      </c>
      <c r="G2166" s="1" t="e">
        <f ca="1">_xll.BDP($C2166,$G$1)</f>
        <v>#NAME?</v>
      </c>
      <c r="H2166" s="1" t="e">
        <f ca="1">_xll.BDP($C2166,$H$1)</f>
        <v>#NAME?</v>
      </c>
      <c r="I2166" t="e">
        <f t="shared" ca="1" si="100"/>
        <v>#NAME?</v>
      </c>
      <c r="J2166" s="2" t="e">
        <f t="shared" ca="1" si="101"/>
        <v>#NAME?</v>
      </c>
      <c r="K2166" s="11" t="e">
        <f ca="1">_xll.BDP($C2166,$K$1)</f>
        <v>#NAME?</v>
      </c>
      <c r="L2166" s="10" t="e">
        <f ca="1">_xll.BDP(C2166,$L$1)</f>
        <v>#NAME?</v>
      </c>
      <c r="M2166" s="10"/>
    </row>
    <row r="2167" spans="1:13" x14ac:dyDescent="0.25">
      <c r="A2167" t="s">
        <v>3472</v>
      </c>
      <c r="B2167" t="s">
        <v>5301</v>
      </c>
      <c r="C2167" t="str">
        <f t="shared" si="99"/>
        <v>DSX US Equity</v>
      </c>
      <c r="D2167" s="3" t="e">
        <f ca="1">_xll.BDP($C2167,$D$1)</f>
        <v>#NAME?</v>
      </c>
      <c r="E2167" s="3" t="e">
        <f ca="1">_xll.BDP($C2167,$E$1)</f>
        <v>#NAME?</v>
      </c>
      <c r="F2167" s="1" t="e">
        <f ca="1">_xll.BDP($C2167,$F$1)</f>
        <v>#NAME?</v>
      </c>
      <c r="G2167" s="1" t="e">
        <f ca="1">_xll.BDP($C2167,$G$1)</f>
        <v>#NAME?</v>
      </c>
      <c r="H2167" s="1" t="e">
        <f ca="1">_xll.BDP($C2167,$H$1)</f>
        <v>#NAME?</v>
      </c>
      <c r="I2167" t="e">
        <f t="shared" ca="1" si="100"/>
        <v>#NAME?</v>
      </c>
      <c r="J2167" s="2" t="e">
        <f t="shared" ca="1" si="101"/>
        <v>#NAME?</v>
      </c>
      <c r="K2167" s="11" t="e">
        <f ca="1">_xll.BDP($C2167,$K$1)</f>
        <v>#NAME?</v>
      </c>
      <c r="L2167" s="10" t="e">
        <f ca="1">_xll.BDP(C2167,$L$1)</f>
        <v>#NAME?</v>
      </c>
      <c r="M2167" s="10"/>
    </row>
    <row r="2168" spans="1:13" x14ac:dyDescent="0.25">
      <c r="A2168" t="s">
        <v>4683</v>
      </c>
      <c r="B2168" t="s">
        <v>5301</v>
      </c>
      <c r="C2168" t="str">
        <f t="shared" si="99"/>
        <v>QHC US Equity</v>
      </c>
      <c r="D2168" s="3" t="e">
        <f ca="1">_xll.BDP($C2168,$D$1)</f>
        <v>#NAME?</v>
      </c>
      <c r="E2168" s="3" t="e">
        <f ca="1">_xll.BDP($C2168,$E$1)</f>
        <v>#NAME?</v>
      </c>
      <c r="F2168" s="1" t="e">
        <f ca="1">_xll.BDP($C2168,$F$1)</f>
        <v>#NAME?</v>
      </c>
      <c r="G2168" s="1" t="e">
        <f ca="1">_xll.BDP($C2168,$G$1)</f>
        <v>#NAME?</v>
      </c>
      <c r="H2168" s="1" t="e">
        <f ca="1">_xll.BDP($C2168,$H$1)</f>
        <v>#NAME?</v>
      </c>
      <c r="I2168" t="e">
        <f t="shared" ca="1" si="100"/>
        <v>#NAME?</v>
      </c>
      <c r="J2168" s="2" t="e">
        <f t="shared" ca="1" si="101"/>
        <v>#NAME?</v>
      </c>
      <c r="K2168" s="11" t="e">
        <f ca="1">_xll.BDP($C2168,$K$1)</f>
        <v>#NAME?</v>
      </c>
      <c r="L2168" s="10" t="e">
        <f ca="1">_xll.BDP(C2168,$L$1)</f>
        <v>#NAME?</v>
      </c>
      <c r="M2168" s="10"/>
    </row>
    <row r="2169" spans="1:13" x14ac:dyDescent="0.25">
      <c r="A2169" t="s">
        <v>3245</v>
      </c>
      <c r="B2169" t="s">
        <v>5301</v>
      </c>
      <c r="C2169" t="str">
        <f t="shared" si="99"/>
        <v>CIA US Equity</v>
      </c>
      <c r="D2169" s="3" t="e">
        <f ca="1">_xll.BDP($C2169,$D$1)</f>
        <v>#NAME?</v>
      </c>
      <c r="E2169" s="3" t="e">
        <f ca="1">_xll.BDP($C2169,$E$1)</f>
        <v>#NAME?</v>
      </c>
      <c r="F2169" s="1" t="e">
        <f ca="1">_xll.BDP($C2169,$F$1)</f>
        <v>#NAME?</v>
      </c>
      <c r="G2169" s="1" t="e">
        <f ca="1">_xll.BDP($C2169,$G$1)</f>
        <v>#NAME?</v>
      </c>
      <c r="H2169" s="1" t="e">
        <f ca="1">_xll.BDP($C2169,$H$1)</f>
        <v>#NAME?</v>
      </c>
      <c r="I2169" t="e">
        <f t="shared" ca="1" si="100"/>
        <v>#NAME?</v>
      </c>
      <c r="J2169" s="2" t="e">
        <f t="shared" ca="1" si="101"/>
        <v>#NAME?</v>
      </c>
      <c r="K2169" s="11" t="e">
        <f ca="1">_xll.BDP($C2169,$K$1)</f>
        <v>#NAME?</v>
      </c>
      <c r="L2169" s="10" t="e">
        <f ca="1">_xll.BDP(C2169,$L$1)</f>
        <v>#NAME?</v>
      </c>
      <c r="M2169" s="10"/>
    </row>
    <row r="2170" spans="1:13" x14ac:dyDescent="0.25">
      <c r="A2170" t="s">
        <v>1769</v>
      </c>
      <c r="B2170" t="s">
        <v>5303</v>
      </c>
      <c r="C2170" t="str">
        <f t="shared" si="99"/>
        <v>NSTG US Equity</v>
      </c>
      <c r="D2170" s="3" t="e">
        <f ca="1">_xll.BDP($C2170,$D$1)</f>
        <v>#NAME?</v>
      </c>
      <c r="E2170" s="3" t="e">
        <f ca="1">_xll.BDP($C2170,$E$1)</f>
        <v>#NAME?</v>
      </c>
      <c r="F2170" s="1" t="e">
        <f ca="1">_xll.BDP($C2170,$F$1)</f>
        <v>#NAME?</v>
      </c>
      <c r="G2170" s="1" t="e">
        <f ca="1">_xll.BDP($C2170,$G$1)</f>
        <v>#NAME?</v>
      </c>
      <c r="H2170" s="1" t="e">
        <f ca="1">_xll.BDP($C2170,$H$1)</f>
        <v>#NAME?</v>
      </c>
      <c r="I2170" t="e">
        <f t="shared" ca="1" si="100"/>
        <v>#NAME?</v>
      </c>
      <c r="J2170" s="2" t="e">
        <f t="shared" ca="1" si="101"/>
        <v>#NAME?</v>
      </c>
      <c r="K2170" s="11" t="e">
        <f ca="1">_xll.BDP($C2170,$K$1)</f>
        <v>#NAME?</v>
      </c>
      <c r="L2170" s="10" t="e">
        <f ca="1">_xll.BDP(C2170,$L$1)</f>
        <v>#NAME?</v>
      </c>
      <c r="M2170" s="10"/>
    </row>
    <row r="2171" spans="1:13" x14ac:dyDescent="0.25">
      <c r="A2171" t="s">
        <v>2167</v>
      </c>
      <c r="B2171" t="s">
        <v>5303</v>
      </c>
      <c r="C2171" t="str">
        <f t="shared" si="99"/>
        <v>RPD US Equity</v>
      </c>
      <c r="D2171" s="3" t="e">
        <f ca="1">_xll.BDP($C2171,$D$1)</f>
        <v>#NAME?</v>
      </c>
      <c r="E2171" s="3" t="e">
        <f ca="1">_xll.BDP($C2171,$E$1)</f>
        <v>#NAME?</v>
      </c>
      <c r="F2171" s="1" t="e">
        <f ca="1">_xll.BDP($C2171,$F$1)</f>
        <v>#NAME?</v>
      </c>
      <c r="G2171" s="1" t="e">
        <f ca="1">_xll.BDP($C2171,$G$1)</f>
        <v>#NAME?</v>
      </c>
      <c r="H2171" s="1" t="e">
        <f ca="1">_xll.BDP($C2171,$H$1)</f>
        <v>#NAME?</v>
      </c>
      <c r="I2171" t="e">
        <f t="shared" ca="1" si="100"/>
        <v>#NAME?</v>
      </c>
      <c r="J2171" s="2" t="e">
        <f t="shared" ca="1" si="101"/>
        <v>#NAME?</v>
      </c>
      <c r="K2171" s="11" t="e">
        <f ca="1">_xll.BDP($C2171,$K$1)</f>
        <v>#NAME?</v>
      </c>
      <c r="L2171" s="10" t="e">
        <f ca="1">_xll.BDP(C2171,$L$1)</f>
        <v>#NAME?</v>
      </c>
      <c r="M2171" s="10"/>
    </row>
    <row r="2172" spans="1:13" x14ac:dyDescent="0.25">
      <c r="A2172" t="s">
        <v>353</v>
      </c>
      <c r="B2172" t="s">
        <v>5303</v>
      </c>
      <c r="C2172" t="str">
        <f t="shared" si="99"/>
        <v>BRKL US Equity</v>
      </c>
      <c r="D2172" s="3" t="e">
        <f ca="1">_xll.BDP($C2172,$D$1)</f>
        <v>#NAME?</v>
      </c>
      <c r="E2172" s="3" t="e">
        <f ca="1">_xll.BDP($C2172,$E$1)</f>
        <v>#NAME?</v>
      </c>
      <c r="F2172" s="1" t="e">
        <f ca="1">_xll.BDP($C2172,$F$1)</f>
        <v>#NAME?</v>
      </c>
      <c r="G2172" s="1" t="e">
        <f ca="1">_xll.BDP($C2172,$G$1)</f>
        <v>#NAME?</v>
      </c>
      <c r="H2172" s="1" t="e">
        <f ca="1">_xll.BDP($C2172,$H$1)</f>
        <v>#NAME?</v>
      </c>
      <c r="I2172" t="e">
        <f t="shared" ca="1" si="100"/>
        <v>#NAME?</v>
      </c>
      <c r="J2172" s="2" t="e">
        <f t="shared" ca="1" si="101"/>
        <v>#NAME?</v>
      </c>
      <c r="K2172" s="11" t="e">
        <f ca="1">_xll.BDP($C2172,$K$1)</f>
        <v>#NAME?</v>
      </c>
      <c r="L2172" s="10" t="e">
        <f ca="1">_xll.BDP(C2172,$L$1)</f>
        <v>#NAME?</v>
      </c>
      <c r="M2172" s="10"/>
    </row>
    <row r="2173" spans="1:13" x14ac:dyDescent="0.25">
      <c r="A2173" t="s">
        <v>4480</v>
      </c>
      <c r="B2173" t="s">
        <v>5301</v>
      </c>
      <c r="C2173" t="str">
        <f t="shared" si="99"/>
        <v>NX US Equity</v>
      </c>
      <c r="D2173" s="3" t="e">
        <f ca="1">_xll.BDP($C2173,$D$1)</f>
        <v>#NAME?</v>
      </c>
      <c r="E2173" s="3" t="e">
        <f ca="1">_xll.BDP($C2173,$E$1)</f>
        <v>#NAME?</v>
      </c>
      <c r="F2173" s="1" t="e">
        <f ca="1">_xll.BDP($C2173,$F$1)</f>
        <v>#NAME?</v>
      </c>
      <c r="G2173" s="1" t="e">
        <f ca="1">_xll.BDP($C2173,$G$1)</f>
        <v>#NAME?</v>
      </c>
      <c r="H2173" s="1" t="e">
        <f ca="1">_xll.BDP($C2173,$H$1)</f>
        <v>#NAME?</v>
      </c>
      <c r="I2173" t="e">
        <f t="shared" ca="1" si="100"/>
        <v>#NAME?</v>
      </c>
      <c r="J2173" s="2" t="e">
        <f t="shared" ca="1" si="101"/>
        <v>#NAME?</v>
      </c>
      <c r="K2173" s="11" t="e">
        <f ca="1">_xll.BDP($C2173,$K$1)</f>
        <v>#NAME?</v>
      </c>
      <c r="L2173" s="10" t="e">
        <f ca="1">_xll.BDP(C2173,$L$1)</f>
        <v>#NAME?</v>
      </c>
      <c r="M2173" s="10"/>
    </row>
    <row r="2174" spans="1:13" x14ac:dyDescent="0.25">
      <c r="A2174" t="s">
        <v>1381</v>
      </c>
      <c r="B2174" t="s">
        <v>5303</v>
      </c>
      <c r="C2174" t="str">
        <f t="shared" si="99"/>
        <v>JBSS US Equity</v>
      </c>
      <c r="D2174" s="3" t="e">
        <f ca="1">_xll.BDP($C2174,$D$1)</f>
        <v>#NAME?</v>
      </c>
      <c r="E2174" s="3" t="e">
        <f ca="1">_xll.BDP($C2174,$E$1)</f>
        <v>#NAME?</v>
      </c>
      <c r="F2174" s="1" t="e">
        <f ca="1">_xll.BDP($C2174,$F$1)</f>
        <v>#NAME?</v>
      </c>
      <c r="G2174" s="1" t="e">
        <f ca="1">_xll.BDP($C2174,$G$1)</f>
        <v>#NAME?</v>
      </c>
      <c r="H2174" s="1" t="e">
        <f ca="1">_xll.BDP($C2174,$H$1)</f>
        <v>#NAME?</v>
      </c>
      <c r="I2174" t="e">
        <f t="shared" ca="1" si="100"/>
        <v>#NAME?</v>
      </c>
      <c r="J2174" s="2" t="e">
        <f t="shared" ca="1" si="101"/>
        <v>#NAME?</v>
      </c>
      <c r="K2174" s="11" t="e">
        <f ca="1">_xll.BDP($C2174,$K$1)</f>
        <v>#NAME?</v>
      </c>
      <c r="L2174" s="10" t="e">
        <f ca="1">_xll.BDP(C2174,$L$1)</f>
        <v>#NAME?</v>
      </c>
      <c r="M2174" s="10"/>
    </row>
    <row r="2175" spans="1:13" x14ac:dyDescent="0.25">
      <c r="A2175" t="s">
        <v>4810</v>
      </c>
      <c r="B2175" t="s">
        <v>5301</v>
      </c>
      <c r="C2175" t="str">
        <f t="shared" si="99"/>
        <v>SEM US Equity</v>
      </c>
      <c r="D2175" s="3" t="e">
        <f ca="1">_xll.BDP($C2175,$D$1)</f>
        <v>#NAME?</v>
      </c>
      <c r="E2175" s="3" t="e">
        <f ca="1">_xll.BDP($C2175,$E$1)</f>
        <v>#NAME?</v>
      </c>
      <c r="F2175" s="1" t="e">
        <f ca="1">_xll.BDP($C2175,$F$1)</f>
        <v>#NAME?</v>
      </c>
      <c r="G2175" s="1" t="e">
        <f ca="1">_xll.BDP($C2175,$G$1)</f>
        <v>#NAME?</v>
      </c>
      <c r="H2175" s="1" t="e">
        <f ca="1">_xll.BDP($C2175,$H$1)</f>
        <v>#NAME?</v>
      </c>
      <c r="I2175" t="e">
        <f t="shared" ca="1" si="100"/>
        <v>#NAME?</v>
      </c>
      <c r="J2175" s="2" t="e">
        <f t="shared" ca="1" si="101"/>
        <v>#NAME?</v>
      </c>
      <c r="K2175" s="11" t="e">
        <f ca="1">_xll.BDP($C2175,$K$1)</f>
        <v>#NAME?</v>
      </c>
      <c r="L2175" s="10" t="e">
        <f ca="1">_xll.BDP(C2175,$L$1)</f>
        <v>#NAME?</v>
      </c>
      <c r="M2175" s="10"/>
    </row>
    <row r="2176" spans="1:13" x14ac:dyDescent="0.25">
      <c r="A2176" t="s">
        <v>1778</v>
      </c>
      <c r="B2176" t="s">
        <v>5303</v>
      </c>
      <c r="C2176" t="str">
        <f t="shared" si="99"/>
        <v>NTLA US Equity</v>
      </c>
      <c r="D2176" s="3" t="e">
        <f ca="1">_xll.BDP($C2176,$D$1)</f>
        <v>#NAME?</v>
      </c>
      <c r="E2176" s="3" t="e">
        <f ca="1">_xll.BDP($C2176,$E$1)</f>
        <v>#NAME?</v>
      </c>
      <c r="F2176" s="1" t="e">
        <f ca="1">_xll.BDP($C2176,$F$1)</f>
        <v>#NAME?</v>
      </c>
      <c r="G2176" s="1" t="e">
        <f ca="1">_xll.BDP($C2176,$G$1)</f>
        <v>#NAME?</v>
      </c>
      <c r="H2176" s="1" t="e">
        <f ca="1">_xll.BDP($C2176,$H$1)</f>
        <v>#NAME?</v>
      </c>
      <c r="I2176" t="e">
        <f t="shared" ca="1" si="100"/>
        <v>#NAME?</v>
      </c>
      <c r="J2176" s="2" t="e">
        <f t="shared" ca="1" si="101"/>
        <v>#NAME?</v>
      </c>
      <c r="K2176" s="11" t="e">
        <f ca="1">_xll.BDP($C2176,$K$1)</f>
        <v>#NAME?</v>
      </c>
      <c r="L2176" s="10" t="e">
        <f ca="1">_xll.BDP(C2176,$L$1)</f>
        <v>#NAME?</v>
      </c>
      <c r="M2176" s="10"/>
    </row>
    <row r="2177" spans="1:13" x14ac:dyDescent="0.25">
      <c r="A2177" t="s">
        <v>270</v>
      </c>
      <c r="B2177" t="s">
        <v>5303</v>
      </c>
      <c r="C2177" t="str">
        <f t="shared" si="99"/>
        <v>BBP US Equity</v>
      </c>
      <c r="D2177" s="3" t="e">
        <f ca="1">_xll.BDP($C2177,$D$1)</f>
        <v>#NAME?</v>
      </c>
      <c r="E2177" s="3" t="e">
        <f ca="1">_xll.BDP($C2177,$E$1)</f>
        <v>#NAME?</v>
      </c>
      <c r="F2177" s="1" t="e">
        <f ca="1">_xll.BDP($C2177,$F$1)</f>
        <v>#NAME?</v>
      </c>
      <c r="G2177" s="1" t="e">
        <f ca="1">_xll.BDP($C2177,$G$1)</f>
        <v>#NAME?</v>
      </c>
      <c r="H2177" s="1" t="e">
        <f ca="1">_xll.BDP($C2177,$H$1)</f>
        <v>#NAME?</v>
      </c>
      <c r="I2177" t="e">
        <f t="shared" ca="1" si="100"/>
        <v>#NAME?</v>
      </c>
      <c r="J2177" s="2" t="e">
        <f t="shared" ca="1" si="101"/>
        <v>#NAME?</v>
      </c>
      <c r="K2177" s="11" t="e">
        <f ca="1">_xll.BDP($C2177,$K$1)</f>
        <v>#NAME?</v>
      </c>
      <c r="L2177" s="10" t="e">
        <f ca="1">_xll.BDP(C2177,$L$1)</f>
        <v>#NAME?</v>
      </c>
      <c r="M2177" s="10"/>
    </row>
    <row r="2178" spans="1:13" x14ac:dyDescent="0.25">
      <c r="A2178" t="s">
        <v>3310</v>
      </c>
      <c r="B2178" t="s">
        <v>5301</v>
      </c>
      <c r="C2178" t="str">
        <f t="shared" ref="C2178:C2241" si="102">A2178&amp; " US Equity"</f>
        <v>COTV US Equity</v>
      </c>
      <c r="D2178" s="3" t="e">
        <f ca="1">_xll.BDP($C2178,$D$1)</f>
        <v>#NAME?</v>
      </c>
      <c r="E2178" s="3" t="e">
        <f ca="1">_xll.BDP($C2178,$E$1)</f>
        <v>#NAME?</v>
      </c>
      <c r="F2178" s="1" t="e">
        <f ca="1">_xll.BDP($C2178,$F$1)</f>
        <v>#NAME?</v>
      </c>
      <c r="G2178" s="1" t="e">
        <f ca="1">_xll.BDP($C2178,$G$1)</f>
        <v>#NAME?</v>
      </c>
      <c r="H2178" s="1" t="e">
        <f ca="1">_xll.BDP($C2178,$H$1)</f>
        <v>#NAME?</v>
      </c>
      <c r="I2178" t="e">
        <f t="shared" ca="1" si="100"/>
        <v>#NAME?</v>
      </c>
      <c r="J2178" s="2" t="e">
        <f t="shared" ca="1" si="101"/>
        <v>#NAME?</v>
      </c>
      <c r="K2178" s="11" t="e">
        <f ca="1">_xll.BDP($C2178,$K$1)</f>
        <v>#NAME?</v>
      </c>
      <c r="L2178" s="10" t="e">
        <f ca="1">_xll.BDP(C2178,$L$1)</f>
        <v>#NAME?</v>
      </c>
      <c r="M2178" s="10"/>
    </row>
    <row r="2179" spans="1:13" x14ac:dyDescent="0.25">
      <c r="A2179" t="s">
        <v>1666</v>
      </c>
      <c r="B2179" t="s">
        <v>5303</v>
      </c>
      <c r="C2179" t="str">
        <f t="shared" si="102"/>
        <v>MRCC US Equity</v>
      </c>
      <c r="D2179" s="3" t="e">
        <f ca="1">_xll.BDP($C2179,$D$1)</f>
        <v>#NAME?</v>
      </c>
      <c r="E2179" s="3" t="e">
        <f ca="1">_xll.BDP($C2179,$E$1)</f>
        <v>#NAME?</v>
      </c>
      <c r="F2179" s="1" t="e">
        <f ca="1">_xll.BDP($C2179,$F$1)</f>
        <v>#NAME?</v>
      </c>
      <c r="G2179" s="1" t="e">
        <f ca="1">_xll.BDP($C2179,$G$1)</f>
        <v>#NAME?</v>
      </c>
      <c r="H2179" s="1" t="e">
        <f ca="1">_xll.BDP($C2179,$H$1)</f>
        <v>#NAME?</v>
      </c>
      <c r="I2179" t="e">
        <f t="shared" ref="I2179:I2242" ca="1" si="103">IF(40000/E2179*0.005&lt;1,1,IF(40000/E2179*0.005&gt;40000*0.005,40000*0.005,40000/E2179*0.005))</f>
        <v>#NAME?</v>
      </c>
      <c r="J2179" s="2" t="e">
        <f t="shared" ref="J2179:J2242" ca="1" si="104">I2179/40000</f>
        <v>#NAME?</v>
      </c>
      <c r="K2179" s="11" t="e">
        <f ca="1">_xll.BDP($C2179,$K$1)</f>
        <v>#NAME?</v>
      </c>
      <c r="L2179" s="10" t="e">
        <f ca="1">_xll.BDP(C2179,$L$1)</f>
        <v>#NAME?</v>
      </c>
      <c r="M2179" s="10"/>
    </row>
    <row r="2180" spans="1:13" x14ac:dyDescent="0.25">
      <c r="A2180" t="s">
        <v>4803</v>
      </c>
      <c r="B2180" t="s">
        <v>5301</v>
      </c>
      <c r="C2180" t="str">
        <f t="shared" si="102"/>
        <v>SDLP US Equity</v>
      </c>
      <c r="D2180" s="3" t="e">
        <f ca="1">_xll.BDP($C2180,$D$1)</f>
        <v>#NAME?</v>
      </c>
      <c r="E2180" s="3" t="e">
        <f ca="1">_xll.BDP($C2180,$E$1)</f>
        <v>#NAME?</v>
      </c>
      <c r="F2180" s="1" t="e">
        <f ca="1">_xll.BDP($C2180,$F$1)</f>
        <v>#NAME?</v>
      </c>
      <c r="G2180" s="1" t="e">
        <f ca="1">_xll.BDP($C2180,$G$1)</f>
        <v>#NAME?</v>
      </c>
      <c r="H2180" s="1" t="e">
        <f ca="1">_xll.BDP($C2180,$H$1)</f>
        <v>#NAME?</v>
      </c>
      <c r="I2180" t="e">
        <f t="shared" ca="1" si="103"/>
        <v>#NAME?</v>
      </c>
      <c r="J2180" s="2" t="e">
        <f t="shared" ca="1" si="104"/>
        <v>#NAME?</v>
      </c>
      <c r="K2180" s="11" t="e">
        <f ca="1">_xll.BDP($C2180,$K$1)</f>
        <v>#NAME?</v>
      </c>
      <c r="L2180" s="10" t="e">
        <f ca="1">_xll.BDP(C2180,$L$1)</f>
        <v>#NAME?</v>
      </c>
      <c r="M2180" s="10"/>
    </row>
    <row r="2181" spans="1:13" x14ac:dyDescent="0.25">
      <c r="A2181" t="s">
        <v>1218</v>
      </c>
      <c r="B2181" t="s">
        <v>5303</v>
      </c>
      <c r="C2181" t="str">
        <f t="shared" si="102"/>
        <v>HRTX US Equity</v>
      </c>
      <c r="D2181" s="3" t="e">
        <f ca="1">_xll.BDP($C2181,$D$1)</f>
        <v>#NAME?</v>
      </c>
      <c r="E2181" s="3" t="e">
        <f ca="1">_xll.BDP($C2181,$E$1)</f>
        <v>#NAME?</v>
      </c>
      <c r="F2181" s="1" t="e">
        <f ca="1">_xll.BDP($C2181,$F$1)</f>
        <v>#NAME?</v>
      </c>
      <c r="G2181" s="1" t="e">
        <f ca="1">_xll.BDP($C2181,$G$1)</f>
        <v>#NAME?</v>
      </c>
      <c r="H2181" s="1" t="e">
        <f ca="1">_xll.BDP($C2181,$H$1)</f>
        <v>#NAME?</v>
      </c>
      <c r="I2181" t="e">
        <f t="shared" ca="1" si="103"/>
        <v>#NAME?</v>
      </c>
      <c r="J2181" s="2" t="e">
        <f t="shared" ca="1" si="104"/>
        <v>#NAME?</v>
      </c>
      <c r="K2181" s="11" t="e">
        <f ca="1">_xll.BDP($C2181,$K$1)</f>
        <v>#NAME?</v>
      </c>
      <c r="L2181" s="10" t="e">
        <f ca="1">_xll.BDP(C2181,$L$1)</f>
        <v>#NAME?</v>
      </c>
      <c r="M2181" s="10"/>
    </row>
    <row r="2182" spans="1:13" x14ac:dyDescent="0.25">
      <c r="A2182" t="s">
        <v>5030</v>
      </c>
      <c r="B2182" t="s">
        <v>5301</v>
      </c>
      <c r="C2182" t="str">
        <f t="shared" si="102"/>
        <v>TPRE US Equity</v>
      </c>
      <c r="D2182" s="3" t="e">
        <f ca="1">_xll.BDP($C2182,$D$1)</f>
        <v>#NAME?</v>
      </c>
      <c r="E2182" s="3" t="e">
        <f ca="1">_xll.BDP($C2182,$E$1)</f>
        <v>#NAME?</v>
      </c>
      <c r="F2182" s="1" t="e">
        <f ca="1">_xll.BDP($C2182,$F$1)</f>
        <v>#NAME?</v>
      </c>
      <c r="G2182" s="1" t="e">
        <f ca="1">_xll.BDP($C2182,$G$1)</f>
        <v>#NAME?</v>
      </c>
      <c r="H2182" s="1" t="e">
        <f ca="1">_xll.BDP($C2182,$H$1)</f>
        <v>#NAME?</v>
      </c>
      <c r="I2182" t="e">
        <f t="shared" ca="1" si="103"/>
        <v>#NAME?</v>
      </c>
      <c r="J2182" s="2" t="e">
        <f t="shared" ca="1" si="104"/>
        <v>#NAME?</v>
      </c>
      <c r="K2182" s="11" t="e">
        <f ca="1">_xll.BDP($C2182,$K$1)</f>
        <v>#NAME?</v>
      </c>
      <c r="L2182" s="10" t="e">
        <f ca="1">_xll.BDP(C2182,$L$1)</f>
        <v>#NAME?</v>
      </c>
      <c r="M2182" s="10"/>
    </row>
    <row r="2183" spans="1:13" x14ac:dyDescent="0.25">
      <c r="A2183" t="s">
        <v>166</v>
      </c>
      <c r="B2183" t="s">
        <v>5303</v>
      </c>
      <c r="C2183" t="str">
        <f t="shared" si="102"/>
        <v>AOSL US Equity</v>
      </c>
      <c r="D2183" s="3" t="e">
        <f ca="1">_xll.BDP($C2183,$D$1)</f>
        <v>#NAME?</v>
      </c>
      <c r="E2183" s="3" t="e">
        <f ca="1">_xll.BDP($C2183,$E$1)</f>
        <v>#NAME?</v>
      </c>
      <c r="F2183" s="1" t="e">
        <f ca="1">_xll.BDP($C2183,$F$1)</f>
        <v>#NAME?</v>
      </c>
      <c r="G2183" s="1" t="e">
        <f ca="1">_xll.BDP($C2183,$G$1)</f>
        <v>#NAME?</v>
      </c>
      <c r="H2183" s="1" t="e">
        <f ca="1">_xll.BDP($C2183,$H$1)</f>
        <v>#NAME?</v>
      </c>
      <c r="I2183" t="e">
        <f t="shared" ca="1" si="103"/>
        <v>#NAME?</v>
      </c>
      <c r="J2183" s="2" t="e">
        <f t="shared" ca="1" si="104"/>
        <v>#NAME?</v>
      </c>
      <c r="K2183" s="11" t="e">
        <f ca="1">_xll.BDP($C2183,$K$1)</f>
        <v>#NAME?</v>
      </c>
      <c r="L2183" s="10" t="e">
        <f ca="1">_xll.BDP(C2183,$L$1)</f>
        <v>#NAME?</v>
      </c>
      <c r="M2183" s="10"/>
    </row>
    <row r="2184" spans="1:13" x14ac:dyDescent="0.25">
      <c r="A2184" t="s">
        <v>1298</v>
      </c>
      <c r="B2184" t="s">
        <v>5303</v>
      </c>
      <c r="C2184" t="str">
        <f t="shared" si="102"/>
        <v>IMMU US Equity</v>
      </c>
      <c r="D2184" s="3" t="e">
        <f ca="1">_xll.BDP($C2184,$D$1)</f>
        <v>#NAME?</v>
      </c>
      <c r="E2184" s="3" t="e">
        <f ca="1">_xll.BDP($C2184,$E$1)</f>
        <v>#NAME?</v>
      </c>
      <c r="F2184" s="1" t="e">
        <f ca="1">_xll.BDP($C2184,$F$1)</f>
        <v>#NAME?</v>
      </c>
      <c r="G2184" s="1" t="e">
        <f ca="1">_xll.BDP($C2184,$G$1)</f>
        <v>#NAME?</v>
      </c>
      <c r="H2184" s="1" t="e">
        <f ca="1">_xll.BDP($C2184,$H$1)</f>
        <v>#NAME?</v>
      </c>
      <c r="I2184" t="e">
        <f t="shared" ca="1" si="103"/>
        <v>#NAME?</v>
      </c>
      <c r="J2184" s="2" t="e">
        <f t="shared" ca="1" si="104"/>
        <v>#NAME?</v>
      </c>
      <c r="K2184" s="11" t="e">
        <f ca="1">_xll.BDP($C2184,$K$1)</f>
        <v>#NAME?</v>
      </c>
      <c r="L2184" s="10" t="e">
        <f ca="1">_xll.BDP(C2184,$L$1)</f>
        <v>#NAME?</v>
      </c>
      <c r="M2184" s="10"/>
    </row>
    <row r="2185" spans="1:13" x14ac:dyDescent="0.25">
      <c r="A2185" t="s">
        <v>3217</v>
      </c>
      <c r="B2185" t="s">
        <v>5301</v>
      </c>
      <c r="C2185" t="str">
        <f t="shared" si="102"/>
        <v>CEN US Equity</v>
      </c>
      <c r="D2185" s="3" t="e">
        <f ca="1">_xll.BDP($C2185,$D$1)</f>
        <v>#NAME?</v>
      </c>
      <c r="E2185" s="3" t="e">
        <f ca="1">_xll.BDP($C2185,$E$1)</f>
        <v>#NAME?</v>
      </c>
      <c r="F2185" s="1" t="e">
        <f ca="1">_xll.BDP($C2185,$F$1)</f>
        <v>#NAME?</v>
      </c>
      <c r="G2185" s="1" t="e">
        <f ca="1">_xll.BDP($C2185,$G$1)</f>
        <v>#NAME?</v>
      </c>
      <c r="H2185" s="1" t="e">
        <f ca="1">_xll.BDP($C2185,$H$1)</f>
        <v>#NAME?</v>
      </c>
      <c r="I2185" t="e">
        <f t="shared" ca="1" si="103"/>
        <v>#NAME?</v>
      </c>
      <c r="J2185" s="2" t="e">
        <f t="shared" ca="1" si="104"/>
        <v>#NAME?</v>
      </c>
      <c r="K2185" s="11" t="e">
        <f ca="1">_xll.BDP($C2185,$K$1)</f>
        <v>#NAME?</v>
      </c>
      <c r="L2185" s="10" t="e">
        <f ca="1">_xll.BDP(C2185,$L$1)</f>
        <v>#NAME?</v>
      </c>
      <c r="M2185" s="10"/>
    </row>
    <row r="2186" spans="1:13" x14ac:dyDescent="0.25">
      <c r="A2186" t="s">
        <v>1028</v>
      </c>
      <c r="B2186" t="s">
        <v>5303</v>
      </c>
      <c r="C2186" t="str">
        <f t="shared" si="102"/>
        <v>FSV US Equity</v>
      </c>
      <c r="D2186" s="3" t="e">
        <f ca="1">_xll.BDP($C2186,$D$1)</f>
        <v>#NAME?</v>
      </c>
      <c r="E2186" s="3" t="e">
        <f ca="1">_xll.BDP($C2186,$E$1)</f>
        <v>#NAME?</v>
      </c>
      <c r="F2186" s="1" t="e">
        <f ca="1">_xll.BDP($C2186,$F$1)</f>
        <v>#NAME?</v>
      </c>
      <c r="G2186" s="1" t="e">
        <f ca="1">_xll.BDP($C2186,$G$1)</f>
        <v>#NAME?</v>
      </c>
      <c r="H2186" s="1" t="e">
        <f ca="1">_xll.BDP($C2186,$H$1)</f>
        <v>#NAME?</v>
      </c>
      <c r="I2186" t="e">
        <f t="shared" ca="1" si="103"/>
        <v>#NAME?</v>
      </c>
      <c r="J2186" s="2" t="e">
        <f t="shared" ca="1" si="104"/>
        <v>#NAME?</v>
      </c>
      <c r="K2186" s="11" t="e">
        <f ca="1">_xll.BDP($C2186,$K$1)</f>
        <v>#NAME?</v>
      </c>
      <c r="L2186" s="10" t="e">
        <f ca="1">_xll.BDP(C2186,$L$1)</f>
        <v>#NAME?</v>
      </c>
      <c r="M2186" s="10"/>
    </row>
    <row r="2187" spans="1:13" x14ac:dyDescent="0.25">
      <c r="A2187" t="s">
        <v>2773</v>
      </c>
      <c r="B2187" t="s">
        <v>5303</v>
      </c>
      <c r="C2187" t="str">
        <f t="shared" si="102"/>
        <v>XXIA US Equity</v>
      </c>
      <c r="D2187" s="3" t="e">
        <f ca="1">_xll.BDP($C2187,$D$1)</f>
        <v>#NAME?</v>
      </c>
      <c r="E2187" s="3" t="e">
        <f ca="1">_xll.BDP($C2187,$E$1)</f>
        <v>#NAME?</v>
      </c>
      <c r="F2187" s="1" t="e">
        <f ca="1">_xll.BDP($C2187,$F$1)</f>
        <v>#NAME?</v>
      </c>
      <c r="G2187" s="1" t="e">
        <f ca="1">_xll.BDP($C2187,$G$1)</f>
        <v>#NAME?</v>
      </c>
      <c r="H2187" s="1" t="e">
        <f ca="1">_xll.BDP($C2187,$H$1)</f>
        <v>#NAME?</v>
      </c>
      <c r="I2187" t="e">
        <f t="shared" ca="1" si="103"/>
        <v>#NAME?</v>
      </c>
      <c r="J2187" s="2" t="e">
        <f t="shared" ca="1" si="104"/>
        <v>#NAME?</v>
      </c>
      <c r="K2187" s="11" t="e">
        <f ca="1">_xll.BDP($C2187,$K$1)</f>
        <v>#NAME?</v>
      </c>
      <c r="L2187" s="10" t="e">
        <f ca="1">_xll.BDP(C2187,$L$1)</f>
        <v>#NAME?</v>
      </c>
      <c r="M2187" s="10"/>
    </row>
    <row r="2188" spans="1:13" x14ac:dyDescent="0.25">
      <c r="A2188" t="s">
        <v>2647</v>
      </c>
      <c r="B2188" t="s">
        <v>5303</v>
      </c>
      <c r="C2188" t="str">
        <f t="shared" si="102"/>
        <v>VNDA US Equity</v>
      </c>
      <c r="D2188" s="3" t="e">
        <f ca="1">_xll.BDP($C2188,$D$1)</f>
        <v>#NAME?</v>
      </c>
      <c r="E2188" s="3" t="e">
        <f ca="1">_xll.BDP($C2188,$E$1)</f>
        <v>#NAME?</v>
      </c>
      <c r="F2188" s="1" t="e">
        <f ca="1">_xll.BDP($C2188,$F$1)</f>
        <v>#NAME?</v>
      </c>
      <c r="G2188" s="1" t="e">
        <f ca="1">_xll.BDP($C2188,$G$1)</f>
        <v>#NAME?</v>
      </c>
      <c r="H2188" s="1" t="e">
        <f ca="1">_xll.BDP($C2188,$H$1)</f>
        <v>#NAME?</v>
      </c>
      <c r="I2188" t="e">
        <f t="shared" ca="1" si="103"/>
        <v>#NAME?</v>
      </c>
      <c r="J2188" s="2" t="e">
        <f t="shared" ca="1" si="104"/>
        <v>#NAME?</v>
      </c>
      <c r="K2188" s="11" t="e">
        <f ca="1">_xll.BDP($C2188,$K$1)</f>
        <v>#NAME?</v>
      </c>
      <c r="L2188" s="10" t="e">
        <f ca="1">_xll.BDP(C2188,$L$1)</f>
        <v>#NAME?</v>
      </c>
      <c r="M2188" s="10"/>
    </row>
    <row r="2189" spans="1:13" x14ac:dyDescent="0.25">
      <c r="A2189" t="s">
        <v>162</v>
      </c>
      <c r="B2189" t="s">
        <v>5303</v>
      </c>
      <c r="C2189" t="str">
        <f t="shared" si="102"/>
        <v>ANIP US Equity</v>
      </c>
      <c r="D2189" s="3" t="e">
        <f ca="1">_xll.BDP($C2189,$D$1)</f>
        <v>#NAME?</v>
      </c>
      <c r="E2189" s="3" t="e">
        <f ca="1">_xll.BDP($C2189,$E$1)</f>
        <v>#NAME?</v>
      </c>
      <c r="F2189" s="1" t="e">
        <f ca="1">_xll.BDP($C2189,$F$1)</f>
        <v>#NAME?</v>
      </c>
      <c r="G2189" s="1" t="e">
        <f ca="1">_xll.BDP($C2189,$G$1)</f>
        <v>#NAME?</v>
      </c>
      <c r="H2189" s="1" t="e">
        <f ca="1">_xll.BDP($C2189,$H$1)</f>
        <v>#NAME?</v>
      </c>
      <c r="I2189" t="e">
        <f t="shared" ca="1" si="103"/>
        <v>#NAME?</v>
      </c>
      <c r="J2189" s="2" t="e">
        <f t="shared" ca="1" si="104"/>
        <v>#NAME?</v>
      </c>
      <c r="K2189" s="11" t="e">
        <f ca="1">_xll.BDP($C2189,$K$1)</f>
        <v>#NAME?</v>
      </c>
      <c r="L2189" s="10" t="e">
        <f ca="1">_xll.BDP(C2189,$L$1)</f>
        <v>#NAME?</v>
      </c>
      <c r="M2189" s="10"/>
    </row>
    <row r="2190" spans="1:13" x14ac:dyDescent="0.25">
      <c r="A2190" t="s">
        <v>2058</v>
      </c>
      <c r="B2190" t="s">
        <v>5303</v>
      </c>
      <c r="C2190" t="str">
        <f t="shared" si="102"/>
        <v>QABA US Equity</v>
      </c>
      <c r="D2190" s="3" t="e">
        <f ca="1">_xll.BDP($C2190,$D$1)</f>
        <v>#NAME?</v>
      </c>
      <c r="E2190" s="3" t="e">
        <f ca="1">_xll.BDP($C2190,$E$1)</f>
        <v>#NAME?</v>
      </c>
      <c r="F2190" s="1" t="e">
        <f ca="1">_xll.BDP($C2190,$F$1)</f>
        <v>#NAME?</v>
      </c>
      <c r="G2190" s="1" t="e">
        <f ca="1">_xll.BDP($C2190,$G$1)</f>
        <v>#NAME?</v>
      </c>
      <c r="H2190" s="1" t="e">
        <f ca="1">_xll.BDP($C2190,$H$1)</f>
        <v>#NAME?</v>
      </c>
      <c r="I2190" t="e">
        <f t="shared" ca="1" si="103"/>
        <v>#NAME?</v>
      </c>
      <c r="J2190" s="2" t="e">
        <f t="shared" ca="1" si="104"/>
        <v>#NAME?</v>
      </c>
      <c r="K2190" s="11" t="e">
        <f ca="1">_xll.BDP($C2190,$K$1)</f>
        <v>#NAME?</v>
      </c>
      <c r="L2190" s="10" t="e">
        <f ca="1">_xll.BDP(C2190,$L$1)</f>
        <v>#NAME?</v>
      </c>
      <c r="M2190" s="10"/>
    </row>
    <row r="2191" spans="1:13" x14ac:dyDescent="0.25">
      <c r="A2191" t="s">
        <v>3810</v>
      </c>
      <c r="B2191" t="s">
        <v>5301</v>
      </c>
      <c r="C2191" t="str">
        <f t="shared" si="102"/>
        <v>GRX US Equity</v>
      </c>
      <c r="D2191" s="3" t="e">
        <f ca="1">_xll.BDP($C2191,$D$1)</f>
        <v>#NAME?</v>
      </c>
      <c r="E2191" s="3" t="e">
        <f ca="1">_xll.BDP($C2191,$E$1)</f>
        <v>#NAME?</v>
      </c>
      <c r="F2191" s="1" t="e">
        <f ca="1">_xll.BDP($C2191,$F$1)</f>
        <v>#NAME?</v>
      </c>
      <c r="G2191" s="1" t="e">
        <f ca="1">_xll.BDP($C2191,$G$1)</f>
        <v>#NAME?</v>
      </c>
      <c r="H2191" s="1" t="e">
        <f ca="1">_xll.BDP($C2191,$H$1)</f>
        <v>#NAME?</v>
      </c>
      <c r="I2191" t="e">
        <f t="shared" ca="1" si="103"/>
        <v>#NAME?</v>
      </c>
      <c r="J2191" s="2" t="e">
        <f t="shared" ca="1" si="104"/>
        <v>#NAME?</v>
      </c>
      <c r="K2191" s="11" t="e">
        <f ca="1">_xll.BDP($C2191,$K$1)</f>
        <v>#NAME?</v>
      </c>
      <c r="L2191" s="10" t="e">
        <f ca="1">_xll.BDP(C2191,$L$1)</f>
        <v>#NAME?</v>
      </c>
      <c r="M2191" s="10"/>
    </row>
    <row r="2192" spans="1:13" x14ac:dyDescent="0.25">
      <c r="A2192" t="s">
        <v>2253</v>
      </c>
      <c r="B2192" t="s">
        <v>5303</v>
      </c>
      <c r="C2192" t="str">
        <f t="shared" si="102"/>
        <v>SGBK US Equity</v>
      </c>
      <c r="D2192" s="3" t="e">
        <f ca="1">_xll.BDP($C2192,$D$1)</f>
        <v>#NAME?</v>
      </c>
      <c r="E2192" s="3" t="e">
        <f ca="1">_xll.BDP($C2192,$E$1)</f>
        <v>#NAME?</v>
      </c>
      <c r="F2192" s="1" t="e">
        <f ca="1">_xll.BDP($C2192,$F$1)</f>
        <v>#NAME?</v>
      </c>
      <c r="G2192" s="1" t="e">
        <f ca="1">_xll.BDP($C2192,$G$1)</f>
        <v>#NAME?</v>
      </c>
      <c r="H2192" s="1" t="e">
        <f ca="1">_xll.BDP($C2192,$H$1)</f>
        <v>#NAME?</v>
      </c>
      <c r="I2192" t="e">
        <f t="shared" ca="1" si="103"/>
        <v>#NAME?</v>
      </c>
      <c r="J2192" s="2" t="e">
        <f t="shared" ca="1" si="104"/>
        <v>#NAME?</v>
      </c>
      <c r="K2192" s="11" t="e">
        <f ca="1">_xll.BDP($C2192,$K$1)</f>
        <v>#NAME?</v>
      </c>
      <c r="L2192" s="10" t="e">
        <f ca="1">_xll.BDP(C2192,$L$1)</f>
        <v>#NAME?</v>
      </c>
      <c r="M2192" s="10"/>
    </row>
    <row r="2193" spans="1:13" x14ac:dyDescent="0.25">
      <c r="A2193" t="s">
        <v>1281</v>
      </c>
      <c r="B2193" t="s">
        <v>5303</v>
      </c>
      <c r="C2193" t="str">
        <f t="shared" si="102"/>
        <v>IFV US Equity</v>
      </c>
      <c r="D2193" s="3" t="e">
        <f ca="1">_xll.BDP($C2193,$D$1)</f>
        <v>#NAME?</v>
      </c>
      <c r="E2193" s="3" t="e">
        <f ca="1">_xll.BDP($C2193,$E$1)</f>
        <v>#NAME?</v>
      </c>
      <c r="F2193" s="1" t="e">
        <f ca="1">_xll.BDP($C2193,$F$1)</f>
        <v>#NAME?</v>
      </c>
      <c r="G2193" s="1" t="e">
        <f ca="1">_xll.BDP($C2193,$G$1)</f>
        <v>#NAME?</v>
      </c>
      <c r="H2193" s="1" t="e">
        <f ca="1">_xll.BDP($C2193,$H$1)</f>
        <v>#NAME?</v>
      </c>
      <c r="I2193" t="e">
        <f t="shared" ca="1" si="103"/>
        <v>#NAME?</v>
      </c>
      <c r="J2193" s="2" t="e">
        <f t="shared" ca="1" si="104"/>
        <v>#NAME?</v>
      </c>
      <c r="K2193" s="11" t="e">
        <f ca="1">_xll.BDP($C2193,$K$1)</f>
        <v>#NAME?</v>
      </c>
      <c r="L2193" s="10" t="e">
        <f ca="1">_xll.BDP(C2193,$L$1)</f>
        <v>#NAME?</v>
      </c>
      <c r="M2193" s="10"/>
    </row>
    <row r="2194" spans="1:13" x14ac:dyDescent="0.25">
      <c r="A2194" t="s">
        <v>3749</v>
      </c>
      <c r="B2194" t="s">
        <v>5301</v>
      </c>
      <c r="C2194" t="str">
        <f t="shared" si="102"/>
        <v>GF US Equity</v>
      </c>
      <c r="D2194" s="3" t="e">
        <f ca="1">_xll.BDP($C2194,$D$1)</f>
        <v>#NAME?</v>
      </c>
      <c r="E2194" s="3" t="e">
        <f ca="1">_xll.BDP($C2194,$E$1)</f>
        <v>#NAME?</v>
      </c>
      <c r="F2194" s="1" t="e">
        <f ca="1">_xll.BDP($C2194,$F$1)</f>
        <v>#NAME?</v>
      </c>
      <c r="G2194" s="1" t="e">
        <f ca="1">_xll.BDP($C2194,$G$1)</f>
        <v>#NAME?</v>
      </c>
      <c r="H2194" s="1" t="e">
        <f ca="1">_xll.BDP($C2194,$H$1)</f>
        <v>#NAME?</v>
      </c>
      <c r="I2194" t="e">
        <f t="shared" ca="1" si="103"/>
        <v>#NAME?</v>
      </c>
      <c r="J2194" s="2" t="e">
        <f t="shared" ca="1" si="104"/>
        <v>#NAME?</v>
      </c>
      <c r="K2194" s="11" t="e">
        <f ca="1">_xll.BDP($C2194,$K$1)</f>
        <v>#NAME?</v>
      </c>
      <c r="L2194" s="10" t="e">
        <f ca="1">_xll.BDP(C2194,$L$1)</f>
        <v>#NAME?</v>
      </c>
      <c r="M2194" s="10"/>
    </row>
    <row r="2195" spans="1:13" x14ac:dyDescent="0.25">
      <c r="A2195" t="s">
        <v>398</v>
      </c>
      <c r="B2195" t="s">
        <v>5303</v>
      </c>
      <c r="C2195" t="str">
        <f t="shared" si="102"/>
        <v>CARB US Equity</v>
      </c>
      <c r="D2195" s="3" t="e">
        <f ca="1">_xll.BDP($C2195,$D$1)</f>
        <v>#NAME?</v>
      </c>
      <c r="E2195" s="3" t="e">
        <f ca="1">_xll.BDP($C2195,$E$1)</f>
        <v>#NAME?</v>
      </c>
      <c r="F2195" s="1" t="e">
        <f ca="1">_xll.BDP($C2195,$F$1)</f>
        <v>#NAME?</v>
      </c>
      <c r="G2195" s="1" t="e">
        <f ca="1">_xll.BDP($C2195,$G$1)</f>
        <v>#NAME?</v>
      </c>
      <c r="H2195" s="1" t="e">
        <f ca="1">_xll.BDP($C2195,$H$1)</f>
        <v>#NAME?</v>
      </c>
      <c r="I2195" t="e">
        <f t="shared" ca="1" si="103"/>
        <v>#NAME?</v>
      </c>
      <c r="J2195" s="2" t="e">
        <f t="shared" ca="1" si="104"/>
        <v>#NAME?</v>
      </c>
      <c r="K2195" s="11" t="e">
        <f ca="1">_xll.BDP($C2195,$K$1)</f>
        <v>#NAME?</v>
      </c>
      <c r="L2195" s="10" t="e">
        <f ca="1">_xll.BDP(C2195,$L$1)</f>
        <v>#NAME?</v>
      </c>
      <c r="M2195" s="10"/>
    </row>
    <row r="2196" spans="1:13" x14ac:dyDescent="0.25">
      <c r="A2196" t="s">
        <v>540</v>
      </c>
      <c r="B2196" t="s">
        <v>5303</v>
      </c>
      <c r="C2196" t="str">
        <f t="shared" si="102"/>
        <v>CMCO US Equity</v>
      </c>
      <c r="D2196" s="3" t="e">
        <f ca="1">_xll.BDP($C2196,$D$1)</f>
        <v>#NAME?</v>
      </c>
      <c r="E2196" s="3" t="e">
        <f ca="1">_xll.BDP($C2196,$E$1)</f>
        <v>#NAME?</v>
      </c>
      <c r="F2196" s="1" t="e">
        <f ca="1">_xll.BDP($C2196,$F$1)</f>
        <v>#NAME?</v>
      </c>
      <c r="G2196" s="1" t="e">
        <f ca="1">_xll.BDP($C2196,$G$1)</f>
        <v>#NAME?</v>
      </c>
      <c r="H2196" s="1" t="e">
        <f ca="1">_xll.BDP($C2196,$H$1)</f>
        <v>#NAME?</v>
      </c>
      <c r="I2196" t="e">
        <f t="shared" ca="1" si="103"/>
        <v>#NAME?</v>
      </c>
      <c r="J2196" s="2" t="e">
        <f t="shared" ca="1" si="104"/>
        <v>#NAME?</v>
      </c>
      <c r="K2196" s="11" t="e">
        <f ca="1">_xll.BDP($C2196,$K$1)</f>
        <v>#NAME?</v>
      </c>
      <c r="L2196" s="10" t="e">
        <f ca="1">_xll.BDP(C2196,$L$1)</f>
        <v>#NAME?</v>
      </c>
      <c r="M2196" s="10"/>
    </row>
    <row r="2197" spans="1:13" x14ac:dyDescent="0.25">
      <c r="A2197" t="s">
        <v>5120</v>
      </c>
      <c r="B2197" t="s">
        <v>5301</v>
      </c>
      <c r="C2197" t="str">
        <f t="shared" si="102"/>
        <v>USM US Equity</v>
      </c>
      <c r="D2197" s="3" t="e">
        <f ca="1">_xll.BDP($C2197,$D$1)</f>
        <v>#NAME?</v>
      </c>
      <c r="E2197" s="3" t="e">
        <f ca="1">_xll.BDP($C2197,$E$1)</f>
        <v>#NAME?</v>
      </c>
      <c r="F2197" s="1" t="e">
        <f ca="1">_xll.BDP($C2197,$F$1)</f>
        <v>#NAME?</v>
      </c>
      <c r="G2197" s="1" t="e">
        <f ca="1">_xll.BDP($C2197,$G$1)</f>
        <v>#NAME?</v>
      </c>
      <c r="H2197" s="1" t="e">
        <f ca="1">_xll.BDP($C2197,$H$1)</f>
        <v>#NAME?</v>
      </c>
      <c r="I2197" t="e">
        <f t="shared" ca="1" si="103"/>
        <v>#NAME?</v>
      </c>
      <c r="J2197" s="2" t="e">
        <f t="shared" ca="1" si="104"/>
        <v>#NAME?</v>
      </c>
      <c r="K2197" s="11" t="e">
        <f ca="1">_xll.BDP($C2197,$K$1)</f>
        <v>#NAME?</v>
      </c>
      <c r="L2197" s="10" t="e">
        <f ca="1">_xll.BDP(C2197,$L$1)</f>
        <v>#NAME?</v>
      </c>
      <c r="M2197" s="10"/>
    </row>
    <row r="2198" spans="1:13" x14ac:dyDescent="0.25">
      <c r="A2198" t="s">
        <v>2022</v>
      </c>
      <c r="B2198" t="s">
        <v>5303</v>
      </c>
      <c r="C2198" t="str">
        <f t="shared" si="102"/>
        <v>PSCC US Equity</v>
      </c>
      <c r="D2198" s="3" t="e">
        <f ca="1">_xll.BDP($C2198,$D$1)</f>
        <v>#NAME?</v>
      </c>
      <c r="E2198" s="3" t="e">
        <f ca="1">_xll.BDP($C2198,$E$1)</f>
        <v>#NAME?</v>
      </c>
      <c r="F2198" s="1" t="e">
        <f ca="1">_xll.BDP($C2198,$F$1)</f>
        <v>#NAME?</v>
      </c>
      <c r="G2198" s="1" t="e">
        <f ca="1">_xll.BDP($C2198,$G$1)</f>
        <v>#NAME?</v>
      </c>
      <c r="H2198" s="1" t="e">
        <f ca="1">_xll.BDP($C2198,$H$1)</f>
        <v>#NAME?</v>
      </c>
      <c r="I2198" t="e">
        <f t="shared" ca="1" si="103"/>
        <v>#NAME?</v>
      </c>
      <c r="J2198" s="2" t="e">
        <f t="shared" ca="1" si="104"/>
        <v>#NAME?</v>
      </c>
      <c r="K2198" s="11" t="e">
        <f ca="1">_xll.BDP($C2198,$K$1)</f>
        <v>#NAME?</v>
      </c>
      <c r="L2198" s="10" t="e">
        <f ca="1">_xll.BDP(C2198,$L$1)</f>
        <v>#NAME?</v>
      </c>
      <c r="M2198" s="10"/>
    </row>
    <row r="2199" spans="1:13" x14ac:dyDescent="0.25">
      <c r="A2199" t="s">
        <v>2420</v>
      </c>
      <c r="B2199" t="s">
        <v>5303</v>
      </c>
      <c r="C2199" t="str">
        <f t="shared" si="102"/>
        <v>SWIR US Equity</v>
      </c>
      <c r="D2199" s="3" t="e">
        <f ca="1">_xll.BDP($C2199,$D$1)</f>
        <v>#NAME?</v>
      </c>
      <c r="E2199" s="3" t="e">
        <f ca="1">_xll.BDP($C2199,$E$1)</f>
        <v>#NAME?</v>
      </c>
      <c r="F2199" s="1" t="e">
        <f ca="1">_xll.BDP($C2199,$F$1)</f>
        <v>#NAME?</v>
      </c>
      <c r="G2199" s="1" t="e">
        <f ca="1">_xll.BDP($C2199,$G$1)</f>
        <v>#NAME?</v>
      </c>
      <c r="H2199" s="1" t="e">
        <f ca="1">_xll.BDP($C2199,$H$1)</f>
        <v>#NAME?</v>
      </c>
      <c r="I2199" t="e">
        <f t="shared" ca="1" si="103"/>
        <v>#NAME?</v>
      </c>
      <c r="J2199" s="2" t="e">
        <f t="shared" ca="1" si="104"/>
        <v>#NAME?</v>
      </c>
      <c r="K2199" s="11" t="e">
        <f ca="1">_xll.BDP($C2199,$K$1)</f>
        <v>#NAME?</v>
      </c>
      <c r="L2199" s="10" t="e">
        <f ca="1">_xll.BDP(C2199,$L$1)</f>
        <v>#NAME?</v>
      </c>
      <c r="M2199" s="10"/>
    </row>
    <row r="2200" spans="1:13" x14ac:dyDescent="0.25">
      <c r="A2200" t="s">
        <v>2360</v>
      </c>
      <c r="B2200" t="s">
        <v>5303</v>
      </c>
      <c r="C2200" t="str">
        <f t="shared" si="102"/>
        <v>SPSC US Equity</v>
      </c>
      <c r="D2200" s="3" t="e">
        <f ca="1">_xll.BDP($C2200,$D$1)</f>
        <v>#NAME?</v>
      </c>
      <c r="E2200" s="3" t="e">
        <f ca="1">_xll.BDP($C2200,$E$1)</f>
        <v>#NAME?</v>
      </c>
      <c r="F2200" s="1" t="e">
        <f ca="1">_xll.BDP($C2200,$F$1)</f>
        <v>#NAME?</v>
      </c>
      <c r="G2200" s="1" t="e">
        <f ca="1">_xll.BDP($C2200,$G$1)</f>
        <v>#NAME?</v>
      </c>
      <c r="H2200" s="1" t="e">
        <f ca="1">_xll.BDP($C2200,$H$1)</f>
        <v>#NAME?</v>
      </c>
      <c r="I2200" t="e">
        <f t="shared" ca="1" si="103"/>
        <v>#NAME?</v>
      </c>
      <c r="J2200" s="2" t="e">
        <f t="shared" ca="1" si="104"/>
        <v>#NAME?</v>
      </c>
      <c r="K2200" s="11" t="e">
        <f ca="1">_xll.BDP($C2200,$K$1)</f>
        <v>#NAME?</v>
      </c>
      <c r="L2200" s="10" t="e">
        <f ca="1">_xll.BDP(C2200,$L$1)</f>
        <v>#NAME?</v>
      </c>
      <c r="M2200" s="10"/>
    </row>
    <row r="2201" spans="1:13" x14ac:dyDescent="0.25">
      <c r="A2201" t="s">
        <v>4765</v>
      </c>
      <c r="B2201" t="s">
        <v>5301</v>
      </c>
      <c r="C2201" t="str">
        <f t="shared" si="102"/>
        <v>RT US Equity</v>
      </c>
      <c r="D2201" s="3" t="e">
        <f ca="1">_xll.BDP($C2201,$D$1)</f>
        <v>#NAME?</v>
      </c>
      <c r="E2201" s="3" t="e">
        <f ca="1">_xll.BDP($C2201,$E$1)</f>
        <v>#NAME?</v>
      </c>
      <c r="F2201" s="1" t="e">
        <f ca="1">_xll.BDP($C2201,$F$1)</f>
        <v>#NAME?</v>
      </c>
      <c r="G2201" s="1" t="e">
        <f ca="1">_xll.BDP($C2201,$G$1)</f>
        <v>#NAME?</v>
      </c>
      <c r="H2201" s="1" t="e">
        <f ca="1">_xll.BDP($C2201,$H$1)</f>
        <v>#NAME?</v>
      </c>
      <c r="I2201" t="e">
        <f t="shared" ca="1" si="103"/>
        <v>#NAME?</v>
      </c>
      <c r="J2201" s="2" t="e">
        <f t="shared" ca="1" si="104"/>
        <v>#NAME?</v>
      </c>
      <c r="K2201" s="11" t="e">
        <f ca="1">_xll.BDP($C2201,$K$1)</f>
        <v>#NAME?</v>
      </c>
      <c r="L2201" s="10" t="e">
        <f ca="1">_xll.BDP(C2201,$L$1)</f>
        <v>#NAME?</v>
      </c>
      <c r="M2201" s="10"/>
    </row>
    <row r="2202" spans="1:13" x14ac:dyDescent="0.25">
      <c r="A2202" t="s">
        <v>2704</v>
      </c>
      <c r="B2202" t="s">
        <v>5303</v>
      </c>
      <c r="C2202" t="str">
        <f t="shared" si="102"/>
        <v>WEB US Equity</v>
      </c>
      <c r="D2202" s="3" t="e">
        <f ca="1">_xll.BDP($C2202,$D$1)</f>
        <v>#NAME?</v>
      </c>
      <c r="E2202" s="3" t="e">
        <f ca="1">_xll.BDP($C2202,$E$1)</f>
        <v>#NAME?</v>
      </c>
      <c r="F2202" s="1" t="e">
        <f ca="1">_xll.BDP($C2202,$F$1)</f>
        <v>#NAME?</v>
      </c>
      <c r="G2202" s="1" t="e">
        <f ca="1">_xll.BDP($C2202,$G$1)</f>
        <v>#NAME?</v>
      </c>
      <c r="H2202" s="1" t="e">
        <f ca="1">_xll.BDP($C2202,$H$1)</f>
        <v>#NAME?</v>
      </c>
      <c r="I2202" t="e">
        <f t="shared" ca="1" si="103"/>
        <v>#NAME?</v>
      </c>
      <c r="J2202" s="2" t="e">
        <f t="shared" ca="1" si="104"/>
        <v>#NAME?</v>
      </c>
      <c r="K2202" s="11" t="e">
        <f ca="1">_xll.BDP($C2202,$K$1)</f>
        <v>#NAME?</v>
      </c>
      <c r="L2202" s="10" t="e">
        <f ca="1">_xll.BDP(C2202,$L$1)</f>
        <v>#NAME?</v>
      </c>
      <c r="M2202" s="10"/>
    </row>
    <row r="2203" spans="1:13" x14ac:dyDescent="0.25">
      <c r="A2203" t="s">
        <v>3629</v>
      </c>
      <c r="B2203" t="s">
        <v>5301</v>
      </c>
      <c r="C2203" t="str">
        <f t="shared" si="102"/>
        <v>FAM US Equity</v>
      </c>
      <c r="D2203" s="3" t="e">
        <f ca="1">_xll.BDP($C2203,$D$1)</f>
        <v>#NAME?</v>
      </c>
      <c r="E2203" s="3" t="e">
        <f ca="1">_xll.BDP($C2203,$E$1)</f>
        <v>#NAME?</v>
      </c>
      <c r="F2203" s="1" t="e">
        <f ca="1">_xll.BDP($C2203,$F$1)</f>
        <v>#NAME?</v>
      </c>
      <c r="G2203" s="1" t="e">
        <f ca="1">_xll.BDP($C2203,$G$1)</f>
        <v>#NAME?</v>
      </c>
      <c r="H2203" s="1" t="e">
        <f ca="1">_xll.BDP($C2203,$H$1)</f>
        <v>#NAME?</v>
      </c>
      <c r="I2203" t="e">
        <f t="shared" ca="1" si="103"/>
        <v>#NAME?</v>
      </c>
      <c r="J2203" s="2" t="e">
        <f t="shared" ca="1" si="104"/>
        <v>#NAME?</v>
      </c>
      <c r="K2203" s="11" t="e">
        <f ca="1">_xll.BDP($C2203,$K$1)</f>
        <v>#NAME?</v>
      </c>
      <c r="L2203" s="10" t="e">
        <f ca="1">_xll.BDP(C2203,$L$1)</f>
        <v>#NAME?</v>
      </c>
      <c r="M2203" s="10"/>
    </row>
    <row r="2204" spans="1:13" x14ac:dyDescent="0.25">
      <c r="A2204" t="s">
        <v>2639</v>
      </c>
      <c r="B2204" t="s">
        <v>5303</v>
      </c>
      <c r="C2204" t="str">
        <f t="shared" si="102"/>
        <v>VIRT US Equity</v>
      </c>
      <c r="D2204" s="3" t="e">
        <f ca="1">_xll.BDP($C2204,$D$1)</f>
        <v>#NAME?</v>
      </c>
      <c r="E2204" s="3" t="e">
        <f ca="1">_xll.BDP($C2204,$E$1)</f>
        <v>#NAME?</v>
      </c>
      <c r="F2204" s="1" t="e">
        <f ca="1">_xll.BDP($C2204,$F$1)</f>
        <v>#NAME?</v>
      </c>
      <c r="G2204" s="1" t="e">
        <f ca="1">_xll.BDP($C2204,$G$1)</f>
        <v>#NAME?</v>
      </c>
      <c r="H2204" s="1" t="e">
        <f ca="1">_xll.BDP($C2204,$H$1)</f>
        <v>#NAME?</v>
      </c>
      <c r="I2204" t="e">
        <f t="shared" ca="1" si="103"/>
        <v>#NAME?</v>
      </c>
      <c r="J2204" s="2" t="e">
        <f t="shared" ca="1" si="104"/>
        <v>#NAME?</v>
      </c>
      <c r="K2204" s="11" t="e">
        <f ca="1">_xll.BDP($C2204,$K$1)</f>
        <v>#NAME?</v>
      </c>
      <c r="L2204" s="10" t="e">
        <f ca="1">_xll.BDP(C2204,$L$1)</f>
        <v>#NAME?</v>
      </c>
      <c r="M2204" s="10"/>
    </row>
    <row r="2205" spans="1:13" x14ac:dyDescent="0.25">
      <c r="A2205" t="s">
        <v>4740</v>
      </c>
      <c r="B2205" t="s">
        <v>5301</v>
      </c>
      <c r="C2205" t="str">
        <f t="shared" si="102"/>
        <v>RM US Equity</v>
      </c>
      <c r="D2205" s="3" t="e">
        <f ca="1">_xll.BDP($C2205,$D$1)</f>
        <v>#NAME?</v>
      </c>
      <c r="E2205" s="3" t="e">
        <f ca="1">_xll.BDP($C2205,$E$1)</f>
        <v>#NAME?</v>
      </c>
      <c r="F2205" s="1" t="e">
        <f ca="1">_xll.BDP($C2205,$F$1)</f>
        <v>#NAME?</v>
      </c>
      <c r="G2205" s="1" t="e">
        <f ca="1">_xll.BDP($C2205,$G$1)</f>
        <v>#NAME?</v>
      </c>
      <c r="H2205" s="1" t="e">
        <f ca="1">_xll.BDP($C2205,$H$1)</f>
        <v>#NAME?</v>
      </c>
      <c r="I2205" t="e">
        <f t="shared" ca="1" si="103"/>
        <v>#NAME?</v>
      </c>
      <c r="J2205" s="2" t="e">
        <f t="shared" ca="1" si="104"/>
        <v>#NAME?</v>
      </c>
      <c r="K2205" s="11" t="e">
        <f ca="1">_xll.BDP($C2205,$K$1)</f>
        <v>#NAME?</v>
      </c>
      <c r="L2205" s="10" t="e">
        <f ca="1">_xll.BDP(C2205,$L$1)</f>
        <v>#NAME?</v>
      </c>
      <c r="M2205" s="10"/>
    </row>
    <row r="2206" spans="1:13" x14ac:dyDescent="0.25">
      <c r="A2206" t="s">
        <v>2964</v>
      </c>
      <c r="B2206" t="s">
        <v>5301</v>
      </c>
      <c r="C2206" t="str">
        <f t="shared" si="102"/>
        <v>ATKR US Equity</v>
      </c>
      <c r="D2206" s="3" t="e">
        <f ca="1">_xll.BDP($C2206,$D$1)</f>
        <v>#NAME?</v>
      </c>
      <c r="E2206" s="3" t="e">
        <f ca="1">_xll.BDP($C2206,$E$1)</f>
        <v>#NAME?</v>
      </c>
      <c r="F2206" s="1" t="e">
        <f ca="1">_xll.BDP($C2206,$F$1)</f>
        <v>#NAME?</v>
      </c>
      <c r="G2206" s="1" t="e">
        <f ca="1">_xll.BDP($C2206,$G$1)</f>
        <v>#NAME?</v>
      </c>
      <c r="H2206" s="1" t="e">
        <f ca="1">_xll.BDP($C2206,$H$1)</f>
        <v>#NAME?</v>
      </c>
      <c r="I2206" t="e">
        <f t="shared" ca="1" si="103"/>
        <v>#NAME?</v>
      </c>
      <c r="J2206" s="2" t="e">
        <f t="shared" ca="1" si="104"/>
        <v>#NAME?</v>
      </c>
      <c r="K2206" s="11" t="e">
        <f ca="1">_xll.BDP($C2206,$K$1)</f>
        <v>#NAME?</v>
      </c>
      <c r="L2206" s="10" t="e">
        <f ca="1">_xll.BDP(C2206,$L$1)</f>
        <v>#NAME?</v>
      </c>
      <c r="M2206" s="10"/>
    </row>
    <row r="2207" spans="1:13" x14ac:dyDescent="0.25">
      <c r="A2207" t="s">
        <v>4310</v>
      </c>
      <c r="B2207" t="s">
        <v>5301</v>
      </c>
      <c r="C2207" t="str">
        <f t="shared" si="102"/>
        <v>MTT US Equity</v>
      </c>
      <c r="D2207" s="3" t="e">
        <f ca="1">_xll.BDP($C2207,$D$1)</f>
        <v>#NAME?</v>
      </c>
      <c r="E2207" s="3" t="e">
        <f ca="1">_xll.BDP($C2207,$E$1)</f>
        <v>#NAME?</v>
      </c>
      <c r="F2207" s="1" t="e">
        <f ca="1">_xll.BDP($C2207,$F$1)</f>
        <v>#NAME?</v>
      </c>
      <c r="G2207" s="1" t="e">
        <f ca="1">_xll.BDP($C2207,$G$1)</f>
        <v>#NAME?</v>
      </c>
      <c r="H2207" s="1" t="e">
        <f ca="1">_xll.BDP($C2207,$H$1)</f>
        <v>#NAME?</v>
      </c>
      <c r="I2207" t="e">
        <f t="shared" ca="1" si="103"/>
        <v>#NAME?</v>
      </c>
      <c r="J2207" s="2" t="e">
        <f t="shared" ca="1" si="104"/>
        <v>#NAME?</v>
      </c>
      <c r="K2207" s="11" t="e">
        <f ca="1">_xll.BDP($C2207,$K$1)</f>
        <v>#NAME?</v>
      </c>
      <c r="L2207" s="10" t="e">
        <f ca="1">_xll.BDP(C2207,$L$1)</f>
        <v>#NAME?</v>
      </c>
      <c r="M2207" s="10"/>
    </row>
    <row r="2208" spans="1:13" x14ac:dyDescent="0.25">
      <c r="A2208" t="s">
        <v>1627</v>
      </c>
      <c r="B2208" t="s">
        <v>5303</v>
      </c>
      <c r="C2208" t="str">
        <f t="shared" si="102"/>
        <v>MIME US Equity</v>
      </c>
      <c r="D2208" s="3" t="e">
        <f ca="1">_xll.BDP($C2208,$D$1)</f>
        <v>#NAME?</v>
      </c>
      <c r="E2208" s="3" t="e">
        <f ca="1">_xll.BDP($C2208,$E$1)</f>
        <v>#NAME?</v>
      </c>
      <c r="F2208" s="1" t="e">
        <f ca="1">_xll.BDP($C2208,$F$1)</f>
        <v>#NAME?</v>
      </c>
      <c r="G2208" s="1" t="e">
        <f ca="1">_xll.BDP($C2208,$G$1)</f>
        <v>#NAME?</v>
      </c>
      <c r="H2208" s="1" t="e">
        <f ca="1">_xll.BDP($C2208,$H$1)</f>
        <v>#NAME?</v>
      </c>
      <c r="I2208" t="e">
        <f t="shared" ca="1" si="103"/>
        <v>#NAME?</v>
      </c>
      <c r="J2208" s="2" t="e">
        <f t="shared" ca="1" si="104"/>
        <v>#NAME?</v>
      </c>
      <c r="K2208" s="11" t="e">
        <f ca="1">_xll.BDP($C2208,$K$1)</f>
        <v>#NAME?</v>
      </c>
      <c r="L2208" s="10" t="e">
        <f ca="1">_xll.BDP(C2208,$L$1)</f>
        <v>#NAME?</v>
      </c>
      <c r="M2208" s="10"/>
    </row>
    <row r="2209" spans="1:13" x14ac:dyDescent="0.25">
      <c r="A2209" t="s">
        <v>4908</v>
      </c>
      <c r="B2209" t="s">
        <v>5301</v>
      </c>
      <c r="C2209" t="str">
        <f t="shared" si="102"/>
        <v>STK US Equity</v>
      </c>
      <c r="D2209" s="3" t="e">
        <f ca="1">_xll.BDP($C2209,$D$1)</f>
        <v>#NAME?</v>
      </c>
      <c r="E2209" s="3" t="e">
        <f ca="1">_xll.BDP($C2209,$E$1)</f>
        <v>#NAME?</v>
      </c>
      <c r="F2209" s="1" t="e">
        <f ca="1">_xll.BDP($C2209,$F$1)</f>
        <v>#NAME?</v>
      </c>
      <c r="G2209" s="1" t="e">
        <f ca="1">_xll.BDP($C2209,$G$1)</f>
        <v>#NAME?</v>
      </c>
      <c r="H2209" s="1" t="e">
        <f ca="1">_xll.BDP($C2209,$H$1)</f>
        <v>#NAME?</v>
      </c>
      <c r="I2209" t="e">
        <f t="shared" ca="1" si="103"/>
        <v>#NAME?</v>
      </c>
      <c r="J2209" s="2" t="e">
        <f t="shared" ca="1" si="104"/>
        <v>#NAME?</v>
      </c>
      <c r="K2209" s="11" t="e">
        <f ca="1">_xll.BDP($C2209,$K$1)</f>
        <v>#NAME?</v>
      </c>
      <c r="L2209" s="10" t="e">
        <f ca="1">_xll.BDP(C2209,$L$1)</f>
        <v>#NAME?</v>
      </c>
      <c r="M2209" s="10"/>
    </row>
    <row r="2210" spans="1:13" x14ac:dyDescent="0.25">
      <c r="A2210" t="s">
        <v>4658</v>
      </c>
      <c r="B2210" t="s">
        <v>5301</v>
      </c>
      <c r="C2210" t="str">
        <f t="shared" si="102"/>
        <v>PRTY US Equity</v>
      </c>
      <c r="D2210" s="3" t="e">
        <f ca="1">_xll.BDP($C2210,$D$1)</f>
        <v>#NAME?</v>
      </c>
      <c r="E2210" s="3" t="e">
        <f ca="1">_xll.BDP($C2210,$E$1)</f>
        <v>#NAME?</v>
      </c>
      <c r="F2210" s="1" t="e">
        <f ca="1">_xll.BDP($C2210,$F$1)</f>
        <v>#NAME?</v>
      </c>
      <c r="G2210" s="1" t="e">
        <f ca="1">_xll.BDP($C2210,$G$1)</f>
        <v>#NAME?</v>
      </c>
      <c r="H2210" s="1" t="e">
        <f ca="1">_xll.BDP($C2210,$H$1)</f>
        <v>#NAME?</v>
      </c>
      <c r="I2210" t="e">
        <f t="shared" ca="1" si="103"/>
        <v>#NAME?</v>
      </c>
      <c r="J2210" s="2" t="e">
        <f t="shared" ca="1" si="104"/>
        <v>#NAME?</v>
      </c>
      <c r="K2210" s="11" t="e">
        <f ca="1">_xll.BDP($C2210,$K$1)</f>
        <v>#NAME?</v>
      </c>
      <c r="L2210" s="10" t="e">
        <f ca="1">_xll.BDP(C2210,$L$1)</f>
        <v>#NAME?</v>
      </c>
      <c r="M2210" s="10"/>
    </row>
    <row r="2211" spans="1:13" x14ac:dyDescent="0.25">
      <c r="A2211" t="s">
        <v>5095</v>
      </c>
      <c r="B2211" t="s">
        <v>5301</v>
      </c>
      <c r="C2211" t="str">
        <f t="shared" si="102"/>
        <v>UFI US Equity</v>
      </c>
      <c r="D2211" s="3" t="e">
        <f ca="1">_xll.BDP($C2211,$D$1)</f>
        <v>#NAME?</v>
      </c>
      <c r="E2211" s="3" t="e">
        <f ca="1">_xll.BDP($C2211,$E$1)</f>
        <v>#NAME?</v>
      </c>
      <c r="F2211" s="1" t="e">
        <f ca="1">_xll.BDP($C2211,$F$1)</f>
        <v>#NAME?</v>
      </c>
      <c r="G2211" s="1" t="e">
        <f ca="1">_xll.BDP($C2211,$G$1)</f>
        <v>#NAME?</v>
      </c>
      <c r="H2211" s="1" t="e">
        <f ca="1">_xll.BDP($C2211,$H$1)</f>
        <v>#NAME?</v>
      </c>
      <c r="I2211" t="e">
        <f t="shared" ca="1" si="103"/>
        <v>#NAME?</v>
      </c>
      <c r="J2211" s="2" t="e">
        <f t="shared" ca="1" si="104"/>
        <v>#NAME?</v>
      </c>
      <c r="K2211" s="11" t="e">
        <f ca="1">_xll.BDP($C2211,$K$1)</f>
        <v>#NAME?</v>
      </c>
      <c r="L2211" s="10" t="e">
        <f ca="1">_xll.BDP(C2211,$L$1)</f>
        <v>#NAME?</v>
      </c>
      <c r="M2211" s="10"/>
    </row>
    <row r="2212" spans="1:13" x14ac:dyDescent="0.25">
      <c r="A2212" t="s">
        <v>617</v>
      </c>
      <c r="B2212" t="s">
        <v>5303</v>
      </c>
      <c r="C2212" t="str">
        <f t="shared" si="102"/>
        <v>CSA US Equity</v>
      </c>
      <c r="D2212" s="3" t="e">
        <f ca="1">_xll.BDP($C2212,$D$1)</f>
        <v>#NAME?</v>
      </c>
      <c r="E2212" s="3" t="e">
        <f ca="1">_xll.BDP($C2212,$E$1)</f>
        <v>#NAME?</v>
      </c>
      <c r="F2212" s="1" t="e">
        <f ca="1">_xll.BDP($C2212,$F$1)</f>
        <v>#NAME?</v>
      </c>
      <c r="G2212" s="1" t="e">
        <f ca="1">_xll.BDP($C2212,$G$1)</f>
        <v>#NAME?</v>
      </c>
      <c r="H2212" s="1" t="e">
        <f ca="1">_xll.BDP($C2212,$H$1)</f>
        <v>#NAME?</v>
      </c>
      <c r="I2212" t="e">
        <f t="shared" ca="1" si="103"/>
        <v>#NAME?</v>
      </c>
      <c r="J2212" s="2" t="e">
        <f t="shared" ca="1" si="104"/>
        <v>#NAME?</v>
      </c>
      <c r="K2212" s="11" t="e">
        <f ca="1">_xll.BDP($C2212,$K$1)</f>
        <v>#NAME?</v>
      </c>
      <c r="L2212" s="10" t="e">
        <f ca="1">_xll.BDP(C2212,$L$1)</f>
        <v>#NAME?</v>
      </c>
      <c r="M2212" s="10"/>
    </row>
    <row r="2213" spans="1:13" x14ac:dyDescent="0.25">
      <c r="A2213" t="s">
        <v>1266</v>
      </c>
      <c r="B2213" t="s">
        <v>5303</v>
      </c>
      <c r="C2213" t="str">
        <f t="shared" si="102"/>
        <v>ICUI US Equity</v>
      </c>
      <c r="D2213" s="3" t="e">
        <f ca="1">_xll.BDP($C2213,$D$1)</f>
        <v>#NAME?</v>
      </c>
      <c r="E2213" s="3" t="e">
        <f ca="1">_xll.BDP($C2213,$E$1)</f>
        <v>#NAME?</v>
      </c>
      <c r="F2213" s="1" t="e">
        <f ca="1">_xll.BDP($C2213,$F$1)</f>
        <v>#NAME?</v>
      </c>
      <c r="G2213" s="1" t="e">
        <f ca="1">_xll.BDP($C2213,$G$1)</f>
        <v>#NAME?</v>
      </c>
      <c r="H2213" s="1" t="e">
        <f ca="1">_xll.BDP($C2213,$H$1)</f>
        <v>#NAME?</v>
      </c>
      <c r="I2213" t="e">
        <f t="shared" ca="1" si="103"/>
        <v>#NAME?</v>
      </c>
      <c r="J2213" s="2" t="e">
        <f t="shared" ca="1" si="104"/>
        <v>#NAME?</v>
      </c>
      <c r="K2213" s="11" t="e">
        <f ca="1">_xll.BDP($C2213,$K$1)</f>
        <v>#NAME?</v>
      </c>
      <c r="L2213" s="10" t="e">
        <f ca="1">_xll.BDP(C2213,$L$1)</f>
        <v>#NAME?</v>
      </c>
      <c r="M2213" s="10"/>
    </row>
    <row r="2214" spans="1:13" x14ac:dyDescent="0.25">
      <c r="A2214" t="s">
        <v>4384</v>
      </c>
      <c r="B2214" t="s">
        <v>5301</v>
      </c>
      <c r="C2214" t="str">
        <f t="shared" si="102"/>
        <v>NGVC US Equity</v>
      </c>
      <c r="D2214" s="3" t="e">
        <f ca="1">_xll.BDP($C2214,$D$1)</f>
        <v>#NAME?</v>
      </c>
      <c r="E2214" s="3" t="e">
        <f ca="1">_xll.BDP($C2214,$E$1)</f>
        <v>#NAME?</v>
      </c>
      <c r="F2214" s="1" t="e">
        <f ca="1">_xll.BDP($C2214,$F$1)</f>
        <v>#NAME?</v>
      </c>
      <c r="G2214" s="1" t="e">
        <f ca="1">_xll.BDP($C2214,$G$1)</f>
        <v>#NAME?</v>
      </c>
      <c r="H2214" s="1" t="e">
        <f ca="1">_xll.BDP($C2214,$H$1)</f>
        <v>#NAME?</v>
      </c>
      <c r="I2214" t="e">
        <f t="shared" ca="1" si="103"/>
        <v>#NAME?</v>
      </c>
      <c r="J2214" s="2" t="e">
        <f t="shared" ca="1" si="104"/>
        <v>#NAME?</v>
      </c>
      <c r="K2214" s="11" t="e">
        <f ca="1">_xll.BDP($C2214,$K$1)</f>
        <v>#NAME?</v>
      </c>
      <c r="L2214" s="10" t="e">
        <f ca="1">_xll.BDP(C2214,$L$1)</f>
        <v>#NAME?</v>
      </c>
      <c r="M2214" s="10"/>
    </row>
    <row r="2215" spans="1:13" x14ac:dyDescent="0.25">
      <c r="A2215" t="s">
        <v>4859</v>
      </c>
      <c r="B2215" t="s">
        <v>5301</v>
      </c>
      <c r="C2215" t="str">
        <f t="shared" si="102"/>
        <v>SNOW US Equity</v>
      </c>
      <c r="D2215" s="3" t="e">
        <f ca="1">_xll.BDP($C2215,$D$1)</f>
        <v>#NAME?</v>
      </c>
      <c r="E2215" s="3" t="e">
        <f ca="1">_xll.BDP($C2215,$E$1)</f>
        <v>#NAME?</v>
      </c>
      <c r="F2215" s="1" t="e">
        <f ca="1">_xll.BDP($C2215,$F$1)</f>
        <v>#NAME?</v>
      </c>
      <c r="G2215" s="1" t="e">
        <f ca="1">_xll.BDP($C2215,$G$1)</f>
        <v>#NAME?</v>
      </c>
      <c r="H2215" s="1" t="e">
        <f ca="1">_xll.BDP($C2215,$H$1)</f>
        <v>#NAME?</v>
      </c>
      <c r="I2215" t="e">
        <f t="shared" ca="1" si="103"/>
        <v>#NAME?</v>
      </c>
      <c r="J2215" s="2" t="e">
        <f t="shared" ca="1" si="104"/>
        <v>#NAME?</v>
      </c>
      <c r="K2215" s="11" t="e">
        <f ca="1">_xll.BDP($C2215,$K$1)</f>
        <v>#NAME?</v>
      </c>
      <c r="L2215" s="10" t="e">
        <f ca="1">_xll.BDP(C2215,$L$1)</f>
        <v>#NAME?</v>
      </c>
      <c r="M2215" s="10"/>
    </row>
    <row r="2216" spans="1:13" x14ac:dyDescent="0.25">
      <c r="A2216" t="s">
        <v>2850</v>
      </c>
      <c r="B2216" t="s">
        <v>5301</v>
      </c>
      <c r="C2216" t="str">
        <f t="shared" si="102"/>
        <v>AFI US Equity</v>
      </c>
      <c r="D2216" s="3" t="e">
        <f ca="1">_xll.BDP($C2216,$D$1)</f>
        <v>#NAME?</v>
      </c>
      <c r="E2216" s="3" t="e">
        <f ca="1">_xll.BDP($C2216,$E$1)</f>
        <v>#NAME?</v>
      </c>
      <c r="F2216" s="1" t="e">
        <f ca="1">_xll.BDP($C2216,$F$1)</f>
        <v>#NAME?</v>
      </c>
      <c r="G2216" s="1" t="e">
        <f ca="1">_xll.BDP($C2216,$G$1)</f>
        <v>#NAME?</v>
      </c>
      <c r="H2216" s="1" t="e">
        <f ca="1">_xll.BDP($C2216,$H$1)</f>
        <v>#NAME?</v>
      </c>
      <c r="I2216" t="e">
        <f t="shared" ca="1" si="103"/>
        <v>#NAME?</v>
      </c>
      <c r="J2216" s="2" t="e">
        <f t="shared" ca="1" si="104"/>
        <v>#NAME?</v>
      </c>
      <c r="K2216" s="11" t="e">
        <f ca="1">_xll.BDP($C2216,$K$1)</f>
        <v>#NAME?</v>
      </c>
      <c r="L2216" s="10" t="e">
        <f ca="1">_xll.BDP(C2216,$L$1)</f>
        <v>#NAME?</v>
      </c>
      <c r="M2216" s="10"/>
    </row>
    <row r="2217" spans="1:13" x14ac:dyDescent="0.25">
      <c r="A2217" t="s">
        <v>4715</v>
      </c>
      <c r="B2217" t="s">
        <v>5301</v>
      </c>
      <c r="C2217" t="str">
        <f t="shared" si="102"/>
        <v>REX US Equity</v>
      </c>
      <c r="D2217" s="3" t="e">
        <f ca="1">_xll.BDP($C2217,$D$1)</f>
        <v>#NAME?</v>
      </c>
      <c r="E2217" s="3" t="e">
        <f ca="1">_xll.BDP($C2217,$E$1)</f>
        <v>#NAME?</v>
      </c>
      <c r="F2217" s="1" t="e">
        <f ca="1">_xll.BDP($C2217,$F$1)</f>
        <v>#NAME?</v>
      </c>
      <c r="G2217" s="1" t="e">
        <f ca="1">_xll.BDP($C2217,$G$1)</f>
        <v>#NAME?</v>
      </c>
      <c r="H2217" s="1" t="e">
        <f ca="1">_xll.BDP($C2217,$H$1)</f>
        <v>#NAME?</v>
      </c>
      <c r="I2217" t="e">
        <f t="shared" ca="1" si="103"/>
        <v>#NAME?</v>
      </c>
      <c r="J2217" s="2" t="e">
        <f t="shared" ca="1" si="104"/>
        <v>#NAME?</v>
      </c>
      <c r="K2217" s="11" t="e">
        <f ca="1">_xll.BDP($C2217,$K$1)</f>
        <v>#NAME?</v>
      </c>
      <c r="L2217" s="10" t="e">
        <f ca="1">_xll.BDP(C2217,$L$1)</f>
        <v>#NAME?</v>
      </c>
      <c r="M2217" s="10"/>
    </row>
    <row r="2218" spans="1:13" x14ac:dyDescent="0.25">
      <c r="A2218" t="s">
        <v>4820</v>
      </c>
      <c r="B2218" t="s">
        <v>5301</v>
      </c>
      <c r="C2218" t="str">
        <f t="shared" si="102"/>
        <v>SGF US Equity</v>
      </c>
      <c r="D2218" s="3" t="e">
        <f ca="1">_xll.BDP($C2218,$D$1)</f>
        <v>#NAME?</v>
      </c>
      <c r="E2218" s="3" t="e">
        <f ca="1">_xll.BDP($C2218,$E$1)</f>
        <v>#NAME?</v>
      </c>
      <c r="F2218" s="1" t="e">
        <f ca="1">_xll.BDP($C2218,$F$1)</f>
        <v>#NAME?</v>
      </c>
      <c r="G2218" s="1" t="e">
        <f ca="1">_xll.BDP($C2218,$G$1)</f>
        <v>#NAME?</v>
      </c>
      <c r="H2218" s="1" t="e">
        <f ca="1">_xll.BDP($C2218,$H$1)</f>
        <v>#NAME?</v>
      </c>
      <c r="I2218" t="e">
        <f t="shared" ca="1" si="103"/>
        <v>#NAME?</v>
      </c>
      <c r="J2218" s="2" t="e">
        <f t="shared" ca="1" si="104"/>
        <v>#NAME?</v>
      </c>
      <c r="K2218" s="11" t="e">
        <f ca="1">_xll.BDP($C2218,$K$1)</f>
        <v>#NAME?</v>
      </c>
      <c r="L2218" s="10" t="e">
        <f ca="1">_xll.BDP(C2218,$L$1)</f>
        <v>#NAME?</v>
      </c>
      <c r="M2218" s="10"/>
    </row>
    <row r="2219" spans="1:13" x14ac:dyDescent="0.25">
      <c r="A2219" t="s">
        <v>1700</v>
      </c>
      <c r="B2219" t="s">
        <v>5303</v>
      </c>
      <c r="C2219" t="str">
        <f t="shared" si="102"/>
        <v>MXWL US Equity</v>
      </c>
      <c r="D2219" s="3" t="e">
        <f ca="1">_xll.BDP($C2219,$D$1)</f>
        <v>#NAME?</v>
      </c>
      <c r="E2219" s="3" t="e">
        <f ca="1">_xll.BDP($C2219,$E$1)</f>
        <v>#NAME?</v>
      </c>
      <c r="F2219" s="1" t="e">
        <f ca="1">_xll.BDP($C2219,$F$1)</f>
        <v>#NAME?</v>
      </c>
      <c r="G2219" s="1" t="e">
        <f ca="1">_xll.BDP($C2219,$G$1)</f>
        <v>#NAME?</v>
      </c>
      <c r="H2219" s="1" t="e">
        <f ca="1">_xll.BDP($C2219,$H$1)</f>
        <v>#NAME?</v>
      </c>
      <c r="I2219" t="e">
        <f t="shared" ca="1" si="103"/>
        <v>#NAME?</v>
      </c>
      <c r="J2219" s="2" t="e">
        <f t="shared" ca="1" si="104"/>
        <v>#NAME?</v>
      </c>
      <c r="K2219" s="11" t="e">
        <f ca="1">_xll.BDP($C2219,$K$1)</f>
        <v>#NAME?</v>
      </c>
      <c r="L2219" s="10" t="e">
        <f ca="1">_xll.BDP(C2219,$L$1)</f>
        <v>#NAME?</v>
      </c>
      <c r="M2219" s="10"/>
    </row>
    <row r="2220" spans="1:13" x14ac:dyDescent="0.25">
      <c r="A2220" t="s">
        <v>1418</v>
      </c>
      <c r="B2220" t="s">
        <v>5303</v>
      </c>
      <c r="C2220" t="str">
        <f t="shared" si="102"/>
        <v>KFRC US Equity</v>
      </c>
      <c r="D2220" s="3" t="e">
        <f ca="1">_xll.BDP($C2220,$D$1)</f>
        <v>#NAME?</v>
      </c>
      <c r="E2220" s="3" t="e">
        <f ca="1">_xll.BDP($C2220,$E$1)</f>
        <v>#NAME?</v>
      </c>
      <c r="F2220" s="1" t="e">
        <f ca="1">_xll.BDP($C2220,$F$1)</f>
        <v>#NAME?</v>
      </c>
      <c r="G2220" s="1" t="e">
        <f ca="1">_xll.BDP($C2220,$G$1)</f>
        <v>#NAME?</v>
      </c>
      <c r="H2220" s="1" t="e">
        <f ca="1">_xll.BDP($C2220,$H$1)</f>
        <v>#NAME?</v>
      </c>
      <c r="I2220" t="e">
        <f t="shared" ca="1" si="103"/>
        <v>#NAME?</v>
      </c>
      <c r="J2220" s="2" t="e">
        <f t="shared" ca="1" si="104"/>
        <v>#NAME?</v>
      </c>
      <c r="K2220" s="11" t="e">
        <f ca="1">_xll.BDP($C2220,$K$1)</f>
        <v>#NAME?</v>
      </c>
      <c r="L2220" s="10" t="e">
        <f ca="1">_xll.BDP(C2220,$L$1)</f>
        <v>#NAME?</v>
      </c>
      <c r="M2220" s="10"/>
    </row>
    <row r="2221" spans="1:13" x14ac:dyDescent="0.25">
      <c r="A2221" t="s">
        <v>425</v>
      </c>
      <c r="B2221" t="s">
        <v>5303</v>
      </c>
      <c r="C2221" t="str">
        <f t="shared" si="102"/>
        <v>CBPO US Equity</v>
      </c>
      <c r="D2221" s="3" t="e">
        <f ca="1">_xll.BDP($C2221,$D$1)</f>
        <v>#NAME?</v>
      </c>
      <c r="E2221" s="3" t="e">
        <f ca="1">_xll.BDP($C2221,$E$1)</f>
        <v>#NAME?</v>
      </c>
      <c r="F2221" s="1" t="e">
        <f ca="1">_xll.BDP($C2221,$F$1)</f>
        <v>#NAME?</v>
      </c>
      <c r="G2221" s="1" t="e">
        <f ca="1">_xll.BDP($C2221,$G$1)</f>
        <v>#NAME?</v>
      </c>
      <c r="H2221" s="1" t="e">
        <f ca="1">_xll.BDP($C2221,$H$1)</f>
        <v>#NAME?</v>
      </c>
      <c r="I2221" t="e">
        <f t="shared" ca="1" si="103"/>
        <v>#NAME?</v>
      </c>
      <c r="J2221" s="2" t="e">
        <f t="shared" ca="1" si="104"/>
        <v>#NAME?</v>
      </c>
      <c r="K2221" s="11" t="e">
        <f ca="1">_xll.BDP($C2221,$K$1)</f>
        <v>#NAME?</v>
      </c>
      <c r="L2221" s="10" t="e">
        <f ca="1">_xll.BDP(C2221,$L$1)</f>
        <v>#NAME?</v>
      </c>
      <c r="M2221" s="10"/>
    </row>
    <row r="2222" spans="1:13" x14ac:dyDescent="0.25">
      <c r="A2222" t="s">
        <v>1658</v>
      </c>
      <c r="B2222" t="s">
        <v>5303</v>
      </c>
      <c r="C2222" t="str">
        <f t="shared" si="102"/>
        <v>MORN US Equity</v>
      </c>
      <c r="D2222" s="3" t="e">
        <f ca="1">_xll.BDP($C2222,$D$1)</f>
        <v>#NAME?</v>
      </c>
      <c r="E2222" s="3" t="e">
        <f ca="1">_xll.BDP($C2222,$E$1)</f>
        <v>#NAME?</v>
      </c>
      <c r="F2222" s="1" t="e">
        <f ca="1">_xll.BDP($C2222,$F$1)</f>
        <v>#NAME?</v>
      </c>
      <c r="G2222" s="1" t="e">
        <f ca="1">_xll.BDP($C2222,$G$1)</f>
        <v>#NAME?</v>
      </c>
      <c r="H2222" s="1" t="e">
        <f ca="1">_xll.BDP($C2222,$H$1)</f>
        <v>#NAME?</v>
      </c>
      <c r="I2222" t="e">
        <f t="shared" ca="1" si="103"/>
        <v>#NAME?</v>
      </c>
      <c r="J2222" s="2" t="e">
        <f t="shared" ca="1" si="104"/>
        <v>#NAME?</v>
      </c>
      <c r="K2222" s="11" t="e">
        <f ca="1">_xll.BDP($C2222,$K$1)</f>
        <v>#NAME?</v>
      </c>
      <c r="L2222" s="10" t="e">
        <f ca="1">_xll.BDP(C2222,$L$1)</f>
        <v>#NAME?</v>
      </c>
      <c r="M2222" s="10"/>
    </row>
    <row r="2223" spans="1:13" x14ac:dyDescent="0.25">
      <c r="A2223" t="s">
        <v>5004</v>
      </c>
      <c r="B2223" t="s">
        <v>5301</v>
      </c>
      <c r="C2223" t="str">
        <f t="shared" si="102"/>
        <v>TLI US Equity</v>
      </c>
      <c r="D2223" s="3" t="e">
        <f ca="1">_xll.BDP($C2223,$D$1)</f>
        <v>#NAME?</v>
      </c>
      <c r="E2223" s="3" t="e">
        <f ca="1">_xll.BDP($C2223,$E$1)</f>
        <v>#NAME?</v>
      </c>
      <c r="F2223" s="1" t="e">
        <f ca="1">_xll.BDP($C2223,$F$1)</f>
        <v>#NAME?</v>
      </c>
      <c r="G2223" s="1" t="e">
        <f ca="1">_xll.BDP($C2223,$G$1)</f>
        <v>#NAME?</v>
      </c>
      <c r="H2223" s="1" t="e">
        <f ca="1">_xll.BDP($C2223,$H$1)</f>
        <v>#NAME?</v>
      </c>
      <c r="I2223" t="e">
        <f t="shared" ca="1" si="103"/>
        <v>#NAME?</v>
      </c>
      <c r="J2223" s="2" t="e">
        <f t="shared" ca="1" si="104"/>
        <v>#NAME?</v>
      </c>
      <c r="K2223" s="11" t="e">
        <f ca="1">_xll.BDP($C2223,$K$1)</f>
        <v>#NAME?</v>
      </c>
      <c r="L2223" s="10" t="e">
        <f ca="1">_xll.BDP(C2223,$L$1)</f>
        <v>#NAME?</v>
      </c>
      <c r="M2223" s="10"/>
    </row>
    <row r="2224" spans="1:13" x14ac:dyDescent="0.25">
      <c r="A2224" t="s">
        <v>4561</v>
      </c>
      <c r="B2224" t="s">
        <v>5301</v>
      </c>
      <c r="C2224" t="str">
        <f t="shared" si="102"/>
        <v>PBT US Equity</v>
      </c>
      <c r="D2224" s="3" t="e">
        <f ca="1">_xll.BDP($C2224,$D$1)</f>
        <v>#NAME?</v>
      </c>
      <c r="E2224" s="3" t="e">
        <f ca="1">_xll.BDP($C2224,$E$1)</f>
        <v>#NAME?</v>
      </c>
      <c r="F2224" s="1" t="e">
        <f ca="1">_xll.BDP($C2224,$F$1)</f>
        <v>#NAME?</v>
      </c>
      <c r="G2224" s="1" t="e">
        <f ca="1">_xll.BDP($C2224,$G$1)</f>
        <v>#NAME?</v>
      </c>
      <c r="H2224" s="1" t="e">
        <f ca="1">_xll.BDP($C2224,$H$1)</f>
        <v>#NAME?</v>
      </c>
      <c r="I2224" t="e">
        <f t="shared" ca="1" si="103"/>
        <v>#NAME?</v>
      </c>
      <c r="J2224" s="2" t="e">
        <f t="shared" ca="1" si="104"/>
        <v>#NAME?</v>
      </c>
      <c r="K2224" s="11" t="e">
        <f ca="1">_xll.BDP($C2224,$K$1)</f>
        <v>#NAME?</v>
      </c>
      <c r="L2224" s="10" t="e">
        <f ca="1">_xll.BDP(C2224,$L$1)</f>
        <v>#NAME?</v>
      </c>
      <c r="M2224" s="10"/>
    </row>
    <row r="2225" spans="1:13" x14ac:dyDescent="0.25">
      <c r="A2225" t="s">
        <v>5215</v>
      </c>
      <c r="B2225" t="s">
        <v>5301</v>
      </c>
      <c r="C2225" t="str">
        <f t="shared" si="102"/>
        <v>WGP US Equity</v>
      </c>
      <c r="D2225" s="3" t="e">
        <f ca="1">_xll.BDP($C2225,$D$1)</f>
        <v>#NAME?</v>
      </c>
      <c r="E2225" s="3" t="e">
        <f ca="1">_xll.BDP($C2225,$E$1)</f>
        <v>#NAME?</v>
      </c>
      <c r="F2225" s="1" t="e">
        <f ca="1">_xll.BDP($C2225,$F$1)</f>
        <v>#NAME?</v>
      </c>
      <c r="G2225" s="1" t="e">
        <f ca="1">_xll.BDP($C2225,$G$1)</f>
        <v>#NAME?</v>
      </c>
      <c r="H2225" s="1" t="e">
        <f ca="1">_xll.BDP($C2225,$H$1)</f>
        <v>#NAME?</v>
      </c>
      <c r="I2225" t="e">
        <f t="shared" ca="1" si="103"/>
        <v>#NAME?</v>
      </c>
      <c r="J2225" s="2" t="e">
        <f t="shared" ca="1" si="104"/>
        <v>#NAME?</v>
      </c>
      <c r="K2225" s="11" t="e">
        <f ca="1">_xll.BDP($C2225,$K$1)</f>
        <v>#NAME?</v>
      </c>
      <c r="L2225" s="10" t="e">
        <f ca="1">_xll.BDP(C2225,$L$1)</f>
        <v>#NAME?</v>
      </c>
      <c r="M2225" s="10"/>
    </row>
    <row r="2226" spans="1:13" x14ac:dyDescent="0.25">
      <c r="A2226" t="s">
        <v>279</v>
      </c>
      <c r="B2226" t="s">
        <v>5303</v>
      </c>
      <c r="C2226" t="str">
        <f t="shared" si="102"/>
        <v>BCPC US Equity</v>
      </c>
      <c r="D2226" s="3" t="e">
        <f ca="1">_xll.BDP($C2226,$D$1)</f>
        <v>#NAME?</v>
      </c>
      <c r="E2226" s="3" t="e">
        <f ca="1">_xll.BDP($C2226,$E$1)</f>
        <v>#NAME?</v>
      </c>
      <c r="F2226" s="1" t="e">
        <f ca="1">_xll.BDP($C2226,$F$1)</f>
        <v>#NAME?</v>
      </c>
      <c r="G2226" s="1" t="e">
        <f ca="1">_xll.BDP($C2226,$G$1)</f>
        <v>#NAME?</v>
      </c>
      <c r="H2226" s="1" t="e">
        <f ca="1">_xll.BDP($C2226,$H$1)</f>
        <v>#NAME?</v>
      </c>
      <c r="I2226" t="e">
        <f t="shared" ca="1" si="103"/>
        <v>#NAME?</v>
      </c>
      <c r="J2226" s="2" t="e">
        <f t="shared" ca="1" si="104"/>
        <v>#NAME?</v>
      </c>
      <c r="K2226" s="11" t="e">
        <f ca="1">_xll.BDP($C2226,$K$1)</f>
        <v>#NAME?</v>
      </c>
      <c r="L2226" s="10" t="e">
        <f ca="1">_xll.BDP(C2226,$L$1)</f>
        <v>#NAME?</v>
      </c>
      <c r="M2226" s="10"/>
    </row>
    <row r="2227" spans="1:13" x14ac:dyDescent="0.25">
      <c r="A2227" t="s">
        <v>347</v>
      </c>
      <c r="B2227" t="s">
        <v>5303</v>
      </c>
      <c r="C2227" t="str">
        <f t="shared" si="102"/>
        <v>BPMC US Equity</v>
      </c>
      <c r="D2227" s="3" t="e">
        <f ca="1">_xll.BDP($C2227,$D$1)</f>
        <v>#NAME?</v>
      </c>
      <c r="E2227" s="3" t="e">
        <f ca="1">_xll.BDP($C2227,$E$1)</f>
        <v>#NAME?</v>
      </c>
      <c r="F2227" s="1" t="e">
        <f ca="1">_xll.BDP($C2227,$F$1)</f>
        <v>#NAME?</v>
      </c>
      <c r="G2227" s="1" t="e">
        <f ca="1">_xll.BDP($C2227,$G$1)</f>
        <v>#NAME?</v>
      </c>
      <c r="H2227" s="1" t="e">
        <f ca="1">_xll.BDP($C2227,$H$1)</f>
        <v>#NAME?</v>
      </c>
      <c r="I2227" t="e">
        <f t="shared" ca="1" si="103"/>
        <v>#NAME?</v>
      </c>
      <c r="J2227" s="2" t="e">
        <f t="shared" ca="1" si="104"/>
        <v>#NAME?</v>
      </c>
      <c r="K2227" s="11" t="e">
        <f ca="1">_xll.BDP($C2227,$K$1)</f>
        <v>#NAME?</v>
      </c>
      <c r="L2227" s="10" t="e">
        <f ca="1">_xll.BDP(C2227,$L$1)</f>
        <v>#NAME?</v>
      </c>
      <c r="M2227" s="10"/>
    </row>
    <row r="2228" spans="1:13" x14ac:dyDescent="0.25">
      <c r="A2228" t="s">
        <v>4359</v>
      </c>
      <c r="B2228" t="s">
        <v>5301</v>
      </c>
      <c r="C2228" t="str">
        <f t="shared" si="102"/>
        <v>NCA US Equity</v>
      </c>
      <c r="D2228" s="3" t="e">
        <f ca="1">_xll.BDP($C2228,$D$1)</f>
        <v>#NAME?</v>
      </c>
      <c r="E2228" s="3" t="e">
        <f ca="1">_xll.BDP($C2228,$E$1)</f>
        <v>#NAME?</v>
      </c>
      <c r="F2228" s="1" t="e">
        <f ca="1">_xll.BDP($C2228,$F$1)</f>
        <v>#NAME?</v>
      </c>
      <c r="G2228" s="1" t="e">
        <f ca="1">_xll.BDP($C2228,$G$1)</f>
        <v>#NAME?</v>
      </c>
      <c r="H2228" s="1" t="e">
        <f ca="1">_xll.BDP($C2228,$H$1)</f>
        <v>#NAME?</v>
      </c>
      <c r="I2228" t="e">
        <f t="shared" ca="1" si="103"/>
        <v>#NAME?</v>
      </c>
      <c r="J2228" s="2" t="e">
        <f t="shared" ca="1" si="104"/>
        <v>#NAME?</v>
      </c>
      <c r="K2228" s="11" t="e">
        <f ca="1">_xll.BDP($C2228,$K$1)</f>
        <v>#NAME?</v>
      </c>
      <c r="L2228" s="10" t="e">
        <f ca="1">_xll.BDP(C2228,$L$1)</f>
        <v>#NAME?</v>
      </c>
      <c r="M2228" s="10"/>
    </row>
    <row r="2229" spans="1:13" x14ac:dyDescent="0.25">
      <c r="A2229" t="s">
        <v>3699</v>
      </c>
      <c r="B2229" t="s">
        <v>5301</v>
      </c>
      <c r="C2229" t="str">
        <f t="shared" si="102"/>
        <v>FPL US Equity</v>
      </c>
      <c r="D2229" s="3" t="e">
        <f ca="1">_xll.BDP($C2229,$D$1)</f>
        <v>#NAME?</v>
      </c>
      <c r="E2229" s="3" t="e">
        <f ca="1">_xll.BDP($C2229,$E$1)</f>
        <v>#NAME?</v>
      </c>
      <c r="F2229" s="1" t="e">
        <f ca="1">_xll.BDP($C2229,$F$1)</f>
        <v>#NAME?</v>
      </c>
      <c r="G2229" s="1" t="e">
        <f ca="1">_xll.BDP($C2229,$G$1)</f>
        <v>#NAME?</v>
      </c>
      <c r="H2229" s="1" t="e">
        <f ca="1">_xll.BDP($C2229,$H$1)</f>
        <v>#NAME?</v>
      </c>
      <c r="I2229" t="e">
        <f t="shared" ca="1" si="103"/>
        <v>#NAME?</v>
      </c>
      <c r="J2229" s="2" t="e">
        <f t="shared" ca="1" si="104"/>
        <v>#NAME?</v>
      </c>
      <c r="K2229" s="11" t="e">
        <f ca="1">_xll.BDP($C2229,$K$1)</f>
        <v>#NAME?</v>
      </c>
      <c r="L2229" s="10" t="e">
        <f ca="1">_xll.BDP(C2229,$L$1)</f>
        <v>#NAME?</v>
      </c>
      <c r="M2229" s="10"/>
    </row>
    <row r="2230" spans="1:13" x14ac:dyDescent="0.25">
      <c r="A2230" t="s">
        <v>2757</v>
      </c>
      <c r="B2230" t="s">
        <v>5303</v>
      </c>
      <c r="C2230" t="str">
        <f t="shared" si="102"/>
        <v>XCRA US Equity</v>
      </c>
      <c r="D2230" s="3" t="e">
        <f ca="1">_xll.BDP($C2230,$D$1)</f>
        <v>#NAME?</v>
      </c>
      <c r="E2230" s="3" t="e">
        <f ca="1">_xll.BDP($C2230,$E$1)</f>
        <v>#NAME?</v>
      </c>
      <c r="F2230" s="1" t="e">
        <f ca="1">_xll.BDP($C2230,$F$1)</f>
        <v>#NAME?</v>
      </c>
      <c r="G2230" s="1" t="e">
        <f ca="1">_xll.BDP($C2230,$G$1)</f>
        <v>#NAME?</v>
      </c>
      <c r="H2230" s="1" t="e">
        <f ca="1">_xll.BDP($C2230,$H$1)</f>
        <v>#NAME?</v>
      </c>
      <c r="I2230" t="e">
        <f t="shared" ca="1" si="103"/>
        <v>#NAME?</v>
      </c>
      <c r="J2230" s="2" t="e">
        <f t="shared" ca="1" si="104"/>
        <v>#NAME?</v>
      </c>
      <c r="K2230" s="11" t="e">
        <f ca="1">_xll.BDP($C2230,$K$1)</f>
        <v>#NAME?</v>
      </c>
      <c r="L2230" s="10" t="e">
        <f ca="1">_xll.BDP(C2230,$L$1)</f>
        <v>#NAME?</v>
      </c>
      <c r="M2230" s="10"/>
    </row>
    <row r="2231" spans="1:13" x14ac:dyDescent="0.25">
      <c r="A2231" t="s">
        <v>5191</v>
      </c>
      <c r="B2231" t="s">
        <v>5301</v>
      </c>
      <c r="C2231" t="str">
        <f t="shared" si="102"/>
        <v>WAIR US Equity</v>
      </c>
      <c r="D2231" s="3" t="e">
        <f ca="1">_xll.BDP($C2231,$D$1)</f>
        <v>#NAME?</v>
      </c>
      <c r="E2231" s="3" t="e">
        <f ca="1">_xll.BDP($C2231,$E$1)</f>
        <v>#NAME?</v>
      </c>
      <c r="F2231" s="1" t="e">
        <f ca="1">_xll.BDP($C2231,$F$1)</f>
        <v>#NAME?</v>
      </c>
      <c r="G2231" s="1" t="e">
        <f ca="1">_xll.BDP($C2231,$G$1)</f>
        <v>#NAME?</v>
      </c>
      <c r="H2231" s="1" t="e">
        <f ca="1">_xll.BDP($C2231,$H$1)</f>
        <v>#NAME?</v>
      </c>
      <c r="I2231" t="e">
        <f t="shared" ca="1" si="103"/>
        <v>#NAME?</v>
      </c>
      <c r="J2231" s="2" t="e">
        <f t="shared" ca="1" si="104"/>
        <v>#NAME?</v>
      </c>
      <c r="K2231" s="11" t="e">
        <f ca="1">_xll.BDP($C2231,$K$1)</f>
        <v>#NAME?</v>
      </c>
      <c r="L2231" s="10" t="e">
        <f ca="1">_xll.BDP(C2231,$L$1)</f>
        <v>#NAME?</v>
      </c>
      <c r="M2231" s="10"/>
    </row>
    <row r="2232" spans="1:13" x14ac:dyDescent="0.25">
      <c r="A2232" t="s">
        <v>926</v>
      </c>
      <c r="B2232" t="s">
        <v>5303</v>
      </c>
      <c r="C2232" t="str">
        <f t="shared" si="102"/>
        <v>FDUS US Equity</v>
      </c>
      <c r="D2232" s="3" t="e">
        <f ca="1">_xll.BDP($C2232,$D$1)</f>
        <v>#NAME?</v>
      </c>
      <c r="E2232" s="3" t="e">
        <f ca="1">_xll.BDP($C2232,$E$1)</f>
        <v>#NAME?</v>
      </c>
      <c r="F2232" s="1" t="e">
        <f ca="1">_xll.BDP($C2232,$F$1)</f>
        <v>#NAME?</v>
      </c>
      <c r="G2232" s="1" t="e">
        <f ca="1">_xll.BDP($C2232,$G$1)</f>
        <v>#NAME?</v>
      </c>
      <c r="H2232" s="1" t="e">
        <f ca="1">_xll.BDP($C2232,$H$1)</f>
        <v>#NAME?</v>
      </c>
      <c r="I2232" t="e">
        <f t="shared" ca="1" si="103"/>
        <v>#NAME?</v>
      </c>
      <c r="J2232" s="2" t="e">
        <f t="shared" ca="1" si="104"/>
        <v>#NAME?</v>
      </c>
      <c r="K2232" s="11" t="e">
        <f ca="1">_xll.BDP($C2232,$K$1)</f>
        <v>#NAME?</v>
      </c>
      <c r="L2232" s="10" t="e">
        <f ca="1">_xll.BDP(C2232,$L$1)</f>
        <v>#NAME?</v>
      </c>
      <c r="M2232" s="10"/>
    </row>
    <row r="2233" spans="1:13" x14ac:dyDescent="0.25">
      <c r="A2233" t="s">
        <v>2485</v>
      </c>
      <c r="B2233" t="s">
        <v>5303</v>
      </c>
      <c r="C2233" t="str">
        <f t="shared" si="102"/>
        <v>TITN US Equity</v>
      </c>
      <c r="D2233" s="3" t="e">
        <f ca="1">_xll.BDP($C2233,$D$1)</f>
        <v>#NAME?</v>
      </c>
      <c r="E2233" s="3" t="e">
        <f ca="1">_xll.BDP($C2233,$E$1)</f>
        <v>#NAME?</v>
      </c>
      <c r="F2233" s="1" t="e">
        <f ca="1">_xll.BDP($C2233,$F$1)</f>
        <v>#NAME?</v>
      </c>
      <c r="G2233" s="1" t="e">
        <f ca="1">_xll.BDP($C2233,$G$1)</f>
        <v>#NAME?</v>
      </c>
      <c r="H2233" s="1" t="e">
        <f ca="1">_xll.BDP($C2233,$H$1)</f>
        <v>#NAME?</v>
      </c>
      <c r="I2233" t="e">
        <f t="shared" ca="1" si="103"/>
        <v>#NAME?</v>
      </c>
      <c r="J2233" s="2" t="e">
        <f t="shared" ca="1" si="104"/>
        <v>#NAME?</v>
      </c>
      <c r="K2233" s="11" t="e">
        <f ca="1">_xll.BDP($C2233,$K$1)</f>
        <v>#NAME?</v>
      </c>
      <c r="L2233" s="10" t="e">
        <f ca="1">_xll.BDP(C2233,$L$1)</f>
        <v>#NAME?</v>
      </c>
      <c r="M2233" s="10"/>
    </row>
    <row r="2234" spans="1:13" x14ac:dyDescent="0.25">
      <c r="A2234" t="s">
        <v>3336</v>
      </c>
      <c r="B2234" t="s">
        <v>5301</v>
      </c>
      <c r="C2234" t="str">
        <f t="shared" si="102"/>
        <v>CRY US Equity</v>
      </c>
      <c r="D2234" s="3" t="e">
        <f ca="1">_xll.BDP($C2234,$D$1)</f>
        <v>#NAME?</v>
      </c>
      <c r="E2234" s="3" t="e">
        <f ca="1">_xll.BDP($C2234,$E$1)</f>
        <v>#NAME?</v>
      </c>
      <c r="F2234" s="1" t="e">
        <f ca="1">_xll.BDP($C2234,$F$1)</f>
        <v>#NAME?</v>
      </c>
      <c r="G2234" s="1" t="e">
        <f ca="1">_xll.BDP($C2234,$G$1)</f>
        <v>#NAME?</v>
      </c>
      <c r="H2234" s="1" t="e">
        <f ca="1">_xll.BDP($C2234,$H$1)</f>
        <v>#NAME?</v>
      </c>
      <c r="I2234" t="e">
        <f t="shared" ca="1" si="103"/>
        <v>#NAME?</v>
      </c>
      <c r="J2234" s="2" t="e">
        <f t="shared" ca="1" si="104"/>
        <v>#NAME?</v>
      </c>
      <c r="K2234" s="11" t="e">
        <f ca="1">_xll.BDP($C2234,$K$1)</f>
        <v>#NAME?</v>
      </c>
      <c r="L2234" s="10" t="e">
        <f ca="1">_xll.BDP(C2234,$L$1)</f>
        <v>#NAME?</v>
      </c>
      <c r="M2234" s="10"/>
    </row>
    <row r="2235" spans="1:13" x14ac:dyDescent="0.25">
      <c r="A2235" t="s">
        <v>3836</v>
      </c>
      <c r="B2235" t="s">
        <v>5301</v>
      </c>
      <c r="C2235" t="str">
        <f t="shared" si="102"/>
        <v>HCI US Equity</v>
      </c>
      <c r="D2235" s="3" t="e">
        <f ca="1">_xll.BDP($C2235,$D$1)</f>
        <v>#NAME?</v>
      </c>
      <c r="E2235" s="3" t="e">
        <f ca="1">_xll.BDP($C2235,$E$1)</f>
        <v>#NAME?</v>
      </c>
      <c r="F2235" s="1" t="e">
        <f ca="1">_xll.BDP($C2235,$F$1)</f>
        <v>#NAME?</v>
      </c>
      <c r="G2235" s="1" t="e">
        <f ca="1">_xll.BDP($C2235,$G$1)</f>
        <v>#NAME?</v>
      </c>
      <c r="H2235" s="1" t="e">
        <f ca="1">_xll.BDP($C2235,$H$1)</f>
        <v>#NAME?</v>
      </c>
      <c r="I2235" t="e">
        <f t="shared" ca="1" si="103"/>
        <v>#NAME?</v>
      </c>
      <c r="J2235" s="2" t="e">
        <f t="shared" ca="1" si="104"/>
        <v>#NAME?</v>
      </c>
      <c r="K2235" s="11" t="e">
        <f ca="1">_xll.BDP($C2235,$K$1)</f>
        <v>#NAME?</v>
      </c>
      <c r="L2235" s="10" t="e">
        <f ca="1">_xll.BDP(C2235,$L$1)</f>
        <v>#NAME?</v>
      </c>
      <c r="M2235" s="10"/>
    </row>
    <row r="2236" spans="1:13" x14ac:dyDescent="0.25">
      <c r="A2236" t="s">
        <v>277</v>
      </c>
      <c r="B2236" t="s">
        <v>5303</v>
      </c>
      <c r="C2236" t="str">
        <f t="shared" si="102"/>
        <v>BCOR US Equity</v>
      </c>
      <c r="D2236" s="3" t="e">
        <f ca="1">_xll.BDP($C2236,$D$1)</f>
        <v>#NAME?</v>
      </c>
      <c r="E2236" s="3" t="e">
        <f ca="1">_xll.BDP($C2236,$E$1)</f>
        <v>#NAME?</v>
      </c>
      <c r="F2236" s="1" t="e">
        <f ca="1">_xll.BDP($C2236,$F$1)</f>
        <v>#NAME?</v>
      </c>
      <c r="G2236" s="1" t="e">
        <f ca="1">_xll.BDP($C2236,$G$1)</f>
        <v>#NAME?</v>
      </c>
      <c r="H2236" s="1" t="e">
        <f ca="1">_xll.BDP($C2236,$H$1)</f>
        <v>#NAME?</v>
      </c>
      <c r="I2236" t="e">
        <f t="shared" ca="1" si="103"/>
        <v>#NAME?</v>
      </c>
      <c r="J2236" s="2" t="e">
        <f t="shared" ca="1" si="104"/>
        <v>#NAME?</v>
      </c>
      <c r="K2236" s="11" t="e">
        <f ca="1">_xll.BDP($C2236,$K$1)</f>
        <v>#NAME?</v>
      </c>
      <c r="L2236" s="10" t="e">
        <f ca="1">_xll.BDP(C2236,$L$1)</f>
        <v>#NAME?</v>
      </c>
      <c r="M2236" s="10"/>
    </row>
    <row r="2237" spans="1:13" x14ac:dyDescent="0.25">
      <c r="A2237" t="s">
        <v>1487</v>
      </c>
      <c r="B2237" t="s">
        <v>5303</v>
      </c>
      <c r="C2237" t="str">
        <f t="shared" si="102"/>
        <v>LIOX US Equity</v>
      </c>
      <c r="D2237" s="3" t="e">
        <f ca="1">_xll.BDP($C2237,$D$1)</f>
        <v>#NAME?</v>
      </c>
      <c r="E2237" s="3" t="e">
        <f ca="1">_xll.BDP($C2237,$E$1)</f>
        <v>#NAME?</v>
      </c>
      <c r="F2237" s="1" t="e">
        <f ca="1">_xll.BDP($C2237,$F$1)</f>
        <v>#NAME?</v>
      </c>
      <c r="G2237" s="1" t="e">
        <f ca="1">_xll.BDP($C2237,$G$1)</f>
        <v>#NAME?</v>
      </c>
      <c r="H2237" s="1" t="e">
        <f ca="1">_xll.BDP($C2237,$H$1)</f>
        <v>#NAME?</v>
      </c>
      <c r="I2237" t="e">
        <f t="shared" ca="1" si="103"/>
        <v>#NAME?</v>
      </c>
      <c r="J2237" s="2" t="e">
        <f t="shared" ca="1" si="104"/>
        <v>#NAME?</v>
      </c>
      <c r="K2237" s="11" t="e">
        <f ca="1">_xll.BDP($C2237,$K$1)</f>
        <v>#NAME?</v>
      </c>
      <c r="L2237" s="10" t="e">
        <f ca="1">_xll.BDP(C2237,$L$1)</f>
        <v>#NAME?</v>
      </c>
      <c r="M2237" s="10"/>
    </row>
    <row r="2238" spans="1:13" x14ac:dyDescent="0.25">
      <c r="A2238" t="s">
        <v>4476</v>
      </c>
      <c r="B2238" t="s">
        <v>5301</v>
      </c>
      <c r="C2238" t="str">
        <f t="shared" si="102"/>
        <v>NWHM US Equity</v>
      </c>
      <c r="D2238" s="3" t="e">
        <f ca="1">_xll.BDP($C2238,$D$1)</f>
        <v>#NAME?</v>
      </c>
      <c r="E2238" s="3" t="e">
        <f ca="1">_xll.BDP($C2238,$E$1)</f>
        <v>#NAME?</v>
      </c>
      <c r="F2238" s="1" t="e">
        <f ca="1">_xll.BDP($C2238,$F$1)</f>
        <v>#NAME?</v>
      </c>
      <c r="G2238" s="1" t="e">
        <f ca="1">_xll.BDP($C2238,$G$1)</f>
        <v>#NAME?</v>
      </c>
      <c r="H2238" s="1" t="e">
        <f ca="1">_xll.BDP($C2238,$H$1)</f>
        <v>#NAME?</v>
      </c>
      <c r="I2238" t="e">
        <f t="shared" ca="1" si="103"/>
        <v>#NAME?</v>
      </c>
      <c r="J2238" s="2" t="e">
        <f t="shared" ca="1" si="104"/>
        <v>#NAME?</v>
      </c>
      <c r="K2238" s="11" t="e">
        <f ca="1">_xll.BDP($C2238,$K$1)</f>
        <v>#NAME?</v>
      </c>
      <c r="L2238" s="10" t="e">
        <f ca="1">_xll.BDP(C2238,$L$1)</f>
        <v>#NAME?</v>
      </c>
      <c r="M2238" s="10"/>
    </row>
    <row r="2239" spans="1:13" x14ac:dyDescent="0.25">
      <c r="A2239" t="s">
        <v>2543</v>
      </c>
      <c r="B2239" t="s">
        <v>5303</v>
      </c>
      <c r="C2239" t="str">
        <f t="shared" si="102"/>
        <v>TUTT US Equity</v>
      </c>
      <c r="D2239" s="3" t="e">
        <f ca="1">_xll.BDP($C2239,$D$1)</f>
        <v>#NAME?</v>
      </c>
      <c r="E2239" s="3" t="e">
        <f ca="1">_xll.BDP($C2239,$E$1)</f>
        <v>#NAME?</v>
      </c>
      <c r="F2239" s="1" t="e">
        <f ca="1">_xll.BDP($C2239,$F$1)</f>
        <v>#NAME?</v>
      </c>
      <c r="G2239" s="1" t="e">
        <f ca="1">_xll.BDP($C2239,$G$1)</f>
        <v>#NAME?</v>
      </c>
      <c r="H2239" s="1" t="e">
        <f ca="1">_xll.BDP($C2239,$H$1)</f>
        <v>#NAME?</v>
      </c>
      <c r="I2239" t="e">
        <f t="shared" ca="1" si="103"/>
        <v>#NAME?</v>
      </c>
      <c r="J2239" s="2" t="e">
        <f t="shared" ca="1" si="104"/>
        <v>#NAME?</v>
      </c>
      <c r="K2239" s="11" t="e">
        <f ca="1">_xll.BDP($C2239,$K$1)</f>
        <v>#NAME?</v>
      </c>
      <c r="L2239" s="10" t="e">
        <f ca="1">_xll.BDP(C2239,$L$1)</f>
        <v>#NAME?</v>
      </c>
      <c r="M2239" s="10"/>
    </row>
    <row r="2240" spans="1:13" x14ac:dyDescent="0.25">
      <c r="A2240" t="s">
        <v>857</v>
      </c>
      <c r="B2240" t="s">
        <v>5303</v>
      </c>
      <c r="C2240" t="str">
        <f t="shared" si="102"/>
        <v>ESIO US Equity</v>
      </c>
      <c r="D2240" s="3" t="e">
        <f ca="1">_xll.BDP($C2240,$D$1)</f>
        <v>#NAME?</v>
      </c>
      <c r="E2240" s="3" t="e">
        <f ca="1">_xll.BDP($C2240,$E$1)</f>
        <v>#NAME?</v>
      </c>
      <c r="F2240" s="1" t="e">
        <f ca="1">_xll.BDP($C2240,$F$1)</f>
        <v>#NAME?</v>
      </c>
      <c r="G2240" s="1" t="e">
        <f ca="1">_xll.BDP($C2240,$G$1)</f>
        <v>#NAME?</v>
      </c>
      <c r="H2240" s="1" t="e">
        <f ca="1">_xll.BDP($C2240,$H$1)</f>
        <v>#NAME?</v>
      </c>
      <c r="I2240" t="e">
        <f t="shared" ca="1" si="103"/>
        <v>#NAME?</v>
      </c>
      <c r="J2240" s="2" t="e">
        <f t="shared" ca="1" si="104"/>
        <v>#NAME?</v>
      </c>
      <c r="K2240" s="11" t="e">
        <f ca="1">_xll.BDP($C2240,$K$1)</f>
        <v>#NAME?</v>
      </c>
      <c r="L2240" s="10" t="e">
        <f ca="1">_xll.BDP(C2240,$L$1)</f>
        <v>#NAME?</v>
      </c>
      <c r="M2240" s="10"/>
    </row>
    <row r="2241" spans="1:13" x14ac:dyDescent="0.25">
      <c r="A2241" t="s">
        <v>3761</v>
      </c>
      <c r="B2241" t="s">
        <v>5301</v>
      </c>
      <c r="C2241" t="str">
        <f t="shared" si="102"/>
        <v>GGZ US Equity</v>
      </c>
      <c r="D2241" s="3" t="e">
        <f ca="1">_xll.BDP($C2241,$D$1)</f>
        <v>#NAME?</v>
      </c>
      <c r="E2241" s="3" t="e">
        <f ca="1">_xll.BDP($C2241,$E$1)</f>
        <v>#NAME?</v>
      </c>
      <c r="F2241" s="1" t="e">
        <f ca="1">_xll.BDP($C2241,$F$1)</f>
        <v>#NAME?</v>
      </c>
      <c r="G2241" s="1" t="e">
        <f ca="1">_xll.BDP($C2241,$G$1)</f>
        <v>#NAME?</v>
      </c>
      <c r="H2241" s="1" t="e">
        <f ca="1">_xll.BDP($C2241,$H$1)</f>
        <v>#NAME?</v>
      </c>
      <c r="I2241" t="e">
        <f t="shared" ca="1" si="103"/>
        <v>#NAME?</v>
      </c>
      <c r="J2241" s="2" t="e">
        <f t="shared" ca="1" si="104"/>
        <v>#NAME?</v>
      </c>
      <c r="K2241" s="11" t="e">
        <f ca="1">_xll.BDP($C2241,$K$1)</f>
        <v>#NAME?</v>
      </c>
      <c r="L2241" s="10" t="e">
        <f ca="1">_xll.BDP(C2241,$L$1)</f>
        <v>#NAME?</v>
      </c>
      <c r="M2241" s="10"/>
    </row>
    <row r="2242" spans="1:13" x14ac:dyDescent="0.25">
      <c r="A2242" t="s">
        <v>3375</v>
      </c>
      <c r="B2242" t="s">
        <v>5301</v>
      </c>
      <c r="C2242" t="str">
        <f t="shared" ref="C2242:C2305" si="105">A2242&amp; " US Equity"</f>
        <v>CXE US Equity</v>
      </c>
      <c r="D2242" s="3" t="e">
        <f ca="1">_xll.BDP($C2242,$D$1)</f>
        <v>#NAME?</v>
      </c>
      <c r="E2242" s="3" t="e">
        <f ca="1">_xll.BDP($C2242,$E$1)</f>
        <v>#NAME?</v>
      </c>
      <c r="F2242" s="1" t="e">
        <f ca="1">_xll.BDP($C2242,$F$1)</f>
        <v>#NAME?</v>
      </c>
      <c r="G2242" s="1" t="e">
        <f ca="1">_xll.BDP($C2242,$G$1)</f>
        <v>#NAME?</v>
      </c>
      <c r="H2242" s="1" t="e">
        <f ca="1">_xll.BDP($C2242,$H$1)</f>
        <v>#NAME?</v>
      </c>
      <c r="I2242" t="e">
        <f t="shared" ca="1" si="103"/>
        <v>#NAME?</v>
      </c>
      <c r="J2242" s="2" t="e">
        <f t="shared" ca="1" si="104"/>
        <v>#NAME?</v>
      </c>
      <c r="K2242" s="11" t="e">
        <f ca="1">_xll.BDP($C2242,$K$1)</f>
        <v>#NAME?</v>
      </c>
      <c r="L2242" s="10" t="e">
        <f ca="1">_xll.BDP(C2242,$L$1)</f>
        <v>#NAME?</v>
      </c>
      <c r="M2242" s="10"/>
    </row>
    <row r="2243" spans="1:13" x14ac:dyDescent="0.25">
      <c r="A2243" t="s">
        <v>1852</v>
      </c>
      <c r="B2243" t="s">
        <v>5303</v>
      </c>
      <c r="C2243" t="str">
        <f t="shared" si="105"/>
        <v>ONCE US Equity</v>
      </c>
      <c r="D2243" s="3" t="e">
        <f ca="1">_xll.BDP($C2243,$D$1)</f>
        <v>#NAME?</v>
      </c>
      <c r="E2243" s="3" t="e">
        <f ca="1">_xll.BDP($C2243,$E$1)</f>
        <v>#NAME?</v>
      </c>
      <c r="F2243" s="1" t="e">
        <f ca="1">_xll.BDP($C2243,$F$1)</f>
        <v>#NAME?</v>
      </c>
      <c r="G2243" s="1" t="e">
        <f ca="1">_xll.BDP($C2243,$G$1)</f>
        <v>#NAME?</v>
      </c>
      <c r="H2243" s="1" t="e">
        <f ca="1">_xll.BDP($C2243,$H$1)</f>
        <v>#NAME?</v>
      </c>
      <c r="I2243" t="e">
        <f t="shared" ref="I2243:I2306" ca="1" si="106">IF(40000/E2243*0.005&lt;1,1,IF(40000/E2243*0.005&gt;40000*0.005,40000*0.005,40000/E2243*0.005))</f>
        <v>#NAME?</v>
      </c>
      <c r="J2243" s="2" t="e">
        <f t="shared" ref="J2243:J2306" ca="1" si="107">I2243/40000</f>
        <v>#NAME?</v>
      </c>
      <c r="K2243" s="11" t="e">
        <f ca="1">_xll.BDP($C2243,$K$1)</f>
        <v>#NAME?</v>
      </c>
      <c r="L2243" s="10" t="e">
        <f ca="1">_xll.BDP(C2243,$L$1)</f>
        <v>#NAME?</v>
      </c>
      <c r="M2243" s="10"/>
    </row>
    <row r="2244" spans="1:13" x14ac:dyDescent="0.25">
      <c r="A2244" t="s">
        <v>3784</v>
      </c>
      <c r="B2244" t="s">
        <v>5301</v>
      </c>
      <c r="C2244" t="str">
        <f t="shared" si="105"/>
        <v>GMS US Equity</v>
      </c>
      <c r="D2244" s="3" t="e">
        <f ca="1">_xll.BDP($C2244,$D$1)</f>
        <v>#NAME?</v>
      </c>
      <c r="E2244" s="3" t="e">
        <f ca="1">_xll.BDP($C2244,$E$1)</f>
        <v>#NAME?</v>
      </c>
      <c r="F2244" s="1" t="e">
        <f ca="1">_xll.BDP($C2244,$F$1)</f>
        <v>#NAME?</v>
      </c>
      <c r="G2244" s="1" t="e">
        <f ca="1">_xll.BDP($C2244,$G$1)</f>
        <v>#NAME?</v>
      </c>
      <c r="H2244" s="1" t="e">
        <f ca="1">_xll.BDP($C2244,$H$1)</f>
        <v>#NAME?</v>
      </c>
      <c r="I2244" t="e">
        <f t="shared" ca="1" si="106"/>
        <v>#NAME?</v>
      </c>
      <c r="J2244" s="2" t="e">
        <f t="shared" ca="1" si="107"/>
        <v>#NAME?</v>
      </c>
      <c r="K2244" s="11" t="e">
        <f ca="1">_xll.BDP($C2244,$K$1)</f>
        <v>#NAME?</v>
      </c>
      <c r="L2244" s="10" t="e">
        <f ca="1">_xll.BDP(C2244,$L$1)</f>
        <v>#NAME?</v>
      </c>
      <c r="M2244" s="10"/>
    </row>
    <row r="2245" spans="1:13" x14ac:dyDescent="0.25">
      <c r="A2245" t="s">
        <v>3945</v>
      </c>
      <c r="B2245" t="s">
        <v>5301</v>
      </c>
      <c r="C2245" t="str">
        <f t="shared" si="105"/>
        <v>IGI US Equity</v>
      </c>
      <c r="D2245" s="3" t="e">
        <f ca="1">_xll.BDP($C2245,$D$1)</f>
        <v>#NAME?</v>
      </c>
      <c r="E2245" s="3" t="e">
        <f ca="1">_xll.BDP($C2245,$E$1)</f>
        <v>#NAME?</v>
      </c>
      <c r="F2245" s="1" t="e">
        <f ca="1">_xll.BDP($C2245,$F$1)</f>
        <v>#NAME?</v>
      </c>
      <c r="G2245" s="1" t="e">
        <f ca="1">_xll.BDP($C2245,$G$1)</f>
        <v>#NAME?</v>
      </c>
      <c r="H2245" s="1" t="e">
        <f ca="1">_xll.BDP($C2245,$H$1)</f>
        <v>#NAME?</v>
      </c>
      <c r="I2245" t="e">
        <f t="shared" ca="1" si="106"/>
        <v>#NAME?</v>
      </c>
      <c r="J2245" s="2" t="e">
        <f t="shared" ca="1" si="107"/>
        <v>#NAME?</v>
      </c>
      <c r="K2245" s="11" t="e">
        <f ca="1">_xll.BDP($C2245,$K$1)</f>
        <v>#NAME?</v>
      </c>
      <c r="L2245" s="10" t="e">
        <f ca="1">_xll.BDP(C2245,$L$1)</f>
        <v>#NAME?</v>
      </c>
      <c r="M2245" s="10"/>
    </row>
    <row r="2246" spans="1:13" x14ac:dyDescent="0.25">
      <c r="A2246" t="s">
        <v>4800</v>
      </c>
      <c r="B2246" t="s">
        <v>5301</v>
      </c>
      <c r="C2246" t="str">
        <f t="shared" si="105"/>
        <v>SCNB US Equity</v>
      </c>
      <c r="D2246" s="3" t="e">
        <f ca="1">_xll.BDP($C2246,$D$1)</f>
        <v>#NAME?</v>
      </c>
      <c r="E2246" s="3" t="e">
        <f ca="1">_xll.BDP($C2246,$E$1)</f>
        <v>#NAME?</v>
      </c>
      <c r="F2246" s="1" t="e">
        <f ca="1">_xll.BDP($C2246,$F$1)</f>
        <v>#NAME?</v>
      </c>
      <c r="G2246" s="1" t="e">
        <f ca="1">_xll.BDP($C2246,$G$1)</f>
        <v>#NAME?</v>
      </c>
      <c r="H2246" s="1" t="e">
        <f ca="1">_xll.BDP($C2246,$H$1)</f>
        <v>#NAME?</v>
      </c>
      <c r="I2246" t="e">
        <f t="shared" ca="1" si="106"/>
        <v>#NAME?</v>
      </c>
      <c r="J2246" s="2" t="e">
        <f t="shared" ca="1" si="107"/>
        <v>#NAME?</v>
      </c>
      <c r="K2246" s="11" t="e">
        <f ca="1">_xll.BDP($C2246,$K$1)</f>
        <v>#NAME?</v>
      </c>
      <c r="L2246" s="10" t="e">
        <f ca="1">_xll.BDP(C2246,$L$1)</f>
        <v>#NAME?</v>
      </c>
      <c r="M2246" s="10"/>
    </row>
    <row r="2247" spans="1:13" x14ac:dyDescent="0.25">
      <c r="A2247" t="s">
        <v>2235</v>
      </c>
      <c r="B2247" t="s">
        <v>5303</v>
      </c>
      <c r="C2247" t="str">
        <f t="shared" si="105"/>
        <v>SCVL US Equity</v>
      </c>
      <c r="D2247" s="3" t="e">
        <f ca="1">_xll.BDP($C2247,$D$1)</f>
        <v>#NAME?</v>
      </c>
      <c r="E2247" s="3" t="e">
        <f ca="1">_xll.BDP($C2247,$E$1)</f>
        <v>#NAME?</v>
      </c>
      <c r="F2247" s="1" t="e">
        <f ca="1">_xll.BDP($C2247,$F$1)</f>
        <v>#NAME?</v>
      </c>
      <c r="G2247" s="1" t="e">
        <f ca="1">_xll.BDP($C2247,$G$1)</f>
        <v>#NAME?</v>
      </c>
      <c r="H2247" s="1" t="e">
        <f ca="1">_xll.BDP($C2247,$H$1)</f>
        <v>#NAME?</v>
      </c>
      <c r="I2247" t="e">
        <f t="shared" ca="1" si="106"/>
        <v>#NAME?</v>
      </c>
      <c r="J2247" s="2" t="e">
        <f t="shared" ca="1" si="107"/>
        <v>#NAME?</v>
      </c>
      <c r="K2247" s="11" t="e">
        <f ca="1">_xll.BDP($C2247,$K$1)</f>
        <v>#NAME?</v>
      </c>
      <c r="L2247" s="10" t="e">
        <f ca="1">_xll.BDP(C2247,$L$1)</f>
        <v>#NAME?</v>
      </c>
      <c r="M2247" s="10"/>
    </row>
    <row r="2248" spans="1:13" x14ac:dyDescent="0.25">
      <c r="A2248" t="s">
        <v>2315</v>
      </c>
      <c r="B2248" t="s">
        <v>5303</v>
      </c>
      <c r="C2248" t="str">
        <f t="shared" si="105"/>
        <v>SMRT US Equity</v>
      </c>
      <c r="D2248" s="3" t="e">
        <f ca="1">_xll.BDP($C2248,$D$1)</f>
        <v>#NAME?</v>
      </c>
      <c r="E2248" s="3" t="e">
        <f ca="1">_xll.BDP($C2248,$E$1)</f>
        <v>#NAME?</v>
      </c>
      <c r="F2248" s="1" t="e">
        <f ca="1">_xll.BDP($C2248,$F$1)</f>
        <v>#NAME?</v>
      </c>
      <c r="G2248" s="1" t="e">
        <f ca="1">_xll.BDP($C2248,$G$1)</f>
        <v>#NAME?</v>
      </c>
      <c r="H2248" s="1" t="e">
        <f ca="1">_xll.BDP($C2248,$H$1)</f>
        <v>#NAME?</v>
      </c>
      <c r="I2248" t="e">
        <f t="shared" ca="1" si="106"/>
        <v>#NAME?</v>
      </c>
      <c r="J2248" s="2" t="e">
        <f t="shared" ca="1" si="107"/>
        <v>#NAME?</v>
      </c>
      <c r="K2248" s="11" t="e">
        <f ca="1">_xll.BDP($C2248,$K$1)</f>
        <v>#NAME?</v>
      </c>
      <c r="L2248" s="10" t="e">
        <f ca="1">_xll.BDP(C2248,$L$1)</f>
        <v>#NAME?</v>
      </c>
      <c r="M2248" s="10"/>
    </row>
    <row r="2249" spans="1:13" x14ac:dyDescent="0.25">
      <c r="A2249" t="s">
        <v>1391</v>
      </c>
      <c r="B2249" t="s">
        <v>5303</v>
      </c>
      <c r="C2249" t="str">
        <f t="shared" si="105"/>
        <v>JMBA US Equity</v>
      </c>
      <c r="D2249" s="3" t="e">
        <f ca="1">_xll.BDP($C2249,$D$1)</f>
        <v>#NAME?</v>
      </c>
      <c r="E2249" s="3" t="e">
        <f ca="1">_xll.BDP($C2249,$E$1)</f>
        <v>#NAME?</v>
      </c>
      <c r="F2249" s="1" t="e">
        <f ca="1">_xll.BDP($C2249,$F$1)</f>
        <v>#NAME?</v>
      </c>
      <c r="G2249" s="1" t="e">
        <f ca="1">_xll.BDP($C2249,$G$1)</f>
        <v>#NAME?</v>
      </c>
      <c r="H2249" s="1" t="e">
        <f ca="1">_xll.BDP($C2249,$H$1)</f>
        <v>#NAME?</v>
      </c>
      <c r="I2249" t="e">
        <f t="shared" ca="1" si="106"/>
        <v>#NAME?</v>
      </c>
      <c r="J2249" s="2" t="e">
        <f t="shared" ca="1" si="107"/>
        <v>#NAME?</v>
      </c>
      <c r="K2249" s="11" t="e">
        <f ca="1">_xll.BDP($C2249,$K$1)</f>
        <v>#NAME?</v>
      </c>
      <c r="L2249" s="10" t="e">
        <f ca="1">_xll.BDP(C2249,$L$1)</f>
        <v>#NAME?</v>
      </c>
      <c r="M2249" s="10"/>
    </row>
    <row r="2250" spans="1:13" x14ac:dyDescent="0.25">
      <c r="A2250" t="s">
        <v>900</v>
      </c>
      <c r="B2250" t="s">
        <v>5303</v>
      </c>
      <c r="C2250" t="str">
        <f t="shared" si="105"/>
        <v>FARO US Equity</v>
      </c>
      <c r="D2250" s="3" t="e">
        <f ca="1">_xll.BDP($C2250,$D$1)</f>
        <v>#NAME?</v>
      </c>
      <c r="E2250" s="3" t="e">
        <f ca="1">_xll.BDP($C2250,$E$1)</f>
        <v>#NAME?</v>
      </c>
      <c r="F2250" s="1" t="e">
        <f ca="1">_xll.BDP($C2250,$F$1)</f>
        <v>#NAME?</v>
      </c>
      <c r="G2250" s="1" t="e">
        <f ca="1">_xll.BDP($C2250,$G$1)</f>
        <v>#NAME?</v>
      </c>
      <c r="H2250" s="1" t="e">
        <f ca="1">_xll.BDP($C2250,$H$1)</f>
        <v>#NAME?</v>
      </c>
      <c r="I2250" t="e">
        <f t="shared" ca="1" si="106"/>
        <v>#NAME?</v>
      </c>
      <c r="J2250" s="2" t="e">
        <f t="shared" ca="1" si="107"/>
        <v>#NAME?</v>
      </c>
      <c r="K2250" s="11" t="e">
        <f ca="1">_xll.BDP($C2250,$K$1)</f>
        <v>#NAME?</v>
      </c>
      <c r="L2250" s="10" t="e">
        <f ca="1">_xll.BDP(C2250,$L$1)</f>
        <v>#NAME?</v>
      </c>
      <c r="M2250" s="10"/>
    </row>
    <row r="2251" spans="1:13" x14ac:dyDescent="0.25">
      <c r="A2251" t="s">
        <v>380</v>
      </c>
      <c r="B2251" t="s">
        <v>5303</v>
      </c>
      <c r="C2251" t="str">
        <f t="shared" si="105"/>
        <v>CAC US Equity</v>
      </c>
      <c r="D2251" s="3" t="e">
        <f ca="1">_xll.BDP($C2251,$D$1)</f>
        <v>#NAME?</v>
      </c>
      <c r="E2251" s="3" t="e">
        <f ca="1">_xll.BDP($C2251,$E$1)</f>
        <v>#NAME?</v>
      </c>
      <c r="F2251" s="1" t="e">
        <f ca="1">_xll.BDP($C2251,$F$1)</f>
        <v>#NAME?</v>
      </c>
      <c r="G2251" s="1" t="e">
        <f ca="1">_xll.BDP($C2251,$G$1)</f>
        <v>#NAME?</v>
      </c>
      <c r="H2251" s="1" t="e">
        <f ca="1">_xll.BDP($C2251,$H$1)</f>
        <v>#NAME?</v>
      </c>
      <c r="I2251" t="e">
        <f t="shared" ca="1" si="106"/>
        <v>#NAME?</v>
      </c>
      <c r="J2251" s="2" t="e">
        <f t="shared" ca="1" si="107"/>
        <v>#NAME?</v>
      </c>
      <c r="K2251" s="11" t="e">
        <f ca="1">_xll.BDP($C2251,$K$1)</f>
        <v>#NAME?</v>
      </c>
      <c r="L2251" s="10" t="e">
        <f ca="1">_xll.BDP(C2251,$L$1)</f>
        <v>#NAME?</v>
      </c>
      <c r="M2251" s="10"/>
    </row>
    <row r="2252" spans="1:13" x14ac:dyDescent="0.25">
      <c r="A2252" t="s">
        <v>3393</v>
      </c>
      <c r="B2252" t="s">
        <v>5301</v>
      </c>
      <c r="C2252" t="str">
        <f t="shared" si="105"/>
        <v>DBL US Equity</v>
      </c>
      <c r="D2252" s="3" t="e">
        <f ca="1">_xll.BDP($C2252,$D$1)</f>
        <v>#NAME?</v>
      </c>
      <c r="E2252" s="3" t="e">
        <f ca="1">_xll.BDP($C2252,$E$1)</f>
        <v>#NAME?</v>
      </c>
      <c r="F2252" s="1" t="e">
        <f ca="1">_xll.BDP($C2252,$F$1)</f>
        <v>#NAME?</v>
      </c>
      <c r="G2252" s="1" t="e">
        <f ca="1">_xll.BDP($C2252,$G$1)</f>
        <v>#NAME?</v>
      </c>
      <c r="H2252" s="1" t="e">
        <f ca="1">_xll.BDP($C2252,$H$1)</f>
        <v>#NAME?</v>
      </c>
      <c r="I2252" t="e">
        <f t="shared" ca="1" si="106"/>
        <v>#NAME?</v>
      </c>
      <c r="J2252" s="2" t="e">
        <f t="shared" ca="1" si="107"/>
        <v>#NAME?</v>
      </c>
      <c r="K2252" s="11" t="e">
        <f ca="1">_xll.BDP($C2252,$K$1)</f>
        <v>#NAME?</v>
      </c>
      <c r="L2252" s="10" t="e">
        <f ca="1">_xll.BDP(C2252,$L$1)</f>
        <v>#NAME?</v>
      </c>
      <c r="M2252" s="10"/>
    </row>
    <row r="2253" spans="1:13" x14ac:dyDescent="0.25">
      <c r="A2253" t="s">
        <v>3051</v>
      </c>
      <c r="B2253" t="s">
        <v>5301</v>
      </c>
      <c r="C2253" t="str">
        <f t="shared" si="105"/>
        <v>BFO US Equity</v>
      </c>
      <c r="D2253" s="3" t="e">
        <f ca="1">_xll.BDP($C2253,$D$1)</f>
        <v>#NAME?</v>
      </c>
      <c r="E2253" s="3" t="e">
        <f ca="1">_xll.BDP($C2253,$E$1)</f>
        <v>#NAME?</v>
      </c>
      <c r="F2253" s="1" t="e">
        <f ca="1">_xll.BDP($C2253,$F$1)</f>
        <v>#NAME?</v>
      </c>
      <c r="G2253" s="1" t="e">
        <f ca="1">_xll.BDP($C2253,$G$1)</f>
        <v>#NAME?</v>
      </c>
      <c r="H2253" s="1" t="e">
        <f ca="1">_xll.BDP($C2253,$H$1)</f>
        <v>#NAME?</v>
      </c>
      <c r="I2253" t="e">
        <f t="shared" ca="1" si="106"/>
        <v>#NAME?</v>
      </c>
      <c r="J2253" s="2" t="e">
        <f t="shared" ca="1" si="107"/>
        <v>#NAME?</v>
      </c>
      <c r="K2253" s="11" t="e">
        <f ca="1">_xll.BDP($C2253,$K$1)</f>
        <v>#NAME?</v>
      </c>
      <c r="L2253" s="10" t="e">
        <f ca="1">_xll.BDP(C2253,$L$1)</f>
        <v>#NAME?</v>
      </c>
      <c r="M2253" s="10"/>
    </row>
    <row r="2254" spans="1:13" x14ac:dyDescent="0.25">
      <c r="A2254" t="s">
        <v>3660</v>
      </c>
      <c r="B2254" t="s">
        <v>5301</v>
      </c>
      <c r="C2254" t="str">
        <f t="shared" si="105"/>
        <v>FGL US Equity</v>
      </c>
      <c r="D2254" s="3" t="e">
        <f ca="1">_xll.BDP($C2254,$D$1)</f>
        <v>#NAME?</v>
      </c>
      <c r="E2254" s="3" t="e">
        <f ca="1">_xll.BDP($C2254,$E$1)</f>
        <v>#NAME?</v>
      </c>
      <c r="F2254" s="1" t="e">
        <f ca="1">_xll.BDP($C2254,$F$1)</f>
        <v>#NAME?</v>
      </c>
      <c r="G2254" s="1" t="e">
        <f ca="1">_xll.BDP($C2254,$G$1)</f>
        <v>#NAME?</v>
      </c>
      <c r="H2254" s="1" t="e">
        <f ca="1">_xll.BDP($C2254,$H$1)</f>
        <v>#NAME?</v>
      </c>
      <c r="I2254" t="e">
        <f t="shared" ca="1" si="106"/>
        <v>#NAME?</v>
      </c>
      <c r="J2254" s="2" t="e">
        <f t="shared" ca="1" si="107"/>
        <v>#NAME?</v>
      </c>
      <c r="K2254" s="11" t="e">
        <f ca="1">_xll.BDP($C2254,$K$1)</f>
        <v>#NAME?</v>
      </c>
      <c r="L2254" s="10" t="e">
        <f ca="1">_xll.BDP(C2254,$L$1)</f>
        <v>#NAME?</v>
      </c>
      <c r="M2254" s="10"/>
    </row>
    <row r="2255" spans="1:13" x14ac:dyDescent="0.25">
      <c r="A2255" t="s">
        <v>3403</v>
      </c>
      <c r="B2255" t="s">
        <v>5301</v>
      </c>
      <c r="C2255" t="str">
        <f t="shared" si="105"/>
        <v>DDF US Equity</v>
      </c>
      <c r="D2255" s="3" t="e">
        <f ca="1">_xll.BDP($C2255,$D$1)</f>
        <v>#NAME?</v>
      </c>
      <c r="E2255" s="3" t="e">
        <f ca="1">_xll.BDP($C2255,$E$1)</f>
        <v>#NAME?</v>
      </c>
      <c r="F2255" s="1" t="e">
        <f ca="1">_xll.BDP($C2255,$F$1)</f>
        <v>#NAME?</v>
      </c>
      <c r="G2255" s="1" t="e">
        <f ca="1">_xll.BDP($C2255,$G$1)</f>
        <v>#NAME?</v>
      </c>
      <c r="H2255" s="1" t="e">
        <f ca="1">_xll.BDP($C2255,$H$1)</f>
        <v>#NAME?</v>
      </c>
      <c r="I2255" t="e">
        <f t="shared" ca="1" si="106"/>
        <v>#NAME?</v>
      </c>
      <c r="J2255" s="2" t="e">
        <f t="shared" ca="1" si="107"/>
        <v>#NAME?</v>
      </c>
      <c r="K2255" s="11" t="e">
        <f ca="1">_xll.BDP($C2255,$K$1)</f>
        <v>#NAME?</v>
      </c>
      <c r="L2255" s="10" t="e">
        <f ca="1">_xll.BDP(C2255,$L$1)</f>
        <v>#NAME?</v>
      </c>
      <c r="M2255" s="10"/>
    </row>
    <row r="2256" spans="1:13" x14ac:dyDescent="0.25">
      <c r="A2256" t="s">
        <v>528</v>
      </c>
      <c r="B2256" t="s">
        <v>5303</v>
      </c>
      <c r="C2256" t="str">
        <f t="shared" si="105"/>
        <v>CLLS US Equity</v>
      </c>
      <c r="D2256" s="3" t="e">
        <f ca="1">_xll.BDP($C2256,$D$1)</f>
        <v>#NAME?</v>
      </c>
      <c r="E2256" s="3" t="e">
        <f ca="1">_xll.BDP($C2256,$E$1)</f>
        <v>#NAME?</v>
      </c>
      <c r="F2256" s="1" t="e">
        <f ca="1">_xll.BDP($C2256,$F$1)</f>
        <v>#NAME?</v>
      </c>
      <c r="G2256" s="1" t="e">
        <f ca="1">_xll.BDP($C2256,$G$1)</f>
        <v>#NAME?</v>
      </c>
      <c r="H2256" s="1" t="e">
        <f ca="1">_xll.BDP($C2256,$H$1)</f>
        <v>#NAME?</v>
      </c>
      <c r="I2256" t="e">
        <f t="shared" ca="1" si="106"/>
        <v>#NAME?</v>
      </c>
      <c r="J2256" s="2" t="e">
        <f t="shared" ca="1" si="107"/>
        <v>#NAME?</v>
      </c>
      <c r="K2256" s="11" t="e">
        <f ca="1">_xll.BDP($C2256,$K$1)</f>
        <v>#NAME?</v>
      </c>
      <c r="L2256" s="10" t="e">
        <f ca="1">_xll.BDP(C2256,$L$1)</f>
        <v>#NAME?</v>
      </c>
      <c r="M2256" s="10"/>
    </row>
    <row r="2257" spans="1:13" x14ac:dyDescent="0.25">
      <c r="A2257" t="s">
        <v>4965</v>
      </c>
      <c r="B2257" t="s">
        <v>5301</v>
      </c>
      <c r="C2257" t="str">
        <f t="shared" si="105"/>
        <v>TDOC US Equity</v>
      </c>
      <c r="D2257" s="3" t="e">
        <f ca="1">_xll.BDP($C2257,$D$1)</f>
        <v>#NAME?</v>
      </c>
      <c r="E2257" s="3" t="e">
        <f ca="1">_xll.BDP($C2257,$E$1)</f>
        <v>#NAME?</v>
      </c>
      <c r="F2257" s="1" t="e">
        <f ca="1">_xll.BDP($C2257,$F$1)</f>
        <v>#NAME?</v>
      </c>
      <c r="G2257" s="1" t="e">
        <f ca="1">_xll.BDP($C2257,$G$1)</f>
        <v>#NAME?</v>
      </c>
      <c r="H2257" s="1" t="e">
        <f ca="1">_xll.BDP($C2257,$H$1)</f>
        <v>#NAME?</v>
      </c>
      <c r="I2257" t="e">
        <f t="shared" ca="1" si="106"/>
        <v>#NAME?</v>
      </c>
      <c r="J2257" s="2" t="e">
        <f t="shared" ca="1" si="107"/>
        <v>#NAME?</v>
      </c>
      <c r="K2257" s="11" t="e">
        <f ca="1">_xll.BDP($C2257,$K$1)</f>
        <v>#NAME?</v>
      </c>
      <c r="L2257" s="10" t="e">
        <f ca="1">_xll.BDP(C2257,$L$1)</f>
        <v>#NAME?</v>
      </c>
      <c r="M2257" s="10"/>
    </row>
    <row r="2258" spans="1:13" x14ac:dyDescent="0.25">
      <c r="A2258" t="s">
        <v>3495</v>
      </c>
      <c r="B2258" t="s">
        <v>5301</v>
      </c>
      <c r="C2258" t="str">
        <f t="shared" si="105"/>
        <v>ECR US Equity</v>
      </c>
      <c r="D2258" s="3" t="e">
        <f ca="1">_xll.BDP($C2258,$D$1)</f>
        <v>#NAME?</v>
      </c>
      <c r="E2258" s="3" t="e">
        <f ca="1">_xll.BDP($C2258,$E$1)</f>
        <v>#NAME?</v>
      </c>
      <c r="F2258" s="1" t="e">
        <f ca="1">_xll.BDP($C2258,$F$1)</f>
        <v>#NAME?</v>
      </c>
      <c r="G2258" s="1" t="e">
        <f ca="1">_xll.BDP($C2258,$G$1)</f>
        <v>#NAME?</v>
      </c>
      <c r="H2258" s="1" t="e">
        <f ca="1">_xll.BDP($C2258,$H$1)</f>
        <v>#NAME?</v>
      </c>
      <c r="I2258" t="e">
        <f t="shared" ca="1" si="106"/>
        <v>#NAME?</v>
      </c>
      <c r="J2258" s="2" t="e">
        <f t="shared" ca="1" si="107"/>
        <v>#NAME?</v>
      </c>
      <c r="K2258" s="11" t="e">
        <f ca="1">_xll.BDP($C2258,$K$1)</f>
        <v>#NAME?</v>
      </c>
      <c r="L2258" s="10" t="e">
        <f ca="1">_xll.BDP(C2258,$L$1)</f>
        <v>#NAME?</v>
      </c>
      <c r="M2258" s="10"/>
    </row>
    <row r="2259" spans="1:13" x14ac:dyDescent="0.25">
      <c r="A2259" t="s">
        <v>2577</v>
      </c>
      <c r="B2259" t="s">
        <v>5303</v>
      </c>
      <c r="C2259" t="str">
        <f t="shared" si="105"/>
        <v>UIHC US Equity</v>
      </c>
      <c r="D2259" s="3" t="e">
        <f ca="1">_xll.BDP($C2259,$D$1)</f>
        <v>#NAME?</v>
      </c>
      <c r="E2259" s="3" t="e">
        <f ca="1">_xll.BDP($C2259,$E$1)</f>
        <v>#NAME?</v>
      </c>
      <c r="F2259" s="1" t="e">
        <f ca="1">_xll.BDP($C2259,$F$1)</f>
        <v>#NAME?</v>
      </c>
      <c r="G2259" s="1" t="e">
        <f ca="1">_xll.BDP($C2259,$G$1)</f>
        <v>#NAME?</v>
      </c>
      <c r="H2259" s="1" t="e">
        <f ca="1">_xll.BDP($C2259,$H$1)</f>
        <v>#NAME?</v>
      </c>
      <c r="I2259" t="e">
        <f t="shared" ca="1" si="106"/>
        <v>#NAME?</v>
      </c>
      <c r="J2259" s="2" t="e">
        <f t="shared" ca="1" si="107"/>
        <v>#NAME?</v>
      </c>
      <c r="K2259" s="11" t="e">
        <f ca="1">_xll.BDP($C2259,$K$1)</f>
        <v>#NAME?</v>
      </c>
      <c r="L2259" s="10" t="e">
        <f ca="1">_xll.BDP(C2259,$L$1)</f>
        <v>#NAME?</v>
      </c>
      <c r="M2259" s="10"/>
    </row>
    <row r="2260" spans="1:13" x14ac:dyDescent="0.25">
      <c r="A2260" t="s">
        <v>4108</v>
      </c>
      <c r="B2260" t="s">
        <v>5301</v>
      </c>
      <c r="C2260" t="str">
        <f t="shared" si="105"/>
        <v>KWR US Equity</v>
      </c>
      <c r="D2260" s="3" t="e">
        <f ca="1">_xll.BDP($C2260,$D$1)</f>
        <v>#NAME?</v>
      </c>
      <c r="E2260" s="3" t="e">
        <f ca="1">_xll.BDP($C2260,$E$1)</f>
        <v>#NAME?</v>
      </c>
      <c r="F2260" s="1" t="e">
        <f ca="1">_xll.BDP($C2260,$F$1)</f>
        <v>#NAME?</v>
      </c>
      <c r="G2260" s="1" t="e">
        <f ca="1">_xll.BDP($C2260,$G$1)</f>
        <v>#NAME?</v>
      </c>
      <c r="H2260" s="1" t="e">
        <f ca="1">_xll.BDP($C2260,$H$1)</f>
        <v>#NAME?</v>
      </c>
      <c r="I2260" t="e">
        <f t="shared" ca="1" si="106"/>
        <v>#NAME?</v>
      </c>
      <c r="J2260" s="2" t="e">
        <f t="shared" ca="1" si="107"/>
        <v>#NAME?</v>
      </c>
      <c r="K2260" s="11" t="e">
        <f ca="1">_xll.BDP($C2260,$K$1)</f>
        <v>#NAME?</v>
      </c>
      <c r="L2260" s="10" t="e">
        <f ca="1">_xll.BDP(C2260,$L$1)</f>
        <v>#NAME?</v>
      </c>
      <c r="M2260" s="10"/>
    </row>
    <row r="2261" spans="1:13" x14ac:dyDescent="0.25">
      <c r="A2261" t="s">
        <v>3845</v>
      </c>
      <c r="B2261" t="s">
        <v>5301</v>
      </c>
      <c r="C2261" t="str">
        <f t="shared" si="105"/>
        <v>HEQ US Equity</v>
      </c>
      <c r="D2261" s="3" t="e">
        <f ca="1">_xll.BDP($C2261,$D$1)</f>
        <v>#NAME?</v>
      </c>
      <c r="E2261" s="3" t="e">
        <f ca="1">_xll.BDP($C2261,$E$1)</f>
        <v>#NAME?</v>
      </c>
      <c r="F2261" s="1" t="e">
        <f ca="1">_xll.BDP($C2261,$F$1)</f>
        <v>#NAME?</v>
      </c>
      <c r="G2261" s="1" t="e">
        <f ca="1">_xll.BDP($C2261,$G$1)</f>
        <v>#NAME?</v>
      </c>
      <c r="H2261" s="1" t="e">
        <f ca="1">_xll.BDP($C2261,$H$1)</f>
        <v>#NAME?</v>
      </c>
      <c r="I2261" t="e">
        <f t="shared" ca="1" si="106"/>
        <v>#NAME?</v>
      </c>
      <c r="J2261" s="2" t="e">
        <f t="shared" ca="1" si="107"/>
        <v>#NAME?</v>
      </c>
      <c r="K2261" s="11" t="e">
        <f ca="1">_xll.BDP($C2261,$K$1)</f>
        <v>#NAME?</v>
      </c>
      <c r="L2261" s="10" t="e">
        <f ca="1">_xll.BDP(C2261,$L$1)</f>
        <v>#NAME?</v>
      </c>
      <c r="M2261" s="10"/>
    </row>
    <row r="2262" spans="1:13" x14ac:dyDescent="0.25">
      <c r="A2262" t="s">
        <v>698</v>
      </c>
      <c r="B2262" t="s">
        <v>5303</v>
      </c>
      <c r="C2262" t="str">
        <f t="shared" si="105"/>
        <v>DERM US Equity</v>
      </c>
      <c r="D2262" s="3" t="e">
        <f ca="1">_xll.BDP($C2262,$D$1)</f>
        <v>#NAME?</v>
      </c>
      <c r="E2262" s="3" t="e">
        <f ca="1">_xll.BDP($C2262,$E$1)</f>
        <v>#NAME?</v>
      </c>
      <c r="F2262" s="1" t="e">
        <f ca="1">_xll.BDP($C2262,$F$1)</f>
        <v>#NAME?</v>
      </c>
      <c r="G2262" s="1" t="e">
        <f ca="1">_xll.BDP($C2262,$G$1)</f>
        <v>#NAME?</v>
      </c>
      <c r="H2262" s="1" t="e">
        <f ca="1">_xll.BDP($C2262,$H$1)</f>
        <v>#NAME?</v>
      </c>
      <c r="I2262" t="e">
        <f t="shared" ca="1" si="106"/>
        <v>#NAME?</v>
      </c>
      <c r="J2262" s="2" t="e">
        <f t="shared" ca="1" si="107"/>
        <v>#NAME?</v>
      </c>
      <c r="K2262" s="11" t="e">
        <f ca="1">_xll.BDP($C2262,$K$1)</f>
        <v>#NAME?</v>
      </c>
      <c r="L2262" s="10" t="e">
        <f ca="1">_xll.BDP(C2262,$L$1)</f>
        <v>#NAME?</v>
      </c>
      <c r="M2262" s="10"/>
    </row>
    <row r="2263" spans="1:13" x14ac:dyDescent="0.25">
      <c r="A2263" t="s">
        <v>1329</v>
      </c>
      <c r="B2263" t="s">
        <v>5303</v>
      </c>
      <c r="C2263" t="str">
        <f t="shared" si="105"/>
        <v>IOSP US Equity</v>
      </c>
      <c r="D2263" s="3" t="e">
        <f ca="1">_xll.BDP($C2263,$D$1)</f>
        <v>#NAME?</v>
      </c>
      <c r="E2263" s="3" t="e">
        <f ca="1">_xll.BDP($C2263,$E$1)</f>
        <v>#NAME?</v>
      </c>
      <c r="F2263" s="1" t="e">
        <f ca="1">_xll.BDP($C2263,$F$1)</f>
        <v>#NAME?</v>
      </c>
      <c r="G2263" s="1" t="e">
        <f ca="1">_xll.BDP($C2263,$G$1)</f>
        <v>#NAME?</v>
      </c>
      <c r="H2263" s="1" t="e">
        <f ca="1">_xll.BDP($C2263,$H$1)</f>
        <v>#NAME?</v>
      </c>
      <c r="I2263" t="e">
        <f t="shared" ca="1" si="106"/>
        <v>#NAME?</v>
      </c>
      <c r="J2263" s="2" t="e">
        <f t="shared" ca="1" si="107"/>
        <v>#NAME?</v>
      </c>
      <c r="K2263" s="11" t="e">
        <f ca="1">_xll.BDP($C2263,$K$1)</f>
        <v>#NAME?</v>
      </c>
      <c r="L2263" s="10" t="e">
        <f ca="1">_xll.BDP(C2263,$L$1)</f>
        <v>#NAME?</v>
      </c>
      <c r="M2263" s="10"/>
    </row>
    <row r="2264" spans="1:13" x14ac:dyDescent="0.25">
      <c r="A2264" t="s">
        <v>3231</v>
      </c>
      <c r="B2264" t="s">
        <v>5301</v>
      </c>
      <c r="C2264" t="str">
        <f t="shared" si="105"/>
        <v>CHE US Equity</v>
      </c>
      <c r="D2264" s="3" t="e">
        <f ca="1">_xll.BDP($C2264,$D$1)</f>
        <v>#NAME?</v>
      </c>
      <c r="E2264" s="3" t="e">
        <f ca="1">_xll.BDP($C2264,$E$1)</f>
        <v>#NAME?</v>
      </c>
      <c r="F2264" s="1" t="e">
        <f ca="1">_xll.BDP($C2264,$F$1)</f>
        <v>#NAME?</v>
      </c>
      <c r="G2264" s="1" t="e">
        <f ca="1">_xll.BDP($C2264,$G$1)</f>
        <v>#NAME?</v>
      </c>
      <c r="H2264" s="1" t="e">
        <f ca="1">_xll.BDP($C2264,$H$1)</f>
        <v>#NAME?</v>
      </c>
      <c r="I2264" t="e">
        <f t="shared" ca="1" si="106"/>
        <v>#NAME?</v>
      </c>
      <c r="J2264" s="2" t="e">
        <f t="shared" ca="1" si="107"/>
        <v>#NAME?</v>
      </c>
      <c r="K2264" s="11" t="e">
        <f ca="1">_xll.BDP($C2264,$K$1)</f>
        <v>#NAME?</v>
      </c>
      <c r="L2264" s="10" t="e">
        <f ca="1">_xll.BDP(C2264,$L$1)</f>
        <v>#NAME?</v>
      </c>
      <c r="M2264" s="10"/>
    </row>
    <row r="2265" spans="1:13" x14ac:dyDescent="0.25">
      <c r="A2265" t="s">
        <v>3486</v>
      </c>
      <c r="B2265" t="s">
        <v>5301</v>
      </c>
      <c r="C2265" t="str">
        <f t="shared" si="105"/>
        <v>EARN US Equity</v>
      </c>
      <c r="D2265" s="3" t="e">
        <f ca="1">_xll.BDP($C2265,$D$1)</f>
        <v>#NAME?</v>
      </c>
      <c r="E2265" s="3" t="e">
        <f ca="1">_xll.BDP($C2265,$E$1)</f>
        <v>#NAME?</v>
      </c>
      <c r="F2265" s="1" t="e">
        <f ca="1">_xll.BDP($C2265,$F$1)</f>
        <v>#NAME?</v>
      </c>
      <c r="G2265" s="1" t="e">
        <f ca="1">_xll.BDP($C2265,$G$1)</f>
        <v>#NAME?</v>
      </c>
      <c r="H2265" s="1" t="e">
        <f ca="1">_xll.BDP($C2265,$H$1)</f>
        <v>#NAME?</v>
      </c>
      <c r="I2265" t="e">
        <f t="shared" ca="1" si="106"/>
        <v>#NAME?</v>
      </c>
      <c r="J2265" s="2" t="e">
        <f t="shared" ca="1" si="107"/>
        <v>#NAME?</v>
      </c>
      <c r="K2265" s="11" t="e">
        <f ca="1">_xll.BDP($C2265,$K$1)</f>
        <v>#NAME?</v>
      </c>
      <c r="L2265" s="10" t="e">
        <f ca="1">_xll.BDP(C2265,$L$1)</f>
        <v>#NAME?</v>
      </c>
      <c r="M2265" s="10"/>
    </row>
    <row r="2266" spans="1:13" x14ac:dyDescent="0.25">
      <c r="A2266" t="s">
        <v>3033</v>
      </c>
      <c r="B2266" t="s">
        <v>5301</v>
      </c>
      <c r="C2266" t="str">
        <f t="shared" si="105"/>
        <v>BCEI US Equity</v>
      </c>
      <c r="D2266" s="3" t="e">
        <f ca="1">_xll.BDP($C2266,$D$1)</f>
        <v>#NAME?</v>
      </c>
      <c r="E2266" s="3" t="e">
        <f ca="1">_xll.BDP($C2266,$E$1)</f>
        <v>#NAME?</v>
      </c>
      <c r="F2266" s="1" t="e">
        <f ca="1">_xll.BDP($C2266,$F$1)</f>
        <v>#NAME?</v>
      </c>
      <c r="G2266" s="1" t="e">
        <f ca="1">_xll.BDP($C2266,$G$1)</f>
        <v>#NAME?</v>
      </c>
      <c r="H2266" s="1" t="e">
        <f ca="1">_xll.BDP($C2266,$H$1)</f>
        <v>#NAME?</v>
      </c>
      <c r="I2266" t="e">
        <f t="shared" ca="1" si="106"/>
        <v>#NAME?</v>
      </c>
      <c r="J2266" s="2" t="e">
        <f t="shared" ca="1" si="107"/>
        <v>#NAME?</v>
      </c>
      <c r="K2266" s="11" t="e">
        <f ca="1">_xll.BDP($C2266,$K$1)</f>
        <v>#NAME?</v>
      </c>
      <c r="L2266" s="10" t="e">
        <f ca="1">_xll.BDP(C2266,$L$1)</f>
        <v>#NAME?</v>
      </c>
      <c r="M2266" s="10"/>
    </row>
    <row r="2267" spans="1:13" x14ac:dyDescent="0.25">
      <c r="A2267" t="s">
        <v>2139</v>
      </c>
      <c r="B2267" t="s">
        <v>5303</v>
      </c>
      <c r="C2267" t="str">
        <f t="shared" si="105"/>
        <v>RIGL US Equity</v>
      </c>
      <c r="D2267" s="3" t="e">
        <f ca="1">_xll.BDP($C2267,$D$1)</f>
        <v>#NAME?</v>
      </c>
      <c r="E2267" s="3" t="e">
        <f ca="1">_xll.BDP($C2267,$E$1)</f>
        <v>#NAME?</v>
      </c>
      <c r="F2267" s="1" t="e">
        <f ca="1">_xll.BDP($C2267,$F$1)</f>
        <v>#NAME?</v>
      </c>
      <c r="G2267" s="1" t="e">
        <f ca="1">_xll.BDP($C2267,$G$1)</f>
        <v>#NAME?</v>
      </c>
      <c r="H2267" s="1" t="e">
        <f ca="1">_xll.BDP($C2267,$H$1)</f>
        <v>#NAME?</v>
      </c>
      <c r="I2267" t="e">
        <f t="shared" ca="1" si="106"/>
        <v>#NAME?</v>
      </c>
      <c r="J2267" s="2" t="e">
        <f t="shared" ca="1" si="107"/>
        <v>#NAME?</v>
      </c>
      <c r="K2267" s="11" t="e">
        <f ca="1">_xll.BDP($C2267,$K$1)</f>
        <v>#NAME?</v>
      </c>
      <c r="L2267" s="10" t="e">
        <f ca="1">_xll.BDP(C2267,$L$1)</f>
        <v>#NAME?</v>
      </c>
      <c r="M2267" s="10"/>
    </row>
    <row r="2268" spans="1:13" x14ac:dyDescent="0.25">
      <c r="A2268" t="s">
        <v>4636</v>
      </c>
      <c r="B2268" t="s">
        <v>5301</v>
      </c>
      <c r="C2268" t="str">
        <f t="shared" si="105"/>
        <v>PNF US Equity</v>
      </c>
      <c r="D2268" s="3" t="e">
        <f ca="1">_xll.BDP($C2268,$D$1)</f>
        <v>#NAME?</v>
      </c>
      <c r="E2268" s="3" t="e">
        <f ca="1">_xll.BDP($C2268,$E$1)</f>
        <v>#NAME?</v>
      </c>
      <c r="F2268" s="1" t="e">
        <f ca="1">_xll.BDP($C2268,$F$1)</f>
        <v>#NAME?</v>
      </c>
      <c r="G2268" s="1" t="e">
        <f ca="1">_xll.BDP($C2268,$G$1)</f>
        <v>#NAME?</v>
      </c>
      <c r="H2268" s="1" t="e">
        <f ca="1">_xll.BDP($C2268,$H$1)</f>
        <v>#NAME?</v>
      </c>
      <c r="I2268" t="e">
        <f t="shared" ca="1" si="106"/>
        <v>#NAME?</v>
      </c>
      <c r="J2268" s="2" t="e">
        <f t="shared" ca="1" si="107"/>
        <v>#NAME?</v>
      </c>
      <c r="K2268" s="11" t="e">
        <f ca="1">_xll.BDP($C2268,$K$1)</f>
        <v>#NAME?</v>
      </c>
      <c r="L2268" s="10" t="e">
        <f ca="1">_xll.BDP(C2268,$L$1)</f>
        <v>#NAME?</v>
      </c>
      <c r="M2268" s="10"/>
    </row>
    <row r="2269" spans="1:13" x14ac:dyDescent="0.25">
      <c r="A2269" t="s">
        <v>2832</v>
      </c>
      <c r="B2269" t="s">
        <v>5301</v>
      </c>
      <c r="C2269" t="str">
        <f t="shared" si="105"/>
        <v>ACW US Equity</v>
      </c>
      <c r="D2269" s="3" t="e">
        <f ca="1">_xll.BDP($C2269,$D$1)</f>
        <v>#NAME?</v>
      </c>
      <c r="E2269" s="3" t="e">
        <f ca="1">_xll.BDP($C2269,$E$1)</f>
        <v>#NAME?</v>
      </c>
      <c r="F2269" s="1" t="e">
        <f ca="1">_xll.BDP($C2269,$F$1)</f>
        <v>#NAME?</v>
      </c>
      <c r="G2269" s="1" t="e">
        <f ca="1">_xll.BDP($C2269,$G$1)</f>
        <v>#NAME?</v>
      </c>
      <c r="H2269" s="1" t="e">
        <f ca="1">_xll.BDP($C2269,$H$1)</f>
        <v>#NAME?</v>
      </c>
      <c r="I2269" t="e">
        <f t="shared" ca="1" si="106"/>
        <v>#NAME?</v>
      </c>
      <c r="J2269" s="2" t="e">
        <f t="shared" ca="1" si="107"/>
        <v>#NAME?</v>
      </c>
      <c r="K2269" s="11" t="e">
        <f ca="1">_xll.BDP($C2269,$K$1)</f>
        <v>#NAME?</v>
      </c>
      <c r="L2269" s="10" t="e">
        <f ca="1">_xll.BDP(C2269,$L$1)</f>
        <v>#NAME?</v>
      </c>
      <c r="M2269" s="10"/>
    </row>
    <row r="2270" spans="1:13" x14ac:dyDescent="0.25">
      <c r="A2270" t="s">
        <v>2768</v>
      </c>
      <c r="B2270" t="s">
        <v>5303</v>
      </c>
      <c r="C2270" t="str">
        <f t="shared" si="105"/>
        <v>XONE US Equity</v>
      </c>
      <c r="D2270" s="3" t="e">
        <f ca="1">_xll.BDP($C2270,$D$1)</f>
        <v>#NAME?</v>
      </c>
      <c r="E2270" s="3" t="e">
        <f ca="1">_xll.BDP($C2270,$E$1)</f>
        <v>#NAME?</v>
      </c>
      <c r="F2270" s="1" t="e">
        <f ca="1">_xll.BDP($C2270,$F$1)</f>
        <v>#NAME?</v>
      </c>
      <c r="G2270" s="1" t="e">
        <f ca="1">_xll.BDP($C2270,$G$1)</f>
        <v>#NAME?</v>
      </c>
      <c r="H2270" s="1" t="e">
        <f ca="1">_xll.BDP($C2270,$H$1)</f>
        <v>#NAME?</v>
      </c>
      <c r="I2270" t="e">
        <f t="shared" ca="1" si="106"/>
        <v>#NAME?</v>
      </c>
      <c r="J2270" s="2" t="e">
        <f t="shared" ca="1" si="107"/>
        <v>#NAME?</v>
      </c>
      <c r="K2270" s="11" t="e">
        <f ca="1">_xll.BDP($C2270,$K$1)</f>
        <v>#NAME?</v>
      </c>
      <c r="L2270" s="10" t="e">
        <f ca="1">_xll.BDP(C2270,$L$1)</f>
        <v>#NAME?</v>
      </c>
      <c r="M2270" s="10"/>
    </row>
    <row r="2271" spans="1:13" x14ac:dyDescent="0.25">
      <c r="A2271" t="s">
        <v>3792</v>
      </c>
      <c r="B2271" t="s">
        <v>5301</v>
      </c>
      <c r="C2271" t="str">
        <f t="shared" si="105"/>
        <v>GNT US Equity</v>
      </c>
      <c r="D2271" s="3" t="e">
        <f ca="1">_xll.BDP($C2271,$D$1)</f>
        <v>#NAME?</v>
      </c>
      <c r="E2271" s="3" t="e">
        <f ca="1">_xll.BDP($C2271,$E$1)</f>
        <v>#NAME?</v>
      </c>
      <c r="F2271" s="1" t="e">
        <f ca="1">_xll.BDP($C2271,$F$1)</f>
        <v>#NAME?</v>
      </c>
      <c r="G2271" s="1" t="e">
        <f ca="1">_xll.BDP($C2271,$G$1)</f>
        <v>#NAME?</v>
      </c>
      <c r="H2271" s="1" t="e">
        <f ca="1">_xll.BDP($C2271,$H$1)</f>
        <v>#NAME?</v>
      </c>
      <c r="I2271" t="e">
        <f t="shared" ca="1" si="106"/>
        <v>#NAME?</v>
      </c>
      <c r="J2271" s="2" t="e">
        <f t="shared" ca="1" si="107"/>
        <v>#NAME?</v>
      </c>
      <c r="K2271" s="11" t="e">
        <f ca="1">_xll.BDP($C2271,$K$1)</f>
        <v>#NAME?</v>
      </c>
      <c r="L2271" s="10" t="e">
        <f ca="1">_xll.BDP(C2271,$L$1)</f>
        <v>#NAME?</v>
      </c>
      <c r="M2271" s="10"/>
    </row>
    <row r="2272" spans="1:13" x14ac:dyDescent="0.25">
      <c r="A2272" t="s">
        <v>304</v>
      </c>
      <c r="B2272" t="s">
        <v>5303</v>
      </c>
      <c r="C2272" t="str">
        <f t="shared" si="105"/>
        <v>BIOS US Equity</v>
      </c>
      <c r="D2272" s="3" t="e">
        <f ca="1">_xll.BDP($C2272,$D$1)</f>
        <v>#NAME?</v>
      </c>
      <c r="E2272" s="3" t="e">
        <f ca="1">_xll.BDP($C2272,$E$1)</f>
        <v>#NAME?</v>
      </c>
      <c r="F2272" s="1" t="e">
        <f ca="1">_xll.BDP($C2272,$F$1)</f>
        <v>#NAME?</v>
      </c>
      <c r="G2272" s="1" t="e">
        <f ca="1">_xll.BDP($C2272,$G$1)</f>
        <v>#NAME?</v>
      </c>
      <c r="H2272" s="1" t="e">
        <f ca="1">_xll.BDP($C2272,$H$1)</f>
        <v>#NAME?</v>
      </c>
      <c r="I2272" t="e">
        <f t="shared" ca="1" si="106"/>
        <v>#NAME?</v>
      </c>
      <c r="J2272" s="2" t="e">
        <f t="shared" ca="1" si="107"/>
        <v>#NAME?</v>
      </c>
      <c r="K2272" s="11" t="e">
        <f ca="1">_xll.BDP($C2272,$K$1)</f>
        <v>#NAME?</v>
      </c>
      <c r="L2272" s="10" t="e">
        <f ca="1">_xll.BDP(C2272,$L$1)</f>
        <v>#NAME?</v>
      </c>
      <c r="M2272" s="10"/>
    </row>
    <row r="2273" spans="1:13" x14ac:dyDescent="0.25">
      <c r="A2273" t="s">
        <v>2240</v>
      </c>
      <c r="B2273" t="s">
        <v>5303</v>
      </c>
      <c r="C2273" t="str">
        <f t="shared" si="105"/>
        <v>SEDG US Equity</v>
      </c>
      <c r="D2273" s="3" t="e">
        <f ca="1">_xll.BDP($C2273,$D$1)</f>
        <v>#NAME?</v>
      </c>
      <c r="E2273" s="3" t="e">
        <f ca="1">_xll.BDP($C2273,$E$1)</f>
        <v>#NAME?</v>
      </c>
      <c r="F2273" s="1" t="e">
        <f ca="1">_xll.BDP($C2273,$F$1)</f>
        <v>#NAME?</v>
      </c>
      <c r="G2273" s="1" t="e">
        <f ca="1">_xll.BDP($C2273,$G$1)</f>
        <v>#NAME?</v>
      </c>
      <c r="H2273" s="1" t="e">
        <f ca="1">_xll.BDP($C2273,$H$1)</f>
        <v>#NAME?</v>
      </c>
      <c r="I2273" t="e">
        <f t="shared" ca="1" si="106"/>
        <v>#NAME?</v>
      </c>
      <c r="J2273" s="2" t="e">
        <f t="shared" ca="1" si="107"/>
        <v>#NAME?</v>
      </c>
      <c r="K2273" s="11" t="e">
        <f ca="1">_xll.BDP($C2273,$K$1)</f>
        <v>#NAME?</v>
      </c>
      <c r="L2273" s="10" t="e">
        <f ca="1">_xll.BDP(C2273,$L$1)</f>
        <v>#NAME?</v>
      </c>
      <c r="M2273" s="10"/>
    </row>
    <row r="2274" spans="1:13" x14ac:dyDescent="0.25">
      <c r="A2274" t="s">
        <v>4046</v>
      </c>
      <c r="B2274" t="s">
        <v>5301</v>
      </c>
      <c r="C2274" t="str">
        <f t="shared" si="105"/>
        <v>JTA US Equity</v>
      </c>
      <c r="D2274" s="3" t="e">
        <f ca="1">_xll.BDP($C2274,$D$1)</f>
        <v>#NAME?</v>
      </c>
      <c r="E2274" s="3" t="e">
        <f ca="1">_xll.BDP($C2274,$E$1)</f>
        <v>#NAME?</v>
      </c>
      <c r="F2274" s="1" t="e">
        <f ca="1">_xll.BDP($C2274,$F$1)</f>
        <v>#NAME?</v>
      </c>
      <c r="G2274" s="1" t="e">
        <f ca="1">_xll.BDP($C2274,$G$1)</f>
        <v>#NAME?</v>
      </c>
      <c r="H2274" s="1" t="e">
        <f ca="1">_xll.BDP($C2274,$H$1)</f>
        <v>#NAME?</v>
      </c>
      <c r="I2274" t="e">
        <f t="shared" ca="1" si="106"/>
        <v>#NAME?</v>
      </c>
      <c r="J2274" s="2" t="e">
        <f t="shared" ca="1" si="107"/>
        <v>#NAME?</v>
      </c>
      <c r="K2274" s="11" t="e">
        <f ca="1">_xll.BDP($C2274,$K$1)</f>
        <v>#NAME?</v>
      </c>
      <c r="L2274" s="10" t="e">
        <f ca="1">_xll.BDP(C2274,$L$1)</f>
        <v>#NAME?</v>
      </c>
      <c r="M2274" s="10"/>
    </row>
    <row r="2275" spans="1:13" x14ac:dyDescent="0.25">
      <c r="A2275" t="s">
        <v>1206</v>
      </c>
      <c r="B2275" t="s">
        <v>5303</v>
      </c>
      <c r="C2275" t="str">
        <f t="shared" si="105"/>
        <v>HNRG US Equity</v>
      </c>
      <c r="D2275" s="3" t="e">
        <f ca="1">_xll.BDP($C2275,$D$1)</f>
        <v>#NAME?</v>
      </c>
      <c r="E2275" s="3" t="e">
        <f ca="1">_xll.BDP($C2275,$E$1)</f>
        <v>#NAME?</v>
      </c>
      <c r="F2275" s="1" t="e">
        <f ca="1">_xll.BDP($C2275,$F$1)</f>
        <v>#NAME?</v>
      </c>
      <c r="G2275" s="1" t="e">
        <f ca="1">_xll.BDP($C2275,$G$1)</f>
        <v>#NAME?</v>
      </c>
      <c r="H2275" s="1" t="e">
        <f ca="1">_xll.BDP($C2275,$H$1)</f>
        <v>#NAME?</v>
      </c>
      <c r="I2275" t="e">
        <f t="shared" ca="1" si="106"/>
        <v>#NAME?</v>
      </c>
      <c r="J2275" s="2" t="e">
        <f t="shared" ca="1" si="107"/>
        <v>#NAME?</v>
      </c>
      <c r="K2275" s="11" t="e">
        <f ca="1">_xll.BDP($C2275,$K$1)</f>
        <v>#NAME?</v>
      </c>
      <c r="L2275" s="10" t="e">
        <f ca="1">_xll.BDP(C2275,$L$1)</f>
        <v>#NAME?</v>
      </c>
      <c r="M2275" s="10"/>
    </row>
    <row r="2276" spans="1:13" x14ac:dyDescent="0.25">
      <c r="A2276" t="s">
        <v>57</v>
      </c>
      <c r="B2276" t="s">
        <v>5303</v>
      </c>
      <c r="C2276" t="str">
        <f t="shared" si="105"/>
        <v>ADRD US Equity</v>
      </c>
      <c r="D2276" s="3" t="e">
        <f ca="1">_xll.BDP($C2276,$D$1)</f>
        <v>#NAME?</v>
      </c>
      <c r="E2276" s="3" t="e">
        <f ca="1">_xll.BDP($C2276,$E$1)</f>
        <v>#NAME?</v>
      </c>
      <c r="F2276" s="1" t="e">
        <f ca="1">_xll.BDP($C2276,$F$1)</f>
        <v>#NAME?</v>
      </c>
      <c r="G2276" s="1" t="e">
        <f ca="1">_xll.BDP($C2276,$G$1)</f>
        <v>#NAME?</v>
      </c>
      <c r="H2276" s="1" t="e">
        <f ca="1">_xll.BDP($C2276,$H$1)</f>
        <v>#NAME?</v>
      </c>
      <c r="I2276" t="e">
        <f t="shared" ca="1" si="106"/>
        <v>#NAME?</v>
      </c>
      <c r="J2276" s="2" t="e">
        <f t="shared" ca="1" si="107"/>
        <v>#NAME?</v>
      </c>
      <c r="K2276" s="11" t="e">
        <f ca="1">_xll.BDP($C2276,$K$1)</f>
        <v>#NAME?</v>
      </c>
      <c r="L2276" s="10" t="e">
        <f ca="1">_xll.BDP(C2276,$L$1)</f>
        <v>#NAME?</v>
      </c>
      <c r="M2276" s="10"/>
    </row>
    <row r="2277" spans="1:13" x14ac:dyDescent="0.25">
      <c r="A2277" t="s">
        <v>2422</v>
      </c>
      <c r="B2277" t="s">
        <v>5303</v>
      </c>
      <c r="C2277" t="str">
        <f t="shared" si="105"/>
        <v>SYBT US Equity</v>
      </c>
      <c r="D2277" s="3" t="e">
        <f ca="1">_xll.BDP($C2277,$D$1)</f>
        <v>#NAME?</v>
      </c>
      <c r="E2277" s="3" t="e">
        <f ca="1">_xll.BDP($C2277,$E$1)</f>
        <v>#NAME?</v>
      </c>
      <c r="F2277" s="1" t="e">
        <f ca="1">_xll.BDP($C2277,$F$1)</f>
        <v>#NAME?</v>
      </c>
      <c r="G2277" s="1" t="e">
        <f ca="1">_xll.BDP($C2277,$G$1)</f>
        <v>#NAME?</v>
      </c>
      <c r="H2277" s="1" t="e">
        <f ca="1">_xll.BDP($C2277,$H$1)</f>
        <v>#NAME?</v>
      </c>
      <c r="I2277" t="e">
        <f t="shared" ca="1" si="106"/>
        <v>#NAME?</v>
      </c>
      <c r="J2277" s="2" t="e">
        <f t="shared" ca="1" si="107"/>
        <v>#NAME?</v>
      </c>
      <c r="K2277" s="11" t="e">
        <f ca="1">_xll.BDP($C2277,$K$1)</f>
        <v>#NAME?</v>
      </c>
      <c r="L2277" s="10" t="e">
        <f ca="1">_xll.BDP(C2277,$L$1)</f>
        <v>#NAME?</v>
      </c>
      <c r="M2277" s="10"/>
    </row>
    <row r="2278" spans="1:13" x14ac:dyDescent="0.25">
      <c r="A2278" t="s">
        <v>2902</v>
      </c>
      <c r="B2278" t="s">
        <v>5301</v>
      </c>
      <c r="C2278" t="str">
        <f t="shared" si="105"/>
        <v>AMBR US Equity</v>
      </c>
      <c r="D2278" s="3" t="e">
        <f ca="1">_xll.BDP($C2278,$D$1)</f>
        <v>#NAME?</v>
      </c>
      <c r="E2278" s="3" t="e">
        <f ca="1">_xll.BDP($C2278,$E$1)</f>
        <v>#NAME?</v>
      </c>
      <c r="F2278" s="1" t="e">
        <f ca="1">_xll.BDP($C2278,$F$1)</f>
        <v>#NAME?</v>
      </c>
      <c r="G2278" s="1" t="e">
        <f ca="1">_xll.BDP($C2278,$G$1)</f>
        <v>#NAME?</v>
      </c>
      <c r="H2278" s="1" t="e">
        <f ca="1">_xll.BDP($C2278,$H$1)</f>
        <v>#NAME?</v>
      </c>
      <c r="I2278" t="e">
        <f t="shared" ca="1" si="106"/>
        <v>#NAME?</v>
      </c>
      <c r="J2278" s="2" t="e">
        <f t="shared" ca="1" si="107"/>
        <v>#NAME?</v>
      </c>
      <c r="K2278" s="11" t="e">
        <f ca="1">_xll.BDP($C2278,$K$1)</f>
        <v>#NAME?</v>
      </c>
      <c r="L2278" s="10" t="e">
        <f ca="1">_xll.BDP(C2278,$L$1)</f>
        <v>#NAME?</v>
      </c>
      <c r="M2278" s="10"/>
    </row>
    <row r="2279" spans="1:13" x14ac:dyDescent="0.25">
      <c r="A2279" t="s">
        <v>3934</v>
      </c>
      <c r="B2279" t="s">
        <v>5301</v>
      </c>
      <c r="C2279" t="str">
        <f t="shared" si="105"/>
        <v>ICD US Equity</v>
      </c>
      <c r="D2279" s="3" t="e">
        <f ca="1">_xll.BDP($C2279,$D$1)</f>
        <v>#NAME?</v>
      </c>
      <c r="E2279" s="3" t="e">
        <f ca="1">_xll.BDP($C2279,$E$1)</f>
        <v>#NAME?</v>
      </c>
      <c r="F2279" s="1" t="e">
        <f ca="1">_xll.BDP($C2279,$F$1)</f>
        <v>#NAME?</v>
      </c>
      <c r="G2279" s="1" t="e">
        <f ca="1">_xll.BDP($C2279,$G$1)</f>
        <v>#NAME?</v>
      </c>
      <c r="H2279" s="1" t="e">
        <f ca="1">_xll.BDP($C2279,$H$1)</f>
        <v>#NAME?</v>
      </c>
      <c r="I2279" t="e">
        <f t="shared" ca="1" si="106"/>
        <v>#NAME?</v>
      </c>
      <c r="J2279" s="2" t="e">
        <f t="shared" ca="1" si="107"/>
        <v>#NAME?</v>
      </c>
      <c r="K2279" s="11" t="e">
        <f ca="1">_xll.BDP($C2279,$K$1)</f>
        <v>#NAME?</v>
      </c>
      <c r="L2279" s="10" t="e">
        <f ca="1">_xll.BDP(C2279,$L$1)</f>
        <v>#NAME?</v>
      </c>
      <c r="M2279" s="10"/>
    </row>
    <row r="2280" spans="1:13" x14ac:dyDescent="0.25">
      <c r="A2280" t="s">
        <v>3126</v>
      </c>
      <c r="B2280" t="s">
        <v>5301</v>
      </c>
      <c r="C2280" t="str">
        <f t="shared" si="105"/>
        <v>BRSS US Equity</v>
      </c>
      <c r="D2280" s="3" t="e">
        <f ca="1">_xll.BDP($C2280,$D$1)</f>
        <v>#NAME?</v>
      </c>
      <c r="E2280" s="3" t="e">
        <f ca="1">_xll.BDP($C2280,$E$1)</f>
        <v>#NAME?</v>
      </c>
      <c r="F2280" s="1" t="e">
        <f ca="1">_xll.BDP($C2280,$F$1)</f>
        <v>#NAME?</v>
      </c>
      <c r="G2280" s="1" t="e">
        <f ca="1">_xll.BDP($C2280,$G$1)</f>
        <v>#NAME?</v>
      </c>
      <c r="H2280" s="1" t="e">
        <f ca="1">_xll.BDP($C2280,$H$1)</f>
        <v>#NAME?</v>
      </c>
      <c r="I2280" t="e">
        <f t="shared" ca="1" si="106"/>
        <v>#NAME?</v>
      </c>
      <c r="J2280" s="2" t="e">
        <f t="shared" ca="1" si="107"/>
        <v>#NAME?</v>
      </c>
      <c r="K2280" s="11" t="e">
        <f ca="1">_xll.BDP($C2280,$K$1)</f>
        <v>#NAME?</v>
      </c>
      <c r="L2280" s="10" t="e">
        <f ca="1">_xll.BDP(C2280,$L$1)</f>
        <v>#NAME?</v>
      </c>
      <c r="M2280" s="10"/>
    </row>
    <row r="2281" spans="1:13" x14ac:dyDescent="0.25">
      <c r="A2281" t="s">
        <v>1260</v>
      </c>
      <c r="B2281" t="s">
        <v>5303</v>
      </c>
      <c r="C2281" t="str">
        <f t="shared" si="105"/>
        <v>ICFI US Equity</v>
      </c>
      <c r="D2281" s="3" t="e">
        <f ca="1">_xll.BDP($C2281,$D$1)</f>
        <v>#NAME?</v>
      </c>
      <c r="E2281" s="3" t="e">
        <f ca="1">_xll.BDP($C2281,$E$1)</f>
        <v>#NAME?</v>
      </c>
      <c r="F2281" s="1" t="e">
        <f ca="1">_xll.BDP($C2281,$F$1)</f>
        <v>#NAME?</v>
      </c>
      <c r="G2281" s="1" t="e">
        <f ca="1">_xll.BDP($C2281,$G$1)</f>
        <v>#NAME?</v>
      </c>
      <c r="H2281" s="1" t="e">
        <f ca="1">_xll.BDP($C2281,$H$1)</f>
        <v>#NAME?</v>
      </c>
      <c r="I2281" t="e">
        <f t="shared" ca="1" si="106"/>
        <v>#NAME?</v>
      </c>
      <c r="J2281" s="2" t="e">
        <f t="shared" ca="1" si="107"/>
        <v>#NAME?</v>
      </c>
      <c r="K2281" s="11" t="e">
        <f ca="1">_xll.BDP($C2281,$K$1)</f>
        <v>#NAME?</v>
      </c>
      <c r="L2281" s="10" t="e">
        <f ca="1">_xll.BDP(C2281,$L$1)</f>
        <v>#NAME?</v>
      </c>
      <c r="M2281" s="10"/>
    </row>
    <row r="2282" spans="1:13" x14ac:dyDescent="0.25">
      <c r="A2282" t="s">
        <v>255</v>
      </c>
      <c r="B2282" t="s">
        <v>5303</v>
      </c>
      <c r="C2282" t="str">
        <f t="shared" si="105"/>
        <v>AYA US Equity</v>
      </c>
      <c r="D2282" s="3" t="e">
        <f ca="1">_xll.BDP($C2282,$D$1)</f>
        <v>#NAME?</v>
      </c>
      <c r="E2282" s="3" t="e">
        <f ca="1">_xll.BDP($C2282,$E$1)</f>
        <v>#NAME?</v>
      </c>
      <c r="F2282" s="1" t="e">
        <f ca="1">_xll.BDP($C2282,$F$1)</f>
        <v>#NAME?</v>
      </c>
      <c r="G2282" s="1" t="e">
        <f ca="1">_xll.BDP($C2282,$G$1)</f>
        <v>#NAME?</v>
      </c>
      <c r="H2282" s="1" t="e">
        <f ca="1">_xll.BDP($C2282,$H$1)</f>
        <v>#NAME?</v>
      </c>
      <c r="I2282" t="e">
        <f t="shared" ca="1" si="106"/>
        <v>#NAME?</v>
      </c>
      <c r="J2282" s="2" t="e">
        <f t="shared" ca="1" si="107"/>
        <v>#NAME?</v>
      </c>
      <c r="K2282" s="11" t="e">
        <f ca="1">_xll.BDP($C2282,$K$1)</f>
        <v>#NAME?</v>
      </c>
      <c r="L2282" s="10" t="e">
        <f ca="1">_xll.BDP(C2282,$L$1)</f>
        <v>#NAME?</v>
      </c>
      <c r="M2282" s="10"/>
    </row>
    <row r="2283" spans="1:13" x14ac:dyDescent="0.25">
      <c r="A2283" t="s">
        <v>566</v>
      </c>
      <c r="B2283" t="s">
        <v>5303</v>
      </c>
      <c r="C2283" t="str">
        <f t="shared" si="105"/>
        <v>COHU US Equity</v>
      </c>
      <c r="D2283" s="3" t="e">
        <f ca="1">_xll.BDP($C2283,$D$1)</f>
        <v>#NAME?</v>
      </c>
      <c r="E2283" s="3" t="e">
        <f ca="1">_xll.BDP($C2283,$E$1)</f>
        <v>#NAME?</v>
      </c>
      <c r="F2283" s="1" t="e">
        <f ca="1">_xll.BDP($C2283,$F$1)</f>
        <v>#NAME?</v>
      </c>
      <c r="G2283" s="1" t="e">
        <f ca="1">_xll.BDP($C2283,$G$1)</f>
        <v>#NAME?</v>
      </c>
      <c r="H2283" s="1" t="e">
        <f ca="1">_xll.BDP($C2283,$H$1)</f>
        <v>#NAME?</v>
      </c>
      <c r="I2283" t="e">
        <f t="shared" ca="1" si="106"/>
        <v>#NAME?</v>
      </c>
      <c r="J2283" s="2" t="e">
        <f t="shared" ca="1" si="107"/>
        <v>#NAME?</v>
      </c>
      <c r="K2283" s="11" t="e">
        <f ca="1">_xll.BDP($C2283,$K$1)</f>
        <v>#NAME?</v>
      </c>
      <c r="L2283" s="10" t="e">
        <f ca="1">_xll.BDP(C2283,$L$1)</f>
        <v>#NAME?</v>
      </c>
      <c r="M2283" s="10"/>
    </row>
    <row r="2284" spans="1:13" x14ac:dyDescent="0.25">
      <c r="A2284" t="s">
        <v>340</v>
      </c>
      <c r="B2284" t="s">
        <v>5303</v>
      </c>
      <c r="C2284" t="str">
        <f t="shared" si="105"/>
        <v>BOJA US Equity</v>
      </c>
      <c r="D2284" s="3" t="e">
        <f ca="1">_xll.BDP($C2284,$D$1)</f>
        <v>#NAME?</v>
      </c>
      <c r="E2284" s="3" t="e">
        <f ca="1">_xll.BDP($C2284,$E$1)</f>
        <v>#NAME?</v>
      </c>
      <c r="F2284" s="1" t="e">
        <f ca="1">_xll.BDP($C2284,$F$1)</f>
        <v>#NAME?</v>
      </c>
      <c r="G2284" s="1" t="e">
        <f ca="1">_xll.BDP($C2284,$G$1)</f>
        <v>#NAME?</v>
      </c>
      <c r="H2284" s="1" t="e">
        <f ca="1">_xll.BDP($C2284,$H$1)</f>
        <v>#NAME?</v>
      </c>
      <c r="I2284" t="e">
        <f t="shared" ca="1" si="106"/>
        <v>#NAME?</v>
      </c>
      <c r="J2284" s="2" t="e">
        <f t="shared" ca="1" si="107"/>
        <v>#NAME?</v>
      </c>
      <c r="K2284" s="11" t="e">
        <f ca="1">_xll.BDP($C2284,$K$1)</f>
        <v>#NAME?</v>
      </c>
      <c r="L2284" s="10" t="e">
        <f ca="1">_xll.BDP(C2284,$L$1)</f>
        <v>#NAME?</v>
      </c>
      <c r="M2284" s="10"/>
    </row>
    <row r="2285" spans="1:13" x14ac:dyDescent="0.25">
      <c r="A2285" t="s">
        <v>4816</v>
      </c>
      <c r="B2285" t="s">
        <v>5301</v>
      </c>
      <c r="C2285" t="str">
        <f t="shared" si="105"/>
        <v>SFL US Equity</v>
      </c>
      <c r="D2285" s="3" t="e">
        <f ca="1">_xll.BDP($C2285,$D$1)</f>
        <v>#NAME?</v>
      </c>
      <c r="E2285" s="3" t="e">
        <f ca="1">_xll.BDP($C2285,$E$1)</f>
        <v>#NAME?</v>
      </c>
      <c r="F2285" s="1" t="e">
        <f ca="1">_xll.BDP($C2285,$F$1)</f>
        <v>#NAME?</v>
      </c>
      <c r="G2285" s="1" t="e">
        <f ca="1">_xll.BDP($C2285,$G$1)</f>
        <v>#NAME?</v>
      </c>
      <c r="H2285" s="1" t="e">
        <f ca="1">_xll.BDP($C2285,$H$1)</f>
        <v>#NAME?</v>
      </c>
      <c r="I2285" t="e">
        <f t="shared" ca="1" si="106"/>
        <v>#NAME?</v>
      </c>
      <c r="J2285" s="2" t="e">
        <f t="shared" ca="1" si="107"/>
        <v>#NAME?</v>
      </c>
      <c r="K2285" s="11" t="e">
        <f ca="1">_xll.BDP($C2285,$K$1)</f>
        <v>#NAME?</v>
      </c>
      <c r="L2285" s="10" t="e">
        <f ca="1">_xll.BDP(C2285,$L$1)</f>
        <v>#NAME?</v>
      </c>
      <c r="M2285" s="10"/>
    </row>
    <row r="2286" spans="1:13" x14ac:dyDescent="0.25">
      <c r="A2286" t="s">
        <v>4354</v>
      </c>
      <c r="B2286" t="s">
        <v>5301</v>
      </c>
      <c r="C2286" t="str">
        <f t="shared" si="105"/>
        <v>NBD US Equity</v>
      </c>
      <c r="D2286" s="3" t="e">
        <f ca="1">_xll.BDP($C2286,$D$1)</f>
        <v>#NAME?</v>
      </c>
      <c r="E2286" s="3" t="e">
        <f ca="1">_xll.BDP($C2286,$E$1)</f>
        <v>#NAME?</v>
      </c>
      <c r="F2286" s="1" t="e">
        <f ca="1">_xll.BDP($C2286,$F$1)</f>
        <v>#NAME?</v>
      </c>
      <c r="G2286" s="1" t="e">
        <f ca="1">_xll.BDP($C2286,$G$1)</f>
        <v>#NAME?</v>
      </c>
      <c r="H2286" s="1" t="e">
        <f ca="1">_xll.BDP($C2286,$H$1)</f>
        <v>#NAME?</v>
      </c>
      <c r="I2286" t="e">
        <f t="shared" ca="1" si="106"/>
        <v>#NAME?</v>
      </c>
      <c r="J2286" s="2" t="e">
        <f t="shared" ca="1" si="107"/>
        <v>#NAME?</v>
      </c>
      <c r="K2286" s="11" t="e">
        <f ca="1">_xll.BDP($C2286,$K$1)</f>
        <v>#NAME?</v>
      </c>
      <c r="L2286" s="10" t="e">
        <f ca="1">_xll.BDP(C2286,$L$1)</f>
        <v>#NAME?</v>
      </c>
      <c r="M2286" s="10"/>
    </row>
    <row r="2287" spans="1:13" x14ac:dyDescent="0.25">
      <c r="A2287" t="s">
        <v>3141</v>
      </c>
      <c r="B2287" t="s">
        <v>5301</v>
      </c>
      <c r="C2287" t="str">
        <f t="shared" si="105"/>
        <v>BTO US Equity</v>
      </c>
      <c r="D2287" s="3" t="e">
        <f ca="1">_xll.BDP($C2287,$D$1)</f>
        <v>#NAME?</v>
      </c>
      <c r="E2287" s="3" t="e">
        <f ca="1">_xll.BDP($C2287,$E$1)</f>
        <v>#NAME?</v>
      </c>
      <c r="F2287" s="1" t="e">
        <f ca="1">_xll.BDP($C2287,$F$1)</f>
        <v>#NAME?</v>
      </c>
      <c r="G2287" s="1" t="e">
        <f ca="1">_xll.BDP($C2287,$G$1)</f>
        <v>#NAME?</v>
      </c>
      <c r="H2287" s="1" t="e">
        <f ca="1">_xll.BDP($C2287,$H$1)</f>
        <v>#NAME?</v>
      </c>
      <c r="I2287" t="e">
        <f t="shared" ca="1" si="106"/>
        <v>#NAME?</v>
      </c>
      <c r="J2287" s="2" t="e">
        <f t="shared" ca="1" si="107"/>
        <v>#NAME?</v>
      </c>
      <c r="K2287" s="11" t="e">
        <f ca="1">_xll.BDP($C2287,$K$1)</f>
        <v>#NAME?</v>
      </c>
      <c r="L2287" s="10" t="e">
        <f ca="1">_xll.BDP(C2287,$L$1)</f>
        <v>#NAME?</v>
      </c>
      <c r="M2287" s="10"/>
    </row>
    <row r="2288" spans="1:13" x14ac:dyDescent="0.25">
      <c r="A2288" t="s">
        <v>4938</v>
      </c>
      <c r="B2288" t="s">
        <v>5301</v>
      </c>
      <c r="C2288" t="str">
        <f t="shared" si="105"/>
        <v>SXI US Equity</v>
      </c>
      <c r="D2288" s="3" t="e">
        <f ca="1">_xll.BDP($C2288,$D$1)</f>
        <v>#NAME?</v>
      </c>
      <c r="E2288" s="3" t="e">
        <f ca="1">_xll.BDP($C2288,$E$1)</f>
        <v>#NAME?</v>
      </c>
      <c r="F2288" s="1" t="e">
        <f ca="1">_xll.BDP($C2288,$F$1)</f>
        <v>#NAME?</v>
      </c>
      <c r="G2288" s="1" t="e">
        <f ca="1">_xll.BDP($C2288,$G$1)</f>
        <v>#NAME?</v>
      </c>
      <c r="H2288" s="1" t="e">
        <f ca="1">_xll.BDP($C2288,$H$1)</f>
        <v>#NAME?</v>
      </c>
      <c r="I2288" t="e">
        <f t="shared" ca="1" si="106"/>
        <v>#NAME?</v>
      </c>
      <c r="J2288" s="2" t="e">
        <f t="shared" ca="1" si="107"/>
        <v>#NAME?</v>
      </c>
      <c r="K2288" s="11" t="e">
        <f ca="1">_xll.BDP($C2288,$K$1)</f>
        <v>#NAME?</v>
      </c>
      <c r="L2288" s="10" t="e">
        <f ca="1">_xll.BDP(C2288,$L$1)</f>
        <v>#NAME?</v>
      </c>
      <c r="M2288" s="10"/>
    </row>
    <row r="2289" spans="1:13" x14ac:dyDescent="0.25">
      <c r="A2289" t="s">
        <v>4997</v>
      </c>
      <c r="B2289" t="s">
        <v>5301</v>
      </c>
      <c r="C2289" t="str">
        <f t="shared" si="105"/>
        <v>TIME US Equity</v>
      </c>
      <c r="D2289" s="3" t="e">
        <f ca="1">_xll.BDP($C2289,$D$1)</f>
        <v>#NAME?</v>
      </c>
      <c r="E2289" s="3" t="e">
        <f ca="1">_xll.BDP($C2289,$E$1)</f>
        <v>#NAME?</v>
      </c>
      <c r="F2289" s="1" t="e">
        <f ca="1">_xll.BDP($C2289,$F$1)</f>
        <v>#NAME?</v>
      </c>
      <c r="G2289" s="1" t="e">
        <f ca="1">_xll.BDP($C2289,$G$1)</f>
        <v>#NAME?</v>
      </c>
      <c r="H2289" s="1" t="e">
        <f ca="1">_xll.BDP($C2289,$H$1)</f>
        <v>#NAME?</v>
      </c>
      <c r="I2289" t="e">
        <f t="shared" ca="1" si="106"/>
        <v>#NAME?</v>
      </c>
      <c r="J2289" s="2" t="e">
        <f t="shared" ca="1" si="107"/>
        <v>#NAME?</v>
      </c>
      <c r="K2289" s="11" t="e">
        <f ca="1">_xll.BDP($C2289,$K$1)</f>
        <v>#NAME?</v>
      </c>
      <c r="L2289" s="10" t="e">
        <f ca="1">_xll.BDP(C2289,$L$1)</f>
        <v>#NAME?</v>
      </c>
      <c r="M2289" s="10"/>
    </row>
    <row r="2290" spans="1:13" x14ac:dyDescent="0.25">
      <c r="A2290" t="s">
        <v>1612</v>
      </c>
      <c r="B2290" t="s">
        <v>5303</v>
      </c>
      <c r="C2290" t="str">
        <f t="shared" si="105"/>
        <v>MGI US Equity</v>
      </c>
      <c r="D2290" s="3" t="e">
        <f ca="1">_xll.BDP($C2290,$D$1)</f>
        <v>#NAME?</v>
      </c>
      <c r="E2290" s="3" t="e">
        <f ca="1">_xll.BDP($C2290,$E$1)</f>
        <v>#NAME?</v>
      </c>
      <c r="F2290" s="1" t="e">
        <f ca="1">_xll.BDP($C2290,$F$1)</f>
        <v>#NAME?</v>
      </c>
      <c r="G2290" s="1" t="e">
        <f ca="1">_xll.BDP($C2290,$G$1)</f>
        <v>#NAME?</v>
      </c>
      <c r="H2290" s="1" t="e">
        <f ca="1">_xll.BDP($C2290,$H$1)</f>
        <v>#NAME?</v>
      </c>
      <c r="I2290" t="e">
        <f t="shared" ca="1" si="106"/>
        <v>#NAME?</v>
      </c>
      <c r="J2290" s="2" t="e">
        <f t="shared" ca="1" si="107"/>
        <v>#NAME?</v>
      </c>
      <c r="K2290" s="11" t="e">
        <f ca="1">_xll.BDP($C2290,$K$1)</f>
        <v>#NAME?</v>
      </c>
      <c r="L2290" s="10" t="e">
        <f ca="1">_xll.BDP(C2290,$L$1)</f>
        <v>#NAME?</v>
      </c>
      <c r="M2290" s="10"/>
    </row>
    <row r="2291" spans="1:13" x14ac:dyDescent="0.25">
      <c r="A2291" t="s">
        <v>572</v>
      </c>
      <c r="B2291" t="s">
        <v>5303</v>
      </c>
      <c r="C2291" t="str">
        <f t="shared" si="105"/>
        <v>COMT US Equity</v>
      </c>
      <c r="D2291" s="3" t="e">
        <f ca="1">_xll.BDP($C2291,$D$1)</f>
        <v>#NAME?</v>
      </c>
      <c r="E2291" s="3" t="e">
        <f ca="1">_xll.BDP($C2291,$E$1)</f>
        <v>#NAME?</v>
      </c>
      <c r="F2291" s="1" t="e">
        <f ca="1">_xll.BDP($C2291,$F$1)</f>
        <v>#NAME?</v>
      </c>
      <c r="G2291" s="1" t="e">
        <f ca="1">_xll.BDP($C2291,$G$1)</f>
        <v>#NAME?</v>
      </c>
      <c r="H2291" s="1" t="e">
        <f ca="1">_xll.BDP($C2291,$H$1)</f>
        <v>#NAME?</v>
      </c>
      <c r="I2291" t="e">
        <f t="shared" ca="1" si="106"/>
        <v>#NAME?</v>
      </c>
      <c r="J2291" s="2" t="e">
        <f t="shared" ca="1" si="107"/>
        <v>#NAME?</v>
      </c>
      <c r="K2291" s="11" t="e">
        <f ca="1">_xll.BDP($C2291,$K$1)</f>
        <v>#NAME?</v>
      </c>
      <c r="L2291" s="10" t="e">
        <f ca="1">_xll.BDP(C2291,$L$1)</f>
        <v>#NAME?</v>
      </c>
      <c r="M2291" s="10"/>
    </row>
    <row r="2292" spans="1:13" x14ac:dyDescent="0.25">
      <c r="A2292" t="s">
        <v>1806</v>
      </c>
      <c r="B2292" t="s">
        <v>5303</v>
      </c>
      <c r="C2292" t="str">
        <f t="shared" si="105"/>
        <v>NWS US Equity</v>
      </c>
      <c r="D2292" s="3" t="e">
        <f ca="1">_xll.BDP($C2292,$D$1)</f>
        <v>#NAME?</v>
      </c>
      <c r="E2292" s="3" t="e">
        <f ca="1">_xll.BDP($C2292,$E$1)</f>
        <v>#NAME?</v>
      </c>
      <c r="F2292" s="1" t="e">
        <f ca="1">_xll.BDP($C2292,$F$1)</f>
        <v>#NAME?</v>
      </c>
      <c r="G2292" s="1" t="e">
        <f ca="1">_xll.BDP($C2292,$G$1)</f>
        <v>#NAME?</v>
      </c>
      <c r="H2292" s="1" t="e">
        <f ca="1">_xll.BDP($C2292,$H$1)</f>
        <v>#NAME?</v>
      </c>
      <c r="I2292" t="e">
        <f t="shared" ca="1" si="106"/>
        <v>#NAME?</v>
      </c>
      <c r="J2292" s="2" t="e">
        <f t="shared" ca="1" si="107"/>
        <v>#NAME?</v>
      </c>
      <c r="K2292" s="11" t="e">
        <f ca="1">_xll.BDP($C2292,$K$1)</f>
        <v>#NAME?</v>
      </c>
      <c r="L2292" s="10" t="e">
        <f ca="1">_xll.BDP(C2292,$L$1)</f>
        <v>#NAME?</v>
      </c>
      <c r="M2292" s="10"/>
    </row>
    <row r="2293" spans="1:13" x14ac:dyDescent="0.25">
      <c r="A2293" t="s">
        <v>143</v>
      </c>
      <c r="B2293" t="s">
        <v>5303</v>
      </c>
      <c r="C2293" t="str">
        <f t="shared" si="105"/>
        <v>AMRI US Equity</v>
      </c>
      <c r="D2293" s="3" t="e">
        <f ca="1">_xll.BDP($C2293,$D$1)</f>
        <v>#NAME?</v>
      </c>
      <c r="E2293" s="3" t="e">
        <f ca="1">_xll.BDP($C2293,$E$1)</f>
        <v>#NAME?</v>
      </c>
      <c r="F2293" s="1" t="e">
        <f ca="1">_xll.BDP($C2293,$F$1)</f>
        <v>#NAME?</v>
      </c>
      <c r="G2293" s="1" t="e">
        <f ca="1">_xll.BDP($C2293,$G$1)</f>
        <v>#NAME?</v>
      </c>
      <c r="H2293" s="1" t="e">
        <f ca="1">_xll.BDP($C2293,$H$1)</f>
        <v>#NAME?</v>
      </c>
      <c r="I2293" t="e">
        <f t="shared" ca="1" si="106"/>
        <v>#NAME?</v>
      </c>
      <c r="J2293" s="2" t="e">
        <f t="shared" ca="1" si="107"/>
        <v>#NAME?</v>
      </c>
      <c r="K2293" s="11" t="e">
        <f ca="1">_xll.BDP($C2293,$K$1)</f>
        <v>#NAME?</v>
      </c>
      <c r="L2293" s="10" t="e">
        <f ca="1">_xll.BDP(C2293,$L$1)</f>
        <v>#NAME?</v>
      </c>
      <c r="M2293" s="10"/>
    </row>
    <row r="2294" spans="1:13" x14ac:dyDescent="0.25">
      <c r="A2294" t="s">
        <v>3196</v>
      </c>
      <c r="B2294" t="s">
        <v>5301</v>
      </c>
      <c r="C2294" t="str">
        <f t="shared" si="105"/>
        <v>CCC US Equity</v>
      </c>
      <c r="D2294" s="3" t="e">
        <f ca="1">_xll.BDP($C2294,$D$1)</f>
        <v>#NAME?</v>
      </c>
      <c r="E2294" s="3" t="e">
        <f ca="1">_xll.BDP($C2294,$E$1)</f>
        <v>#NAME?</v>
      </c>
      <c r="F2294" s="1" t="e">
        <f ca="1">_xll.BDP($C2294,$F$1)</f>
        <v>#NAME?</v>
      </c>
      <c r="G2294" s="1" t="e">
        <f ca="1">_xll.BDP($C2294,$G$1)</f>
        <v>#NAME?</v>
      </c>
      <c r="H2294" s="1" t="e">
        <f ca="1">_xll.BDP($C2294,$H$1)</f>
        <v>#NAME?</v>
      </c>
      <c r="I2294" t="e">
        <f t="shared" ca="1" si="106"/>
        <v>#NAME?</v>
      </c>
      <c r="J2294" s="2" t="e">
        <f t="shared" ca="1" si="107"/>
        <v>#NAME?</v>
      </c>
      <c r="K2294" s="11" t="e">
        <f ca="1">_xll.BDP($C2294,$K$1)</f>
        <v>#NAME?</v>
      </c>
      <c r="L2294" s="10" t="e">
        <f ca="1">_xll.BDP(C2294,$L$1)</f>
        <v>#NAME?</v>
      </c>
      <c r="M2294" s="10"/>
    </row>
    <row r="2295" spans="1:13" x14ac:dyDescent="0.25">
      <c r="A2295" t="s">
        <v>759</v>
      </c>
      <c r="B2295" t="s">
        <v>5303</v>
      </c>
      <c r="C2295" t="str">
        <f t="shared" si="105"/>
        <v>DWIN US Equity</v>
      </c>
      <c r="D2295" s="3" t="e">
        <f ca="1">_xll.BDP($C2295,$D$1)</f>
        <v>#NAME?</v>
      </c>
      <c r="E2295" s="3" t="e">
        <f ca="1">_xll.BDP($C2295,$E$1)</f>
        <v>#NAME?</v>
      </c>
      <c r="F2295" s="1" t="e">
        <f ca="1">_xll.BDP($C2295,$F$1)</f>
        <v>#NAME?</v>
      </c>
      <c r="G2295" s="1" t="e">
        <f ca="1">_xll.BDP($C2295,$G$1)</f>
        <v>#NAME?</v>
      </c>
      <c r="H2295" s="1" t="e">
        <f ca="1">_xll.BDP($C2295,$H$1)</f>
        <v>#NAME?</v>
      </c>
      <c r="I2295" t="e">
        <f t="shared" ca="1" si="106"/>
        <v>#NAME?</v>
      </c>
      <c r="J2295" s="2" t="e">
        <f t="shared" ca="1" si="107"/>
        <v>#NAME?</v>
      </c>
      <c r="K2295" s="11" t="e">
        <f ca="1">_xll.BDP($C2295,$K$1)</f>
        <v>#NAME?</v>
      </c>
      <c r="L2295" s="10" t="e">
        <f ca="1">_xll.BDP(C2295,$L$1)</f>
        <v>#NAME?</v>
      </c>
      <c r="M2295" s="10"/>
    </row>
    <row r="2296" spans="1:13" x14ac:dyDescent="0.25">
      <c r="A2296" t="s">
        <v>3546</v>
      </c>
      <c r="B2296" t="s">
        <v>5301</v>
      </c>
      <c r="C2296" t="str">
        <f t="shared" si="105"/>
        <v>ENLC US Equity</v>
      </c>
      <c r="D2296" s="3" t="e">
        <f ca="1">_xll.BDP($C2296,$D$1)</f>
        <v>#NAME?</v>
      </c>
      <c r="E2296" s="3" t="e">
        <f ca="1">_xll.BDP($C2296,$E$1)</f>
        <v>#NAME?</v>
      </c>
      <c r="F2296" s="1" t="e">
        <f ca="1">_xll.BDP($C2296,$F$1)</f>
        <v>#NAME?</v>
      </c>
      <c r="G2296" s="1" t="e">
        <f ca="1">_xll.BDP($C2296,$G$1)</f>
        <v>#NAME?</v>
      </c>
      <c r="H2296" s="1" t="e">
        <f ca="1">_xll.BDP($C2296,$H$1)</f>
        <v>#NAME?</v>
      </c>
      <c r="I2296" t="e">
        <f t="shared" ca="1" si="106"/>
        <v>#NAME?</v>
      </c>
      <c r="J2296" s="2" t="e">
        <f t="shared" ca="1" si="107"/>
        <v>#NAME?</v>
      </c>
      <c r="K2296" s="11" t="e">
        <f ca="1">_xll.BDP($C2296,$K$1)</f>
        <v>#NAME?</v>
      </c>
      <c r="L2296" s="10" t="e">
        <f ca="1">_xll.BDP(C2296,$L$1)</f>
        <v>#NAME?</v>
      </c>
      <c r="M2296" s="10"/>
    </row>
    <row r="2297" spans="1:13" x14ac:dyDescent="0.25">
      <c r="A2297" t="s">
        <v>4567</v>
      </c>
      <c r="B2297" t="s">
        <v>5301</v>
      </c>
      <c r="C2297" t="str">
        <f t="shared" si="105"/>
        <v>PCM US Equity</v>
      </c>
      <c r="D2297" s="3" t="e">
        <f ca="1">_xll.BDP($C2297,$D$1)</f>
        <v>#NAME?</v>
      </c>
      <c r="E2297" s="3" t="e">
        <f ca="1">_xll.BDP($C2297,$E$1)</f>
        <v>#NAME?</v>
      </c>
      <c r="F2297" s="1" t="e">
        <f ca="1">_xll.BDP($C2297,$F$1)</f>
        <v>#NAME?</v>
      </c>
      <c r="G2297" s="1" t="e">
        <f ca="1">_xll.BDP($C2297,$G$1)</f>
        <v>#NAME?</v>
      </c>
      <c r="H2297" s="1" t="e">
        <f ca="1">_xll.BDP($C2297,$H$1)</f>
        <v>#NAME?</v>
      </c>
      <c r="I2297" t="e">
        <f t="shared" ca="1" si="106"/>
        <v>#NAME?</v>
      </c>
      <c r="J2297" s="2" t="e">
        <f t="shared" ca="1" si="107"/>
        <v>#NAME?</v>
      </c>
      <c r="K2297" s="11" t="e">
        <f ca="1">_xll.BDP($C2297,$K$1)</f>
        <v>#NAME?</v>
      </c>
      <c r="L2297" s="10" t="e">
        <f ca="1">_xll.BDP(C2297,$L$1)</f>
        <v>#NAME?</v>
      </c>
      <c r="M2297" s="10"/>
    </row>
    <row r="2298" spans="1:13" x14ac:dyDescent="0.25">
      <c r="A2298" t="s">
        <v>3134</v>
      </c>
      <c r="B2298" t="s">
        <v>5301</v>
      </c>
      <c r="C2298" t="str">
        <f t="shared" si="105"/>
        <v>BSM US Equity</v>
      </c>
      <c r="D2298" s="3" t="e">
        <f ca="1">_xll.BDP($C2298,$D$1)</f>
        <v>#NAME?</v>
      </c>
      <c r="E2298" s="3" t="e">
        <f ca="1">_xll.BDP($C2298,$E$1)</f>
        <v>#NAME?</v>
      </c>
      <c r="F2298" s="1" t="e">
        <f ca="1">_xll.BDP($C2298,$F$1)</f>
        <v>#NAME?</v>
      </c>
      <c r="G2298" s="1" t="e">
        <f ca="1">_xll.BDP($C2298,$G$1)</f>
        <v>#NAME?</v>
      </c>
      <c r="H2298" s="1" t="e">
        <f ca="1">_xll.BDP($C2298,$H$1)</f>
        <v>#NAME?</v>
      </c>
      <c r="I2298" t="e">
        <f t="shared" ca="1" si="106"/>
        <v>#NAME?</v>
      </c>
      <c r="J2298" s="2" t="e">
        <f t="shared" ca="1" si="107"/>
        <v>#NAME?</v>
      </c>
      <c r="K2298" s="11" t="e">
        <f ca="1">_xll.BDP($C2298,$K$1)</f>
        <v>#NAME?</v>
      </c>
      <c r="L2298" s="10" t="e">
        <f ca="1">_xll.BDP(C2298,$L$1)</f>
        <v>#NAME?</v>
      </c>
      <c r="M2298" s="10"/>
    </row>
    <row r="2299" spans="1:13" x14ac:dyDescent="0.25">
      <c r="A2299" t="s">
        <v>4340</v>
      </c>
      <c r="B2299" t="s">
        <v>5301</v>
      </c>
      <c r="C2299" t="str">
        <f t="shared" si="105"/>
        <v>MYJ US Equity</v>
      </c>
      <c r="D2299" s="3" t="e">
        <f ca="1">_xll.BDP($C2299,$D$1)</f>
        <v>#NAME?</v>
      </c>
      <c r="E2299" s="3" t="e">
        <f ca="1">_xll.BDP($C2299,$E$1)</f>
        <v>#NAME?</v>
      </c>
      <c r="F2299" s="1" t="e">
        <f ca="1">_xll.BDP($C2299,$F$1)</f>
        <v>#NAME?</v>
      </c>
      <c r="G2299" s="1" t="e">
        <f ca="1">_xll.BDP($C2299,$G$1)</f>
        <v>#NAME?</v>
      </c>
      <c r="H2299" s="1" t="e">
        <f ca="1">_xll.BDP($C2299,$H$1)</f>
        <v>#NAME?</v>
      </c>
      <c r="I2299" t="e">
        <f t="shared" ca="1" si="106"/>
        <v>#NAME?</v>
      </c>
      <c r="J2299" s="2" t="e">
        <f t="shared" ca="1" si="107"/>
        <v>#NAME?</v>
      </c>
      <c r="K2299" s="11" t="e">
        <f ca="1">_xll.BDP($C2299,$K$1)</f>
        <v>#NAME?</v>
      </c>
      <c r="L2299" s="10" t="e">
        <f ca="1">_xll.BDP(C2299,$L$1)</f>
        <v>#NAME?</v>
      </c>
      <c r="M2299" s="10"/>
    </row>
    <row r="2300" spans="1:13" x14ac:dyDescent="0.25">
      <c r="A2300" t="s">
        <v>4869</v>
      </c>
      <c r="B2300" t="s">
        <v>5301</v>
      </c>
      <c r="C2300" t="str">
        <f t="shared" si="105"/>
        <v>SPA US Equity</v>
      </c>
      <c r="D2300" s="3" t="e">
        <f ca="1">_xll.BDP($C2300,$D$1)</f>
        <v>#NAME?</v>
      </c>
      <c r="E2300" s="3" t="e">
        <f ca="1">_xll.BDP($C2300,$E$1)</f>
        <v>#NAME?</v>
      </c>
      <c r="F2300" s="1" t="e">
        <f ca="1">_xll.BDP($C2300,$F$1)</f>
        <v>#NAME?</v>
      </c>
      <c r="G2300" s="1" t="e">
        <f ca="1">_xll.BDP($C2300,$G$1)</f>
        <v>#NAME?</v>
      </c>
      <c r="H2300" s="1" t="e">
        <f ca="1">_xll.BDP($C2300,$H$1)</f>
        <v>#NAME?</v>
      </c>
      <c r="I2300" t="e">
        <f t="shared" ca="1" si="106"/>
        <v>#NAME?</v>
      </c>
      <c r="J2300" s="2" t="e">
        <f t="shared" ca="1" si="107"/>
        <v>#NAME?</v>
      </c>
      <c r="K2300" s="11" t="e">
        <f ca="1">_xll.BDP($C2300,$K$1)</f>
        <v>#NAME?</v>
      </c>
      <c r="L2300" s="10" t="e">
        <f ca="1">_xll.BDP(C2300,$L$1)</f>
        <v>#NAME?</v>
      </c>
      <c r="M2300" s="10"/>
    </row>
    <row r="2301" spans="1:13" x14ac:dyDescent="0.25">
      <c r="A2301" t="s">
        <v>962</v>
      </c>
      <c r="B2301" t="s">
        <v>5303</v>
      </c>
      <c r="C2301" t="str">
        <f t="shared" si="105"/>
        <v>FLAG US Equity</v>
      </c>
      <c r="D2301" s="3" t="e">
        <f ca="1">_xll.BDP($C2301,$D$1)</f>
        <v>#NAME?</v>
      </c>
      <c r="E2301" s="3" t="e">
        <f ca="1">_xll.BDP($C2301,$E$1)</f>
        <v>#NAME?</v>
      </c>
      <c r="F2301" s="1" t="e">
        <f ca="1">_xll.BDP($C2301,$F$1)</f>
        <v>#NAME?</v>
      </c>
      <c r="G2301" s="1" t="e">
        <f ca="1">_xll.BDP($C2301,$G$1)</f>
        <v>#NAME?</v>
      </c>
      <c r="H2301" s="1" t="e">
        <f ca="1">_xll.BDP($C2301,$H$1)</f>
        <v>#NAME?</v>
      </c>
      <c r="I2301" t="e">
        <f t="shared" ca="1" si="106"/>
        <v>#NAME?</v>
      </c>
      <c r="J2301" s="2" t="e">
        <f t="shared" ca="1" si="107"/>
        <v>#NAME?</v>
      </c>
      <c r="K2301" s="11" t="e">
        <f ca="1">_xll.BDP($C2301,$K$1)</f>
        <v>#NAME?</v>
      </c>
      <c r="L2301" s="10" t="e">
        <f ca="1">_xll.BDP(C2301,$L$1)</f>
        <v>#NAME?</v>
      </c>
      <c r="M2301" s="10"/>
    </row>
    <row r="2302" spans="1:13" x14ac:dyDescent="0.25">
      <c r="A2302" t="s">
        <v>3132</v>
      </c>
      <c r="B2302" t="s">
        <v>5301</v>
      </c>
      <c r="C2302" t="str">
        <f t="shared" si="105"/>
        <v>BSE US Equity</v>
      </c>
      <c r="D2302" s="3" t="e">
        <f ca="1">_xll.BDP($C2302,$D$1)</f>
        <v>#NAME?</v>
      </c>
      <c r="E2302" s="3" t="e">
        <f ca="1">_xll.BDP($C2302,$E$1)</f>
        <v>#NAME?</v>
      </c>
      <c r="F2302" s="1" t="e">
        <f ca="1">_xll.BDP($C2302,$F$1)</f>
        <v>#NAME?</v>
      </c>
      <c r="G2302" s="1" t="e">
        <f ca="1">_xll.BDP($C2302,$G$1)</f>
        <v>#NAME?</v>
      </c>
      <c r="H2302" s="1" t="e">
        <f ca="1">_xll.BDP($C2302,$H$1)</f>
        <v>#NAME?</v>
      </c>
      <c r="I2302" t="e">
        <f t="shared" ca="1" si="106"/>
        <v>#NAME?</v>
      </c>
      <c r="J2302" s="2" t="e">
        <f t="shared" ca="1" si="107"/>
        <v>#NAME?</v>
      </c>
      <c r="K2302" s="11" t="e">
        <f ca="1">_xll.BDP($C2302,$K$1)</f>
        <v>#NAME?</v>
      </c>
      <c r="L2302" s="10" t="e">
        <f ca="1">_xll.BDP(C2302,$L$1)</f>
        <v>#NAME?</v>
      </c>
      <c r="M2302" s="10"/>
    </row>
    <row r="2303" spans="1:13" x14ac:dyDescent="0.25">
      <c r="A2303" t="s">
        <v>346</v>
      </c>
      <c r="B2303" t="s">
        <v>5303</v>
      </c>
      <c r="C2303" t="str">
        <f t="shared" si="105"/>
        <v>BPFH US Equity</v>
      </c>
      <c r="D2303" s="3" t="e">
        <f ca="1">_xll.BDP($C2303,$D$1)</f>
        <v>#NAME?</v>
      </c>
      <c r="E2303" s="3" t="e">
        <f ca="1">_xll.BDP($C2303,$E$1)</f>
        <v>#NAME?</v>
      </c>
      <c r="F2303" s="1" t="e">
        <f ca="1">_xll.BDP($C2303,$F$1)</f>
        <v>#NAME?</v>
      </c>
      <c r="G2303" s="1" t="e">
        <f ca="1">_xll.BDP($C2303,$G$1)</f>
        <v>#NAME?</v>
      </c>
      <c r="H2303" s="1" t="e">
        <f ca="1">_xll.BDP($C2303,$H$1)</f>
        <v>#NAME?</v>
      </c>
      <c r="I2303" t="e">
        <f t="shared" ca="1" si="106"/>
        <v>#NAME?</v>
      </c>
      <c r="J2303" s="2" t="e">
        <f t="shared" ca="1" si="107"/>
        <v>#NAME?</v>
      </c>
      <c r="K2303" s="11" t="e">
        <f ca="1">_xll.BDP($C2303,$K$1)</f>
        <v>#NAME?</v>
      </c>
      <c r="L2303" s="10" t="e">
        <f ca="1">_xll.BDP(C2303,$L$1)</f>
        <v>#NAME?</v>
      </c>
      <c r="M2303" s="10"/>
    </row>
    <row r="2304" spans="1:13" x14ac:dyDescent="0.25">
      <c r="A2304" t="s">
        <v>694</v>
      </c>
      <c r="B2304" t="s">
        <v>5303</v>
      </c>
      <c r="C2304" t="str">
        <f t="shared" si="105"/>
        <v>DDBI US Equity</v>
      </c>
      <c r="D2304" s="3" t="e">
        <f ca="1">_xll.BDP($C2304,$D$1)</f>
        <v>#NAME?</v>
      </c>
      <c r="E2304" s="3" t="e">
        <f ca="1">_xll.BDP($C2304,$E$1)</f>
        <v>#NAME?</v>
      </c>
      <c r="F2304" s="1" t="e">
        <f ca="1">_xll.BDP($C2304,$F$1)</f>
        <v>#NAME?</v>
      </c>
      <c r="G2304" s="1" t="e">
        <f ca="1">_xll.BDP($C2304,$G$1)</f>
        <v>#NAME?</v>
      </c>
      <c r="H2304" s="1" t="e">
        <f ca="1">_xll.BDP($C2304,$H$1)</f>
        <v>#NAME?</v>
      </c>
      <c r="I2304" t="e">
        <f t="shared" ca="1" si="106"/>
        <v>#NAME?</v>
      </c>
      <c r="J2304" s="2" t="e">
        <f t="shared" ca="1" si="107"/>
        <v>#NAME?</v>
      </c>
      <c r="K2304" s="11" t="e">
        <f ca="1">_xll.BDP($C2304,$K$1)</f>
        <v>#NAME?</v>
      </c>
      <c r="L2304" s="10" t="e">
        <f ca="1">_xll.BDP(C2304,$L$1)</f>
        <v>#NAME?</v>
      </c>
      <c r="M2304" s="10"/>
    </row>
    <row r="2305" spans="1:13" x14ac:dyDescent="0.25">
      <c r="A2305" t="s">
        <v>3925</v>
      </c>
      <c r="B2305" t="s">
        <v>5301</v>
      </c>
      <c r="C2305" t="str">
        <f t="shared" si="105"/>
        <v>HZO US Equity</v>
      </c>
      <c r="D2305" s="3" t="e">
        <f ca="1">_xll.BDP($C2305,$D$1)</f>
        <v>#NAME?</v>
      </c>
      <c r="E2305" s="3" t="e">
        <f ca="1">_xll.BDP($C2305,$E$1)</f>
        <v>#NAME?</v>
      </c>
      <c r="F2305" s="1" t="e">
        <f ca="1">_xll.BDP($C2305,$F$1)</f>
        <v>#NAME?</v>
      </c>
      <c r="G2305" s="1" t="e">
        <f ca="1">_xll.BDP($C2305,$G$1)</f>
        <v>#NAME?</v>
      </c>
      <c r="H2305" s="1" t="e">
        <f ca="1">_xll.BDP($C2305,$H$1)</f>
        <v>#NAME?</v>
      </c>
      <c r="I2305" t="e">
        <f t="shared" ca="1" si="106"/>
        <v>#NAME?</v>
      </c>
      <c r="J2305" s="2" t="e">
        <f t="shared" ca="1" si="107"/>
        <v>#NAME?</v>
      </c>
      <c r="K2305" s="11" t="e">
        <f ca="1">_xll.BDP($C2305,$K$1)</f>
        <v>#NAME?</v>
      </c>
      <c r="L2305" s="10" t="e">
        <f ca="1">_xll.BDP(C2305,$L$1)</f>
        <v>#NAME?</v>
      </c>
      <c r="M2305" s="10"/>
    </row>
    <row r="2306" spans="1:13" x14ac:dyDescent="0.25">
      <c r="A2306" t="s">
        <v>4111</v>
      </c>
      <c r="B2306" t="s">
        <v>5301</v>
      </c>
      <c r="C2306" t="str">
        <f t="shared" ref="C2306:C2369" si="108">A2306&amp; " US Equity"</f>
        <v>KYO US Equity</v>
      </c>
      <c r="D2306" s="3" t="e">
        <f ca="1">_xll.BDP($C2306,$D$1)</f>
        <v>#NAME?</v>
      </c>
      <c r="E2306" s="3" t="e">
        <f ca="1">_xll.BDP($C2306,$E$1)</f>
        <v>#NAME?</v>
      </c>
      <c r="F2306" s="1" t="e">
        <f ca="1">_xll.BDP($C2306,$F$1)</f>
        <v>#NAME?</v>
      </c>
      <c r="G2306" s="1" t="e">
        <f ca="1">_xll.BDP($C2306,$G$1)</f>
        <v>#NAME?</v>
      </c>
      <c r="H2306" s="1" t="e">
        <f ca="1">_xll.BDP($C2306,$H$1)</f>
        <v>#NAME?</v>
      </c>
      <c r="I2306" t="e">
        <f t="shared" ca="1" si="106"/>
        <v>#NAME?</v>
      </c>
      <c r="J2306" s="2" t="e">
        <f t="shared" ca="1" si="107"/>
        <v>#NAME?</v>
      </c>
      <c r="K2306" s="11" t="e">
        <f ca="1">_xll.BDP($C2306,$K$1)</f>
        <v>#NAME?</v>
      </c>
      <c r="L2306" s="10" t="e">
        <f ca="1">_xll.BDP(C2306,$L$1)</f>
        <v>#NAME?</v>
      </c>
      <c r="M2306" s="10"/>
    </row>
    <row r="2307" spans="1:13" x14ac:dyDescent="0.25">
      <c r="A2307" t="s">
        <v>3447</v>
      </c>
      <c r="B2307" t="s">
        <v>5301</v>
      </c>
      <c r="C2307" t="str">
        <f t="shared" si="108"/>
        <v>DNR US Equity</v>
      </c>
      <c r="D2307" s="3" t="e">
        <f ca="1">_xll.BDP($C2307,$D$1)</f>
        <v>#NAME?</v>
      </c>
      <c r="E2307" s="3" t="e">
        <f ca="1">_xll.BDP($C2307,$E$1)</f>
        <v>#NAME?</v>
      </c>
      <c r="F2307" s="1" t="e">
        <f ca="1">_xll.BDP($C2307,$F$1)</f>
        <v>#NAME?</v>
      </c>
      <c r="G2307" s="1" t="e">
        <f ca="1">_xll.BDP($C2307,$G$1)</f>
        <v>#NAME?</v>
      </c>
      <c r="H2307" s="1" t="e">
        <f ca="1">_xll.BDP($C2307,$H$1)</f>
        <v>#NAME?</v>
      </c>
      <c r="I2307" t="e">
        <f t="shared" ref="I2307:I2370" ca="1" si="109">IF(40000/E2307*0.005&lt;1,1,IF(40000/E2307*0.005&gt;40000*0.005,40000*0.005,40000/E2307*0.005))</f>
        <v>#NAME?</v>
      </c>
      <c r="J2307" s="2" t="e">
        <f t="shared" ref="J2307:J2370" ca="1" si="110">I2307/40000</f>
        <v>#NAME?</v>
      </c>
      <c r="K2307" s="11" t="e">
        <f ca="1">_xll.BDP($C2307,$K$1)</f>
        <v>#NAME?</v>
      </c>
      <c r="L2307" s="10" t="e">
        <f ca="1">_xll.BDP(C2307,$L$1)</f>
        <v>#NAME?</v>
      </c>
      <c r="M2307" s="10"/>
    </row>
    <row r="2308" spans="1:13" x14ac:dyDescent="0.25">
      <c r="A2308" t="s">
        <v>619</v>
      </c>
      <c r="B2308" t="s">
        <v>5303</v>
      </c>
      <c r="C2308" t="str">
        <f t="shared" si="108"/>
        <v>CSBK US Equity</v>
      </c>
      <c r="D2308" s="3" t="e">
        <f ca="1">_xll.BDP($C2308,$D$1)</f>
        <v>#NAME?</v>
      </c>
      <c r="E2308" s="3" t="e">
        <f ca="1">_xll.BDP($C2308,$E$1)</f>
        <v>#NAME?</v>
      </c>
      <c r="F2308" s="1" t="e">
        <f ca="1">_xll.BDP($C2308,$F$1)</f>
        <v>#NAME?</v>
      </c>
      <c r="G2308" s="1" t="e">
        <f ca="1">_xll.BDP($C2308,$G$1)</f>
        <v>#NAME?</v>
      </c>
      <c r="H2308" s="1" t="e">
        <f ca="1">_xll.BDP($C2308,$H$1)</f>
        <v>#NAME?</v>
      </c>
      <c r="I2308" t="e">
        <f t="shared" ca="1" si="109"/>
        <v>#NAME?</v>
      </c>
      <c r="J2308" s="2" t="e">
        <f t="shared" ca="1" si="110"/>
        <v>#NAME?</v>
      </c>
      <c r="K2308" s="11" t="e">
        <f ca="1">_xll.BDP($C2308,$K$1)</f>
        <v>#NAME?</v>
      </c>
      <c r="L2308" s="10" t="e">
        <f ca="1">_xll.BDP(C2308,$L$1)</f>
        <v>#NAME?</v>
      </c>
      <c r="M2308" s="10"/>
    </row>
    <row r="2309" spans="1:13" x14ac:dyDescent="0.25">
      <c r="A2309" t="s">
        <v>802</v>
      </c>
      <c r="B2309" t="s">
        <v>5303</v>
      </c>
      <c r="C2309" t="str">
        <f t="shared" si="108"/>
        <v>EGHT US Equity</v>
      </c>
      <c r="D2309" s="3" t="e">
        <f ca="1">_xll.BDP($C2309,$D$1)</f>
        <v>#NAME?</v>
      </c>
      <c r="E2309" s="3" t="e">
        <f ca="1">_xll.BDP($C2309,$E$1)</f>
        <v>#NAME?</v>
      </c>
      <c r="F2309" s="1" t="e">
        <f ca="1">_xll.BDP($C2309,$F$1)</f>
        <v>#NAME?</v>
      </c>
      <c r="G2309" s="1" t="e">
        <f ca="1">_xll.BDP($C2309,$G$1)</f>
        <v>#NAME?</v>
      </c>
      <c r="H2309" s="1" t="e">
        <f ca="1">_xll.BDP($C2309,$H$1)</f>
        <v>#NAME?</v>
      </c>
      <c r="I2309" t="e">
        <f t="shared" ca="1" si="109"/>
        <v>#NAME?</v>
      </c>
      <c r="J2309" s="2" t="e">
        <f t="shared" ca="1" si="110"/>
        <v>#NAME?</v>
      </c>
      <c r="K2309" s="11" t="e">
        <f ca="1">_xll.BDP($C2309,$K$1)</f>
        <v>#NAME?</v>
      </c>
      <c r="L2309" s="10" t="e">
        <f ca="1">_xll.BDP(C2309,$L$1)</f>
        <v>#NAME?</v>
      </c>
      <c r="M2309" s="10"/>
    </row>
    <row r="2310" spans="1:13" x14ac:dyDescent="0.25">
      <c r="A2310" t="s">
        <v>3967</v>
      </c>
      <c r="B2310" t="s">
        <v>5301</v>
      </c>
      <c r="C2310" t="str">
        <f t="shared" si="108"/>
        <v>INST US Equity</v>
      </c>
      <c r="D2310" s="3" t="e">
        <f ca="1">_xll.BDP($C2310,$D$1)</f>
        <v>#NAME?</v>
      </c>
      <c r="E2310" s="3" t="e">
        <f ca="1">_xll.BDP($C2310,$E$1)</f>
        <v>#NAME?</v>
      </c>
      <c r="F2310" s="1" t="e">
        <f ca="1">_xll.BDP($C2310,$F$1)</f>
        <v>#NAME?</v>
      </c>
      <c r="G2310" s="1" t="e">
        <f ca="1">_xll.BDP($C2310,$G$1)</f>
        <v>#NAME?</v>
      </c>
      <c r="H2310" s="1" t="e">
        <f ca="1">_xll.BDP($C2310,$H$1)</f>
        <v>#NAME?</v>
      </c>
      <c r="I2310" t="e">
        <f t="shared" ca="1" si="109"/>
        <v>#NAME?</v>
      </c>
      <c r="J2310" s="2" t="e">
        <f t="shared" ca="1" si="110"/>
        <v>#NAME?</v>
      </c>
      <c r="K2310" s="11" t="e">
        <f ca="1">_xll.BDP($C2310,$K$1)</f>
        <v>#NAME?</v>
      </c>
      <c r="L2310" s="10" t="e">
        <f ca="1">_xll.BDP(C2310,$L$1)</f>
        <v>#NAME?</v>
      </c>
      <c r="M2310" s="10"/>
    </row>
    <row r="2311" spans="1:13" x14ac:dyDescent="0.25">
      <c r="A2311" t="s">
        <v>3510</v>
      </c>
      <c r="B2311" t="s">
        <v>5301</v>
      </c>
      <c r="C2311" t="str">
        <f t="shared" si="108"/>
        <v>EFF US Equity</v>
      </c>
      <c r="D2311" s="3" t="e">
        <f ca="1">_xll.BDP($C2311,$D$1)</f>
        <v>#NAME?</v>
      </c>
      <c r="E2311" s="3" t="e">
        <f ca="1">_xll.BDP($C2311,$E$1)</f>
        <v>#NAME?</v>
      </c>
      <c r="F2311" s="1" t="e">
        <f ca="1">_xll.BDP($C2311,$F$1)</f>
        <v>#NAME?</v>
      </c>
      <c r="G2311" s="1" t="e">
        <f ca="1">_xll.BDP($C2311,$G$1)</f>
        <v>#NAME?</v>
      </c>
      <c r="H2311" s="1" t="e">
        <f ca="1">_xll.BDP($C2311,$H$1)</f>
        <v>#NAME?</v>
      </c>
      <c r="I2311" t="e">
        <f t="shared" ca="1" si="109"/>
        <v>#NAME?</v>
      </c>
      <c r="J2311" s="2" t="e">
        <f t="shared" ca="1" si="110"/>
        <v>#NAME?</v>
      </c>
      <c r="K2311" s="11" t="e">
        <f ca="1">_xll.BDP($C2311,$K$1)</f>
        <v>#NAME?</v>
      </c>
      <c r="L2311" s="10" t="e">
        <f ca="1">_xll.BDP(C2311,$L$1)</f>
        <v>#NAME?</v>
      </c>
      <c r="M2311" s="10"/>
    </row>
    <row r="2312" spans="1:13" x14ac:dyDescent="0.25">
      <c r="A2312" t="s">
        <v>692</v>
      </c>
      <c r="B2312" t="s">
        <v>5303</v>
      </c>
      <c r="C2312" t="str">
        <f t="shared" si="108"/>
        <v>DCOM US Equity</v>
      </c>
      <c r="D2312" s="3" t="e">
        <f ca="1">_xll.BDP($C2312,$D$1)</f>
        <v>#NAME?</v>
      </c>
      <c r="E2312" s="3" t="e">
        <f ca="1">_xll.BDP($C2312,$E$1)</f>
        <v>#NAME?</v>
      </c>
      <c r="F2312" s="1" t="e">
        <f ca="1">_xll.BDP($C2312,$F$1)</f>
        <v>#NAME?</v>
      </c>
      <c r="G2312" s="1" t="e">
        <f ca="1">_xll.BDP($C2312,$G$1)</f>
        <v>#NAME?</v>
      </c>
      <c r="H2312" s="1" t="e">
        <f ca="1">_xll.BDP($C2312,$H$1)</f>
        <v>#NAME?</v>
      </c>
      <c r="I2312" t="e">
        <f t="shared" ca="1" si="109"/>
        <v>#NAME?</v>
      </c>
      <c r="J2312" s="2" t="e">
        <f t="shared" ca="1" si="110"/>
        <v>#NAME?</v>
      </c>
      <c r="K2312" s="11" t="e">
        <f ca="1">_xll.BDP($C2312,$K$1)</f>
        <v>#NAME?</v>
      </c>
      <c r="L2312" s="10" t="e">
        <f ca="1">_xll.BDP(C2312,$L$1)</f>
        <v>#NAME?</v>
      </c>
      <c r="M2312" s="10"/>
    </row>
    <row r="2313" spans="1:13" x14ac:dyDescent="0.25">
      <c r="A2313" t="s">
        <v>1409</v>
      </c>
      <c r="B2313" t="s">
        <v>5303</v>
      </c>
      <c r="C2313" t="str">
        <f t="shared" si="108"/>
        <v>KBAL US Equity</v>
      </c>
      <c r="D2313" s="3" t="e">
        <f ca="1">_xll.BDP($C2313,$D$1)</f>
        <v>#NAME?</v>
      </c>
      <c r="E2313" s="3" t="e">
        <f ca="1">_xll.BDP($C2313,$E$1)</f>
        <v>#NAME?</v>
      </c>
      <c r="F2313" s="1" t="e">
        <f ca="1">_xll.BDP($C2313,$F$1)</f>
        <v>#NAME?</v>
      </c>
      <c r="G2313" s="1" t="e">
        <f ca="1">_xll.BDP($C2313,$G$1)</f>
        <v>#NAME?</v>
      </c>
      <c r="H2313" s="1" t="e">
        <f ca="1">_xll.BDP($C2313,$H$1)</f>
        <v>#NAME?</v>
      </c>
      <c r="I2313" t="e">
        <f t="shared" ca="1" si="109"/>
        <v>#NAME?</v>
      </c>
      <c r="J2313" s="2" t="e">
        <f t="shared" ca="1" si="110"/>
        <v>#NAME?</v>
      </c>
      <c r="K2313" s="11" t="e">
        <f ca="1">_xll.BDP($C2313,$K$1)</f>
        <v>#NAME?</v>
      </c>
      <c r="L2313" s="10" t="e">
        <f ca="1">_xll.BDP(C2313,$L$1)</f>
        <v>#NAME?</v>
      </c>
      <c r="M2313" s="10"/>
    </row>
    <row r="2314" spans="1:13" x14ac:dyDescent="0.25">
      <c r="A2314" t="s">
        <v>313</v>
      </c>
      <c r="B2314" t="s">
        <v>5303</v>
      </c>
      <c r="C2314" t="str">
        <f t="shared" si="108"/>
        <v>BLCM US Equity</v>
      </c>
      <c r="D2314" s="3" t="e">
        <f ca="1">_xll.BDP($C2314,$D$1)</f>
        <v>#NAME?</v>
      </c>
      <c r="E2314" s="3" t="e">
        <f ca="1">_xll.BDP($C2314,$E$1)</f>
        <v>#NAME?</v>
      </c>
      <c r="F2314" s="1" t="e">
        <f ca="1">_xll.BDP($C2314,$F$1)</f>
        <v>#NAME?</v>
      </c>
      <c r="G2314" s="1" t="e">
        <f ca="1">_xll.BDP($C2314,$G$1)</f>
        <v>#NAME?</v>
      </c>
      <c r="H2314" s="1" t="e">
        <f ca="1">_xll.BDP($C2314,$H$1)</f>
        <v>#NAME?</v>
      </c>
      <c r="I2314" t="e">
        <f t="shared" ca="1" si="109"/>
        <v>#NAME?</v>
      </c>
      <c r="J2314" s="2" t="e">
        <f t="shared" ca="1" si="110"/>
        <v>#NAME?</v>
      </c>
      <c r="K2314" s="11" t="e">
        <f ca="1">_xll.BDP($C2314,$K$1)</f>
        <v>#NAME?</v>
      </c>
      <c r="L2314" s="10" t="e">
        <f ca="1">_xll.BDP(C2314,$L$1)</f>
        <v>#NAME?</v>
      </c>
      <c r="M2314" s="10"/>
    </row>
    <row r="2315" spans="1:13" x14ac:dyDescent="0.25">
      <c r="A2315" t="s">
        <v>3182</v>
      </c>
      <c r="B2315" t="s">
        <v>5301</v>
      </c>
      <c r="C2315" t="str">
        <f t="shared" si="108"/>
        <v>CBB US Equity</v>
      </c>
      <c r="D2315" s="3" t="e">
        <f ca="1">_xll.BDP($C2315,$D$1)</f>
        <v>#NAME?</v>
      </c>
      <c r="E2315" s="3" t="e">
        <f ca="1">_xll.BDP($C2315,$E$1)</f>
        <v>#NAME?</v>
      </c>
      <c r="F2315" s="1" t="e">
        <f ca="1">_xll.BDP($C2315,$F$1)</f>
        <v>#NAME?</v>
      </c>
      <c r="G2315" s="1" t="e">
        <f ca="1">_xll.BDP($C2315,$G$1)</f>
        <v>#NAME?</v>
      </c>
      <c r="H2315" s="1" t="e">
        <f ca="1">_xll.BDP($C2315,$H$1)</f>
        <v>#NAME?</v>
      </c>
      <c r="I2315" t="e">
        <f t="shared" ca="1" si="109"/>
        <v>#NAME?</v>
      </c>
      <c r="J2315" s="2" t="e">
        <f t="shared" ca="1" si="110"/>
        <v>#NAME?</v>
      </c>
      <c r="K2315" s="11" t="e">
        <f ca="1">_xll.BDP($C2315,$K$1)</f>
        <v>#NAME?</v>
      </c>
      <c r="L2315" s="10" t="e">
        <f ca="1">_xll.BDP(C2315,$L$1)</f>
        <v>#NAME?</v>
      </c>
      <c r="M2315" s="10"/>
    </row>
    <row r="2316" spans="1:13" x14ac:dyDescent="0.25">
      <c r="A2316" t="s">
        <v>1226</v>
      </c>
      <c r="B2316" t="s">
        <v>5303</v>
      </c>
      <c r="C2316" t="str">
        <f t="shared" si="108"/>
        <v>HSTM US Equity</v>
      </c>
      <c r="D2316" s="3" t="e">
        <f ca="1">_xll.BDP($C2316,$D$1)</f>
        <v>#NAME?</v>
      </c>
      <c r="E2316" s="3" t="e">
        <f ca="1">_xll.BDP($C2316,$E$1)</f>
        <v>#NAME?</v>
      </c>
      <c r="F2316" s="1" t="e">
        <f ca="1">_xll.BDP($C2316,$F$1)</f>
        <v>#NAME?</v>
      </c>
      <c r="G2316" s="1" t="e">
        <f ca="1">_xll.BDP($C2316,$G$1)</f>
        <v>#NAME?</v>
      </c>
      <c r="H2316" s="1" t="e">
        <f ca="1">_xll.BDP($C2316,$H$1)</f>
        <v>#NAME?</v>
      </c>
      <c r="I2316" t="e">
        <f t="shared" ca="1" si="109"/>
        <v>#NAME?</v>
      </c>
      <c r="J2316" s="2" t="e">
        <f t="shared" ca="1" si="110"/>
        <v>#NAME?</v>
      </c>
      <c r="K2316" s="11" t="e">
        <f ca="1">_xll.BDP($C2316,$K$1)</f>
        <v>#NAME?</v>
      </c>
      <c r="L2316" s="10" t="e">
        <f ca="1">_xll.BDP(C2316,$L$1)</f>
        <v>#NAME?</v>
      </c>
      <c r="M2316" s="10"/>
    </row>
    <row r="2317" spans="1:13" x14ac:dyDescent="0.25">
      <c r="A2317" t="s">
        <v>507</v>
      </c>
      <c r="B2317" t="s">
        <v>5303</v>
      </c>
      <c r="C2317" t="str">
        <f t="shared" si="108"/>
        <v>CIBR US Equity</v>
      </c>
      <c r="D2317" s="3" t="e">
        <f ca="1">_xll.BDP($C2317,$D$1)</f>
        <v>#NAME?</v>
      </c>
      <c r="E2317" s="3" t="e">
        <f ca="1">_xll.BDP($C2317,$E$1)</f>
        <v>#NAME?</v>
      </c>
      <c r="F2317" s="1" t="e">
        <f ca="1">_xll.BDP($C2317,$F$1)</f>
        <v>#NAME?</v>
      </c>
      <c r="G2317" s="1" t="e">
        <f ca="1">_xll.BDP($C2317,$G$1)</f>
        <v>#NAME?</v>
      </c>
      <c r="H2317" s="1" t="e">
        <f ca="1">_xll.BDP($C2317,$H$1)</f>
        <v>#NAME?</v>
      </c>
      <c r="I2317" t="e">
        <f t="shared" ca="1" si="109"/>
        <v>#NAME?</v>
      </c>
      <c r="J2317" s="2" t="e">
        <f t="shared" ca="1" si="110"/>
        <v>#NAME?</v>
      </c>
      <c r="K2317" s="11" t="e">
        <f ca="1">_xll.BDP($C2317,$K$1)</f>
        <v>#NAME?</v>
      </c>
      <c r="L2317" s="10" t="e">
        <f ca="1">_xll.BDP(C2317,$L$1)</f>
        <v>#NAME?</v>
      </c>
      <c r="M2317" s="10"/>
    </row>
    <row r="2318" spans="1:13" x14ac:dyDescent="0.25">
      <c r="A2318" t="s">
        <v>3500</v>
      </c>
      <c r="B2318" t="s">
        <v>5301</v>
      </c>
      <c r="C2318" t="str">
        <f t="shared" si="108"/>
        <v>EDF US Equity</v>
      </c>
      <c r="D2318" s="3" t="e">
        <f ca="1">_xll.BDP($C2318,$D$1)</f>
        <v>#NAME?</v>
      </c>
      <c r="E2318" s="3" t="e">
        <f ca="1">_xll.BDP($C2318,$E$1)</f>
        <v>#NAME?</v>
      </c>
      <c r="F2318" s="1" t="e">
        <f ca="1">_xll.BDP($C2318,$F$1)</f>
        <v>#NAME?</v>
      </c>
      <c r="G2318" s="1" t="e">
        <f ca="1">_xll.BDP($C2318,$G$1)</f>
        <v>#NAME?</v>
      </c>
      <c r="H2318" s="1" t="e">
        <f ca="1">_xll.BDP($C2318,$H$1)</f>
        <v>#NAME?</v>
      </c>
      <c r="I2318" t="e">
        <f t="shared" ca="1" si="109"/>
        <v>#NAME?</v>
      </c>
      <c r="J2318" s="2" t="e">
        <f t="shared" ca="1" si="110"/>
        <v>#NAME?</v>
      </c>
      <c r="K2318" s="11" t="e">
        <f ca="1">_xll.BDP($C2318,$K$1)</f>
        <v>#NAME?</v>
      </c>
      <c r="L2318" s="10" t="e">
        <f ca="1">_xll.BDP(C2318,$L$1)</f>
        <v>#NAME?</v>
      </c>
      <c r="M2318" s="10"/>
    </row>
    <row r="2319" spans="1:13" x14ac:dyDescent="0.25">
      <c r="A2319" t="s">
        <v>2980</v>
      </c>
      <c r="B2319" t="s">
        <v>5301</v>
      </c>
      <c r="C2319" t="str">
        <f t="shared" si="108"/>
        <v>AVH US Equity</v>
      </c>
      <c r="D2319" s="3" t="e">
        <f ca="1">_xll.BDP($C2319,$D$1)</f>
        <v>#NAME?</v>
      </c>
      <c r="E2319" s="3" t="e">
        <f ca="1">_xll.BDP($C2319,$E$1)</f>
        <v>#NAME?</v>
      </c>
      <c r="F2319" s="1" t="e">
        <f ca="1">_xll.BDP($C2319,$F$1)</f>
        <v>#NAME?</v>
      </c>
      <c r="G2319" s="1" t="e">
        <f ca="1">_xll.BDP($C2319,$G$1)</f>
        <v>#NAME?</v>
      </c>
      <c r="H2319" s="1" t="e">
        <f ca="1">_xll.BDP($C2319,$H$1)</f>
        <v>#NAME?</v>
      </c>
      <c r="I2319" t="e">
        <f t="shared" ca="1" si="109"/>
        <v>#NAME?</v>
      </c>
      <c r="J2319" s="2" t="e">
        <f t="shared" ca="1" si="110"/>
        <v>#NAME?</v>
      </c>
      <c r="K2319" s="11" t="e">
        <f ca="1">_xll.BDP($C2319,$K$1)</f>
        <v>#NAME?</v>
      </c>
      <c r="L2319" s="10" t="e">
        <f ca="1">_xll.BDP(C2319,$L$1)</f>
        <v>#NAME?</v>
      </c>
      <c r="M2319" s="10"/>
    </row>
    <row r="2320" spans="1:13" x14ac:dyDescent="0.25">
      <c r="A2320" t="s">
        <v>4434</v>
      </c>
      <c r="B2320" t="s">
        <v>5301</v>
      </c>
      <c r="C2320" t="str">
        <f t="shared" si="108"/>
        <v>NQ US Equity</v>
      </c>
      <c r="D2320" s="3" t="e">
        <f ca="1">_xll.BDP($C2320,$D$1)</f>
        <v>#NAME?</v>
      </c>
      <c r="E2320" s="3" t="e">
        <f ca="1">_xll.BDP($C2320,$E$1)</f>
        <v>#NAME?</v>
      </c>
      <c r="F2320" s="1" t="e">
        <f ca="1">_xll.BDP($C2320,$F$1)</f>
        <v>#NAME?</v>
      </c>
      <c r="G2320" s="1" t="e">
        <f ca="1">_xll.BDP($C2320,$G$1)</f>
        <v>#NAME?</v>
      </c>
      <c r="H2320" s="1" t="e">
        <f ca="1">_xll.BDP($C2320,$H$1)</f>
        <v>#NAME?</v>
      </c>
      <c r="I2320" t="e">
        <f t="shared" ca="1" si="109"/>
        <v>#NAME?</v>
      </c>
      <c r="J2320" s="2" t="e">
        <f t="shared" ca="1" si="110"/>
        <v>#NAME?</v>
      </c>
      <c r="K2320" s="11" t="e">
        <f ca="1">_xll.BDP($C2320,$K$1)</f>
        <v>#NAME?</v>
      </c>
      <c r="L2320" s="10" t="e">
        <f ca="1">_xll.BDP(C2320,$L$1)</f>
        <v>#NAME?</v>
      </c>
      <c r="M2320" s="10"/>
    </row>
    <row r="2321" spans="1:13" x14ac:dyDescent="0.25">
      <c r="A2321" t="s">
        <v>263</v>
      </c>
      <c r="B2321" t="s">
        <v>5303</v>
      </c>
      <c r="C2321" t="str">
        <f t="shared" si="108"/>
        <v>BATRK US Equity</v>
      </c>
      <c r="D2321" s="3" t="e">
        <f ca="1">_xll.BDP($C2321,$D$1)</f>
        <v>#NAME?</v>
      </c>
      <c r="E2321" s="3" t="e">
        <f ca="1">_xll.BDP($C2321,$E$1)</f>
        <v>#NAME?</v>
      </c>
      <c r="F2321" s="1" t="e">
        <f ca="1">_xll.BDP($C2321,$F$1)</f>
        <v>#NAME?</v>
      </c>
      <c r="G2321" s="1" t="e">
        <f ca="1">_xll.BDP($C2321,$G$1)</f>
        <v>#NAME?</v>
      </c>
      <c r="H2321" s="1" t="e">
        <f ca="1">_xll.BDP($C2321,$H$1)</f>
        <v>#NAME?</v>
      </c>
      <c r="I2321" t="e">
        <f t="shared" ca="1" si="109"/>
        <v>#NAME?</v>
      </c>
      <c r="J2321" s="2" t="e">
        <f t="shared" ca="1" si="110"/>
        <v>#NAME?</v>
      </c>
      <c r="K2321" s="11" t="e">
        <f ca="1">_xll.BDP($C2321,$K$1)</f>
        <v>#NAME?</v>
      </c>
      <c r="L2321" s="10" t="e">
        <f ca="1">_xll.BDP(C2321,$L$1)</f>
        <v>#NAME?</v>
      </c>
      <c r="M2321" s="10"/>
    </row>
    <row r="2322" spans="1:13" x14ac:dyDescent="0.25">
      <c r="A2322" t="s">
        <v>5286</v>
      </c>
      <c r="B2322" t="s">
        <v>5301</v>
      </c>
      <c r="C2322" t="str">
        <f t="shared" si="108"/>
        <v>YRD US Equity</v>
      </c>
      <c r="D2322" s="3" t="e">
        <f ca="1">_xll.BDP($C2322,$D$1)</f>
        <v>#NAME?</v>
      </c>
      <c r="E2322" s="3" t="e">
        <f ca="1">_xll.BDP($C2322,$E$1)</f>
        <v>#NAME?</v>
      </c>
      <c r="F2322" s="1" t="e">
        <f ca="1">_xll.BDP($C2322,$F$1)</f>
        <v>#NAME?</v>
      </c>
      <c r="G2322" s="1" t="e">
        <f ca="1">_xll.BDP($C2322,$G$1)</f>
        <v>#NAME?</v>
      </c>
      <c r="H2322" s="1" t="e">
        <f ca="1">_xll.BDP($C2322,$H$1)</f>
        <v>#NAME?</v>
      </c>
      <c r="I2322" t="e">
        <f t="shared" ca="1" si="109"/>
        <v>#NAME?</v>
      </c>
      <c r="J2322" s="2" t="e">
        <f t="shared" ca="1" si="110"/>
        <v>#NAME?</v>
      </c>
      <c r="K2322" s="11" t="e">
        <f ca="1">_xll.BDP($C2322,$K$1)</f>
        <v>#NAME?</v>
      </c>
      <c r="L2322" s="10" t="e">
        <f ca="1">_xll.BDP(C2322,$L$1)</f>
        <v>#NAME?</v>
      </c>
      <c r="M2322" s="10"/>
    </row>
    <row r="2323" spans="1:13" x14ac:dyDescent="0.25">
      <c r="A2323" t="s">
        <v>5025</v>
      </c>
      <c r="B2323" t="s">
        <v>5301</v>
      </c>
      <c r="C2323" t="str">
        <f t="shared" si="108"/>
        <v>TOWR US Equity</v>
      </c>
      <c r="D2323" s="3" t="e">
        <f ca="1">_xll.BDP($C2323,$D$1)</f>
        <v>#NAME?</v>
      </c>
      <c r="E2323" s="3" t="e">
        <f ca="1">_xll.BDP($C2323,$E$1)</f>
        <v>#NAME?</v>
      </c>
      <c r="F2323" s="1" t="e">
        <f ca="1">_xll.BDP($C2323,$F$1)</f>
        <v>#NAME?</v>
      </c>
      <c r="G2323" s="1" t="e">
        <f ca="1">_xll.BDP($C2323,$G$1)</f>
        <v>#NAME?</v>
      </c>
      <c r="H2323" s="1" t="e">
        <f ca="1">_xll.BDP($C2323,$H$1)</f>
        <v>#NAME?</v>
      </c>
      <c r="I2323" t="e">
        <f t="shared" ca="1" si="109"/>
        <v>#NAME?</v>
      </c>
      <c r="J2323" s="2" t="e">
        <f t="shared" ca="1" si="110"/>
        <v>#NAME?</v>
      </c>
      <c r="K2323" s="11" t="e">
        <f ca="1">_xll.BDP($C2323,$K$1)</f>
        <v>#NAME?</v>
      </c>
      <c r="L2323" s="10" t="e">
        <f ca="1">_xll.BDP(C2323,$L$1)</f>
        <v>#NAME?</v>
      </c>
      <c r="M2323" s="10"/>
    </row>
    <row r="2324" spans="1:13" x14ac:dyDescent="0.25">
      <c r="A2324" t="s">
        <v>1338</v>
      </c>
      <c r="B2324" t="s">
        <v>5303</v>
      </c>
      <c r="C2324" t="str">
        <f t="shared" si="108"/>
        <v>IPKW US Equity</v>
      </c>
      <c r="D2324" s="3" t="e">
        <f ca="1">_xll.BDP($C2324,$D$1)</f>
        <v>#NAME?</v>
      </c>
      <c r="E2324" s="3" t="e">
        <f ca="1">_xll.BDP($C2324,$E$1)</f>
        <v>#NAME?</v>
      </c>
      <c r="F2324" s="1" t="e">
        <f ca="1">_xll.BDP($C2324,$F$1)</f>
        <v>#NAME?</v>
      </c>
      <c r="G2324" s="1" t="e">
        <f ca="1">_xll.BDP($C2324,$G$1)</f>
        <v>#NAME?</v>
      </c>
      <c r="H2324" s="1" t="e">
        <f ca="1">_xll.BDP($C2324,$H$1)</f>
        <v>#NAME?</v>
      </c>
      <c r="I2324" t="e">
        <f t="shared" ca="1" si="109"/>
        <v>#NAME?</v>
      </c>
      <c r="J2324" s="2" t="e">
        <f t="shared" ca="1" si="110"/>
        <v>#NAME?</v>
      </c>
      <c r="K2324" s="11" t="e">
        <f ca="1">_xll.BDP($C2324,$K$1)</f>
        <v>#NAME?</v>
      </c>
      <c r="L2324" s="10" t="e">
        <f ca="1">_xll.BDP(C2324,$L$1)</f>
        <v>#NAME?</v>
      </c>
      <c r="M2324" s="10"/>
    </row>
    <row r="2325" spans="1:13" x14ac:dyDescent="0.25">
      <c r="A2325" t="s">
        <v>4616</v>
      </c>
      <c r="B2325" t="s">
        <v>5301</v>
      </c>
      <c r="C2325" t="str">
        <f t="shared" si="108"/>
        <v>PKE US Equity</v>
      </c>
      <c r="D2325" s="3" t="e">
        <f ca="1">_xll.BDP($C2325,$D$1)</f>
        <v>#NAME?</v>
      </c>
      <c r="E2325" s="3" t="e">
        <f ca="1">_xll.BDP($C2325,$E$1)</f>
        <v>#NAME?</v>
      </c>
      <c r="F2325" s="1" t="e">
        <f ca="1">_xll.BDP($C2325,$F$1)</f>
        <v>#NAME?</v>
      </c>
      <c r="G2325" s="1" t="e">
        <f ca="1">_xll.BDP($C2325,$G$1)</f>
        <v>#NAME?</v>
      </c>
      <c r="H2325" s="1" t="e">
        <f ca="1">_xll.BDP($C2325,$H$1)</f>
        <v>#NAME?</v>
      </c>
      <c r="I2325" t="e">
        <f t="shared" ca="1" si="109"/>
        <v>#NAME?</v>
      </c>
      <c r="J2325" s="2" t="e">
        <f t="shared" ca="1" si="110"/>
        <v>#NAME?</v>
      </c>
      <c r="K2325" s="11" t="e">
        <f ca="1">_xll.BDP($C2325,$K$1)</f>
        <v>#NAME?</v>
      </c>
      <c r="L2325" s="10" t="e">
        <f ca="1">_xll.BDP(C2325,$L$1)</f>
        <v>#NAME?</v>
      </c>
      <c r="M2325" s="10"/>
    </row>
    <row r="2326" spans="1:13" x14ac:dyDescent="0.25">
      <c r="A2326" t="s">
        <v>1478</v>
      </c>
      <c r="B2326" t="s">
        <v>5303</v>
      </c>
      <c r="C2326" t="str">
        <f t="shared" si="108"/>
        <v>LHCG US Equity</v>
      </c>
      <c r="D2326" s="3" t="e">
        <f ca="1">_xll.BDP($C2326,$D$1)</f>
        <v>#NAME?</v>
      </c>
      <c r="E2326" s="3" t="e">
        <f ca="1">_xll.BDP($C2326,$E$1)</f>
        <v>#NAME?</v>
      </c>
      <c r="F2326" s="1" t="e">
        <f ca="1">_xll.BDP($C2326,$F$1)</f>
        <v>#NAME?</v>
      </c>
      <c r="G2326" s="1" t="e">
        <f ca="1">_xll.BDP($C2326,$G$1)</f>
        <v>#NAME?</v>
      </c>
      <c r="H2326" s="1" t="e">
        <f ca="1">_xll.BDP($C2326,$H$1)</f>
        <v>#NAME?</v>
      </c>
      <c r="I2326" t="e">
        <f t="shared" ca="1" si="109"/>
        <v>#NAME?</v>
      </c>
      <c r="J2326" s="2" t="e">
        <f t="shared" ca="1" si="110"/>
        <v>#NAME?</v>
      </c>
      <c r="K2326" s="11" t="e">
        <f ca="1">_xll.BDP($C2326,$K$1)</f>
        <v>#NAME?</v>
      </c>
      <c r="L2326" s="10" t="e">
        <f ca="1">_xll.BDP(C2326,$L$1)</f>
        <v>#NAME?</v>
      </c>
      <c r="M2326" s="10"/>
    </row>
    <row r="2327" spans="1:13" x14ac:dyDescent="0.25">
      <c r="A2327" t="s">
        <v>4871</v>
      </c>
      <c r="B2327" t="s">
        <v>5301</v>
      </c>
      <c r="C2327" t="str">
        <f t="shared" si="108"/>
        <v>SPE US Equity</v>
      </c>
      <c r="D2327" s="3" t="e">
        <f ca="1">_xll.BDP($C2327,$D$1)</f>
        <v>#NAME?</v>
      </c>
      <c r="E2327" s="3" t="e">
        <f ca="1">_xll.BDP($C2327,$E$1)</f>
        <v>#NAME?</v>
      </c>
      <c r="F2327" s="1" t="e">
        <f ca="1">_xll.BDP($C2327,$F$1)</f>
        <v>#NAME?</v>
      </c>
      <c r="G2327" s="1" t="e">
        <f ca="1">_xll.BDP($C2327,$G$1)</f>
        <v>#NAME?</v>
      </c>
      <c r="H2327" s="1" t="e">
        <f ca="1">_xll.BDP($C2327,$H$1)</f>
        <v>#NAME?</v>
      </c>
      <c r="I2327" t="e">
        <f t="shared" ca="1" si="109"/>
        <v>#NAME?</v>
      </c>
      <c r="J2327" s="2" t="e">
        <f t="shared" ca="1" si="110"/>
        <v>#NAME?</v>
      </c>
      <c r="K2327" s="11" t="e">
        <f ca="1">_xll.BDP($C2327,$K$1)</f>
        <v>#NAME?</v>
      </c>
      <c r="L2327" s="10" t="e">
        <f ca="1">_xll.BDP(C2327,$L$1)</f>
        <v>#NAME?</v>
      </c>
      <c r="M2327" s="10"/>
    </row>
    <row r="2328" spans="1:13" x14ac:dyDescent="0.25">
      <c r="A2328" t="s">
        <v>785</v>
      </c>
      <c r="B2328" t="s">
        <v>5303</v>
      </c>
      <c r="C2328" t="str">
        <f t="shared" si="108"/>
        <v>ECOL US Equity</v>
      </c>
      <c r="D2328" s="3" t="e">
        <f ca="1">_xll.BDP($C2328,$D$1)</f>
        <v>#NAME?</v>
      </c>
      <c r="E2328" s="3" t="e">
        <f ca="1">_xll.BDP($C2328,$E$1)</f>
        <v>#NAME?</v>
      </c>
      <c r="F2328" s="1" t="e">
        <f ca="1">_xll.BDP($C2328,$F$1)</f>
        <v>#NAME?</v>
      </c>
      <c r="G2328" s="1" t="e">
        <f ca="1">_xll.BDP($C2328,$G$1)</f>
        <v>#NAME?</v>
      </c>
      <c r="H2328" s="1" t="e">
        <f ca="1">_xll.BDP($C2328,$H$1)</f>
        <v>#NAME?</v>
      </c>
      <c r="I2328" t="e">
        <f t="shared" ca="1" si="109"/>
        <v>#NAME?</v>
      </c>
      <c r="J2328" s="2" t="e">
        <f t="shared" ca="1" si="110"/>
        <v>#NAME?</v>
      </c>
      <c r="K2328" s="11" t="e">
        <f ca="1">_xll.BDP($C2328,$K$1)</f>
        <v>#NAME?</v>
      </c>
      <c r="L2328" s="10" t="e">
        <f ca="1">_xll.BDP(C2328,$L$1)</f>
        <v>#NAME?</v>
      </c>
      <c r="M2328" s="10"/>
    </row>
    <row r="2329" spans="1:13" x14ac:dyDescent="0.25">
      <c r="A2329" t="s">
        <v>3746</v>
      </c>
      <c r="B2329" t="s">
        <v>5301</v>
      </c>
      <c r="C2329" t="str">
        <f t="shared" si="108"/>
        <v>GEQ US Equity</v>
      </c>
      <c r="D2329" s="3" t="e">
        <f ca="1">_xll.BDP($C2329,$D$1)</f>
        <v>#NAME?</v>
      </c>
      <c r="E2329" s="3" t="e">
        <f ca="1">_xll.BDP($C2329,$E$1)</f>
        <v>#NAME?</v>
      </c>
      <c r="F2329" s="1" t="e">
        <f ca="1">_xll.BDP($C2329,$F$1)</f>
        <v>#NAME?</v>
      </c>
      <c r="G2329" s="1" t="e">
        <f ca="1">_xll.BDP($C2329,$G$1)</f>
        <v>#NAME?</v>
      </c>
      <c r="H2329" s="1" t="e">
        <f ca="1">_xll.BDP($C2329,$H$1)</f>
        <v>#NAME?</v>
      </c>
      <c r="I2329" t="e">
        <f t="shared" ca="1" si="109"/>
        <v>#NAME?</v>
      </c>
      <c r="J2329" s="2" t="e">
        <f t="shared" ca="1" si="110"/>
        <v>#NAME?</v>
      </c>
      <c r="K2329" s="11" t="e">
        <f ca="1">_xll.BDP($C2329,$K$1)</f>
        <v>#NAME?</v>
      </c>
      <c r="L2329" s="10" t="e">
        <f ca="1">_xll.BDP(C2329,$L$1)</f>
        <v>#NAME?</v>
      </c>
      <c r="M2329" s="10"/>
    </row>
    <row r="2330" spans="1:13" x14ac:dyDescent="0.25">
      <c r="A2330" t="s">
        <v>4386</v>
      </c>
      <c r="B2330" t="s">
        <v>5301</v>
      </c>
      <c r="C2330" t="str">
        <f t="shared" si="108"/>
        <v>NHA US Equity</v>
      </c>
      <c r="D2330" s="3" t="e">
        <f ca="1">_xll.BDP($C2330,$D$1)</f>
        <v>#NAME?</v>
      </c>
      <c r="E2330" s="3" t="e">
        <f ca="1">_xll.BDP($C2330,$E$1)</f>
        <v>#NAME?</v>
      </c>
      <c r="F2330" s="1" t="e">
        <f ca="1">_xll.BDP($C2330,$F$1)</f>
        <v>#NAME?</v>
      </c>
      <c r="G2330" s="1" t="e">
        <f ca="1">_xll.BDP($C2330,$G$1)</f>
        <v>#NAME?</v>
      </c>
      <c r="H2330" s="1" t="e">
        <f ca="1">_xll.BDP($C2330,$H$1)</f>
        <v>#NAME?</v>
      </c>
      <c r="I2330" t="e">
        <f t="shared" ca="1" si="109"/>
        <v>#NAME?</v>
      </c>
      <c r="J2330" s="2" t="e">
        <f t="shared" ca="1" si="110"/>
        <v>#NAME?</v>
      </c>
      <c r="K2330" s="11" t="e">
        <f ca="1">_xll.BDP($C2330,$K$1)</f>
        <v>#NAME?</v>
      </c>
      <c r="L2330" s="10" t="e">
        <f ca="1">_xll.BDP(C2330,$L$1)</f>
        <v>#NAME?</v>
      </c>
      <c r="M2330" s="10"/>
    </row>
    <row r="2331" spans="1:13" x14ac:dyDescent="0.25">
      <c r="A2331" t="s">
        <v>3919</v>
      </c>
      <c r="B2331" t="s">
        <v>5301</v>
      </c>
      <c r="C2331" t="str">
        <f t="shared" si="108"/>
        <v>HY US Equity</v>
      </c>
      <c r="D2331" s="3" t="e">
        <f ca="1">_xll.BDP($C2331,$D$1)</f>
        <v>#NAME?</v>
      </c>
      <c r="E2331" s="3" t="e">
        <f ca="1">_xll.BDP($C2331,$E$1)</f>
        <v>#NAME?</v>
      </c>
      <c r="F2331" s="1" t="e">
        <f ca="1">_xll.BDP($C2331,$F$1)</f>
        <v>#NAME?</v>
      </c>
      <c r="G2331" s="1" t="e">
        <f ca="1">_xll.BDP($C2331,$G$1)</f>
        <v>#NAME?</v>
      </c>
      <c r="H2331" s="1" t="e">
        <f ca="1">_xll.BDP($C2331,$H$1)</f>
        <v>#NAME?</v>
      </c>
      <c r="I2331" t="e">
        <f t="shared" ca="1" si="109"/>
        <v>#NAME?</v>
      </c>
      <c r="J2331" s="2" t="e">
        <f t="shared" ca="1" si="110"/>
        <v>#NAME?</v>
      </c>
      <c r="K2331" s="11" t="e">
        <f ca="1">_xll.BDP($C2331,$K$1)</f>
        <v>#NAME?</v>
      </c>
      <c r="L2331" s="10" t="e">
        <f ca="1">_xll.BDP(C2331,$L$1)</f>
        <v>#NAME?</v>
      </c>
      <c r="M2331" s="10"/>
    </row>
    <row r="2332" spans="1:13" x14ac:dyDescent="0.25">
      <c r="A2332" t="s">
        <v>1155</v>
      </c>
      <c r="B2332" t="s">
        <v>5303</v>
      </c>
      <c r="C2332" t="str">
        <f t="shared" si="108"/>
        <v>HABT US Equity</v>
      </c>
      <c r="D2332" s="3" t="e">
        <f ca="1">_xll.BDP($C2332,$D$1)</f>
        <v>#NAME?</v>
      </c>
      <c r="E2332" s="3" t="e">
        <f ca="1">_xll.BDP($C2332,$E$1)</f>
        <v>#NAME?</v>
      </c>
      <c r="F2332" s="1" t="e">
        <f ca="1">_xll.BDP($C2332,$F$1)</f>
        <v>#NAME?</v>
      </c>
      <c r="G2332" s="1" t="e">
        <f ca="1">_xll.BDP($C2332,$G$1)</f>
        <v>#NAME?</v>
      </c>
      <c r="H2332" s="1" t="e">
        <f ca="1">_xll.BDP($C2332,$H$1)</f>
        <v>#NAME?</v>
      </c>
      <c r="I2332" t="e">
        <f t="shared" ca="1" si="109"/>
        <v>#NAME?</v>
      </c>
      <c r="J2332" s="2" t="e">
        <f t="shared" ca="1" si="110"/>
        <v>#NAME?</v>
      </c>
      <c r="K2332" s="11" t="e">
        <f ca="1">_xll.BDP($C2332,$K$1)</f>
        <v>#NAME?</v>
      </c>
      <c r="L2332" s="10" t="e">
        <f ca="1">_xll.BDP(C2332,$L$1)</f>
        <v>#NAME?</v>
      </c>
      <c r="M2332" s="10"/>
    </row>
    <row r="2333" spans="1:13" x14ac:dyDescent="0.25">
      <c r="A2333" t="s">
        <v>2458</v>
      </c>
      <c r="B2333" t="s">
        <v>5303</v>
      </c>
      <c r="C2333" t="str">
        <f t="shared" si="108"/>
        <v>TCRD US Equity</v>
      </c>
      <c r="D2333" s="3" t="e">
        <f ca="1">_xll.BDP($C2333,$D$1)</f>
        <v>#NAME?</v>
      </c>
      <c r="E2333" s="3" t="e">
        <f ca="1">_xll.BDP($C2333,$E$1)</f>
        <v>#NAME?</v>
      </c>
      <c r="F2333" s="1" t="e">
        <f ca="1">_xll.BDP($C2333,$F$1)</f>
        <v>#NAME?</v>
      </c>
      <c r="G2333" s="1" t="e">
        <f ca="1">_xll.BDP($C2333,$G$1)</f>
        <v>#NAME?</v>
      </c>
      <c r="H2333" s="1" t="e">
        <f ca="1">_xll.BDP($C2333,$H$1)</f>
        <v>#NAME?</v>
      </c>
      <c r="I2333" t="e">
        <f t="shared" ca="1" si="109"/>
        <v>#NAME?</v>
      </c>
      <c r="J2333" s="2" t="e">
        <f t="shared" ca="1" si="110"/>
        <v>#NAME?</v>
      </c>
      <c r="K2333" s="11" t="e">
        <f ca="1">_xll.BDP($C2333,$K$1)</f>
        <v>#NAME?</v>
      </c>
      <c r="L2333" s="10" t="e">
        <f ca="1">_xll.BDP(C2333,$L$1)</f>
        <v>#NAME?</v>
      </c>
      <c r="M2333" s="10"/>
    </row>
    <row r="2334" spans="1:13" x14ac:dyDescent="0.25">
      <c r="A2334" t="s">
        <v>3239</v>
      </c>
      <c r="B2334" t="s">
        <v>5301</v>
      </c>
      <c r="C2334" t="str">
        <f t="shared" si="108"/>
        <v>CHN US Equity</v>
      </c>
      <c r="D2334" s="3" t="e">
        <f ca="1">_xll.BDP($C2334,$D$1)</f>
        <v>#NAME?</v>
      </c>
      <c r="E2334" s="3" t="e">
        <f ca="1">_xll.BDP($C2334,$E$1)</f>
        <v>#NAME?</v>
      </c>
      <c r="F2334" s="1" t="e">
        <f ca="1">_xll.BDP($C2334,$F$1)</f>
        <v>#NAME?</v>
      </c>
      <c r="G2334" s="1" t="e">
        <f ca="1">_xll.BDP($C2334,$G$1)</f>
        <v>#NAME?</v>
      </c>
      <c r="H2334" s="1" t="e">
        <f ca="1">_xll.BDP($C2334,$H$1)</f>
        <v>#NAME?</v>
      </c>
      <c r="I2334" t="e">
        <f t="shared" ca="1" si="109"/>
        <v>#NAME?</v>
      </c>
      <c r="J2334" s="2" t="e">
        <f t="shared" ca="1" si="110"/>
        <v>#NAME?</v>
      </c>
      <c r="K2334" s="11" t="e">
        <f ca="1">_xll.BDP($C2334,$K$1)</f>
        <v>#NAME?</v>
      </c>
      <c r="L2334" s="10" t="e">
        <f ca="1">_xll.BDP(C2334,$L$1)</f>
        <v>#NAME?</v>
      </c>
      <c r="M2334" s="10"/>
    </row>
    <row r="2335" spans="1:13" x14ac:dyDescent="0.25">
      <c r="A2335" t="s">
        <v>226</v>
      </c>
      <c r="B2335" t="s">
        <v>5303</v>
      </c>
      <c r="C2335" t="str">
        <f t="shared" si="108"/>
        <v>ATNI US Equity</v>
      </c>
      <c r="D2335" s="3" t="e">
        <f ca="1">_xll.BDP($C2335,$D$1)</f>
        <v>#NAME?</v>
      </c>
      <c r="E2335" s="3" t="e">
        <f ca="1">_xll.BDP($C2335,$E$1)</f>
        <v>#NAME?</v>
      </c>
      <c r="F2335" s="1" t="e">
        <f ca="1">_xll.BDP($C2335,$F$1)</f>
        <v>#NAME?</v>
      </c>
      <c r="G2335" s="1" t="e">
        <f ca="1">_xll.BDP($C2335,$G$1)</f>
        <v>#NAME?</v>
      </c>
      <c r="H2335" s="1" t="e">
        <f ca="1">_xll.BDP($C2335,$H$1)</f>
        <v>#NAME?</v>
      </c>
      <c r="I2335" t="e">
        <f t="shared" ca="1" si="109"/>
        <v>#NAME?</v>
      </c>
      <c r="J2335" s="2" t="e">
        <f t="shared" ca="1" si="110"/>
        <v>#NAME?</v>
      </c>
      <c r="K2335" s="11" t="e">
        <f ca="1">_xll.BDP($C2335,$K$1)</f>
        <v>#NAME?</v>
      </c>
      <c r="L2335" s="10" t="e">
        <f ca="1">_xll.BDP(C2335,$L$1)</f>
        <v>#NAME?</v>
      </c>
      <c r="M2335" s="10"/>
    </row>
    <row r="2336" spans="1:13" x14ac:dyDescent="0.25">
      <c r="A2336" t="s">
        <v>2958</v>
      </c>
      <c r="B2336" t="s">
        <v>5301</v>
      </c>
      <c r="C2336" t="str">
        <f t="shared" si="108"/>
        <v>ASR US Equity</v>
      </c>
      <c r="D2336" s="3" t="e">
        <f ca="1">_xll.BDP($C2336,$D$1)</f>
        <v>#NAME?</v>
      </c>
      <c r="E2336" s="3" t="e">
        <f ca="1">_xll.BDP($C2336,$E$1)</f>
        <v>#NAME?</v>
      </c>
      <c r="F2336" s="1" t="e">
        <f ca="1">_xll.BDP($C2336,$F$1)</f>
        <v>#NAME?</v>
      </c>
      <c r="G2336" s="1" t="e">
        <f ca="1">_xll.BDP($C2336,$G$1)</f>
        <v>#NAME?</v>
      </c>
      <c r="H2336" s="1" t="e">
        <f ca="1">_xll.BDP($C2336,$H$1)</f>
        <v>#NAME?</v>
      </c>
      <c r="I2336" t="e">
        <f t="shared" ca="1" si="109"/>
        <v>#NAME?</v>
      </c>
      <c r="J2336" s="2" t="e">
        <f t="shared" ca="1" si="110"/>
        <v>#NAME?</v>
      </c>
      <c r="K2336" s="11" t="e">
        <f ca="1">_xll.BDP($C2336,$K$1)</f>
        <v>#NAME?</v>
      </c>
      <c r="L2336" s="10" t="e">
        <f ca="1">_xll.BDP(C2336,$L$1)</f>
        <v>#NAME?</v>
      </c>
      <c r="M2336" s="10"/>
    </row>
    <row r="2337" spans="1:13" x14ac:dyDescent="0.25">
      <c r="A2337" t="s">
        <v>4694</v>
      </c>
      <c r="B2337" t="s">
        <v>5301</v>
      </c>
      <c r="C2337" t="str">
        <f t="shared" si="108"/>
        <v>RAS US Equity</v>
      </c>
      <c r="D2337" s="3" t="e">
        <f ca="1">_xll.BDP($C2337,$D$1)</f>
        <v>#NAME?</v>
      </c>
      <c r="E2337" s="3" t="e">
        <f ca="1">_xll.BDP($C2337,$E$1)</f>
        <v>#NAME?</v>
      </c>
      <c r="F2337" s="1" t="e">
        <f ca="1">_xll.BDP($C2337,$F$1)</f>
        <v>#NAME?</v>
      </c>
      <c r="G2337" s="1" t="e">
        <f ca="1">_xll.BDP($C2337,$G$1)</f>
        <v>#NAME?</v>
      </c>
      <c r="H2337" s="1" t="e">
        <f ca="1">_xll.BDP($C2337,$H$1)</f>
        <v>#NAME?</v>
      </c>
      <c r="I2337" t="e">
        <f t="shared" ca="1" si="109"/>
        <v>#NAME?</v>
      </c>
      <c r="J2337" s="2" t="e">
        <f t="shared" ca="1" si="110"/>
        <v>#NAME?</v>
      </c>
      <c r="K2337" s="11" t="e">
        <f ca="1">_xll.BDP($C2337,$K$1)</f>
        <v>#NAME?</v>
      </c>
      <c r="L2337" s="10" t="e">
        <f ca="1">_xll.BDP(C2337,$L$1)</f>
        <v>#NAME?</v>
      </c>
      <c r="M2337" s="10"/>
    </row>
    <row r="2338" spans="1:13" x14ac:dyDescent="0.25">
      <c r="A2338" t="s">
        <v>3522</v>
      </c>
      <c r="B2338" t="s">
        <v>5301</v>
      </c>
      <c r="C2338" t="str">
        <f t="shared" si="108"/>
        <v>EHIC US Equity</v>
      </c>
      <c r="D2338" s="3" t="e">
        <f ca="1">_xll.BDP($C2338,$D$1)</f>
        <v>#NAME?</v>
      </c>
      <c r="E2338" s="3" t="e">
        <f ca="1">_xll.BDP($C2338,$E$1)</f>
        <v>#NAME?</v>
      </c>
      <c r="F2338" s="1" t="e">
        <f ca="1">_xll.BDP($C2338,$F$1)</f>
        <v>#NAME?</v>
      </c>
      <c r="G2338" s="1" t="e">
        <f ca="1">_xll.BDP($C2338,$G$1)</f>
        <v>#NAME?</v>
      </c>
      <c r="H2338" s="1" t="e">
        <f ca="1">_xll.BDP($C2338,$H$1)</f>
        <v>#NAME?</v>
      </c>
      <c r="I2338" t="e">
        <f t="shared" ca="1" si="109"/>
        <v>#NAME?</v>
      </c>
      <c r="J2338" s="2" t="e">
        <f t="shared" ca="1" si="110"/>
        <v>#NAME?</v>
      </c>
      <c r="K2338" s="11" t="e">
        <f ca="1">_xll.BDP($C2338,$K$1)</f>
        <v>#NAME?</v>
      </c>
      <c r="L2338" s="10" t="e">
        <f ca="1">_xll.BDP(C2338,$L$1)</f>
        <v>#NAME?</v>
      </c>
      <c r="M2338" s="10"/>
    </row>
    <row r="2339" spans="1:13" x14ac:dyDescent="0.25">
      <c r="A2339" t="s">
        <v>2665</v>
      </c>
      <c r="B2339" t="s">
        <v>5303</v>
      </c>
      <c r="C2339" t="str">
        <f t="shared" si="108"/>
        <v>VRTS US Equity</v>
      </c>
      <c r="D2339" s="3" t="e">
        <f ca="1">_xll.BDP($C2339,$D$1)</f>
        <v>#NAME?</v>
      </c>
      <c r="E2339" s="3" t="e">
        <f ca="1">_xll.BDP($C2339,$E$1)</f>
        <v>#NAME?</v>
      </c>
      <c r="F2339" s="1" t="e">
        <f ca="1">_xll.BDP($C2339,$F$1)</f>
        <v>#NAME?</v>
      </c>
      <c r="G2339" s="1" t="e">
        <f ca="1">_xll.BDP($C2339,$G$1)</f>
        <v>#NAME?</v>
      </c>
      <c r="H2339" s="1" t="e">
        <f ca="1">_xll.BDP($C2339,$H$1)</f>
        <v>#NAME?</v>
      </c>
      <c r="I2339" t="e">
        <f t="shared" ca="1" si="109"/>
        <v>#NAME?</v>
      </c>
      <c r="J2339" s="2" t="e">
        <f t="shared" ca="1" si="110"/>
        <v>#NAME?</v>
      </c>
      <c r="K2339" s="11" t="e">
        <f ca="1">_xll.BDP($C2339,$K$1)</f>
        <v>#NAME?</v>
      </c>
      <c r="L2339" s="10" t="e">
        <f ca="1">_xll.BDP(C2339,$L$1)</f>
        <v>#NAME?</v>
      </c>
      <c r="M2339" s="10"/>
    </row>
    <row r="2340" spans="1:13" x14ac:dyDescent="0.25">
      <c r="A2340" t="s">
        <v>3308</v>
      </c>
      <c r="B2340" t="s">
        <v>5301</v>
      </c>
      <c r="C2340" t="str">
        <f t="shared" si="108"/>
        <v>CORR US Equity</v>
      </c>
      <c r="D2340" s="3" t="e">
        <f ca="1">_xll.BDP($C2340,$D$1)</f>
        <v>#NAME?</v>
      </c>
      <c r="E2340" s="3" t="e">
        <f ca="1">_xll.BDP($C2340,$E$1)</f>
        <v>#NAME?</v>
      </c>
      <c r="F2340" s="1" t="e">
        <f ca="1">_xll.BDP($C2340,$F$1)</f>
        <v>#NAME?</v>
      </c>
      <c r="G2340" s="1" t="e">
        <f ca="1">_xll.BDP($C2340,$G$1)</f>
        <v>#NAME?</v>
      </c>
      <c r="H2340" s="1" t="e">
        <f ca="1">_xll.BDP($C2340,$H$1)</f>
        <v>#NAME?</v>
      </c>
      <c r="I2340" t="e">
        <f t="shared" ca="1" si="109"/>
        <v>#NAME?</v>
      </c>
      <c r="J2340" s="2" t="e">
        <f t="shared" ca="1" si="110"/>
        <v>#NAME?</v>
      </c>
      <c r="K2340" s="11" t="e">
        <f ca="1">_xll.BDP($C2340,$K$1)</f>
        <v>#NAME?</v>
      </c>
      <c r="L2340" s="10" t="e">
        <f ca="1">_xll.BDP(C2340,$L$1)</f>
        <v>#NAME?</v>
      </c>
      <c r="M2340" s="10"/>
    </row>
    <row r="2341" spans="1:13" x14ac:dyDescent="0.25">
      <c r="A2341" t="s">
        <v>4731</v>
      </c>
      <c r="B2341" t="s">
        <v>5301</v>
      </c>
      <c r="C2341" t="str">
        <f t="shared" si="108"/>
        <v>RIGP US Equity</v>
      </c>
      <c r="D2341" s="3" t="e">
        <f ca="1">_xll.BDP($C2341,$D$1)</f>
        <v>#NAME?</v>
      </c>
      <c r="E2341" s="3" t="e">
        <f ca="1">_xll.BDP($C2341,$E$1)</f>
        <v>#NAME?</v>
      </c>
      <c r="F2341" s="1" t="e">
        <f ca="1">_xll.BDP($C2341,$F$1)</f>
        <v>#NAME?</v>
      </c>
      <c r="G2341" s="1" t="e">
        <f ca="1">_xll.BDP($C2341,$G$1)</f>
        <v>#NAME?</v>
      </c>
      <c r="H2341" s="1" t="e">
        <f ca="1">_xll.BDP($C2341,$H$1)</f>
        <v>#NAME?</v>
      </c>
      <c r="I2341" t="e">
        <f t="shared" ca="1" si="109"/>
        <v>#NAME?</v>
      </c>
      <c r="J2341" s="2" t="e">
        <f t="shared" ca="1" si="110"/>
        <v>#NAME?</v>
      </c>
      <c r="K2341" s="11" t="e">
        <f ca="1">_xll.BDP($C2341,$K$1)</f>
        <v>#NAME?</v>
      </c>
      <c r="L2341" s="10" t="e">
        <f ca="1">_xll.BDP(C2341,$L$1)</f>
        <v>#NAME?</v>
      </c>
      <c r="M2341" s="10"/>
    </row>
    <row r="2342" spans="1:13" x14ac:dyDescent="0.25">
      <c r="A2342" t="s">
        <v>3645</v>
      </c>
      <c r="B2342" t="s">
        <v>5301</v>
      </c>
      <c r="C2342" t="str">
        <f t="shared" si="108"/>
        <v>FDEU US Equity</v>
      </c>
      <c r="D2342" s="3" t="e">
        <f ca="1">_xll.BDP($C2342,$D$1)</f>
        <v>#NAME?</v>
      </c>
      <c r="E2342" s="3" t="e">
        <f ca="1">_xll.BDP($C2342,$E$1)</f>
        <v>#NAME?</v>
      </c>
      <c r="F2342" s="1" t="e">
        <f ca="1">_xll.BDP($C2342,$F$1)</f>
        <v>#NAME?</v>
      </c>
      <c r="G2342" s="1" t="e">
        <f ca="1">_xll.BDP($C2342,$G$1)</f>
        <v>#NAME?</v>
      </c>
      <c r="H2342" s="1" t="e">
        <f ca="1">_xll.BDP($C2342,$H$1)</f>
        <v>#NAME?</v>
      </c>
      <c r="I2342" t="e">
        <f t="shared" ca="1" si="109"/>
        <v>#NAME?</v>
      </c>
      <c r="J2342" s="2" t="e">
        <f t="shared" ca="1" si="110"/>
        <v>#NAME?</v>
      </c>
      <c r="K2342" s="11" t="e">
        <f ca="1">_xll.BDP($C2342,$K$1)</f>
        <v>#NAME?</v>
      </c>
      <c r="L2342" s="10" t="e">
        <f ca="1">_xll.BDP(C2342,$L$1)</f>
        <v>#NAME?</v>
      </c>
      <c r="M2342" s="10"/>
    </row>
    <row r="2343" spans="1:13" x14ac:dyDescent="0.25">
      <c r="A2343" t="s">
        <v>1949</v>
      </c>
      <c r="B2343" t="s">
        <v>5303</v>
      </c>
      <c r="C2343" t="str">
        <f t="shared" si="108"/>
        <v>PFLT US Equity</v>
      </c>
      <c r="D2343" s="3" t="e">
        <f ca="1">_xll.BDP($C2343,$D$1)</f>
        <v>#NAME?</v>
      </c>
      <c r="E2343" s="3" t="e">
        <f ca="1">_xll.BDP($C2343,$E$1)</f>
        <v>#NAME?</v>
      </c>
      <c r="F2343" s="1" t="e">
        <f ca="1">_xll.BDP($C2343,$F$1)</f>
        <v>#NAME?</v>
      </c>
      <c r="G2343" s="1" t="e">
        <f ca="1">_xll.BDP($C2343,$G$1)</f>
        <v>#NAME?</v>
      </c>
      <c r="H2343" s="1" t="e">
        <f ca="1">_xll.BDP($C2343,$H$1)</f>
        <v>#NAME?</v>
      </c>
      <c r="I2343" t="e">
        <f t="shared" ca="1" si="109"/>
        <v>#NAME?</v>
      </c>
      <c r="J2343" s="2" t="e">
        <f t="shared" ca="1" si="110"/>
        <v>#NAME?</v>
      </c>
      <c r="K2343" s="11" t="e">
        <f ca="1">_xll.BDP($C2343,$K$1)</f>
        <v>#NAME?</v>
      </c>
      <c r="L2343" s="10" t="e">
        <f ca="1">_xll.BDP(C2343,$L$1)</f>
        <v>#NAME?</v>
      </c>
      <c r="M2343" s="10"/>
    </row>
    <row r="2344" spans="1:13" x14ac:dyDescent="0.25">
      <c r="A2344" t="s">
        <v>589</v>
      </c>
      <c r="B2344" t="s">
        <v>5303</v>
      </c>
      <c r="C2344" t="str">
        <f t="shared" si="108"/>
        <v>CPLP US Equity</v>
      </c>
      <c r="D2344" s="3" t="e">
        <f ca="1">_xll.BDP($C2344,$D$1)</f>
        <v>#NAME?</v>
      </c>
      <c r="E2344" s="3" t="e">
        <f ca="1">_xll.BDP($C2344,$E$1)</f>
        <v>#NAME?</v>
      </c>
      <c r="F2344" s="1" t="e">
        <f ca="1">_xll.BDP($C2344,$F$1)</f>
        <v>#NAME?</v>
      </c>
      <c r="G2344" s="1" t="e">
        <f ca="1">_xll.BDP($C2344,$G$1)</f>
        <v>#NAME?</v>
      </c>
      <c r="H2344" s="1" t="e">
        <f ca="1">_xll.BDP($C2344,$H$1)</f>
        <v>#NAME?</v>
      </c>
      <c r="I2344" t="e">
        <f t="shared" ca="1" si="109"/>
        <v>#NAME?</v>
      </c>
      <c r="J2344" s="2" t="e">
        <f t="shared" ca="1" si="110"/>
        <v>#NAME?</v>
      </c>
      <c r="K2344" s="11" t="e">
        <f ca="1">_xll.BDP($C2344,$K$1)</f>
        <v>#NAME?</v>
      </c>
      <c r="L2344" s="10" t="e">
        <f ca="1">_xll.BDP(C2344,$L$1)</f>
        <v>#NAME?</v>
      </c>
      <c r="M2344" s="10"/>
    </row>
    <row r="2345" spans="1:13" x14ac:dyDescent="0.25">
      <c r="A2345" t="s">
        <v>2322</v>
      </c>
      <c r="B2345" t="s">
        <v>5303</v>
      </c>
      <c r="C2345" t="str">
        <f t="shared" si="108"/>
        <v>SNC US Equity</v>
      </c>
      <c r="D2345" s="3" t="e">
        <f ca="1">_xll.BDP($C2345,$D$1)</f>
        <v>#NAME?</v>
      </c>
      <c r="E2345" s="3" t="e">
        <f ca="1">_xll.BDP($C2345,$E$1)</f>
        <v>#NAME?</v>
      </c>
      <c r="F2345" s="1" t="e">
        <f ca="1">_xll.BDP($C2345,$F$1)</f>
        <v>#NAME?</v>
      </c>
      <c r="G2345" s="1" t="e">
        <f ca="1">_xll.BDP($C2345,$G$1)</f>
        <v>#NAME?</v>
      </c>
      <c r="H2345" s="1" t="e">
        <f ca="1">_xll.BDP($C2345,$H$1)</f>
        <v>#NAME?</v>
      </c>
      <c r="I2345" t="e">
        <f t="shared" ca="1" si="109"/>
        <v>#NAME?</v>
      </c>
      <c r="J2345" s="2" t="e">
        <f t="shared" ca="1" si="110"/>
        <v>#NAME?</v>
      </c>
      <c r="K2345" s="11" t="e">
        <f ca="1">_xll.BDP($C2345,$K$1)</f>
        <v>#NAME?</v>
      </c>
      <c r="L2345" s="10" t="e">
        <f ca="1">_xll.BDP(C2345,$L$1)</f>
        <v>#NAME?</v>
      </c>
      <c r="M2345" s="10"/>
    </row>
    <row r="2346" spans="1:13" x14ac:dyDescent="0.25">
      <c r="A2346" t="s">
        <v>1110</v>
      </c>
      <c r="B2346" t="s">
        <v>5303</v>
      </c>
      <c r="C2346" t="str">
        <f t="shared" si="108"/>
        <v>GNCMA US Equity</v>
      </c>
      <c r="D2346" s="3" t="e">
        <f ca="1">_xll.BDP($C2346,$D$1)</f>
        <v>#NAME?</v>
      </c>
      <c r="E2346" s="3" t="e">
        <f ca="1">_xll.BDP($C2346,$E$1)</f>
        <v>#NAME?</v>
      </c>
      <c r="F2346" s="1" t="e">
        <f ca="1">_xll.BDP($C2346,$F$1)</f>
        <v>#NAME?</v>
      </c>
      <c r="G2346" s="1" t="e">
        <f ca="1">_xll.BDP($C2346,$G$1)</f>
        <v>#NAME?</v>
      </c>
      <c r="H2346" s="1" t="e">
        <f ca="1">_xll.BDP($C2346,$H$1)</f>
        <v>#NAME?</v>
      </c>
      <c r="I2346" t="e">
        <f t="shared" ca="1" si="109"/>
        <v>#NAME?</v>
      </c>
      <c r="J2346" s="2" t="e">
        <f t="shared" ca="1" si="110"/>
        <v>#NAME?</v>
      </c>
      <c r="K2346" s="11" t="e">
        <f ca="1">_xll.BDP($C2346,$K$1)</f>
        <v>#NAME?</v>
      </c>
      <c r="L2346" s="10" t="e">
        <f ca="1">_xll.BDP(C2346,$L$1)</f>
        <v>#NAME?</v>
      </c>
      <c r="M2346" s="10"/>
    </row>
    <row r="2347" spans="1:13" x14ac:dyDescent="0.25">
      <c r="A2347" t="s">
        <v>2764</v>
      </c>
      <c r="B2347" t="s">
        <v>5303</v>
      </c>
      <c r="C2347" t="str">
        <f t="shared" si="108"/>
        <v>XLRN US Equity</v>
      </c>
      <c r="D2347" s="3" t="e">
        <f ca="1">_xll.BDP($C2347,$D$1)</f>
        <v>#NAME?</v>
      </c>
      <c r="E2347" s="3" t="e">
        <f ca="1">_xll.BDP($C2347,$E$1)</f>
        <v>#NAME?</v>
      </c>
      <c r="F2347" s="1" t="e">
        <f ca="1">_xll.BDP($C2347,$F$1)</f>
        <v>#NAME?</v>
      </c>
      <c r="G2347" s="1" t="e">
        <f ca="1">_xll.BDP($C2347,$G$1)</f>
        <v>#NAME?</v>
      </c>
      <c r="H2347" s="1" t="e">
        <f ca="1">_xll.BDP($C2347,$H$1)</f>
        <v>#NAME?</v>
      </c>
      <c r="I2347" t="e">
        <f t="shared" ca="1" si="109"/>
        <v>#NAME?</v>
      </c>
      <c r="J2347" s="2" t="e">
        <f t="shared" ca="1" si="110"/>
        <v>#NAME?</v>
      </c>
      <c r="K2347" s="11" t="e">
        <f ca="1">_xll.BDP($C2347,$K$1)</f>
        <v>#NAME?</v>
      </c>
      <c r="L2347" s="10" t="e">
        <f ca="1">_xll.BDP(C2347,$L$1)</f>
        <v>#NAME?</v>
      </c>
      <c r="M2347" s="10"/>
    </row>
    <row r="2348" spans="1:13" x14ac:dyDescent="0.25">
      <c r="A2348" t="s">
        <v>5023</v>
      </c>
      <c r="B2348" t="s">
        <v>5301</v>
      </c>
      <c r="C2348" t="str">
        <f t="shared" si="108"/>
        <v>TOO US Equity</v>
      </c>
      <c r="D2348" s="3" t="e">
        <f ca="1">_xll.BDP($C2348,$D$1)</f>
        <v>#NAME?</v>
      </c>
      <c r="E2348" s="3" t="e">
        <f ca="1">_xll.BDP($C2348,$E$1)</f>
        <v>#NAME?</v>
      </c>
      <c r="F2348" s="1" t="e">
        <f ca="1">_xll.BDP($C2348,$F$1)</f>
        <v>#NAME?</v>
      </c>
      <c r="G2348" s="1" t="e">
        <f ca="1">_xll.BDP($C2348,$G$1)</f>
        <v>#NAME?</v>
      </c>
      <c r="H2348" s="1" t="e">
        <f ca="1">_xll.BDP($C2348,$H$1)</f>
        <v>#NAME?</v>
      </c>
      <c r="I2348" t="e">
        <f t="shared" ca="1" si="109"/>
        <v>#NAME?</v>
      </c>
      <c r="J2348" s="2" t="e">
        <f t="shared" ca="1" si="110"/>
        <v>#NAME?</v>
      </c>
      <c r="K2348" s="11" t="e">
        <f ca="1">_xll.BDP($C2348,$K$1)</f>
        <v>#NAME?</v>
      </c>
      <c r="L2348" s="10" t="e">
        <f ca="1">_xll.BDP(C2348,$L$1)</f>
        <v>#NAME?</v>
      </c>
      <c r="M2348" s="10"/>
    </row>
    <row r="2349" spans="1:13" x14ac:dyDescent="0.25">
      <c r="A2349" t="s">
        <v>90</v>
      </c>
      <c r="B2349" t="s">
        <v>5303</v>
      </c>
      <c r="C2349" t="str">
        <f t="shared" si="108"/>
        <v>AGZD US Equity</v>
      </c>
      <c r="D2349" s="3" t="e">
        <f ca="1">_xll.BDP($C2349,$D$1)</f>
        <v>#NAME?</v>
      </c>
      <c r="E2349" s="3" t="e">
        <f ca="1">_xll.BDP($C2349,$E$1)</f>
        <v>#NAME?</v>
      </c>
      <c r="F2349" s="1" t="e">
        <f ca="1">_xll.BDP($C2349,$F$1)</f>
        <v>#NAME?</v>
      </c>
      <c r="G2349" s="1" t="e">
        <f ca="1">_xll.BDP($C2349,$G$1)</f>
        <v>#NAME?</v>
      </c>
      <c r="H2349" s="1" t="e">
        <f ca="1">_xll.BDP($C2349,$H$1)</f>
        <v>#NAME?</v>
      </c>
      <c r="I2349" t="e">
        <f t="shared" ca="1" si="109"/>
        <v>#NAME?</v>
      </c>
      <c r="J2349" s="2" t="e">
        <f t="shared" ca="1" si="110"/>
        <v>#NAME?</v>
      </c>
      <c r="K2349" s="11" t="e">
        <f ca="1">_xll.BDP($C2349,$K$1)</f>
        <v>#NAME?</v>
      </c>
      <c r="L2349" s="10" t="e">
        <f ca="1">_xll.BDP(C2349,$L$1)</f>
        <v>#NAME?</v>
      </c>
      <c r="M2349" s="10"/>
    </row>
    <row r="2350" spans="1:13" x14ac:dyDescent="0.25">
      <c r="A2350" t="s">
        <v>2622</v>
      </c>
      <c r="B2350" t="s">
        <v>5303</v>
      </c>
      <c r="C2350" t="str">
        <f t="shared" si="108"/>
        <v>VDSI US Equity</v>
      </c>
      <c r="D2350" s="3" t="e">
        <f ca="1">_xll.BDP($C2350,$D$1)</f>
        <v>#NAME?</v>
      </c>
      <c r="E2350" s="3" t="e">
        <f ca="1">_xll.BDP($C2350,$E$1)</f>
        <v>#NAME?</v>
      </c>
      <c r="F2350" s="1" t="e">
        <f ca="1">_xll.BDP($C2350,$F$1)</f>
        <v>#NAME?</v>
      </c>
      <c r="G2350" s="1" t="e">
        <f ca="1">_xll.BDP($C2350,$G$1)</f>
        <v>#NAME?</v>
      </c>
      <c r="H2350" s="1" t="e">
        <f ca="1">_xll.BDP($C2350,$H$1)</f>
        <v>#NAME?</v>
      </c>
      <c r="I2350" t="e">
        <f t="shared" ca="1" si="109"/>
        <v>#NAME?</v>
      </c>
      <c r="J2350" s="2" t="e">
        <f t="shared" ca="1" si="110"/>
        <v>#NAME?</v>
      </c>
      <c r="K2350" s="11" t="e">
        <f ca="1">_xll.BDP($C2350,$K$1)</f>
        <v>#NAME?</v>
      </c>
      <c r="L2350" s="10" t="e">
        <f ca="1">_xll.BDP(C2350,$L$1)</f>
        <v>#NAME?</v>
      </c>
      <c r="M2350" s="10"/>
    </row>
    <row r="2351" spans="1:13" x14ac:dyDescent="0.25">
      <c r="A2351" t="s">
        <v>4413</v>
      </c>
      <c r="B2351" t="s">
        <v>5301</v>
      </c>
      <c r="C2351" t="str">
        <f t="shared" si="108"/>
        <v>NNI US Equity</v>
      </c>
      <c r="D2351" s="3" t="e">
        <f ca="1">_xll.BDP($C2351,$D$1)</f>
        <v>#NAME?</v>
      </c>
      <c r="E2351" s="3" t="e">
        <f ca="1">_xll.BDP($C2351,$E$1)</f>
        <v>#NAME?</v>
      </c>
      <c r="F2351" s="1" t="e">
        <f ca="1">_xll.BDP($C2351,$F$1)</f>
        <v>#NAME?</v>
      </c>
      <c r="G2351" s="1" t="e">
        <f ca="1">_xll.BDP($C2351,$G$1)</f>
        <v>#NAME?</v>
      </c>
      <c r="H2351" s="1" t="e">
        <f ca="1">_xll.BDP($C2351,$H$1)</f>
        <v>#NAME?</v>
      </c>
      <c r="I2351" t="e">
        <f t="shared" ca="1" si="109"/>
        <v>#NAME?</v>
      </c>
      <c r="J2351" s="2" t="e">
        <f t="shared" ca="1" si="110"/>
        <v>#NAME?</v>
      </c>
      <c r="K2351" s="11" t="e">
        <f ca="1">_xll.BDP($C2351,$K$1)</f>
        <v>#NAME?</v>
      </c>
      <c r="L2351" s="10" t="e">
        <f ca="1">_xll.BDP(C2351,$L$1)</f>
        <v>#NAME?</v>
      </c>
      <c r="M2351" s="10"/>
    </row>
    <row r="2352" spans="1:13" x14ac:dyDescent="0.25">
      <c r="A2352" t="s">
        <v>3799</v>
      </c>
      <c r="B2352" t="s">
        <v>5301</v>
      </c>
      <c r="C2352" t="str">
        <f t="shared" si="108"/>
        <v>GPM US Equity</v>
      </c>
      <c r="D2352" s="3" t="e">
        <f ca="1">_xll.BDP($C2352,$D$1)</f>
        <v>#NAME?</v>
      </c>
      <c r="E2352" s="3" t="e">
        <f ca="1">_xll.BDP($C2352,$E$1)</f>
        <v>#NAME?</v>
      </c>
      <c r="F2352" s="1" t="e">
        <f ca="1">_xll.BDP($C2352,$F$1)</f>
        <v>#NAME?</v>
      </c>
      <c r="G2352" s="1" t="e">
        <f ca="1">_xll.BDP($C2352,$G$1)</f>
        <v>#NAME?</v>
      </c>
      <c r="H2352" s="1" t="e">
        <f ca="1">_xll.BDP($C2352,$H$1)</f>
        <v>#NAME?</v>
      </c>
      <c r="I2352" t="e">
        <f t="shared" ca="1" si="109"/>
        <v>#NAME?</v>
      </c>
      <c r="J2352" s="2" t="e">
        <f t="shared" ca="1" si="110"/>
        <v>#NAME?</v>
      </c>
      <c r="K2352" s="11" t="e">
        <f ca="1">_xll.BDP($C2352,$K$1)</f>
        <v>#NAME?</v>
      </c>
      <c r="L2352" s="10" t="e">
        <f ca="1">_xll.BDP(C2352,$L$1)</f>
        <v>#NAME?</v>
      </c>
      <c r="M2352" s="10"/>
    </row>
    <row r="2353" spans="1:13" x14ac:dyDescent="0.25">
      <c r="A2353" t="s">
        <v>2403</v>
      </c>
      <c r="B2353" t="s">
        <v>5303</v>
      </c>
      <c r="C2353" t="str">
        <f t="shared" si="108"/>
        <v>STRA US Equity</v>
      </c>
      <c r="D2353" s="3" t="e">
        <f ca="1">_xll.BDP($C2353,$D$1)</f>
        <v>#NAME?</v>
      </c>
      <c r="E2353" s="3" t="e">
        <f ca="1">_xll.BDP($C2353,$E$1)</f>
        <v>#NAME?</v>
      </c>
      <c r="F2353" s="1" t="e">
        <f ca="1">_xll.BDP($C2353,$F$1)</f>
        <v>#NAME?</v>
      </c>
      <c r="G2353" s="1" t="e">
        <f ca="1">_xll.BDP($C2353,$G$1)</f>
        <v>#NAME?</v>
      </c>
      <c r="H2353" s="1" t="e">
        <f ca="1">_xll.BDP($C2353,$H$1)</f>
        <v>#NAME?</v>
      </c>
      <c r="I2353" t="e">
        <f t="shared" ca="1" si="109"/>
        <v>#NAME?</v>
      </c>
      <c r="J2353" s="2" t="e">
        <f t="shared" ca="1" si="110"/>
        <v>#NAME?</v>
      </c>
      <c r="K2353" s="11" t="e">
        <f ca="1">_xll.BDP($C2353,$K$1)</f>
        <v>#NAME?</v>
      </c>
      <c r="L2353" s="10" t="e">
        <f ca="1">_xll.BDP(C2353,$L$1)</f>
        <v>#NAME?</v>
      </c>
      <c r="M2353" s="10"/>
    </row>
    <row r="2354" spans="1:13" x14ac:dyDescent="0.25">
      <c r="A2354" t="s">
        <v>3614</v>
      </c>
      <c r="B2354" t="s">
        <v>5301</v>
      </c>
      <c r="C2354" t="str">
        <f t="shared" si="108"/>
        <v>EVTC US Equity</v>
      </c>
      <c r="D2354" s="3" t="e">
        <f ca="1">_xll.BDP($C2354,$D$1)</f>
        <v>#NAME?</v>
      </c>
      <c r="E2354" s="3" t="e">
        <f ca="1">_xll.BDP($C2354,$E$1)</f>
        <v>#NAME?</v>
      </c>
      <c r="F2354" s="1" t="e">
        <f ca="1">_xll.BDP($C2354,$F$1)</f>
        <v>#NAME?</v>
      </c>
      <c r="G2354" s="1" t="e">
        <f ca="1">_xll.BDP($C2354,$G$1)</f>
        <v>#NAME?</v>
      </c>
      <c r="H2354" s="1" t="e">
        <f ca="1">_xll.BDP($C2354,$H$1)</f>
        <v>#NAME?</v>
      </c>
      <c r="I2354" t="e">
        <f t="shared" ca="1" si="109"/>
        <v>#NAME?</v>
      </c>
      <c r="J2354" s="2" t="e">
        <f t="shared" ca="1" si="110"/>
        <v>#NAME?</v>
      </c>
      <c r="K2354" s="11" t="e">
        <f ca="1">_xll.BDP($C2354,$K$1)</f>
        <v>#NAME?</v>
      </c>
      <c r="L2354" s="10" t="e">
        <f ca="1">_xll.BDP(C2354,$L$1)</f>
        <v>#NAME?</v>
      </c>
      <c r="M2354" s="10"/>
    </row>
    <row r="2355" spans="1:13" x14ac:dyDescent="0.25">
      <c r="A2355" t="s">
        <v>1091</v>
      </c>
      <c r="B2355" t="s">
        <v>5303</v>
      </c>
      <c r="C2355" t="str">
        <f t="shared" si="108"/>
        <v>GLAD US Equity</v>
      </c>
      <c r="D2355" s="3" t="e">
        <f ca="1">_xll.BDP($C2355,$D$1)</f>
        <v>#NAME?</v>
      </c>
      <c r="E2355" s="3" t="e">
        <f ca="1">_xll.BDP($C2355,$E$1)</f>
        <v>#NAME?</v>
      </c>
      <c r="F2355" s="1" t="e">
        <f ca="1">_xll.BDP($C2355,$F$1)</f>
        <v>#NAME?</v>
      </c>
      <c r="G2355" s="1" t="e">
        <f ca="1">_xll.BDP($C2355,$G$1)</f>
        <v>#NAME?</v>
      </c>
      <c r="H2355" s="1" t="e">
        <f ca="1">_xll.BDP($C2355,$H$1)</f>
        <v>#NAME?</v>
      </c>
      <c r="I2355" t="e">
        <f t="shared" ca="1" si="109"/>
        <v>#NAME?</v>
      </c>
      <c r="J2355" s="2" t="e">
        <f t="shared" ca="1" si="110"/>
        <v>#NAME?</v>
      </c>
      <c r="K2355" s="11" t="e">
        <f ca="1">_xll.BDP($C2355,$K$1)</f>
        <v>#NAME?</v>
      </c>
      <c r="L2355" s="10" t="e">
        <f ca="1">_xll.BDP(C2355,$L$1)</f>
        <v>#NAME?</v>
      </c>
      <c r="M2355" s="10"/>
    </row>
    <row r="2356" spans="1:13" x14ac:dyDescent="0.25">
      <c r="A2356" t="s">
        <v>2529</v>
      </c>
      <c r="B2356" t="s">
        <v>5303</v>
      </c>
      <c r="C2356" t="str">
        <f t="shared" si="108"/>
        <v>TTEC US Equity</v>
      </c>
      <c r="D2356" s="3" t="e">
        <f ca="1">_xll.BDP($C2356,$D$1)</f>
        <v>#NAME?</v>
      </c>
      <c r="E2356" s="3" t="e">
        <f ca="1">_xll.BDP($C2356,$E$1)</f>
        <v>#NAME?</v>
      </c>
      <c r="F2356" s="1" t="e">
        <f ca="1">_xll.BDP($C2356,$F$1)</f>
        <v>#NAME?</v>
      </c>
      <c r="G2356" s="1" t="e">
        <f ca="1">_xll.BDP($C2356,$G$1)</f>
        <v>#NAME?</v>
      </c>
      <c r="H2356" s="1" t="e">
        <f ca="1">_xll.BDP($C2356,$H$1)</f>
        <v>#NAME?</v>
      </c>
      <c r="I2356" t="e">
        <f t="shared" ca="1" si="109"/>
        <v>#NAME?</v>
      </c>
      <c r="J2356" s="2" t="e">
        <f t="shared" ca="1" si="110"/>
        <v>#NAME?</v>
      </c>
      <c r="K2356" s="11" t="e">
        <f ca="1">_xll.BDP($C2356,$K$1)</f>
        <v>#NAME?</v>
      </c>
      <c r="L2356" s="10" t="e">
        <f ca="1">_xll.BDP(C2356,$L$1)</f>
        <v>#NAME?</v>
      </c>
      <c r="M2356" s="10"/>
    </row>
    <row r="2357" spans="1:13" x14ac:dyDescent="0.25">
      <c r="A2357" t="s">
        <v>3145</v>
      </c>
      <c r="B2357" t="s">
        <v>5301</v>
      </c>
      <c r="C2357" t="str">
        <f t="shared" si="108"/>
        <v>BUI US Equity</v>
      </c>
      <c r="D2357" s="3" t="e">
        <f ca="1">_xll.BDP($C2357,$D$1)</f>
        <v>#NAME?</v>
      </c>
      <c r="E2357" s="3" t="e">
        <f ca="1">_xll.BDP($C2357,$E$1)</f>
        <v>#NAME?</v>
      </c>
      <c r="F2357" s="1" t="e">
        <f ca="1">_xll.BDP($C2357,$F$1)</f>
        <v>#NAME?</v>
      </c>
      <c r="G2357" s="1" t="e">
        <f ca="1">_xll.BDP($C2357,$G$1)</f>
        <v>#NAME?</v>
      </c>
      <c r="H2357" s="1" t="e">
        <f ca="1">_xll.BDP($C2357,$H$1)</f>
        <v>#NAME?</v>
      </c>
      <c r="I2357" t="e">
        <f t="shared" ca="1" si="109"/>
        <v>#NAME?</v>
      </c>
      <c r="J2357" s="2" t="e">
        <f t="shared" ca="1" si="110"/>
        <v>#NAME?</v>
      </c>
      <c r="K2357" s="11" t="e">
        <f ca="1">_xll.BDP($C2357,$K$1)</f>
        <v>#NAME?</v>
      </c>
      <c r="L2357" s="10" t="e">
        <f ca="1">_xll.BDP(C2357,$L$1)</f>
        <v>#NAME?</v>
      </c>
      <c r="M2357" s="10"/>
    </row>
    <row r="2358" spans="1:13" x14ac:dyDescent="0.25">
      <c r="A2358" t="s">
        <v>3219</v>
      </c>
      <c r="B2358" t="s">
        <v>5301</v>
      </c>
      <c r="C2358" t="str">
        <f t="shared" si="108"/>
        <v>CEQP US Equity</v>
      </c>
      <c r="D2358" s="3" t="e">
        <f ca="1">_xll.BDP($C2358,$D$1)</f>
        <v>#NAME?</v>
      </c>
      <c r="E2358" s="3" t="e">
        <f ca="1">_xll.BDP($C2358,$E$1)</f>
        <v>#NAME?</v>
      </c>
      <c r="F2358" s="1" t="e">
        <f ca="1">_xll.BDP($C2358,$F$1)</f>
        <v>#NAME?</v>
      </c>
      <c r="G2358" s="1" t="e">
        <f ca="1">_xll.BDP($C2358,$G$1)</f>
        <v>#NAME?</v>
      </c>
      <c r="H2358" s="1" t="e">
        <f ca="1">_xll.BDP($C2358,$H$1)</f>
        <v>#NAME?</v>
      </c>
      <c r="I2358" t="e">
        <f t="shared" ca="1" si="109"/>
        <v>#NAME?</v>
      </c>
      <c r="J2358" s="2" t="e">
        <f t="shared" ca="1" si="110"/>
        <v>#NAME?</v>
      </c>
      <c r="K2358" s="11" t="e">
        <f ca="1">_xll.BDP($C2358,$K$1)</f>
        <v>#NAME?</v>
      </c>
      <c r="L2358" s="10" t="e">
        <f ca="1">_xll.BDP(C2358,$L$1)</f>
        <v>#NAME?</v>
      </c>
      <c r="M2358" s="10"/>
    </row>
    <row r="2359" spans="1:13" x14ac:dyDescent="0.25">
      <c r="A2359" t="s">
        <v>4309</v>
      </c>
      <c r="B2359" t="s">
        <v>5301</v>
      </c>
      <c r="C2359" t="str">
        <f t="shared" si="108"/>
        <v>MTRN US Equity</v>
      </c>
      <c r="D2359" s="3" t="e">
        <f ca="1">_xll.BDP($C2359,$D$1)</f>
        <v>#NAME?</v>
      </c>
      <c r="E2359" s="3" t="e">
        <f ca="1">_xll.BDP($C2359,$E$1)</f>
        <v>#NAME?</v>
      </c>
      <c r="F2359" s="1" t="e">
        <f ca="1">_xll.BDP($C2359,$F$1)</f>
        <v>#NAME?</v>
      </c>
      <c r="G2359" s="1" t="e">
        <f ca="1">_xll.BDP($C2359,$G$1)</f>
        <v>#NAME?</v>
      </c>
      <c r="H2359" s="1" t="e">
        <f ca="1">_xll.BDP($C2359,$H$1)</f>
        <v>#NAME?</v>
      </c>
      <c r="I2359" t="e">
        <f t="shared" ca="1" si="109"/>
        <v>#NAME?</v>
      </c>
      <c r="J2359" s="2" t="e">
        <f t="shared" ca="1" si="110"/>
        <v>#NAME?</v>
      </c>
      <c r="K2359" s="11" t="e">
        <f ca="1">_xll.BDP($C2359,$K$1)</f>
        <v>#NAME?</v>
      </c>
      <c r="L2359" s="10" t="e">
        <f ca="1">_xll.BDP(C2359,$L$1)</f>
        <v>#NAME?</v>
      </c>
      <c r="M2359" s="10"/>
    </row>
    <row r="2360" spans="1:13" x14ac:dyDescent="0.25">
      <c r="A2360" t="s">
        <v>2741</v>
      </c>
      <c r="B2360" t="s">
        <v>5303</v>
      </c>
      <c r="C2360" t="str">
        <f t="shared" si="108"/>
        <v>WSBF US Equity</v>
      </c>
      <c r="D2360" s="3" t="e">
        <f ca="1">_xll.BDP($C2360,$D$1)</f>
        <v>#NAME?</v>
      </c>
      <c r="E2360" s="3" t="e">
        <f ca="1">_xll.BDP($C2360,$E$1)</f>
        <v>#NAME?</v>
      </c>
      <c r="F2360" s="1" t="e">
        <f ca="1">_xll.BDP($C2360,$F$1)</f>
        <v>#NAME?</v>
      </c>
      <c r="G2360" s="1" t="e">
        <f ca="1">_xll.BDP($C2360,$G$1)</f>
        <v>#NAME?</v>
      </c>
      <c r="H2360" s="1" t="e">
        <f ca="1">_xll.BDP($C2360,$H$1)</f>
        <v>#NAME?</v>
      </c>
      <c r="I2360" t="e">
        <f t="shared" ca="1" si="109"/>
        <v>#NAME?</v>
      </c>
      <c r="J2360" s="2" t="e">
        <f t="shared" ca="1" si="110"/>
        <v>#NAME?</v>
      </c>
      <c r="K2360" s="11" t="e">
        <f ca="1">_xll.BDP($C2360,$K$1)</f>
        <v>#NAME?</v>
      </c>
      <c r="L2360" s="10" t="e">
        <f ca="1">_xll.BDP(C2360,$L$1)</f>
        <v>#NAME?</v>
      </c>
      <c r="M2360" s="10"/>
    </row>
    <row r="2361" spans="1:13" x14ac:dyDescent="0.25">
      <c r="A2361" t="s">
        <v>2023</v>
      </c>
      <c r="B2361" t="s">
        <v>5303</v>
      </c>
      <c r="C2361" t="str">
        <f t="shared" si="108"/>
        <v>PSCD US Equity</v>
      </c>
      <c r="D2361" s="3" t="e">
        <f ca="1">_xll.BDP($C2361,$D$1)</f>
        <v>#NAME?</v>
      </c>
      <c r="E2361" s="3" t="e">
        <f ca="1">_xll.BDP($C2361,$E$1)</f>
        <v>#NAME?</v>
      </c>
      <c r="F2361" s="1" t="e">
        <f ca="1">_xll.BDP($C2361,$F$1)</f>
        <v>#NAME?</v>
      </c>
      <c r="G2361" s="1" t="e">
        <f ca="1">_xll.BDP($C2361,$G$1)</f>
        <v>#NAME?</v>
      </c>
      <c r="H2361" s="1" t="e">
        <f ca="1">_xll.BDP($C2361,$H$1)</f>
        <v>#NAME?</v>
      </c>
      <c r="I2361" t="e">
        <f t="shared" ca="1" si="109"/>
        <v>#NAME?</v>
      </c>
      <c r="J2361" s="2" t="e">
        <f t="shared" ca="1" si="110"/>
        <v>#NAME?</v>
      </c>
      <c r="K2361" s="11" t="e">
        <f ca="1">_xll.BDP($C2361,$K$1)</f>
        <v>#NAME?</v>
      </c>
      <c r="L2361" s="10" t="e">
        <f ca="1">_xll.BDP(C2361,$L$1)</f>
        <v>#NAME?</v>
      </c>
      <c r="M2361" s="10"/>
    </row>
    <row r="2362" spans="1:13" x14ac:dyDescent="0.25">
      <c r="A2362" t="s">
        <v>1181</v>
      </c>
      <c r="B2362" t="s">
        <v>5303</v>
      </c>
      <c r="C2362" t="str">
        <f t="shared" si="108"/>
        <v>HDSN US Equity</v>
      </c>
      <c r="D2362" s="3" t="e">
        <f ca="1">_xll.BDP($C2362,$D$1)</f>
        <v>#NAME?</v>
      </c>
      <c r="E2362" s="3" t="e">
        <f ca="1">_xll.BDP($C2362,$E$1)</f>
        <v>#NAME?</v>
      </c>
      <c r="F2362" s="1" t="e">
        <f ca="1">_xll.BDP($C2362,$F$1)</f>
        <v>#NAME?</v>
      </c>
      <c r="G2362" s="1" t="e">
        <f ca="1">_xll.BDP($C2362,$G$1)</f>
        <v>#NAME?</v>
      </c>
      <c r="H2362" s="1" t="e">
        <f ca="1">_xll.BDP($C2362,$H$1)</f>
        <v>#NAME?</v>
      </c>
      <c r="I2362" t="e">
        <f t="shared" ca="1" si="109"/>
        <v>#NAME?</v>
      </c>
      <c r="J2362" s="2" t="e">
        <f t="shared" ca="1" si="110"/>
        <v>#NAME?</v>
      </c>
      <c r="K2362" s="11" t="e">
        <f ca="1">_xll.BDP($C2362,$K$1)</f>
        <v>#NAME?</v>
      </c>
      <c r="L2362" s="10" t="e">
        <f ca="1">_xll.BDP(C2362,$L$1)</f>
        <v>#NAME?</v>
      </c>
      <c r="M2362" s="10"/>
    </row>
    <row r="2363" spans="1:13" x14ac:dyDescent="0.25">
      <c r="A2363" t="s">
        <v>758</v>
      </c>
      <c r="B2363" t="s">
        <v>5303</v>
      </c>
      <c r="C2363" t="str">
        <f t="shared" si="108"/>
        <v>DWFI US Equity</v>
      </c>
      <c r="D2363" s="3" t="e">
        <f ca="1">_xll.BDP($C2363,$D$1)</f>
        <v>#NAME?</v>
      </c>
      <c r="E2363" s="3" t="e">
        <f ca="1">_xll.BDP($C2363,$E$1)</f>
        <v>#NAME?</v>
      </c>
      <c r="F2363" s="1" t="e">
        <f ca="1">_xll.BDP($C2363,$F$1)</f>
        <v>#NAME?</v>
      </c>
      <c r="G2363" s="1" t="e">
        <f ca="1">_xll.BDP($C2363,$G$1)</f>
        <v>#NAME?</v>
      </c>
      <c r="H2363" s="1" t="e">
        <f ca="1">_xll.BDP($C2363,$H$1)</f>
        <v>#NAME?</v>
      </c>
      <c r="I2363" t="e">
        <f t="shared" ca="1" si="109"/>
        <v>#NAME?</v>
      </c>
      <c r="J2363" s="2" t="e">
        <f t="shared" ca="1" si="110"/>
        <v>#NAME?</v>
      </c>
      <c r="K2363" s="11" t="e">
        <f ca="1">_xll.BDP($C2363,$K$1)</f>
        <v>#NAME?</v>
      </c>
      <c r="L2363" s="10" t="e">
        <f ca="1">_xll.BDP(C2363,$L$1)</f>
        <v>#NAME?</v>
      </c>
      <c r="M2363" s="10"/>
    </row>
    <row r="2364" spans="1:13" x14ac:dyDescent="0.25">
      <c r="A2364" t="s">
        <v>4958</v>
      </c>
      <c r="B2364" t="s">
        <v>5301</v>
      </c>
      <c r="C2364" t="str">
        <f t="shared" si="108"/>
        <v>TCP US Equity</v>
      </c>
      <c r="D2364" s="3" t="e">
        <f ca="1">_xll.BDP($C2364,$D$1)</f>
        <v>#NAME?</v>
      </c>
      <c r="E2364" s="3" t="e">
        <f ca="1">_xll.BDP($C2364,$E$1)</f>
        <v>#NAME?</v>
      </c>
      <c r="F2364" s="1" t="e">
        <f ca="1">_xll.BDP($C2364,$F$1)</f>
        <v>#NAME?</v>
      </c>
      <c r="G2364" s="1" t="e">
        <f ca="1">_xll.BDP($C2364,$G$1)</f>
        <v>#NAME?</v>
      </c>
      <c r="H2364" s="1" t="e">
        <f ca="1">_xll.BDP($C2364,$H$1)</f>
        <v>#NAME?</v>
      </c>
      <c r="I2364" t="e">
        <f t="shared" ca="1" si="109"/>
        <v>#NAME?</v>
      </c>
      <c r="J2364" s="2" t="e">
        <f t="shared" ca="1" si="110"/>
        <v>#NAME?</v>
      </c>
      <c r="K2364" s="11" t="e">
        <f ca="1">_xll.BDP($C2364,$K$1)</f>
        <v>#NAME?</v>
      </c>
      <c r="L2364" s="10" t="e">
        <f ca="1">_xll.BDP(C2364,$L$1)</f>
        <v>#NAME?</v>
      </c>
      <c r="M2364" s="10"/>
    </row>
    <row r="2365" spans="1:13" x14ac:dyDescent="0.25">
      <c r="A2365" t="s">
        <v>972</v>
      </c>
      <c r="B2365" t="s">
        <v>5303</v>
      </c>
      <c r="C2365" t="str">
        <f t="shared" si="108"/>
        <v>FLXN US Equity</v>
      </c>
      <c r="D2365" s="3" t="e">
        <f ca="1">_xll.BDP($C2365,$D$1)</f>
        <v>#NAME?</v>
      </c>
      <c r="E2365" s="3" t="e">
        <f ca="1">_xll.BDP($C2365,$E$1)</f>
        <v>#NAME?</v>
      </c>
      <c r="F2365" s="1" t="e">
        <f ca="1">_xll.BDP($C2365,$F$1)</f>
        <v>#NAME?</v>
      </c>
      <c r="G2365" s="1" t="e">
        <f ca="1">_xll.BDP($C2365,$G$1)</f>
        <v>#NAME?</v>
      </c>
      <c r="H2365" s="1" t="e">
        <f ca="1">_xll.BDP($C2365,$H$1)</f>
        <v>#NAME?</v>
      </c>
      <c r="I2365" t="e">
        <f t="shared" ca="1" si="109"/>
        <v>#NAME?</v>
      </c>
      <c r="J2365" s="2" t="e">
        <f t="shared" ca="1" si="110"/>
        <v>#NAME?</v>
      </c>
      <c r="K2365" s="11" t="e">
        <f ca="1">_xll.BDP($C2365,$K$1)</f>
        <v>#NAME?</v>
      </c>
      <c r="L2365" s="10" t="e">
        <f ca="1">_xll.BDP(C2365,$L$1)</f>
        <v>#NAME?</v>
      </c>
      <c r="M2365" s="10"/>
    </row>
    <row r="2366" spans="1:13" x14ac:dyDescent="0.25">
      <c r="A2366" t="s">
        <v>284</v>
      </c>
      <c r="B2366" t="s">
        <v>5303</v>
      </c>
      <c r="C2366" t="str">
        <f t="shared" si="108"/>
        <v>BEAT US Equity</v>
      </c>
      <c r="D2366" s="3" t="e">
        <f ca="1">_xll.BDP($C2366,$D$1)</f>
        <v>#NAME?</v>
      </c>
      <c r="E2366" s="3" t="e">
        <f ca="1">_xll.BDP($C2366,$E$1)</f>
        <v>#NAME?</v>
      </c>
      <c r="F2366" s="1" t="e">
        <f ca="1">_xll.BDP($C2366,$F$1)</f>
        <v>#NAME?</v>
      </c>
      <c r="G2366" s="1" t="e">
        <f ca="1">_xll.BDP($C2366,$G$1)</f>
        <v>#NAME?</v>
      </c>
      <c r="H2366" s="1" t="e">
        <f ca="1">_xll.BDP($C2366,$H$1)</f>
        <v>#NAME?</v>
      </c>
      <c r="I2366" t="e">
        <f t="shared" ca="1" si="109"/>
        <v>#NAME?</v>
      </c>
      <c r="J2366" s="2" t="e">
        <f t="shared" ca="1" si="110"/>
        <v>#NAME?</v>
      </c>
      <c r="K2366" s="11" t="e">
        <f ca="1">_xll.BDP($C2366,$K$1)</f>
        <v>#NAME?</v>
      </c>
      <c r="L2366" s="10" t="e">
        <f ca="1">_xll.BDP(C2366,$L$1)</f>
        <v>#NAME?</v>
      </c>
      <c r="M2366" s="10"/>
    </row>
    <row r="2367" spans="1:13" x14ac:dyDescent="0.25">
      <c r="A2367" t="s">
        <v>3115</v>
      </c>
      <c r="B2367" t="s">
        <v>5301</v>
      </c>
      <c r="C2367" t="str">
        <f t="shared" si="108"/>
        <v>BPI US Equity</v>
      </c>
      <c r="D2367" s="3" t="e">
        <f ca="1">_xll.BDP($C2367,$D$1)</f>
        <v>#NAME?</v>
      </c>
      <c r="E2367" s="3" t="e">
        <f ca="1">_xll.BDP($C2367,$E$1)</f>
        <v>#NAME?</v>
      </c>
      <c r="F2367" s="1" t="e">
        <f ca="1">_xll.BDP($C2367,$F$1)</f>
        <v>#NAME?</v>
      </c>
      <c r="G2367" s="1" t="e">
        <f ca="1">_xll.BDP($C2367,$G$1)</f>
        <v>#NAME?</v>
      </c>
      <c r="H2367" s="1" t="e">
        <f ca="1">_xll.BDP($C2367,$H$1)</f>
        <v>#NAME?</v>
      </c>
      <c r="I2367" t="e">
        <f t="shared" ca="1" si="109"/>
        <v>#NAME?</v>
      </c>
      <c r="J2367" s="2" t="e">
        <f t="shared" ca="1" si="110"/>
        <v>#NAME?</v>
      </c>
      <c r="K2367" s="11" t="e">
        <f ca="1">_xll.BDP($C2367,$K$1)</f>
        <v>#NAME?</v>
      </c>
      <c r="L2367" s="10" t="e">
        <f ca="1">_xll.BDP(C2367,$L$1)</f>
        <v>#NAME?</v>
      </c>
      <c r="M2367" s="10"/>
    </row>
    <row r="2368" spans="1:13" x14ac:dyDescent="0.25">
      <c r="A2368" t="s">
        <v>2035</v>
      </c>
      <c r="B2368" t="s">
        <v>5303</v>
      </c>
      <c r="C2368" t="str">
        <f t="shared" si="108"/>
        <v>PSTB US Equity</v>
      </c>
      <c r="D2368" s="3" t="e">
        <f ca="1">_xll.BDP($C2368,$D$1)</f>
        <v>#NAME?</v>
      </c>
      <c r="E2368" s="3" t="e">
        <f ca="1">_xll.BDP($C2368,$E$1)</f>
        <v>#NAME?</v>
      </c>
      <c r="F2368" s="1" t="e">
        <f ca="1">_xll.BDP($C2368,$F$1)</f>
        <v>#NAME?</v>
      </c>
      <c r="G2368" s="1" t="e">
        <f ca="1">_xll.BDP($C2368,$G$1)</f>
        <v>#NAME?</v>
      </c>
      <c r="H2368" s="1" t="e">
        <f ca="1">_xll.BDP($C2368,$H$1)</f>
        <v>#NAME?</v>
      </c>
      <c r="I2368" t="e">
        <f t="shared" ca="1" si="109"/>
        <v>#NAME?</v>
      </c>
      <c r="J2368" s="2" t="e">
        <f t="shared" ca="1" si="110"/>
        <v>#NAME?</v>
      </c>
      <c r="K2368" s="11" t="e">
        <f ca="1">_xll.BDP($C2368,$K$1)</f>
        <v>#NAME?</v>
      </c>
      <c r="L2368" s="10" t="e">
        <f ca="1">_xll.BDP(C2368,$L$1)</f>
        <v>#NAME?</v>
      </c>
      <c r="M2368" s="10"/>
    </row>
    <row r="2369" spans="1:13" x14ac:dyDescent="0.25">
      <c r="A2369" t="s">
        <v>1061</v>
      </c>
      <c r="B2369" t="s">
        <v>5303</v>
      </c>
      <c r="C2369" t="str">
        <f t="shared" si="108"/>
        <v>GAIN US Equity</v>
      </c>
      <c r="D2369" s="3" t="e">
        <f ca="1">_xll.BDP($C2369,$D$1)</f>
        <v>#NAME?</v>
      </c>
      <c r="E2369" s="3" t="e">
        <f ca="1">_xll.BDP($C2369,$E$1)</f>
        <v>#NAME?</v>
      </c>
      <c r="F2369" s="1" t="e">
        <f ca="1">_xll.BDP($C2369,$F$1)</f>
        <v>#NAME?</v>
      </c>
      <c r="G2369" s="1" t="e">
        <f ca="1">_xll.BDP($C2369,$G$1)</f>
        <v>#NAME?</v>
      </c>
      <c r="H2369" s="1" t="e">
        <f ca="1">_xll.BDP($C2369,$H$1)</f>
        <v>#NAME?</v>
      </c>
      <c r="I2369" t="e">
        <f t="shared" ca="1" si="109"/>
        <v>#NAME?</v>
      </c>
      <c r="J2369" s="2" t="e">
        <f t="shared" ca="1" si="110"/>
        <v>#NAME?</v>
      </c>
      <c r="K2369" s="11" t="e">
        <f ca="1">_xll.BDP($C2369,$K$1)</f>
        <v>#NAME?</v>
      </c>
      <c r="L2369" s="10" t="e">
        <f ca="1">_xll.BDP(C2369,$L$1)</f>
        <v>#NAME?</v>
      </c>
      <c r="M2369" s="10"/>
    </row>
    <row r="2370" spans="1:13" x14ac:dyDescent="0.25">
      <c r="A2370" t="s">
        <v>3916</v>
      </c>
      <c r="B2370" t="s">
        <v>5301</v>
      </c>
      <c r="C2370" t="str">
        <f t="shared" ref="C2370:C2433" si="111">A2370&amp; " US Equity"</f>
        <v>HVT US Equity</v>
      </c>
      <c r="D2370" s="3" t="e">
        <f ca="1">_xll.BDP($C2370,$D$1)</f>
        <v>#NAME?</v>
      </c>
      <c r="E2370" s="3" t="e">
        <f ca="1">_xll.BDP($C2370,$E$1)</f>
        <v>#NAME?</v>
      </c>
      <c r="F2370" s="1" t="e">
        <f ca="1">_xll.BDP($C2370,$F$1)</f>
        <v>#NAME?</v>
      </c>
      <c r="G2370" s="1" t="e">
        <f ca="1">_xll.BDP($C2370,$G$1)</f>
        <v>#NAME?</v>
      </c>
      <c r="H2370" s="1" t="e">
        <f ca="1">_xll.BDP($C2370,$H$1)</f>
        <v>#NAME?</v>
      </c>
      <c r="I2370" t="e">
        <f t="shared" ca="1" si="109"/>
        <v>#NAME?</v>
      </c>
      <c r="J2370" s="2" t="e">
        <f t="shared" ca="1" si="110"/>
        <v>#NAME?</v>
      </c>
      <c r="K2370" s="11" t="e">
        <f ca="1">_xll.BDP($C2370,$K$1)</f>
        <v>#NAME?</v>
      </c>
      <c r="L2370" s="10" t="e">
        <f ca="1">_xll.BDP(C2370,$L$1)</f>
        <v>#NAME?</v>
      </c>
      <c r="M2370" s="10"/>
    </row>
    <row r="2371" spans="1:13" x14ac:dyDescent="0.25">
      <c r="A2371" t="s">
        <v>158</v>
      </c>
      <c r="B2371" t="s">
        <v>5303</v>
      </c>
      <c r="C2371" t="str">
        <f t="shared" si="111"/>
        <v>ANDE US Equity</v>
      </c>
      <c r="D2371" s="3" t="e">
        <f ca="1">_xll.BDP($C2371,$D$1)</f>
        <v>#NAME?</v>
      </c>
      <c r="E2371" s="3" t="e">
        <f ca="1">_xll.BDP($C2371,$E$1)</f>
        <v>#NAME?</v>
      </c>
      <c r="F2371" s="1" t="e">
        <f ca="1">_xll.BDP($C2371,$F$1)</f>
        <v>#NAME?</v>
      </c>
      <c r="G2371" s="1" t="e">
        <f ca="1">_xll.BDP($C2371,$G$1)</f>
        <v>#NAME?</v>
      </c>
      <c r="H2371" s="1" t="e">
        <f ca="1">_xll.BDP($C2371,$H$1)</f>
        <v>#NAME?</v>
      </c>
      <c r="I2371" t="e">
        <f t="shared" ref="I2371:I2434" ca="1" si="112">IF(40000/E2371*0.005&lt;1,1,IF(40000/E2371*0.005&gt;40000*0.005,40000*0.005,40000/E2371*0.005))</f>
        <v>#NAME?</v>
      </c>
      <c r="J2371" s="2" t="e">
        <f t="shared" ref="J2371:J2434" ca="1" si="113">I2371/40000</f>
        <v>#NAME?</v>
      </c>
      <c r="K2371" s="11" t="e">
        <f ca="1">_xll.BDP($C2371,$K$1)</f>
        <v>#NAME?</v>
      </c>
      <c r="L2371" s="10" t="e">
        <f ca="1">_xll.BDP(C2371,$L$1)</f>
        <v>#NAME?</v>
      </c>
      <c r="M2371" s="10"/>
    </row>
    <row r="2372" spans="1:13" x14ac:dyDescent="0.25">
      <c r="A2372" t="s">
        <v>2644</v>
      </c>
      <c r="B2372" t="s">
        <v>5303</v>
      </c>
      <c r="C2372" t="str">
        <f t="shared" si="111"/>
        <v>VLGEA US Equity</v>
      </c>
      <c r="D2372" s="3" t="e">
        <f ca="1">_xll.BDP($C2372,$D$1)</f>
        <v>#NAME?</v>
      </c>
      <c r="E2372" s="3" t="e">
        <f ca="1">_xll.BDP($C2372,$E$1)</f>
        <v>#NAME?</v>
      </c>
      <c r="F2372" s="1" t="e">
        <f ca="1">_xll.BDP($C2372,$F$1)</f>
        <v>#NAME?</v>
      </c>
      <c r="G2372" s="1" t="e">
        <f ca="1">_xll.BDP($C2372,$G$1)</f>
        <v>#NAME?</v>
      </c>
      <c r="H2372" s="1" t="e">
        <f ca="1">_xll.BDP($C2372,$H$1)</f>
        <v>#NAME?</v>
      </c>
      <c r="I2372" t="e">
        <f t="shared" ca="1" si="112"/>
        <v>#NAME?</v>
      </c>
      <c r="J2372" s="2" t="e">
        <f t="shared" ca="1" si="113"/>
        <v>#NAME?</v>
      </c>
      <c r="K2372" s="11" t="e">
        <f ca="1">_xll.BDP($C2372,$K$1)</f>
        <v>#NAME?</v>
      </c>
      <c r="L2372" s="10" t="e">
        <f ca="1">_xll.BDP(C2372,$L$1)</f>
        <v>#NAME?</v>
      </c>
      <c r="M2372" s="10"/>
    </row>
    <row r="2373" spans="1:13" x14ac:dyDescent="0.25">
      <c r="A2373" t="s">
        <v>4590</v>
      </c>
      <c r="B2373" t="s">
        <v>5301</v>
      </c>
      <c r="C2373" t="str">
        <f t="shared" si="111"/>
        <v>PFO US Equity</v>
      </c>
      <c r="D2373" s="3" t="e">
        <f ca="1">_xll.BDP($C2373,$D$1)</f>
        <v>#NAME?</v>
      </c>
      <c r="E2373" s="3" t="e">
        <f ca="1">_xll.BDP($C2373,$E$1)</f>
        <v>#NAME?</v>
      </c>
      <c r="F2373" s="1" t="e">
        <f ca="1">_xll.BDP($C2373,$F$1)</f>
        <v>#NAME?</v>
      </c>
      <c r="G2373" s="1" t="e">
        <f ca="1">_xll.BDP($C2373,$G$1)</f>
        <v>#NAME?</v>
      </c>
      <c r="H2373" s="1" t="e">
        <f ca="1">_xll.BDP($C2373,$H$1)</f>
        <v>#NAME?</v>
      </c>
      <c r="I2373" t="e">
        <f t="shared" ca="1" si="112"/>
        <v>#NAME?</v>
      </c>
      <c r="J2373" s="2" t="e">
        <f t="shared" ca="1" si="113"/>
        <v>#NAME?</v>
      </c>
      <c r="K2373" s="11" t="e">
        <f ca="1">_xll.BDP($C2373,$K$1)</f>
        <v>#NAME?</v>
      </c>
      <c r="L2373" s="10" t="e">
        <f ca="1">_xll.BDP(C2373,$L$1)</f>
        <v>#NAME?</v>
      </c>
      <c r="M2373" s="10"/>
    </row>
    <row r="2374" spans="1:13" x14ac:dyDescent="0.25">
      <c r="A2374" t="s">
        <v>470</v>
      </c>
      <c r="B2374" t="s">
        <v>5303</v>
      </c>
      <c r="C2374" t="str">
        <f t="shared" si="111"/>
        <v>CEVA US Equity</v>
      </c>
      <c r="D2374" s="3" t="e">
        <f ca="1">_xll.BDP($C2374,$D$1)</f>
        <v>#NAME?</v>
      </c>
      <c r="E2374" s="3" t="e">
        <f ca="1">_xll.BDP($C2374,$E$1)</f>
        <v>#NAME?</v>
      </c>
      <c r="F2374" s="1" t="e">
        <f ca="1">_xll.BDP($C2374,$F$1)</f>
        <v>#NAME?</v>
      </c>
      <c r="G2374" s="1" t="e">
        <f ca="1">_xll.BDP($C2374,$G$1)</f>
        <v>#NAME?</v>
      </c>
      <c r="H2374" s="1" t="e">
        <f ca="1">_xll.BDP($C2374,$H$1)</f>
        <v>#NAME?</v>
      </c>
      <c r="I2374" t="e">
        <f t="shared" ca="1" si="112"/>
        <v>#NAME?</v>
      </c>
      <c r="J2374" s="2" t="e">
        <f t="shared" ca="1" si="113"/>
        <v>#NAME?</v>
      </c>
      <c r="K2374" s="11" t="e">
        <f ca="1">_xll.BDP($C2374,$K$1)</f>
        <v>#NAME?</v>
      </c>
      <c r="L2374" s="10" t="e">
        <f ca="1">_xll.BDP(C2374,$L$1)</f>
        <v>#NAME?</v>
      </c>
      <c r="M2374" s="10"/>
    </row>
    <row r="2375" spans="1:13" x14ac:dyDescent="0.25">
      <c r="A2375" t="s">
        <v>3488</v>
      </c>
      <c r="B2375" t="s">
        <v>5301</v>
      </c>
      <c r="C2375" t="str">
        <f t="shared" si="111"/>
        <v>EBF US Equity</v>
      </c>
      <c r="D2375" s="3" t="e">
        <f ca="1">_xll.BDP($C2375,$D$1)</f>
        <v>#NAME?</v>
      </c>
      <c r="E2375" s="3" t="e">
        <f ca="1">_xll.BDP($C2375,$E$1)</f>
        <v>#NAME?</v>
      </c>
      <c r="F2375" s="1" t="e">
        <f ca="1">_xll.BDP($C2375,$F$1)</f>
        <v>#NAME?</v>
      </c>
      <c r="G2375" s="1" t="e">
        <f ca="1">_xll.BDP($C2375,$G$1)</f>
        <v>#NAME?</v>
      </c>
      <c r="H2375" s="1" t="e">
        <f ca="1">_xll.BDP($C2375,$H$1)</f>
        <v>#NAME?</v>
      </c>
      <c r="I2375" t="e">
        <f t="shared" ca="1" si="112"/>
        <v>#NAME?</v>
      </c>
      <c r="J2375" s="2" t="e">
        <f t="shared" ca="1" si="113"/>
        <v>#NAME?</v>
      </c>
      <c r="K2375" s="11" t="e">
        <f ca="1">_xll.BDP($C2375,$K$1)</f>
        <v>#NAME?</v>
      </c>
      <c r="L2375" s="10" t="e">
        <f ca="1">_xll.BDP(C2375,$L$1)</f>
        <v>#NAME?</v>
      </c>
      <c r="M2375" s="10"/>
    </row>
    <row r="2376" spans="1:13" x14ac:dyDescent="0.25">
      <c r="A2376" t="s">
        <v>3939</v>
      </c>
      <c r="B2376" t="s">
        <v>5301</v>
      </c>
      <c r="C2376" t="str">
        <f t="shared" si="111"/>
        <v>IDT US Equity</v>
      </c>
      <c r="D2376" s="3" t="e">
        <f ca="1">_xll.BDP($C2376,$D$1)</f>
        <v>#NAME?</v>
      </c>
      <c r="E2376" s="3" t="e">
        <f ca="1">_xll.BDP($C2376,$E$1)</f>
        <v>#NAME?</v>
      </c>
      <c r="F2376" s="1" t="e">
        <f ca="1">_xll.BDP($C2376,$F$1)</f>
        <v>#NAME?</v>
      </c>
      <c r="G2376" s="1" t="e">
        <f ca="1">_xll.BDP($C2376,$G$1)</f>
        <v>#NAME?</v>
      </c>
      <c r="H2376" s="1" t="e">
        <f ca="1">_xll.BDP($C2376,$H$1)</f>
        <v>#NAME?</v>
      </c>
      <c r="I2376" t="e">
        <f t="shared" ca="1" si="112"/>
        <v>#NAME?</v>
      </c>
      <c r="J2376" s="2" t="e">
        <f t="shared" ca="1" si="113"/>
        <v>#NAME?</v>
      </c>
      <c r="K2376" s="11" t="e">
        <f ca="1">_xll.BDP($C2376,$K$1)</f>
        <v>#NAME?</v>
      </c>
      <c r="L2376" s="10" t="e">
        <f ca="1">_xll.BDP(C2376,$L$1)</f>
        <v>#NAME?</v>
      </c>
      <c r="M2376" s="10"/>
    </row>
    <row r="2377" spans="1:13" x14ac:dyDescent="0.25">
      <c r="A2377" t="s">
        <v>4911</v>
      </c>
      <c r="B2377" t="s">
        <v>5301</v>
      </c>
      <c r="C2377" t="str">
        <f t="shared" si="111"/>
        <v>STN US Equity</v>
      </c>
      <c r="D2377" s="3" t="e">
        <f ca="1">_xll.BDP($C2377,$D$1)</f>
        <v>#NAME?</v>
      </c>
      <c r="E2377" s="3" t="e">
        <f ca="1">_xll.BDP($C2377,$E$1)</f>
        <v>#NAME?</v>
      </c>
      <c r="F2377" s="1" t="e">
        <f ca="1">_xll.BDP($C2377,$F$1)</f>
        <v>#NAME?</v>
      </c>
      <c r="G2377" s="1" t="e">
        <f ca="1">_xll.BDP($C2377,$G$1)</f>
        <v>#NAME?</v>
      </c>
      <c r="H2377" s="1" t="e">
        <f ca="1">_xll.BDP($C2377,$H$1)</f>
        <v>#NAME?</v>
      </c>
      <c r="I2377" t="e">
        <f t="shared" ca="1" si="112"/>
        <v>#NAME?</v>
      </c>
      <c r="J2377" s="2" t="e">
        <f t="shared" ca="1" si="113"/>
        <v>#NAME?</v>
      </c>
      <c r="K2377" s="11" t="e">
        <f ca="1">_xll.BDP($C2377,$K$1)</f>
        <v>#NAME?</v>
      </c>
      <c r="L2377" s="10" t="e">
        <f ca="1">_xll.BDP(C2377,$L$1)</f>
        <v>#NAME?</v>
      </c>
      <c r="M2377" s="10"/>
    </row>
    <row r="2378" spans="1:13" x14ac:dyDescent="0.25">
      <c r="A2378" t="s">
        <v>4489</v>
      </c>
      <c r="B2378" t="s">
        <v>5301</v>
      </c>
      <c r="C2378" t="str">
        <f t="shared" si="111"/>
        <v>NYLD US Equity</v>
      </c>
      <c r="D2378" s="3" t="e">
        <f ca="1">_xll.BDP($C2378,$D$1)</f>
        <v>#NAME?</v>
      </c>
      <c r="E2378" s="3" t="e">
        <f ca="1">_xll.BDP($C2378,$E$1)</f>
        <v>#NAME?</v>
      </c>
      <c r="F2378" s="1" t="e">
        <f ca="1">_xll.BDP($C2378,$F$1)</f>
        <v>#NAME?</v>
      </c>
      <c r="G2378" s="1" t="e">
        <f ca="1">_xll.BDP($C2378,$G$1)</f>
        <v>#NAME?</v>
      </c>
      <c r="H2378" s="1" t="e">
        <f ca="1">_xll.BDP($C2378,$H$1)</f>
        <v>#NAME?</v>
      </c>
      <c r="I2378" t="e">
        <f t="shared" ca="1" si="112"/>
        <v>#NAME?</v>
      </c>
      <c r="J2378" s="2" t="e">
        <f t="shared" ca="1" si="113"/>
        <v>#NAME?</v>
      </c>
      <c r="K2378" s="11" t="e">
        <f ca="1">_xll.BDP($C2378,$K$1)</f>
        <v>#NAME?</v>
      </c>
      <c r="L2378" s="10" t="e">
        <f ca="1">_xll.BDP(C2378,$L$1)</f>
        <v>#NAME?</v>
      </c>
      <c r="M2378" s="10"/>
    </row>
    <row r="2379" spans="1:13" x14ac:dyDescent="0.25">
      <c r="A2379" t="s">
        <v>4404</v>
      </c>
      <c r="B2379" t="s">
        <v>5301</v>
      </c>
      <c r="C2379" t="str">
        <f t="shared" si="111"/>
        <v>NMFC US Equity</v>
      </c>
      <c r="D2379" s="3" t="e">
        <f ca="1">_xll.BDP($C2379,$D$1)</f>
        <v>#NAME?</v>
      </c>
      <c r="E2379" s="3" t="e">
        <f ca="1">_xll.BDP($C2379,$E$1)</f>
        <v>#NAME?</v>
      </c>
      <c r="F2379" s="1" t="e">
        <f ca="1">_xll.BDP($C2379,$F$1)</f>
        <v>#NAME?</v>
      </c>
      <c r="G2379" s="1" t="e">
        <f ca="1">_xll.BDP($C2379,$G$1)</f>
        <v>#NAME?</v>
      </c>
      <c r="H2379" s="1" t="e">
        <f ca="1">_xll.BDP($C2379,$H$1)</f>
        <v>#NAME?</v>
      </c>
      <c r="I2379" t="e">
        <f t="shared" ca="1" si="112"/>
        <v>#NAME?</v>
      </c>
      <c r="J2379" s="2" t="e">
        <f t="shared" ca="1" si="113"/>
        <v>#NAME?</v>
      </c>
      <c r="K2379" s="11" t="e">
        <f ca="1">_xll.BDP($C2379,$K$1)</f>
        <v>#NAME?</v>
      </c>
      <c r="L2379" s="10" t="e">
        <f ca="1">_xll.BDP(C2379,$L$1)</f>
        <v>#NAME?</v>
      </c>
      <c r="M2379" s="10"/>
    </row>
    <row r="2380" spans="1:13" x14ac:dyDescent="0.25">
      <c r="A2380" t="s">
        <v>2063</v>
      </c>
      <c r="B2380" t="s">
        <v>5303</v>
      </c>
      <c r="C2380" t="str">
        <f t="shared" si="111"/>
        <v>QCLN US Equity</v>
      </c>
      <c r="D2380" s="3" t="e">
        <f ca="1">_xll.BDP($C2380,$D$1)</f>
        <v>#NAME?</v>
      </c>
      <c r="E2380" s="3" t="e">
        <f ca="1">_xll.BDP($C2380,$E$1)</f>
        <v>#NAME?</v>
      </c>
      <c r="F2380" s="1" t="e">
        <f ca="1">_xll.BDP($C2380,$F$1)</f>
        <v>#NAME?</v>
      </c>
      <c r="G2380" s="1" t="e">
        <f ca="1">_xll.BDP($C2380,$G$1)</f>
        <v>#NAME?</v>
      </c>
      <c r="H2380" s="1" t="e">
        <f ca="1">_xll.BDP($C2380,$H$1)</f>
        <v>#NAME?</v>
      </c>
      <c r="I2380" t="e">
        <f t="shared" ca="1" si="112"/>
        <v>#NAME?</v>
      </c>
      <c r="J2380" s="2" t="e">
        <f t="shared" ca="1" si="113"/>
        <v>#NAME?</v>
      </c>
      <c r="K2380" s="11" t="e">
        <f ca="1">_xll.BDP($C2380,$K$1)</f>
        <v>#NAME?</v>
      </c>
      <c r="L2380" s="10" t="e">
        <f ca="1">_xll.BDP(C2380,$L$1)</f>
        <v>#NAME?</v>
      </c>
      <c r="M2380" s="10"/>
    </row>
    <row r="2381" spans="1:13" x14ac:dyDescent="0.25">
      <c r="A2381" t="s">
        <v>3013</v>
      </c>
      <c r="B2381" t="s">
        <v>5301</v>
      </c>
      <c r="C2381" t="str">
        <f t="shared" si="111"/>
        <v>BANC US Equity</v>
      </c>
      <c r="D2381" s="3" t="e">
        <f ca="1">_xll.BDP($C2381,$D$1)</f>
        <v>#NAME?</v>
      </c>
      <c r="E2381" s="3" t="e">
        <f ca="1">_xll.BDP($C2381,$E$1)</f>
        <v>#NAME?</v>
      </c>
      <c r="F2381" s="1" t="e">
        <f ca="1">_xll.BDP($C2381,$F$1)</f>
        <v>#NAME?</v>
      </c>
      <c r="G2381" s="1" t="e">
        <f ca="1">_xll.BDP($C2381,$G$1)</f>
        <v>#NAME?</v>
      </c>
      <c r="H2381" s="1" t="e">
        <f ca="1">_xll.BDP($C2381,$H$1)</f>
        <v>#NAME?</v>
      </c>
      <c r="I2381" t="e">
        <f t="shared" ca="1" si="112"/>
        <v>#NAME?</v>
      </c>
      <c r="J2381" s="2" t="e">
        <f t="shared" ca="1" si="113"/>
        <v>#NAME?</v>
      </c>
      <c r="K2381" s="11" t="e">
        <f ca="1">_xll.BDP($C2381,$K$1)</f>
        <v>#NAME?</v>
      </c>
      <c r="L2381" s="10" t="e">
        <f ca="1">_xll.BDP(C2381,$L$1)</f>
        <v>#NAME?</v>
      </c>
      <c r="M2381" s="10"/>
    </row>
    <row r="2382" spans="1:13" x14ac:dyDescent="0.25">
      <c r="A2382" t="s">
        <v>1005</v>
      </c>
      <c r="B2382" t="s">
        <v>5303</v>
      </c>
      <c r="C2382" t="str">
        <f t="shared" si="111"/>
        <v>FOXF US Equity</v>
      </c>
      <c r="D2382" s="3" t="e">
        <f ca="1">_xll.BDP($C2382,$D$1)</f>
        <v>#NAME?</v>
      </c>
      <c r="E2382" s="3" t="e">
        <f ca="1">_xll.BDP($C2382,$E$1)</f>
        <v>#NAME?</v>
      </c>
      <c r="F2382" s="1" t="e">
        <f ca="1">_xll.BDP($C2382,$F$1)</f>
        <v>#NAME?</v>
      </c>
      <c r="G2382" s="1" t="e">
        <f ca="1">_xll.BDP($C2382,$G$1)</f>
        <v>#NAME?</v>
      </c>
      <c r="H2382" s="1" t="e">
        <f ca="1">_xll.BDP($C2382,$H$1)</f>
        <v>#NAME?</v>
      </c>
      <c r="I2382" t="e">
        <f t="shared" ca="1" si="112"/>
        <v>#NAME?</v>
      </c>
      <c r="J2382" s="2" t="e">
        <f t="shared" ca="1" si="113"/>
        <v>#NAME?</v>
      </c>
      <c r="K2382" s="11" t="e">
        <f ca="1">_xll.BDP($C2382,$K$1)</f>
        <v>#NAME?</v>
      </c>
      <c r="L2382" s="10" t="e">
        <f ca="1">_xll.BDP(C2382,$L$1)</f>
        <v>#NAME?</v>
      </c>
      <c r="M2382" s="10"/>
    </row>
    <row r="2383" spans="1:13" x14ac:dyDescent="0.25">
      <c r="A2383" t="s">
        <v>182</v>
      </c>
      <c r="B2383" t="s">
        <v>5303</v>
      </c>
      <c r="C2383" t="str">
        <f t="shared" si="111"/>
        <v>ARCB US Equity</v>
      </c>
      <c r="D2383" s="3" t="e">
        <f ca="1">_xll.BDP($C2383,$D$1)</f>
        <v>#NAME?</v>
      </c>
      <c r="E2383" s="3" t="e">
        <f ca="1">_xll.BDP($C2383,$E$1)</f>
        <v>#NAME?</v>
      </c>
      <c r="F2383" s="1" t="e">
        <f ca="1">_xll.BDP($C2383,$F$1)</f>
        <v>#NAME?</v>
      </c>
      <c r="G2383" s="1" t="e">
        <f ca="1">_xll.BDP($C2383,$G$1)</f>
        <v>#NAME?</v>
      </c>
      <c r="H2383" s="1" t="e">
        <f ca="1">_xll.BDP($C2383,$H$1)</f>
        <v>#NAME?</v>
      </c>
      <c r="I2383" t="e">
        <f t="shared" ca="1" si="112"/>
        <v>#NAME?</v>
      </c>
      <c r="J2383" s="2" t="e">
        <f t="shared" ca="1" si="113"/>
        <v>#NAME?</v>
      </c>
      <c r="K2383" s="11" t="e">
        <f ca="1">_xll.BDP($C2383,$K$1)</f>
        <v>#NAME?</v>
      </c>
      <c r="L2383" s="10" t="e">
        <f ca="1">_xll.BDP(C2383,$L$1)</f>
        <v>#NAME?</v>
      </c>
      <c r="M2383" s="10"/>
    </row>
    <row r="2384" spans="1:13" x14ac:dyDescent="0.25">
      <c r="A2384" t="s">
        <v>1306</v>
      </c>
      <c r="B2384" t="s">
        <v>5303</v>
      </c>
      <c r="C2384" t="str">
        <f t="shared" si="111"/>
        <v>INDB US Equity</v>
      </c>
      <c r="D2384" s="3" t="e">
        <f ca="1">_xll.BDP($C2384,$D$1)</f>
        <v>#NAME?</v>
      </c>
      <c r="E2384" s="3" t="e">
        <f ca="1">_xll.BDP($C2384,$E$1)</f>
        <v>#NAME?</v>
      </c>
      <c r="F2384" s="1" t="e">
        <f ca="1">_xll.BDP($C2384,$F$1)</f>
        <v>#NAME?</v>
      </c>
      <c r="G2384" s="1" t="e">
        <f ca="1">_xll.BDP($C2384,$G$1)</f>
        <v>#NAME?</v>
      </c>
      <c r="H2384" s="1" t="e">
        <f ca="1">_xll.BDP($C2384,$H$1)</f>
        <v>#NAME?</v>
      </c>
      <c r="I2384" t="e">
        <f t="shared" ca="1" si="112"/>
        <v>#NAME?</v>
      </c>
      <c r="J2384" s="2" t="e">
        <f t="shared" ca="1" si="113"/>
        <v>#NAME?</v>
      </c>
      <c r="K2384" s="11" t="e">
        <f ca="1">_xll.BDP($C2384,$K$1)</f>
        <v>#NAME?</v>
      </c>
      <c r="L2384" s="10" t="e">
        <f ca="1">_xll.BDP(C2384,$L$1)</f>
        <v>#NAME?</v>
      </c>
      <c r="M2384" s="10"/>
    </row>
    <row r="2385" spans="1:13" x14ac:dyDescent="0.25">
      <c r="A2385" t="s">
        <v>1756</v>
      </c>
      <c r="B2385" t="s">
        <v>5303</v>
      </c>
      <c r="C2385" t="str">
        <f t="shared" si="111"/>
        <v>NLNK US Equity</v>
      </c>
      <c r="D2385" s="3" t="e">
        <f ca="1">_xll.BDP($C2385,$D$1)</f>
        <v>#NAME?</v>
      </c>
      <c r="E2385" s="3" t="e">
        <f ca="1">_xll.BDP($C2385,$E$1)</f>
        <v>#NAME?</v>
      </c>
      <c r="F2385" s="1" t="e">
        <f ca="1">_xll.BDP($C2385,$F$1)</f>
        <v>#NAME?</v>
      </c>
      <c r="G2385" s="1" t="e">
        <f ca="1">_xll.BDP($C2385,$G$1)</f>
        <v>#NAME?</v>
      </c>
      <c r="H2385" s="1" t="e">
        <f ca="1">_xll.BDP($C2385,$H$1)</f>
        <v>#NAME?</v>
      </c>
      <c r="I2385" t="e">
        <f t="shared" ca="1" si="112"/>
        <v>#NAME?</v>
      </c>
      <c r="J2385" s="2" t="e">
        <f t="shared" ca="1" si="113"/>
        <v>#NAME?</v>
      </c>
      <c r="K2385" s="11" t="e">
        <f ca="1">_xll.BDP($C2385,$K$1)</f>
        <v>#NAME?</v>
      </c>
      <c r="L2385" s="10" t="e">
        <f ca="1">_xll.BDP(C2385,$L$1)</f>
        <v>#NAME?</v>
      </c>
      <c r="M2385" s="10"/>
    </row>
    <row r="2386" spans="1:13" x14ac:dyDescent="0.25">
      <c r="A2386" t="s">
        <v>3034</v>
      </c>
      <c r="B2386" t="s">
        <v>5301</v>
      </c>
      <c r="C2386" t="str">
        <f t="shared" si="111"/>
        <v>BCH US Equity</v>
      </c>
      <c r="D2386" s="3" t="e">
        <f ca="1">_xll.BDP($C2386,$D$1)</f>
        <v>#NAME?</v>
      </c>
      <c r="E2386" s="3" t="e">
        <f ca="1">_xll.BDP($C2386,$E$1)</f>
        <v>#NAME?</v>
      </c>
      <c r="F2386" s="1" t="e">
        <f ca="1">_xll.BDP($C2386,$F$1)</f>
        <v>#NAME?</v>
      </c>
      <c r="G2386" s="1" t="e">
        <f ca="1">_xll.BDP($C2386,$G$1)</f>
        <v>#NAME?</v>
      </c>
      <c r="H2386" s="1" t="e">
        <f ca="1">_xll.BDP($C2386,$H$1)</f>
        <v>#NAME?</v>
      </c>
      <c r="I2386" t="e">
        <f t="shared" ca="1" si="112"/>
        <v>#NAME?</v>
      </c>
      <c r="J2386" s="2" t="e">
        <f t="shared" ca="1" si="113"/>
        <v>#NAME?</v>
      </c>
      <c r="K2386" s="11" t="e">
        <f ca="1">_xll.BDP($C2386,$K$1)</f>
        <v>#NAME?</v>
      </c>
      <c r="L2386" s="10" t="e">
        <f ca="1">_xll.BDP(C2386,$L$1)</f>
        <v>#NAME?</v>
      </c>
      <c r="M2386" s="10"/>
    </row>
    <row r="2387" spans="1:13" x14ac:dyDescent="0.25">
      <c r="A2387" t="s">
        <v>3608</v>
      </c>
      <c r="B2387" t="s">
        <v>5301</v>
      </c>
      <c r="C2387" t="str">
        <f t="shared" si="111"/>
        <v>EVH US Equity</v>
      </c>
      <c r="D2387" s="3" t="e">
        <f ca="1">_xll.BDP($C2387,$D$1)</f>
        <v>#NAME?</v>
      </c>
      <c r="E2387" s="3" t="e">
        <f ca="1">_xll.BDP($C2387,$E$1)</f>
        <v>#NAME?</v>
      </c>
      <c r="F2387" s="1" t="e">
        <f ca="1">_xll.BDP($C2387,$F$1)</f>
        <v>#NAME?</v>
      </c>
      <c r="G2387" s="1" t="e">
        <f ca="1">_xll.BDP($C2387,$G$1)</f>
        <v>#NAME?</v>
      </c>
      <c r="H2387" s="1" t="e">
        <f ca="1">_xll.BDP($C2387,$H$1)</f>
        <v>#NAME?</v>
      </c>
      <c r="I2387" t="e">
        <f t="shared" ca="1" si="112"/>
        <v>#NAME?</v>
      </c>
      <c r="J2387" s="2" t="e">
        <f t="shared" ca="1" si="113"/>
        <v>#NAME?</v>
      </c>
      <c r="K2387" s="11" t="e">
        <f ca="1">_xll.BDP($C2387,$K$1)</f>
        <v>#NAME?</v>
      </c>
      <c r="L2387" s="10" t="e">
        <f ca="1">_xll.BDP(C2387,$L$1)</f>
        <v>#NAME?</v>
      </c>
      <c r="M2387" s="10"/>
    </row>
    <row r="2388" spans="1:13" x14ac:dyDescent="0.25">
      <c r="A2388" t="s">
        <v>5125</v>
      </c>
      <c r="B2388" t="s">
        <v>5301</v>
      </c>
      <c r="C2388" t="str">
        <f t="shared" si="111"/>
        <v>UTL US Equity</v>
      </c>
      <c r="D2388" s="3" t="e">
        <f ca="1">_xll.BDP($C2388,$D$1)</f>
        <v>#NAME?</v>
      </c>
      <c r="E2388" s="3" t="e">
        <f ca="1">_xll.BDP($C2388,$E$1)</f>
        <v>#NAME?</v>
      </c>
      <c r="F2388" s="1" t="e">
        <f ca="1">_xll.BDP($C2388,$F$1)</f>
        <v>#NAME?</v>
      </c>
      <c r="G2388" s="1" t="e">
        <f ca="1">_xll.BDP($C2388,$G$1)</f>
        <v>#NAME?</v>
      </c>
      <c r="H2388" s="1" t="e">
        <f ca="1">_xll.BDP($C2388,$H$1)</f>
        <v>#NAME?</v>
      </c>
      <c r="I2388" t="e">
        <f t="shared" ca="1" si="112"/>
        <v>#NAME?</v>
      </c>
      <c r="J2388" s="2" t="e">
        <f t="shared" ca="1" si="113"/>
        <v>#NAME?</v>
      </c>
      <c r="K2388" s="11" t="e">
        <f ca="1">_xll.BDP($C2388,$K$1)</f>
        <v>#NAME?</v>
      </c>
      <c r="L2388" s="10" t="e">
        <f ca="1">_xll.BDP(C2388,$L$1)</f>
        <v>#NAME?</v>
      </c>
      <c r="M2388" s="10"/>
    </row>
    <row r="2389" spans="1:13" x14ac:dyDescent="0.25">
      <c r="A2389" t="s">
        <v>1620</v>
      </c>
      <c r="B2389" t="s">
        <v>5303</v>
      </c>
      <c r="C2389" t="str">
        <f t="shared" si="111"/>
        <v>MHLD US Equity</v>
      </c>
      <c r="D2389" s="3" t="e">
        <f ca="1">_xll.BDP($C2389,$D$1)</f>
        <v>#NAME?</v>
      </c>
      <c r="E2389" s="3" t="e">
        <f ca="1">_xll.BDP($C2389,$E$1)</f>
        <v>#NAME?</v>
      </c>
      <c r="F2389" s="1" t="e">
        <f ca="1">_xll.BDP($C2389,$F$1)</f>
        <v>#NAME?</v>
      </c>
      <c r="G2389" s="1" t="e">
        <f ca="1">_xll.BDP($C2389,$G$1)</f>
        <v>#NAME?</v>
      </c>
      <c r="H2389" s="1" t="e">
        <f ca="1">_xll.BDP($C2389,$H$1)</f>
        <v>#NAME?</v>
      </c>
      <c r="I2389" t="e">
        <f t="shared" ca="1" si="112"/>
        <v>#NAME?</v>
      </c>
      <c r="J2389" s="2" t="e">
        <f t="shared" ca="1" si="113"/>
        <v>#NAME?</v>
      </c>
      <c r="K2389" s="11" t="e">
        <f ca="1">_xll.BDP($C2389,$K$1)</f>
        <v>#NAME?</v>
      </c>
      <c r="L2389" s="10" t="e">
        <f ca="1">_xll.BDP(C2389,$L$1)</f>
        <v>#NAME?</v>
      </c>
      <c r="M2389" s="10"/>
    </row>
    <row r="2390" spans="1:13" x14ac:dyDescent="0.25">
      <c r="A2390" t="s">
        <v>731</v>
      </c>
      <c r="B2390" t="s">
        <v>5303</v>
      </c>
      <c r="C2390" t="str">
        <f t="shared" si="111"/>
        <v>DORM US Equity</v>
      </c>
      <c r="D2390" s="3" t="e">
        <f ca="1">_xll.BDP($C2390,$D$1)</f>
        <v>#NAME?</v>
      </c>
      <c r="E2390" s="3" t="e">
        <f ca="1">_xll.BDP($C2390,$E$1)</f>
        <v>#NAME?</v>
      </c>
      <c r="F2390" s="1" t="e">
        <f ca="1">_xll.BDP($C2390,$F$1)</f>
        <v>#NAME?</v>
      </c>
      <c r="G2390" s="1" t="e">
        <f ca="1">_xll.BDP($C2390,$G$1)</f>
        <v>#NAME?</v>
      </c>
      <c r="H2390" s="1" t="e">
        <f ca="1">_xll.BDP($C2390,$H$1)</f>
        <v>#NAME?</v>
      </c>
      <c r="I2390" t="e">
        <f t="shared" ca="1" si="112"/>
        <v>#NAME?</v>
      </c>
      <c r="J2390" s="2" t="e">
        <f t="shared" ca="1" si="113"/>
        <v>#NAME?</v>
      </c>
      <c r="K2390" s="11" t="e">
        <f ca="1">_xll.BDP($C2390,$K$1)</f>
        <v>#NAME?</v>
      </c>
      <c r="L2390" s="10" t="e">
        <f ca="1">_xll.BDP(C2390,$L$1)</f>
        <v>#NAME?</v>
      </c>
      <c r="M2390" s="10"/>
    </row>
    <row r="2391" spans="1:13" x14ac:dyDescent="0.25">
      <c r="A2391" t="s">
        <v>1317</v>
      </c>
      <c r="B2391" t="s">
        <v>5303</v>
      </c>
      <c r="C2391" t="str">
        <f t="shared" si="111"/>
        <v>INSM US Equity</v>
      </c>
      <c r="D2391" s="3" t="e">
        <f ca="1">_xll.BDP($C2391,$D$1)</f>
        <v>#NAME?</v>
      </c>
      <c r="E2391" s="3" t="e">
        <f ca="1">_xll.BDP($C2391,$E$1)</f>
        <v>#NAME?</v>
      </c>
      <c r="F2391" s="1" t="e">
        <f ca="1">_xll.BDP($C2391,$F$1)</f>
        <v>#NAME?</v>
      </c>
      <c r="G2391" s="1" t="e">
        <f ca="1">_xll.BDP($C2391,$G$1)</f>
        <v>#NAME?</v>
      </c>
      <c r="H2391" s="1" t="e">
        <f ca="1">_xll.BDP($C2391,$H$1)</f>
        <v>#NAME?</v>
      </c>
      <c r="I2391" t="e">
        <f t="shared" ca="1" si="112"/>
        <v>#NAME?</v>
      </c>
      <c r="J2391" s="2" t="e">
        <f t="shared" ca="1" si="113"/>
        <v>#NAME?</v>
      </c>
      <c r="K2391" s="11" t="e">
        <f ca="1">_xll.BDP($C2391,$K$1)</f>
        <v>#NAME?</v>
      </c>
      <c r="L2391" s="10" t="e">
        <f ca="1">_xll.BDP(C2391,$L$1)</f>
        <v>#NAME?</v>
      </c>
      <c r="M2391" s="10"/>
    </row>
    <row r="2392" spans="1:13" x14ac:dyDescent="0.25">
      <c r="A2392" t="s">
        <v>2003</v>
      </c>
      <c r="B2392" t="s">
        <v>5303</v>
      </c>
      <c r="C2392" t="str">
        <f t="shared" si="111"/>
        <v>PRFT US Equity</v>
      </c>
      <c r="D2392" s="3" t="e">
        <f ca="1">_xll.BDP($C2392,$D$1)</f>
        <v>#NAME?</v>
      </c>
      <c r="E2392" s="3" t="e">
        <f ca="1">_xll.BDP($C2392,$E$1)</f>
        <v>#NAME?</v>
      </c>
      <c r="F2392" s="1" t="e">
        <f ca="1">_xll.BDP($C2392,$F$1)</f>
        <v>#NAME?</v>
      </c>
      <c r="G2392" s="1" t="e">
        <f ca="1">_xll.BDP($C2392,$G$1)</f>
        <v>#NAME?</v>
      </c>
      <c r="H2392" s="1" t="e">
        <f ca="1">_xll.BDP($C2392,$H$1)</f>
        <v>#NAME?</v>
      </c>
      <c r="I2392" t="e">
        <f t="shared" ca="1" si="112"/>
        <v>#NAME?</v>
      </c>
      <c r="J2392" s="2" t="e">
        <f t="shared" ca="1" si="113"/>
        <v>#NAME?</v>
      </c>
      <c r="K2392" s="11" t="e">
        <f ca="1">_xll.BDP($C2392,$K$1)</f>
        <v>#NAME?</v>
      </c>
      <c r="L2392" s="10" t="e">
        <f ca="1">_xll.BDP(C2392,$L$1)</f>
        <v>#NAME?</v>
      </c>
      <c r="M2392" s="10"/>
    </row>
    <row r="2393" spans="1:13" x14ac:dyDescent="0.25">
      <c r="A2393" t="s">
        <v>3737</v>
      </c>
      <c r="B2393" t="s">
        <v>5301</v>
      </c>
      <c r="C2393" t="str">
        <f t="shared" si="111"/>
        <v>GDL US Equity</v>
      </c>
      <c r="D2393" s="3" t="e">
        <f ca="1">_xll.BDP($C2393,$D$1)</f>
        <v>#NAME?</v>
      </c>
      <c r="E2393" s="3" t="e">
        <f ca="1">_xll.BDP($C2393,$E$1)</f>
        <v>#NAME?</v>
      </c>
      <c r="F2393" s="1" t="e">
        <f ca="1">_xll.BDP($C2393,$F$1)</f>
        <v>#NAME?</v>
      </c>
      <c r="G2393" s="1" t="e">
        <f ca="1">_xll.BDP($C2393,$G$1)</f>
        <v>#NAME?</v>
      </c>
      <c r="H2393" s="1" t="e">
        <f ca="1">_xll.BDP($C2393,$H$1)</f>
        <v>#NAME?</v>
      </c>
      <c r="I2393" t="e">
        <f t="shared" ca="1" si="112"/>
        <v>#NAME?</v>
      </c>
      <c r="J2393" s="2" t="e">
        <f t="shared" ca="1" si="113"/>
        <v>#NAME?</v>
      </c>
      <c r="K2393" s="11" t="e">
        <f ca="1">_xll.BDP($C2393,$K$1)</f>
        <v>#NAME?</v>
      </c>
      <c r="L2393" s="10" t="e">
        <f ca="1">_xll.BDP(C2393,$L$1)</f>
        <v>#NAME?</v>
      </c>
      <c r="M2393" s="10"/>
    </row>
    <row r="2394" spans="1:13" x14ac:dyDescent="0.25">
      <c r="A2394" t="s">
        <v>4801</v>
      </c>
      <c r="B2394" t="s">
        <v>5301</v>
      </c>
      <c r="C2394" t="str">
        <f t="shared" si="111"/>
        <v>SCS US Equity</v>
      </c>
      <c r="D2394" s="3" t="e">
        <f ca="1">_xll.BDP($C2394,$D$1)</f>
        <v>#NAME?</v>
      </c>
      <c r="E2394" s="3" t="e">
        <f ca="1">_xll.BDP($C2394,$E$1)</f>
        <v>#NAME?</v>
      </c>
      <c r="F2394" s="1" t="e">
        <f ca="1">_xll.BDP($C2394,$F$1)</f>
        <v>#NAME?</v>
      </c>
      <c r="G2394" s="1" t="e">
        <f ca="1">_xll.BDP($C2394,$G$1)</f>
        <v>#NAME?</v>
      </c>
      <c r="H2394" s="1" t="e">
        <f ca="1">_xll.BDP($C2394,$H$1)</f>
        <v>#NAME?</v>
      </c>
      <c r="I2394" t="e">
        <f t="shared" ca="1" si="112"/>
        <v>#NAME?</v>
      </c>
      <c r="J2394" s="2" t="e">
        <f t="shared" ca="1" si="113"/>
        <v>#NAME?</v>
      </c>
      <c r="K2394" s="11" t="e">
        <f ca="1">_xll.BDP($C2394,$K$1)</f>
        <v>#NAME?</v>
      </c>
      <c r="L2394" s="10" t="e">
        <f ca="1">_xll.BDP(C2394,$L$1)</f>
        <v>#NAME?</v>
      </c>
      <c r="M2394" s="10"/>
    </row>
    <row r="2395" spans="1:13" x14ac:dyDescent="0.25">
      <c r="A2395" t="s">
        <v>897</v>
      </c>
      <c r="B2395" t="s">
        <v>5303</v>
      </c>
      <c r="C2395" t="str">
        <f t="shared" si="111"/>
        <v>FALN US Equity</v>
      </c>
      <c r="D2395" s="3" t="e">
        <f ca="1">_xll.BDP($C2395,$D$1)</f>
        <v>#NAME?</v>
      </c>
      <c r="E2395" s="3" t="e">
        <f ca="1">_xll.BDP($C2395,$E$1)</f>
        <v>#NAME?</v>
      </c>
      <c r="F2395" s="1" t="e">
        <f ca="1">_xll.BDP($C2395,$F$1)</f>
        <v>#NAME?</v>
      </c>
      <c r="G2395" s="1" t="e">
        <f ca="1">_xll.BDP($C2395,$G$1)</f>
        <v>#NAME?</v>
      </c>
      <c r="H2395" s="1" t="e">
        <f ca="1">_xll.BDP($C2395,$H$1)</f>
        <v>#NAME?</v>
      </c>
      <c r="I2395" t="e">
        <f t="shared" ca="1" si="112"/>
        <v>#NAME?</v>
      </c>
      <c r="J2395" s="2" t="e">
        <f t="shared" ca="1" si="113"/>
        <v>#NAME?</v>
      </c>
      <c r="K2395" s="11" t="e">
        <f ca="1">_xll.BDP($C2395,$K$1)</f>
        <v>#NAME?</v>
      </c>
      <c r="L2395" s="10" t="e">
        <f ca="1">_xll.BDP(C2395,$L$1)</f>
        <v>#NAME?</v>
      </c>
      <c r="M2395" s="10"/>
    </row>
    <row r="2396" spans="1:13" x14ac:dyDescent="0.25">
      <c r="A2396" t="s">
        <v>4661</v>
      </c>
      <c r="B2396" t="s">
        <v>5301</v>
      </c>
      <c r="C2396" t="str">
        <f t="shared" si="111"/>
        <v>PSB US Equity</v>
      </c>
      <c r="D2396" s="3" t="e">
        <f ca="1">_xll.BDP($C2396,$D$1)</f>
        <v>#NAME?</v>
      </c>
      <c r="E2396" s="3" t="e">
        <f ca="1">_xll.BDP($C2396,$E$1)</f>
        <v>#NAME?</v>
      </c>
      <c r="F2396" s="1" t="e">
        <f ca="1">_xll.BDP($C2396,$F$1)</f>
        <v>#NAME?</v>
      </c>
      <c r="G2396" s="1" t="e">
        <f ca="1">_xll.BDP($C2396,$G$1)</f>
        <v>#NAME?</v>
      </c>
      <c r="H2396" s="1" t="e">
        <f ca="1">_xll.BDP($C2396,$H$1)</f>
        <v>#NAME?</v>
      </c>
      <c r="I2396" t="e">
        <f t="shared" ca="1" si="112"/>
        <v>#NAME?</v>
      </c>
      <c r="J2396" s="2" t="e">
        <f t="shared" ca="1" si="113"/>
        <v>#NAME?</v>
      </c>
      <c r="K2396" s="11" t="e">
        <f ca="1">_xll.BDP($C2396,$K$1)</f>
        <v>#NAME?</v>
      </c>
      <c r="L2396" s="10" t="e">
        <f ca="1">_xll.BDP(C2396,$L$1)</f>
        <v>#NAME?</v>
      </c>
      <c r="M2396" s="10"/>
    </row>
    <row r="2397" spans="1:13" x14ac:dyDescent="0.25">
      <c r="A2397" t="s">
        <v>2599</v>
      </c>
      <c r="B2397" t="s">
        <v>5303</v>
      </c>
      <c r="C2397" t="str">
        <f t="shared" si="111"/>
        <v>USLB US Equity</v>
      </c>
      <c r="D2397" s="3" t="e">
        <f ca="1">_xll.BDP($C2397,$D$1)</f>
        <v>#NAME?</v>
      </c>
      <c r="E2397" s="3" t="e">
        <f ca="1">_xll.BDP($C2397,$E$1)</f>
        <v>#NAME?</v>
      </c>
      <c r="F2397" s="1" t="e">
        <f ca="1">_xll.BDP($C2397,$F$1)</f>
        <v>#NAME?</v>
      </c>
      <c r="G2397" s="1" t="e">
        <f ca="1">_xll.BDP($C2397,$G$1)</f>
        <v>#NAME?</v>
      </c>
      <c r="H2397" s="1" t="e">
        <f ca="1">_xll.BDP($C2397,$H$1)</f>
        <v>#NAME?</v>
      </c>
      <c r="I2397" t="e">
        <f t="shared" ca="1" si="112"/>
        <v>#NAME?</v>
      </c>
      <c r="J2397" s="2" t="e">
        <f t="shared" ca="1" si="113"/>
        <v>#NAME?</v>
      </c>
      <c r="K2397" s="11" t="e">
        <f ca="1">_xll.BDP($C2397,$K$1)</f>
        <v>#NAME?</v>
      </c>
      <c r="L2397" s="10" t="e">
        <f ca="1">_xll.BDP(C2397,$L$1)</f>
        <v>#NAME?</v>
      </c>
      <c r="M2397" s="10"/>
    </row>
    <row r="2398" spans="1:13" x14ac:dyDescent="0.25">
      <c r="A2398" t="s">
        <v>4578</v>
      </c>
      <c r="B2398" t="s">
        <v>5301</v>
      </c>
      <c r="C2398" t="str">
        <f t="shared" si="111"/>
        <v>PEN US Equity</v>
      </c>
      <c r="D2398" s="3" t="e">
        <f ca="1">_xll.BDP($C2398,$D$1)</f>
        <v>#NAME?</v>
      </c>
      <c r="E2398" s="3" t="e">
        <f ca="1">_xll.BDP($C2398,$E$1)</f>
        <v>#NAME?</v>
      </c>
      <c r="F2398" s="1" t="e">
        <f ca="1">_xll.BDP($C2398,$F$1)</f>
        <v>#NAME?</v>
      </c>
      <c r="G2398" s="1" t="e">
        <f ca="1">_xll.BDP($C2398,$G$1)</f>
        <v>#NAME?</v>
      </c>
      <c r="H2398" s="1" t="e">
        <f ca="1">_xll.BDP($C2398,$H$1)</f>
        <v>#NAME?</v>
      </c>
      <c r="I2398" t="e">
        <f t="shared" ca="1" si="112"/>
        <v>#NAME?</v>
      </c>
      <c r="J2398" s="2" t="e">
        <f t="shared" ca="1" si="113"/>
        <v>#NAME?</v>
      </c>
      <c r="K2398" s="11" t="e">
        <f ca="1">_xll.BDP($C2398,$K$1)</f>
        <v>#NAME?</v>
      </c>
      <c r="L2398" s="10" t="e">
        <f ca="1">_xll.BDP(C2398,$L$1)</f>
        <v>#NAME?</v>
      </c>
      <c r="M2398" s="10"/>
    </row>
    <row r="2399" spans="1:13" x14ac:dyDescent="0.25">
      <c r="A2399" t="s">
        <v>3813</v>
      </c>
      <c r="B2399" t="s">
        <v>5301</v>
      </c>
      <c r="C2399" t="str">
        <f t="shared" si="111"/>
        <v>GSH US Equity</v>
      </c>
      <c r="D2399" s="3" t="e">
        <f ca="1">_xll.BDP($C2399,$D$1)</f>
        <v>#NAME?</v>
      </c>
      <c r="E2399" s="3" t="e">
        <f ca="1">_xll.BDP($C2399,$E$1)</f>
        <v>#NAME?</v>
      </c>
      <c r="F2399" s="1" t="e">
        <f ca="1">_xll.BDP($C2399,$F$1)</f>
        <v>#NAME?</v>
      </c>
      <c r="G2399" s="1" t="e">
        <f ca="1">_xll.BDP($C2399,$G$1)</f>
        <v>#NAME?</v>
      </c>
      <c r="H2399" s="1" t="e">
        <f ca="1">_xll.BDP($C2399,$H$1)</f>
        <v>#NAME?</v>
      </c>
      <c r="I2399" t="e">
        <f t="shared" ca="1" si="112"/>
        <v>#NAME?</v>
      </c>
      <c r="J2399" s="2" t="e">
        <f t="shared" ca="1" si="113"/>
        <v>#NAME?</v>
      </c>
      <c r="K2399" s="11" t="e">
        <f ca="1">_xll.BDP($C2399,$K$1)</f>
        <v>#NAME?</v>
      </c>
      <c r="L2399" s="10" t="e">
        <f ca="1">_xll.BDP(C2399,$L$1)</f>
        <v>#NAME?</v>
      </c>
      <c r="M2399" s="10"/>
    </row>
    <row r="2400" spans="1:13" x14ac:dyDescent="0.25">
      <c r="A2400" t="s">
        <v>1316</v>
      </c>
      <c r="B2400" t="s">
        <v>5303</v>
      </c>
      <c r="C2400" t="str">
        <f t="shared" si="111"/>
        <v>INOV US Equity</v>
      </c>
      <c r="D2400" s="3" t="e">
        <f ca="1">_xll.BDP($C2400,$D$1)</f>
        <v>#NAME?</v>
      </c>
      <c r="E2400" s="3" t="e">
        <f ca="1">_xll.BDP($C2400,$E$1)</f>
        <v>#NAME?</v>
      </c>
      <c r="F2400" s="1" t="e">
        <f ca="1">_xll.BDP($C2400,$F$1)</f>
        <v>#NAME?</v>
      </c>
      <c r="G2400" s="1" t="e">
        <f ca="1">_xll.BDP($C2400,$G$1)</f>
        <v>#NAME?</v>
      </c>
      <c r="H2400" s="1" t="e">
        <f ca="1">_xll.BDP($C2400,$H$1)</f>
        <v>#NAME?</v>
      </c>
      <c r="I2400" t="e">
        <f t="shared" ca="1" si="112"/>
        <v>#NAME?</v>
      </c>
      <c r="J2400" s="2" t="e">
        <f t="shared" ca="1" si="113"/>
        <v>#NAME?</v>
      </c>
      <c r="K2400" s="11" t="e">
        <f ca="1">_xll.BDP($C2400,$K$1)</f>
        <v>#NAME?</v>
      </c>
      <c r="L2400" s="10" t="e">
        <f ca="1">_xll.BDP(C2400,$L$1)</f>
        <v>#NAME?</v>
      </c>
      <c r="M2400" s="10"/>
    </row>
    <row r="2401" spans="1:13" x14ac:dyDescent="0.25">
      <c r="A2401" t="s">
        <v>3864</v>
      </c>
      <c r="B2401" t="s">
        <v>5301</v>
      </c>
      <c r="C2401" t="str">
        <f t="shared" si="111"/>
        <v>HK US Equity</v>
      </c>
      <c r="D2401" s="3" t="e">
        <f ca="1">_xll.BDP($C2401,$D$1)</f>
        <v>#NAME?</v>
      </c>
      <c r="E2401" s="3" t="e">
        <f ca="1">_xll.BDP($C2401,$E$1)</f>
        <v>#NAME?</v>
      </c>
      <c r="F2401" s="1" t="e">
        <f ca="1">_xll.BDP($C2401,$F$1)</f>
        <v>#NAME?</v>
      </c>
      <c r="G2401" s="1" t="e">
        <f ca="1">_xll.BDP($C2401,$G$1)</f>
        <v>#NAME?</v>
      </c>
      <c r="H2401" s="1" t="e">
        <f ca="1">_xll.BDP($C2401,$H$1)</f>
        <v>#NAME?</v>
      </c>
      <c r="I2401" t="e">
        <f t="shared" ca="1" si="112"/>
        <v>#NAME?</v>
      </c>
      <c r="J2401" s="2" t="e">
        <f t="shared" ca="1" si="113"/>
        <v>#NAME?</v>
      </c>
      <c r="K2401" s="11" t="e">
        <f ca="1">_xll.BDP($C2401,$K$1)</f>
        <v>#NAME?</v>
      </c>
      <c r="L2401" s="10" t="e">
        <f ca="1">_xll.BDP(C2401,$L$1)</f>
        <v>#NAME?</v>
      </c>
      <c r="M2401" s="10"/>
    </row>
    <row r="2402" spans="1:13" x14ac:dyDescent="0.25">
      <c r="A2402" t="s">
        <v>2743</v>
      </c>
      <c r="B2402" t="s">
        <v>5303</v>
      </c>
      <c r="C2402" t="str">
        <f t="shared" si="111"/>
        <v>WSFS US Equity</v>
      </c>
      <c r="D2402" s="3" t="e">
        <f ca="1">_xll.BDP($C2402,$D$1)</f>
        <v>#NAME?</v>
      </c>
      <c r="E2402" s="3" t="e">
        <f ca="1">_xll.BDP($C2402,$E$1)</f>
        <v>#NAME?</v>
      </c>
      <c r="F2402" s="1" t="e">
        <f ca="1">_xll.BDP($C2402,$F$1)</f>
        <v>#NAME?</v>
      </c>
      <c r="G2402" s="1" t="e">
        <f ca="1">_xll.BDP($C2402,$G$1)</f>
        <v>#NAME?</v>
      </c>
      <c r="H2402" s="1" t="e">
        <f ca="1">_xll.BDP($C2402,$H$1)</f>
        <v>#NAME?</v>
      </c>
      <c r="I2402" t="e">
        <f t="shared" ca="1" si="112"/>
        <v>#NAME?</v>
      </c>
      <c r="J2402" s="2" t="e">
        <f t="shared" ca="1" si="113"/>
        <v>#NAME?</v>
      </c>
      <c r="K2402" s="11" t="e">
        <f ca="1">_xll.BDP($C2402,$K$1)</f>
        <v>#NAME?</v>
      </c>
      <c r="L2402" s="10" t="e">
        <f ca="1">_xll.BDP(C2402,$L$1)</f>
        <v>#NAME?</v>
      </c>
      <c r="M2402" s="10"/>
    </row>
    <row r="2403" spans="1:13" x14ac:dyDescent="0.25">
      <c r="A2403" t="s">
        <v>3330</v>
      </c>
      <c r="B2403" t="s">
        <v>5301</v>
      </c>
      <c r="C2403" t="str">
        <f t="shared" si="111"/>
        <v>CRK US Equity</v>
      </c>
      <c r="D2403" s="3" t="e">
        <f ca="1">_xll.BDP($C2403,$D$1)</f>
        <v>#NAME?</v>
      </c>
      <c r="E2403" s="3" t="e">
        <f ca="1">_xll.BDP($C2403,$E$1)</f>
        <v>#NAME?</v>
      </c>
      <c r="F2403" s="1" t="e">
        <f ca="1">_xll.BDP($C2403,$F$1)</f>
        <v>#NAME?</v>
      </c>
      <c r="G2403" s="1" t="e">
        <f ca="1">_xll.BDP($C2403,$G$1)</f>
        <v>#NAME?</v>
      </c>
      <c r="H2403" s="1" t="e">
        <f ca="1">_xll.BDP($C2403,$H$1)</f>
        <v>#NAME?</v>
      </c>
      <c r="I2403" t="e">
        <f t="shared" ca="1" si="112"/>
        <v>#NAME?</v>
      </c>
      <c r="J2403" s="2" t="e">
        <f t="shared" ca="1" si="113"/>
        <v>#NAME?</v>
      </c>
      <c r="K2403" s="11" t="e">
        <f ca="1">_xll.BDP($C2403,$K$1)</f>
        <v>#NAME?</v>
      </c>
      <c r="L2403" s="10" t="e">
        <f ca="1">_xll.BDP(C2403,$L$1)</f>
        <v>#NAME?</v>
      </c>
      <c r="M2403" s="10"/>
    </row>
    <row r="2404" spans="1:13" x14ac:dyDescent="0.25">
      <c r="A2404" t="s">
        <v>4968</v>
      </c>
      <c r="B2404" t="s">
        <v>5301</v>
      </c>
      <c r="C2404" t="str">
        <f t="shared" si="111"/>
        <v>TDY US Equity</v>
      </c>
      <c r="D2404" s="3" t="e">
        <f ca="1">_xll.BDP($C2404,$D$1)</f>
        <v>#NAME?</v>
      </c>
      <c r="E2404" s="3" t="e">
        <f ca="1">_xll.BDP($C2404,$E$1)</f>
        <v>#NAME?</v>
      </c>
      <c r="F2404" s="1" t="e">
        <f ca="1">_xll.BDP($C2404,$F$1)</f>
        <v>#NAME?</v>
      </c>
      <c r="G2404" s="1" t="e">
        <f ca="1">_xll.BDP($C2404,$G$1)</f>
        <v>#NAME?</v>
      </c>
      <c r="H2404" s="1" t="e">
        <f ca="1">_xll.BDP($C2404,$H$1)</f>
        <v>#NAME?</v>
      </c>
      <c r="I2404" t="e">
        <f t="shared" ca="1" si="112"/>
        <v>#NAME?</v>
      </c>
      <c r="J2404" s="2" t="e">
        <f t="shared" ca="1" si="113"/>
        <v>#NAME?</v>
      </c>
      <c r="K2404" s="11" t="e">
        <f ca="1">_xll.BDP($C2404,$K$1)</f>
        <v>#NAME?</v>
      </c>
      <c r="L2404" s="10" t="e">
        <f ca="1">_xll.BDP(C2404,$L$1)</f>
        <v>#NAME?</v>
      </c>
      <c r="M2404" s="10"/>
    </row>
    <row r="2405" spans="1:13" x14ac:dyDescent="0.25">
      <c r="A2405" t="s">
        <v>4637</v>
      </c>
      <c r="B2405" t="s">
        <v>5301</v>
      </c>
      <c r="C2405" t="str">
        <f t="shared" si="111"/>
        <v>PNI US Equity</v>
      </c>
      <c r="D2405" s="3" t="e">
        <f ca="1">_xll.BDP($C2405,$D$1)</f>
        <v>#NAME?</v>
      </c>
      <c r="E2405" s="3" t="e">
        <f ca="1">_xll.BDP($C2405,$E$1)</f>
        <v>#NAME?</v>
      </c>
      <c r="F2405" s="1" t="e">
        <f ca="1">_xll.BDP($C2405,$F$1)</f>
        <v>#NAME?</v>
      </c>
      <c r="G2405" s="1" t="e">
        <f ca="1">_xll.BDP($C2405,$G$1)</f>
        <v>#NAME?</v>
      </c>
      <c r="H2405" s="1" t="e">
        <f ca="1">_xll.BDP($C2405,$H$1)</f>
        <v>#NAME?</v>
      </c>
      <c r="I2405" t="e">
        <f t="shared" ca="1" si="112"/>
        <v>#NAME?</v>
      </c>
      <c r="J2405" s="2" t="e">
        <f t="shared" ca="1" si="113"/>
        <v>#NAME?</v>
      </c>
      <c r="K2405" s="11" t="e">
        <f ca="1">_xll.BDP($C2405,$K$1)</f>
        <v>#NAME?</v>
      </c>
      <c r="L2405" s="10" t="e">
        <f ca="1">_xll.BDP(C2405,$L$1)</f>
        <v>#NAME?</v>
      </c>
      <c r="M2405" s="10"/>
    </row>
    <row r="2406" spans="1:13" x14ac:dyDescent="0.25">
      <c r="A2406" t="s">
        <v>5087</v>
      </c>
      <c r="B2406" t="s">
        <v>5301</v>
      </c>
      <c r="C2406" t="str">
        <f t="shared" si="111"/>
        <v>UAM US Equity</v>
      </c>
      <c r="D2406" s="3" t="e">
        <f ca="1">_xll.BDP($C2406,$D$1)</f>
        <v>#NAME?</v>
      </c>
      <c r="E2406" s="3" t="e">
        <f ca="1">_xll.BDP($C2406,$E$1)</f>
        <v>#NAME?</v>
      </c>
      <c r="F2406" s="1" t="e">
        <f ca="1">_xll.BDP($C2406,$F$1)</f>
        <v>#NAME?</v>
      </c>
      <c r="G2406" s="1" t="e">
        <f ca="1">_xll.BDP($C2406,$G$1)</f>
        <v>#NAME?</v>
      </c>
      <c r="H2406" s="1" t="e">
        <f ca="1">_xll.BDP($C2406,$H$1)</f>
        <v>#NAME?</v>
      </c>
      <c r="I2406" t="e">
        <f t="shared" ca="1" si="112"/>
        <v>#NAME?</v>
      </c>
      <c r="J2406" s="2" t="e">
        <f t="shared" ca="1" si="113"/>
        <v>#NAME?</v>
      </c>
      <c r="K2406" s="11" t="e">
        <f ca="1">_xll.BDP($C2406,$K$1)</f>
        <v>#NAME?</v>
      </c>
      <c r="L2406" s="10" t="e">
        <f ca="1">_xll.BDP(C2406,$L$1)</f>
        <v>#NAME?</v>
      </c>
      <c r="M2406" s="10"/>
    </row>
    <row r="2407" spans="1:13" x14ac:dyDescent="0.25">
      <c r="A2407" t="s">
        <v>326</v>
      </c>
      <c r="B2407" t="s">
        <v>5303</v>
      </c>
      <c r="C2407" t="str">
        <f t="shared" si="111"/>
        <v>BMCH US Equity</v>
      </c>
      <c r="D2407" s="3" t="e">
        <f ca="1">_xll.BDP($C2407,$D$1)</f>
        <v>#NAME?</v>
      </c>
      <c r="E2407" s="3" t="e">
        <f ca="1">_xll.BDP($C2407,$E$1)</f>
        <v>#NAME?</v>
      </c>
      <c r="F2407" s="1" t="e">
        <f ca="1">_xll.BDP($C2407,$F$1)</f>
        <v>#NAME?</v>
      </c>
      <c r="G2407" s="1" t="e">
        <f ca="1">_xll.BDP($C2407,$G$1)</f>
        <v>#NAME?</v>
      </c>
      <c r="H2407" s="1" t="e">
        <f ca="1">_xll.BDP($C2407,$H$1)</f>
        <v>#NAME?</v>
      </c>
      <c r="I2407" t="e">
        <f t="shared" ca="1" si="112"/>
        <v>#NAME?</v>
      </c>
      <c r="J2407" s="2" t="e">
        <f t="shared" ca="1" si="113"/>
        <v>#NAME?</v>
      </c>
      <c r="K2407" s="11" t="e">
        <f ca="1">_xll.BDP($C2407,$K$1)</f>
        <v>#NAME?</v>
      </c>
      <c r="L2407" s="10" t="e">
        <f ca="1">_xll.BDP(C2407,$L$1)</f>
        <v>#NAME?</v>
      </c>
      <c r="M2407" s="10"/>
    </row>
    <row r="2408" spans="1:13" x14ac:dyDescent="0.25">
      <c r="A2408" t="s">
        <v>1617</v>
      </c>
      <c r="B2408" t="s">
        <v>5303</v>
      </c>
      <c r="C2408" t="str">
        <f t="shared" si="111"/>
        <v>MGRC US Equity</v>
      </c>
      <c r="D2408" s="3" t="e">
        <f ca="1">_xll.BDP($C2408,$D$1)</f>
        <v>#NAME?</v>
      </c>
      <c r="E2408" s="3" t="e">
        <f ca="1">_xll.BDP($C2408,$E$1)</f>
        <v>#NAME?</v>
      </c>
      <c r="F2408" s="1" t="e">
        <f ca="1">_xll.BDP($C2408,$F$1)</f>
        <v>#NAME?</v>
      </c>
      <c r="G2408" s="1" t="e">
        <f ca="1">_xll.BDP($C2408,$G$1)</f>
        <v>#NAME?</v>
      </c>
      <c r="H2408" s="1" t="e">
        <f ca="1">_xll.BDP($C2408,$H$1)</f>
        <v>#NAME?</v>
      </c>
      <c r="I2408" t="e">
        <f t="shared" ca="1" si="112"/>
        <v>#NAME?</v>
      </c>
      <c r="J2408" s="2" t="e">
        <f t="shared" ca="1" si="113"/>
        <v>#NAME?</v>
      </c>
      <c r="K2408" s="11" t="e">
        <f ca="1">_xll.BDP($C2408,$K$1)</f>
        <v>#NAME?</v>
      </c>
      <c r="L2408" s="10" t="e">
        <f ca="1">_xll.BDP(C2408,$L$1)</f>
        <v>#NAME?</v>
      </c>
      <c r="M2408" s="10"/>
    </row>
    <row r="2409" spans="1:13" x14ac:dyDescent="0.25">
      <c r="A2409" t="s">
        <v>561</v>
      </c>
      <c r="B2409" t="s">
        <v>5303</v>
      </c>
      <c r="C2409" t="str">
        <f t="shared" si="111"/>
        <v>CNV US Equity</v>
      </c>
      <c r="D2409" s="3" t="e">
        <f ca="1">_xll.BDP($C2409,$D$1)</f>
        <v>#NAME?</v>
      </c>
      <c r="E2409" s="3" t="e">
        <f ca="1">_xll.BDP($C2409,$E$1)</f>
        <v>#NAME?</v>
      </c>
      <c r="F2409" s="1" t="e">
        <f ca="1">_xll.BDP($C2409,$F$1)</f>
        <v>#NAME?</v>
      </c>
      <c r="G2409" s="1" t="e">
        <f ca="1">_xll.BDP($C2409,$G$1)</f>
        <v>#NAME?</v>
      </c>
      <c r="H2409" s="1" t="e">
        <f ca="1">_xll.BDP($C2409,$H$1)</f>
        <v>#NAME?</v>
      </c>
      <c r="I2409" t="e">
        <f t="shared" ca="1" si="112"/>
        <v>#NAME?</v>
      </c>
      <c r="J2409" s="2" t="e">
        <f t="shared" ca="1" si="113"/>
        <v>#NAME?</v>
      </c>
      <c r="K2409" s="11" t="e">
        <f ca="1">_xll.BDP($C2409,$K$1)</f>
        <v>#NAME?</v>
      </c>
      <c r="L2409" s="10" t="e">
        <f ca="1">_xll.BDP(C2409,$L$1)</f>
        <v>#NAME?</v>
      </c>
      <c r="M2409" s="10"/>
    </row>
    <row r="2410" spans="1:13" x14ac:dyDescent="0.25">
      <c r="A2410" t="s">
        <v>5157</v>
      </c>
      <c r="B2410" t="s">
        <v>5301</v>
      </c>
      <c r="C2410" t="str">
        <f t="shared" si="111"/>
        <v>VLT US Equity</v>
      </c>
      <c r="D2410" s="3" t="e">
        <f ca="1">_xll.BDP($C2410,$D$1)</f>
        <v>#NAME?</v>
      </c>
      <c r="E2410" s="3" t="e">
        <f ca="1">_xll.BDP($C2410,$E$1)</f>
        <v>#NAME?</v>
      </c>
      <c r="F2410" s="1" t="e">
        <f ca="1">_xll.BDP($C2410,$F$1)</f>
        <v>#NAME?</v>
      </c>
      <c r="G2410" s="1" t="e">
        <f ca="1">_xll.BDP($C2410,$G$1)</f>
        <v>#NAME?</v>
      </c>
      <c r="H2410" s="1" t="e">
        <f ca="1">_xll.BDP($C2410,$H$1)</f>
        <v>#NAME?</v>
      </c>
      <c r="I2410" t="e">
        <f t="shared" ca="1" si="112"/>
        <v>#NAME?</v>
      </c>
      <c r="J2410" s="2" t="e">
        <f t="shared" ca="1" si="113"/>
        <v>#NAME?</v>
      </c>
      <c r="K2410" s="11" t="e">
        <f ca="1">_xll.BDP($C2410,$K$1)</f>
        <v>#NAME?</v>
      </c>
      <c r="L2410" s="10" t="e">
        <f ca="1">_xll.BDP(C2410,$L$1)</f>
        <v>#NAME?</v>
      </c>
      <c r="M2410" s="10"/>
    </row>
    <row r="2411" spans="1:13" x14ac:dyDescent="0.25">
      <c r="A2411" t="s">
        <v>2882</v>
      </c>
      <c r="B2411" t="s">
        <v>5301</v>
      </c>
      <c r="C2411" t="str">
        <f t="shared" si="111"/>
        <v>AJX US Equity</v>
      </c>
      <c r="D2411" s="3" t="e">
        <f ca="1">_xll.BDP($C2411,$D$1)</f>
        <v>#NAME?</v>
      </c>
      <c r="E2411" s="3" t="e">
        <f ca="1">_xll.BDP($C2411,$E$1)</f>
        <v>#NAME?</v>
      </c>
      <c r="F2411" s="1" t="e">
        <f ca="1">_xll.BDP($C2411,$F$1)</f>
        <v>#NAME?</v>
      </c>
      <c r="G2411" s="1" t="e">
        <f ca="1">_xll.BDP($C2411,$G$1)</f>
        <v>#NAME?</v>
      </c>
      <c r="H2411" s="1" t="e">
        <f ca="1">_xll.BDP($C2411,$H$1)</f>
        <v>#NAME?</v>
      </c>
      <c r="I2411" t="e">
        <f t="shared" ca="1" si="112"/>
        <v>#NAME?</v>
      </c>
      <c r="J2411" s="2" t="e">
        <f t="shared" ca="1" si="113"/>
        <v>#NAME?</v>
      </c>
      <c r="K2411" s="11" t="e">
        <f ca="1">_xll.BDP($C2411,$K$1)</f>
        <v>#NAME?</v>
      </c>
      <c r="L2411" s="10" t="e">
        <f ca="1">_xll.BDP(C2411,$L$1)</f>
        <v>#NAME?</v>
      </c>
      <c r="M2411" s="10"/>
    </row>
    <row r="2412" spans="1:13" x14ac:dyDescent="0.25">
      <c r="A2412" t="s">
        <v>4540</v>
      </c>
      <c r="B2412" t="s">
        <v>5301</v>
      </c>
      <c r="C2412" t="str">
        <f t="shared" si="111"/>
        <v>OZM US Equity</v>
      </c>
      <c r="D2412" s="3" t="e">
        <f ca="1">_xll.BDP($C2412,$D$1)</f>
        <v>#NAME?</v>
      </c>
      <c r="E2412" s="3" t="e">
        <f ca="1">_xll.BDP($C2412,$E$1)</f>
        <v>#NAME?</v>
      </c>
      <c r="F2412" s="1" t="e">
        <f ca="1">_xll.BDP($C2412,$F$1)</f>
        <v>#NAME?</v>
      </c>
      <c r="G2412" s="1" t="e">
        <f ca="1">_xll.BDP($C2412,$G$1)</f>
        <v>#NAME?</v>
      </c>
      <c r="H2412" s="1" t="e">
        <f ca="1">_xll.BDP($C2412,$H$1)</f>
        <v>#NAME?</v>
      </c>
      <c r="I2412" t="e">
        <f t="shared" ca="1" si="112"/>
        <v>#NAME?</v>
      </c>
      <c r="J2412" s="2" t="e">
        <f t="shared" ca="1" si="113"/>
        <v>#NAME?</v>
      </c>
      <c r="K2412" s="11" t="e">
        <f ca="1">_xll.BDP($C2412,$K$1)</f>
        <v>#NAME?</v>
      </c>
      <c r="L2412" s="10" t="e">
        <f ca="1">_xll.BDP(C2412,$L$1)</f>
        <v>#NAME?</v>
      </c>
      <c r="M2412" s="10"/>
    </row>
    <row r="2413" spans="1:13" x14ac:dyDescent="0.25">
      <c r="A2413" t="s">
        <v>3751</v>
      </c>
      <c r="B2413" t="s">
        <v>5301</v>
      </c>
      <c r="C2413" t="str">
        <f t="shared" si="111"/>
        <v>GFF US Equity</v>
      </c>
      <c r="D2413" s="3" t="e">
        <f ca="1">_xll.BDP($C2413,$D$1)</f>
        <v>#NAME?</v>
      </c>
      <c r="E2413" s="3" t="e">
        <f ca="1">_xll.BDP($C2413,$E$1)</f>
        <v>#NAME?</v>
      </c>
      <c r="F2413" s="1" t="e">
        <f ca="1">_xll.BDP($C2413,$F$1)</f>
        <v>#NAME?</v>
      </c>
      <c r="G2413" s="1" t="e">
        <f ca="1">_xll.BDP($C2413,$G$1)</f>
        <v>#NAME?</v>
      </c>
      <c r="H2413" s="1" t="e">
        <f ca="1">_xll.BDP($C2413,$H$1)</f>
        <v>#NAME?</v>
      </c>
      <c r="I2413" t="e">
        <f t="shared" ca="1" si="112"/>
        <v>#NAME?</v>
      </c>
      <c r="J2413" s="2" t="e">
        <f t="shared" ca="1" si="113"/>
        <v>#NAME?</v>
      </c>
      <c r="K2413" s="11" t="e">
        <f ca="1">_xll.BDP($C2413,$K$1)</f>
        <v>#NAME?</v>
      </c>
      <c r="L2413" s="10" t="e">
        <f ca="1">_xll.BDP(C2413,$L$1)</f>
        <v>#NAME?</v>
      </c>
      <c r="M2413" s="10"/>
    </row>
    <row r="2414" spans="1:13" x14ac:dyDescent="0.25">
      <c r="A2414" t="s">
        <v>331</v>
      </c>
      <c r="B2414" t="s">
        <v>5303</v>
      </c>
      <c r="C2414" t="str">
        <f t="shared" si="111"/>
        <v>BNCL US Equity</v>
      </c>
      <c r="D2414" s="3" t="e">
        <f ca="1">_xll.BDP($C2414,$D$1)</f>
        <v>#NAME?</v>
      </c>
      <c r="E2414" s="3" t="e">
        <f ca="1">_xll.BDP($C2414,$E$1)</f>
        <v>#NAME?</v>
      </c>
      <c r="F2414" s="1" t="e">
        <f ca="1">_xll.BDP($C2414,$F$1)</f>
        <v>#NAME?</v>
      </c>
      <c r="G2414" s="1" t="e">
        <f ca="1">_xll.BDP($C2414,$G$1)</f>
        <v>#NAME?</v>
      </c>
      <c r="H2414" s="1" t="e">
        <f ca="1">_xll.BDP($C2414,$H$1)</f>
        <v>#NAME?</v>
      </c>
      <c r="I2414" t="e">
        <f t="shared" ca="1" si="112"/>
        <v>#NAME?</v>
      </c>
      <c r="J2414" s="2" t="e">
        <f t="shared" ca="1" si="113"/>
        <v>#NAME?</v>
      </c>
      <c r="K2414" s="11" t="e">
        <f ca="1">_xll.BDP($C2414,$K$1)</f>
        <v>#NAME?</v>
      </c>
      <c r="L2414" s="10" t="e">
        <f ca="1">_xll.BDP(C2414,$L$1)</f>
        <v>#NAME?</v>
      </c>
      <c r="M2414" s="10"/>
    </row>
    <row r="2415" spans="1:13" x14ac:dyDescent="0.25">
      <c r="A2415" t="s">
        <v>4043</v>
      </c>
      <c r="B2415" t="s">
        <v>5301</v>
      </c>
      <c r="C2415" t="str">
        <f t="shared" si="111"/>
        <v>JRI US Equity</v>
      </c>
      <c r="D2415" s="3" t="e">
        <f ca="1">_xll.BDP($C2415,$D$1)</f>
        <v>#NAME?</v>
      </c>
      <c r="E2415" s="3" t="e">
        <f ca="1">_xll.BDP($C2415,$E$1)</f>
        <v>#NAME?</v>
      </c>
      <c r="F2415" s="1" t="e">
        <f ca="1">_xll.BDP($C2415,$F$1)</f>
        <v>#NAME?</v>
      </c>
      <c r="G2415" s="1" t="e">
        <f ca="1">_xll.BDP($C2415,$G$1)</f>
        <v>#NAME?</v>
      </c>
      <c r="H2415" s="1" t="e">
        <f ca="1">_xll.BDP($C2415,$H$1)</f>
        <v>#NAME?</v>
      </c>
      <c r="I2415" t="e">
        <f t="shared" ca="1" si="112"/>
        <v>#NAME?</v>
      </c>
      <c r="J2415" s="2" t="e">
        <f t="shared" ca="1" si="113"/>
        <v>#NAME?</v>
      </c>
      <c r="K2415" s="11" t="e">
        <f ca="1">_xll.BDP($C2415,$K$1)</f>
        <v>#NAME?</v>
      </c>
      <c r="L2415" s="10" t="e">
        <f ca="1">_xll.BDP(C2415,$L$1)</f>
        <v>#NAME?</v>
      </c>
      <c r="M2415" s="10"/>
    </row>
    <row r="2416" spans="1:13" x14ac:dyDescent="0.25">
      <c r="A2416" t="s">
        <v>4253</v>
      </c>
      <c r="B2416" t="s">
        <v>5301</v>
      </c>
      <c r="C2416" t="str">
        <f t="shared" si="111"/>
        <v>MMI US Equity</v>
      </c>
      <c r="D2416" s="3" t="e">
        <f ca="1">_xll.BDP($C2416,$D$1)</f>
        <v>#NAME?</v>
      </c>
      <c r="E2416" s="3" t="e">
        <f ca="1">_xll.BDP($C2416,$E$1)</f>
        <v>#NAME?</v>
      </c>
      <c r="F2416" s="1" t="e">
        <f ca="1">_xll.BDP($C2416,$F$1)</f>
        <v>#NAME?</v>
      </c>
      <c r="G2416" s="1" t="e">
        <f ca="1">_xll.BDP($C2416,$G$1)</f>
        <v>#NAME?</v>
      </c>
      <c r="H2416" s="1" t="e">
        <f ca="1">_xll.BDP($C2416,$H$1)</f>
        <v>#NAME?</v>
      </c>
      <c r="I2416" t="e">
        <f t="shared" ca="1" si="112"/>
        <v>#NAME?</v>
      </c>
      <c r="J2416" s="2" t="e">
        <f t="shared" ca="1" si="113"/>
        <v>#NAME?</v>
      </c>
      <c r="K2416" s="11" t="e">
        <f ca="1">_xll.BDP($C2416,$K$1)</f>
        <v>#NAME?</v>
      </c>
      <c r="L2416" s="10" t="e">
        <f ca="1">_xll.BDP(C2416,$L$1)</f>
        <v>#NAME?</v>
      </c>
      <c r="M2416" s="10"/>
    </row>
    <row r="2417" spans="1:13" x14ac:dyDescent="0.25">
      <c r="A2417" t="s">
        <v>761</v>
      </c>
      <c r="B2417" t="s">
        <v>5303</v>
      </c>
      <c r="C2417" t="str">
        <f t="shared" si="111"/>
        <v>DWTR US Equity</v>
      </c>
      <c r="D2417" s="3" t="e">
        <f ca="1">_xll.BDP($C2417,$D$1)</f>
        <v>#NAME?</v>
      </c>
      <c r="E2417" s="3" t="e">
        <f ca="1">_xll.BDP($C2417,$E$1)</f>
        <v>#NAME?</v>
      </c>
      <c r="F2417" s="1" t="e">
        <f ca="1">_xll.BDP($C2417,$F$1)</f>
        <v>#NAME?</v>
      </c>
      <c r="G2417" s="1" t="e">
        <f ca="1">_xll.BDP($C2417,$G$1)</f>
        <v>#NAME?</v>
      </c>
      <c r="H2417" s="1" t="e">
        <f ca="1">_xll.BDP($C2417,$H$1)</f>
        <v>#NAME?</v>
      </c>
      <c r="I2417" t="e">
        <f t="shared" ca="1" si="112"/>
        <v>#NAME?</v>
      </c>
      <c r="J2417" s="2" t="e">
        <f t="shared" ca="1" si="113"/>
        <v>#NAME?</v>
      </c>
      <c r="K2417" s="11" t="e">
        <f ca="1">_xll.BDP($C2417,$K$1)</f>
        <v>#NAME?</v>
      </c>
      <c r="L2417" s="10" t="e">
        <f ca="1">_xll.BDP(C2417,$L$1)</f>
        <v>#NAME?</v>
      </c>
      <c r="M2417" s="10"/>
    </row>
    <row r="2418" spans="1:13" x14ac:dyDescent="0.25">
      <c r="A2418" t="s">
        <v>2511</v>
      </c>
      <c r="B2418" t="s">
        <v>5303</v>
      </c>
      <c r="C2418" t="str">
        <f t="shared" si="111"/>
        <v>TRNC US Equity</v>
      </c>
      <c r="D2418" s="3" t="e">
        <f ca="1">_xll.BDP($C2418,$D$1)</f>
        <v>#NAME?</v>
      </c>
      <c r="E2418" s="3" t="e">
        <f ca="1">_xll.BDP($C2418,$E$1)</f>
        <v>#NAME?</v>
      </c>
      <c r="F2418" s="1" t="e">
        <f ca="1">_xll.BDP($C2418,$F$1)</f>
        <v>#NAME?</v>
      </c>
      <c r="G2418" s="1" t="e">
        <f ca="1">_xll.BDP($C2418,$G$1)</f>
        <v>#NAME?</v>
      </c>
      <c r="H2418" s="1" t="e">
        <f ca="1">_xll.BDP($C2418,$H$1)</f>
        <v>#NAME?</v>
      </c>
      <c r="I2418" t="e">
        <f t="shared" ca="1" si="112"/>
        <v>#NAME?</v>
      </c>
      <c r="J2418" s="2" t="e">
        <f t="shared" ca="1" si="113"/>
        <v>#NAME?</v>
      </c>
      <c r="K2418" s="11" t="e">
        <f ca="1">_xll.BDP($C2418,$K$1)</f>
        <v>#NAME?</v>
      </c>
      <c r="L2418" s="10" t="e">
        <f ca="1">_xll.BDP(C2418,$L$1)</f>
        <v>#NAME?</v>
      </c>
      <c r="M2418" s="10"/>
    </row>
    <row r="2419" spans="1:13" x14ac:dyDescent="0.25">
      <c r="A2419" t="s">
        <v>3712</v>
      </c>
      <c r="B2419" t="s">
        <v>5301</v>
      </c>
      <c r="C2419" t="str">
        <f t="shared" si="111"/>
        <v>FT US Equity</v>
      </c>
      <c r="D2419" s="3" t="e">
        <f ca="1">_xll.BDP($C2419,$D$1)</f>
        <v>#NAME?</v>
      </c>
      <c r="E2419" s="3" t="e">
        <f ca="1">_xll.BDP($C2419,$E$1)</f>
        <v>#NAME?</v>
      </c>
      <c r="F2419" s="1" t="e">
        <f ca="1">_xll.BDP($C2419,$F$1)</f>
        <v>#NAME?</v>
      </c>
      <c r="G2419" s="1" t="e">
        <f ca="1">_xll.BDP($C2419,$G$1)</f>
        <v>#NAME?</v>
      </c>
      <c r="H2419" s="1" t="e">
        <f ca="1">_xll.BDP($C2419,$H$1)</f>
        <v>#NAME?</v>
      </c>
      <c r="I2419" t="e">
        <f t="shared" ca="1" si="112"/>
        <v>#NAME?</v>
      </c>
      <c r="J2419" s="2" t="e">
        <f t="shared" ca="1" si="113"/>
        <v>#NAME?</v>
      </c>
      <c r="K2419" s="11" t="e">
        <f ca="1">_xll.BDP($C2419,$K$1)</f>
        <v>#NAME?</v>
      </c>
      <c r="L2419" s="10" t="e">
        <f ca="1">_xll.BDP(C2419,$L$1)</f>
        <v>#NAME?</v>
      </c>
      <c r="M2419" s="10"/>
    </row>
    <row r="2420" spans="1:13" x14ac:dyDescent="0.25">
      <c r="A2420" t="s">
        <v>4519</v>
      </c>
      <c r="B2420" t="s">
        <v>5301</v>
      </c>
      <c r="C2420" t="str">
        <f t="shared" si="111"/>
        <v>OME US Equity</v>
      </c>
      <c r="D2420" s="3" t="e">
        <f ca="1">_xll.BDP($C2420,$D$1)</f>
        <v>#NAME?</v>
      </c>
      <c r="E2420" s="3" t="e">
        <f ca="1">_xll.BDP($C2420,$E$1)</f>
        <v>#NAME?</v>
      </c>
      <c r="F2420" s="1" t="e">
        <f ca="1">_xll.BDP($C2420,$F$1)</f>
        <v>#NAME?</v>
      </c>
      <c r="G2420" s="1" t="e">
        <f ca="1">_xll.BDP($C2420,$G$1)</f>
        <v>#NAME?</v>
      </c>
      <c r="H2420" s="1" t="e">
        <f ca="1">_xll.BDP($C2420,$H$1)</f>
        <v>#NAME?</v>
      </c>
      <c r="I2420" t="e">
        <f t="shared" ca="1" si="112"/>
        <v>#NAME?</v>
      </c>
      <c r="J2420" s="2" t="e">
        <f t="shared" ca="1" si="113"/>
        <v>#NAME?</v>
      </c>
      <c r="K2420" s="11" t="e">
        <f ca="1">_xll.BDP($C2420,$K$1)</f>
        <v>#NAME?</v>
      </c>
      <c r="L2420" s="10" t="e">
        <f ca="1">_xll.BDP(C2420,$L$1)</f>
        <v>#NAME?</v>
      </c>
      <c r="M2420" s="10"/>
    </row>
    <row r="2421" spans="1:13" x14ac:dyDescent="0.25">
      <c r="A2421" t="s">
        <v>3906</v>
      </c>
      <c r="B2421" t="s">
        <v>5301</v>
      </c>
      <c r="C2421" t="str">
        <f t="shared" si="111"/>
        <v>HTD US Equity</v>
      </c>
      <c r="D2421" s="3" t="e">
        <f ca="1">_xll.BDP($C2421,$D$1)</f>
        <v>#NAME?</v>
      </c>
      <c r="E2421" s="3" t="e">
        <f ca="1">_xll.BDP($C2421,$E$1)</f>
        <v>#NAME?</v>
      </c>
      <c r="F2421" s="1" t="e">
        <f ca="1">_xll.BDP($C2421,$F$1)</f>
        <v>#NAME?</v>
      </c>
      <c r="G2421" s="1" t="e">
        <f ca="1">_xll.BDP($C2421,$G$1)</f>
        <v>#NAME?</v>
      </c>
      <c r="H2421" s="1" t="e">
        <f ca="1">_xll.BDP($C2421,$H$1)</f>
        <v>#NAME?</v>
      </c>
      <c r="I2421" t="e">
        <f t="shared" ca="1" si="112"/>
        <v>#NAME?</v>
      </c>
      <c r="J2421" s="2" t="e">
        <f t="shared" ca="1" si="113"/>
        <v>#NAME?</v>
      </c>
      <c r="K2421" s="11" t="e">
        <f ca="1">_xll.BDP($C2421,$K$1)</f>
        <v>#NAME?</v>
      </c>
      <c r="L2421" s="10" t="e">
        <f ca="1">_xll.BDP(C2421,$L$1)</f>
        <v>#NAME?</v>
      </c>
      <c r="M2421" s="10"/>
    </row>
    <row r="2422" spans="1:13" x14ac:dyDescent="0.25">
      <c r="A2422" t="s">
        <v>2576</v>
      </c>
      <c r="B2422" t="s">
        <v>5303</v>
      </c>
      <c r="C2422" t="str">
        <f t="shared" si="111"/>
        <v>UHAL US Equity</v>
      </c>
      <c r="D2422" s="3" t="e">
        <f ca="1">_xll.BDP($C2422,$D$1)</f>
        <v>#NAME?</v>
      </c>
      <c r="E2422" s="3" t="e">
        <f ca="1">_xll.BDP($C2422,$E$1)</f>
        <v>#NAME?</v>
      </c>
      <c r="F2422" s="1" t="e">
        <f ca="1">_xll.BDP($C2422,$F$1)</f>
        <v>#NAME?</v>
      </c>
      <c r="G2422" s="1" t="e">
        <f ca="1">_xll.BDP($C2422,$G$1)</f>
        <v>#NAME?</v>
      </c>
      <c r="H2422" s="1" t="e">
        <f ca="1">_xll.BDP($C2422,$H$1)</f>
        <v>#NAME?</v>
      </c>
      <c r="I2422" t="e">
        <f t="shared" ca="1" si="112"/>
        <v>#NAME?</v>
      </c>
      <c r="J2422" s="2" t="e">
        <f t="shared" ca="1" si="113"/>
        <v>#NAME?</v>
      </c>
      <c r="K2422" s="11" t="e">
        <f ca="1">_xll.BDP($C2422,$K$1)</f>
        <v>#NAME?</v>
      </c>
      <c r="L2422" s="10" t="e">
        <f ca="1">_xll.BDP(C2422,$L$1)</f>
        <v>#NAME?</v>
      </c>
      <c r="M2422" s="10"/>
    </row>
    <row r="2423" spans="1:13" x14ac:dyDescent="0.25">
      <c r="A2423" t="s">
        <v>2175</v>
      </c>
      <c r="B2423" t="s">
        <v>5303</v>
      </c>
      <c r="C2423" t="str">
        <f t="shared" si="111"/>
        <v>RSYS US Equity</v>
      </c>
      <c r="D2423" s="3" t="e">
        <f ca="1">_xll.BDP($C2423,$D$1)</f>
        <v>#NAME?</v>
      </c>
      <c r="E2423" s="3" t="e">
        <f ca="1">_xll.BDP($C2423,$E$1)</f>
        <v>#NAME?</v>
      </c>
      <c r="F2423" s="1" t="e">
        <f ca="1">_xll.BDP($C2423,$F$1)</f>
        <v>#NAME?</v>
      </c>
      <c r="G2423" s="1" t="e">
        <f ca="1">_xll.BDP($C2423,$G$1)</f>
        <v>#NAME?</v>
      </c>
      <c r="H2423" s="1" t="e">
        <f ca="1">_xll.BDP($C2423,$H$1)</f>
        <v>#NAME?</v>
      </c>
      <c r="I2423" t="e">
        <f t="shared" ca="1" si="112"/>
        <v>#NAME?</v>
      </c>
      <c r="J2423" s="2" t="e">
        <f t="shared" ca="1" si="113"/>
        <v>#NAME?</v>
      </c>
      <c r="K2423" s="11" t="e">
        <f ca="1">_xll.BDP($C2423,$K$1)</f>
        <v>#NAME?</v>
      </c>
      <c r="L2423" s="10" t="e">
        <f ca="1">_xll.BDP(C2423,$L$1)</f>
        <v>#NAME?</v>
      </c>
      <c r="M2423" s="10"/>
    </row>
    <row r="2424" spans="1:13" x14ac:dyDescent="0.25">
      <c r="A2424" t="s">
        <v>4409</v>
      </c>
      <c r="B2424" t="s">
        <v>5301</v>
      </c>
      <c r="C2424" t="str">
        <f t="shared" si="111"/>
        <v>NMT US Equity</v>
      </c>
      <c r="D2424" s="3" t="e">
        <f ca="1">_xll.BDP($C2424,$D$1)</f>
        <v>#NAME?</v>
      </c>
      <c r="E2424" s="3" t="e">
        <f ca="1">_xll.BDP($C2424,$E$1)</f>
        <v>#NAME?</v>
      </c>
      <c r="F2424" s="1" t="e">
        <f ca="1">_xll.BDP($C2424,$F$1)</f>
        <v>#NAME?</v>
      </c>
      <c r="G2424" s="1" t="e">
        <f ca="1">_xll.BDP($C2424,$G$1)</f>
        <v>#NAME?</v>
      </c>
      <c r="H2424" s="1" t="e">
        <f ca="1">_xll.BDP($C2424,$H$1)</f>
        <v>#NAME?</v>
      </c>
      <c r="I2424" t="e">
        <f t="shared" ca="1" si="112"/>
        <v>#NAME?</v>
      </c>
      <c r="J2424" s="2" t="e">
        <f t="shared" ca="1" si="113"/>
        <v>#NAME?</v>
      </c>
      <c r="K2424" s="11" t="e">
        <f ca="1">_xll.BDP($C2424,$K$1)</f>
        <v>#NAME?</v>
      </c>
      <c r="L2424" s="10" t="e">
        <f ca="1">_xll.BDP(C2424,$L$1)</f>
        <v>#NAME?</v>
      </c>
      <c r="M2424" s="10"/>
    </row>
    <row r="2425" spans="1:13" x14ac:dyDescent="0.25">
      <c r="A2425" t="s">
        <v>4196</v>
      </c>
      <c r="B2425" t="s">
        <v>5301</v>
      </c>
      <c r="C2425" t="str">
        <f t="shared" si="111"/>
        <v>MCN US Equity</v>
      </c>
      <c r="D2425" s="3" t="e">
        <f ca="1">_xll.BDP($C2425,$D$1)</f>
        <v>#NAME?</v>
      </c>
      <c r="E2425" s="3" t="e">
        <f ca="1">_xll.BDP($C2425,$E$1)</f>
        <v>#NAME?</v>
      </c>
      <c r="F2425" s="1" t="e">
        <f ca="1">_xll.BDP($C2425,$F$1)</f>
        <v>#NAME?</v>
      </c>
      <c r="G2425" s="1" t="e">
        <f ca="1">_xll.BDP($C2425,$G$1)</f>
        <v>#NAME?</v>
      </c>
      <c r="H2425" s="1" t="e">
        <f ca="1">_xll.BDP($C2425,$H$1)</f>
        <v>#NAME?</v>
      </c>
      <c r="I2425" t="e">
        <f t="shared" ca="1" si="112"/>
        <v>#NAME?</v>
      </c>
      <c r="J2425" s="2" t="e">
        <f t="shared" ca="1" si="113"/>
        <v>#NAME?</v>
      </c>
      <c r="K2425" s="11" t="e">
        <f ca="1">_xll.BDP($C2425,$K$1)</f>
        <v>#NAME?</v>
      </c>
      <c r="L2425" s="10" t="e">
        <f ca="1">_xll.BDP(C2425,$L$1)</f>
        <v>#NAME?</v>
      </c>
      <c r="M2425" s="10"/>
    </row>
    <row r="2426" spans="1:13" x14ac:dyDescent="0.25">
      <c r="A2426" t="s">
        <v>1561</v>
      </c>
      <c r="B2426" t="s">
        <v>5303</v>
      </c>
      <c r="C2426" t="str">
        <f t="shared" si="111"/>
        <v>MB US Equity</v>
      </c>
      <c r="D2426" s="3" t="e">
        <f ca="1">_xll.BDP($C2426,$D$1)</f>
        <v>#NAME?</v>
      </c>
      <c r="E2426" s="3" t="e">
        <f ca="1">_xll.BDP($C2426,$E$1)</f>
        <v>#NAME?</v>
      </c>
      <c r="F2426" s="1" t="e">
        <f ca="1">_xll.BDP($C2426,$F$1)</f>
        <v>#NAME?</v>
      </c>
      <c r="G2426" s="1" t="e">
        <f ca="1">_xll.BDP($C2426,$G$1)</f>
        <v>#NAME?</v>
      </c>
      <c r="H2426" s="1" t="e">
        <f ca="1">_xll.BDP($C2426,$H$1)</f>
        <v>#NAME?</v>
      </c>
      <c r="I2426" t="e">
        <f t="shared" ca="1" si="112"/>
        <v>#NAME?</v>
      </c>
      <c r="J2426" s="2" t="e">
        <f t="shared" ca="1" si="113"/>
        <v>#NAME?</v>
      </c>
      <c r="K2426" s="11" t="e">
        <f ca="1">_xll.BDP($C2426,$K$1)</f>
        <v>#NAME?</v>
      </c>
      <c r="L2426" s="10" t="e">
        <f ca="1">_xll.BDP(C2426,$L$1)</f>
        <v>#NAME?</v>
      </c>
      <c r="M2426" s="10"/>
    </row>
    <row r="2427" spans="1:13" x14ac:dyDescent="0.25">
      <c r="A2427" t="s">
        <v>2553</v>
      </c>
      <c r="B2427" t="s">
        <v>5303</v>
      </c>
      <c r="C2427" t="str">
        <f t="shared" si="111"/>
        <v>TYPE US Equity</v>
      </c>
      <c r="D2427" s="3" t="e">
        <f ca="1">_xll.BDP($C2427,$D$1)</f>
        <v>#NAME?</v>
      </c>
      <c r="E2427" s="3" t="e">
        <f ca="1">_xll.BDP($C2427,$E$1)</f>
        <v>#NAME?</v>
      </c>
      <c r="F2427" s="1" t="e">
        <f ca="1">_xll.BDP($C2427,$F$1)</f>
        <v>#NAME?</v>
      </c>
      <c r="G2427" s="1" t="e">
        <f ca="1">_xll.BDP($C2427,$G$1)</f>
        <v>#NAME?</v>
      </c>
      <c r="H2427" s="1" t="e">
        <f ca="1">_xll.BDP($C2427,$H$1)</f>
        <v>#NAME?</v>
      </c>
      <c r="I2427" t="e">
        <f t="shared" ca="1" si="112"/>
        <v>#NAME?</v>
      </c>
      <c r="J2427" s="2" t="e">
        <f t="shared" ca="1" si="113"/>
        <v>#NAME?</v>
      </c>
      <c r="K2427" s="11" t="e">
        <f ca="1">_xll.BDP($C2427,$K$1)</f>
        <v>#NAME?</v>
      </c>
      <c r="L2427" s="10" t="e">
        <f ca="1">_xll.BDP(C2427,$L$1)</f>
        <v>#NAME?</v>
      </c>
      <c r="M2427" s="10"/>
    </row>
    <row r="2428" spans="1:13" x14ac:dyDescent="0.25">
      <c r="A2428" t="s">
        <v>4149</v>
      </c>
      <c r="B2428" t="s">
        <v>5301</v>
      </c>
      <c r="C2428" t="str">
        <f t="shared" si="111"/>
        <v>LNN US Equity</v>
      </c>
      <c r="D2428" s="3" t="e">
        <f ca="1">_xll.BDP($C2428,$D$1)</f>
        <v>#NAME?</v>
      </c>
      <c r="E2428" s="3" t="e">
        <f ca="1">_xll.BDP($C2428,$E$1)</f>
        <v>#NAME?</v>
      </c>
      <c r="F2428" s="1" t="e">
        <f ca="1">_xll.BDP($C2428,$F$1)</f>
        <v>#NAME?</v>
      </c>
      <c r="G2428" s="1" t="e">
        <f ca="1">_xll.BDP($C2428,$G$1)</f>
        <v>#NAME?</v>
      </c>
      <c r="H2428" s="1" t="e">
        <f ca="1">_xll.BDP($C2428,$H$1)</f>
        <v>#NAME?</v>
      </c>
      <c r="I2428" t="e">
        <f t="shared" ca="1" si="112"/>
        <v>#NAME?</v>
      </c>
      <c r="J2428" s="2" t="e">
        <f t="shared" ca="1" si="113"/>
        <v>#NAME?</v>
      </c>
      <c r="K2428" s="11" t="e">
        <f ca="1">_xll.BDP($C2428,$K$1)</f>
        <v>#NAME?</v>
      </c>
      <c r="L2428" s="10" t="e">
        <f ca="1">_xll.BDP(C2428,$L$1)</f>
        <v>#NAME?</v>
      </c>
      <c r="M2428" s="10"/>
    </row>
    <row r="2429" spans="1:13" x14ac:dyDescent="0.25">
      <c r="A2429" t="s">
        <v>4362</v>
      </c>
      <c r="B2429" t="s">
        <v>5301</v>
      </c>
      <c r="C2429" t="str">
        <f t="shared" si="111"/>
        <v>NCS US Equity</v>
      </c>
      <c r="D2429" s="3" t="e">
        <f ca="1">_xll.BDP($C2429,$D$1)</f>
        <v>#NAME?</v>
      </c>
      <c r="E2429" s="3" t="e">
        <f ca="1">_xll.BDP($C2429,$E$1)</f>
        <v>#NAME?</v>
      </c>
      <c r="F2429" s="1" t="e">
        <f ca="1">_xll.BDP($C2429,$F$1)</f>
        <v>#NAME?</v>
      </c>
      <c r="G2429" s="1" t="e">
        <f ca="1">_xll.BDP($C2429,$G$1)</f>
        <v>#NAME?</v>
      </c>
      <c r="H2429" s="1" t="e">
        <f ca="1">_xll.BDP($C2429,$H$1)</f>
        <v>#NAME?</v>
      </c>
      <c r="I2429" t="e">
        <f t="shared" ca="1" si="112"/>
        <v>#NAME?</v>
      </c>
      <c r="J2429" s="2" t="e">
        <f t="shared" ca="1" si="113"/>
        <v>#NAME?</v>
      </c>
      <c r="K2429" s="11" t="e">
        <f ca="1">_xll.BDP($C2429,$K$1)</f>
        <v>#NAME?</v>
      </c>
      <c r="L2429" s="10" t="e">
        <f ca="1">_xll.BDP(C2429,$L$1)</f>
        <v>#NAME?</v>
      </c>
      <c r="M2429" s="10"/>
    </row>
    <row r="2430" spans="1:13" x14ac:dyDescent="0.25">
      <c r="A2430" t="s">
        <v>2098</v>
      </c>
      <c r="B2430" t="s">
        <v>5303</v>
      </c>
      <c r="C2430" t="str">
        <f t="shared" si="111"/>
        <v>RAVN US Equity</v>
      </c>
      <c r="D2430" s="3" t="e">
        <f ca="1">_xll.BDP($C2430,$D$1)</f>
        <v>#NAME?</v>
      </c>
      <c r="E2430" s="3" t="e">
        <f ca="1">_xll.BDP($C2430,$E$1)</f>
        <v>#NAME?</v>
      </c>
      <c r="F2430" s="1" t="e">
        <f ca="1">_xll.BDP($C2430,$F$1)</f>
        <v>#NAME?</v>
      </c>
      <c r="G2430" s="1" t="e">
        <f ca="1">_xll.BDP($C2430,$G$1)</f>
        <v>#NAME?</v>
      </c>
      <c r="H2430" s="1" t="e">
        <f ca="1">_xll.BDP($C2430,$H$1)</f>
        <v>#NAME?</v>
      </c>
      <c r="I2430" t="e">
        <f t="shared" ca="1" si="112"/>
        <v>#NAME?</v>
      </c>
      <c r="J2430" s="2" t="e">
        <f t="shared" ca="1" si="113"/>
        <v>#NAME?</v>
      </c>
      <c r="K2430" s="11" t="e">
        <f ca="1">_xll.BDP($C2430,$K$1)</f>
        <v>#NAME?</v>
      </c>
      <c r="L2430" s="10" t="e">
        <f ca="1">_xll.BDP(C2430,$L$1)</f>
        <v>#NAME?</v>
      </c>
      <c r="M2430" s="10"/>
    </row>
    <row r="2431" spans="1:13" x14ac:dyDescent="0.25">
      <c r="A2431" t="s">
        <v>5194</v>
      </c>
      <c r="B2431" t="s">
        <v>5301</v>
      </c>
      <c r="C2431" t="str">
        <f t="shared" si="111"/>
        <v>WBAI US Equity</v>
      </c>
      <c r="D2431" s="3" t="e">
        <f ca="1">_xll.BDP($C2431,$D$1)</f>
        <v>#NAME?</v>
      </c>
      <c r="E2431" s="3" t="e">
        <f ca="1">_xll.BDP($C2431,$E$1)</f>
        <v>#NAME?</v>
      </c>
      <c r="F2431" s="1" t="e">
        <f ca="1">_xll.BDP($C2431,$F$1)</f>
        <v>#NAME?</v>
      </c>
      <c r="G2431" s="1" t="e">
        <f ca="1">_xll.BDP($C2431,$G$1)</f>
        <v>#NAME?</v>
      </c>
      <c r="H2431" s="1" t="e">
        <f ca="1">_xll.BDP($C2431,$H$1)</f>
        <v>#NAME?</v>
      </c>
      <c r="I2431" t="e">
        <f t="shared" ca="1" si="112"/>
        <v>#NAME?</v>
      </c>
      <c r="J2431" s="2" t="e">
        <f t="shared" ca="1" si="113"/>
        <v>#NAME?</v>
      </c>
      <c r="K2431" s="11" t="e">
        <f ca="1">_xll.BDP($C2431,$K$1)</f>
        <v>#NAME?</v>
      </c>
      <c r="L2431" s="10" t="e">
        <f ca="1">_xll.BDP(C2431,$L$1)</f>
        <v>#NAME?</v>
      </c>
      <c r="M2431" s="10"/>
    </row>
    <row r="2432" spans="1:13" x14ac:dyDescent="0.25">
      <c r="A2432" t="s">
        <v>3791</v>
      </c>
      <c r="B2432" t="s">
        <v>5301</v>
      </c>
      <c r="C2432" t="str">
        <f t="shared" si="111"/>
        <v>GNRT US Equity</v>
      </c>
      <c r="D2432" s="3" t="e">
        <f ca="1">_xll.BDP($C2432,$D$1)</f>
        <v>#NAME?</v>
      </c>
      <c r="E2432" s="3" t="e">
        <f ca="1">_xll.BDP($C2432,$E$1)</f>
        <v>#NAME?</v>
      </c>
      <c r="F2432" s="1" t="e">
        <f ca="1">_xll.BDP($C2432,$F$1)</f>
        <v>#NAME?</v>
      </c>
      <c r="G2432" s="1" t="e">
        <f ca="1">_xll.BDP($C2432,$G$1)</f>
        <v>#NAME?</v>
      </c>
      <c r="H2432" s="1" t="e">
        <f ca="1">_xll.BDP($C2432,$H$1)</f>
        <v>#NAME?</v>
      </c>
      <c r="I2432" t="e">
        <f t="shared" ca="1" si="112"/>
        <v>#NAME?</v>
      </c>
      <c r="J2432" s="2" t="e">
        <f t="shared" ca="1" si="113"/>
        <v>#NAME?</v>
      </c>
      <c r="K2432" s="11" t="e">
        <f ca="1">_xll.BDP($C2432,$K$1)</f>
        <v>#NAME?</v>
      </c>
      <c r="L2432" s="10" t="e">
        <f ca="1">_xll.BDP(C2432,$L$1)</f>
        <v>#NAME?</v>
      </c>
      <c r="M2432" s="10"/>
    </row>
    <row r="2433" spans="1:13" x14ac:dyDescent="0.25">
      <c r="A2433" t="s">
        <v>2868</v>
      </c>
      <c r="B2433" t="s">
        <v>5301</v>
      </c>
      <c r="C2433" t="str">
        <f t="shared" si="111"/>
        <v>AHP US Equity</v>
      </c>
      <c r="D2433" s="3" t="e">
        <f ca="1">_xll.BDP($C2433,$D$1)</f>
        <v>#NAME?</v>
      </c>
      <c r="E2433" s="3" t="e">
        <f ca="1">_xll.BDP($C2433,$E$1)</f>
        <v>#NAME?</v>
      </c>
      <c r="F2433" s="1" t="e">
        <f ca="1">_xll.BDP($C2433,$F$1)</f>
        <v>#NAME?</v>
      </c>
      <c r="G2433" s="1" t="e">
        <f ca="1">_xll.BDP($C2433,$G$1)</f>
        <v>#NAME?</v>
      </c>
      <c r="H2433" s="1" t="e">
        <f ca="1">_xll.BDP($C2433,$H$1)</f>
        <v>#NAME?</v>
      </c>
      <c r="I2433" t="e">
        <f t="shared" ca="1" si="112"/>
        <v>#NAME?</v>
      </c>
      <c r="J2433" s="2" t="e">
        <f t="shared" ca="1" si="113"/>
        <v>#NAME?</v>
      </c>
      <c r="K2433" s="11" t="e">
        <f ca="1">_xll.BDP($C2433,$K$1)</f>
        <v>#NAME?</v>
      </c>
      <c r="L2433" s="10" t="e">
        <f ca="1">_xll.BDP(C2433,$L$1)</f>
        <v>#NAME?</v>
      </c>
      <c r="M2433" s="10"/>
    </row>
    <row r="2434" spans="1:13" x14ac:dyDescent="0.25">
      <c r="A2434" t="s">
        <v>3619</v>
      </c>
      <c r="B2434" t="s">
        <v>5301</v>
      </c>
      <c r="C2434" t="str">
        <f t="shared" ref="C2434:C2497" si="114">A2434&amp; " US Equity"</f>
        <v>EXD US Equity</v>
      </c>
      <c r="D2434" s="3" t="e">
        <f ca="1">_xll.BDP($C2434,$D$1)</f>
        <v>#NAME?</v>
      </c>
      <c r="E2434" s="3" t="e">
        <f ca="1">_xll.BDP($C2434,$E$1)</f>
        <v>#NAME?</v>
      </c>
      <c r="F2434" s="1" t="e">
        <f ca="1">_xll.BDP($C2434,$F$1)</f>
        <v>#NAME?</v>
      </c>
      <c r="G2434" s="1" t="e">
        <f ca="1">_xll.BDP($C2434,$G$1)</f>
        <v>#NAME?</v>
      </c>
      <c r="H2434" s="1" t="e">
        <f ca="1">_xll.BDP($C2434,$H$1)</f>
        <v>#NAME?</v>
      </c>
      <c r="I2434" t="e">
        <f t="shared" ca="1" si="112"/>
        <v>#NAME?</v>
      </c>
      <c r="J2434" s="2" t="e">
        <f t="shared" ca="1" si="113"/>
        <v>#NAME?</v>
      </c>
      <c r="K2434" s="11" t="e">
        <f ca="1">_xll.BDP($C2434,$K$1)</f>
        <v>#NAME?</v>
      </c>
      <c r="L2434" s="10" t="e">
        <f ca="1">_xll.BDP(C2434,$L$1)</f>
        <v>#NAME?</v>
      </c>
      <c r="M2434" s="10"/>
    </row>
    <row r="2435" spans="1:13" x14ac:dyDescent="0.25">
      <c r="A2435" t="s">
        <v>3775</v>
      </c>
      <c r="B2435" t="s">
        <v>5301</v>
      </c>
      <c r="C2435" t="str">
        <f t="shared" si="114"/>
        <v>GLOG US Equity</v>
      </c>
      <c r="D2435" s="3" t="e">
        <f ca="1">_xll.BDP($C2435,$D$1)</f>
        <v>#NAME?</v>
      </c>
      <c r="E2435" s="3" t="e">
        <f ca="1">_xll.BDP($C2435,$E$1)</f>
        <v>#NAME?</v>
      </c>
      <c r="F2435" s="1" t="e">
        <f ca="1">_xll.BDP($C2435,$F$1)</f>
        <v>#NAME?</v>
      </c>
      <c r="G2435" s="1" t="e">
        <f ca="1">_xll.BDP($C2435,$G$1)</f>
        <v>#NAME?</v>
      </c>
      <c r="H2435" s="1" t="e">
        <f ca="1">_xll.BDP($C2435,$H$1)</f>
        <v>#NAME?</v>
      </c>
      <c r="I2435" t="e">
        <f t="shared" ref="I2435:I2498" ca="1" si="115">IF(40000/E2435*0.005&lt;1,1,IF(40000/E2435*0.005&gt;40000*0.005,40000*0.005,40000/E2435*0.005))</f>
        <v>#NAME?</v>
      </c>
      <c r="J2435" s="2" t="e">
        <f t="shared" ref="J2435:J2498" ca="1" si="116">I2435/40000</f>
        <v>#NAME?</v>
      </c>
      <c r="K2435" s="11" t="e">
        <f ca="1">_xll.BDP($C2435,$K$1)</f>
        <v>#NAME?</v>
      </c>
      <c r="L2435" s="10" t="e">
        <f ca="1">_xll.BDP(C2435,$L$1)</f>
        <v>#NAME?</v>
      </c>
      <c r="M2435" s="10"/>
    </row>
    <row r="2436" spans="1:13" x14ac:dyDescent="0.25">
      <c r="A2436" t="s">
        <v>2096</v>
      </c>
      <c r="B2436" t="s">
        <v>5303</v>
      </c>
      <c r="C2436" t="str">
        <f t="shared" si="114"/>
        <v>RARE US Equity</v>
      </c>
      <c r="D2436" s="3" t="e">
        <f ca="1">_xll.BDP($C2436,$D$1)</f>
        <v>#NAME?</v>
      </c>
      <c r="E2436" s="3" t="e">
        <f ca="1">_xll.BDP($C2436,$E$1)</f>
        <v>#NAME?</v>
      </c>
      <c r="F2436" s="1" t="e">
        <f ca="1">_xll.BDP($C2436,$F$1)</f>
        <v>#NAME?</v>
      </c>
      <c r="G2436" s="1" t="e">
        <f ca="1">_xll.BDP($C2436,$G$1)</f>
        <v>#NAME?</v>
      </c>
      <c r="H2436" s="1" t="e">
        <f ca="1">_xll.BDP($C2436,$H$1)</f>
        <v>#NAME?</v>
      </c>
      <c r="I2436" t="e">
        <f t="shared" ca="1" si="115"/>
        <v>#NAME?</v>
      </c>
      <c r="J2436" s="2" t="e">
        <f t="shared" ca="1" si="116"/>
        <v>#NAME?</v>
      </c>
      <c r="K2436" s="11" t="e">
        <f ca="1">_xll.BDP($C2436,$K$1)</f>
        <v>#NAME?</v>
      </c>
      <c r="L2436" s="10" t="e">
        <f ca="1">_xll.BDP(C2436,$L$1)</f>
        <v>#NAME?</v>
      </c>
      <c r="M2436" s="10"/>
    </row>
    <row r="2437" spans="1:13" x14ac:dyDescent="0.25">
      <c r="A2437" t="s">
        <v>3084</v>
      </c>
      <c r="B2437" t="s">
        <v>5301</v>
      </c>
      <c r="C2437" t="str">
        <f t="shared" si="114"/>
        <v>BKFS US Equity</v>
      </c>
      <c r="D2437" s="3" t="e">
        <f ca="1">_xll.BDP($C2437,$D$1)</f>
        <v>#NAME?</v>
      </c>
      <c r="E2437" s="3" t="e">
        <f ca="1">_xll.BDP($C2437,$E$1)</f>
        <v>#NAME?</v>
      </c>
      <c r="F2437" s="1" t="e">
        <f ca="1">_xll.BDP($C2437,$F$1)</f>
        <v>#NAME?</v>
      </c>
      <c r="G2437" s="1" t="e">
        <f ca="1">_xll.BDP($C2437,$G$1)</f>
        <v>#NAME?</v>
      </c>
      <c r="H2437" s="1" t="e">
        <f ca="1">_xll.BDP($C2437,$H$1)</f>
        <v>#NAME?</v>
      </c>
      <c r="I2437" t="e">
        <f t="shared" ca="1" si="115"/>
        <v>#NAME?</v>
      </c>
      <c r="J2437" s="2" t="e">
        <f t="shared" ca="1" si="116"/>
        <v>#NAME?</v>
      </c>
      <c r="K2437" s="11" t="e">
        <f ca="1">_xll.BDP($C2437,$K$1)</f>
        <v>#NAME?</v>
      </c>
      <c r="L2437" s="10" t="e">
        <f ca="1">_xll.BDP(C2437,$L$1)</f>
        <v>#NAME?</v>
      </c>
      <c r="M2437" s="10"/>
    </row>
    <row r="2438" spans="1:13" x14ac:dyDescent="0.25">
      <c r="A2438" t="s">
        <v>1006</v>
      </c>
      <c r="B2438" t="s">
        <v>5303</v>
      </c>
      <c r="C2438" t="str">
        <f t="shared" si="114"/>
        <v>FPA US Equity</v>
      </c>
      <c r="D2438" s="3" t="e">
        <f ca="1">_xll.BDP($C2438,$D$1)</f>
        <v>#NAME?</v>
      </c>
      <c r="E2438" s="3" t="e">
        <f ca="1">_xll.BDP($C2438,$E$1)</f>
        <v>#NAME?</v>
      </c>
      <c r="F2438" s="1" t="e">
        <f ca="1">_xll.BDP($C2438,$F$1)</f>
        <v>#NAME?</v>
      </c>
      <c r="G2438" s="1" t="e">
        <f ca="1">_xll.BDP($C2438,$G$1)</f>
        <v>#NAME?</v>
      </c>
      <c r="H2438" s="1" t="e">
        <f ca="1">_xll.BDP($C2438,$H$1)</f>
        <v>#NAME?</v>
      </c>
      <c r="I2438" t="e">
        <f t="shared" ca="1" si="115"/>
        <v>#NAME?</v>
      </c>
      <c r="J2438" s="2" t="e">
        <f t="shared" ca="1" si="116"/>
        <v>#NAME?</v>
      </c>
      <c r="K2438" s="11" t="e">
        <f ca="1">_xll.BDP($C2438,$K$1)</f>
        <v>#NAME?</v>
      </c>
      <c r="L2438" s="10" t="e">
        <f ca="1">_xll.BDP(C2438,$L$1)</f>
        <v>#NAME?</v>
      </c>
      <c r="M2438" s="10"/>
    </row>
    <row r="2439" spans="1:13" x14ac:dyDescent="0.25">
      <c r="A2439" t="s">
        <v>3460</v>
      </c>
      <c r="B2439" t="s">
        <v>5301</v>
      </c>
      <c r="C2439" t="str">
        <f t="shared" si="114"/>
        <v>DRD US Equity</v>
      </c>
      <c r="D2439" s="3" t="e">
        <f ca="1">_xll.BDP($C2439,$D$1)</f>
        <v>#NAME?</v>
      </c>
      <c r="E2439" s="3" t="e">
        <f ca="1">_xll.BDP($C2439,$E$1)</f>
        <v>#NAME?</v>
      </c>
      <c r="F2439" s="1" t="e">
        <f ca="1">_xll.BDP($C2439,$F$1)</f>
        <v>#NAME?</v>
      </c>
      <c r="G2439" s="1" t="e">
        <f ca="1">_xll.BDP($C2439,$G$1)</f>
        <v>#NAME?</v>
      </c>
      <c r="H2439" s="1" t="e">
        <f ca="1">_xll.BDP($C2439,$H$1)</f>
        <v>#NAME?</v>
      </c>
      <c r="I2439" t="e">
        <f t="shared" ca="1" si="115"/>
        <v>#NAME?</v>
      </c>
      <c r="J2439" s="2" t="e">
        <f t="shared" ca="1" si="116"/>
        <v>#NAME?</v>
      </c>
      <c r="K2439" s="11" t="e">
        <f ca="1">_xll.BDP($C2439,$K$1)</f>
        <v>#NAME?</v>
      </c>
      <c r="L2439" s="10" t="e">
        <f ca="1">_xll.BDP(C2439,$L$1)</f>
        <v>#NAME?</v>
      </c>
      <c r="M2439" s="10"/>
    </row>
    <row r="2440" spans="1:13" x14ac:dyDescent="0.25">
      <c r="A2440" t="s">
        <v>4778</v>
      </c>
      <c r="B2440" t="s">
        <v>5301</v>
      </c>
      <c r="C2440" t="str">
        <f t="shared" si="114"/>
        <v>SAH US Equity</v>
      </c>
      <c r="D2440" s="3" t="e">
        <f ca="1">_xll.BDP($C2440,$D$1)</f>
        <v>#NAME?</v>
      </c>
      <c r="E2440" s="3" t="e">
        <f ca="1">_xll.BDP($C2440,$E$1)</f>
        <v>#NAME?</v>
      </c>
      <c r="F2440" s="1" t="e">
        <f ca="1">_xll.BDP($C2440,$F$1)</f>
        <v>#NAME?</v>
      </c>
      <c r="G2440" s="1" t="e">
        <f ca="1">_xll.BDP($C2440,$G$1)</f>
        <v>#NAME?</v>
      </c>
      <c r="H2440" s="1" t="e">
        <f ca="1">_xll.BDP($C2440,$H$1)</f>
        <v>#NAME?</v>
      </c>
      <c r="I2440" t="e">
        <f t="shared" ca="1" si="115"/>
        <v>#NAME?</v>
      </c>
      <c r="J2440" s="2" t="e">
        <f t="shared" ca="1" si="116"/>
        <v>#NAME?</v>
      </c>
      <c r="K2440" s="11" t="e">
        <f ca="1">_xll.BDP($C2440,$K$1)</f>
        <v>#NAME?</v>
      </c>
      <c r="L2440" s="10" t="e">
        <f ca="1">_xll.BDP(C2440,$L$1)</f>
        <v>#NAME?</v>
      </c>
      <c r="M2440" s="10"/>
    </row>
    <row r="2441" spans="1:13" x14ac:dyDescent="0.25">
      <c r="A2441" t="s">
        <v>794</v>
      </c>
      <c r="B2441" t="s">
        <v>5303</v>
      </c>
      <c r="C2441" t="str">
        <f t="shared" si="114"/>
        <v>EEMA US Equity</v>
      </c>
      <c r="D2441" s="3" t="e">
        <f ca="1">_xll.BDP($C2441,$D$1)</f>
        <v>#NAME?</v>
      </c>
      <c r="E2441" s="3" t="e">
        <f ca="1">_xll.BDP($C2441,$E$1)</f>
        <v>#NAME?</v>
      </c>
      <c r="F2441" s="1" t="e">
        <f ca="1">_xll.BDP($C2441,$F$1)</f>
        <v>#NAME?</v>
      </c>
      <c r="G2441" s="1" t="e">
        <f ca="1">_xll.BDP($C2441,$G$1)</f>
        <v>#NAME?</v>
      </c>
      <c r="H2441" s="1" t="e">
        <f ca="1">_xll.BDP($C2441,$H$1)</f>
        <v>#NAME?</v>
      </c>
      <c r="I2441" t="e">
        <f t="shared" ca="1" si="115"/>
        <v>#NAME?</v>
      </c>
      <c r="J2441" s="2" t="e">
        <f t="shared" ca="1" si="116"/>
        <v>#NAME?</v>
      </c>
      <c r="K2441" s="11" t="e">
        <f ca="1">_xll.BDP($C2441,$K$1)</f>
        <v>#NAME?</v>
      </c>
      <c r="L2441" s="10" t="e">
        <f ca="1">_xll.BDP(C2441,$L$1)</f>
        <v>#NAME?</v>
      </c>
      <c r="M2441" s="10"/>
    </row>
    <row r="2442" spans="1:13" x14ac:dyDescent="0.25">
      <c r="A2442" t="s">
        <v>4952</v>
      </c>
      <c r="B2442" t="s">
        <v>5301</v>
      </c>
      <c r="C2442" t="str">
        <f t="shared" si="114"/>
        <v>TBI US Equity</v>
      </c>
      <c r="D2442" s="3" t="e">
        <f ca="1">_xll.BDP($C2442,$D$1)</f>
        <v>#NAME?</v>
      </c>
      <c r="E2442" s="3" t="e">
        <f ca="1">_xll.BDP($C2442,$E$1)</f>
        <v>#NAME?</v>
      </c>
      <c r="F2442" s="1" t="e">
        <f ca="1">_xll.BDP($C2442,$F$1)</f>
        <v>#NAME?</v>
      </c>
      <c r="G2442" s="1" t="e">
        <f ca="1">_xll.BDP($C2442,$G$1)</f>
        <v>#NAME?</v>
      </c>
      <c r="H2442" s="1" t="e">
        <f ca="1">_xll.BDP($C2442,$H$1)</f>
        <v>#NAME?</v>
      </c>
      <c r="I2442" t="e">
        <f t="shared" ca="1" si="115"/>
        <v>#NAME?</v>
      </c>
      <c r="J2442" s="2" t="e">
        <f t="shared" ca="1" si="116"/>
        <v>#NAME?</v>
      </c>
      <c r="K2442" s="11" t="e">
        <f ca="1">_xll.BDP($C2442,$K$1)</f>
        <v>#NAME?</v>
      </c>
      <c r="L2442" s="10" t="e">
        <f ca="1">_xll.BDP(C2442,$L$1)</f>
        <v>#NAME?</v>
      </c>
      <c r="M2442" s="10"/>
    </row>
    <row r="2443" spans="1:13" x14ac:dyDescent="0.25">
      <c r="A2443" t="s">
        <v>5155</v>
      </c>
      <c r="B2443" t="s">
        <v>5301</v>
      </c>
      <c r="C2443" t="str">
        <f t="shared" si="114"/>
        <v>VLP US Equity</v>
      </c>
      <c r="D2443" s="3" t="e">
        <f ca="1">_xll.BDP($C2443,$D$1)</f>
        <v>#NAME?</v>
      </c>
      <c r="E2443" s="3" t="e">
        <f ca="1">_xll.BDP($C2443,$E$1)</f>
        <v>#NAME?</v>
      </c>
      <c r="F2443" s="1" t="e">
        <f ca="1">_xll.BDP($C2443,$F$1)</f>
        <v>#NAME?</v>
      </c>
      <c r="G2443" s="1" t="e">
        <f ca="1">_xll.BDP($C2443,$G$1)</f>
        <v>#NAME?</v>
      </c>
      <c r="H2443" s="1" t="e">
        <f ca="1">_xll.BDP($C2443,$H$1)</f>
        <v>#NAME?</v>
      </c>
      <c r="I2443" t="e">
        <f t="shared" ca="1" si="115"/>
        <v>#NAME?</v>
      </c>
      <c r="J2443" s="2" t="e">
        <f t="shared" ca="1" si="116"/>
        <v>#NAME?</v>
      </c>
      <c r="K2443" s="11" t="e">
        <f ca="1">_xll.BDP($C2443,$K$1)</f>
        <v>#NAME?</v>
      </c>
      <c r="L2443" s="10" t="e">
        <f ca="1">_xll.BDP(C2443,$L$1)</f>
        <v>#NAME?</v>
      </c>
      <c r="M2443" s="10"/>
    </row>
    <row r="2444" spans="1:13" x14ac:dyDescent="0.25">
      <c r="A2444" t="s">
        <v>1943</v>
      </c>
      <c r="B2444" t="s">
        <v>5303</v>
      </c>
      <c r="C2444" t="str">
        <f t="shared" si="114"/>
        <v>PFBC US Equity</v>
      </c>
      <c r="D2444" s="3" t="e">
        <f ca="1">_xll.BDP($C2444,$D$1)</f>
        <v>#NAME?</v>
      </c>
      <c r="E2444" s="3" t="e">
        <f ca="1">_xll.BDP($C2444,$E$1)</f>
        <v>#NAME?</v>
      </c>
      <c r="F2444" s="1" t="e">
        <f ca="1">_xll.BDP($C2444,$F$1)</f>
        <v>#NAME?</v>
      </c>
      <c r="G2444" s="1" t="e">
        <f ca="1">_xll.BDP($C2444,$G$1)</f>
        <v>#NAME?</v>
      </c>
      <c r="H2444" s="1" t="e">
        <f ca="1">_xll.BDP($C2444,$H$1)</f>
        <v>#NAME?</v>
      </c>
      <c r="I2444" t="e">
        <f t="shared" ca="1" si="115"/>
        <v>#NAME?</v>
      </c>
      <c r="J2444" s="2" t="e">
        <f t="shared" ca="1" si="116"/>
        <v>#NAME?</v>
      </c>
      <c r="K2444" s="11" t="e">
        <f ca="1">_xll.BDP($C2444,$K$1)</f>
        <v>#NAME?</v>
      </c>
      <c r="L2444" s="10" t="e">
        <f ca="1">_xll.BDP(C2444,$L$1)</f>
        <v>#NAME?</v>
      </c>
      <c r="M2444" s="10"/>
    </row>
    <row r="2445" spans="1:13" x14ac:dyDescent="0.25">
      <c r="A2445" t="s">
        <v>9</v>
      </c>
      <c r="B2445" t="s">
        <v>5303</v>
      </c>
      <c r="C2445" t="str">
        <f t="shared" si="114"/>
        <v>ABAX US Equity</v>
      </c>
      <c r="D2445" s="3" t="e">
        <f ca="1">_xll.BDP($C2445,$D$1)</f>
        <v>#NAME?</v>
      </c>
      <c r="E2445" s="3" t="e">
        <f ca="1">_xll.BDP($C2445,$E$1)</f>
        <v>#NAME?</v>
      </c>
      <c r="F2445" s="1" t="e">
        <f ca="1">_xll.BDP($C2445,$F$1)</f>
        <v>#NAME?</v>
      </c>
      <c r="G2445" s="1" t="e">
        <f ca="1">_xll.BDP($C2445,$G$1)</f>
        <v>#NAME?</v>
      </c>
      <c r="H2445" s="1" t="e">
        <f ca="1">_xll.BDP($C2445,$H$1)</f>
        <v>#NAME?</v>
      </c>
      <c r="I2445" t="e">
        <f t="shared" ca="1" si="115"/>
        <v>#NAME?</v>
      </c>
      <c r="J2445" s="2" t="e">
        <f t="shared" ca="1" si="116"/>
        <v>#NAME?</v>
      </c>
      <c r="K2445" s="11" t="e">
        <f ca="1">_xll.BDP($C2445,$K$1)</f>
        <v>#NAME?</v>
      </c>
      <c r="L2445" s="10" t="e">
        <f ca="1">_xll.BDP(C2445,$L$1)</f>
        <v>#NAME?</v>
      </c>
      <c r="M2445" s="10"/>
    </row>
    <row r="2446" spans="1:13" x14ac:dyDescent="0.25">
      <c r="A2446" t="s">
        <v>947</v>
      </c>
      <c r="B2446" t="s">
        <v>5303</v>
      </c>
      <c r="C2446" t="str">
        <f t="shared" si="114"/>
        <v>FGEN US Equity</v>
      </c>
      <c r="D2446" s="3" t="e">
        <f ca="1">_xll.BDP($C2446,$D$1)</f>
        <v>#NAME?</v>
      </c>
      <c r="E2446" s="3" t="e">
        <f ca="1">_xll.BDP($C2446,$E$1)</f>
        <v>#NAME?</v>
      </c>
      <c r="F2446" s="1" t="e">
        <f ca="1">_xll.BDP($C2446,$F$1)</f>
        <v>#NAME?</v>
      </c>
      <c r="G2446" s="1" t="e">
        <f ca="1">_xll.BDP($C2446,$G$1)</f>
        <v>#NAME?</v>
      </c>
      <c r="H2446" s="1" t="e">
        <f ca="1">_xll.BDP($C2446,$H$1)</f>
        <v>#NAME?</v>
      </c>
      <c r="I2446" t="e">
        <f t="shared" ca="1" si="115"/>
        <v>#NAME?</v>
      </c>
      <c r="J2446" s="2" t="e">
        <f t="shared" ca="1" si="116"/>
        <v>#NAME?</v>
      </c>
      <c r="K2446" s="11" t="e">
        <f ca="1">_xll.BDP($C2446,$K$1)</f>
        <v>#NAME?</v>
      </c>
      <c r="L2446" s="10" t="e">
        <f ca="1">_xll.BDP(C2446,$L$1)</f>
        <v>#NAME?</v>
      </c>
      <c r="M2446" s="10"/>
    </row>
    <row r="2447" spans="1:13" x14ac:dyDescent="0.25">
      <c r="A2447" t="s">
        <v>3951</v>
      </c>
      <c r="B2447" t="s">
        <v>5301</v>
      </c>
      <c r="C2447" t="str">
        <f t="shared" si="114"/>
        <v>IID US Equity</v>
      </c>
      <c r="D2447" s="3" t="e">
        <f ca="1">_xll.BDP($C2447,$D$1)</f>
        <v>#NAME?</v>
      </c>
      <c r="E2447" s="3" t="e">
        <f ca="1">_xll.BDP($C2447,$E$1)</f>
        <v>#NAME?</v>
      </c>
      <c r="F2447" s="1" t="e">
        <f ca="1">_xll.BDP($C2447,$F$1)</f>
        <v>#NAME?</v>
      </c>
      <c r="G2447" s="1" t="e">
        <f ca="1">_xll.BDP($C2447,$G$1)</f>
        <v>#NAME?</v>
      </c>
      <c r="H2447" s="1" t="e">
        <f ca="1">_xll.BDP($C2447,$H$1)</f>
        <v>#NAME?</v>
      </c>
      <c r="I2447" t="e">
        <f t="shared" ca="1" si="115"/>
        <v>#NAME?</v>
      </c>
      <c r="J2447" s="2" t="e">
        <f t="shared" ca="1" si="116"/>
        <v>#NAME?</v>
      </c>
      <c r="K2447" s="11" t="e">
        <f ca="1">_xll.BDP($C2447,$K$1)</f>
        <v>#NAME?</v>
      </c>
      <c r="L2447" s="10" t="e">
        <f ca="1">_xll.BDP(C2447,$L$1)</f>
        <v>#NAME?</v>
      </c>
      <c r="M2447" s="10"/>
    </row>
    <row r="2448" spans="1:13" x14ac:dyDescent="0.25">
      <c r="A2448" t="s">
        <v>1055</v>
      </c>
      <c r="B2448" t="s">
        <v>5303</v>
      </c>
      <c r="C2448" t="str">
        <f t="shared" si="114"/>
        <v>FWRD US Equity</v>
      </c>
      <c r="D2448" s="3" t="e">
        <f ca="1">_xll.BDP($C2448,$D$1)</f>
        <v>#NAME?</v>
      </c>
      <c r="E2448" s="3" t="e">
        <f ca="1">_xll.BDP($C2448,$E$1)</f>
        <v>#NAME?</v>
      </c>
      <c r="F2448" s="1" t="e">
        <f ca="1">_xll.BDP($C2448,$F$1)</f>
        <v>#NAME?</v>
      </c>
      <c r="G2448" s="1" t="e">
        <f ca="1">_xll.BDP($C2448,$G$1)</f>
        <v>#NAME?</v>
      </c>
      <c r="H2448" s="1" t="e">
        <f ca="1">_xll.BDP($C2448,$H$1)</f>
        <v>#NAME?</v>
      </c>
      <c r="I2448" t="e">
        <f t="shared" ca="1" si="115"/>
        <v>#NAME?</v>
      </c>
      <c r="J2448" s="2" t="e">
        <f t="shared" ca="1" si="116"/>
        <v>#NAME?</v>
      </c>
      <c r="K2448" s="11" t="e">
        <f ca="1">_xll.BDP($C2448,$K$1)</f>
        <v>#NAME?</v>
      </c>
      <c r="L2448" s="10" t="e">
        <f ca="1">_xll.BDP(C2448,$L$1)</f>
        <v>#NAME?</v>
      </c>
      <c r="M2448" s="10"/>
    </row>
    <row r="2449" spans="1:13" x14ac:dyDescent="0.25">
      <c r="A2449" t="s">
        <v>1900</v>
      </c>
      <c r="B2449" t="s">
        <v>5303</v>
      </c>
      <c r="C2449" t="str">
        <f t="shared" si="114"/>
        <v>PATK US Equity</v>
      </c>
      <c r="D2449" s="3" t="e">
        <f ca="1">_xll.BDP($C2449,$D$1)</f>
        <v>#NAME?</v>
      </c>
      <c r="E2449" s="3" t="e">
        <f ca="1">_xll.BDP($C2449,$E$1)</f>
        <v>#NAME?</v>
      </c>
      <c r="F2449" s="1" t="e">
        <f ca="1">_xll.BDP($C2449,$F$1)</f>
        <v>#NAME?</v>
      </c>
      <c r="G2449" s="1" t="e">
        <f ca="1">_xll.BDP($C2449,$G$1)</f>
        <v>#NAME?</v>
      </c>
      <c r="H2449" s="1" t="e">
        <f ca="1">_xll.BDP($C2449,$H$1)</f>
        <v>#NAME?</v>
      </c>
      <c r="I2449" t="e">
        <f t="shared" ca="1" si="115"/>
        <v>#NAME?</v>
      </c>
      <c r="J2449" s="2" t="e">
        <f t="shared" ca="1" si="116"/>
        <v>#NAME?</v>
      </c>
      <c r="K2449" s="11" t="e">
        <f ca="1">_xll.BDP($C2449,$K$1)</f>
        <v>#NAME?</v>
      </c>
      <c r="L2449" s="10" t="e">
        <f ca="1">_xll.BDP(C2449,$L$1)</f>
        <v>#NAME?</v>
      </c>
      <c r="M2449" s="10"/>
    </row>
    <row r="2450" spans="1:13" x14ac:dyDescent="0.25">
      <c r="A2450" t="s">
        <v>404</v>
      </c>
      <c r="B2450" t="s">
        <v>5303</v>
      </c>
      <c r="C2450" t="str">
        <f t="shared" si="114"/>
        <v>CASH US Equity</v>
      </c>
      <c r="D2450" s="3" t="e">
        <f ca="1">_xll.BDP($C2450,$D$1)</f>
        <v>#NAME?</v>
      </c>
      <c r="E2450" s="3" t="e">
        <f ca="1">_xll.BDP($C2450,$E$1)</f>
        <v>#NAME?</v>
      </c>
      <c r="F2450" s="1" t="e">
        <f ca="1">_xll.BDP($C2450,$F$1)</f>
        <v>#NAME?</v>
      </c>
      <c r="G2450" s="1" t="e">
        <f ca="1">_xll.BDP($C2450,$G$1)</f>
        <v>#NAME?</v>
      </c>
      <c r="H2450" s="1" t="e">
        <f ca="1">_xll.BDP($C2450,$H$1)</f>
        <v>#NAME?</v>
      </c>
      <c r="I2450" t="e">
        <f t="shared" ca="1" si="115"/>
        <v>#NAME?</v>
      </c>
      <c r="J2450" s="2" t="e">
        <f t="shared" ca="1" si="116"/>
        <v>#NAME?</v>
      </c>
      <c r="K2450" s="11" t="e">
        <f ca="1">_xll.BDP($C2450,$K$1)</f>
        <v>#NAME?</v>
      </c>
      <c r="L2450" s="10" t="e">
        <f ca="1">_xll.BDP(C2450,$L$1)</f>
        <v>#NAME?</v>
      </c>
      <c r="M2450" s="10"/>
    </row>
    <row r="2451" spans="1:13" x14ac:dyDescent="0.25">
      <c r="A2451" t="s">
        <v>3683</v>
      </c>
      <c r="B2451" t="s">
        <v>5301</v>
      </c>
      <c r="C2451" t="str">
        <f t="shared" si="114"/>
        <v>FMN US Equity</v>
      </c>
      <c r="D2451" s="3" t="e">
        <f ca="1">_xll.BDP($C2451,$D$1)</f>
        <v>#NAME?</v>
      </c>
      <c r="E2451" s="3" t="e">
        <f ca="1">_xll.BDP($C2451,$E$1)</f>
        <v>#NAME?</v>
      </c>
      <c r="F2451" s="1" t="e">
        <f ca="1">_xll.BDP($C2451,$F$1)</f>
        <v>#NAME?</v>
      </c>
      <c r="G2451" s="1" t="e">
        <f ca="1">_xll.BDP($C2451,$G$1)</f>
        <v>#NAME?</v>
      </c>
      <c r="H2451" s="1" t="e">
        <f ca="1">_xll.BDP($C2451,$H$1)</f>
        <v>#NAME?</v>
      </c>
      <c r="I2451" t="e">
        <f t="shared" ca="1" si="115"/>
        <v>#NAME?</v>
      </c>
      <c r="J2451" s="2" t="e">
        <f t="shared" ca="1" si="116"/>
        <v>#NAME?</v>
      </c>
      <c r="K2451" s="11" t="e">
        <f ca="1">_xll.BDP($C2451,$K$1)</f>
        <v>#NAME?</v>
      </c>
      <c r="L2451" s="10" t="e">
        <f ca="1">_xll.BDP(C2451,$L$1)</f>
        <v>#NAME?</v>
      </c>
      <c r="M2451" s="10"/>
    </row>
    <row r="2452" spans="1:13" x14ac:dyDescent="0.25">
      <c r="A2452" t="s">
        <v>3656</v>
      </c>
      <c r="B2452" t="s">
        <v>5301</v>
      </c>
      <c r="C2452" t="str">
        <f t="shared" si="114"/>
        <v>FFA US Equity</v>
      </c>
      <c r="D2452" s="3" t="e">
        <f ca="1">_xll.BDP($C2452,$D$1)</f>
        <v>#NAME?</v>
      </c>
      <c r="E2452" s="3" t="e">
        <f ca="1">_xll.BDP($C2452,$E$1)</f>
        <v>#NAME?</v>
      </c>
      <c r="F2452" s="1" t="e">
        <f ca="1">_xll.BDP($C2452,$F$1)</f>
        <v>#NAME?</v>
      </c>
      <c r="G2452" s="1" t="e">
        <f ca="1">_xll.BDP($C2452,$G$1)</f>
        <v>#NAME?</v>
      </c>
      <c r="H2452" s="1" t="e">
        <f ca="1">_xll.BDP($C2452,$H$1)</f>
        <v>#NAME?</v>
      </c>
      <c r="I2452" t="e">
        <f t="shared" ca="1" si="115"/>
        <v>#NAME?</v>
      </c>
      <c r="J2452" s="2" t="e">
        <f t="shared" ca="1" si="116"/>
        <v>#NAME?</v>
      </c>
      <c r="K2452" s="11" t="e">
        <f ca="1">_xll.BDP($C2452,$K$1)</f>
        <v>#NAME?</v>
      </c>
      <c r="L2452" s="10" t="e">
        <f ca="1">_xll.BDP(C2452,$L$1)</f>
        <v>#NAME?</v>
      </c>
      <c r="M2452" s="10"/>
    </row>
    <row r="2453" spans="1:13" x14ac:dyDescent="0.25">
      <c r="A2453" t="s">
        <v>715</v>
      </c>
      <c r="B2453" t="s">
        <v>5303</v>
      </c>
      <c r="C2453" t="str">
        <f t="shared" si="114"/>
        <v>DIOD US Equity</v>
      </c>
      <c r="D2453" s="3" t="e">
        <f ca="1">_xll.BDP($C2453,$D$1)</f>
        <v>#NAME?</v>
      </c>
      <c r="E2453" s="3" t="e">
        <f ca="1">_xll.BDP($C2453,$E$1)</f>
        <v>#NAME?</v>
      </c>
      <c r="F2453" s="1" t="e">
        <f ca="1">_xll.BDP($C2453,$F$1)</f>
        <v>#NAME?</v>
      </c>
      <c r="G2453" s="1" t="e">
        <f ca="1">_xll.BDP($C2453,$G$1)</f>
        <v>#NAME?</v>
      </c>
      <c r="H2453" s="1" t="e">
        <f ca="1">_xll.BDP($C2453,$H$1)</f>
        <v>#NAME?</v>
      </c>
      <c r="I2453" t="e">
        <f t="shared" ca="1" si="115"/>
        <v>#NAME?</v>
      </c>
      <c r="J2453" s="2" t="e">
        <f t="shared" ca="1" si="116"/>
        <v>#NAME?</v>
      </c>
      <c r="K2453" s="11" t="e">
        <f ca="1">_xll.BDP($C2453,$K$1)</f>
        <v>#NAME?</v>
      </c>
      <c r="L2453" s="10" t="e">
        <f ca="1">_xll.BDP(C2453,$L$1)</f>
        <v>#NAME?</v>
      </c>
      <c r="M2453" s="10"/>
    </row>
    <row r="2454" spans="1:13" x14ac:dyDescent="0.25">
      <c r="A2454" t="s">
        <v>2519</v>
      </c>
      <c r="B2454" t="s">
        <v>5303</v>
      </c>
      <c r="C2454" t="str">
        <f t="shared" si="114"/>
        <v>TRVN US Equity</v>
      </c>
      <c r="D2454" s="3" t="e">
        <f ca="1">_xll.BDP($C2454,$D$1)</f>
        <v>#NAME?</v>
      </c>
      <c r="E2454" s="3" t="e">
        <f ca="1">_xll.BDP($C2454,$E$1)</f>
        <v>#NAME?</v>
      </c>
      <c r="F2454" s="1" t="e">
        <f ca="1">_xll.BDP($C2454,$F$1)</f>
        <v>#NAME?</v>
      </c>
      <c r="G2454" s="1" t="e">
        <f ca="1">_xll.BDP($C2454,$G$1)</f>
        <v>#NAME?</v>
      </c>
      <c r="H2454" s="1" t="e">
        <f ca="1">_xll.BDP($C2454,$H$1)</f>
        <v>#NAME?</v>
      </c>
      <c r="I2454" t="e">
        <f t="shared" ca="1" si="115"/>
        <v>#NAME?</v>
      </c>
      <c r="J2454" s="2" t="e">
        <f t="shared" ca="1" si="116"/>
        <v>#NAME?</v>
      </c>
      <c r="K2454" s="11" t="e">
        <f ca="1">_xll.BDP($C2454,$K$1)</f>
        <v>#NAME?</v>
      </c>
      <c r="L2454" s="10" t="e">
        <f ca="1">_xll.BDP(C2454,$L$1)</f>
        <v>#NAME?</v>
      </c>
      <c r="M2454" s="10"/>
    </row>
    <row r="2455" spans="1:13" x14ac:dyDescent="0.25">
      <c r="A2455" t="s">
        <v>4533</v>
      </c>
      <c r="B2455" t="s">
        <v>5301</v>
      </c>
      <c r="C2455" t="str">
        <f t="shared" si="114"/>
        <v>ORN US Equity</v>
      </c>
      <c r="D2455" s="3" t="e">
        <f ca="1">_xll.BDP($C2455,$D$1)</f>
        <v>#NAME?</v>
      </c>
      <c r="E2455" s="3" t="e">
        <f ca="1">_xll.BDP($C2455,$E$1)</f>
        <v>#NAME?</v>
      </c>
      <c r="F2455" s="1" t="e">
        <f ca="1">_xll.BDP($C2455,$F$1)</f>
        <v>#NAME?</v>
      </c>
      <c r="G2455" s="1" t="e">
        <f ca="1">_xll.BDP($C2455,$G$1)</f>
        <v>#NAME?</v>
      </c>
      <c r="H2455" s="1" t="e">
        <f ca="1">_xll.BDP($C2455,$H$1)</f>
        <v>#NAME?</v>
      </c>
      <c r="I2455" t="e">
        <f t="shared" ca="1" si="115"/>
        <v>#NAME?</v>
      </c>
      <c r="J2455" s="2" t="e">
        <f t="shared" ca="1" si="116"/>
        <v>#NAME?</v>
      </c>
      <c r="K2455" s="11" t="e">
        <f ca="1">_xll.BDP($C2455,$K$1)</f>
        <v>#NAME?</v>
      </c>
      <c r="L2455" s="10" t="e">
        <f ca="1">_xll.BDP(C2455,$L$1)</f>
        <v>#NAME?</v>
      </c>
      <c r="M2455" s="10"/>
    </row>
    <row r="2456" spans="1:13" x14ac:dyDescent="0.25">
      <c r="A2456" t="s">
        <v>2024</v>
      </c>
      <c r="B2456" t="s">
        <v>5303</v>
      </c>
      <c r="C2456" t="str">
        <f t="shared" si="114"/>
        <v>PSCE US Equity</v>
      </c>
      <c r="D2456" s="3" t="e">
        <f ca="1">_xll.BDP($C2456,$D$1)</f>
        <v>#NAME?</v>
      </c>
      <c r="E2456" s="3" t="e">
        <f ca="1">_xll.BDP($C2456,$E$1)</f>
        <v>#NAME?</v>
      </c>
      <c r="F2456" s="1" t="e">
        <f ca="1">_xll.BDP($C2456,$F$1)</f>
        <v>#NAME?</v>
      </c>
      <c r="G2456" s="1" t="e">
        <f ca="1">_xll.BDP($C2456,$G$1)</f>
        <v>#NAME?</v>
      </c>
      <c r="H2456" s="1" t="e">
        <f ca="1">_xll.BDP($C2456,$H$1)</f>
        <v>#NAME?</v>
      </c>
      <c r="I2456" t="e">
        <f t="shared" ca="1" si="115"/>
        <v>#NAME?</v>
      </c>
      <c r="J2456" s="2" t="e">
        <f t="shared" ca="1" si="116"/>
        <v>#NAME?</v>
      </c>
      <c r="K2456" s="11" t="e">
        <f ca="1">_xll.BDP($C2456,$K$1)</f>
        <v>#NAME?</v>
      </c>
      <c r="L2456" s="10" t="e">
        <f ca="1">_xll.BDP(C2456,$L$1)</f>
        <v>#NAME?</v>
      </c>
      <c r="M2456" s="10"/>
    </row>
    <row r="2457" spans="1:13" x14ac:dyDescent="0.25">
      <c r="A2457" t="s">
        <v>2156</v>
      </c>
      <c r="B2457" t="s">
        <v>5303</v>
      </c>
      <c r="C2457" t="str">
        <f t="shared" si="114"/>
        <v>ROBO US Equity</v>
      </c>
      <c r="D2457" s="3" t="e">
        <f ca="1">_xll.BDP($C2457,$D$1)</f>
        <v>#NAME?</v>
      </c>
      <c r="E2457" s="3" t="e">
        <f ca="1">_xll.BDP($C2457,$E$1)</f>
        <v>#NAME?</v>
      </c>
      <c r="F2457" s="1" t="e">
        <f ca="1">_xll.BDP($C2457,$F$1)</f>
        <v>#NAME?</v>
      </c>
      <c r="G2457" s="1" t="e">
        <f ca="1">_xll.BDP($C2457,$G$1)</f>
        <v>#NAME?</v>
      </c>
      <c r="H2457" s="1" t="e">
        <f ca="1">_xll.BDP($C2457,$H$1)</f>
        <v>#NAME?</v>
      </c>
      <c r="I2457" t="e">
        <f t="shared" ca="1" si="115"/>
        <v>#NAME?</v>
      </c>
      <c r="J2457" s="2" t="e">
        <f t="shared" ca="1" si="116"/>
        <v>#NAME?</v>
      </c>
      <c r="K2457" s="11" t="e">
        <f ca="1">_xll.BDP($C2457,$K$1)</f>
        <v>#NAME?</v>
      </c>
      <c r="L2457" s="10" t="e">
        <f ca="1">_xll.BDP(C2457,$L$1)</f>
        <v>#NAME?</v>
      </c>
      <c r="M2457" s="10"/>
    </row>
    <row r="2458" spans="1:13" x14ac:dyDescent="0.25">
      <c r="A2458" t="s">
        <v>3932</v>
      </c>
      <c r="B2458" t="s">
        <v>5301</v>
      </c>
      <c r="C2458" t="str">
        <f t="shared" si="114"/>
        <v>IBP US Equity</v>
      </c>
      <c r="D2458" s="3" t="e">
        <f ca="1">_xll.BDP($C2458,$D$1)</f>
        <v>#NAME?</v>
      </c>
      <c r="E2458" s="3" t="e">
        <f ca="1">_xll.BDP($C2458,$E$1)</f>
        <v>#NAME?</v>
      </c>
      <c r="F2458" s="1" t="e">
        <f ca="1">_xll.BDP($C2458,$F$1)</f>
        <v>#NAME?</v>
      </c>
      <c r="G2458" s="1" t="e">
        <f ca="1">_xll.BDP($C2458,$G$1)</f>
        <v>#NAME?</v>
      </c>
      <c r="H2458" s="1" t="e">
        <f ca="1">_xll.BDP($C2458,$H$1)</f>
        <v>#NAME?</v>
      </c>
      <c r="I2458" t="e">
        <f t="shared" ca="1" si="115"/>
        <v>#NAME?</v>
      </c>
      <c r="J2458" s="2" t="e">
        <f t="shared" ca="1" si="116"/>
        <v>#NAME?</v>
      </c>
      <c r="K2458" s="11" t="e">
        <f ca="1">_xll.BDP($C2458,$K$1)</f>
        <v>#NAME?</v>
      </c>
      <c r="L2458" s="10" t="e">
        <f ca="1">_xll.BDP(C2458,$L$1)</f>
        <v>#NAME?</v>
      </c>
      <c r="M2458" s="10"/>
    </row>
    <row r="2459" spans="1:13" x14ac:dyDescent="0.25">
      <c r="A2459" t="s">
        <v>3361</v>
      </c>
      <c r="B2459" t="s">
        <v>5301</v>
      </c>
      <c r="C2459" t="str">
        <f t="shared" si="114"/>
        <v>CVA US Equity</v>
      </c>
      <c r="D2459" s="3" t="e">
        <f ca="1">_xll.BDP($C2459,$D$1)</f>
        <v>#NAME?</v>
      </c>
      <c r="E2459" s="3" t="e">
        <f ca="1">_xll.BDP($C2459,$E$1)</f>
        <v>#NAME?</v>
      </c>
      <c r="F2459" s="1" t="e">
        <f ca="1">_xll.BDP($C2459,$F$1)</f>
        <v>#NAME?</v>
      </c>
      <c r="G2459" s="1" t="e">
        <f ca="1">_xll.BDP($C2459,$G$1)</f>
        <v>#NAME?</v>
      </c>
      <c r="H2459" s="1" t="e">
        <f ca="1">_xll.BDP($C2459,$H$1)</f>
        <v>#NAME?</v>
      </c>
      <c r="I2459" t="e">
        <f t="shared" ca="1" si="115"/>
        <v>#NAME?</v>
      </c>
      <c r="J2459" s="2" t="e">
        <f t="shared" ca="1" si="116"/>
        <v>#NAME?</v>
      </c>
      <c r="K2459" s="11" t="e">
        <f ca="1">_xll.BDP($C2459,$K$1)</f>
        <v>#NAME?</v>
      </c>
      <c r="L2459" s="10" t="e">
        <f ca="1">_xll.BDP(C2459,$L$1)</f>
        <v>#NAME?</v>
      </c>
      <c r="M2459" s="10"/>
    </row>
    <row r="2460" spans="1:13" x14ac:dyDescent="0.25">
      <c r="A2460" t="s">
        <v>662</v>
      </c>
      <c r="B2460" t="s">
        <v>5303</v>
      </c>
      <c r="C2460" t="str">
        <f t="shared" si="114"/>
        <v>CVTI US Equity</v>
      </c>
      <c r="D2460" s="3" t="e">
        <f ca="1">_xll.BDP($C2460,$D$1)</f>
        <v>#NAME?</v>
      </c>
      <c r="E2460" s="3" t="e">
        <f ca="1">_xll.BDP($C2460,$E$1)</f>
        <v>#NAME?</v>
      </c>
      <c r="F2460" s="1" t="e">
        <f ca="1">_xll.BDP($C2460,$F$1)</f>
        <v>#NAME?</v>
      </c>
      <c r="G2460" s="1" t="e">
        <f ca="1">_xll.BDP($C2460,$G$1)</f>
        <v>#NAME?</v>
      </c>
      <c r="H2460" s="1" t="e">
        <f ca="1">_xll.BDP($C2460,$H$1)</f>
        <v>#NAME?</v>
      </c>
      <c r="I2460" t="e">
        <f t="shared" ca="1" si="115"/>
        <v>#NAME?</v>
      </c>
      <c r="J2460" s="2" t="e">
        <f t="shared" ca="1" si="116"/>
        <v>#NAME?</v>
      </c>
      <c r="K2460" s="11" t="e">
        <f ca="1">_xll.BDP($C2460,$K$1)</f>
        <v>#NAME?</v>
      </c>
      <c r="L2460" s="10" t="e">
        <f ca="1">_xll.BDP(C2460,$L$1)</f>
        <v>#NAME?</v>
      </c>
      <c r="M2460" s="10"/>
    </row>
    <row r="2461" spans="1:13" x14ac:dyDescent="0.25">
      <c r="A2461" t="s">
        <v>3655</v>
      </c>
      <c r="B2461" t="s">
        <v>5301</v>
      </c>
      <c r="C2461" t="str">
        <f t="shared" si="114"/>
        <v>FF US Equity</v>
      </c>
      <c r="D2461" s="3" t="e">
        <f ca="1">_xll.BDP($C2461,$D$1)</f>
        <v>#NAME?</v>
      </c>
      <c r="E2461" s="3" t="e">
        <f ca="1">_xll.BDP($C2461,$E$1)</f>
        <v>#NAME?</v>
      </c>
      <c r="F2461" s="1" t="e">
        <f ca="1">_xll.BDP($C2461,$F$1)</f>
        <v>#NAME?</v>
      </c>
      <c r="G2461" s="1" t="e">
        <f ca="1">_xll.BDP($C2461,$G$1)</f>
        <v>#NAME?</v>
      </c>
      <c r="H2461" s="1" t="e">
        <f ca="1">_xll.BDP($C2461,$H$1)</f>
        <v>#NAME?</v>
      </c>
      <c r="I2461" t="e">
        <f t="shared" ca="1" si="115"/>
        <v>#NAME?</v>
      </c>
      <c r="J2461" s="2" t="e">
        <f t="shared" ca="1" si="116"/>
        <v>#NAME?</v>
      </c>
      <c r="K2461" s="11" t="e">
        <f ca="1">_xll.BDP($C2461,$K$1)</f>
        <v>#NAME?</v>
      </c>
      <c r="L2461" s="10" t="e">
        <f ca="1">_xll.BDP(C2461,$L$1)</f>
        <v>#NAME?</v>
      </c>
      <c r="M2461" s="10"/>
    </row>
    <row r="2462" spans="1:13" x14ac:dyDescent="0.25">
      <c r="A2462" t="s">
        <v>3989</v>
      </c>
      <c r="B2462" t="s">
        <v>5301</v>
      </c>
      <c r="C2462" t="str">
        <f t="shared" si="114"/>
        <v>ITGR US Equity</v>
      </c>
      <c r="D2462" s="3" t="e">
        <f ca="1">_xll.BDP($C2462,$D$1)</f>
        <v>#NAME?</v>
      </c>
      <c r="E2462" s="3" t="e">
        <f ca="1">_xll.BDP($C2462,$E$1)</f>
        <v>#NAME?</v>
      </c>
      <c r="F2462" s="1" t="e">
        <f ca="1">_xll.BDP($C2462,$F$1)</f>
        <v>#NAME?</v>
      </c>
      <c r="G2462" s="1" t="e">
        <f ca="1">_xll.BDP($C2462,$G$1)</f>
        <v>#NAME?</v>
      </c>
      <c r="H2462" s="1" t="e">
        <f ca="1">_xll.BDP($C2462,$H$1)</f>
        <v>#NAME?</v>
      </c>
      <c r="I2462" t="e">
        <f t="shared" ca="1" si="115"/>
        <v>#NAME?</v>
      </c>
      <c r="J2462" s="2" t="e">
        <f t="shared" ca="1" si="116"/>
        <v>#NAME?</v>
      </c>
      <c r="K2462" s="11" t="e">
        <f ca="1">_xll.BDP($C2462,$K$1)</f>
        <v>#NAME?</v>
      </c>
      <c r="L2462" s="10" t="e">
        <f ca="1">_xll.BDP(C2462,$L$1)</f>
        <v>#NAME?</v>
      </c>
      <c r="M2462" s="10"/>
    </row>
    <row r="2463" spans="1:13" x14ac:dyDescent="0.25">
      <c r="A2463" t="s">
        <v>1440</v>
      </c>
      <c r="B2463" t="s">
        <v>5303</v>
      </c>
      <c r="C2463" t="str">
        <f t="shared" si="114"/>
        <v>KRNY US Equity</v>
      </c>
      <c r="D2463" s="3" t="e">
        <f ca="1">_xll.BDP($C2463,$D$1)</f>
        <v>#NAME?</v>
      </c>
      <c r="E2463" s="3" t="e">
        <f ca="1">_xll.BDP($C2463,$E$1)</f>
        <v>#NAME?</v>
      </c>
      <c r="F2463" s="1" t="e">
        <f ca="1">_xll.BDP($C2463,$F$1)</f>
        <v>#NAME?</v>
      </c>
      <c r="G2463" s="1" t="e">
        <f ca="1">_xll.BDP($C2463,$G$1)</f>
        <v>#NAME?</v>
      </c>
      <c r="H2463" s="1" t="e">
        <f ca="1">_xll.BDP($C2463,$H$1)</f>
        <v>#NAME?</v>
      </c>
      <c r="I2463" t="e">
        <f t="shared" ca="1" si="115"/>
        <v>#NAME?</v>
      </c>
      <c r="J2463" s="2" t="e">
        <f t="shared" ca="1" si="116"/>
        <v>#NAME?</v>
      </c>
      <c r="K2463" s="11" t="e">
        <f ca="1">_xll.BDP($C2463,$K$1)</f>
        <v>#NAME?</v>
      </c>
      <c r="L2463" s="10" t="e">
        <f ca="1">_xll.BDP(C2463,$L$1)</f>
        <v>#NAME?</v>
      </c>
      <c r="M2463" s="10"/>
    </row>
    <row r="2464" spans="1:13" x14ac:dyDescent="0.25">
      <c r="A2464" t="s">
        <v>894</v>
      </c>
      <c r="B2464" t="s">
        <v>5303</v>
      </c>
      <c r="C2464" t="str">
        <f t="shared" si="114"/>
        <v>FAB US Equity</v>
      </c>
      <c r="D2464" s="3" t="e">
        <f ca="1">_xll.BDP($C2464,$D$1)</f>
        <v>#NAME?</v>
      </c>
      <c r="E2464" s="3" t="e">
        <f ca="1">_xll.BDP($C2464,$E$1)</f>
        <v>#NAME?</v>
      </c>
      <c r="F2464" s="1" t="e">
        <f ca="1">_xll.BDP($C2464,$F$1)</f>
        <v>#NAME?</v>
      </c>
      <c r="G2464" s="1" t="e">
        <f ca="1">_xll.BDP($C2464,$G$1)</f>
        <v>#NAME?</v>
      </c>
      <c r="H2464" s="1" t="e">
        <f ca="1">_xll.BDP($C2464,$H$1)</f>
        <v>#NAME?</v>
      </c>
      <c r="I2464" t="e">
        <f t="shared" ca="1" si="115"/>
        <v>#NAME?</v>
      </c>
      <c r="J2464" s="2" t="e">
        <f t="shared" ca="1" si="116"/>
        <v>#NAME?</v>
      </c>
      <c r="K2464" s="11" t="e">
        <f ca="1">_xll.BDP($C2464,$K$1)</f>
        <v>#NAME?</v>
      </c>
      <c r="L2464" s="10" t="e">
        <f ca="1">_xll.BDP(C2464,$L$1)</f>
        <v>#NAME?</v>
      </c>
      <c r="M2464" s="10"/>
    </row>
    <row r="2465" spans="1:13" x14ac:dyDescent="0.25">
      <c r="A2465" t="s">
        <v>668</v>
      </c>
      <c r="B2465" t="s">
        <v>5303</v>
      </c>
      <c r="C2465" t="str">
        <f t="shared" si="114"/>
        <v>CXRX US Equity</v>
      </c>
      <c r="D2465" s="3" t="e">
        <f ca="1">_xll.BDP($C2465,$D$1)</f>
        <v>#NAME?</v>
      </c>
      <c r="E2465" s="3" t="e">
        <f ca="1">_xll.BDP($C2465,$E$1)</f>
        <v>#NAME?</v>
      </c>
      <c r="F2465" s="1" t="e">
        <f ca="1">_xll.BDP($C2465,$F$1)</f>
        <v>#NAME?</v>
      </c>
      <c r="G2465" s="1" t="e">
        <f ca="1">_xll.BDP($C2465,$G$1)</f>
        <v>#NAME?</v>
      </c>
      <c r="H2465" s="1" t="e">
        <f ca="1">_xll.BDP($C2465,$H$1)</f>
        <v>#NAME?</v>
      </c>
      <c r="I2465" t="e">
        <f t="shared" ca="1" si="115"/>
        <v>#NAME?</v>
      </c>
      <c r="J2465" s="2" t="e">
        <f t="shared" ca="1" si="116"/>
        <v>#NAME?</v>
      </c>
      <c r="K2465" s="11" t="e">
        <f ca="1">_xll.BDP($C2465,$K$1)</f>
        <v>#NAME?</v>
      </c>
      <c r="L2465" s="10" t="e">
        <f ca="1">_xll.BDP(C2465,$L$1)</f>
        <v>#NAME?</v>
      </c>
      <c r="M2465" s="10"/>
    </row>
    <row r="2466" spans="1:13" x14ac:dyDescent="0.25">
      <c r="A2466" t="s">
        <v>4393</v>
      </c>
      <c r="B2466" t="s">
        <v>5301</v>
      </c>
      <c r="C2466" t="str">
        <f t="shared" si="114"/>
        <v>NIQ US Equity</v>
      </c>
      <c r="D2466" s="3" t="e">
        <f ca="1">_xll.BDP($C2466,$D$1)</f>
        <v>#NAME?</v>
      </c>
      <c r="E2466" s="3" t="e">
        <f ca="1">_xll.BDP($C2466,$E$1)</f>
        <v>#NAME?</v>
      </c>
      <c r="F2466" s="1" t="e">
        <f ca="1">_xll.BDP($C2466,$F$1)</f>
        <v>#NAME?</v>
      </c>
      <c r="G2466" s="1" t="e">
        <f ca="1">_xll.BDP($C2466,$G$1)</f>
        <v>#NAME?</v>
      </c>
      <c r="H2466" s="1" t="e">
        <f ca="1">_xll.BDP($C2466,$H$1)</f>
        <v>#NAME?</v>
      </c>
      <c r="I2466" t="e">
        <f t="shared" ca="1" si="115"/>
        <v>#NAME?</v>
      </c>
      <c r="J2466" s="2" t="e">
        <f t="shared" ca="1" si="116"/>
        <v>#NAME?</v>
      </c>
      <c r="K2466" s="11" t="e">
        <f ca="1">_xll.BDP($C2466,$K$1)</f>
        <v>#NAME?</v>
      </c>
      <c r="L2466" s="10" t="e">
        <f ca="1">_xll.BDP(C2466,$L$1)</f>
        <v>#NAME?</v>
      </c>
      <c r="M2466" s="10"/>
    </row>
    <row r="2467" spans="1:13" x14ac:dyDescent="0.25">
      <c r="A2467" t="s">
        <v>798</v>
      </c>
      <c r="B2467" t="s">
        <v>5303</v>
      </c>
      <c r="C2467" t="str">
        <f t="shared" si="114"/>
        <v>EFSC US Equity</v>
      </c>
      <c r="D2467" s="3" t="e">
        <f ca="1">_xll.BDP($C2467,$D$1)</f>
        <v>#NAME?</v>
      </c>
      <c r="E2467" s="3" t="e">
        <f ca="1">_xll.BDP($C2467,$E$1)</f>
        <v>#NAME?</v>
      </c>
      <c r="F2467" s="1" t="e">
        <f ca="1">_xll.BDP($C2467,$F$1)</f>
        <v>#NAME?</v>
      </c>
      <c r="G2467" s="1" t="e">
        <f ca="1">_xll.BDP($C2467,$G$1)</f>
        <v>#NAME?</v>
      </c>
      <c r="H2467" s="1" t="e">
        <f ca="1">_xll.BDP($C2467,$H$1)</f>
        <v>#NAME?</v>
      </c>
      <c r="I2467" t="e">
        <f t="shared" ca="1" si="115"/>
        <v>#NAME?</v>
      </c>
      <c r="J2467" s="2" t="e">
        <f t="shared" ca="1" si="116"/>
        <v>#NAME?</v>
      </c>
      <c r="K2467" s="11" t="e">
        <f ca="1">_xll.BDP($C2467,$K$1)</f>
        <v>#NAME?</v>
      </c>
      <c r="L2467" s="10" t="e">
        <f ca="1">_xll.BDP(C2467,$L$1)</f>
        <v>#NAME?</v>
      </c>
      <c r="M2467" s="10"/>
    </row>
    <row r="2468" spans="1:13" x14ac:dyDescent="0.25">
      <c r="A2468" t="s">
        <v>3254</v>
      </c>
      <c r="B2468" t="s">
        <v>5301</v>
      </c>
      <c r="C2468" t="str">
        <f t="shared" si="114"/>
        <v>CIO US Equity</v>
      </c>
      <c r="D2468" s="3" t="e">
        <f ca="1">_xll.BDP($C2468,$D$1)</f>
        <v>#NAME?</v>
      </c>
      <c r="E2468" s="3" t="e">
        <f ca="1">_xll.BDP($C2468,$E$1)</f>
        <v>#NAME?</v>
      </c>
      <c r="F2468" s="1" t="e">
        <f ca="1">_xll.BDP($C2468,$F$1)</f>
        <v>#NAME?</v>
      </c>
      <c r="G2468" s="1" t="e">
        <f ca="1">_xll.BDP($C2468,$G$1)</f>
        <v>#NAME?</v>
      </c>
      <c r="H2468" s="1" t="e">
        <f ca="1">_xll.BDP($C2468,$H$1)</f>
        <v>#NAME?</v>
      </c>
      <c r="I2468" t="e">
        <f t="shared" ca="1" si="115"/>
        <v>#NAME?</v>
      </c>
      <c r="J2468" s="2" t="e">
        <f t="shared" ca="1" si="116"/>
        <v>#NAME?</v>
      </c>
      <c r="K2468" s="11" t="e">
        <f ca="1">_xll.BDP($C2468,$K$1)</f>
        <v>#NAME?</v>
      </c>
      <c r="L2468" s="10" t="e">
        <f ca="1">_xll.BDP(C2468,$L$1)</f>
        <v>#NAME?</v>
      </c>
      <c r="M2468" s="10"/>
    </row>
    <row r="2469" spans="1:13" x14ac:dyDescent="0.25">
      <c r="A2469" t="s">
        <v>388</v>
      </c>
      <c r="B2469" t="s">
        <v>5303</v>
      </c>
      <c r="C2469" t="str">
        <f t="shared" si="114"/>
        <v>CALD US Equity</v>
      </c>
      <c r="D2469" s="3" t="e">
        <f ca="1">_xll.BDP($C2469,$D$1)</f>
        <v>#NAME?</v>
      </c>
      <c r="E2469" s="3" t="e">
        <f ca="1">_xll.BDP($C2469,$E$1)</f>
        <v>#NAME?</v>
      </c>
      <c r="F2469" s="1" t="e">
        <f ca="1">_xll.BDP($C2469,$F$1)</f>
        <v>#NAME?</v>
      </c>
      <c r="G2469" s="1" t="e">
        <f ca="1">_xll.BDP($C2469,$G$1)</f>
        <v>#NAME?</v>
      </c>
      <c r="H2469" s="1" t="e">
        <f ca="1">_xll.BDP($C2469,$H$1)</f>
        <v>#NAME?</v>
      </c>
      <c r="I2469" t="e">
        <f t="shared" ca="1" si="115"/>
        <v>#NAME?</v>
      </c>
      <c r="J2469" s="2" t="e">
        <f t="shared" ca="1" si="116"/>
        <v>#NAME?</v>
      </c>
      <c r="K2469" s="11" t="e">
        <f ca="1">_xll.BDP($C2469,$K$1)</f>
        <v>#NAME?</v>
      </c>
      <c r="L2469" s="10" t="e">
        <f ca="1">_xll.BDP(C2469,$L$1)</f>
        <v>#NAME?</v>
      </c>
      <c r="M2469" s="10"/>
    </row>
    <row r="2470" spans="1:13" x14ac:dyDescent="0.25">
      <c r="A2470" t="s">
        <v>4951</v>
      </c>
      <c r="B2470" t="s">
        <v>5301</v>
      </c>
      <c r="C2470" t="str">
        <f t="shared" si="114"/>
        <v>TARO US Equity</v>
      </c>
      <c r="D2470" s="3" t="e">
        <f ca="1">_xll.BDP($C2470,$D$1)</f>
        <v>#NAME?</v>
      </c>
      <c r="E2470" s="3" t="e">
        <f ca="1">_xll.BDP($C2470,$E$1)</f>
        <v>#NAME?</v>
      </c>
      <c r="F2470" s="1" t="e">
        <f ca="1">_xll.BDP($C2470,$F$1)</f>
        <v>#NAME?</v>
      </c>
      <c r="G2470" s="1" t="e">
        <f ca="1">_xll.BDP($C2470,$G$1)</f>
        <v>#NAME?</v>
      </c>
      <c r="H2470" s="1" t="e">
        <f ca="1">_xll.BDP($C2470,$H$1)</f>
        <v>#NAME?</v>
      </c>
      <c r="I2470" t="e">
        <f t="shared" ca="1" si="115"/>
        <v>#NAME?</v>
      </c>
      <c r="J2470" s="2" t="e">
        <f t="shared" ca="1" si="116"/>
        <v>#NAME?</v>
      </c>
      <c r="K2470" s="11" t="e">
        <f ca="1">_xll.BDP($C2470,$K$1)</f>
        <v>#NAME?</v>
      </c>
      <c r="L2470" s="10" t="e">
        <f ca="1">_xll.BDP(C2470,$L$1)</f>
        <v>#NAME?</v>
      </c>
      <c r="M2470" s="10"/>
    </row>
    <row r="2471" spans="1:13" x14ac:dyDescent="0.25">
      <c r="A2471" t="s">
        <v>2034</v>
      </c>
      <c r="B2471" t="s">
        <v>5303</v>
      </c>
      <c r="C2471" t="str">
        <f t="shared" si="114"/>
        <v>PSMT US Equity</v>
      </c>
      <c r="D2471" s="3" t="e">
        <f ca="1">_xll.BDP($C2471,$D$1)</f>
        <v>#NAME?</v>
      </c>
      <c r="E2471" s="3" t="e">
        <f ca="1">_xll.BDP($C2471,$E$1)</f>
        <v>#NAME?</v>
      </c>
      <c r="F2471" s="1" t="e">
        <f ca="1">_xll.BDP($C2471,$F$1)</f>
        <v>#NAME?</v>
      </c>
      <c r="G2471" s="1" t="e">
        <f ca="1">_xll.BDP($C2471,$G$1)</f>
        <v>#NAME?</v>
      </c>
      <c r="H2471" s="1" t="e">
        <f ca="1">_xll.BDP($C2471,$H$1)</f>
        <v>#NAME?</v>
      </c>
      <c r="I2471" t="e">
        <f t="shared" ca="1" si="115"/>
        <v>#NAME?</v>
      </c>
      <c r="J2471" s="2" t="e">
        <f t="shared" ca="1" si="116"/>
        <v>#NAME?</v>
      </c>
      <c r="K2471" s="11" t="e">
        <f ca="1">_xll.BDP($C2471,$K$1)</f>
        <v>#NAME?</v>
      </c>
      <c r="L2471" s="10" t="e">
        <f ca="1">_xll.BDP(C2471,$L$1)</f>
        <v>#NAME?</v>
      </c>
      <c r="M2471" s="10"/>
    </row>
    <row r="2472" spans="1:13" x14ac:dyDescent="0.25">
      <c r="A2472" t="s">
        <v>2515</v>
      </c>
      <c r="B2472" t="s">
        <v>5303</v>
      </c>
      <c r="C2472" t="str">
        <f t="shared" si="114"/>
        <v>TRS US Equity</v>
      </c>
      <c r="D2472" s="3" t="e">
        <f ca="1">_xll.BDP($C2472,$D$1)</f>
        <v>#NAME?</v>
      </c>
      <c r="E2472" s="3" t="e">
        <f ca="1">_xll.BDP($C2472,$E$1)</f>
        <v>#NAME?</v>
      </c>
      <c r="F2472" s="1" t="e">
        <f ca="1">_xll.BDP($C2472,$F$1)</f>
        <v>#NAME?</v>
      </c>
      <c r="G2472" s="1" t="e">
        <f ca="1">_xll.BDP($C2472,$G$1)</f>
        <v>#NAME?</v>
      </c>
      <c r="H2472" s="1" t="e">
        <f ca="1">_xll.BDP($C2472,$H$1)</f>
        <v>#NAME?</v>
      </c>
      <c r="I2472" t="e">
        <f t="shared" ca="1" si="115"/>
        <v>#NAME?</v>
      </c>
      <c r="J2472" s="2" t="e">
        <f t="shared" ca="1" si="116"/>
        <v>#NAME?</v>
      </c>
      <c r="K2472" s="11" t="e">
        <f ca="1">_xll.BDP($C2472,$K$1)</f>
        <v>#NAME?</v>
      </c>
      <c r="L2472" s="10" t="e">
        <f ca="1">_xll.BDP(C2472,$L$1)</f>
        <v>#NAME?</v>
      </c>
      <c r="M2472" s="10"/>
    </row>
    <row r="2473" spans="1:13" x14ac:dyDescent="0.25">
      <c r="A2473" t="s">
        <v>5034</v>
      </c>
      <c r="B2473" t="s">
        <v>5301</v>
      </c>
      <c r="C2473" t="str">
        <f t="shared" si="114"/>
        <v>TR US Equity</v>
      </c>
      <c r="D2473" s="3" t="e">
        <f ca="1">_xll.BDP($C2473,$D$1)</f>
        <v>#NAME?</v>
      </c>
      <c r="E2473" s="3" t="e">
        <f ca="1">_xll.BDP($C2473,$E$1)</f>
        <v>#NAME?</v>
      </c>
      <c r="F2473" s="1" t="e">
        <f ca="1">_xll.BDP($C2473,$F$1)</f>
        <v>#NAME?</v>
      </c>
      <c r="G2473" s="1" t="e">
        <f ca="1">_xll.BDP($C2473,$G$1)</f>
        <v>#NAME?</v>
      </c>
      <c r="H2473" s="1" t="e">
        <f ca="1">_xll.BDP($C2473,$H$1)</f>
        <v>#NAME?</v>
      </c>
      <c r="I2473" t="e">
        <f t="shared" ca="1" si="115"/>
        <v>#NAME?</v>
      </c>
      <c r="J2473" s="2" t="e">
        <f t="shared" ca="1" si="116"/>
        <v>#NAME?</v>
      </c>
      <c r="K2473" s="11" t="e">
        <f ca="1">_xll.BDP($C2473,$K$1)</f>
        <v>#NAME?</v>
      </c>
      <c r="L2473" s="10" t="e">
        <f ca="1">_xll.BDP(C2473,$L$1)</f>
        <v>#NAME?</v>
      </c>
      <c r="M2473" s="10"/>
    </row>
    <row r="2474" spans="1:13" x14ac:dyDescent="0.25">
      <c r="A2474" t="s">
        <v>2181</v>
      </c>
      <c r="B2474" t="s">
        <v>5303</v>
      </c>
      <c r="C2474" t="str">
        <f t="shared" si="114"/>
        <v>RUSHA US Equity</v>
      </c>
      <c r="D2474" s="3" t="e">
        <f ca="1">_xll.BDP($C2474,$D$1)</f>
        <v>#NAME?</v>
      </c>
      <c r="E2474" s="3" t="e">
        <f ca="1">_xll.BDP($C2474,$E$1)</f>
        <v>#NAME?</v>
      </c>
      <c r="F2474" s="1" t="e">
        <f ca="1">_xll.BDP($C2474,$F$1)</f>
        <v>#NAME?</v>
      </c>
      <c r="G2474" s="1" t="e">
        <f ca="1">_xll.BDP($C2474,$G$1)</f>
        <v>#NAME?</v>
      </c>
      <c r="H2474" s="1" t="e">
        <f ca="1">_xll.BDP($C2474,$H$1)</f>
        <v>#NAME?</v>
      </c>
      <c r="I2474" t="e">
        <f t="shared" ca="1" si="115"/>
        <v>#NAME?</v>
      </c>
      <c r="J2474" s="2" t="e">
        <f t="shared" ca="1" si="116"/>
        <v>#NAME?</v>
      </c>
      <c r="K2474" s="11" t="e">
        <f ca="1">_xll.BDP($C2474,$K$1)</f>
        <v>#NAME?</v>
      </c>
      <c r="L2474" s="10" t="e">
        <f ca="1">_xll.BDP(C2474,$L$1)</f>
        <v>#NAME?</v>
      </c>
      <c r="M2474" s="10"/>
    </row>
    <row r="2475" spans="1:13" x14ac:dyDescent="0.25">
      <c r="A2475" t="s">
        <v>3728</v>
      </c>
      <c r="B2475" t="s">
        <v>5301</v>
      </c>
      <c r="C2475" t="str">
        <f t="shared" si="114"/>
        <v>GCAP US Equity</v>
      </c>
      <c r="D2475" s="3" t="e">
        <f ca="1">_xll.BDP($C2475,$D$1)</f>
        <v>#NAME?</v>
      </c>
      <c r="E2475" s="3" t="e">
        <f ca="1">_xll.BDP($C2475,$E$1)</f>
        <v>#NAME?</v>
      </c>
      <c r="F2475" s="1" t="e">
        <f ca="1">_xll.BDP($C2475,$F$1)</f>
        <v>#NAME?</v>
      </c>
      <c r="G2475" s="1" t="e">
        <f ca="1">_xll.BDP($C2475,$G$1)</f>
        <v>#NAME?</v>
      </c>
      <c r="H2475" s="1" t="e">
        <f ca="1">_xll.BDP($C2475,$H$1)</f>
        <v>#NAME?</v>
      </c>
      <c r="I2475" t="e">
        <f t="shared" ca="1" si="115"/>
        <v>#NAME?</v>
      </c>
      <c r="J2475" s="2" t="e">
        <f t="shared" ca="1" si="116"/>
        <v>#NAME?</v>
      </c>
      <c r="K2475" s="11" t="e">
        <f ca="1">_xll.BDP($C2475,$K$1)</f>
        <v>#NAME?</v>
      </c>
      <c r="L2475" s="10" t="e">
        <f ca="1">_xll.BDP(C2475,$L$1)</f>
        <v>#NAME?</v>
      </c>
      <c r="M2475" s="10"/>
    </row>
    <row r="2476" spans="1:13" x14ac:dyDescent="0.25">
      <c r="A2476" t="s">
        <v>2727</v>
      </c>
      <c r="B2476" t="s">
        <v>5303</v>
      </c>
      <c r="C2476" t="str">
        <f t="shared" si="114"/>
        <v>WLB US Equity</v>
      </c>
      <c r="D2476" s="3" t="e">
        <f ca="1">_xll.BDP($C2476,$D$1)</f>
        <v>#NAME?</v>
      </c>
      <c r="E2476" s="3" t="e">
        <f ca="1">_xll.BDP($C2476,$E$1)</f>
        <v>#NAME?</v>
      </c>
      <c r="F2476" s="1" t="e">
        <f ca="1">_xll.BDP($C2476,$F$1)</f>
        <v>#NAME?</v>
      </c>
      <c r="G2476" s="1" t="e">
        <f ca="1">_xll.BDP($C2476,$G$1)</f>
        <v>#NAME?</v>
      </c>
      <c r="H2476" s="1" t="e">
        <f ca="1">_xll.BDP($C2476,$H$1)</f>
        <v>#NAME?</v>
      </c>
      <c r="I2476" t="e">
        <f t="shared" ca="1" si="115"/>
        <v>#NAME?</v>
      </c>
      <c r="J2476" s="2" t="e">
        <f t="shared" ca="1" si="116"/>
        <v>#NAME?</v>
      </c>
      <c r="K2476" s="11" t="e">
        <f ca="1">_xll.BDP($C2476,$K$1)</f>
        <v>#NAME?</v>
      </c>
      <c r="L2476" s="10" t="e">
        <f ca="1">_xll.BDP(C2476,$L$1)</f>
        <v>#NAME?</v>
      </c>
      <c r="M2476" s="10"/>
    </row>
    <row r="2477" spans="1:13" x14ac:dyDescent="0.25">
      <c r="A2477" t="s">
        <v>1705</v>
      </c>
      <c r="B2477" t="s">
        <v>5303</v>
      </c>
      <c r="C2477" t="str">
        <f t="shared" si="114"/>
        <v>MYRG US Equity</v>
      </c>
      <c r="D2477" s="3" t="e">
        <f ca="1">_xll.BDP($C2477,$D$1)</f>
        <v>#NAME?</v>
      </c>
      <c r="E2477" s="3" t="e">
        <f ca="1">_xll.BDP($C2477,$E$1)</f>
        <v>#NAME?</v>
      </c>
      <c r="F2477" s="1" t="e">
        <f ca="1">_xll.BDP($C2477,$F$1)</f>
        <v>#NAME?</v>
      </c>
      <c r="G2477" s="1" t="e">
        <f ca="1">_xll.BDP($C2477,$G$1)</f>
        <v>#NAME?</v>
      </c>
      <c r="H2477" s="1" t="e">
        <f ca="1">_xll.BDP($C2477,$H$1)</f>
        <v>#NAME?</v>
      </c>
      <c r="I2477" t="e">
        <f t="shared" ca="1" si="115"/>
        <v>#NAME?</v>
      </c>
      <c r="J2477" s="2" t="e">
        <f t="shared" ca="1" si="116"/>
        <v>#NAME?</v>
      </c>
      <c r="K2477" s="11" t="e">
        <f ca="1">_xll.BDP($C2477,$K$1)</f>
        <v>#NAME?</v>
      </c>
      <c r="L2477" s="10" t="e">
        <f ca="1">_xll.BDP(C2477,$L$1)</f>
        <v>#NAME?</v>
      </c>
      <c r="M2477" s="10"/>
    </row>
    <row r="2478" spans="1:13" x14ac:dyDescent="0.25">
      <c r="A2478" t="s">
        <v>248</v>
      </c>
      <c r="B2478" t="s">
        <v>5303</v>
      </c>
      <c r="C2478" t="str">
        <f t="shared" si="114"/>
        <v>AVXS US Equity</v>
      </c>
      <c r="D2478" s="3" t="e">
        <f ca="1">_xll.BDP($C2478,$D$1)</f>
        <v>#NAME?</v>
      </c>
      <c r="E2478" s="3" t="e">
        <f ca="1">_xll.BDP($C2478,$E$1)</f>
        <v>#NAME?</v>
      </c>
      <c r="F2478" s="1" t="e">
        <f ca="1">_xll.BDP($C2478,$F$1)</f>
        <v>#NAME?</v>
      </c>
      <c r="G2478" s="1" t="e">
        <f ca="1">_xll.BDP($C2478,$G$1)</f>
        <v>#NAME?</v>
      </c>
      <c r="H2478" s="1" t="e">
        <f ca="1">_xll.BDP($C2478,$H$1)</f>
        <v>#NAME?</v>
      </c>
      <c r="I2478" t="e">
        <f t="shared" ca="1" si="115"/>
        <v>#NAME?</v>
      </c>
      <c r="J2478" s="2" t="e">
        <f t="shared" ca="1" si="116"/>
        <v>#NAME?</v>
      </c>
      <c r="K2478" s="11" t="e">
        <f ca="1">_xll.BDP($C2478,$K$1)</f>
        <v>#NAME?</v>
      </c>
      <c r="L2478" s="10" t="e">
        <f ca="1">_xll.BDP(C2478,$L$1)</f>
        <v>#NAME?</v>
      </c>
      <c r="M2478" s="10"/>
    </row>
    <row r="2479" spans="1:13" x14ac:dyDescent="0.25">
      <c r="A2479" t="s">
        <v>3299</v>
      </c>
      <c r="B2479" t="s">
        <v>5301</v>
      </c>
      <c r="C2479" t="str">
        <f t="shared" si="114"/>
        <v>CODI US Equity</v>
      </c>
      <c r="D2479" s="3" t="e">
        <f ca="1">_xll.BDP($C2479,$D$1)</f>
        <v>#NAME?</v>
      </c>
      <c r="E2479" s="3" t="e">
        <f ca="1">_xll.BDP($C2479,$E$1)</f>
        <v>#NAME?</v>
      </c>
      <c r="F2479" s="1" t="e">
        <f ca="1">_xll.BDP($C2479,$F$1)</f>
        <v>#NAME?</v>
      </c>
      <c r="G2479" s="1" t="e">
        <f ca="1">_xll.BDP($C2479,$G$1)</f>
        <v>#NAME?</v>
      </c>
      <c r="H2479" s="1" t="e">
        <f ca="1">_xll.BDP($C2479,$H$1)</f>
        <v>#NAME?</v>
      </c>
      <c r="I2479" t="e">
        <f t="shared" ca="1" si="115"/>
        <v>#NAME?</v>
      </c>
      <c r="J2479" s="2" t="e">
        <f t="shared" ca="1" si="116"/>
        <v>#NAME?</v>
      </c>
      <c r="K2479" s="11" t="e">
        <f ca="1">_xll.BDP($C2479,$K$1)</f>
        <v>#NAME?</v>
      </c>
      <c r="L2479" s="10" t="e">
        <f ca="1">_xll.BDP(C2479,$L$1)</f>
        <v>#NAME?</v>
      </c>
      <c r="M2479" s="10"/>
    </row>
    <row r="2480" spans="1:13" x14ac:dyDescent="0.25">
      <c r="A2480" t="s">
        <v>4154</v>
      </c>
      <c r="B2480" t="s">
        <v>5301</v>
      </c>
      <c r="C2480" t="str">
        <f t="shared" si="114"/>
        <v>LPG US Equity</v>
      </c>
      <c r="D2480" s="3" t="e">
        <f ca="1">_xll.BDP($C2480,$D$1)</f>
        <v>#NAME?</v>
      </c>
      <c r="E2480" s="3" t="e">
        <f ca="1">_xll.BDP($C2480,$E$1)</f>
        <v>#NAME?</v>
      </c>
      <c r="F2480" s="1" t="e">
        <f ca="1">_xll.BDP($C2480,$F$1)</f>
        <v>#NAME?</v>
      </c>
      <c r="G2480" s="1" t="e">
        <f ca="1">_xll.BDP($C2480,$G$1)</f>
        <v>#NAME?</v>
      </c>
      <c r="H2480" s="1" t="e">
        <f ca="1">_xll.BDP($C2480,$H$1)</f>
        <v>#NAME?</v>
      </c>
      <c r="I2480" t="e">
        <f t="shared" ca="1" si="115"/>
        <v>#NAME?</v>
      </c>
      <c r="J2480" s="2" t="e">
        <f t="shared" ca="1" si="116"/>
        <v>#NAME?</v>
      </c>
      <c r="K2480" s="11" t="e">
        <f ca="1">_xll.BDP($C2480,$K$1)</f>
        <v>#NAME?</v>
      </c>
      <c r="L2480" s="10" t="e">
        <f ca="1">_xll.BDP(C2480,$L$1)</f>
        <v>#NAME?</v>
      </c>
      <c r="M2480" s="10"/>
    </row>
    <row r="2481" spans="1:13" x14ac:dyDescent="0.25">
      <c r="A2481" t="s">
        <v>134</v>
      </c>
      <c r="B2481" t="s">
        <v>5303</v>
      </c>
      <c r="C2481" t="str">
        <f t="shared" si="114"/>
        <v>AMED US Equity</v>
      </c>
      <c r="D2481" s="3" t="e">
        <f ca="1">_xll.BDP($C2481,$D$1)</f>
        <v>#NAME?</v>
      </c>
      <c r="E2481" s="3" t="e">
        <f ca="1">_xll.BDP($C2481,$E$1)</f>
        <v>#NAME?</v>
      </c>
      <c r="F2481" s="1" t="e">
        <f ca="1">_xll.BDP($C2481,$F$1)</f>
        <v>#NAME?</v>
      </c>
      <c r="G2481" s="1" t="e">
        <f ca="1">_xll.BDP($C2481,$G$1)</f>
        <v>#NAME?</v>
      </c>
      <c r="H2481" s="1" t="e">
        <f ca="1">_xll.BDP($C2481,$H$1)</f>
        <v>#NAME?</v>
      </c>
      <c r="I2481" t="e">
        <f t="shared" ca="1" si="115"/>
        <v>#NAME?</v>
      </c>
      <c r="J2481" s="2" t="e">
        <f t="shared" ca="1" si="116"/>
        <v>#NAME?</v>
      </c>
      <c r="K2481" s="11" t="e">
        <f ca="1">_xll.BDP($C2481,$K$1)</f>
        <v>#NAME?</v>
      </c>
      <c r="L2481" s="10" t="e">
        <f ca="1">_xll.BDP(C2481,$L$1)</f>
        <v>#NAME?</v>
      </c>
      <c r="M2481" s="10"/>
    </row>
    <row r="2482" spans="1:13" x14ac:dyDescent="0.25">
      <c r="A2482" t="s">
        <v>3760</v>
      </c>
      <c r="B2482" t="s">
        <v>5301</v>
      </c>
      <c r="C2482" t="str">
        <f t="shared" si="114"/>
        <v>GGT US Equity</v>
      </c>
      <c r="D2482" s="3" t="e">
        <f ca="1">_xll.BDP($C2482,$D$1)</f>
        <v>#NAME?</v>
      </c>
      <c r="E2482" s="3" t="e">
        <f ca="1">_xll.BDP($C2482,$E$1)</f>
        <v>#NAME?</v>
      </c>
      <c r="F2482" s="1" t="e">
        <f ca="1">_xll.BDP($C2482,$F$1)</f>
        <v>#NAME?</v>
      </c>
      <c r="G2482" s="1" t="e">
        <f ca="1">_xll.BDP($C2482,$G$1)</f>
        <v>#NAME?</v>
      </c>
      <c r="H2482" s="1" t="e">
        <f ca="1">_xll.BDP($C2482,$H$1)</f>
        <v>#NAME?</v>
      </c>
      <c r="I2482" t="e">
        <f t="shared" ca="1" si="115"/>
        <v>#NAME?</v>
      </c>
      <c r="J2482" s="2" t="e">
        <f t="shared" ca="1" si="116"/>
        <v>#NAME?</v>
      </c>
      <c r="K2482" s="11" t="e">
        <f ca="1">_xll.BDP($C2482,$K$1)</f>
        <v>#NAME?</v>
      </c>
      <c r="L2482" s="10" t="e">
        <f ca="1">_xll.BDP(C2482,$L$1)</f>
        <v>#NAME?</v>
      </c>
      <c r="M2482" s="10"/>
    </row>
    <row r="2483" spans="1:13" x14ac:dyDescent="0.25">
      <c r="A2483" t="s">
        <v>2415</v>
      </c>
      <c r="B2483" t="s">
        <v>5303</v>
      </c>
      <c r="C2483" t="str">
        <f t="shared" si="114"/>
        <v>SUPN US Equity</v>
      </c>
      <c r="D2483" s="3" t="e">
        <f ca="1">_xll.BDP($C2483,$D$1)</f>
        <v>#NAME?</v>
      </c>
      <c r="E2483" s="3" t="e">
        <f ca="1">_xll.BDP($C2483,$E$1)</f>
        <v>#NAME?</v>
      </c>
      <c r="F2483" s="1" t="e">
        <f ca="1">_xll.BDP($C2483,$F$1)</f>
        <v>#NAME?</v>
      </c>
      <c r="G2483" s="1" t="e">
        <f ca="1">_xll.BDP($C2483,$G$1)</f>
        <v>#NAME?</v>
      </c>
      <c r="H2483" s="1" t="e">
        <f ca="1">_xll.BDP($C2483,$H$1)</f>
        <v>#NAME?</v>
      </c>
      <c r="I2483" t="e">
        <f t="shared" ca="1" si="115"/>
        <v>#NAME?</v>
      </c>
      <c r="J2483" s="2" t="e">
        <f t="shared" ca="1" si="116"/>
        <v>#NAME?</v>
      </c>
      <c r="K2483" s="11" t="e">
        <f ca="1">_xll.BDP($C2483,$K$1)</f>
        <v>#NAME?</v>
      </c>
      <c r="L2483" s="10" t="e">
        <f ca="1">_xll.BDP(C2483,$L$1)</f>
        <v>#NAME?</v>
      </c>
      <c r="M2483" s="10"/>
    </row>
    <row r="2484" spans="1:13" x14ac:dyDescent="0.25">
      <c r="A2484" t="s">
        <v>4031</v>
      </c>
      <c r="B2484" t="s">
        <v>5301</v>
      </c>
      <c r="C2484" t="str">
        <f t="shared" si="114"/>
        <v>JOE US Equity</v>
      </c>
      <c r="D2484" s="3" t="e">
        <f ca="1">_xll.BDP($C2484,$D$1)</f>
        <v>#NAME?</v>
      </c>
      <c r="E2484" s="3" t="e">
        <f ca="1">_xll.BDP($C2484,$E$1)</f>
        <v>#NAME?</v>
      </c>
      <c r="F2484" s="1" t="e">
        <f ca="1">_xll.BDP($C2484,$F$1)</f>
        <v>#NAME?</v>
      </c>
      <c r="G2484" s="1" t="e">
        <f ca="1">_xll.BDP($C2484,$G$1)</f>
        <v>#NAME?</v>
      </c>
      <c r="H2484" s="1" t="e">
        <f ca="1">_xll.BDP($C2484,$H$1)</f>
        <v>#NAME?</v>
      </c>
      <c r="I2484" t="e">
        <f t="shared" ca="1" si="115"/>
        <v>#NAME?</v>
      </c>
      <c r="J2484" s="2" t="e">
        <f t="shared" ca="1" si="116"/>
        <v>#NAME?</v>
      </c>
      <c r="K2484" s="11" t="e">
        <f ca="1">_xll.BDP($C2484,$K$1)</f>
        <v>#NAME?</v>
      </c>
      <c r="L2484" s="10" t="e">
        <f ca="1">_xll.BDP(C2484,$L$1)</f>
        <v>#NAME?</v>
      </c>
      <c r="M2484" s="10"/>
    </row>
    <row r="2485" spans="1:13" x14ac:dyDescent="0.25">
      <c r="A2485" t="s">
        <v>251</v>
      </c>
      <c r="B2485" t="s">
        <v>5303</v>
      </c>
      <c r="C2485" t="str">
        <f t="shared" si="114"/>
        <v>AXDX US Equity</v>
      </c>
      <c r="D2485" s="3" t="e">
        <f ca="1">_xll.BDP($C2485,$D$1)</f>
        <v>#NAME?</v>
      </c>
      <c r="E2485" s="3" t="e">
        <f ca="1">_xll.BDP($C2485,$E$1)</f>
        <v>#NAME?</v>
      </c>
      <c r="F2485" s="1" t="e">
        <f ca="1">_xll.BDP($C2485,$F$1)</f>
        <v>#NAME?</v>
      </c>
      <c r="G2485" s="1" t="e">
        <f ca="1">_xll.BDP($C2485,$G$1)</f>
        <v>#NAME?</v>
      </c>
      <c r="H2485" s="1" t="e">
        <f ca="1">_xll.BDP($C2485,$H$1)</f>
        <v>#NAME?</v>
      </c>
      <c r="I2485" t="e">
        <f t="shared" ca="1" si="115"/>
        <v>#NAME?</v>
      </c>
      <c r="J2485" s="2" t="e">
        <f t="shared" ca="1" si="116"/>
        <v>#NAME?</v>
      </c>
      <c r="K2485" s="11" t="e">
        <f ca="1">_xll.BDP($C2485,$K$1)</f>
        <v>#NAME?</v>
      </c>
      <c r="L2485" s="10" t="e">
        <f ca="1">_xll.BDP(C2485,$L$1)</f>
        <v>#NAME?</v>
      </c>
      <c r="M2485" s="10"/>
    </row>
    <row r="2486" spans="1:13" x14ac:dyDescent="0.25">
      <c r="A2486" t="s">
        <v>4277</v>
      </c>
      <c r="B2486" t="s">
        <v>5301</v>
      </c>
      <c r="C2486" t="str">
        <f t="shared" si="114"/>
        <v>MPSX US Equity</v>
      </c>
      <c r="D2486" s="3" t="e">
        <f ca="1">_xll.BDP($C2486,$D$1)</f>
        <v>#NAME?</v>
      </c>
      <c r="E2486" s="3" t="e">
        <f ca="1">_xll.BDP($C2486,$E$1)</f>
        <v>#NAME?</v>
      </c>
      <c r="F2486" s="1" t="e">
        <f ca="1">_xll.BDP($C2486,$F$1)</f>
        <v>#NAME?</v>
      </c>
      <c r="G2486" s="1" t="e">
        <f ca="1">_xll.BDP($C2486,$G$1)</f>
        <v>#NAME?</v>
      </c>
      <c r="H2486" s="1" t="e">
        <f ca="1">_xll.BDP($C2486,$H$1)</f>
        <v>#NAME?</v>
      </c>
      <c r="I2486" t="e">
        <f t="shared" ca="1" si="115"/>
        <v>#NAME?</v>
      </c>
      <c r="J2486" s="2" t="e">
        <f t="shared" ca="1" si="116"/>
        <v>#NAME?</v>
      </c>
      <c r="K2486" s="11" t="e">
        <f ca="1">_xll.BDP($C2486,$K$1)</f>
        <v>#NAME?</v>
      </c>
      <c r="L2486" s="10" t="e">
        <f ca="1">_xll.BDP(C2486,$L$1)</f>
        <v>#NAME?</v>
      </c>
      <c r="M2486" s="10"/>
    </row>
    <row r="2487" spans="1:13" x14ac:dyDescent="0.25">
      <c r="A2487" t="s">
        <v>2802</v>
      </c>
      <c r="B2487" t="s">
        <v>5303</v>
      </c>
      <c r="C2487" t="str">
        <f t="shared" si="114"/>
        <v>ZNGA US Equity</v>
      </c>
      <c r="D2487" s="3" t="e">
        <f ca="1">_xll.BDP($C2487,$D$1)</f>
        <v>#NAME?</v>
      </c>
      <c r="E2487" s="3" t="e">
        <f ca="1">_xll.BDP($C2487,$E$1)</f>
        <v>#NAME?</v>
      </c>
      <c r="F2487" s="1" t="e">
        <f ca="1">_xll.BDP($C2487,$F$1)</f>
        <v>#NAME?</v>
      </c>
      <c r="G2487" s="1" t="e">
        <f ca="1">_xll.BDP($C2487,$G$1)</f>
        <v>#NAME?</v>
      </c>
      <c r="H2487" s="1" t="e">
        <f ca="1">_xll.BDP($C2487,$H$1)</f>
        <v>#NAME?</v>
      </c>
      <c r="I2487" t="e">
        <f t="shared" ca="1" si="115"/>
        <v>#NAME?</v>
      </c>
      <c r="J2487" s="2" t="e">
        <f t="shared" ca="1" si="116"/>
        <v>#NAME?</v>
      </c>
      <c r="K2487" s="11" t="e">
        <f ca="1">_xll.BDP($C2487,$K$1)</f>
        <v>#NAME?</v>
      </c>
      <c r="L2487" s="10" t="e">
        <f ca="1">_xll.BDP(C2487,$L$1)</f>
        <v>#NAME?</v>
      </c>
      <c r="M2487" s="10"/>
    </row>
    <row r="2488" spans="1:13" x14ac:dyDescent="0.25">
      <c r="A2488" t="s">
        <v>3442</v>
      </c>
      <c r="B2488" t="s">
        <v>5301</v>
      </c>
      <c r="C2488" t="str">
        <f t="shared" si="114"/>
        <v>DMO US Equity</v>
      </c>
      <c r="D2488" s="3" t="e">
        <f ca="1">_xll.BDP($C2488,$D$1)</f>
        <v>#NAME?</v>
      </c>
      <c r="E2488" s="3" t="e">
        <f ca="1">_xll.BDP($C2488,$E$1)</f>
        <v>#NAME?</v>
      </c>
      <c r="F2488" s="1" t="e">
        <f ca="1">_xll.BDP($C2488,$F$1)</f>
        <v>#NAME?</v>
      </c>
      <c r="G2488" s="1" t="e">
        <f ca="1">_xll.BDP($C2488,$G$1)</f>
        <v>#NAME?</v>
      </c>
      <c r="H2488" s="1" t="e">
        <f ca="1">_xll.BDP($C2488,$H$1)</f>
        <v>#NAME?</v>
      </c>
      <c r="I2488" t="e">
        <f t="shared" ca="1" si="115"/>
        <v>#NAME?</v>
      </c>
      <c r="J2488" s="2" t="e">
        <f t="shared" ca="1" si="116"/>
        <v>#NAME?</v>
      </c>
      <c r="K2488" s="11" t="e">
        <f ca="1">_xll.BDP($C2488,$K$1)</f>
        <v>#NAME?</v>
      </c>
      <c r="L2488" s="10" t="e">
        <f ca="1">_xll.BDP(C2488,$L$1)</f>
        <v>#NAME?</v>
      </c>
      <c r="M2488" s="10"/>
    </row>
    <row r="2489" spans="1:13" x14ac:dyDescent="0.25">
      <c r="A2489" t="s">
        <v>3211</v>
      </c>
      <c r="B2489" t="s">
        <v>5301</v>
      </c>
      <c r="C2489" t="str">
        <f t="shared" si="114"/>
        <v>CEA US Equity</v>
      </c>
      <c r="D2489" s="3" t="e">
        <f ca="1">_xll.BDP($C2489,$D$1)</f>
        <v>#NAME?</v>
      </c>
      <c r="E2489" s="3" t="e">
        <f ca="1">_xll.BDP($C2489,$E$1)</f>
        <v>#NAME?</v>
      </c>
      <c r="F2489" s="1" t="e">
        <f ca="1">_xll.BDP($C2489,$F$1)</f>
        <v>#NAME?</v>
      </c>
      <c r="G2489" s="1" t="e">
        <f ca="1">_xll.BDP($C2489,$G$1)</f>
        <v>#NAME?</v>
      </c>
      <c r="H2489" s="1" t="e">
        <f ca="1">_xll.BDP($C2489,$H$1)</f>
        <v>#NAME?</v>
      </c>
      <c r="I2489" t="e">
        <f t="shared" ca="1" si="115"/>
        <v>#NAME?</v>
      </c>
      <c r="J2489" s="2" t="e">
        <f t="shared" ca="1" si="116"/>
        <v>#NAME?</v>
      </c>
      <c r="K2489" s="11" t="e">
        <f ca="1">_xll.BDP($C2489,$K$1)</f>
        <v>#NAME?</v>
      </c>
      <c r="L2489" s="10" t="e">
        <f ca="1">_xll.BDP(C2489,$L$1)</f>
        <v>#NAME?</v>
      </c>
      <c r="M2489" s="10"/>
    </row>
    <row r="2490" spans="1:13" x14ac:dyDescent="0.25">
      <c r="A2490" t="s">
        <v>1438</v>
      </c>
      <c r="B2490" t="s">
        <v>5303</v>
      </c>
      <c r="C2490" t="str">
        <f t="shared" si="114"/>
        <v>KPTI US Equity</v>
      </c>
      <c r="D2490" s="3" t="e">
        <f ca="1">_xll.BDP($C2490,$D$1)</f>
        <v>#NAME?</v>
      </c>
      <c r="E2490" s="3" t="e">
        <f ca="1">_xll.BDP($C2490,$E$1)</f>
        <v>#NAME?</v>
      </c>
      <c r="F2490" s="1" t="e">
        <f ca="1">_xll.BDP($C2490,$F$1)</f>
        <v>#NAME?</v>
      </c>
      <c r="G2490" s="1" t="e">
        <f ca="1">_xll.BDP($C2490,$G$1)</f>
        <v>#NAME?</v>
      </c>
      <c r="H2490" s="1" t="e">
        <f ca="1">_xll.BDP($C2490,$H$1)</f>
        <v>#NAME?</v>
      </c>
      <c r="I2490" t="e">
        <f t="shared" ca="1" si="115"/>
        <v>#NAME?</v>
      </c>
      <c r="J2490" s="2" t="e">
        <f t="shared" ca="1" si="116"/>
        <v>#NAME?</v>
      </c>
      <c r="K2490" s="11" t="e">
        <f ca="1">_xll.BDP($C2490,$K$1)</f>
        <v>#NAME?</v>
      </c>
      <c r="L2490" s="10" t="e">
        <f ca="1">_xll.BDP(C2490,$L$1)</f>
        <v>#NAME?</v>
      </c>
      <c r="M2490" s="10"/>
    </row>
    <row r="2491" spans="1:13" x14ac:dyDescent="0.25">
      <c r="A2491" t="s">
        <v>3536</v>
      </c>
      <c r="B2491" t="s">
        <v>5301</v>
      </c>
      <c r="C2491" t="str">
        <f t="shared" si="114"/>
        <v>EMF US Equity</v>
      </c>
      <c r="D2491" s="3" t="e">
        <f ca="1">_xll.BDP($C2491,$D$1)</f>
        <v>#NAME?</v>
      </c>
      <c r="E2491" s="3" t="e">
        <f ca="1">_xll.BDP($C2491,$E$1)</f>
        <v>#NAME?</v>
      </c>
      <c r="F2491" s="1" t="e">
        <f ca="1">_xll.BDP($C2491,$F$1)</f>
        <v>#NAME?</v>
      </c>
      <c r="G2491" s="1" t="e">
        <f ca="1">_xll.BDP($C2491,$G$1)</f>
        <v>#NAME?</v>
      </c>
      <c r="H2491" s="1" t="e">
        <f ca="1">_xll.BDP($C2491,$H$1)</f>
        <v>#NAME?</v>
      </c>
      <c r="I2491" t="e">
        <f t="shared" ca="1" si="115"/>
        <v>#NAME?</v>
      </c>
      <c r="J2491" s="2" t="e">
        <f t="shared" ca="1" si="116"/>
        <v>#NAME?</v>
      </c>
      <c r="K2491" s="11" t="e">
        <f ca="1">_xll.BDP($C2491,$K$1)</f>
        <v>#NAME?</v>
      </c>
      <c r="L2491" s="10" t="e">
        <f ca="1">_xll.BDP(C2491,$L$1)</f>
        <v>#NAME?</v>
      </c>
      <c r="M2491" s="10"/>
    </row>
    <row r="2492" spans="1:13" x14ac:dyDescent="0.25">
      <c r="A2492" t="s">
        <v>35</v>
      </c>
      <c r="B2492" t="s">
        <v>5303</v>
      </c>
      <c r="C2492" t="str">
        <f t="shared" si="114"/>
        <v>ACOR US Equity</v>
      </c>
      <c r="D2492" s="3" t="e">
        <f ca="1">_xll.BDP($C2492,$D$1)</f>
        <v>#NAME?</v>
      </c>
      <c r="E2492" s="3" t="e">
        <f ca="1">_xll.BDP($C2492,$E$1)</f>
        <v>#NAME?</v>
      </c>
      <c r="F2492" s="1" t="e">
        <f ca="1">_xll.BDP($C2492,$F$1)</f>
        <v>#NAME?</v>
      </c>
      <c r="G2492" s="1" t="e">
        <f ca="1">_xll.BDP($C2492,$G$1)</f>
        <v>#NAME?</v>
      </c>
      <c r="H2492" s="1" t="e">
        <f ca="1">_xll.BDP($C2492,$H$1)</f>
        <v>#NAME?</v>
      </c>
      <c r="I2492" t="e">
        <f t="shared" ca="1" si="115"/>
        <v>#NAME?</v>
      </c>
      <c r="J2492" s="2" t="e">
        <f t="shared" ca="1" si="116"/>
        <v>#NAME?</v>
      </c>
      <c r="K2492" s="11" t="e">
        <f ca="1">_xll.BDP($C2492,$K$1)</f>
        <v>#NAME?</v>
      </c>
      <c r="L2492" s="10" t="e">
        <f ca="1">_xll.BDP(C2492,$L$1)</f>
        <v>#NAME?</v>
      </c>
      <c r="M2492" s="10"/>
    </row>
    <row r="2493" spans="1:13" x14ac:dyDescent="0.25">
      <c r="A2493" t="s">
        <v>3673</v>
      </c>
      <c r="B2493" t="s">
        <v>5301</v>
      </c>
      <c r="C2493" t="str">
        <f t="shared" si="114"/>
        <v>FLC US Equity</v>
      </c>
      <c r="D2493" s="3" t="e">
        <f ca="1">_xll.BDP($C2493,$D$1)</f>
        <v>#NAME?</v>
      </c>
      <c r="E2493" s="3" t="e">
        <f ca="1">_xll.BDP($C2493,$E$1)</f>
        <v>#NAME?</v>
      </c>
      <c r="F2493" s="1" t="e">
        <f ca="1">_xll.BDP($C2493,$F$1)</f>
        <v>#NAME?</v>
      </c>
      <c r="G2493" s="1" t="e">
        <f ca="1">_xll.BDP($C2493,$G$1)</f>
        <v>#NAME?</v>
      </c>
      <c r="H2493" s="1" t="e">
        <f ca="1">_xll.BDP($C2493,$H$1)</f>
        <v>#NAME?</v>
      </c>
      <c r="I2493" t="e">
        <f t="shared" ca="1" si="115"/>
        <v>#NAME?</v>
      </c>
      <c r="J2493" s="2" t="e">
        <f t="shared" ca="1" si="116"/>
        <v>#NAME?</v>
      </c>
      <c r="K2493" s="11" t="e">
        <f ca="1">_xll.BDP($C2493,$K$1)</f>
        <v>#NAME?</v>
      </c>
      <c r="L2493" s="10" t="e">
        <f ca="1">_xll.BDP(C2493,$L$1)</f>
        <v>#NAME?</v>
      </c>
      <c r="M2493" s="10"/>
    </row>
    <row r="2494" spans="1:13" x14ac:dyDescent="0.25">
      <c r="A2494" t="s">
        <v>4415</v>
      </c>
      <c r="B2494" t="s">
        <v>5301</v>
      </c>
      <c r="C2494" t="str">
        <f t="shared" si="114"/>
        <v>NNY US Equity</v>
      </c>
      <c r="D2494" s="3" t="e">
        <f ca="1">_xll.BDP($C2494,$D$1)</f>
        <v>#NAME?</v>
      </c>
      <c r="E2494" s="3" t="e">
        <f ca="1">_xll.BDP($C2494,$E$1)</f>
        <v>#NAME?</v>
      </c>
      <c r="F2494" s="1" t="e">
        <f ca="1">_xll.BDP($C2494,$F$1)</f>
        <v>#NAME?</v>
      </c>
      <c r="G2494" s="1" t="e">
        <f ca="1">_xll.BDP($C2494,$G$1)</f>
        <v>#NAME?</v>
      </c>
      <c r="H2494" s="1" t="e">
        <f ca="1">_xll.BDP($C2494,$H$1)</f>
        <v>#NAME?</v>
      </c>
      <c r="I2494" t="e">
        <f t="shared" ca="1" si="115"/>
        <v>#NAME?</v>
      </c>
      <c r="J2494" s="2" t="e">
        <f t="shared" ca="1" si="116"/>
        <v>#NAME?</v>
      </c>
      <c r="K2494" s="11" t="e">
        <f ca="1">_xll.BDP($C2494,$K$1)</f>
        <v>#NAME?</v>
      </c>
      <c r="L2494" s="10" t="e">
        <f ca="1">_xll.BDP(C2494,$L$1)</f>
        <v>#NAME?</v>
      </c>
      <c r="M2494" s="10"/>
    </row>
    <row r="2495" spans="1:13" x14ac:dyDescent="0.25">
      <c r="A2495" t="s">
        <v>4879</v>
      </c>
      <c r="B2495" t="s">
        <v>5301</v>
      </c>
      <c r="C2495" t="str">
        <f t="shared" si="114"/>
        <v>SPXX US Equity</v>
      </c>
      <c r="D2495" s="3" t="e">
        <f ca="1">_xll.BDP($C2495,$D$1)</f>
        <v>#NAME?</v>
      </c>
      <c r="E2495" s="3" t="e">
        <f ca="1">_xll.BDP($C2495,$E$1)</f>
        <v>#NAME?</v>
      </c>
      <c r="F2495" s="1" t="e">
        <f ca="1">_xll.BDP($C2495,$F$1)</f>
        <v>#NAME?</v>
      </c>
      <c r="G2495" s="1" t="e">
        <f ca="1">_xll.BDP($C2495,$G$1)</f>
        <v>#NAME?</v>
      </c>
      <c r="H2495" s="1" t="e">
        <f ca="1">_xll.BDP($C2495,$H$1)</f>
        <v>#NAME?</v>
      </c>
      <c r="I2495" t="e">
        <f t="shared" ca="1" si="115"/>
        <v>#NAME?</v>
      </c>
      <c r="J2495" s="2" t="e">
        <f t="shared" ca="1" si="116"/>
        <v>#NAME?</v>
      </c>
      <c r="K2495" s="11" t="e">
        <f ca="1">_xll.BDP($C2495,$K$1)</f>
        <v>#NAME?</v>
      </c>
      <c r="L2495" s="10" t="e">
        <f ca="1">_xll.BDP(C2495,$L$1)</f>
        <v>#NAME?</v>
      </c>
      <c r="M2495" s="10"/>
    </row>
    <row r="2496" spans="1:13" x14ac:dyDescent="0.25">
      <c r="A2496" t="s">
        <v>5175</v>
      </c>
      <c r="B2496" t="s">
        <v>5301</v>
      </c>
      <c r="C2496" t="str">
        <f t="shared" si="114"/>
        <v>VSH US Equity</v>
      </c>
      <c r="D2496" s="3" t="e">
        <f ca="1">_xll.BDP($C2496,$D$1)</f>
        <v>#NAME?</v>
      </c>
      <c r="E2496" s="3" t="e">
        <f ca="1">_xll.BDP($C2496,$E$1)</f>
        <v>#NAME?</v>
      </c>
      <c r="F2496" s="1" t="e">
        <f ca="1">_xll.BDP($C2496,$F$1)</f>
        <v>#NAME?</v>
      </c>
      <c r="G2496" s="1" t="e">
        <f ca="1">_xll.BDP($C2496,$G$1)</f>
        <v>#NAME?</v>
      </c>
      <c r="H2496" s="1" t="e">
        <f ca="1">_xll.BDP($C2496,$H$1)</f>
        <v>#NAME?</v>
      </c>
      <c r="I2496" t="e">
        <f t="shared" ca="1" si="115"/>
        <v>#NAME?</v>
      </c>
      <c r="J2496" s="2" t="e">
        <f t="shared" ca="1" si="116"/>
        <v>#NAME?</v>
      </c>
      <c r="K2496" s="11" t="e">
        <f ca="1">_xll.BDP($C2496,$K$1)</f>
        <v>#NAME?</v>
      </c>
      <c r="L2496" s="10" t="e">
        <f ca="1">_xll.BDP(C2496,$L$1)</f>
        <v>#NAME?</v>
      </c>
      <c r="M2496" s="10"/>
    </row>
    <row r="2497" spans="1:13" x14ac:dyDescent="0.25">
      <c r="A2497" t="s">
        <v>4624</v>
      </c>
      <c r="B2497" t="s">
        <v>5301</v>
      </c>
      <c r="C2497" t="str">
        <f t="shared" si="114"/>
        <v>PLOW US Equity</v>
      </c>
      <c r="D2497" s="3" t="e">
        <f ca="1">_xll.BDP($C2497,$D$1)</f>
        <v>#NAME?</v>
      </c>
      <c r="E2497" s="3" t="e">
        <f ca="1">_xll.BDP($C2497,$E$1)</f>
        <v>#NAME?</v>
      </c>
      <c r="F2497" s="1" t="e">
        <f ca="1">_xll.BDP($C2497,$F$1)</f>
        <v>#NAME?</v>
      </c>
      <c r="G2497" s="1" t="e">
        <f ca="1">_xll.BDP($C2497,$G$1)</f>
        <v>#NAME?</v>
      </c>
      <c r="H2497" s="1" t="e">
        <f ca="1">_xll.BDP($C2497,$H$1)</f>
        <v>#NAME?</v>
      </c>
      <c r="I2497" t="e">
        <f t="shared" ca="1" si="115"/>
        <v>#NAME?</v>
      </c>
      <c r="J2497" s="2" t="e">
        <f t="shared" ca="1" si="116"/>
        <v>#NAME?</v>
      </c>
      <c r="K2497" s="11" t="e">
        <f ca="1">_xll.BDP($C2497,$K$1)</f>
        <v>#NAME?</v>
      </c>
      <c r="L2497" s="10" t="e">
        <f ca="1">_xll.BDP(C2497,$L$1)</f>
        <v>#NAME?</v>
      </c>
      <c r="M2497" s="10"/>
    </row>
    <row r="2498" spans="1:13" x14ac:dyDescent="0.25">
      <c r="A2498" t="s">
        <v>4974</v>
      </c>
      <c r="B2498" t="s">
        <v>5301</v>
      </c>
      <c r="C2498" t="str">
        <f t="shared" ref="C2498:C2561" si="117">A2498&amp; " US Equity"</f>
        <v>TEO US Equity</v>
      </c>
      <c r="D2498" s="3" t="e">
        <f ca="1">_xll.BDP($C2498,$D$1)</f>
        <v>#NAME?</v>
      </c>
      <c r="E2498" s="3" t="e">
        <f ca="1">_xll.BDP($C2498,$E$1)</f>
        <v>#NAME?</v>
      </c>
      <c r="F2498" s="1" t="e">
        <f ca="1">_xll.BDP($C2498,$F$1)</f>
        <v>#NAME?</v>
      </c>
      <c r="G2498" s="1" t="e">
        <f ca="1">_xll.BDP($C2498,$G$1)</f>
        <v>#NAME?</v>
      </c>
      <c r="H2498" s="1" t="e">
        <f ca="1">_xll.BDP($C2498,$H$1)</f>
        <v>#NAME?</v>
      </c>
      <c r="I2498" t="e">
        <f t="shared" ca="1" si="115"/>
        <v>#NAME?</v>
      </c>
      <c r="J2498" s="2" t="e">
        <f t="shared" ca="1" si="116"/>
        <v>#NAME?</v>
      </c>
      <c r="K2498" s="11" t="e">
        <f ca="1">_xll.BDP($C2498,$K$1)</f>
        <v>#NAME?</v>
      </c>
      <c r="L2498" s="10" t="e">
        <f ca="1">_xll.BDP(C2498,$L$1)</f>
        <v>#NAME?</v>
      </c>
      <c r="M2498" s="10"/>
    </row>
    <row r="2499" spans="1:13" x14ac:dyDescent="0.25">
      <c r="A2499" t="s">
        <v>1473</v>
      </c>
      <c r="B2499" t="s">
        <v>5303</v>
      </c>
      <c r="C2499" t="str">
        <f t="shared" si="117"/>
        <v>LFUS US Equity</v>
      </c>
      <c r="D2499" s="3" t="e">
        <f ca="1">_xll.BDP($C2499,$D$1)</f>
        <v>#NAME?</v>
      </c>
      <c r="E2499" s="3" t="e">
        <f ca="1">_xll.BDP($C2499,$E$1)</f>
        <v>#NAME?</v>
      </c>
      <c r="F2499" s="1" t="e">
        <f ca="1">_xll.BDP($C2499,$F$1)</f>
        <v>#NAME?</v>
      </c>
      <c r="G2499" s="1" t="e">
        <f ca="1">_xll.BDP($C2499,$G$1)</f>
        <v>#NAME?</v>
      </c>
      <c r="H2499" s="1" t="e">
        <f ca="1">_xll.BDP($C2499,$H$1)</f>
        <v>#NAME?</v>
      </c>
      <c r="I2499" t="e">
        <f t="shared" ref="I2499:I2562" ca="1" si="118">IF(40000/E2499*0.005&lt;1,1,IF(40000/E2499*0.005&gt;40000*0.005,40000*0.005,40000/E2499*0.005))</f>
        <v>#NAME?</v>
      </c>
      <c r="J2499" s="2" t="e">
        <f t="shared" ref="J2499:J2562" ca="1" si="119">I2499/40000</f>
        <v>#NAME?</v>
      </c>
      <c r="K2499" s="11" t="e">
        <f ca="1">_xll.BDP($C2499,$K$1)</f>
        <v>#NAME?</v>
      </c>
      <c r="L2499" s="10" t="e">
        <f ca="1">_xll.BDP(C2499,$L$1)</f>
        <v>#NAME?</v>
      </c>
      <c r="M2499" s="10"/>
    </row>
    <row r="2500" spans="1:13" x14ac:dyDescent="0.25">
      <c r="A2500" t="s">
        <v>2183</v>
      </c>
      <c r="B2500" t="s">
        <v>5303</v>
      </c>
      <c r="C2500" t="str">
        <f t="shared" si="117"/>
        <v>RUTH US Equity</v>
      </c>
      <c r="D2500" s="3" t="e">
        <f ca="1">_xll.BDP($C2500,$D$1)</f>
        <v>#NAME?</v>
      </c>
      <c r="E2500" s="3" t="e">
        <f ca="1">_xll.BDP($C2500,$E$1)</f>
        <v>#NAME?</v>
      </c>
      <c r="F2500" s="1" t="e">
        <f ca="1">_xll.BDP($C2500,$F$1)</f>
        <v>#NAME?</v>
      </c>
      <c r="G2500" s="1" t="e">
        <f ca="1">_xll.BDP($C2500,$G$1)</f>
        <v>#NAME?</v>
      </c>
      <c r="H2500" s="1" t="e">
        <f ca="1">_xll.BDP($C2500,$H$1)</f>
        <v>#NAME?</v>
      </c>
      <c r="I2500" t="e">
        <f t="shared" ca="1" si="118"/>
        <v>#NAME?</v>
      </c>
      <c r="J2500" s="2" t="e">
        <f t="shared" ca="1" si="119"/>
        <v>#NAME?</v>
      </c>
      <c r="K2500" s="11" t="e">
        <f ca="1">_xll.BDP($C2500,$K$1)</f>
        <v>#NAME?</v>
      </c>
      <c r="L2500" s="10" t="e">
        <f ca="1">_xll.BDP(C2500,$L$1)</f>
        <v>#NAME?</v>
      </c>
      <c r="M2500" s="10"/>
    </row>
    <row r="2501" spans="1:13" x14ac:dyDescent="0.25">
      <c r="A2501" t="s">
        <v>3250</v>
      </c>
      <c r="B2501" t="s">
        <v>5301</v>
      </c>
      <c r="C2501" t="str">
        <f t="shared" si="117"/>
        <v>CIG US Equity</v>
      </c>
      <c r="D2501" s="3" t="e">
        <f ca="1">_xll.BDP($C2501,$D$1)</f>
        <v>#NAME?</v>
      </c>
      <c r="E2501" s="3" t="e">
        <f ca="1">_xll.BDP($C2501,$E$1)</f>
        <v>#NAME?</v>
      </c>
      <c r="F2501" s="1" t="e">
        <f ca="1">_xll.BDP($C2501,$F$1)</f>
        <v>#NAME?</v>
      </c>
      <c r="G2501" s="1" t="e">
        <f ca="1">_xll.BDP($C2501,$G$1)</f>
        <v>#NAME?</v>
      </c>
      <c r="H2501" s="1" t="e">
        <f ca="1">_xll.BDP($C2501,$H$1)</f>
        <v>#NAME?</v>
      </c>
      <c r="I2501" t="e">
        <f t="shared" ca="1" si="118"/>
        <v>#NAME?</v>
      </c>
      <c r="J2501" s="2" t="e">
        <f t="shared" ca="1" si="119"/>
        <v>#NAME?</v>
      </c>
      <c r="K2501" s="11" t="e">
        <f ca="1">_xll.BDP($C2501,$K$1)</f>
        <v>#NAME?</v>
      </c>
      <c r="L2501" s="10" t="e">
        <f ca="1">_xll.BDP(C2501,$L$1)</f>
        <v>#NAME?</v>
      </c>
      <c r="M2501" s="10"/>
    </row>
    <row r="2502" spans="1:13" x14ac:dyDescent="0.25">
      <c r="A2502" t="s">
        <v>1265</v>
      </c>
      <c r="B2502" t="s">
        <v>5303</v>
      </c>
      <c r="C2502" t="str">
        <f t="shared" si="117"/>
        <v>ICPT US Equity</v>
      </c>
      <c r="D2502" s="3" t="e">
        <f ca="1">_xll.BDP($C2502,$D$1)</f>
        <v>#NAME?</v>
      </c>
      <c r="E2502" s="3" t="e">
        <f ca="1">_xll.BDP($C2502,$E$1)</f>
        <v>#NAME?</v>
      </c>
      <c r="F2502" s="1" t="e">
        <f ca="1">_xll.BDP($C2502,$F$1)</f>
        <v>#NAME?</v>
      </c>
      <c r="G2502" s="1" t="e">
        <f ca="1">_xll.BDP($C2502,$G$1)</f>
        <v>#NAME?</v>
      </c>
      <c r="H2502" s="1" t="e">
        <f ca="1">_xll.BDP($C2502,$H$1)</f>
        <v>#NAME?</v>
      </c>
      <c r="I2502" t="e">
        <f t="shared" ca="1" si="118"/>
        <v>#NAME?</v>
      </c>
      <c r="J2502" s="2" t="e">
        <f t="shared" ca="1" si="119"/>
        <v>#NAME?</v>
      </c>
      <c r="K2502" s="11" t="e">
        <f ca="1">_xll.BDP($C2502,$K$1)</f>
        <v>#NAME?</v>
      </c>
      <c r="L2502" s="10" t="e">
        <f ca="1">_xll.BDP(C2502,$L$1)</f>
        <v>#NAME?</v>
      </c>
      <c r="M2502" s="10"/>
    </row>
    <row r="2503" spans="1:13" x14ac:dyDescent="0.25">
      <c r="A2503" t="s">
        <v>501</v>
      </c>
      <c r="B2503" t="s">
        <v>5303</v>
      </c>
      <c r="C2503" t="str">
        <f t="shared" si="117"/>
        <v>CHRS US Equity</v>
      </c>
      <c r="D2503" s="3" t="e">
        <f ca="1">_xll.BDP($C2503,$D$1)</f>
        <v>#NAME?</v>
      </c>
      <c r="E2503" s="3" t="e">
        <f ca="1">_xll.BDP($C2503,$E$1)</f>
        <v>#NAME?</v>
      </c>
      <c r="F2503" s="1" t="e">
        <f ca="1">_xll.BDP($C2503,$F$1)</f>
        <v>#NAME?</v>
      </c>
      <c r="G2503" s="1" t="e">
        <f ca="1">_xll.BDP($C2503,$G$1)</f>
        <v>#NAME?</v>
      </c>
      <c r="H2503" s="1" t="e">
        <f ca="1">_xll.BDP($C2503,$H$1)</f>
        <v>#NAME?</v>
      </c>
      <c r="I2503" t="e">
        <f t="shared" ca="1" si="118"/>
        <v>#NAME?</v>
      </c>
      <c r="J2503" s="2" t="e">
        <f t="shared" ca="1" si="119"/>
        <v>#NAME?</v>
      </c>
      <c r="K2503" s="11" t="e">
        <f ca="1">_xll.BDP($C2503,$K$1)</f>
        <v>#NAME?</v>
      </c>
      <c r="L2503" s="10" t="e">
        <f ca="1">_xll.BDP(C2503,$L$1)</f>
        <v>#NAME?</v>
      </c>
      <c r="M2503" s="10"/>
    </row>
    <row r="2504" spans="1:13" x14ac:dyDescent="0.25">
      <c r="A2504" t="s">
        <v>145</v>
      </c>
      <c r="B2504" t="s">
        <v>5303</v>
      </c>
      <c r="C2504" t="str">
        <f t="shared" si="117"/>
        <v>AMRN US Equity</v>
      </c>
      <c r="D2504" s="3" t="e">
        <f ca="1">_xll.BDP($C2504,$D$1)</f>
        <v>#NAME?</v>
      </c>
      <c r="E2504" s="3" t="e">
        <f ca="1">_xll.BDP($C2504,$E$1)</f>
        <v>#NAME?</v>
      </c>
      <c r="F2504" s="1" t="e">
        <f ca="1">_xll.BDP($C2504,$F$1)</f>
        <v>#NAME?</v>
      </c>
      <c r="G2504" s="1" t="e">
        <f ca="1">_xll.BDP($C2504,$G$1)</f>
        <v>#NAME?</v>
      </c>
      <c r="H2504" s="1" t="e">
        <f ca="1">_xll.BDP($C2504,$H$1)</f>
        <v>#NAME?</v>
      </c>
      <c r="I2504" t="e">
        <f t="shared" ca="1" si="118"/>
        <v>#NAME?</v>
      </c>
      <c r="J2504" s="2" t="e">
        <f t="shared" ca="1" si="119"/>
        <v>#NAME?</v>
      </c>
      <c r="K2504" s="11" t="e">
        <f ca="1">_xll.BDP($C2504,$K$1)</f>
        <v>#NAME?</v>
      </c>
      <c r="L2504" s="10" t="e">
        <f ca="1">_xll.BDP(C2504,$L$1)</f>
        <v>#NAME?</v>
      </c>
      <c r="M2504" s="10"/>
    </row>
    <row r="2505" spans="1:13" x14ac:dyDescent="0.25">
      <c r="A2505" t="s">
        <v>3063</v>
      </c>
      <c r="B2505" t="s">
        <v>5301</v>
      </c>
      <c r="C2505" t="str">
        <f t="shared" si="117"/>
        <v>BGX US Equity</v>
      </c>
      <c r="D2505" s="3" t="e">
        <f ca="1">_xll.BDP($C2505,$D$1)</f>
        <v>#NAME?</v>
      </c>
      <c r="E2505" s="3" t="e">
        <f ca="1">_xll.BDP($C2505,$E$1)</f>
        <v>#NAME?</v>
      </c>
      <c r="F2505" s="1" t="e">
        <f ca="1">_xll.BDP($C2505,$F$1)</f>
        <v>#NAME?</v>
      </c>
      <c r="G2505" s="1" t="e">
        <f ca="1">_xll.BDP($C2505,$G$1)</f>
        <v>#NAME?</v>
      </c>
      <c r="H2505" s="1" t="e">
        <f ca="1">_xll.BDP($C2505,$H$1)</f>
        <v>#NAME?</v>
      </c>
      <c r="I2505" t="e">
        <f t="shared" ca="1" si="118"/>
        <v>#NAME?</v>
      </c>
      <c r="J2505" s="2" t="e">
        <f t="shared" ca="1" si="119"/>
        <v>#NAME?</v>
      </c>
      <c r="K2505" s="11" t="e">
        <f ca="1">_xll.BDP($C2505,$K$1)</f>
        <v>#NAME?</v>
      </c>
      <c r="L2505" s="10" t="e">
        <f ca="1">_xll.BDP(C2505,$L$1)</f>
        <v>#NAME?</v>
      </c>
      <c r="M2505" s="10"/>
    </row>
    <row r="2506" spans="1:13" x14ac:dyDescent="0.25">
      <c r="A2506" t="s">
        <v>2642</v>
      </c>
      <c r="B2506" t="s">
        <v>5303</v>
      </c>
      <c r="C2506" t="str">
        <f t="shared" si="117"/>
        <v>VIVO US Equity</v>
      </c>
      <c r="D2506" s="3" t="e">
        <f ca="1">_xll.BDP($C2506,$D$1)</f>
        <v>#NAME?</v>
      </c>
      <c r="E2506" s="3" t="e">
        <f ca="1">_xll.BDP($C2506,$E$1)</f>
        <v>#NAME?</v>
      </c>
      <c r="F2506" s="1" t="e">
        <f ca="1">_xll.BDP($C2506,$F$1)</f>
        <v>#NAME?</v>
      </c>
      <c r="G2506" s="1" t="e">
        <f ca="1">_xll.BDP($C2506,$G$1)</f>
        <v>#NAME?</v>
      </c>
      <c r="H2506" s="1" t="e">
        <f ca="1">_xll.BDP($C2506,$H$1)</f>
        <v>#NAME?</v>
      </c>
      <c r="I2506" t="e">
        <f t="shared" ca="1" si="118"/>
        <v>#NAME?</v>
      </c>
      <c r="J2506" s="2" t="e">
        <f t="shared" ca="1" si="119"/>
        <v>#NAME?</v>
      </c>
      <c r="K2506" s="11" t="e">
        <f ca="1">_xll.BDP($C2506,$K$1)</f>
        <v>#NAME?</v>
      </c>
      <c r="L2506" s="10" t="e">
        <f ca="1">_xll.BDP(C2506,$L$1)</f>
        <v>#NAME?</v>
      </c>
      <c r="M2506" s="10"/>
    </row>
    <row r="2507" spans="1:13" x14ac:dyDescent="0.25">
      <c r="A2507" t="s">
        <v>1311</v>
      </c>
      <c r="B2507" t="s">
        <v>5303</v>
      </c>
      <c r="C2507" t="str">
        <f t="shared" si="117"/>
        <v>INGN US Equity</v>
      </c>
      <c r="D2507" s="3" t="e">
        <f ca="1">_xll.BDP($C2507,$D$1)</f>
        <v>#NAME?</v>
      </c>
      <c r="E2507" s="3" t="e">
        <f ca="1">_xll.BDP($C2507,$E$1)</f>
        <v>#NAME?</v>
      </c>
      <c r="F2507" s="1" t="e">
        <f ca="1">_xll.BDP($C2507,$F$1)</f>
        <v>#NAME?</v>
      </c>
      <c r="G2507" s="1" t="e">
        <f ca="1">_xll.BDP($C2507,$G$1)</f>
        <v>#NAME?</v>
      </c>
      <c r="H2507" s="1" t="e">
        <f ca="1">_xll.BDP($C2507,$H$1)</f>
        <v>#NAME?</v>
      </c>
      <c r="I2507" t="e">
        <f t="shared" ca="1" si="118"/>
        <v>#NAME?</v>
      </c>
      <c r="J2507" s="2" t="e">
        <f t="shared" ca="1" si="119"/>
        <v>#NAME?</v>
      </c>
      <c r="K2507" s="11" t="e">
        <f ca="1">_xll.BDP($C2507,$K$1)</f>
        <v>#NAME?</v>
      </c>
      <c r="L2507" s="10" t="e">
        <f ca="1">_xll.BDP(C2507,$L$1)</f>
        <v>#NAME?</v>
      </c>
      <c r="M2507" s="10"/>
    </row>
    <row r="2508" spans="1:13" x14ac:dyDescent="0.25">
      <c r="A2508" t="s">
        <v>2391</v>
      </c>
      <c r="B2508" t="s">
        <v>5303</v>
      </c>
      <c r="C2508" t="str">
        <f t="shared" si="117"/>
        <v>STBA US Equity</v>
      </c>
      <c r="D2508" s="3" t="e">
        <f ca="1">_xll.BDP($C2508,$D$1)</f>
        <v>#NAME?</v>
      </c>
      <c r="E2508" s="3" t="e">
        <f ca="1">_xll.BDP($C2508,$E$1)</f>
        <v>#NAME?</v>
      </c>
      <c r="F2508" s="1" t="e">
        <f ca="1">_xll.BDP($C2508,$F$1)</f>
        <v>#NAME?</v>
      </c>
      <c r="G2508" s="1" t="e">
        <f ca="1">_xll.BDP($C2508,$G$1)</f>
        <v>#NAME?</v>
      </c>
      <c r="H2508" s="1" t="e">
        <f ca="1">_xll.BDP($C2508,$H$1)</f>
        <v>#NAME?</v>
      </c>
      <c r="I2508" t="e">
        <f t="shared" ca="1" si="118"/>
        <v>#NAME?</v>
      </c>
      <c r="J2508" s="2" t="e">
        <f t="shared" ca="1" si="119"/>
        <v>#NAME?</v>
      </c>
      <c r="K2508" s="11" t="e">
        <f ca="1">_xll.BDP($C2508,$K$1)</f>
        <v>#NAME?</v>
      </c>
      <c r="L2508" s="10" t="e">
        <f ca="1">_xll.BDP(C2508,$L$1)</f>
        <v>#NAME?</v>
      </c>
      <c r="M2508" s="10"/>
    </row>
    <row r="2509" spans="1:13" x14ac:dyDescent="0.25">
      <c r="A2509" t="s">
        <v>2195</v>
      </c>
      <c r="B2509" t="s">
        <v>5303</v>
      </c>
      <c r="C2509" t="str">
        <f t="shared" si="117"/>
        <v>SAFT US Equity</v>
      </c>
      <c r="D2509" s="3" t="e">
        <f ca="1">_xll.BDP($C2509,$D$1)</f>
        <v>#NAME?</v>
      </c>
      <c r="E2509" s="3" t="e">
        <f ca="1">_xll.BDP($C2509,$E$1)</f>
        <v>#NAME?</v>
      </c>
      <c r="F2509" s="1" t="e">
        <f ca="1">_xll.BDP($C2509,$F$1)</f>
        <v>#NAME?</v>
      </c>
      <c r="G2509" s="1" t="e">
        <f ca="1">_xll.BDP($C2509,$G$1)</f>
        <v>#NAME?</v>
      </c>
      <c r="H2509" s="1" t="e">
        <f ca="1">_xll.BDP($C2509,$H$1)</f>
        <v>#NAME?</v>
      </c>
      <c r="I2509" t="e">
        <f t="shared" ca="1" si="118"/>
        <v>#NAME?</v>
      </c>
      <c r="J2509" s="2" t="e">
        <f t="shared" ca="1" si="119"/>
        <v>#NAME?</v>
      </c>
      <c r="K2509" s="11" t="e">
        <f ca="1">_xll.BDP($C2509,$K$1)</f>
        <v>#NAME?</v>
      </c>
      <c r="L2509" s="10" t="e">
        <f ca="1">_xll.BDP(C2509,$L$1)</f>
        <v>#NAME?</v>
      </c>
      <c r="M2509" s="10"/>
    </row>
    <row r="2510" spans="1:13" x14ac:dyDescent="0.25">
      <c r="A2510" t="s">
        <v>1868</v>
      </c>
      <c r="B2510" t="s">
        <v>5303</v>
      </c>
      <c r="C2510" t="str">
        <f t="shared" si="117"/>
        <v>ORIT US Equity</v>
      </c>
      <c r="D2510" s="3" t="e">
        <f ca="1">_xll.BDP($C2510,$D$1)</f>
        <v>#NAME?</v>
      </c>
      <c r="E2510" s="3" t="e">
        <f ca="1">_xll.BDP($C2510,$E$1)</f>
        <v>#NAME?</v>
      </c>
      <c r="F2510" s="1" t="e">
        <f ca="1">_xll.BDP($C2510,$F$1)</f>
        <v>#NAME?</v>
      </c>
      <c r="G2510" s="1" t="e">
        <f ca="1">_xll.BDP($C2510,$G$1)</f>
        <v>#NAME?</v>
      </c>
      <c r="H2510" s="1" t="e">
        <f ca="1">_xll.BDP($C2510,$H$1)</f>
        <v>#NAME?</v>
      </c>
      <c r="I2510" t="e">
        <f t="shared" ca="1" si="118"/>
        <v>#NAME?</v>
      </c>
      <c r="J2510" s="2" t="e">
        <f t="shared" ca="1" si="119"/>
        <v>#NAME?</v>
      </c>
      <c r="K2510" s="11" t="e">
        <f ca="1">_xll.BDP($C2510,$K$1)</f>
        <v>#NAME?</v>
      </c>
      <c r="L2510" s="10" t="e">
        <f ca="1">_xll.BDP(C2510,$L$1)</f>
        <v>#NAME?</v>
      </c>
      <c r="M2510" s="10"/>
    </row>
    <row r="2511" spans="1:13" x14ac:dyDescent="0.25">
      <c r="A2511" t="s">
        <v>334</v>
      </c>
      <c r="B2511" t="s">
        <v>5303</v>
      </c>
      <c r="C2511" t="str">
        <f t="shared" si="117"/>
        <v>BNFT US Equity</v>
      </c>
      <c r="D2511" s="3" t="e">
        <f ca="1">_xll.BDP($C2511,$D$1)</f>
        <v>#NAME?</v>
      </c>
      <c r="E2511" s="3" t="e">
        <f ca="1">_xll.BDP($C2511,$E$1)</f>
        <v>#NAME?</v>
      </c>
      <c r="F2511" s="1" t="e">
        <f ca="1">_xll.BDP($C2511,$F$1)</f>
        <v>#NAME?</v>
      </c>
      <c r="G2511" s="1" t="e">
        <f ca="1">_xll.BDP($C2511,$G$1)</f>
        <v>#NAME?</v>
      </c>
      <c r="H2511" s="1" t="e">
        <f ca="1">_xll.BDP($C2511,$H$1)</f>
        <v>#NAME?</v>
      </c>
      <c r="I2511" t="e">
        <f t="shared" ca="1" si="118"/>
        <v>#NAME?</v>
      </c>
      <c r="J2511" s="2" t="e">
        <f t="shared" ca="1" si="119"/>
        <v>#NAME?</v>
      </c>
      <c r="K2511" s="11" t="e">
        <f ca="1">_xll.BDP($C2511,$K$1)</f>
        <v>#NAME?</v>
      </c>
      <c r="L2511" s="10" t="e">
        <f ca="1">_xll.BDP(C2511,$L$1)</f>
        <v>#NAME?</v>
      </c>
      <c r="M2511" s="10"/>
    </row>
    <row r="2512" spans="1:13" x14ac:dyDescent="0.25">
      <c r="A2512" t="s">
        <v>3189</v>
      </c>
      <c r="B2512" t="s">
        <v>5301</v>
      </c>
      <c r="C2512" t="str">
        <f t="shared" si="117"/>
        <v>CBPX US Equity</v>
      </c>
      <c r="D2512" s="3" t="e">
        <f ca="1">_xll.BDP($C2512,$D$1)</f>
        <v>#NAME?</v>
      </c>
      <c r="E2512" s="3" t="e">
        <f ca="1">_xll.BDP($C2512,$E$1)</f>
        <v>#NAME?</v>
      </c>
      <c r="F2512" s="1" t="e">
        <f ca="1">_xll.BDP($C2512,$F$1)</f>
        <v>#NAME?</v>
      </c>
      <c r="G2512" s="1" t="e">
        <f ca="1">_xll.BDP($C2512,$G$1)</f>
        <v>#NAME?</v>
      </c>
      <c r="H2512" s="1" t="e">
        <f ca="1">_xll.BDP($C2512,$H$1)</f>
        <v>#NAME?</v>
      </c>
      <c r="I2512" t="e">
        <f t="shared" ca="1" si="118"/>
        <v>#NAME?</v>
      </c>
      <c r="J2512" s="2" t="e">
        <f t="shared" ca="1" si="119"/>
        <v>#NAME?</v>
      </c>
      <c r="K2512" s="11" t="e">
        <f ca="1">_xll.BDP($C2512,$K$1)</f>
        <v>#NAME?</v>
      </c>
      <c r="L2512" s="10" t="e">
        <f ca="1">_xll.BDP(C2512,$L$1)</f>
        <v>#NAME?</v>
      </c>
      <c r="M2512" s="10"/>
    </row>
    <row r="2513" spans="1:13" x14ac:dyDescent="0.25">
      <c r="A2513" t="s">
        <v>4960</v>
      </c>
      <c r="B2513" t="s">
        <v>5301</v>
      </c>
      <c r="C2513" t="str">
        <f t="shared" si="117"/>
        <v>TCS US Equity</v>
      </c>
      <c r="D2513" s="3" t="e">
        <f ca="1">_xll.BDP($C2513,$D$1)</f>
        <v>#NAME?</v>
      </c>
      <c r="E2513" s="3" t="e">
        <f ca="1">_xll.BDP($C2513,$E$1)</f>
        <v>#NAME?</v>
      </c>
      <c r="F2513" s="1" t="e">
        <f ca="1">_xll.BDP($C2513,$F$1)</f>
        <v>#NAME?</v>
      </c>
      <c r="G2513" s="1" t="e">
        <f ca="1">_xll.BDP($C2513,$G$1)</f>
        <v>#NAME?</v>
      </c>
      <c r="H2513" s="1" t="e">
        <f ca="1">_xll.BDP($C2513,$H$1)</f>
        <v>#NAME?</v>
      </c>
      <c r="I2513" t="e">
        <f t="shared" ca="1" si="118"/>
        <v>#NAME?</v>
      </c>
      <c r="J2513" s="2" t="e">
        <f t="shared" ca="1" si="119"/>
        <v>#NAME?</v>
      </c>
      <c r="K2513" s="11" t="e">
        <f ca="1">_xll.BDP($C2513,$K$1)</f>
        <v>#NAME?</v>
      </c>
      <c r="L2513" s="10" t="e">
        <f ca="1">_xll.BDP(C2513,$L$1)</f>
        <v>#NAME?</v>
      </c>
      <c r="M2513" s="10"/>
    </row>
    <row r="2514" spans="1:13" x14ac:dyDescent="0.25">
      <c r="A2514" t="s">
        <v>4523</v>
      </c>
      <c r="B2514" t="s">
        <v>5301</v>
      </c>
      <c r="C2514" t="str">
        <f t="shared" si="117"/>
        <v>ONDK US Equity</v>
      </c>
      <c r="D2514" s="3" t="e">
        <f ca="1">_xll.BDP($C2514,$D$1)</f>
        <v>#NAME?</v>
      </c>
      <c r="E2514" s="3" t="e">
        <f ca="1">_xll.BDP($C2514,$E$1)</f>
        <v>#NAME?</v>
      </c>
      <c r="F2514" s="1" t="e">
        <f ca="1">_xll.BDP($C2514,$F$1)</f>
        <v>#NAME?</v>
      </c>
      <c r="G2514" s="1" t="e">
        <f ca="1">_xll.BDP($C2514,$G$1)</f>
        <v>#NAME?</v>
      </c>
      <c r="H2514" s="1" t="e">
        <f ca="1">_xll.BDP($C2514,$H$1)</f>
        <v>#NAME?</v>
      </c>
      <c r="I2514" t="e">
        <f t="shared" ca="1" si="118"/>
        <v>#NAME?</v>
      </c>
      <c r="J2514" s="2" t="e">
        <f t="shared" ca="1" si="119"/>
        <v>#NAME?</v>
      </c>
      <c r="K2514" s="11" t="e">
        <f ca="1">_xll.BDP($C2514,$K$1)</f>
        <v>#NAME?</v>
      </c>
      <c r="L2514" s="10" t="e">
        <f ca="1">_xll.BDP(C2514,$L$1)</f>
        <v>#NAME?</v>
      </c>
      <c r="M2514" s="10"/>
    </row>
    <row r="2515" spans="1:13" x14ac:dyDescent="0.25">
      <c r="A2515" t="s">
        <v>2115</v>
      </c>
      <c r="B2515" t="s">
        <v>5303</v>
      </c>
      <c r="C2515" t="str">
        <f t="shared" si="117"/>
        <v>RECN US Equity</v>
      </c>
      <c r="D2515" s="3" t="e">
        <f ca="1">_xll.BDP($C2515,$D$1)</f>
        <v>#NAME?</v>
      </c>
      <c r="E2515" s="3" t="e">
        <f ca="1">_xll.BDP($C2515,$E$1)</f>
        <v>#NAME?</v>
      </c>
      <c r="F2515" s="1" t="e">
        <f ca="1">_xll.BDP($C2515,$F$1)</f>
        <v>#NAME?</v>
      </c>
      <c r="G2515" s="1" t="e">
        <f ca="1">_xll.BDP($C2515,$G$1)</f>
        <v>#NAME?</v>
      </c>
      <c r="H2515" s="1" t="e">
        <f ca="1">_xll.BDP($C2515,$H$1)</f>
        <v>#NAME?</v>
      </c>
      <c r="I2515" t="e">
        <f t="shared" ca="1" si="118"/>
        <v>#NAME?</v>
      </c>
      <c r="J2515" s="2" t="e">
        <f t="shared" ca="1" si="119"/>
        <v>#NAME?</v>
      </c>
      <c r="K2515" s="11" t="e">
        <f ca="1">_xll.BDP($C2515,$K$1)</f>
        <v>#NAME?</v>
      </c>
      <c r="L2515" s="10" t="e">
        <f ca="1">_xll.BDP(C2515,$L$1)</f>
        <v>#NAME?</v>
      </c>
      <c r="M2515" s="10"/>
    </row>
    <row r="2516" spans="1:13" x14ac:dyDescent="0.25">
      <c r="A2516" t="s">
        <v>547</v>
      </c>
      <c r="B2516" t="s">
        <v>5303</v>
      </c>
      <c r="C2516" t="str">
        <f t="shared" si="117"/>
        <v>CMRX US Equity</v>
      </c>
      <c r="D2516" s="3" t="e">
        <f ca="1">_xll.BDP($C2516,$D$1)</f>
        <v>#NAME?</v>
      </c>
      <c r="E2516" s="3" t="e">
        <f ca="1">_xll.BDP($C2516,$E$1)</f>
        <v>#NAME?</v>
      </c>
      <c r="F2516" s="1" t="e">
        <f ca="1">_xll.BDP($C2516,$F$1)</f>
        <v>#NAME?</v>
      </c>
      <c r="G2516" s="1" t="e">
        <f ca="1">_xll.BDP($C2516,$G$1)</f>
        <v>#NAME?</v>
      </c>
      <c r="H2516" s="1" t="e">
        <f ca="1">_xll.BDP($C2516,$H$1)</f>
        <v>#NAME?</v>
      </c>
      <c r="I2516" t="e">
        <f t="shared" ca="1" si="118"/>
        <v>#NAME?</v>
      </c>
      <c r="J2516" s="2" t="e">
        <f t="shared" ca="1" si="119"/>
        <v>#NAME?</v>
      </c>
      <c r="K2516" s="11" t="e">
        <f ca="1">_xll.BDP($C2516,$K$1)</f>
        <v>#NAME?</v>
      </c>
      <c r="L2516" s="10" t="e">
        <f ca="1">_xll.BDP(C2516,$L$1)</f>
        <v>#NAME?</v>
      </c>
      <c r="M2516" s="10"/>
    </row>
    <row r="2517" spans="1:13" x14ac:dyDescent="0.25">
      <c r="A2517" t="s">
        <v>1454</v>
      </c>
      <c r="B2517" t="s">
        <v>5303</v>
      </c>
      <c r="C2517" t="str">
        <f t="shared" si="117"/>
        <v>LANC US Equity</v>
      </c>
      <c r="D2517" s="3" t="e">
        <f ca="1">_xll.BDP($C2517,$D$1)</f>
        <v>#NAME?</v>
      </c>
      <c r="E2517" s="3" t="e">
        <f ca="1">_xll.BDP($C2517,$E$1)</f>
        <v>#NAME?</v>
      </c>
      <c r="F2517" s="1" t="e">
        <f ca="1">_xll.BDP($C2517,$F$1)</f>
        <v>#NAME?</v>
      </c>
      <c r="G2517" s="1" t="e">
        <f ca="1">_xll.BDP($C2517,$G$1)</f>
        <v>#NAME?</v>
      </c>
      <c r="H2517" s="1" t="e">
        <f ca="1">_xll.BDP($C2517,$H$1)</f>
        <v>#NAME?</v>
      </c>
      <c r="I2517" t="e">
        <f t="shared" ca="1" si="118"/>
        <v>#NAME?</v>
      </c>
      <c r="J2517" s="2" t="e">
        <f t="shared" ca="1" si="119"/>
        <v>#NAME?</v>
      </c>
      <c r="K2517" s="11" t="e">
        <f ca="1">_xll.BDP($C2517,$K$1)</f>
        <v>#NAME?</v>
      </c>
      <c r="L2517" s="10" t="e">
        <f ca="1">_xll.BDP(C2517,$L$1)</f>
        <v>#NAME?</v>
      </c>
      <c r="M2517" s="10"/>
    </row>
    <row r="2518" spans="1:13" x14ac:dyDescent="0.25">
      <c r="A2518" t="s">
        <v>3394</v>
      </c>
      <c r="B2518" t="s">
        <v>5301</v>
      </c>
      <c r="C2518" t="str">
        <f t="shared" si="117"/>
        <v>DCA US Equity</v>
      </c>
      <c r="D2518" s="3" t="e">
        <f ca="1">_xll.BDP($C2518,$D$1)</f>
        <v>#NAME?</v>
      </c>
      <c r="E2518" s="3" t="e">
        <f ca="1">_xll.BDP($C2518,$E$1)</f>
        <v>#NAME?</v>
      </c>
      <c r="F2518" s="1" t="e">
        <f ca="1">_xll.BDP($C2518,$F$1)</f>
        <v>#NAME?</v>
      </c>
      <c r="G2518" s="1" t="e">
        <f ca="1">_xll.BDP($C2518,$G$1)</f>
        <v>#NAME?</v>
      </c>
      <c r="H2518" s="1" t="e">
        <f ca="1">_xll.BDP($C2518,$H$1)</f>
        <v>#NAME?</v>
      </c>
      <c r="I2518" t="e">
        <f t="shared" ca="1" si="118"/>
        <v>#NAME?</v>
      </c>
      <c r="J2518" s="2" t="e">
        <f t="shared" ca="1" si="119"/>
        <v>#NAME?</v>
      </c>
      <c r="K2518" s="11" t="e">
        <f ca="1">_xll.BDP($C2518,$K$1)</f>
        <v>#NAME?</v>
      </c>
      <c r="L2518" s="10" t="e">
        <f ca="1">_xll.BDP(C2518,$L$1)</f>
        <v>#NAME?</v>
      </c>
      <c r="M2518" s="10"/>
    </row>
    <row r="2519" spans="1:13" x14ac:dyDescent="0.25">
      <c r="A2519" t="s">
        <v>432</v>
      </c>
      <c r="B2519" t="s">
        <v>5303</v>
      </c>
      <c r="C2519" t="str">
        <f t="shared" si="117"/>
        <v>CCD US Equity</v>
      </c>
      <c r="D2519" s="3" t="e">
        <f ca="1">_xll.BDP($C2519,$D$1)</f>
        <v>#NAME?</v>
      </c>
      <c r="E2519" s="3" t="e">
        <f ca="1">_xll.BDP($C2519,$E$1)</f>
        <v>#NAME?</v>
      </c>
      <c r="F2519" s="1" t="e">
        <f ca="1">_xll.BDP($C2519,$F$1)</f>
        <v>#NAME?</v>
      </c>
      <c r="G2519" s="1" t="e">
        <f ca="1">_xll.BDP($C2519,$G$1)</f>
        <v>#NAME?</v>
      </c>
      <c r="H2519" s="1" t="e">
        <f ca="1">_xll.BDP($C2519,$H$1)</f>
        <v>#NAME?</v>
      </c>
      <c r="I2519" t="e">
        <f t="shared" ca="1" si="118"/>
        <v>#NAME?</v>
      </c>
      <c r="J2519" s="2" t="e">
        <f t="shared" ca="1" si="119"/>
        <v>#NAME?</v>
      </c>
      <c r="K2519" s="11" t="e">
        <f ca="1">_xll.BDP($C2519,$K$1)</f>
        <v>#NAME?</v>
      </c>
      <c r="L2519" s="10" t="e">
        <f ca="1">_xll.BDP(C2519,$L$1)</f>
        <v>#NAME?</v>
      </c>
      <c r="M2519" s="10"/>
    </row>
    <row r="2520" spans="1:13" x14ac:dyDescent="0.25">
      <c r="A2520" t="s">
        <v>3086</v>
      </c>
      <c r="B2520" t="s">
        <v>5301</v>
      </c>
      <c r="C2520" t="str">
        <f t="shared" si="117"/>
        <v>BKK US Equity</v>
      </c>
      <c r="D2520" s="3" t="e">
        <f ca="1">_xll.BDP($C2520,$D$1)</f>
        <v>#NAME?</v>
      </c>
      <c r="E2520" s="3" t="e">
        <f ca="1">_xll.BDP($C2520,$E$1)</f>
        <v>#NAME?</v>
      </c>
      <c r="F2520" s="1" t="e">
        <f ca="1">_xll.BDP($C2520,$F$1)</f>
        <v>#NAME?</v>
      </c>
      <c r="G2520" s="1" t="e">
        <f ca="1">_xll.BDP($C2520,$G$1)</f>
        <v>#NAME?</v>
      </c>
      <c r="H2520" s="1" t="e">
        <f ca="1">_xll.BDP($C2520,$H$1)</f>
        <v>#NAME?</v>
      </c>
      <c r="I2520" t="e">
        <f t="shared" ca="1" si="118"/>
        <v>#NAME?</v>
      </c>
      <c r="J2520" s="2" t="e">
        <f t="shared" ca="1" si="119"/>
        <v>#NAME?</v>
      </c>
      <c r="K2520" s="11" t="e">
        <f ca="1">_xll.BDP($C2520,$K$1)</f>
        <v>#NAME?</v>
      </c>
      <c r="L2520" s="10" t="e">
        <f ca="1">_xll.BDP(C2520,$L$1)</f>
        <v>#NAME?</v>
      </c>
      <c r="M2520" s="10"/>
    </row>
    <row r="2521" spans="1:13" x14ac:dyDescent="0.25">
      <c r="A2521" t="s">
        <v>1417</v>
      </c>
      <c r="B2521" t="s">
        <v>5303</v>
      </c>
      <c r="C2521" t="str">
        <f t="shared" si="117"/>
        <v>KEYW US Equity</v>
      </c>
      <c r="D2521" s="3" t="e">
        <f ca="1">_xll.BDP($C2521,$D$1)</f>
        <v>#NAME?</v>
      </c>
      <c r="E2521" s="3" t="e">
        <f ca="1">_xll.BDP($C2521,$E$1)</f>
        <v>#NAME?</v>
      </c>
      <c r="F2521" s="1" t="e">
        <f ca="1">_xll.BDP($C2521,$F$1)</f>
        <v>#NAME?</v>
      </c>
      <c r="G2521" s="1" t="e">
        <f ca="1">_xll.BDP($C2521,$G$1)</f>
        <v>#NAME?</v>
      </c>
      <c r="H2521" s="1" t="e">
        <f ca="1">_xll.BDP($C2521,$H$1)</f>
        <v>#NAME?</v>
      </c>
      <c r="I2521" t="e">
        <f t="shared" ca="1" si="118"/>
        <v>#NAME?</v>
      </c>
      <c r="J2521" s="2" t="e">
        <f t="shared" ca="1" si="119"/>
        <v>#NAME?</v>
      </c>
      <c r="K2521" s="11" t="e">
        <f ca="1">_xll.BDP($C2521,$K$1)</f>
        <v>#NAME?</v>
      </c>
      <c r="L2521" s="10" t="e">
        <f ca="1">_xll.BDP(C2521,$L$1)</f>
        <v>#NAME?</v>
      </c>
      <c r="M2521" s="10"/>
    </row>
    <row r="2522" spans="1:13" x14ac:dyDescent="0.25">
      <c r="A2522" t="s">
        <v>3255</v>
      </c>
      <c r="B2522" t="s">
        <v>5301</v>
      </c>
      <c r="C2522" t="str">
        <f t="shared" si="117"/>
        <v>CIR US Equity</v>
      </c>
      <c r="D2522" s="3" t="e">
        <f ca="1">_xll.BDP($C2522,$D$1)</f>
        <v>#NAME?</v>
      </c>
      <c r="E2522" s="3" t="e">
        <f ca="1">_xll.BDP($C2522,$E$1)</f>
        <v>#NAME?</v>
      </c>
      <c r="F2522" s="1" t="e">
        <f ca="1">_xll.BDP($C2522,$F$1)</f>
        <v>#NAME?</v>
      </c>
      <c r="G2522" s="1" t="e">
        <f ca="1">_xll.BDP($C2522,$G$1)</f>
        <v>#NAME?</v>
      </c>
      <c r="H2522" s="1" t="e">
        <f ca="1">_xll.BDP($C2522,$H$1)</f>
        <v>#NAME?</v>
      </c>
      <c r="I2522" t="e">
        <f t="shared" ca="1" si="118"/>
        <v>#NAME?</v>
      </c>
      <c r="J2522" s="2" t="e">
        <f t="shared" ca="1" si="119"/>
        <v>#NAME?</v>
      </c>
      <c r="K2522" s="11" t="e">
        <f ca="1">_xll.BDP($C2522,$K$1)</f>
        <v>#NAME?</v>
      </c>
      <c r="L2522" s="10" t="e">
        <f ca="1">_xll.BDP(C2522,$L$1)</f>
        <v>#NAME?</v>
      </c>
      <c r="M2522" s="10"/>
    </row>
    <row r="2523" spans="1:13" x14ac:dyDescent="0.25">
      <c r="A2523" t="s">
        <v>3319</v>
      </c>
      <c r="B2523" t="s">
        <v>5301</v>
      </c>
      <c r="C2523" t="str">
        <f t="shared" si="117"/>
        <v>CPK US Equity</v>
      </c>
      <c r="D2523" s="3" t="e">
        <f ca="1">_xll.BDP($C2523,$D$1)</f>
        <v>#NAME?</v>
      </c>
      <c r="E2523" s="3" t="e">
        <f ca="1">_xll.BDP($C2523,$E$1)</f>
        <v>#NAME?</v>
      </c>
      <c r="F2523" s="1" t="e">
        <f ca="1">_xll.BDP($C2523,$F$1)</f>
        <v>#NAME?</v>
      </c>
      <c r="G2523" s="1" t="e">
        <f ca="1">_xll.BDP($C2523,$G$1)</f>
        <v>#NAME?</v>
      </c>
      <c r="H2523" s="1" t="e">
        <f ca="1">_xll.BDP($C2523,$H$1)</f>
        <v>#NAME?</v>
      </c>
      <c r="I2523" t="e">
        <f t="shared" ca="1" si="118"/>
        <v>#NAME?</v>
      </c>
      <c r="J2523" s="2" t="e">
        <f t="shared" ca="1" si="119"/>
        <v>#NAME?</v>
      </c>
      <c r="K2523" s="11" t="e">
        <f ca="1">_xll.BDP($C2523,$K$1)</f>
        <v>#NAME?</v>
      </c>
      <c r="L2523" s="10" t="e">
        <f ca="1">_xll.BDP(C2523,$L$1)</f>
        <v>#NAME?</v>
      </c>
      <c r="M2523" s="10"/>
    </row>
    <row r="2524" spans="1:13" x14ac:dyDescent="0.25">
      <c r="A2524" t="s">
        <v>1497</v>
      </c>
      <c r="B2524" t="s">
        <v>5303</v>
      </c>
      <c r="C2524" t="str">
        <f t="shared" si="117"/>
        <v>LMAT US Equity</v>
      </c>
      <c r="D2524" s="3" t="e">
        <f ca="1">_xll.BDP($C2524,$D$1)</f>
        <v>#NAME?</v>
      </c>
      <c r="E2524" s="3" t="e">
        <f ca="1">_xll.BDP($C2524,$E$1)</f>
        <v>#NAME?</v>
      </c>
      <c r="F2524" s="1" t="e">
        <f ca="1">_xll.BDP($C2524,$F$1)</f>
        <v>#NAME?</v>
      </c>
      <c r="G2524" s="1" t="e">
        <f ca="1">_xll.BDP($C2524,$G$1)</f>
        <v>#NAME?</v>
      </c>
      <c r="H2524" s="1" t="e">
        <f ca="1">_xll.BDP($C2524,$H$1)</f>
        <v>#NAME?</v>
      </c>
      <c r="I2524" t="e">
        <f t="shared" ca="1" si="118"/>
        <v>#NAME?</v>
      </c>
      <c r="J2524" s="2" t="e">
        <f t="shared" ca="1" si="119"/>
        <v>#NAME?</v>
      </c>
      <c r="K2524" s="11" t="e">
        <f ca="1">_xll.BDP($C2524,$K$1)</f>
        <v>#NAME?</v>
      </c>
      <c r="L2524" s="10" t="e">
        <f ca="1">_xll.BDP(C2524,$L$1)</f>
        <v>#NAME?</v>
      </c>
      <c r="M2524" s="10"/>
    </row>
    <row r="2525" spans="1:13" x14ac:dyDescent="0.25">
      <c r="A2525" t="s">
        <v>4174</v>
      </c>
      <c r="B2525" t="s">
        <v>5301</v>
      </c>
      <c r="C2525" t="str">
        <f t="shared" si="117"/>
        <v>LYG US Equity</v>
      </c>
      <c r="D2525" s="3" t="e">
        <f ca="1">_xll.BDP($C2525,$D$1)</f>
        <v>#NAME?</v>
      </c>
      <c r="E2525" s="3" t="e">
        <f ca="1">_xll.BDP($C2525,$E$1)</f>
        <v>#NAME?</v>
      </c>
      <c r="F2525" s="1" t="e">
        <f ca="1">_xll.BDP($C2525,$F$1)</f>
        <v>#NAME?</v>
      </c>
      <c r="G2525" s="1" t="e">
        <f ca="1">_xll.BDP($C2525,$G$1)</f>
        <v>#NAME?</v>
      </c>
      <c r="H2525" s="1" t="e">
        <f ca="1">_xll.BDP($C2525,$H$1)</f>
        <v>#NAME?</v>
      </c>
      <c r="I2525" t="e">
        <f t="shared" ca="1" si="118"/>
        <v>#NAME?</v>
      </c>
      <c r="J2525" s="2" t="e">
        <f t="shared" ca="1" si="119"/>
        <v>#NAME?</v>
      </c>
      <c r="K2525" s="11" t="e">
        <f ca="1">_xll.BDP($C2525,$K$1)</f>
        <v>#NAME?</v>
      </c>
      <c r="L2525" s="10" t="e">
        <f ca="1">_xll.BDP(C2525,$L$1)</f>
        <v>#NAME?</v>
      </c>
      <c r="M2525" s="10"/>
    </row>
    <row r="2526" spans="1:13" x14ac:dyDescent="0.25">
      <c r="A2526" t="s">
        <v>1232</v>
      </c>
      <c r="B2526" t="s">
        <v>5303</v>
      </c>
      <c r="C2526" t="str">
        <f t="shared" si="117"/>
        <v>HTHT US Equity</v>
      </c>
      <c r="D2526" s="3" t="e">
        <f ca="1">_xll.BDP($C2526,$D$1)</f>
        <v>#NAME?</v>
      </c>
      <c r="E2526" s="3" t="e">
        <f ca="1">_xll.BDP($C2526,$E$1)</f>
        <v>#NAME?</v>
      </c>
      <c r="F2526" s="1" t="e">
        <f ca="1">_xll.BDP($C2526,$F$1)</f>
        <v>#NAME?</v>
      </c>
      <c r="G2526" s="1" t="e">
        <f ca="1">_xll.BDP($C2526,$G$1)</f>
        <v>#NAME?</v>
      </c>
      <c r="H2526" s="1" t="e">
        <f ca="1">_xll.BDP($C2526,$H$1)</f>
        <v>#NAME?</v>
      </c>
      <c r="I2526" t="e">
        <f t="shared" ca="1" si="118"/>
        <v>#NAME?</v>
      </c>
      <c r="J2526" s="2" t="e">
        <f t="shared" ca="1" si="119"/>
        <v>#NAME?</v>
      </c>
      <c r="K2526" s="11" t="e">
        <f ca="1">_xll.BDP($C2526,$K$1)</f>
        <v>#NAME?</v>
      </c>
      <c r="L2526" s="10" t="e">
        <f ca="1">_xll.BDP(C2526,$L$1)</f>
        <v>#NAME?</v>
      </c>
      <c r="M2526" s="10"/>
    </row>
    <row r="2527" spans="1:13" x14ac:dyDescent="0.25">
      <c r="A2527" t="s">
        <v>4588</v>
      </c>
      <c r="B2527" t="s">
        <v>5301</v>
      </c>
      <c r="C2527" t="str">
        <f t="shared" si="117"/>
        <v>PFL US Equity</v>
      </c>
      <c r="D2527" s="3" t="e">
        <f ca="1">_xll.BDP($C2527,$D$1)</f>
        <v>#NAME?</v>
      </c>
      <c r="E2527" s="3" t="e">
        <f ca="1">_xll.BDP($C2527,$E$1)</f>
        <v>#NAME?</v>
      </c>
      <c r="F2527" s="1" t="e">
        <f ca="1">_xll.BDP($C2527,$F$1)</f>
        <v>#NAME?</v>
      </c>
      <c r="G2527" s="1" t="e">
        <f ca="1">_xll.BDP($C2527,$G$1)</f>
        <v>#NAME?</v>
      </c>
      <c r="H2527" s="1" t="e">
        <f ca="1">_xll.BDP($C2527,$H$1)</f>
        <v>#NAME?</v>
      </c>
      <c r="I2527" t="e">
        <f t="shared" ca="1" si="118"/>
        <v>#NAME?</v>
      </c>
      <c r="J2527" s="2" t="e">
        <f t="shared" ca="1" si="119"/>
        <v>#NAME?</v>
      </c>
      <c r="K2527" s="11" t="e">
        <f ca="1">_xll.BDP($C2527,$K$1)</f>
        <v>#NAME?</v>
      </c>
      <c r="L2527" s="10" t="e">
        <f ca="1">_xll.BDP(C2527,$L$1)</f>
        <v>#NAME?</v>
      </c>
      <c r="M2527" s="10"/>
    </row>
    <row r="2528" spans="1:13" x14ac:dyDescent="0.25">
      <c r="A2528" t="s">
        <v>4627</v>
      </c>
      <c r="B2528" t="s">
        <v>5301</v>
      </c>
      <c r="C2528" t="str">
        <f t="shared" si="117"/>
        <v>PMC US Equity</v>
      </c>
      <c r="D2528" s="3" t="e">
        <f ca="1">_xll.BDP($C2528,$D$1)</f>
        <v>#NAME?</v>
      </c>
      <c r="E2528" s="3" t="e">
        <f ca="1">_xll.BDP($C2528,$E$1)</f>
        <v>#NAME?</v>
      </c>
      <c r="F2528" s="1" t="e">
        <f ca="1">_xll.BDP($C2528,$F$1)</f>
        <v>#NAME?</v>
      </c>
      <c r="G2528" s="1" t="e">
        <f ca="1">_xll.BDP($C2528,$G$1)</f>
        <v>#NAME?</v>
      </c>
      <c r="H2528" s="1" t="e">
        <f ca="1">_xll.BDP($C2528,$H$1)</f>
        <v>#NAME?</v>
      </c>
      <c r="I2528" t="e">
        <f t="shared" ca="1" si="118"/>
        <v>#NAME?</v>
      </c>
      <c r="J2528" s="2" t="e">
        <f t="shared" ca="1" si="119"/>
        <v>#NAME?</v>
      </c>
      <c r="K2528" s="11" t="e">
        <f ca="1">_xll.BDP($C2528,$K$1)</f>
        <v>#NAME?</v>
      </c>
      <c r="L2528" s="10" t="e">
        <f ca="1">_xll.BDP(C2528,$L$1)</f>
        <v>#NAME?</v>
      </c>
      <c r="M2528" s="10"/>
    </row>
    <row r="2529" spans="1:13" x14ac:dyDescent="0.25">
      <c r="A2529" t="s">
        <v>2765</v>
      </c>
      <c r="B2529" t="s">
        <v>5303</v>
      </c>
      <c r="C2529" t="str">
        <f t="shared" si="117"/>
        <v>XNCR US Equity</v>
      </c>
      <c r="D2529" s="3" t="e">
        <f ca="1">_xll.BDP($C2529,$D$1)</f>
        <v>#NAME?</v>
      </c>
      <c r="E2529" s="3" t="e">
        <f ca="1">_xll.BDP($C2529,$E$1)</f>
        <v>#NAME?</v>
      </c>
      <c r="F2529" s="1" t="e">
        <f ca="1">_xll.BDP($C2529,$F$1)</f>
        <v>#NAME?</v>
      </c>
      <c r="G2529" s="1" t="e">
        <f ca="1">_xll.BDP($C2529,$G$1)</f>
        <v>#NAME?</v>
      </c>
      <c r="H2529" s="1" t="e">
        <f ca="1">_xll.BDP($C2529,$H$1)</f>
        <v>#NAME?</v>
      </c>
      <c r="I2529" t="e">
        <f t="shared" ca="1" si="118"/>
        <v>#NAME?</v>
      </c>
      <c r="J2529" s="2" t="e">
        <f t="shared" ca="1" si="119"/>
        <v>#NAME?</v>
      </c>
      <c r="K2529" s="11" t="e">
        <f ca="1">_xll.BDP($C2529,$K$1)</f>
        <v>#NAME?</v>
      </c>
      <c r="L2529" s="10" t="e">
        <f ca="1">_xll.BDP(C2529,$L$1)</f>
        <v>#NAME?</v>
      </c>
      <c r="M2529" s="10"/>
    </row>
    <row r="2530" spans="1:13" x14ac:dyDescent="0.25">
      <c r="A2530" t="s">
        <v>836</v>
      </c>
      <c r="B2530" t="s">
        <v>5303</v>
      </c>
      <c r="C2530" t="str">
        <f t="shared" si="117"/>
        <v>ENTG US Equity</v>
      </c>
      <c r="D2530" s="3" t="e">
        <f ca="1">_xll.BDP($C2530,$D$1)</f>
        <v>#NAME?</v>
      </c>
      <c r="E2530" s="3" t="e">
        <f ca="1">_xll.BDP($C2530,$E$1)</f>
        <v>#NAME?</v>
      </c>
      <c r="F2530" s="1" t="e">
        <f ca="1">_xll.BDP($C2530,$F$1)</f>
        <v>#NAME?</v>
      </c>
      <c r="G2530" s="1" t="e">
        <f ca="1">_xll.BDP($C2530,$G$1)</f>
        <v>#NAME?</v>
      </c>
      <c r="H2530" s="1" t="e">
        <f ca="1">_xll.BDP($C2530,$H$1)</f>
        <v>#NAME?</v>
      </c>
      <c r="I2530" t="e">
        <f t="shared" ca="1" si="118"/>
        <v>#NAME?</v>
      </c>
      <c r="J2530" s="2" t="e">
        <f t="shared" ca="1" si="119"/>
        <v>#NAME?</v>
      </c>
      <c r="K2530" s="11" t="e">
        <f ca="1">_xll.BDP($C2530,$K$1)</f>
        <v>#NAME?</v>
      </c>
      <c r="L2530" s="10" t="e">
        <f ca="1">_xll.BDP(C2530,$L$1)</f>
        <v>#NAME?</v>
      </c>
      <c r="M2530" s="10"/>
    </row>
    <row r="2531" spans="1:13" x14ac:dyDescent="0.25">
      <c r="A2531" t="s">
        <v>3539</v>
      </c>
      <c r="B2531" t="s">
        <v>5301</v>
      </c>
      <c r="C2531" t="str">
        <f t="shared" si="117"/>
        <v>EMO US Equity</v>
      </c>
      <c r="D2531" s="3" t="e">
        <f ca="1">_xll.BDP($C2531,$D$1)</f>
        <v>#NAME?</v>
      </c>
      <c r="E2531" s="3" t="e">
        <f ca="1">_xll.BDP($C2531,$E$1)</f>
        <v>#NAME?</v>
      </c>
      <c r="F2531" s="1" t="e">
        <f ca="1">_xll.BDP($C2531,$F$1)</f>
        <v>#NAME?</v>
      </c>
      <c r="G2531" s="1" t="e">
        <f ca="1">_xll.BDP($C2531,$G$1)</f>
        <v>#NAME?</v>
      </c>
      <c r="H2531" s="1" t="e">
        <f ca="1">_xll.BDP($C2531,$H$1)</f>
        <v>#NAME?</v>
      </c>
      <c r="I2531" t="e">
        <f t="shared" ca="1" si="118"/>
        <v>#NAME?</v>
      </c>
      <c r="J2531" s="2" t="e">
        <f t="shared" ca="1" si="119"/>
        <v>#NAME?</v>
      </c>
      <c r="K2531" s="11" t="e">
        <f ca="1">_xll.BDP($C2531,$K$1)</f>
        <v>#NAME?</v>
      </c>
      <c r="L2531" s="10" t="e">
        <f ca="1">_xll.BDP(C2531,$L$1)</f>
        <v>#NAME?</v>
      </c>
      <c r="M2531" s="10"/>
    </row>
    <row r="2532" spans="1:13" x14ac:dyDescent="0.25">
      <c r="A2532" t="s">
        <v>24</v>
      </c>
      <c r="B2532" t="s">
        <v>5303</v>
      </c>
      <c r="C2532" t="str">
        <f t="shared" si="117"/>
        <v>ACAT US Equity</v>
      </c>
      <c r="D2532" s="3" t="e">
        <f ca="1">_xll.BDP($C2532,$D$1)</f>
        <v>#NAME?</v>
      </c>
      <c r="E2532" s="3" t="e">
        <f ca="1">_xll.BDP($C2532,$E$1)</f>
        <v>#NAME?</v>
      </c>
      <c r="F2532" s="1" t="e">
        <f ca="1">_xll.BDP($C2532,$F$1)</f>
        <v>#NAME?</v>
      </c>
      <c r="G2532" s="1" t="e">
        <f ca="1">_xll.BDP($C2532,$G$1)</f>
        <v>#NAME?</v>
      </c>
      <c r="H2532" s="1" t="e">
        <f ca="1">_xll.BDP($C2532,$H$1)</f>
        <v>#NAME?</v>
      </c>
      <c r="I2532" t="e">
        <f t="shared" ca="1" si="118"/>
        <v>#NAME?</v>
      </c>
      <c r="J2532" s="2" t="e">
        <f t="shared" ca="1" si="119"/>
        <v>#NAME?</v>
      </c>
      <c r="K2532" s="11" t="e">
        <f ca="1">_xll.BDP($C2532,$K$1)</f>
        <v>#NAME?</v>
      </c>
      <c r="L2532" s="10" t="e">
        <f ca="1">_xll.BDP(C2532,$L$1)</f>
        <v>#NAME?</v>
      </c>
      <c r="M2532" s="10"/>
    </row>
    <row r="2533" spans="1:13" x14ac:dyDescent="0.25">
      <c r="A2533" t="s">
        <v>4759</v>
      </c>
      <c r="B2533" t="s">
        <v>5301</v>
      </c>
      <c r="C2533" t="str">
        <f t="shared" si="117"/>
        <v>RRTS US Equity</v>
      </c>
      <c r="D2533" s="3" t="e">
        <f ca="1">_xll.BDP($C2533,$D$1)</f>
        <v>#NAME?</v>
      </c>
      <c r="E2533" s="3" t="e">
        <f ca="1">_xll.BDP($C2533,$E$1)</f>
        <v>#NAME?</v>
      </c>
      <c r="F2533" s="1" t="e">
        <f ca="1">_xll.BDP($C2533,$F$1)</f>
        <v>#NAME?</v>
      </c>
      <c r="G2533" s="1" t="e">
        <f ca="1">_xll.BDP($C2533,$G$1)</f>
        <v>#NAME?</v>
      </c>
      <c r="H2533" s="1" t="e">
        <f ca="1">_xll.BDP($C2533,$H$1)</f>
        <v>#NAME?</v>
      </c>
      <c r="I2533" t="e">
        <f t="shared" ca="1" si="118"/>
        <v>#NAME?</v>
      </c>
      <c r="J2533" s="2" t="e">
        <f t="shared" ca="1" si="119"/>
        <v>#NAME?</v>
      </c>
      <c r="K2533" s="11" t="e">
        <f ca="1">_xll.BDP($C2533,$K$1)</f>
        <v>#NAME?</v>
      </c>
      <c r="L2533" s="10" t="e">
        <f ca="1">_xll.BDP(C2533,$L$1)</f>
        <v>#NAME?</v>
      </c>
      <c r="M2533" s="10"/>
    </row>
    <row r="2534" spans="1:13" x14ac:dyDescent="0.25">
      <c r="A2534" t="s">
        <v>2537</v>
      </c>
      <c r="B2534" t="s">
        <v>5303</v>
      </c>
      <c r="C2534" t="str">
        <f t="shared" si="117"/>
        <v>TTS US Equity</v>
      </c>
      <c r="D2534" s="3" t="e">
        <f ca="1">_xll.BDP($C2534,$D$1)</f>
        <v>#NAME?</v>
      </c>
      <c r="E2534" s="3" t="e">
        <f ca="1">_xll.BDP($C2534,$E$1)</f>
        <v>#NAME?</v>
      </c>
      <c r="F2534" s="1" t="e">
        <f ca="1">_xll.BDP($C2534,$F$1)</f>
        <v>#NAME?</v>
      </c>
      <c r="G2534" s="1" t="e">
        <f ca="1">_xll.BDP($C2534,$G$1)</f>
        <v>#NAME?</v>
      </c>
      <c r="H2534" s="1" t="e">
        <f ca="1">_xll.BDP($C2534,$H$1)</f>
        <v>#NAME?</v>
      </c>
      <c r="I2534" t="e">
        <f t="shared" ca="1" si="118"/>
        <v>#NAME?</v>
      </c>
      <c r="J2534" s="2" t="e">
        <f t="shared" ca="1" si="119"/>
        <v>#NAME?</v>
      </c>
      <c r="K2534" s="11" t="e">
        <f ca="1">_xll.BDP($C2534,$K$1)</f>
        <v>#NAME?</v>
      </c>
      <c r="L2534" s="10" t="e">
        <f ca="1">_xll.BDP(C2534,$L$1)</f>
        <v>#NAME?</v>
      </c>
      <c r="M2534" s="10"/>
    </row>
    <row r="2535" spans="1:13" x14ac:dyDescent="0.25">
      <c r="A2535" t="s">
        <v>2380</v>
      </c>
      <c r="B2535" t="s">
        <v>5303</v>
      </c>
      <c r="C2535" t="str">
        <f t="shared" si="117"/>
        <v>SSB US Equity</v>
      </c>
      <c r="D2535" s="3" t="e">
        <f ca="1">_xll.BDP($C2535,$D$1)</f>
        <v>#NAME?</v>
      </c>
      <c r="E2535" s="3" t="e">
        <f ca="1">_xll.BDP($C2535,$E$1)</f>
        <v>#NAME?</v>
      </c>
      <c r="F2535" s="1" t="e">
        <f ca="1">_xll.BDP($C2535,$F$1)</f>
        <v>#NAME?</v>
      </c>
      <c r="G2535" s="1" t="e">
        <f ca="1">_xll.BDP($C2535,$G$1)</f>
        <v>#NAME?</v>
      </c>
      <c r="H2535" s="1" t="e">
        <f ca="1">_xll.BDP($C2535,$H$1)</f>
        <v>#NAME?</v>
      </c>
      <c r="I2535" t="e">
        <f t="shared" ca="1" si="118"/>
        <v>#NAME?</v>
      </c>
      <c r="J2535" s="2" t="e">
        <f t="shared" ca="1" si="119"/>
        <v>#NAME?</v>
      </c>
      <c r="K2535" s="11" t="e">
        <f ca="1">_xll.BDP($C2535,$K$1)</f>
        <v>#NAME?</v>
      </c>
      <c r="L2535" s="10" t="e">
        <f ca="1">_xll.BDP(C2535,$L$1)</f>
        <v>#NAME?</v>
      </c>
      <c r="M2535" s="10"/>
    </row>
    <row r="2536" spans="1:13" x14ac:dyDescent="0.25">
      <c r="A2536" t="s">
        <v>4067</v>
      </c>
      <c r="B2536" t="s">
        <v>5301</v>
      </c>
      <c r="C2536" t="str">
        <f t="shared" si="117"/>
        <v>KF US Equity</v>
      </c>
      <c r="D2536" s="3" t="e">
        <f ca="1">_xll.BDP($C2536,$D$1)</f>
        <v>#NAME?</v>
      </c>
      <c r="E2536" s="3" t="e">
        <f ca="1">_xll.BDP($C2536,$E$1)</f>
        <v>#NAME?</v>
      </c>
      <c r="F2536" s="1" t="e">
        <f ca="1">_xll.BDP($C2536,$F$1)</f>
        <v>#NAME?</v>
      </c>
      <c r="G2536" s="1" t="e">
        <f ca="1">_xll.BDP($C2536,$G$1)</f>
        <v>#NAME?</v>
      </c>
      <c r="H2536" s="1" t="e">
        <f ca="1">_xll.BDP($C2536,$H$1)</f>
        <v>#NAME?</v>
      </c>
      <c r="I2536" t="e">
        <f t="shared" ca="1" si="118"/>
        <v>#NAME?</v>
      </c>
      <c r="J2536" s="2" t="e">
        <f t="shared" ca="1" si="119"/>
        <v>#NAME?</v>
      </c>
      <c r="K2536" s="11" t="e">
        <f ca="1">_xll.BDP($C2536,$K$1)</f>
        <v>#NAME?</v>
      </c>
      <c r="L2536" s="10" t="e">
        <f ca="1">_xll.BDP(C2536,$L$1)</f>
        <v>#NAME?</v>
      </c>
      <c r="M2536" s="10"/>
    </row>
    <row r="2537" spans="1:13" x14ac:dyDescent="0.25">
      <c r="A2537" t="s">
        <v>4936</v>
      </c>
      <c r="B2537" t="s">
        <v>5301</v>
      </c>
      <c r="C2537" t="str">
        <f t="shared" si="117"/>
        <v>SXCP US Equity</v>
      </c>
      <c r="D2537" s="3" t="e">
        <f ca="1">_xll.BDP($C2537,$D$1)</f>
        <v>#NAME?</v>
      </c>
      <c r="E2537" s="3" t="e">
        <f ca="1">_xll.BDP($C2537,$E$1)</f>
        <v>#NAME?</v>
      </c>
      <c r="F2537" s="1" t="e">
        <f ca="1">_xll.BDP($C2537,$F$1)</f>
        <v>#NAME?</v>
      </c>
      <c r="G2537" s="1" t="e">
        <f ca="1">_xll.BDP($C2537,$G$1)</f>
        <v>#NAME?</v>
      </c>
      <c r="H2537" s="1" t="e">
        <f ca="1">_xll.BDP($C2537,$H$1)</f>
        <v>#NAME?</v>
      </c>
      <c r="I2537" t="e">
        <f t="shared" ca="1" si="118"/>
        <v>#NAME?</v>
      </c>
      <c r="J2537" s="2" t="e">
        <f t="shared" ca="1" si="119"/>
        <v>#NAME?</v>
      </c>
      <c r="K2537" s="11" t="e">
        <f ca="1">_xll.BDP($C2537,$K$1)</f>
        <v>#NAME?</v>
      </c>
      <c r="L2537" s="10" t="e">
        <f ca="1">_xll.BDP(C2537,$L$1)</f>
        <v>#NAME?</v>
      </c>
      <c r="M2537" s="10"/>
    </row>
    <row r="2538" spans="1:13" x14ac:dyDescent="0.25">
      <c r="A2538" t="s">
        <v>1851</v>
      </c>
      <c r="B2538" t="s">
        <v>5303</v>
      </c>
      <c r="C2538" t="str">
        <f t="shared" si="117"/>
        <v>ONB US Equity</v>
      </c>
      <c r="D2538" s="3" t="e">
        <f ca="1">_xll.BDP($C2538,$D$1)</f>
        <v>#NAME?</v>
      </c>
      <c r="E2538" s="3" t="e">
        <f ca="1">_xll.BDP($C2538,$E$1)</f>
        <v>#NAME?</v>
      </c>
      <c r="F2538" s="1" t="e">
        <f ca="1">_xll.BDP($C2538,$F$1)</f>
        <v>#NAME?</v>
      </c>
      <c r="G2538" s="1" t="e">
        <f ca="1">_xll.BDP($C2538,$G$1)</f>
        <v>#NAME?</v>
      </c>
      <c r="H2538" s="1" t="e">
        <f ca="1">_xll.BDP($C2538,$H$1)</f>
        <v>#NAME?</v>
      </c>
      <c r="I2538" t="e">
        <f t="shared" ca="1" si="118"/>
        <v>#NAME?</v>
      </c>
      <c r="J2538" s="2" t="e">
        <f t="shared" ca="1" si="119"/>
        <v>#NAME?</v>
      </c>
      <c r="K2538" s="11" t="e">
        <f ca="1">_xll.BDP($C2538,$K$1)</f>
        <v>#NAME?</v>
      </c>
      <c r="L2538" s="10" t="e">
        <f ca="1">_xll.BDP(C2538,$L$1)</f>
        <v>#NAME?</v>
      </c>
      <c r="M2538" s="10"/>
    </row>
    <row r="2539" spans="1:13" x14ac:dyDescent="0.25">
      <c r="A2539" t="s">
        <v>1097</v>
      </c>
      <c r="B2539" t="s">
        <v>5303</v>
      </c>
      <c r="C2539" t="str">
        <f t="shared" si="117"/>
        <v>GLDI US Equity</v>
      </c>
      <c r="D2539" s="3" t="e">
        <f ca="1">_xll.BDP($C2539,$D$1)</f>
        <v>#NAME?</v>
      </c>
      <c r="E2539" s="3" t="e">
        <f ca="1">_xll.BDP($C2539,$E$1)</f>
        <v>#NAME?</v>
      </c>
      <c r="F2539" s="1" t="e">
        <f ca="1">_xll.BDP($C2539,$F$1)</f>
        <v>#NAME?</v>
      </c>
      <c r="G2539" s="1" t="e">
        <f ca="1">_xll.BDP($C2539,$G$1)</f>
        <v>#NAME?</v>
      </c>
      <c r="H2539" s="1" t="e">
        <f ca="1">_xll.BDP($C2539,$H$1)</f>
        <v>#NAME?</v>
      </c>
      <c r="I2539" t="e">
        <f t="shared" ca="1" si="118"/>
        <v>#NAME?</v>
      </c>
      <c r="J2539" s="2" t="e">
        <f t="shared" ca="1" si="119"/>
        <v>#NAME?</v>
      </c>
      <c r="K2539" s="11" t="e">
        <f ca="1">_xll.BDP($C2539,$K$1)</f>
        <v>#NAME?</v>
      </c>
      <c r="L2539" s="10" t="e">
        <f ca="1">_xll.BDP(C2539,$L$1)</f>
        <v>#NAME?</v>
      </c>
      <c r="M2539" s="10"/>
    </row>
    <row r="2540" spans="1:13" x14ac:dyDescent="0.25">
      <c r="A2540" t="s">
        <v>4399</v>
      </c>
      <c r="B2540" t="s">
        <v>5301</v>
      </c>
      <c r="C2540" t="str">
        <f t="shared" si="117"/>
        <v>NLS US Equity</v>
      </c>
      <c r="D2540" s="3" t="e">
        <f ca="1">_xll.BDP($C2540,$D$1)</f>
        <v>#NAME?</v>
      </c>
      <c r="E2540" s="3" t="e">
        <f ca="1">_xll.BDP($C2540,$E$1)</f>
        <v>#NAME?</v>
      </c>
      <c r="F2540" s="1" t="e">
        <f ca="1">_xll.BDP($C2540,$F$1)</f>
        <v>#NAME?</v>
      </c>
      <c r="G2540" s="1" t="e">
        <f ca="1">_xll.BDP($C2540,$G$1)</f>
        <v>#NAME?</v>
      </c>
      <c r="H2540" s="1" t="e">
        <f ca="1">_xll.BDP($C2540,$H$1)</f>
        <v>#NAME?</v>
      </c>
      <c r="I2540" t="e">
        <f t="shared" ca="1" si="118"/>
        <v>#NAME?</v>
      </c>
      <c r="J2540" s="2" t="e">
        <f t="shared" ca="1" si="119"/>
        <v>#NAME?</v>
      </c>
      <c r="K2540" s="11" t="e">
        <f ca="1">_xll.BDP($C2540,$K$1)</f>
        <v>#NAME?</v>
      </c>
      <c r="L2540" s="10" t="e">
        <f ca="1">_xll.BDP(C2540,$L$1)</f>
        <v>#NAME?</v>
      </c>
      <c r="M2540" s="10"/>
    </row>
    <row r="2541" spans="1:13" x14ac:dyDescent="0.25">
      <c r="A2541" t="s">
        <v>5134</v>
      </c>
      <c r="B2541" t="s">
        <v>5301</v>
      </c>
      <c r="C2541" t="str">
        <f t="shared" si="117"/>
        <v>VBF US Equity</v>
      </c>
      <c r="D2541" s="3" t="e">
        <f ca="1">_xll.BDP($C2541,$D$1)</f>
        <v>#NAME?</v>
      </c>
      <c r="E2541" s="3" t="e">
        <f ca="1">_xll.BDP($C2541,$E$1)</f>
        <v>#NAME?</v>
      </c>
      <c r="F2541" s="1" t="e">
        <f ca="1">_xll.BDP($C2541,$F$1)</f>
        <v>#NAME?</v>
      </c>
      <c r="G2541" s="1" t="e">
        <f ca="1">_xll.BDP($C2541,$G$1)</f>
        <v>#NAME?</v>
      </c>
      <c r="H2541" s="1" t="e">
        <f ca="1">_xll.BDP($C2541,$H$1)</f>
        <v>#NAME?</v>
      </c>
      <c r="I2541" t="e">
        <f t="shared" ca="1" si="118"/>
        <v>#NAME?</v>
      </c>
      <c r="J2541" s="2" t="e">
        <f t="shared" ca="1" si="119"/>
        <v>#NAME?</v>
      </c>
      <c r="K2541" s="11" t="e">
        <f ca="1">_xll.BDP($C2541,$K$1)</f>
        <v>#NAME?</v>
      </c>
      <c r="L2541" s="10" t="e">
        <f ca="1">_xll.BDP(C2541,$L$1)</f>
        <v>#NAME?</v>
      </c>
      <c r="M2541" s="10"/>
    </row>
    <row r="2542" spans="1:13" x14ac:dyDescent="0.25">
      <c r="A2542" t="s">
        <v>2222</v>
      </c>
      <c r="B2542" t="s">
        <v>5303</v>
      </c>
      <c r="C2542" t="str">
        <f t="shared" si="117"/>
        <v>SBSI US Equity</v>
      </c>
      <c r="D2542" s="3" t="e">
        <f ca="1">_xll.BDP($C2542,$D$1)</f>
        <v>#NAME?</v>
      </c>
      <c r="E2542" s="3" t="e">
        <f ca="1">_xll.BDP($C2542,$E$1)</f>
        <v>#NAME?</v>
      </c>
      <c r="F2542" s="1" t="e">
        <f ca="1">_xll.BDP($C2542,$F$1)</f>
        <v>#NAME?</v>
      </c>
      <c r="G2542" s="1" t="e">
        <f ca="1">_xll.BDP($C2542,$G$1)</f>
        <v>#NAME?</v>
      </c>
      <c r="H2542" s="1" t="e">
        <f ca="1">_xll.BDP($C2542,$H$1)</f>
        <v>#NAME?</v>
      </c>
      <c r="I2542" t="e">
        <f t="shared" ca="1" si="118"/>
        <v>#NAME?</v>
      </c>
      <c r="J2542" s="2" t="e">
        <f t="shared" ca="1" si="119"/>
        <v>#NAME?</v>
      </c>
      <c r="K2542" s="11" t="e">
        <f ca="1">_xll.BDP($C2542,$K$1)</f>
        <v>#NAME?</v>
      </c>
      <c r="L2542" s="10" t="e">
        <f ca="1">_xll.BDP(C2542,$L$1)</f>
        <v>#NAME?</v>
      </c>
      <c r="M2542" s="10"/>
    </row>
    <row r="2543" spans="1:13" x14ac:dyDescent="0.25">
      <c r="A2543" t="s">
        <v>4412</v>
      </c>
      <c r="B2543" t="s">
        <v>5301</v>
      </c>
      <c r="C2543" t="str">
        <f t="shared" si="117"/>
        <v>NNC US Equity</v>
      </c>
      <c r="D2543" s="3" t="e">
        <f ca="1">_xll.BDP($C2543,$D$1)</f>
        <v>#NAME?</v>
      </c>
      <c r="E2543" s="3" t="e">
        <f ca="1">_xll.BDP($C2543,$E$1)</f>
        <v>#NAME?</v>
      </c>
      <c r="F2543" s="1" t="e">
        <f ca="1">_xll.BDP($C2543,$F$1)</f>
        <v>#NAME?</v>
      </c>
      <c r="G2543" s="1" t="e">
        <f ca="1">_xll.BDP($C2543,$G$1)</f>
        <v>#NAME?</v>
      </c>
      <c r="H2543" s="1" t="e">
        <f ca="1">_xll.BDP($C2543,$H$1)</f>
        <v>#NAME?</v>
      </c>
      <c r="I2543" t="e">
        <f t="shared" ca="1" si="118"/>
        <v>#NAME?</v>
      </c>
      <c r="J2543" s="2" t="e">
        <f t="shared" ca="1" si="119"/>
        <v>#NAME?</v>
      </c>
      <c r="K2543" s="11" t="e">
        <f ca="1">_xll.BDP($C2543,$K$1)</f>
        <v>#NAME?</v>
      </c>
      <c r="L2543" s="10" t="e">
        <f ca="1">_xll.BDP(C2543,$L$1)</f>
        <v>#NAME?</v>
      </c>
      <c r="M2543" s="10"/>
    </row>
    <row r="2544" spans="1:13" x14ac:dyDescent="0.25">
      <c r="A2544" t="s">
        <v>4230</v>
      </c>
      <c r="B2544" t="s">
        <v>5301</v>
      </c>
      <c r="C2544" t="str">
        <f t="shared" si="117"/>
        <v>MGU US Equity</v>
      </c>
      <c r="D2544" s="3" t="e">
        <f ca="1">_xll.BDP($C2544,$D$1)</f>
        <v>#NAME?</v>
      </c>
      <c r="E2544" s="3" t="e">
        <f ca="1">_xll.BDP($C2544,$E$1)</f>
        <v>#NAME?</v>
      </c>
      <c r="F2544" s="1" t="e">
        <f ca="1">_xll.BDP($C2544,$F$1)</f>
        <v>#NAME?</v>
      </c>
      <c r="G2544" s="1" t="e">
        <f ca="1">_xll.BDP($C2544,$G$1)</f>
        <v>#NAME?</v>
      </c>
      <c r="H2544" s="1" t="e">
        <f ca="1">_xll.BDP($C2544,$H$1)</f>
        <v>#NAME?</v>
      </c>
      <c r="I2544" t="e">
        <f t="shared" ca="1" si="118"/>
        <v>#NAME?</v>
      </c>
      <c r="J2544" s="2" t="e">
        <f t="shared" ca="1" si="119"/>
        <v>#NAME?</v>
      </c>
      <c r="K2544" s="11" t="e">
        <f ca="1">_xll.BDP($C2544,$K$1)</f>
        <v>#NAME?</v>
      </c>
      <c r="L2544" s="10" t="e">
        <f ca="1">_xll.BDP(C2544,$L$1)</f>
        <v>#NAME?</v>
      </c>
      <c r="M2544" s="10"/>
    </row>
    <row r="2545" spans="1:13" x14ac:dyDescent="0.25">
      <c r="A2545" t="s">
        <v>1517</v>
      </c>
      <c r="B2545" t="s">
        <v>5303</v>
      </c>
      <c r="C2545" t="str">
        <f t="shared" si="117"/>
        <v>LORL US Equity</v>
      </c>
      <c r="D2545" s="3" t="e">
        <f ca="1">_xll.BDP($C2545,$D$1)</f>
        <v>#NAME?</v>
      </c>
      <c r="E2545" s="3" t="e">
        <f ca="1">_xll.BDP($C2545,$E$1)</f>
        <v>#NAME?</v>
      </c>
      <c r="F2545" s="1" t="e">
        <f ca="1">_xll.BDP($C2545,$F$1)</f>
        <v>#NAME?</v>
      </c>
      <c r="G2545" s="1" t="e">
        <f ca="1">_xll.BDP($C2545,$G$1)</f>
        <v>#NAME?</v>
      </c>
      <c r="H2545" s="1" t="e">
        <f ca="1">_xll.BDP($C2545,$H$1)</f>
        <v>#NAME?</v>
      </c>
      <c r="I2545" t="e">
        <f t="shared" ca="1" si="118"/>
        <v>#NAME?</v>
      </c>
      <c r="J2545" s="2" t="e">
        <f t="shared" ca="1" si="119"/>
        <v>#NAME?</v>
      </c>
      <c r="K2545" s="11" t="e">
        <f ca="1">_xll.BDP($C2545,$K$1)</f>
        <v>#NAME?</v>
      </c>
      <c r="L2545" s="10" t="e">
        <f ca="1">_xll.BDP(C2545,$L$1)</f>
        <v>#NAME?</v>
      </c>
      <c r="M2545" s="10"/>
    </row>
    <row r="2546" spans="1:13" x14ac:dyDescent="0.25">
      <c r="A2546" t="s">
        <v>2030</v>
      </c>
      <c r="B2546" t="s">
        <v>5303</v>
      </c>
      <c r="C2546" t="str">
        <f t="shared" si="117"/>
        <v>PSCU US Equity</v>
      </c>
      <c r="D2546" s="3" t="e">
        <f ca="1">_xll.BDP($C2546,$D$1)</f>
        <v>#NAME?</v>
      </c>
      <c r="E2546" s="3" t="e">
        <f ca="1">_xll.BDP($C2546,$E$1)</f>
        <v>#NAME?</v>
      </c>
      <c r="F2546" s="1" t="e">
        <f ca="1">_xll.BDP($C2546,$F$1)</f>
        <v>#NAME?</v>
      </c>
      <c r="G2546" s="1" t="e">
        <f ca="1">_xll.BDP($C2546,$G$1)</f>
        <v>#NAME?</v>
      </c>
      <c r="H2546" s="1" t="e">
        <f ca="1">_xll.BDP($C2546,$H$1)</f>
        <v>#NAME?</v>
      </c>
      <c r="I2546" t="e">
        <f t="shared" ca="1" si="118"/>
        <v>#NAME?</v>
      </c>
      <c r="J2546" s="2" t="e">
        <f t="shared" ca="1" si="119"/>
        <v>#NAME?</v>
      </c>
      <c r="K2546" s="11" t="e">
        <f ca="1">_xll.BDP($C2546,$K$1)</f>
        <v>#NAME?</v>
      </c>
      <c r="L2546" s="10" t="e">
        <f ca="1">_xll.BDP(C2546,$L$1)</f>
        <v>#NAME?</v>
      </c>
      <c r="M2546" s="10"/>
    </row>
    <row r="2547" spans="1:13" x14ac:dyDescent="0.25">
      <c r="A2547" t="s">
        <v>3501</v>
      </c>
      <c r="B2547" t="s">
        <v>5301</v>
      </c>
      <c r="C2547" t="str">
        <f t="shared" si="117"/>
        <v>EDI US Equity</v>
      </c>
      <c r="D2547" s="3" t="e">
        <f ca="1">_xll.BDP($C2547,$D$1)</f>
        <v>#NAME?</v>
      </c>
      <c r="E2547" s="3" t="e">
        <f ca="1">_xll.BDP($C2547,$E$1)</f>
        <v>#NAME?</v>
      </c>
      <c r="F2547" s="1" t="e">
        <f ca="1">_xll.BDP($C2547,$F$1)</f>
        <v>#NAME?</v>
      </c>
      <c r="G2547" s="1" t="e">
        <f ca="1">_xll.BDP($C2547,$G$1)</f>
        <v>#NAME?</v>
      </c>
      <c r="H2547" s="1" t="e">
        <f ca="1">_xll.BDP($C2547,$H$1)</f>
        <v>#NAME?</v>
      </c>
      <c r="I2547" t="e">
        <f t="shared" ca="1" si="118"/>
        <v>#NAME?</v>
      </c>
      <c r="J2547" s="2" t="e">
        <f t="shared" ca="1" si="119"/>
        <v>#NAME?</v>
      </c>
      <c r="K2547" s="11" t="e">
        <f ca="1">_xll.BDP($C2547,$K$1)</f>
        <v>#NAME?</v>
      </c>
      <c r="L2547" s="10" t="e">
        <f ca="1">_xll.BDP(C2547,$L$1)</f>
        <v>#NAME?</v>
      </c>
      <c r="M2547" s="10"/>
    </row>
    <row r="2548" spans="1:13" x14ac:dyDescent="0.25">
      <c r="A2548" t="s">
        <v>482</v>
      </c>
      <c r="B2548" t="s">
        <v>5303</v>
      </c>
      <c r="C2548" t="str">
        <f t="shared" si="117"/>
        <v>CG US Equity</v>
      </c>
      <c r="D2548" s="3" t="e">
        <f ca="1">_xll.BDP($C2548,$D$1)</f>
        <v>#NAME?</v>
      </c>
      <c r="E2548" s="3" t="e">
        <f ca="1">_xll.BDP($C2548,$E$1)</f>
        <v>#NAME?</v>
      </c>
      <c r="F2548" s="1" t="e">
        <f ca="1">_xll.BDP($C2548,$F$1)</f>
        <v>#NAME?</v>
      </c>
      <c r="G2548" s="1" t="e">
        <f ca="1">_xll.BDP($C2548,$G$1)</f>
        <v>#NAME?</v>
      </c>
      <c r="H2548" s="1" t="e">
        <f ca="1">_xll.BDP($C2548,$H$1)</f>
        <v>#NAME?</v>
      </c>
      <c r="I2548" t="e">
        <f t="shared" ca="1" si="118"/>
        <v>#NAME?</v>
      </c>
      <c r="J2548" s="2" t="e">
        <f t="shared" ca="1" si="119"/>
        <v>#NAME?</v>
      </c>
      <c r="K2548" s="11" t="e">
        <f ca="1">_xll.BDP($C2548,$K$1)</f>
        <v>#NAME?</v>
      </c>
      <c r="L2548" s="10" t="e">
        <f ca="1">_xll.BDP(C2548,$L$1)</f>
        <v>#NAME?</v>
      </c>
      <c r="M2548" s="10"/>
    </row>
    <row r="2549" spans="1:13" x14ac:dyDescent="0.25">
      <c r="A2549" t="s">
        <v>4868</v>
      </c>
      <c r="B2549" t="s">
        <v>5301</v>
      </c>
      <c r="C2549" t="str">
        <f t="shared" si="117"/>
        <v>SOR US Equity</v>
      </c>
      <c r="D2549" s="3" t="e">
        <f ca="1">_xll.BDP($C2549,$D$1)</f>
        <v>#NAME?</v>
      </c>
      <c r="E2549" s="3" t="e">
        <f ca="1">_xll.BDP($C2549,$E$1)</f>
        <v>#NAME?</v>
      </c>
      <c r="F2549" s="1" t="e">
        <f ca="1">_xll.BDP($C2549,$F$1)</f>
        <v>#NAME?</v>
      </c>
      <c r="G2549" s="1" t="e">
        <f ca="1">_xll.BDP($C2549,$G$1)</f>
        <v>#NAME?</v>
      </c>
      <c r="H2549" s="1" t="e">
        <f ca="1">_xll.BDP($C2549,$H$1)</f>
        <v>#NAME?</v>
      </c>
      <c r="I2549" t="e">
        <f t="shared" ca="1" si="118"/>
        <v>#NAME?</v>
      </c>
      <c r="J2549" s="2" t="e">
        <f t="shared" ca="1" si="119"/>
        <v>#NAME?</v>
      </c>
      <c r="K2549" s="11" t="e">
        <f ca="1">_xll.BDP($C2549,$K$1)</f>
        <v>#NAME?</v>
      </c>
      <c r="L2549" s="10" t="e">
        <f ca="1">_xll.BDP(C2549,$L$1)</f>
        <v>#NAME?</v>
      </c>
      <c r="M2549" s="10"/>
    </row>
    <row r="2550" spans="1:13" x14ac:dyDescent="0.25">
      <c r="A2550" t="s">
        <v>4487</v>
      </c>
      <c r="B2550" t="s">
        <v>5301</v>
      </c>
      <c r="C2550" t="str">
        <f t="shared" si="117"/>
        <v>NXRT US Equity</v>
      </c>
      <c r="D2550" s="3" t="e">
        <f ca="1">_xll.BDP($C2550,$D$1)</f>
        <v>#NAME?</v>
      </c>
      <c r="E2550" s="3" t="e">
        <f ca="1">_xll.BDP($C2550,$E$1)</f>
        <v>#NAME?</v>
      </c>
      <c r="F2550" s="1" t="e">
        <f ca="1">_xll.BDP($C2550,$F$1)</f>
        <v>#NAME?</v>
      </c>
      <c r="G2550" s="1" t="e">
        <f ca="1">_xll.BDP($C2550,$G$1)</f>
        <v>#NAME?</v>
      </c>
      <c r="H2550" s="1" t="e">
        <f ca="1">_xll.BDP($C2550,$H$1)</f>
        <v>#NAME?</v>
      </c>
      <c r="I2550" t="e">
        <f t="shared" ca="1" si="118"/>
        <v>#NAME?</v>
      </c>
      <c r="J2550" s="2" t="e">
        <f t="shared" ca="1" si="119"/>
        <v>#NAME?</v>
      </c>
      <c r="K2550" s="11" t="e">
        <f ca="1">_xll.BDP($C2550,$K$1)</f>
        <v>#NAME?</v>
      </c>
      <c r="L2550" s="10" t="e">
        <f ca="1">_xll.BDP(C2550,$L$1)</f>
        <v>#NAME?</v>
      </c>
      <c r="M2550" s="10"/>
    </row>
    <row r="2551" spans="1:13" x14ac:dyDescent="0.25">
      <c r="A2551" t="s">
        <v>593</v>
      </c>
      <c r="B2551" t="s">
        <v>5303</v>
      </c>
      <c r="C2551" t="str">
        <f t="shared" si="117"/>
        <v>CPSI US Equity</v>
      </c>
      <c r="D2551" s="3" t="e">
        <f ca="1">_xll.BDP($C2551,$D$1)</f>
        <v>#NAME?</v>
      </c>
      <c r="E2551" s="3" t="e">
        <f ca="1">_xll.BDP($C2551,$E$1)</f>
        <v>#NAME?</v>
      </c>
      <c r="F2551" s="1" t="e">
        <f ca="1">_xll.BDP($C2551,$F$1)</f>
        <v>#NAME?</v>
      </c>
      <c r="G2551" s="1" t="e">
        <f ca="1">_xll.BDP($C2551,$G$1)</f>
        <v>#NAME?</v>
      </c>
      <c r="H2551" s="1" t="e">
        <f ca="1">_xll.BDP($C2551,$H$1)</f>
        <v>#NAME?</v>
      </c>
      <c r="I2551" t="e">
        <f t="shared" ca="1" si="118"/>
        <v>#NAME?</v>
      </c>
      <c r="J2551" s="2" t="e">
        <f t="shared" ca="1" si="119"/>
        <v>#NAME?</v>
      </c>
      <c r="K2551" s="11" t="e">
        <f ca="1">_xll.BDP($C2551,$K$1)</f>
        <v>#NAME?</v>
      </c>
      <c r="L2551" s="10" t="e">
        <f ca="1">_xll.BDP(C2551,$L$1)</f>
        <v>#NAME?</v>
      </c>
      <c r="M2551" s="10"/>
    </row>
    <row r="2552" spans="1:13" x14ac:dyDescent="0.25">
      <c r="A2552" t="s">
        <v>4417</v>
      </c>
      <c r="B2552" t="s">
        <v>5301</v>
      </c>
      <c r="C2552" t="str">
        <f t="shared" si="117"/>
        <v>NOAH US Equity</v>
      </c>
      <c r="D2552" s="3" t="e">
        <f ca="1">_xll.BDP($C2552,$D$1)</f>
        <v>#NAME?</v>
      </c>
      <c r="E2552" s="3" t="e">
        <f ca="1">_xll.BDP($C2552,$E$1)</f>
        <v>#NAME?</v>
      </c>
      <c r="F2552" s="1" t="e">
        <f ca="1">_xll.BDP($C2552,$F$1)</f>
        <v>#NAME?</v>
      </c>
      <c r="G2552" s="1" t="e">
        <f ca="1">_xll.BDP($C2552,$G$1)</f>
        <v>#NAME?</v>
      </c>
      <c r="H2552" s="1" t="e">
        <f ca="1">_xll.BDP($C2552,$H$1)</f>
        <v>#NAME?</v>
      </c>
      <c r="I2552" t="e">
        <f t="shared" ca="1" si="118"/>
        <v>#NAME?</v>
      </c>
      <c r="J2552" s="2" t="e">
        <f t="shared" ca="1" si="119"/>
        <v>#NAME?</v>
      </c>
      <c r="K2552" s="11" t="e">
        <f ca="1">_xll.BDP($C2552,$K$1)</f>
        <v>#NAME?</v>
      </c>
      <c r="L2552" s="10" t="e">
        <f ca="1">_xll.BDP(C2552,$L$1)</f>
        <v>#NAME?</v>
      </c>
      <c r="M2552" s="10"/>
    </row>
    <row r="2553" spans="1:13" x14ac:dyDescent="0.25">
      <c r="A2553" t="s">
        <v>1318</v>
      </c>
      <c r="B2553" t="s">
        <v>5303</v>
      </c>
      <c r="C2553" t="str">
        <f t="shared" si="117"/>
        <v>INSY US Equity</v>
      </c>
      <c r="D2553" s="3" t="e">
        <f ca="1">_xll.BDP($C2553,$D$1)</f>
        <v>#NAME?</v>
      </c>
      <c r="E2553" s="3" t="e">
        <f ca="1">_xll.BDP($C2553,$E$1)</f>
        <v>#NAME?</v>
      </c>
      <c r="F2553" s="1" t="e">
        <f ca="1">_xll.BDP($C2553,$F$1)</f>
        <v>#NAME?</v>
      </c>
      <c r="G2553" s="1" t="e">
        <f ca="1">_xll.BDP($C2553,$G$1)</f>
        <v>#NAME?</v>
      </c>
      <c r="H2553" s="1" t="e">
        <f ca="1">_xll.BDP($C2553,$H$1)</f>
        <v>#NAME?</v>
      </c>
      <c r="I2553" t="e">
        <f t="shared" ca="1" si="118"/>
        <v>#NAME?</v>
      </c>
      <c r="J2553" s="2" t="e">
        <f t="shared" ca="1" si="119"/>
        <v>#NAME?</v>
      </c>
      <c r="K2553" s="11" t="e">
        <f ca="1">_xll.BDP($C2553,$K$1)</f>
        <v>#NAME?</v>
      </c>
      <c r="L2553" s="10" t="e">
        <f ca="1">_xll.BDP(C2553,$L$1)</f>
        <v>#NAME?</v>
      </c>
      <c r="M2553" s="10"/>
    </row>
    <row r="2554" spans="1:13" x14ac:dyDescent="0.25">
      <c r="A2554" t="s">
        <v>2568</v>
      </c>
      <c r="B2554" t="s">
        <v>5303</v>
      </c>
      <c r="C2554" t="str">
        <f t="shared" si="117"/>
        <v>UDBI US Equity</v>
      </c>
      <c r="D2554" s="3" t="e">
        <f ca="1">_xll.BDP($C2554,$D$1)</f>
        <v>#NAME?</v>
      </c>
      <c r="E2554" s="3" t="e">
        <f ca="1">_xll.BDP($C2554,$E$1)</f>
        <v>#NAME?</v>
      </c>
      <c r="F2554" s="1" t="e">
        <f ca="1">_xll.BDP($C2554,$F$1)</f>
        <v>#NAME?</v>
      </c>
      <c r="G2554" s="1" t="e">
        <f ca="1">_xll.BDP($C2554,$G$1)</f>
        <v>#NAME?</v>
      </c>
      <c r="H2554" s="1" t="e">
        <f ca="1">_xll.BDP($C2554,$H$1)</f>
        <v>#NAME?</v>
      </c>
      <c r="I2554" t="e">
        <f t="shared" ca="1" si="118"/>
        <v>#NAME?</v>
      </c>
      <c r="J2554" s="2" t="e">
        <f t="shared" ca="1" si="119"/>
        <v>#NAME?</v>
      </c>
      <c r="K2554" s="11" t="e">
        <f ca="1">_xll.BDP($C2554,$K$1)</f>
        <v>#NAME?</v>
      </c>
      <c r="L2554" s="10" t="e">
        <f ca="1">_xll.BDP(C2554,$L$1)</f>
        <v>#NAME?</v>
      </c>
      <c r="M2554" s="10"/>
    </row>
    <row r="2555" spans="1:13" x14ac:dyDescent="0.25">
      <c r="A2555" t="s">
        <v>4273</v>
      </c>
      <c r="B2555" t="s">
        <v>5301</v>
      </c>
      <c r="C2555" t="str">
        <f t="shared" si="117"/>
        <v>MPA US Equity</v>
      </c>
      <c r="D2555" s="3" t="e">
        <f ca="1">_xll.BDP($C2555,$D$1)</f>
        <v>#NAME?</v>
      </c>
      <c r="E2555" s="3" t="e">
        <f ca="1">_xll.BDP($C2555,$E$1)</f>
        <v>#NAME?</v>
      </c>
      <c r="F2555" s="1" t="e">
        <f ca="1">_xll.BDP($C2555,$F$1)</f>
        <v>#NAME?</v>
      </c>
      <c r="G2555" s="1" t="e">
        <f ca="1">_xll.BDP($C2555,$G$1)</f>
        <v>#NAME?</v>
      </c>
      <c r="H2555" s="1" t="e">
        <f ca="1">_xll.BDP($C2555,$H$1)</f>
        <v>#NAME?</v>
      </c>
      <c r="I2555" t="e">
        <f t="shared" ca="1" si="118"/>
        <v>#NAME?</v>
      </c>
      <c r="J2555" s="2" t="e">
        <f t="shared" ca="1" si="119"/>
        <v>#NAME?</v>
      </c>
      <c r="K2555" s="11" t="e">
        <f ca="1">_xll.BDP($C2555,$K$1)</f>
        <v>#NAME?</v>
      </c>
      <c r="L2555" s="10" t="e">
        <f ca="1">_xll.BDP(C2555,$L$1)</f>
        <v>#NAME?</v>
      </c>
      <c r="M2555" s="10"/>
    </row>
    <row r="2556" spans="1:13" x14ac:dyDescent="0.25">
      <c r="A2556" t="s">
        <v>1048</v>
      </c>
      <c r="B2556" t="s">
        <v>5303</v>
      </c>
      <c r="C2556" t="str">
        <f t="shared" si="117"/>
        <v>FULT US Equity</v>
      </c>
      <c r="D2556" s="3" t="e">
        <f ca="1">_xll.BDP($C2556,$D$1)</f>
        <v>#NAME?</v>
      </c>
      <c r="E2556" s="3" t="e">
        <f ca="1">_xll.BDP($C2556,$E$1)</f>
        <v>#NAME?</v>
      </c>
      <c r="F2556" s="1" t="e">
        <f ca="1">_xll.BDP($C2556,$F$1)</f>
        <v>#NAME?</v>
      </c>
      <c r="G2556" s="1" t="e">
        <f ca="1">_xll.BDP($C2556,$G$1)</f>
        <v>#NAME?</v>
      </c>
      <c r="H2556" s="1" t="e">
        <f ca="1">_xll.BDP($C2556,$H$1)</f>
        <v>#NAME?</v>
      </c>
      <c r="I2556" t="e">
        <f t="shared" ca="1" si="118"/>
        <v>#NAME?</v>
      </c>
      <c r="J2556" s="2" t="e">
        <f t="shared" ca="1" si="119"/>
        <v>#NAME?</v>
      </c>
      <c r="K2556" s="11" t="e">
        <f ca="1">_xll.BDP($C2556,$K$1)</f>
        <v>#NAME?</v>
      </c>
      <c r="L2556" s="10" t="e">
        <f ca="1">_xll.BDP(C2556,$L$1)</f>
        <v>#NAME?</v>
      </c>
      <c r="M2556" s="10"/>
    </row>
    <row r="2557" spans="1:13" x14ac:dyDescent="0.25">
      <c r="A2557" t="s">
        <v>4790</v>
      </c>
      <c r="B2557" t="s">
        <v>5301</v>
      </c>
      <c r="C2557" t="str">
        <f t="shared" si="117"/>
        <v>SBW US Equity</v>
      </c>
      <c r="D2557" s="3" t="e">
        <f ca="1">_xll.BDP($C2557,$D$1)</f>
        <v>#NAME?</v>
      </c>
      <c r="E2557" s="3" t="e">
        <f ca="1">_xll.BDP($C2557,$E$1)</f>
        <v>#NAME?</v>
      </c>
      <c r="F2557" s="1" t="e">
        <f ca="1">_xll.BDP($C2557,$F$1)</f>
        <v>#NAME?</v>
      </c>
      <c r="G2557" s="1" t="e">
        <f ca="1">_xll.BDP($C2557,$G$1)</f>
        <v>#NAME?</v>
      </c>
      <c r="H2557" s="1" t="e">
        <f ca="1">_xll.BDP($C2557,$H$1)</f>
        <v>#NAME?</v>
      </c>
      <c r="I2557" t="e">
        <f t="shared" ca="1" si="118"/>
        <v>#NAME?</v>
      </c>
      <c r="J2557" s="2" t="e">
        <f t="shared" ca="1" si="119"/>
        <v>#NAME?</v>
      </c>
      <c r="K2557" s="11" t="e">
        <f ca="1">_xll.BDP($C2557,$K$1)</f>
        <v>#NAME?</v>
      </c>
      <c r="L2557" s="10" t="e">
        <f ca="1">_xll.BDP(C2557,$L$1)</f>
        <v>#NAME?</v>
      </c>
      <c r="M2557" s="10"/>
    </row>
    <row r="2558" spans="1:13" x14ac:dyDescent="0.25">
      <c r="A2558" t="s">
        <v>2413</v>
      </c>
      <c r="B2558" t="s">
        <v>5303</v>
      </c>
      <c r="C2558" t="str">
        <f t="shared" si="117"/>
        <v>SUNS US Equity</v>
      </c>
      <c r="D2558" s="3" t="e">
        <f ca="1">_xll.BDP($C2558,$D$1)</f>
        <v>#NAME?</v>
      </c>
      <c r="E2558" s="3" t="e">
        <f ca="1">_xll.BDP($C2558,$E$1)</f>
        <v>#NAME?</v>
      </c>
      <c r="F2558" s="1" t="e">
        <f ca="1">_xll.BDP($C2558,$F$1)</f>
        <v>#NAME?</v>
      </c>
      <c r="G2558" s="1" t="e">
        <f ca="1">_xll.BDP($C2558,$G$1)</f>
        <v>#NAME?</v>
      </c>
      <c r="H2558" s="1" t="e">
        <f ca="1">_xll.BDP($C2558,$H$1)</f>
        <v>#NAME?</v>
      </c>
      <c r="I2558" t="e">
        <f t="shared" ca="1" si="118"/>
        <v>#NAME?</v>
      </c>
      <c r="J2558" s="2" t="e">
        <f t="shared" ca="1" si="119"/>
        <v>#NAME?</v>
      </c>
      <c r="K2558" s="11" t="e">
        <f ca="1">_xll.BDP($C2558,$K$1)</f>
        <v>#NAME?</v>
      </c>
      <c r="L2558" s="10" t="e">
        <f ca="1">_xll.BDP(C2558,$L$1)</f>
        <v>#NAME?</v>
      </c>
      <c r="M2558" s="10"/>
    </row>
    <row r="2559" spans="1:13" x14ac:dyDescent="0.25">
      <c r="A2559" t="s">
        <v>3131</v>
      </c>
      <c r="B2559" t="s">
        <v>5301</v>
      </c>
      <c r="C2559" t="str">
        <f t="shared" si="117"/>
        <v>BSD US Equity</v>
      </c>
      <c r="D2559" s="3" t="e">
        <f ca="1">_xll.BDP($C2559,$D$1)</f>
        <v>#NAME?</v>
      </c>
      <c r="E2559" s="3" t="e">
        <f ca="1">_xll.BDP($C2559,$E$1)</f>
        <v>#NAME?</v>
      </c>
      <c r="F2559" s="1" t="e">
        <f ca="1">_xll.BDP($C2559,$F$1)</f>
        <v>#NAME?</v>
      </c>
      <c r="G2559" s="1" t="e">
        <f ca="1">_xll.BDP($C2559,$G$1)</f>
        <v>#NAME?</v>
      </c>
      <c r="H2559" s="1" t="e">
        <f ca="1">_xll.BDP($C2559,$H$1)</f>
        <v>#NAME?</v>
      </c>
      <c r="I2559" t="e">
        <f t="shared" ca="1" si="118"/>
        <v>#NAME?</v>
      </c>
      <c r="J2559" s="2" t="e">
        <f t="shared" ca="1" si="119"/>
        <v>#NAME?</v>
      </c>
      <c r="K2559" s="11" t="e">
        <f ca="1">_xll.BDP($C2559,$K$1)</f>
        <v>#NAME?</v>
      </c>
      <c r="L2559" s="10" t="e">
        <f ca="1">_xll.BDP(C2559,$L$1)</f>
        <v>#NAME?</v>
      </c>
      <c r="M2559" s="10"/>
    </row>
    <row r="2560" spans="1:13" x14ac:dyDescent="0.25">
      <c r="A2560" t="s">
        <v>58</v>
      </c>
      <c r="B2560" t="s">
        <v>5303</v>
      </c>
      <c r="C2560" t="str">
        <f t="shared" si="117"/>
        <v>ADRE US Equity</v>
      </c>
      <c r="D2560" s="3" t="e">
        <f ca="1">_xll.BDP($C2560,$D$1)</f>
        <v>#NAME?</v>
      </c>
      <c r="E2560" s="3" t="e">
        <f ca="1">_xll.BDP($C2560,$E$1)</f>
        <v>#NAME?</v>
      </c>
      <c r="F2560" s="1" t="e">
        <f ca="1">_xll.BDP($C2560,$F$1)</f>
        <v>#NAME?</v>
      </c>
      <c r="G2560" s="1" t="e">
        <f ca="1">_xll.BDP($C2560,$G$1)</f>
        <v>#NAME?</v>
      </c>
      <c r="H2560" s="1" t="e">
        <f ca="1">_xll.BDP($C2560,$H$1)</f>
        <v>#NAME?</v>
      </c>
      <c r="I2560" t="e">
        <f t="shared" ca="1" si="118"/>
        <v>#NAME?</v>
      </c>
      <c r="J2560" s="2" t="e">
        <f t="shared" ca="1" si="119"/>
        <v>#NAME?</v>
      </c>
      <c r="K2560" s="11" t="e">
        <f ca="1">_xll.BDP($C2560,$K$1)</f>
        <v>#NAME?</v>
      </c>
      <c r="L2560" s="10" t="e">
        <f ca="1">_xll.BDP(C2560,$L$1)</f>
        <v>#NAME?</v>
      </c>
      <c r="M2560" s="10"/>
    </row>
    <row r="2561" spans="1:13" x14ac:dyDescent="0.25">
      <c r="A2561" t="s">
        <v>782</v>
      </c>
      <c r="B2561" t="s">
        <v>5303</v>
      </c>
      <c r="C2561" t="str">
        <f t="shared" si="117"/>
        <v>EBSB US Equity</v>
      </c>
      <c r="D2561" s="3" t="e">
        <f ca="1">_xll.BDP($C2561,$D$1)</f>
        <v>#NAME?</v>
      </c>
      <c r="E2561" s="3" t="e">
        <f ca="1">_xll.BDP($C2561,$E$1)</f>
        <v>#NAME?</v>
      </c>
      <c r="F2561" s="1" t="e">
        <f ca="1">_xll.BDP($C2561,$F$1)</f>
        <v>#NAME?</v>
      </c>
      <c r="G2561" s="1" t="e">
        <f ca="1">_xll.BDP($C2561,$G$1)</f>
        <v>#NAME?</v>
      </c>
      <c r="H2561" s="1" t="e">
        <f ca="1">_xll.BDP($C2561,$H$1)</f>
        <v>#NAME?</v>
      </c>
      <c r="I2561" t="e">
        <f t="shared" ca="1" si="118"/>
        <v>#NAME?</v>
      </c>
      <c r="J2561" s="2" t="e">
        <f t="shared" ca="1" si="119"/>
        <v>#NAME?</v>
      </c>
      <c r="K2561" s="11" t="e">
        <f ca="1">_xll.BDP($C2561,$K$1)</f>
        <v>#NAME?</v>
      </c>
      <c r="L2561" s="10" t="e">
        <f ca="1">_xll.BDP(C2561,$L$1)</f>
        <v>#NAME?</v>
      </c>
      <c r="M2561" s="10"/>
    </row>
    <row r="2562" spans="1:13" x14ac:dyDescent="0.25">
      <c r="A2562" t="s">
        <v>2820</v>
      </c>
      <c r="B2562" t="s">
        <v>5301</v>
      </c>
      <c r="C2562" t="str">
        <f t="shared" ref="C2562:C2625" si="120">A2562&amp; " US Equity"</f>
        <v>ABR US Equity</v>
      </c>
      <c r="D2562" s="3" t="e">
        <f ca="1">_xll.BDP($C2562,$D$1)</f>
        <v>#NAME?</v>
      </c>
      <c r="E2562" s="3" t="e">
        <f ca="1">_xll.BDP($C2562,$E$1)</f>
        <v>#NAME?</v>
      </c>
      <c r="F2562" s="1" t="e">
        <f ca="1">_xll.BDP($C2562,$F$1)</f>
        <v>#NAME?</v>
      </c>
      <c r="G2562" s="1" t="e">
        <f ca="1">_xll.BDP($C2562,$G$1)</f>
        <v>#NAME?</v>
      </c>
      <c r="H2562" s="1" t="e">
        <f ca="1">_xll.BDP($C2562,$H$1)</f>
        <v>#NAME?</v>
      </c>
      <c r="I2562" t="e">
        <f t="shared" ca="1" si="118"/>
        <v>#NAME?</v>
      </c>
      <c r="J2562" s="2" t="e">
        <f t="shared" ca="1" si="119"/>
        <v>#NAME?</v>
      </c>
      <c r="K2562" s="11" t="e">
        <f ca="1">_xll.BDP($C2562,$K$1)</f>
        <v>#NAME?</v>
      </c>
      <c r="L2562" s="10" t="e">
        <f ca="1">_xll.BDP(C2562,$L$1)</f>
        <v>#NAME?</v>
      </c>
      <c r="M2562" s="10"/>
    </row>
    <row r="2563" spans="1:13" x14ac:dyDescent="0.25">
      <c r="A2563" t="s">
        <v>231</v>
      </c>
      <c r="B2563" t="s">
        <v>5303</v>
      </c>
      <c r="C2563" t="str">
        <f t="shared" si="120"/>
        <v>ATRO US Equity</v>
      </c>
      <c r="D2563" s="3" t="e">
        <f ca="1">_xll.BDP($C2563,$D$1)</f>
        <v>#NAME?</v>
      </c>
      <c r="E2563" s="3" t="e">
        <f ca="1">_xll.BDP($C2563,$E$1)</f>
        <v>#NAME?</v>
      </c>
      <c r="F2563" s="1" t="e">
        <f ca="1">_xll.BDP($C2563,$F$1)</f>
        <v>#NAME?</v>
      </c>
      <c r="G2563" s="1" t="e">
        <f ca="1">_xll.BDP($C2563,$G$1)</f>
        <v>#NAME?</v>
      </c>
      <c r="H2563" s="1" t="e">
        <f ca="1">_xll.BDP($C2563,$H$1)</f>
        <v>#NAME?</v>
      </c>
      <c r="I2563" t="e">
        <f t="shared" ref="I2563:I2626" ca="1" si="121">IF(40000/E2563*0.005&lt;1,1,IF(40000/E2563*0.005&gt;40000*0.005,40000*0.005,40000/E2563*0.005))</f>
        <v>#NAME?</v>
      </c>
      <c r="J2563" s="2" t="e">
        <f t="shared" ref="J2563:J2626" ca="1" si="122">I2563/40000</f>
        <v>#NAME?</v>
      </c>
      <c r="K2563" s="11" t="e">
        <f ca="1">_xll.BDP($C2563,$K$1)</f>
        <v>#NAME?</v>
      </c>
      <c r="L2563" s="10" t="e">
        <f ca="1">_xll.BDP(C2563,$L$1)</f>
        <v>#NAME?</v>
      </c>
      <c r="M2563" s="10"/>
    </row>
    <row r="2564" spans="1:13" x14ac:dyDescent="0.25">
      <c r="A2564" t="s">
        <v>1024</v>
      </c>
      <c r="B2564" t="s">
        <v>5303</v>
      </c>
      <c r="C2564" t="str">
        <f t="shared" si="120"/>
        <v>FSFR US Equity</v>
      </c>
      <c r="D2564" s="3" t="e">
        <f ca="1">_xll.BDP($C2564,$D$1)</f>
        <v>#NAME?</v>
      </c>
      <c r="E2564" s="3" t="e">
        <f ca="1">_xll.BDP($C2564,$E$1)</f>
        <v>#NAME?</v>
      </c>
      <c r="F2564" s="1" t="e">
        <f ca="1">_xll.BDP($C2564,$F$1)</f>
        <v>#NAME?</v>
      </c>
      <c r="G2564" s="1" t="e">
        <f ca="1">_xll.BDP($C2564,$G$1)</f>
        <v>#NAME?</v>
      </c>
      <c r="H2564" s="1" t="e">
        <f ca="1">_xll.BDP($C2564,$H$1)</f>
        <v>#NAME?</v>
      </c>
      <c r="I2564" t="e">
        <f t="shared" ca="1" si="121"/>
        <v>#NAME?</v>
      </c>
      <c r="J2564" s="2" t="e">
        <f t="shared" ca="1" si="122"/>
        <v>#NAME?</v>
      </c>
      <c r="K2564" s="11" t="e">
        <f ca="1">_xll.BDP($C2564,$K$1)</f>
        <v>#NAME?</v>
      </c>
      <c r="L2564" s="10" t="e">
        <f ca="1">_xll.BDP(C2564,$L$1)</f>
        <v>#NAME?</v>
      </c>
      <c r="M2564" s="10"/>
    </row>
    <row r="2565" spans="1:13" x14ac:dyDescent="0.25">
      <c r="A2565" t="s">
        <v>366</v>
      </c>
      <c r="B2565" t="s">
        <v>5303</v>
      </c>
      <c r="C2565" t="str">
        <f t="shared" si="120"/>
        <v>BUSE US Equity</v>
      </c>
      <c r="D2565" s="3" t="e">
        <f ca="1">_xll.BDP($C2565,$D$1)</f>
        <v>#NAME?</v>
      </c>
      <c r="E2565" s="3" t="e">
        <f ca="1">_xll.BDP($C2565,$E$1)</f>
        <v>#NAME?</v>
      </c>
      <c r="F2565" s="1" t="e">
        <f ca="1">_xll.BDP($C2565,$F$1)</f>
        <v>#NAME?</v>
      </c>
      <c r="G2565" s="1" t="e">
        <f ca="1">_xll.BDP($C2565,$G$1)</f>
        <v>#NAME?</v>
      </c>
      <c r="H2565" s="1" t="e">
        <f ca="1">_xll.BDP($C2565,$H$1)</f>
        <v>#NAME?</v>
      </c>
      <c r="I2565" t="e">
        <f t="shared" ca="1" si="121"/>
        <v>#NAME?</v>
      </c>
      <c r="J2565" s="2" t="e">
        <f t="shared" ca="1" si="122"/>
        <v>#NAME?</v>
      </c>
      <c r="K2565" s="11" t="e">
        <f ca="1">_xll.BDP($C2565,$K$1)</f>
        <v>#NAME?</v>
      </c>
      <c r="L2565" s="10" t="e">
        <f ca="1">_xll.BDP(C2565,$L$1)</f>
        <v>#NAME?</v>
      </c>
      <c r="M2565" s="10"/>
    </row>
    <row r="2566" spans="1:13" x14ac:dyDescent="0.25">
      <c r="A2566" t="s">
        <v>292</v>
      </c>
      <c r="B2566" t="s">
        <v>5303</v>
      </c>
      <c r="C2566" t="str">
        <f t="shared" si="120"/>
        <v>BGFV US Equity</v>
      </c>
      <c r="D2566" s="3" t="e">
        <f ca="1">_xll.BDP($C2566,$D$1)</f>
        <v>#NAME?</v>
      </c>
      <c r="E2566" s="3" t="e">
        <f ca="1">_xll.BDP($C2566,$E$1)</f>
        <v>#NAME?</v>
      </c>
      <c r="F2566" s="1" t="e">
        <f ca="1">_xll.BDP($C2566,$F$1)</f>
        <v>#NAME?</v>
      </c>
      <c r="G2566" s="1" t="e">
        <f ca="1">_xll.BDP($C2566,$G$1)</f>
        <v>#NAME?</v>
      </c>
      <c r="H2566" s="1" t="e">
        <f ca="1">_xll.BDP($C2566,$H$1)</f>
        <v>#NAME?</v>
      </c>
      <c r="I2566" t="e">
        <f t="shared" ca="1" si="121"/>
        <v>#NAME?</v>
      </c>
      <c r="J2566" s="2" t="e">
        <f t="shared" ca="1" si="122"/>
        <v>#NAME?</v>
      </c>
      <c r="K2566" s="11" t="e">
        <f ca="1">_xll.BDP($C2566,$K$1)</f>
        <v>#NAME?</v>
      </c>
      <c r="L2566" s="10" t="e">
        <f ca="1">_xll.BDP(C2566,$L$1)</f>
        <v>#NAME?</v>
      </c>
      <c r="M2566" s="10"/>
    </row>
    <row r="2567" spans="1:13" x14ac:dyDescent="0.25">
      <c r="A2567" t="s">
        <v>1239</v>
      </c>
      <c r="B2567" t="s">
        <v>5303</v>
      </c>
      <c r="C2567" t="str">
        <f t="shared" si="120"/>
        <v>HWAY US Equity</v>
      </c>
      <c r="D2567" s="3" t="e">
        <f ca="1">_xll.BDP($C2567,$D$1)</f>
        <v>#NAME?</v>
      </c>
      <c r="E2567" s="3" t="e">
        <f ca="1">_xll.BDP($C2567,$E$1)</f>
        <v>#NAME?</v>
      </c>
      <c r="F2567" s="1" t="e">
        <f ca="1">_xll.BDP($C2567,$F$1)</f>
        <v>#NAME?</v>
      </c>
      <c r="G2567" s="1" t="e">
        <f ca="1">_xll.BDP($C2567,$G$1)</f>
        <v>#NAME?</v>
      </c>
      <c r="H2567" s="1" t="e">
        <f ca="1">_xll.BDP($C2567,$H$1)</f>
        <v>#NAME?</v>
      </c>
      <c r="I2567" t="e">
        <f t="shared" ca="1" si="121"/>
        <v>#NAME?</v>
      </c>
      <c r="J2567" s="2" t="e">
        <f t="shared" ca="1" si="122"/>
        <v>#NAME?</v>
      </c>
      <c r="K2567" s="11" t="e">
        <f ca="1">_xll.BDP($C2567,$K$1)</f>
        <v>#NAME?</v>
      </c>
      <c r="L2567" s="10" t="e">
        <f ca="1">_xll.BDP(C2567,$L$1)</f>
        <v>#NAME?</v>
      </c>
      <c r="M2567" s="10"/>
    </row>
    <row r="2568" spans="1:13" x14ac:dyDescent="0.25">
      <c r="A2568" t="s">
        <v>2724</v>
      </c>
      <c r="B2568" t="s">
        <v>5303</v>
      </c>
      <c r="C2568" t="str">
        <f t="shared" si="120"/>
        <v>WIRE US Equity</v>
      </c>
      <c r="D2568" s="3" t="e">
        <f ca="1">_xll.BDP($C2568,$D$1)</f>
        <v>#NAME?</v>
      </c>
      <c r="E2568" s="3" t="e">
        <f ca="1">_xll.BDP($C2568,$E$1)</f>
        <v>#NAME?</v>
      </c>
      <c r="F2568" s="1" t="e">
        <f ca="1">_xll.BDP($C2568,$F$1)</f>
        <v>#NAME?</v>
      </c>
      <c r="G2568" s="1" t="e">
        <f ca="1">_xll.BDP($C2568,$G$1)</f>
        <v>#NAME?</v>
      </c>
      <c r="H2568" s="1" t="e">
        <f ca="1">_xll.BDP($C2568,$H$1)</f>
        <v>#NAME?</v>
      </c>
      <c r="I2568" t="e">
        <f t="shared" ca="1" si="121"/>
        <v>#NAME?</v>
      </c>
      <c r="J2568" s="2" t="e">
        <f t="shared" ca="1" si="122"/>
        <v>#NAME?</v>
      </c>
      <c r="K2568" s="11" t="e">
        <f ca="1">_xll.BDP($C2568,$K$1)</f>
        <v>#NAME?</v>
      </c>
      <c r="L2568" s="10" t="e">
        <f ca="1">_xll.BDP(C2568,$L$1)</f>
        <v>#NAME?</v>
      </c>
      <c r="M2568" s="10"/>
    </row>
    <row r="2569" spans="1:13" x14ac:dyDescent="0.25">
      <c r="A2569" t="s">
        <v>5122</v>
      </c>
      <c r="B2569" t="s">
        <v>5301</v>
      </c>
      <c r="C2569" t="str">
        <f t="shared" si="120"/>
        <v>USPH US Equity</v>
      </c>
      <c r="D2569" s="3" t="e">
        <f ca="1">_xll.BDP($C2569,$D$1)</f>
        <v>#NAME?</v>
      </c>
      <c r="E2569" s="3" t="e">
        <f ca="1">_xll.BDP($C2569,$E$1)</f>
        <v>#NAME?</v>
      </c>
      <c r="F2569" s="1" t="e">
        <f ca="1">_xll.BDP($C2569,$F$1)</f>
        <v>#NAME?</v>
      </c>
      <c r="G2569" s="1" t="e">
        <f ca="1">_xll.BDP($C2569,$G$1)</f>
        <v>#NAME?</v>
      </c>
      <c r="H2569" s="1" t="e">
        <f ca="1">_xll.BDP($C2569,$H$1)</f>
        <v>#NAME?</v>
      </c>
      <c r="I2569" t="e">
        <f t="shared" ca="1" si="121"/>
        <v>#NAME?</v>
      </c>
      <c r="J2569" s="2" t="e">
        <f t="shared" ca="1" si="122"/>
        <v>#NAME?</v>
      </c>
      <c r="K2569" s="11" t="e">
        <f ca="1">_xll.BDP($C2569,$K$1)</f>
        <v>#NAME?</v>
      </c>
      <c r="L2569" s="10" t="e">
        <f ca="1">_xll.BDP(C2569,$L$1)</f>
        <v>#NAME?</v>
      </c>
      <c r="M2569" s="10"/>
    </row>
    <row r="2570" spans="1:13" x14ac:dyDescent="0.25">
      <c r="A2570" t="s">
        <v>2481</v>
      </c>
      <c r="B2570" t="s">
        <v>5303</v>
      </c>
      <c r="C2570" t="str">
        <f t="shared" si="120"/>
        <v>TILE US Equity</v>
      </c>
      <c r="D2570" s="3" t="e">
        <f ca="1">_xll.BDP($C2570,$D$1)</f>
        <v>#NAME?</v>
      </c>
      <c r="E2570" s="3" t="e">
        <f ca="1">_xll.BDP($C2570,$E$1)</f>
        <v>#NAME?</v>
      </c>
      <c r="F2570" s="1" t="e">
        <f ca="1">_xll.BDP($C2570,$F$1)</f>
        <v>#NAME?</v>
      </c>
      <c r="G2570" s="1" t="e">
        <f ca="1">_xll.BDP($C2570,$G$1)</f>
        <v>#NAME?</v>
      </c>
      <c r="H2570" s="1" t="e">
        <f ca="1">_xll.BDP($C2570,$H$1)</f>
        <v>#NAME?</v>
      </c>
      <c r="I2570" t="e">
        <f t="shared" ca="1" si="121"/>
        <v>#NAME?</v>
      </c>
      <c r="J2570" s="2" t="e">
        <f t="shared" ca="1" si="122"/>
        <v>#NAME?</v>
      </c>
      <c r="K2570" s="11" t="e">
        <f ca="1">_xll.BDP($C2570,$K$1)</f>
        <v>#NAME?</v>
      </c>
      <c r="L2570" s="10" t="e">
        <f ca="1">_xll.BDP(C2570,$L$1)</f>
        <v>#NAME?</v>
      </c>
      <c r="M2570" s="10"/>
    </row>
    <row r="2571" spans="1:13" x14ac:dyDescent="0.25">
      <c r="A2571" t="s">
        <v>1173</v>
      </c>
      <c r="B2571" t="s">
        <v>5303</v>
      </c>
      <c r="C2571" t="str">
        <f t="shared" si="120"/>
        <v>HCKT US Equity</v>
      </c>
      <c r="D2571" s="3" t="e">
        <f ca="1">_xll.BDP($C2571,$D$1)</f>
        <v>#NAME?</v>
      </c>
      <c r="E2571" s="3" t="e">
        <f ca="1">_xll.BDP($C2571,$E$1)</f>
        <v>#NAME?</v>
      </c>
      <c r="F2571" s="1" t="e">
        <f ca="1">_xll.BDP($C2571,$F$1)</f>
        <v>#NAME?</v>
      </c>
      <c r="G2571" s="1" t="e">
        <f ca="1">_xll.BDP($C2571,$G$1)</f>
        <v>#NAME?</v>
      </c>
      <c r="H2571" s="1" t="e">
        <f ca="1">_xll.BDP($C2571,$H$1)</f>
        <v>#NAME?</v>
      </c>
      <c r="I2571" t="e">
        <f t="shared" ca="1" si="121"/>
        <v>#NAME?</v>
      </c>
      <c r="J2571" s="2" t="e">
        <f t="shared" ca="1" si="122"/>
        <v>#NAME?</v>
      </c>
      <c r="K2571" s="11" t="e">
        <f ca="1">_xll.BDP($C2571,$K$1)</f>
        <v>#NAME?</v>
      </c>
      <c r="L2571" s="10" t="e">
        <f ca="1">_xll.BDP(C2571,$L$1)</f>
        <v>#NAME?</v>
      </c>
      <c r="M2571" s="10"/>
    </row>
    <row r="2572" spans="1:13" x14ac:dyDescent="0.25">
      <c r="A2572" t="s">
        <v>834</v>
      </c>
      <c r="B2572" t="s">
        <v>5303</v>
      </c>
      <c r="C2572" t="str">
        <f t="shared" si="120"/>
        <v>ENT US Equity</v>
      </c>
      <c r="D2572" s="3" t="e">
        <f ca="1">_xll.BDP($C2572,$D$1)</f>
        <v>#NAME?</v>
      </c>
      <c r="E2572" s="3" t="e">
        <f ca="1">_xll.BDP($C2572,$E$1)</f>
        <v>#NAME?</v>
      </c>
      <c r="F2572" s="1" t="e">
        <f ca="1">_xll.BDP($C2572,$F$1)</f>
        <v>#NAME?</v>
      </c>
      <c r="G2572" s="1" t="e">
        <f ca="1">_xll.BDP($C2572,$G$1)</f>
        <v>#NAME?</v>
      </c>
      <c r="H2572" s="1" t="e">
        <f ca="1">_xll.BDP($C2572,$H$1)</f>
        <v>#NAME?</v>
      </c>
      <c r="I2572" t="e">
        <f t="shared" ca="1" si="121"/>
        <v>#NAME?</v>
      </c>
      <c r="J2572" s="2" t="e">
        <f t="shared" ca="1" si="122"/>
        <v>#NAME?</v>
      </c>
      <c r="K2572" s="11" t="e">
        <f ca="1">_xll.BDP($C2572,$K$1)</f>
        <v>#NAME?</v>
      </c>
      <c r="L2572" s="10" t="e">
        <f ca="1">_xll.BDP(C2572,$L$1)</f>
        <v>#NAME?</v>
      </c>
      <c r="M2572" s="10"/>
    </row>
    <row r="2573" spans="1:13" x14ac:dyDescent="0.25">
      <c r="A2573" t="s">
        <v>5104</v>
      </c>
      <c r="B2573" t="s">
        <v>5301</v>
      </c>
      <c r="C2573" t="str">
        <f t="shared" si="120"/>
        <v>UMH US Equity</v>
      </c>
      <c r="D2573" s="3" t="e">
        <f ca="1">_xll.BDP($C2573,$D$1)</f>
        <v>#NAME?</v>
      </c>
      <c r="E2573" s="3" t="e">
        <f ca="1">_xll.BDP($C2573,$E$1)</f>
        <v>#NAME?</v>
      </c>
      <c r="F2573" s="1" t="e">
        <f ca="1">_xll.BDP($C2573,$F$1)</f>
        <v>#NAME?</v>
      </c>
      <c r="G2573" s="1" t="e">
        <f ca="1">_xll.BDP($C2573,$G$1)</f>
        <v>#NAME?</v>
      </c>
      <c r="H2573" s="1" t="e">
        <f ca="1">_xll.BDP($C2573,$H$1)</f>
        <v>#NAME?</v>
      </c>
      <c r="I2573" t="e">
        <f t="shared" ca="1" si="121"/>
        <v>#NAME?</v>
      </c>
      <c r="J2573" s="2" t="e">
        <f t="shared" ca="1" si="122"/>
        <v>#NAME?</v>
      </c>
      <c r="K2573" s="11" t="e">
        <f ca="1">_xll.BDP($C2573,$K$1)</f>
        <v>#NAME?</v>
      </c>
      <c r="L2573" s="10" t="e">
        <f ca="1">_xll.BDP(C2573,$L$1)</f>
        <v>#NAME?</v>
      </c>
      <c r="M2573" s="10"/>
    </row>
    <row r="2574" spans="1:13" x14ac:dyDescent="0.25">
      <c r="A2574" t="s">
        <v>1107</v>
      </c>
      <c r="B2574" t="s">
        <v>5303</v>
      </c>
      <c r="C2574" t="str">
        <f t="shared" si="120"/>
        <v>GMLP US Equity</v>
      </c>
      <c r="D2574" s="3" t="e">
        <f ca="1">_xll.BDP($C2574,$D$1)</f>
        <v>#NAME?</v>
      </c>
      <c r="E2574" s="3" t="e">
        <f ca="1">_xll.BDP($C2574,$E$1)</f>
        <v>#NAME?</v>
      </c>
      <c r="F2574" s="1" t="e">
        <f ca="1">_xll.BDP($C2574,$F$1)</f>
        <v>#NAME?</v>
      </c>
      <c r="G2574" s="1" t="e">
        <f ca="1">_xll.BDP($C2574,$G$1)</f>
        <v>#NAME?</v>
      </c>
      <c r="H2574" s="1" t="e">
        <f ca="1">_xll.BDP($C2574,$H$1)</f>
        <v>#NAME?</v>
      </c>
      <c r="I2574" t="e">
        <f t="shared" ca="1" si="121"/>
        <v>#NAME?</v>
      </c>
      <c r="J2574" s="2" t="e">
        <f t="shared" ca="1" si="122"/>
        <v>#NAME?</v>
      </c>
      <c r="K2574" s="11" t="e">
        <f ca="1">_xll.BDP($C2574,$K$1)</f>
        <v>#NAME?</v>
      </c>
      <c r="L2574" s="10" t="e">
        <f ca="1">_xll.BDP(C2574,$L$1)</f>
        <v>#NAME?</v>
      </c>
      <c r="M2574" s="10"/>
    </row>
    <row r="2575" spans="1:13" x14ac:dyDescent="0.25">
      <c r="A2575" t="s">
        <v>148</v>
      </c>
      <c r="B2575" t="s">
        <v>5303</v>
      </c>
      <c r="C2575" t="str">
        <f t="shared" si="120"/>
        <v>AMSF US Equity</v>
      </c>
      <c r="D2575" s="3" t="e">
        <f ca="1">_xll.BDP($C2575,$D$1)</f>
        <v>#NAME?</v>
      </c>
      <c r="E2575" s="3" t="e">
        <f ca="1">_xll.BDP($C2575,$E$1)</f>
        <v>#NAME?</v>
      </c>
      <c r="F2575" s="1" t="e">
        <f ca="1">_xll.BDP($C2575,$F$1)</f>
        <v>#NAME?</v>
      </c>
      <c r="G2575" s="1" t="e">
        <f ca="1">_xll.BDP($C2575,$G$1)</f>
        <v>#NAME?</v>
      </c>
      <c r="H2575" s="1" t="e">
        <f ca="1">_xll.BDP($C2575,$H$1)</f>
        <v>#NAME?</v>
      </c>
      <c r="I2575" t="e">
        <f t="shared" ca="1" si="121"/>
        <v>#NAME?</v>
      </c>
      <c r="J2575" s="2" t="e">
        <f t="shared" ca="1" si="122"/>
        <v>#NAME?</v>
      </c>
      <c r="K2575" s="11" t="e">
        <f ca="1">_xll.BDP($C2575,$K$1)</f>
        <v>#NAME?</v>
      </c>
      <c r="L2575" s="10" t="e">
        <f ca="1">_xll.BDP(C2575,$L$1)</f>
        <v>#NAME?</v>
      </c>
      <c r="M2575" s="10"/>
    </row>
    <row r="2576" spans="1:13" x14ac:dyDescent="0.25">
      <c r="A2576" t="s">
        <v>2703</v>
      </c>
      <c r="B2576" t="s">
        <v>5303</v>
      </c>
      <c r="C2576" t="str">
        <f t="shared" si="120"/>
        <v>WDFC US Equity</v>
      </c>
      <c r="D2576" s="3" t="e">
        <f ca="1">_xll.BDP($C2576,$D$1)</f>
        <v>#NAME?</v>
      </c>
      <c r="E2576" s="3" t="e">
        <f ca="1">_xll.BDP($C2576,$E$1)</f>
        <v>#NAME?</v>
      </c>
      <c r="F2576" s="1" t="e">
        <f ca="1">_xll.BDP($C2576,$F$1)</f>
        <v>#NAME?</v>
      </c>
      <c r="G2576" s="1" t="e">
        <f ca="1">_xll.BDP($C2576,$G$1)</f>
        <v>#NAME?</v>
      </c>
      <c r="H2576" s="1" t="e">
        <f ca="1">_xll.BDP($C2576,$H$1)</f>
        <v>#NAME?</v>
      </c>
      <c r="I2576" t="e">
        <f t="shared" ca="1" si="121"/>
        <v>#NAME?</v>
      </c>
      <c r="J2576" s="2" t="e">
        <f t="shared" ca="1" si="122"/>
        <v>#NAME?</v>
      </c>
      <c r="K2576" s="11" t="e">
        <f ca="1">_xll.BDP($C2576,$K$1)</f>
        <v>#NAME?</v>
      </c>
      <c r="L2576" s="10" t="e">
        <f ca="1">_xll.BDP(C2576,$L$1)</f>
        <v>#NAME?</v>
      </c>
      <c r="M2576" s="10"/>
    </row>
    <row r="2577" spans="1:13" x14ac:dyDescent="0.25">
      <c r="A2577" t="s">
        <v>1830</v>
      </c>
      <c r="B2577" t="s">
        <v>5303</v>
      </c>
      <c r="C2577" t="str">
        <f t="shared" si="120"/>
        <v>OFIX US Equity</v>
      </c>
      <c r="D2577" s="3" t="e">
        <f ca="1">_xll.BDP($C2577,$D$1)</f>
        <v>#NAME?</v>
      </c>
      <c r="E2577" s="3" t="e">
        <f ca="1">_xll.BDP($C2577,$E$1)</f>
        <v>#NAME?</v>
      </c>
      <c r="F2577" s="1" t="e">
        <f ca="1">_xll.BDP($C2577,$F$1)</f>
        <v>#NAME?</v>
      </c>
      <c r="G2577" s="1" t="e">
        <f ca="1">_xll.BDP($C2577,$G$1)</f>
        <v>#NAME?</v>
      </c>
      <c r="H2577" s="1" t="e">
        <f ca="1">_xll.BDP($C2577,$H$1)</f>
        <v>#NAME?</v>
      </c>
      <c r="I2577" t="e">
        <f t="shared" ca="1" si="121"/>
        <v>#NAME?</v>
      </c>
      <c r="J2577" s="2" t="e">
        <f t="shared" ca="1" si="122"/>
        <v>#NAME?</v>
      </c>
      <c r="K2577" s="11" t="e">
        <f ca="1">_xll.BDP($C2577,$K$1)</f>
        <v>#NAME?</v>
      </c>
      <c r="L2577" s="10" t="e">
        <f ca="1">_xll.BDP(C2577,$L$1)</f>
        <v>#NAME?</v>
      </c>
      <c r="M2577" s="10"/>
    </row>
    <row r="2578" spans="1:13" x14ac:dyDescent="0.25">
      <c r="A2578" t="s">
        <v>5274</v>
      </c>
      <c r="B2578" t="s">
        <v>5301</v>
      </c>
      <c r="C2578" t="str">
        <f t="shared" si="120"/>
        <v>XOXO US Equity</v>
      </c>
      <c r="D2578" s="3" t="e">
        <f ca="1">_xll.BDP($C2578,$D$1)</f>
        <v>#NAME?</v>
      </c>
      <c r="E2578" s="3" t="e">
        <f ca="1">_xll.BDP($C2578,$E$1)</f>
        <v>#NAME?</v>
      </c>
      <c r="F2578" s="1" t="e">
        <f ca="1">_xll.BDP($C2578,$F$1)</f>
        <v>#NAME?</v>
      </c>
      <c r="G2578" s="1" t="e">
        <f ca="1">_xll.BDP($C2578,$G$1)</f>
        <v>#NAME?</v>
      </c>
      <c r="H2578" s="1" t="e">
        <f ca="1">_xll.BDP($C2578,$H$1)</f>
        <v>#NAME?</v>
      </c>
      <c r="I2578" t="e">
        <f t="shared" ca="1" si="121"/>
        <v>#NAME?</v>
      </c>
      <c r="J2578" s="2" t="e">
        <f t="shared" ca="1" si="122"/>
        <v>#NAME?</v>
      </c>
      <c r="K2578" s="11" t="e">
        <f ca="1">_xll.BDP($C2578,$K$1)</f>
        <v>#NAME?</v>
      </c>
      <c r="L2578" s="10" t="e">
        <f ca="1">_xll.BDP(C2578,$L$1)</f>
        <v>#NAME?</v>
      </c>
      <c r="M2578" s="10"/>
    </row>
    <row r="2579" spans="1:13" x14ac:dyDescent="0.25">
      <c r="A2579" t="s">
        <v>786</v>
      </c>
      <c r="B2579" t="s">
        <v>5303</v>
      </c>
      <c r="C2579" t="str">
        <f t="shared" si="120"/>
        <v>ECPG US Equity</v>
      </c>
      <c r="D2579" s="3" t="e">
        <f ca="1">_xll.BDP($C2579,$D$1)</f>
        <v>#NAME?</v>
      </c>
      <c r="E2579" s="3" t="e">
        <f ca="1">_xll.BDP($C2579,$E$1)</f>
        <v>#NAME?</v>
      </c>
      <c r="F2579" s="1" t="e">
        <f ca="1">_xll.BDP($C2579,$F$1)</f>
        <v>#NAME?</v>
      </c>
      <c r="G2579" s="1" t="e">
        <f ca="1">_xll.BDP($C2579,$G$1)</f>
        <v>#NAME?</v>
      </c>
      <c r="H2579" s="1" t="e">
        <f ca="1">_xll.BDP($C2579,$H$1)</f>
        <v>#NAME?</v>
      </c>
      <c r="I2579" t="e">
        <f t="shared" ca="1" si="121"/>
        <v>#NAME?</v>
      </c>
      <c r="J2579" s="2" t="e">
        <f t="shared" ca="1" si="122"/>
        <v>#NAME?</v>
      </c>
      <c r="K2579" s="11" t="e">
        <f ca="1">_xll.BDP($C2579,$K$1)</f>
        <v>#NAME?</v>
      </c>
      <c r="L2579" s="10" t="e">
        <f ca="1">_xll.BDP(C2579,$L$1)</f>
        <v>#NAME?</v>
      </c>
      <c r="M2579" s="10"/>
    </row>
    <row r="2580" spans="1:13" x14ac:dyDescent="0.25">
      <c r="A2580" t="s">
        <v>556</v>
      </c>
      <c r="B2580" t="s">
        <v>5303</v>
      </c>
      <c r="C2580" t="str">
        <f t="shared" si="120"/>
        <v>CNMD US Equity</v>
      </c>
      <c r="D2580" s="3" t="e">
        <f ca="1">_xll.BDP($C2580,$D$1)</f>
        <v>#NAME?</v>
      </c>
      <c r="E2580" s="3" t="e">
        <f ca="1">_xll.BDP($C2580,$E$1)</f>
        <v>#NAME?</v>
      </c>
      <c r="F2580" s="1" t="e">
        <f ca="1">_xll.BDP($C2580,$F$1)</f>
        <v>#NAME?</v>
      </c>
      <c r="G2580" s="1" t="e">
        <f ca="1">_xll.BDP($C2580,$G$1)</f>
        <v>#NAME?</v>
      </c>
      <c r="H2580" s="1" t="e">
        <f ca="1">_xll.BDP($C2580,$H$1)</f>
        <v>#NAME?</v>
      </c>
      <c r="I2580" t="e">
        <f t="shared" ca="1" si="121"/>
        <v>#NAME?</v>
      </c>
      <c r="J2580" s="2" t="e">
        <f t="shared" ca="1" si="122"/>
        <v>#NAME?</v>
      </c>
      <c r="K2580" s="11" t="e">
        <f ca="1">_xll.BDP($C2580,$K$1)</f>
        <v>#NAME?</v>
      </c>
      <c r="L2580" s="10" t="e">
        <f ca="1">_xll.BDP(C2580,$L$1)</f>
        <v>#NAME?</v>
      </c>
      <c r="M2580" s="10"/>
    </row>
    <row r="2581" spans="1:13" x14ac:dyDescent="0.25">
      <c r="A2581" t="s">
        <v>2232</v>
      </c>
      <c r="B2581" t="s">
        <v>5303</v>
      </c>
      <c r="C2581" t="str">
        <f t="shared" si="120"/>
        <v>SCSC US Equity</v>
      </c>
      <c r="D2581" s="3" t="e">
        <f ca="1">_xll.BDP($C2581,$D$1)</f>
        <v>#NAME?</v>
      </c>
      <c r="E2581" s="3" t="e">
        <f ca="1">_xll.BDP($C2581,$E$1)</f>
        <v>#NAME?</v>
      </c>
      <c r="F2581" s="1" t="e">
        <f ca="1">_xll.BDP($C2581,$F$1)</f>
        <v>#NAME?</v>
      </c>
      <c r="G2581" s="1" t="e">
        <f ca="1">_xll.BDP($C2581,$G$1)</f>
        <v>#NAME?</v>
      </c>
      <c r="H2581" s="1" t="e">
        <f ca="1">_xll.BDP($C2581,$H$1)</f>
        <v>#NAME?</v>
      </c>
      <c r="I2581" t="e">
        <f t="shared" ca="1" si="121"/>
        <v>#NAME?</v>
      </c>
      <c r="J2581" s="2" t="e">
        <f t="shared" ca="1" si="122"/>
        <v>#NAME?</v>
      </c>
      <c r="K2581" s="11" t="e">
        <f ca="1">_xll.BDP($C2581,$K$1)</f>
        <v>#NAME?</v>
      </c>
      <c r="L2581" s="10" t="e">
        <f ca="1">_xll.BDP(C2581,$L$1)</f>
        <v>#NAME?</v>
      </c>
      <c r="M2581" s="10"/>
    </row>
    <row r="2582" spans="1:13" x14ac:dyDescent="0.25">
      <c r="A2582" t="s">
        <v>3684</v>
      </c>
      <c r="B2582" t="s">
        <v>5301</v>
      </c>
      <c r="C2582" t="str">
        <f t="shared" si="120"/>
        <v>FMO US Equity</v>
      </c>
      <c r="D2582" s="3" t="e">
        <f ca="1">_xll.BDP($C2582,$D$1)</f>
        <v>#NAME?</v>
      </c>
      <c r="E2582" s="3" t="e">
        <f ca="1">_xll.BDP($C2582,$E$1)</f>
        <v>#NAME?</v>
      </c>
      <c r="F2582" s="1" t="e">
        <f ca="1">_xll.BDP($C2582,$F$1)</f>
        <v>#NAME?</v>
      </c>
      <c r="G2582" s="1" t="e">
        <f ca="1">_xll.BDP($C2582,$G$1)</f>
        <v>#NAME?</v>
      </c>
      <c r="H2582" s="1" t="e">
        <f ca="1">_xll.BDP($C2582,$H$1)</f>
        <v>#NAME?</v>
      </c>
      <c r="I2582" t="e">
        <f t="shared" ca="1" si="121"/>
        <v>#NAME?</v>
      </c>
      <c r="J2582" s="2" t="e">
        <f t="shared" ca="1" si="122"/>
        <v>#NAME?</v>
      </c>
      <c r="K2582" s="11" t="e">
        <f ca="1">_xll.BDP($C2582,$K$1)</f>
        <v>#NAME?</v>
      </c>
      <c r="L2582" s="10" t="e">
        <f ca="1">_xll.BDP(C2582,$L$1)</f>
        <v>#NAME?</v>
      </c>
      <c r="M2582" s="10"/>
    </row>
    <row r="2583" spans="1:13" x14ac:dyDescent="0.25">
      <c r="A2583" t="s">
        <v>94</v>
      </c>
      <c r="B2583" t="s">
        <v>5303</v>
      </c>
      <c r="C2583" t="str">
        <f t="shared" si="120"/>
        <v>AIMC US Equity</v>
      </c>
      <c r="D2583" s="3" t="e">
        <f ca="1">_xll.BDP($C2583,$D$1)</f>
        <v>#NAME?</v>
      </c>
      <c r="E2583" s="3" t="e">
        <f ca="1">_xll.BDP($C2583,$E$1)</f>
        <v>#NAME?</v>
      </c>
      <c r="F2583" s="1" t="e">
        <f ca="1">_xll.BDP($C2583,$F$1)</f>
        <v>#NAME?</v>
      </c>
      <c r="G2583" s="1" t="e">
        <f ca="1">_xll.BDP($C2583,$G$1)</f>
        <v>#NAME?</v>
      </c>
      <c r="H2583" s="1" t="e">
        <f ca="1">_xll.BDP($C2583,$H$1)</f>
        <v>#NAME?</v>
      </c>
      <c r="I2583" t="e">
        <f t="shared" ca="1" si="121"/>
        <v>#NAME?</v>
      </c>
      <c r="J2583" s="2" t="e">
        <f t="shared" ca="1" si="122"/>
        <v>#NAME?</v>
      </c>
      <c r="K2583" s="11" t="e">
        <f ca="1">_xll.BDP($C2583,$K$1)</f>
        <v>#NAME?</v>
      </c>
      <c r="L2583" s="10" t="e">
        <f ca="1">_xll.BDP(C2583,$L$1)</f>
        <v>#NAME?</v>
      </c>
      <c r="M2583" s="10"/>
    </row>
    <row r="2584" spans="1:13" x14ac:dyDescent="0.25">
      <c r="A2584" t="s">
        <v>3340</v>
      </c>
      <c r="B2584" t="s">
        <v>5301</v>
      </c>
      <c r="C2584" t="str">
        <f t="shared" si="120"/>
        <v>CSI US Equity</v>
      </c>
      <c r="D2584" s="3" t="e">
        <f ca="1">_xll.BDP($C2584,$D$1)</f>
        <v>#NAME?</v>
      </c>
      <c r="E2584" s="3" t="e">
        <f ca="1">_xll.BDP($C2584,$E$1)</f>
        <v>#NAME?</v>
      </c>
      <c r="F2584" s="1" t="e">
        <f ca="1">_xll.BDP($C2584,$F$1)</f>
        <v>#NAME?</v>
      </c>
      <c r="G2584" s="1" t="e">
        <f ca="1">_xll.BDP($C2584,$G$1)</f>
        <v>#NAME?</v>
      </c>
      <c r="H2584" s="1" t="e">
        <f ca="1">_xll.BDP($C2584,$H$1)</f>
        <v>#NAME?</v>
      </c>
      <c r="I2584" t="e">
        <f t="shared" ca="1" si="121"/>
        <v>#NAME?</v>
      </c>
      <c r="J2584" s="2" t="e">
        <f t="shared" ca="1" si="122"/>
        <v>#NAME?</v>
      </c>
      <c r="K2584" s="11" t="e">
        <f ca="1">_xll.BDP($C2584,$K$1)</f>
        <v>#NAME?</v>
      </c>
      <c r="L2584" s="10" t="e">
        <f ca="1">_xll.BDP(C2584,$L$1)</f>
        <v>#NAME?</v>
      </c>
      <c r="M2584" s="10"/>
    </row>
    <row r="2585" spans="1:13" x14ac:dyDescent="0.25">
      <c r="A2585" t="s">
        <v>1884</v>
      </c>
      <c r="B2585" t="s">
        <v>5303</v>
      </c>
      <c r="C2585" t="str">
        <f t="shared" si="120"/>
        <v>OTTR US Equity</v>
      </c>
      <c r="D2585" s="3" t="e">
        <f ca="1">_xll.BDP($C2585,$D$1)</f>
        <v>#NAME?</v>
      </c>
      <c r="E2585" s="3" t="e">
        <f ca="1">_xll.BDP($C2585,$E$1)</f>
        <v>#NAME?</v>
      </c>
      <c r="F2585" s="1" t="e">
        <f ca="1">_xll.BDP($C2585,$F$1)</f>
        <v>#NAME?</v>
      </c>
      <c r="G2585" s="1" t="e">
        <f ca="1">_xll.BDP($C2585,$G$1)</f>
        <v>#NAME?</v>
      </c>
      <c r="H2585" s="1" t="e">
        <f ca="1">_xll.BDP($C2585,$H$1)</f>
        <v>#NAME?</v>
      </c>
      <c r="I2585" t="e">
        <f t="shared" ca="1" si="121"/>
        <v>#NAME?</v>
      </c>
      <c r="J2585" s="2" t="e">
        <f t="shared" ca="1" si="122"/>
        <v>#NAME?</v>
      </c>
      <c r="K2585" s="11" t="e">
        <f ca="1">_xll.BDP($C2585,$K$1)</f>
        <v>#NAME?</v>
      </c>
      <c r="L2585" s="10" t="e">
        <f ca="1">_xll.BDP(C2585,$L$1)</f>
        <v>#NAME?</v>
      </c>
      <c r="M2585" s="10"/>
    </row>
    <row r="2586" spans="1:13" x14ac:dyDescent="0.25">
      <c r="A2586" t="s">
        <v>1845</v>
      </c>
      <c r="B2586" t="s">
        <v>5303</v>
      </c>
      <c r="C2586" t="str">
        <f t="shared" si="120"/>
        <v>OMAB US Equity</v>
      </c>
      <c r="D2586" s="3" t="e">
        <f ca="1">_xll.BDP($C2586,$D$1)</f>
        <v>#NAME?</v>
      </c>
      <c r="E2586" s="3" t="e">
        <f ca="1">_xll.BDP($C2586,$E$1)</f>
        <v>#NAME?</v>
      </c>
      <c r="F2586" s="1" t="e">
        <f ca="1">_xll.BDP($C2586,$F$1)</f>
        <v>#NAME?</v>
      </c>
      <c r="G2586" s="1" t="e">
        <f ca="1">_xll.BDP($C2586,$G$1)</f>
        <v>#NAME?</v>
      </c>
      <c r="H2586" s="1" t="e">
        <f ca="1">_xll.BDP($C2586,$H$1)</f>
        <v>#NAME?</v>
      </c>
      <c r="I2586" t="e">
        <f t="shared" ca="1" si="121"/>
        <v>#NAME?</v>
      </c>
      <c r="J2586" s="2" t="e">
        <f t="shared" ca="1" si="122"/>
        <v>#NAME?</v>
      </c>
      <c r="K2586" s="11" t="e">
        <f ca="1">_xll.BDP($C2586,$K$1)</f>
        <v>#NAME?</v>
      </c>
      <c r="L2586" s="10" t="e">
        <f ca="1">_xll.BDP(C2586,$L$1)</f>
        <v>#NAME?</v>
      </c>
      <c r="M2586" s="10"/>
    </row>
    <row r="2587" spans="1:13" x14ac:dyDescent="0.25">
      <c r="A2587" t="s">
        <v>489</v>
      </c>
      <c r="B2587" t="s">
        <v>5303</v>
      </c>
      <c r="C2587" t="str">
        <f t="shared" si="120"/>
        <v>CHCO US Equity</v>
      </c>
      <c r="D2587" s="3" t="e">
        <f ca="1">_xll.BDP($C2587,$D$1)</f>
        <v>#NAME?</v>
      </c>
      <c r="E2587" s="3" t="e">
        <f ca="1">_xll.BDP($C2587,$E$1)</f>
        <v>#NAME?</v>
      </c>
      <c r="F2587" s="1" t="e">
        <f ca="1">_xll.BDP($C2587,$F$1)</f>
        <v>#NAME?</v>
      </c>
      <c r="G2587" s="1" t="e">
        <f ca="1">_xll.BDP($C2587,$G$1)</f>
        <v>#NAME?</v>
      </c>
      <c r="H2587" s="1" t="e">
        <f ca="1">_xll.BDP($C2587,$H$1)</f>
        <v>#NAME?</v>
      </c>
      <c r="I2587" t="e">
        <f t="shared" ca="1" si="121"/>
        <v>#NAME?</v>
      </c>
      <c r="J2587" s="2" t="e">
        <f t="shared" ca="1" si="122"/>
        <v>#NAME?</v>
      </c>
      <c r="K2587" s="11" t="e">
        <f ca="1">_xll.BDP($C2587,$K$1)</f>
        <v>#NAME?</v>
      </c>
      <c r="L2587" s="10" t="e">
        <f ca="1">_xll.BDP(C2587,$L$1)</f>
        <v>#NAME?</v>
      </c>
      <c r="M2587" s="10"/>
    </row>
    <row r="2588" spans="1:13" x14ac:dyDescent="0.25">
      <c r="A2588" t="s">
        <v>2224</v>
      </c>
      <c r="B2588" t="s">
        <v>5303</v>
      </c>
      <c r="C2588" t="str">
        <f t="shared" si="120"/>
        <v>SCAI US Equity</v>
      </c>
      <c r="D2588" s="3" t="e">
        <f ca="1">_xll.BDP($C2588,$D$1)</f>
        <v>#NAME?</v>
      </c>
      <c r="E2588" s="3" t="e">
        <f ca="1">_xll.BDP($C2588,$E$1)</f>
        <v>#NAME?</v>
      </c>
      <c r="F2588" s="1" t="e">
        <f ca="1">_xll.BDP($C2588,$F$1)</f>
        <v>#NAME?</v>
      </c>
      <c r="G2588" s="1" t="e">
        <f ca="1">_xll.BDP($C2588,$G$1)</f>
        <v>#NAME?</v>
      </c>
      <c r="H2588" s="1" t="e">
        <f ca="1">_xll.BDP($C2588,$H$1)</f>
        <v>#NAME?</v>
      </c>
      <c r="I2588" t="e">
        <f t="shared" ca="1" si="121"/>
        <v>#NAME?</v>
      </c>
      <c r="J2588" s="2" t="e">
        <f t="shared" ca="1" si="122"/>
        <v>#NAME?</v>
      </c>
      <c r="K2588" s="11" t="e">
        <f ca="1">_xll.BDP($C2588,$K$1)</f>
        <v>#NAME?</v>
      </c>
      <c r="L2588" s="10" t="e">
        <f ca="1">_xll.BDP(C2588,$L$1)</f>
        <v>#NAME?</v>
      </c>
      <c r="M2588" s="10"/>
    </row>
    <row r="2589" spans="1:13" x14ac:dyDescent="0.25">
      <c r="A2589" t="s">
        <v>4232</v>
      </c>
      <c r="B2589" t="s">
        <v>5301</v>
      </c>
      <c r="C2589" t="str">
        <f t="shared" si="120"/>
        <v>MHF US Equity</v>
      </c>
      <c r="D2589" s="3" t="e">
        <f ca="1">_xll.BDP($C2589,$D$1)</f>
        <v>#NAME?</v>
      </c>
      <c r="E2589" s="3" t="e">
        <f ca="1">_xll.BDP($C2589,$E$1)</f>
        <v>#NAME?</v>
      </c>
      <c r="F2589" s="1" t="e">
        <f ca="1">_xll.BDP($C2589,$F$1)</f>
        <v>#NAME?</v>
      </c>
      <c r="G2589" s="1" t="e">
        <f ca="1">_xll.BDP($C2589,$G$1)</f>
        <v>#NAME?</v>
      </c>
      <c r="H2589" s="1" t="e">
        <f ca="1">_xll.BDP($C2589,$H$1)</f>
        <v>#NAME?</v>
      </c>
      <c r="I2589" t="e">
        <f t="shared" ca="1" si="121"/>
        <v>#NAME?</v>
      </c>
      <c r="J2589" s="2" t="e">
        <f t="shared" ca="1" si="122"/>
        <v>#NAME?</v>
      </c>
      <c r="K2589" s="11" t="e">
        <f ca="1">_xll.BDP($C2589,$K$1)</f>
        <v>#NAME?</v>
      </c>
      <c r="L2589" s="10" t="e">
        <f ca="1">_xll.BDP(C2589,$L$1)</f>
        <v>#NAME?</v>
      </c>
      <c r="M2589" s="10"/>
    </row>
    <row r="2590" spans="1:13" x14ac:dyDescent="0.25">
      <c r="A2590" t="s">
        <v>1616</v>
      </c>
      <c r="B2590" t="s">
        <v>5303</v>
      </c>
      <c r="C2590" t="str">
        <f t="shared" si="120"/>
        <v>MGPI US Equity</v>
      </c>
      <c r="D2590" s="3" t="e">
        <f ca="1">_xll.BDP($C2590,$D$1)</f>
        <v>#NAME?</v>
      </c>
      <c r="E2590" s="3" t="e">
        <f ca="1">_xll.BDP($C2590,$E$1)</f>
        <v>#NAME?</v>
      </c>
      <c r="F2590" s="1" t="e">
        <f ca="1">_xll.BDP($C2590,$F$1)</f>
        <v>#NAME?</v>
      </c>
      <c r="G2590" s="1" t="e">
        <f ca="1">_xll.BDP($C2590,$G$1)</f>
        <v>#NAME?</v>
      </c>
      <c r="H2590" s="1" t="e">
        <f ca="1">_xll.BDP($C2590,$H$1)</f>
        <v>#NAME?</v>
      </c>
      <c r="I2590" t="e">
        <f t="shared" ca="1" si="121"/>
        <v>#NAME?</v>
      </c>
      <c r="J2590" s="2" t="e">
        <f t="shared" ca="1" si="122"/>
        <v>#NAME?</v>
      </c>
      <c r="K2590" s="11" t="e">
        <f ca="1">_xll.BDP($C2590,$K$1)</f>
        <v>#NAME?</v>
      </c>
      <c r="L2590" s="10" t="e">
        <f ca="1">_xll.BDP(C2590,$L$1)</f>
        <v>#NAME?</v>
      </c>
      <c r="M2590" s="10"/>
    </row>
    <row r="2591" spans="1:13" x14ac:dyDescent="0.25">
      <c r="A2591" t="s">
        <v>930</v>
      </c>
      <c r="B2591" t="s">
        <v>5303</v>
      </c>
      <c r="C2591" t="str">
        <f t="shared" si="120"/>
        <v>FEM US Equity</v>
      </c>
      <c r="D2591" s="3" t="e">
        <f ca="1">_xll.BDP($C2591,$D$1)</f>
        <v>#NAME?</v>
      </c>
      <c r="E2591" s="3" t="e">
        <f ca="1">_xll.BDP($C2591,$E$1)</f>
        <v>#NAME?</v>
      </c>
      <c r="F2591" s="1" t="e">
        <f ca="1">_xll.BDP($C2591,$F$1)</f>
        <v>#NAME?</v>
      </c>
      <c r="G2591" s="1" t="e">
        <f ca="1">_xll.BDP($C2591,$G$1)</f>
        <v>#NAME?</v>
      </c>
      <c r="H2591" s="1" t="e">
        <f ca="1">_xll.BDP($C2591,$H$1)</f>
        <v>#NAME?</v>
      </c>
      <c r="I2591" t="e">
        <f t="shared" ca="1" si="121"/>
        <v>#NAME?</v>
      </c>
      <c r="J2591" s="2" t="e">
        <f t="shared" ca="1" si="122"/>
        <v>#NAME?</v>
      </c>
      <c r="K2591" s="11" t="e">
        <f ca="1">_xll.BDP($C2591,$K$1)</f>
        <v>#NAME?</v>
      </c>
      <c r="L2591" s="10" t="e">
        <f ca="1">_xll.BDP(C2591,$L$1)</f>
        <v>#NAME?</v>
      </c>
      <c r="M2591" s="10"/>
    </row>
    <row r="2592" spans="1:13" x14ac:dyDescent="0.25">
      <c r="A2592" t="s">
        <v>83</v>
      </c>
      <c r="B2592" t="s">
        <v>5303</v>
      </c>
      <c r="C2592" t="str">
        <f t="shared" si="120"/>
        <v>AGIO US Equity</v>
      </c>
      <c r="D2592" s="3" t="e">
        <f ca="1">_xll.BDP($C2592,$D$1)</f>
        <v>#NAME?</v>
      </c>
      <c r="E2592" s="3" t="e">
        <f ca="1">_xll.BDP($C2592,$E$1)</f>
        <v>#NAME?</v>
      </c>
      <c r="F2592" s="1" t="e">
        <f ca="1">_xll.BDP($C2592,$F$1)</f>
        <v>#NAME?</v>
      </c>
      <c r="G2592" s="1" t="e">
        <f ca="1">_xll.BDP($C2592,$G$1)</f>
        <v>#NAME?</v>
      </c>
      <c r="H2592" s="1" t="e">
        <f ca="1">_xll.BDP($C2592,$H$1)</f>
        <v>#NAME?</v>
      </c>
      <c r="I2592" t="e">
        <f t="shared" ca="1" si="121"/>
        <v>#NAME?</v>
      </c>
      <c r="J2592" s="2" t="e">
        <f t="shared" ca="1" si="122"/>
        <v>#NAME?</v>
      </c>
      <c r="K2592" s="11" t="e">
        <f ca="1">_xll.BDP($C2592,$K$1)</f>
        <v>#NAME?</v>
      </c>
      <c r="L2592" s="10" t="e">
        <f ca="1">_xll.BDP(C2592,$L$1)</f>
        <v>#NAME?</v>
      </c>
      <c r="M2592" s="10"/>
    </row>
    <row r="2593" spans="1:13" x14ac:dyDescent="0.25">
      <c r="A2593" t="s">
        <v>5293</v>
      </c>
      <c r="B2593" t="s">
        <v>5301</v>
      </c>
      <c r="C2593" t="str">
        <f t="shared" si="120"/>
        <v>ZF US Equity</v>
      </c>
      <c r="D2593" s="3" t="e">
        <f ca="1">_xll.BDP($C2593,$D$1)</f>
        <v>#NAME?</v>
      </c>
      <c r="E2593" s="3" t="e">
        <f ca="1">_xll.BDP($C2593,$E$1)</f>
        <v>#NAME?</v>
      </c>
      <c r="F2593" s="1" t="e">
        <f ca="1">_xll.BDP($C2593,$F$1)</f>
        <v>#NAME?</v>
      </c>
      <c r="G2593" s="1" t="e">
        <f ca="1">_xll.BDP($C2593,$G$1)</f>
        <v>#NAME?</v>
      </c>
      <c r="H2593" s="1" t="e">
        <f ca="1">_xll.BDP($C2593,$H$1)</f>
        <v>#NAME?</v>
      </c>
      <c r="I2593" t="e">
        <f t="shared" ca="1" si="121"/>
        <v>#NAME?</v>
      </c>
      <c r="J2593" s="2" t="e">
        <f t="shared" ca="1" si="122"/>
        <v>#NAME?</v>
      </c>
      <c r="K2593" s="11" t="e">
        <f ca="1">_xll.BDP($C2593,$K$1)</f>
        <v>#NAME?</v>
      </c>
      <c r="L2593" s="10" t="e">
        <f ca="1">_xll.BDP(C2593,$L$1)</f>
        <v>#NAME?</v>
      </c>
      <c r="M2593" s="10"/>
    </row>
    <row r="2594" spans="1:13" x14ac:dyDescent="0.25">
      <c r="A2594" t="s">
        <v>5047</v>
      </c>
      <c r="B2594" t="s">
        <v>5301</v>
      </c>
      <c r="C2594" t="str">
        <f t="shared" si="120"/>
        <v>TRQ US Equity</v>
      </c>
      <c r="D2594" s="3" t="e">
        <f ca="1">_xll.BDP($C2594,$D$1)</f>
        <v>#NAME?</v>
      </c>
      <c r="E2594" s="3" t="e">
        <f ca="1">_xll.BDP($C2594,$E$1)</f>
        <v>#NAME?</v>
      </c>
      <c r="F2594" s="1" t="e">
        <f ca="1">_xll.BDP($C2594,$F$1)</f>
        <v>#NAME?</v>
      </c>
      <c r="G2594" s="1" t="e">
        <f ca="1">_xll.BDP($C2594,$G$1)</f>
        <v>#NAME?</v>
      </c>
      <c r="H2594" s="1" t="e">
        <f ca="1">_xll.BDP($C2594,$H$1)</f>
        <v>#NAME?</v>
      </c>
      <c r="I2594" t="e">
        <f t="shared" ca="1" si="121"/>
        <v>#NAME?</v>
      </c>
      <c r="J2594" s="2" t="e">
        <f t="shared" ca="1" si="122"/>
        <v>#NAME?</v>
      </c>
      <c r="K2594" s="11" t="e">
        <f ca="1">_xll.BDP($C2594,$K$1)</f>
        <v>#NAME?</v>
      </c>
      <c r="L2594" s="10" t="e">
        <f ca="1">_xll.BDP(C2594,$L$1)</f>
        <v>#NAME?</v>
      </c>
      <c r="M2594" s="10"/>
    </row>
    <row r="2595" spans="1:13" x14ac:dyDescent="0.25">
      <c r="A2595" t="s">
        <v>2976</v>
      </c>
      <c r="B2595" t="s">
        <v>5301</v>
      </c>
      <c r="C2595" t="str">
        <f t="shared" si="120"/>
        <v>AVAL US Equity</v>
      </c>
      <c r="D2595" s="3" t="e">
        <f ca="1">_xll.BDP($C2595,$D$1)</f>
        <v>#NAME?</v>
      </c>
      <c r="E2595" s="3" t="e">
        <f ca="1">_xll.BDP($C2595,$E$1)</f>
        <v>#NAME?</v>
      </c>
      <c r="F2595" s="1" t="e">
        <f ca="1">_xll.BDP($C2595,$F$1)</f>
        <v>#NAME?</v>
      </c>
      <c r="G2595" s="1" t="e">
        <f ca="1">_xll.BDP($C2595,$G$1)</f>
        <v>#NAME?</v>
      </c>
      <c r="H2595" s="1" t="e">
        <f ca="1">_xll.BDP($C2595,$H$1)</f>
        <v>#NAME?</v>
      </c>
      <c r="I2595" t="e">
        <f t="shared" ca="1" si="121"/>
        <v>#NAME?</v>
      </c>
      <c r="J2595" s="2" t="e">
        <f t="shared" ca="1" si="122"/>
        <v>#NAME?</v>
      </c>
      <c r="K2595" s="11" t="e">
        <f ca="1">_xll.BDP($C2595,$K$1)</f>
        <v>#NAME?</v>
      </c>
      <c r="L2595" s="10" t="e">
        <f ca="1">_xll.BDP(C2595,$L$1)</f>
        <v>#NAME?</v>
      </c>
      <c r="M2595" s="10"/>
    </row>
    <row r="2596" spans="1:13" x14ac:dyDescent="0.25">
      <c r="A2596" t="s">
        <v>4687</v>
      </c>
      <c r="B2596" t="s">
        <v>5301</v>
      </c>
      <c r="C2596" t="str">
        <f t="shared" si="120"/>
        <v>QTWO US Equity</v>
      </c>
      <c r="D2596" s="3" t="e">
        <f ca="1">_xll.BDP($C2596,$D$1)</f>
        <v>#NAME?</v>
      </c>
      <c r="E2596" s="3" t="e">
        <f ca="1">_xll.BDP($C2596,$E$1)</f>
        <v>#NAME?</v>
      </c>
      <c r="F2596" s="1" t="e">
        <f ca="1">_xll.BDP($C2596,$F$1)</f>
        <v>#NAME?</v>
      </c>
      <c r="G2596" s="1" t="e">
        <f ca="1">_xll.BDP($C2596,$G$1)</f>
        <v>#NAME?</v>
      </c>
      <c r="H2596" s="1" t="e">
        <f ca="1">_xll.BDP($C2596,$H$1)</f>
        <v>#NAME?</v>
      </c>
      <c r="I2596" t="e">
        <f t="shared" ca="1" si="121"/>
        <v>#NAME?</v>
      </c>
      <c r="J2596" s="2" t="e">
        <f t="shared" ca="1" si="122"/>
        <v>#NAME?</v>
      </c>
      <c r="K2596" s="11" t="e">
        <f ca="1">_xll.BDP($C2596,$K$1)</f>
        <v>#NAME?</v>
      </c>
      <c r="L2596" s="10" t="e">
        <f ca="1">_xll.BDP(C2596,$L$1)</f>
        <v>#NAME?</v>
      </c>
      <c r="M2596" s="10"/>
    </row>
    <row r="2597" spans="1:13" x14ac:dyDescent="0.25">
      <c r="A2597" t="s">
        <v>3726</v>
      </c>
      <c r="B2597" t="s">
        <v>5301</v>
      </c>
      <c r="C2597" t="str">
        <f t="shared" si="120"/>
        <v>GBL US Equity</v>
      </c>
      <c r="D2597" s="3" t="e">
        <f ca="1">_xll.BDP($C2597,$D$1)</f>
        <v>#NAME?</v>
      </c>
      <c r="E2597" s="3" t="e">
        <f ca="1">_xll.BDP($C2597,$E$1)</f>
        <v>#NAME?</v>
      </c>
      <c r="F2597" s="1" t="e">
        <f ca="1">_xll.BDP($C2597,$F$1)</f>
        <v>#NAME?</v>
      </c>
      <c r="G2597" s="1" t="e">
        <f ca="1">_xll.BDP($C2597,$G$1)</f>
        <v>#NAME?</v>
      </c>
      <c r="H2597" s="1" t="e">
        <f ca="1">_xll.BDP($C2597,$H$1)</f>
        <v>#NAME?</v>
      </c>
      <c r="I2597" t="e">
        <f t="shared" ca="1" si="121"/>
        <v>#NAME?</v>
      </c>
      <c r="J2597" s="2" t="e">
        <f t="shared" ca="1" si="122"/>
        <v>#NAME?</v>
      </c>
      <c r="K2597" s="11" t="e">
        <f ca="1">_xll.BDP($C2597,$K$1)</f>
        <v>#NAME?</v>
      </c>
      <c r="L2597" s="10" t="e">
        <f ca="1">_xll.BDP(C2597,$L$1)</f>
        <v>#NAME?</v>
      </c>
      <c r="M2597" s="10"/>
    </row>
    <row r="2598" spans="1:13" x14ac:dyDescent="0.25">
      <c r="A2598" t="s">
        <v>4119</v>
      </c>
      <c r="B2598" t="s">
        <v>5301</v>
      </c>
      <c r="C2598" t="str">
        <f t="shared" si="120"/>
        <v>LCI US Equity</v>
      </c>
      <c r="D2598" s="3" t="e">
        <f ca="1">_xll.BDP($C2598,$D$1)</f>
        <v>#NAME?</v>
      </c>
      <c r="E2598" s="3" t="e">
        <f ca="1">_xll.BDP($C2598,$E$1)</f>
        <v>#NAME?</v>
      </c>
      <c r="F2598" s="1" t="e">
        <f ca="1">_xll.BDP($C2598,$F$1)</f>
        <v>#NAME?</v>
      </c>
      <c r="G2598" s="1" t="e">
        <f ca="1">_xll.BDP($C2598,$G$1)</f>
        <v>#NAME?</v>
      </c>
      <c r="H2598" s="1" t="e">
        <f ca="1">_xll.BDP($C2598,$H$1)</f>
        <v>#NAME?</v>
      </c>
      <c r="I2598" t="e">
        <f t="shared" ca="1" si="121"/>
        <v>#NAME?</v>
      </c>
      <c r="J2598" s="2" t="e">
        <f t="shared" ca="1" si="122"/>
        <v>#NAME?</v>
      </c>
      <c r="K2598" s="11" t="e">
        <f ca="1">_xll.BDP($C2598,$K$1)</f>
        <v>#NAME?</v>
      </c>
      <c r="L2598" s="10" t="e">
        <f ca="1">_xll.BDP(C2598,$L$1)</f>
        <v>#NAME?</v>
      </c>
      <c r="M2598" s="10"/>
    </row>
    <row r="2599" spans="1:13" x14ac:dyDescent="0.25">
      <c r="A2599" t="s">
        <v>5231</v>
      </c>
      <c r="B2599" t="s">
        <v>5301</v>
      </c>
      <c r="C2599" t="str">
        <f t="shared" si="120"/>
        <v>WMS US Equity</v>
      </c>
      <c r="D2599" s="3" t="e">
        <f ca="1">_xll.BDP($C2599,$D$1)</f>
        <v>#NAME?</v>
      </c>
      <c r="E2599" s="3" t="e">
        <f ca="1">_xll.BDP($C2599,$E$1)</f>
        <v>#NAME?</v>
      </c>
      <c r="F2599" s="1" t="e">
        <f ca="1">_xll.BDP($C2599,$F$1)</f>
        <v>#NAME?</v>
      </c>
      <c r="G2599" s="1" t="e">
        <f ca="1">_xll.BDP($C2599,$G$1)</f>
        <v>#NAME?</v>
      </c>
      <c r="H2599" s="1" t="e">
        <f ca="1">_xll.BDP($C2599,$H$1)</f>
        <v>#NAME?</v>
      </c>
      <c r="I2599" t="e">
        <f t="shared" ca="1" si="121"/>
        <v>#NAME?</v>
      </c>
      <c r="J2599" s="2" t="e">
        <f t="shared" ca="1" si="122"/>
        <v>#NAME?</v>
      </c>
      <c r="K2599" s="11" t="e">
        <f ca="1">_xll.BDP($C2599,$K$1)</f>
        <v>#NAME?</v>
      </c>
      <c r="L2599" s="10" t="e">
        <f ca="1">_xll.BDP(C2599,$L$1)</f>
        <v>#NAME?</v>
      </c>
      <c r="M2599" s="10"/>
    </row>
    <row r="2600" spans="1:13" x14ac:dyDescent="0.25">
      <c r="A2600" t="s">
        <v>4902</v>
      </c>
      <c r="B2600" t="s">
        <v>5301</v>
      </c>
      <c r="C2600" t="str">
        <f t="shared" si="120"/>
        <v>STAR US Equity</v>
      </c>
      <c r="D2600" s="3" t="e">
        <f ca="1">_xll.BDP($C2600,$D$1)</f>
        <v>#NAME?</v>
      </c>
      <c r="E2600" s="3" t="e">
        <f ca="1">_xll.BDP($C2600,$E$1)</f>
        <v>#NAME?</v>
      </c>
      <c r="F2600" s="1" t="e">
        <f ca="1">_xll.BDP($C2600,$F$1)</f>
        <v>#NAME?</v>
      </c>
      <c r="G2600" s="1" t="e">
        <f ca="1">_xll.BDP($C2600,$G$1)</f>
        <v>#NAME?</v>
      </c>
      <c r="H2600" s="1" t="e">
        <f ca="1">_xll.BDP($C2600,$H$1)</f>
        <v>#NAME?</v>
      </c>
      <c r="I2600" t="e">
        <f t="shared" ca="1" si="121"/>
        <v>#NAME?</v>
      </c>
      <c r="J2600" s="2" t="e">
        <f t="shared" ca="1" si="122"/>
        <v>#NAME?</v>
      </c>
      <c r="K2600" s="11" t="e">
        <f ca="1">_xll.BDP($C2600,$K$1)</f>
        <v>#NAME?</v>
      </c>
      <c r="L2600" s="10" t="e">
        <f ca="1">_xll.BDP(C2600,$L$1)</f>
        <v>#NAME?</v>
      </c>
      <c r="M2600" s="10"/>
    </row>
    <row r="2601" spans="1:13" x14ac:dyDescent="0.25">
      <c r="A2601" t="s">
        <v>4424</v>
      </c>
      <c r="B2601" t="s">
        <v>5301</v>
      </c>
      <c r="C2601" t="str">
        <f t="shared" si="120"/>
        <v>NP US Equity</v>
      </c>
      <c r="D2601" s="3" t="e">
        <f ca="1">_xll.BDP($C2601,$D$1)</f>
        <v>#NAME?</v>
      </c>
      <c r="E2601" s="3" t="e">
        <f ca="1">_xll.BDP($C2601,$E$1)</f>
        <v>#NAME?</v>
      </c>
      <c r="F2601" s="1" t="e">
        <f ca="1">_xll.BDP($C2601,$F$1)</f>
        <v>#NAME?</v>
      </c>
      <c r="G2601" s="1" t="e">
        <f ca="1">_xll.BDP($C2601,$G$1)</f>
        <v>#NAME?</v>
      </c>
      <c r="H2601" s="1" t="e">
        <f ca="1">_xll.BDP($C2601,$H$1)</f>
        <v>#NAME?</v>
      </c>
      <c r="I2601" t="e">
        <f t="shared" ca="1" si="121"/>
        <v>#NAME?</v>
      </c>
      <c r="J2601" s="2" t="e">
        <f t="shared" ca="1" si="122"/>
        <v>#NAME?</v>
      </c>
      <c r="K2601" s="11" t="e">
        <f ca="1">_xll.BDP($C2601,$K$1)</f>
        <v>#NAME?</v>
      </c>
      <c r="L2601" s="10" t="e">
        <f ca="1">_xll.BDP(C2601,$L$1)</f>
        <v>#NAME?</v>
      </c>
      <c r="M2601" s="10"/>
    </row>
    <row r="2602" spans="1:13" x14ac:dyDescent="0.25">
      <c r="A2602" t="s">
        <v>4766</v>
      </c>
      <c r="B2602" t="s">
        <v>5301</v>
      </c>
      <c r="C2602" t="str">
        <f t="shared" si="120"/>
        <v>RTEC US Equity</v>
      </c>
      <c r="D2602" s="3" t="e">
        <f ca="1">_xll.BDP($C2602,$D$1)</f>
        <v>#NAME?</v>
      </c>
      <c r="E2602" s="3" t="e">
        <f ca="1">_xll.BDP($C2602,$E$1)</f>
        <v>#NAME?</v>
      </c>
      <c r="F2602" s="1" t="e">
        <f ca="1">_xll.BDP($C2602,$F$1)</f>
        <v>#NAME?</v>
      </c>
      <c r="G2602" s="1" t="e">
        <f ca="1">_xll.BDP($C2602,$G$1)</f>
        <v>#NAME?</v>
      </c>
      <c r="H2602" s="1" t="e">
        <f ca="1">_xll.BDP($C2602,$H$1)</f>
        <v>#NAME?</v>
      </c>
      <c r="I2602" t="e">
        <f t="shared" ca="1" si="121"/>
        <v>#NAME?</v>
      </c>
      <c r="J2602" s="2" t="e">
        <f t="shared" ca="1" si="122"/>
        <v>#NAME?</v>
      </c>
      <c r="K2602" s="11" t="e">
        <f ca="1">_xll.BDP($C2602,$K$1)</f>
        <v>#NAME?</v>
      </c>
      <c r="L2602" s="10" t="e">
        <f ca="1">_xll.BDP(C2602,$L$1)</f>
        <v>#NAME?</v>
      </c>
      <c r="M2602" s="10"/>
    </row>
    <row r="2603" spans="1:13" x14ac:dyDescent="0.25">
      <c r="A2603" t="s">
        <v>4819</v>
      </c>
      <c r="B2603" t="s">
        <v>5301</v>
      </c>
      <c r="C2603" t="str">
        <f t="shared" si="120"/>
        <v>SFUN US Equity</v>
      </c>
      <c r="D2603" s="3" t="e">
        <f ca="1">_xll.BDP($C2603,$D$1)</f>
        <v>#NAME?</v>
      </c>
      <c r="E2603" s="3" t="e">
        <f ca="1">_xll.BDP($C2603,$E$1)</f>
        <v>#NAME?</v>
      </c>
      <c r="F2603" s="1" t="e">
        <f ca="1">_xll.BDP($C2603,$F$1)</f>
        <v>#NAME?</v>
      </c>
      <c r="G2603" s="1" t="e">
        <f ca="1">_xll.BDP($C2603,$G$1)</f>
        <v>#NAME?</v>
      </c>
      <c r="H2603" s="1" t="e">
        <f ca="1">_xll.BDP($C2603,$H$1)</f>
        <v>#NAME?</v>
      </c>
      <c r="I2603" t="e">
        <f t="shared" ca="1" si="121"/>
        <v>#NAME?</v>
      </c>
      <c r="J2603" s="2" t="e">
        <f t="shared" ca="1" si="122"/>
        <v>#NAME?</v>
      </c>
      <c r="K2603" s="11" t="e">
        <f ca="1">_xll.BDP($C2603,$K$1)</f>
        <v>#NAME?</v>
      </c>
      <c r="L2603" s="10" t="e">
        <f ca="1">_xll.BDP(C2603,$L$1)</f>
        <v>#NAME?</v>
      </c>
      <c r="M2603" s="10"/>
    </row>
    <row r="2604" spans="1:13" x14ac:dyDescent="0.25">
      <c r="A2604" t="s">
        <v>3891</v>
      </c>
      <c r="B2604" t="s">
        <v>5301</v>
      </c>
      <c r="C2604" t="str">
        <f t="shared" si="120"/>
        <v>HQL US Equity</v>
      </c>
      <c r="D2604" s="3" t="e">
        <f ca="1">_xll.BDP($C2604,$D$1)</f>
        <v>#NAME?</v>
      </c>
      <c r="E2604" s="3" t="e">
        <f ca="1">_xll.BDP($C2604,$E$1)</f>
        <v>#NAME?</v>
      </c>
      <c r="F2604" s="1" t="e">
        <f ca="1">_xll.BDP($C2604,$F$1)</f>
        <v>#NAME?</v>
      </c>
      <c r="G2604" s="1" t="e">
        <f ca="1">_xll.BDP($C2604,$G$1)</f>
        <v>#NAME?</v>
      </c>
      <c r="H2604" s="1" t="e">
        <f ca="1">_xll.BDP($C2604,$H$1)</f>
        <v>#NAME?</v>
      </c>
      <c r="I2604" t="e">
        <f t="shared" ca="1" si="121"/>
        <v>#NAME?</v>
      </c>
      <c r="J2604" s="2" t="e">
        <f t="shared" ca="1" si="122"/>
        <v>#NAME?</v>
      </c>
      <c r="K2604" s="11" t="e">
        <f ca="1">_xll.BDP($C2604,$K$1)</f>
        <v>#NAME?</v>
      </c>
      <c r="L2604" s="10" t="e">
        <f ca="1">_xll.BDP(C2604,$L$1)</f>
        <v>#NAME?</v>
      </c>
      <c r="M2604" s="10"/>
    </row>
    <row r="2605" spans="1:13" x14ac:dyDescent="0.25">
      <c r="A2605" t="s">
        <v>3284</v>
      </c>
      <c r="B2605" t="s">
        <v>5301</v>
      </c>
      <c r="C2605" t="str">
        <f t="shared" si="120"/>
        <v>CMU US Equity</v>
      </c>
      <c r="D2605" s="3" t="e">
        <f ca="1">_xll.BDP($C2605,$D$1)</f>
        <v>#NAME?</v>
      </c>
      <c r="E2605" s="3" t="e">
        <f ca="1">_xll.BDP($C2605,$E$1)</f>
        <v>#NAME?</v>
      </c>
      <c r="F2605" s="1" t="e">
        <f ca="1">_xll.BDP($C2605,$F$1)</f>
        <v>#NAME?</v>
      </c>
      <c r="G2605" s="1" t="e">
        <f ca="1">_xll.BDP($C2605,$G$1)</f>
        <v>#NAME?</v>
      </c>
      <c r="H2605" s="1" t="e">
        <f ca="1">_xll.BDP($C2605,$H$1)</f>
        <v>#NAME?</v>
      </c>
      <c r="I2605" t="e">
        <f t="shared" ca="1" si="121"/>
        <v>#NAME?</v>
      </c>
      <c r="J2605" s="2" t="e">
        <f t="shared" ca="1" si="122"/>
        <v>#NAME?</v>
      </c>
      <c r="K2605" s="11" t="e">
        <f ca="1">_xll.BDP($C2605,$K$1)</f>
        <v>#NAME?</v>
      </c>
      <c r="L2605" s="10" t="e">
        <f ca="1">_xll.BDP(C2605,$L$1)</f>
        <v>#NAME?</v>
      </c>
      <c r="M2605" s="10"/>
    </row>
    <row r="2606" spans="1:13" x14ac:dyDescent="0.25">
      <c r="A2606" t="s">
        <v>5139</v>
      </c>
      <c r="B2606" t="s">
        <v>5301</v>
      </c>
      <c r="C2606" t="str">
        <f t="shared" si="120"/>
        <v>VEC US Equity</v>
      </c>
      <c r="D2606" s="3" t="e">
        <f ca="1">_xll.BDP($C2606,$D$1)</f>
        <v>#NAME?</v>
      </c>
      <c r="E2606" s="3" t="e">
        <f ca="1">_xll.BDP($C2606,$E$1)</f>
        <v>#NAME?</v>
      </c>
      <c r="F2606" s="1" t="e">
        <f ca="1">_xll.BDP($C2606,$F$1)</f>
        <v>#NAME?</v>
      </c>
      <c r="G2606" s="1" t="e">
        <f ca="1">_xll.BDP($C2606,$G$1)</f>
        <v>#NAME?</v>
      </c>
      <c r="H2606" s="1" t="e">
        <f ca="1">_xll.BDP($C2606,$H$1)</f>
        <v>#NAME?</v>
      </c>
      <c r="I2606" t="e">
        <f t="shared" ca="1" si="121"/>
        <v>#NAME?</v>
      </c>
      <c r="J2606" s="2" t="e">
        <f t="shared" ca="1" si="122"/>
        <v>#NAME?</v>
      </c>
      <c r="K2606" s="11" t="e">
        <f ca="1">_xll.BDP($C2606,$K$1)</f>
        <v>#NAME?</v>
      </c>
      <c r="L2606" s="10" t="e">
        <f ca="1">_xll.BDP(C2606,$L$1)</f>
        <v>#NAME?</v>
      </c>
      <c r="M2606" s="10"/>
    </row>
    <row r="2607" spans="1:13" x14ac:dyDescent="0.25">
      <c r="A2607" t="s">
        <v>377</v>
      </c>
      <c r="B2607" t="s">
        <v>5303</v>
      </c>
      <c r="C2607" t="str">
        <f t="shared" si="120"/>
        <v>BZUN US Equity</v>
      </c>
      <c r="D2607" s="3" t="e">
        <f ca="1">_xll.BDP($C2607,$D$1)</f>
        <v>#NAME?</v>
      </c>
      <c r="E2607" s="3" t="e">
        <f ca="1">_xll.BDP($C2607,$E$1)</f>
        <v>#NAME?</v>
      </c>
      <c r="F2607" s="1" t="e">
        <f ca="1">_xll.BDP($C2607,$F$1)</f>
        <v>#NAME?</v>
      </c>
      <c r="G2607" s="1" t="e">
        <f ca="1">_xll.BDP($C2607,$G$1)</f>
        <v>#NAME?</v>
      </c>
      <c r="H2607" s="1" t="e">
        <f ca="1">_xll.BDP($C2607,$H$1)</f>
        <v>#NAME?</v>
      </c>
      <c r="I2607" t="e">
        <f t="shared" ca="1" si="121"/>
        <v>#NAME?</v>
      </c>
      <c r="J2607" s="2" t="e">
        <f t="shared" ca="1" si="122"/>
        <v>#NAME?</v>
      </c>
      <c r="K2607" s="11" t="e">
        <f ca="1">_xll.BDP($C2607,$K$1)</f>
        <v>#NAME?</v>
      </c>
      <c r="L2607" s="10" t="e">
        <f ca="1">_xll.BDP(C2607,$L$1)</f>
        <v>#NAME?</v>
      </c>
      <c r="M2607" s="10"/>
    </row>
    <row r="2608" spans="1:13" x14ac:dyDescent="0.25">
      <c r="A2608" t="s">
        <v>2354</v>
      </c>
      <c r="B2608" t="s">
        <v>5303</v>
      </c>
      <c r="C2608" t="str">
        <f t="shared" si="120"/>
        <v>SPNC US Equity</v>
      </c>
      <c r="D2608" s="3" t="e">
        <f ca="1">_xll.BDP($C2608,$D$1)</f>
        <v>#NAME?</v>
      </c>
      <c r="E2608" s="3" t="e">
        <f ca="1">_xll.BDP($C2608,$E$1)</f>
        <v>#NAME?</v>
      </c>
      <c r="F2608" s="1" t="e">
        <f ca="1">_xll.BDP($C2608,$F$1)</f>
        <v>#NAME?</v>
      </c>
      <c r="G2608" s="1" t="e">
        <f ca="1">_xll.BDP($C2608,$G$1)</f>
        <v>#NAME?</v>
      </c>
      <c r="H2608" s="1" t="e">
        <f ca="1">_xll.BDP($C2608,$H$1)</f>
        <v>#NAME?</v>
      </c>
      <c r="I2608" t="e">
        <f t="shared" ca="1" si="121"/>
        <v>#NAME?</v>
      </c>
      <c r="J2608" s="2" t="e">
        <f t="shared" ca="1" si="122"/>
        <v>#NAME?</v>
      </c>
      <c r="K2608" s="11" t="e">
        <f ca="1">_xll.BDP($C2608,$K$1)</f>
        <v>#NAME?</v>
      </c>
      <c r="L2608" s="10" t="e">
        <f ca="1">_xll.BDP(C2608,$L$1)</f>
        <v>#NAME?</v>
      </c>
      <c r="M2608" s="10"/>
    </row>
    <row r="2609" spans="1:13" x14ac:dyDescent="0.25">
      <c r="A2609" t="s">
        <v>690</v>
      </c>
      <c r="B2609" t="s">
        <v>5303</v>
      </c>
      <c r="C2609" t="str">
        <f t="shared" si="120"/>
        <v>DBVT US Equity</v>
      </c>
      <c r="D2609" s="3" t="e">
        <f ca="1">_xll.BDP($C2609,$D$1)</f>
        <v>#NAME?</v>
      </c>
      <c r="E2609" s="3" t="e">
        <f ca="1">_xll.BDP($C2609,$E$1)</f>
        <v>#NAME?</v>
      </c>
      <c r="F2609" s="1" t="e">
        <f ca="1">_xll.BDP($C2609,$F$1)</f>
        <v>#NAME?</v>
      </c>
      <c r="G2609" s="1" t="e">
        <f ca="1">_xll.BDP($C2609,$G$1)</f>
        <v>#NAME?</v>
      </c>
      <c r="H2609" s="1" t="e">
        <f ca="1">_xll.BDP($C2609,$H$1)</f>
        <v>#NAME?</v>
      </c>
      <c r="I2609" t="e">
        <f t="shared" ca="1" si="121"/>
        <v>#NAME?</v>
      </c>
      <c r="J2609" s="2" t="e">
        <f t="shared" ca="1" si="122"/>
        <v>#NAME?</v>
      </c>
      <c r="K2609" s="11" t="e">
        <f ca="1">_xll.BDP($C2609,$K$1)</f>
        <v>#NAME?</v>
      </c>
      <c r="L2609" s="10" t="e">
        <f ca="1">_xll.BDP(C2609,$L$1)</f>
        <v>#NAME?</v>
      </c>
      <c r="M2609" s="10"/>
    </row>
    <row r="2610" spans="1:13" x14ac:dyDescent="0.25">
      <c r="A2610" t="s">
        <v>1014</v>
      </c>
      <c r="B2610" t="s">
        <v>5303</v>
      </c>
      <c r="C2610" t="str">
        <f t="shared" si="120"/>
        <v>FRME US Equity</v>
      </c>
      <c r="D2610" s="3" t="e">
        <f ca="1">_xll.BDP($C2610,$D$1)</f>
        <v>#NAME?</v>
      </c>
      <c r="E2610" s="3" t="e">
        <f ca="1">_xll.BDP($C2610,$E$1)</f>
        <v>#NAME?</v>
      </c>
      <c r="F2610" s="1" t="e">
        <f ca="1">_xll.BDP($C2610,$F$1)</f>
        <v>#NAME?</v>
      </c>
      <c r="G2610" s="1" t="e">
        <f ca="1">_xll.BDP($C2610,$G$1)</f>
        <v>#NAME?</v>
      </c>
      <c r="H2610" s="1" t="e">
        <f ca="1">_xll.BDP($C2610,$H$1)</f>
        <v>#NAME?</v>
      </c>
      <c r="I2610" t="e">
        <f t="shared" ca="1" si="121"/>
        <v>#NAME?</v>
      </c>
      <c r="J2610" s="2" t="e">
        <f t="shared" ca="1" si="122"/>
        <v>#NAME?</v>
      </c>
      <c r="K2610" s="11" t="e">
        <f ca="1">_xll.BDP($C2610,$K$1)</f>
        <v>#NAME?</v>
      </c>
      <c r="L2610" s="10" t="e">
        <f ca="1">_xll.BDP(C2610,$L$1)</f>
        <v>#NAME?</v>
      </c>
      <c r="M2610" s="10"/>
    </row>
    <row r="2611" spans="1:13" x14ac:dyDescent="0.25">
      <c r="A2611" t="s">
        <v>3851</v>
      </c>
      <c r="B2611" t="s">
        <v>5301</v>
      </c>
      <c r="C2611" t="str">
        <f t="shared" si="120"/>
        <v>HHC US Equity</v>
      </c>
      <c r="D2611" s="3" t="e">
        <f ca="1">_xll.BDP($C2611,$D$1)</f>
        <v>#NAME?</v>
      </c>
      <c r="E2611" s="3" t="e">
        <f ca="1">_xll.BDP($C2611,$E$1)</f>
        <v>#NAME?</v>
      </c>
      <c r="F2611" s="1" t="e">
        <f ca="1">_xll.BDP($C2611,$F$1)</f>
        <v>#NAME?</v>
      </c>
      <c r="G2611" s="1" t="e">
        <f ca="1">_xll.BDP($C2611,$G$1)</f>
        <v>#NAME?</v>
      </c>
      <c r="H2611" s="1" t="e">
        <f ca="1">_xll.BDP($C2611,$H$1)</f>
        <v>#NAME?</v>
      </c>
      <c r="I2611" t="e">
        <f t="shared" ca="1" si="121"/>
        <v>#NAME?</v>
      </c>
      <c r="J2611" s="2" t="e">
        <f t="shared" ca="1" si="122"/>
        <v>#NAME?</v>
      </c>
      <c r="K2611" s="11" t="e">
        <f ca="1">_xll.BDP($C2611,$K$1)</f>
        <v>#NAME?</v>
      </c>
      <c r="L2611" s="10" t="e">
        <f ca="1">_xll.BDP(C2611,$L$1)</f>
        <v>#NAME?</v>
      </c>
      <c r="M2611" s="10"/>
    </row>
    <row r="2612" spans="1:13" x14ac:dyDescent="0.25">
      <c r="A2612" t="s">
        <v>3701</v>
      </c>
      <c r="B2612" t="s">
        <v>5301</v>
      </c>
      <c r="C2612" t="str">
        <f t="shared" si="120"/>
        <v>FPT US Equity</v>
      </c>
      <c r="D2612" s="3" t="e">
        <f ca="1">_xll.BDP($C2612,$D$1)</f>
        <v>#NAME?</v>
      </c>
      <c r="E2612" s="3" t="e">
        <f ca="1">_xll.BDP($C2612,$E$1)</f>
        <v>#NAME?</v>
      </c>
      <c r="F2612" s="1" t="e">
        <f ca="1">_xll.BDP($C2612,$F$1)</f>
        <v>#NAME?</v>
      </c>
      <c r="G2612" s="1" t="e">
        <f ca="1">_xll.BDP($C2612,$G$1)</f>
        <v>#NAME?</v>
      </c>
      <c r="H2612" s="1" t="e">
        <f ca="1">_xll.BDP($C2612,$H$1)</f>
        <v>#NAME?</v>
      </c>
      <c r="I2612" t="e">
        <f t="shared" ca="1" si="121"/>
        <v>#NAME?</v>
      </c>
      <c r="J2612" s="2" t="e">
        <f t="shared" ca="1" si="122"/>
        <v>#NAME?</v>
      </c>
      <c r="K2612" s="11" t="e">
        <f ca="1">_xll.BDP($C2612,$K$1)</f>
        <v>#NAME?</v>
      </c>
      <c r="L2612" s="10" t="e">
        <f ca="1">_xll.BDP(C2612,$L$1)</f>
        <v>#NAME?</v>
      </c>
      <c r="M2612" s="10"/>
    </row>
    <row r="2613" spans="1:13" x14ac:dyDescent="0.25">
      <c r="A2613" t="s">
        <v>808</v>
      </c>
      <c r="B2613" t="s">
        <v>5303</v>
      </c>
      <c r="C2613" t="str">
        <f t="shared" si="120"/>
        <v>EHTH US Equity</v>
      </c>
      <c r="D2613" s="3" t="e">
        <f ca="1">_xll.BDP($C2613,$D$1)</f>
        <v>#NAME?</v>
      </c>
      <c r="E2613" s="3" t="e">
        <f ca="1">_xll.BDP($C2613,$E$1)</f>
        <v>#NAME?</v>
      </c>
      <c r="F2613" s="1" t="e">
        <f ca="1">_xll.BDP($C2613,$F$1)</f>
        <v>#NAME?</v>
      </c>
      <c r="G2613" s="1" t="e">
        <f ca="1">_xll.BDP($C2613,$G$1)</f>
        <v>#NAME?</v>
      </c>
      <c r="H2613" s="1" t="e">
        <f ca="1">_xll.BDP($C2613,$H$1)</f>
        <v>#NAME?</v>
      </c>
      <c r="I2613" t="e">
        <f t="shared" ca="1" si="121"/>
        <v>#NAME?</v>
      </c>
      <c r="J2613" s="2" t="e">
        <f t="shared" ca="1" si="122"/>
        <v>#NAME?</v>
      </c>
      <c r="K2613" s="11" t="e">
        <f ca="1">_xll.BDP($C2613,$K$1)</f>
        <v>#NAME?</v>
      </c>
      <c r="L2613" s="10" t="e">
        <f ca="1">_xll.BDP(C2613,$L$1)</f>
        <v>#NAME?</v>
      </c>
      <c r="M2613" s="10"/>
    </row>
    <row r="2614" spans="1:13" x14ac:dyDescent="0.25">
      <c r="A2614" t="s">
        <v>4831</v>
      </c>
      <c r="B2614" t="s">
        <v>5301</v>
      </c>
      <c r="C2614" t="str">
        <f t="shared" si="120"/>
        <v>SID US Equity</v>
      </c>
      <c r="D2614" s="3" t="e">
        <f ca="1">_xll.BDP($C2614,$D$1)</f>
        <v>#NAME?</v>
      </c>
      <c r="E2614" s="3" t="e">
        <f ca="1">_xll.BDP($C2614,$E$1)</f>
        <v>#NAME?</v>
      </c>
      <c r="F2614" s="1" t="e">
        <f ca="1">_xll.BDP($C2614,$F$1)</f>
        <v>#NAME?</v>
      </c>
      <c r="G2614" s="1" t="e">
        <f ca="1">_xll.BDP($C2614,$G$1)</f>
        <v>#NAME?</v>
      </c>
      <c r="H2614" s="1" t="e">
        <f ca="1">_xll.BDP($C2614,$H$1)</f>
        <v>#NAME?</v>
      </c>
      <c r="I2614" t="e">
        <f t="shared" ca="1" si="121"/>
        <v>#NAME?</v>
      </c>
      <c r="J2614" s="2" t="e">
        <f t="shared" ca="1" si="122"/>
        <v>#NAME?</v>
      </c>
      <c r="K2614" s="11" t="e">
        <f ca="1">_xll.BDP($C2614,$K$1)</f>
        <v>#NAME?</v>
      </c>
      <c r="L2614" s="10" t="e">
        <f ca="1">_xll.BDP(C2614,$L$1)</f>
        <v>#NAME?</v>
      </c>
      <c r="M2614" s="10"/>
    </row>
    <row r="2615" spans="1:13" x14ac:dyDescent="0.25">
      <c r="A2615" t="s">
        <v>801</v>
      </c>
      <c r="B2615" t="s">
        <v>5303</v>
      </c>
      <c r="C2615" t="str">
        <f t="shared" si="120"/>
        <v>EGBN US Equity</v>
      </c>
      <c r="D2615" s="3" t="e">
        <f ca="1">_xll.BDP($C2615,$D$1)</f>
        <v>#NAME?</v>
      </c>
      <c r="E2615" s="3" t="e">
        <f ca="1">_xll.BDP($C2615,$E$1)</f>
        <v>#NAME?</v>
      </c>
      <c r="F2615" s="1" t="e">
        <f ca="1">_xll.BDP($C2615,$F$1)</f>
        <v>#NAME?</v>
      </c>
      <c r="G2615" s="1" t="e">
        <f ca="1">_xll.BDP($C2615,$G$1)</f>
        <v>#NAME?</v>
      </c>
      <c r="H2615" s="1" t="e">
        <f ca="1">_xll.BDP($C2615,$H$1)</f>
        <v>#NAME?</v>
      </c>
      <c r="I2615" t="e">
        <f t="shared" ca="1" si="121"/>
        <v>#NAME?</v>
      </c>
      <c r="J2615" s="2" t="e">
        <f t="shared" ca="1" si="122"/>
        <v>#NAME?</v>
      </c>
      <c r="K2615" s="11" t="e">
        <f ca="1">_xll.BDP($C2615,$K$1)</f>
        <v>#NAME?</v>
      </c>
      <c r="L2615" s="10" t="e">
        <f ca="1">_xll.BDP(C2615,$L$1)</f>
        <v>#NAME?</v>
      </c>
      <c r="M2615" s="10"/>
    </row>
    <row r="2616" spans="1:13" x14ac:dyDescent="0.25">
      <c r="A2616" t="s">
        <v>2826</v>
      </c>
      <c r="B2616" t="s">
        <v>5301</v>
      </c>
      <c r="C2616" t="str">
        <f t="shared" si="120"/>
        <v>ACH US Equity</v>
      </c>
      <c r="D2616" s="3" t="e">
        <f ca="1">_xll.BDP($C2616,$D$1)</f>
        <v>#NAME?</v>
      </c>
      <c r="E2616" s="3" t="e">
        <f ca="1">_xll.BDP($C2616,$E$1)</f>
        <v>#NAME?</v>
      </c>
      <c r="F2616" s="1" t="e">
        <f ca="1">_xll.BDP($C2616,$F$1)</f>
        <v>#NAME?</v>
      </c>
      <c r="G2616" s="1" t="e">
        <f ca="1">_xll.BDP($C2616,$G$1)</f>
        <v>#NAME?</v>
      </c>
      <c r="H2616" s="1" t="e">
        <f ca="1">_xll.BDP($C2616,$H$1)</f>
        <v>#NAME?</v>
      </c>
      <c r="I2616" t="e">
        <f t="shared" ca="1" si="121"/>
        <v>#NAME?</v>
      </c>
      <c r="J2616" s="2" t="e">
        <f t="shared" ca="1" si="122"/>
        <v>#NAME?</v>
      </c>
      <c r="K2616" s="11" t="e">
        <f ca="1">_xll.BDP($C2616,$K$1)</f>
        <v>#NAME?</v>
      </c>
      <c r="L2616" s="10" t="e">
        <f ca="1">_xll.BDP(C2616,$L$1)</f>
        <v>#NAME?</v>
      </c>
      <c r="M2616" s="10"/>
    </row>
    <row r="2617" spans="1:13" x14ac:dyDescent="0.25">
      <c r="A2617" t="s">
        <v>1254</v>
      </c>
      <c r="B2617" t="s">
        <v>5303</v>
      </c>
      <c r="C2617" t="str">
        <f t="shared" si="120"/>
        <v>IBOC US Equity</v>
      </c>
      <c r="D2617" s="3" t="e">
        <f ca="1">_xll.BDP($C2617,$D$1)</f>
        <v>#NAME?</v>
      </c>
      <c r="E2617" s="3" t="e">
        <f ca="1">_xll.BDP($C2617,$E$1)</f>
        <v>#NAME?</v>
      </c>
      <c r="F2617" s="1" t="e">
        <f ca="1">_xll.BDP($C2617,$F$1)</f>
        <v>#NAME?</v>
      </c>
      <c r="G2617" s="1" t="e">
        <f ca="1">_xll.BDP($C2617,$G$1)</f>
        <v>#NAME?</v>
      </c>
      <c r="H2617" s="1" t="e">
        <f ca="1">_xll.BDP($C2617,$H$1)</f>
        <v>#NAME?</v>
      </c>
      <c r="I2617" t="e">
        <f t="shared" ca="1" si="121"/>
        <v>#NAME?</v>
      </c>
      <c r="J2617" s="2" t="e">
        <f t="shared" ca="1" si="122"/>
        <v>#NAME?</v>
      </c>
      <c r="K2617" s="11" t="e">
        <f ca="1">_xll.BDP($C2617,$K$1)</f>
        <v>#NAME?</v>
      </c>
      <c r="L2617" s="10" t="e">
        <f ca="1">_xll.BDP(C2617,$L$1)</f>
        <v>#NAME?</v>
      </c>
      <c r="M2617" s="10"/>
    </row>
    <row r="2618" spans="1:13" x14ac:dyDescent="0.25">
      <c r="A2618" t="s">
        <v>1327</v>
      </c>
      <c r="B2618" t="s">
        <v>5303</v>
      </c>
      <c r="C2618" t="str">
        <f t="shared" si="120"/>
        <v>INWK US Equity</v>
      </c>
      <c r="D2618" s="3" t="e">
        <f ca="1">_xll.BDP($C2618,$D$1)</f>
        <v>#NAME?</v>
      </c>
      <c r="E2618" s="3" t="e">
        <f ca="1">_xll.BDP($C2618,$E$1)</f>
        <v>#NAME?</v>
      </c>
      <c r="F2618" s="1" t="e">
        <f ca="1">_xll.BDP($C2618,$F$1)</f>
        <v>#NAME?</v>
      </c>
      <c r="G2618" s="1" t="e">
        <f ca="1">_xll.BDP($C2618,$G$1)</f>
        <v>#NAME?</v>
      </c>
      <c r="H2618" s="1" t="e">
        <f ca="1">_xll.BDP($C2618,$H$1)</f>
        <v>#NAME?</v>
      </c>
      <c r="I2618" t="e">
        <f t="shared" ca="1" si="121"/>
        <v>#NAME?</v>
      </c>
      <c r="J2618" s="2" t="e">
        <f t="shared" ca="1" si="122"/>
        <v>#NAME?</v>
      </c>
      <c r="K2618" s="11" t="e">
        <f ca="1">_xll.BDP($C2618,$K$1)</f>
        <v>#NAME?</v>
      </c>
      <c r="L2618" s="10" t="e">
        <f ca="1">_xll.BDP(C2618,$L$1)</f>
        <v>#NAME?</v>
      </c>
      <c r="M2618" s="10"/>
    </row>
    <row r="2619" spans="1:13" x14ac:dyDescent="0.25">
      <c r="A2619" t="s">
        <v>435</v>
      </c>
      <c r="B2619" t="s">
        <v>5303</v>
      </c>
      <c r="C2619" t="str">
        <f t="shared" si="120"/>
        <v>CCMP US Equity</v>
      </c>
      <c r="D2619" s="3" t="e">
        <f ca="1">_xll.BDP($C2619,$D$1)</f>
        <v>#NAME?</v>
      </c>
      <c r="E2619" s="3" t="e">
        <f ca="1">_xll.BDP($C2619,$E$1)</f>
        <v>#NAME?</v>
      </c>
      <c r="F2619" s="1" t="e">
        <f ca="1">_xll.BDP($C2619,$F$1)</f>
        <v>#NAME?</v>
      </c>
      <c r="G2619" s="1" t="e">
        <f ca="1">_xll.BDP($C2619,$G$1)</f>
        <v>#NAME?</v>
      </c>
      <c r="H2619" s="1" t="e">
        <f ca="1">_xll.BDP($C2619,$H$1)</f>
        <v>#NAME?</v>
      </c>
      <c r="I2619" t="e">
        <f t="shared" ca="1" si="121"/>
        <v>#NAME?</v>
      </c>
      <c r="J2619" s="2" t="e">
        <f t="shared" ca="1" si="122"/>
        <v>#NAME?</v>
      </c>
      <c r="K2619" s="11" t="e">
        <f ca="1">_xll.BDP($C2619,$K$1)</f>
        <v>#NAME?</v>
      </c>
      <c r="L2619" s="10" t="e">
        <f ca="1">_xll.BDP(C2619,$L$1)</f>
        <v>#NAME?</v>
      </c>
      <c r="M2619" s="10"/>
    </row>
    <row r="2620" spans="1:13" x14ac:dyDescent="0.25">
      <c r="A2620" t="s">
        <v>3031</v>
      </c>
      <c r="B2620" t="s">
        <v>5301</v>
      </c>
      <c r="C2620" t="str">
        <f t="shared" si="120"/>
        <v>BCC US Equity</v>
      </c>
      <c r="D2620" s="3" t="e">
        <f ca="1">_xll.BDP($C2620,$D$1)</f>
        <v>#NAME?</v>
      </c>
      <c r="E2620" s="3" t="e">
        <f ca="1">_xll.BDP($C2620,$E$1)</f>
        <v>#NAME?</v>
      </c>
      <c r="F2620" s="1" t="e">
        <f ca="1">_xll.BDP($C2620,$F$1)</f>
        <v>#NAME?</v>
      </c>
      <c r="G2620" s="1" t="e">
        <f ca="1">_xll.BDP($C2620,$G$1)</f>
        <v>#NAME?</v>
      </c>
      <c r="H2620" s="1" t="e">
        <f ca="1">_xll.BDP($C2620,$H$1)</f>
        <v>#NAME?</v>
      </c>
      <c r="I2620" t="e">
        <f t="shared" ca="1" si="121"/>
        <v>#NAME?</v>
      </c>
      <c r="J2620" s="2" t="e">
        <f t="shared" ca="1" si="122"/>
        <v>#NAME?</v>
      </c>
      <c r="K2620" s="11" t="e">
        <f ca="1">_xll.BDP($C2620,$K$1)</f>
        <v>#NAME?</v>
      </c>
      <c r="L2620" s="10" t="e">
        <f ca="1">_xll.BDP(C2620,$L$1)</f>
        <v>#NAME?</v>
      </c>
      <c r="M2620" s="10"/>
    </row>
    <row r="2621" spans="1:13" x14ac:dyDescent="0.25">
      <c r="A2621" t="s">
        <v>4798</v>
      </c>
      <c r="B2621" t="s">
        <v>5301</v>
      </c>
      <c r="C2621" t="str">
        <f t="shared" si="120"/>
        <v>SCL US Equity</v>
      </c>
      <c r="D2621" s="3" t="e">
        <f ca="1">_xll.BDP($C2621,$D$1)</f>
        <v>#NAME?</v>
      </c>
      <c r="E2621" s="3" t="e">
        <f ca="1">_xll.BDP($C2621,$E$1)</f>
        <v>#NAME?</v>
      </c>
      <c r="F2621" s="1" t="e">
        <f ca="1">_xll.BDP($C2621,$F$1)</f>
        <v>#NAME?</v>
      </c>
      <c r="G2621" s="1" t="e">
        <f ca="1">_xll.BDP($C2621,$G$1)</f>
        <v>#NAME?</v>
      </c>
      <c r="H2621" s="1" t="e">
        <f ca="1">_xll.BDP($C2621,$H$1)</f>
        <v>#NAME?</v>
      </c>
      <c r="I2621" t="e">
        <f t="shared" ca="1" si="121"/>
        <v>#NAME?</v>
      </c>
      <c r="J2621" s="2" t="e">
        <f t="shared" ca="1" si="122"/>
        <v>#NAME?</v>
      </c>
      <c r="K2621" s="11" t="e">
        <f ca="1">_xll.BDP($C2621,$K$1)</f>
        <v>#NAME?</v>
      </c>
      <c r="L2621" s="10" t="e">
        <f ca="1">_xll.BDP(C2621,$L$1)</f>
        <v>#NAME?</v>
      </c>
      <c r="M2621" s="10"/>
    </row>
    <row r="2622" spans="1:13" x14ac:dyDescent="0.25">
      <c r="A2622" t="s">
        <v>4517</v>
      </c>
      <c r="B2622" t="s">
        <v>5301</v>
      </c>
      <c r="C2622" t="str">
        <f t="shared" si="120"/>
        <v>OMAM US Equity</v>
      </c>
      <c r="D2622" s="3" t="e">
        <f ca="1">_xll.BDP($C2622,$D$1)</f>
        <v>#NAME?</v>
      </c>
      <c r="E2622" s="3" t="e">
        <f ca="1">_xll.BDP($C2622,$E$1)</f>
        <v>#NAME?</v>
      </c>
      <c r="F2622" s="1" t="e">
        <f ca="1">_xll.BDP($C2622,$F$1)</f>
        <v>#NAME?</v>
      </c>
      <c r="G2622" s="1" t="e">
        <f ca="1">_xll.BDP($C2622,$G$1)</f>
        <v>#NAME?</v>
      </c>
      <c r="H2622" s="1" t="e">
        <f ca="1">_xll.BDP($C2622,$H$1)</f>
        <v>#NAME?</v>
      </c>
      <c r="I2622" t="e">
        <f t="shared" ca="1" si="121"/>
        <v>#NAME?</v>
      </c>
      <c r="J2622" s="2" t="e">
        <f t="shared" ca="1" si="122"/>
        <v>#NAME?</v>
      </c>
      <c r="K2622" s="11" t="e">
        <f ca="1">_xll.BDP($C2622,$K$1)</f>
        <v>#NAME?</v>
      </c>
      <c r="L2622" s="10" t="e">
        <f ca="1">_xll.BDP(C2622,$L$1)</f>
        <v>#NAME?</v>
      </c>
      <c r="M2622" s="10"/>
    </row>
    <row r="2623" spans="1:13" x14ac:dyDescent="0.25">
      <c r="A2623" t="s">
        <v>4702</v>
      </c>
      <c r="B2623" t="s">
        <v>5301</v>
      </c>
      <c r="C2623" t="str">
        <f t="shared" si="120"/>
        <v>RCS US Equity</v>
      </c>
      <c r="D2623" s="3" t="e">
        <f ca="1">_xll.BDP($C2623,$D$1)</f>
        <v>#NAME?</v>
      </c>
      <c r="E2623" s="3" t="e">
        <f ca="1">_xll.BDP($C2623,$E$1)</f>
        <v>#NAME?</v>
      </c>
      <c r="F2623" s="1" t="e">
        <f ca="1">_xll.BDP($C2623,$F$1)</f>
        <v>#NAME?</v>
      </c>
      <c r="G2623" s="1" t="e">
        <f ca="1">_xll.BDP($C2623,$G$1)</f>
        <v>#NAME?</v>
      </c>
      <c r="H2623" s="1" t="e">
        <f ca="1">_xll.BDP($C2623,$H$1)</f>
        <v>#NAME?</v>
      </c>
      <c r="I2623" t="e">
        <f t="shared" ca="1" si="121"/>
        <v>#NAME?</v>
      </c>
      <c r="J2623" s="2" t="e">
        <f t="shared" ca="1" si="122"/>
        <v>#NAME?</v>
      </c>
      <c r="K2623" s="11" t="e">
        <f ca="1">_xll.BDP($C2623,$K$1)</f>
        <v>#NAME?</v>
      </c>
      <c r="L2623" s="10" t="e">
        <f ca="1">_xll.BDP(C2623,$L$1)</f>
        <v>#NAME?</v>
      </c>
      <c r="M2623" s="10"/>
    </row>
    <row r="2624" spans="1:13" x14ac:dyDescent="0.25">
      <c r="A2624" t="s">
        <v>4608</v>
      </c>
      <c r="B2624" t="s">
        <v>5301</v>
      </c>
      <c r="C2624" t="str">
        <f t="shared" si="120"/>
        <v>PHT US Equity</v>
      </c>
      <c r="D2624" s="3" t="e">
        <f ca="1">_xll.BDP($C2624,$D$1)</f>
        <v>#NAME?</v>
      </c>
      <c r="E2624" s="3" t="e">
        <f ca="1">_xll.BDP($C2624,$E$1)</f>
        <v>#NAME?</v>
      </c>
      <c r="F2624" s="1" t="e">
        <f ca="1">_xll.BDP($C2624,$F$1)</f>
        <v>#NAME?</v>
      </c>
      <c r="G2624" s="1" t="e">
        <f ca="1">_xll.BDP($C2624,$G$1)</f>
        <v>#NAME?</v>
      </c>
      <c r="H2624" s="1" t="e">
        <f ca="1">_xll.BDP($C2624,$H$1)</f>
        <v>#NAME?</v>
      </c>
      <c r="I2624" t="e">
        <f t="shared" ca="1" si="121"/>
        <v>#NAME?</v>
      </c>
      <c r="J2624" s="2" t="e">
        <f t="shared" ca="1" si="122"/>
        <v>#NAME?</v>
      </c>
      <c r="K2624" s="11" t="e">
        <f ca="1">_xll.BDP($C2624,$K$1)</f>
        <v>#NAME?</v>
      </c>
      <c r="L2624" s="10" t="e">
        <f ca="1">_xll.BDP(C2624,$L$1)</f>
        <v>#NAME?</v>
      </c>
      <c r="M2624" s="10"/>
    </row>
    <row r="2625" spans="1:13" x14ac:dyDescent="0.25">
      <c r="A2625" t="s">
        <v>4430</v>
      </c>
      <c r="B2625" t="s">
        <v>5301</v>
      </c>
      <c r="C2625" t="str">
        <f t="shared" si="120"/>
        <v>NPO US Equity</v>
      </c>
      <c r="D2625" s="3" t="e">
        <f ca="1">_xll.BDP($C2625,$D$1)</f>
        <v>#NAME?</v>
      </c>
      <c r="E2625" s="3" t="e">
        <f ca="1">_xll.BDP($C2625,$E$1)</f>
        <v>#NAME?</v>
      </c>
      <c r="F2625" s="1" t="e">
        <f ca="1">_xll.BDP($C2625,$F$1)</f>
        <v>#NAME?</v>
      </c>
      <c r="G2625" s="1" t="e">
        <f ca="1">_xll.BDP($C2625,$G$1)</f>
        <v>#NAME?</v>
      </c>
      <c r="H2625" s="1" t="e">
        <f ca="1">_xll.BDP($C2625,$H$1)</f>
        <v>#NAME?</v>
      </c>
      <c r="I2625" t="e">
        <f t="shared" ca="1" si="121"/>
        <v>#NAME?</v>
      </c>
      <c r="J2625" s="2" t="e">
        <f t="shared" ca="1" si="122"/>
        <v>#NAME?</v>
      </c>
      <c r="K2625" s="11" t="e">
        <f ca="1">_xll.BDP($C2625,$K$1)</f>
        <v>#NAME?</v>
      </c>
      <c r="L2625" s="10" t="e">
        <f ca="1">_xll.BDP(C2625,$L$1)</f>
        <v>#NAME?</v>
      </c>
      <c r="M2625" s="10"/>
    </row>
    <row r="2626" spans="1:13" x14ac:dyDescent="0.25">
      <c r="A2626" t="s">
        <v>569</v>
      </c>
      <c r="B2626" t="s">
        <v>5303</v>
      </c>
      <c r="C2626" t="str">
        <f t="shared" ref="C2626:C2689" si="123">A2626&amp; " US Equity"</f>
        <v>COLL US Equity</v>
      </c>
      <c r="D2626" s="3" t="e">
        <f ca="1">_xll.BDP($C2626,$D$1)</f>
        <v>#NAME?</v>
      </c>
      <c r="E2626" s="3" t="e">
        <f ca="1">_xll.BDP($C2626,$E$1)</f>
        <v>#NAME?</v>
      </c>
      <c r="F2626" s="1" t="e">
        <f ca="1">_xll.BDP($C2626,$F$1)</f>
        <v>#NAME?</v>
      </c>
      <c r="G2626" s="1" t="e">
        <f ca="1">_xll.BDP($C2626,$G$1)</f>
        <v>#NAME?</v>
      </c>
      <c r="H2626" s="1" t="e">
        <f ca="1">_xll.BDP($C2626,$H$1)</f>
        <v>#NAME?</v>
      </c>
      <c r="I2626" t="e">
        <f t="shared" ca="1" si="121"/>
        <v>#NAME?</v>
      </c>
      <c r="J2626" s="2" t="e">
        <f t="shared" ca="1" si="122"/>
        <v>#NAME?</v>
      </c>
      <c r="K2626" s="11" t="e">
        <f ca="1">_xll.BDP($C2626,$K$1)</f>
        <v>#NAME?</v>
      </c>
      <c r="L2626" s="10" t="e">
        <f ca="1">_xll.BDP(C2626,$L$1)</f>
        <v>#NAME?</v>
      </c>
      <c r="M2626" s="10"/>
    </row>
    <row r="2627" spans="1:13" x14ac:dyDescent="0.25">
      <c r="A2627" t="s">
        <v>3421</v>
      </c>
      <c r="B2627" t="s">
        <v>5301</v>
      </c>
      <c r="C2627" t="str">
        <f t="shared" si="123"/>
        <v>DHF US Equity</v>
      </c>
      <c r="D2627" s="3" t="e">
        <f ca="1">_xll.BDP($C2627,$D$1)</f>
        <v>#NAME?</v>
      </c>
      <c r="E2627" s="3" t="e">
        <f ca="1">_xll.BDP($C2627,$E$1)</f>
        <v>#NAME?</v>
      </c>
      <c r="F2627" s="1" t="e">
        <f ca="1">_xll.BDP($C2627,$F$1)</f>
        <v>#NAME?</v>
      </c>
      <c r="G2627" s="1" t="e">
        <f ca="1">_xll.BDP($C2627,$G$1)</f>
        <v>#NAME?</v>
      </c>
      <c r="H2627" s="1" t="e">
        <f ca="1">_xll.BDP($C2627,$H$1)</f>
        <v>#NAME?</v>
      </c>
      <c r="I2627" t="e">
        <f t="shared" ref="I2627:I2690" ca="1" si="124">IF(40000/E2627*0.005&lt;1,1,IF(40000/E2627*0.005&gt;40000*0.005,40000*0.005,40000/E2627*0.005))</f>
        <v>#NAME?</v>
      </c>
      <c r="J2627" s="2" t="e">
        <f t="shared" ref="J2627:J2690" ca="1" si="125">I2627/40000</f>
        <v>#NAME?</v>
      </c>
      <c r="K2627" s="11" t="e">
        <f ca="1">_xll.BDP($C2627,$K$1)</f>
        <v>#NAME?</v>
      </c>
      <c r="L2627" s="10" t="e">
        <f ca="1">_xll.BDP(C2627,$L$1)</f>
        <v>#NAME?</v>
      </c>
      <c r="M2627" s="10"/>
    </row>
    <row r="2628" spans="1:13" x14ac:dyDescent="0.25">
      <c r="A2628" t="s">
        <v>1626</v>
      </c>
      <c r="B2628" t="s">
        <v>5303</v>
      </c>
      <c r="C2628" t="str">
        <f t="shared" si="123"/>
        <v>MILN US Equity</v>
      </c>
      <c r="D2628" s="3" t="e">
        <f ca="1">_xll.BDP($C2628,$D$1)</f>
        <v>#NAME?</v>
      </c>
      <c r="E2628" s="3" t="e">
        <f ca="1">_xll.BDP($C2628,$E$1)</f>
        <v>#NAME?</v>
      </c>
      <c r="F2628" s="1" t="e">
        <f ca="1">_xll.BDP($C2628,$F$1)</f>
        <v>#NAME?</v>
      </c>
      <c r="G2628" s="1" t="e">
        <f ca="1">_xll.BDP($C2628,$G$1)</f>
        <v>#NAME?</v>
      </c>
      <c r="H2628" s="1" t="e">
        <f ca="1">_xll.BDP($C2628,$H$1)</f>
        <v>#NAME?</v>
      </c>
      <c r="I2628" t="e">
        <f t="shared" ca="1" si="124"/>
        <v>#NAME?</v>
      </c>
      <c r="J2628" s="2" t="e">
        <f t="shared" ca="1" si="125"/>
        <v>#NAME?</v>
      </c>
      <c r="K2628" s="11" t="e">
        <f ca="1">_xll.BDP($C2628,$K$1)</f>
        <v>#NAME?</v>
      </c>
      <c r="L2628" s="10" t="e">
        <f ca="1">_xll.BDP(C2628,$L$1)</f>
        <v>#NAME?</v>
      </c>
      <c r="M2628" s="10"/>
    </row>
    <row r="2629" spans="1:13" x14ac:dyDescent="0.25">
      <c r="A2629" t="s">
        <v>4678</v>
      </c>
      <c r="B2629" t="s">
        <v>5301</v>
      </c>
      <c r="C2629" t="str">
        <f t="shared" si="123"/>
        <v>PZC US Equity</v>
      </c>
      <c r="D2629" s="3" t="e">
        <f ca="1">_xll.BDP($C2629,$D$1)</f>
        <v>#NAME?</v>
      </c>
      <c r="E2629" s="3" t="e">
        <f ca="1">_xll.BDP($C2629,$E$1)</f>
        <v>#NAME?</v>
      </c>
      <c r="F2629" s="1" t="e">
        <f ca="1">_xll.BDP($C2629,$F$1)</f>
        <v>#NAME?</v>
      </c>
      <c r="G2629" s="1" t="e">
        <f ca="1">_xll.BDP($C2629,$G$1)</f>
        <v>#NAME?</v>
      </c>
      <c r="H2629" s="1" t="e">
        <f ca="1">_xll.BDP($C2629,$H$1)</f>
        <v>#NAME?</v>
      </c>
      <c r="I2629" t="e">
        <f t="shared" ca="1" si="124"/>
        <v>#NAME?</v>
      </c>
      <c r="J2629" s="2" t="e">
        <f t="shared" ca="1" si="125"/>
        <v>#NAME?</v>
      </c>
      <c r="K2629" s="11" t="e">
        <f ca="1">_xll.BDP($C2629,$K$1)</f>
        <v>#NAME?</v>
      </c>
      <c r="L2629" s="10" t="e">
        <f ca="1">_xll.BDP(C2629,$L$1)</f>
        <v>#NAME?</v>
      </c>
      <c r="M2629" s="10"/>
    </row>
    <row r="2630" spans="1:13" x14ac:dyDescent="0.25">
      <c r="A2630" t="s">
        <v>5176</v>
      </c>
      <c r="B2630" t="s">
        <v>5301</v>
      </c>
      <c r="C2630" t="str">
        <f t="shared" si="123"/>
        <v>VSI US Equity</v>
      </c>
      <c r="D2630" s="3" t="e">
        <f ca="1">_xll.BDP($C2630,$D$1)</f>
        <v>#NAME?</v>
      </c>
      <c r="E2630" s="3" t="e">
        <f ca="1">_xll.BDP($C2630,$E$1)</f>
        <v>#NAME?</v>
      </c>
      <c r="F2630" s="1" t="e">
        <f ca="1">_xll.BDP($C2630,$F$1)</f>
        <v>#NAME?</v>
      </c>
      <c r="G2630" s="1" t="e">
        <f ca="1">_xll.BDP($C2630,$G$1)</f>
        <v>#NAME?</v>
      </c>
      <c r="H2630" s="1" t="e">
        <f ca="1">_xll.BDP($C2630,$H$1)</f>
        <v>#NAME?</v>
      </c>
      <c r="I2630" t="e">
        <f t="shared" ca="1" si="124"/>
        <v>#NAME?</v>
      </c>
      <c r="J2630" s="2" t="e">
        <f t="shared" ca="1" si="125"/>
        <v>#NAME?</v>
      </c>
      <c r="K2630" s="11" t="e">
        <f ca="1">_xll.BDP($C2630,$K$1)</f>
        <v>#NAME?</v>
      </c>
      <c r="L2630" s="10" t="e">
        <f ca="1">_xll.BDP(C2630,$L$1)</f>
        <v>#NAME?</v>
      </c>
      <c r="M2630" s="10"/>
    </row>
    <row r="2631" spans="1:13" x14ac:dyDescent="0.25">
      <c r="A2631" t="s">
        <v>3060</v>
      </c>
      <c r="B2631" t="s">
        <v>5301</v>
      </c>
      <c r="C2631" t="str">
        <f t="shared" si="123"/>
        <v>BGR US Equity</v>
      </c>
      <c r="D2631" s="3" t="e">
        <f ca="1">_xll.BDP($C2631,$D$1)</f>
        <v>#NAME?</v>
      </c>
      <c r="E2631" s="3" t="e">
        <f ca="1">_xll.BDP($C2631,$E$1)</f>
        <v>#NAME?</v>
      </c>
      <c r="F2631" s="1" t="e">
        <f ca="1">_xll.BDP($C2631,$F$1)</f>
        <v>#NAME?</v>
      </c>
      <c r="G2631" s="1" t="e">
        <f ca="1">_xll.BDP($C2631,$G$1)</f>
        <v>#NAME?</v>
      </c>
      <c r="H2631" s="1" t="e">
        <f ca="1">_xll.BDP($C2631,$H$1)</f>
        <v>#NAME?</v>
      </c>
      <c r="I2631" t="e">
        <f t="shared" ca="1" si="124"/>
        <v>#NAME?</v>
      </c>
      <c r="J2631" s="2" t="e">
        <f t="shared" ca="1" si="125"/>
        <v>#NAME?</v>
      </c>
      <c r="K2631" s="11" t="e">
        <f ca="1">_xll.BDP($C2631,$K$1)</f>
        <v>#NAME?</v>
      </c>
      <c r="L2631" s="10" t="e">
        <f ca="1">_xll.BDP(C2631,$L$1)</f>
        <v>#NAME?</v>
      </c>
      <c r="M2631" s="10"/>
    </row>
    <row r="2632" spans="1:13" x14ac:dyDescent="0.25">
      <c r="A2632" t="s">
        <v>4227</v>
      </c>
      <c r="B2632" t="s">
        <v>5301</v>
      </c>
      <c r="C2632" t="str">
        <f t="shared" si="123"/>
        <v>MGF US Equity</v>
      </c>
      <c r="D2632" s="3" t="e">
        <f ca="1">_xll.BDP($C2632,$D$1)</f>
        <v>#NAME?</v>
      </c>
      <c r="E2632" s="3" t="e">
        <f ca="1">_xll.BDP($C2632,$E$1)</f>
        <v>#NAME?</v>
      </c>
      <c r="F2632" s="1" t="e">
        <f ca="1">_xll.BDP($C2632,$F$1)</f>
        <v>#NAME?</v>
      </c>
      <c r="G2632" s="1" t="e">
        <f ca="1">_xll.BDP($C2632,$G$1)</f>
        <v>#NAME?</v>
      </c>
      <c r="H2632" s="1" t="e">
        <f ca="1">_xll.BDP($C2632,$H$1)</f>
        <v>#NAME?</v>
      </c>
      <c r="I2632" t="e">
        <f t="shared" ca="1" si="124"/>
        <v>#NAME?</v>
      </c>
      <c r="J2632" s="2" t="e">
        <f t="shared" ca="1" si="125"/>
        <v>#NAME?</v>
      </c>
      <c r="K2632" s="11" t="e">
        <f ca="1">_xll.BDP($C2632,$K$1)</f>
        <v>#NAME?</v>
      </c>
      <c r="L2632" s="10" t="e">
        <f ca="1">_xll.BDP(C2632,$L$1)</f>
        <v>#NAME?</v>
      </c>
      <c r="M2632" s="10"/>
    </row>
    <row r="2633" spans="1:13" x14ac:dyDescent="0.25">
      <c r="A2633" t="s">
        <v>3229</v>
      </c>
      <c r="B2633" t="s">
        <v>5301</v>
      </c>
      <c r="C2633" t="str">
        <f t="shared" si="123"/>
        <v>CHCT US Equity</v>
      </c>
      <c r="D2633" s="3" t="e">
        <f ca="1">_xll.BDP($C2633,$D$1)</f>
        <v>#NAME?</v>
      </c>
      <c r="E2633" s="3" t="e">
        <f ca="1">_xll.BDP($C2633,$E$1)</f>
        <v>#NAME?</v>
      </c>
      <c r="F2633" s="1" t="e">
        <f ca="1">_xll.BDP($C2633,$F$1)</f>
        <v>#NAME?</v>
      </c>
      <c r="G2633" s="1" t="e">
        <f ca="1">_xll.BDP($C2633,$G$1)</f>
        <v>#NAME?</v>
      </c>
      <c r="H2633" s="1" t="e">
        <f ca="1">_xll.BDP($C2633,$H$1)</f>
        <v>#NAME?</v>
      </c>
      <c r="I2633" t="e">
        <f t="shared" ca="1" si="124"/>
        <v>#NAME?</v>
      </c>
      <c r="J2633" s="2" t="e">
        <f t="shared" ca="1" si="125"/>
        <v>#NAME?</v>
      </c>
      <c r="K2633" s="11" t="e">
        <f ca="1">_xll.BDP($C2633,$K$1)</f>
        <v>#NAME?</v>
      </c>
      <c r="L2633" s="10" t="e">
        <f ca="1">_xll.BDP(C2633,$L$1)</f>
        <v>#NAME?</v>
      </c>
      <c r="M2633" s="10"/>
    </row>
    <row r="2634" spans="1:13" x14ac:dyDescent="0.25">
      <c r="A2634" t="s">
        <v>5281</v>
      </c>
      <c r="B2634" t="s">
        <v>5301</v>
      </c>
      <c r="C2634" t="str">
        <f t="shared" si="123"/>
        <v>Y US Equity</v>
      </c>
      <c r="D2634" s="3" t="e">
        <f ca="1">_xll.BDP($C2634,$D$1)</f>
        <v>#NAME?</v>
      </c>
      <c r="E2634" s="3" t="e">
        <f ca="1">_xll.BDP($C2634,$E$1)</f>
        <v>#NAME?</v>
      </c>
      <c r="F2634" s="1" t="e">
        <f ca="1">_xll.BDP($C2634,$F$1)</f>
        <v>#NAME?</v>
      </c>
      <c r="G2634" s="1" t="e">
        <f ca="1">_xll.BDP($C2634,$G$1)</f>
        <v>#NAME?</v>
      </c>
      <c r="H2634" s="1" t="e">
        <f ca="1">_xll.BDP($C2634,$H$1)</f>
        <v>#NAME?</v>
      </c>
      <c r="I2634" t="e">
        <f t="shared" ca="1" si="124"/>
        <v>#NAME?</v>
      </c>
      <c r="J2634" s="2" t="e">
        <f t="shared" ca="1" si="125"/>
        <v>#NAME?</v>
      </c>
      <c r="K2634" s="11" t="e">
        <f ca="1">_xll.BDP($C2634,$K$1)</f>
        <v>#NAME?</v>
      </c>
      <c r="L2634" s="10" t="e">
        <f ca="1">_xll.BDP(C2634,$L$1)</f>
        <v>#NAME?</v>
      </c>
      <c r="M2634" s="10"/>
    </row>
    <row r="2635" spans="1:13" x14ac:dyDescent="0.25">
      <c r="A2635" t="s">
        <v>4794</v>
      </c>
      <c r="B2635" t="s">
        <v>5301</v>
      </c>
      <c r="C2635" t="str">
        <f t="shared" si="123"/>
        <v>SCD US Equity</v>
      </c>
      <c r="D2635" s="3" t="e">
        <f ca="1">_xll.BDP($C2635,$D$1)</f>
        <v>#NAME?</v>
      </c>
      <c r="E2635" s="3" t="e">
        <f ca="1">_xll.BDP($C2635,$E$1)</f>
        <v>#NAME?</v>
      </c>
      <c r="F2635" s="1" t="e">
        <f ca="1">_xll.BDP($C2635,$F$1)</f>
        <v>#NAME?</v>
      </c>
      <c r="G2635" s="1" t="e">
        <f ca="1">_xll.BDP($C2635,$G$1)</f>
        <v>#NAME?</v>
      </c>
      <c r="H2635" s="1" t="e">
        <f ca="1">_xll.BDP($C2635,$H$1)</f>
        <v>#NAME?</v>
      </c>
      <c r="I2635" t="e">
        <f t="shared" ca="1" si="124"/>
        <v>#NAME?</v>
      </c>
      <c r="J2635" s="2" t="e">
        <f t="shared" ca="1" si="125"/>
        <v>#NAME?</v>
      </c>
      <c r="K2635" s="11" t="e">
        <f ca="1">_xll.BDP($C2635,$K$1)</f>
        <v>#NAME?</v>
      </c>
      <c r="L2635" s="10" t="e">
        <f ca="1">_xll.BDP(C2635,$L$1)</f>
        <v>#NAME?</v>
      </c>
      <c r="M2635" s="10"/>
    </row>
    <row r="2636" spans="1:13" x14ac:dyDescent="0.25">
      <c r="A2636" t="s">
        <v>5146</v>
      </c>
      <c r="B2636" t="s">
        <v>5301</v>
      </c>
      <c r="C2636" t="str">
        <f t="shared" si="123"/>
        <v>VGI US Equity</v>
      </c>
      <c r="D2636" s="3" t="e">
        <f ca="1">_xll.BDP($C2636,$D$1)</f>
        <v>#NAME?</v>
      </c>
      <c r="E2636" s="3" t="e">
        <f ca="1">_xll.BDP($C2636,$E$1)</f>
        <v>#NAME?</v>
      </c>
      <c r="F2636" s="1" t="e">
        <f ca="1">_xll.BDP($C2636,$F$1)</f>
        <v>#NAME?</v>
      </c>
      <c r="G2636" s="1" t="e">
        <f ca="1">_xll.BDP($C2636,$G$1)</f>
        <v>#NAME?</v>
      </c>
      <c r="H2636" s="1" t="e">
        <f ca="1">_xll.BDP($C2636,$H$1)</f>
        <v>#NAME?</v>
      </c>
      <c r="I2636" t="e">
        <f t="shared" ca="1" si="124"/>
        <v>#NAME?</v>
      </c>
      <c r="J2636" s="2" t="e">
        <f t="shared" ca="1" si="125"/>
        <v>#NAME?</v>
      </c>
      <c r="K2636" s="11" t="e">
        <f ca="1">_xll.BDP($C2636,$K$1)</f>
        <v>#NAME?</v>
      </c>
      <c r="L2636" s="10" t="e">
        <f ca="1">_xll.BDP(C2636,$L$1)</f>
        <v>#NAME?</v>
      </c>
      <c r="M2636" s="10"/>
    </row>
    <row r="2637" spans="1:13" x14ac:dyDescent="0.25">
      <c r="A2637" t="s">
        <v>3606</v>
      </c>
      <c r="B2637" t="s">
        <v>5301</v>
      </c>
      <c r="C2637" t="str">
        <f t="shared" si="123"/>
        <v>EVG US Equity</v>
      </c>
      <c r="D2637" s="3" t="e">
        <f ca="1">_xll.BDP($C2637,$D$1)</f>
        <v>#NAME?</v>
      </c>
      <c r="E2637" s="3" t="e">
        <f ca="1">_xll.BDP($C2637,$E$1)</f>
        <v>#NAME?</v>
      </c>
      <c r="F2637" s="1" t="e">
        <f ca="1">_xll.BDP($C2637,$F$1)</f>
        <v>#NAME?</v>
      </c>
      <c r="G2637" s="1" t="e">
        <f ca="1">_xll.BDP($C2637,$G$1)</f>
        <v>#NAME?</v>
      </c>
      <c r="H2637" s="1" t="e">
        <f ca="1">_xll.BDP($C2637,$H$1)</f>
        <v>#NAME?</v>
      </c>
      <c r="I2637" t="e">
        <f t="shared" ca="1" si="124"/>
        <v>#NAME?</v>
      </c>
      <c r="J2637" s="2" t="e">
        <f t="shared" ca="1" si="125"/>
        <v>#NAME?</v>
      </c>
      <c r="K2637" s="11" t="e">
        <f ca="1">_xll.BDP($C2637,$K$1)</f>
        <v>#NAME?</v>
      </c>
      <c r="L2637" s="10" t="e">
        <f ca="1">_xll.BDP(C2637,$L$1)</f>
        <v>#NAME?</v>
      </c>
      <c r="M2637" s="10"/>
    </row>
    <row r="2638" spans="1:13" x14ac:dyDescent="0.25">
      <c r="A2638" t="s">
        <v>4433</v>
      </c>
      <c r="B2638" t="s">
        <v>5301</v>
      </c>
      <c r="C2638" t="str">
        <f t="shared" si="123"/>
        <v>NPV US Equity</v>
      </c>
      <c r="D2638" s="3" t="e">
        <f ca="1">_xll.BDP($C2638,$D$1)</f>
        <v>#NAME?</v>
      </c>
      <c r="E2638" s="3" t="e">
        <f ca="1">_xll.BDP($C2638,$E$1)</f>
        <v>#NAME?</v>
      </c>
      <c r="F2638" s="1" t="e">
        <f ca="1">_xll.BDP($C2638,$F$1)</f>
        <v>#NAME?</v>
      </c>
      <c r="G2638" s="1" t="e">
        <f ca="1">_xll.BDP($C2638,$G$1)</f>
        <v>#NAME?</v>
      </c>
      <c r="H2638" s="1" t="e">
        <f ca="1">_xll.BDP($C2638,$H$1)</f>
        <v>#NAME?</v>
      </c>
      <c r="I2638" t="e">
        <f t="shared" ca="1" si="124"/>
        <v>#NAME?</v>
      </c>
      <c r="J2638" s="2" t="e">
        <f t="shared" ca="1" si="125"/>
        <v>#NAME?</v>
      </c>
      <c r="K2638" s="11" t="e">
        <f ca="1">_xll.BDP($C2638,$K$1)</f>
        <v>#NAME?</v>
      </c>
      <c r="L2638" s="10" t="e">
        <f ca="1">_xll.BDP(C2638,$L$1)</f>
        <v>#NAME?</v>
      </c>
      <c r="M2638" s="10"/>
    </row>
    <row r="2639" spans="1:13" x14ac:dyDescent="0.25">
      <c r="A2639" t="s">
        <v>4327</v>
      </c>
      <c r="B2639" t="s">
        <v>5301</v>
      </c>
      <c r="C2639" t="str">
        <f t="shared" si="123"/>
        <v>MVT US Equity</v>
      </c>
      <c r="D2639" s="3" t="e">
        <f ca="1">_xll.BDP($C2639,$D$1)</f>
        <v>#NAME?</v>
      </c>
      <c r="E2639" s="3" t="e">
        <f ca="1">_xll.BDP($C2639,$E$1)</f>
        <v>#NAME?</v>
      </c>
      <c r="F2639" s="1" t="e">
        <f ca="1">_xll.BDP($C2639,$F$1)</f>
        <v>#NAME?</v>
      </c>
      <c r="G2639" s="1" t="e">
        <f ca="1">_xll.BDP($C2639,$G$1)</f>
        <v>#NAME?</v>
      </c>
      <c r="H2639" s="1" t="e">
        <f ca="1">_xll.BDP($C2639,$H$1)</f>
        <v>#NAME?</v>
      </c>
      <c r="I2639" t="e">
        <f t="shared" ca="1" si="124"/>
        <v>#NAME?</v>
      </c>
      <c r="J2639" s="2" t="e">
        <f t="shared" ca="1" si="125"/>
        <v>#NAME?</v>
      </c>
      <c r="K2639" s="11" t="e">
        <f ca="1">_xll.BDP($C2639,$K$1)</f>
        <v>#NAME?</v>
      </c>
      <c r="L2639" s="10" t="e">
        <f ca="1">_xll.BDP(C2639,$L$1)</f>
        <v>#NAME?</v>
      </c>
      <c r="M2639" s="10"/>
    </row>
    <row r="2640" spans="1:13" x14ac:dyDescent="0.25">
      <c r="A2640" t="s">
        <v>1277</v>
      </c>
      <c r="B2640" t="s">
        <v>5303</v>
      </c>
      <c r="C2640" t="str">
        <f t="shared" si="123"/>
        <v>IEUS US Equity</v>
      </c>
      <c r="D2640" s="3" t="e">
        <f ca="1">_xll.BDP($C2640,$D$1)</f>
        <v>#NAME?</v>
      </c>
      <c r="E2640" s="3" t="e">
        <f ca="1">_xll.BDP($C2640,$E$1)</f>
        <v>#NAME?</v>
      </c>
      <c r="F2640" s="1" t="e">
        <f ca="1">_xll.BDP($C2640,$F$1)</f>
        <v>#NAME?</v>
      </c>
      <c r="G2640" s="1" t="e">
        <f ca="1">_xll.BDP($C2640,$G$1)</f>
        <v>#NAME?</v>
      </c>
      <c r="H2640" s="1" t="e">
        <f ca="1">_xll.BDP($C2640,$H$1)</f>
        <v>#NAME?</v>
      </c>
      <c r="I2640" t="e">
        <f t="shared" ca="1" si="124"/>
        <v>#NAME?</v>
      </c>
      <c r="J2640" s="2" t="e">
        <f t="shared" ca="1" si="125"/>
        <v>#NAME?</v>
      </c>
      <c r="K2640" s="11" t="e">
        <f ca="1">_xll.BDP($C2640,$K$1)</f>
        <v>#NAME?</v>
      </c>
      <c r="L2640" s="10" t="e">
        <f ca="1">_xll.BDP(C2640,$L$1)</f>
        <v>#NAME?</v>
      </c>
      <c r="M2640" s="10"/>
    </row>
    <row r="2641" spans="1:13" x14ac:dyDescent="0.25">
      <c r="A2641" t="s">
        <v>4569</v>
      </c>
      <c r="B2641" t="s">
        <v>5301</v>
      </c>
      <c r="C2641" t="str">
        <f t="shared" si="123"/>
        <v>PCQ US Equity</v>
      </c>
      <c r="D2641" s="3" t="e">
        <f ca="1">_xll.BDP($C2641,$D$1)</f>
        <v>#NAME?</v>
      </c>
      <c r="E2641" s="3" t="e">
        <f ca="1">_xll.BDP($C2641,$E$1)</f>
        <v>#NAME?</v>
      </c>
      <c r="F2641" s="1" t="e">
        <f ca="1">_xll.BDP($C2641,$F$1)</f>
        <v>#NAME?</v>
      </c>
      <c r="G2641" s="1" t="e">
        <f ca="1">_xll.BDP($C2641,$G$1)</f>
        <v>#NAME?</v>
      </c>
      <c r="H2641" s="1" t="e">
        <f ca="1">_xll.BDP($C2641,$H$1)</f>
        <v>#NAME?</v>
      </c>
      <c r="I2641" t="e">
        <f t="shared" ca="1" si="124"/>
        <v>#NAME?</v>
      </c>
      <c r="J2641" s="2" t="e">
        <f t="shared" ca="1" si="125"/>
        <v>#NAME?</v>
      </c>
      <c r="K2641" s="11" t="e">
        <f ca="1">_xll.BDP($C2641,$K$1)</f>
        <v>#NAME?</v>
      </c>
      <c r="L2641" s="10" t="e">
        <f ca="1">_xll.BDP(C2641,$L$1)</f>
        <v>#NAME?</v>
      </c>
      <c r="M2641" s="10"/>
    </row>
    <row r="2642" spans="1:13" x14ac:dyDescent="0.25">
      <c r="A2642" t="s">
        <v>3150</v>
      </c>
      <c r="B2642" t="s">
        <v>5301</v>
      </c>
      <c r="C2642" t="str">
        <f t="shared" si="123"/>
        <v>BWG US Equity</v>
      </c>
      <c r="D2642" s="3" t="e">
        <f ca="1">_xll.BDP($C2642,$D$1)</f>
        <v>#NAME?</v>
      </c>
      <c r="E2642" s="3" t="e">
        <f ca="1">_xll.BDP($C2642,$E$1)</f>
        <v>#NAME?</v>
      </c>
      <c r="F2642" s="1" t="e">
        <f ca="1">_xll.BDP($C2642,$F$1)</f>
        <v>#NAME?</v>
      </c>
      <c r="G2642" s="1" t="e">
        <f ca="1">_xll.BDP($C2642,$G$1)</f>
        <v>#NAME?</v>
      </c>
      <c r="H2642" s="1" t="e">
        <f ca="1">_xll.BDP($C2642,$H$1)</f>
        <v>#NAME?</v>
      </c>
      <c r="I2642" t="e">
        <f t="shared" ca="1" si="124"/>
        <v>#NAME?</v>
      </c>
      <c r="J2642" s="2" t="e">
        <f t="shared" ca="1" si="125"/>
        <v>#NAME?</v>
      </c>
      <c r="K2642" s="11" t="e">
        <f ca="1">_xll.BDP($C2642,$K$1)</f>
        <v>#NAME?</v>
      </c>
      <c r="L2642" s="10" t="e">
        <f ca="1">_xll.BDP(C2642,$L$1)</f>
        <v>#NAME?</v>
      </c>
      <c r="M2642" s="10"/>
    </row>
    <row r="2643" spans="1:13" x14ac:dyDescent="0.25">
      <c r="A2643" t="s">
        <v>1921</v>
      </c>
      <c r="B2643" t="s">
        <v>5303</v>
      </c>
      <c r="C2643" t="str">
        <f t="shared" si="123"/>
        <v>PCTY US Equity</v>
      </c>
      <c r="D2643" s="3" t="e">
        <f ca="1">_xll.BDP($C2643,$D$1)</f>
        <v>#NAME?</v>
      </c>
      <c r="E2643" s="3" t="e">
        <f ca="1">_xll.BDP($C2643,$E$1)</f>
        <v>#NAME?</v>
      </c>
      <c r="F2643" s="1" t="e">
        <f ca="1">_xll.BDP($C2643,$F$1)</f>
        <v>#NAME?</v>
      </c>
      <c r="G2643" s="1" t="e">
        <f ca="1">_xll.BDP($C2643,$G$1)</f>
        <v>#NAME?</v>
      </c>
      <c r="H2643" s="1" t="e">
        <f ca="1">_xll.BDP($C2643,$H$1)</f>
        <v>#NAME?</v>
      </c>
      <c r="I2643" t="e">
        <f t="shared" ca="1" si="124"/>
        <v>#NAME?</v>
      </c>
      <c r="J2643" s="2" t="e">
        <f t="shared" ca="1" si="125"/>
        <v>#NAME?</v>
      </c>
      <c r="K2643" s="11" t="e">
        <f ca="1">_xll.BDP($C2643,$K$1)</f>
        <v>#NAME?</v>
      </c>
      <c r="L2643" s="10" t="e">
        <f ca="1">_xll.BDP(C2643,$L$1)</f>
        <v>#NAME?</v>
      </c>
      <c r="M2643" s="10"/>
    </row>
    <row r="2644" spans="1:13" x14ac:dyDescent="0.25">
      <c r="A2644" t="s">
        <v>3104</v>
      </c>
      <c r="B2644" t="s">
        <v>5301</v>
      </c>
      <c r="C2644" t="str">
        <f t="shared" si="123"/>
        <v>BNJ US Equity</v>
      </c>
      <c r="D2644" s="3" t="e">
        <f ca="1">_xll.BDP($C2644,$D$1)</f>
        <v>#NAME?</v>
      </c>
      <c r="E2644" s="3" t="e">
        <f ca="1">_xll.BDP($C2644,$E$1)</f>
        <v>#NAME?</v>
      </c>
      <c r="F2644" s="1" t="e">
        <f ca="1">_xll.BDP($C2644,$F$1)</f>
        <v>#NAME?</v>
      </c>
      <c r="G2644" s="1" t="e">
        <f ca="1">_xll.BDP($C2644,$G$1)</f>
        <v>#NAME?</v>
      </c>
      <c r="H2644" s="1" t="e">
        <f ca="1">_xll.BDP($C2644,$H$1)</f>
        <v>#NAME?</v>
      </c>
      <c r="I2644" t="e">
        <f t="shared" ca="1" si="124"/>
        <v>#NAME?</v>
      </c>
      <c r="J2644" s="2" t="e">
        <f t="shared" ca="1" si="125"/>
        <v>#NAME?</v>
      </c>
      <c r="K2644" s="11" t="e">
        <f ca="1">_xll.BDP($C2644,$K$1)</f>
        <v>#NAME?</v>
      </c>
      <c r="L2644" s="10" t="e">
        <f ca="1">_xll.BDP(C2644,$L$1)</f>
        <v>#NAME?</v>
      </c>
      <c r="M2644" s="10"/>
    </row>
    <row r="2645" spans="1:13" x14ac:dyDescent="0.25">
      <c r="A2645" t="s">
        <v>1238</v>
      </c>
      <c r="B2645" t="s">
        <v>5303</v>
      </c>
      <c r="C2645" t="str">
        <f t="shared" si="123"/>
        <v>HURN US Equity</v>
      </c>
      <c r="D2645" s="3" t="e">
        <f ca="1">_xll.BDP($C2645,$D$1)</f>
        <v>#NAME?</v>
      </c>
      <c r="E2645" s="3" t="e">
        <f ca="1">_xll.BDP($C2645,$E$1)</f>
        <v>#NAME?</v>
      </c>
      <c r="F2645" s="1" t="e">
        <f ca="1">_xll.BDP($C2645,$F$1)</f>
        <v>#NAME?</v>
      </c>
      <c r="G2645" s="1" t="e">
        <f ca="1">_xll.BDP($C2645,$G$1)</f>
        <v>#NAME?</v>
      </c>
      <c r="H2645" s="1" t="e">
        <f ca="1">_xll.BDP($C2645,$H$1)</f>
        <v>#NAME?</v>
      </c>
      <c r="I2645" t="e">
        <f t="shared" ca="1" si="124"/>
        <v>#NAME?</v>
      </c>
      <c r="J2645" s="2" t="e">
        <f t="shared" ca="1" si="125"/>
        <v>#NAME?</v>
      </c>
      <c r="K2645" s="11" t="e">
        <f ca="1">_xll.BDP($C2645,$K$1)</f>
        <v>#NAME?</v>
      </c>
      <c r="L2645" s="10" t="e">
        <f ca="1">_xll.BDP(C2645,$L$1)</f>
        <v>#NAME?</v>
      </c>
      <c r="M2645" s="10"/>
    </row>
    <row r="2646" spans="1:13" x14ac:dyDescent="0.25">
      <c r="A2646" t="s">
        <v>1578</v>
      </c>
      <c r="B2646" t="s">
        <v>5303</v>
      </c>
      <c r="C2646" t="str">
        <f t="shared" si="123"/>
        <v>MCRB US Equity</v>
      </c>
      <c r="D2646" s="3" t="e">
        <f ca="1">_xll.BDP($C2646,$D$1)</f>
        <v>#NAME?</v>
      </c>
      <c r="E2646" s="3" t="e">
        <f ca="1">_xll.BDP($C2646,$E$1)</f>
        <v>#NAME?</v>
      </c>
      <c r="F2646" s="1" t="e">
        <f ca="1">_xll.BDP($C2646,$F$1)</f>
        <v>#NAME?</v>
      </c>
      <c r="G2646" s="1" t="e">
        <f ca="1">_xll.BDP($C2646,$G$1)</f>
        <v>#NAME?</v>
      </c>
      <c r="H2646" s="1" t="e">
        <f ca="1">_xll.BDP($C2646,$H$1)</f>
        <v>#NAME?</v>
      </c>
      <c r="I2646" t="e">
        <f t="shared" ca="1" si="124"/>
        <v>#NAME?</v>
      </c>
      <c r="J2646" s="2" t="e">
        <f t="shared" ca="1" si="125"/>
        <v>#NAME?</v>
      </c>
      <c r="K2646" s="11" t="e">
        <f ca="1">_xll.BDP($C2646,$K$1)</f>
        <v>#NAME?</v>
      </c>
      <c r="L2646" s="10" t="e">
        <f ca="1">_xll.BDP(C2646,$L$1)</f>
        <v>#NAME?</v>
      </c>
      <c r="M2646" s="10"/>
    </row>
    <row r="2647" spans="1:13" x14ac:dyDescent="0.25">
      <c r="A2647" t="s">
        <v>2251</v>
      </c>
      <c r="B2647" t="s">
        <v>5303</v>
      </c>
      <c r="C2647" t="str">
        <f t="shared" si="123"/>
        <v>SFNC US Equity</v>
      </c>
      <c r="D2647" s="3" t="e">
        <f ca="1">_xll.BDP($C2647,$D$1)</f>
        <v>#NAME?</v>
      </c>
      <c r="E2647" s="3" t="e">
        <f ca="1">_xll.BDP($C2647,$E$1)</f>
        <v>#NAME?</v>
      </c>
      <c r="F2647" s="1" t="e">
        <f ca="1">_xll.BDP($C2647,$F$1)</f>
        <v>#NAME?</v>
      </c>
      <c r="G2647" s="1" t="e">
        <f ca="1">_xll.BDP($C2647,$G$1)</f>
        <v>#NAME?</v>
      </c>
      <c r="H2647" s="1" t="e">
        <f ca="1">_xll.BDP($C2647,$H$1)</f>
        <v>#NAME?</v>
      </c>
      <c r="I2647" t="e">
        <f t="shared" ca="1" si="124"/>
        <v>#NAME?</v>
      </c>
      <c r="J2647" s="2" t="e">
        <f t="shared" ca="1" si="125"/>
        <v>#NAME?</v>
      </c>
      <c r="K2647" s="11" t="e">
        <f ca="1">_xll.BDP($C2647,$K$1)</f>
        <v>#NAME?</v>
      </c>
      <c r="L2647" s="10" t="e">
        <f ca="1">_xll.BDP(C2647,$L$1)</f>
        <v>#NAME?</v>
      </c>
      <c r="M2647" s="10"/>
    </row>
    <row r="2648" spans="1:13" x14ac:dyDescent="0.25">
      <c r="A2648" t="s">
        <v>2196</v>
      </c>
      <c r="B2648" t="s">
        <v>5303</v>
      </c>
      <c r="C2648" t="str">
        <f t="shared" si="123"/>
        <v>SAGE US Equity</v>
      </c>
      <c r="D2648" s="3" t="e">
        <f ca="1">_xll.BDP($C2648,$D$1)</f>
        <v>#NAME?</v>
      </c>
      <c r="E2648" s="3" t="e">
        <f ca="1">_xll.BDP($C2648,$E$1)</f>
        <v>#NAME?</v>
      </c>
      <c r="F2648" s="1" t="e">
        <f ca="1">_xll.BDP($C2648,$F$1)</f>
        <v>#NAME?</v>
      </c>
      <c r="G2648" s="1" t="e">
        <f ca="1">_xll.BDP($C2648,$G$1)</f>
        <v>#NAME?</v>
      </c>
      <c r="H2648" s="1" t="e">
        <f ca="1">_xll.BDP($C2648,$H$1)</f>
        <v>#NAME?</v>
      </c>
      <c r="I2648" t="e">
        <f t="shared" ca="1" si="124"/>
        <v>#NAME?</v>
      </c>
      <c r="J2648" s="2" t="e">
        <f t="shared" ca="1" si="125"/>
        <v>#NAME?</v>
      </c>
      <c r="K2648" s="11" t="e">
        <f ca="1">_xll.BDP($C2648,$K$1)</f>
        <v>#NAME?</v>
      </c>
      <c r="L2648" s="10" t="e">
        <f ca="1">_xll.BDP(C2648,$L$1)</f>
        <v>#NAME?</v>
      </c>
      <c r="M2648" s="10"/>
    </row>
    <row r="2649" spans="1:13" x14ac:dyDescent="0.25">
      <c r="A2649" t="s">
        <v>3663</v>
      </c>
      <c r="B2649" t="s">
        <v>5301</v>
      </c>
      <c r="C2649" t="str">
        <f t="shared" si="123"/>
        <v>FHY US Equity</v>
      </c>
      <c r="D2649" s="3" t="e">
        <f ca="1">_xll.BDP($C2649,$D$1)</f>
        <v>#NAME?</v>
      </c>
      <c r="E2649" s="3" t="e">
        <f ca="1">_xll.BDP($C2649,$E$1)</f>
        <v>#NAME?</v>
      </c>
      <c r="F2649" s="1" t="e">
        <f ca="1">_xll.BDP($C2649,$F$1)</f>
        <v>#NAME?</v>
      </c>
      <c r="G2649" s="1" t="e">
        <f ca="1">_xll.BDP($C2649,$G$1)</f>
        <v>#NAME?</v>
      </c>
      <c r="H2649" s="1" t="e">
        <f ca="1">_xll.BDP($C2649,$H$1)</f>
        <v>#NAME?</v>
      </c>
      <c r="I2649" t="e">
        <f t="shared" ca="1" si="124"/>
        <v>#NAME?</v>
      </c>
      <c r="J2649" s="2" t="e">
        <f t="shared" ca="1" si="125"/>
        <v>#NAME?</v>
      </c>
      <c r="K2649" s="11" t="e">
        <f ca="1">_xll.BDP($C2649,$K$1)</f>
        <v>#NAME?</v>
      </c>
      <c r="L2649" s="10" t="e">
        <f ca="1">_xll.BDP(C2649,$L$1)</f>
        <v>#NAME?</v>
      </c>
      <c r="M2649" s="10"/>
    </row>
    <row r="2650" spans="1:13" x14ac:dyDescent="0.25">
      <c r="A2650" t="s">
        <v>3110</v>
      </c>
      <c r="B2650" t="s">
        <v>5301</v>
      </c>
      <c r="C2650" t="str">
        <f t="shared" si="123"/>
        <v>BOOT US Equity</v>
      </c>
      <c r="D2650" s="3" t="e">
        <f ca="1">_xll.BDP($C2650,$D$1)</f>
        <v>#NAME?</v>
      </c>
      <c r="E2650" s="3" t="e">
        <f ca="1">_xll.BDP($C2650,$E$1)</f>
        <v>#NAME?</v>
      </c>
      <c r="F2650" s="1" t="e">
        <f ca="1">_xll.BDP($C2650,$F$1)</f>
        <v>#NAME?</v>
      </c>
      <c r="G2650" s="1" t="e">
        <f ca="1">_xll.BDP($C2650,$G$1)</f>
        <v>#NAME?</v>
      </c>
      <c r="H2650" s="1" t="e">
        <f ca="1">_xll.BDP($C2650,$H$1)</f>
        <v>#NAME?</v>
      </c>
      <c r="I2650" t="e">
        <f t="shared" ca="1" si="124"/>
        <v>#NAME?</v>
      </c>
      <c r="J2650" s="2" t="e">
        <f t="shared" ca="1" si="125"/>
        <v>#NAME?</v>
      </c>
      <c r="K2650" s="11" t="e">
        <f ca="1">_xll.BDP($C2650,$K$1)</f>
        <v>#NAME?</v>
      </c>
      <c r="L2650" s="10" t="e">
        <f ca="1">_xll.BDP(C2650,$L$1)</f>
        <v>#NAME?</v>
      </c>
      <c r="M2650" s="10"/>
    </row>
    <row r="2651" spans="1:13" x14ac:dyDescent="0.25">
      <c r="A2651" t="s">
        <v>71</v>
      </c>
      <c r="B2651" t="s">
        <v>5303</v>
      </c>
      <c r="C2651" t="str">
        <f t="shared" si="123"/>
        <v>AEPI US Equity</v>
      </c>
      <c r="D2651" s="3" t="e">
        <f ca="1">_xll.BDP($C2651,$D$1)</f>
        <v>#NAME?</v>
      </c>
      <c r="E2651" s="3" t="e">
        <f ca="1">_xll.BDP($C2651,$E$1)</f>
        <v>#NAME?</v>
      </c>
      <c r="F2651" s="1" t="e">
        <f ca="1">_xll.BDP($C2651,$F$1)</f>
        <v>#NAME?</v>
      </c>
      <c r="G2651" s="1" t="e">
        <f ca="1">_xll.BDP($C2651,$G$1)</f>
        <v>#NAME?</v>
      </c>
      <c r="H2651" s="1" t="e">
        <f ca="1">_xll.BDP($C2651,$H$1)</f>
        <v>#NAME?</v>
      </c>
      <c r="I2651" t="e">
        <f t="shared" ca="1" si="124"/>
        <v>#NAME?</v>
      </c>
      <c r="J2651" s="2" t="e">
        <f t="shared" ca="1" si="125"/>
        <v>#NAME?</v>
      </c>
      <c r="K2651" s="11" t="e">
        <f ca="1">_xll.BDP($C2651,$K$1)</f>
        <v>#NAME?</v>
      </c>
      <c r="L2651" s="10" t="e">
        <f ca="1">_xll.BDP(C2651,$L$1)</f>
        <v>#NAME?</v>
      </c>
      <c r="M2651" s="10"/>
    </row>
    <row r="2652" spans="1:13" x14ac:dyDescent="0.25">
      <c r="A2652" t="s">
        <v>3523</v>
      </c>
      <c r="B2652" t="s">
        <v>5301</v>
      </c>
      <c r="C2652" t="str">
        <f t="shared" si="123"/>
        <v>EHT US Equity</v>
      </c>
      <c r="D2652" s="3" t="e">
        <f ca="1">_xll.BDP($C2652,$D$1)</f>
        <v>#NAME?</v>
      </c>
      <c r="E2652" s="3" t="e">
        <f ca="1">_xll.BDP($C2652,$E$1)</f>
        <v>#NAME?</v>
      </c>
      <c r="F2652" s="1" t="e">
        <f ca="1">_xll.BDP($C2652,$F$1)</f>
        <v>#NAME?</v>
      </c>
      <c r="G2652" s="1" t="e">
        <f ca="1">_xll.BDP($C2652,$G$1)</f>
        <v>#NAME?</v>
      </c>
      <c r="H2652" s="1" t="e">
        <f ca="1">_xll.BDP($C2652,$H$1)</f>
        <v>#NAME?</v>
      </c>
      <c r="I2652" t="e">
        <f t="shared" ca="1" si="124"/>
        <v>#NAME?</v>
      </c>
      <c r="J2652" s="2" t="e">
        <f t="shared" ca="1" si="125"/>
        <v>#NAME?</v>
      </c>
      <c r="K2652" s="11" t="e">
        <f ca="1">_xll.BDP($C2652,$K$1)</f>
        <v>#NAME?</v>
      </c>
      <c r="L2652" s="10" t="e">
        <f ca="1">_xll.BDP(C2652,$L$1)</f>
        <v>#NAME?</v>
      </c>
      <c r="M2652" s="10"/>
    </row>
    <row r="2653" spans="1:13" x14ac:dyDescent="0.25">
      <c r="A2653" t="s">
        <v>525</v>
      </c>
      <c r="B2653" t="s">
        <v>5303</v>
      </c>
      <c r="C2653" t="str">
        <f t="shared" si="123"/>
        <v>CLDX US Equity</v>
      </c>
      <c r="D2653" s="3" t="e">
        <f ca="1">_xll.BDP($C2653,$D$1)</f>
        <v>#NAME?</v>
      </c>
      <c r="E2653" s="3" t="e">
        <f ca="1">_xll.BDP($C2653,$E$1)</f>
        <v>#NAME?</v>
      </c>
      <c r="F2653" s="1" t="e">
        <f ca="1">_xll.BDP($C2653,$F$1)</f>
        <v>#NAME?</v>
      </c>
      <c r="G2653" s="1" t="e">
        <f ca="1">_xll.BDP($C2653,$G$1)</f>
        <v>#NAME?</v>
      </c>
      <c r="H2653" s="1" t="e">
        <f ca="1">_xll.BDP($C2653,$H$1)</f>
        <v>#NAME?</v>
      </c>
      <c r="I2653" t="e">
        <f t="shared" ca="1" si="124"/>
        <v>#NAME?</v>
      </c>
      <c r="J2653" s="2" t="e">
        <f t="shared" ca="1" si="125"/>
        <v>#NAME?</v>
      </c>
      <c r="K2653" s="11" t="e">
        <f ca="1">_xll.BDP($C2653,$K$1)</f>
        <v>#NAME?</v>
      </c>
      <c r="L2653" s="10" t="e">
        <f ca="1">_xll.BDP(C2653,$L$1)</f>
        <v>#NAME?</v>
      </c>
      <c r="M2653" s="10"/>
    </row>
    <row r="2654" spans="1:13" x14ac:dyDescent="0.25">
      <c r="A2654" t="s">
        <v>1644</v>
      </c>
      <c r="B2654" t="s">
        <v>5303</v>
      </c>
      <c r="C2654" t="str">
        <f t="shared" si="123"/>
        <v>MMYT US Equity</v>
      </c>
      <c r="D2654" s="3" t="e">
        <f ca="1">_xll.BDP($C2654,$D$1)</f>
        <v>#NAME?</v>
      </c>
      <c r="E2654" s="3" t="e">
        <f ca="1">_xll.BDP($C2654,$E$1)</f>
        <v>#NAME?</v>
      </c>
      <c r="F2654" s="1" t="e">
        <f ca="1">_xll.BDP($C2654,$F$1)</f>
        <v>#NAME?</v>
      </c>
      <c r="G2654" s="1" t="e">
        <f ca="1">_xll.BDP($C2654,$G$1)</f>
        <v>#NAME?</v>
      </c>
      <c r="H2654" s="1" t="e">
        <f ca="1">_xll.BDP($C2654,$H$1)</f>
        <v>#NAME?</v>
      </c>
      <c r="I2654" t="e">
        <f t="shared" ca="1" si="124"/>
        <v>#NAME?</v>
      </c>
      <c r="J2654" s="2" t="e">
        <f t="shared" ca="1" si="125"/>
        <v>#NAME?</v>
      </c>
      <c r="K2654" s="11" t="e">
        <f ca="1">_xll.BDP($C2654,$K$1)</f>
        <v>#NAME?</v>
      </c>
      <c r="L2654" s="10" t="e">
        <f ca="1">_xll.BDP(C2654,$L$1)</f>
        <v>#NAME?</v>
      </c>
      <c r="M2654" s="10"/>
    </row>
    <row r="2655" spans="1:13" x14ac:dyDescent="0.25">
      <c r="A2655" t="s">
        <v>1854</v>
      </c>
      <c r="B2655" t="s">
        <v>5303</v>
      </c>
      <c r="C2655" t="str">
        <f t="shared" si="123"/>
        <v>ONEQ US Equity</v>
      </c>
      <c r="D2655" s="3" t="e">
        <f ca="1">_xll.BDP($C2655,$D$1)</f>
        <v>#NAME?</v>
      </c>
      <c r="E2655" s="3" t="e">
        <f ca="1">_xll.BDP($C2655,$E$1)</f>
        <v>#NAME?</v>
      </c>
      <c r="F2655" s="1" t="e">
        <f ca="1">_xll.BDP($C2655,$F$1)</f>
        <v>#NAME?</v>
      </c>
      <c r="G2655" s="1" t="e">
        <f ca="1">_xll.BDP($C2655,$G$1)</f>
        <v>#NAME?</v>
      </c>
      <c r="H2655" s="1" t="e">
        <f ca="1">_xll.BDP($C2655,$H$1)</f>
        <v>#NAME?</v>
      </c>
      <c r="I2655" t="e">
        <f t="shared" ca="1" si="124"/>
        <v>#NAME?</v>
      </c>
      <c r="J2655" s="2" t="e">
        <f t="shared" ca="1" si="125"/>
        <v>#NAME?</v>
      </c>
      <c r="K2655" s="11" t="e">
        <f ca="1">_xll.BDP($C2655,$K$1)</f>
        <v>#NAME?</v>
      </c>
      <c r="L2655" s="10" t="e">
        <f ca="1">_xll.BDP(C2655,$L$1)</f>
        <v>#NAME?</v>
      </c>
      <c r="M2655" s="10"/>
    </row>
    <row r="2656" spans="1:13" x14ac:dyDescent="0.25">
      <c r="A2656" t="s">
        <v>109</v>
      </c>
      <c r="B2656" t="s">
        <v>5303</v>
      </c>
      <c r="C2656" t="str">
        <f t="shared" si="123"/>
        <v>ALDR US Equity</v>
      </c>
      <c r="D2656" s="3" t="e">
        <f ca="1">_xll.BDP($C2656,$D$1)</f>
        <v>#NAME?</v>
      </c>
      <c r="E2656" s="3" t="e">
        <f ca="1">_xll.BDP($C2656,$E$1)</f>
        <v>#NAME?</v>
      </c>
      <c r="F2656" s="1" t="e">
        <f ca="1">_xll.BDP($C2656,$F$1)</f>
        <v>#NAME?</v>
      </c>
      <c r="G2656" s="1" t="e">
        <f ca="1">_xll.BDP($C2656,$G$1)</f>
        <v>#NAME?</v>
      </c>
      <c r="H2656" s="1" t="e">
        <f ca="1">_xll.BDP($C2656,$H$1)</f>
        <v>#NAME?</v>
      </c>
      <c r="I2656" t="e">
        <f t="shared" ca="1" si="124"/>
        <v>#NAME?</v>
      </c>
      <c r="J2656" s="2" t="e">
        <f t="shared" ca="1" si="125"/>
        <v>#NAME?</v>
      </c>
      <c r="K2656" s="11" t="e">
        <f ca="1">_xll.BDP($C2656,$K$1)</f>
        <v>#NAME?</v>
      </c>
      <c r="L2656" s="10" t="e">
        <f ca="1">_xll.BDP(C2656,$L$1)</f>
        <v>#NAME?</v>
      </c>
      <c r="M2656" s="10"/>
    </row>
    <row r="2657" spans="1:13" x14ac:dyDescent="0.25">
      <c r="A2657" t="s">
        <v>2854</v>
      </c>
      <c r="B2657" t="s">
        <v>5301</v>
      </c>
      <c r="C2657" t="str">
        <f t="shared" si="123"/>
        <v>AGC US Equity</v>
      </c>
      <c r="D2657" s="3" t="e">
        <f ca="1">_xll.BDP($C2657,$D$1)</f>
        <v>#NAME?</v>
      </c>
      <c r="E2657" s="3" t="e">
        <f ca="1">_xll.BDP($C2657,$E$1)</f>
        <v>#NAME?</v>
      </c>
      <c r="F2657" s="1" t="e">
        <f ca="1">_xll.BDP($C2657,$F$1)</f>
        <v>#NAME?</v>
      </c>
      <c r="G2657" s="1" t="e">
        <f ca="1">_xll.BDP($C2657,$G$1)</f>
        <v>#NAME?</v>
      </c>
      <c r="H2657" s="1" t="e">
        <f ca="1">_xll.BDP($C2657,$H$1)</f>
        <v>#NAME?</v>
      </c>
      <c r="I2657" t="e">
        <f t="shared" ca="1" si="124"/>
        <v>#NAME?</v>
      </c>
      <c r="J2657" s="2" t="e">
        <f t="shared" ca="1" si="125"/>
        <v>#NAME?</v>
      </c>
      <c r="K2657" s="11" t="e">
        <f ca="1">_xll.BDP($C2657,$K$1)</f>
        <v>#NAME?</v>
      </c>
      <c r="L2657" s="10" t="e">
        <f ca="1">_xll.BDP(C2657,$L$1)</f>
        <v>#NAME?</v>
      </c>
      <c r="M2657" s="10"/>
    </row>
    <row r="2658" spans="1:13" x14ac:dyDescent="0.25">
      <c r="A2658" t="s">
        <v>1929</v>
      </c>
      <c r="B2658" t="s">
        <v>5303</v>
      </c>
      <c r="C2658" t="str">
        <f t="shared" si="123"/>
        <v>PDLI US Equity</v>
      </c>
      <c r="D2658" s="3" t="e">
        <f ca="1">_xll.BDP($C2658,$D$1)</f>
        <v>#NAME?</v>
      </c>
      <c r="E2658" s="3" t="e">
        <f ca="1">_xll.BDP($C2658,$E$1)</f>
        <v>#NAME?</v>
      </c>
      <c r="F2658" s="1" t="e">
        <f ca="1">_xll.BDP($C2658,$F$1)</f>
        <v>#NAME?</v>
      </c>
      <c r="G2658" s="1" t="e">
        <f ca="1">_xll.BDP($C2658,$G$1)</f>
        <v>#NAME?</v>
      </c>
      <c r="H2658" s="1" t="e">
        <f ca="1">_xll.BDP($C2658,$H$1)</f>
        <v>#NAME?</v>
      </c>
      <c r="I2658" t="e">
        <f t="shared" ca="1" si="124"/>
        <v>#NAME?</v>
      </c>
      <c r="J2658" s="2" t="e">
        <f t="shared" ca="1" si="125"/>
        <v>#NAME?</v>
      </c>
      <c r="K2658" s="11" t="e">
        <f ca="1">_xll.BDP($C2658,$K$1)</f>
        <v>#NAME?</v>
      </c>
      <c r="L2658" s="10" t="e">
        <f ca="1">_xll.BDP(C2658,$L$1)</f>
        <v>#NAME?</v>
      </c>
      <c r="M2658" s="10"/>
    </row>
    <row r="2659" spans="1:13" x14ac:dyDescent="0.25">
      <c r="A2659" t="s">
        <v>838</v>
      </c>
      <c r="B2659" t="s">
        <v>5303</v>
      </c>
      <c r="C2659" t="str">
        <f t="shared" si="123"/>
        <v>ENZL US Equity</v>
      </c>
      <c r="D2659" s="3" t="e">
        <f ca="1">_xll.BDP($C2659,$D$1)</f>
        <v>#NAME?</v>
      </c>
      <c r="E2659" s="3" t="e">
        <f ca="1">_xll.BDP($C2659,$E$1)</f>
        <v>#NAME?</v>
      </c>
      <c r="F2659" s="1" t="e">
        <f ca="1">_xll.BDP($C2659,$F$1)</f>
        <v>#NAME?</v>
      </c>
      <c r="G2659" s="1" t="e">
        <f ca="1">_xll.BDP($C2659,$G$1)</f>
        <v>#NAME?</v>
      </c>
      <c r="H2659" s="1" t="e">
        <f ca="1">_xll.BDP($C2659,$H$1)</f>
        <v>#NAME?</v>
      </c>
      <c r="I2659" t="e">
        <f t="shared" ca="1" si="124"/>
        <v>#NAME?</v>
      </c>
      <c r="J2659" s="2" t="e">
        <f t="shared" ca="1" si="125"/>
        <v>#NAME?</v>
      </c>
      <c r="K2659" s="11" t="e">
        <f ca="1">_xll.BDP($C2659,$K$1)</f>
        <v>#NAME?</v>
      </c>
      <c r="L2659" s="10" t="e">
        <f ca="1">_xll.BDP(C2659,$L$1)</f>
        <v>#NAME?</v>
      </c>
      <c r="M2659" s="10"/>
    </row>
    <row r="2660" spans="1:13" x14ac:dyDescent="0.25">
      <c r="A2660" t="s">
        <v>4263</v>
      </c>
      <c r="B2660" t="s">
        <v>5301</v>
      </c>
      <c r="C2660" t="str">
        <f t="shared" si="123"/>
        <v>MNP US Equity</v>
      </c>
      <c r="D2660" s="3" t="e">
        <f ca="1">_xll.BDP($C2660,$D$1)</f>
        <v>#NAME?</v>
      </c>
      <c r="E2660" s="3" t="e">
        <f ca="1">_xll.BDP($C2660,$E$1)</f>
        <v>#NAME?</v>
      </c>
      <c r="F2660" s="1" t="e">
        <f ca="1">_xll.BDP($C2660,$F$1)</f>
        <v>#NAME?</v>
      </c>
      <c r="G2660" s="1" t="e">
        <f ca="1">_xll.BDP($C2660,$G$1)</f>
        <v>#NAME?</v>
      </c>
      <c r="H2660" s="1" t="e">
        <f ca="1">_xll.BDP($C2660,$H$1)</f>
        <v>#NAME?</v>
      </c>
      <c r="I2660" t="e">
        <f t="shared" ca="1" si="124"/>
        <v>#NAME?</v>
      </c>
      <c r="J2660" s="2" t="e">
        <f t="shared" ca="1" si="125"/>
        <v>#NAME?</v>
      </c>
      <c r="K2660" s="11" t="e">
        <f ca="1">_xll.BDP($C2660,$K$1)</f>
        <v>#NAME?</v>
      </c>
      <c r="L2660" s="10" t="e">
        <f ca="1">_xll.BDP(C2660,$L$1)</f>
        <v>#NAME?</v>
      </c>
      <c r="M2660" s="10"/>
    </row>
    <row r="2661" spans="1:13" x14ac:dyDescent="0.25">
      <c r="A2661" t="s">
        <v>1569</v>
      </c>
      <c r="B2661" t="s">
        <v>5303</v>
      </c>
      <c r="C2661" t="str">
        <f t="shared" si="123"/>
        <v>MBUU US Equity</v>
      </c>
      <c r="D2661" s="3" t="e">
        <f ca="1">_xll.BDP($C2661,$D$1)</f>
        <v>#NAME?</v>
      </c>
      <c r="E2661" s="3" t="e">
        <f ca="1">_xll.BDP($C2661,$E$1)</f>
        <v>#NAME?</v>
      </c>
      <c r="F2661" s="1" t="e">
        <f ca="1">_xll.BDP($C2661,$F$1)</f>
        <v>#NAME?</v>
      </c>
      <c r="G2661" s="1" t="e">
        <f ca="1">_xll.BDP($C2661,$G$1)</f>
        <v>#NAME?</v>
      </c>
      <c r="H2661" s="1" t="e">
        <f ca="1">_xll.BDP($C2661,$H$1)</f>
        <v>#NAME?</v>
      </c>
      <c r="I2661" t="e">
        <f t="shared" ca="1" si="124"/>
        <v>#NAME?</v>
      </c>
      <c r="J2661" s="2" t="e">
        <f t="shared" ca="1" si="125"/>
        <v>#NAME?</v>
      </c>
      <c r="K2661" s="11" t="e">
        <f ca="1">_xll.BDP($C2661,$K$1)</f>
        <v>#NAME?</v>
      </c>
      <c r="L2661" s="10" t="e">
        <f ca="1">_xll.BDP(C2661,$L$1)</f>
        <v>#NAME?</v>
      </c>
      <c r="M2661" s="10"/>
    </row>
    <row r="2662" spans="1:13" x14ac:dyDescent="0.25">
      <c r="A2662" t="s">
        <v>161</v>
      </c>
      <c r="B2662" t="s">
        <v>5303</v>
      </c>
      <c r="C2662" t="str">
        <f t="shared" si="123"/>
        <v>ANIK US Equity</v>
      </c>
      <c r="D2662" s="3" t="e">
        <f ca="1">_xll.BDP($C2662,$D$1)</f>
        <v>#NAME?</v>
      </c>
      <c r="E2662" s="3" t="e">
        <f ca="1">_xll.BDP($C2662,$E$1)</f>
        <v>#NAME?</v>
      </c>
      <c r="F2662" s="1" t="e">
        <f ca="1">_xll.BDP($C2662,$F$1)</f>
        <v>#NAME?</v>
      </c>
      <c r="G2662" s="1" t="e">
        <f ca="1">_xll.BDP($C2662,$G$1)</f>
        <v>#NAME?</v>
      </c>
      <c r="H2662" s="1" t="e">
        <f ca="1">_xll.BDP($C2662,$H$1)</f>
        <v>#NAME?</v>
      </c>
      <c r="I2662" t="e">
        <f t="shared" ca="1" si="124"/>
        <v>#NAME?</v>
      </c>
      <c r="J2662" s="2" t="e">
        <f t="shared" ca="1" si="125"/>
        <v>#NAME?</v>
      </c>
      <c r="K2662" s="11" t="e">
        <f ca="1">_xll.BDP($C2662,$K$1)</f>
        <v>#NAME?</v>
      </c>
      <c r="L2662" s="10" t="e">
        <f ca="1">_xll.BDP(C2662,$L$1)</f>
        <v>#NAME?</v>
      </c>
      <c r="M2662" s="10"/>
    </row>
    <row r="2663" spans="1:13" x14ac:dyDescent="0.25">
      <c r="A2663" t="s">
        <v>805</v>
      </c>
      <c r="B2663" t="s">
        <v>5303</v>
      </c>
      <c r="C2663" t="str">
        <f t="shared" si="123"/>
        <v>EGOV US Equity</v>
      </c>
      <c r="D2663" s="3" t="e">
        <f ca="1">_xll.BDP($C2663,$D$1)</f>
        <v>#NAME?</v>
      </c>
      <c r="E2663" s="3" t="e">
        <f ca="1">_xll.BDP($C2663,$E$1)</f>
        <v>#NAME?</v>
      </c>
      <c r="F2663" s="1" t="e">
        <f ca="1">_xll.BDP($C2663,$F$1)</f>
        <v>#NAME?</v>
      </c>
      <c r="G2663" s="1" t="e">
        <f ca="1">_xll.BDP($C2663,$G$1)</f>
        <v>#NAME?</v>
      </c>
      <c r="H2663" s="1" t="e">
        <f ca="1">_xll.BDP($C2663,$H$1)</f>
        <v>#NAME?</v>
      </c>
      <c r="I2663" t="e">
        <f t="shared" ca="1" si="124"/>
        <v>#NAME?</v>
      </c>
      <c r="J2663" s="2" t="e">
        <f t="shared" ca="1" si="125"/>
        <v>#NAME?</v>
      </c>
      <c r="K2663" s="11" t="e">
        <f ca="1">_xll.BDP($C2663,$K$1)</f>
        <v>#NAME?</v>
      </c>
      <c r="L2663" s="10" t="e">
        <f ca="1">_xll.BDP(C2663,$L$1)</f>
        <v>#NAME?</v>
      </c>
      <c r="M2663" s="10"/>
    </row>
    <row r="2664" spans="1:13" x14ac:dyDescent="0.25">
      <c r="A2664" t="s">
        <v>2799</v>
      </c>
      <c r="B2664" t="s">
        <v>5303</v>
      </c>
      <c r="C2664" t="str">
        <f t="shared" si="123"/>
        <v>ZIXI US Equity</v>
      </c>
      <c r="D2664" s="3" t="e">
        <f ca="1">_xll.BDP($C2664,$D$1)</f>
        <v>#NAME?</v>
      </c>
      <c r="E2664" s="3" t="e">
        <f ca="1">_xll.BDP($C2664,$E$1)</f>
        <v>#NAME?</v>
      </c>
      <c r="F2664" s="1" t="e">
        <f ca="1">_xll.BDP($C2664,$F$1)</f>
        <v>#NAME?</v>
      </c>
      <c r="G2664" s="1" t="e">
        <f ca="1">_xll.BDP($C2664,$G$1)</f>
        <v>#NAME?</v>
      </c>
      <c r="H2664" s="1" t="e">
        <f ca="1">_xll.BDP($C2664,$H$1)</f>
        <v>#NAME?</v>
      </c>
      <c r="I2664" t="e">
        <f t="shared" ca="1" si="124"/>
        <v>#NAME?</v>
      </c>
      <c r="J2664" s="2" t="e">
        <f t="shared" ca="1" si="125"/>
        <v>#NAME?</v>
      </c>
      <c r="K2664" s="11" t="e">
        <f ca="1">_xll.BDP($C2664,$K$1)</f>
        <v>#NAME?</v>
      </c>
      <c r="L2664" s="10" t="e">
        <f ca="1">_xll.BDP(C2664,$L$1)</f>
        <v>#NAME?</v>
      </c>
      <c r="M2664" s="10"/>
    </row>
    <row r="2665" spans="1:13" x14ac:dyDescent="0.25">
      <c r="A2665" t="s">
        <v>2457</v>
      </c>
      <c r="B2665" t="s">
        <v>5303</v>
      </c>
      <c r="C2665" t="str">
        <f t="shared" si="123"/>
        <v>TCPC US Equity</v>
      </c>
      <c r="D2665" s="3" t="e">
        <f ca="1">_xll.BDP($C2665,$D$1)</f>
        <v>#NAME?</v>
      </c>
      <c r="E2665" s="3" t="e">
        <f ca="1">_xll.BDP($C2665,$E$1)</f>
        <v>#NAME?</v>
      </c>
      <c r="F2665" s="1" t="e">
        <f ca="1">_xll.BDP($C2665,$F$1)</f>
        <v>#NAME?</v>
      </c>
      <c r="G2665" s="1" t="e">
        <f ca="1">_xll.BDP($C2665,$G$1)</f>
        <v>#NAME?</v>
      </c>
      <c r="H2665" s="1" t="e">
        <f ca="1">_xll.BDP($C2665,$H$1)</f>
        <v>#NAME?</v>
      </c>
      <c r="I2665" t="e">
        <f t="shared" ca="1" si="124"/>
        <v>#NAME?</v>
      </c>
      <c r="J2665" s="2" t="e">
        <f t="shared" ca="1" si="125"/>
        <v>#NAME?</v>
      </c>
      <c r="K2665" s="11" t="e">
        <f ca="1">_xll.BDP($C2665,$K$1)</f>
        <v>#NAME?</v>
      </c>
      <c r="L2665" s="10" t="e">
        <f ca="1">_xll.BDP(C2665,$L$1)</f>
        <v>#NAME?</v>
      </c>
      <c r="M2665" s="10"/>
    </row>
    <row r="2666" spans="1:13" x14ac:dyDescent="0.25">
      <c r="A2666" t="s">
        <v>4294</v>
      </c>
      <c r="B2666" t="s">
        <v>5301</v>
      </c>
      <c r="C2666" t="str">
        <f t="shared" si="123"/>
        <v>MSGN US Equity</v>
      </c>
      <c r="D2666" s="3" t="e">
        <f ca="1">_xll.BDP($C2666,$D$1)</f>
        <v>#NAME?</v>
      </c>
      <c r="E2666" s="3" t="e">
        <f ca="1">_xll.BDP($C2666,$E$1)</f>
        <v>#NAME?</v>
      </c>
      <c r="F2666" s="1" t="e">
        <f ca="1">_xll.BDP($C2666,$F$1)</f>
        <v>#NAME?</v>
      </c>
      <c r="G2666" s="1" t="e">
        <f ca="1">_xll.BDP($C2666,$G$1)</f>
        <v>#NAME?</v>
      </c>
      <c r="H2666" s="1" t="e">
        <f ca="1">_xll.BDP($C2666,$H$1)</f>
        <v>#NAME?</v>
      </c>
      <c r="I2666" t="e">
        <f t="shared" ca="1" si="124"/>
        <v>#NAME?</v>
      </c>
      <c r="J2666" s="2" t="e">
        <f t="shared" ca="1" si="125"/>
        <v>#NAME?</v>
      </c>
      <c r="K2666" s="11" t="e">
        <f ca="1">_xll.BDP($C2666,$K$1)</f>
        <v>#NAME?</v>
      </c>
      <c r="L2666" s="10" t="e">
        <f ca="1">_xll.BDP(C2666,$L$1)</f>
        <v>#NAME?</v>
      </c>
      <c r="M2666" s="10"/>
    </row>
    <row r="2667" spans="1:13" x14ac:dyDescent="0.25">
      <c r="A2667" t="s">
        <v>3103</v>
      </c>
      <c r="B2667" t="s">
        <v>5301</v>
      </c>
      <c r="C2667" t="str">
        <f t="shared" si="123"/>
        <v>BNED US Equity</v>
      </c>
      <c r="D2667" s="3" t="e">
        <f ca="1">_xll.BDP($C2667,$D$1)</f>
        <v>#NAME?</v>
      </c>
      <c r="E2667" s="3" t="e">
        <f ca="1">_xll.BDP($C2667,$E$1)</f>
        <v>#NAME?</v>
      </c>
      <c r="F2667" s="1" t="e">
        <f ca="1">_xll.BDP($C2667,$F$1)</f>
        <v>#NAME?</v>
      </c>
      <c r="G2667" s="1" t="e">
        <f ca="1">_xll.BDP($C2667,$G$1)</f>
        <v>#NAME?</v>
      </c>
      <c r="H2667" s="1" t="e">
        <f ca="1">_xll.BDP($C2667,$H$1)</f>
        <v>#NAME?</v>
      </c>
      <c r="I2667" t="e">
        <f t="shared" ca="1" si="124"/>
        <v>#NAME?</v>
      </c>
      <c r="J2667" s="2" t="e">
        <f t="shared" ca="1" si="125"/>
        <v>#NAME?</v>
      </c>
      <c r="K2667" s="11" t="e">
        <f ca="1">_xll.BDP($C2667,$K$1)</f>
        <v>#NAME?</v>
      </c>
      <c r="L2667" s="10" t="e">
        <f ca="1">_xll.BDP(C2667,$L$1)</f>
        <v>#NAME?</v>
      </c>
      <c r="M2667" s="10"/>
    </row>
    <row r="2668" spans="1:13" x14ac:dyDescent="0.25">
      <c r="A2668" t="s">
        <v>2875</v>
      </c>
      <c r="B2668" t="s">
        <v>5301</v>
      </c>
      <c r="C2668" t="str">
        <f t="shared" si="123"/>
        <v>AIN US Equity</v>
      </c>
      <c r="D2668" s="3" t="e">
        <f ca="1">_xll.BDP($C2668,$D$1)</f>
        <v>#NAME?</v>
      </c>
      <c r="E2668" s="3" t="e">
        <f ca="1">_xll.BDP($C2668,$E$1)</f>
        <v>#NAME?</v>
      </c>
      <c r="F2668" s="1" t="e">
        <f ca="1">_xll.BDP($C2668,$F$1)</f>
        <v>#NAME?</v>
      </c>
      <c r="G2668" s="1" t="e">
        <f ca="1">_xll.BDP($C2668,$G$1)</f>
        <v>#NAME?</v>
      </c>
      <c r="H2668" s="1" t="e">
        <f ca="1">_xll.BDP($C2668,$H$1)</f>
        <v>#NAME?</v>
      </c>
      <c r="I2668" t="e">
        <f t="shared" ca="1" si="124"/>
        <v>#NAME?</v>
      </c>
      <c r="J2668" s="2" t="e">
        <f t="shared" ca="1" si="125"/>
        <v>#NAME?</v>
      </c>
      <c r="K2668" s="11" t="e">
        <f ca="1">_xll.BDP($C2668,$K$1)</f>
        <v>#NAME?</v>
      </c>
      <c r="L2668" s="10" t="e">
        <f ca="1">_xll.BDP(C2668,$L$1)</f>
        <v>#NAME?</v>
      </c>
      <c r="M2668" s="10"/>
    </row>
    <row r="2669" spans="1:13" x14ac:dyDescent="0.25">
      <c r="A2669" t="s">
        <v>861</v>
      </c>
      <c r="B2669" t="s">
        <v>5303</v>
      </c>
      <c r="C2669" t="str">
        <f t="shared" si="123"/>
        <v>ESPR US Equity</v>
      </c>
      <c r="D2669" s="3" t="e">
        <f ca="1">_xll.BDP($C2669,$D$1)</f>
        <v>#NAME?</v>
      </c>
      <c r="E2669" s="3" t="e">
        <f ca="1">_xll.BDP($C2669,$E$1)</f>
        <v>#NAME?</v>
      </c>
      <c r="F2669" s="1" t="e">
        <f ca="1">_xll.BDP($C2669,$F$1)</f>
        <v>#NAME?</v>
      </c>
      <c r="G2669" s="1" t="e">
        <f ca="1">_xll.BDP($C2669,$G$1)</f>
        <v>#NAME?</v>
      </c>
      <c r="H2669" s="1" t="e">
        <f ca="1">_xll.BDP($C2669,$H$1)</f>
        <v>#NAME?</v>
      </c>
      <c r="I2669" t="e">
        <f t="shared" ca="1" si="124"/>
        <v>#NAME?</v>
      </c>
      <c r="J2669" s="2" t="e">
        <f t="shared" ca="1" si="125"/>
        <v>#NAME?</v>
      </c>
      <c r="K2669" s="11" t="e">
        <f ca="1">_xll.BDP($C2669,$K$1)</f>
        <v>#NAME?</v>
      </c>
      <c r="L2669" s="10" t="e">
        <f ca="1">_xll.BDP(C2669,$L$1)</f>
        <v>#NAME?</v>
      </c>
      <c r="M2669" s="10"/>
    </row>
    <row r="2670" spans="1:13" x14ac:dyDescent="0.25">
      <c r="A2670" t="s">
        <v>3258</v>
      </c>
      <c r="B2670" t="s">
        <v>5301</v>
      </c>
      <c r="C2670" t="str">
        <f t="shared" si="123"/>
        <v>CKH US Equity</v>
      </c>
      <c r="D2670" s="3" t="e">
        <f ca="1">_xll.BDP($C2670,$D$1)</f>
        <v>#NAME?</v>
      </c>
      <c r="E2670" s="3" t="e">
        <f ca="1">_xll.BDP($C2670,$E$1)</f>
        <v>#NAME?</v>
      </c>
      <c r="F2670" s="1" t="e">
        <f ca="1">_xll.BDP($C2670,$F$1)</f>
        <v>#NAME?</v>
      </c>
      <c r="G2670" s="1" t="e">
        <f ca="1">_xll.BDP($C2670,$G$1)</f>
        <v>#NAME?</v>
      </c>
      <c r="H2670" s="1" t="e">
        <f ca="1">_xll.BDP($C2670,$H$1)</f>
        <v>#NAME?</v>
      </c>
      <c r="I2670" t="e">
        <f t="shared" ca="1" si="124"/>
        <v>#NAME?</v>
      </c>
      <c r="J2670" s="2" t="e">
        <f t="shared" ca="1" si="125"/>
        <v>#NAME?</v>
      </c>
      <c r="K2670" s="11" t="e">
        <f ca="1">_xll.BDP($C2670,$K$1)</f>
        <v>#NAME?</v>
      </c>
      <c r="L2670" s="10" t="e">
        <f ca="1">_xll.BDP(C2670,$L$1)</f>
        <v>#NAME?</v>
      </c>
      <c r="M2670" s="10"/>
    </row>
    <row r="2671" spans="1:13" x14ac:dyDescent="0.25">
      <c r="A2671" t="s">
        <v>1041</v>
      </c>
      <c r="B2671" t="s">
        <v>5303</v>
      </c>
      <c r="C2671" t="str">
        <f t="shared" si="123"/>
        <v>FTR US Equity</v>
      </c>
      <c r="D2671" s="3" t="e">
        <f ca="1">_xll.BDP($C2671,$D$1)</f>
        <v>#NAME?</v>
      </c>
      <c r="E2671" s="3" t="e">
        <f ca="1">_xll.BDP($C2671,$E$1)</f>
        <v>#NAME?</v>
      </c>
      <c r="F2671" s="1" t="e">
        <f ca="1">_xll.BDP($C2671,$F$1)</f>
        <v>#NAME?</v>
      </c>
      <c r="G2671" s="1" t="e">
        <f ca="1">_xll.BDP($C2671,$G$1)</f>
        <v>#NAME?</v>
      </c>
      <c r="H2671" s="1" t="e">
        <f ca="1">_xll.BDP($C2671,$H$1)</f>
        <v>#NAME?</v>
      </c>
      <c r="I2671" t="e">
        <f t="shared" ca="1" si="124"/>
        <v>#NAME?</v>
      </c>
      <c r="J2671" s="2" t="e">
        <f t="shared" ca="1" si="125"/>
        <v>#NAME?</v>
      </c>
      <c r="K2671" s="11" t="e">
        <f ca="1">_xll.BDP($C2671,$K$1)</f>
        <v>#NAME?</v>
      </c>
      <c r="L2671" s="10" t="e">
        <f ca="1">_xll.BDP(C2671,$L$1)</f>
        <v>#NAME?</v>
      </c>
      <c r="M2671" s="10"/>
    </row>
    <row r="2672" spans="1:13" x14ac:dyDescent="0.25">
      <c r="A2672" t="s">
        <v>984</v>
      </c>
      <c r="B2672" t="s">
        <v>5303</v>
      </c>
      <c r="C2672" t="str">
        <f t="shared" si="123"/>
        <v>FNGN US Equity</v>
      </c>
      <c r="D2672" s="3" t="e">
        <f ca="1">_xll.BDP($C2672,$D$1)</f>
        <v>#NAME?</v>
      </c>
      <c r="E2672" s="3" t="e">
        <f ca="1">_xll.BDP($C2672,$E$1)</f>
        <v>#NAME?</v>
      </c>
      <c r="F2672" s="1" t="e">
        <f ca="1">_xll.BDP($C2672,$F$1)</f>
        <v>#NAME?</v>
      </c>
      <c r="G2672" s="1" t="e">
        <f ca="1">_xll.BDP($C2672,$G$1)</f>
        <v>#NAME?</v>
      </c>
      <c r="H2672" s="1" t="e">
        <f ca="1">_xll.BDP($C2672,$H$1)</f>
        <v>#NAME?</v>
      </c>
      <c r="I2672" t="e">
        <f t="shared" ca="1" si="124"/>
        <v>#NAME?</v>
      </c>
      <c r="J2672" s="2" t="e">
        <f t="shared" ca="1" si="125"/>
        <v>#NAME?</v>
      </c>
      <c r="K2672" s="11" t="e">
        <f ca="1">_xll.BDP($C2672,$K$1)</f>
        <v>#NAME?</v>
      </c>
      <c r="L2672" s="10" t="e">
        <f ca="1">_xll.BDP(C2672,$L$1)</f>
        <v>#NAME?</v>
      </c>
      <c r="M2672" s="10"/>
    </row>
    <row r="2673" spans="1:13" x14ac:dyDescent="0.25">
      <c r="A2673" t="s">
        <v>4602</v>
      </c>
      <c r="B2673" t="s">
        <v>5301</v>
      </c>
      <c r="C2673" t="str">
        <f t="shared" si="123"/>
        <v>PHD US Equity</v>
      </c>
      <c r="D2673" s="3" t="e">
        <f ca="1">_xll.BDP($C2673,$D$1)</f>
        <v>#NAME?</v>
      </c>
      <c r="E2673" s="3" t="e">
        <f ca="1">_xll.BDP($C2673,$E$1)</f>
        <v>#NAME?</v>
      </c>
      <c r="F2673" s="1" t="e">
        <f ca="1">_xll.BDP($C2673,$F$1)</f>
        <v>#NAME?</v>
      </c>
      <c r="G2673" s="1" t="e">
        <f ca="1">_xll.BDP($C2673,$G$1)</f>
        <v>#NAME?</v>
      </c>
      <c r="H2673" s="1" t="e">
        <f ca="1">_xll.BDP($C2673,$H$1)</f>
        <v>#NAME?</v>
      </c>
      <c r="I2673" t="e">
        <f t="shared" ca="1" si="124"/>
        <v>#NAME?</v>
      </c>
      <c r="J2673" s="2" t="e">
        <f t="shared" ca="1" si="125"/>
        <v>#NAME?</v>
      </c>
      <c r="K2673" s="11" t="e">
        <f ca="1">_xll.BDP($C2673,$K$1)</f>
        <v>#NAME?</v>
      </c>
      <c r="L2673" s="10" t="e">
        <f ca="1">_xll.BDP(C2673,$L$1)</f>
        <v>#NAME?</v>
      </c>
      <c r="M2673" s="10"/>
    </row>
    <row r="2674" spans="1:13" x14ac:dyDescent="0.25">
      <c r="A2674" t="s">
        <v>195</v>
      </c>
      <c r="B2674" t="s">
        <v>5303</v>
      </c>
      <c r="C2674" t="str">
        <f t="shared" si="123"/>
        <v>ARLZ US Equity</v>
      </c>
      <c r="D2674" s="3" t="e">
        <f ca="1">_xll.BDP($C2674,$D$1)</f>
        <v>#NAME?</v>
      </c>
      <c r="E2674" s="3" t="e">
        <f ca="1">_xll.BDP($C2674,$E$1)</f>
        <v>#NAME?</v>
      </c>
      <c r="F2674" s="1" t="e">
        <f ca="1">_xll.BDP($C2674,$F$1)</f>
        <v>#NAME?</v>
      </c>
      <c r="G2674" s="1" t="e">
        <f ca="1">_xll.BDP($C2674,$G$1)</f>
        <v>#NAME?</v>
      </c>
      <c r="H2674" s="1" t="e">
        <f ca="1">_xll.BDP($C2674,$H$1)</f>
        <v>#NAME?</v>
      </c>
      <c r="I2674" t="e">
        <f t="shared" ca="1" si="124"/>
        <v>#NAME?</v>
      </c>
      <c r="J2674" s="2" t="e">
        <f t="shared" ca="1" si="125"/>
        <v>#NAME?</v>
      </c>
      <c r="K2674" s="11" t="e">
        <f ca="1">_xll.BDP($C2674,$K$1)</f>
        <v>#NAME?</v>
      </c>
      <c r="L2674" s="10" t="e">
        <f ca="1">_xll.BDP(C2674,$L$1)</f>
        <v>#NAME?</v>
      </c>
      <c r="M2674" s="10"/>
    </row>
    <row r="2675" spans="1:13" x14ac:dyDescent="0.25">
      <c r="A2675" t="s">
        <v>2716</v>
      </c>
      <c r="B2675" t="s">
        <v>5303</v>
      </c>
      <c r="C2675" t="str">
        <f t="shared" si="123"/>
        <v>WIFI US Equity</v>
      </c>
      <c r="D2675" s="3" t="e">
        <f ca="1">_xll.BDP($C2675,$D$1)</f>
        <v>#NAME?</v>
      </c>
      <c r="E2675" s="3" t="e">
        <f ca="1">_xll.BDP($C2675,$E$1)</f>
        <v>#NAME?</v>
      </c>
      <c r="F2675" s="1" t="e">
        <f ca="1">_xll.BDP($C2675,$F$1)</f>
        <v>#NAME?</v>
      </c>
      <c r="G2675" s="1" t="e">
        <f ca="1">_xll.BDP($C2675,$G$1)</f>
        <v>#NAME?</v>
      </c>
      <c r="H2675" s="1" t="e">
        <f ca="1">_xll.BDP($C2675,$H$1)</f>
        <v>#NAME?</v>
      </c>
      <c r="I2675" t="e">
        <f t="shared" ca="1" si="124"/>
        <v>#NAME?</v>
      </c>
      <c r="J2675" s="2" t="e">
        <f t="shared" ca="1" si="125"/>
        <v>#NAME?</v>
      </c>
      <c r="K2675" s="11" t="e">
        <f ca="1">_xll.BDP($C2675,$K$1)</f>
        <v>#NAME?</v>
      </c>
      <c r="L2675" s="10" t="e">
        <f ca="1">_xll.BDP(C2675,$L$1)</f>
        <v>#NAME?</v>
      </c>
      <c r="M2675" s="10"/>
    </row>
    <row r="2676" spans="1:13" x14ac:dyDescent="0.25">
      <c r="A2676" t="s">
        <v>2500</v>
      </c>
      <c r="B2676" t="s">
        <v>5303</v>
      </c>
      <c r="C2676" t="str">
        <f t="shared" si="123"/>
        <v>TOUR US Equity</v>
      </c>
      <c r="D2676" s="3" t="e">
        <f ca="1">_xll.BDP($C2676,$D$1)</f>
        <v>#NAME?</v>
      </c>
      <c r="E2676" s="3" t="e">
        <f ca="1">_xll.BDP($C2676,$E$1)</f>
        <v>#NAME?</v>
      </c>
      <c r="F2676" s="1" t="e">
        <f ca="1">_xll.BDP($C2676,$F$1)</f>
        <v>#NAME?</v>
      </c>
      <c r="G2676" s="1" t="e">
        <f ca="1">_xll.BDP($C2676,$G$1)</f>
        <v>#NAME?</v>
      </c>
      <c r="H2676" s="1" t="e">
        <f ca="1">_xll.BDP($C2676,$H$1)</f>
        <v>#NAME?</v>
      </c>
      <c r="I2676" t="e">
        <f t="shared" ca="1" si="124"/>
        <v>#NAME?</v>
      </c>
      <c r="J2676" s="2" t="e">
        <f t="shared" ca="1" si="125"/>
        <v>#NAME?</v>
      </c>
      <c r="K2676" s="11" t="e">
        <f ca="1">_xll.BDP($C2676,$K$1)</f>
        <v>#NAME?</v>
      </c>
      <c r="L2676" s="10" t="e">
        <f ca="1">_xll.BDP(C2676,$L$1)</f>
        <v>#NAME?</v>
      </c>
      <c r="M2676" s="10"/>
    </row>
    <row r="2677" spans="1:13" x14ac:dyDescent="0.25">
      <c r="A2677" t="s">
        <v>3514</v>
      </c>
      <c r="B2677" t="s">
        <v>5301</v>
      </c>
      <c r="C2677" t="str">
        <f t="shared" si="123"/>
        <v>EGF US Equity</v>
      </c>
      <c r="D2677" s="3" t="e">
        <f ca="1">_xll.BDP($C2677,$D$1)</f>
        <v>#NAME?</v>
      </c>
      <c r="E2677" s="3" t="e">
        <f ca="1">_xll.BDP($C2677,$E$1)</f>
        <v>#NAME?</v>
      </c>
      <c r="F2677" s="1" t="e">
        <f ca="1">_xll.BDP($C2677,$F$1)</f>
        <v>#NAME?</v>
      </c>
      <c r="G2677" s="1" t="e">
        <f ca="1">_xll.BDP($C2677,$G$1)</f>
        <v>#NAME?</v>
      </c>
      <c r="H2677" s="1" t="e">
        <f ca="1">_xll.BDP($C2677,$H$1)</f>
        <v>#NAME?</v>
      </c>
      <c r="I2677" t="e">
        <f t="shared" ca="1" si="124"/>
        <v>#NAME?</v>
      </c>
      <c r="J2677" s="2" t="e">
        <f t="shared" ca="1" si="125"/>
        <v>#NAME?</v>
      </c>
      <c r="K2677" s="11" t="e">
        <f ca="1">_xll.BDP($C2677,$K$1)</f>
        <v>#NAME?</v>
      </c>
      <c r="L2677" s="10" t="e">
        <f ca="1">_xll.BDP(C2677,$L$1)</f>
        <v>#NAME?</v>
      </c>
      <c r="M2677" s="10"/>
    </row>
    <row r="2678" spans="1:13" x14ac:dyDescent="0.25">
      <c r="A2678" t="s">
        <v>4854</v>
      </c>
      <c r="B2678" t="s">
        <v>5301</v>
      </c>
      <c r="C2678" t="str">
        <f t="shared" si="123"/>
        <v>SMP US Equity</v>
      </c>
      <c r="D2678" s="3" t="e">
        <f ca="1">_xll.BDP($C2678,$D$1)</f>
        <v>#NAME?</v>
      </c>
      <c r="E2678" s="3" t="e">
        <f ca="1">_xll.BDP($C2678,$E$1)</f>
        <v>#NAME?</v>
      </c>
      <c r="F2678" s="1" t="e">
        <f ca="1">_xll.BDP($C2678,$F$1)</f>
        <v>#NAME?</v>
      </c>
      <c r="G2678" s="1" t="e">
        <f ca="1">_xll.BDP($C2678,$G$1)</f>
        <v>#NAME?</v>
      </c>
      <c r="H2678" s="1" t="e">
        <f ca="1">_xll.BDP($C2678,$H$1)</f>
        <v>#NAME?</v>
      </c>
      <c r="I2678" t="e">
        <f t="shared" ca="1" si="124"/>
        <v>#NAME?</v>
      </c>
      <c r="J2678" s="2" t="e">
        <f t="shared" ca="1" si="125"/>
        <v>#NAME?</v>
      </c>
      <c r="K2678" s="11" t="e">
        <f ca="1">_xll.BDP($C2678,$K$1)</f>
        <v>#NAME?</v>
      </c>
      <c r="L2678" s="10" t="e">
        <f ca="1">_xll.BDP(C2678,$L$1)</f>
        <v>#NAME?</v>
      </c>
      <c r="M2678" s="10"/>
    </row>
    <row r="2679" spans="1:13" x14ac:dyDescent="0.25">
      <c r="A2679" t="s">
        <v>4826</v>
      </c>
      <c r="B2679" t="s">
        <v>5301</v>
      </c>
      <c r="C2679" t="str">
        <f t="shared" si="123"/>
        <v>SHI US Equity</v>
      </c>
      <c r="D2679" s="3" t="e">
        <f ca="1">_xll.BDP($C2679,$D$1)</f>
        <v>#NAME?</v>
      </c>
      <c r="E2679" s="3" t="e">
        <f ca="1">_xll.BDP($C2679,$E$1)</f>
        <v>#NAME?</v>
      </c>
      <c r="F2679" s="1" t="e">
        <f ca="1">_xll.BDP($C2679,$F$1)</f>
        <v>#NAME?</v>
      </c>
      <c r="G2679" s="1" t="e">
        <f ca="1">_xll.BDP($C2679,$G$1)</f>
        <v>#NAME?</v>
      </c>
      <c r="H2679" s="1" t="e">
        <f ca="1">_xll.BDP($C2679,$H$1)</f>
        <v>#NAME?</v>
      </c>
      <c r="I2679" t="e">
        <f t="shared" ca="1" si="124"/>
        <v>#NAME?</v>
      </c>
      <c r="J2679" s="2" t="e">
        <f t="shared" ca="1" si="125"/>
        <v>#NAME?</v>
      </c>
      <c r="K2679" s="11" t="e">
        <f ca="1">_xll.BDP($C2679,$K$1)</f>
        <v>#NAME?</v>
      </c>
      <c r="L2679" s="10" t="e">
        <f ca="1">_xll.BDP(C2679,$L$1)</f>
        <v>#NAME?</v>
      </c>
      <c r="M2679" s="10"/>
    </row>
    <row r="2680" spans="1:13" x14ac:dyDescent="0.25">
      <c r="A2680" t="s">
        <v>3680</v>
      </c>
      <c r="B2680" t="s">
        <v>5301</v>
      </c>
      <c r="C2680" t="str">
        <f t="shared" si="123"/>
        <v>FLY US Equity</v>
      </c>
      <c r="D2680" s="3" t="e">
        <f ca="1">_xll.BDP($C2680,$D$1)</f>
        <v>#NAME?</v>
      </c>
      <c r="E2680" s="3" t="e">
        <f ca="1">_xll.BDP($C2680,$E$1)</f>
        <v>#NAME?</v>
      </c>
      <c r="F2680" s="1" t="e">
        <f ca="1">_xll.BDP($C2680,$F$1)</f>
        <v>#NAME?</v>
      </c>
      <c r="G2680" s="1" t="e">
        <f ca="1">_xll.BDP($C2680,$G$1)</f>
        <v>#NAME?</v>
      </c>
      <c r="H2680" s="1" t="e">
        <f ca="1">_xll.BDP($C2680,$H$1)</f>
        <v>#NAME?</v>
      </c>
      <c r="I2680" t="e">
        <f t="shared" ca="1" si="124"/>
        <v>#NAME?</v>
      </c>
      <c r="J2680" s="2" t="e">
        <f t="shared" ca="1" si="125"/>
        <v>#NAME?</v>
      </c>
      <c r="K2680" s="11" t="e">
        <f ca="1">_xll.BDP($C2680,$K$1)</f>
        <v>#NAME?</v>
      </c>
      <c r="L2680" s="10" t="e">
        <f ca="1">_xll.BDP(C2680,$L$1)</f>
        <v>#NAME?</v>
      </c>
      <c r="M2680" s="10"/>
    </row>
    <row r="2681" spans="1:13" x14ac:dyDescent="0.25">
      <c r="A2681" t="s">
        <v>4587</v>
      </c>
      <c r="B2681" t="s">
        <v>5301</v>
      </c>
      <c r="C2681" t="str">
        <f t="shared" si="123"/>
        <v>PFGC US Equity</v>
      </c>
      <c r="D2681" s="3" t="e">
        <f ca="1">_xll.BDP($C2681,$D$1)</f>
        <v>#NAME?</v>
      </c>
      <c r="E2681" s="3" t="e">
        <f ca="1">_xll.BDP($C2681,$E$1)</f>
        <v>#NAME?</v>
      </c>
      <c r="F2681" s="1" t="e">
        <f ca="1">_xll.BDP($C2681,$F$1)</f>
        <v>#NAME?</v>
      </c>
      <c r="G2681" s="1" t="e">
        <f ca="1">_xll.BDP($C2681,$G$1)</f>
        <v>#NAME?</v>
      </c>
      <c r="H2681" s="1" t="e">
        <f ca="1">_xll.BDP($C2681,$H$1)</f>
        <v>#NAME?</v>
      </c>
      <c r="I2681" t="e">
        <f t="shared" ca="1" si="124"/>
        <v>#NAME?</v>
      </c>
      <c r="J2681" s="2" t="e">
        <f t="shared" ca="1" si="125"/>
        <v>#NAME?</v>
      </c>
      <c r="K2681" s="11" t="e">
        <f ca="1">_xll.BDP($C2681,$K$1)</f>
        <v>#NAME?</v>
      </c>
      <c r="L2681" s="10" t="e">
        <f ca="1">_xll.BDP(C2681,$L$1)</f>
        <v>#NAME?</v>
      </c>
      <c r="M2681" s="10"/>
    </row>
    <row r="2682" spans="1:13" x14ac:dyDescent="0.25">
      <c r="A2682" t="s">
        <v>5027</v>
      </c>
      <c r="B2682" t="s">
        <v>5301</v>
      </c>
      <c r="C2682" t="str">
        <f t="shared" si="123"/>
        <v>TPC US Equity</v>
      </c>
      <c r="D2682" s="3" t="e">
        <f ca="1">_xll.BDP($C2682,$D$1)</f>
        <v>#NAME?</v>
      </c>
      <c r="E2682" s="3" t="e">
        <f ca="1">_xll.BDP($C2682,$E$1)</f>
        <v>#NAME?</v>
      </c>
      <c r="F2682" s="1" t="e">
        <f ca="1">_xll.BDP($C2682,$F$1)</f>
        <v>#NAME?</v>
      </c>
      <c r="G2682" s="1" t="e">
        <f ca="1">_xll.BDP($C2682,$G$1)</f>
        <v>#NAME?</v>
      </c>
      <c r="H2682" s="1" t="e">
        <f ca="1">_xll.BDP($C2682,$H$1)</f>
        <v>#NAME?</v>
      </c>
      <c r="I2682" t="e">
        <f t="shared" ca="1" si="124"/>
        <v>#NAME?</v>
      </c>
      <c r="J2682" s="2" t="e">
        <f t="shared" ca="1" si="125"/>
        <v>#NAME?</v>
      </c>
      <c r="K2682" s="11" t="e">
        <f ca="1">_xll.BDP($C2682,$K$1)</f>
        <v>#NAME?</v>
      </c>
      <c r="L2682" s="10" t="e">
        <f ca="1">_xll.BDP(C2682,$L$1)</f>
        <v>#NAME?</v>
      </c>
      <c r="M2682" s="10"/>
    </row>
    <row r="2683" spans="1:13" x14ac:dyDescent="0.25">
      <c r="A2683" t="s">
        <v>3413</v>
      </c>
      <c r="B2683" t="s">
        <v>5301</v>
      </c>
      <c r="C2683" t="str">
        <f t="shared" si="123"/>
        <v>DEX US Equity</v>
      </c>
      <c r="D2683" s="3" t="e">
        <f ca="1">_xll.BDP($C2683,$D$1)</f>
        <v>#NAME?</v>
      </c>
      <c r="E2683" s="3" t="e">
        <f ca="1">_xll.BDP($C2683,$E$1)</f>
        <v>#NAME?</v>
      </c>
      <c r="F2683" s="1" t="e">
        <f ca="1">_xll.BDP($C2683,$F$1)</f>
        <v>#NAME?</v>
      </c>
      <c r="G2683" s="1" t="e">
        <f ca="1">_xll.BDP($C2683,$G$1)</f>
        <v>#NAME?</v>
      </c>
      <c r="H2683" s="1" t="e">
        <f ca="1">_xll.BDP($C2683,$H$1)</f>
        <v>#NAME?</v>
      </c>
      <c r="I2683" t="e">
        <f t="shared" ca="1" si="124"/>
        <v>#NAME?</v>
      </c>
      <c r="J2683" s="2" t="e">
        <f t="shared" ca="1" si="125"/>
        <v>#NAME?</v>
      </c>
      <c r="K2683" s="11" t="e">
        <f ca="1">_xll.BDP($C2683,$K$1)</f>
        <v>#NAME?</v>
      </c>
      <c r="L2683" s="10" t="e">
        <f ca="1">_xll.BDP(C2683,$L$1)</f>
        <v>#NAME?</v>
      </c>
      <c r="M2683" s="10"/>
    </row>
    <row r="2684" spans="1:13" x14ac:dyDescent="0.25">
      <c r="A2684" t="s">
        <v>4748</v>
      </c>
      <c r="B2684" t="s">
        <v>5301</v>
      </c>
      <c r="C2684" t="str">
        <f t="shared" si="123"/>
        <v>ROG US Equity</v>
      </c>
      <c r="D2684" s="3" t="e">
        <f ca="1">_xll.BDP($C2684,$D$1)</f>
        <v>#NAME?</v>
      </c>
      <c r="E2684" s="3" t="e">
        <f ca="1">_xll.BDP($C2684,$E$1)</f>
        <v>#NAME?</v>
      </c>
      <c r="F2684" s="1" t="e">
        <f ca="1">_xll.BDP($C2684,$F$1)</f>
        <v>#NAME?</v>
      </c>
      <c r="G2684" s="1" t="e">
        <f ca="1">_xll.BDP($C2684,$G$1)</f>
        <v>#NAME?</v>
      </c>
      <c r="H2684" s="1" t="e">
        <f ca="1">_xll.BDP($C2684,$H$1)</f>
        <v>#NAME?</v>
      </c>
      <c r="I2684" t="e">
        <f t="shared" ca="1" si="124"/>
        <v>#NAME?</v>
      </c>
      <c r="J2684" s="2" t="e">
        <f t="shared" ca="1" si="125"/>
        <v>#NAME?</v>
      </c>
      <c r="K2684" s="11" t="e">
        <f ca="1">_xll.BDP($C2684,$K$1)</f>
        <v>#NAME?</v>
      </c>
      <c r="L2684" s="10" t="e">
        <f ca="1">_xll.BDP(C2684,$L$1)</f>
        <v>#NAME?</v>
      </c>
      <c r="M2684" s="10"/>
    </row>
    <row r="2685" spans="1:13" x14ac:dyDescent="0.25">
      <c r="A2685" t="s">
        <v>1340</v>
      </c>
      <c r="B2685" t="s">
        <v>5303</v>
      </c>
      <c r="C2685" t="str">
        <f t="shared" si="123"/>
        <v>IPXL US Equity</v>
      </c>
      <c r="D2685" s="3" t="e">
        <f ca="1">_xll.BDP($C2685,$D$1)</f>
        <v>#NAME?</v>
      </c>
      <c r="E2685" s="3" t="e">
        <f ca="1">_xll.BDP($C2685,$E$1)</f>
        <v>#NAME?</v>
      </c>
      <c r="F2685" s="1" t="e">
        <f ca="1">_xll.BDP($C2685,$F$1)</f>
        <v>#NAME?</v>
      </c>
      <c r="G2685" s="1" t="e">
        <f ca="1">_xll.BDP($C2685,$G$1)</f>
        <v>#NAME?</v>
      </c>
      <c r="H2685" s="1" t="e">
        <f ca="1">_xll.BDP($C2685,$H$1)</f>
        <v>#NAME?</v>
      </c>
      <c r="I2685" t="e">
        <f t="shared" ca="1" si="124"/>
        <v>#NAME?</v>
      </c>
      <c r="J2685" s="2" t="e">
        <f t="shared" ca="1" si="125"/>
        <v>#NAME?</v>
      </c>
      <c r="K2685" s="11" t="e">
        <f ca="1">_xll.BDP($C2685,$K$1)</f>
        <v>#NAME?</v>
      </c>
      <c r="L2685" s="10" t="e">
        <f ca="1">_xll.BDP(C2685,$L$1)</f>
        <v>#NAME?</v>
      </c>
      <c r="M2685" s="10"/>
    </row>
    <row r="2686" spans="1:13" x14ac:dyDescent="0.25">
      <c r="A2686" t="s">
        <v>1689</v>
      </c>
      <c r="B2686" t="s">
        <v>5303</v>
      </c>
      <c r="C2686" t="str">
        <f t="shared" si="123"/>
        <v>MTGE US Equity</v>
      </c>
      <c r="D2686" s="3" t="e">
        <f ca="1">_xll.BDP($C2686,$D$1)</f>
        <v>#NAME?</v>
      </c>
      <c r="E2686" s="3" t="e">
        <f ca="1">_xll.BDP($C2686,$E$1)</f>
        <v>#NAME?</v>
      </c>
      <c r="F2686" s="1" t="e">
        <f ca="1">_xll.BDP($C2686,$F$1)</f>
        <v>#NAME?</v>
      </c>
      <c r="G2686" s="1" t="e">
        <f ca="1">_xll.BDP($C2686,$G$1)</f>
        <v>#NAME?</v>
      </c>
      <c r="H2686" s="1" t="e">
        <f ca="1">_xll.BDP($C2686,$H$1)</f>
        <v>#NAME?</v>
      </c>
      <c r="I2686" t="e">
        <f t="shared" ca="1" si="124"/>
        <v>#NAME?</v>
      </c>
      <c r="J2686" s="2" t="e">
        <f t="shared" ca="1" si="125"/>
        <v>#NAME?</v>
      </c>
      <c r="K2686" s="11" t="e">
        <f ca="1">_xll.BDP($C2686,$K$1)</f>
        <v>#NAME?</v>
      </c>
      <c r="L2686" s="10" t="e">
        <f ca="1">_xll.BDP(C2686,$L$1)</f>
        <v>#NAME?</v>
      </c>
      <c r="M2686" s="10"/>
    </row>
    <row r="2687" spans="1:13" x14ac:dyDescent="0.25">
      <c r="A2687" t="s">
        <v>4</v>
      </c>
      <c r="B2687" t="s">
        <v>5303</v>
      </c>
      <c r="C2687" t="str">
        <f t="shared" si="123"/>
        <v>AAON US Equity</v>
      </c>
      <c r="D2687" s="3" t="e">
        <f ca="1">_xll.BDP($C2687,$D$1)</f>
        <v>#NAME?</v>
      </c>
      <c r="E2687" s="3" t="e">
        <f ca="1">_xll.BDP($C2687,$E$1)</f>
        <v>#NAME?</v>
      </c>
      <c r="F2687" s="1" t="e">
        <f ca="1">_xll.BDP($C2687,$F$1)</f>
        <v>#NAME?</v>
      </c>
      <c r="G2687" s="1" t="e">
        <f ca="1">_xll.BDP($C2687,$G$1)</f>
        <v>#NAME?</v>
      </c>
      <c r="H2687" s="1" t="e">
        <f ca="1">_xll.BDP($C2687,$H$1)</f>
        <v>#NAME?</v>
      </c>
      <c r="I2687" t="e">
        <f t="shared" ca="1" si="124"/>
        <v>#NAME?</v>
      </c>
      <c r="J2687" s="2" t="e">
        <f t="shared" ca="1" si="125"/>
        <v>#NAME?</v>
      </c>
      <c r="K2687" s="11" t="e">
        <f ca="1">_xll.BDP($C2687,$K$1)</f>
        <v>#NAME?</v>
      </c>
      <c r="L2687" s="10" t="e">
        <f ca="1">_xll.BDP(C2687,$L$1)</f>
        <v>#NAME?</v>
      </c>
      <c r="M2687" s="10"/>
    </row>
    <row r="2688" spans="1:13" x14ac:dyDescent="0.25">
      <c r="A2688" t="s">
        <v>4334</v>
      </c>
      <c r="B2688" t="s">
        <v>5301</v>
      </c>
      <c r="C2688" t="str">
        <f t="shared" si="123"/>
        <v>MYC US Equity</v>
      </c>
      <c r="D2688" s="3" t="e">
        <f ca="1">_xll.BDP($C2688,$D$1)</f>
        <v>#NAME?</v>
      </c>
      <c r="E2688" s="3" t="e">
        <f ca="1">_xll.BDP($C2688,$E$1)</f>
        <v>#NAME?</v>
      </c>
      <c r="F2688" s="1" t="e">
        <f ca="1">_xll.BDP($C2688,$F$1)</f>
        <v>#NAME?</v>
      </c>
      <c r="G2688" s="1" t="e">
        <f ca="1">_xll.BDP($C2688,$G$1)</f>
        <v>#NAME?</v>
      </c>
      <c r="H2688" s="1" t="e">
        <f ca="1">_xll.BDP($C2688,$H$1)</f>
        <v>#NAME?</v>
      </c>
      <c r="I2688" t="e">
        <f t="shared" ca="1" si="124"/>
        <v>#NAME?</v>
      </c>
      <c r="J2688" s="2" t="e">
        <f t="shared" ca="1" si="125"/>
        <v>#NAME?</v>
      </c>
      <c r="K2688" s="11" t="e">
        <f ca="1">_xll.BDP($C2688,$K$1)</f>
        <v>#NAME?</v>
      </c>
      <c r="L2688" s="10" t="e">
        <f ca="1">_xll.BDP(C2688,$L$1)</f>
        <v>#NAME?</v>
      </c>
      <c r="M2688" s="10"/>
    </row>
    <row r="2689" spans="1:13" x14ac:dyDescent="0.25">
      <c r="A2689" t="s">
        <v>4562</v>
      </c>
      <c r="B2689" t="s">
        <v>5301</v>
      </c>
      <c r="C2689" t="str">
        <f t="shared" si="123"/>
        <v>PBYI US Equity</v>
      </c>
      <c r="D2689" s="3" t="e">
        <f ca="1">_xll.BDP($C2689,$D$1)</f>
        <v>#NAME?</v>
      </c>
      <c r="E2689" s="3" t="e">
        <f ca="1">_xll.BDP($C2689,$E$1)</f>
        <v>#NAME?</v>
      </c>
      <c r="F2689" s="1" t="e">
        <f ca="1">_xll.BDP($C2689,$F$1)</f>
        <v>#NAME?</v>
      </c>
      <c r="G2689" s="1" t="e">
        <f ca="1">_xll.BDP($C2689,$G$1)</f>
        <v>#NAME?</v>
      </c>
      <c r="H2689" s="1" t="e">
        <f ca="1">_xll.BDP($C2689,$H$1)</f>
        <v>#NAME?</v>
      </c>
      <c r="I2689" t="e">
        <f t="shared" ca="1" si="124"/>
        <v>#NAME?</v>
      </c>
      <c r="J2689" s="2" t="e">
        <f t="shared" ca="1" si="125"/>
        <v>#NAME?</v>
      </c>
      <c r="K2689" s="11" t="e">
        <f ca="1">_xll.BDP($C2689,$K$1)</f>
        <v>#NAME?</v>
      </c>
      <c r="L2689" s="10" t="e">
        <f ca="1">_xll.BDP(C2689,$L$1)</f>
        <v>#NAME?</v>
      </c>
      <c r="M2689" s="10"/>
    </row>
    <row r="2690" spans="1:13" x14ac:dyDescent="0.25">
      <c r="A2690" t="s">
        <v>2358</v>
      </c>
      <c r="B2690" t="s">
        <v>5303</v>
      </c>
      <c r="C2690" t="str">
        <f t="shared" ref="C2690:C2753" si="126">A2690&amp; " US Equity"</f>
        <v>SPPI US Equity</v>
      </c>
      <c r="D2690" s="3" t="e">
        <f ca="1">_xll.BDP($C2690,$D$1)</f>
        <v>#NAME?</v>
      </c>
      <c r="E2690" s="3" t="e">
        <f ca="1">_xll.BDP($C2690,$E$1)</f>
        <v>#NAME?</v>
      </c>
      <c r="F2690" s="1" t="e">
        <f ca="1">_xll.BDP($C2690,$F$1)</f>
        <v>#NAME?</v>
      </c>
      <c r="G2690" s="1" t="e">
        <f ca="1">_xll.BDP($C2690,$G$1)</f>
        <v>#NAME?</v>
      </c>
      <c r="H2690" s="1" t="e">
        <f ca="1">_xll.BDP($C2690,$H$1)</f>
        <v>#NAME?</v>
      </c>
      <c r="I2690" t="e">
        <f t="shared" ca="1" si="124"/>
        <v>#NAME?</v>
      </c>
      <c r="J2690" s="2" t="e">
        <f t="shared" ca="1" si="125"/>
        <v>#NAME?</v>
      </c>
      <c r="K2690" s="11" t="e">
        <f ca="1">_xll.BDP($C2690,$K$1)</f>
        <v>#NAME?</v>
      </c>
      <c r="L2690" s="10" t="e">
        <f ca="1">_xll.BDP(C2690,$L$1)</f>
        <v>#NAME?</v>
      </c>
      <c r="M2690" s="10"/>
    </row>
    <row r="2691" spans="1:13" x14ac:dyDescent="0.25">
      <c r="A2691" t="s">
        <v>3755</v>
      </c>
      <c r="B2691" t="s">
        <v>5301</v>
      </c>
      <c r="C2691" t="str">
        <f t="shared" si="126"/>
        <v>GGB US Equity</v>
      </c>
      <c r="D2691" s="3" t="e">
        <f ca="1">_xll.BDP($C2691,$D$1)</f>
        <v>#NAME?</v>
      </c>
      <c r="E2691" s="3" t="e">
        <f ca="1">_xll.BDP($C2691,$E$1)</f>
        <v>#NAME?</v>
      </c>
      <c r="F2691" s="1" t="e">
        <f ca="1">_xll.BDP($C2691,$F$1)</f>
        <v>#NAME?</v>
      </c>
      <c r="G2691" s="1" t="e">
        <f ca="1">_xll.BDP($C2691,$G$1)</f>
        <v>#NAME?</v>
      </c>
      <c r="H2691" s="1" t="e">
        <f ca="1">_xll.BDP($C2691,$H$1)</f>
        <v>#NAME?</v>
      </c>
      <c r="I2691" t="e">
        <f t="shared" ref="I2691:I2754" ca="1" si="127">IF(40000/E2691*0.005&lt;1,1,IF(40000/E2691*0.005&gt;40000*0.005,40000*0.005,40000/E2691*0.005))</f>
        <v>#NAME?</v>
      </c>
      <c r="J2691" s="2" t="e">
        <f t="shared" ref="J2691:J2754" ca="1" si="128">I2691/40000</f>
        <v>#NAME?</v>
      </c>
      <c r="K2691" s="11" t="e">
        <f ca="1">_xll.BDP($C2691,$K$1)</f>
        <v>#NAME?</v>
      </c>
      <c r="L2691" s="10" t="e">
        <f ca="1">_xll.BDP(C2691,$L$1)</f>
        <v>#NAME?</v>
      </c>
      <c r="M2691" s="10"/>
    </row>
    <row r="2692" spans="1:13" x14ac:dyDescent="0.25">
      <c r="A2692" t="s">
        <v>951</v>
      </c>
      <c r="B2692" t="s">
        <v>5303</v>
      </c>
      <c r="C2692" t="str">
        <f t="shared" si="126"/>
        <v>FIBK US Equity</v>
      </c>
      <c r="D2692" s="3" t="e">
        <f ca="1">_xll.BDP($C2692,$D$1)</f>
        <v>#NAME?</v>
      </c>
      <c r="E2692" s="3" t="e">
        <f ca="1">_xll.BDP($C2692,$E$1)</f>
        <v>#NAME?</v>
      </c>
      <c r="F2692" s="1" t="e">
        <f ca="1">_xll.BDP($C2692,$F$1)</f>
        <v>#NAME?</v>
      </c>
      <c r="G2692" s="1" t="e">
        <f ca="1">_xll.BDP($C2692,$G$1)</f>
        <v>#NAME?</v>
      </c>
      <c r="H2692" s="1" t="e">
        <f ca="1">_xll.BDP($C2692,$H$1)</f>
        <v>#NAME?</v>
      </c>
      <c r="I2692" t="e">
        <f t="shared" ca="1" si="127"/>
        <v>#NAME?</v>
      </c>
      <c r="J2692" s="2" t="e">
        <f t="shared" ca="1" si="128"/>
        <v>#NAME?</v>
      </c>
      <c r="K2692" s="11" t="e">
        <f ca="1">_xll.BDP($C2692,$K$1)</f>
        <v>#NAME?</v>
      </c>
      <c r="L2692" s="10" t="e">
        <f ca="1">_xll.BDP(C2692,$L$1)</f>
        <v>#NAME?</v>
      </c>
      <c r="M2692" s="10"/>
    </row>
    <row r="2693" spans="1:13" x14ac:dyDescent="0.25">
      <c r="A2693" t="s">
        <v>4484</v>
      </c>
      <c r="B2693" t="s">
        <v>5301</v>
      </c>
      <c r="C2693" t="str">
        <f t="shared" si="126"/>
        <v>NXP US Equity</v>
      </c>
      <c r="D2693" s="3" t="e">
        <f ca="1">_xll.BDP($C2693,$D$1)</f>
        <v>#NAME?</v>
      </c>
      <c r="E2693" s="3" t="e">
        <f ca="1">_xll.BDP($C2693,$E$1)</f>
        <v>#NAME?</v>
      </c>
      <c r="F2693" s="1" t="e">
        <f ca="1">_xll.BDP($C2693,$F$1)</f>
        <v>#NAME?</v>
      </c>
      <c r="G2693" s="1" t="e">
        <f ca="1">_xll.BDP($C2693,$G$1)</f>
        <v>#NAME?</v>
      </c>
      <c r="H2693" s="1" t="e">
        <f ca="1">_xll.BDP($C2693,$H$1)</f>
        <v>#NAME?</v>
      </c>
      <c r="I2693" t="e">
        <f t="shared" ca="1" si="127"/>
        <v>#NAME?</v>
      </c>
      <c r="J2693" s="2" t="e">
        <f t="shared" ca="1" si="128"/>
        <v>#NAME?</v>
      </c>
      <c r="K2693" s="11" t="e">
        <f ca="1">_xll.BDP($C2693,$K$1)</f>
        <v>#NAME?</v>
      </c>
      <c r="L2693" s="10" t="e">
        <f ca="1">_xll.BDP(C2693,$L$1)</f>
        <v>#NAME?</v>
      </c>
      <c r="M2693" s="10"/>
    </row>
    <row r="2694" spans="1:13" x14ac:dyDescent="0.25">
      <c r="A2694" t="s">
        <v>1407</v>
      </c>
      <c r="B2694" t="s">
        <v>5303</v>
      </c>
      <c r="C2694" t="str">
        <f t="shared" si="126"/>
        <v>KALU US Equity</v>
      </c>
      <c r="D2694" s="3" t="e">
        <f ca="1">_xll.BDP($C2694,$D$1)</f>
        <v>#NAME?</v>
      </c>
      <c r="E2694" s="3" t="e">
        <f ca="1">_xll.BDP($C2694,$E$1)</f>
        <v>#NAME?</v>
      </c>
      <c r="F2694" s="1" t="e">
        <f ca="1">_xll.BDP($C2694,$F$1)</f>
        <v>#NAME?</v>
      </c>
      <c r="G2694" s="1" t="e">
        <f ca="1">_xll.BDP($C2694,$G$1)</f>
        <v>#NAME?</v>
      </c>
      <c r="H2694" s="1" t="e">
        <f ca="1">_xll.BDP($C2694,$H$1)</f>
        <v>#NAME?</v>
      </c>
      <c r="I2694" t="e">
        <f t="shared" ca="1" si="127"/>
        <v>#NAME?</v>
      </c>
      <c r="J2694" s="2" t="e">
        <f t="shared" ca="1" si="128"/>
        <v>#NAME?</v>
      </c>
      <c r="K2694" s="11" t="e">
        <f ca="1">_xll.BDP($C2694,$K$1)</f>
        <v>#NAME?</v>
      </c>
      <c r="L2694" s="10" t="e">
        <f ca="1">_xll.BDP(C2694,$L$1)</f>
        <v>#NAME?</v>
      </c>
      <c r="M2694" s="10"/>
    </row>
    <row r="2695" spans="1:13" x14ac:dyDescent="0.25">
      <c r="A2695" t="s">
        <v>4032</v>
      </c>
      <c r="B2695" t="s">
        <v>5301</v>
      </c>
      <c r="C2695" t="str">
        <f t="shared" si="126"/>
        <v>JOF US Equity</v>
      </c>
      <c r="D2695" s="3" t="e">
        <f ca="1">_xll.BDP($C2695,$D$1)</f>
        <v>#NAME?</v>
      </c>
      <c r="E2695" s="3" t="e">
        <f ca="1">_xll.BDP($C2695,$E$1)</f>
        <v>#NAME?</v>
      </c>
      <c r="F2695" s="1" t="e">
        <f ca="1">_xll.BDP($C2695,$F$1)</f>
        <v>#NAME?</v>
      </c>
      <c r="G2695" s="1" t="e">
        <f ca="1">_xll.BDP($C2695,$G$1)</f>
        <v>#NAME?</v>
      </c>
      <c r="H2695" s="1" t="e">
        <f ca="1">_xll.BDP($C2695,$H$1)</f>
        <v>#NAME?</v>
      </c>
      <c r="I2695" t="e">
        <f t="shared" ca="1" si="127"/>
        <v>#NAME?</v>
      </c>
      <c r="J2695" s="2" t="e">
        <f t="shared" ca="1" si="128"/>
        <v>#NAME?</v>
      </c>
      <c r="K2695" s="11" t="e">
        <f ca="1">_xll.BDP($C2695,$K$1)</f>
        <v>#NAME?</v>
      </c>
      <c r="L2695" s="10" t="e">
        <f ca="1">_xll.BDP(C2695,$L$1)</f>
        <v>#NAME?</v>
      </c>
      <c r="M2695" s="10"/>
    </row>
    <row r="2696" spans="1:13" x14ac:dyDescent="0.25">
      <c r="A2696" t="s">
        <v>3936</v>
      </c>
      <c r="B2696" t="s">
        <v>5301</v>
      </c>
      <c r="C2696" t="str">
        <f t="shared" si="126"/>
        <v>ICL US Equity</v>
      </c>
      <c r="D2696" s="3" t="e">
        <f ca="1">_xll.BDP($C2696,$D$1)</f>
        <v>#NAME?</v>
      </c>
      <c r="E2696" s="3" t="e">
        <f ca="1">_xll.BDP($C2696,$E$1)</f>
        <v>#NAME?</v>
      </c>
      <c r="F2696" s="1" t="e">
        <f ca="1">_xll.BDP($C2696,$F$1)</f>
        <v>#NAME?</v>
      </c>
      <c r="G2696" s="1" t="e">
        <f ca="1">_xll.BDP($C2696,$G$1)</f>
        <v>#NAME?</v>
      </c>
      <c r="H2696" s="1" t="e">
        <f ca="1">_xll.BDP($C2696,$H$1)</f>
        <v>#NAME?</v>
      </c>
      <c r="I2696" t="e">
        <f t="shared" ca="1" si="127"/>
        <v>#NAME?</v>
      </c>
      <c r="J2696" s="2" t="e">
        <f t="shared" ca="1" si="128"/>
        <v>#NAME?</v>
      </c>
      <c r="K2696" s="11" t="e">
        <f ca="1">_xll.BDP($C2696,$K$1)</f>
        <v>#NAME?</v>
      </c>
      <c r="L2696" s="10" t="e">
        <f ca="1">_xll.BDP(C2696,$L$1)</f>
        <v>#NAME?</v>
      </c>
      <c r="M2696" s="10"/>
    </row>
    <row r="2697" spans="1:13" x14ac:dyDescent="0.25">
      <c r="A2697" t="s">
        <v>3785</v>
      </c>
      <c r="B2697" t="s">
        <v>5301</v>
      </c>
      <c r="C2697" t="str">
        <f t="shared" si="126"/>
        <v>GMZ US Equity</v>
      </c>
      <c r="D2697" s="3" t="e">
        <f ca="1">_xll.BDP($C2697,$D$1)</f>
        <v>#NAME?</v>
      </c>
      <c r="E2697" s="3" t="e">
        <f ca="1">_xll.BDP($C2697,$E$1)</f>
        <v>#NAME?</v>
      </c>
      <c r="F2697" s="1" t="e">
        <f ca="1">_xll.BDP($C2697,$F$1)</f>
        <v>#NAME?</v>
      </c>
      <c r="G2697" s="1" t="e">
        <f ca="1">_xll.BDP($C2697,$G$1)</f>
        <v>#NAME?</v>
      </c>
      <c r="H2697" s="1" t="e">
        <f ca="1">_xll.BDP($C2697,$H$1)</f>
        <v>#NAME?</v>
      </c>
      <c r="I2697" t="e">
        <f t="shared" ca="1" si="127"/>
        <v>#NAME?</v>
      </c>
      <c r="J2697" s="2" t="e">
        <f t="shared" ca="1" si="128"/>
        <v>#NAME?</v>
      </c>
      <c r="K2697" s="11" t="e">
        <f ca="1">_xll.BDP($C2697,$K$1)</f>
        <v>#NAME?</v>
      </c>
      <c r="L2697" s="10" t="e">
        <f ca="1">_xll.BDP(C2697,$L$1)</f>
        <v>#NAME?</v>
      </c>
      <c r="M2697" s="10"/>
    </row>
    <row r="2698" spans="1:13" x14ac:dyDescent="0.25">
      <c r="A2698" t="s">
        <v>1477</v>
      </c>
      <c r="B2698" t="s">
        <v>5303</v>
      </c>
      <c r="C2698" t="str">
        <f t="shared" si="126"/>
        <v>LGND US Equity</v>
      </c>
      <c r="D2698" s="3" t="e">
        <f ca="1">_xll.BDP($C2698,$D$1)</f>
        <v>#NAME?</v>
      </c>
      <c r="E2698" s="3" t="e">
        <f ca="1">_xll.BDP($C2698,$E$1)</f>
        <v>#NAME?</v>
      </c>
      <c r="F2698" s="1" t="e">
        <f ca="1">_xll.BDP($C2698,$F$1)</f>
        <v>#NAME?</v>
      </c>
      <c r="G2698" s="1" t="e">
        <f ca="1">_xll.BDP($C2698,$G$1)</f>
        <v>#NAME?</v>
      </c>
      <c r="H2698" s="1" t="e">
        <f ca="1">_xll.BDP($C2698,$H$1)</f>
        <v>#NAME?</v>
      </c>
      <c r="I2698" t="e">
        <f t="shared" ca="1" si="127"/>
        <v>#NAME?</v>
      </c>
      <c r="J2698" s="2" t="e">
        <f t="shared" ca="1" si="128"/>
        <v>#NAME?</v>
      </c>
      <c r="K2698" s="11" t="e">
        <f ca="1">_xll.BDP($C2698,$K$1)</f>
        <v>#NAME?</v>
      </c>
      <c r="L2698" s="10" t="e">
        <f ca="1">_xll.BDP(C2698,$L$1)</f>
        <v>#NAME?</v>
      </c>
      <c r="M2698" s="10"/>
    </row>
    <row r="2699" spans="1:13" x14ac:dyDescent="0.25">
      <c r="A2699" t="s">
        <v>1112</v>
      </c>
      <c r="B2699" t="s">
        <v>5303</v>
      </c>
      <c r="C2699" t="str">
        <f t="shared" si="126"/>
        <v>GNMK US Equity</v>
      </c>
      <c r="D2699" s="3" t="e">
        <f ca="1">_xll.BDP($C2699,$D$1)</f>
        <v>#NAME?</v>
      </c>
      <c r="E2699" s="3" t="e">
        <f ca="1">_xll.BDP($C2699,$E$1)</f>
        <v>#NAME?</v>
      </c>
      <c r="F2699" s="1" t="e">
        <f ca="1">_xll.BDP($C2699,$F$1)</f>
        <v>#NAME?</v>
      </c>
      <c r="G2699" s="1" t="e">
        <f ca="1">_xll.BDP($C2699,$G$1)</f>
        <v>#NAME?</v>
      </c>
      <c r="H2699" s="1" t="e">
        <f ca="1">_xll.BDP($C2699,$H$1)</f>
        <v>#NAME?</v>
      </c>
      <c r="I2699" t="e">
        <f t="shared" ca="1" si="127"/>
        <v>#NAME?</v>
      </c>
      <c r="J2699" s="2" t="e">
        <f t="shared" ca="1" si="128"/>
        <v>#NAME?</v>
      </c>
      <c r="K2699" s="11" t="e">
        <f ca="1">_xll.BDP($C2699,$K$1)</f>
        <v>#NAME?</v>
      </c>
      <c r="L2699" s="10" t="e">
        <f ca="1">_xll.BDP(C2699,$L$1)</f>
        <v>#NAME?</v>
      </c>
      <c r="M2699" s="10"/>
    </row>
    <row r="2700" spans="1:13" x14ac:dyDescent="0.25">
      <c r="A2700" t="s">
        <v>4122</v>
      </c>
      <c r="B2700" t="s">
        <v>5301</v>
      </c>
      <c r="C2700" t="str">
        <f t="shared" si="126"/>
        <v>LDL US Equity</v>
      </c>
      <c r="D2700" s="3" t="e">
        <f ca="1">_xll.BDP($C2700,$D$1)</f>
        <v>#NAME?</v>
      </c>
      <c r="E2700" s="3" t="e">
        <f ca="1">_xll.BDP($C2700,$E$1)</f>
        <v>#NAME?</v>
      </c>
      <c r="F2700" s="1" t="e">
        <f ca="1">_xll.BDP($C2700,$F$1)</f>
        <v>#NAME?</v>
      </c>
      <c r="G2700" s="1" t="e">
        <f ca="1">_xll.BDP($C2700,$G$1)</f>
        <v>#NAME?</v>
      </c>
      <c r="H2700" s="1" t="e">
        <f ca="1">_xll.BDP($C2700,$H$1)</f>
        <v>#NAME?</v>
      </c>
      <c r="I2700" t="e">
        <f t="shared" ca="1" si="127"/>
        <v>#NAME?</v>
      </c>
      <c r="J2700" s="2" t="e">
        <f t="shared" ca="1" si="128"/>
        <v>#NAME?</v>
      </c>
      <c r="K2700" s="11" t="e">
        <f ca="1">_xll.BDP($C2700,$K$1)</f>
        <v>#NAME?</v>
      </c>
      <c r="L2700" s="10" t="e">
        <f ca="1">_xll.BDP(C2700,$L$1)</f>
        <v>#NAME?</v>
      </c>
      <c r="M2700" s="10"/>
    </row>
    <row r="2701" spans="1:13" x14ac:dyDescent="0.25">
      <c r="A2701" t="s">
        <v>5083</v>
      </c>
      <c r="B2701" t="s">
        <v>5301</v>
      </c>
      <c r="C2701" t="str">
        <f t="shared" si="126"/>
        <v>TYG US Equity</v>
      </c>
      <c r="D2701" s="3" t="e">
        <f ca="1">_xll.BDP($C2701,$D$1)</f>
        <v>#NAME?</v>
      </c>
      <c r="E2701" s="3" t="e">
        <f ca="1">_xll.BDP($C2701,$E$1)</f>
        <v>#NAME?</v>
      </c>
      <c r="F2701" s="1" t="e">
        <f ca="1">_xll.BDP($C2701,$F$1)</f>
        <v>#NAME?</v>
      </c>
      <c r="G2701" s="1" t="e">
        <f ca="1">_xll.BDP($C2701,$G$1)</f>
        <v>#NAME?</v>
      </c>
      <c r="H2701" s="1" t="e">
        <f ca="1">_xll.BDP($C2701,$H$1)</f>
        <v>#NAME?</v>
      </c>
      <c r="I2701" t="e">
        <f t="shared" ca="1" si="127"/>
        <v>#NAME?</v>
      </c>
      <c r="J2701" s="2" t="e">
        <f t="shared" ca="1" si="128"/>
        <v>#NAME?</v>
      </c>
      <c r="K2701" s="11" t="e">
        <f ca="1">_xll.BDP($C2701,$K$1)</f>
        <v>#NAME?</v>
      </c>
      <c r="L2701" s="10" t="e">
        <f ca="1">_xll.BDP(C2701,$L$1)</f>
        <v>#NAME?</v>
      </c>
      <c r="M2701" s="10"/>
    </row>
    <row r="2702" spans="1:13" x14ac:dyDescent="0.25">
      <c r="A2702" t="s">
        <v>4925</v>
      </c>
      <c r="B2702" t="s">
        <v>5301</v>
      </c>
      <c r="C2702" t="str">
        <f t="shared" si="126"/>
        <v>SUP US Equity</v>
      </c>
      <c r="D2702" s="3" t="e">
        <f ca="1">_xll.BDP($C2702,$D$1)</f>
        <v>#NAME?</v>
      </c>
      <c r="E2702" s="3" t="e">
        <f ca="1">_xll.BDP($C2702,$E$1)</f>
        <v>#NAME?</v>
      </c>
      <c r="F2702" s="1" t="e">
        <f ca="1">_xll.BDP($C2702,$F$1)</f>
        <v>#NAME?</v>
      </c>
      <c r="G2702" s="1" t="e">
        <f ca="1">_xll.BDP($C2702,$G$1)</f>
        <v>#NAME?</v>
      </c>
      <c r="H2702" s="1" t="e">
        <f ca="1">_xll.BDP($C2702,$H$1)</f>
        <v>#NAME?</v>
      </c>
      <c r="I2702" t="e">
        <f t="shared" ca="1" si="127"/>
        <v>#NAME?</v>
      </c>
      <c r="J2702" s="2" t="e">
        <f t="shared" ca="1" si="128"/>
        <v>#NAME?</v>
      </c>
      <c r="K2702" s="11" t="e">
        <f ca="1">_xll.BDP($C2702,$K$1)</f>
        <v>#NAME?</v>
      </c>
      <c r="L2702" s="10" t="e">
        <f ca="1">_xll.BDP(C2702,$L$1)</f>
        <v>#NAME?</v>
      </c>
      <c r="M2702" s="10"/>
    </row>
    <row r="2703" spans="1:13" x14ac:dyDescent="0.25">
      <c r="A2703" t="s">
        <v>3459</v>
      </c>
      <c r="B2703" t="s">
        <v>5301</v>
      </c>
      <c r="C2703" t="str">
        <f t="shared" si="126"/>
        <v>DRA US Equity</v>
      </c>
      <c r="D2703" s="3" t="e">
        <f ca="1">_xll.BDP($C2703,$D$1)</f>
        <v>#NAME?</v>
      </c>
      <c r="E2703" s="3" t="e">
        <f ca="1">_xll.BDP($C2703,$E$1)</f>
        <v>#NAME?</v>
      </c>
      <c r="F2703" s="1" t="e">
        <f ca="1">_xll.BDP($C2703,$F$1)</f>
        <v>#NAME?</v>
      </c>
      <c r="G2703" s="1" t="e">
        <f ca="1">_xll.BDP($C2703,$G$1)</f>
        <v>#NAME?</v>
      </c>
      <c r="H2703" s="1" t="e">
        <f ca="1">_xll.BDP($C2703,$H$1)</f>
        <v>#NAME?</v>
      </c>
      <c r="I2703" t="e">
        <f t="shared" ca="1" si="127"/>
        <v>#NAME?</v>
      </c>
      <c r="J2703" s="2" t="e">
        <f t="shared" ca="1" si="128"/>
        <v>#NAME?</v>
      </c>
      <c r="K2703" s="11" t="e">
        <f ca="1">_xll.BDP($C2703,$K$1)</f>
        <v>#NAME?</v>
      </c>
      <c r="L2703" s="10" t="e">
        <f ca="1">_xll.BDP(C2703,$L$1)</f>
        <v>#NAME?</v>
      </c>
      <c r="M2703" s="10"/>
    </row>
    <row r="2704" spans="1:13" x14ac:dyDescent="0.25">
      <c r="A2704" t="s">
        <v>3069</v>
      </c>
      <c r="B2704" t="s">
        <v>5301</v>
      </c>
      <c r="C2704" t="str">
        <f t="shared" si="126"/>
        <v>BHL US Equity</v>
      </c>
      <c r="D2704" s="3" t="e">
        <f ca="1">_xll.BDP($C2704,$D$1)</f>
        <v>#NAME?</v>
      </c>
      <c r="E2704" s="3" t="e">
        <f ca="1">_xll.BDP($C2704,$E$1)</f>
        <v>#NAME?</v>
      </c>
      <c r="F2704" s="1" t="e">
        <f ca="1">_xll.BDP($C2704,$F$1)</f>
        <v>#NAME?</v>
      </c>
      <c r="G2704" s="1" t="e">
        <f ca="1">_xll.BDP($C2704,$G$1)</f>
        <v>#NAME?</v>
      </c>
      <c r="H2704" s="1" t="e">
        <f ca="1">_xll.BDP($C2704,$H$1)</f>
        <v>#NAME?</v>
      </c>
      <c r="I2704" t="e">
        <f t="shared" ca="1" si="127"/>
        <v>#NAME?</v>
      </c>
      <c r="J2704" s="2" t="e">
        <f t="shared" ca="1" si="128"/>
        <v>#NAME?</v>
      </c>
      <c r="K2704" s="11" t="e">
        <f ca="1">_xll.BDP($C2704,$K$1)</f>
        <v>#NAME?</v>
      </c>
      <c r="L2704" s="10" t="e">
        <f ca="1">_xll.BDP(C2704,$L$1)</f>
        <v>#NAME?</v>
      </c>
      <c r="M2704" s="10"/>
    </row>
    <row r="2705" spans="1:13" x14ac:dyDescent="0.25">
      <c r="A2705" t="s">
        <v>4021</v>
      </c>
      <c r="B2705" t="s">
        <v>5301</v>
      </c>
      <c r="C2705" t="str">
        <f t="shared" si="126"/>
        <v>JLS US Equity</v>
      </c>
      <c r="D2705" s="3" t="e">
        <f ca="1">_xll.BDP($C2705,$D$1)</f>
        <v>#NAME?</v>
      </c>
      <c r="E2705" s="3" t="e">
        <f ca="1">_xll.BDP($C2705,$E$1)</f>
        <v>#NAME?</v>
      </c>
      <c r="F2705" s="1" t="e">
        <f ca="1">_xll.BDP($C2705,$F$1)</f>
        <v>#NAME?</v>
      </c>
      <c r="G2705" s="1" t="e">
        <f ca="1">_xll.BDP($C2705,$G$1)</f>
        <v>#NAME?</v>
      </c>
      <c r="H2705" s="1" t="e">
        <f ca="1">_xll.BDP($C2705,$H$1)</f>
        <v>#NAME?</v>
      </c>
      <c r="I2705" t="e">
        <f t="shared" ca="1" si="127"/>
        <v>#NAME?</v>
      </c>
      <c r="J2705" s="2" t="e">
        <f t="shared" ca="1" si="128"/>
        <v>#NAME?</v>
      </c>
      <c r="K2705" s="11" t="e">
        <f ca="1">_xll.BDP($C2705,$K$1)</f>
        <v>#NAME?</v>
      </c>
      <c r="L2705" s="10" t="e">
        <f ca="1">_xll.BDP(C2705,$L$1)</f>
        <v>#NAME?</v>
      </c>
      <c r="M2705" s="10"/>
    </row>
    <row r="2706" spans="1:13" x14ac:dyDescent="0.25">
      <c r="A2706" t="s">
        <v>3795</v>
      </c>
      <c r="B2706" t="s">
        <v>5301</v>
      </c>
      <c r="C2706" t="str">
        <f t="shared" si="126"/>
        <v>GOL US Equity</v>
      </c>
      <c r="D2706" s="3" t="e">
        <f ca="1">_xll.BDP($C2706,$D$1)</f>
        <v>#NAME?</v>
      </c>
      <c r="E2706" s="3" t="e">
        <f ca="1">_xll.BDP($C2706,$E$1)</f>
        <v>#NAME?</v>
      </c>
      <c r="F2706" s="1" t="e">
        <f ca="1">_xll.BDP($C2706,$F$1)</f>
        <v>#NAME?</v>
      </c>
      <c r="G2706" s="1" t="e">
        <f ca="1">_xll.BDP($C2706,$G$1)</f>
        <v>#NAME?</v>
      </c>
      <c r="H2706" s="1" t="e">
        <f ca="1">_xll.BDP($C2706,$H$1)</f>
        <v>#NAME?</v>
      </c>
      <c r="I2706" t="e">
        <f t="shared" ca="1" si="127"/>
        <v>#NAME?</v>
      </c>
      <c r="J2706" s="2" t="e">
        <f t="shared" ca="1" si="128"/>
        <v>#NAME?</v>
      </c>
      <c r="K2706" s="11" t="e">
        <f ca="1">_xll.BDP($C2706,$K$1)</f>
        <v>#NAME?</v>
      </c>
      <c r="L2706" s="10" t="e">
        <f ca="1">_xll.BDP(C2706,$L$1)</f>
        <v>#NAME?</v>
      </c>
      <c r="M2706" s="10"/>
    </row>
    <row r="2707" spans="1:13" x14ac:dyDescent="0.25">
      <c r="A2707" t="s">
        <v>3943</v>
      </c>
      <c r="B2707" t="s">
        <v>5301</v>
      </c>
      <c r="C2707" t="str">
        <f t="shared" si="126"/>
        <v>IGA US Equity</v>
      </c>
      <c r="D2707" s="3" t="e">
        <f ca="1">_xll.BDP($C2707,$D$1)</f>
        <v>#NAME?</v>
      </c>
      <c r="E2707" s="3" t="e">
        <f ca="1">_xll.BDP($C2707,$E$1)</f>
        <v>#NAME?</v>
      </c>
      <c r="F2707" s="1" t="e">
        <f ca="1">_xll.BDP($C2707,$F$1)</f>
        <v>#NAME?</v>
      </c>
      <c r="G2707" s="1" t="e">
        <f ca="1">_xll.BDP($C2707,$G$1)</f>
        <v>#NAME?</v>
      </c>
      <c r="H2707" s="1" t="e">
        <f ca="1">_xll.BDP($C2707,$H$1)</f>
        <v>#NAME?</v>
      </c>
      <c r="I2707" t="e">
        <f t="shared" ca="1" si="127"/>
        <v>#NAME?</v>
      </c>
      <c r="J2707" s="2" t="e">
        <f t="shared" ca="1" si="128"/>
        <v>#NAME?</v>
      </c>
      <c r="K2707" s="11" t="e">
        <f ca="1">_xll.BDP($C2707,$K$1)</f>
        <v>#NAME?</v>
      </c>
      <c r="L2707" s="10" t="e">
        <f ca="1">_xll.BDP(C2707,$L$1)</f>
        <v>#NAME?</v>
      </c>
      <c r="M2707" s="10"/>
    </row>
    <row r="2708" spans="1:13" x14ac:dyDescent="0.25">
      <c r="A2708" t="s">
        <v>2682</v>
      </c>
      <c r="B2708" t="s">
        <v>5303</v>
      </c>
      <c r="C2708" t="str">
        <f t="shared" si="126"/>
        <v>VUSE US Equity</v>
      </c>
      <c r="D2708" s="3" t="e">
        <f ca="1">_xll.BDP($C2708,$D$1)</f>
        <v>#NAME?</v>
      </c>
      <c r="E2708" s="3" t="e">
        <f ca="1">_xll.BDP($C2708,$E$1)</f>
        <v>#NAME?</v>
      </c>
      <c r="F2708" s="1" t="e">
        <f ca="1">_xll.BDP($C2708,$F$1)</f>
        <v>#NAME?</v>
      </c>
      <c r="G2708" s="1" t="e">
        <f ca="1">_xll.BDP($C2708,$G$1)</f>
        <v>#NAME?</v>
      </c>
      <c r="H2708" s="1" t="e">
        <f ca="1">_xll.BDP($C2708,$H$1)</f>
        <v>#NAME?</v>
      </c>
      <c r="I2708" t="e">
        <f t="shared" ca="1" si="127"/>
        <v>#NAME?</v>
      </c>
      <c r="J2708" s="2" t="e">
        <f t="shared" ca="1" si="128"/>
        <v>#NAME?</v>
      </c>
      <c r="K2708" s="11" t="e">
        <f ca="1">_xll.BDP($C2708,$K$1)</f>
        <v>#NAME?</v>
      </c>
      <c r="L2708" s="10" t="e">
        <f ca="1">_xll.BDP(C2708,$L$1)</f>
        <v>#NAME?</v>
      </c>
      <c r="M2708" s="10"/>
    </row>
    <row r="2709" spans="1:13" x14ac:dyDescent="0.25">
      <c r="A2709" t="s">
        <v>2692</v>
      </c>
      <c r="B2709" t="s">
        <v>5303</v>
      </c>
      <c r="C2709" t="str">
        <f t="shared" si="126"/>
        <v>WABC US Equity</v>
      </c>
      <c r="D2709" s="3" t="e">
        <f ca="1">_xll.BDP($C2709,$D$1)</f>
        <v>#NAME?</v>
      </c>
      <c r="E2709" s="3" t="e">
        <f ca="1">_xll.BDP($C2709,$E$1)</f>
        <v>#NAME?</v>
      </c>
      <c r="F2709" s="1" t="e">
        <f ca="1">_xll.BDP($C2709,$F$1)</f>
        <v>#NAME?</v>
      </c>
      <c r="G2709" s="1" t="e">
        <f ca="1">_xll.BDP($C2709,$G$1)</f>
        <v>#NAME?</v>
      </c>
      <c r="H2709" s="1" t="e">
        <f ca="1">_xll.BDP($C2709,$H$1)</f>
        <v>#NAME?</v>
      </c>
      <c r="I2709" t="e">
        <f t="shared" ca="1" si="127"/>
        <v>#NAME?</v>
      </c>
      <c r="J2709" s="2" t="e">
        <f t="shared" ca="1" si="128"/>
        <v>#NAME?</v>
      </c>
      <c r="K2709" s="11" t="e">
        <f ca="1">_xll.BDP($C2709,$K$1)</f>
        <v>#NAME?</v>
      </c>
      <c r="L2709" s="10" t="e">
        <f ca="1">_xll.BDP(C2709,$L$1)</f>
        <v>#NAME?</v>
      </c>
      <c r="M2709" s="10"/>
    </row>
    <row r="2710" spans="1:13" x14ac:dyDescent="0.25">
      <c r="A2710" t="s">
        <v>4002</v>
      </c>
      <c r="B2710" t="s">
        <v>5301</v>
      </c>
      <c r="C2710" t="str">
        <f t="shared" si="126"/>
        <v>JCE US Equity</v>
      </c>
      <c r="D2710" s="3" t="e">
        <f ca="1">_xll.BDP($C2710,$D$1)</f>
        <v>#NAME?</v>
      </c>
      <c r="E2710" s="3" t="e">
        <f ca="1">_xll.BDP($C2710,$E$1)</f>
        <v>#NAME?</v>
      </c>
      <c r="F2710" s="1" t="e">
        <f ca="1">_xll.BDP($C2710,$F$1)</f>
        <v>#NAME?</v>
      </c>
      <c r="G2710" s="1" t="e">
        <f ca="1">_xll.BDP($C2710,$G$1)</f>
        <v>#NAME?</v>
      </c>
      <c r="H2710" s="1" t="e">
        <f ca="1">_xll.BDP($C2710,$H$1)</f>
        <v>#NAME?</v>
      </c>
      <c r="I2710" t="e">
        <f t="shared" ca="1" si="127"/>
        <v>#NAME?</v>
      </c>
      <c r="J2710" s="2" t="e">
        <f t="shared" ca="1" si="128"/>
        <v>#NAME?</v>
      </c>
      <c r="K2710" s="11" t="e">
        <f ca="1">_xll.BDP($C2710,$K$1)</f>
        <v>#NAME?</v>
      </c>
      <c r="L2710" s="10" t="e">
        <f ca="1">_xll.BDP(C2710,$L$1)</f>
        <v>#NAME?</v>
      </c>
      <c r="M2710" s="10"/>
    </row>
    <row r="2711" spans="1:13" x14ac:dyDescent="0.25">
      <c r="A2711" t="s">
        <v>4023</v>
      </c>
      <c r="B2711" t="s">
        <v>5301</v>
      </c>
      <c r="C2711" t="str">
        <f t="shared" si="126"/>
        <v>JMF US Equity</v>
      </c>
      <c r="D2711" s="3" t="e">
        <f ca="1">_xll.BDP($C2711,$D$1)</f>
        <v>#NAME?</v>
      </c>
      <c r="E2711" s="3" t="e">
        <f ca="1">_xll.BDP($C2711,$E$1)</f>
        <v>#NAME?</v>
      </c>
      <c r="F2711" s="1" t="e">
        <f ca="1">_xll.BDP($C2711,$F$1)</f>
        <v>#NAME?</v>
      </c>
      <c r="G2711" s="1" t="e">
        <f ca="1">_xll.BDP($C2711,$G$1)</f>
        <v>#NAME?</v>
      </c>
      <c r="H2711" s="1" t="e">
        <f ca="1">_xll.BDP($C2711,$H$1)</f>
        <v>#NAME?</v>
      </c>
      <c r="I2711" t="e">
        <f t="shared" ca="1" si="127"/>
        <v>#NAME?</v>
      </c>
      <c r="J2711" s="2" t="e">
        <f t="shared" ca="1" si="128"/>
        <v>#NAME?</v>
      </c>
      <c r="K2711" s="11" t="e">
        <f ca="1">_xll.BDP($C2711,$K$1)</f>
        <v>#NAME?</v>
      </c>
      <c r="L2711" s="10" t="e">
        <f ca="1">_xll.BDP(C2711,$L$1)</f>
        <v>#NAME?</v>
      </c>
      <c r="M2711" s="10"/>
    </row>
    <row r="2712" spans="1:13" x14ac:dyDescent="0.25">
      <c r="A2712" t="s">
        <v>4219</v>
      </c>
      <c r="B2712" t="s">
        <v>5301</v>
      </c>
      <c r="C2712" t="str">
        <f t="shared" si="126"/>
        <v>MFG US Equity</v>
      </c>
      <c r="D2712" s="3" t="e">
        <f ca="1">_xll.BDP($C2712,$D$1)</f>
        <v>#NAME?</v>
      </c>
      <c r="E2712" s="3" t="e">
        <f ca="1">_xll.BDP($C2712,$E$1)</f>
        <v>#NAME?</v>
      </c>
      <c r="F2712" s="1" t="e">
        <f ca="1">_xll.BDP($C2712,$F$1)</f>
        <v>#NAME?</v>
      </c>
      <c r="G2712" s="1" t="e">
        <f ca="1">_xll.BDP($C2712,$G$1)</f>
        <v>#NAME?</v>
      </c>
      <c r="H2712" s="1" t="e">
        <f ca="1">_xll.BDP($C2712,$H$1)</f>
        <v>#NAME?</v>
      </c>
      <c r="I2712" t="e">
        <f t="shared" ca="1" si="127"/>
        <v>#NAME?</v>
      </c>
      <c r="J2712" s="2" t="e">
        <f t="shared" ca="1" si="128"/>
        <v>#NAME?</v>
      </c>
      <c r="K2712" s="11" t="e">
        <f ca="1">_xll.BDP($C2712,$K$1)</f>
        <v>#NAME?</v>
      </c>
      <c r="L2712" s="10" t="e">
        <f ca="1">_xll.BDP(C2712,$L$1)</f>
        <v>#NAME?</v>
      </c>
      <c r="M2712" s="10"/>
    </row>
    <row r="2713" spans="1:13" x14ac:dyDescent="0.25">
      <c r="A2713" t="s">
        <v>3899</v>
      </c>
      <c r="B2713" t="s">
        <v>5301</v>
      </c>
      <c r="C2713" t="str">
        <f t="shared" si="126"/>
        <v>HRTG US Equity</v>
      </c>
      <c r="D2713" s="3" t="e">
        <f ca="1">_xll.BDP($C2713,$D$1)</f>
        <v>#NAME?</v>
      </c>
      <c r="E2713" s="3" t="e">
        <f ca="1">_xll.BDP($C2713,$E$1)</f>
        <v>#NAME?</v>
      </c>
      <c r="F2713" s="1" t="e">
        <f ca="1">_xll.BDP($C2713,$F$1)</f>
        <v>#NAME?</v>
      </c>
      <c r="G2713" s="1" t="e">
        <f ca="1">_xll.BDP($C2713,$G$1)</f>
        <v>#NAME?</v>
      </c>
      <c r="H2713" s="1" t="e">
        <f ca="1">_xll.BDP($C2713,$H$1)</f>
        <v>#NAME?</v>
      </c>
      <c r="I2713" t="e">
        <f t="shared" ca="1" si="127"/>
        <v>#NAME?</v>
      </c>
      <c r="J2713" s="2" t="e">
        <f t="shared" ca="1" si="128"/>
        <v>#NAME?</v>
      </c>
      <c r="K2713" s="11" t="e">
        <f ca="1">_xll.BDP($C2713,$K$1)</f>
        <v>#NAME?</v>
      </c>
      <c r="L2713" s="10" t="e">
        <f ca="1">_xll.BDP(C2713,$L$1)</f>
        <v>#NAME?</v>
      </c>
      <c r="M2713" s="10"/>
    </row>
    <row r="2714" spans="1:13" x14ac:dyDescent="0.25">
      <c r="A2714" t="s">
        <v>2734</v>
      </c>
      <c r="B2714" t="s">
        <v>5303</v>
      </c>
      <c r="C2714" t="str">
        <f t="shared" si="126"/>
        <v>WOOD US Equity</v>
      </c>
      <c r="D2714" s="3" t="e">
        <f ca="1">_xll.BDP($C2714,$D$1)</f>
        <v>#NAME?</v>
      </c>
      <c r="E2714" s="3" t="e">
        <f ca="1">_xll.BDP($C2714,$E$1)</f>
        <v>#NAME?</v>
      </c>
      <c r="F2714" s="1" t="e">
        <f ca="1">_xll.BDP($C2714,$F$1)</f>
        <v>#NAME?</v>
      </c>
      <c r="G2714" s="1" t="e">
        <f ca="1">_xll.BDP($C2714,$G$1)</f>
        <v>#NAME?</v>
      </c>
      <c r="H2714" s="1" t="e">
        <f ca="1">_xll.BDP($C2714,$H$1)</f>
        <v>#NAME?</v>
      </c>
      <c r="I2714" t="e">
        <f t="shared" ca="1" si="127"/>
        <v>#NAME?</v>
      </c>
      <c r="J2714" s="2" t="e">
        <f t="shared" ca="1" si="128"/>
        <v>#NAME?</v>
      </c>
      <c r="K2714" s="11" t="e">
        <f ca="1">_xll.BDP($C2714,$K$1)</f>
        <v>#NAME?</v>
      </c>
      <c r="L2714" s="10" t="e">
        <f ca="1">_xll.BDP(C2714,$L$1)</f>
        <v>#NAME?</v>
      </c>
      <c r="M2714" s="10"/>
    </row>
    <row r="2715" spans="1:13" x14ac:dyDescent="0.25">
      <c r="A2715" t="s">
        <v>194</v>
      </c>
      <c r="B2715" t="s">
        <v>5303</v>
      </c>
      <c r="C2715" t="str">
        <f t="shared" si="126"/>
        <v>ARLP US Equity</v>
      </c>
      <c r="D2715" s="3" t="e">
        <f ca="1">_xll.BDP($C2715,$D$1)</f>
        <v>#NAME?</v>
      </c>
      <c r="E2715" s="3" t="e">
        <f ca="1">_xll.BDP($C2715,$E$1)</f>
        <v>#NAME?</v>
      </c>
      <c r="F2715" s="1" t="e">
        <f ca="1">_xll.BDP($C2715,$F$1)</f>
        <v>#NAME?</v>
      </c>
      <c r="G2715" s="1" t="e">
        <f ca="1">_xll.BDP($C2715,$G$1)</f>
        <v>#NAME?</v>
      </c>
      <c r="H2715" s="1" t="e">
        <f ca="1">_xll.BDP($C2715,$H$1)</f>
        <v>#NAME?</v>
      </c>
      <c r="I2715" t="e">
        <f t="shared" ca="1" si="127"/>
        <v>#NAME?</v>
      </c>
      <c r="J2715" s="2" t="e">
        <f t="shared" ca="1" si="128"/>
        <v>#NAME?</v>
      </c>
      <c r="K2715" s="11" t="e">
        <f ca="1">_xll.BDP($C2715,$K$1)</f>
        <v>#NAME?</v>
      </c>
      <c r="L2715" s="10" t="e">
        <f ca="1">_xll.BDP(C2715,$L$1)</f>
        <v>#NAME?</v>
      </c>
      <c r="M2715" s="10"/>
    </row>
    <row r="2716" spans="1:13" x14ac:dyDescent="0.25">
      <c r="A2716" t="s">
        <v>4218</v>
      </c>
      <c r="B2716" t="s">
        <v>5301</v>
      </c>
      <c r="C2716" t="str">
        <f t="shared" si="126"/>
        <v>MFD US Equity</v>
      </c>
      <c r="D2716" s="3" t="e">
        <f ca="1">_xll.BDP($C2716,$D$1)</f>
        <v>#NAME?</v>
      </c>
      <c r="E2716" s="3" t="e">
        <f ca="1">_xll.BDP($C2716,$E$1)</f>
        <v>#NAME?</v>
      </c>
      <c r="F2716" s="1" t="e">
        <f ca="1">_xll.BDP($C2716,$F$1)</f>
        <v>#NAME?</v>
      </c>
      <c r="G2716" s="1" t="e">
        <f ca="1">_xll.BDP($C2716,$G$1)</f>
        <v>#NAME?</v>
      </c>
      <c r="H2716" s="1" t="e">
        <f ca="1">_xll.BDP($C2716,$H$1)</f>
        <v>#NAME?</v>
      </c>
      <c r="I2716" t="e">
        <f t="shared" ca="1" si="127"/>
        <v>#NAME?</v>
      </c>
      <c r="J2716" s="2" t="e">
        <f t="shared" ca="1" si="128"/>
        <v>#NAME?</v>
      </c>
      <c r="K2716" s="11" t="e">
        <f ca="1">_xll.BDP($C2716,$K$1)</f>
        <v>#NAME?</v>
      </c>
      <c r="L2716" s="10" t="e">
        <f ca="1">_xll.BDP(C2716,$L$1)</f>
        <v>#NAME?</v>
      </c>
      <c r="M2716" s="10"/>
    </row>
    <row r="2717" spans="1:13" x14ac:dyDescent="0.25">
      <c r="A2717" t="s">
        <v>62</v>
      </c>
      <c r="B2717" t="s">
        <v>5303</v>
      </c>
      <c r="C2717" t="str">
        <f t="shared" si="126"/>
        <v>ADTN US Equity</v>
      </c>
      <c r="D2717" s="3" t="e">
        <f ca="1">_xll.BDP($C2717,$D$1)</f>
        <v>#NAME?</v>
      </c>
      <c r="E2717" s="3" t="e">
        <f ca="1">_xll.BDP($C2717,$E$1)</f>
        <v>#NAME?</v>
      </c>
      <c r="F2717" s="1" t="e">
        <f ca="1">_xll.BDP($C2717,$F$1)</f>
        <v>#NAME?</v>
      </c>
      <c r="G2717" s="1" t="e">
        <f ca="1">_xll.BDP($C2717,$G$1)</f>
        <v>#NAME?</v>
      </c>
      <c r="H2717" s="1" t="e">
        <f ca="1">_xll.BDP($C2717,$H$1)</f>
        <v>#NAME?</v>
      </c>
      <c r="I2717" t="e">
        <f t="shared" ca="1" si="127"/>
        <v>#NAME?</v>
      </c>
      <c r="J2717" s="2" t="e">
        <f t="shared" ca="1" si="128"/>
        <v>#NAME?</v>
      </c>
      <c r="K2717" s="11" t="e">
        <f ca="1">_xll.BDP($C2717,$K$1)</f>
        <v>#NAME?</v>
      </c>
      <c r="L2717" s="10" t="e">
        <f ca="1">_xll.BDP(C2717,$L$1)</f>
        <v>#NAME?</v>
      </c>
      <c r="M2717" s="10"/>
    </row>
    <row r="2718" spans="1:13" x14ac:dyDescent="0.25">
      <c r="A2718" t="s">
        <v>5121</v>
      </c>
      <c r="B2718" t="s">
        <v>5301</v>
      </c>
      <c r="C2718" t="str">
        <f t="shared" si="126"/>
        <v>USNA US Equity</v>
      </c>
      <c r="D2718" s="3" t="e">
        <f ca="1">_xll.BDP($C2718,$D$1)</f>
        <v>#NAME?</v>
      </c>
      <c r="E2718" s="3" t="e">
        <f ca="1">_xll.BDP($C2718,$E$1)</f>
        <v>#NAME?</v>
      </c>
      <c r="F2718" s="1" t="e">
        <f ca="1">_xll.BDP($C2718,$F$1)</f>
        <v>#NAME?</v>
      </c>
      <c r="G2718" s="1" t="e">
        <f ca="1">_xll.BDP($C2718,$G$1)</f>
        <v>#NAME?</v>
      </c>
      <c r="H2718" s="1" t="e">
        <f ca="1">_xll.BDP($C2718,$H$1)</f>
        <v>#NAME?</v>
      </c>
      <c r="I2718" t="e">
        <f t="shared" ca="1" si="127"/>
        <v>#NAME?</v>
      </c>
      <c r="J2718" s="2" t="e">
        <f t="shared" ca="1" si="128"/>
        <v>#NAME?</v>
      </c>
      <c r="K2718" s="11" t="e">
        <f ca="1">_xll.BDP($C2718,$K$1)</f>
        <v>#NAME?</v>
      </c>
      <c r="L2718" s="10" t="e">
        <f ca="1">_xll.BDP(C2718,$L$1)</f>
        <v>#NAME?</v>
      </c>
      <c r="M2718" s="10"/>
    </row>
    <row r="2719" spans="1:13" x14ac:dyDescent="0.25">
      <c r="A2719" t="s">
        <v>478</v>
      </c>
      <c r="B2719" t="s">
        <v>5303</v>
      </c>
      <c r="C2719" t="str">
        <f t="shared" si="126"/>
        <v>CFMS US Equity</v>
      </c>
      <c r="D2719" s="3" t="e">
        <f ca="1">_xll.BDP($C2719,$D$1)</f>
        <v>#NAME?</v>
      </c>
      <c r="E2719" s="3" t="e">
        <f ca="1">_xll.BDP($C2719,$E$1)</f>
        <v>#NAME?</v>
      </c>
      <c r="F2719" s="1" t="e">
        <f ca="1">_xll.BDP($C2719,$F$1)</f>
        <v>#NAME?</v>
      </c>
      <c r="G2719" s="1" t="e">
        <f ca="1">_xll.BDP($C2719,$G$1)</f>
        <v>#NAME?</v>
      </c>
      <c r="H2719" s="1" t="e">
        <f ca="1">_xll.BDP($C2719,$H$1)</f>
        <v>#NAME?</v>
      </c>
      <c r="I2719" t="e">
        <f t="shared" ca="1" si="127"/>
        <v>#NAME?</v>
      </c>
      <c r="J2719" s="2" t="e">
        <f t="shared" ca="1" si="128"/>
        <v>#NAME?</v>
      </c>
      <c r="K2719" s="11" t="e">
        <f ca="1">_xll.BDP($C2719,$K$1)</f>
        <v>#NAME?</v>
      </c>
      <c r="L2719" s="10" t="e">
        <f ca="1">_xll.BDP(C2719,$L$1)</f>
        <v>#NAME?</v>
      </c>
      <c r="M2719" s="10"/>
    </row>
    <row r="2720" spans="1:13" x14ac:dyDescent="0.25">
      <c r="A2720" t="s">
        <v>3083</v>
      </c>
      <c r="B2720" t="s">
        <v>5301</v>
      </c>
      <c r="C2720" t="str">
        <f t="shared" si="126"/>
        <v>BKE US Equity</v>
      </c>
      <c r="D2720" s="3" t="e">
        <f ca="1">_xll.BDP($C2720,$D$1)</f>
        <v>#NAME?</v>
      </c>
      <c r="E2720" s="3" t="e">
        <f ca="1">_xll.BDP($C2720,$E$1)</f>
        <v>#NAME?</v>
      </c>
      <c r="F2720" s="1" t="e">
        <f ca="1">_xll.BDP($C2720,$F$1)</f>
        <v>#NAME?</v>
      </c>
      <c r="G2720" s="1" t="e">
        <f ca="1">_xll.BDP($C2720,$G$1)</f>
        <v>#NAME?</v>
      </c>
      <c r="H2720" s="1" t="e">
        <f ca="1">_xll.BDP($C2720,$H$1)</f>
        <v>#NAME?</v>
      </c>
      <c r="I2720" t="e">
        <f t="shared" ca="1" si="127"/>
        <v>#NAME?</v>
      </c>
      <c r="J2720" s="2" t="e">
        <f t="shared" ca="1" si="128"/>
        <v>#NAME?</v>
      </c>
      <c r="K2720" s="11" t="e">
        <f ca="1">_xll.BDP($C2720,$K$1)</f>
        <v>#NAME?</v>
      </c>
      <c r="L2720" s="10" t="e">
        <f ca="1">_xll.BDP(C2720,$L$1)</f>
        <v>#NAME?</v>
      </c>
      <c r="M2720" s="10"/>
    </row>
    <row r="2721" spans="1:13" x14ac:dyDescent="0.25">
      <c r="A2721" t="s">
        <v>4077</v>
      </c>
      <c r="B2721" t="s">
        <v>5301</v>
      </c>
      <c r="C2721" t="str">
        <f t="shared" si="126"/>
        <v>KMF US Equity</v>
      </c>
      <c r="D2721" s="3" t="e">
        <f ca="1">_xll.BDP($C2721,$D$1)</f>
        <v>#NAME?</v>
      </c>
      <c r="E2721" s="3" t="e">
        <f ca="1">_xll.BDP($C2721,$E$1)</f>
        <v>#NAME?</v>
      </c>
      <c r="F2721" s="1" t="e">
        <f ca="1">_xll.BDP($C2721,$F$1)</f>
        <v>#NAME?</v>
      </c>
      <c r="G2721" s="1" t="e">
        <f ca="1">_xll.BDP($C2721,$G$1)</f>
        <v>#NAME?</v>
      </c>
      <c r="H2721" s="1" t="e">
        <f ca="1">_xll.BDP($C2721,$H$1)</f>
        <v>#NAME?</v>
      </c>
      <c r="I2721" t="e">
        <f t="shared" ca="1" si="127"/>
        <v>#NAME?</v>
      </c>
      <c r="J2721" s="2" t="e">
        <f t="shared" ca="1" si="128"/>
        <v>#NAME?</v>
      </c>
      <c r="K2721" s="11" t="e">
        <f ca="1">_xll.BDP($C2721,$K$1)</f>
        <v>#NAME?</v>
      </c>
      <c r="L2721" s="10" t="e">
        <f ca="1">_xll.BDP(C2721,$L$1)</f>
        <v>#NAME?</v>
      </c>
      <c r="M2721" s="10"/>
    </row>
    <row r="2722" spans="1:13" x14ac:dyDescent="0.25">
      <c r="A2722" t="s">
        <v>895</v>
      </c>
      <c r="B2722" t="s">
        <v>5303</v>
      </c>
      <c r="C2722" t="str">
        <f t="shared" si="126"/>
        <v>FAD US Equity</v>
      </c>
      <c r="D2722" s="3" t="e">
        <f ca="1">_xll.BDP($C2722,$D$1)</f>
        <v>#NAME?</v>
      </c>
      <c r="E2722" s="3" t="e">
        <f ca="1">_xll.BDP($C2722,$E$1)</f>
        <v>#NAME?</v>
      </c>
      <c r="F2722" s="1" t="e">
        <f ca="1">_xll.BDP($C2722,$F$1)</f>
        <v>#NAME?</v>
      </c>
      <c r="G2722" s="1" t="e">
        <f ca="1">_xll.BDP($C2722,$G$1)</f>
        <v>#NAME?</v>
      </c>
      <c r="H2722" s="1" t="e">
        <f ca="1">_xll.BDP($C2722,$H$1)</f>
        <v>#NAME?</v>
      </c>
      <c r="I2722" t="e">
        <f t="shared" ca="1" si="127"/>
        <v>#NAME?</v>
      </c>
      <c r="J2722" s="2" t="e">
        <f t="shared" ca="1" si="128"/>
        <v>#NAME?</v>
      </c>
      <c r="K2722" s="11" t="e">
        <f ca="1">_xll.BDP($C2722,$K$1)</f>
        <v>#NAME?</v>
      </c>
      <c r="L2722" s="10" t="e">
        <f ca="1">_xll.BDP(C2722,$L$1)</f>
        <v>#NAME?</v>
      </c>
      <c r="M2722" s="10"/>
    </row>
    <row r="2723" spans="1:13" x14ac:dyDescent="0.25">
      <c r="A2723" t="s">
        <v>3756</v>
      </c>
      <c r="B2723" t="s">
        <v>5301</v>
      </c>
      <c r="C2723" t="str">
        <f t="shared" si="126"/>
        <v>GGE US Equity</v>
      </c>
      <c r="D2723" s="3" t="e">
        <f ca="1">_xll.BDP($C2723,$D$1)</f>
        <v>#NAME?</v>
      </c>
      <c r="E2723" s="3" t="e">
        <f ca="1">_xll.BDP($C2723,$E$1)</f>
        <v>#NAME?</v>
      </c>
      <c r="F2723" s="1" t="e">
        <f ca="1">_xll.BDP($C2723,$F$1)</f>
        <v>#NAME?</v>
      </c>
      <c r="G2723" s="1" t="e">
        <f ca="1">_xll.BDP($C2723,$G$1)</f>
        <v>#NAME?</v>
      </c>
      <c r="H2723" s="1" t="e">
        <f ca="1">_xll.BDP($C2723,$H$1)</f>
        <v>#NAME?</v>
      </c>
      <c r="I2723" t="e">
        <f t="shared" ca="1" si="127"/>
        <v>#NAME?</v>
      </c>
      <c r="J2723" s="2" t="e">
        <f t="shared" ca="1" si="128"/>
        <v>#NAME?</v>
      </c>
      <c r="K2723" s="11" t="e">
        <f ca="1">_xll.BDP($C2723,$K$1)</f>
        <v>#NAME?</v>
      </c>
      <c r="L2723" s="10" t="e">
        <f ca="1">_xll.BDP(C2723,$L$1)</f>
        <v>#NAME?</v>
      </c>
      <c r="M2723" s="10"/>
    </row>
    <row r="2724" spans="1:13" x14ac:dyDescent="0.25">
      <c r="A2724" t="s">
        <v>2856</v>
      </c>
      <c r="B2724" t="s">
        <v>5301</v>
      </c>
      <c r="C2724" t="str">
        <f t="shared" si="126"/>
        <v>AGD US Equity</v>
      </c>
      <c r="D2724" s="3" t="e">
        <f ca="1">_xll.BDP($C2724,$D$1)</f>
        <v>#NAME?</v>
      </c>
      <c r="E2724" s="3" t="e">
        <f ca="1">_xll.BDP($C2724,$E$1)</f>
        <v>#NAME?</v>
      </c>
      <c r="F2724" s="1" t="e">
        <f ca="1">_xll.BDP($C2724,$F$1)</f>
        <v>#NAME?</v>
      </c>
      <c r="G2724" s="1" t="e">
        <f ca="1">_xll.BDP($C2724,$G$1)</f>
        <v>#NAME?</v>
      </c>
      <c r="H2724" s="1" t="e">
        <f ca="1">_xll.BDP($C2724,$H$1)</f>
        <v>#NAME?</v>
      </c>
      <c r="I2724" t="e">
        <f t="shared" ca="1" si="127"/>
        <v>#NAME?</v>
      </c>
      <c r="J2724" s="2" t="e">
        <f t="shared" ca="1" si="128"/>
        <v>#NAME?</v>
      </c>
      <c r="K2724" s="11" t="e">
        <f ca="1">_xll.BDP($C2724,$K$1)</f>
        <v>#NAME?</v>
      </c>
      <c r="L2724" s="10" t="e">
        <f ca="1">_xll.BDP(C2724,$L$1)</f>
        <v>#NAME?</v>
      </c>
      <c r="M2724" s="10"/>
    </row>
    <row r="2725" spans="1:13" x14ac:dyDescent="0.25">
      <c r="A2725" t="s">
        <v>2479</v>
      </c>
      <c r="B2725" t="s">
        <v>5303</v>
      </c>
      <c r="C2725" t="str">
        <f t="shared" si="126"/>
        <v>TICC US Equity</v>
      </c>
      <c r="D2725" s="3" t="e">
        <f ca="1">_xll.BDP($C2725,$D$1)</f>
        <v>#NAME?</v>
      </c>
      <c r="E2725" s="3" t="e">
        <f ca="1">_xll.BDP($C2725,$E$1)</f>
        <v>#NAME?</v>
      </c>
      <c r="F2725" s="1" t="e">
        <f ca="1">_xll.BDP($C2725,$F$1)</f>
        <v>#NAME?</v>
      </c>
      <c r="G2725" s="1" t="e">
        <f ca="1">_xll.BDP($C2725,$G$1)</f>
        <v>#NAME?</v>
      </c>
      <c r="H2725" s="1" t="e">
        <f ca="1">_xll.BDP($C2725,$H$1)</f>
        <v>#NAME?</v>
      </c>
      <c r="I2725" t="e">
        <f t="shared" ca="1" si="127"/>
        <v>#NAME?</v>
      </c>
      <c r="J2725" s="2" t="e">
        <f t="shared" ca="1" si="128"/>
        <v>#NAME?</v>
      </c>
      <c r="K2725" s="11" t="e">
        <f ca="1">_xll.BDP($C2725,$K$1)</f>
        <v>#NAME?</v>
      </c>
      <c r="L2725" s="10" t="e">
        <f ca="1">_xll.BDP(C2725,$L$1)</f>
        <v>#NAME?</v>
      </c>
      <c r="M2725" s="10"/>
    </row>
    <row r="2726" spans="1:13" x14ac:dyDescent="0.25">
      <c r="A2726" t="s">
        <v>959</v>
      </c>
      <c r="B2726" t="s">
        <v>5303</v>
      </c>
      <c r="C2726" t="str">
        <f t="shared" si="126"/>
        <v>FJP US Equity</v>
      </c>
      <c r="D2726" s="3" t="e">
        <f ca="1">_xll.BDP($C2726,$D$1)</f>
        <v>#NAME?</v>
      </c>
      <c r="E2726" s="3" t="e">
        <f ca="1">_xll.BDP($C2726,$E$1)</f>
        <v>#NAME?</v>
      </c>
      <c r="F2726" s="1" t="e">
        <f ca="1">_xll.BDP($C2726,$F$1)</f>
        <v>#NAME?</v>
      </c>
      <c r="G2726" s="1" t="e">
        <f ca="1">_xll.BDP($C2726,$G$1)</f>
        <v>#NAME?</v>
      </c>
      <c r="H2726" s="1" t="e">
        <f ca="1">_xll.BDP($C2726,$H$1)</f>
        <v>#NAME?</v>
      </c>
      <c r="I2726" t="e">
        <f t="shared" ca="1" si="127"/>
        <v>#NAME?</v>
      </c>
      <c r="J2726" s="2" t="e">
        <f t="shared" ca="1" si="128"/>
        <v>#NAME?</v>
      </c>
      <c r="K2726" s="11" t="e">
        <f ca="1">_xll.BDP($C2726,$K$1)</f>
        <v>#NAME?</v>
      </c>
      <c r="L2726" s="10" t="e">
        <f ca="1">_xll.BDP(C2726,$L$1)</f>
        <v>#NAME?</v>
      </c>
      <c r="M2726" s="10"/>
    </row>
    <row r="2727" spans="1:13" x14ac:dyDescent="0.25">
      <c r="A2727" t="s">
        <v>3474</v>
      </c>
      <c r="B2727" t="s">
        <v>5301</v>
      </c>
      <c r="C2727" t="str">
        <f t="shared" si="126"/>
        <v>DTF US Equity</v>
      </c>
      <c r="D2727" s="3" t="e">
        <f ca="1">_xll.BDP($C2727,$D$1)</f>
        <v>#NAME?</v>
      </c>
      <c r="E2727" s="3" t="e">
        <f ca="1">_xll.BDP($C2727,$E$1)</f>
        <v>#NAME?</v>
      </c>
      <c r="F2727" s="1" t="e">
        <f ca="1">_xll.BDP($C2727,$F$1)</f>
        <v>#NAME?</v>
      </c>
      <c r="G2727" s="1" t="e">
        <f ca="1">_xll.BDP($C2727,$G$1)</f>
        <v>#NAME?</v>
      </c>
      <c r="H2727" s="1" t="e">
        <f ca="1">_xll.BDP($C2727,$H$1)</f>
        <v>#NAME?</v>
      </c>
      <c r="I2727" t="e">
        <f t="shared" ca="1" si="127"/>
        <v>#NAME?</v>
      </c>
      <c r="J2727" s="2" t="e">
        <f t="shared" ca="1" si="128"/>
        <v>#NAME?</v>
      </c>
      <c r="K2727" s="11" t="e">
        <f ca="1">_xll.BDP($C2727,$K$1)</f>
        <v>#NAME?</v>
      </c>
      <c r="L2727" s="10" t="e">
        <f ca="1">_xll.BDP(C2727,$L$1)</f>
        <v>#NAME?</v>
      </c>
      <c r="M2727" s="10"/>
    </row>
    <row r="2728" spans="1:13" x14ac:dyDescent="0.25">
      <c r="A2728" t="s">
        <v>1856</v>
      </c>
      <c r="B2728" t="s">
        <v>5303</v>
      </c>
      <c r="C2728" t="str">
        <f t="shared" si="126"/>
        <v>OPB US Equity</v>
      </c>
      <c r="D2728" s="3" t="e">
        <f ca="1">_xll.BDP($C2728,$D$1)</f>
        <v>#NAME?</v>
      </c>
      <c r="E2728" s="3" t="e">
        <f ca="1">_xll.BDP($C2728,$E$1)</f>
        <v>#NAME?</v>
      </c>
      <c r="F2728" s="1" t="e">
        <f ca="1">_xll.BDP($C2728,$F$1)</f>
        <v>#NAME?</v>
      </c>
      <c r="G2728" s="1" t="e">
        <f ca="1">_xll.BDP($C2728,$G$1)</f>
        <v>#NAME?</v>
      </c>
      <c r="H2728" s="1" t="e">
        <f ca="1">_xll.BDP($C2728,$H$1)</f>
        <v>#NAME?</v>
      </c>
      <c r="I2728" t="e">
        <f t="shared" ca="1" si="127"/>
        <v>#NAME?</v>
      </c>
      <c r="J2728" s="2" t="e">
        <f t="shared" ca="1" si="128"/>
        <v>#NAME?</v>
      </c>
      <c r="K2728" s="11" t="e">
        <f ca="1">_xll.BDP($C2728,$K$1)</f>
        <v>#NAME?</v>
      </c>
      <c r="L2728" s="10" t="e">
        <f ca="1">_xll.BDP(C2728,$L$1)</f>
        <v>#NAME?</v>
      </c>
      <c r="M2728" s="10"/>
    </row>
    <row r="2729" spans="1:13" x14ac:dyDescent="0.25">
      <c r="A2729" t="s">
        <v>4101</v>
      </c>
      <c r="B2729" t="s">
        <v>5301</v>
      </c>
      <c r="C2729" t="str">
        <f t="shared" si="126"/>
        <v>KSM US Equity</v>
      </c>
      <c r="D2729" s="3" t="e">
        <f ca="1">_xll.BDP($C2729,$D$1)</f>
        <v>#NAME?</v>
      </c>
      <c r="E2729" s="3" t="e">
        <f ca="1">_xll.BDP($C2729,$E$1)</f>
        <v>#NAME?</v>
      </c>
      <c r="F2729" s="1" t="e">
        <f ca="1">_xll.BDP($C2729,$F$1)</f>
        <v>#NAME?</v>
      </c>
      <c r="G2729" s="1" t="e">
        <f ca="1">_xll.BDP($C2729,$G$1)</f>
        <v>#NAME?</v>
      </c>
      <c r="H2729" s="1" t="e">
        <f ca="1">_xll.BDP($C2729,$H$1)</f>
        <v>#NAME?</v>
      </c>
      <c r="I2729" t="e">
        <f t="shared" ca="1" si="127"/>
        <v>#NAME?</v>
      </c>
      <c r="J2729" s="2" t="e">
        <f t="shared" ca="1" si="128"/>
        <v>#NAME?</v>
      </c>
      <c r="K2729" s="11" t="e">
        <f ca="1">_xll.BDP($C2729,$K$1)</f>
        <v>#NAME?</v>
      </c>
      <c r="L2729" s="10" t="e">
        <f ca="1">_xll.BDP(C2729,$L$1)</f>
        <v>#NAME?</v>
      </c>
      <c r="M2729" s="10"/>
    </row>
    <row r="2730" spans="1:13" x14ac:dyDescent="0.25">
      <c r="A2730" t="s">
        <v>2009</v>
      </c>
      <c r="B2730" t="s">
        <v>5303</v>
      </c>
      <c r="C2730" t="str">
        <f t="shared" si="126"/>
        <v>PRMW US Equity</v>
      </c>
      <c r="D2730" s="3" t="e">
        <f ca="1">_xll.BDP($C2730,$D$1)</f>
        <v>#NAME?</v>
      </c>
      <c r="E2730" s="3" t="e">
        <f ca="1">_xll.BDP($C2730,$E$1)</f>
        <v>#NAME?</v>
      </c>
      <c r="F2730" s="1" t="e">
        <f ca="1">_xll.BDP($C2730,$F$1)</f>
        <v>#NAME?</v>
      </c>
      <c r="G2730" s="1" t="e">
        <f ca="1">_xll.BDP($C2730,$G$1)</f>
        <v>#NAME?</v>
      </c>
      <c r="H2730" s="1" t="e">
        <f ca="1">_xll.BDP($C2730,$H$1)</f>
        <v>#NAME?</v>
      </c>
      <c r="I2730" t="e">
        <f t="shared" ca="1" si="127"/>
        <v>#NAME?</v>
      </c>
      <c r="J2730" s="2" t="e">
        <f t="shared" ca="1" si="128"/>
        <v>#NAME?</v>
      </c>
      <c r="K2730" s="11" t="e">
        <f ca="1">_xll.BDP($C2730,$K$1)</f>
        <v>#NAME?</v>
      </c>
      <c r="L2730" s="10" t="e">
        <f ca="1">_xll.BDP(C2730,$L$1)</f>
        <v>#NAME?</v>
      </c>
      <c r="M2730" s="10"/>
    </row>
    <row r="2731" spans="1:13" x14ac:dyDescent="0.25">
      <c r="A2731" t="s">
        <v>2268</v>
      </c>
      <c r="B2731" t="s">
        <v>5303</v>
      </c>
      <c r="C2731" t="str">
        <f t="shared" si="126"/>
        <v>SHEN US Equity</v>
      </c>
      <c r="D2731" s="3" t="e">
        <f ca="1">_xll.BDP($C2731,$D$1)</f>
        <v>#NAME?</v>
      </c>
      <c r="E2731" s="3" t="e">
        <f ca="1">_xll.BDP($C2731,$E$1)</f>
        <v>#NAME?</v>
      </c>
      <c r="F2731" s="1" t="e">
        <f ca="1">_xll.BDP($C2731,$F$1)</f>
        <v>#NAME?</v>
      </c>
      <c r="G2731" s="1" t="e">
        <f ca="1">_xll.BDP($C2731,$G$1)</f>
        <v>#NAME?</v>
      </c>
      <c r="H2731" s="1" t="e">
        <f ca="1">_xll.BDP($C2731,$H$1)</f>
        <v>#NAME?</v>
      </c>
      <c r="I2731" t="e">
        <f t="shared" ca="1" si="127"/>
        <v>#NAME?</v>
      </c>
      <c r="J2731" s="2" t="e">
        <f t="shared" ca="1" si="128"/>
        <v>#NAME?</v>
      </c>
      <c r="K2731" s="11" t="e">
        <f ca="1">_xll.BDP($C2731,$K$1)</f>
        <v>#NAME?</v>
      </c>
      <c r="L2731" s="10" t="e">
        <f ca="1">_xll.BDP(C2731,$L$1)</f>
        <v>#NAME?</v>
      </c>
      <c r="M2731" s="10"/>
    </row>
    <row r="2732" spans="1:13" x14ac:dyDescent="0.25">
      <c r="A2732" t="s">
        <v>5089</v>
      </c>
      <c r="B2732" t="s">
        <v>5301</v>
      </c>
      <c r="C2732" t="str">
        <f t="shared" si="126"/>
        <v>UBA US Equity</v>
      </c>
      <c r="D2732" s="3" t="e">
        <f ca="1">_xll.BDP($C2732,$D$1)</f>
        <v>#NAME?</v>
      </c>
      <c r="E2732" s="3" t="e">
        <f ca="1">_xll.BDP($C2732,$E$1)</f>
        <v>#NAME?</v>
      </c>
      <c r="F2732" s="1" t="e">
        <f ca="1">_xll.BDP($C2732,$F$1)</f>
        <v>#NAME?</v>
      </c>
      <c r="G2732" s="1" t="e">
        <f ca="1">_xll.BDP($C2732,$G$1)</f>
        <v>#NAME?</v>
      </c>
      <c r="H2732" s="1" t="e">
        <f ca="1">_xll.BDP($C2732,$H$1)</f>
        <v>#NAME?</v>
      </c>
      <c r="I2732" t="e">
        <f t="shared" ca="1" si="127"/>
        <v>#NAME?</v>
      </c>
      <c r="J2732" s="2" t="e">
        <f t="shared" ca="1" si="128"/>
        <v>#NAME?</v>
      </c>
      <c r="K2732" s="11" t="e">
        <f ca="1">_xll.BDP($C2732,$K$1)</f>
        <v>#NAME?</v>
      </c>
      <c r="L2732" s="10" t="e">
        <f ca="1">_xll.BDP(C2732,$L$1)</f>
        <v>#NAME?</v>
      </c>
      <c r="M2732" s="10"/>
    </row>
    <row r="2733" spans="1:13" x14ac:dyDescent="0.25">
      <c r="A2733" t="s">
        <v>2559</v>
      </c>
      <c r="B2733" t="s">
        <v>5303</v>
      </c>
      <c r="C2733" t="str">
        <f t="shared" si="126"/>
        <v>UBNK US Equity</v>
      </c>
      <c r="D2733" s="3" t="e">
        <f ca="1">_xll.BDP($C2733,$D$1)</f>
        <v>#NAME?</v>
      </c>
      <c r="E2733" s="3" t="e">
        <f ca="1">_xll.BDP($C2733,$E$1)</f>
        <v>#NAME?</v>
      </c>
      <c r="F2733" s="1" t="e">
        <f ca="1">_xll.BDP($C2733,$F$1)</f>
        <v>#NAME?</v>
      </c>
      <c r="G2733" s="1" t="e">
        <f ca="1">_xll.BDP($C2733,$G$1)</f>
        <v>#NAME?</v>
      </c>
      <c r="H2733" s="1" t="e">
        <f ca="1">_xll.BDP($C2733,$H$1)</f>
        <v>#NAME?</v>
      </c>
      <c r="I2733" t="e">
        <f t="shared" ca="1" si="127"/>
        <v>#NAME?</v>
      </c>
      <c r="J2733" s="2" t="e">
        <f t="shared" ca="1" si="128"/>
        <v>#NAME?</v>
      </c>
      <c r="K2733" s="11" t="e">
        <f ca="1">_xll.BDP($C2733,$K$1)</f>
        <v>#NAME?</v>
      </c>
      <c r="L2733" s="10" t="e">
        <f ca="1">_xll.BDP(C2733,$L$1)</f>
        <v>#NAME?</v>
      </c>
      <c r="M2733" s="10"/>
    </row>
    <row r="2734" spans="1:13" x14ac:dyDescent="0.25">
      <c r="A2734" t="s">
        <v>1685</v>
      </c>
      <c r="B2734" t="s">
        <v>5303</v>
      </c>
      <c r="C2734" t="str">
        <f t="shared" si="126"/>
        <v>MSTR US Equity</v>
      </c>
      <c r="D2734" s="3" t="e">
        <f ca="1">_xll.BDP($C2734,$D$1)</f>
        <v>#NAME?</v>
      </c>
      <c r="E2734" s="3" t="e">
        <f ca="1">_xll.BDP($C2734,$E$1)</f>
        <v>#NAME?</v>
      </c>
      <c r="F2734" s="1" t="e">
        <f ca="1">_xll.BDP($C2734,$F$1)</f>
        <v>#NAME?</v>
      </c>
      <c r="G2734" s="1" t="e">
        <f ca="1">_xll.BDP($C2734,$G$1)</f>
        <v>#NAME?</v>
      </c>
      <c r="H2734" s="1" t="e">
        <f ca="1">_xll.BDP($C2734,$H$1)</f>
        <v>#NAME?</v>
      </c>
      <c r="I2734" t="e">
        <f t="shared" ca="1" si="127"/>
        <v>#NAME?</v>
      </c>
      <c r="J2734" s="2" t="e">
        <f t="shared" ca="1" si="128"/>
        <v>#NAME?</v>
      </c>
      <c r="K2734" s="11" t="e">
        <f ca="1">_xll.BDP($C2734,$K$1)</f>
        <v>#NAME?</v>
      </c>
      <c r="L2734" s="10" t="e">
        <f ca="1">_xll.BDP(C2734,$L$1)</f>
        <v>#NAME?</v>
      </c>
      <c r="M2734" s="10"/>
    </row>
    <row r="2735" spans="1:13" x14ac:dyDescent="0.25">
      <c r="A2735" t="s">
        <v>153</v>
      </c>
      <c r="B2735" t="s">
        <v>5303</v>
      </c>
      <c r="C2735" t="str">
        <f t="shared" si="126"/>
        <v>AMWD US Equity</v>
      </c>
      <c r="D2735" s="3" t="e">
        <f ca="1">_xll.BDP($C2735,$D$1)</f>
        <v>#NAME?</v>
      </c>
      <c r="E2735" s="3" t="e">
        <f ca="1">_xll.BDP($C2735,$E$1)</f>
        <v>#NAME?</v>
      </c>
      <c r="F2735" s="1" t="e">
        <f ca="1">_xll.BDP($C2735,$F$1)</f>
        <v>#NAME?</v>
      </c>
      <c r="G2735" s="1" t="e">
        <f ca="1">_xll.BDP($C2735,$G$1)</f>
        <v>#NAME?</v>
      </c>
      <c r="H2735" s="1" t="e">
        <f ca="1">_xll.BDP($C2735,$H$1)</f>
        <v>#NAME?</v>
      </c>
      <c r="I2735" t="e">
        <f t="shared" ca="1" si="127"/>
        <v>#NAME?</v>
      </c>
      <c r="J2735" s="2" t="e">
        <f t="shared" ca="1" si="128"/>
        <v>#NAME?</v>
      </c>
      <c r="K2735" s="11" t="e">
        <f ca="1">_xll.BDP($C2735,$K$1)</f>
        <v>#NAME?</v>
      </c>
      <c r="L2735" s="10" t="e">
        <f ca="1">_xll.BDP(C2735,$L$1)</f>
        <v>#NAME?</v>
      </c>
      <c r="M2735" s="10"/>
    </row>
    <row r="2736" spans="1:13" x14ac:dyDescent="0.25">
      <c r="A2736" t="s">
        <v>598</v>
      </c>
      <c r="B2736" t="s">
        <v>5303</v>
      </c>
      <c r="C2736" t="str">
        <f t="shared" si="126"/>
        <v>CRAY US Equity</v>
      </c>
      <c r="D2736" s="3" t="e">
        <f ca="1">_xll.BDP($C2736,$D$1)</f>
        <v>#NAME?</v>
      </c>
      <c r="E2736" s="3" t="e">
        <f ca="1">_xll.BDP($C2736,$E$1)</f>
        <v>#NAME?</v>
      </c>
      <c r="F2736" s="1" t="e">
        <f ca="1">_xll.BDP($C2736,$F$1)</f>
        <v>#NAME?</v>
      </c>
      <c r="G2736" s="1" t="e">
        <f ca="1">_xll.BDP($C2736,$G$1)</f>
        <v>#NAME?</v>
      </c>
      <c r="H2736" s="1" t="e">
        <f ca="1">_xll.BDP($C2736,$H$1)</f>
        <v>#NAME?</v>
      </c>
      <c r="I2736" t="e">
        <f t="shared" ca="1" si="127"/>
        <v>#NAME?</v>
      </c>
      <c r="J2736" s="2" t="e">
        <f t="shared" ca="1" si="128"/>
        <v>#NAME?</v>
      </c>
      <c r="K2736" s="11" t="e">
        <f ca="1">_xll.BDP($C2736,$K$1)</f>
        <v>#NAME?</v>
      </c>
      <c r="L2736" s="10" t="e">
        <f ca="1">_xll.BDP(C2736,$L$1)</f>
        <v>#NAME?</v>
      </c>
      <c r="M2736" s="10"/>
    </row>
    <row r="2737" spans="1:13" x14ac:dyDescent="0.25">
      <c r="A2737" t="s">
        <v>1767</v>
      </c>
      <c r="B2737" t="s">
        <v>5303</v>
      </c>
      <c r="C2737" t="str">
        <f t="shared" si="126"/>
        <v>NSIT US Equity</v>
      </c>
      <c r="D2737" s="3" t="e">
        <f ca="1">_xll.BDP($C2737,$D$1)</f>
        <v>#NAME?</v>
      </c>
      <c r="E2737" s="3" t="e">
        <f ca="1">_xll.BDP($C2737,$E$1)</f>
        <v>#NAME?</v>
      </c>
      <c r="F2737" s="1" t="e">
        <f ca="1">_xll.BDP($C2737,$F$1)</f>
        <v>#NAME?</v>
      </c>
      <c r="G2737" s="1" t="e">
        <f ca="1">_xll.BDP($C2737,$G$1)</f>
        <v>#NAME?</v>
      </c>
      <c r="H2737" s="1" t="e">
        <f ca="1">_xll.BDP($C2737,$H$1)</f>
        <v>#NAME?</v>
      </c>
      <c r="I2737" t="e">
        <f t="shared" ca="1" si="127"/>
        <v>#NAME?</v>
      </c>
      <c r="J2737" s="2" t="e">
        <f t="shared" ca="1" si="128"/>
        <v>#NAME?</v>
      </c>
      <c r="K2737" s="11" t="e">
        <f ca="1">_xll.BDP($C2737,$K$1)</f>
        <v>#NAME?</v>
      </c>
      <c r="L2737" s="10" t="e">
        <f ca="1">_xll.BDP(C2737,$L$1)</f>
        <v>#NAME?</v>
      </c>
      <c r="M2737" s="10"/>
    </row>
    <row r="2738" spans="1:13" x14ac:dyDescent="0.25">
      <c r="A2738" t="s">
        <v>3518</v>
      </c>
      <c r="B2738" t="s">
        <v>5301</v>
      </c>
      <c r="C2738" t="str">
        <f t="shared" si="126"/>
        <v>EGO US Equity</v>
      </c>
      <c r="D2738" s="3" t="e">
        <f ca="1">_xll.BDP($C2738,$D$1)</f>
        <v>#NAME?</v>
      </c>
      <c r="E2738" s="3" t="e">
        <f ca="1">_xll.BDP($C2738,$E$1)</f>
        <v>#NAME?</v>
      </c>
      <c r="F2738" s="1" t="e">
        <f ca="1">_xll.BDP($C2738,$F$1)</f>
        <v>#NAME?</v>
      </c>
      <c r="G2738" s="1" t="e">
        <f ca="1">_xll.BDP($C2738,$G$1)</f>
        <v>#NAME?</v>
      </c>
      <c r="H2738" s="1" t="e">
        <f ca="1">_xll.BDP($C2738,$H$1)</f>
        <v>#NAME?</v>
      </c>
      <c r="I2738" t="e">
        <f t="shared" ca="1" si="127"/>
        <v>#NAME?</v>
      </c>
      <c r="J2738" s="2" t="e">
        <f t="shared" ca="1" si="128"/>
        <v>#NAME?</v>
      </c>
      <c r="K2738" s="11" t="e">
        <f ca="1">_xll.BDP($C2738,$K$1)</f>
        <v>#NAME?</v>
      </c>
      <c r="L2738" s="10" t="e">
        <f ca="1">_xll.BDP(C2738,$L$1)</f>
        <v>#NAME?</v>
      </c>
      <c r="M2738" s="10"/>
    </row>
    <row r="2739" spans="1:13" x14ac:dyDescent="0.25">
      <c r="A2739" t="s">
        <v>2007</v>
      </c>
      <c r="B2739" t="s">
        <v>5303</v>
      </c>
      <c r="C2739" t="str">
        <f t="shared" si="126"/>
        <v>PRIM US Equity</v>
      </c>
      <c r="D2739" s="3" t="e">
        <f ca="1">_xll.BDP($C2739,$D$1)</f>
        <v>#NAME?</v>
      </c>
      <c r="E2739" s="3" t="e">
        <f ca="1">_xll.BDP($C2739,$E$1)</f>
        <v>#NAME?</v>
      </c>
      <c r="F2739" s="1" t="e">
        <f ca="1">_xll.BDP($C2739,$F$1)</f>
        <v>#NAME?</v>
      </c>
      <c r="G2739" s="1" t="e">
        <f ca="1">_xll.BDP($C2739,$G$1)</f>
        <v>#NAME?</v>
      </c>
      <c r="H2739" s="1" t="e">
        <f ca="1">_xll.BDP($C2739,$H$1)</f>
        <v>#NAME?</v>
      </c>
      <c r="I2739" t="e">
        <f t="shared" ca="1" si="127"/>
        <v>#NAME?</v>
      </c>
      <c r="J2739" s="2" t="e">
        <f t="shared" ca="1" si="128"/>
        <v>#NAME?</v>
      </c>
      <c r="K2739" s="11" t="e">
        <f ca="1">_xll.BDP($C2739,$K$1)</f>
        <v>#NAME?</v>
      </c>
      <c r="L2739" s="10" t="e">
        <f ca="1">_xll.BDP(C2739,$L$1)</f>
        <v>#NAME?</v>
      </c>
      <c r="M2739" s="10"/>
    </row>
    <row r="2740" spans="1:13" x14ac:dyDescent="0.25">
      <c r="A2740" t="s">
        <v>2995</v>
      </c>
      <c r="B2740" t="s">
        <v>5301</v>
      </c>
      <c r="C2740" t="str">
        <f t="shared" si="126"/>
        <v>AXON US Equity</v>
      </c>
      <c r="D2740" s="3" t="e">
        <f ca="1">_xll.BDP($C2740,$D$1)</f>
        <v>#NAME?</v>
      </c>
      <c r="E2740" s="3" t="e">
        <f ca="1">_xll.BDP($C2740,$E$1)</f>
        <v>#NAME?</v>
      </c>
      <c r="F2740" s="1" t="e">
        <f ca="1">_xll.BDP($C2740,$F$1)</f>
        <v>#NAME?</v>
      </c>
      <c r="G2740" s="1" t="e">
        <f ca="1">_xll.BDP($C2740,$G$1)</f>
        <v>#NAME?</v>
      </c>
      <c r="H2740" s="1" t="e">
        <f ca="1">_xll.BDP($C2740,$H$1)</f>
        <v>#NAME?</v>
      </c>
      <c r="I2740" t="e">
        <f t="shared" ca="1" si="127"/>
        <v>#NAME?</v>
      </c>
      <c r="J2740" s="2" t="e">
        <f t="shared" ca="1" si="128"/>
        <v>#NAME?</v>
      </c>
      <c r="K2740" s="11" t="e">
        <f ca="1">_xll.BDP($C2740,$K$1)</f>
        <v>#NAME?</v>
      </c>
      <c r="L2740" s="10" t="e">
        <f ca="1">_xll.BDP(C2740,$L$1)</f>
        <v>#NAME?</v>
      </c>
      <c r="M2740" s="10"/>
    </row>
    <row r="2741" spans="1:13" x14ac:dyDescent="0.25">
      <c r="A2741" t="s">
        <v>835</v>
      </c>
      <c r="B2741" t="s">
        <v>5303</v>
      </c>
      <c r="C2741" t="str">
        <f t="shared" si="126"/>
        <v>ENTA US Equity</v>
      </c>
      <c r="D2741" s="3" t="e">
        <f ca="1">_xll.BDP($C2741,$D$1)</f>
        <v>#NAME?</v>
      </c>
      <c r="E2741" s="3" t="e">
        <f ca="1">_xll.BDP($C2741,$E$1)</f>
        <v>#NAME?</v>
      </c>
      <c r="F2741" s="1" t="e">
        <f ca="1">_xll.BDP($C2741,$F$1)</f>
        <v>#NAME?</v>
      </c>
      <c r="G2741" s="1" t="e">
        <f ca="1">_xll.BDP($C2741,$G$1)</f>
        <v>#NAME?</v>
      </c>
      <c r="H2741" s="1" t="e">
        <f ca="1">_xll.BDP($C2741,$H$1)</f>
        <v>#NAME?</v>
      </c>
      <c r="I2741" t="e">
        <f t="shared" ca="1" si="127"/>
        <v>#NAME?</v>
      </c>
      <c r="J2741" s="2" t="e">
        <f t="shared" ca="1" si="128"/>
        <v>#NAME?</v>
      </c>
      <c r="K2741" s="11" t="e">
        <f ca="1">_xll.BDP($C2741,$K$1)</f>
        <v>#NAME?</v>
      </c>
      <c r="L2741" s="10" t="e">
        <f ca="1">_xll.BDP(C2741,$L$1)</f>
        <v>#NAME?</v>
      </c>
      <c r="M2741" s="10"/>
    </row>
    <row r="2742" spans="1:13" x14ac:dyDescent="0.25">
      <c r="A2742" t="s">
        <v>1445</v>
      </c>
      <c r="B2742" t="s">
        <v>5303</v>
      </c>
      <c r="C2742" t="str">
        <f t="shared" si="126"/>
        <v>KTWO US Equity</v>
      </c>
      <c r="D2742" s="3" t="e">
        <f ca="1">_xll.BDP($C2742,$D$1)</f>
        <v>#NAME?</v>
      </c>
      <c r="E2742" s="3" t="e">
        <f ca="1">_xll.BDP($C2742,$E$1)</f>
        <v>#NAME?</v>
      </c>
      <c r="F2742" s="1" t="e">
        <f ca="1">_xll.BDP($C2742,$F$1)</f>
        <v>#NAME?</v>
      </c>
      <c r="G2742" s="1" t="e">
        <f ca="1">_xll.BDP($C2742,$G$1)</f>
        <v>#NAME?</v>
      </c>
      <c r="H2742" s="1" t="e">
        <f ca="1">_xll.BDP($C2742,$H$1)</f>
        <v>#NAME?</v>
      </c>
      <c r="I2742" t="e">
        <f t="shared" ca="1" si="127"/>
        <v>#NAME?</v>
      </c>
      <c r="J2742" s="2" t="e">
        <f t="shared" ca="1" si="128"/>
        <v>#NAME?</v>
      </c>
      <c r="K2742" s="11" t="e">
        <f ca="1">_xll.BDP($C2742,$K$1)</f>
        <v>#NAME?</v>
      </c>
      <c r="L2742" s="10" t="e">
        <f ca="1">_xll.BDP(C2742,$L$1)</f>
        <v>#NAME?</v>
      </c>
      <c r="M2742" s="10"/>
    </row>
    <row r="2743" spans="1:13" x14ac:dyDescent="0.25">
      <c r="A2743" t="s">
        <v>1007</v>
      </c>
      <c r="B2743" t="s">
        <v>5303</v>
      </c>
      <c r="C2743" t="str">
        <f t="shared" si="126"/>
        <v>FPRX US Equity</v>
      </c>
      <c r="D2743" s="3" t="e">
        <f ca="1">_xll.BDP($C2743,$D$1)</f>
        <v>#NAME?</v>
      </c>
      <c r="E2743" s="3" t="e">
        <f ca="1">_xll.BDP($C2743,$E$1)</f>
        <v>#NAME?</v>
      </c>
      <c r="F2743" s="1" t="e">
        <f ca="1">_xll.BDP($C2743,$F$1)</f>
        <v>#NAME?</v>
      </c>
      <c r="G2743" s="1" t="e">
        <f ca="1">_xll.BDP($C2743,$G$1)</f>
        <v>#NAME?</v>
      </c>
      <c r="H2743" s="1" t="e">
        <f ca="1">_xll.BDP($C2743,$H$1)</f>
        <v>#NAME?</v>
      </c>
      <c r="I2743" t="e">
        <f t="shared" ca="1" si="127"/>
        <v>#NAME?</v>
      </c>
      <c r="J2743" s="2" t="e">
        <f t="shared" ca="1" si="128"/>
        <v>#NAME?</v>
      </c>
      <c r="K2743" s="11" t="e">
        <f ca="1">_xll.BDP($C2743,$K$1)</f>
        <v>#NAME?</v>
      </c>
      <c r="L2743" s="10" t="e">
        <f ca="1">_xll.BDP(C2743,$L$1)</f>
        <v>#NAME?</v>
      </c>
      <c r="M2743" s="10"/>
    </row>
    <row r="2744" spans="1:13" x14ac:dyDescent="0.25">
      <c r="A2744" t="s">
        <v>3654</v>
      </c>
      <c r="B2744" t="s">
        <v>5301</v>
      </c>
      <c r="C2744" t="str">
        <f t="shared" si="126"/>
        <v>FET US Equity</v>
      </c>
      <c r="D2744" s="3" t="e">
        <f ca="1">_xll.BDP($C2744,$D$1)</f>
        <v>#NAME?</v>
      </c>
      <c r="E2744" s="3" t="e">
        <f ca="1">_xll.BDP($C2744,$E$1)</f>
        <v>#NAME?</v>
      </c>
      <c r="F2744" s="1" t="e">
        <f ca="1">_xll.BDP($C2744,$F$1)</f>
        <v>#NAME?</v>
      </c>
      <c r="G2744" s="1" t="e">
        <f ca="1">_xll.BDP($C2744,$G$1)</f>
        <v>#NAME?</v>
      </c>
      <c r="H2744" s="1" t="e">
        <f ca="1">_xll.BDP($C2744,$H$1)</f>
        <v>#NAME?</v>
      </c>
      <c r="I2744" t="e">
        <f t="shared" ca="1" si="127"/>
        <v>#NAME?</v>
      </c>
      <c r="J2744" s="2" t="e">
        <f t="shared" ca="1" si="128"/>
        <v>#NAME?</v>
      </c>
      <c r="K2744" s="11" t="e">
        <f ca="1">_xll.BDP($C2744,$K$1)</f>
        <v>#NAME?</v>
      </c>
      <c r="L2744" s="10" t="e">
        <f ca="1">_xll.BDP(C2744,$L$1)</f>
        <v>#NAME?</v>
      </c>
      <c r="M2744" s="10"/>
    </row>
    <row r="2745" spans="1:13" x14ac:dyDescent="0.25">
      <c r="A2745" t="s">
        <v>3352</v>
      </c>
      <c r="B2745" t="s">
        <v>5301</v>
      </c>
      <c r="C2745" t="str">
        <f t="shared" si="126"/>
        <v>CTR US Equity</v>
      </c>
      <c r="D2745" s="3" t="e">
        <f ca="1">_xll.BDP($C2745,$D$1)</f>
        <v>#NAME?</v>
      </c>
      <c r="E2745" s="3" t="e">
        <f ca="1">_xll.BDP($C2745,$E$1)</f>
        <v>#NAME?</v>
      </c>
      <c r="F2745" s="1" t="e">
        <f ca="1">_xll.BDP($C2745,$F$1)</f>
        <v>#NAME?</v>
      </c>
      <c r="G2745" s="1" t="e">
        <f ca="1">_xll.BDP($C2745,$G$1)</f>
        <v>#NAME?</v>
      </c>
      <c r="H2745" s="1" t="e">
        <f ca="1">_xll.BDP($C2745,$H$1)</f>
        <v>#NAME?</v>
      </c>
      <c r="I2745" t="e">
        <f t="shared" ca="1" si="127"/>
        <v>#NAME?</v>
      </c>
      <c r="J2745" s="2" t="e">
        <f t="shared" ca="1" si="128"/>
        <v>#NAME?</v>
      </c>
      <c r="K2745" s="11" t="e">
        <f ca="1">_xll.BDP($C2745,$K$1)</f>
        <v>#NAME?</v>
      </c>
      <c r="L2745" s="10" t="e">
        <f ca="1">_xll.BDP(C2745,$L$1)</f>
        <v>#NAME?</v>
      </c>
      <c r="M2745" s="10"/>
    </row>
    <row r="2746" spans="1:13" x14ac:dyDescent="0.25">
      <c r="A2746" t="s">
        <v>5127</v>
      </c>
      <c r="B2746" t="s">
        <v>5301</v>
      </c>
      <c r="C2746" t="str">
        <f t="shared" si="126"/>
        <v>UVE US Equity</v>
      </c>
      <c r="D2746" s="3" t="e">
        <f ca="1">_xll.BDP($C2746,$D$1)</f>
        <v>#NAME?</v>
      </c>
      <c r="E2746" s="3" t="e">
        <f ca="1">_xll.BDP($C2746,$E$1)</f>
        <v>#NAME?</v>
      </c>
      <c r="F2746" s="1" t="e">
        <f ca="1">_xll.BDP($C2746,$F$1)</f>
        <v>#NAME?</v>
      </c>
      <c r="G2746" s="1" t="e">
        <f ca="1">_xll.BDP($C2746,$G$1)</f>
        <v>#NAME?</v>
      </c>
      <c r="H2746" s="1" t="e">
        <f ca="1">_xll.BDP($C2746,$H$1)</f>
        <v>#NAME?</v>
      </c>
      <c r="I2746" t="e">
        <f t="shared" ca="1" si="127"/>
        <v>#NAME?</v>
      </c>
      <c r="J2746" s="2" t="e">
        <f t="shared" ca="1" si="128"/>
        <v>#NAME?</v>
      </c>
      <c r="K2746" s="11" t="e">
        <f ca="1">_xll.BDP($C2746,$K$1)</f>
        <v>#NAME?</v>
      </c>
      <c r="L2746" s="10" t="e">
        <f ca="1">_xll.BDP(C2746,$L$1)</f>
        <v>#NAME?</v>
      </c>
      <c r="M2746" s="10"/>
    </row>
    <row r="2747" spans="1:13" x14ac:dyDescent="0.25">
      <c r="A2747" t="s">
        <v>5017</v>
      </c>
      <c r="B2747" t="s">
        <v>5301</v>
      </c>
      <c r="C2747" t="str">
        <f t="shared" si="126"/>
        <v>TNC US Equity</v>
      </c>
      <c r="D2747" s="3" t="e">
        <f ca="1">_xll.BDP($C2747,$D$1)</f>
        <v>#NAME?</v>
      </c>
      <c r="E2747" s="3" t="e">
        <f ca="1">_xll.BDP($C2747,$E$1)</f>
        <v>#NAME?</v>
      </c>
      <c r="F2747" s="1" t="e">
        <f ca="1">_xll.BDP($C2747,$F$1)</f>
        <v>#NAME?</v>
      </c>
      <c r="G2747" s="1" t="e">
        <f ca="1">_xll.BDP($C2747,$G$1)</f>
        <v>#NAME?</v>
      </c>
      <c r="H2747" s="1" t="e">
        <f ca="1">_xll.BDP($C2747,$H$1)</f>
        <v>#NAME?</v>
      </c>
      <c r="I2747" t="e">
        <f t="shared" ca="1" si="127"/>
        <v>#NAME?</v>
      </c>
      <c r="J2747" s="2" t="e">
        <f t="shared" ca="1" si="128"/>
        <v>#NAME?</v>
      </c>
      <c r="K2747" s="11" t="e">
        <f ca="1">_xll.BDP($C2747,$K$1)</f>
        <v>#NAME?</v>
      </c>
      <c r="L2747" s="10" t="e">
        <f ca="1">_xll.BDP(C2747,$L$1)</f>
        <v>#NAME?</v>
      </c>
      <c r="M2747" s="10"/>
    </row>
    <row r="2748" spans="1:13" x14ac:dyDescent="0.25">
      <c r="A2748" t="s">
        <v>2150</v>
      </c>
      <c r="B2748" t="s">
        <v>5303</v>
      </c>
      <c r="C2748" t="str">
        <f t="shared" si="126"/>
        <v>RMTI US Equity</v>
      </c>
      <c r="D2748" s="3" t="e">
        <f ca="1">_xll.BDP($C2748,$D$1)</f>
        <v>#NAME?</v>
      </c>
      <c r="E2748" s="3" t="e">
        <f ca="1">_xll.BDP($C2748,$E$1)</f>
        <v>#NAME?</v>
      </c>
      <c r="F2748" s="1" t="e">
        <f ca="1">_xll.BDP($C2748,$F$1)</f>
        <v>#NAME?</v>
      </c>
      <c r="G2748" s="1" t="e">
        <f ca="1">_xll.BDP($C2748,$G$1)</f>
        <v>#NAME?</v>
      </c>
      <c r="H2748" s="1" t="e">
        <f ca="1">_xll.BDP($C2748,$H$1)</f>
        <v>#NAME?</v>
      </c>
      <c r="I2748" t="e">
        <f t="shared" ca="1" si="127"/>
        <v>#NAME?</v>
      </c>
      <c r="J2748" s="2" t="e">
        <f t="shared" ca="1" si="128"/>
        <v>#NAME?</v>
      </c>
      <c r="K2748" s="11" t="e">
        <f ca="1">_xll.BDP($C2748,$K$1)</f>
        <v>#NAME?</v>
      </c>
      <c r="L2748" s="10" t="e">
        <f ca="1">_xll.BDP(C2748,$L$1)</f>
        <v>#NAME?</v>
      </c>
      <c r="M2748" s="10"/>
    </row>
    <row r="2749" spans="1:13" x14ac:dyDescent="0.25">
      <c r="A2749" t="s">
        <v>4387</v>
      </c>
      <c r="B2749" t="s">
        <v>5301</v>
      </c>
      <c r="C2749" t="str">
        <f t="shared" si="126"/>
        <v>NHF US Equity</v>
      </c>
      <c r="D2749" s="3" t="e">
        <f ca="1">_xll.BDP($C2749,$D$1)</f>
        <v>#NAME?</v>
      </c>
      <c r="E2749" s="3" t="e">
        <f ca="1">_xll.BDP($C2749,$E$1)</f>
        <v>#NAME?</v>
      </c>
      <c r="F2749" s="1" t="e">
        <f ca="1">_xll.BDP($C2749,$F$1)</f>
        <v>#NAME?</v>
      </c>
      <c r="G2749" s="1" t="e">
        <f ca="1">_xll.BDP($C2749,$G$1)</f>
        <v>#NAME?</v>
      </c>
      <c r="H2749" s="1" t="e">
        <f ca="1">_xll.BDP($C2749,$H$1)</f>
        <v>#NAME?</v>
      </c>
      <c r="I2749" t="e">
        <f t="shared" ca="1" si="127"/>
        <v>#NAME?</v>
      </c>
      <c r="J2749" s="2" t="e">
        <f t="shared" ca="1" si="128"/>
        <v>#NAME?</v>
      </c>
      <c r="K2749" s="11" t="e">
        <f ca="1">_xll.BDP($C2749,$K$1)</f>
        <v>#NAME?</v>
      </c>
      <c r="L2749" s="10" t="e">
        <f ca="1">_xll.BDP(C2749,$L$1)</f>
        <v>#NAME?</v>
      </c>
      <c r="M2749" s="10"/>
    </row>
    <row r="2750" spans="1:13" x14ac:dyDescent="0.25">
      <c r="A2750" t="s">
        <v>3774</v>
      </c>
      <c r="B2750" t="s">
        <v>5301</v>
      </c>
      <c r="C2750" t="str">
        <f t="shared" si="126"/>
        <v>GLOB US Equity</v>
      </c>
      <c r="D2750" s="3" t="e">
        <f ca="1">_xll.BDP($C2750,$D$1)</f>
        <v>#NAME?</v>
      </c>
      <c r="E2750" s="3" t="e">
        <f ca="1">_xll.BDP($C2750,$E$1)</f>
        <v>#NAME?</v>
      </c>
      <c r="F2750" s="1" t="e">
        <f ca="1">_xll.BDP($C2750,$F$1)</f>
        <v>#NAME?</v>
      </c>
      <c r="G2750" s="1" t="e">
        <f ca="1">_xll.BDP($C2750,$G$1)</f>
        <v>#NAME?</v>
      </c>
      <c r="H2750" s="1" t="e">
        <f ca="1">_xll.BDP($C2750,$H$1)</f>
        <v>#NAME?</v>
      </c>
      <c r="I2750" t="e">
        <f t="shared" ca="1" si="127"/>
        <v>#NAME?</v>
      </c>
      <c r="J2750" s="2" t="e">
        <f t="shared" ca="1" si="128"/>
        <v>#NAME?</v>
      </c>
      <c r="K2750" s="11" t="e">
        <f ca="1">_xll.BDP($C2750,$K$1)</f>
        <v>#NAME?</v>
      </c>
      <c r="L2750" s="10" t="e">
        <f ca="1">_xll.BDP(C2750,$L$1)</f>
        <v>#NAME?</v>
      </c>
      <c r="M2750" s="10"/>
    </row>
    <row r="2751" spans="1:13" x14ac:dyDescent="0.25">
      <c r="A2751" t="s">
        <v>2446</v>
      </c>
      <c r="B2751" t="s">
        <v>5303</v>
      </c>
      <c r="C2751" t="str">
        <f t="shared" si="126"/>
        <v>TBBK US Equity</v>
      </c>
      <c r="D2751" s="3" t="e">
        <f ca="1">_xll.BDP($C2751,$D$1)</f>
        <v>#NAME?</v>
      </c>
      <c r="E2751" s="3" t="e">
        <f ca="1">_xll.BDP($C2751,$E$1)</f>
        <v>#NAME?</v>
      </c>
      <c r="F2751" s="1" t="e">
        <f ca="1">_xll.BDP($C2751,$F$1)</f>
        <v>#NAME?</v>
      </c>
      <c r="G2751" s="1" t="e">
        <f ca="1">_xll.BDP($C2751,$G$1)</f>
        <v>#NAME?</v>
      </c>
      <c r="H2751" s="1" t="e">
        <f ca="1">_xll.BDP($C2751,$H$1)</f>
        <v>#NAME?</v>
      </c>
      <c r="I2751" t="e">
        <f t="shared" ca="1" si="127"/>
        <v>#NAME?</v>
      </c>
      <c r="J2751" s="2" t="e">
        <f t="shared" ca="1" si="128"/>
        <v>#NAME?</v>
      </c>
      <c r="K2751" s="11" t="e">
        <f ca="1">_xll.BDP($C2751,$K$1)</f>
        <v>#NAME?</v>
      </c>
      <c r="L2751" s="10" t="e">
        <f ca="1">_xll.BDP(C2751,$L$1)</f>
        <v>#NAME?</v>
      </c>
      <c r="M2751" s="10"/>
    </row>
    <row r="2752" spans="1:13" x14ac:dyDescent="0.25">
      <c r="A2752" t="s">
        <v>3136</v>
      </c>
      <c r="B2752" t="s">
        <v>5301</v>
      </c>
      <c r="C2752" t="str">
        <f t="shared" si="126"/>
        <v>BST US Equity</v>
      </c>
      <c r="D2752" s="3" t="e">
        <f ca="1">_xll.BDP($C2752,$D$1)</f>
        <v>#NAME?</v>
      </c>
      <c r="E2752" s="3" t="e">
        <f ca="1">_xll.BDP($C2752,$E$1)</f>
        <v>#NAME?</v>
      </c>
      <c r="F2752" s="1" t="e">
        <f ca="1">_xll.BDP($C2752,$F$1)</f>
        <v>#NAME?</v>
      </c>
      <c r="G2752" s="1" t="e">
        <f ca="1">_xll.BDP($C2752,$G$1)</f>
        <v>#NAME?</v>
      </c>
      <c r="H2752" s="1" t="e">
        <f ca="1">_xll.BDP($C2752,$H$1)</f>
        <v>#NAME?</v>
      </c>
      <c r="I2752" t="e">
        <f t="shared" ca="1" si="127"/>
        <v>#NAME?</v>
      </c>
      <c r="J2752" s="2" t="e">
        <f t="shared" ca="1" si="128"/>
        <v>#NAME?</v>
      </c>
      <c r="K2752" s="11" t="e">
        <f ca="1">_xll.BDP($C2752,$K$1)</f>
        <v>#NAME?</v>
      </c>
      <c r="L2752" s="10" t="e">
        <f ca="1">_xll.BDP(C2752,$L$1)</f>
        <v>#NAME?</v>
      </c>
      <c r="M2752" s="10"/>
    </row>
    <row r="2753" spans="1:13" x14ac:dyDescent="0.25">
      <c r="A2753" t="s">
        <v>3444</v>
      </c>
      <c r="B2753" t="s">
        <v>5301</v>
      </c>
      <c r="C2753" t="str">
        <f t="shared" si="126"/>
        <v>DNI US Equity</v>
      </c>
      <c r="D2753" s="3" t="e">
        <f ca="1">_xll.BDP($C2753,$D$1)</f>
        <v>#NAME?</v>
      </c>
      <c r="E2753" s="3" t="e">
        <f ca="1">_xll.BDP($C2753,$E$1)</f>
        <v>#NAME?</v>
      </c>
      <c r="F2753" s="1" t="e">
        <f ca="1">_xll.BDP($C2753,$F$1)</f>
        <v>#NAME?</v>
      </c>
      <c r="G2753" s="1" t="e">
        <f ca="1">_xll.BDP($C2753,$G$1)</f>
        <v>#NAME?</v>
      </c>
      <c r="H2753" s="1" t="e">
        <f ca="1">_xll.BDP($C2753,$H$1)</f>
        <v>#NAME?</v>
      </c>
      <c r="I2753" t="e">
        <f t="shared" ca="1" si="127"/>
        <v>#NAME?</v>
      </c>
      <c r="J2753" s="2" t="e">
        <f t="shared" ca="1" si="128"/>
        <v>#NAME?</v>
      </c>
      <c r="K2753" s="11" t="e">
        <f ca="1">_xll.BDP($C2753,$K$1)</f>
        <v>#NAME?</v>
      </c>
      <c r="L2753" s="10" t="e">
        <f ca="1">_xll.BDP(C2753,$L$1)</f>
        <v>#NAME?</v>
      </c>
      <c r="M2753" s="10"/>
    </row>
    <row r="2754" spans="1:13" x14ac:dyDescent="0.25">
      <c r="A2754" t="s">
        <v>2132</v>
      </c>
      <c r="B2754" t="s">
        <v>5303</v>
      </c>
      <c r="C2754" t="str">
        <f t="shared" ref="C2754:C2817" si="129">A2754&amp; " US Equity"</f>
        <v>RGEN US Equity</v>
      </c>
      <c r="D2754" s="3" t="e">
        <f ca="1">_xll.BDP($C2754,$D$1)</f>
        <v>#NAME?</v>
      </c>
      <c r="E2754" s="3" t="e">
        <f ca="1">_xll.BDP($C2754,$E$1)</f>
        <v>#NAME?</v>
      </c>
      <c r="F2754" s="1" t="e">
        <f ca="1">_xll.BDP($C2754,$F$1)</f>
        <v>#NAME?</v>
      </c>
      <c r="G2754" s="1" t="e">
        <f ca="1">_xll.BDP($C2754,$G$1)</f>
        <v>#NAME?</v>
      </c>
      <c r="H2754" s="1" t="e">
        <f ca="1">_xll.BDP($C2754,$H$1)</f>
        <v>#NAME?</v>
      </c>
      <c r="I2754" t="e">
        <f t="shared" ca="1" si="127"/>
        <v>#NAME?</v>
      </c>
      <c r="J2754" s="2" t="e">
        <f t="shared" ca="1" si="128"/>
        <v>#NAME?</v>
      </c>
      <c r="K2754" s="11" t="e">
        <f ca="1">_xll.BDP($C2754,$K$1)</f>
        <v>#NAME?</v>
      </c>
      <c r="L2754" s="10" t="e">
        <f ca="1">_xll.BDP(C2754,$L$1)</f>
        <v>#NAME?</v>
      </c>
      <c r="M2754" s="10"/>
    </row>
    <row r="2755" spans="1:13" x14ac:dyDescent="0.25">
      <c r="A2755" t="s">
        <v>4709</v>
      </c>
      <c r="B2755" t="s">
        <v>5301</v>
      </c>
      <c r="C2755" t="str">
        <f t="shared" si="129"/>
        <v>REN US Equity</v>
      </c>
      <c r="D2755" s="3" t="e">
        <f ca="1">_xll.BDP($C2755,$D$1)</f>
        <v>#NAME?</v>
      </c>
      <c r="E2755" s="3" t="e">
        <f ca="1">_xll.BDP($C2755,$E$1)</f>
        <v>#NAME?</v>
      </c>
      <c r="F2755" s="1" t="e">
        <f ca="1">_xll.BDP($C2755,$F$1)</f>
        <v>#NAME?</v>
      </c>
      <c r="G2755" s="1" t="e">
        <f ca="1">_xll.BDP($C2755,$G$1)</f>
        <v>#NAME?</v>
      </c>
      <c r="H2755" s="1" t="e">
        <f ca="1">_xll.BDP($C2755,$H$1)</f>
        <v>#NAME?</v>
      </c>
      <c r="I2755" t="e">
        <f t="shared" ref="I2755:I2818" ca="1" si="130">IF(40000/E2755*0.005&lt;1,1,IF(40000/E2755*0.005&gt;40000*0.005,40000*0.005,40000/E2755*0.005))</f>
        <v>#NAME?</v>
      </c>
      <c r="J2755" s="2" t="e">
        <f t="shared" ref="J2755:J2818" ca="1" si="131">I2755/40000</f>
        <v>#NAME?</v>
      </c>
      <c r="K2755" s="11" t="e">
        <f ca="1">_xll.BDP($C2755,$K$1)</f>
        <v>#NAME?</v>
      </c>
      <c r="L2755" s="10" t="e">
        <f ca="1">_xll.BDP(C2755,$L$1)</f>
        <v>#NAME?</v>
      </c>
      <c r="M2755" s="10"/>
    </row>
    <row r="2756" spans="1:13" x14ac:dyDescent="0.25">
      <c r="A2756" t="s">
        <v>4342</v>
      </c>
      <c r="B2756" t="s">
        <v>5301</v>
      </c>
      <c r="C2756" t="str">
        <f t="shared" si="129"/>
        <v>MZF US Equity</v>
      </c>
      <c r="D2756" s="3" t="e">
        <f ca="1">_xll.BDP($C2756,$D$1)</f>
        <v>#NAME?</v>
      </c>
      <c r="E2756" s="3" t="e">
        <f ca="1">_xll.BDP($C2756,$E$1)</f>
        <v>#NAME?</v>
      </c>
      <c r="F2756" s="1" t="e">
        <f ca="1">_xll.BDP($C2756,$F$1)</f>
        <v>#NAME?</v>
      </c>
      <c r="G2756" s="1" t="e">
        <f ca="1">_xll.BDP($C2756,$G$1)</f>
        <v>#NAME?</v>
      </c>
      <c r="H2756" s="1" t="e">
        <f ca="1">_xll.BDP($C2756,$H$1)</f>
        <v>#NAME?</v>
      </c>
      <c r="I2756" t="e">
        <f t="shared" ca="1" si="130"/>
        <v>#NAME?</v>
      </c>
      <c r="J2756" s="2" t="e">
        <f t="shared" ca="1" si="131"/>
        <v>#NAME?</v>
      </c>
      <c r="K2756" s="11" t="e">
        <f ca="1">_xll.BDP($C2756,$K$1)</f>
        <v>#NAME?</v>
      </c>
      <c r="L2756" s="10" t="e">
        <f ca="1">_xll.BDP(C2756,$L$1)</f>
        <v>#NAME?</v>
      </c>
      <c r="M2756" s="10"/>
    </row>
    <row r="2757" spans="1:13" x14ac:dyDescent="0.25">
      <c r="A2757" t="s">
        <v>588</v>
      </c>
      <c r="B2757" t="s">
        <v>5303</v>
      </c>
      <c r="C2757" t="str">
        <f t="shared" si="129"/>
        <v>CPLA US Equity</v>
      </c>
      <c r="D2757" s="3" t="e">
        <f ca="1">_xll.BDP($C2757,$D$1)</f>
        <v>#NAME?</v>
      </c>
      <c r="E2757" s="3" t="e">
        <f ca="1">_xll.BDP($C2757,$E$1)</f>
        <v>#NAME?</v>
      </c>
      <c r="F2757" s="1" t="e">
        <f ca="1">_xll.BDP($C2757,$F$1)</f>
        <v>#NAME?</v>
      </c>
      <c r="G2757" s="1" t="e">
        <f ca="1">_xll.BDP($C2757,$G$1)</f>
        <v>#NAME?</v>
      </c>
      <c r="H2757" s="1" t="e">
        <f ca="1">_xll.BDP($C2757,$H$1)</f>
        <v>#NAME?</v>
      </c>
      <c r="I2757" t="e">
        <f t="shared" ca="1" si="130"/>
        <v>#NAME?</v>
      </c>
      <c r="J2757" s="2" t="e">
        <f t="shared" ca="1" si="131"/>
        <v>#NAME?</v>
      </c>
      <c r="K2757" s="11" t="e">
        <f ca="1">_xll.BDP($C2757,$K$1)</f>
        <v>#NAME?</v>
      </c>
      <c r="L2757" s="10" t="e">
        <f ca="1">_xll.BDP(C2757,$L$1)</f>
        <v>#NAME?</v>
      </c>
      <c r="M2757" s="10"/>
    </row>
    <row r="2758" spans="1:13" x14ac:dyDescent="0.25">
      <c r="A2758" t="s">
        <v>642</v>
      </c>
      <c r="B2758" t="s">
        <v>5303</v>
      </c>
      <c r="C2758" t="str">
        <f t="shared" si="129"/>
        <v>CTRL US Equity</v>
      </c>
      <c r="D2758" s="3" t="e">
        <f ca="1">_xll.BDP($C2758,$D$1)</f>
        <v>#NAME?</v>
      </c>
      <c r="E2758" s="3" t="e">
        <f ca="1">_xll.BDP($C2758,$E$1)</f>
        <v>#NAME?</v>
      </c>
      <c r="F2758" s="1" t="e">
        <f ca="1">_xll.BDP($C2758,$F$1)</f>
        <v>#NAME?</v>
      </c>
      <c r="G2758" s="1" t="e">
        <f ca="1">_xll.BDP($C2758,$G$1)</f>
        <v>#NAME?</v>
      </c>
      <c r="H2758" s="1" t="e">
        <f ca="1">_xll.BDP($C2758,$H$1)</f>
        <v>#NAME?</v>
      </c>
      <c r="I2758" t="e">
        <f t="shared" ca="1" si="130"/>
        <v>#NAME?</v>
      </c>
      <c r="J2758" s="2" t="e">
        <f t="shared" ca="1" si="131"/>
        <v>#NAME?</v>
      </c>
      <c r="K2758" s="11" t="e">
        <f ca="1">_xll.BDP($C2758,$K$1)</f>
        <v>#NAME?</v>
      </c>
      <c r="L2758" s="10" t="e">
        <f ca="1">_xll.BDP(C2758,$L$1)</f>
        <v>#NAME?</v>
      </c>
      <c r="M2758" s="10"/>
    </row>
    <row r="2759" spans="1:13" x14ac:dyDescent="0.25">
      <c r="A2759" t="s">
        <v>3920</v>
      </c>
      <c r="B2759" t="s">
        <v>5301</v>
      </c>
      <c r="C2759" t="str">
        <f t="shared" si="129"/>
        <v>HYB US Equity</v>
      </c>
      <c r="D2759" s="3" t="e">
        <f ca="1">_xll.BDP($C2759,$D$1)</f>
        <v>#NAME?</v>
      </c>
      <c r="E2759" s="3" t="e">
        <f ca="1">_xll.BDP($C2759,$E$1)</f>
        <v>#NAME?</v>
      </c>
      <c r="F2759" s="1" t="e">
        <f ca="1">_xll.BDP($C2759,$F$1)</f>
        <v>#NAME?</v>
      </c>
      <c r="G2759" s="1" t="e">
        <f ca="1">_xll.BDP($C2759,$G$1)</f>
        <v>#NAME?</v>
      </c>
      <c r="H2759" s="1" t="e">
        <f ca="1">_xll.BDP($C2759,$H$1)</f>
        <v>#NAME?</v>
      </c>
      <c r="I2759" t="e">
        <f t="shared" ca="1" si="130"/>
        <v>#NAME?</v>
      </c>
      <c r="J2759" s="2" t="e">
        <f t="shared" ca="1" si="131"/>
        <v>#NAME?</v>
      </c>
      <c r="K2759" s="11" t="e">
        <f ca="1">_xll.BDP($C2759,$K$1)</f>
        <v>#NAME?</v>
      </c>
      <c r="L2759" s="10" t="e">
        <f ca="1">_xll.BDP(C2759,$L$1)</f>
        <v>#NAME?</v>
      </c>
      <c r="M2759" s="10"/>
    </row>
    <row r="2760" spans="1:13" x14ac:dyDescent="0.25">
      <c r="A2760" t="s">
        <v>2603</v>
      </c>
      <c r="B2760" t="s">
        <v>5303</v>
      </c>
      <c r="C2760" t="str">
        <f t="shared" si="129"/>
        <v>UTEK US Equity</v>
      </c>
      <c r="D2760" s="3" t="e">
        <f ca="1">_xll.BDP($C2760,$D$1)</f>
        <v>#NAME?</v>
      </c>
      <c r="E2760" s="3" t="e">
        <f ca="1">_xll.BDP($C2760,$E$1)</f>
        <v>#NAME?</v>
      </c>
      <c r="F2760" s="1" t="e">
        <f ca="1">_xll.BDP($C2760,$F$1)</f>
        <v>#NAME?</v>
      </c>
      <c r="G2760" s="1" t="e">
        <f ca="1">_xll.BDP($C2760,$G$1)</f>
        <v>#NAME?</v>
      </c>
      <c r="H2760" s="1" t="e">
        <f ca="1">_xll.BDP($C2760,$H$1)</f>
        <v>#NAME?</v>
      </c>
      <c r="I2760" t="e">
        <f t="shared" ca="1" si="130"/>
        <v>#NAME?</v>
      </c>
      <c r="J2760" s="2" t="e">
        <f t="shared" ca="1" si="131"/>
        <v>#NAME?</v>
      </c>
      <c r="K2760" s="11" t="e">
        <f ca="1">_xll.BDP($C2760,$K$1)</f>
        <v>#NAME?</v>
      </c>
      <c r="L2760" s="10" t="e">
        <f ca="1">_xll.BDP(C2760,$L$1)</f>
        <v>#NAME?</v>
      </c>
      <c r="M2760" s="10"/>
    </row>
    <row r="2761" spans="1:13" x14ac:dyDescent="0.25">
      <c r="A2761" t="s">
        <v>3650</v>
      </c>
      <c r="B2761" t="s">
        <v>5301</v>
      </c>
      <c r="C2761" t="str">
        <f t="shared" si="129"/>
        <v>FEI US Equity</v>
      </c>
      <c r="D2761" s="3" t="e">
        <f ca="1">_xll.BDP($C2761,$D$1)</f>
        <v>#NAME?</v>
      </c>
      <c r="E2761" s="3" t="e">
        <f ca="1">_xll.BDP($C2761,$E$1)</f>
        <v>#NAME?</v>
      </c>
      <c r="F2761" s="1" t="e">
        <f ca="1">_xll.BDP($C2761,$F$1)</f>
        <v>#NAME?</v>
      </c>
      <c r="G2761" s="1" t="e">
        <f ca="1">_xll.BDP($C2761,$G$1)</f>
        <v>#NAME?</v>
      </c>
      <c r="H2761" s="1" t="e">
        <f ca="1">_xll.BDP($C2761,$H$1)</f>
        <v>#NAME?</v>
      </c>
      <c r="I2761" t="e">
        <f t="shared" ca="1" si="130"/>
        <v>#NAME?</v>
      </c>
      <c r="J2761" s="2" t="e">
        <f t="shared" ca="1" si="131"/>
        <v>#NAME?</v>
      </c>
      <c r="K2761" s="11" t="e">
        <f ca="1">_xll.BDP($C2761,$K$1)</f>
        <v>#NAME?</v>
      </c>
      <c r="L2761" s="10" t="e">
        <f ca="1">_xll.BDP(C2761,$L$1)</f>
        <v>#NAME?</v>
      </c>
      <c r="M2761" s="10"/>
    </row>
    <row r="2762" spans="1:13" x14ac:dyDescent="0.25">
      <c r="A2762" t="s">
        <v>3376</v>
      </c>
      <c r="B2762" t="s">
        <v>5301</v>
      </c>
      <c r="C2762" t="str">
        <f t="shared" si="129"/>
        <v>CXH US Equity</v>
      </c>
      <c r="D2762" s="3" t="e">
        <f ca="1">_xll.BDP($C2762,$D$1)</f>
        <v>#NAME?</v>
      </c>
      <c r="E2762" s="3" t="e">
        <f ca="1">_xll.BDP($C2762,$E$1)</f>
        <v>#NAME?</v>
      </c>
      <c r="F2762" s="1" t="e">
        <f ca="1">_xll.BDP($C2762,$F$1)</f>
        <v>#NAME?</v>
      </c>
      <c r="G2762" s="1" t="e">
        <f ca="1">_xll.BDP($C2762,$G$1)</f>
        <v>#NAME?</v>
      </c>
      <c r="H2762" s="1" t="e">
        <f ca="1">_xll.BDP($C2762,$H$1)</f>
        <v>#NAME?</v>
      </c>
      <c r="I2762" t="e">
        <f t="shared" ca="1" si="130"/>
        <v>#NAME?</v>
      </c>
      <c r="J2762" s="2" t="e">
        <f t="shared" ca="1" si="131"/>
        <v>#NAME?</v>
      </c>
      <c r="K2762" s="11" t="e">
        <f ca="1">_xll.BDP($C2762,$K$1)</f>
        <v>#NAME?</v>
      </c>
      <c r="L2762" s="10" t="e">
        <f ca="1">_xll.BDP(C2762,$L$1)</f>
        <v>#NAME?</v>
      </c>
      <c r="M2762" s="10"/>
    </row>
    <row r="2763" spans="1:13" x14ac:dyDescent="0.25">
      <c r="A2763" t="s">
        <v>2695</v>
      </c>
      <c r="B2763" t="s">
        <v>5303</v>
      </c>
      <c r="C2763" t="str">
        <f t="shared" si="129"/>
        <v>WATT US Equity</v>
      </c>
      <c r="D2763" s="3" t="e">
        <f ca="1">_xll.BDP($C2763,$D$1)</f>
        <v>#NAME?</v>
      </c>
      <c r="E2763" s="3" t="e">
        <f ca="1">_xll.BDP($C2763,$E$1)</f>
        <v>#NAME?</v>
      </c>
      <c r="F2763" s="1" t="e">
        <f ca="1">_xll.BDP($C2763,$F$1)</f>
        <v>#NAME?</v>
      </c>
      <c r="G2763" s="1" t="e">
        <f ca="1">_xll.BDP($C2763,$G$1)</f>
        <v>#NAME?</v>
      </c>
      <c r="H2763" s="1" t="e">
        <f ca="1">_xll.BDP($C2763,$H$1)</f>
        <v>#NAME?</v>
      </c>
      <c r="I2763" t="e">
        <f t="shared" ca="1" si="130"/>
        <v>#NAME?</v>
      </c>
      <c r="J2763" s="2" t="e">
        <f t="shared" ca="1" si="131"/>
        <v>#NAME?</v>
      </c>
      <c r="K2763" s="11" t="e">
        <f ca="1">_xll.BDP($C2763,$K$1)</f>
        <v>#NAME?</v>
      </c>
      <c r="L2763" s="10" t="e">
        <f ca="1">_xll.BDP(C2763,$L$1)</f>
        <v>#NAME?</v>
      </c>
      <c r="M2763" s="10"/>
    </row>
    <row r="2764" spans="1:13" x14ac:dyDescent="0.25">
      <c r="A2764" t="s">
        <v>531</v>
      </c>
      <c r="B2764" t="s">
        <v>5303</v>
      </c>
      <c r="C2764" t="str">
        <f t="shared" si="129"/>
        <v>CLNE US Equity</v>
      </c>
      <c r="D2764" s="3" t="e">
        <f ca="1">_xll.BDP($C2764,$D$1)</f>
        <v>#NAME?</v>
      </c>
      <c r="E2764" s="3" t="e">
        <f ca="1">_xll.BDP($C2764,$E$1)</f>
        <v>#NAME?</v>
      </c>
      <c r="F2764" s="1" t="e">
        <f ca="1">_xll.BDP($C2764,$F$1)</f>
        <v>#NAME?</v>
      </c>
      <c r="G2764" s="1" t="e">
        <f ca="1">_xll.BDP($C2764,$G$1)</f>
        <v>#NAME?</v>
      </c>
      <c r="H2764" s="1" t="e">
        <f ca="1">_xll.BDP($C2764,$H$1)</f>
        <v>#NAME?</v>
      </c>
      <c r="I2764" t="e">
        <f t="shared" ca="1" si="130"/>
        <v>#NAME?</v>
      </c>
      <c r="J2764" s="2" t="e">
        <f t="shared" ca="1" si="131"/>
        <v>#NAME?</v>
      </c>
      <c r="K2764" s="11" t="e">
        <f ca="1">_xll.BDP($C2764,$K$1)</f>
        <v>#NAME?</v>
      </c>
      <c r="L2764" s="10" t="e">
        <f ca="1">_xll.BDP(C2764,$L$1)</f>
        <v>#NAME?</v>
      </c>
      <c r="M2764" s="10"/>
    </row>
    <row r="2765" spans="1:13" x14ac:dyDescent="0.25">
      <c r="A2765" t="s">
        <v>4008</v>
      </c>
      <c r="B2765" t="s">
        <v>5301</v>
      </c>
      <c r="C2765" t="str">
        <f t="shared" si="129"/>
        <v>JEQ US Equity</v>
      </c>
      <c r="D2765" s="3" t="e">
        <f ca="1">_xll.BDP($C2765,$D$1)</f>
        <v>#NAME?</v>
      </c>
      <c r="E2765" s="3" t="e">
        <f ca="1">_xll.BDP($C2765,$E$1)</f>
        <v>#NAME?</v>
      </c>
      <c r="F2765" s="1" t="e">
        <f ca="1">_xll.BDP($C2765,$F$1)</f>
        <v>#NAME?</v>
      </c>
      <c r="G2765" s="1" t="e">
        <f ca="1">_xll.BDP($C2765,$G$1)</f>
        <v>#NAME?</v>
      </c>
      <c r="H2765" s="1" t="e">
        <f ca="1">_xll.BDP($C2765,$H$1)</f>
        <v>#NAME?</v>
      </c>
      <c r="I2765" t="e">
        <f t="shared" ca="1" si="130"/>
        <v>#NAME?</v>
      </c>
      <c r="J2765" s="2" t="e">
        <f t="shared" ca="1" si="131"/>
        <v>#NAME?</v>
      </c>
      <c r="K2765" s="11" t="e">
        <f ca="1">_xll.BDP($C2765,$K$1)</f>
        <v>#NAME?</v>
      </c>
      <c r="L2765" s="10" t="e">
        <f ca="1">_xll.BDP(C2765,$L$1)</f>
        <v>#NAME?</v>
      </c>
      <c r="M2765" s="10"/>
    </row>
    <row r="2766" spans="1:13" x14ac:dyDescent="0.25">
      <c r="A2766" t="s">
        <v>1012</v>
      </c>
      <c r="B2766" t="s">
        <v>5303</v>
      </c>
      <c r="C2766" t="str">
        <f t="shared" si="129"/>
        <v>FRED US Equity</v>
      </c>
      <c r="D2766" s="3" t="e">
        <f ca="1">_xll.BDP($C2766,$D$1)</f>
        <v>#NAME?</v>
      </c>
      <c r="E2766" s="3" t="e">
        <f ca="1">_xll.BDP($C2766,$E$1)</f>
        <v>#NAME?</v>
      </c>
      <c r="F2766" s="1" t="e">
        <f ca="1">_xll.BDP($C2766,$F$1)</f>
        <v>#NAME?</v>
      </c>
      <c r="G2766" s="1" t="e">
        <f ca="1">_xll.BDP($C2766,$G$1)</f>
        <v>#NAME?</v>
      </c>
      <c r="H2766" s="1" t="e">
        <f ca="1">_xll.BDP($C2766,$H$1)</f>
        <v>#NAME?</v>
      </c>
      <c r="I2766" t="e">
        <f t="shared" ca="1" si="130"/>
        <v>#NAME?</v>
      </c>
      <c r="J2766" s="2" t="e">
        <f t="shared" ca="1" si="131"/>
        <v>#NAME?</v>
      </c>
      <c r="K2766" s="11" t="e">
        <f ca="1">_xll.BDP($C2766,$K$1)</f>
        <v>#NAME?</v>
      </c>
      <c r="L2766" s="10" t="e">
        <f ca="1">_xll.BDP(C2766,$L$1)</f>
        <v>#NAME?</v>
      </c>
      <c r="M2766" s="10"/>
    </row>
    <row r="2767" spans="1:13" x14ac:dyDescent="0.25">
      <c r="A2767" t="s">
        <v>2505</v>
      </c>
      <c r="B2767" t="s">
        <v>5303</v>
      </c>
      <c r="C2767" t="str">
        <f t="shared" si="129"/>
        <v>TREE US Equity</v>
      </c>
      <c r="D2767" s="3" t="e">
        <f ca="1">_xll.BDP($C2767,$D$1)</f>
        <v>#NAME?</v>
      </c>
      <c r="E2767" s="3" t="e">
        <f ca="1">_xll.BDP($C2767,$E$1)</f>
        <v>#NAME?</v>
      </c>
      <c r="F2767" s="1" t="e">
        <f ca="1">_xll.BDP($C2767,$F$1)</f>
        <v>#NAME?</v>
      </c>
      <c r="G2767" s="1" t="e">
        <f ca="1">_xll.BDP($C2767,$G$1)</f>
        <v>#NAME?</v>
      </c>
      <c r="H2767" s="1" t="e">
        <f ca="1">_xll.BDP($C2767,$H$1)</f>
        <v>#NAME?</v>
      </c>
      <c r="I2767" t="e">
        <f t="shared" ca="1" si="130"/>
        <v>#NAME?</v>
      </c>
      <c r="J2767" s="2" t="e">
        <f t="shared" ca="1" si="131"/>
        <v>#NAME?</v>
      </c>
      <c r="K2767" s="11" t="e">
        <f ca="1">_xll.BDP($C2767,$K$1)</f>
        <v>#NAME?</v>
      </c>
      <c r="L2767" s="10" t="e">
        <f ca="1">_xll.BDP(C2767,$L$1)</f>
        <v>#NAME?</v>
      </c>
      <c r="M2767" s="10"/>
    </row>
    <row r="2768" spans="1:13" x14ac:dyDescent="0.25">
      <c r="A2768" t="s">
        <v>4745</v>
      </c>
      <c r="B2768" t="s">
        <v>5301</v>
      </c>
      <c r="C2768" t="str">
        <f t="shared" si="129"/>
        <v>RNG US Equity</v>
      </c>
      <c r="D2768" s="3" t="e">
        <f ca="1">_xll.BDP($C2768,$D$1)</f>
        <v>#NAME?</v>
      </c>
      <c r="E2768" s="3" t="e">
        <f ca="1">_xll.BDP($C2768,$E$1)</f>
        <v>#NAME?</v>
      </c>
      <c r="F2768" s="1" t="e">
        <f ca="1">_xll.BDP($C2768,$F$1)</f>
        <v>#NAME?</v>
      </c>
      <c r="G2768" s="1" t="e">
        <f ca="1">_xll.BDP($C2768,$G$1)</f>
        <v>#NAME?</v>
      </c>
      <c r="H2768" s="1" t="e">
        <f ca="1">_xll.BDP($C2768,$H$1)</f>
        <v>#NAME?</v>
      </c>
      <c r="I2768" t="e">
        <f t="shared" ca="1" si="130"/>
        <v>#NAME?</v>
      </c>
      <c r="J2768" s="2" t="e">
        <f t="shared" ca="1" si="131"/>
        <v>#NAME?</v>
      </c>
      <c r="K2768" s="11" t="e">
        <f ca="1">_xll.BDP($C2768,$K$1)</f>
        <v>#NAME?</v>
      </c>
      <c r="L2768" s="10" t="e">
        <f ca="1">_xll.BDP(C2768,$L$1)</f>
        <v>#NAME?</v>
      </c>
      <c r="M2768" s="10"/>
    </row>
    <row r="2769" spans="1:13" x14ac:dyDescent="0.25">
      <c r="A2769" t="s">
        <v>1643</v>
      </c>
      <c r="B2769" t="s">
        <v>5303</v>
      </c>
      <c r="C2769" t="str">
        <f t="shared" si="129"/>
        <v>MMSI US Equity</v>
      </c>
      <c r="D2769" s="3" t="e">
        <f ca="1">_xll.BDP($C2769,$D$1)</f>
        <v>#NAME?</v>
      </c>
      <c r="E2769" s="3" t="e">
        <f ca="1">_xll.BDP($C2769,$E$1)</f>
        <v>#NAME?</v>
      </c>
      <c r="F2769" s="1" t="e">
        <f ca="1">_xll.BDP($C2769,$F$1)</f>
        <v>#NAME?</v>
      </c>
      <c r="G2769" s="1" t="e">
        <f ca="1">_xll.BDP($C2769,$G$1)</f>
        <v>#NAME?</v>
      </c>
      <c r="H2769" s="1" t="e">
        <f ca="1">_xll.BDP($C2769,$H$1)</f>
        <v>#NAME?</v>
      </c>
      <c r="I2769" t="e">
        <f t="shared" ca="1" si="130"/>
        <v>#NAME?</v>
      </c>
      <c r="J2769" s="2" t="e">
        <f t="shared" ca="1" si="131"/>
        <v>#NAME?</v>
      </c>
      <c r="K2769" s="11" t="e">
        <f ca="1">_xll.BDP($C2769,$K$1)</f>
        <v>#NAME?</v>
      </c>
      <c r="L2769" s="10" t="e">
        <f ca="1">_xll.BDP(C2769,$L$1)</f>
        <v>#NAME?</v>
      </c>
      <c r="M2769" s="10"/>
    </row>
    <row r="2770" spans="1:13" x14ac:dyDescent="0.25">
      <c r="A2770" t="s">
        <v>4464</v>
      </c>
      <c r="B2770" t="s">
        <v>5301</v>
      </c>
      <c r="C2770" t="str">
        <f t="shared" si="129"/>
        <v>NUO US Equity</v>
      </c>
      <c r="D2770" s="3" t="e">
        <f ca="1">_xll.BDP($C2770,$D$1)</f>
        <v>#NAME?</v>
      </c>
      <c r="E2770" s="3" t="e">
        <f ca="1">_xll.BDP($C2770,$E$1)</f>
        <v>#NAME?</v>
      </c>
      <c r="F2770" s="1" t="e">
        <f ca="1">_xll.BDP($C2770,$F$1)</f>
        <v>#NAME?</v>
      </c>
      <c r="G2770" s="1" t="e">
        <f ca="1">_xll.BDP($C2770,$G$1)</f>
        <v>#NAME?</v>
      </c>
      <c r="H2770" s="1" t="e">
        <f ca="1">_xll.BDP($C2770,$H$1)</f>
        <v>#NAME?</v>
      </c>
      <c r="I2770" t="e">
        <f t="shared" ca="1" si="130"/>
        <v>#NAME?</v>
      </c>
      <c r="J2770" s="2" t="e">
        <f t="shared" ca="1" si="131"/>
        <v>#NAME?</v>
      </c>
      <c r="K2770" s="11" t="e">
        <f ca="1">_xll.BDP($C2770,$K$1)</f>
        <v>#NAME?</v>
      </c>
      <c r="L2770" s="10" t="e">
        <f ca="1">_xll.BDP(C2770,$L$1)</f>
        <v>#NAME?</v>
      </c>
      <c r="M2770" s="10"/>
    </row>
    <row r="2771" spans="1:13" x14ac:dyDescent="0.25">
      <c r="A2771" t="s">
        <v>3880</v>
      </c>
      <c r="B2771" t="s">
        <v>5301</v>
      </c>
      <c r="C2771" t="str">
        <f t="shared" si="129"/>
        <v>HOS US Equity</v>
      </c>
      <c r="D2771" s="3" t="e">
        <f ca="1">_xll.BDP($C2771,$D$1)</f>
        <v>#NAME?</v>
      </c>
      <c r="E2771" s="3" t="e">
        <f ca="1">_xll.BDP($C2771,$E$1)</f>
        <v>#NAME?</v>
      </c>
      <c r="F2771" s="1" t="e">
        <f ca="1">_xll.BDP($C2771,$F$1)</f>
        <v>#NAME?</v>
      </c>
      <c r="G2771" s="1" t="e">
        <f ca="1">_xll.BDP($C2771,$G$1)</f>
        <v>#NAME?</v>
      </c>
      <c r="H2771" s="1" t="e">
        <f ca="1">_xll.BDP($C2771,$H$1)</f>
        <v>#NAME?</v>
      </c>
      <c r="I2771" t="e">
        <f t="shared" ca="1" si="130"/>
        <v>#NAME?</v>
      </c>
      <c r="J2771" s="2" t="e">
        <f t="shared" ca="1" si="131"/>
        <v>#NAME?</v>
      </c>
      <c r="K2771" s="11" t="e">
        <f ca="1">_xll.BDP($C2771,$K$1)</f>
        <v>#NAME?</v>
      </c>
      <c r="L2771" s="10" t="e">
        <f ca="1">_xll.BDP(C2771,$L$1)</f>
        <v>#NAME?</v>
      </c>
      <c r="M2771" s="10"/>
    </row>
    <row r="2772" spans="1:13" x14ac:dyDescent="0.25">
      <c r="A2772" t="s">
        <v>1629</v>
      </c>
      <c r="B2772" t="s">
        <v>5303</v>
      </c>
      <c r="C2772" t="str">
        <f t="shared" si="129"/>
        <v>MINI US Equity</v>
      </c>
      <c r="D2772" s="3" t="e">
        <f ca="1">_xll.BDP($C2772,$D$1)</f>
        <v>#NAME?</v>
      </c>
      <c r="E2772" s="3" t="e">
        <f ca="1">_xll.BDP($C2772,$E$1)</f>
        <v>#NAME?</v>
      </c>
      <c r="F2772" s="1" t="e">
        <f ca="1">_xll.BDP($C2772,$F$1)</f>
        <v>#NAME?</v>
      </c>
      <c r="G2772" s="1" t="e">
        <f ca="1">_xll.BDP($C2772,$G$1)</f>
        <v>#NAME?</v>
      </c>
      <c r="H2772" s="1" t="e">
        <f ca="1">_xll.BDP($C2772,$H$1)</f>
        <v>#NAME?</v>
      </c>
      <c r="I2772" t="e">
        <f t="shared" ca="1" si="130"/>
        <v>#NAME?</v>
      </c>
      <c r="J2772" s="2" t="e">
        <f t="shared" ca="1" si="131"/>
        <v>#NAME?</v>
      </c>
      <c r="K2772" s="11" t="e">
        <f ca="1">_xll.BDP($C2772,$K$1)</f>
        <v>#NAME?</v>
      </c>
      <c r="L2772" s="10" t="e">
        <f ca="1">_xll.BDP(C2772,$L$1)</f>
        <v>#NAME?</v>
      </c>
      <c r="M2772" s="10"/>
    </row>
    <row r="2773" spans="1:13" x14ac:dyDescent="0.25">
      <c r="A2773" t="s">
        <v>3578</v>
      </c>
      <c r="B2773" t="s">
        <v>5301</v>
      </c>
      <c r="C2773" t="str">
        <f t="shared" si="129"/>
        <v>ESE US Equity</v>
      </c>
      <c r="D2773" s="3" t="e">
        <f ca="1">_xll.BDP($C2773,$D$1)</f>
        <v>#NAME?</v>
      </c>
      <c r="E2773" s="3" t="e">
        <f ca="1">_xll.BDP($C2773,$E$1)</f>
        <v>#NAME?</v>
      </c>
      <c r="F2773" s="1" t="e">
        <f ca="1">_xll.BDP($C2773,$F$1)</f>
        <v>#NAME?</v>
      </c>
      <c r="G2773" s="1" t="e">
        <f ca="1">_xll.BDP($C2773,$G$1)</f>
        <v>#NAME?</v>
      </c>
      <c r="H2773" s="1" t="e">
        <f ca="1">_xll.BDP($C2773,$H$1)</f>
        <v>#NAME?</v>
      </c>
      <c r="I2773" t="e">
        <f t="shared" ca="1" si="130"/>
        <v>#NAME?</v>
      </c>
      <c r="J2773" s="2" t="e">
        <f t="shared" ca="1" si="131"/>
        <v>#NAME?</v>
      </c>
      <c r="K2773" s="11" t="e">
        <f ca="1">_xll.BDP($C2773,$K$1)</f>
        <v>#NAME?</v>
      </c>
      <c r="L2773" s="10" t="e">
        <f ca="1">_xll.BDP(C2773,$L$1)</f>
        <v>#NAME?</v>
      </c>
      <c r="M2773" s="10"/>
    </row>
    <row r="2774" spans="1:13" x14ac:dyDescent="0.25">
      <c r="A2774" t="s">
        <v>5295</v>
      </c>
      <c r="B2774" t="s">
        <v>5301</v>
      </c>
      <c r="C2774" t="str">
        <f t="shared" si="129"/>
        <v>ZNH US Equity</v>
      </c>
      <c r="D2774" s="3" t="e">
        <f ca="1">_xll.BDP($C2774,$D$1)</f>
        <v>#NAME?</v>
      </c>
      <c r="E2774" s="3" t="e">
        <f ca="1">_xll.BDP($C2774,$E$1)</f>
        <v>#NAME?</v>
      </c>
      <c r="F2774" s="1" t="e">
        <f ca="1">_xll.BDP($C2774,$F$1)</f>
        <v>#NAME?</v>
      </c>
      <c r="G2774" s="1" t="e">
        <f ca="1">_xll.BDP($C2774,$G$1)</f>
        <v>#NAME?</v>
      </c>
      <c r="H2774" s="1" t="e">
        <f ca="1">_xll.BDP($C2774,$H$1)</f>
        <v>#NAME?</v>
      </c>
      <c r="I2774" t="e">
        <f t="shared" ca="1" si="130"/>
        <v>#NAME?</v>
      </c>
      <c r="J2774" s="2" t="e">
        <f t="shared" ca="1" si="131"/>
        <v>#NAME?</v>
      </c>
      <c r="K2774" s="11" t="e">
        <f ca="1">_xll.BDP($C2774,$K$1)</f>
        <v>#NAME?</v>
      </c>
      <c r="L2774" s="10" t="e">
        <f ca="1">_xll.BDP(C2774,$L$1)</f>
        <v>#NAME?</v>
      </c>
      <c r="M2774" s="10"/>
    </row>
    <row r="2775" spans="1:13" x14ac:dyDescent="0.25">
      <c r="A2775" t="s">
        <v>4463</v>
      </c>
      <c r="B2775" t="s">
        <v>5301</v>
      </c>
      <c r="C2775" t="str">
        <f t="shared" si="129"/>
        <v>NUM US Equity</v>
      </c>
      <c r="D2775" s="3" t="e">
        <f ca="1">_xll.BDP($C2775,$D$1)</f>
        <v>#NAME?</v>
      </c>
      <c r="E2775" s="3" t="e">
        <f ca="1">_xll.BDP($C2775,$E$1)</f>
        <v>#NAME?</v>
      </c>
      <c r="F2775" s="1" t="e">
        <f ca="1">_xll.BDP($C2775,$F$1)</f>
        <v>#NAME?</v>
      </c>
      <c r="G2775" s="1" t="e">
        <f ca="1">_xll.BDP($C2775,$G$1)</f>
        <v>#NAME?</v>
      </c>
      <c r="H2775" s="1" t="e">
        <f ca="1">_xll.BDP($C2775,$H$1)</f>
        <v>#NAME?</v>
      </c>
      <c r="I2775" t="e">
        <f t="shared" ca="1" si="130"/>
        <v>#NAME?</v>
      </c>
      <c r="J2775" s="2" t="e">
        <f t="shared" ca="1" si="131"/>
        <v>#NAME?</v>
      </c>
      <c r="K2775" s="11" t="e">
        <f ca="1">_xll.BDP($C2775,$K$1)</f>
        <v>#NAME?</v>
      </c>
      <c r="L2775" s="10" t="e">
        <f ca="1">_xll.BDP(C2775,$L$1)</f>
        <v>#NAME?</v>
      </c>
      <c r="M2775" s="10"/>
    </row>
    <row r="2776" spans="1:13" x14ac:dyDescent="0.25">
      <c r="A2776" t="s">
        <v>5289</v>
      </c>
      <c r="B2776" t="s">
        <v>5301</v>
      </c>
      <c r="C2776" t="str">
        <f t="shared" si="129"/>
        <v>YZC US Equity</v>
      </c>
      <c r="D2776" s="3" t="e">
        <f ca="1">_xll.BDP($C2776,$D$1)</f>
        <v>#NAME?</v>
      </c>
      <c r="E2776" s="3" t="e">
        <f ca="1">_xll.BDP($C2776,$E$1)</f>
        <v>#NAME?</v>
      </c>
      <c r="F2776" s="1" t="e">
        <f ca="1">_xll.BDP($C2776,$F$1)</f>
        <v>#NAME?</v>
      </c>
      <c r="G2776" s="1" t="e">
        <f ca="1">_xll.BDP($C2776,$G$1)</f>
        <v>#NAME?</v>
      </c>
      <c r="H2776" s="1" t="e">
        <f ca="1">_xll.BDP($C2776,$H$1)</f>
        <v>#NAME?</v>
      </c>
      <c r="I2776" t="e">
        <f t="shared" ca="1" si="130"/>
        <v>#NAME?</v>
      </c>
      <c r="J2776" s="2" t="e">
        <f t="shared" ca="1" si="131"/>
        <v>#NAME?</v>
      </c>
      <c r="K2776" s="11" t="e">
        <f ca="1">_xll.BDP($C2776,$K$1)</f>
        <v>#NAME?</v>
      </c>
      <c r="L2776" s="10" t="e">
        <f ca="1">_xll.BDP(C2776,$L$1)</f>
        <v>#NAME?</v>
      </c>
      <c r="M2776" s="10"/>
    </row>
    <row r="2777" spans="1:13" x14ac:dyDescent="0.25">
      <c r="A2777" t="s">
        <v>2038</v>
      </c>
      <c r="B2777" t="s">
        <v>5303</v>
      </c>
      <c r="C2777" t="str">
        <f t="shared" si="129"/>
        <v>PTCT US Equity</v>
      </c>
      <c r="D2777" s="3" t="e">
        <f ca="1">_xll.BDP($C2777,$D$1)</f>
        <v>#NAME?</v>
      </c>
      <c r="E2777" s="3" t="e">
        <f ca="1">_xll.BDP($C2777,$E$1)</f>
        <v>#NAME?</v>
      </c>
      <c r="F2777" s="1" t="e">
        <f ca="1">_xll.BDP($C2777,$F$1)</f>
        <v>#NAME?</v>
      </c>
      <c r="G2777" s="1" t="e">
        <f ca="1">_xll.BDP($C2777,$G$1)</f>
        <v>#NAME?</v>
      </c>
      <c r="H2777" s="1" t="e">
        <f ca="1">_xll.BDP($C2777,$H$1)</f>
        <v>#NAME?</v>
      </c>
      <c r="I2777" t="e">
        <f t="shared" ca="1" si="130"/>
        <v>#NAME?</v>
      </c>
      <c r="J2777" s="2" t="e">
        <f t="shared" ca="1" si="131"/>
        <v>#NAME?</v>
      </c>
      <c r="K2777" s="11" t="e">
        <f ca="1">_xll.BDP($C2777,$K$1)</f>
        <v>#NAME?</v>
      </c>
      <c r="L2777" s="10" t="e">
        <f ca="1">_xll.BDP(C2777,$L$1)</f>
        <v>#NAME?</v>
      </c>
      <c r="M2777" s="10"/>
    </row>
    <row r="2778" spans="1:13" x14ac:dyDescent="0.25">
      <c r="A2778" t="s">
        <v>2981</v>
      </c>
      <c r="B2778" t="s">
        <v>5301</v>
      </c>
      <c r="C2778" t="str">
        <f t="shared" si="129"/>
        <v>AVK US Equity</v>
      </c>
      <c r="D2778" s="3" t="e">
        <f ca="1">_xll.BDP($C2778,$D$1)</f>
        <v>#NAME?</v>
      </c>
      <c r="E2778" s="3" t="e">
        <f ca="1">_xll.BDP($C2778,$E$1)</f>
        <v>#NAME?</v>
      </c>
      <c r="F2778" s="1" t="e">
        <f ca="1">_xll.BDP($C2778,$F$1)</f>
        <v>#NAME?</v>
      </c>
      <c r="G2778" s="1" t="e">
        <f ca="1">_xll.BDP($C2778,$G$1)</f>
        <v>#NAME?</v>
      </c>
      <c r="H2778" s="1" t="e">
        <f ca="1">_xll.BDP($C2778,$H$1)</f>
        <v>#NAME?</v>
      </c>
      <c r="I2778" t="e">
        <f t="shared" ca="1" si="130"/>
        <v>#NAME?</v>
      </c>
      <c r="J2778" s="2" t="e">
        <f t="shared" ca="1" si="131"/>
        <v>#NAME?</v>
      </c>
      <c r="K2778" s="11" t="e">
        <f ca="1">_xll.BDP($C2778,$K$1)</f>
        <v>#NAME?</v>
      </c>
      <c r="L2778" s="10" t="e">
        <f ca="1">_xll.BDP(C2778,$L$1)</f>
        <v>#NAME?</v>
      </c>
      <c r="M2778" s="10"/>
    </row>
    <row r="2779" spans="1:13" x14ac:dyDescent="0.25">
      <c r="A2779" t="s">
        <v>5207</v>
      </c>
      <c r="B2779" t="s">
        <v>5301</v>
      </c>
      <c r="C2779" t="str">
        <f t="shared" si="129"/>
        <v>WES US Equity</v>
      </c>
      <c r="D2779" s="3" t="e">
        <f ca="1">_xll.BDP($C2779,$D$1)</f>
        <v>#NAME?</v>
      </c>
      <c r="E2779" s="3" t="e">
        <f ca="1">_xll.BDP($C2779,$E$1)</f>
        <v>#NAME?</v>
      </c>
      <c r="F2779" s="1" t="e">
        <f ca="1">_xll.BDP($C2779,$F$1)</f>
        <v>#NAME?</v>
      </c>
      <c r="G2779" s="1" t="e">
        <f ca="1">_xll.BDP($C2779,$G$1)</f>
        <v>#NAME?</v>
      </c>
      <c r="H2779" s="1" t="e">
        <f ca="1">_xll.BDP($C2779,$H$1)</f>
        <v>#NAME?</v>
      </c>
      <c r="I2779" t="e">
        <f t="shared" ca="1" si="130"/>
        <v>#NAME?</v>
      </c>
      <c r="J2779" s="2" t="e">
        <f t="shared" ca="1" si="131"/>
        <v>#NAME?</v>
      </c>
      <c r="K2779" s="11" t="e">
        <f ca="1">_xll.BDP($C2779,$K$1)</f>
        <v>#NAME?</v>
      </c>
      <c r="L2779" s="10" t="e">
        <f ca="1">_xll.BDP(C2779,$L$1)</f>
        <v>#NAME?</v>
      </c>
      <c r="M2779" s="10"/>
    </row>
    <row r="2780" spans="1:13" x14ac:dyDescent="0.25">
      <c r="A2780" t="s">
        <v>2637</v>
      </c>
      <c r="B2780" t="s">
        <v>5303</v>
      </c>
      <c r="C2780" t="str">
        <f t="shared" si="129"/>
        <v>VIP US Equity</v>
      </c>
      <c r="D2780" s="3" t="e">
        <f ca="1">_xll.BDP($C2780,$D$1)</f>
        <v>#NAME?</v>
      </c>
      <c r="E2780" s="3" t="e">
        <f ca="1">_xll.BDP($C2780,$E$1)</f>
        <v>#NAME?</v>
      </c>
      <c r="F2780" s="1" t="e">
        <f ca="1">_xll.BDP($C2780,$F$1)</f>
        <v>#NAME?</v>
      </c>
      <c r="G2780" s="1" t="e">
        <f ca="1">_xll.BDP($C2780,$G$1)</f>
        <v>#NAME?</v>
      </c>
      <c r="H2780" s="1" t="e">
        <f ca="1">_xll.BDP($C2780,$H$1)</f>
        <v>#NAME?</v>
      </c>
      <c r="I2780" t="e">
        <f t="shared" ca="1" si="130"/>
        <v>#NAME?</v>
      </c>
      <c r="J2780" s="2" t="e">
        <f t="shared" ca="1" si="131"/>
        <v>#NAME?</v>
      </c>
      <c r="K2780" s="11" t="e">
        <f ca="1">_xll.BDP($C2780,$K$1)</f>
        <v>#NAME?</v>
      </c>
      <c r="L2780" s="10" t="e">
        <f ca="1">_xll.BDP(C2780,$L$1)</f>
        <v>#NAME?</v>
      </c>
      <c r="M2780" s="10"/>
    </row>
    <row r="2781" spans="1:13" x14ac:dyDescent="0.25">
      <c r="A2781" t="s">
        <v>4456</v>
      </c>
      <c r="B2781" t="s">
        <v>5301</v>
      </c>
      <c r="C2781" t="str">
        <f t="shared" si="129"/>
        <v>NTG US Equity</v>
      </c>
      <c r="D2781" s="3" t="e">
        <f ca="1">_xll.BDP($C2781,$D$1)</f>
        <v>#NAME?</v>
      </c>
      <c r="E2781" s="3" t="e">
        <f ca="1">_xll.BDP($C2781,$E$1)</f>
        <v>#NAME?</v>
      </c>
      <c r="F2781" s="1" t="e">
        <f ca="1">_xll.BDP($C2781,$F$1)</f>
        <v>#NAME?</v>
      </c>
      <c r="G2781" s="1" t="e">
        <f ca="1">_xll.BDP($C2781,$G$1)</f>
        <v>#NAME?</v>
      </c>
      <c r="H2781" s="1" t="e">
        <f ca="1">_xll.BDP($C2781,$H$1)</f>
        <v>#NAME?</v>
      </c>
      <c r="I2781" t="e">
        <f t="shared" ca="1" si="130"/>
        <v>#NAME?</v>
      </c>
      <c r="J2781" s="2" t="e">
        <f t="shared" ca="1" si="131"/>
        <v>#NAME?</v>
      </c>
      <c r="K2781" s="11" t="e">
        <f ca="1">_xll.BDP($C2781,$K$1)</f>
        <v>#NAME?</v>
      </c>
      <c r="L2781" s="10" t="e">
        <f ca="1">_xll.BDP(C2781,$L$1)</f>
        <v>#NAME?</v>
      </c>
      <c r="M2781" s="10"/>
    </row>
    <row r="2782" spans="1:13" x14ac:dyDescent="0.25">
      <c r="A2782" t="s">
        <v>159</v>
      </c>
      <c r="B2782" t="s">
        <v>5303</v>
      </c>
      <c r="C2782" t="str">
        <f t="shared" si="129"/>
        <v>ANGI US Equity</v>
      </c>
      <c r="D2782" s="3" t="e">
        <f ca="1">_xll.BDP($C2782,$D$1)</f>
        <v>#NAME?</v>
      </c>
      <c r="E2782" s="3" t="e">
        <f ca="1">_xll.BDP($C2782,$E$1)</f>
        <v>#NAME?</v>
      </c>
      <c r="F2782" s="1" t="e">
        <f ca="1">_xll.BDP($C2782,$F$1)</f>
        <v>#NAME?</v>
      </c>
      <c r="G2782" s="1" t="e">
        <f ca="1">_xll.BDP($C2782,$G$1)</f>
        <v>#NAME?</v>
      </c>
      <c r="H2782" s="1" t="e">
        <f ca="1">_xll.BDP($C2782,$H$1)</f>
        <v>#NAME?</v>
      </c>
      <c r="I2782" t="e">
        <f t="shared" ca="1" si="130"/>
        <v>#NAME?</v>
      </c>
      <c r="J2782" s="2" t="e">
        <f t="shared" ca="1" si="131"/>
        <v>#NAME?</v>
      </c>
      <c r="K2782" s="11" t="e">
        <f ca="1">_xll.BDP($C2782,$K$1)</f>
        <v>#NAME?</v>
      </c>
      <c r="L2782" s="10" t="e">
        <f ca="1">_xll.BDP(C2782,$L$1)</f>
        <v>#NAME?</v>
      </c>
      <c r="M2782" s="10"/>
    </row>
    <row r="2783" spans="1:13" x14ac:dyDescent="0.25">
      <c r="A2783" t="s">
        <v>4998</v>
      </c>
      <c r="B2783" t="s">
        <v>5301</v>
      </c>
      <c r="C2783" t="str">
        <f t="shared" si="129"/>
        <v>TISI US Equity</v>
      </c>
      <c r="D2783" s="3" t="e">
        <f ca="1">_xll.BDP($C2783,$D$1)</f>
        <v>#NAME?</v>
      </c>
      <c r="E2783" s="3" t="e">
        <f ca="1">_xll.BDP($C2783,$E$1)</f>
        <v>#NAME?</v>
      </c>
      <c r="F2783" s="1" t="e">
        <f ca="1">_xll.BDP($C2783,$F$1)</f>
        <v>#NAME?</v>
      </c>
      <c r="G2783" s="1" t="e">
        <f ca="1">_xll.BDP($C2783,$G$1)</f>
        <v>#NAME?</v>
      </c>
      <c r="H2783" s="1" t="e">
        <f ca="1">_xll.BDP($C2783,$H$1)</f>
        <v>#NAME?</v>
      </c>
      <c r="I2783" t="e">
        <f t="shared" ca="1" si="130"/>
        <v>#NAME?</v>
      </c>
      <c r="J2783" s="2" t="e">
        <f t="shared" ca="1" si="131"/>
        <v>#NAME?</v>
      </c>
      <c r="K2783" s="11" t="e">
        <f ca="1">_xll.BDP($C2783,$K$1)</f>
        <v>#NAME?</v>
      </c>
      <c r="L2783" s="10" t="e">
        <f ca="1">_xll.BDP(C2783,$L$1)</f>
        <v>#NAME?</v>
      </c>
      <c r="M2783" s="10"/>
    </row>
    <row r="2784" spans="1:13" x14ac:dyDescent="0.25">
      <c r="A2784" t="s">
        <v>4385</v>
      </c>
      <c r="B2784" t="s">
        <v>5301</v>
      </c>
      <c r="C2784" t="str">
        <f t="shared" si="129"/>
        <v>NGVT US Equity</v>
      </c>
      <c r="D2784" s="3" t="e">
        <f ca="1">_xll.BDP($C2784,$D$1)</f>
        <v>#NAME?</v>
      </c>
      <c r="E2784" s="3" t="e">
        <f ca="1">_xll.BDP($C2784,$E$1)</f>
        <v>#NAME?</v>
      </c>
      <c r="F2784" s="1" t="e">
        <f ca="1">_xll.BDP($C2784,$F$1)</f>
        <v>#NAME?</v>
      </c>
      <c r="G2784" s="1" t="e">
        <f ca="1">_xll.BDP($C2784,$G$1)</f>
        <v>#NAME?</v>
      </c>
      <c r="H2784" s="1" t="e">
        <f ca="1">_xll.BDP($C2784,$H$1)</f>
        <v>#NAME?</v>
      </c>
      <c r="I2784" t="e">
        <f t="shared" ca="1" si="130"/>
        <v>#NAME?</v>
      </c>
      <c r="J2784" s="2" t="e">
        <f t="shared" ca="1" si="131"/>
        <v>#NAME?</v>
      </c>
      <c r="K2784" s="11" t="e">
        <f ca="1">_xll.BDP($C2784,$K$1)</f>
        <v>#NAME?</v>
      </c>
      <c r="L2784" s="10" t="e">
        <f ca="1">_xll.BDP(C2784,$L$1)</f>
        <v>#NAME?</v>
      </c>
      <c r="M2784" s="10"/>
    </row>
    <row r="2785" spans="1:13" x14ac:dyDescent="0.25">
      <c r="A2785" t="s">
        <v>3554</v>
      </c>
      <c r="B2785" t="s">
        <v>5301</v>
      </c>
      <c r="C2785" t="str">
        <f t="shared" si="129"/>
        <v>EOCC US Equity</v>
      </c>
      <c r="D2785" s="3" t="e">
        <f ca="1">_xll.BDP($C2785,$D$1)</f>
        <v>#NAME?</v>
      </c>
      <c r="E2785" s="3" t="e">
        <f ca="1">_xll.BDP($C2785,$E$1)</f>
        <v>#NAME?</v>
      </c>
      <c r="F2785" s="1" t="e">
        <f ca="1">_xll.BDP($C2785,$F$1)</f>
        <v>#NAME?</v>
      </c>
      <c r="G2785" s="1" t="e">
        <f ca="1">_xll.BDP($C2785,$G$1)</f>
        <v>#NAME?</v>
      </c>
      <c r="H2785" s="1" t="e">
        <f ca="1">_xll.BDP($C2785,$H$1)</f>
        <v>#NAME?</v>
      </c>
      <c r="I2785" t="e">
        <f t="shared" ca="1" si="130"/>
        <v>#NAME?</v>
      </c>
      <c r="J2785" s="2" t="e">
        <f t="shared" ca="1" si="131"/>
        <v>#NAME?</v>
      </c>
      <c r="K2785" s="11" t="e">
        <f ca="1">_xll.BDP($C2785,$K$1)</f>
        <v>#NAME?</v>
      </c>
      <c r="L2785" s="10" t="e">
        <f ca="1">_xll.BDP(C2785,$L$1)</f>
        <v>#NAME?</v>
      </c>
      <c r="M2785" s="10"/>
    </row>
    <row r="2786" spans="1:13" x14ac:dyDescent="0.25">
      <c r="A2786" t="s">
        <v>3763</v>
      </c>
      <c r="B2786" t="s">
        <v>5301</v>
      </c>
      <c r="C2786" t="str">
        <f t="shared" si="129"/>
        <v>GHL US Equity</v>
      </c>
      <c r="D2786" s="3" t="e">
        <f ca="1">_xll.BDP($C2786,$D$1)</f>
        <v>#NAME?</v>
      </c>
      <c r="E2786" s="3" t="e">
        <f ca="1">_xll.BDP($C2786,$E$1)</f>
        <v>#NAME?</v>
      </c>
      <c r="F2786" s="1" t="e">
        <f ca="1">_xll.BDP($C2786,$F$1)</f>
        <v>#NAME?</v>
      </c>
      <c r="G2786" s="1" t="e">
        <f ca="1">_xll.BDP($C2786,$G$1)</f>
        <v>#NAME?</v>
      </c>
      <c r="H2786" s="1" t="e">
        <f ca="1">_xll.BDP($C2786,$H$1)</f>
        <v>#NAME?</v>
      </c>
      <c r="I2786" t="e">
        <f t="shared" ca="1" si="130"/>
        <v>#NAME?</v>
      </c>
      <c r="J2786" s="2" t="e">
        <f t="shared" ca="1" si="131"/>
        <v>#NAME?</v>
      </c>
      <c r="K2786" s="11" t="e">
        <f ca="1">_xll.BDP($C2786,$K$1)</f>
        <v>#NAME?</v>
      </c>
      <c r="L2786" s="10" t="e">
        <f ca="1">_xll.BDP(C2786,$L$1)</f>
        <v>#NAME?</v>
      </c>
      <c r="M2786" s="10"/>
    </row>
    <row r="2787" spans="1:13" x14ac:dyDescent="0.25">
      <c r="A2787" t="s">
        <v>4566</v>
      </c>
      <c r="B2787" t="s">
        <v>5301</v>
      </c>
      <c r="C2787" t="str">
        <f t="shared" si="129"/>
        <v>PCK US Equity</v>
      </c>
      <c r="D2787" s="3" t="e">
        <f ca="1">_xll.BDP($C2787,$D$1)</f>
        <v>#NAME?</v>
      </c>
      <c r="E2787" s="3" t="e">
        <f ca="1">_xll.BDP($C2787,$E$1)</f>
        <v>#NAME?</v>
      </c>
      <c r="F2787" s="1" t="e">
        <f ca="1">_xll.BDP($C2787,$F$1)</f>
        <v>#NAME?</v>
      </c>
      <c r="G2787" s="1" t="e">
        <f ca="1">_xll.BDP($C2787,$G$1)</f>
        <v>#NAME?</v>
      </c>
      <c r="H2787" s="1" t="e">
        <f ca="1">_xll.BDP($C2787,$H$1)</f>
        <v>#NAME?</v>
      </c>
      <c r="I2787" t="e">
        <f t="shared" ca="1" si="130"/>
        <v>#NAME?</v>
      </c>
      <c r="J2787" s="2" t="e">
        <f t="shared" ca="1" si="131"/>
        <v>#NAME?</v>
      </c>
      <c r="K2787" s="11" t="e">
        <f ca="1">_xll.BDP($C2787,$K$1)</f>
        <v>#NAME?</v>
      </c>
      <c r="L2787" s="10" t="e">
        <f ca="1">_xll.BDP(C2787,$L$1)</f>
        <v>#NAME?</v>
      </c>
      <c r="M2787" s="10"/>
    </row>
    <row r="2788" spans="1:13" x14ac:dyDescent="0.25">
      <c r="A2788" t="s">
        <v>4478</v>
      </c>
      <c r="B2788" t="s">
        <v>5301</v>
      </c>
      <c r="C2788" t="str">
        <f t="shared" si="129"/>
        <v>NWN US Equity</v>
      </c>
      <c r="D2788" s="3" t="e">
        <f ca="1">_xll.BDP($C2788,$D$1)</f>
        <v>#NAME?</v>
      </c>
      <c r="E2788" s="3" t="e">
        <f ca="1">_xll.BDP($C2788,$E$1)</f>
        <v>#NAME?</v>
      </c>
      <c r="F2788" s="1" t="e">
        <f ca="1">_xll.BDP($C2788,$F$1)</f>
        <v>#NAME?</v>
      </c>
      <c r="G2788" s="1" t="e">
        <f ca="1">_xll.BDP($C2788,$G$1)</f>
        <v>#NAME?</v>
      </c>
      <c r="H2788" s="1" t="e">
        <f ca="1">_xll.BDP($C2788,$H$1)</f>
        <v>#NAME?</v>
      </c>
      <c r="I2788" t="e">
        <f t="shared" ca="1" si="130"/>
        <v>#NAME?</v>
      </c>
      <c r="J2788" s="2" t="e">
        <f t="shared" ca="1" si="131"/>
        <v>#NAME?</v>
      </c>
      <c r="K2788" s="11" t="e">
        <f ca="1">_xll.BDP($C2788,$K$1)</f>
        <v>#NAME?</v>
      </c>
      <c r="L2788" s="10" t="e">
        <f ca="1">_xll.BDP(C2788,$L$1)</f>
        <v>#NAME?</v>
      </c>
      <c r="M2788" s="10"/>
    </row>
    <row r="2789" spans="1:13" x14ac:dyDescent="0.25">
      <c r="A2789" t="s">
        <v>2572</v>
      </c>
      <c r="B2789" t="s">
        <v>5303</v>
      </c>
      <c r="C2789" t="str">
        <f t="shared" si="129"/>
        <v>UFPI US Equity</v>
      </c>
      <c r="D2789" s="3" t="e">
        <f ca="1">_xll.BDP($C2789,$D$1)</f>
        <v>#NAME?</v>
      </c>
      <c r="E2789" s="3" t="e">
        <f ca="1">_xll.BDP($C2789,$E$1)</f>
        <v>#NAME?</v>
      </c>
      <c r="F2789" s="1" t="e">
        <f ca="1">_xll.BDP($C2789,$F$1)</f>
        <v>#NAME?</v>
      </c>
      <c r="G2789" s="1" t="e">
        <f ca="1">_xll.BDP($C2789,$G$1)</f>
        <v>#NAME?</v>
      </c>
      <c r="H2789" s="1" t="e">
        <f ca="1">_xll.BDP($C2789,$H$1)</f>
        <v>#NAME?</v>
      </c>
      <c r="I2789" t="e">
        <f t="shared" ca="1" si="130"/>
        <v>#NAME?</v>
      </c>
      <c r="J2789" s="2" t="e">
        <f t="shared" ca="1" si="131"/>
        <v>#NAME?</v>
      </c>
      <c r="K2789" s="11" t="e">
        <f ca="1">_xll.BDP($C2789,$K$1)</f>
        <v>#NAME?</v>
      </c>
      <c r="L2789" s="10" t="e">
        <f ca="1">_xll.BDP(C2789,$L$1)</f>
        <v>#NAME?</v>
      </c>
      <c r="M2789" s="10"/>
    </row>
    <row r="2790" spans="1:13" x14ac:dyDescent="0.25">
      <c r="A2790" t="s">
        <v>2546</v>
      </c>
      <c r="B2790" t="s">
        <v>5303</v>
      </c>
      <c r="C2790" t="str">
        <f t="shared" si="129"/>
        <v>TVIZ US Equity</v>
      </c>
      <c r="D2790" s="3" t="e">
        <f ca="1">_xll.BDP($C2790,$D$1)</f>
        <v>#NAME?</v>
      </c>
      <c r="E2790" s="3" t="e">
        <f ca="1">_xll.BDP($C2790,$E$1)</f>
        <v>#NAME?</v>
      </c>
      <c r="F2790" s="1" t="e">
        <f ca="1">_xll.BDP($C2790,$F$1)</f>
        <v>#NAME?</v>
      </c>
      <c r="G2790" s="1" t="e">
        <f ca="1">_xll.BDP($C2790,$G$1)</f>
        <v>#NAME?</v>
      </c>
      <c r="H2790" s="1" t="e">
        <f ca="1">_xll.BDP($C2790,$H$1)</f>
        <v>#NAME?</v>
      </c>
      <c r="I2790" t="e">
        <f t="shared" ca="1" si="130"/>
        <v>#NAME?</v>
      </c>
      <c r="J2790" s="2" t="e">
        <f t="shared" ca="1" si="131"/>
        <v>#NAME?</v>
      </c>
      <c r="K2790" s="11" t="e">
        <f ca="1">_xll.BDP($C2790,$K$1)</f>
        <v>#NAME?</v>
      </c>
      <c r="L2790" s="10" t="e">
        <f ca="1">_xll.BDP(C2790,$L$1)</f>
        <v>#NAME?</v>
      </c>
      <c r="M2790" s="10"/>
    </row>
    <row r="2791" spans="1:13" x14ac:dyDescent="0.25">
      <c r="A2791" t="s">
        <v>1821</v>
      </c>
      <c r="B2791" t="s">
        <v>5303</v>
      </c>
      <c r="C2791" t="str">
        <f t="shared" si="129"/>
        <v>OCFC US Equity</v>
      </c>
      <c r="D2791" s="3" t="e">
        <f ca="1">_xll.BDP($C2791,$D$1)</f>
        <v>#NAME?</v>
      </c>
      <c r="E2791" s="3" t="e">
        <f ca="1">_xll.BDP($C2791,$E$1)</f>
        <v>#NAME?</v>
      </c>
      <c r="F2791" s="1" t="e">
        <f ca="1">_xll.BDP($C2791,$F$1)</f>
        <v>#NAME?</v>
      </c>
      <c r="G2791" s="1" t="e">
        <f ca="1">_xll.BDP($C2791,$G$1)</f>
        <v>#NAME?</v>
      </c>
      <c r="H2791" s="1" t="e">
        <f ca="1">_xll.BDP($C2791,$H$1)</f>
        <v>#NAME?</v>
      </c>
      <c r="I2791" t="e">
        <f t="shared" ca="1" si="130"/>
        <v>#NAME?</v>
      </c>
      <c r="J2791" s="2" t="e">
        <f t="shared" ca="1" si="131"/>
        <v>#NAME?</v>
      </c>
      <c r="K2791" s="11" t="e">
        <f ca="1">_xll.BDP($C2791,$K$1)</f>
        <v>#NAME?</v>
      </c>
      <c r="L2791" s="10" t="e">
        <f ca="1">_xll.BDP(C2791,$L$1)</f>
        <v>#NAME?</v>
      </c>
      <c r="M2791" s="10"/>
    </row>
    <row r="2792" spans="1:13" x14ac:dyDescent="0.25">
      <c r="A2792" t="s">
        <v>3585</v>
      </c>
      <c r="B2792" t="s">
        <v>5301</v>
      </c>
      <c r="C2792" t="str">
        <f t="shared" si="129"/>
        <v>ETB US Equity</v>
      </c>
      <c r="D2792" s="3" t="e">
        <f ca="1">_xll.BDP($C2792,$D$1)</f>
        <v>#NAME?</v>
      </c>
      <c r="E2792" s="3" t="e">
        <f ca="1">_xll.BDP($C2792,$E$1)</f>
        <v>#NAME?</v>
      </c>
      <c r="F2792" s="1" t="e">
        <f ca="1">_xll.BDP($C2792,$F$1)</f>
        <v>#NAME?</v>
      </c>
      <c r="G2792" s="1" t="e">
        <f ca="1">_xll.BDP($C2792,$G$1)</f>
        <v>#NAME?</v>
      </c>
      <c r="H2792" s="1" t="e">
        <f ca="1">_xll.BDP($C2792,$H$1)</f>
        <v>#NAME?</v>
      </c>
      <c r="I2792" t="e">
        <f t="shared" ca="1" si="130"/>
        <v>#NAME?</v>
      </c>
      <c r="J2792" s="2" t="e">
        <f t="shared" ca="1" si="131"/>
        <v>#NAME?</v>
      </c>
      <c r="K2792" s="11" t="e">
        <f ca="1">_xll.BDP($C2792,$K$1)</f>
        <v>#NAME?</v>
      </c>
      <c r="L2792" s="10" t="e">
        <f ca="1">_xll.BDP(C2792,$L$1)</f>
        <v>#NAME?</v>
      </c>
      <c r="M2792" s="10"/>
    </row>
    <row r="2793" spans="1:13" x14ac:dyDescent="0.25">
      <c r="A2793" t="s">
        <v>3913</v>
      </c>
      <c r="B2793" t="s">
        <v>5301</v>
      </c>
      <c r="C2793" t="str">
        <f t="shared" si="129"/>
        <v>HUBS US Equity</v>
      </c>
      <c r="D2793" s="3" t="e">
        <f ca="1">_xll.BDP($C2793,$D$1)</f>
        <v>#NAME?</v>
      </c>
      <c r="E2793" s="3" t="e">
        <f ca="1">_xll.BDP($C2793,$E$1)</f>
        <v>#NAME?</v>
      </c>
      <c r="F2793" s="1" t="e">
        <f ca="1">_xll.BDP($C2793,$F$1)</f>
        <v>#NAME?</v>
      </c>
      <c r="G2793" s="1" t="e">
        <f ca="1">_xll.BDP($C2793,$G$1)</f>
        <v>#NAME?</v>
      </c>
      <c r="H2793" s="1" t="e">
        <f ca="1">_xll.BDP($C2793,$H$1)</f>
        <v>#NAME?</v>
      </c>
      <c r="I2793" t="e">
        <f t="shared" ca="1" si="130"/>
        <v>#NAME?</v>
      </c>
      <c r="J2793" s="2" t="e">
        <f t="shared" ca="1" si="131"/>
        <v>#NAME?</v>
      </c>
      <c r="K2793" s="11" t="e">
        <f ca="1">_xll.BDP($C2793,$K$1)</f>
        <v>#NAME?</v>
      </c>
      <c r="L2793" s="10" t="e">
        <f ca="1">_xll.BDP(C2793,$L$1)</f>
        <v>#NAME?</v>
      </c>
      <c r="M2793" s="10"/>
    </row>
    <row r="2794" spans="1:13" x14ac:dyDescent="0.25">
      <c r="A2794" t="s">
        <v>858</v>
      </c>
      <c r="B2794" t="s">
        <v>5303</v>
      </c>
      <c r="C2794" t="str">
        <f t="shared" si="129"/>
        <v>ESLT US Equity</v>
      </c>
      <c r="D2794" s="3" t="e">
        <f ca="1">_xll.BDP($C2794,$D$1)</f>
        <v>#NAME?</v>
      </c>
      <c r="E2794" s="3" t="e">
        <f ca="1">_xll.BDP($C2794,$E$1)</f>
        <v>#NAME?</v>
      </c>
      <c r="F2794" s="1" t="e">
        <f ca="1">_xll.BDP($C2794,$F$1)</f>
        <v>#NAME?</v>
      </c>
      <c r="G2794" s="1" t="e">
        <f ca="1">_xll.BDP($C2794,$G$1)</f>
        <v>#NAME?</v>
      </c>
      <c r="H2794" s="1" t="e">
        <f ca="1">_xll.BDP($C2794,$H$1)</f>
        <v>#NAME?</v>
      </c>
      <c r="I2794" t="e">
        <f t="shared" ca="1" si="130"/>
        <v>#NAME?</v>
      </c>
      <c r="J2794" s="2" t="e">
        <f t="shared" ca="1" si="131"/>
        <v>#NAME?</v>
      </c>
      <c r="K2794" s="11" t="e">
        <f ca="1">_xll.BDP($C2794,$K$1)</f>
        <v>#NAME?</v>
      </c>
      <c r="L2794" s="10" t="e">
        <f ca="1">_xll.BDP(C2794,$L$1)</f>
        <v>#NAME?</v>
      </c>
      <c r="M2794" s="10"/>
    </row>
    <row r="2795" spans="1:13" x14ac:dyDescent="0.25">
      <c r="A2795" t="s">
        <v>5298</v>
      </c>
      <c r="B2795" t="s">
        <v>5301</v>
      </c>
      <c r="C2795" t="str">
        <f t="shared" si="129"/>
        <v>ZTR US Equity</v>
      </c>
      <c r="D2795" s="3" t="e">
        <f ca="1">_xll.BDP($C2795,$D$1)</f>
        <v>#NAME?</v>
      </c>
      <c r="E2795" s="3" t="e">
        <f ca="1">_xll.BDP($C2795,$E$1)</f>
        <v>#NAME?</v>
      </c>
      <c r="F2795" s="1" t="e">
        <f ca="1">_xll.BDP($C2795,$F$1)</f>
        <v>#NAME?</v>
      </c>
      <c r="G2795" s="1" t="e">
        <f ca="1">_xll.BDP($C2795,$G$1)</f>
        <v>#NAME?</v>
      </c>
      <c r="H2795" s="1" t="e">
        <f ca="1">_xll.BDP($C2795,$H$1)</f>
        <v>#NAME?</v>
      </c>
      <c r="I2795" t="e">
        <f t="shared" ca="1" si="130"/>
        <v>#NAME?</v>
      </c>
      <c r="J2795" s="2" t="e">
        <f t="shared" ca="1" si="131"/>
        <v>#NAME?</v>
      </c>
      <c r="K2795" s="11" t="e">
        <f ca="1">_xll.BDP($C2795,$K$1)</f>
        <v>#NAME?</v>
      </c>
      <c r="L2795" s="10" t="e">
        <f ca="1">_xll.BDP(C2795,$L$1)</f>
        <v>#NAME?</v>
      </c>
      <c r="M2795" s="10"/>
    </row>
    <row r="2796" spans="1:13" x14ac:dyDescent="0.25">
      <c r="A2796" t="s">
        <v>2212</v>
      </c>
      <c r="B2796" t="s">
        <v>5303</v>
      </c>
      <c r="C2796" t="str">
        <f t="shared" si="129"/>
        <v>SBCF US Equity</v>
      </c>
      <c r="D2796" s="3" t="e">
        <f ca="1">_xll.BDP($C2796,$D$1)</f>
        <v>#NAME?</v>
      </c>
      <c r="E2796" s="3" t="e">
        <f ca="1">_xll.BDP($C2796,$E$1)</f>
        <v>#NAME?</v>
      </c>
      <c r="F2796" s="1" t="e">
        <f ca="1">_xll.BDP($C2796,$F$1)</f>
        <v>#NAME?</v>
      </c>
      <c r="G2796" s="1" t="e">
        <f ca="1">_xll.BDP($C2796,$G$1)</f>
        <v>#NAME?</v>
      </c>
      <c r="H2796" s="1" t="e">
        <f ca="1">_xll.BDP($C2796,$H$1)</f>
        <v>#NAME?</v>
      </c>
      <c r="I2796" t="e">
        <f t="shared" ca="1" si="130"/>
        <v>#NAME?</v>
      </c>
      <c r="J2796" s="2" t="e">
        <f t="shared" ca="1" si="131"/>
        <v>#NAME?</v>
      </c>
      <c r="K2796" s="11" t="e">
        <f ca="1">_xll.BDP($C2796,$K$1)</f>
        <v>#NAME?</v>
      </c>
      <c r="L2796" s="10" t="e">
        <f ca="1">_xll.BDP(C2796,$L$1)</f>
        <v>#NAME?</v>
      </c>
      <c r="M2796" s="10"/>
    </row>
    <row r="2797" spans="1:13" x14ac:dyDescent="0.25">
      <c r="A2797" t="s">
        <v>3563</v>
      </c>
      <c r="B2797" t="s">
        <v>5301</v>
      </c>
      <c r="C2797" t="str">
        <f t="shared" si="129"/>
        <v>EPE US Equity</v>
      </c>
      <c r="D2797" s="3" t="e">
        <f ca="1">_xll.BDP($C2797,$D$1)</f>
        <v>#NAME?</v>
      </c>
      <c r="E2797" s="3" t="e">
        <f ca="1">_xll.BDP($C2797,$E$1)</f>
        <v>#NAME?</v>
      </c>
      <c r="F2797" s="1" t="e">
        <f ca="1">_xll.BDP($C2797,$F$1)</f>
        <v>#NAME?</v>
      </c>
      <c r="G2797" s="1" t="e">
        <f ca="1">_xll.BDP($C2797,$G$1)</f>
        <v>#NAME?</v>
      </c>
      <c r="H2797" s="1" t="e">
        <f ca="1">_xll.BDP($C2797,$H$1)</f>
        <v>#NAME?</v>
      </c>
      <c r="I2797" t="e">
        <f t="shared" ca="1" si="130"/>
        <v>#NAME?</v>
      </c>
      <c r="J2797" s="2" t="e">
        <f t="shared" ca="1" si="131"/>
        <v>#NAME?</v>
      </c>
      <c r="K2797" s="11" t="e">
        <f ca="1">_xll.BDP($C2797,$K$1)</f>
        <v>#NAME?</v>
      </c>
      <c r="L2797" s="10" t="e">
        <f ca="1">_xll.BDP(C2797,$L$1)</f>
        <v>#NAME?</v>
      </c>
      <c r="M2797" s="10"/>
    </row>
    <row r="2798" spans="1:13" x14ac:dyDescent="0.25">
      <c r="A2798" t="s">
        <v>1234</v>
      </c>
      <c r="B2798" t="s">
        <v>5303</v>
      </c>
      <c r="C2798" t="str">
        <f t="shared" si="129"/>
        <v>HTLF US Equity</v>
      </c>
      <c r="D2798" s="3" t="e">
        <f ca="1">_xll.BDP($C2798,$D$1)</f>
        <v>#NAME?</v>
      </c>
      <c r="E2798" s="3" t="e">
        <f ca="1">_xll.BDP($C2798,$E$1)</f>
        <v>#NAME?</v>
      </c>
      <c r="F2798" s="1" t="e">
        <f ca="1">_xll.BDP($C2798,$F$1)</f>
        <v>#NAME?</v>
      </c>
      <c r="G2798" s="1" t="e">
        <f ca="1">_xll.BDP($C2798,$G$1)</f>
        <v>#NAME?</v>
      </c>
      <c r="H2798" s="1" t="e">
        <f ca="1">_xll.BDP($C2798,$H$1)</f>
        <v>#NAME?</v>
      </c>
      <c r="I2798" t="e">
        <f t="shared" ca="1" si="130"/>
        <v>#NAME?</v>
      </c>
      <c r="J2798" s="2" t="e">
        <f t="shared" ca="1" si="131"/>
        <v>#NAME?</v>
      </c>
      <c r="K2798" s="11" t="e">
        <f ca="1">_xll.BDP($C2798,$K$1)</f>
        <v>#NAME?</v>
      </c>
      <c r="L2798" s="10" t="e">
        <f ca="1">_xll.BDP(C2798,$L$1)</f>
        <v>#NAME?</v>
      </c>
      <c r="M2798" s="10"/>
    </row>
    <row r="2799" spans="1:13" x14ac:dyDescent="0.25">
      <c r="A2799" t="s">
        <v>4223</v>
      </c>
      <c r="B2799" t="s">
        <v>5301</v>
      </c>
      <c r="C2799" t="str">
        <f t="shared" si="129"/>
        <v>MFT US Equity</v>
      </c>
      <c r="D2799" s="3" t="e">
        <f ca="1">_xll.BDP($C2799,$D$1)</f>
        <v>#NAME?</v>
      </c>
      <c r="E2799" s="3" t="e">
        <f ca="1">_xll.BDP($C2799,$E$1)</f>
        <v>#NAME?</v>
      </c>
      <c r="F2799" s="1" t="e">
        <f ca="1">_xll.BDP($C2799,$F$1)</f>
        <v>#NAME?</v>
      </c>
      <c r="G2799" s="1" t="e">
        <f ca="1">_xll.BDP($C2799,$G$1)</f>
        <v>#NAME?</v>
      </c>
      <c r="H2799" s="1" t="e">
        <f ca="1">_xll.BDP($C2799,$H$1)</f>
        <v>#NAME?</v>
      </c>
      <c r="I2799" t="e">
        <f t="shared" ca="1" si="130"/>
        <v>#NAME?</v>
      </c>
      <c r="J2799" s="2" t="e">
        <f t="shared" ca="1" si="131"/>
        <v>#NAME?</v>
      </c>
      <c r="K2799" s="11" t="e">
        <f ca="1">_xll.BDP($C2799,$K$1)</f>
        <v>#NAME?</v>
      </c>
      <c r="L2799" s="10" t="e">
        <f ca="1">_xll.BDP(C2799,$L$1)</f>
        <v>#NAME?</v>
      </c>
      <c r="M2799" s="10"/>
    </row>
    <row r="2800" spans="1:13" x14ac:dyDescent="0.25">
      <c r="A2800" t="s">
        <v>4244</v>
      </c>
      <c r="B2800" t="s">
        <v>5301</v>
      </c>
      <c r="C2800" t="str">
        <f t="shared" si="129"/>
        <v>MIY US Equity</v>
      </c>
      <c r="D2800" s="3" t="e">
        <f ca="1">_xll.BDP($C2800,$D$1)</f>
        <v>#NAME?</v>
      </c>
      <c r="E2800" s="3" t="e">
        <f ca="1">_xll.BDP($C2800,$E$1)</f>
        <v>#NAME?</v>
      </c>
      <c r="F2800" s="1" t="e">
        <f ca="1">_xll.BDP($C2800,$F$1)</f>
        <v>#NAME?</v>
      </c>
      <c r="G2800" s="1" t="e">
        <f ca="1">_xll.BDP($C2800,$G$1)</f>
        <v>#NAME?</v>
      </c>
      <c r="H2800" s="1" t="e">
        <f ca="1">_xll.BDP($C2800,$H$1)</f>
        <v>#NAME?</v>
      </c>
      <c r="I2800" t="e">
        <f t="shared" ca="1" si="130"/>
        <v>#NAME?</v>
      </c>
      <c r="J2800" s="2" t="e">
        <f t="shared" ca="1" si="131"/>
        <v>#NAME?</v>
      </c>
      <c r="K2800" s="11" t="e">
        <f ca="1">_xll.BDP($C2800,$K$1)</f>
        <v>#NAME?</v>
      </c>
      <c r="L2800" s="10" t="e">
        <f ca="1">_xll.BDP(C2800,$L$1)</f>
        <v>#NAME?</v>
      </c>
      <c r="M2800" s="10"/>
    </row>
    <row r="2801" spans="1:13" x14ac:dyDescent="0.25">
      <c r="A2801" t="s">
        <v>3455</v>
      </c>
      <c r="B2801" t="s">
        <v>5301</v>
      </c>
      <c r="C2801" t="str">
        <f t="shared" si="129"/>
        <v>DPM US Equity</v>
      </c>
      <c r="D2801" s="3" t="e">
        <f ca="1">_xll.BDP($C2801,$D$1)</f>
        <v>#NAME?</v>
      </c>
      <c r="E2801" s="3" t="e">
        <f ca="1">_xll.BDP($C2801,$E$1)</f>
        <v>#NAME?</v>
      </c>
      <c r="F2801" s="1" t="e">
        <f ca="1">_xll.BDP($C2801,$F$1)</f>
        <v>#NAME?</v>
      </c>
      <c r="G2801" s="1" t="e">
        <f ca="1">_xll.BDP($C2801,$G$1)</f>
        <v>#NAME?</v>
      </c>
      <c r="H2801" s="1" t="e">
        <f ca="1">_xll.BDP($C2801,$H$1)</f>
        <v>#NAME?</v>
      </c>
      <c r="I2801" t="e">
        <f t="shared" ca="1" si="130"/>
        <v>#NAME?</v>
      </c>
      <c r="J2801" s="2" t="e">
        <f t="shared" ca="1" si="131"/>
        <v>#NAME?</v>
      </c>
      <c r="K2801" s="11" t="e">
        <f ca="1">_xll.BDP($C2801,$K$1)</f>
        <v>#NAME?</v>
      </c>
      <c r="L2801" s="10" t="e">
        <f ca="1">_xll.BDP(C2801,$L$1)</f>
        <v>#NAME?</v>
      </c>
      <c r="M2801" s="10"/>
    </row>
    <row r="2802" spans="1:13" x14ac:dyDescent="0.25">
      <c r="A2802" t="s">
        <v>504</v>
      </c>
      <c r="B2802" t="s">
        <v>5303</v>
      </c>
      <c r="C2802" t="str">
        <f t="shared" si="129"/>
        <v>CHUY US Equity</v>
      </c>
      <c r="D2802" s="3" t="e">
        <f ca="1">_xll.BDP($C2802,$D$1)</f>
        <v>#NAME?</v>
      </c>
      <c r="E2802" s="3" t="e">
        <f ca="1">_xll.BDP($C2802,$E$1)</f>
        <v>#NAME?</v>
      </c>
      <c r="F2802" s="1" t="e">
        <f ca="1">_xll.BDP($C2802,$F$1)</f>
        <v>#NAME?</v>
      </c>
      <c r="G2802" s="1" t="e">
        <f ca="1">_xll.BDP($C2802,$G$1)</f>
        <v>#NAME?</v>
      </c>
      <c r="H2802" s="1" t="e">
        <f ca="1">_xll.BDP($C2802,$H$1)</f>
        <v>#NAME?</v>
      </c>
      <c r="I2802" t="e">
        <f t="shared" ca="1" si="130"/>
        <v>#NAME?</v>
      </c>
      <c r="J2802" s="2" t="e">
        <f t="shared" ca="1" si="131"/>
        <v>#NAME?</v>
      </c>
      <c r="K2802" s="11" t="e">
        <f ca="1">_xll.BDP($C2802,$K$1)</f>
        <v>#NAME?</v>
      </c>
      <c r="L2802" s="10" t="e">
        <f ca="1">_xll.BDP(C2802,$L$1)</f>
        <v>#NAME?</v>
      </c>
      <c r="M2802" s="10"/>
    </row>
    <row r="2803" spans="1:13" x14ac:dyDescent="0.25">
      <c r="A2803" t="s">
        <v>3322</v>
      </c>
      <c r="B2803" t="s">
        <v>5301</v>
      </c>
      <c r="C2803" t="str">
        <f t="shared" si="129"/>
        <v>CPPL US Equity</v>
      </c>
      <c r="D2803" s="3" t="e">
        <f ca="1">_xll.BDP($C2803,$D$1)</f>
        <v>#NAME?</v>
      </c>
      <c r="E2803" s="3" t="e">
        <f ca="1">_xll.BDP($C2803,$E$1)</f>
        <v>#NAME?</v>
      </c>
      <c r="F2803" s="1" t="e">
        <f ca="1">_xll.BDP($C2803,$F$1)</f>
        <v>#NAME?</v>
      </c>
      <c r="G2803" s="1" t="e">
        <f ca="1">_xll.BDP($C2803,$G$1)</f>
        <v>#NAME?</v>
      </c>
      <c r="H2803" s="1" t="e">
        <f ca="1">_xll.BDP($C2803,$H$1)</f>
        <v>#NAME?</v>
      </c>
      <c r="I2803" t="e">
        <f t="shared" ca="1" si="130"/>
        <v>#NAME?</v>
      </c>
      <c r="J2803" s="2" t="e">
        <f t="shared" ca="1" si="131"/>
        <v>#NAME?</v>
      </c>
      <c r="K2803" s="11" t="e">
        <f ca="1">_xll.BDP($C2803,$K$1)</f>
        <v>#NAME?</v>
      </c>
      <c r="L2803" s="10" t="e">
        <f ca="1">_xll.BDP(C2803,$L$1)</f>
        <v>#NAME?</v>
      </c>
      <c r="M2803" s="10"/>
    </row>
    <row r="2804" spans="1:13" x14ac:dyDescent="0.25">
      <c r="A2804" t="s">
        <v>1413</v>
      </c>
      <c r="B2804" t="s">
        <v>5303</v>
      </c>
      <c r="C2804" t="str">
        <f t="shared" si="129"/>
        <v>KELYA US Equity</v>
      </c>
      <c r="D2804" s="3" t="e">
        <f ca="1">_xll.BDP($C2804,$D$1)</f>
        <v>#NAME?</v>
      </c>
      <c r="E2804" s="3" t="e">
        <f ca="1">_xll.BDP($C2804,$E$1)</f>
        <v>#NAME?</v>
      </c>
      <c r="F2804" s="1" t="e">
        <f ca="1">_xll.BDP($C2804,$F$1)</f>
        <v>#NAME?</v>
      </c>
      <c r="G2804" s="1" t="e">
        <f ca="1">_xll.BDP($C2804,$G$1)</f>
        <v>#NAME?</v>
      </c>
      <c r="H2804" s="1" t="e">
        <f ca="1">_xll.BDP($C2804,$H$1)</f>
        <v>#NAME?</v>
      </c>
      <c r="I2804" t="e">
        <f t="shared" ca="1" si="130"/>
        <v>#NAME?</v>
      </c>
      <c r="J2804" s="2" t="e">
        <f t="shared" ca="1" si="131"/>
        <v>#NAME?</v>
      </c>
      <c r="K2804" s="11" t="e">
        <f ca="1">_xll.BDP($C2804,$K$1)</f>
        <v>#NAME?</v>
      </c>
      <c r="L2804" s="10" t="e">
        <f ca="1">_xll.BDP(C2804,$L$1)</f>
        <v>#NAME?</v>
      </c>
      <c r="M2804" s="10"/>
    </row>
    <row r="2805" spans="1:13" x14ac:dyDescent="0.25">
      <c r="A2805" t="s">
        <v>3874</v>
      </c>
      <c r="B2805" t="s">
        <v>5301</v>
      </c>
      <c r="C2805" t="str">
        <f t="shared" si="129"/>
        <v>HMY US Equity</v>
      </c>
      <c r="D2805" s="3" t="e">
        <f ca="1">_xll.BDP($C2805,$D$1)</f>
        <v>#NAME?</v>
      </c>
      <c r="E2805" s="3" t="e">
        <f ca="1">_xll.BDP($C2805,$E$1)</f>
        <v>#NAME?</v>
      </c>
      <c r="F2805" s="1" t="e">
        <f ca="1">_xll.BDP($C2805,$F$1)</f>
        <v>#NAME?</v>
      </c>
      <c r="G2805" s="1" t="e">
        <f ca="1">_xll.BDP($C2805,$G$1)</f>
        <v>#NAME?</v>
      </c>
      <c r="H2805" s="1" t="e">
        <f ca="1">_xll.BDP($C2805,$H$1)</f>
        <v>#NAME?</v>
      </c>
      <c r="I2805" t="e">
        <f t="shared" ca="1" si="130"/>
        <v>#NAME?</v>
      </c>
      <c r="J2805" s="2" t="e">
        <f t="shared" ca="1" si="131"/>
        <v>#NAME?</v>
      </c>
      <c r="K2805" s="11" t="e">
        <f ca="1">_xll.BDP($C2805,$K$1)</f>
        <v>#NAME?</v>
      </c>
      <c r="L2805" s="10" t="e">
        <f ca="1">_xll.BDP(C2805,$L$1)</f>
        <v>#NAME?</v>
      </c>
      <c r="M2805" s="10"/>
    </row>
    <row r="2806" spans="1:13" x14ac:dyDescent="0.25">
      <c r="A2806" t="s">
        <v>382</v>
      </c>
      <c r="B2806" t="s">
        <v>5303</v>
      </c>
      <c r="C2806" t="str">
        <f t="shared" si="129"/>
        <v>CACC US Equity</v>
      </c>
      <c r="D2806" s="3" t="e">
        <f ca="1">_xll.BDP($C2806,$D$1)</f>
        <v>#NAME?</v>
      </c>
      <c r="E2806" s="3" t="e">
        <f ca="1">_xll.BDP($C2806,$E$1)</f>
        <v>#NAME?</v>
      </c>
      <c r="F2806" s="1" t="e">
        <f ca="1">_xll.BDP($C2806,$F$1)</f>
        <v>#NAME?</v>
      </c>
      <c r="G2806" s="1" t="e">
        <f ca="1">_xll.BDP($C2806,$G$1)</f>
        <v>#NAME?</v>
      </c>
      <c r="H2806" s="1" t="e">
        <f ca="1">_xll.BDP($C2806,$H$1)</f>
        <v>#NAME?</v>
      </c>
      <c r="I2806" t="e">
        <f t="shared" ca="1" si="130"/>
        <v>#NAME?</v>
      </c>
      <c r="J2806" s="2" t="e">
        <f t="shared" ca="1" si="131"/>
        <v>#NAME?</v>
      </c>
      <c r="K2806" s="11" t="e">
        <f ca="1">_xll.BDP($C2806,$K$1)</f>
        <v>#NAME?</v>
      </c>
      <c r="L2806" s="10" t="e">
        <f ca="1">_xll.BDP(C2806,$L$1)</f>
        <v>#NAME?</v>
      </c>
      <c r="M2806" s="10"/>
    </row>
    <row r="2807" spans="1:13" x14ac:dyDescent="0.25">
      <c r="A2807" t="s">
        <v>2073</v>
      </c>
      <c r="B2807" t="s">
        <v>5303</v>
      </c>
      <c r="C2807" t="str">
        <f t="shared" si="129"/>
        <v>QLYS US Equity</v>
      </c>
      <c r="D2807" s="3" t="e">
        <f ca="1">_xll.BDP($C2807,$D$1)</f>
        <v>#NAME?</v>
      </c>
      <c r="E2807" s="3" t="e">
        <f ca="1">_xll.BDP($C2807,$E$1)</f>
        <v>#NAME?</v>
      </c>
      <c r="F2807" s="1" t="e">
        <f ca="1">_xll.BDP($C2807,$F$1)</f>
        <v>#NAME?</v>
      </c>
      <c r="G2807" s="1" t="e">
        <f ca="1">_xll.BDP($C2807,$G$1)</f>
        <v>#NAME?</v>
      </c>
      <c r="H2807" s="1" t="e">
        <f ca="1">_xll.BDP($C2807,$H$1)</f>
        <v>#NAME?</v>
      </c>
      <c r="I2807" t="e">
        <f t="shared" ca="1" si="130"/>
        <v>#NAME?</v>
      </c>
      <c r="J2807" s="2" t="e">
        <f t="shared" ca="1" si="131"/>
        <v>#NAME?</v>
      </c>
      <c r="K2807" s="11" t="e">
        <f ca="1">_xll.BDP($C2807,$K$1)</f>
        <v>#NAME?</v>
      </c>
      <c r="L2807" s="10" t="e">
        <f ca="1">_xll.BDP(C2807,$L$1)</f>
        <v>#NAME?</v>
      </c>
      <c r="M2807" s="10"/>
    </row>
    <row r="2808" spans="1:13" x14ac:dyDescent="0.25">
      <c r="A2808" t="s">
        <v>4833</v>
      </c>
      <c r="B2808" t="s">
        <v>5301</v>
      </c>
      <c r="C2808" t="str">
        <f t="shared" si="129"/>
        <v>SITE US Equity</v>
      </c>
      <c r="D2808" s="3" t="e">
        <f ca="1">_xll.BDP($C2808,$D$1)</f>
        <v>#NAME?</v>
      </c>
      <c r="E2808" s="3" t="e">
        <f ca="1">_xll.BDP($C2808,$E$1)</f>
        <v>#NAME?</v>
      </c>
      <c r="F2808" s="1" t="e">
        <f ca="1">_xll.BDP($C2808,$F$1)</f>
        <v>#NAME?</v>
      </c>
      <c r="G2808" s="1" t="e">
        <f ca="1">_xll.BDP($C2808,$G$1)</f>
        <v>#NAME?</v>
      </c>
      <c r="H2808" s="1" t="e">
        <f ca="1">_xll.BDP($C2808,$H$1)</f>
        <v>#NAME?</v>
      </c>
      <c r="I2808" t="e">
        <f t="shared" ca="1" si="130"/>
        <v>#NAME?</v>
      </c>
      <c r="J2808" s="2" t="e">
        <f t="shared" ca="1" si="131"/>
        <v>#NAME?</v>
      </c>
      <c r="K2808" s="11" t="e">
        <f ca="1">_xll.BDP($C2808,$K$1)</f>
        <v>#NAME?</v>
      </c>
      <c r="L2808" s="10" t="e">
        <f ca="1">_xll.BDP(C2808,$L$1)</f>
        <v>#NAME?</v>
      </c>
      <c r="M2808" s="10"/>
    </row>
    <row r="2809" spans="1:13" x14ac:dyDescent="0.25">
      <c r="A2809" t="s">
        <v>66</v>
      </c>
      <c r="B2809" t="s">
        <v>5303</v>
      </c>
      <c r="C2809" t="str">
        <f t="shared" si="129"/>
        <v>AEGN US Equity</v>
      </c>
      <c r="D2809" s="3" t="e">
        <f ca="1">_xll.BDP($C2809,$D$1)</f>
        <v>#NAME?</v>
      </c>
      <c r="E2809" s="3" t="e">
        <f ca="1">_xll.BDP($C2809,$E$1)</f>
        <v>#NAME?</v>
      </c>
      <c r="F2809" s="1" t="e">
        <f ca="1">_xll.BDP($C2809,$F$1)</f>
        <v>#NAME?</v>
      </c>
      <c r="G2809" s="1" t="e">
        <f ca="1">_xll.BDP($C2809,$G$1)</f>
        <v>#NAME?</v>
      </c>
      <c r="H2809" s="1" t="e">
        <f ca="1">_xll.BDP($C2809,$H$1)</f>
        <v>#NAME?</v>
      </c>
      <c r="I2809" t="e">
        <f t="shared" ca="1" si="130"/>
        <v>#NAME?</v>
      </c>
      <c r="J2809" s="2" t="e">
        <f t="shared" ca="1" si="131"/>
        <v>#NAME?</v>
      </c>
      <c r="K2809" s="11" t="e">
        <f ca="1">_xll.BDP($C2809,$K$1)</f>
        <v>#NAME?</v>
      </c>
      <c r="L2809" s="10" t="e">
        <f ca="1">_xll.BDP(C2809,$L$1)</f>
        <v>#NAME?</v>
      </c>
      <c r="M2809" s="10"/>
    </row>
    <row r="2810" spans="1:13" x14ac:dyDescent="0.25">
      <c r="A2810" t="s">
        <v>1337</v>
      </c>
      <c r="B2810" t="s">
        <v>5303</v>
      </c>
      <c r="C2810" t="str">
        <f t="shared" si="129"/>
        <v>IPHS US Equity</v>
      </c>
      <c r="D2810" s="3" t="e">
        <f ca="1">_xll.BDP($C2810,$D$1)</f>
        <v>#NAME?</v>
      </c>
      <c r="E2810" s="3" t="e">
        <f ca="1">_xll.BDP($C2810,$E$1)</f>
        <v>#NAME?</v>
      </c>
      <c r="F2810" s="1" t="e">
        <f ca="1">_xll.BDP($C2810,$F$1)</f>
        <v>#NAME?</v>
      </c>
      <c r="G2810" s="1" t="e">
        <f ca="1">_xll.BDP($C2810,$G$1)</f>
        <v>#NAME?</v>
      </c>
      <c r="H2810" s="1" t="e">
        <f ca="1">_xll.BDP($C2810,$H$1)</f>
        <v>#NAME?</v>
      </c>
      <c r="I2810" t="e">
        <f t="shared" ca="1" si="130"/>
        <v>#NAME?</v>
      </c>
      <c r="J2810" s="2" t="e">
        <f t="shared" ca="1" si="131"/>
        <v>#NAME?</v>
      </c>
      <c r="K2810" s="11" t="e">
        <f ca="1">_xll.BDP($C2810,$K$1)</f>
        <v>#NAME?</v>
      </c>
      <c r="L2810" s="10" t="e">
        <f ca="1">_xll.BDP(C2810,$L$1)</f>
        <v>#NAME?</v>
      </c>
      <c r="M2810" s="10"/>
    </row>
    <row r="2811" spans="1:13" x14ac:dyDescent="0.25">
      <c r="A2811" t="s">
        <v>2305</v>
      </c>
      <c r="B2811" t="s">
        <v>5303</v>
      </c>
      <c r="C2811" t="str">
        <f t="shared" si="129"/>
        <v>SLRC US Equity</v>
      </c>
      <c r="D2811" s="3" t="e">
        <f ca="1">_xll.BDP($C2811,$D$1)</f>
        <v>#NAME?</v>
      </c>
      <c r="E2811" s="3" t="e">
        <f ca="1">_xll.BDP($C2811,$E$1)</f>
        <v>#NAME?</v>
      </c>
      <c r="F2811" s="1" t="e">
        <f ca="1">_xll.BDP($C2811,$F$1)</f>
        <v>#NAME?</v>
      </c>
      <c r="G2811" s="1" t="e">
        <f ca="1">_xll.BDP($C2811,$G$1)</f>
        <v>#NAME?</v>
      </c>
      <c r="H2811" s="1" t="e">
        <f ca="1">_xll.BDP($C2811,$H$1)</f>
        <v>#NAME?</v>
      </c>
      <c r="I2811" t="e">
        <f t="shared" ca="1" si="130"/>
        <v>#NAME?</v>
      </c>
      <c r="J2811" s="2" t="e">
        <f t="shared" ca="1" si="131"/>
        <v>#NAME?</v>
      </c>
      <c r="K2811" s="11" t="e">
        <f ca="1">_xll.BDP($C2811,$K$1)</f>
        <v>#NAME?</v>
      </c>
      <c r="L2811" s="10" t="e">
        <f ca="1">_xll.BDP(C2811,$L$1)</f>
        <v>#NAME?</v>
      </c>
      <c r="M2811" s="10"/>
    </row>
    <row r="2812" spans="1:13" x14ac:dyDescent="0.25">
      <c r="A2812" t="s">
        <v>2539</v>
      </c>
      <c r="B2812" t="s">
        <v>5303</v>
      </c>
      <c r="C2812" t="str">
        <f t="shared" si="129"/>
        <v>TUBE US Equity</v>
      </c>
      <c r="D2812" s="3" t="e">
        <f ca="1">_xll.BDP($C2812,$D$1)</f>
        <v>#NAME?</v>
      </c>
      <c r="E2812" s="3" t="e">
        <f ca="1">_xll.BDP($C2812,$E$1)</f>
        <v>#NAME?</v>
      </c>
      <c r="F2812" s="1" t="e">
        <f ca="1">_xll.BDP($C2812,$F$1)</f>
        <v>#NAME?</v>
      </c>
      <c r="G2812" s="1" t="e">
        <f ca="1">_xll.BDP($C2812,$G$1)</f>
        <v>#NAME?</v>
      </c>
      <c r="H2812" s="1" t="e">
        <f ca="1">_xll.BDP($C2812,$H$1)</f>
        <v>#NAME?</v>
      </c>
      <c r="I2812" t="e">
        <f t="shared" ca="1" si="130"/>
        <v>#NAME?</v>
      </c>
      <c r="J2812" s="2" t="e">
        <f t="shared" ca="1" si="131"/>
        <v>#NAME?</v>
      </c>
      <c r="K2812" s="11" t="e">
        <f ca="1">_xll.BDP($C2812,$K$1)</f>
        <v>#NAME?</v>
      </c>
      <c r="L2812" s="10" t="e">
        <f ca="1">_xll.BDP(C2812,$L$1)</f>
        <v>#NAME?</v>
      </c>
      <c r="M2812" s="10"/>
    </row>
    <row r="2813" spans="1:13" x14ac:dyDescent="0.25">
      <c r="A2813" t="s">
        <v>4305</v>
      </c>
      <c r="B2813" t="s">
        <v>5301</v>
      </c>
      <c r="C2813" t="str">
        <f t="shared" si="129"/>
        <v>MTL US Equity</v>
      </c>
      <c r="D2813" s="3" t="e">
        <f ca="1">_xll.BDP($C2813,$D$1)</f>
        <v>#NAME?</v>
      </c>
      <c r="E2813" s="3" t="e">
        <f ca="1">_xll.BDP($C2813,$E$1)</f>
        <v>#NAME?</v>
      </c>
      <c r="F2813" s="1" t="e">
        <f ca="1">_xll.BDP($C2813,$F$1)</f>
        <v>#NAME?</v>
      </c>
      <c r="G2813" s="1" t="e">
        <f ca="1">_xll.BDP($C2813,$G$1)</f>
        <v>#NAME?</v>
      </c>
      <c r="H2813" s="1" t="e">
        <f ca="1">_xll.BDP($C2813,$H$1)</f>
        <v>#NAME?</v>
      </c>
      <c r="I2813" t="e">
        <f t="shared" ca="1" si="130"/>
        <v>#NAME?</v>
      </c>
      <c r="J2813" s="2" t="e">
        <f t="shared" ca="1" si="131"/>
        <v>#NAME?</v>
      </c>
      <c r="K2813" s="11" t="e">
        <f ca="1">_xll.BDP($C2813,$K$1)</f>
        <v>#NAME?</v>
      </c>
      <c r="L2813" s="10" t="e">
        <f ca="1">_xll.BDP(C2813,$L$1)</f>
        <v>#NAME?</v>
      </c>
      <c r="M2813" s="10"/>
    </row>
    <row r="2814" spans="1:13" x14ac:dyDescent="0.25">
      <c r="A2814" t="s">
        <v>4322</v>
      </c>
      <c r="B2814" t="s">
        <v>5301</v>
      </c>
      <c r="C2814" t="str">
        <f t="shared" si="129"/>
        <v>MUS US Equity</v>
      </c>
      <c r="D2814" s="3" t="e">
        <f ca="1">_xll.BDP($C2814,$D$1)</f>
        <v>#NAME?</v>
      </c>
      <c r="E2814" s="3" t="e">
        <f ca="1">_xll.BDP($C2814,$E$1)</f>
        <v>#NAME?</v>
      </c>
      <c r="F2814" s="1" t="e">
        <f ca="1">_xll.BDP($C2814,$F$1)</f>
        <v>#NAME?</v>
      </c>
      <c r="G2814" s="1" t="e">
        <f ca="1">_xll.BDP($C2814,$G$1)</f>
        <v>#NAME?</v>
      </c>
      <c r="H2814" s="1" t="e">
        <f ca="1">_xll.BDP($C2814,$H$1)</f>
        <v>#NAME?</v>
      </c>
      <c r="I2814" t="e">
        <f t="shared" ca="1" si="130"/>
        <v>#NAME?</v>
      </c>
      <c r="J2814" s="2" t="e">
        <f t="shared" ca="1" si="131"/>
        <v>#NAME?</v>
      </c>
      <c r="K2814" s="11" t="e">
        <f ca="1">_xll.BDP($C2814,$K$1)</f>
        <v>#NAME?</v>
      </c>
      <c r="L2814" s="10" t="e">
        <f ca="1">_xll.BDP(C2814,$L$1)</f>
        <v>#NAME?</v>
      </c>
      <c r="M2814" s="10"/>
    </row>
    <row r="2815" spans="1:13" x14ac:dyDescent="0.25">
      <c r="A2815" t="s">
        <v>1942</v>
      </c>
      <c r="B2815" t="s">
        <v>5303</v>
      </c>
      <c r="C2815" t="str">
        <f t="shared" si="129"/>
        <v>PETX US Equity</v>
      </c>
      <c r="D2815" s="3" t="e">
        <f ca="1">_xll.BDP($C2815,$D$1)</f>
        <v>#NAME?</v>
      </c>
      <c r="E2815" s="3" t="e">
        <f ca="1">_xll.BDP($C2815,$E$1)</f>
        <v>#NAME?</v>
      </c>
      <c r="F2815" s="1" t="e">
        <f ca="1">_xll.BDP($C2815,$F$1)</f>
        <v>#NAME?</v>
      </c>
      <c r="G2815" s="1" t="e">
        <f ca="1">_xll.BDP($C2815,$G$1)</f>
        <v>#NAME?</v>
      </c>
      <c r="H2815" s="1" t="e">
        <f ca="1">_xll.BDP($C2815,$H$1)</f>
        <v>#NAME?</v>
      </c>
      <c r="I2815" t="e">
        <f t="shared" ca="1" si="130"/>
        <v>#NAME?</v>
      </c>
      <c r="J2815" s="2" t="e">
        <f t="shared" ca="1" si="131"/>
        <v>#NAME?</v>
      </c>
      <c r="K2815" s="11" t="e">
        <f ca="1">_xll.BDP($C2815,$K$1)</f>
        <v>#NAME?</v>
      </c>
      <c r="L2815" s="10" t="e">
        <f ca="1">_xll.BDP(C2815,$L$1)</f>
        <v>#NAME?</v>
      </c>
      <c r="M2815" s="10"/>
    </row>
    <row r="2816" spans="1:13" x14ac:dyDescent="0.25">
      <c r="A2816" t="s">
        <v>3552</v>
      </c>
      <c r="B2816" t="s">
        <v>5301</v>
      </c>
      <c r="C2816" t="str">
        <f t="shared" si="129"/>
        <v>ENZ US Equity</v>
      </c>
      <c r="D2816" s="3" t="e">
        <f ca="1">_xll.BDP($C2816,$D$1)</f>
        <v>#NAME?</v>
      </c>
      <c r="E2816" s="3" t="e">
        <f ca="1">_xll.BDP($C2816,$E$1)</f>
        <v>#NAME?</v>
      </c>
      <c r="F2816" s="1" t="e">
        <f ca="1">_xll.BDP($C2816,$F$1)</f>
        <v>#NAME?</v>
      </c>
      <c r="G2816" s="1" t="e">
        <f ca="1">_xll.BDP($C2816,$G$1)</f>
        <v>#NAME?</v>
      </c>
      <c r="H2816" s="1" t="e">
        <f ca="1">_xll.BDP($C2816,$H$1)</f>
        <v>#NAME?</v>
      </c>
      <c r="I2816" t="e">
        <f t="shared" ca="1" si="130"/>
        <v>#NAME?</v>
      </c>
      <c r="J2816" s="2" t="e">
        <f t="shared" ca="1" si="131"/>
        <v>#NAME?</v>
      </c>
      <c r="K2816" s="11" t="e">
        <f ca="1">_xll.BDP($C2816,$K$1)</f>
        <v>#NAME?</v>
      </c>
      <c r="L2816" s="10" t="e">
        <f ca="1">_xll.BDP(C2816,$L$1)</f>
        <v>#NAME?</v>
      </c>
      <c r="M2816" s="10"/>
    </row>
    <row r="2817" spans="1:13" x14ac:dyDescent="0.25">
      <c r="A2817" t="s">
        <v>1201</v>
      </c>
      <c r="B2817" t="s">
        <v>5303</v>
      </c>
      <c r="C2817" t="str">
        <f t="shared" si="129"/>
        <v>HMST US Equity</v>
      </c>
      <c r="D2817" s="3" t="e">
        <f ca="1">_xll.BDP($C2817,$D$1)</f>
        <v>#NAME?</v>
      </c>
      <c r="E2817" s="3" t="e">
        <f ca="1">_xll.BDP($C2817,$E$1)</f>
        <v>#NAME?</v>
      </c>
      <c r="F2817" s="1" t="e">
        <f ca="1">_xll.BDP($C2817,$F$1)</f>
        <v>#NAME?</v>
      </c>
      <c r="G2817" s="1" t="e">
        <f ca="1">_xll.BDP($C2817,$G$1)</f>
        <v>#NAME?</v>
      </c>
      <c r="H2817" s="1" t="e">
        <f ca="1">_xll.BDP($C2817,$H$1)</f>
        <v>#NAME?</v>
      </c>
      <c r="I2817" t="e">
        <f t="shared" ca="1" si="130"/>
        <v>#NAME?</v>
      </c>
      <c r="J2817" s="2" t="e">
        <f t="shared" ca="1" si="131"/>
        <v>#NAME?</v>
      </c>
      <c r="K2817" s="11" t="e">
        <f ca="1">_xll.BDP($C2817,$K$1)</f>
        <v>#NAME?</v>
      </c>
      <c r="L2817" s="10" t="e">
        <f ca="1">_xll.BDP(C2817,$L$1)</f>
        <v>#NAME?</v>
      </c>
      <c r="M2817" s="10"/>
    </row>
    <row r="2818" spans="1:13" x14ac:dyDescent="0.25">
      <c r="A2818" t="s">
        <v>2506</v>
      </c>
      <c r="B2818" t="s">
        <v>5303</v>
      </c>
      <c r="C2818" t="str">
        <f t="shared" ref="C2818:C2881" si="132">A2818&amp; " US Equity"</f>
        <v>TRIB US Equity</v>
      </c>
      <c r="D2818" s="3" t="e">
        <f ca="1">_xll.BDP($C2818,$D$1)</f>
        <v>#NAME?</v>
      </c>
      <c r="E2818" s="3" t="e">
        <f ca="1">_xll.BDP($C2818,$E$1)</f>
        <v>#NAME?</v>
      </c>
      <c r="F2818" s="1" t="e">
        <f ca="1">_xll.BDP($C2818,$F$1)</f>
        <v>#NAME?</v>
      </c>
      <c r="G2818" s="1" t="e">
        <f ca="1">_xll.BDP($C2818,$G$1)</f>
        <v>#NAME?</v>
      </c>
      <c r="H2818" s="1" t="e">
        <f ca="1">_xll.BDP($C2818,$H$1)</f>
        <v>#NAME?</v>
      </c>
      <c r="I2818" t="e">
        <f t="shared" ca="1" si="130"/>
        <v>#NAME?</v>
      </c>
      <c r="J2818" s="2" t="e">
        <f t="shared" ca="1" si="131"/>
        <v>#NAME?</v>
      </c>
      <c r="K2818" s="11" t="e">
        <f ca="1">_xll.BDP($C2818,$K$1)</f>
        <v>#NAME?</v>
      </c>
      <c r="L2818" s="10" t="e">
        <f ca="1">_xll.BDP(C2818,$L$1)</f>
        <v>#NAME?</v>
      </c>
      <c r="M2818" s="10"/>
    </row>
    <row r="2819" spans="1:13" x14ac:dyDescent="0.25">
      <c r="A2819" t="s">
        <v>31</v>
      </c>
      <c r="B2819" t="s">
        <v>5303</v>
      </c>
      <c r="C2819" t="str">
        <f t="shared" si="132"/>
        <v>ACIA US Equity</v>
      </c>
      <c r="D2819" s="3" t="e">
        <f ca="1">_xll.BDP($C2819,$D$1)</f>
        <v>#NAME?</v>
      </c>
      <c r="E2819" s="3" t="e">
        <f ca="1">_xll.BDP($C2819,$E$1)</f>
        <v>#NAME?</v>
      </c>
      <c r="F2819" s="1" t="e">
        <f ca="1">_xll.BDP($C2819,$F$1)</f>
        <v>#NAME?</v>
      </c>
      <c r="G2819" s="1" t="e">
        <f ca="1">_xll.BDP($C2819,$G$1)</f>
        <v>#NAME?</v>
      </c>
      <c r="H2819" s="1" t="e">
        <f ca="1">_xll.BDP($C2819,$H$1)</f>
        <v>#NAME?</v>
      </c>
      <c r="I2819" t="e">
        <f t="shared" ref="I2819:I2882" ca="1" si="133">IF(40000/E2819*0.005&lt;1,1,IF(40000/E2819*0.005&gt;40000*0.005,40000*0.005,40000/E2819*0.005))</f>
        <v>#NAME?</v>
      </c>
      <c r="J2819" s="2" t="e">
        <f t="shared" ref="J2819:J2882" ca="1" si="134">I2819/40000</f>
        <v>#NAME?</v>
      </c>
      <c r="K2819" s="11" t="e">
        <f ca="1">_xll.BDP($C2819,$K$1)</f>
        <v>#NAME?</v>
      </c>
      <c r="L2819" s="10" t="e">
        <f ca="1">_xll.BDP(C2819,$L$1)</f>
        <v>#NAME?</v>
      </c>
      <c r="M2819" s="10"/>
    </row>
    <row r="2820" spans="1:13" x14ac:dyDescent="0.25">
      <c r="A2820" t="s">
        <v>455</v>
      </c>
      <c r="B2820" t="s">
        <v>5303</v>
      </c>
      <c r="C2820" t="str">
        <f t="shared" si="132"/>
        <v>CECO US Equity</v>
      </c>
      <c r="D2820" s="3" t="e">
        <f ca="1">_xll.BDP($C2820,$D$1)</f>
        <v>#NAME?</v>
      </c>
      <c r="E2820" s="3" t="e">
        <f ca="1">_xll.BDP($C2820,$E$1)</f>
        <v>#NAME?</v>
      </c>
      <c r="F2820" s="1" t="e">
        <f ca="1">_xll.BDP($C2820,$F$1)</f>
        <v>#NAME?</v>
      </c>
      <c r="G2820" s="1" t="e">
        <f ca="1">_xll.BDP($C2820,$G$1)</f>
        <v>#NAME?</v>
      </c>
      <c r="H2820" s="1" t="e">
        <f ca="1">_xll.BDP($C2820,$H$1)</f>
        <v>#NAME?</v>
      </c>
      <c r="I2820" t="e">
        <f t="shared" ca="1" si="133"/>
        <v>#NAME?</v>
      </c>
      <c r="J2820" s="2" t="e">
        <f t="shared" ca="1" si="134"/>
        <v>#NAME?</v>
      </c>
      <c r="K2820" s="11" t="e">
        <f ca="1">_xll.BDP($C2820,$K$1)</f>
        <v>#NAME?</v>
      </c>
      <c r="L2820" s="10" t="e">
        <f ca="1">_xll.BDP(C2820,$L$1)</f>
        <v>#NAME?</v>
      </c>
      <c r="M2820" s="10"/>
    </row>
    <row r="2821" spans="1:13" x14ac:dyDescent="0.25">
      <c r="A2821" t="s">
        <v>806</v>
      </c>
      <c r="B2821" t="s">
        <v>5303</v>
      </c>
      <c r="C2821" t="str">
        <f t="shared" si="132"/>
        <v>EGRX US Equity</v>
      </c>
      <c r="D2821" s="3" t="e">
        <f ca="1">_xll.BDP($C2821,$D$1)</f>
        <v>#NAME?</v>
      </c>
      <c r="E2821" s="3" t="e">
        <f ca="1">_xll.BDP($C2821,$E$1)</f>
        <v>#NAME?</v>
      </c>
      <c r="F2821" s="1" t="e">
        <f ca="1">_xll.BDP($C2821,$F$1)</f>
        <v>#NAME?</v>
      </c>
      <c r="G2821" s="1" t="e">
        <f ca="1">_xll.BDP($C2821,$G$1)</f>
        <v>#NAME?</v>
      </c>
      <c r="H2821" s="1" t="e">
        <f ca="1">_xll.BDP($C2821,$H$1)</f>
        <v>#NAME?</v>
      </c>
      <c r="I2821" t="e">
        <f t="shared" ca="1" si="133"/>
        <v>#NAME?</v>
      </c>
      <c r="J2821" s="2" t="e">
        <f t="shared" ca="1" si="134"/>
        <v>#NAME?</v>
      </c>
      <c r="K2821" s="11" t="e">
        <f ca="1">_xll.BDP($C2821,$K$1)</f>
        <v>#NAME?</v>
      </c>
      <c r="L2821" s="10" t="e">
        <f ca="1">_xll.BDP(C2821,$L$1)</f>
        <v>#NAME?</v>
      </c>
      <c r="M2821" s="10"/>
    </row>
    <row r="2822" spans="1:13" x14ac:dyDescent="0.25">
      <c r="A2822" t="s">
        <v>3725</v>
      </c>
      <c r="B2822" t="s">
        <v>5301</v>
      </c>
      <c r="C2822" t="str">
        <f t="shared" si="132"/>
        <v>GBAB US Equity</v>
      </c>
      <c r="D2822" s="3" t="e">
        <f ca="1">_xll.BDP($C2822,$D$1)</f>
        <v>#NAME?</v>
      </c>
      <c r="E2822" s="3" t="e">
        <f ca="1">_xll.BDP($C2822,$E$1)</f>
        <v>#NAME?</v>
      </c>
      <c r="F2822" s="1" t="e">
        <f ca="1">_xll.BDP($C2822,$F$1)</f>
        <v>#NAME?</v>
      </c>
      <c r="G2822" s="1" t="e">
        <f ca="1">_xll.BDP($C2822,$G$1)</f>
        <v>#NAME?</v>
      </c>
      <c r="H2822" s="1" t="e">
        <f ca="1">_xll.BDP($C2822,$H$1)</f>
        <v>#NAME?</v>
      </c>
      <c r="I2822" t="e">
        <f t="shared" ca="1" si="133"/>
        <v>#NAME?</v>
      </c>
      <c r="J2822" s="2" t="e">
        <f t="shared" ca="1" si="134"/>
        <v>#NAME?</v>
      </c>
      <c r="K2822" s="11" t="e">
        <f ca="1">_xll.BDP($C2822,$K$1)</f>
        <v>#NAME?</v>
      </c>
      <c r="L2822" s="10" t="e">
        <f ca="1">_xll.BDP(C2822,$L$1)</f>
        <v>#NAME?</v>
      </c>
      <c r="M2822" s="10"/>
    </row>
    <row r="2823" spans="1:13" x14ac:dyDescent="0.25">
      <c r="A2823" t="s">
        <v>4225</v>
      </c>
      <c r="B2823" t="s">
        <v>5301</v>
      </c>
      <c r="C2823" t="str">
        <f t="shared" si="132"/>
        <v>MG US Equity</v>
      </c>
      <c r="D2823" s="3" t="e">
        <f ca="1">_xll.BDP($C2823,$D$1)</f>
        <v>#NAME?</v>
      </c>
      <c r="E2823" s="3" t="e">
        <f ca="1">_xll.BDP($C2823,$E$1)</f>
        <v>#NAME?</v>
      </c>
      <c r="F2823" s="1" t="e">
        <f ca="1">_xll.BDP($C2823,$F$1)</f>
        <v>#NAME?</v>
      </c>
      <c r="G2823" s="1" t="e">
        <f ca="1">_xll.BDP($C2823,$G$1)</f>
        <v>#NAME?</v>
      </c>
      <c r="H2823" s="1" t="e">
        <f ca="1">_xll.BDP($C2823,$H$1)</f>
        <v>#NAME?</v>
      </c>
      <c r="I2823" t="e">
        <f t="shared" ca="1" si="133"/>
        <v>#NAME?</v>
      </c>
      <c r="J2823" s="2" t="e">
        <f t="shared" ca="1" si="134"/>
        <v>#NAME?</v>
      </c>
      <c r="K2823" s="11" t="e">
        <f ca="1">_xll.BDP($C2823,$K$1)</f>
        <v>#NAME?</v>
      </c>
      <c r="L2823" s="10" t="e">
        <f ca="1">_xll.BDP(C2823,$L$1)</f>
        <v>#NAME?</v>
      </c>
      <c r="M2823" s="10"/>
    </row>
    <row r="2824" spans="1:13" x14ac:dyDescent="0.25">
      <c r="A2824" t="s">
        <v>169</v>
      </c>
      <c r="B2824" t="s">
        <v>5303</v>
      </c>
      <c r="C2824" t="str">
        <f t="shared" si="132"/>
        <v>APIC US Equity</v>
      </c>
      <c r="D2824" s="3" t="e">
        <f ca="1">_xll.BDP($C2824,$D$1)</f>
        <v>#NAME?</v>
      </c>
      <c r="E2824" s="3" t="e">
        <f ca="1">_xll.BDP($C2824,$E$1)</f>
        <v>#NAME?</v>
      </c>
      <c r="F2824" s="1" t="e">
        <f ca="1">_xll.BDP($C2824,$F$1)</f>
        <v>#NAME?</v>
      </c>
      <c r="G2824" s="1" t="e">
        <f ca="1">_xll.BDP($C2824,$G$1)</f>
        <v>#NAME?</v>
      </c>
      <c r="H2824" s="1" t="e">
        <f ca="1">_xll.BDP($C2824,$H$1)</f>
        <v>#NAME?</v>
      </c>
      <c r="I2824" t="e">
        <f t="shared" ca="1" si="133"/>
        <v>#NAME?</v>
      </c>
      <c r="J2824" s="2" t="e">
        <f t="shared" ca="1" si="134"/>
        <v>#NAME?</v>
      </c>
      <c r="K2824" s="11" t="e">
        <f ca="1">_xll.BDP($C2824,$K$1)</f>
        <v>#NAME?</v>
      </c>
      <c r="L2824" s="10" t="e">
        <f ca="1">_xll.BDP(C2824,$L$1)</f>
        <v>#NAME?</v>
      </c>
      <c r="M2824" s="10"/>
    </row>
    <row r="2825" spans="1:13" x14ac:dyDescent="0.25">
      <c r="A2825" t="s">
        <v>4991</v>
      </c>
      <c r="B2825" t="s">
        <v>5301</v>
      </c>
      <c r="C2825" t="str">
        <f t="shared" si="132"/>
        <v>THR US Equity</v>
      </c>
      <c r="D2825" s="3" t="e">
        <f ca="1">_xll.BDP($C2825,$D$1)</f>
        <v>#NAME?</v>
      </c>
      <c r="E2825" s="3" t="e">
        <f ca="1">_xll.BDP($C2825,$E$1)</f>
        <v>#NAME?</v>
      </c>
      <c r="F2825" s="1" t="e">
        <f ca="1">_xll.BDP($C2825,$F$1)</f>
        <v>#NAME?</v>
      </c>
      <c r="G2825" s="1" t="e">
        <f ca="1">_xll.BDP($C2825,$G$1)</f>
        <v>#NAME?</v>
      </c>
      <c r="H2825" s="1" t="e">
        <f ca="1">_xll.BDP($C2825,$H$1)</f>
        <v>#NAME?</v>
      </c>
      <c r="I2825" t="e">
        <f t="shared" ca="1" si="133"/>
        <v>#NAME?</v>
      </c>
      <c r="J2825" s="2" t="e">
        <f t="shared" ca="1" si="134"/>
        <v>#NAME?</v>
      </c>
      <c r="K2825" s="11" t="e">
        <f ca="1">_xll.BDP($C2825,$K$1)</f>
        <v>#NAME?</v>
      </c>
      <c r="L2825" s="10" t="e">
        <f ca="1">_xll.BDP(C2825,$L$1)</f>
        <v>#NAME?</v>
      </c>
      <c r="M2825" s="10"/>
    </row>
    <row r="2826" spans="1:13" x14ac:dyDescent="0.25">
      <c r="A2826" t="s">
        <v>1351</v>
      </c>
      <c r="B2826" t="s">
        <v>5303</v>
      </c>
      <c r="C2826" t="str">
        <f t="shared" si="132"/>
        <v>ISCA US Equity</v>
      </c>
      <c r="D2826" s="3" t="e">
        <f ca="1">_xll.BDP($C2826,$D$1)</f>
        <v>#NAME?</v>
      </c>
      <c r="E2826" s="3" t="e">
        <f ca="1">_xll.BDP($C2826,$E$1)</f>
        <v>#NAME?</v>
      </c>
      <c r="F2826" s="1" t="e">
        <f ca="1">_xll.BDP($C2826,$F$1)</f>
        <v>#NAME?</v>
      </c>
      <c r="G2826" s="1" t="e">
        <f ca="1">_xll.BDP($C2826,$G$1)</f>
        <v>#NAME?</v>
      </c>
      <c r="H2826" s="1" t="e">
        <f ca="1">_xll.BDP($C2826,$H$1)</f>
        <v>#NAME?</v>
      </c>
      <c r="I2826" t="e">
        <f t="shared" ca="1" si="133"/>
        <v>#NAME?</v>
      </c>
      <c r="J2826" s="2" t="e">
        <f t="shared" ca="1" si="134"/>
        <v>#NAME?</v>
      </c>
      <c r="K2826" s="11" t="e">
        <f ca="1">_xll.BDP($C2826,$K$1)</f>
        <v>#NAME?</v>
      </c>
      <c r="L2826" s="10" t="e">
        <f ca="1">_xll.BDP(C2826,$L$1)</f>
        <v>#NAME?</v>
      </c>
      <c r="M2826" s="10"/>
    </row>
    <row r="2827" spans="1:13" x14ac:dyDescent="0.25">
      <c r="A2827" t="s">
        <v>4909</v>
      </c>
      <c r="B2827" t="s">
        <v>5301</v>
      </c>
      <c r="C2827" t="str">
        <f t="shared" si="132"/>
        <v>STL US Equity</v>
      </c>
      <c r="D2827" s="3" t="e">
        <f ca="1">_xll.BDP($C2827,$D$1)</f>
        <v>#NAME?</v>
      </c>
      <c r="E2827" s="3" t="e">
        <f ca="1">_xll.BDP($C2827,$E$1)</f>
        <v>#NAME?</v>
      </c>
      <c r="F2827" s="1" t="e">
        <f ca="1">_xll.BDP($C2827,$F$1)</f>
        <v>#NAME?</v>
      </c>
      <c r="G2827" s="1" t="e">
        <f ca="1">_xll.BDP($C2827,$G$1)</f>
        <v>#NAME?</v>
      </c>
      <c r="H2827" s="1" t="e">
        <f ca="1">_xll.BDP($C2827,$H$1)</f>
        <v>#NAME?</v>
      </c>
      <c r="I2827" t="e">
        <f t="shared" ca="1" si="133"/>
        <v>#NAME?</v>
      </c>
      <c r="J2827" s="2" t="e">
        <f t="shared" ca="1" si="134"/>
        <v>#NAME?</v>
      </c>
      <c r="K2827" s="11" t="e">
        <f ca="1">_xll.BDP($C2827,$K$1)</f>
        <v>#NAME?</v>
      </c>
      <c r="L2827" s="10" t="e">
        <f ca="1">_xll.BDP(C2827,$L$1)</f>
        <v>#NAME?</v>
      </c>
      <c r="M2827" s="10"/>
    </row>
    <row r="2828" spans="1:13" x14ac:dyDescent="0.25">
      <c r="A2828" t="s">
        <v>1994</v>
      </c>
      <c r="B2828" t="s">
        <v>5303</v>
      </c>
      <c r="C2828" t="str">
        <f t="shared" si="132"/>
        <v>PPBI US Equity</v>
      </c>
      <c r="D2828" s="3" t="e">
        <f ca="1">_xll.BDP($C2828,$D$1)</f>
        <v>#NAME?</v>
      </c>
      <c r="E2828" s="3" t="e">
        <f ca="1">_xll.BDP($C2828,$E$1)</f>
        <v>#NAME?</v>
      </c>
      <c r="F2828" s="1" t="e">
        <f ca="1">_xll.BDP($C2828,$F$1)</f>
        <v>#NAME?</v>
      </c>
      <c r="G2828" s="1" t="e">
        <f ca="1">_xll.BDP($C2828,$G$1)</f>
        <v>#NAME?</v>
      </c>
      <c r="H2828" s="1" t="e">
        <f ca="1">_xll.BDP($C2828,$H$1)</f>
        <v>#NAME?</v>
      </c>
      <c r="I2828" t="e">
        <f t="shared" ca="1" si="133"/>
        <v>#NAME?</v>
      </c>
      <c r="J2828" s="2" t="e">
        <f t="shared" ca="1" si="134"/>
        <v>#NAME?</v>
      </c>
      <c r="K2828" s="11" t="e">
        <f ca="1">_xll.BDP($C2828,$K$1)</f>
        <v>#NAME?</v>
      </c>
      <c r="L2828" s="10" t="e">
        <f ca="1">_xll.BDP(C2828,$L$1)</f>
        <v>#NAME?</v>
      </c>
      <c r="M2828" s="10"/>
    </row>
    <row r="2829" spans="1:13" x14ac:dyDescent="0.25">
      <c r="A2829" t="s">
        <v>784</v>
      </c>
      <c r="B2829" t="s">
        <v>5303</v>
      </c>
      <c r="C2829" t="str">
        <f t="shared" si="132"/>
        <v>ECHO US Equity</v>
      </c>
      <c r="D2829" s="3" t="e">
        <f ca="1">_xll.BDP($C2829,$D$1)</f>
        <v>#NAME?</v>
      </c>
      <c r="E2829" s="3" t="e">
        <f ca="1">_xll.BDP($C2829,$E$1)</f>
        <v>#NAME?</v>
      </c>
      <c r="F2829" s="1" t="e">
        <f ca="1">_xll.BDP($C2829,$F$1)</f>
        <v>#NAME?</v>
      </c>
      <c r="G2829" s="1" t="e">
        <f ca="1">_xll.BDP($C2829,$G$1)</f>
        <v>#NAME?</v>
      </c>
      <c r="H2829" s="1" t="e">
        <f ca="1">_xll.BDP($C2829,$H$1)</f>
        <v>#NAME?</v>
      </c>
      <c r="I2829" t="e">
        <f t="shared" ca="1" si="133"/>
        <v>#NAME?</v>
      </c>
      <c r="J2829" s="2" t="e">
        <f t="shared" ca="1" si="134"/>
        <v>#NAME?</v>
      </c>
      <c r="K2829" s="11" t="e">
        <f ca="1">_xll.BDP($C2829,$K$1)</f>
        <v>#NAME?</v>
      </c>
      <c r="L2829" s="10" t="e">
        <f ca="1">_xll.BDP(C2829,$L$1)</f>
        <v>#NAME?</v>
      </c>
      <c r="M2829" s="10"/>
    </row>
    <row r="2830" spans="1:13" x14ac:dyDescent="0.25">
      <c r="A2830" t="s">
        <v>323</v>
      </c>
      <c r="B2830" t="s">
        <v>5303</v>
      </c>
      <c r="C2830" t="str">
        <f t="shared" si="132"/>
        <v>BLUE US Equity</v>
      </c>
      <c r="D2830" s="3" t="e">
        <f ca="1">_xll.BDP($C2830,$D$1)</f>
        <v>#NAME?</v>
      </c>
      <c r="E2830" s="3" t="e">
        <f ca="1">_xll.BDP($C2830,$E$1)</f>
        <v>#NAME?</v>
      </c>
      <c r="F2830" s="1" t="e">
        <f ca="1">_xll.BDP($C2830,$F$1)</f>
        <v>#NAME?</v>
      </c>
      <c r="G2830" s="1" t="e">
        <f ca="1">_xll.BDP($C2830,$G$1)</f>
        <v>#NAME?</v>
      </c>
      <c r="H2830" s="1" t="e">
        <f ca="1">_xll.BDP($C2830,$H$1)</f>
        <v>#NAME?</v>
      </c>
      <c r="I2830" t="e">
        <f t="shared" ca="1" si="133"/>
        <v>#NAME?</v>
      </c>
      <c r="J2830" s="2" t="e">
        <f t="shared" ca="1" si="134"/>
        <v>#NAME?</v>
      </c>
      <c r="K2830" s="11" t="e">
        <f ca="1">_xll.BDP($C2830,$K$1)</f>
        <v>#NAME?</v>
      </c>
      <c r="L2830" s="10" t="e">
        <f ca="1">_xll.BDP(C2830,$L$1)</f>
        <v>#NAME?</v>
      </c>
      <c r="M2830" s="10"/>
    </row>
    <row r="2831" spans="1:13" x14ac:dyDescent="0.25">
      <c r="A2831" t="s">
        <v>2172</v>
      </c>
      <c r="B2831" t="s">
        <v>5303</v>
      </c>
      <c r="C2831" t="str">
        <f t="shared" si="132"/>
        <v>RRGB US Equity</v>
      </c>
      <c r="D2831" s="3" t="e">
        <f ca="1">_xll.BDP($C2831,$D$1)</f>
        <v>#NAME?</v>
      </c>
      <c r="E2831" s="3" t="e">
        <f ca="1">_xll.BDP($C2831,$E$1)</f>
        <v>#NAME?</v>
      </c>
      <c r="F2831" s="1" t="e">
        <f ca="1">_xll.BDP($C2831,$F$1)</f>
        <v>#NAME?</v>
      </c>
      <c r="G2831" s="1" t="e">
        <f ca="1">_xll.BDP($C2831,$G$1)</f>
        <v>#NAME?</v>
      </c>
      <c r="H2831" s="1" t="e">
        <f ca="1">_xll.BDP($C2831,$H$1)</f>
        <v>#NAME?</v>
      </c>
      <c r="I2831" t="e">
        <f t="shared" ca="1" si="133"/>
        <v>#NAME?</v>
      </c>
      <c r="J2831" s="2" t="e">
        <f t="shared" ca="1" si="134"/>
        <v>#NAME?</v>
      </c>
      <c r="K2831" s="11" t="e">
        <f ca="1">_xll.BDP($C2831,$K$1)</f>
        <v>#NAME?</v>
      </c>
      <c r="L2831" s="10" t="e">
        <f ca="1">_xll.BDP(C2831,$L$1)</f>
        <v>#NAME?</v>
      </c>
      <c r="M2831" s="10"/>
    </row>
    <row r="2832" spans="1:13" x14ac:dyDescent="0.25">
      <c r="A2832" t="s">
        <v>4471</v>
      </c>
      <c r="B2832" t="s">
        <v>5301</v>
      </c>
      <c r="C2832" t="str">
        <f t="shared" si="132"/>
        <v>NVR US Equity</v>
      </c>
      <c r="D2832" s="3" t="e">
        <f ca="1">_xll.BDP($C2832,$D$1)</f>
        <v>#NAME?</v>
      </c>
      <c r="E2832" s="3" t="e">
        <f ca="1">_xll.BDP($C2832,$E$1)</f>
        <v>#NAME?</v>
      </c>
      <c r="F2832" s="1" t="e">
        <f ca="1">_xll.BDP($C2832,$F$1)</f>
        <v>#NAME?</v>
      </c>
      <c r="G2832" s="1" t="e">
        <f ca="1">_xll.BDP($C2832,$G$1)</f>
        <v>#NAME?</v>
      </c>
      <c r="H2832" s="1" t="e">
        <f ca="1">_xll.BDP($C2832,$H$1)</f>
        <v>#NAME?</v>
      </c>
      <c r="I2832" t="e">
        <f t="shared" ca="1" si="133"/>
        <v>#NAME?</v>
      </c>
      <c r="J2832" s="2" t="e">
        <f t="shared" ca="1" si="134"/>
        <v>#NAME?</v>
      </c>
      <c r="K2832" s="11" t="e">
        <f ca="1">_xll.BDP($C2832,$K$1)</f>
        <v>#NAME?</v>
      </c>
      <c r="L2832" s="10" t="e">
        <f ca="1">_xll.BDP(C2832,$L$1)</f>
        <v>#NAME?</v>
      </c>
      <c r="M2832" s="10"/>
    </row>
    <row r="2833" spans="1:13" x14ac:dyDescent="0.25">
      <c r="A2833" t="s">
        <v>961</v>
      </c>
      <c r="B2833" t="s">
        <v>5303</v>
      </c>
      <c r="C2833" t="str">
        <f t="shared" si="132"/>
        <v>FKU US Equity</v>
      </c>
      <c r="D2833" s="3" t="e">
        <f ca="1">_xll.BDP($C2833,$D$1)</f>
        <v>#NAME?</v>
      </c>
      <c r="E2833" s="3" t="e">
        <f ca="1">_xll.BDP($C2833,$E$1)</f>
        <v>#NAME?</v>
      </c>
      <c r="F2833" s="1" t="e">
        <f ca="1">_xll.BDP($C2833,$F$1)</f>
        <v>#NAME?</v>
      </c>
      <c r="G2833" s="1" t="e">
        <f ca="1">_xll.BDP($C2833,$G$1)</f>
        <v>#NAME?</v>
      </c>
      <c r="H2833" s="1" t="e">
        <f ca="1">_xll.BDP($C2833,$H$1)</f>
        <v>#NAME?</v>
      </c>
      <c r="I2833" t="e">
        <f t="shared" ca="1" si="133"/>
        <v>#NAME?</v>
      </c>
      <c r="J2833" s="2" t="e">
        <f t="shared" ca="1" si="134"/>
        <v>#NAME?</v>
      </c>
      <c r="K2833" s="11" t="e">
        <f ca="1">_xll.BDP($C2833,$K$1)</f>
        <v>#NAME?</v>
      </c>
      <c r="L2833" s="10" t="e">
        <f ca="1">_xll.BDP(C2833,$L$1)</f>
        <v>#NAME?</v>
      </c>
      <c r="M2833" s="10"/>
    </row>
    <row r="2834" spans="1:13" x14ac:dyDescent="0.25">
      <c r="A2834" t="s">
        <v>2813</v>
      </c>
      <c r="B2834" t="s">
        <v>5301</v>
      </c>
      <c r="C2834" t="str">
        <f t="shared" si="132"/>
        <v>AB US Equity</v>
      </c>
      <c r="D2834" s="3" t="e">
        <f ca="1">_xll.BDP($C2834,$D$1)</f>
        <v>#NAME?</v>
      </c>
      <c r="E2834" s="3" t="e">
        <f ca="1">_xll.BDP($C2834,$E$1)</f>
        <v>#NAME?</v>
      </c>
      <c r="F2834" s="1" t="e">
        <f ca="1">_xll.BDP($C2834,$F$1)</f>
        <v>#NAME?</v>
      </c>
      <c r="G2834" s="1" t="e">
        <f ca="1">_xll.BDP($C2834,$G$1)</f>
        <v>#NAME?</v>
      </c>
      <c r="H2834" s="1" t="e">
        <f ca="1">_xll.BDP($C2834,$H$1)</f>
        <v>#NAME?</v>
      </c>
      <c r="I2834" t="e">
        <f t="shared" ca="1" si="133"/>
        <v>#NAME?</v>
      </c>
      <c r="J2834" s="2" t="e">
        <f t="shared" ca="1" si="134"/>
        <v>#NAME?</v>
      </c>
      <c r="K2834" s="11" t="e">
        <f ca="1">_xll.BDP($C2834,$K$1)</f>
        <v>#NAME?</v>
      </c>
      <c r="L2834" s="10" t="e">
        <f ca="1">_xll.BDP(C2834,$L$1)</f>
        <v>#NAME?</v>
      </c>
      <c r="M2834" s="10"/>
    </row>
    <row r="2835" spans="1:13" x14ac:dyDescent="0.25">
      <c r="A2835" t="s">
        <v>3747</v>
      </c>
      <c r="B2835" t="s">
        <v>5301</v>
      </c>
      <c r="C2835" t="str">
        <f t="shared" si="132"/>
        <v>GER US Equity</v>
      </c>
      <c r="D2835" s="3" t="e">
        <f ca="1">_xll.BDP($C2835,$D$1)</f>
        <v>#NAME?</v>
      </c>
      <c r="E2835" s="3" t="e">
        <f ca="1">_xll.BDP($C2835,$E$1)</f>
        <v>#NAME?</v>
      </c>
      <c r="F2835" s="1" t="e">
        <f ca="1">_xll.BDP($C2835,$F$1)</f>
        <v>#NAME?</v>
      </c>
      <c r="G2835" s="1" t="e">
        <f ca="1">_xll.BDP($C2835,$G$1)</f>
        <v>#NAME?</v>
      </c>
      <c r="H2835" s="1" t="e">
        <f ca="1">_xll.BDP($C2835,$H$1)</f>
        <v>#NAME?</v>
      </c>
      <c r="I2835" t="e">
        <f t="shared" ca="1" si="133"/>
        <v>#NAME?</v>
      </c>
      <c r="J2835" s="2" t="e">
        <f t="shared" ca="1" si="134"/>
        <v>#NAME?</v>
      </c>
      <c r="K2835" s="11" t="e">
        <f ca="1">_xll.BDP($C2835,$K$1)</f>
        <v>#NAME?</v>
      </c>
      <c r="L2835" s="10" t="e">
        <f ca="1">_xll.BDP(C2835,$L$1)</f>
        <v>#NAME?</v>
      </c>
      <c r="M2835" s="10"/>
    </row>
    <row r="2836" spans="1:13" x14ac:dyDescent="0.25">
      <c r="A2836" t="s">
        <v>3962</v>
      </c>
      <c r="B2836" t="s">
        <v>5301</v>
      </c>
      <c r="C2836" t="str">
        <f t="shared" si="132"/>
        <v>INF US Equity</v>
      </c>
      <c r="D2836" s="3" t="e">
        <f ca="1">_xll.BDP($C2836,$D$1)</f>
        <v>#NAME?</v>
      </c>
      <c r="E2836" s="3" t="e">
        <f ca="1">_xll.BDP($C2836,$E$1)</f>
        <v>#NAME?</v>
      </c>
      <c r="F2836" s="1" t="e">
        <f ca="1">_xll.BDP($C2836,$F$1)</f>
        <v>#NAME?</v>
      </c>
      <c r="G2836" s="1" t="e">
        <f ca="1">_xll.BDP($C2836,$G$1)</f>
        <v>#NAME?</v>
      </c>
      <c r="H2836" s="1" t="e">
        <f ca="1">_xll.BDP($C2836,$H$1)</f>
        <v>#NAME?</v>
      </c>
      <c r="I2836" t="e">
        <f t="shared" ca="1" si="133"/>
        <v>#NAME?</v>
      </c>
      <c r="J2836" s="2" t="e">
        <f t="shared" ca="1" si="134"/>
        <v>#NAME?</v>
      </c>
      <c r="K2836" s="11" t="e">
        <f ca="1">_xll.BDP($C2836,$K$1)</f>
        <v>#NAME?</v>
      </c>
      <c r="L2836" s="10" t="e">
        <f ca="1">_xll.BDP(C2836,$L$1)</f>
        <v>#NAME?</v>
      </c>
      <c r="M2836" s="10"/>
    </row>
    <row r="2837" spans="1:13" x14ac:dyDescent="0.25">
      <c r="A2837" t="s">
        <v>917</v>
      </c>
      <c r="B2837" t="s">
        <v>5303</v>
      </c>
      <c r="C2837" t="str">
        <f t="shared" si="132"/>
        <v>FCFS US Equity</v>
      </c>
      <c r="D2837" s="3" t="e">
        <f ca="1">_xll.BDP($C2837,$D$1)</f>
        <v>#NAME?</v>
      </c>
      <c r="E2837" s="3" t="e">
        <f ca="1">_xll.BDP($C2837,$E$1)</f>
        <v>#NAME?</v>
      </c>
      <c r="F2837" s="1" t="e">
        <f ca="1">_xll.BDP($C2837,$F$1)</f>
        <v>#NAME?</v>
      </c>
      <c r="G2837" s="1" t="e">
        <f ca="1">_xll.BDP($C2837,$G$1)</f>
        <v>#NAME?</v>
      </c>
      <c r="H2837" s="1" t="e">
        <f ca="1">_xll.BDP($C2837,$H$1)</f>
        <v>#NAME?</v>
      </c>
      <c r="I2837" t="e">
        <f t="shared" ca="1" si="133"/>
        <v>#NAME?</v>
      </c>
      <c r="J2837" s="2" t="e">
        <f t="shared" ca="1" si="134"/>
        <v>#NAME?</v>
      </c>
      <c r="K2837" s="11" t="e">
        <f ca="1">_xll.BDP($C2837,$K$1)</f>
        <v>#NAME?</v>
      </c>
      <c r="L2837" s="10" t="e">
        <f ca="1">_xll.BDP(C2837,$L$1)</f>
        <v>#NAME?</v>
      </c>
      <c r="M2837" s="10"/>
    </row>
    <row r="2838" spans="1:13" x14ac:dyDescent="0.25">
      <c r="A2838" t="s">
        <v>99</v>
      </c>
      <c r="B2838" t="s">
        <v>5303</v>
      </c>
      <c r="C2838" t="str">
        <f t="shared" si="132"/>
        <v>AIRR US Equity</v>
      </c>
      <c r="D2838" s="3" t="e">
        <f ca="1">_xll.BDP($C2838,$D$1)</f>
        <v>#NAME?</v>
      </c>
      <c r="E2838" s="3" t="e">
        <f ca="1">_xll.BDP($C2838,$E$1)</f>
        <v>#NAME?</v>
      </c>
      <c r="F2838" s="1" t="e">
        <f ca="1">_xll.BDP($C2838,$F$1)</f>
        <v>#NAME?</v>
      </c>
      <c r="G2838" s="1" t="e">
        <f ca="1">_xll.BDP($C2838,$G$1)</f>
        <v>#NAME?</v>
      </c>
      <c r="H2838" s="1" t="e">
        <f ca="1">_xll.BDP($C2838,$H$1)</f>
        <v>#NAME?</v>
      </c>
      <c r="I2838" t="e">
        <f t="shared" ca="1" si="133"/>
        <v>#NAME?</v>
      </c>
      <c r="J2838" s="2" t="e">
        <f t="shared" ca="1" si="134"/>
        <v>#NAME?</v>
      </c>
      <c r="K2838" s="11" t="e">
        <f ca="1">_xll.BDP($C2838,$K$1)</f>
        <v>#NAME?</v>
      </c>
      <c r="L2838" s="10" t="e">
        <f ca="1">_xll.BDP(C2838,$L$1)</f>
        <v>#NAME?</v>
      </c>
      <c r="M2838" s="10"/>
    </row>
    <row r="2839" spans="1:13" x14ac:dyDescent="0.25">
      <c r="A2839" t="s">
        <v>4538</v>
      </c>
      <c r="B2839" t="s">
        <v>5301</v>
      </c>
      <c r="C2839" t="str">
        <f t="shared" si="132"/>
        <v>OXM US Equity</v>
      </c>
      <c r="D2839" s="3" t="e">
        <f ca="1">_xll.BDP($C2839,$D$1)</f>
        <v>#NAME?</v>
      </c>
      <c r="E2839" s="3" t="e">
        <f ca="1">_xll.BDP($C2839,$E$1)</f>
        <v>#NAME?</v>
      </c>
      <c r="F2839" s="1" t="e">
        <f ca="1">_xll.BDP($C2839,$F$1)</f>
        <v>#NAME?</v>
      </c>
      <c r="G2839" s="1" t="e">
        <f ca="1">_xll.BDP($C2839,$G$1)</f>
        <v>#NAME?</v>
      </c>
      <c r="H2839" s="1" t="e">
        <f ca="1">_xll.BDP($C2839,$H$1)</f>
        <v>#NAME?</v>
      </c>
      <c r="I2839" t="e">
        <f t="shared" ca="1" si="133"/>
        <v>#NAME?</v>
      </c>
      <c r="J2839" s="2" t="e">
        <f t="shared" ca="1" si="134"/>
        <v>#NAME?</v>
      </c>
      <c r="K2839" s="11" t="e">
        <f ca="1">_xll.BDP($C2839,$K$1)</f>
        <v>#NAME?</v>
      </c>
      <c r="L2839" s="10" t="e">
        <f ca="1">_xll.BDP(C2839,$L$1)</f>
        <v>#NAME?</v>
      </c>
      <c r="M2839" s="10"/>
    </row>
    <row r="2840" spans="1:13" x14ac:dyDescent="0.25">
      <c r="A2840" t="s">
        <v>1614</v>
      </c>
      <c r="B2840" t="s">
        <v>5303</v>
      </c>
      <c r="C2840" t="str">
        <f t="shared" si="132"/>
        <v>MGLN US Equity</v>
      </c>
      <c r="D2840" s="3" t="e">
        <f ca="1">_xll.BDP($C2840,$D$1)</f>
        <v>#NAME?</v>
      </c>
      <c r="E2840" s="3" t="e">
        <f ca="1">_xll.BDP($C2840,$E$1)</f>
        <v>#NAME?</v>
      </c>
      <c r="F2840" s="1" t="e">
        <f ca="1">_xll.BDP($C2840,$F$1)</f>
        <v>#NAME?</v>
      </c>
      <c r="G2840" s="1" t="e">
        <f ca="1">_xll.BDP($C2840,$G$1)</f>
        <v>#NAME?</v>
      </c>
      <c r="H2840" s="1" t="e">
        <f ca="1">_xll.BDP($C2840,$H$1)</f>
        <v>#NAME?</v>
      </c>
      <c r="I2840" t="e">
        <f t="shared" ca="1" si="133"/>
        <v>#NAME?</v>
      </c>
      <c r="J2840" s="2" t="e">
        <f t="shared" ca="1" si="134"/>
        <v>#NAME?</v>
      </c>
      <c r="K2840" s="11" t="e">
        <f ca="1">_xll.BDP($C2840,$K$1)</f>
        <v>#NAME?</v>
      </c>
      <c r="L2840" s="10" t="e">
        <f ca="1">_xll.BDP(C2840,$L$1)</f>
        <v>#NAME?</v>
      </c>
      <c r="M2840" s="10"/>
    </row>
    <row r="2841" spans="1:13" x14ac:dyDescent="0.25">
      <c r="A2841" t="s">
        <v>332</v>
      </c>
      <c r="B2841" t="s">
        <v>5303</v>
      </c>
      <c r="C2841" t="str">
        <f t="shared" si="132"/>
        <v>BNCN US Equity</v>
      </c>
      <c r="D2841" s="3" t="e">
        <f ca="1">_xll.BDP($C2841,$D$1)</f>
        <v>#NAME?</v>
      </c>
      <c r="E2841" s="3" t="e">
        <f ca="1">_xll.BDP($C2841,$E$1)</f>
        <v>#NAME?</v>
      </c>
      <c r="F2841" s="1" t="e">
        <f ca="1">_xll.BDP($C2841,$F$1)</f>
        <v>#NAME?</v>
      </c>
      <c r="G2841" s="1" t="e">
        <f ca="1">_xll.BDP($C2841,$G$1)</f>
        <v>#NAME?</v>
      </c>
      <c r="H2841" s="1" t="e">
        <f ca="1">_xll.BDP($C2841,$H$1)</f>
        <v>#NAME?</v>
      </c>
      <c r="I2841" t="e">
        <f t="shared" ca="1" si="133"/>
        <v>#NAME?</v>
      </c>
      <c r="J2841" s="2" t="e">
        <f t="shared" ca="1" si="134"/>
        <v>#NAME?</v>
      </c>
      <c r="K2841" s="11" t="e">
        <f ca="1">_xll.BDP($C2841,$K$1)</f>
        <v>#NAME?</v>
      </c>
      <c r="L2841" s="10" t="e">
        <f ca="1">_xll.BDP(C2841,$L$1)</f>
        <v>#NAME?</v>
      </c>
      <c r="M2841" s="10"/>
    </row>
    <row r="2842" spans="1:13" x14ac:dyDescent="0.25">
      <c r="A2842" t="s">
        <v>4318</v>
      </c>
      <c r="B2842" t="s">
        <v>5301</v>
      </c>
      <c r="C2842" t="str">
        <f t="shared" si="132"/>
        <v>MUH US Equity</v>
      </c>
      <c r="D2842" s="3" t="e">
        <f ca="1">_xll.BDP($C2842,$D$1)</f>
        <v>#NAME?</v>
      </c>
      <c r="E2842" s="3" t="e">
        <f ca="1">_xll.BDP($C2842,$E$1)</f>
        <v>#NAME?</v>
      </c>
      <c r="F2842" s="1" t="e">
        <f ca="1">_xll.BDP($C2842,$F$1)</f>
        <v>#NAME?</v>
      </c>
      <c r="G2842" s="1" t="e">
        <f ca="1">_xll.BDP($C2842,$G$1)</f>
        <v>#NAME?</v>
      </c>
      <c r="H2842" s="1" t="e">
        <f ca="1">_xll.BDP($C2842,$H$1)</f>
        <v>#NAME?</v>
      </c>
      <c r="I2842" t="e">
        <f t="shared" ca="1" si="133"/>
        <v>#NAME?</v>
      </c>
      <c r="J2842" s="2" t="e">
        <f t="shared" ca="1" si="134"/>
        <v>#NAME?</v>
      </c>
      <c r="K2842" s="11" t="e">
        <f ca="1">_xll.BDP($C2842,$K$1)</f>
        <v>#NAME?</v>
      </c>
      <c r="L2842" s="10" t="e">
        <f ca="1">_xll.BDP(C2842,$L$1)</f>
        <v>#NAME?</v>
      </c>
      <c r="M2842" s="10"/>
    </row>
    <row r="2843" spans="1:13" x14ac:dyDescent="0.25">
      <c r="A2843" t="s">
        <v>3631</v>
      </c>
      <c r="B2843" t="s">
        <v>5301</v>
      </c>
      <c r="C2843" t="str">
        <f t="shared" si="132"/>
        <v>FBC US Equity</v>
      </c>
      <c r="D2843" s="3" t="e">
        <f ca="1">_xll.BDP($C2843,$D$1)</f>
        <v>#NAME?</v>
      </c>
      <c r="E2843" s="3" t="e">
        <f ca="1">_xll.BDP($C2843,$E$1)</f>
        <v>#NAME?</v>
      </c>
      <c r="F2843" s="1" t="e">
        <f ca="1">_xll.BDP($C2843,$F$1)</f>
        <v>#NAME?</v>
      </c>
      <c r="G2843" s="1" t="e">
        <f ca="1">_xll.BDP($C2843,$G$1)</f>
        <v>#NAME?</v>
      </c>
      <c r="H2843" s="1" t="e">
        <f ca="1">_xll.BDP($C2843,$H$1)</f>
        <v>#NAME?</v>
      </c>
      <c r="I2843" t="e">
        <f t="shared" ca="1" si="133"/>
        <v>#NAME?</v>
      </c>
      <c r="J2843" s="2" t="e">
        <f t="shared" ca="1" si="134"/>
        <v>#NAME?</v>
      </c>
      <c r="K2843" s="11" t="e">
        <f ca="1">_xll.BDP($C2843,$K$1)</f>
        <v>#NAME?</v>
      </c>
      <c r="L2843" s="10" t="e">
        <f ca="1">_xll.BDP(C2843,$L$1)</f>
        <v>#NAME?</v>
      </c>
      <c r="M2843" s="10"/>
    </row>
    <row r="2844" spans="1:13" x14ac:dyDescent="0.25">
      <c r="A2844" t="s">
        <v>938</v>
      </c>
      <c r="B2844" t="s">
        <v>5303</v>
      </c>
      <c r="C2844" t="str">
        <f t="shared" si="132"/>
        <v>FFBC US Equity</v>
      </c>
      <c r="D2844" s="3" t="e">
        <f ca="1">_xll.BDP($C2844,$D$1)</f>
        <v>#NAME?</v>
      </c>
      <c r="E2844" s="3" t="e">
        <f ca="1">_xll.BDP($C2844,$E$1)</f>
        <v>#NAME?</v>
      </c>
      <c r="F2844" s="1" t="e">
        <f ca="1">_xll.BDP($C2844,$F$1)</f>
        <v>#NAME?</v>
      </c>
      <c r="G2844" s="1" t="e">
        <f ca="1">_xll.BDP($C2844,$G$1)</f>
        <v>#NAME?</v>
      </c>
      <c r="H2844" s="1" t="e">
        <f ca="1">_xll.BDP($C2844,$H$1)</f>
        <v>#NAME?</v>
      </c>
      <c r="I2844" t="e">
        <f t="shared" ca="1" si="133"/>
        <v>#NAME?</v>
      </c>
      <c r="J2844" s="2" t="e">
        <f t="shared" ca="1" si="134"/>
        <v>#NAME?</v>
      </c>
      <c r="K2844" s="11" t="e">
        <f ca="1">_xll.BDP($C2844,$K$1)</f>
        <v>#NAME?</v>
      </c>
      <c r="L2844" s="10" t="e">
        <f ca="1">_xll.BDP(C2844,$L$1)</f>
        <v>#NAME?</v>
      </c>
      <c r="M2844" s="10"/>
    </row>
    <row r="2845" spans="1:13" x14ac:dyDescent="0.25">
      <c r="A2845" t="s">
        <v>2628</v>
      </c>
      <c r="B2845" t="s">
        <v>5303</v>
      </c>
      <c r="C2845" t="str">
        <f t="shared" si="132"/>
        <v>VIA US Equity</v>
      </c>
      <c r="D2845" s="3" t="e">
        <f ca="1">_xll.BDP($C2845,$D$1)</f>
        <v>#NAME?</v>
      </c>
      <c r="E2845" s="3" t="e">
        <f ca="1">_xll.BDP($C2845,$E$1)</f>
        <v>#NAME?</v>
      </c>
      <c r="F2845" s="1" t="e">
        <f ca="1">_xll.BDP($C2845,$F$1)</f>
        <v>#NAME?</v>
      </c>
      <c r="G2845" s="1" t="e">
        <f ca="1">_xll.BDP($C2845,$G$1)</f>
        <v>#NAME?</v>
      </c>
      <c r="H2845" s="1" t="e">
        <f ca="1">_xll.BDP($C2845,$H$1)</f>
        <v>#NAME?</v>
      </c>
      <c r="I2845" t="e">
        <f t="shared" ca="1" si="133"/>
        <v>#NAME?</v>
      </c>
      <c r="J2845" s="2" t="e">
        <f t="shared" ca="1" si="134"/>
        <v>#NAME?</v>
      </c>
      <c r="K2845" s="11" t="e">
        <f ca="1">_xll.BDP($C2845,$K$1)</f>
        <v>#NAME?</v>
      </c>
      <c r="L2845" s="10" t="e">
        <f ca="1">_xll.BDP(C2845,$L$1)</f>
        <v>#NAME?</v>
      </c>
      <c r="M2845" s="10"/>
    </row>
    <row r="2846" spans="1:13" x14ac:dyDescent="0.25">
      <c r="A2846" t="s">
        <v>3861</v>
      </c>
      <c r="B2846" t="s">
        <v>5301</v>
      </c>
      <c r="C2846" t="str">
        <f t="shared" si="132"/>
        <v>HIVE US Equity</v>
      </c>
      <c r="D2846" s="3" t="e">
        <f ca="1">_xll.BDP($C2846,$D$1)</f>
        <v>#NAME?</v>
      </c>
      <c r="E2846" s="3" t="e">
        <f ca="1">_xll.BDP($C2846,$E$1)</f>
        <v>#NAME?</v>
      </c>
      <c r="F2846" s="1" t="e">
        <f ca="1">_xll.BDP($C2846,$F$1)</f>
        <v>#NAME?</v>
      </c>
      <c r="G2846" s="1" t="e">
        <f ca="1">_xll.BDP($C2846,$G$1)</f>
        <v>#NAME?</v>
      </c>
      <c r="H2846" s="1" t="e">
        <f ca="1">_xll.BDP($C2846,$H$1)</f>
        <v>#NAME?</v>
      </c>
      <c r="I2846" t="e">
        <f t="shared" ca="1" si="133"/>
        <v>#NAME?</v>
      </c>
      <c r="J2846" s="2" t="e">
        <f t="shared" ca="1" si="134"/>
        <v>#NAME?</v>
      </c>
      <c r="K2846" s="11" t="e">
        <f ca="1">_xll.BDP($C2846,$K$1)</f>
        <v>#NAME?</v>
      </c>
      <c r="L2846" s="10" t="e">
        <f ca="1">_xll.BDP(C2846,$L$1)</f>
        <v>#NAME?</v>
      </c>
      <c r="M2846" s="10"/>
    </row>
    <row r="2847" spans="1:13" x14ac:dyDescent="0.25">
      <c r="A2847" t="s">
        <v>3019</v>
      </c>
      <c r="B2847" t="s">
        <v>5301</v>
      </c>
      <c r="C2847" t="str">
        <f t="shared" si="132"/>
        <v>BBF US Equity</v>
      </c>
      <c r="D2847" s="3" t="e">
        <f ca="1">_xll.BDP($C2847,$D$1)</f>
        <v>#NAME?</v>
      </c>
      <c r="E2847" s="3" t="e">
        <f ca="1">_xll.BDP($C2847,$E$1)</f>
        <v>#NAME?</v>
      </c>
      <c r="F2847" s="1" t="e">
        <f ca="1">_xll.BDP($C2847,$F$1)</f>
        <v>#NAME?</v>
      </c>
      <c r="G2847" s="1" t="e">
        <f ca="1">_xll.BDP($C2847,$G$1)</f>
        <v>#NAME?</v>
      </c>
      <c r="H2847" s="1" t="e">
        <f ca="1">_xll.BDP($C2847,$H$1)</f>
        <v>#NAME?</v>
      </c>
      <c r="I2847" t="e">
        <f t="shared" ca="1" si="133"/>
        <v>#NAME?</v>
      </c>
      <c r="J2847" s="2" t="e">
        <f t="shared" ca="1" si="134"/>
        <v>#NAME?</v>
      </c>
      <c r="K2847" s="11" t="e">
        <f ca="1">_xll.BDP($C2847,$K$1)</f>
        <v>#NAME?</v>
      </c>
      <c r="L2847" s="10" t="e">
        <f ca="1">_xll.BDP(C2847,$L$1)</f>
        <v>#NAME?</v>
      </c>
      <c r="M2847" s="10"/>
    </row>
    <row r="2848" spans="1:13" x14ac:dyDescent="0.25">
      <c r="A2848" t="s">
        <v>1156</v>
      </c>
      <c r="B2848" t="s">
        <v>5303</v>
      </c>
      <c r="C2848" t="str">
        <f t="shared" si="132"/>
        <v>HAFC US Equity</v>
      </c>
      <c r="D2848" s="3" t="e">
        <f ca="1">_xll.BDP($C2848,$D$1)</f>
        <v>#NAME?</v>
      </c>
      <c r="E2848" s="3" t="e">
        <f ca="1">_xll.BDP($C2848,$E$1)</f>
        <v>#NAME?</v>
      </c>
      <c r="F2848" s="1" t="e">
        <f ca="1">_xll.BDP($C2848,$F$1)</f>
        <v>#NAME?</v>
      </c>
      <c r="G2848" s="1" t="e">
        <f ca="1">_xll.BDP($C2848,$G$1)</f>
        <v>#NAME?</v>
      </c>
      <c r="H2848" s="1" t="e">
        <f ca="1">_xll.BDP($C2848,$H$1)</f>
        <v>#NAME?</v>
      </c>
      <c r="I2848" t="e">
        <f t="shared" ca="1" si="133"/>
        <v>#NAME?</v>
      </c>
      <c r="J2848" s="2" t="e">
        <f t="shared" ca="1" si="134"/>
        <v>#NAME?</v>
      </c>
      <c r="K2848" s="11" t="e">
        <f ca="1">_xll.BDP($C2848,$K$1)</f>
        <v>#NAME?</v>
      </c>
      <c r="L2848" s="10" t="e">
        <f ca="1">_xll.BDP(C2848,$L$1)</f>
        <v>#NAME?</v>
      </c>
      <c r="M2848" s="10"/>
    </row>
    <row r="2849" spans="1:13" x14ac:dyDescent="0.25">
      <c r="A2849" t="s">
        <v>3854</v>
      </c>
      <c r="B2849" t="s">
        <v>5301</v>
      </c>
      <c r="C2849" t="str">
        <f t="shared" si="132"/>
        <v>HI US Equity</v>
      </c>
      <c r="D2849" s="3" t="e">
        <f ca="1">_xll.BDP($C2849,$D$1)</f>
        <v>#NAME?</v>
      </c>
      <c r="E2849" s="3" t="e">
        <f ca="1">_xll.BDP($C2849,$E$1)</f>
        <v>#NAME?</v>
      </c>
      <c r="F2849" s="1" t="e">
        <f ca="1">_xll.BDP($C2849,$F$1)</f>
        <v>#NAME?</v>
      </c>
      <c r="G2849" s="1" t="e">
        <f ca="1">_xll.BDP($C2849,$G$1)</f>
        <v>#NAME?</v>
      </c>
      <c r="H2849" s="1" t="e">
        <f ca="1">_xll.BDP($C2849,$H$1)</f>
        <v>#NAME?</v>
      </c>
      <c r="I2849" t="e">
        <f t="shared" ca="1" si="133"/>
        <v>#NAME?</v>
      </c>
      <c r="J2849" s="2" t="e">
        <f t="shared" ca="1" si="134"/>
        <v>#NAME?</v>
      </c>
      <c r="K2849" s="11" t="e">
        <f ca="1">_xll.BDP($C2849,$K$1)</f>
        <v>#NAME?</v>
      </c>
      <c r="L2849" s="10" t="e">
        <f ca="1">_xll.BDP(C2849,$L$1)</f>
        <v>#NAME?</v>
      </c>
      <c r="M2849" s="10"/>
    </row>
    <row r="2850" spans="1:13" x14ac:dyDescent="0.25">
      <c r="A2850" t="s">
        <v>244</v>
      </c>
      <c r="B2850" t="s">
        <v>5303</v>
      </c>
      <c r="C2850" t="str">
        <f t="shared" si="132"/>
        <v>AVID US Equity</v>
      </c>
      <c r="D2850" s="3" t="e">
        <f ca="1">_xll.BDP($C2850,$D$1)</f>
        <v>#NAME?</v>
      </c>
      <c r="E2850" s="3" t="e">
        <f ca="1">_xll.BDP($C2850,$E$1)</f>
        <v>#NAME?</v>
      </c>
      <c r="F2850" s="1" t="e">
        <f ca="1">_xll.BDP($C2850,$F$1)</f>
        <v>#NAME?</v>
      </c>
      <c r="G2850" s="1" t="e">
        <f ca="1">_xll.BDP($C2850,$G$1)</f>
        <v>#NAME?</v>
      </c>
      <c r="H2850" s="1" t="e">
        <f ca="1">_xll.BDP($C2850,$H$1)</f>
        <v>#NAME?</v>
      </c>
      <c r="I2850" t="e">
        <f t="shared" ca="1" si="133"/>
        <v>#NAME?</v>
      </c>
      <c r="J2850" s="2" t="e">
        <f t="shared" ca="1" si="134"/>
        <v>#NAME?</v>
      </c>
      <c r="K2850" s="11" t="e">
        <f ca="1">_xll.BDP($C2850,$K$1)</f>
        <v>#NAME?</v>
      </c>
      <c r="L2850" s="10" t="e">
        <f ca="1">_xll.BDP(C2850,$L$1)</f>
        <v>#NAME?</v>
      </c>
      <c r="M2850" s="10"/>
    </row>
    <row r="2851" spans="1:13" x14ac:dyDescent="0.25">
      <c r="A2851" t="s">
        <v>5021</v>
      </c>
      <c r="B2851" t="s">
        <v>5301</v>
      </c>
      <c r="C2851" t="str">
        <f t="shared" si="132"/>
        <v>TNP US Equity</v>
      </c>
      <c r="D2851" s="3" t="e">
        <f ca="1">_xll.BDP($C2851,$D$1)</f>
        <v>#NAME?</v>
      </c>
      <c r="E2851" s="3" t="e">
        <f ca="1">_xll.BDP($C2851,$E$1)</f>
        <v>#NAME?</v>
      </c>
      <c r="F2851" s="1" t="e">
        <f ca="1">_xll.BDP($C2851,$F$1)</f>
        <v>#NAME?</v>
      </c>
      <c r="G2851" s="1" t="e">
        <f ca="1">_xll.BDP($C2851,$G$1)</f>
        <v>#NAME?</v>
      </c>
      <c r="H2851" s="1" t="e">
        <f ca="1">_xll.BDP($C2851,$H$1)</f>
        <v>#NAME?</v>
      </c>
      <c r="I2851" t="e">
        <f t="shared" ca="1" si="133"/>
        <v>#NAME?</v>
      </c>
      <c r="J2851" s="2" t="e">
        <f t="shared" ca="1" si="134"/>
        <v>#NAME?</v>
      </c>
      <c r="K2851" s="11" t="e">
        <f ca="1">_xll.BDP($C2851,$K$1)</f>
        <v>#NAME?</v>
      </c>
      <c r="L2851" s="10" t="e">
        <f ca="1">_xll.BDP(C2851,$L$1)</f>
        <v>#NAME?</v>
      </c>
      <c r="M2851" s="10"/>
    </row>
    <row r="2852" spans="1:13" x14ac:dyDescent="0.25">
      <c r="A2852" t="s">
        <v>3856</v>
      </c>
      <c r="B2852" t="s">
        <v>5301</v>
      </c>
      <c r="C2852" t="str">
        <f t="shared" si="132"/>
        <v>HIFR US Equity</v>
      </c>
      <c r="D2852" s="3" t="e">
        <f ca="1">_xll.BDP($C2852,$D$1)</f>
        <v>#NAME?</v>
      </c>
      <c r="E2852" s="3" t="e">
        <f ca="1">_xll.BDP($C2852,$E$1)</f>
        <v>#NAME?</v>
      </c>
      <c r="F2852" s="1" t="e">
        <f ca="1">_xll.BDP($C2852,$F$1)</f>
        <v>#NAME?</v>
      </c>
      <c r="G2852" s="1" t="e">
        <f ca="1">_xll.BDP($C2852,$G$1)</f>
        <v>#NAME?</v>
      </c>
      <c r="H2852" s="1" t="e">
        <f ca="1">_xll.BDP($C2852,$H$1)</f>
        <v>#NAME?</v>
      </c>
      <c r="I2852" t="e">
        <f t="shared" ca="1" si="133"/>
        <v>#NAME?</v>
      </c>
      <c r="J2852" s="2" t="e">
        <f t="shared" ca="1" si="134"/>
        <v>#NAME?</v>
      </c>
      <c r="K2852" s="11" t="e">
        <f ca="1">_xll.BDP($C2852,$K$1)</f>
        <v>#NAME?</v>
      </c>
      <c r="L2852" s="10" t="e">
        <f ca="1">_xll.BDP(C2852,$L$1)</f>
        <v>#NAME?</v>
      </c>
      <c r="M2852" s="10"/>
    </row>
    <row r="2853" spans="1:13" x14ac:dyDescent="0.25">
      <c r="A2853" t="s">
        <v>5269</v>
      </c>
      <c r="B2853" t="s">
        <v>5301</v>
      </c>
      <c r="C2853" t="str">
        <f t="shared" si="132"/>
        <v>XIN US Equity</v>
      </c>
      <c r="D2853" s="3" t="e">
        <f ca="1">_xll.BDP($C2853,$D$1)</f>
        <v>#NAME?</v>
      </c>
      <c r="E2853" s="3" t="e">
        <f ca="1">_xll.BDP($C2853,$E$1)</f>
        <v>#NAME?</v>
      </c>
      <c r="F2853" s="1" t="e">
        <f ca="1">_xll.BDP($C2853,$F$1)</f>
        <v>#NAME?</v>
      </c>
      <c r="G2853" s="1" t="e">
        <f ca="1">_xll.BDP($C2853,$G$1)</f>
        <v>#NAME?</v>
      </c>
      <c r="H2853" s="1" t="e">
        <f ca="1">_xll.BDP($C2853,$H$1)</f>
        <v>#NAME?</v>
      </c>
      <c r="I2853" t="e">
        <f t="shared" ca="1" si="133"/>
        <v>#NAME?</v>
      </c>
      <c r="J2853" s="2" t="e">
        <f t="shared" ca="1" si="134"/>
        <v>#NAME?</v>
      </c>
      <c r="K2853" s="11" t="e">
        <f ca="1">_xll.BDP($C2853,$K$1)</f>
        <v>#NAME?</v>
      </c>
      <c r="L2853" s="10" t="e">
        <f ca="1">_xll.BDP(C2853,$L$1)</f>
        <v>#NAME?</v>
      </c>
      <c r="M2853" s="10"/>
    </row>
    <row r="2854" spans="1:13" x14ac:dyDescent="0.25">
      <c r="A2854" t="s">
        <v>4486</v>
      </c>
      <c r="B2854" t="s">
        <v>5301</v>
      </c>
      <c r="C2854" t="str">
        <f t="shared" si="132"/>
        <v>NXR US Equity</v>
      </c>
      <c r="D2854" s="3" t="e">
        <f ca="1">_xll.BDP($C2854,$D$1)</f>
        <v>#NAME?</v>
      </c>
      <c r="E2854" s="3" t="e">
        <f ca="1">_xll.BDP($C2854,$E$1)</f>
        <v>#NAME?</v>
      </c>
      <c r="F2854" s="1" t="e">
        <f ca="1">_xll.BDP($C2854,$F$1)</f>
        <v>#NAME?</v>
      </c>
      <c r="G2854" s="1" t="e">
        <f ca="1">_xll.BDP($C2854,$G$1)</f>
        <v>#NAME?</v>
      </c>
      <c r="H2854" s="1" t="e">
        <f ca="1">_xll.BDP($C2854,$H$1)</f>
        <v>#NAME?</v>
      </c>
      <c r="I2854" t="e">
        <f t="shared" ca="1" si="133"/>
        <v>#NAME?</v>
      </c>
      <c r="J2854" s="2" t="e">
        <f t="shared" ca="1" si="134"/>
        <v>#NAME?</v>
      </c>
      <c r="K2854" s="11" t="e">
        <f ca="1">_xll.BDP($C2854,$K$1)</f>
        <v>#NAME?</v>
      </c>
      <c r="L2854" s="10" t="e">
        <f ca="1">_xll.BDP(C2854,$L$1)</f>
        <v>#NAME?</v>
      </c>
      <c r="M2854" s="10"/>
    </row>
    <row r="2855" spans="1:13" x14ac:dyDescent="0.25">
      <c r="A2855" t="s">
        <v>1362</v>
      </c>
      <c r="B2855" t="s">
        <v>5303</v>
      </c>
      <c r="C2855" t="str">
        <f t="shared" si="132"/>
        <v>ITEQ US Equity</v>
      </c>
      <c r="D2855" s="3" t="e">
        <f ca="1">_xll.BDP($C2855,$D$1)</f>
        <v>#NAME?</v>
      </c>
      <c r="E2855" s="3" t="e">
        <f ca="1">_xll.BDP($C2855,$E$1)</f>
        <v>#NAME?</v>
      </c>
      <c r="F2855" s="1" t="e">
        <f ca="1">_xll.BDP($C2855,$F$1)</f>
        <v>#NAME?</v>
      </c>
      <c r="G2855" s="1" t="e">
        <f ca="1">_xll.BDP($C2855,$G$1)</f>
        <v>#NAME?</v>
      </c>
      <c r="H2855" s="1" t="e">
        <f ca="1">_xll.BDP($C2855,$H$1)</f>
        <v>#NAME?</v>
      </c>
      <c r="I2855" t="e">
        <f t="shared" ca="1" si="133"/>
        <v>#NAME?</v>
      </c>
      <c r="J2855" s="2" t="e">
        <f t="shared" ca="1" si="134"/>
        <v>#NAME?</v>
      </c>
      <c r="K2855" s="11" t="e">
        <f ca="1">_xll.BDP($C2855,$K$1)</f>
        <v>#NAME?</v>
      </c>
      <c r="L2855" s="10" t="e">
        <f ca="1">_xll.BDP(C2855,$L$1)</f>
        <v>#NAME?</v>
      </c>
      <c r="M2855" s="10"/>
    </row>
    <row r="2856" spans="1:13" x14ac:dyDescent="0.25">
      <c r="A2856" t="s">
        <v>687</v>
      </c>
      <c r="B2856" t="s">
        <v>5303</v>
      </c>
      <c r="C2856" t="str">
        <f t="shared" si="132"/>
        <v>DAKT US Equity</v>
      </c>
      <c r="D2856" s="3" t="e">
        <f ca="1">_xll.BDP($C2856,$D$1)</f>
        <v>#NAME?</v>
      </c>
      <c r="E2856" s="3" t="e">
        <f ca="1">_xll.BDP($C2856,$E$1)</f>
        <v>#NAME?</v>
      </c>
      <c r="F2856" s="1" t="e">
        <f ca="1">_xll.BDP($C2856,$F$1)</f>
        <v>#NAME?</v>
      </c>
      <c r="G2856" s="1" t="e">
        <f ca="1">_xll.BDP($C2856,$G$1)</f>
        <v>#NAME?</v>
      </c>
      <c r="H2856" s="1" t="e">
        <f ca="1">_xll.BDP($C2856,$H$1)</f>
        <v>#NAME?</v>
      </c>
      <c r="I2856" t="e">
        <f t="shared" ca="1" si="133"/>
        <v>#NAME?</v>
      </c>
      <c r="J2856" s="2" t="e">
        <f t="shared" ca="1" si="134"/>
        <v>#NAME?</v>
      </c>
      <c r="K2856" s="11" t="e">
        <f ca="1">_xll.BDP($C2856,$K$1)</f>
        <v>#NAME?</v>
      </c>
      <c r="L2856" s="10" t="e">
        <f ca="1">_xll.BDP(C2856,$L$1)</f>
        <v>#NAME?</v>
      </c>
      <c r="M2856" s="10"/>
    </row>
    <row r="2857" spans="1:13" x14ac:dyDescent="0.25">
      <c r="A2857" t="s">
        <v>515</v>
      </c>
      <c r="B2857" t="s">
        <v>5303</v>
      </c>
      <c r="C2857" t="str">
        <f t="shared" si="132"/>
        <v>CIZ US Equity</v>
      </c>
      <c r="D2857" s="3" t="e">
        <f ca="1">_xll.BDP($C2857,$D$1)</f>
        <v>#NAME?</v>
      </c>
      <c r="E2857" s="3" t="e">
        <f ca="1">_xll.BDP($C2857,$E$1)</f>
        <v>#NAME?</v>
      </c>
      <c r="F2857" s="1" t="e">
        <f ca="1">_xll.BDP($C2857,$F$1)</f>
        <v>#NAME?</v>
      </c>
      <c r="G2857" s="1" t="e">
        <f ca="1">_xll.BDP($C2857,$G$1)</f>
        <v>#NAME?</v>
      </c>
      <c r="H2857" s="1" t="e">
        <f ca="1">_xll.BDP($C2857,$H$1)</f>
        <v>#NAME?</v>
      </c>
      <c r="I2857" t="e">
        <f t="shared" ca="1" si="133"/>
        <v>#NAME?</v>
      </c>
      <c r="J2857" s="2" t="e">
        <f t="shared" ca="1" si="134"/>
        <v>#NAME?</v>
      </c>
      <c r="K2857" s="11" t="e">
        <f ca="1">_xll.BDP($C2857,$K$1)</f>
        <v>#NAME?</v>
      </c>
      <c r="L2857" s="10" t="e">
        <f ca="1">_xll.BDP(C2857,$L$1)</f>
        <v>#NAME?</v>
      </c>
      <c r="M2857" s="10"/>
    </row>
    <row r="2858" spans="1:13" x14ac:dyDescent="0.25">
      <c r="A2858" t="s">
        <v>5205</v>
      </c>
      <c r="B2858" t="s">
        <v>5301</v>
      </c>
      <c r="C2858" t="str">
        <f t="shared" si="132"/>
        <v>WEA US Equity</v>
      </c>
      <c r="D2858" s="3" t="e">
        <f ca="1">_xll.BDP($C2858,$D$1)</f>
        <v>#NAME?</v>
      </c>
      <c r="E2858" s="3" t="e">
        <f ca="1">_xll.BDP($C2858,$E$1)</f>
        <v>#NAME?</v>
      </c>
      <c r="F2858" s="1" t="e">
        <f ca="1">_xll.BDP($C2858,$F$1)</f>
        <v>#NAME?</v>
      </c>
      <c r="G2858" s="1" t="e">
        <f ca="1">_xll.BDP($C2858,$G$1)</f>
        <v>#NAME?</v>
      </c>
      <c r="H2858" s="1" t="e">
        <f ca="1">_xll.BDP($C2858,$H$1)</f>
        <v>#NAME?</v>
      </c>
      <c r="I2858" t="e">
        <f t="shared" ca="1" si="133"/>
        <v>#NAME?</v>
      </c>
      <c r="J2858" s="2" t="e">
        <f t="shared" ca="1" si="134"/>
        <v>#NAME?</v>
      </c>
      <c r="K2858" s="11" t="e">
        <f ca="1">_xll.BDP($C2858,$K$1)</f>
        <v>#NAME?</v>
      </c>
      <c r="L2858" s="10" t="e">
        <f ca="1">_xll.BDP(C2858,$L$1)</f>
        <v>#NAME?</v>
      </c>
      <c r="M2858" s="10"/>
    </row>
    <row r="2859" spans="1:13" x14ac:dyDescent="0.25">
      <c r="A2859" t="s">
        <v>125</v>
      </c>
      <c r="B2859" t="s">
        <v>5303</v>
      </c>
      <c r="C2859" t="str">
        <f t="shared" si="132"/>
        <v>AMAG US Equity</v>
      </c>
      <c r="D2859" s="3" t="e">
        <f ca="1">_xll.BDP($C2859,$D$1)</f>
        <v>#NAME?</v>
      </c>
      <c r="E2859" s="3" t="e">
        <f ca="1">_xll.BDP($C2859,$E$1)</f>
        <v>#NAME?</v>
      </c>
      <c r="F2859" s="1" t="e">
        <f ca="1">_xll.BDP($C2859,$F$1)</f>
        <v>#NAME?</v>
      </c>
      <c r="G2859" s="1" t="e">
        <f ca="1">_xll.BDP($C2859,$G$1)</f>
        <v>#NAME?</v>
      </c>
      <c r="H2859" s="1" t="e">
        <f ca="1">_xll.BDP($C2859,$H$1)</f>
        <v>#NAME?</v>
      </c>
      <c r="I2859" t="e">
        <f t="shared" ca="1" si="133"/>
        <v>#NAME?</v>
      </c>
      <c r="J2859" s="2" t="e">
        <f t="shared" ca="1" si="134"/>
        <v>#NAME?</v>
      </c>
      <c r="K2859" s="11" t="e">
        <f ca="1">_xll.BDP($C2859,$K$1)</f>
        <v>#NAME?</v>
      </c>
      <c r="L2859" s="10" t="e">
        <f ca="1">_xll.BDP(C2859,$L$1)</f>
        <v>#NAME?</v>
      </c>
      <c r="M2859" s="10"/>
    </row>
    <row r="2860" spans="1:13" x14ac:dyDescent="0.25">
      <c r="A2860" t="s">
        <v>622</v>
      </c>
      <c r="B2860" t="s">
        <v>5303</v>
      </c>
      <c r="C2860" t="str">
        <f t="shared" si="132"/>
        <v>CSF US Equity</v>
      </c>
      <c r="D2860" s="3" t="e">
        <f ca="1">_xll.BDP($C2860,$D$1)</f>
        <v>#NAME?</v>
      </c>
      <c r="E2860" s="3" t="e">
        <f ca="1">_xll.BDP($C2860,$E$1)</f>
        <v>#NAME?</v>
      </c>
      <c r="F2860" s="1" t="e">
        <f ca="1">_xll.BDP($C2860,$F$1)</f>
        <v>#NAME?</v>
      </c>
      <c r="G2860" s="1" t="e">
        <f ca="1">_xll.BDP($C2860,$G$1)</f>
        <v>#NAME?</v>
      </c>
      <c r="H2860" s="1" t="e">
        <f ca="1">_xll.BDP($C2860,$H$1)</f>
        <v>#NAME?</v>
      </c>
      <c r="I2860" t="e">
        <f t="shared" ca="1" si="133"/>
        <v>#NAME?</v>
      </c>
      <c r="J2860" s="2" t="e">
        <f t="shared" ca="1" si="134"/>
        <v>#NAME?</v>
      </c>
      <c r="K2860" s="11" t="e">
        <f ca="1">_xll.BDP($C2860,$K$1)</f>
        <v>#NAME?</v>
      </c>
      <c r="L2860" s="10" t="e">
        <f ca="1">_xll.BDP(C2860,$L$1)</f>
        <v>#NAME?</v>
      </c>
      <c r="M2860" s="10"/>
    </row>
    <row r="2861" spans="1:13" x14ac:dyDescent="0.25">
      <c r="A2861" t="s">
        <v>4324</v>
      </c>
      <c r="B2861" t="s">
        <v>5301</v>
      </c>
      <c r="C2861" t="str">
        <f t="shared" si="132"/>
        <v>MUX US Equity</v>
      </c>
      <c r="D2861" s="3" t="e">
        <f ca="1">_xll.BDP($C2861,$D$1)</f>
        <v>#NAME?</v>
      </c>
      <c r="E2861" s="3" t="e">
        <f ca="1">_xll.BDP($C2861,$E$1)</f>
        <v>#NAME?</v>
      </c>
      <c r="F2861" s="1" t="e">
        <f ca="1">_xll.BDP($C2861,$F$1)</f>
        <v>#NAME?</v>
      </c>
      <c r="G2861" s="1" t="e">
        <f ca="1">_xll.BDP($C2861,$G$1)</f>
        <v>#NAME?</v>
      </c>
      <c r="H2861" s="1" t="e">
        <f ca="1">_xll.BDP($C2861,$H$1)</f>
        <v>#NAME?</v>
      </c>
      <c r="I2861" t="e">
        <f t="shared" ca="1" si="133"/>
        <v>#NAME?</v>
      </c>
      <c r="J2861" s="2" t="e">
        <f t="shared" ca="1" si="134"/>
        <v>#NAME?</v>
      </c>
      <c r="K2861" s="11" t="e">
        <f ca="1">_xll.BDP($C2861,$K$1)</f>
        <v>#NAME?</v>
      </c>
      <c r="L2861" s="10" t="e">
        <f ca="1">_xll.BDP(C2861,$L$1)</f>
        <v>#NAME?</v>
      </c>
      <c r="M2861" s="10"/>
    </row>
    <row r="2862" spans="1:13" x14ac:dyDescent="0.25">
      <c r="A2862" t="s">
        <v>2333</v>
      </c>
      <c r="B2862" t="s">
        <v>5303</v>
      </c>
      <c r="C2862" t="str">
        <f t="shared" si="132"/>
        <v>SOCL US Equity</v>
      </c>
      <c r="D2862" s="3" t="e">
        <f ca="1">_xll.BDP($C2862,$D$1)</f>
        <v>#NAME?</v>
      </c>
      <c r="E2862" s="3" t="e">
        <f ca="1">_xll.BDP($C2862,$E$1)</f>
        <v>#NAME?</v>
      </c>
      <c r="F2862" s="1" t="e">
        <f ca="1">_xll.BDP($C2862,$F$1)</f>
        <v>#NAME?</v>
      </c>
      <c r="G2862" s="1" t="e">
        <f ca="1">_xll.BDP($C2862,$G$1)</f>
        <v>#NAME?</v>
      </c>
      <c r="H2862" s="1" t="e">
        <f ca="1">_xll.BDP($C2862,$H$1)</f>
        <v>#NAME?</v>
      </c>
      <c r="I2862" t="e">
        <f t="shared" ca="1" si="133"/>
        <v>#NAME?</v>
      </c>
      <c r="J2862" s="2" t="e">
        <f t="shared" ca="1" si="134"/>
        <v>#NAME?</v>
      </c>
      <c r="K2862" s="11" t="e">
        <f ca="1">_xll.BDP($C2862,$K$1)</f>
        <v>#NAME?</v>
      </c>
      <c r="L2862" s="10" t="e">
        <f ca="1">_xll.BDP(C2862,$L$1)</f>
        <v>#NAME?</v>
      </c>
      <c r="M2862" s="10"/>
    </row>
    <row r="2863" spans="1:13" x14ac:dyDescent="0.25">
      <c r="A2863" t="s">
        <v>280</v>
      </c>
      <c r="B2863" t="s">
        <v>5303</v>
      </c>
      <c r="C2863" t="str">
        <f t="shared" si="132"/>
        <v>BCRX US Equity</v>
      </c>
      <c r="D2863" s="3" t="e">
        <f ca="1">_xll.BDP($C2863,$D$1)</f>
        <v>#NAME?</v>
      </c>
      <c r="E2863" s="3" t="e">
        <f ca="1">_xll.BDP($C2863,$E$1)</f>
        <v>#NAME?</v>
      </c>
      <c r="F2863" s="1" t="e">
        <f ca="1">_xll.BDP($C2863,$F$1)</f>
        <v>#NAME?</v>
      </c>
      <c r="G2863" s="1" t="e">
        <f ca="1">_xll.BDP($C2863,$G$1)</f>
        <v>#NAME?</v>
      </c>
      <c r="H2863" s="1" t="e">
        <f ca="1">_xll.BDP($C2863,$H$1)</f>
        <v>#NAME?</v>
      </c>
      <c r="I2863" t="e">
        <f t="shared" ca="1" si="133"/>
        <v>#NAME?</v>
      </c>
      <c r="J2863" s="2" t="e">
        <f t="shared" ca="1" si="134"/>
        <v>#NAME?</v>
      </c>
      <c r="K2863" s="11" t="e">
        <f ca="1">_xll.BDP($C2863,$K$1)</f>
        <v>#NAME?</v>
      </c>
      <c r="L2863" s="10" t="e">
        <f ca="1">_xll.BDP(C2863,$L$1)</f>
        <v>#NAME?</v>
      </c>
      <c r="M2863" s="10"/>
    </row>
    <row r="2864" spans="1:13" x14ac:dyDescent="0.25">
      <c r="A2864" t="s">
        <v>3470</v>
      </c>
      <c r="B2864" t="s">
        <v>5301</v>
      </c>
      <c r="C2864" t="str">
        <f t="shared" si="132"/>
        <v>DSU US Equity</v>
      </c>
      <c r="D2864" s="3" t="e">
        <f ca="1">_xll.BDP($C2864,$D$1)</f>
        <v>#NAME?</v>
      </c>
      <c r="E2864" s="3" t="e">
        <f ca="1">_xll.BDP($C2864,$E$1)</f>
        <v>#NAME?</v>
      </c>
      <c r="F2864" s="1" t="e">
        <f ca="1">_xll.BDP($C2864,$F$1)</f>
        <v>#NAME?</v>
      </c>
      <c r="G2864" s="1" t="e">
        <f ca="1">_xll.BDP($C2864,$G$1)</f>
        <v>#NAME?</v>
      </c>
      <c r="H2864" s="1" t="e">
        <f ca="1">_xll.BDP($C2864,$H$1)</f>
        <v>#NAME?</v>
      </c>
      <c r="I2864" t="e">
        <f t="shared" ca="1" si="133"/>
        <v>#NAME?</v>
      </c>
      <c r="J2864" s="2" t="e">
        <f t="shared" ca="1" si="134"/>
        <v>#NAME?</v>
      </c>
      <c r="K2864" s="11" t="e">
        <f ca="1">_xll.BDP($C2864,$K$1)</f>
        <v>#NAME?</v>
      </c>
      <c r="L2864" s="10" t="e">
        <f ca="1">_xll.BDP(C2864,$L$1)</f>
        <v>#NAME?</v>
      </c>
      <c r="M2864" s="10"/>
    </row>
    <row r="2865" spans="1:13" x14ac:dyDescent="0.25">
      <c r="A2865" t="s">
        <v>631</v>
      </c>
      <c r="B2865" t="s">
        <v>5303</v>
      </c>
      <c r="C2865" t="str">
        <f t="shared" si="132"/>
        <v>CSTE US Equity</v>
      </c>
      <c r="D2865" s="3" t="e">
        <f ca="1">_xll.BDP($C2865,$D$1)</f>
        <v>#NAME?</v>
      </c>
      <c r="E2865" s="3" t="e">
        <f ca="1">_xll.BDP($C2865,$E$1)</f>
        <v>#NAME?</v>
      </c>
      <c r="F2865" s="1" t="e">
        <f ca="1">_xll.BDP($C2865,$F$1)</f>
        <v>#NAME?</v>
      </c>
      <c r="G2865" s="1" t="e">
        <f ca="1">_xll.BDP($C2865,$G$1)</f>
        <v>#NAME?</v>
      </c>
      <c r="H2865" s="1" t="e">
        <f ca="1">_xll.BDP($C2865,$H$1)</f>
        <v>#NAME?</v>
      </c>
      <c r="I2865" t="e">
        <f t="shared" ca="1" si="133"/>
        <v>#NAME?</v>
      </c>
      <c r="J2865" s="2" t="e">
        <f t="shared" ca="1" si="134"/>
        <v>#NAME?</v>
      </c>
      <c r="K2865" s="11" t="e">
        <f ca="1">_xll.BDP($C2865,$K$1)</f>
        <v>#NAME?</v>
      </c>
      <c r="L2865" s="10" t="e">
        <f ca="1">_xll.BDP(C2865,$L$1)</f>
        <v>#NAME?</v>
      </c>
      <c r="M2865" s="10"/>
    </row>
    <row r="2866" spans="1:13" x14ac:dyDescent="0.25">
      <c r="A2866" t="s">
        <v>3794</v>
      </c>
      <c r="B2866" t="s">
        <v>5301</v>
      </c>
      <c r="C2866" t="str">
        <f t="shared" si="132"/>
        <v>GOF US Equity</v>
      </c>
      <c r="D2866" s="3" t="e">
        <f ca="1">_xll.BDP($C2866,$D$1)</f>
        <v>#NAME?</v>
      </c>
      <c r="E2866" s="3" t="e">
        <f ca="1">_xll.BDP($C2866,$E$1)</f>
        <v>#NAME?</v>
      </c>
      <c r="F2866" s="1" t="e">
        <f ca="1">_xll.BDP($C2866,$F$1)</f>
        <v>#NAME?</v>
      </c>
      <c r="G2866" s="1" t="e">
        <f ca="1">_xll.BDP($C2866,$G$1)</f>
        <v>#NAME?</v>
      </c>
      <c r="H2866" s="1" t="e">
        <f ca="1">_xll.BDP($C2866,$H$1)</f>
        <v>#NAME?</v>
      </c>
      <c r="I2866" t="e">
        <f t="shared" ca="1" si="133"/>
        <v>#NAME?</v>
      </c>
      <c r="J2866" s="2" t="e">
        <f t="shared" ca="1" si="134"/>
        <v>#NAME?</v>
      </c>
      <c r="K2866" s="11" t="e">
        <f ca="1">_xll.BDP($C2866,$K$1)</f>
        <v>#NAME?</v>
      </c>
      <c r="L2866" s="10" t="e">
        <f ca="1">_xll.BDP(C2866,$L$1)</f>
        <v>#NAME?</v>
      </c>
      <c r="M2866" s="10"/>
    </row>
    <row r="2867" spans="1:13" x14ac:dyDescent="0.25">
      <c r="A2867" t="s">
        <v>4472</v>
      </c>
      <c r="B2867" t="s">
        <v>5301</v>
      </c>
      <c r="C2867" t="str">
        <f t="shared" si="132"/>
        <v>NVRO US Equity</v>
      </c>
      <c r="D2867" s="3" t="e">
        <f ca="1">_xll.BDP($C2867,$D$1)</f>
        <v>#NAME?</v>
      </c>
      <c r="E2867" s="3" t="e">
        <f ca="1">_xll.BDP($C2867,$E$1)</f>
        <v>#NAME?</v>
      </c>
      <c r="F2867" s="1" t="e">
        <f ca="1">_xll.BDP($C2867,$F$1)</f>
        <v>#NAME?</v>
      </c>
      <c r="G2867" s="1" t="e">
        <f ca="1">_xll.BDP($C2867,$G$1)</f>
        <v>#NAME?</v>
      </c>
      <c r="H2867" s="1" t="e">
        <f ca="1">_xll.BDP($C2867,$H$1)</f>
        <v>#NAME?</v>
      </c>
      <c r="I2867" t="e">
        <f t="shared" ca="1" si="133"/>
        <v>#NAME?</v>
      </c>
      <c r="J2867" s="2" t="e">
        <f t="shared" ca="1" si="134"/>
        <v>#NAME?</v>
      </c>
      <c r="K2867" s="11" t="e">
        <f ca="1">_xll.BDP($C2867,$K$1)</f>
        <v>#NAME?</v>
      </c>
      <c r="L2867" s="10" t="e">
        <f ca="1">_xll.BDP(C2867,$L$1)</f>
        <v>#NAME?</v>
      </c>
      <c r="M2867" s="10"/>
    </row>
    <row r="2868" spans="1:13" x14ac:dyDescent="0.25">
      <c r="A2868" t="s">
        <v>3021</v>
      </c>
      <c r="B2868" t="s">
        <v>5301</v>
      </c>
      <c r="C2868" t="str">
        <f t="shared" si="132"/>
        <v>BBK US Equity</v>
      </c>
      <c r="D2868" s="3" t="e">
        <f ca="1">_xll.BDP($C2868,$D$1)</f>
        <v>#NAME?</v>
      </c>
      <c r="E2868" s="3" t="e">
        <f ca="1">_xll.BDP($C2868,$E$1)</f>
        <v>#NAME?</v>
      </c>
      <c r="F2868" s="1" t="e">
        <f ca="1">_xll.BDP($C2868,$F$1)</f>
        <v>#NAME?</v>
      </c>
      <c r="G2868" s="1" t="e">
        <f ca="1">_xll.BDP($C2868,$G$1)</f>
        <v>#NAME?</v>
      </c>
      <c r="H2868" s="1" t="e">
        <f ca="1">_xll.BDP($C2868,$H$1)</f>
        <v>#NAME?</v>
      </c>
      <c r="I2868" t="e">
        <f t="shared" ca="1" si="133"/>
        <v>#NAME?</v>
      </c>
      <c r="J2868" s="2" t="e">
        <f t="shared" ca="1" si="134"/>
        <v>#NAME?</v>
      </c>
      <c r="K2868" s="11" t="e">
        <f ca="1">_xll.BDP($C2868,$K$1)</f>
        <v>#NAME?</v>
      </c>
      <c r="L2868" s="10" t="e">
        <f ca="1">_xll.BDP(C2868,$L$1)</f>
        <v>#NAME?</v>
      </c>
      <c r="M2868" s="10"/>
    </row>
    <row r="2869" spans="1:13" x14ac:dyDescent="0.25">
      <c r="A2869" t="s">
        <v>3354</v>
      </c>
      <c r="B2869" t="s">
        <v>5301</v>
      </c>
      <c r="C2869" t="str">
        <f t="shared" si="132"/>
        <v>CTT US Equity</v>
      </c>
      <c r="D2869" s="3" t="e">
        <f ca="1">_xll.BDP($C2869,$D$1)</f>
        <v>#NAME?</v>
      </c>
      <c r="E2869" s="3" t="e">
        <f ca="1">_xll.BDP($C2869,$E$1)</f>
        <v>#NAME?</v>
      </c>
      <c r="F2869" s="1" t="e">
        <f ca="1">_xll.BDP($C2869,$F$1)</f>
        <v>#NAME?</v>
      </c>
      <c r="G2869" s="1" t="e">
        <f ca="1">_xll.BDP($C2869,$G$1)</f>
        <v>#NAME?</v>
      </c>
      <c r="H2869" s="1" t="e">
        <f ca="1">_xll.BDP($C2869,$H$1)</f>
        <v>#NAME?</v>
      </c>
      <c r="I2869" t="e">
        <f t="shared" ca="1" si="133"/>
        <v>#NAME?</v>
      </c>
      <c r="J2869" s="2" t="e">
        <f t="shared" ca="1" si="134"/>
        <v>#NAME?</v>
      </c>
      <c r="K2869" s="11" t="e">
        <f ca="1">_xll.BDP($C2869,$K$1)</f>
        <v>#NAME?</v>
      </c>
      <c r="L2869" s="10" t="e">
        <f ca="1">_xll.BDP(C2869,$L$1)</f>
        <v>#NAME?</v>
      </c>
      <c r="M2869" s="10"/>
    </row>
    <row r="2870" spans="1:13" x14ac:dyDescent="0.25">
      <c r="A2870" t="s">
        <v>3014</v>
      </c>
      <c r="B2870" t="s">
        <v>5301</v>
      </c>
      <c r="C2870" t="str">
        <f t="shared" si="132"/>
        <v>BAP US Equity</v>
      </c>
      <c r="D2870" s="3" t="e">
        <f ca="1">_xll.BDP($C2870,$D$1)</f>
        <v>#NAME?</v>
      </c>
      <c r="E2870" s="3" t="e">
        <f ca="1">_xll.BDP($C2870,$E$1)</f>
        <v>#NAME?</v>
      </c>
      <c r="F2870" s="1" t="e">
        <f ca="1">_xll.BDP($C2870,$F$1)</f>
        <v>#NAME?</v>
      </c>
      <c r="G2870" s="1" t="e">
        <f ca="1">_xll.BDP($C2870,$G$1)</f>
        <v>#NAME?</v>
      </c>
      <c r="H2870" s="1" t="e">
        <f ca="1">_xll.BDP($C2870,$H$1)</f>
        <v>#NAME?</v>
      </c>
      <c r="I2870" t="e">
        <f t="shared" ca="1" si="133"/>
        <v>#NAME?</v>
      </c>
      <c r="J2870" s="2" t="e">
        <f t="shared" ca="1" si="134"/>
        <v>#NAME?</v>
      </c>
      <c r="K2870" s="11" t="e">
        <f ca="1">_xll.BDP($C2870,$K$1)</f>
        <v>#NAME?</v>
      </c>
      <c r="L2870" s="10" t="e">
        <f ca="1">_xll.BDP(C2870,$L$1)</f>
        <v>#NAME?</v>
      </c>
      <c r="M2870" s="10"/>
    </row>
    <row r="2871" spans="1:13" x14ac:dyDescent="0.25">
      <c r="A2871" t="s">
        <v>1827</v>
      </c>
      <c r="B2871" t="s">
        <v>5303</v>
      </c>
      <c r="C2871" t="str">
        <f t="shared" si="132"/>
        <v>ODP US Equity</v>
      </c>
      <c r="D2871" s="3" t="e">
        <f ca="1">_xll.BDP($C2871,$D$1)</f>
        <v>#NAME?</v>
      </c>
      <c r="E2871" s="3" t="e">
        <f ca="1">_xll.BDP($C2871,$E$1)</f>
        <v>#NAME?</v>
      </c>
      <c r="F2871" s="1" t="e">
        <f ca="1">_xll.BDP($C2871,$F$1)</f>
        <v>#NAME?</v>
      </c>
      <c r="G2871" s="1" t="e">
        <f ca="1">_xll.BDP($C2871,$G$1)</f>
        <v>#NAME?</v>
      </c>
      <c r="H2871" s="1" t="e">
        <f ca="1">_xll.BDP($C2871,$H$1)</f>
        <v>#NAME?</v>
      </c>
      <c r="I2871" t="e">
        <f t="shared" ca="1" si="133"/>
        <v>#NAME?</v>
      </c>
      <c r="J2871" s="2" t="e">
        <f t="shared" ca="1" si="134"/>
        <v>#NAME?</v>
      </c>
      <c r="K2871" s="11" t="e">
        <f ca="1">_xll.BDP($C2871,$K$1)</f>
        <v>#NAME?</v>
      </c>
      <c r="L2871" s="10" t="e">
        <f ca="1">_xll.BDP(C2871,$L$1)</f>
        <v>#NAME?</v>
      </c>
      <c r="M2871" s="10"/>
    </row>
    <row r="2872" spans="1:13" x14ac:dyDescent="0.25">
      <c r="A2872" t="s">
        <v>3550</v>
      </c>
      <c r="B2872" t="s">
        <v>5301</v>
      </c>
      <c r="C2872" t="str">
        <f t="shared" si="132"/>
        <v>ENV US Equity</v>
      </c>
      <c r="D2872" s="3" t="e">
        <f ca="1">_xll.BDP($C2872,$D$1)</f>
        <v>#NAME?</v>
      </c>
      <c r="E2872" s="3" t="e">
        <f ca="1">_xll.BDP($C2872,$E$1)</f>
        <v>#NAME?</v>
      </c>
      <c r="F2872" s="1" t="e">
        <f ca="1">_xll.BDP($C2872,$F$1)</f>
        <v>#NAME?</v>
      </c>
      <c r="G2872" s="1" t="e">
        <f ca="1">_xll.BDP($C2872,$G$1)</f>
        <v>#NAME?</v>
      </c>
      <c r="H2872" s="1" t="e">
        <f ca="1">_xll.BDP($C2872,$H$1)</f>
        <v>#NAME?</v>
      </c>
      <c r="I2872" t="e">
        <f t="shared" ca="1" si="133"/>
        <v>#NAME?</v>
      </c>
      <c r="J2872" s="2" t="e">
        <f t="shared" ca="1" si="134"/>
        <v>#NAME?</v>
      </c>
      <c r="K2872" s="11" t="e">
        <f ca="1">_xll.BDP($C2872,$K$1)</f>
        <v>#NAME?</v>
      </c>
      <c r="L2872" s="10" t="e">
        <f ca="1">_xll.BDP(C2872,$L$1)</f>
        <v>#NAME?</v>
      </c>
      <c r="M2872" s="10"/>
    </row>
    <row r="2873" spans="1:13" x14ac:dyDescent="0.25">
      <c r="A2873" t="s">
        <v>974</v>
      </c>
      <c r="B2873" t="s">
        <v>5303</v>
      </c>
      <c r="C2873" t="str">
        <f t="shared" si="132"/>
        <v>FMB US Equity</v>
      </c>
      <c r="D2873" s="3" t="e">
        <f ca="1">_xll.BDP($C2873,$D$1)</f>
        <v>#NAME?</v>
      </c>
      <c r="E2873" s="3" t="e">
        <f ca="1">_xll.BDP($C2873,$E$1)</f>
        <v>#NAME?</v>
      </c>
      <c r="F2873" s="1" t="e">
        <f ca="1">_xll.BDP($C2873,$F$1)</f>
        <v>#NAME?</v>
      </c>
      <c r="G2873" s="1" t="e">
        <f ca="1">_xll.BDP($C2873,$G$1)</f>
        <v>#NAME?</v>
      </c>
      <c r="H2873" s="1" t="e">
        <f ca="1">_xll.BDP($C2873,$H$1)</f>
        <v>#NAME?</v>
      </c>
      <c r="I2873" t="e">
        <f t="shared" ca="1" si="133"/>
        <v>#NAME?</v>
      </c>
      <c r="J2873" s="2" t="e">
        <f t="shared" ca="1" si="134"/>
        <v>#NAME?</v>
      </c>
      <c r="K2873" s="11" t="e">
        <f ca="1">_xll.BDP($C2873,$K$1)</f>
        <v>#NAME?</v>
      </c>
      <c r="L2873" s="10" t="e">
        <f ca="1">_xll.BDP(C2873,$L$1)</f>
        <v>#NAME?</v>
      </c>
      <c r="M2873" s="10"/>
    </row>
    <row r="2874" spans="1:13" x14ac:dyDescent="0.25">
      <c r="A2874" t="s">
        <v>2935</v>
      </c>
      <c r="B2874" t="s">
        <v>5301</v>
      </c>
      <c r="C2874" t="str">
        <f t="shared" si="132"/>
        <v>APTS US Equity</v>
      </c>
      <c r="D2874" s="3" t="e">
        <f ca="1">_xll.BDP($C2874,$D$1)</f>
        <v>#NAME?</v>
      </c>
      <c r="E2874" s="3" t="e">
        <f ca="1">_xll.BDP($C2874,$E$1)</f>
        <v>#NAME?</v>
      </c>
      <c r="F2874" s="1" t="e">
        <f ca="1">_xll.BDP($C2874,$F$1)</f>
        <v>#NAME?</v>
      </c>
      <c r="G2874" s="1" t="e">
        <f ca="1">_xll.BDP($C2874,$G$1)</f>
        <v>#NAME?</v>
      </c>
      <c r="H2874" s="1" t="e">
        <f ca="1">_xll.BDP($C2874,$H$1)</f>
        <v>#NAME?</v>
      </c>
      <c r="I2874" t="e">
        <f t="shared" ca="1" si="133"/>
        <v>#NAME?</v>
      </c>
      <c r="J2874" s="2" t="e">
        <f t="shared" ca="1" si="134"/>
        <v>#NAME?</v>
      </c>
      <c r="K2874" s="11" t="e">
        <f ca="1">_xll.BDP($C2874,$K$1)</f>
        <v>#NAME?</v>
      </c>
      <c r="L2874" s="10" t="e">
        <f ca="1">_xll.BDP(C2874,$L$1)</f>
        <v>#NAME?</v>
      </c>
      <c r="M2874" s="10"/>
    </row>
    <row r="2875" spans="1:13" x14ac:dyDescent="0.25">
      <c r="A2875" t="s">
        <v>4613</v>
      </c>
      <c r="B2875" t="s">
        <v>5301</v>
      </c>
      <c r="C2875" t="str">
        <f t="shared" si="132"/>
        <v>PJC US Equity</v>
      </c>
      <c r="D2875" s="3" t="e">
        <f ca="1">_xll.BDP($C2875,$D$1)</f>
        <v>#NAME?</v>
      </c>
      <c r="E2875" s="3" t="e">
        <f ca="1">_xll.BDP($C2875,$E$1)</f>
        <v>#NAME?</v>
      </c>
      <c r="F2875" s="1" t="e">
        <f ca="1">_xll.BDP($C2875,$F$1)</f>
        <v>#NAME?</v>
      </c>
      <c r="G2875" s="1" t="e">
        <f ca="1">_xll.BDP($C2875,$G$1)</f>
        <v>#NAME?</v>
      </c>
      <c r="H2875" s="1" t="e">
        <f ca="1">_xll.BDP($C2875,$H$1)</f>
        <v>#NAME?</v>
      </c>
      <c r="I2875" t="e">
        <f t="shared" ca="1" si="133"/>
        <v>#NAME?</v>
      </c>
      <c r="J2875" s="2" t="e">
        <f t="shared" ca="1" si="134"/>
        <v>#NAME?</v>
      </c>
      <c r="K2875" s="11" t="e">
        <f ca="1">_xll.BDP($C2875,$K$1)</f>
        <v>#NAME?</v>
      </c>
      <c r="L2875" s="10" t="e">
        <f ca="1">_xll.BDP(C2875,$L$1)</f>
        <v>#NAME?</v>
      </c>
      <c r="M2875" s="10"/>
    </row>
    <row r="2876" spans="1:13" x14ac:dyDescent="0.25">
      <c r="A2876" t="s">
        <v>4874</v>
      </c>
      <c r="B2876" t="s">
        <v>5301</v>
      </c>
      <c r="C2876" t="str">
        <f t="shared" si="132"/>
        <v>SPH US Equity</v>
      </c>
      <c r="D2876" s="3" t="e">
        <f ca="1">_xll.BDP($C2876,$D$1)</f>
        <v>#NAME?</v>
      </c>
      <c r="E2876" s="3" t="e">
        <f ca="1">_xll.BDP($C2876,$E$1)</f>
        <v>#NAME?</v>
      </c>
      <c r="F2876" s="1" t="e">
        <f ca="1">_xll.BDP($C2876,$F$1)</f>
        <v>#NAME?</v>
      </c>
      <c r="G2876" s="1" t="e">
        <f ca="1">_xll.BDP($C2876,$G$1)</f>
        <v>#NAME?</v>
      </c>
      <c r="H2876" s="1" t="e">
        <f ca="1">_xll.BDP($C2876,$H$1)</f>
        <v>#NAME?</v>
      </c>
      <c r="I2876" t="e">
        <f t="shared" ca="1" si="133"/>
        <v>#NAME?</v>
      </c>
      <c r="J2876" s="2" t="e">
        <f t="shared" ca="1" si="134"/>
        <v>#NAME?</v>
      </c>
      <c r="K2876" s="11" t="e">
        <f ca="1">_xll.BDP($C2876,$K$1)</f>
        <v>#NAME?</v>
      </c>
      <c r="L2876" s="10" t="e">
        <f ca="1">_xll.BDP(C2876,$L$1)</f>
        <v>#NAME?</v>
      </c>
      <c r="M2876" s="10"/>
    </row>
    <row r="2877" spans="1:13" x14ac:dyDescent="0.25">
      <c r="A2877" t="s">
        <v>4080</v>
      </c>
      <c r="B2877" t="s">
        <v>5301</v>
      </c>
      <c r="C2877" t="str">
        <f t="shared" si="132"/>
        <v>KMM US Equity</v>
      </c>
      <c r="D2877" s="3" t="e">
        <f ca="1">_xll.BDP($C2877,$D$1)</f>
        <v>#NAME?</v>
      </c>
      <c r="E2877" s="3" t="e">
        <f ca="1">_xll.BDP($C2877,$E$1)</f>
        <v>#NAME?</v>
      </c>
      <c r="F2877" s="1" t="e">
        <f ca="1">_xll.BDP($C2877,$F$1)</f>
        <v>#NAME?</v>
      </c>
      <c r="G2877" s="1" t="e">
        <f ca="1">_xll.BDP($C2877,$G$1)</f>
        <v>#NAME?</v>
      </c>
      <c r="H2877" s="1" t="e">
        <f ca="1">_xll.BDP($C2877,$H$1)</f>
        <v>#NAME?</v>
      </c>
      <c r="I2877" t="e">
        <f t="shared" ca="1" si="133"/>
        <v>#NAME?</v>
      </c>
      <c r="J2877" s="2" t="e">
        <f t="shared" ca="1" si="134"/>
        <v>#NAME?</v>
      </c>
      <c r="K2877" s="11" t="e">
        <f ca="1">_xll.BDP($C2877,$K$1)</f>
        <v>#NAME?</v>
      </c>
      <c r="L2877" s="10" t="e">
        <f ca="1">_xll.BDP(C2877,$L$1)</f>
        <v>#NAME?</v>
      </c>
      <c r="M2877" s="10"/>
    </row>
    <row r="2878" spans="1:13" x14ac:dyDescent="0.25">
      <c r="A2878" t="s">
        <v>4410</v>
      </c>
      <c r="B2878" t="s">
        <v>5301</v>
      </c>
      <c r="C2878" t="str">
        <f t="shared" si="132"/>
        <v>NMY US Equity</v>
      </c>
      <c r="D2878" s="3" t="e">
        <f ca="1">_xll.BDP($C2878,$D$1)</f>
        <v>#NAME?</v>
      </c>
      <c r="E2878" s="3" t="e">
        <f ca="1">_xll.BDP($C2878,$E$1)</f>
        <v>#NAME?</v>
      </c>
      <c r="F2878" s="1" t="e">
        <f ca="1">_xll.BDP($C2878,$F$1)</f>
        <v>#NAME?</v>
      </c>
      <c r="G2878" s="1" t="e">
        <f ca="1">_xll.BDP($C2878,$G$1)</f>
        <v>#NAME?</v>
      </c>
      <c r="H2878" s="1" t="e">
        <f ca="1">_xll.BDP($C2878,$H$1)</f>
        <v>#NAME?</v>
      </c>
      <c r="I2878" t="e">
        <f t="shared" ca="1" si="133"/>
        <v>#NAME?</v>
      </c>
      <c r="J2878" s="2" t="e">
        <f t="shared" ca="1" si="134"/>
        <v>#NAME?</v>
      </c>
      <c r="K2878" s="11" t="e">
        <f ca="1">_xll.BDP($C2878,$K$1)</f>
        <v>#NAME?</v>
      </c>
      <c r="L2878" s="10" t="e">
        <f ca="1">_xll.BDP(C2878,$L$1)</f>
        <v>#NAME?</v>
      </c>
      <c r="M2878" s="10"/>
    </row>
    <row r="2879" spans="1:13" x14ac:dyDescent="0.25">
      <c r="A2879" t="s">
        <v>4045</v>
      </c>
      <c r="B2879" t="s">
        <v>5301</v>
      </c>
      <c r="C2879" t="str">
        <f t="shared" si="132"/>
        <v>JSD US Equity</v>
      </c>
      <c r="D2879" s="3" t="e">
        <f ca="1">_xll.BDP($C2879,$D$1)</f>
        <v>#NAME?</v>
      </c>
      <c r="E2879" s="3" t="e">
        <f ca="1">_xll.BDP($C2879,$E$1)</f>
        <v>#NAME?</v>
      </c>
      <c r="F2879" s="1" t="e">
        <f ca="1">_xll.BDP($C2879,$F$1)</f>
        <v>#NAME?</v>
      </c>
      <c r="G2879" s="1" t="e">
        <f ca="1">_xll.BDP($C2879,$G$1)</f>
        <v>#NAME?</v>
      </c>
      <c r="H2879" s="1" t="e">
        <f ca="1">_xll.BDP($C2879,$H$1)</f>
        <v>#NAME?</v>
      </c>
      <c r="I2879" t="e">
        <f t="shared" ca="1" si="133"/>
        <v>#NAME?</v>
      </c>
      <c r="J2879" s="2" t="e">
        <f t="shared" ca="1" si="134"/>
        <v>#NAME?</v>
      </c>
      <c r="K2879" s="11" t="e">
        <f ca="1">_xll.BDP($C2879,$K$1)</f>
        <v>#NAME?</v>
      </c>
      <c r="L2879" s="10" t="e">
        <f ca="1">_xll.BDP(C2879,$L$1)</f>
        <v>#NAME?</v>
      </c>
      <c r="M2879" s="10"/>
    </row>
    <row r="2880" spans="1:13" x14ac:dyDescent="0.25">
      <c r="A2880" t="s">
        <v>5184</v>
      </c>
      <c r="B2880" t="s">
        <v>5301</v>
      </c>
      <c r="C2880" t="str">
        <f t="shared" si="132"/>
        <v>VVI US Equity</v>
      </c>
      <c r="D2880" s="3" t="e">
        <f ca="1">_xll.BDP($C2880,$D$1)</f>
        <v>#NAME?</v>
      </c>
      <c r="E2880" s="3" t="e">
        <f ca="1">_xll.BDP($C2880,$E$1)</f>
        <v>#NAME?</v>
      </c>
      <c r="F2880" s="1" t="e">
        <f ca="1">_xll.BDP($C2880,$F$1)</f>
        <v>#NAME?</v>
      </c>
      <c r="G2880" s="1" t="e">
        <f ca="1">_xll.BDP($C2880,$G$1)</f>
        <v>#NAME?</v>
      </c>
      <c r="H2880" s="1" t="e">
        <f ca="1">_xll.BDP($C2880,$H$1)</f>
        <v>#NAME?</v>
      </c>
      <c r="I2880" t="e">
        <f t="shared" ca="1" si="133"/>
        <v>#NAME?</v>
      </c>
      <c r="J2880" s="2" t="e">
        <f t="shared" ca="1" si="134"/>
        <v>#NAME?</v>
      </c>
      <c r="K2880" s="11" t="e">
        <f ca="1">_xll.BDP($C2880,$K$1)</f>
        <v>#NAME?</v>
      </c>
      <c r="L2880" s="10" t="e">
        <f ca="1">_xll.BDP(C2880,$L$1)</f>
        <v>#NAME?</v>
      </c>
      <c r="M2880" s="10"/>
    </row>
    <row r="2881" spans="1:13" x14ac:dyDescent="0.25">
      <c r="A2881" t="s">
        <v>112</v>
      </c>
      <c r="B2881" t="s">
        <v>5303</v>
      </c>
      <c r="C2881" t="str">
        <f t="shared" si="132"/>
        <v>ALGT US Equity</v>
      </c>
      <c r="D2881" s="3" t="e">
        <f ca="1">_xll.BDP($C2881,$D$1)</f>
        <v>#NAME?</v>
      </c>
      <c r="E2881" s="3" t="e">
        <f ca="1">_xll.BDP($C2881,$E$1)</f>
        <v>#NAME?</v>
      </c>
      <c r="F2881" s="1" t="e">
        <f ca="1">_xll.BDP($C2881,$F$1)</f>
        <v>#NAME?</v>
      </c>
      <c r="G2881" s="1" t="e">
        <f ca="1">_xll.BDP($C2881,$G$1)</f>
        <v>#NAME?</v>
      </c>
      <c r="H2881" s="1" t="e">
        <f ca="1">_xll.BDP($C2881,$H$1)</f>
        <v>#NAME?</v>
      </c>
      <c r="I2881" t="e">
        <f t="shared" ca="1" si="133"/>
        <v>#NAME?</v>
      </c>
      <c r="J2881" s="2" t="e">
        <f t="shared" ca="1" si="134"/>
        <v>#NAME?</v>
      </c>
      <c r="K2881" s="11" t="e">
        <f ca="1">_xll.BDP($C2881,$K$1)</f>
        <v>#NAME?</v>
      </c>
      <c r="L2881" s="10" t="e">
        <f ca="1">_xll.BDP(C2881,$L$1)</f>
        <v>#NAME?</v>
      </c>
      <c r="M2881" s="10"/>
    </row>
    <row r="2882" spans="1:13" x14ac:dyDescent="0.25">
      <c r="A2882" t="s">
        <v>4247</v>
      </c>
      <c r="B2882" t="s">
        <v>5301</v>
      </c>
      <c r="C2882" t="str">
        <f t="shared" ref="C2882:C2945" si="135">A2882&amp; " US Equity"</f>
        <v>MKL US Equity</v>
      </c>
      <c r="D2882" s="3" t="e">
        <f ca="1">_xll.BDP($C2882,$D$1)</f>
        <v>#NAME?</v>
      </c>
      <c r="E2882" s="3" t="e">
        <f ca="1">_xll.BDP($C2882,$E$1)</f>
        <v>#NAME?</v>
      </c>
      <c r="F2882" s="1" t="e">
        <f ca="1">_xll.BDP($C2882,$F$1)</f>
        <v>#NAME?</v>
      </c>
      <c r="G2882" s="1" t="e">
        <f ca="1">_xll.BDP($C2882,$G$1)</f>
        <v>#NAME?</v>
      </c>
      <c r="H2882" s="1" t="e">
        <f ca="1">_xll.BDP($C2882,$H$1)</f>
        <v>#NAME?</v>
      </c>
      <c r="I2882" t="e">
        <f t="shared" ca="1" si="133"/>
        <v>#NAME?</v>
      </c>
      <c r="J2882" s="2" t="e">
        <f t="shared" ca="1" si="134"/>
        <v>#NAME?</v>
      </c>
      <c r="K2882" s="11" t="e">
        <f ca="1">_xll.BDP($C2882,$K$1)</f>
        <v>#NAME?</v>
      </c>
      <c r="L2882" s="10" t="e">
        <f ca="1">_xll.BDP(C2882,$L$1)</f>
        <v>#NAME?</v>
      </c>
      <c r="M2882" s="10"/>
    </row>
    <row r="2883" spans="1:13" x14ac:dyDescent="0.25">
      <c r="A2883" t="s">
        <v>4446</v>
      </c>
      <c r="B2883" t="s">
        <v>5301</v>
      </c>
      <c r="C2883" t="str">
        <f t="shared" si="135"/>
        <v>NS US Equity</v>
      </c>
      <c r="D2883" s="3" t="e">
        <f ca="1">_xll.BDP($C2883,$D$1)</f>
        <v>#NAME?</v>
      </c>
      <c r="E2883" s="3" t="e">
        <f ca="1">_xll.BDP($C2883,$E$1)</f>
        <v>#NAME?</v>
      </c>
      <c r="F2883" s="1" t="e">
        <f ca="1">_xll.BDP($C2883,$F$1)</f>
        <v>#NAME?</v>
      </c>
      <c r="G2883" s="1" t="e">
        <f ca="1">_xll.BDP($C2883,$G$1)</f>
        <v>#NAME?</v>
      </c>
      <c r="H2883" s="1" t="e">
        <f ca="1">_xll.BDP($C2883,$H$1)</f>
        <v>#NAME?</v>
      </c>
      <c r="I2883" t="e">
        <f t="shared" ref="I2883:I2946" ca="1" si="136">IF(40000/E2883*0.005&lt;1,1,IF(40000/E2883*0.005&gt;40000*0.005,40000*0.005,40000/E2883*0.005))</f>
        <v>#NAME?</v>
      </c>
      <c r="J2883" s="2" t="e">
        <f t="shared" ref="J2883:J2946" ca="1" si="137">I2883/40000</f>
        <v>#NAME?</v>
      </c>
      <c r="K2883" s="11" t="e">
        <f ca="1">_xll.BDP($C2883,$K$1)</f>
        <v>#NAME?</v>
      </c>
      <c r="L2883" s="10" t="e">
        <f ca="1">_xll.BDP(C2883,$L$1)</f>
        <v>#NAME?</v>
      </c>
      <c r="M2883" s="10"/>
    </row>
    <row r="2884" spans="1:13" x14ac:dyDescent="0.25">
      <c r="A2884" t="s">
        <v>4099</v>
      </c>
      <c r="B2884" t="s">
        <v>5301</v>
      </c>
      <c r="C2884" t="str">
        <f t="shared" si="135"/>
        <v>KRO US Equity</v>
      </c>
      <c r="D2884" s="3" t="e">
        <f ca="1">_xll.BDP($C2884,$D$1)</f>
        <v>#NAME?</v>
      </c>
      <c r="E2884" s="3" t="e">
        <f ca="1">_xll.BDP($C2884,$E$1)</f>
        <v>#NAME?</v>
      </c>
      <c r="F2884" s="1" t="e">
        <f ca="1">_xll.BDP($C2884,$F$1)</f>
        <v>#NAME?</v>
      </c>
      <c r="G2884" s="1" t="e">
        <f ca="1">_xll.BDP($C2884,$G$1)</f>
        <v>#NAME?</v>
      </c>
      <c r="H2884" s="1" t="e">
        <f ca="1">_xll.BDP($C2884,$H$1)</f>
        <v>#NAME?</v>
      </c>
      <c r="I2884" t="e">
        <f t="shared" ca="1" si="136"/>
        <v>#NAME?</v>
      </c>
      <c r="J2884" s="2" t="e">
        <f t="shared" ca="1" si="137"/>
        <v>#NAME?</v>
      </c>
      <c r="K2884" s="11" t="e">
        <f ca="1">_xll.BDP($C2884,$K$1)</f>
        <v>#NAME?</v>
      </c>
      <c r="L2884" s="10" t="e">
        <f ca="1">_xll.BDP(C2884,$L$1)</f>
        <v>#NAME?</v>
      </c>
      <c r="M2884" s="10"/>
    </row>
    <row r="2885" spans="1:13" x14ac:dyDescent="0.25">
      <c r="A2885" t="s">
        <v>1710</v>
      </c>
      <c r="B2885" t="s">
        <v>5303</v>
      </c>
      <c r="C2885" t="str">
        <f t="shared" si="135"/>
        <v>NANO US Equity</v>
      </c>
      <c r="D2885" s="3" t="e">
        <f ca="1">_xll.BDP($C2885,$D$1)</f>
        <v>#NAME?</v>
      </c>
      <c r="E2885" s="3" t="e">
        <f ca="1">_xll.BDP($C2885,$E$1)</f>
        <v>#NAME?</v>
      </c>
      <c r="F2885" s="1" t="e">
        <f ca="1">_xll.BDP($C2885,$F$1)</f>
        <v>#NAME?</v>
      </c>
      <c r="G2885" s="1" t="e">
        <f ca="1">_xll.BDP($C2885,$G$1)</f>
        <v>#NAME?</v>
      </c>
      <c r="H2885" s="1" t="e">
        <f ca="1">_xll.BDP($C2885,$H$1)</f>
        <v>#NAME?</v>
      </c>
      <c r="I2885" t="e">
        <f t="shared" ca="1" si="136"/>
        <v>#NAME?</v>
      </c>
      <c r="J2885" s="2" t="e">
        <f t="shared" ca="1" si="137"/>
        <v>#NAME?</v>
      </c>
      <c r="K2885" s="11" t="e">
        <f ca="1">_xll.BDP($C2885,$K$1)</f>
        <v>#NAME?</v>
      </c>
      <c r="L2885" s="10" t="e">
        <f ca="1">_xll.BDP(C2885,$L$1)</f>
        <v>#NAME?</v>
      </c>
      <c r="M2885" s="10"/>
    </row>
    <row r="2886" spans="1:13" x14ac:dyDescent="0.25">
      <c r="A2886" t="s">
        <v>3099</v>
      </c>
      <c r="B2886" t="s">
        <v>5301</v>
      </c>
      <c r="C2886" t="str">
        <f t="shared" si="135"/>
        <v>BMI US Equity</v>
      </c>
      <c r="D2886" s="3" t="e">
        <f ca="1">_xll.BDP($C2886,$D$1)</f>
        <v>#NAME?</v>
      </c>
      <c r="E2886" s="3" t="e">
        <f ca="1">_xll.BDP($C2886,$E$1)</f>
        <v>#NAME?</v>
      </c>
      <c r="F2886" s="1" t="e">
        <f ca="1">_xll.BDP($C2886,$F$1)</f>
        <v>#NAME?</v>
      </c>
      <c r="G2886" s="1" t="e">
        <f ca="1">_xll.BDP($C2886,$G$1)</f>
        <v>#NAME?</v>
      </c>
      <c r="H2886" s="1" t="e">
        <f ca="1">_xll.BDP($C2886,$H$1)</f>
        <v>#NAME?</v>
      </c>
      <c r="I2886" t="e">
        <f t="shared" ca="1" si="136"/>
        <v>#NAME?</v>
      </c>
      <c r="J2886" s="2" t="e">
        <f t="shared" ca="1" si="137"/>
        <v>#NAME?</v>
      </c>
      <c r="K2886" s="11" t="e">
        <f ca="1">_xll.BDP($C2886,$K$1)</f>
        <v>#NAME?</v>
      </c>
      <c r="L2886" s="10" t="e">
        <f ca="1">_xll.BDP(C2886,$L$1)</f>
        <v>#NAME?</v>
      </c>
      <c r="M2886" s="10"/>
    </row>
    <row r="2887" spans="1:13" x14ac:dyDescent="0.25">
      <c r="A2887" t="s">
        <v>5064</v>
      </c>
      <c r="B2887" t="s">
        <v>5301</v>
      </c>
      <c r="C2887" t="str">
        <f t="shared" si="135"/>
        <v>TTF US Equity</v>
      </c>
      <c r="D2887" s="3" t="e">
        <f ca="1">_xll.BDP($C2887,$D$1)</f>
        <v>#NAME?</v>
      </c>
      <c r="E2887" s="3" t="e">
        <f ca="1">_xll.BDP($C2887,$E$1)</f>
        <v>#NAME?</v>
      </c>
      <c r="F2887" s="1" t="e">
        <f ca="1">_xll.BDP($C2887,$F$1)</f>
        <v>#NAME?</v>
      </c>
      <c r="G2887" s="1" t="e">
        <f ca="1">_xll.BDP($C2887,$G$1)</f>
        <v>#NAME?</v>
      </c>
      <c r="H2887" s="1" t="e">
        <f ca="1">_xll.BDP($C2887,$H$1)</f>
        <v>#NAME?</v>
      </c>
      <c r="I2887" t="e">
        <f t="shared" ca="1" si="136"/>
        <v>#NAME?</v>
      </c>
      <c r="J2887" s="2" t="e">
        <f t="shared" ca="1" si="137"/>
        <v>#NAME?</v>
      </c>
      <c r="K2887" s="11" t="e">
        <f ca="1">_xll.BDP($C2887,$K$1)</f>
        <v>#NAME?</v>
      </c>
      <c r="L2887" s="10" t="e">
        <f ca="1">_xll.BDP(C2887,$L$1)</f>
        <v>#NAME?</v>
      </c>
      <c r="M2887" s="10"/>
    </row>
    <row r="2888" spans="1:13" x14ac:dyDescent="0.25">
      <c r="A2888" t="s">
        <v>72</v>
      </c>
      <c r="B2888" t="s">
        <v>5303</v>
      </c>
      <c r="C2888" t="str">
        <f t="shared" si="135"/>
        <v>AERI US Equity</v>
      </c>
      <c r="D2888" s="3" t="e">
        <f ca="1">_xll.BDP($C2888,$D$1)</f>
        <v>#NAME?</v>
      </c>
      <c r="E2888" s="3" t="e">
        <f ca="1">_xll.BDP($C2888,$E$1)</f>
        <v>#NAME?</v>
      </c>
      <c r="F2888" s="1" t="e">
        <f ca="1">_xll.BDP($C2888,$F$1)</f>
        <v>#NAME?</v>
      </c>
      <c r="G2888" s="1" t="e">
        <f ca="1">_xll.BDP($C2888,$G$1)</f>
        <v>#NAME?</v>
      </c>
      <c r="H2888" s="1" t="e">
        <f ca="1">_xll.BDP($C2888,$H$1)</f>
        <v>#NAME?</v>
      </c>
      <c r="I2888" t="e">
        <f t="shared" ca="1" si="136"/>
        <v>#NAME?</v>
      </c>
      <c r="J2888" s="2" t="e">
        <f t="shared" ca="1" si="137"/>
        <v>#NAME?</v>
      </c>
      <c r="K2888" s="11" t="e">
        <f ca="1">_xll.BDP($C2888,$K$1)</f>
        <v>#NAME?</v>
      </c>
      <c r="L2888" s="10" t="e">
        <f ca="1">_xll.BDP(C2888,$L$1)</f>
        <v>#NAME?</v>
      </c>
      <c r="M2888" s="10"/>
    </row>
    <row r="2889" spans="1:13" x14ac:dyDescent="0.25">
      <c r="A2889" t="s">
        <v>2226</v>
      </c>
      <c r="B2889" t="s">
        <v>5303</v>
      </c>
      <c r="C2889" t="str">
        <f t="shared" si="135"/>
        <v>SCHN US Equity</v>
      </c>
      <c r="D2889" s="3" t="e">
        <f ca="1">_xll.BDP($C2889,$D$1)</f>
        <v>#NAME?</v>
      </c>
      <c r="E2889" s="3" t="e">
        <f ca="1">_xll.BDP($C2889,$E$1)</f>
        <v>#NAME?</v>
      </c>
      <c r="F2889" s="1" t="e">
        <f ca="1">_xll.BDP($C2889,$F$1)</f>
        <v>#NAME?</v>
      </c>
      <c r="G2889" s="1" t="e">
        <f ca="1">_xll.BDP($C2889,$G$1)</f>
        <v>#NAME?</v>
      </c>
      <c r="H2889" s="1" t="e">
        <f ca="1">_xll.BDP($C2889,$H$1)</f>
        <v>#NAME?</v>
      </c>
      <c r="I2889" t="e">
        <f t="shared" ca="1" si="136"/>
        <v>#NAME?</v>
      </c>
      <c r="J2889" s="2" t="e">
        <f t="shared" ca="1" si="137"/>
        <v>#NAME?</v>
      </c>
      <c r="K2889" s="11" t="e">
        <f ca="1">_xll.BDP($C2889,$K$1)</f>
        <v>#NAME?</v>
      </c>
      <c r="L2889" s="10" t="e">
        <f ca="1">_xll.BDP(C2889,$L$1)</f>
        <v>#NAME?</v>
      </c>
      <c r="M2889" s="10"/>
    </row>
    <row r="2890" spans="1:13" x14ac:dyDescent="0.25">
      <c r="A2890" t="s">
        <v>3738</v>
      </c>
      <c r="B2890" t="s">
        <v>5301</v>
      </c>
      <c r="C2890" t="str">
        <f t="shared" si="135"/>
        <v>GDO US Equity</v>
      </c>
      <c r="D2890" s="3" t="e">
        <f ca="1">_xll.BDP($C2890,$D$1)</f>
        <v>#NAME?</v>
      </c>
      <c r="E2890" s="3" t="e">
        <f ca="1">_xll.BDP($C2890,$E$1)</f>
        <v>#NAME?</v>
      </c>
      <c r="F2890" s="1" t="e">
        <f ca="1">_xll.BDP($C2890,$F$1)</f>
        <v>#NAME?</v>
      </c>
      <c r="G2890" s="1" t="e">
        <f ca="1">_xll.BDP($C2890,$G$1)</f>
        <v>#NAME?</v>
      </c>
      <c r="H2890" s="1" t="e">
        <f ca="1">_xll.BDP($C2890,$H$1)</f>
        <v>#NAME?</v>
      </c>
      <c r="I2890" t="e">
        <f t="shared" ca="1" si="136"/>
        <v>#NAME?</v>
      </c>
      <c r="J2890" s="2" t="e">
        <f t="shared" ca="1" si="137"/>
        <v>#NAME?</v>
      </c>
      <c r="K2890" s="11" t="e">
        <f ca="1">_xll.BDP($C2890,$K$1)</f>
        <v>#NAME?</v>
      </c>
      <c r="L2890" s="10" t="e">
        <f ca="1">_xll.BDP(C2890,$L$1)</f>
        <v>#NAME?</v>
      </c>
      <c r="M2890" s="10"/>
    </row>
    <row r="2891" spans="1:13" x14ac:dyDescent="0.25">
      <c r="A2891" t="s">
        <v>459</v>
      </c>
      <c r="B2891" t="s">
        <v>5303</v>
      </c>
      <c r="C2891" t="str">
        <f t="shared" si="135"/>
        <v>CENT US Equity</v>
      </c>
      <c r="D2891" s="3" t="e">
        <f ca="1">_xll.BDP($C2891,$D$1)</f>
        <v>#NAME?</v>
      </c>
      <c r="E2891" s="3" t="e">
        <f ca="1">_xll.BDP($C2891,$E$1)</f>
        <v>#NAME?</v>
      </c>
      <c r="F2891" s="1" t="e">
        <f ca="1">_xll.BDP($C2891,$F$1)</f>
        <v>#NAME?</v>
      </c>
      <c r="G2891" s="1" t="e">
        <f ca="1">_xll.BDP($C2891,$G$1)</f>
        <v>#NAME?</v>
      </c>
      <c r="H2891" s="1" t="e">
        <f ca="1">_xll.BDP($C2891,$H$1)</f>
        <v>#NAME?</v>
      </c>
      <c r="I2891" t="e">
        <f t="shared" ca="1" si="136"/>
        <v>#NAME?</v>
      </c>
      <c r="J2891" s="2" t="e">
        <f t="shared" ca="1" si="137"/>
        <v>#NAME?</v>
      </c>
      <c r="K2891" s="11" t="e">
        <f ca="1">_xll.BDP($C2891,$K$1)</f>
        <v>#NAME?</v>
      </c>
      <c r="L2891" s="10" t="e">
        <f ca="1">_xll.BDP(C2891,$L$1)</f>
        <v>#NAME?</v>
      </c>
      <c r="M2891" s="10"/>
    </row>
    <row r="2892" spans="1:13" x14ac:dyDescent="0.25">
      <c r="A2892" t="s">
        <v>3425</v>
      </c>
      <c r="B2892" t="s">
        <v>5301</v>
      </c>
      <c r="C2892" t="str">
        <f t="shared" si="135"/>
        <v>DHT US Equity</v>
      </c>
      <c r="D2892" s="3" t="e">
        <f ca="1">_xll.BDP($C2892,$D$1)</f>
        <v>#NAME?</v>
      </c>
      <c r="E2892" s="3" t="e">
        <f ca="1">_xll.BDP($C2892,$E$1)</f>
        <v>#NAME?</v>
      </c>
      <c r="F2892" s="1" t="e">
        <f ca="1">_xll.BDP($C2892,$F$1)</f>
        <v>#NAME?</v>
      </c>
      <c r="G2892" s="1" t="e">
        <f ca="1">_xll.BDP($C2892,$G$1)</f>
        <v>#NAME?</v>
      </c>
      <c r="H2892" s="1" t="e">
        <f ca="1">_xll.BDP($C2892,$H$1)</f>
        <v>#NAME?</v>
      </c>
      <c r="I2892" t="e">
        <f t="shared" ca="1" si="136"/>
        <v>#NAME?</v>
      </c>
      <c r="J2892" s="2" t="e">
        <f t="shared" ca="1" si="137"/>
        <v>#NAME?</v>
      </c>
      <c r="K2892" s="11" t="e">
        <f ca="1">_xll.BDP($C2892,$K$1)</f>
        <v>#NAME?</v>
      </c>
      <c r="L2892" s="10" t="e">
        <f ca="1">_xll.BDP(C2892,$L$1)</f>
        <v>#NAME?</v>
      </c>
      <c r="M2892" s="10"/>
    </row>
    <row r="2893" spans="1:13" x14ac:dyDescent="0.25">
      <c r="A2893" t="s">
        <v>2309</v>
      </c>
      <c r="B2893" t="s">
        <v>5303</v>
      </c>
      <c r="C2893" t="str">
        <f t="shared" si="135"/>
        <v>SMCI US Equity</v>
      </c>
      <c r="D2893" s="3" t="e">
        <f ca="1">_xll.BDP($C2893,$D$1)</f>
        <v>#NAME?</v>
      </c>
      <c r="E2893" s="3" t="e">
        <f ca="1">_xll.BDP($C2893,$E$1)</f>
        <v>#NAME?</v>
      </c>
      <c r="F2893" s="1" t="e">
        <f ca="1">_xll.BDP($C2893,$F$1)</f>
        <v>#NAME?</v>
      </c>
      <c r="G2893" s="1" t="e">
        <f ca="1">_xll.BDP($C2893,$G$1)</f>
        <v>#NAME?</v>
      </c>
      <c r="H2893" s="1" t="e">
        <f ca="1">_xll.BDP($C2893,$H$1)</f>
        <v>#NAME?</v>
      </c>
      <c r="I2893" t="e">
        <f t="shared" ca="1" si="136"/>
        <v>#NAME?</v>
      </c>
      <c r="J2893" s="2" t="e">
        <f t="shared" ca="1" si="137"/>
        <v>#NAME?</v>
      </c>
      <c r="K2893" s="11" t="e">
        <f ca="1">_xll.BDP($C2893,$K$1)</f>
        <v>#NAME?</v>
      </c>
      <c r="L2893" s="10" t="e">
        <f ca="1">_xll.BDP(C2893,$L$1)</f>
        <v>#NAME?</v>
      </c>
      <c r="M2893" s="10"/>
    </row>
    <row r="2894" spans="1:13" x14ac:dyDescent="0.25">
      <c r="A2894" t="s">
        <v>4898</v>
      </c>
      <c r="B2894" t="s">
        <v>5301</v>
      </c>
      <c r="C2894" t="str">
        <f t="shared" si="135"/>
        <v>SSTK US Equity</v>
      </c>
      <c r="D2894" s="3" t="e">
        <f ca="1">_xll.BDP($C2894,$D$1)</f>
        <v>#NAME?</v>
      </c>
      <c r="E2894" s="3" t="e">
        <f ca="1">_xll.BDP($C2894,$E$1)</f>
        <v>#NAME?</v>
      </c>
      <c r="F2894" s="1" t="e">
        <f ca="1">_xll.BDP($C2894,$F$1)</f>
        <v>#NAME?</v>
      </c>
      <c r="G2894" s="1" t="e">
        <f ca="1">_xll.BDP($C2894,$G$1)</f>
        <v>#NAME?</v>
      </c>
      <c r="H2894" s="1" t="e">
        <f ca="1">_xll.BDP($C2894,$H$1)</f>
        <v>#NAME?</v>
      </c>
      <c r="I2894" t="e">
        <f t="shared" ca="1" si="136"/>
        <v>#NAME?</v>
      </c>
      <c r="J2894" s="2" t="e">
        <f t="shared" ca="1" si="137"/>
        <v>#NAME?</v>
      </c>
      <c r="K2894" s="11" t="e">
        <f ca="1">_xll.BDP($C2894,$K$1)</f>
        <v>#NAME?</v>
      </c>
      <c r="L2894" s="10" t="e">
        <f ca="1">_xll.BDP(C2894,$L$1)</f>
        <v>#NAME?</v>
      </c>
      <c r="M2894" s="10"/>
    </row>
    <row r="2895" spans="1:13" x14ac:dyDescent="0.25">
      <c r="A2895" t="s">
        <v>3216</v>
      </c>
      <c r="B2895" t="s">
        <v>5301</v>
      </c>
      <c r="C2895" t="str">
        <f t="shared" si="135"/>
        <v>CEM US Equity</v>
      </c>
      <c r="D2895" s="3" t="e">
        <f ca="1">_xll.BDP($C2895,$D$1)</f>
        <v>#NAME?</v>
      </c>
      <c r="E2895" s="3" t="e">
        <f ca="1">_xll.BDP($C2895,$E$1)</f>
        <v>#NAME?</v>
      </c>
      <c r="F2895" s="1" t="e">
        <f ca="1">_xll.BDP($C2895,$F$1)</f>
        <v>#NAME?</v>
      </c>
      <c r="G2895" s="1" t="e">
        <f ca="1">_xll.BDP($C2895,$G$1)</f>
        <v>#NAME?</v>
      </c>
      <c r="H2895" s="1" t="e">
        <f ca="1">_xll.BDP($C2895,$H$1)</f>
        <v>#NAME?</v>
      </c>
      <c r="I2895" t="e">
        <f t="shared" ca="1" si="136"/>
        <v>#NAME?</v>
      </c>
      <c r="J2895" s="2" t="e">
        <f t="shared" ca="1" si="137"/>
        <v>#NAME?</v>
      </c>
      <c r="K2895" s="11" t="e">
        <f ca="1">_xll.BDP($C2895,$K$1)</f>
        <v>#NAME?</v>
      </c>
      <c r="L2895" s="10" t="e">
        <f ca="1">_xll.BDP(C2895,$L$1)</f>
        <v>#NAME?</v>
      </c>
      <c r="M2895" s="10"/>
    </row>
    <row r="2896" spans="1:13" x14ac:dyDescent="0.25">
      <c r="A2896" t="s">
        <v>3924</v>
      </c>
      <c r="B2896" t="s">
        <v>5301</v>
      </c>
      <c r="C2896" t="str">
        <f t="shared" si="135"/>
        <v>HZN US Equity</v>
      </c>
      <c r="D2896" s="3" t="e">
        <f ca="1">_xll.BDP($C2896,$D$1)</f>
        <v>#NAME?</v>
      </c>
      <c r="E2896" s="3" t="e">
        <f ca="1">_xll.BDP($C2896,$E$1)</f>
        <v>#NAME?</v>
      </c>
      <c r="F2896" s="1" t="e">
        <f ca="1">_xll.BDP($C2896,$F$1)</f>
        <v>#NAME?</v>
      </c>
      <c r="G2896" s="1" t="e">
        <f ca="1">_xll.BDP($C2896,$G$1)</f>
        <v>#NAME?</v>
      </c>
      <c r="H2896" s="1" t="e">
        <f ca="1">_xll.BDP($C2896,$H$1)</f>
        <v>#NAME?</v>
      </c>
      <c r="I2896" t="e">
        <f t="shared" ca="1" si="136"/>
        <v>#NAME?</v>
      </c>
      <c r="J2896" s="2" t="e">
        <f t="shared" ca="1" si="137"/>
        <v>#NAME?</v>
      </c>
      <c r="K2896" s="11" t="e">
        <f ca="1">_xll.BDP($C2896,$K$1)</f>
        <v>#NAME?</v>
      </c>
      <c r="L2896" s="10" t="e">
        <f ca="1">_xll.BDP(C2896,$L$1)</f>
        <v>#NAME?</v>
      </c>
      <c r="M2896" s="10"/>
    </row>
    <row r="2897" spans="1:13" x14ac:dyDescent="0.25">
      <c r="A2897" t="s">
        <v>1013</v>
      </c>
      <c r="B2897" t="s">
        <v>5303</v>
      </c>
      <c r="C2897" t="str">
        <f t="shared" si="135"/>
        <v>FRGI US Equity</v>
      </c>
      <c r="D2897" s="3" t="e">
        <f ca="1">_xll.BDP($C2897,$D$1)</f>
        <v>#NAME?</v>
      </c>
      <c r="E2897" s="3" t="e">
        <f ca="1">_xll.BDP($C2897,$E$1)</f>
        <v>#NAME?</v>
      </c>
      <c r="F2897" s="1" t="e">
        <f ca="1">_xll.BDP($C2897,$F$1)</f>
        <v>#NAME?</v>
      </c>
      <c r="G2897" s="1" t="e">
        <f ca="1">_xll.BDP($C2897,$G$1)</f>
        <v>#NAME?</v>
      </c>
      <c r="H2897" s="1" t="e">
        <f ca="1">_xll.BDP($C2897,$H$1)</f>
        <v>#NAME?</v>
      </c>
      <c r="I2897" t="e">
        <f t="shared" ca="1" si="136"/>
        <v>#NAME?</v>
      </c>
      <c r="J2897" s="2" t="e">
        <f t="shared" ca="1" si="137"/>
        <v>#NAME?</v>
      </c>
      <c r="K2897" s="11" t="e">
        <f ca="1">_xll.BDP($C2897,$K$1)</f>
        <v>#NAME?</v>
      </c>
      <c r="L2897" s="10" t="e">
        <f ca="1">_xll.BDP(C2897,$L$1)</f>
        <v>#NAME?</v>
      </c>
      <c r="M2897" s="10"/>
    </row>
    <row r="2898" spans="1:13" x14ac:dyDescent="0.25">
      <c r="A2898" t="s">
        <v>4363</v>
      </c>
      <c r="B2898" t="s">
        <v>5301</v>
      </c>
      <c r="C2898" t="str">
        <f t="shared" si="135"/>
        <v>NCT US Equity</v>
      </c>
      <c r="D2898" s="3" t="e">
        <f ca="1">_xll.BDP($C2898,$D$1)</f>
        <v>#NAME?</v>
      </c>
      <c r="E2898" s="3" t="e">
        <f ca="1">_xll.BDP($C2898,$E$1)</f>
        <v>#NAME?</v>
      </c>
      <c r="F2898" s="1" t="e">
        <f ca="1">_xll.BDP($C2898,$F$1)</f>
        <v>#NAME?</v>
      </c>
      <c r="G2898" s="1" t="e">
        <f ca="1">_xll.BDP($C2898,$G$1)</f>
        <v>#NAME?</v>
      </c>
      <c r="H2898" s="1" t="e">
        <f ca="1">_xll.BDP($C2898,$H$1)</f>
        <v>#NAME?</v>
      </c>
      <c r="I2898" t="e">
        <f t="shared" ca="1" si="136"/>
        <v>#NAME?</v>
      </c>
      <c r="J2898" s="2" t="e">
        <f t="shared" ca="1" si="137"/>
        <v>#NAME?</v>
      </c>
      <c r="K2898" s="11" t="e">
        <f ca="1">_xll.BDP($C2898,$K$1)</f>
        <v>#NAME?</v>
      </c>
      <c r="L2898" s="10" t="e">
        <f ca="1">_xll.BDP(C2898,$L$1)</f>
        <v>#NAME?</v>
      </c>
      <c r="M2898" s="10"/>
    </row>
    <row r="2899" spans="1:13" x14ac:dyDescent="0.25">
      <c r="A2899" t="s">
        <v>4982</v>
      </c>
      <c r="B2899" t="s">
        <v>5301</v>
      </c>
      <c r="C2899" t="str">
        <f t="shared" si="135"/>
        <v>TGI US Equity</v>
      </c>
      <c r="D2899" s="3" t="e">
        <f ca="1">_xll.BDP($C2899,$D$1)</f>
        <v>#NAME?</v>
      </c>
      <c r="E2899" s="3" t="e">
        <f ca="1">_xll.BDP($C2899,$E$1)</f>
        <v>#NAME?</v>
      </c>
      <c r="F2899" s="1" t="e">
        <f ca="1">_xll.BDP($C2899,$F$1)</f>
        <v>#NAME?</v>
      </c>
      <c r="G2899" s="1" t="e">
        <f ca="1">_xll.BDP($C2899,$G$1)</f>
        <v>#NAME?</v>
      </c>
      <c r="H2899" s="1" t="e">
        <f ca="1">_xll.BDP($C2899,$H$1)</f>
        <v>#NAME?</v>
      </c>
      <c r="I2899" t="e">
        <f t="shared" ca="1" si="136"/>
        <v>#NAME?</v>
      </c>
      <c r="J2899" s="2" t="e">
        <f t="shared" ca="1" si="137"/>
        <v>#NAME?</v>
      </c>
      <c r="K2899" s="11" t="e">
        <f ca="1">_xll.BDP($C2899,$K$1)</f>
        <v>#NAME?</v>
      </c>
      <c r="L2899" s="10" t="e">
        <f ca="1">_xll.BDP(C2899,$L$1)</f>
        <v>#NAME?</v>
      </c>
      <c r="M2899" s="10"/>
    </row>
    <row r="2900" spans="1:13" x14ac:dyDescent="0.25">
      <c r="A2900" t="s">
        <v>4107</v>
      </c>
      <c r="B2900" t="s">
        <v>5301</v>
      </c>
      <c r="C2900" t="str">
        <f t="shared" si="135"/>
        <v>KW US Equity</v>
      </c>
      <c r="D2900" s="3" t="e">
        <f ca="1">_xll.BDP($C2900,$D$1)</f>
        <v>#NAME?</v>
      </c>
      <c r="E2900" s="3" t="e">
        <f ca="1">_xll.BDP($C2900,$E$1)</f>
        <v>#NAME?</v>
      </c>
      <c r="F2900" s="1" t="e">
        <f ca="1">_xll.BDP($C2900,$F$1)</f>
        <v>#NAME?</v>
      </c>
      <c r="G2900" s="1" t="e">
        <f ca="1">_xll.BDP($C2900,$G$1)</f>
        <v>#NAME?</v>
      </c>
      <c r="H2900" s="1" t="e">
        <f ca="1">_xll.BDP($C2900,$H$1)</f>
        <v>#NAME?</v>
      </c>
      <c r="I2900" t="e">
        <f t="shared" ca="1" si="136"/>
        <v>#NAME?</v>
      </c>
      <c r="J2900" s="2" t="e">
        <f t="shared" ca="1" si="137"/>
        <v>#NAME?</v>
      </c>
      <c r="K2900" s="11" t="e">
        <f ca="1">_xll.BDP($C2900,$K$1)</f>
        <v>#NAME?</v>
      </c>
      <c r="L2900" s="10" t="e">
        <f ca="1">_xll.BDP(C2900,$L$1)</f>
        <v>#NAME?</v>
      </c>
      <c r="M2900" s="10"/>
    </row>
    <row r="2901" spans="1:13" x14ac:dyDescent="0.25">
      <c r="A2901" t="s">
        <v>1999</v>
      </c>
      <c r="B2901" t="s">
        <v>5303</v>
      </c>
      <c r="C2901" t="str">
        <f t="shared" si="135"/>
        <v>PRAA US Equity</v>
      </c>
      <c r="D2901" s="3" t="e">
        <f ca="1">_xll.BDP($C2901,$D$1)</f>
        <v>#NAME?</v>
      </c>
      <c r="E2901" s="3" t="e">
        <f ca="1">_xll.BDP($C2901,$E$1)</f>
        <v>#NAME?</v>
      </c>
      <c r="F2901" s="1" t="e">
        <f ca="1">_xll.BDP($C2901,$F$1)</f>
        <v>#NAME?</v>
      </c>
      <c r="G2901" s="1" t="e">
        <f ca="1">_xll.BDP($C2901,$G$1)</f>
        <v>#NAME?</v>
      </c>
      <c r="H2901" s="1" t="e">
        <f ca="1">_xll.BDP($C2901,$H$1)</f>
        <v>#NAME?</v>
      </c>
      <c r="I2901" t="e">
        <f t="shared" ca="1" si="136"/>
        <v>#NAME?</v>
      </c>
      <c r="J2901" s="2" t="e">
        <f t="shared" ca="1" si="137"/>
        <v>#NAME?</v>
      </c>
      <c r="K2901" s="11" t="e">
        <f ca="1">_xll.BDP($C2901,$K$1)</f>
        <v>#NAME?</v>
      </c>
      <c r="L2901" s="10" t="e">
        <f ca="1">_xll.BDP(C2901,$L$1)</f>
        <v>#NAME?</v>
      </c>
      <c r="M2901" s="10"/>
    </row>
    <row r="2902" spans="1:13" x14ac:dyDescent="0.25">
      <c r="A2902" t="s">
        <v>3439</v>
      </c>
      <c r="B2902" t="s">
        <v>5301</v>
      </c>
      <c r="C2902" t="str">
        <f t="shared" si="135"/>
        <v>DM US Equity</v>
      </c>
      <c r="D2902" s="3" t="e">
        <f ca="1">_xll.BDP($C2902,$D$1)</f>
        <v>#NAME?</v>
      </c>
      <c r="E2902" s="3" t="e">
        <f ca="1">_xll.BDP($C2902,$E$1)</f>
        <v>#NAME?</v>
      </c>
      <c r="F2902" s="1" t="e">
        <f ca="1">_xll.BDP($C2902,$F$1)</f>
        <v>#NAME?</v>
      </c>
      <c r="G2902" s="1" t="e">
        <f ca="1">_xll.BDP($C2902,$G$1)</f>
        <v>#NAME?</v>
      </c>
      <c r="H2902" s="1" t="e">
        <f ca="1">_xll.BDP($C2902,$H$1)</f>
        <v>#NAME?</v>
      </c>
      <c r="I2902" t="e">
        <f t="shared" ca="1" si="136"/>
        <v>#NAME?</v>
      </c>
      <c r="J2902" s="2" t="e">
        <f t="shared" ca="1" si="137"/>
        <v>#NAME?</v>
      </c>
      <c r="K2902" s="11" t="e">
        <f ca="1">_xll.BDP($C2902,$K$1)</f>
        <v>#NAME?</v>
      </c>
      <c r="L2902" s="10" t="e">
        <f ca="1">_xll.BDP(C2902,$L$1)</f>
        <v>#NAME?</v>
      </c>
      <c r="M2902" s="10"/>
    </row>
    <row r="2903" spans="1:13" x14ac:dyDescent="0.25">
      <c r="A2903" t="s">
        <v>3524</v>
      </c>
      <c r="B2903" t="s">
        <v>5301</v>
      </c>
      <c r="C2903" t="str">
        <f t="shared" si="135"/>
        <v>EIG US Equity</v>
      </c>
      <c r="D2903" s="3" t="e">
        <f ca="1">_xll.BDP($C2903,$D$1)</f>
        <v>#NAME?</v>
      </c>
      <c r="E2903" s="3" t="e">
        <f ca="1">_xll.BDP($C2903,$E$1)</f>
        <v>#NAME?</v>
      </c>
      <c r="F2903" s="1" t="e">
        <f ca="1">_xll.BDP($C2903,$F$1)</f>
        <v>#NAME?</v>
      </c>
      <c r="G2903" s="1" t="e">
        <f ca="1">_xll.BDP($C2903,$G$1)</f>
        <v>#NAME?</v>
      </c>
      <c r="H2903" s="1" t="e">
        <f ca="1">_xll.BDP($C2903,$H$1)</f>
        <v>#NAME?</v>
      </c>
      <c r="I2903" t="e">
        <f t="shared" ca="1" si="136"/>
        <v>#NAME?</v>
      </c>
      <c r="J2903" s="2" t="e">
        <f t="shared" ca="1" si="137"/>
        <v>#NAME?</v>
      </c>
      <c r="K2903" s="11" t="e">
        <f ca="1">_xll.BDP($C2903,$K$1)</f>
        <v>#NAME?</v>
      </c>
      <c r="L2903" s="10" t="e">
        <f ca="1">_xll.BDP(C2903,$L$1)</f>
        <v>#NAME?</v>
      </c>
      <c r="M2903" s="10"/>
    </row>
    <row r="2904" spans="1:13" x14ac:dyDescent="0.25">
      <c r="A2904" t="s">
        <v>4019</v>
      </c>
      <c r="B2904" t="s">
        <v>5301</v>
      </c>
      <c r="C2904" t="str">
        <f t="shared" si="135"/>
        <v>JKS US Equity</v>
      </c>
      <c r="D2904" s="3" t="e">
        <f ca="1">_xll.BDP($C2904,$D$1)</f>
        <v>#NAME?</v>
      </c>
      <c r="E2904" s="3" t="e">
        <f ca="1">_xll.BDP($C2904,$E$1)</f>
        <v>#NAME?</v>
      </c>
      <c r="F2904" s="1" t="e">
        <f ca="1">_xll.BDP($C2904,$F$1)</f>
        <v>#NAME?</v>
      </c>
      <c r="G2904" s="1" t="e">
        <f ca="1">_xll.BDP($C2904,$G$1)</f>
        <v>#NAME?</v>
      </c>
      <c r="H2904" s="1" t="e">
        <f ca="1">_xll.BDP($C2904,$H$1)</f>
        <v>#NAME?</v>
      </c>
      <c r="I2904" t="e">
        <f t="shared" ca="1" si="136"/>
        <v>#NAME?</v>
      </c>
      <c r="J2904" s="2" t="e">
        <f t="shared" ca="1" si="137"/>
        <v>#NAME?</v>
      </c>
      <c r="K2904" s="11" t="e">
        <f ca="1">_xll.BDP($C2904,$K$1)</f>
        <v>#NAME?</v>
      </c>
      <c r="L2904" s="10" t="e">
        <f ca="1">_xll.BDP(C2904,$L$1)</f>
        <v>#NAME?</v>
      </c>
      <c r="M2904" s="10"/>
    </row>
    <row r="2905" spans="1:13" x14ac:dyDescent="0.25">
      <c r="A2905" t="s">
        <v>1846</v>
      </c>
      <c r="B2905" t="s">
        <v>5303</v>
      </c>
      <c r="C2905" t="str">
        <f t="shared" si="135"/>
        <v>OMCL US Equity</v>
      </c>
      <c r="D2905" s="3" t="e">
        <f ca="1">_xll.BDP($C2905,$D$1)</f>
        <v>#NAME?</v>
      </c>
      <c r="E2905" s="3" t="e">
        <f ca="1">_xll.BDP($C2905,$E$1)</f>
        <v>#NAME?</v>
      </c>
      <c r="F2905" s="1" t="e">
        <f ca="1">_xll.BDP($C2905,$F$1)</f>
        <v>#NAME?</v>
      </c>
      <c r="G2905" s="1" t="e">
        <f ca="1">_xll.BDP($C2905,$G$1)</f>
        <v>#NAME?</v>
      </c>
      <c r="H2905" s="1" t="e">
        <f ca="1">_xll.BDP($C2905,$H$1)</f>
        <v>#NAME?</v>
      </c>
      <c r="I2905" t="e">
        <f t="shared" ca="1" si="136"/>
        <v>#NAME?</v>
      </c>
      <c r="J2905" s="2" t="e">
        <f t="shared" ca="1" si="137"/>
        <v>#NAME?</v>
      </c>
      <c r="K2905" s="11" t="e">
        <f ca="1">_xll.BDP($C2905,$K$1)</f>
        <v>#NAME?</v>
      </c>
      <c r="L2905" s="10" t="e">
        <f ca="1">_xll.BDP(C2905,$L$1)</f>
        <v>#NAME?</v>
      </c>
      <c r="M2905" s="10"/>
    </row>
    <row r="2906" spans="1:13" x14ac:dyDescent="0.25">
      <c r="A2906" t="s">
        <v>1741</v>
      </c>
      <c r="B2906" t="s">
        <v>5303</v>
      </c>
      <c r="C2906" t="str">
        <f t="shared" si="135"/>
        <v>NEWT US Equity</v>
      </c>
      <c r="D2906" s="3" t="e">
        <f ca="1">_xll.BDP($C2906,$D$1)</f>
        <v>#NAME?</v>
      </c>
      <c r="E2906" s="3" t="e">
        <f ca="1">_xll.BDP($C2906,$E$1)</f>
        <v>#NAME?</v>
      </c>
      <c r="F2906" s="1" t="e">
        <f ca="1">_xll.BDP($C2906,$F$1)</f>
        <v>#NAME?</v>
      </c>
      <c r="G2906" s="1" t="e">
        <f ca="1">_xll.BDP($C2906,$G$1)</f>
        <v>#NAME?</v>
      </c>
      <c r="H2906" s="1" t="e">
        <f ca="1">_xll.BDP($C2906,$H$1)</f>
        <v>#NAME?</v>
      </c>
      <c r="I2906" t="e">
        <f t="shared" ca="1" si="136"/>
        <v>#NAME?</v>
      </c>
      <c r="J2906" s="2" t="e">
        <f t="shared" ca="1" si="137"/>
        <v>#NAME?</v>
      </c>
      <c r="K2906" s="11" t="e">
        <f ca="1">_xll.BDP($C2906,$K$1)</f>
        <v>#NAME?</v>
      </c>
      <c r="L2906" s="10" t="e">
        <f ca="1">_xll.BDP(C2906,$L$1)</f>
        <v>#NAME?</v>
      </c>
      <c r="M2906" s="10"/>
    </row>
    <row r="2907" spans="1:13" x14ac:dyDescent="0.25">
      <c r="A2907" t="s">
        <v>3140</v>
      </c>
      <c r="B2907" t="s">
        <v>5301</v>
      </c>
      <c r="C2907" t="str">
        <f t="shared" si="135"/>
        <v>BTE US Equity</v>
      </c>
      <c r="D2907" s="3" t="e">
        <f ca="1">_xll.BDP($C2907,$D$1)</f>
        <v>#NAME?</v>
      </c>
      <c r="E2907" s="3" t="e">
        <f ca="1">_xll.BDP($C2907,$E$1)</f>
        <v>#NAME?</v>
      </c>
      <c r="F2907" s="1" t="e">
        <f ca="1">_xll.BDP($C2907,$F$1)</f>
        <v>#NAME?</v>
      </c>
      <c r="G2907" s="1" t="e">
        <f ca="1">_xll.BDP($C2907,$G$1)</f>
        <v>#NAME?</v>
      </c>
      <c r="H2907" s="1" t="e">
        <f ca="1">_xll.BDP($C2907,$H$1)</f>
        <v>#NAME?</v>
      </c>
      <c r="I2907" t="e">
        <f t="shared" ca="1" si="136"/>
        <v>#NAME?</v>
      </c>
      <c r="J2907" s="2" t="e">
        <f t="shared" ca="1" si="137"/>
        <v>#NAME?</v>
      </c>
      <c r="K2907" s="11" t="e">
        <f ca="1">_xll.BDP($C2907,$K$1)</f>
        <v>#NAME?</v>
      </c>
      <c r="L2907" s="10" t="e">
        <f ca="1">_xll.BDP(C2907,$L$1)</f>
        <v>#NAME?</v>
      </c>
      <c r="M2907" s="10"/>
    </row>
    <row r="2908" spans="1:13" x14ac:dyDescent="0.25">
      <c r="A2908" t="s">
        <v>4744</v>
      </c>
      <c r="B2908" t="s">
        <v>5301</v>
      </c>
      <c r="C2908" t="str">
        <f t="shared" si="135"/>
        <v>RMT US Equity</v>
      </c>
      <c r="D2908" s="3" t="e">
        <f ca="1">_xll.BDP($C2908,$D$1)</f>
        <v>#NAME?</v>
      </c>
      <c r="E2908" s="3" t="e">
        <f ca="1">_xll.BDP($C2908,$E$1)</f>
        <v>#NAME?</v>
      </c>
      <c r="F2908" s="1" t="e">
        <f ca="1">_xll.BDP($C2908,$F$1)</f>
        <v>#NAME?</v>
      </c>
      <c r="G2908" s="1" t="e">
        <f ca="1">_xll.BDP($C2908,$G$1)</f>
        <v>#NAME?</v>
      </c>
      <c r="H2908" s="1" t="e">
        <f ca="1">_xll.BDP($C2908,$H$1)</f>
        <v>#NAME?</v>
      </c>
      <c r="I2908" t="e">
        <f t="shared" ca="1" si="136"/>
        <v>#NAME?</v>
      </c>
      <c r="J2908" s="2" t="e">
        <f t="shared" ca="1" si="137"/>
        <v>#NAME?</v>
      </c>
      <c r="K2908" s="11" t="e">
        <f ca="1">_xll.BDP($C2908,$K$1)</f>
        <v>#NAME?</v>
      </c>
      <c r="L2908" s="10" t="e">
        <f ca="1">_xll.BDP(C2908,$L$1)</f>
        <v>#NAME?</v>
      </c>
      <c r="M2908" s="10"/>
    </row>
    <row r="2909" spans="1:13" x14ac:dyDescent="0.25">
      <c r="A2909" t="s">
        <v>6</v>
      </c>
      <c r="B2909" t="s">
        <v>5303</v>
      </c>
      <c r="C2909" t="str">
        <f t="shared" si="135"/>
        <v>AAWW US Equity</v>
      </c>
      <c r="D2909" s="3" t="e">
        <f ca="1">_xll.BDP($C2909,$D$1)</f>
        <v>#NAME?</v>
      </c>
      <c r="E2909" s="3" t="e">
        <f ca="1">_xll.BDP($C2909,$E$1)</f>
        <v>#NAME?</v>
      </c>
      <c r="F2909" s="1" t="e">
        <f ca="1">_xll.BDP($C2909,$F$1)</f>
        <v>#NAME?</v>
      </c>
      <c r="G2909" s="1" t="e">
        <f ca="1">_xll.BDP($C2909,$G$1)</f>
        <v>#NAME?</v>
      </c>
      <c r="H2909" s="1" t="e">
        <f ca="1">_xll.BDP($C2909,$H$1)</f>
        <v>#NAME?</v>
      </c>
      <c r="I2909" t="e">
        <f t="shared" ca="1" si="136"/>
        <v>#NAME?</v>
      </c>
      <c r="J2909" s="2" t="e">
        <f t="shared" ca="1" si="137"/>
        <v>#NAME?</v>
      </c>
      <c r="K2909" s="11" t="e">
        <f ca="1">_xll.BDP($C2909,$K$1)</f>
        <v>#NAME?</v>
      </c>
      <c r="L2909" s="10" t="e">
        <f ca="1">_xll.BDP(C2909,$L$1)</f>
        <v>#NAME?</v>
      </c>
      <c r="M2909" s="10"/>
    </row>
    <row r="2910" spans="1:13" x14ac:dyDescent="0.25">
      <c r="A2910" t="s">
        <v>1490</v>
      </c>
      <c r="B2910" t="s">
        <v>5303</v>
      </c>
      <c r="C2910" t="str">
        <f t="shared" si="135"/>
        <v>LIVN US Equity</v>
      </c>
      <c r="D2910" s="3" t="e">
        <f ca="1">_xll.BDP($C2910,$D$1)</f>
        <v>#NAME?</v>
      </c>
      <c r="E2910" s="3" t="e">
        <f ca="1">_xll.BDP($C2910,$E$1)</f>
        <v>#NAME?</v>
      </c>
      <c r="F2910" s="1" t="e">
        <f ca="1">_xll.BDP($C2910,$F$1)</f>
        <v>#NAME?</v>
      </c>
      <c r="G2910" s="1" t="e">
        <f ca="1">_xll.BDP($C2910,$G$1)</f>
        <v>#NAME?</v>
      </c>
      <c r="H2910" s="1" t="e">
        <f ca="1">_xll.BDP($C2910,$H$1)</f>
        <v>#NAME?</v>
      </c>
      <c r="I2910" t="e">
        <f t="shared" ca="1" si="136"/>
        <v>#NAME?</v>
      </c>
      <c r="J2910" s="2" t="e">
        <f t="shared" ca="1" si="137"/>
        <v>#NAME?</v>
      </c>
      <c r="K2910" s="11" t="e">
        <f ca="1">_xll.BDP($C2910,$K$1)</f>
        <v>#NAME?</v>
      </c>
      <c r="L2910" s="10" t="e">
        <f ca="1">_xll.BDP(C2910,$L$1)</f>
        <v>#NAME?</v>
      </c>
      <c r="M2910" s="10"/>
    </row>
    <row r="2911" spans="1:13" x14ac:dyDescent="0.25">
      <c r="A2911" t="s">
        <v>2557</v>
      </c>
      <c r="B2911" t="s">
        <v>5303</v>
      </c>
      <c r="C2911" t="str">
        <f t="shared" si="135"/>
        <v>UBIO US Equity</v>
      </c>
      <c r="D2911" s="3" t="e">
        <f ca="1">_xll.BDP($C2911,$D$1)</f>
        <v>#NAME?</v>
      </c>
      <c r="E2911" s="3" t="e">
        <f ca="1">_xll.BDP($C2911,$E$1)</f>
        <v>#NAME?</v>
      </c>
      <c r="F2911" s="1" t="e">
        <f ca="1">_xll.BDP($C2911,$F$1)</f>
        <v>#NAME?</v>
      </c>
      <c r="G2911" s="1" t="e">
        <f ca="1">_xll.BDP($C2911,$G$1)</f>
        <v>#NAME?</v>
      </c>
      <c r="H2911" s="1" t="e">
        <f ca="1">_xll.BDP($C2911,$H$1)</f>
        <v>#NAME?</v>
      </c>
      <c r="I2911" t="e">
        <f t="shared" ca="1" si="136"/>
        <v>#NAME?</v>
      </c>
      <c r="J2911" s="2" t="e">
        <f t="shared" ca="1" si="137"/>
        <v>#NAME?</v>
      </c>
      <c r="K2911" s="11" t="e">
        <f ca="1">_xll.BDP($C2911,$K$1)</f>
        <v>#NAME?</v>
      </c>
      <c r="L2911" s="10" t="e">
        <f ca="1">_xll.BDP(C2911,$L$1)</f>
        <v>#NAME?</v>
      </c>
      <c r="M2911" s="10"/>
    </row>
    <row r="2912" spans="1:13" x14ac:dyDescent="0.25">
      <c r="A2912" t="s">
        <v>1083</v>
      </c>
      <c r="B2912" t="s">
        <v>5303</v>
      </c>
      <c r="C2912" t="str">
        <f t="shared" si="135"/>
        <v>GHDX US Equity</v>
      </c>
      <c r="D2912" s="3" t="e">
        <f ca="1">_xll.BDP($C2912,$D$1)</f>
        <v>#NAME?</v>
      </c>
      <c r="E2912" s="3" t="e">
        <f ca="1">_xll.BDP($C2912,$E$1)</f>
        <v>#NAME?</v>
      </c>
      <c r="F2912" s="1" t="e">
        <f ca="1">_xll.BDP($C2912,$F$1)</f>
        <v>#NAME?</v>
      </c>
      <c r="G2912" s="1" t="e">
        <f ca="1">_xll.BDP($C2912,$G$1)</f>
        <v>#NAME?</v>
      </c>
      <c r="H2912" s="1" t="e">
        <f ca="1">_xll.BDP($C2912,$H$1)</f>
        <v>#NAME?</v>
      </c>
      <c r="I2912" t="e">
        <f t="shared" ca="1" si="136"/>
        <v>#NAME?</v>
      </c>
      <c r="J2912" s="2" t="e">
        <f t="shared" ca="1" si="137"/>
        <v>#NAME?</v>
      </c>
      <c r="K2912" s="11" t="e">
        <f ca="1">_xll.BDP($C2912,$K$1)</f>
        <v>#NAME?</v>
      </c>
      <c r="L2912" s="10" t="e">
        <f ca="1">_xll.BDP(C2912,$L$1)</f>
        <v>#NAME?</v>
      </c>
      <c r="M2912" s="10"/>
    </row>
    <row r="2913" spans="1:13" x14ac:dyDescent="0.25">
      <c r="A2913" t="s">
        <v>65</v>
      </c>
      <c r="B2913" t="s">
        <v>5303</v>
      </c>
      <c r="C2913" t="str">
        <f t="shared" si="135"/>
        <v>ADXS US Equity</v>
      </c>
      <c r="D2913" s="3" t="e">
        <f ca="1">_xll.BDP($C2913,$D$1)</f>
        <v>#NAME?</v>
      </c>
      <c r="E2913" s="3" t="e">
        <f ca="1">_xll.BDP($C2913,$E$1)</f>
        <v>#NAME?</v>
      </c>
      <c r="F2913" s="1" t="e">
        <f ca="1">_xll.BDP($C2913,$F$1)</f>
        <v>#NAME?</v>
      </c>
      <c r="G2913" s="1" t="e">
        <f ca="1">_xll.BDP($C2913,$G$1)</f>
        <v>#NAME?</v>
      </c>
      <c r="H2913" s="1" t="e">
        <f ca="1">_xll.BDP($C2913,$H$1)</f>
        <v>#NAME?</v>
      </c>
      <c r="I2913" t="e">
        <f t="shared" ca="1" si="136"/>
        <v>#NAME?</v>
      </c>
      <c r="J2913" s="2" t="e">
        <f t="shared" ca="1" si="137"/>
        <v>#NAME?</v>
      </c>
      <c r="K2913" s="11" t="e">
        <f ca="1">_xll.BDP($C2913,$K$1)</f>
        <v>#NAME?</v>
      </c>
      <c r="L2913" s="10" t="e">
        <f ca="1">_xll.BDP(C2913,$L$1)</f>
        <v>#NAME?</v>
      </c>
      <c r="M2913" s="10"/>
    </row>
    <row r="2914" spans="1:13" x14ac:dyDescent="0.25">
      <c r="A2914" t="s">
        <v>2804</v>
      </c>
      <c r="B2914" t="s">
        <v>5303</v>
      </c>
      <c r="C2914" t="str">
        <f t="shared" si="135"/>
        <v>ZUMZ US Equity</v>
      </c>
      <c r="D2914" s="3" t="e">
        <f ca="1">_xll.BDP($C2914,$D$1)</f>
        <v>#NAME?</v>
      </c>
      <c r="E2914" s="3" t="e">
        <f ca="1">_xll.BDP($C2914,$E$1)</f>
        <v>#NAME?</v>
      </c>
      <c r="F2914" s="1" t="e">
        <f ca="1">_xll.BDP($C2914,$F$1)</f>
        <v>#NAME?</v>
      </c>
      <c r="G2914" s="1" t="e">
        <f ca="1">_xll.BDP($C2914,$G$1)</f>
        <v>#NAME?</v>
      </c>
      <c r="H2914" s="1" t="e">
        <f ca="1">_xll.BDP($C2914,$H$1)</f>
        <v>#NAME?</v>
      </c>
      <c r="I2914" t="e">
        <f t="shared" ca="1" si="136"/>
        <v>#NAME?</v>
      </c>
      <c r="J2914" s="2" t="e">
        <f t="shared" ca="1" si="137"/>
        <v>#NAME?</v>
      </c>
      <c r="K2914" s="11" t="e">
        <f ca="1">_xll.BDP($C2914,$K$1)</f>
        <v>#NAME?</v>
      </c>
      <c r="L2914" s="10" t="e">
        <f ca="1">_xll.BDP(C2914,$L$1)</f>
        <v>#NAME?</v>
      </c>
      <c r="M2914" s="10"/>
    </row>
    <row r="2915" spans="1:13" x14ac:dyDescent="0.25">
      <c r="A2915" t="s">
        <v>3075</v>
      </c>
      <c r="B2915" t="s">
        <v>5301</v>
      </c>
      <c r="C2915" t="str">
        <f t="shared" si="135"/>
        <v>BIO US Equity</v>
      </c>
      <c r="D2915" s="3" t="e">
        <f ca="1">_xll.BDP($C2915,$D$1)</f>
        <v>#NAME?</v>
      </c>
      <c r="E2915" s="3" t="e">
        <f ca="1">_xll.BDP($C2915,$E$1)</f>
        <v>#NAME?</v>
      </c>
      <c r="F2915" s="1" t="e">
        <f ca="1">_xll.BDP($C2915,$F$1)</f>
        <v>#NAME?</v>
      </c>
      <c r="G2915" s="1" t="e">
        <f ca="1">_xll.BDP($C2915,$G$1)</f>
        <v>#NAME?</v>
      </c>
      <c r="H2915" s="1" t="e">
        <f ca="1">_xll.BDP($C2915,$H$1)</f>
        <v>#NAME?</v>
      </c>
      <c r="I2915" t="e">
        <f t="shared" ca="1" si="136"/>
        <v>#NAME?</v>
      </c>
      <c r="J2915" s="2" t="e">
        <f t="shared" ca="1" si="137"/>
        <v>#NAME?</v>
      </c>
      <c r="K2915" s="11" t="e">
        <f ca="1">_xll.BDP($C2915,$K$1)</f>
        <v>#NAME?</v>
      </c>
      <c r="L2915" s="10" t="e">
        <f ca="1">_xll.BDP(C2915,$L$1)</f>
        <v>#NAME?</v>
      </c>
      <c r="M2915" s="10"/>
    </row>
    <row r="2916" spans="1:13" x14ac:dyDescent="0.25">
      <c r="A2916" t="s">
        <v>417</v>
      </c>
      <c r="B2916" t="s">
        <v>5303</v>
      </c>
      <c r="C2916" t="str">
        <f t="shared" si="135"/>
        <v>CBF US Equity</v>
      </c>
      <c r="D2916" s="3" t="e">
        <f ca="1">_xll.BDP($C2916,$D$1)</f>
        <v>#NAME?</v>
      </c>
      <c r="E2916" s="3" t="e">
        <f ca="1">_xll.BDP($C2916,$E$1)</f>
        <v>#NAME?</v>
      </c>
      <c r="F2916" s="1" t="e">
        <f ca="1">_xll.BDP($C2916,$F$1)</f>
        <v>#NAME?</v>
      </c>
      <c r="G2916" s="1" t="e">
        <f ca="1">_xll.BDP($C2916,$G$1)</f>
        <v>#NAME?</v>
      </c>
      <c r="H2916" s="1" t="e">
        <f ca="1">_xll.BDP($C2916,$H$1)</f>
        <v>#NAME?</v>
      </c>
      <c r="I2916" t="e">
        <f t="shared" ca="1" si="136"/>
        <v>#NAME?</v>
      </c>
      <c r="J2916" s="2" t="e">
        <f t="shared" ca="1" si="137"/>
        <v>#NAME?</v>
      </c>
      <c r="K2916" s="11" t="e">
        <f ca="1">_xll.BDP($C2916,$K$1)</f>
        <v>#NAME?</v>
      </c>
      <c r="L2916" s="10" t="e">
        <f ca="1">_xll.BDP(C2916,$L$1)</f>
        <v>#NAME?</v>
      </c>
      <c r="M2916" s="10"/>
    </row>
    <row r="2917" spans="1:13" x14ac:dyDescent="0.25">
      <c r="A2917" t="s">
        <v>2973</v>
      </c>
      <c r="B2917" t="s">
        <v>5301</v>
      </c>
      <c r="C2917" t="str">
        <f t="shared" si="135"/>
        <v>AUY US Equity</v>
      </c>
      <c r="D2917" s="3" t="e">
        <f ca="1">_xll.BDP($C2917,$D$1)</f>
        <v>#NAME?</v>
      </c>
      <c r="E2917" s="3" t="e">
        <f ca="1">_xll.BDP($C2917,$E$1)</f>
        <v>#NAME?</v>
      </c>
      <c r="F2917" s="1" t="e">
        <f ca="1">_xll.BDP($C2917,$F$1)</f>
        <v>#NAME?</v>
      </c>
      <c r="G2917" s="1" t="e">
        <f ca="1">_xll.BDP($C2917,$G$1)</f>
        <v>#NAME?</v>
      </c>
      <c r="H2917" s="1" t="e">
        <f ca="1">_xll.BDP($C2917,$H$1)</f>
        <v>#NAME?</v>
      </c>
      <c r="I2917" t="e">
        <f t="shared" ca="1" si="136"/>
        <v>#NAME?</v>
      </c>
      <c r="J2917" s="2" t="e">
        <f t="shared" ca="1" si="137"/>
        <v>#NAME?</v>
      </c>
      <c r="K2917" s="11" t="e">
        <f ca="1">_xll.BDP($C2917,$K$1)</f>
        <v>#NAME?</v>
      </c>
      <c r="L2917" s="10" t="e">
        <f ca="1">_xll.BDP(C2917,$L$1)</f>
        <v>#NAME?</v>
      </c>
      <c r="M2917" s="10"/>
    </row>
    <row r="2918" spans="1:13" x14ac:dyDescent="0.25">
      <c r="A2918" t="s">
        <v>659</v>
      </c>
      <c r="B2918" t="s">
        <v>5303</v>
      </c>
      <c r="C2918" t="str">
        <f t="shared" si="135"/>
        <v>CVGW US Equity</v>
      </c>
      <c r="D2918" s="3" t="e">
        <f ca="1">_xll.BDP($C2918,$D$1)</f>
        <v>#NAME?</v>
      </c>
      <c r="E2918" s="3" t="e">
        <f ca="1">_xll.BDP($C2918,$E$1)</f>
        <v>#NAME?</v>
      </c>
      <c r="F2918" s="1" t="e">
        <f ca="1">_xll.BDP($C2918,$F$1)</f>
        <v>#NAME?</v>
      </c>
      <c r="G2918" s="1" t="e">
        <f ca="1">_xll.BDP($C2918,$G$1)</f>
        <v>#NAME?</v>
      </c>
      <c r="H2918" s="1" t="e">
        <f ca="1">_xll.BDP($C2918,$H$1)</f>
        <v>#NAME?</v>
      </c>
      <c r="I2918" t="e">
        <f t="shared" ca="1" si="136"/>
        <v>#NAME?</v>
      </c>
      <c r="J2918" s="2" t="e">
        <f t="shared" ca="1" si="137"/>
        <v>#NAME?</v>
      </c>
      <c r="K2918" s="11" t="e">
        <f ca="1">_xll.BDP($C2918,$K$1)</f>
        <v>#NAME?</v>
      </c>
      <c r="L2918" s="10" t="e">
        <f ca="1">_xll.BDP(C2918,$L$1)</f>
        <v>#NAME?</v>
      </c>
      <c r="M2918" s="10"/>
    </row>
    <row r="2919" spans="1:13" x14ac:dyDescent="0.25">
      <c r="A2919" t="s">
        <v>5170</v>
      </c>
      <c r="B2919" t="s">
        <v>5301</v>
      </c>
      <c r="C2919" t="str">
        <f t="shared" si="135"/>
        <v>VPV US Equity</v>
      </c>
      <c r="D2919" s="3" t="e">
        <f ca="1">_xll.BDP($C2919,$D$1)</f>
        <v>#NAME?</v>
      </c>
      <c r="E2919" s="3" t="e">
        <f ca="1">_xll.BDP($C2919,$E$1)</f>
        <v>#NAME?</v>
      </c>
      <c r="F2919" s="1" t="e">
        <f ca="1">_xll.BDP($C2919,$F$1)</f>
        <v>#NAME?</v>
      </c>
      <c r="G2919" s="1" t="e">
        <f ca="1">_xll.BDP($C2919,$G$1)</f>
        <v>#NAME?</v>
      </c>
      <c r="H2919" s="1" t="e">
        <f ca="1">_xll.BDP($C2919,$H$1)</f>
        <v>#NAME?</v>
      </c>
      <c r="I2919" t="e">
        <f t="shared" ca="1" si="136"/>
        <v>#NAME?</v>
      </c>
      <c r="J2919" s="2" t="e">
        <f t="shared" ca="1" si="137"/>
        <v>#NAME?</v>
      </c>
      <c r="K2919" s="11" t="e">
        <f ca="1">_xll.BDP($C2919,$K$1)</f>
        <v>#NAME?</v>
      </c>
      <c r="L2919" s="10" t="e">
        <f ca="1">_xll.BDP(C2919,$L$1)</f>
        <v>#NAME?</v>
      </c>
      <c r="M2919" s="10"/>
    </row>
    <row r="2920" spans="1:13" x14ac:dyDescent="0.25">
      <c r="A2920" t="s">
        <v>121</v>
      </c>
      <c r="B2920" t="s">
        <v>5303</v>
      </c>
      <c r="C2920" t="str">
        <f t="shared" si="135"/>
        <v>ALRM US Equity</v>
      </c>
      <c r="D2920" s="3" t="e">
        <f ca="1">_xll.BDP($C2920,$D$1)</f>
        <v>#NAME?</v>
      </c>
      <c r="E2920" s="3" t="e">
        <f ca="1">_xll.BDP($C2920,$E$1)</f>
        <v>#NAME?</v>
      </c>
      <c r="F2920" s="1" t="e">
        <f ca="1">_xll.BDP($C2920,$F$1)</f>
        <v>#NAME?</v>
      </c>
      <c r="G2920" s="1" t="e">
        <f ca="1">_xll.BDP($C2920,$G$1)</f>
        <v>#NAME?</v>
      </c>
      <c r="H2920" s="1" t="e">
        <f ca="1">_xll.BDP($C2920,$H$1)</f>
        <v>#NAME?</v>
      </c>
      <c r="I2920" t="e">
        <f t="shared" ca="1" si="136"/>
        <v>#NAME?</v>
      </c>
      <c r="J2920" s="2" t="e">
        <f t="shared" ca="1" si="137"/>
        <v>#NAME?</v>
      </c>
      <c r="K2920" s="11" t="e">
        <f ca="1">_xll.BDP($C2920,$K$1)</f>
        <v>#NAME?</v>
      </c>
      <c r="L2920" s="10" t="e">
        <f ca="1">_xll.BDP(C2920,$L$1)</f>
        <v>#NAME?</v>
      </c>
      <c r="M2920" s="10"/>
    </row>
    <row r="2921" spans="1:13" x14ac:dyDescent="0.25">
      <c r="A2921" t="s">
        <v>2972</v>
      </c>
      <c r="B2921" t="s">
        <v>5301</v>
      </c>
      <c r="C2921" t="str">
        <f t="shared" si="135"/>
        <v>AUO US Equity</v>
      </c>
      <c r="D2921" s="3" t="e">
        <f ca="1">_xll.BDP($C2921,$D$1)</f>
        <v>#NAME?</v>
      </c>
      <c r="E2921" s="3" t="e">
        <f ca="1">_xll.BDP($C2921,$E$1)</f>
        <v>#NAME?</v>
      </c>
      <c r="F2921" s="1" t="e">
        <f ca="1">_xll.BDP($C2921,$F$1)</f>
        <v>#NAME?</v>
      </c>
      <c r="G2921" s="1" t="e">
        <f ca="1">_xll.BDP($C2921,$G$1)</f>
        <v>#NAME?</v>
      </c>
      <c r="H2921" s="1" t="e">
        <f ca="1">_xll.BDP($C2921,$H$1)</f>
        <v>#NAME?</v>
      </c>
      <c r="I2921" t="e">
        <f t="shared" ca="1" si="136"/>
        <v>#NAME?</v>
      </c>
      <c r="J2921" s="2" t="e">
        <f t="shared" ca="1" si="137"/>
        <v>#NAME?</v>
      </c>
      <c r="K2921" s="11" t="e">
        <f ca="1">_xll.BDP($C2921,$K$1)</f>
        <v>#NAME?</v>
      </c>
      <c r="L2921" s="10" t="e">
        <f ca="1">_xll.BDP(C2921,$L$1)</f>
        <v>#NAME?</v>
      </c>
      <c r="M2921" s="10"/>
    </row>
    <row r="2922" spans="1:13" x14ac:dyDescent="0.25">
      <c r="A2922" t="s">
        <v>4912</v>
      </c>
      <c r="B2922" t="s">
        <v>5301</v>
      </c>
      <c r="C2922" t="str">
        <f t="shared" si="135"/>
        <v>STNG US Equity</v>
      </c>
      <c r="D2922" s="3" t="e">
        <f ca="1">_xll.BDP($C2922,$D$1)</f>
        <v>#NAME?</v>
      </c>
      <c r="E2922" s="3" t="e">
        <f ca="1">_xll.BDP($C2922,$E$1)</f>
        <v>#NAME?</v>
      </c>
      <c r="F2922" s="1" t="e">
        <f ca="1">_xll.BDP($C2922,$F$1)</f>
        <v>#NAME?</v>
      </c>
      <c r="G2922" s="1" t="e">
        <f ca="1">_xll.BDP($C2922,$G$1)</f>
        <v>#NAME?</v>
      </c>
      <c r="H2922" s="1" t="e">
        <f ca="1">_xll.BDP($C2922,$H$1)</f>
        <v>#NAME?</v>
      </c>
      <c r="I2922" t="e">
        <f t="shared" ca="1" si="136"/>
        <v>#NAME?</v>
      </c>
      <c r="J2922" s="2" t="e">
        <f t="shared" ca="1" si="137"/>
        <v>#NAME?</v>
      </c>
      <c r="K2922" s="11" t="e">
        <f ca="1">_xll.BDP($C2922,$K$1)</f>
        <v>#NAME?</v>
      </c>
      <c r="L2922" s="10" t="e">
        <f ca="1">_xll.BDP(C2922,$L$1)</f>
        <v>#NAME?</v>
      </c>
      <c r="M2922" s="10"/>
    </row>
    <row r="2923" spans="1:13" x14ac:dyDescent="0.25">
      <c r="A2923" t="s">
        <v>4091</v>
      </c>
      <c r="B2923" t="s">
        <v>5301</v>
      </c>
      <c r="C2923" t="str">
        <f t="shared" si="135"/>
        <v>KOF US Equity</v>
      </c>
      <c r="D2923" s="3" t="e">
        <f ca="1">_xll.BDP($C2923,$D$1)</f>
        <v>#NAME?</v>
      </c>
      <c r="E2923" s="3" t="e">
        <f ca="1">_xll.BDP($C2923,$E$1)</f>
        <v>#NAME?</v>
      </c>
      <c r="F2923" s="1" t="e">
        <f ca="1">_xll.BDP($C2923,$F$1)</f>
        <v>#NAME?</v>
      </c>
      <c r="G2923" s="1" t="e">
        <f ca="1">_xll.BDP($C2923,$G$1)</f>
        <v>#NAME?</v>
      </c>
      <c r="H2923" s="1" t="e">
        <f ca="1">_xll.BDP($C2923,$H$1)</f>
        <v>#NAME?</v>
      </c>
      <c r="I2923" t="e">
        <f t="shared" ca="1" si="136"/>
        <v>#NAME?</v>
      </c>
      <c r="J2923" s="2" t="e">
        <f t="shared" ca="1" si="137"/>
        <v>#NAME?</v>
      </c>
      <c r="K2923" s="11" t="e">
        <f ca="1">_xll.BDP($C2923,$K$1)</f>
        <v>#NAME?</v>
      </c>
      <c r="L2923" s="10" t="e">
        <f ca="1">_xll.BDP(C2923,$L$1)</f>
        <v>#NAME?</v>
      </c>
      <c r="M2923" s="10"/>
    </row>
    <row r="2924" spans="1:13" x14ac:dyDescent="0.25">
      <c r="A2924" t="s">
        <v>4169</v>
      </c>
      <c r="B2924" t="s">
        <v>5301</v>
      </c>
      <c r="C2924" t="str">
        <f t="shared" si="135"/>
        <v>LXFT US Equity</v>
      </c>
      <c r="D2924" s="3" t="e">
        <f ca="1">_xll.BDP($C2924,$D$1)</f>
        <v>#NAME?</v>
      </c>
      <c r="E2924" s="3" t="e">
        <f ca="1">_xll.BDP($C2924,$E$1)</f>
        <v>#NAME?</v>
      </c>
      <c r="F2924" s="1" t="e">
        <f ca="1">_xll.BDP($C2924,$F$1)</f>
        <v>#NAME?</v>
      </c>
      <c r="G2924" s="1" t="e">
        <f ca="1">_xll.BDP($C2924,$G$1)</f>
        <v>#NAME?</v>
      </c>
      <c r="H2924" s="1" t="e">
        <f ca="1">_xll.BDP($C2924,$H$1)</f>
        <v>#NAME?</v>
      </c>
      <c r="I2924" t="e">
        <f t="shared" ca="1" si="136"/>
        <v>#NAME?</v>
      </c>
      <c r="J2924" s="2" t="e">
        <f t="shared" ca="1" si="137"/>
        <v>#NAME?</v>
      </c>
      <c r="K2924" s="11" t="e">
        <f ca="1">_xll.BDP($C2924,$K$1)</f>
        <v>#NAME?</v>
      </c>
      <c r="L2924" s="10" t="e">
        <f ca="1">_xll.BDP(C2924,$L$1)</f>
        <v>#NAME?</v>
      </c>
      <c r="M2924" s="10"/>
    </row>
    <row r="2925" spans="1:13" x14ac:dyDescent="0.25">
      <c r="A2925" t="s">
        <v>3392</v>
      </c>
      <c r="B2925" t="s">
        <v>5301</v>
      </c>
      <c r="C2925" t="str">
        <f t="shared" si="135"/>
        <v>DBD US Equity</v>
      </c>
      <c r="D2925" s="3" t="e">
        <f ca="1">_xll.BDP($C2925,$D$1)</f>
        <v>#NAME?</v>
      </c>
      <c r="E2925" s="3" t="e">
        <f ca="1">_xll.BDP($C2925,$E$1)</f>
        <v>#NAME?</v>
      </c>
      <c r="F2925" s="1" t="e">
        <f ca="1">_xll.BDP($C2925,$F$1)</f>
        <v>#NAME?</v>
      </c>
      <c r="G2925" s="1" t="e">
        <f ca="1">_xll.BDP($C2925,$G$1)</f>
        <v>#NAME?</v>
      </c>
      <c r="H2925" s="1" t="e">
        <f ca="1">_xll.BDP($C2925,$H$1)</f>
        <v>#NAME?</v>
      </c>
      <c r="I2925" t="e">
        <f t="shared" ca="1" si="136"/>
        <v>#NAME?</v>
      </c>
      <c r="J2925" s="2" t="e">
        <f t="shared" ca="1" si="137"/>
        <v>#NAME?</v>
      </c>
      <c r="K2925" s="11" t="e">
        <f ca="1">_xll.BDP($C2925,$K$1)</f>
        <v>#NAME?</v>
      </c>
      <c r="L2925" s="10" t="e">
        <f ca="1">_xll.BDP(C2925,$L$1)</f>
        <v>#NAME?</v>
      </c>
      <c r="M2925" s="10"/>
    </row>
    <row r="2926" spans="1:13" x14ac:dyDescent="0.25">
      <c r="A2926" t="s">
        <v>3952</v>
      </c>
      <c r="B2926" t="s">
        <v>5301</v>
      </c>
      <c r="C2926" t="str">
        <f t="shared" si="135"/>
        <v>IIF US Equity</v>
      </c>
      <c r="D2926" s="3" t="e">
        <f ca="1">_xll.BDP($C2926,$D$1)</f>
        <v>#NAME?</v>
      </c>
      <c r="E2926" s="3" t="e">
        <f ca="1">_xll.BDP($C2926,$E$1)</f>
        <v>#NAME?</v>
      </c>
      <c r="F2926" s="1" t="e">
        <f ca="1">_xll.BDP($C2926,$F$1)</f>
        <v>#NAME?</v>
      </c>
      <c r="G2926" s="1" t="e">
        <f ca="1">_xll.BDP($C2926,$G$1)</f>
        <v>#NAME?</v>
      </c>
      <c r="H2926" s="1" t="e">
        <f ca="1">_xll.BDP($C2926,$H$1)</f>
        <v>#NAME?</v>
      </c>
      <c r="I2926" t="e">
        <f t="shared" ca="1" si="136"/>
        <v>#NAME?</v>
      </c>
      <c r="J2926" s="2" t="e">
        <f t="shared" ca="1" si="137"/>
        <v>#NAME?</v>
      </c>
      <c r="K2926" s="11" t="e">
        <f ca="1">_xll.BDP($C2926,$K$1)</f>
        <v>#NAME?</v>
      </c>
      <c r="L2926" s="10" t="e">
        <f ca="1">_xll.BDP(C2926,$L$1)</f>
        <v>#NAME?</v>
      </c>
      <c r="M2926" s="10"/>
    </row>
    <row r="2927" spans="1:13" x14ac:dyDescent="0.25">
      <c r="A2927" t="s">
        <v>4454</v>
      </c>
      <c r="B2927" t="s">
        <v>5301</v>
      </c>
      <c r="C2927" t="str">
        <f t="shared" si="135"/>
        <v>NSR US Equity</v>
      </c>
      <c r="D2927" s="3" t="e">
        <f ca="1">_xll.BDP($C2927,$D$1)</f>
        <v>#NAME?</v>
      </c>
      <c r="E2927" s="3" t="e">
        <f ca="1">_xll.BDP($C2927,$E$1)</f>
        <v>#NAME?</v>
      </c>
      <c r="F2927" s="1" t="e">
        <f ca="1">_xll.BDP($C2927,$F$1)</f>
        <v>#NAME?</v>
      </c>
      <c r="G2927" s="1" t="e">
        <f ca="1">_xll.BDP($C2927,$G$1)</f>
        <v>#NAME?</v>
      </c>
      <c r="H2927" s="1" t="e">
        <f ca="1">_xll.BDP($C2927,$H$1)</f>
        <v>#NAME?</v>
      </c>
      <c r="I2927" t="e">
        <f t="shared" ca="1" si="136"/>
        <v>#NAME?</v>
      </c>
      <c r="J2927" s="2" t="e">
        <f t="shared" ca="1" si="137"/>
        <v>#NAME?</v>
      </c>
      <c r="K2927" s="11" t="e">
        <f ca="1">_xll.BDP($C2927,$K$1)</f>
        <v>#NAME?</v>
      </c>
      <c r="L2927" s="10" t="e">
        <f ca="1">_xll.BDP(C2927,$L$1)</f>
        <v>#NAME?</v>
      </c>
      <c r="M2927" s="10"/>
    </row>
    <row r="2928" spans="1:13" x14ac:dyDescent="0.25">
      <c r="A2928" t="s">
        <v>4534</v>
      </c>
      <c r="B2928" t="s">
        <v>5301</v>
      </c>
      <c r="C2928" t="str">
        <f t="shared" si="135"/>
        <v>OSB US Equity</v>
      </c>
      <c r="D2928" s="3" t="e">
        <f ca="1">_xll.BDP($C2928,$D$1)</f>
        <v>#NAME?</v>
      </c>
      <c r="E2928" s="3" t="e">
        <f ca="1">_xll.BDP($C2928,$E$1)</f>
        <v>#NAME?</v>
      </c>
      <c r="F2928" s="1" t="e">
        <f ca="1">_xll.BDP($C2928,$F$1)</f>
        <v>#NAME?</v>
      </c>
      <c r="G2928" s="1" t="e">
        <f ca="1">_xll.BDP($C2928,$G$1)</f>
        <v>#NAME?</v>
      </c>
      <c r="H2928" s="1" t="e">
        <f ca="1">_xll.BDP($C2928,$H$1)</f>
        <v>#NAME?</v>
      </c>
      <c r="I2928" t="e">
        <f t="shared" ca="1" si="136"/>
        <v>#NAME?</v>
      </c>
      <c r="J2928" s="2" t="e">
        <f t="shared" ca="1" si="137"/>
        <v>#NAME?</v>
      </c>
      <c r="K2928" s="11" t="e">
        <f ca="1">_xll.BDP($C2928,$K$1)</f>
        <v>#NAME?</v>
      </c>
      <c r="L2928" s="10" t="e">
        <f ca="1">_xll.BDP(C2928,$L$1)</f>
        <v>#NAME?</v>
      </c>
      <c r="M2928" s="10"/>
    </row>
    <row r="2929" spans="1:13" x14ac:dyDescent="0.25">
      <c r="A2929" t="s">
        <v>4293</v>
      </c>
      <c r="B2929" t="s">
        <v>5301</v>
      </c>
      <c r="C2929" t="str">
        <f t="shared" si="135"/>
        <v>MSG US Equity</v>
      </c>
      <c r="D2929" s="3" t="e">
        <f ca="1">_xll.BDP($C2929,$D$1)</f>
        <v>#NAME?</v>
      </c>
      <c r="E2929" s="3" t="e">
        <f ca="1">_xll.BDP($C2929,$E$1)</f>
        <v>#NAME?</v>
      </c>
      <c r="F2929" s="1" t="e">
        <f ca="1">_xll.BDP($C2929,$F$1)</f>
        <v>#NAME?</v>
      </c>
      <c r="G2929" s="1" t="e">
        <f ca="1">_xll.BDP($C2929,$G$1)</f>
        <v>#NAME?</v>
      </c>
      <c r="H2929" s="1" t="e">
        <f ca="1">_xll.BDP($C2929,$H$1)</f>
        <v>#NAME?</v>
      </c>
      <c r="I2929" t="e">
        <f t="shared" ca="1" si="136"/>
        <v>#NAME?</v>
      </c>
      <c r="J2929" s="2" t="e">
        <f t="shared" ca="1" si="137"/>
        <v>#NAME?</v>
      </c>
      <c r="K2929" s="11" t="e">
        <f ca="1">_xll.BDP($C2929,$K$1)</f>
        <v>#NAME?</v>
      </c>
      <c r="L2929" s="10" t="e">
        <f ca="1">_xll.BDP(C2929,$L$1)</f>
        <v>#NAME?</v>
      </c>
      <c r="M2929" s="10"/>
    </row>
    <row r="2930" spans="1:13" x14ac:dyDescent="0.25">
      <c r="A2930" t="s">
        <v>2740</v>
      </c>
      <c r="B2930" t="s">
        <v>5303</v>
      </c>
      <c r="C2930" t="str">
        <f t="shared" si="135"/>
        <v>WSBC US Equity</v>
      </c>
      <c r="D2930" s="3" t="e">
        <f ca="1">_xll.BDP($C2930,$D$1)</f>
        <v>#NAME?</v>
      </c>
      <c r="E2930" s="3" t="e">
        <f ca="1">_xll.BDP($C2930,$E$1)</f>
        <v>#NAME?</v>
      </c>
      <c r="F2930" s="1" t="e">
        <f ca="1">_xll.BDP($C2930,$F$1)</f>
        <v>#NAME?</v>
      </c>
      <c r="G2930" s="1" t="e">
        <f ca="1">_xll.BDP($C2930,$G$1)</f>
        <v>#NAME?</v>
      </c>
      <c r="H2930" s="1" t="e">
        <f ca="1">_xll.BDP($C2930,$H$1)</f>
        <v>#NAME?</v>
      </c>
      <c r="I2930" t="e">
        <f t="shared" ca="1" si="136"/>
        <v>#NAME?</v>
      </c>
      <c r="J2930" s="2" t="e">
        <f t="shared" ca="1" si="137"/>
        <v>#NAME?</v>
      </c>
      <c r="K2930" s="11" t="e">
        <f ca="1">_xll.BDP($C2930,$K$1)</f>
        <v>#NAME?</v>
      </c>
      <c r="L2930" s="10" t="e">
        <f ca="1">_xll.BDP(C2930,$L$1)</f>
        <v>#NAME?</v>
      </c>
      <c r="M2930" s="10"/>
    </row>
    <row r="2931" spans="1:13" x14ac:dyDescent="0.25">
      <c r="A2931" t="s">
        <v>4460</v>
      </c>
      <c r="B2931" t="s">
        <v>5301</v>
      </c>
      <c r="C2931" t="str">
        <f t="shared" si="135"/>
        <v>NTX US Equity</v>
      </c>
      <c r="D2931" s="3" t="e">
        <f ca="1">_xll.BDP($C2931,$D$1)</f>
        <v>#NAME?</v>
      </c>
      <c r="E2931" s="3" t="e">
        <f ca="1">_xll.BDP($C2931,$E$1)</f>
        <v>#NAME?</v>
      </c>
      <c r="F2931" s="1" t="e">
        <f ca="1">_xll.BDP($C2931,$F$1)</f>
        <v>#NAME?</v>
      </c>
      <c r="G2931" s="1" t="e">
        <f ca="1">_xll.BDP($C2931,$G$1)</f>
        <v>#NAME?</v>
      </c>
      <c r="H2931" s="1" t="e">
        <f ca="1">_xll.BDP($C2931,$H$1)</f>
        <v>#NAME?</v>
      </c>
      <c r="I2931" t="e">
        <f t="shared" ca="1" si="136"/>
        <v>#NAME?</v>
      </c>
      <c r="J2931" s="2" t="e">
        <f t="shared" ca="1" si="137"/>
        <v>#NAME?</v>
      </c>
      <c r="K2931" s="11" t="e">
        <f ca="1">_xll.BDP($C2931,$K$1)</f>
        <v>#NAME?</v>
      </c>
      <c r="L2931" s="10" t="e">
        <f ca="1">_xll.BDP(C2931,$L$1)</f>
        <v>#NAME?</v>
      </c>
      <c r="M2931" s="10"/>
    </row>
    <row r="2932" spans="1:13" x14ac:dyDescent="0.25">
      <c r="A2932" t="s">
        <v>4975</v>
      </c>
      <c r="B2932" t="s">
        <v>5301</v>
      </c>
      <c r="C2932" t="str">
        <f t="shared" si="135"/>
        <v>TEP US Equity</v>
      </c>
      <c r="D2932" s="3" t="e">
        <f ca="1">_xll.BDP($C2932,$D$1)</f>
        <v>#NAME?</v>
      </c>
      <c r="E2932" s="3" t="e">
        <f ca="1">_xll.BDP($C2932,$E$1)</f>
        <v>#NAME?</v>
      </c>
      <c r="F2932" s="1" t="e">
        <f ca="1">_xll.BDP($C2932,$F$1)</f>
        <v>#NAME?</v>
      </c>
      <c r="G2932" s="1" t="e">
        <f ca="1">_xll.BDP($C2932,$G$1)</f>
        <v>#NAME?</v>
      </c>
      <c r="H2932" s="1" t="e">
        <f ca="1">_xll.BDP($C2932,$H$1)</f>
        <v>#NAME?</v>
      </c>
      <c r="I2932" t="e">
        <f t="shared" ca="1" si="136"/>
        <v>#NAME?</v>
      </c>
      <c r="J2932" s="2" t="e">
        <f t="shared" ca="1" si="137"/>
        <v>#NAME?</v>
      </c>
      <c r="K2932" s="11" t="e">
        <f ca="1">_xll.BDP($C2932,$K$1)</f>
        <v>#NAME?</v>
      </c>
      <c r="L2932" s="10" t="e">
        <f ca="1">_xll.BDP(C2932,$L$1)</f>
        <v>#NAME?</v>
      </c>
      <c r="M2932" s="10"/>
    </row>
    <row r="2933" spans="1:13" x14ac:dyDescent="0.25">
      <c r="A2933" t="s">
        <v>1721</v>
      </c>
      <c r="B2933" t="s">
        <v>5303</v>
      </c>
      <c r="C2933" t="str">
        <f t="shared" si="135"/>
        <v>NBTB US Equity</v>
      </c>
      <c r="D2933" s="3" t="e">
        <f ca="1">_xll.BDP($C2933,$D$1)</f>
        <v>#NAME?</v>
      </c>
      <c r="E2933" s="3" t="e">
        <f ca="1">_xll.BDP($C2933,$E$1)</f>
        <v>#NAME?</v>
      </c>
      <c r="F2933" s="1" t="e">
        <f ca="1">_xll.BDP($C2933,$F$1)</f>
        <v>#NAME?</v>
      </c>
      <c r="G2933" s="1" t="e">
        <f ca="1">_xll.BDP($C2933,$G$1)</f>
        <v>#NAME?</v>
      </c>
      <c r="H2933" s="1" t="e">
        <f ca="1">_xll.BDP($C2933,$H$1)</f>
        <v>#NAME?</v>
      </c>
      <c r="I2933" t="e">
        <f t="shared" ca="1" si="136"/>
        <v>#NAME?</v>
      </c>
      <c r="J2933" s="2" t="e">
        <f t="shared" ca="1" si="137"/>
        <v>#NAME?</v>
      </c>
      <c r="K2933" s="11" t="e">
        <f ca="1">_xll.BDP($C2933,$K$1)</f>
        <v>#NAME?</v>
      </c>
      <c r="L2933" s="10" t="e">
        <f ca="1">_xll.BDP(C2933,$L$1)</f>
        <v>#NAME?</v>
      </c>
      <c r="M2933" s="10"/>
    </row>
    <row r="2934" spans="1:13" x14ac:dyDescent="0.25">
      <c r="A2934" t="s">
        <v>2666</v>
      </c>
      <c r="B2934" t="s">
        <v>5303</v>
      </c>
      <c r="C2934" t="str">
        <f t="shared" si="135"/>
        <v>VRTU US Equity</v>
      </c>
      <c r="D2934" s="3" t="e">
        <f ca="1">_xll.BDP($C2934,$D$1)</f>
        <v>#NAME?</v>
      </c>
      <c r="E2934" s="3" t="e">
        <f ca="1">_xll.BDP($C2934,$E$1)</f>
        <v>#NAME?</v>
      </c>
      <c r="F2934" s="1" t="e">
        <f ca="1">_xll.BDP($C2934,$F$1)</f>
        <v>#NAME?</v>
      </c>
      <c r="G2934" s="1" t="e">
        <f ca="1">_xll.BDP($C2934,$G$1)</f>
        <v>#NAME?</v>
      </c>
      <c r="H2934" s="1" t="e">
        <f ca="1">_xll.BDP($C2934,$H$1)</f>
        <v>#NAME?</v>
      </c>
      <c r="I2934" t="e">
        <f t="shared" ca="1" si="136"/>
        <v>#NAME?</v>
      </c>
      <c r="J2934" s="2" t="e">
        <f t="shared" ca="1" si="137"/>
        <v>#NAME?</v>
      </c>
      <c r="K2934" s="11" t="e">
        <f ca="1">_xll.BDP($C2934,$K$1)</f>
        <v>#NAME?</v>
      </c>
      <c r="L2934" s="10" t="e">
        <f ca="1">_xll.BDP(C2934,$L$1)</f>
        <v>#NAME?</v>
      </c>
      <c r="M2934" s="10"/>
    </row>
    <row r="2935" spans="1:13" x14ac:dyDescent="0.25">
      <c r="A2935" t="s">
        <v>3</v>
      </c>
      <c r="B2935" t="s">
        <v>5303</v>
      </c>
      <c r="C2935" t="str">
        <f t="shared" si="135"/>
        <v>AAOI US Equity</v>
      </c>
      <c r="D2935" s="3" t="e">
        <f ca="1">_xll.BDP($C2935,$D$1)</f>
        <v>#NAME?</v>
      </c>
      <c r="E2935" s="3" t="e">
        <f ca="1">_xll.BDP($C2935,$E$1)</f>
        <v>#NAME?</v>
      </c>
      <c r="F2935" s="1" t="e">
        <f ca="1">_xll.BDP($C2935,$F$1)</f>
        <v>#NAME?</v>
      </c>
      <c r="G2935" s="1" t="e">
        <f ca="1">_xll.BDP($C2935,$G$1)</f>
        <v>#NAME?</v>
      </c>
      <c r="H2935" s="1" t="e">
        <f ca="1">_xll.BDP($C2935,$H$1)</f>
        <v>#NAME?</v>
      </c>
      <c r="I2935" t="e">
        <f t="shared" ca="1" si="136"/>
        <v>#NAME?</v>
      </c>
      <c r="J2935" s="2" t="e">
        <f t="shared" ca="1" si="137"/>
        <v>#NAME?</v>
      </c>
      <c r="K2935" s="11" t="e">
        <f ca="1">_xll.BDP($C2935,$K$1)</f>
        <v>#NAME?</v>
      </c>
      <c r="L2935" s="10" t="e">
        <f ca="1">_xll.BDP(C2935,$L$1)</f>
        <v>#NAME?</v>
      </c>
      <c r="M2935" s="10"/>
    </row>
    <row r="2936" spans="1:13" x14ac:dyDescent="0.25">
      <c r="A2936" t="s">
        <v>2624</v>
      </c>
      <c r="B2936" t="s">
        <v>5303</v>
      </c>
      <c r="C2936" t="str">
        <f t="shared" si="135"/>
        <v>VECO US Equity</v>
      </c>
      <c r="D2936" s="3" t="e">
        <f ca="1">_xll.BDP($C2936,$D$1)</f>
        <v>#NAME?</v>
      </c>
      <c r="E2936" s="3" t="e">
        <f ca="1">_xll.BDP($C2936,$E$1)</f>
        <v>#NAME?</v>
      </c>
      <c r="F2936" s="1" t="e">
        <f ca="1">_xll.BDP($C2936,$F$1)</f>
        <v>#NAME?</v>
      </c>
      <c r="G2936" s="1" t="e">
        <f ca="1">_xll.BDP($C2936,$G$1)</f>
        <v>#NAME?</v>
      </c>
      <c r="H2936" s="1" t="e">
        <f ca="1">_xll.BDP($C2936,$H$1)</f>
        <v>#NAME?</v>
      </c>
      <c r="I2936" t="e">
        <f t="shared" ca="1" si="136"/>
        <v>#NAME?</v>
      </c>
      <c r="J2936" s="2" t="e">
        <f t="shared" ca="1" si="137"/>
        <v>#NAME?</v>
      </c>
      <c r="K2936" s="11" t="e">
        <f ca="1">_xll.BDP($C2936,$K$1)</f>
        <v>#NAME?</v>
      </c>
      <c r="L2936" s="10" t="e">
        <f ca="1">_xll.BDP(C2936,$L$1)</f>
        <v>#NAME?</v>
      </c>
      <c r="M2936" s="10"/>
    </row>
    <row r="2937" spans="1:13" x14ac:dyDescent="0.25">
      <c r="A2937" t="s">
        <v>2153</v>
      </c>
      <c r="B2937" t="s">
        <v>5303</v>
      </c>
      <c r="C2937" t="str">
        <f t="shared" si="135"/>
        <v>RNST US Equity</v>
      </c>
      <c r="D2937" s="3" t="e">
        <f ca="1">_xll.BDP($C2937,$D$1)</f>
        <v>#NAME?</v>
      </c>
      <c r="E2937" s="3" t="e">
        <f ca="1">_xll.BDP($C2937,$E$1)</f>
        <v>#NAME?</v>
      </c>
      <c r="F2937" s="1" t="e">
        <f ca="1">_xll.BDP($C2937,$F$1)</f>
        <v>#NAME?</v>
      </c>
      <c r="G2937" s="1" t="e">
        <f ca="1">_xll.BDP($C2937,$G$1)</f>
        <v>#NAME?</v>
      </c>
      <c r="H2937" s="1" t="e">
        <f ca="1">_xll.BDP($C2937,$H$1)</f>
        <v>#NAME?</v>
      </c>
      <c r="I2937" t="e">
        <f t="shared" ca="1" si="136"/>
        <v>#NAME?</v>
      </c>
      <c r="J2937" s="2" t="e">
        <f t="shared" ca="1" si="137"/>
        <v>#NAME?</v>
      </c>
      <c r="K2937" s="11" t="e">
        <f ca="1">_xll.BDP($C2937,$K$1)</f>
        <v>#NAME?</v>
      </c>
      <c r="L2937" s="10" t="e">
        <f ca="1">_xll.BDP(C2937,$L$1)</f>
        <v>#NAME?</v>
      </c>
      <c r="M2937" s="10"/>
    </row>
    <row r="2938" spans="1:13" x14ac:dyDescent="0.25">
      <c r="A2938" t="s">
        <v>1125</v>
      </c>
      <c r="B2938" t="s">
        <v>5303</v>
      </c>
      <c r="C2938" t="str">
        <f t="shared" si="135"/>
        <v>GPRE US Equity</v>
      </c>
      <c r="D2938" s="3" t="e">
        <f ca="1">_xll.BDP($C2938,$D$1)</f>
        <v>#NAME?</v>
      </c>
      <c r="E2938" s="3" t="e">
        <f ca="1">_xll.BDP($C2938,$E$1)</f>
        <v>#NAME?</v>
      </c>
      <c r="F2938" s="1" t="e">
        <f ca="1">_xll.BDP($C2938,$F$1)</f>
        <v>#NAME?</v>
      </c>
      <c r="G2938" s="1" t="e">
        <f ca="1">_xll.BDP($C2938,$G$1)</f>
        <v>#NAME?</v>
      </c>
      <c r="H2938" s="1" t="e">
        <f ca="1">_xll.BDP($C2938,$H$1)</f>
        <v>#NAME?</v>
      </c>
      <c r="I2938" t="e">
        <f t="shared" ca="1" si="136"/>
        <v>#NAME?</v>
      </c>
      <c r="J2938" s="2" t="e">
        <f t="shared" ca="1" si="137"/>
        <v>#NAME?</v>
      </c>
      <c r="K2938" s="11" t="e">
        <f ca="1">_xll.BDP($C2938,$K$1)</f>
        <v>#NAME?</v>
      </c>
      <c r="L2938" s="10" t="e">
        <f ca="1">_xll.BDP(C2938,$L$1)</f>
        <v>#NAME?</v>
      </c>
      <c r="M2938" s="10"/>
    </row>
    <row r="2939" spans="1:13" x14ac:dyDescent="0.25">
      <c r="A2939" t="s">
        <v>3890</v>
      </c>
      <c r="B2939" t="s">
        <v>5301</v>
      </c>
      <c r="C2939" t="str">
        <f t="shared" si="135"/>
        <v>HQH US Equity</v>
      </c>
      <c r="D2939" s="3" t="e">
        <f ca="1">_xll.BDP($C2939,$D$1)</f>
        <v>#NAME?</v>
      </c>
      <c r="E2939" s="3" t="e">
        <f ca="1">_xll.BDP($C2939,$E$1)</f>
        <v>#NAME?</v>
      </c>
      <c r="F2939" s="1" t="e">
        <f ca="1">_xll.BDP($C2939,$F$1)</f>
        <v>#NAME?</v>
      </c>
      <c r="G2939" s="1" t="e">
        <f ca="1">_xll.BDP($C2939,$G$1)</f>
        <v>#NAME?</v>
      </c>
      <c r="H2939" s="1" t="e">
        <f ca="1">_xll.BDP($C2939,$H$1)</f>
        <v>#NAME?</v>
      </c>
      <c r="I2939" t="e">
        <f t="shared" ca="1" si="136"/>
        <v>#NAME?</v>
      </c>
      <c r="J2939" s="2" t="e">
        <f t="shared" ca="1" si="137"/>
        <v>#NAME?</v>
      </c>
      <c r="K2939" s="11" t="e">
        <f ca="1">_xll.BDP($C2939,$K$1)</f>
        <v>#NAME?</v>
      </c>
      <c r="L2939" s="10" t="e">
        <f ca="1">_xll.BDP(C2939,$L$1)</f>
        <v>#NAME?</v>
      </c>
      <c r="M2939" s="10"/>
    </row>
    <row r="2940" spans="1:13" x14ac:dyDescent="0.25">
      <c r="A2940" t="s">
        <v>4971</v>
      </c>
      <c r="B2940" t="s">
        <v>5301</v>
      </c>
      <c r="C2940" t="str">
        <f t="shared" si="135"/>
        <v>TEI US Equity</v>
      </c>
      <c r="D2940" s="3" t="e">
        <f ca="1">_xll.BDP($C2940,$D$1)</f>
        <v>#NAME?</v>
      </c>
      <c r="E2940" s="3" t="e">
        <f ca="1">_xll.BDP($C2940,$E$1)</f>
        <v>#NAME?</v>
      </c>
      <c r="F2940" s="1" t="e">
        <f ca="1">_xll.BDP($C2940,$F$1)</f>
        <v>#NAME?</v>
      </c>
      <c r="G2940" s="1" t="e">
        <f ca="1">_xll.BDP($C2940,$G$1)</f>
        <v>#NAME?</v>
      </c>
      <c r="H2940" s="1" t="e">
        <f ca="1">_xll.BDP($C2940,$H$1)</f>
        <v>#NAME?</v>
      </c>
      <c r="I2940" t="e">
        <f t="shared" ca="1" si="136"/>
        <v>#NAME?</v>
      </c>
      <c r="J2940" s="2" t="e">
        <f t="shared" ca="1" si="137"/>
        <v>#NAME?</v>
      </c>
      <c r="K2940" s="11" t="e">
        <f ca="1">_xll.BDP($C2940,$K$1)</f>
        <v>#NAME?</v>
      </c>
      <c r="L2940" s="10" t="e">
        <f ca="1">_xll.BDP(C2940,$L$1)</f>
        <v>#NAME?</v>
      </c>
      <c r="M2940" s="10"/>
    </row>
    <row r="2941" spans="1:13" x14ac:dyDescent="0.25">
      <c r="A2941" t="s">
        <v>4926</v>
      </c>
      <c r="B2941" t="s">
        <v>5301</v>
      </c>
      <c r="C2941" t="str">
        <f t="shared" si="135"/>
        <v>SUPV US Equity</v>
      </c>
      <c r="D2941" s="3" t="e">
        <f ca="1">_xll.BDP($C2941,$D$1)</f>
        <v>#NAME?</v>
      </c>
      <c r="E2941" s="3" t="e">
        <f ca="1">_xll.BDP($C2941,$E$1)</f>
        <v>#NAME?</v>
      </c>
      <c r="F2941" s="1" t="e">
        <f ca="1">_xll.BDP($C2941,$F$1)</f>
        <v>#NAME?</v>
      </c>
      <c r="G2941" s="1" t="e">
        <f ca="1">_xll.BDP($C2941,$G$1)</f>
        <v>#NAME?</v>
      </c>
      <c r="H2941" s="1" t="e">
        <f ca="1">_xll.BDP($C2941,$H$1)</f>
        <v>#NAME?</v>
      </c>
      <c r="I2941" t="e">
        <f t="shared" ca="1" si="136"/>
        <v>#NAME?</v>
      </c>
      <c r="J2941" s="2" t="e">
        <f t="shared" ca="1" si="137"/>
        <v>#NAME?</v>
      </c>
      <c r="K2941" s="11" t="e">
        <f ca="1">_xll.BDP($C2941,$K$1)</f>
        <v>#NAME?</v>
      </c>
      <c r="L2941" s="10" t="e">
        <f ca="1">_xll.BDP(C2941,$L$1)</f>
        <v>#NAME?</v>
      </c>
      <c r="M2941" s="10"/>
    </row>
    <row r="2942" spans="1:13" x14ac:dyDescent="0.25">
      <c r="A2942" t="s">
        <v>4611</v>
      </c>
      <c r="B2942" t="s">
        <v>5301</v>
      </c>
      <c r="C2942" t="str">
        <f t="shared" si="135"/>
        <v>PIM US Equity</v>
      </c>
      <c r="D2942" s="3" t="e">
        <f ca="1">_xll.BDP($C2942,$D$1)</f>
        <v>#NAME?</v>
      </c>
      <c r="E2942" s="3" t="e">
        <f ca="1">_xll.BDP($C2942,$E$1)</f>
        <v>#NAME?</v>
      </c>
      <c r="F2942" s="1" t="e">
        <f ca="1">_xll.BDP($C2942,$F$1)</f>
        <v>#NAME?</v>
      </c>
      <c r="G2942" s="1" t="e">
        <f ca="1">_xll.BDP($C2942,$G$1)</f>
        <v>#NAME?</v>
      </c>
      <c r="H2942" s="1" t="e">
        <f ca="1">_xll.BDP($C2942,$H$1)</f>
        <v>#NAME?</v>
      </c>
      <c r="I2942" t="e">
        <f t="shared" ca="1" si="136"/>
        <v>#NAME?</v>
      </c>
      <c r="J2942" s="2" t="e">
        <f t="shared" ca="1" si="137"/>
        <v>#NAME?</v>
      </c>
      <c r="K2942" s="11" t="e">
        <f ca="1">_xll.BDP($C2942,$K$1)</f>
        <v>#NAME?</v>
      </c>
      <c r="L2942" s="10" t="e">
        <f ca="1">_xll.BDP(C2942,$L$1)</f>
        <v>#NAME?</v>
      </c>
      <c r="M2942" s="10"/>
    </row>
    <row r="2943" spans="1:13" x14ac:dyDescent="0.25">
      <c r="A2943" t="s">
        <v>4081</v>
      </c>
      <c r="B2943" t="s">
        <v>5301</v>
      </c>
      <c r="C2943" t="str">
        <f t="shared" si="135"/>
        <v>KMPR US Equity</v>
      </c>
      <c r="D2943" s="3" t="e">
        <f ca="1">_xll.BDP($C2943,$D$1)</f>
        <v>#NAME?</v>
      </c>
      <c r="E2943" s="3" t="e">
        <f ca="1">_xll.BDP($C2943,$E$1)</f>
        <v>#NAME?</v>
      </c>
      <c r="F2943" s="1" t="e">
        <f ca="1">_xll.BDP($C2943,$F$1)</f>
        <v>#NAME?</v>
      </c>
      <c r="G2943" s="1" t="e">
        <f ca="1">_xll.BDP($C2943,$G$1)</f>
        <v>#NAME?</v>
      </c>
      <c r="H2943" s="1" t="e">
        <f ca="1">_xll.BDP($C2943,$H$1)</f>
        <v>#NAME?</v>
      </c>
      <c r="I2943" t="e">
        <f t="shared" ca="1" si="136"/>
        <v>#NAME?</v>
      </c>
      <c r="J2943" s="2" t="e">
        <f t="shared" ca="1" si="137"/>
        <v>#NAME?</v>
      </c>
      <c r="K2943" s="11" t="e">
        <f ca="1">_xll.BDP($C2943,$K$1)</f>
        <v>#NAME?</v>
      </c>
      <c r="L2943" s="10" t="e">
        <f ca="1">_xll.BDP(C2943,$L$1)</f>
        <v>#NAME?</v>
      </c>
      <c r="M2943" s="10"/>
    </row>
    <row r="2944" spans="1:13" x14ac:dyDescent="0.25">
      <c r="A2944" t="s">
        <v>12</v>
      </c>
      <c r="B2944" t="s">
        <v>5303</v>
      </c>
      <c r="C2944" t="str">
        <f t="shared" si="135"/>
        <v>ABCO US Equity</v>
      </c>
      <c r="D2944" s="3" t="e">
        <f ca="1">_xll.BDP($C2944,$D$1)</f>
        <v>#NAME?</v>
      </c>
      <c r="E2944" s="3" t="e">
        <f ca="1">_xll.BDP($C2944,$E$1)</f>
        <v>#NAME?</v>
      </c>
      <c r="F2944" s="1" t="e">
        <f ca="1">_xll.BDP($C2944,$F$1)</f>
        <v>#NAME?</v>
      </c>
      <c r="G2944" s="1" t="e">
        <f ca="1">_xll.BDP($C2944,$G$1)</f>
        <v>#NAME?</v>
      </c>
      <c r="H2944" s="1" t="e">
        <f ca="1">_xll.BDP($C2944,$H$1)</f>
        <v>#NAME?</v>
      </c>
      <c r="I2944" t="e">
        <f t="shared" ca="1" si="136"/>
        <v>#NAME?</v>
      </c>
      <c r="J2944" s="2" t="e">
        <f t="shared" ca="1" si="137"/>
        <v>#NAME?</v>
      </c>
      <c r="K2944" s="11" t="e">
        <f ca="1">_xll.BDP($C2944,$K$1)</f>
        <v>#NAME?</v>
      </c>
      <c r="L2944" s="10" t="e">
        <f ca="1">_xll.BDP(C2944,$L$1)</f>
        <v>#NAME?</v>
      </c>
      <c r="M2944" s="10"/>
    </row>
    <row r="2945" spans="1:13" x14ac:dyDescent="0.25">
      <c r="A2945" t="s">
        <v>4209</v>
      </c>
      <c r="B2945" t="s">
        <v>5301</v>
      </c>
      <c r="C2945" t="str">
        <f t="shared" si="135"/>
        <v>MED US Equity</v>
      </c>
      <c r="D2945" s="3" t="e">
        <f ca="1">_xll.BDP($C2945,$D$1)</f>
        <v>#NAME?</v>
      </c>
      <c r="E2945" s="3" t="e">
        <f ca="1">_xll.BDP($C2945,$E$1)</f>
        <v>#NAME?</v>
      </c>
      <c r="F2945" s="1" t="e">
        <f ca="1">_xll.BDP($C2945,$F$1)</f>
        <v>#NAME?</v>
      </c>
      <c r="G2945" s="1" t="e">
        <f ca="1">_xll.BDP($C2945,$G$1)</f>
        <v>#NAME?</v>
      </c>
      <c r="H2945" s="1" t="e">
        <f ca="1">_xll.BDP($C2945,$H$1)</f>
        <v>#NAME?</v>
      </c>
      <c r="I2945" t="e">
        <f t="shared" ca="1" si="136"/>
        <v>#NAME?</v>
      </c>
      <c r="J2945" s="2" t="e">
        <f t="shared" ca="1" si="137"/>
        <v>#NAME?</v>
      </c>
      <c r="K2945" s="11" t="e">
        <f ca="1">_xll.BDP($C2945,$K$1)</f>
        <v>#NAME?</v>
      </c>
      <c r="L2945" s="10" t="e">
        <f ca="1">_xll.BDP(C2945,$L$1)</f>
        <v>#NAME?</v>
      </c>
      <c r="M2945" s="10"/>
    </row>
    <row r="2946" spans="1:13" x14ac:dyDescent="0.25">
      <c r="A2946" t="s">
        <v>3961</v>
      </c>
      <c r="B2946" t="s">
        <v>5301</v>
      </c>
      <c r="C2946" t="str">
        <f t="shared" ref="C2946:C3009" si="138">A2946&amp; " US Equity"</f>
        <v>INB US Equity</v>
      </c>
      <c r="D2946" s="3" t="e">
        <f ca="1">_xll.BDP($C2946,$D$1)</f>
        <v>#NAME?</v>
      </c>
      <c r="E2946" s="3" t="e">
        <f ca="1">_xll.BDP($C2946,$E$1)</f>
        <v>#NAME?</v>
      </c>
      <c r="F2946" s="1" t="e">
        <f ca="1">_xll.BDP($C2946,$F$1)</f>
        <v>#NAME?</v>
      </c>
      <c r="G2946" s="1" t="e">
        <f ca="1">_xll.BDP($C2946,$G$1)</f>
        <v>#NAME?</v>
      </c>
      <c r="H2946" s="1" t="e">
        <f ca="1">_xll.BDP($C2946,$H$1)</f>
        <v>#NAME?</v>
      </c>
      <c r="I2946" t="e">
        <f t="shared" ca="1" si="136"/>
        <v>#NAME?</v>
      </c>
      <c r="J2946" s="2" t="e">
        <f t="shared" ca="1" si="137"/>
        <v>#NAME?</v>
      </c>
      <c r="K2946" s="11" t="e">
        <f ca="1">_xll.BDP($C2946,$K$1)</f>
        <v>#NAME?</v>
      </c>
      <c r="L2946" s="10" t="e">
        <f ca="1">_xll.BDP(C2946,$L$1)</f>
        <v>#NAME?</v>
      </c>
      <c r="M2946" s="10"/>
    </row>
    <row r="2947" spans="1:13" x14ac:dyDescent="0.25">
      <c r="A2947" t="s">
        <v>1133</v>
      </c>
      <c r="B2947" t="s">
        <v>5303</v>
      </c>
      <c r="C2947" t="str">
        <f t="shared" si="138"/>
        <v>GRPN US Equity</v>
      </c>
      <c r="D2947" s="3" t="e">
        <f ca="1">_xll.BDP($C2947,$D$1)</f>
        <v>#NAME?</v>
      </c>
      <c r="E2947" s="3" t="e">
        <f ca="1">_xll.BDP($C2947,$E$1)</f>
        <v>#NAME?</v>
      </c>
      <c r="F2947" s="1" t="e">
        <f ca="1">_xll.BDP($C2947,$F$1)</f>
        <v>#NAME?</v>
      </c>
      <c r="G2947" s="1" t="e">
        <f ca="1">_xll.BDP($C2947,$G$1)</f>
        <v>#NAME?</v>
      </c>
      <c r="H2947" s="1" t="e">
        <f ca="1">_xll.BDP($C2947,$H$1)</f>
        <v>#NAME?</v>
      </c>
      <c r="I2947" t="e">
        <f t="shared" ref="I2947:I3010" ca="1" si="139">IF(40000/E2947*0.005&lt;1,1,IF(40000/E2947*0.005&gt;40000*0.005,40000*0.005,40000/E2947*0.005))</f>
        <v>#NAME?</v>
      </c>
      <c r="J2947" s="2" t="e">
        <f t="shared" ref="J2947:J3010" ca="1" si="140">I2947/40000</f>
        <v>#NAME?</v>
      </c>
      <c r="K2947" s="11" t="e">
        <f ca="1">_xll.BDP($C2947,$K$1)</f>
        <v>#NAME?</v>
      </c>
      <c r="L2947" s="10" t="e">
        <f ca="1">_xll.BDP(C2947,$L$1)</f>
        <v>#NAME?</v>
      </c>
      <c r="M2947" s="10"/>
    </row>
    <row r="2948" spans="1:13" x14ac:dyDescent="0.25">
      <c r="A2948" t="s">
        <v>4109</v>
      </c>
      <c r="B2948" t="s">
        <v>5301</v>
      </c>
      <c r="C2948" t="str">
        <f t="shared" si="138"/>
        <v>KYE US Equity</v>
      </c>
      <c r="D2948" s="3" t="e">
        <f ca="1">_xll.BDP($C2948,$D$1)</f>
        <v>#NAME?</v>
      </c>
      <c r="E2948" s="3" t="e">
        <f ca="1">_xll.BDP($C2948,$E$1)</f>
        <v>#NAME?</v>
      </c>
      <c r="F2948" s="1" t="e">
        <f ca="1">_xll.BDP($C2948,$F$1)</f>
        <v>#NAME?</v>
      </c>
      <c r="G2948" s="1" t="e">
        <f ca="1">_xll.BDP($C2948,$G$1)</f>
        <v>#NAME?</v>
      </c>
      <c r="H2948" s="1" t="e">
        <f ca="1">_xll.BDP($C2948,$H$1)</f>
        <v>#NAME?</v>
      </c>
      <c r="I2948" t="e">
        <f t="shared" ca="1" si="139"/>
        <v>#NAME?</v>
      </c>
      <c r="J2948" s="2" t="e">
        <f t="shared" ca="1" si="140"/>
        <v>#NAME?</v>
      </c>
      <c r="K2948" s="11" t="e">
        <f ca="1">_xll.BDP($C2948,$K$1)</f>
        <v>#NAME?</v>
      </c>
      <c r="L2948" s="10" t="e">
        <f ca="1">_xll.BDP(C2948,$L$1)</f>
        <v>#NAME?</v>
      </c>
      <c r="M2948" s="10"/>
    </row>
    <row r="2949" spans="1:13" x14ac:dyDescent="0.25">
      <c r="A2949" t="s">
        <v>3732</v>
      </c>
      <c r="B2949" t="s">
        <v>5301</v>
      </c>
      <c r="C2949" t="str">
        <f t="shared" si="138"/>
        <v>GCP US Equity</v>
      </c>
      <c r="D2949" s="3" t="e">
        <f ca="1">_xll.BDP($C2949,$D$1)</f>
        <v>#NAME?</v>
      </c>
      <c r="E2949" s="3" t="e">
        <f ca="1">_xll.BDP($C2949,$E$1)</f>
        <v>#NAME?</v>
      </c>
      <c r="F2949" s="1" t="e">
        <f ca="1">_xll.BDP($C2949,$F$1)</f>
        <v>#NAME?</v>
      </c>
      <c r="G2949" s="1" t="e">
        <f ca="1">_xll.BDP($C2949,$G$1)</f>
        <v>#NAME?</v>
      </c>
      <c r="H2949" s="1" t="e">
        <f ca="1">_xll.BDP($C2949,$H$1)</f>
        <v>#NAME?</v>
      </c>
      <c r="I2949" t="e">
        <f t="shared" ca="1" si="139"/>
        <v>#NAME?</v>
      </c>
      <c r="J2949" s="2" t="e">
        <f t="shared" ca="1" si="140"/>
        <v>#NAME?</v>
      </c>
      <c r="K2949" s="11" t="e">
        <f ca="1">_xll.BDP($C2949,$K$1)</f>
        <v>#NAME?</v>
      </c>
      <c r="L2949" s="10" t="e">
        <f ca="1">_xll.BDP(C2949,$L$1)</f>
        <v>#NAME?</v>
      </c>
      <c r="M2949" s="10"/>
    </row>
    <row r="2950" spans="1:13" x14ac:dyDescent="0.25">
      <c r="A2950" t="s">
        <v>3695</v>
      </c>
      <c r="B2950" t="s">
        <v>5301</v>
      </c>
      <c r="C2950" t="str">
        <f t="shared" si="138"/>
        <v>FOF US Equity</v>
      </c>
      <c r="D2950" s="3" t="e">
        <f ca="1">_xll.BDP($C2950,$D$1)</f>
        <v>#NAME?</v>
      </c>
      <c r="E2950" s="3" t="e">
        <f ca="1">_xll.BDP($C2950,$E$1)</f>
        <v>#NAME?</v>
      </c>
      <c r="F2950" s="1" t="e">
        <f ca="1">_xll.BDP($C2950,$F$1)</f>
        <v>#NAME?</v>
      </c>
      <c r="G2950" s="1" t="e">
        <f ca="1">_xll.BDP($C2950,$G$1)</f>
        <v>#NAME?</v>
      </c>
      <c r="H2950" s="1" t="e">
        <f ca="1">_xll.BDP($C2950,$H$1)</f>
        <v>#NAME?</v>
      </c>
      <c r="I2950" t="e">
        <f t="shared" ca="1" si="139"/>
        <v>#NAME?</v>
      </c>
      <c r="J2950" s="2" t="e">
        <f t="shared" ca="1" si="140"/>
        <v>#NAME?</v>
      </c>
      <c r="K2950" s="11" t="e">
        <f ca="1">_xll.BDP($C2950,$K$1)</f>
        <v>#NAME?</v>
      </c>
      <c r="L2950" s="10" t="e">
        <f ca="1">_xll.BDP(C2950,$L$1)</f>
        <v>#NAME?</v>
      </c>
      <c r="M2950" s="10"/>
    </row>
    <row r="2951" spans="1:13" x14ac:dyDescent="0.25">
      <c r="A2951" t="s">
        <v>3592</v>
      </c>
      <c r="B2951" t="s">
        <v>5301</v>
      </c>
      <c r="C2951" t="str">
        <f t="shared" si="138"/>
        <v>ETO US Equity</v>
      </c>
      <c r="D2951" s="3" t="e">
        <f ca="1">_xll.BDP($C2951,$D$1)</f>
        <v>#NAME?</v>
      </c>
      <c r="E2951" s="3" t="e">
        <f ca="1">_xll.BDP($C2951,$E$1)</f>
        <v>#NAME?</v>
      </c>
      <c r="F2951" s="1" t="e">
        <f ca="1">_xll.BDP($C2951,$F$1)</f>
        <v>#NAME?</v>
      </c>
      <c r="G2951" s="1" t="e">
        <f ca="1">_xll.BDP($C2951,$G$1)</f>
        <v>#NAME?</v>
      </c>
      <c r="H2951" s="1" t="e">
        <f ca="1">_xll.BDP($C2951,$H$1)</f>
        <v>#NAME?</v>
      </c>
      <c r="I2951" t="e">
        <f t="shared" ca="1" si="139"/>
        <v>#NAME?</v>
      </c>
      <c r="J2951" s="2" t="e">
        <f t="shared" ca="1" si="140"/>
        <v>#NAME?</v>
      </c>
      <c r="K2951" s="11" t="e">
        <f ca="1">_xll.BDP($C2951,$K$1)</f>
        <v>#NAME?</v>
      </c>
      <c r="L2951" s="10" t="e">
        <f ca="1">_xll.BDP(C2951,$L$1)</f>
        <v>#NAME?</v>
      </c>
      <c r="M2951" s="10"/>
    </row>
    <row r="2952" spans="1:13" x14ac:dyDescent="0.25">
      <c r="A2952" t="s">
        <v>3271</v>
      </c>
      <c r="B2952" t="s">
        <v>5301</v>
      </c>
      <c r="C2952" t="str">
        <f t="shared" si="138"/>
        <v>CLW US Equity</v>
      </c>
      <c r="D2952" s="3" t="e">
        <f ca="1">_xll.BDP($C2952,$D$1)</f>
        <v>#NAME?</v>
      </c>
      <c r="E2952" s="3" t="e">
        <f ca="1">_xll.BDP($C2952,$E$1)</f>
        <v>#NAME?</v>
      </c>
      <c r="F2952" s="1" t="e">
        <f ca="1">_xll.BDP($C2952,$F$1)</f>
        <v>#NAME?</v>
      </c>
      <c r="G2952" s="1" t="e">
        <f ca="1">_xll.BDP($C2952,$G$1)</f>
        <v>#NAME?</v>
      </c>
      <c r="H2952" s="1" t="e">
        <f ca="1">_xll.BDP($C2952,$H$1)</f>
        <v>#NAME?</v>
      </c>
      <c r="I2952" t="e">
        <f t="shared" ca="1" si="139"/>
        <v>#NAME?</v>
      </c>
      <c r="J2952" s="2" t="e">
        <f t="shared" ca="1" si="140"/>
        <v>#NAME?</v>
      </c>
      <c r="K2952" s="11" t="e">
        <f ca="1">_xll.BDP($C2952,$K$1)</f>
        <v>#NAME?</v>
      </c>
      <c r="L2952" s="10" t="e">
        <f ca="1">_xll.BDP(C2952,$L$1)</f>
        <v>#NAME?</v>
      </c>
      <c r="M2952" s="10"/>
    </row>
    <row r="2953" spans="1:13" x14ac:dyDescent="0.25">
      <c r="A2953" t="s">
        <v>4006</v>
      </c>
      <c r="B2953" t="s">
        <v>5301</v>
      </c>
      <c r="C2953" t="str">
        <f t="shared" si="138"/>
        <v>JE US Equity</v>
      </c>
      <c r="D2953" s="3" t="e">
        <f ca="1">_xll.BDP($C2953,$D$1)</f>
        <v>#NAME?</v>
      </c>
      <c r="E2953" s="3" t="e">
        <f ca="1">_xll.BDP($C2953,$E$1)</f>
        <v>#NAME?</v>
      </c>
      <c r="F2953" s="1" t="e">
        <f ca="1">_xll.BDP($C2953,$F$1)</f>
        <v>#NAME?</v>
      </c>
      <c r="G2953" s="1" t="e">
        <f ca="1">_xll.BDP($C2953,$G$1)</f>
        <v>#NAME?</v>
      </c>
      <c r="H2953" s="1" t="e">
        <f ca="1">_xll.BDP($C2953,$H$1)</f>
        <v>#NAME?</v>
      </c>
      <c r="I2953" t="e">
        <f t="shared" ca="1" si="139"/>
        <v>#NAME?</v>
      </c>
      <c r="J2953" s="2" t="e">
        <f t="shared" ca="1" si="140"/>
        <v>#NAME?</v>
      </c>
      <c r="K2953" s="11" t="e">
        <f ca="1">_xll.BDP($C2953,$K$1)</f>
        <v>#NAME?</v>
      </c>
      <c r="L2953" s="10" t="e">
        <f ca="1">_xll.BDP(C2953,$L$1)</f>
        <v>#NAME?</v>
      </c>
      <c r="M2953" s="10"/>
    </row>
    <row r="2954" spans="1:13" x14ac:dyDescent="0.25">
      <c r="A2954" t="s">
        <v>4312</v>
      </c>
      <c r="B2954" t="s">
        <v>5301</v>
      </c>
      <c r="C2954" t="str">
        <f t="shared" si="138"/>
        <v>MTW US Equity</v>
      </c>
      <c r="D2954" s="3" t="e">
        <f ca="1">_xll.BDP($C2954,$D$1)</f>
        <v>#NAME?</v>
      </c>
      <c r="E2954" s="3" t="e">
        <f ca="1">_xll.BDP($C2954,$E$1)</f>
        <v>#NAME?</v>
      </c>
      <c r="F2954" s="1" t="e">
        <f ca="1">_xll.BDP($C2954,$F$1)</f>
        <v>#NAME?</v>
      </c>
      <c r="G2954" s="1" t="e">
        <f ca="1">_xll.BDP($C2954,$G$1)</f>
        <v>#NAME?</v>
      </c>
      <c r="H2954" s="1" t="e">
        <f ca="1">_xll.BDP($C2954,$H$1)</f>
        <v>#NAME?</v>
      </c>
      <c r="I2954" t="e">
        <f t="shared" ca="1" si="139"/>
        <v>#NAME?</v>
      </c>
      <c r="J2954" s="2" t="e">
        <f t="shared" ca="1" si="140"/>
        <v>#NAME?</v>
      </c>
      <c r="K2954" s="11" t="e">
        <f ca="1">_xll.BDP($C2954,$K$1)</f>
        <v>#NAME?</v>
      </c>
      <c r="L2954" s="10" t="e">
        <f ca="1">_xll.BDP(C2954,$L$1)</f>
        <v>#NAME?</v>
      </c>
      <c r="M2954" s="10"/>
    </row>
    <row r="2955" spans="1:13" x14ac:dyDescent="0.25">
      <c r="A2955" t="s">
        <v>929</v>
      </c>
      <c r="B2955" t="s">
        <v>5303</v>
      </c>
      <c r="C2955" t="str">
        <f t="shared" si="138"/>
        <v>FELE US Equity</v>
      </c>
      <c r="D2955" s="3" t="e">
        <f ca="1">_xll.BDP($C2955,$D$1)</f>
        <v>#NAME?</v>
      </c>
      <c r="E2955" s="3" t="e">
        <f ca="1">_xll.BDP($C2955,$E$1)</f>
        <v>#NAME?</v>
      </c>
      <c r="F2955" s="1" t="e">
        <f ca="1">_xll.BDP($C2955,$F$1)</f>
        <v>#NAME?</v>
      </c>
      <c r="G2955" s="1" t="e">
        <f ca="1">_xll.BDP($C2955,$G$1)</f>
        <v>#NAME?</v>
      </c>
      <c r="H2955" s="1" t="e">
        <f ca="1">_xll.BDP($C2955,$H$1)</f>
        <v>#NAME?</v>
      </c>
      <c r="I2955" t="e">
        <f t="shared" ca="1" si="139"/>
        <v>#NAME?</v>
      </c>
      <c r="J2955" s="2" t="e">
        <f t="shared" ca="1" si="140"/>
        <v>#NAME?</v>
      </c>
      <c r="K2955" s="11" t="e">
        <f ca="1">_xll.BDP($C2955,$K$1)</f>
        <v>#NAME?</v>
      </c>
      <c r="L2955" s="10" t="e">
        <f ca="1">_xll.BDP(C2955,$L$1)</f>
        <v>#NAME?</v>
      </c>
      <c r="M2955" s="10"/>
    </row>
    <row r="2956" spans="1:13" x14ac:dyDescent="0.25">
      <c r="A2956" t="s">
        <v>1928</v>
      </c>
      <c r="B2956" t="s">
        <v>5303</v>
      </c>
      <c r="C2956" t="str">
        <f t="shared" si="138"/>
        <v>PDFS US Equity</v>
      </c>
      <c r="D2956" s="3" t="e">
        <f ca="1">_xll.BDP($C2956,$D$1)</f>
        <v>#NAME?</v>
      </c>
      <c r="E2956" s="3" t="e">
        <f ca="1">_xll.BDP($C2956,$E$1)</f>
        <v>#NAME?</v>
      </c>
      <c r="F2956" s="1" t="e">
        <f ca="1">_xll.BDP($C2956,$F$1)</f>
        <v>#NAME?</v>
      </c>
      <c r="G2956" s="1" t="e">
        <f ca="1">_xll.BDP($C2956,$G$1)</f>
        <v>#NAME?</v>
      </c>
      <c r="H2956" s="1" t="e">
        <f ca="1">_xll.BDP($C2956,$H$1)</f>
        <v>#NAME?</v>
      </c>
      <c r="I2956" t="e">
        <f t="shared" ca="1" si="139"/>
        <v>#NAME?</v>
      </c>
      <c r="J2956" s="2" t="e">
        <f t="shared" ca="1" si="140"/>
        <v>#NAME?</v>
      </c>
      <c r="K2956" s="11" t="e">
        <f ca="1">_xll.BDP($C2956,$K$1)</f>
        <v>#NAME?</v>
      </c>
      <c r="L2956" s="10" t="e">
        <f ca="1">_xll.BDP(C2956,$L$1)</f>
        <v>#NAME?</v>
      </c>
      <c r="M2956" s="10"/>
    </row>
    <row r="2957" spans="1:13" x14ac:dyDescent="0.25">
      <c r="A2957" t="s">
        <v>1549</v>
      </c>
      <c r="B2957" t="s">
        <v>5303</v>
      </c>
      <c r="C2957" t="str">
        <f t="shared" si="138"/>
        <v>MANT US Equity</v>
      </c>
      <c r="D2957" s="3" t="e">
        <f ca="1">_xll.BDP($C2957,$D$1)</f>
        <v>#NAME?</v>
      </c>
      <c r="E2957" s="3" t="e">
        <f ca="1">_xll.BDP($C2957,$E$1)</f>
        <v>#NAME?</v>
      </c>
      <c r="F2957" s="1" t="e">
        <f ca="1">_xll.BDP($C2957,$F$1)</f>
        <v>#NAME?</v>
      </c>
      <c r="G2957" s="1" t="e">
        <f ca="1">_xll.BDP($C2957,$G$1)</f>
        <v>#NAME?</v>
      </c>
      <c r="H2957" s="1" t="e">
        <f ca="1">_xll.BDP($C2957,$H$1)</f>
        <v>#NAME?</v>
      </c>
      <c r="I2957" t="e">
        <f t="shared" ca="1" si="139"/>
        <v>#NAME?</v>
      </c>
      <c r="J2957" s="2" t="e">
        <f t="shared" ca="1" si="140"/>
        <v>#NAME?</v>
      </c>
      <c r="K2957" s="11" t="e">
        <f ca="1">_xll.BDP($C2957,$K$1)</f>
        <v>#NAME?</v>
      </c>
      <c r="L2957" s="10" t="e">
        <f ca="1">_xll.BDP(C2957,$L$1)</f>
        <v>#NAME?</v>
      </c>
      <c r="M2957" s="10"/>
    </row>
    <row r="2958" spans="1:13" x14ac:dyDescent="0.25">
      <c r="A2958" t="s">
        <v>2157</v>
      </c>
      <c r="B2958" t="s">
        <v>5303</v>
      </c>
      <c r="C2958" t="str">
        <f t="shared" si="138"/>
        <v>ROCK US Equity</v>
      </c>
      <c r="D2958" s="3" t="e">
        <f ca="1">_xll.BDP($C2958,$D$1)</f>
        <v>#NAME?</v>
      </c>
      <c r="E2958" s="3" t="e">
        <f ca="1">_xll.BDP($C2958,$E$1)</f>
        <v>#NAME?</v>
      </c>
      <c r="F2958" s="1" t="e">
        <f ca="1">_xll.BDP($C2958,$F$1)</f>
        <v>#NAME?</v>
      </c>
      <c r="G2958" s="1" t="e">
        <f ca="1">_xll.BDP($C2958,$G$1)</f>
        <v>#NAME?</v>
      </c>
      <c r="H2958" s="1" t="e">
        <f ca="1">_xll.BDP($C2958,$H$1)</f>
        <v>#NAME?</v>
      </c>
      <c r="I2958" t="e">
        <f t="shared" ca="1" si="139"/>
        <v>#NAME?</v>
      </c>
      <c r="J2958" s="2" t="e">
        <f t="shared" ca="1" si="140"/>
        <v>#NAME?</v>
      </c>
      <c r="K2958" s="11" t="e">
        <f ca="1">_xll.BDP($C2958,$K$1)</f>
        <v>#NAME?</v>
      </c>
      <c r="L2958" s="10" t="e">
        <f ca="1">_xll.BDP(C2958,$L$1)</f>
        <v>#NAME?</v>
      </c>
      <c r="M2958" s="10"/>
    </row>
    <row r="2959" spans="1:13" x14ac:dyDescent="0.25">
      <c r="A2959" t="s">
        <v>2942</v>
      </c>
      <c r="B2959" t="s">
        <v>5301</v>
      </c>
      <c r="C2959" t="str">
        <f t="shared" si="138"/>
        <v>ARDC US Equity</v>
      </c>
      <c r="D2959" s="3" t="e">
        <f ca="1">_xll.BDP($C2959,$D$1)</f>
        <v>#NAME?</v>
      </c>
      <c r="E2959" s="3" t="e">
        <f ca="1">_xll.BDP($C2959,$E$1)</f>
        <v>#NAME?</v>
      </c>
      <c r="F2959" s="1" t="e">
        <f ca="1">_xll.BDP($C2959,$F$1)</f>
        <v>#NAME?</v>
      </c>
      <c r="G2959" s="1" t="e">
        <f ca="1">_xll.BDP($C2959,$G$1)</f>
        <v>#NAME?</v>
      </c>
      <c r="H2959" s="1" t="e">
        <f ca="1">_xll.BDP($C2959,$H$1)</f>
        <v>#NAME?</v>
      </c>
      <c r="I2959" t="e">
        <f t="shared" ca="1" si="139"/>
        <v>#NAME?</v>
      </c>
      <c r="J2959" s="2" t="e">
        <f t="shared" ca="1" si="140"/>
        <v>#NAME?</v>
      </c>
      <c r="K2959" s="11" t="e">
        <f ca="1">_xll.BDP($C2959,$K$1)</f>
        <v>#NAME?</v>
      </c>
      <c r="L2959" s="10" t="e">
        <f ca="1">_xll.BDP(C2959,$L$1)</f>
        <v>#NAME?</v>
      </c>
      <c r="M2959" s="10"/>
    </row>
    <row r="2960" spans="1:13" x14ac:dyDescent="0.25">
      <c r="A2960" t="s">
        <v>4605</v>
      </c>
      <c r="B2960" t="s">
        <v>5301</v>
      </c>
      <c r="C2960" t="str">
        <f t="shared" si="138"/>
        <v>PHI US Equity</v>
      </c>
      <c r="D2960" s="3" t="e">
        <f ca="1">_xll.BDP($C2960,$D$1)</f>
        <v>#NAME?</v>
      </c>
      <c r="E2960" s="3" t="e">
        <f ca="1">_xll.BDP($C2960,$E$1)</f>
        <v>#NAME?</v>
      </c>
      <c r="F2960" s="1" t="e">
        <f ca="1">_xll.BDP($C2960,$F$1)</f>
        <v>#NAME?</v>
      </c>
      <c r="G2960" s="1" t="e">
        <f ca="1">_xll.BDP($C2960,$G$1)</f>
        <v>#NAME?</v>
      </c>
      <c r="H2960" s="1" t="e">
        <f ca="1">_xll.BDP($C2960,$H$1)</f>
        <v>#NAME?</v>
      </c>
      <c r="I2960" t="e">
        <f t="shared" ca="1" si="139"/>
        <v>#NAME?</v>
      </c>
      <c r="J2960" s="2" t="e">
        <f t="shared" ca="1" si="140"/>
        <v>#NAME?</v>
      </c>
      <c r="K2960" s="11" t="e">
        <f ca="1">_xll.BDP($C2960,$K$1)</f>
        <v>#NAME?</v>
      </c>
      <c r="L2960" s="10" t="e">
        <f ca="1">_xll.BDP(C2960,$L$1)</f>
        <v>#NAME?</v>
      </c>
      <c r="M2960" s="10"/>
    </row>
    <row r="2961" spans="1:13" x14ac:dyDescent="0.25">
      <c r="A2961" t="s">
        <v>3847</v>
      </c>
      <c r="B2961" t="s">
        <v>5301</v>
      </c>
      <c r="C2961" t="str">
        <f t="shared" si="138"/>
        <v>HF US Equity</v>
      </c>
      <c r="D2961" s="3" t="e">
        <f ca="1">_xll.BDP($C2961,$D$1)</f>
        <v>#NAME?</v>
      </c>
      <c r="E2961" s="3" t="e">
        <f ca="1">_xll.BDP($C2961,$E$1)</f>
        <v>#NAME?</v>
      </c>
      <c r="F2961" s="1" t="e">
        <f ca="1">_xll.BDP($C2961,$F$1)</f>
        <v>#NAME?</v>
      </c>
      <c r="G2961" s="1" t="e">
        <f ca="1">_xll.BDP($C2961,$G$1)</f>
        <v>#NAME?</v>
      </c>
      <c r="H2961" s="1" t="e">
        <f ca="1">_xll.BDP($C2961,$H$1)</f>
        <v>#NAME?</v>
      </c>
      <c r="I2961" t="e">
        <f t="shared" ca="1" si="139"/>
        <v>#NAME?</v>
      </c>
      <c r="J2961" s="2" t="e">
        <f t="shared" ca="1" si="140"/>
        <v>#NAME?</v>
      </c>
      <c r="K2961" s="11" t="e">
        <f ca="1">_xll.BDP($C2961,$K$1)</f>
        <v>#NAME?</v>
      </c>
      <c r="L2961" s="10" t="e">
        <f ca="1">_xll.BDP(C2961,$L$1)</f>
        <v>#NAME?</v>
      </c>
      <c r="M2961" s="10"/>
    </row>
    <row r="2962" spans="1:13" x14ac:dyDescent="0.25">
      <c r="A2962" t="s">
        <v>3427</v>
      </c>
      <c r="B2962" t="s">
        <v>5301</v>
      </c>
      <c r="C2962" t="str">
        <f t="shared" si="138"/>
        <v>DIAX US Equity</v>
      </c>
      <c r="D2962" s="3" t="e">
        <f ca="1">_xll.BDP($C2962,$D$1)</f>
        <v>#NAME?</v>
      </c>
      <c r="E2962" s="3" t="e">
        <f ca="1">_xll.BDP($C2962,$E$1)</f>
        <v>#NAME?</v>
      </c>
      <c r="F2962" s="1" t="e">
        <f ca="1">_xll.BDP($C2962,$F$1)</f>
        <v>#NAME?</v>
      </c>
      <c r="G2962" s="1" t="e">
        <f ca="1">_xll.BDP($C2962,$G$1)</f>
        <v>#NAME?</v>
      </c>
      <c r="H2962" s="1" t="e">
        <f ca="1">_xll.BDP($C2962,$H$1)</f>
        <v>#NAME?</v>
      </c>
      <c r="I2962" t="e">
        <f t="shared" ca="1" si="139"/>
        <v>#NAME?</v>
      </c>
      <c r="J2962" s="2" t="e">
        <f t="shared" ca="1" si="140"/>
        <v>#NAME?</v>
      </c>
      <c r="K2962" s="11" t="e">
        <f ca="1">_xll.BDP($C2962,$K$1)</f>
        <v>#NAME?</v>
      </c>
      <c r="L2962" s="10" t="e">
        <f ca="1">_xll.BDP(C2962,$L$1)</f>
        <v>#NAME?</v>
      </c>
      <c r="M2962" s="10"/>
    </row>
    <row r="2963" spans="1:13" x14ac:dyDescent="0.25">
      <c r="A2963" t="s">
        <v>505</v>
      </c>
      <c r="B2963" t="s">
        <v>5303</v>
      </c>
      <c r="C2963" t="str">
        <f t="shared" si="138"/>
        <v>CHW US Equity</v>
      </c>
      <c r="D2963" s="3" t="e">
        <f ca="1">_xll.BDP($C2963,$D$1)</f>
        <v>#NAME?</v>
      </c>
      <c r="E2963" s="3" t="e">
        <f ca="1">_xll.BDP($C2963,$E$1)</f>
        <v>#NAME?</v>
      </c>
      <c r="F2963" s="1" t="e">
        <f ca="1">_xll.BDP($C2963,$F$1)</f>
        <v>#NAME?</v>
      </c>
      <c r="G2963" s="1" t="e">
        <f ca="1">_xll.BDP($C2963,$G$1)</f>
        <v>#NAME?</v>
      </c>
      <c r="H2963" s="1" t="e">
        <f ca="1">_xll.BDP($C2963,$H$1)</f>
        <v>#NAME?</v>
      </c>
      <c r="I2963" t="e">
        <f t="shared" ca="1" si="139"/>
        <v>#NAME?</v>
      </c>
      <c r="J2963" s="2" t="e">
        <f t="shared" ca="1" si="140"/>
        <v>#NAME?</v>
      </c>
      <c r="K2963" s="11" t="e">
        <f ca="1">_xll.BDP($C2963,$K$1)</f>
        <v>#NAME?</v>
      </c>
      <c r="L2963" s="10" t="e">
        <f ca="1">_xll.BDP(C2963,$L$1)</f>
        <v>#NAME?</v>
      </c>
      <c r="M2963" s="10"/>
    </row>
    <row r="2964" spans="1:13" x14ac:dyDescent="0.25">
      <c r="A2964" t="s">
        <v>4895</v>
      </c>
      <c r="B2964" t="s">
        <v>5301</v>
      </c>
      <c r="C2964" t="str">
        <f t="shared" si="138"/>
        <v>SSNI US Equity</v>
      </c>
      <c r="D2964" s="3" t="e">
        <f ca="1">_xll.BDP($C2964,$D$1)</f>
        <v>#NAME?</v>
      </c>
      <c r="E2964" s="3" t="e">
        <f ca="1">_xll.BDP($C2964,$E$1)</f>
        <v>#NAME?</v>
      </c>
      <c r="F2964" s="1" t="e">
        <f ca="1">_xll.BDP($C2964,$F$1)</f>
        <v>#NAME?</v>
      </c>
      <c r="G2964" s="1" t="e">
        <f ca="1">_xll.BDP($C2964,$G$1)</f>
        <v>#NAME?</v>
      </c>
      <c r="H2964" s="1" t="e">
        <f ca="1">_xll.BDP($C2964,$H$1)</f>
        <v>#NAME?</v>
      </c>
      <c r="I2964" t="e">
        <f t="shared" ca="1" si="139"/>
        <v>#NAME?</v>
      </c>
      <c r="J2964" s="2" t="e">
        <f t="shared" ca="1" si="140"/>
        <v>#NAME?</v>
      </c>
      <c r="K2964" s="11" t="e">
        <f ca="1">_xll.BDP($C2964,$K$1)</f>
        <v>#NAME?</v>
      </c>
      <c r="L2964" s="10" t="e">
        <f ca="1">_xll.BDP(C2964,$L$1)</f>
        <v>#NAME?</v>
      </c>
      <c r="M2964" s="10"/>
    </row>
    <row r="2965" spans="1:13" x14ac:dyDescent="0.25">
      <c r="A2965" t="s">
        <v>3139</v>
      </c>
      <c r="B2965" t="s">
        <v>5301</v>
      </c>
      <c r="C2965" t="str">
        <f t="shared" si="138"/>
        <v>BTA US Equity</v>
      </c>
      <c r="D2965" s="3" t="e">
        <f ca="1">_xll.BDP($C2965,$D$1)</f>
        <v>#NAME?</v>
      </c>
      <c r="E2965" s="3" t="e">
        <f ca="1">_xll.BDP($C2965,$E$1)</f>
        <v>#NAME?</v>
      </c>
      <c r="F2965" s="1" t="e">
        <f ca="1">_xll.BDP($C2965,$F$1)</f>
        <v>#NAME?</v>
      </c>
      <c r="G2965" s="1" t="e">
        <f ca="1">_xll.BDP($C2965,$G$1)</f>
        <v>#NAME?</v>
      </c>
      <c r="H2965" s="1" t="e">
        <f ca="1">_xll.BDP($C2965,$H$1)</f>
        <v>#NAME?</v>
      </c>
      <c r="I2965" t="e">
        <f t="shared" ca="1" si="139"/>
        <v>#NAME?</v>
      </c>
      <c r="J2965" s="2" t="e">
        <f t="shared" ca="1" si="140"/>
        <v>#NAME?</v>
      </c>
      <c r="K2965" s="11" t="e">
        <f ca="1">_xll.BDP($C2965,$K$1)</f>
        <v>#NAME?</v>
      </c>
      <c r="L2965" s="10" t="e">
        <f ca="1">_xll.BDP(C2965,$L$1)</f>
        <v>#NAME?</v>
      </c>
      <c r="M2965" s="10"/>
    </row>
    <row r="2966" spans="1:13" x14ac:dyDescent="0.25">
      <c r="A2966" t="s">
        <v>4535</v>
      </c>
      <c r="B2966" t="s">
        <v>5301</v>
      </c>
      <c r="C2966" t="str">
        <f t="shared" si="138"/>
        <v>OSG US Equity</v>
      </c>
      <c r="D2966" s="3" t="e">
        <f ca="1">_xll.BDP($C2966,$D$1)</f>
        <v>#NAME?</v>
      </c>
      <c r="E2966" s="3" t="e">
        <f ca="1">_xll.BDP($C2966,$E$1)</f>
        <v>#NAME?</v>
      </c>
      <c r="F2966" s="1" t="e">
        <f ca="1">_xll.BDP($C2966,$F$1)</f>
        <v>#NAME?</v>
      </c>
      <c r="G2966" s="1" t="e">
        <f ca="1">_xll.BDP($C2966,$G$1)</f>
        <v>#NAME?</v>
      </c>
      <c r="H2966" s="1" t="e">
        <f ca="1">_xll.BDP($C2966,$H$1)</f>
        <v>#NAME?</v>
      </c>
      <c r="I2966" t="e">
        <f t="shared" ca="1" si="139"/>
        <v>#NAME?</v>
      </c>
      <c r="J2966" s="2" t="e">
        <f t="shared" ca="1" si="140"/>
        <v>#NAME?</v>
      </c>
      <c r="K2966" s="11" t="e">
        <f ca="1">_xll.BDP($C2966,$K$1)</f>
        <v>#NAME?</v>
      </c>
      <c r="L2966" s="10" t="e">
        <f ca="1">_xll.BDP(C2966,$L$1)</f>
        <v>#NAME?</v>
      </c>
      <c r="M2966" s="10"/>
    </row>
    <row r="2967" spans="1:13" x14ac:dyDescent="0.25">
      <c r="A2967" t="s">
        <v>4579</v>
      </c>
      <c r="B2967" t="s">
        <v>5301</v>
      </c>
      <c r="C2967" t="str">
        <f t="shared" si="138"/>
        <v>PEO US Equity</v>
      </c>
      <c r="D2967" s="3" t="e">
        <f ca="1">_xll.BDP($C2967,$D$1)</f>
        <v>#NAME?</v>
      </c>
      <c r="E2967" s="3" t="e">
        <f ca="1">_xll.BDP($C2967,$E$1)</f>
        <v>#NAME?</v>
      </c>
      <c r="F2967" s="1" t="e">
        <f ca="1">_xll.BDP($C2967,$F$1)</f>
        <v>#NAME?</v>
      </c>
      <c r="G2967" s="1" t="e">
        <f ca="1">_xll.BDP($C2967,$G$1)</f>
        <v>#NAME?</v>
      </c>
      <c r="H2967" s="1" t="e">
        <f ca="1">_xll.BDP($C2967,$H$1)</f>
        <v>#NAME?</v>
      </c>
      <c r="I2967" t="e">
        <f t="shared" ca="1" si="139"/>
        <v>#NAME?</v>
      </c>
      <c r="J2967" s="2" t="e">
        <f t="shared" ca="1" si="140"/>
        <v>#NAME?</v>
      </c>
      <c r="K2967" s="11" t="e">
        <f ca="1">_xll.BDP($C2967,$K$1)</f>
        <v>#NAME?</v>
      </c>
      <c r="L2967" s="10" t="e">
        <f ca="1">_xll.BDP(C2967,$L$1)</f>
        <v>#NAME?</v>
      </c>
      <c r="M2967" s="10"/>
    </row>
    <row r="2968" spans="1:13" x14ac:dyDescent="0.25">
      <c r="A2968" t="s">
        <v>5211</v>
      </c>
      <c r="B2968" t="s">
        <v>5301</v>
      </c>
      <c r="C2968" t="str">
        <f t="shared" si="138"/>
        <v>WFT US Equity</v>
      </c>
      <c r="D2968" s="3" t="e">
        <f ca="1">_xll.BDP($C2968,$D$1)</f>
        <v>#NAME?</v>
      </c>
      <c r="E2968" s="3" t="e">
        <f ca="1">_xll.BDP($C2968,$E$1)</f>
        <v>#NAME?</v>
      </c>
      <c r="F2968" s="1" t="e">
        <f ca="1">_xll.BDP($C2968,$F$1)</f>
        <v>#NAME?</v>
      </c>
      <c r="G2968" s="1" t="e">
        <f ca="1">_xll.BDP($C2968,$G$1)</f>
        <v>#NAME?</v>
      </c>
      <c r="H2968" s="1" t="e">
        <f ca="1">_xll.BDP($C2968,$H$1)</f>
        <v>#NAME?</v>
      </c>
      <c r="I2968" t="e">
        <f t="shared" ca="1" si="139"/>
        <v>#NAME?</v>
      </c>
      <c r="J2968" s="2" t="e">
        <f t="shared" ca="1" si="140"/>
        <v>#NAME?</v>
      </c>
      <c r="K2968" s="11" t="e">
        <f ca="1">_xll.BDP($C2968,$K$1)</f>
        <v>#NAME?</v>
      </c>
      <c r="L2968" s="10" t="e">
        <f ca="1">_xll.BDP(C2968,$L$1)</f>
        <v>#NAME?</v>
      </c>
      <c r="M2968" s="10"/>
    </row>
    <row r="2969" spans="1:13" x14ac:dyDescent="0.25">
      <c r="A2969" t="s">
        <v>1742</v>
      </c>
      <c r="B2969" t="s">
        <v>5303</v>
      </c>
      <c r="C2969" t="str">
        <f t="shared" si="138"/>
        <v>NFBK US Equity</v>
      </c>
      <c r="D2969" s="3" t="e">
        <f ca="1">_xll.BDP($C2969,$D$1)</f>
        <v>#NAME?</v>
      </c>
      <c r="E2969" s="3" t="e">
        <f ca="1">_xll.BDP($C2969,$E$1)</f>
        <v>#NAME?</v>
      </c>
      <c r="F2969" s="1" t="e">
        <f ca="1">_xll.BDP($C2969,$F$1)</f>
        <v>#NAME?</v>
      </c>
      <c r="G2969" s="1" t="e">
        <f ca="1">_xll.BDP($C2969,$G$1)</f>
        <v>#NAME?</v>
      </c>
      <c r="H2969" s="1" t="e">
        <f ca="1">_xll.BDP($C2969,$H$1)</f>
        <v>#NAME?</v>
      </c>
      <c r="I2969" t="e">
        <f t="shared" ca="1" si="139"/>
        <v>#NAME?</v>
      </c>
      <c r="J2969" s="2" t="e">
        <f t="shared" ca="1" si="140"/>
        <v>#NAME?</v>
      </c>
      <c r="K2969" s="11" t="e">
        <f ca="1">_xll.BDP($C2969,$K$1)</f>
        <v>#NAME?</v>
      </c>
      <c r="L2969" s="10" t="e">
        <f ca="1">_xll.BDP(C2969,$L$1)</f>
        <v>#NAME?</v>
      </c>
      <c r="M2969" s="10"/>
    </row>
    <row r="2970" spans="1:13" x14ac:dyDescent="0.25">
      <c r="A2970" t="s">
        <v>2562</v>
      </c>
      <c r="B2970" t="s">
        <v>5303</v>
      </c>
      <c r="C2970" t="str">
        <f t="shared" si="138"/>
        <v>UBSH US Equity</v>
      </c>
      <c r="D2970" s="3" t="e">
        <f ca="1">_xll.BDP($C2970,$D$1)</f>
        <v>#NAME?</v>
      </c>
      <c r="E2970" s="3" t="e">
        <f ca="1">_xll.BDP($C2970,$E$1)</f>
        <v>#NAME?</v>
      </c>
      <c r="F2970" s="1" t="e">
        <f ca="1">_xll.BDP($C2970,$F$1)</f>
        <v>#NAME?</v>
      </c>
      <c r="G2970" s="1" t="e">
        <f ca="1">_xll.BDP($C2970,$G$1)</f>
        <v>#NAME?</v>
      </c>
      <c r="H2970" s="1" t="e">
        <f ca="1">_xll.BDP($C2970,$H$1)</f>
        <v>#NAME?</v>
      </c>
      <c r="I2970" t="e">
        <f t="shared" ca="1" si="139"/>
        <v>#NAME?</v>
      </c>
      <c r="J2970" s="2" t="e">
        <f t="shared" ca="1" si="140"/>
        <v>#NAME?</v>
      </c>
      <c r="K2970" s="11" t="e">
        <f ca="1">_xll.BDP($C2970,$K$1)</f>
        <v>#NAME?</v>
      </c>
      <c r="L2970" s="10" t="e">
        <f ca="1">_xll.BDP(C2970,$L$1)</f>
        <v>#NAME?</v>
      </c>
      <c r="M2970" s="10"/>
    </row>
    <row r="2971" spans="1:13" x14ac:dyDescent="0.25">
      <c r="A2971" t="s">
        <v>3533</v>
      </c>
      <c r="B2971" t="s">
        <v>5301</v>
      </c>
      <c r="C2971" t="str">
        <f t="shared" si="138"/>
        <v>EMD US Equity</v>
      </c>
      <c r="D2971" s="3" t="e">
        <f ca="1">_xll.BDP($C2971,$D$1)</f>
        <v>#NAME?</v>
      </c>
      <c r="E2971" s="3" t="e">
        <f ca="1">_xll.BDP($C2971,$E$1)</f>
        <v>#NAME?</v>
      </c>
      <c r="F2971" s="1" t="e">
        <f ca="1">_xll.BDP($C2971,$F$1)</f>
        <v>#NAME?</v>
      </c>
      <c r="G2971" s="1" t="e">
        <f ca="1">_xll.BDP($C2971,$G$1)</f>
        <v>#NAME?</v>
      </c>
      <c r="H2971" s="1" t="e">
        <f ca="1">_xll.BDP($C2971,$H$1)</f>
        <v>#NAME?</v>
      </c>
      <c r="I2971" t="e">
        <f t="shared" ca="1" si="139"/>
        <v>#NAME?</v>
      </c>
      <c r="J2971" s="2" t="e">
        <f t="shared" ca="1" si="140"/>
        <v>#NAME?</v>
      </c>
      <c r="K2971" s="11" t="e">
        <f ca="1">_xll.BDP($C2971,$K$1)</f>
        <v>#NAME?</v>
      </c>
      <c r="L2971" s="10" t="e">
        <f ca="1">_xll.BDP(C2971,$L$1)</f>
        <v>#NAME?</v>
      </c>
      <c r="M2971" s="10"/>
    </row>
    <row r="2972" spans="1:13" x14ac:dyDescent="0.25">
      <c r="A2972" t="s">
        <v>3066</v>
      </c>
      <c r="B2972" t="s">
        <v>5301</v>
      </c>
      <c r="C2972" t="str">
        <f t="shared" si="138"/>
        <v>BHE US Equity</v>
      </c>
      <c r="D2972" s="3" t="e">
        <f ca="1">_xll.BDP($C2972,$D$1)</f>
        <v>#NAME?</v>
      </c>
      <c r="E2972" s="3" t="e">
        <f ca="1">_xll.BDP($C2972,$E$1)</f>
        <v>#NAME?</v>
      </c>
      <c r="F2972" s="1" t="e">
        <f ca="1">_xll.BDP($C2972,$F$1)</f>
        <v>#NAME?</v>
      </c>
      <c r="G2972" s="1" t="e">
        <f ca="1">_xll.BDP($C2972,$G$1)</f>
        <v>#NAME?</v>
      </c>
      <c r="H2972" s="1" t="e">
        <f ca="1">_xll.BDP($C2972,$H$1)</f>
        <v>#NAME?</v>
      </c>
      <c r="I2972" t="e">
        <f t="shared" ca="1" si="139"/>
        <v>#NAME?</v>
      </c>
      <c r="J2972" s="2" t="e">
        <f t="shared" ca="1" si="140"/>
        <v>#NAME?</v>
      </c>
      <c r="K2972" s="11" t="e">
        <f ca="1">_xll.BDP($C2972,$K$1)</f>
        <v>#NAME?</v>
      </c>
      <c r="L2972" s="10" t="e">
        <f ca="1">_xll.BDP(C2972,$L$1)</f>
        <v>#NAME?</v>
      </c>
      <c r="M2972" s="10"/>
    </row>
    <row r="2973" spans="1:13" x14ac:dyDescent="0.25">
      <c r="A2973" t="s">
        <v>2952</v>
      </c>
      <c r="B2973" t="s">
        <v>5301</v>
      </c>
      <c r="C2973" t="str">
        <f t="shared" si="138"/>
        <v>ASB US Equity</v>
      </c>
      <c r="D2973" s="3" t="e">
        <f ca="1">_xll.BDP($C2973,$D$1)</f>
        <v>#NAME?</v>
      </c>
      <c r="E2973" s="3" t="e">
        <f ca="1">_xll.BDP($C2973,$E$1)</f>
        <v>#NAME?</v>
      </c>
      <c r="F2973" s="1" t="e">
        <f ca="1">_xll.BDP($C2973,$F$1)</f>
        <v>#NAME?</v>
      </c>
      <c r="G2973" s="1" t="e">
        <f ca="1">_xll.BDP($C2973,$G$1)</f>
        <v>#NAME?</v>
      </c>
      <c r="H2973" s="1" t="e">
        <f ca="1">_xll.BDP($C2973,$H$1)</f>
        <v>#NAME?</v>
      </c>
      <c r="I2973" t="e">
        <f t="shared" ca="1" si="139"/>
        <v>#NAME?</v>
      </c>
      <c r="J2973" s="2" t="e">
        <f t="shared" ca="1" si="140"/>
        <v>#NAME?</v>
      </c>
      <c r="K2973" s="11" t="e">
        <f ca="1">_xll.BDP($C2973,$K$1)</f>
        <v>#NAME?</v>
      </c>
      <c r="L2973" s="10" t="e">
        <f ca="1">_xll.BDP(C2973,$L$1)</f>
        <v>#NAME?</v>
      </c>
      <c r="M2973" s="10"/>
    </row>
    <row r="2974" spans="1:13" x14ac:dyDescent="0.25">
      <c r="A2974" t="s">
        <v>98</v>
      </c>
      <c r="B2974" t="s">
        <v>5303</v>
      </c>
      <c r="C2974" t="str">
        <f t="shared" si="138"/>
        <v>AIRM US Equity</v>
      </c>
      <c r="D2974" s="3" t="e">
        <f ca="1">_xll.BDP($C2974,$D$1)</f>
        <v>#NAME?</v>
      </c>
      <c r="E2974" s="3" t="e">
        <f ca="1">_xll.BDP($C2974,$E$1)</f>
        <v>#NAME?</v>
      </c>
      <c r="F2974" s="1" t="e">
        <f ca="1">_xll.BDP($C2974,$F$1)</f>
        <v>#NAME?</v>
      </c>
      <c r="G2974" s="1" t="e">
        <f ca="1">_xll.BDP($C2974,$G$1)</f>
        <v>#NAME?</v>
      </c>
      <c r="H2974" s="1" t="e">
        <f ca="1">_xll.BDP($C2974,$H$1)</f>
        <v>#NAME?</v>
      </c>
      <c r="I2974" t="e">
        <f t="shared" ca="1" si="139"/>
        <v>#NAME?</v>
      </c>
      <c r="J2974" s="2" t="e">
        <f t="shared" ca="1" si="140"/>
        <v>#NAME?</v>
      </c>
      <c r="K2974" s="11" t="e">
        <f ca="1">_xll.BDP($C2974,$K$1)</f>
        <v>#NAME?</v>
      </c>
      <c r="L2974" s="10" t="e">
        <f ca="1">_xll.BDP(C2974,$L$1)</f>
        <v>#NAME?</v>
      </c>
      <c r="M2974" s="10"/>
    </row>
    <row r="2975" spans="1:13" x14ac:dyDescent="0.25">
      <c r="A2975" t="s">
        <v>2318</v>
      </c>
      <c r="B2975" t="s">
        <v>5303</v>
      </c>
      <c r="C2975" t="str">
        <f t="shared" si="138"/>
        <v>SMTC US Equity</v>
      </c>
      <c r="D2975" s="3" t="e">
        <f ca="1">_xll.BDP($C2975,$D$1)</f>
        <v>#NAME?</v>
      </c>
      <c r="E2975" s="3" t="e">
        <f ca="1">_xll.BDP($C2975,$E$1)</f>
        <v>#NAME?</v>
      </c>
      <c r="F2975" s="1" t="e">
        <f ca="1">_xll.BDP($C2975,$F$1)</f>
        <v>#NAME?</v>
      </c>
      <c r="G2975" s="1" t="e">
        <f ca="1">_xll.BDP($C2975,$G$1)</f>
        <v>#NAME?</v>
      </c>
      <c r="H2975" s="1" t="e">
        <f ca="1">_xll.BDP($C2975,$H$1)</f>
        <v>#NAME?</v>
      </c>
      <c r="I2975" t="e">
        <f t="shared" ca="1" si="139"/>
        <v>#NAME?</v>
      </c>
      <c r="J2975" s="2" t="e">
        <f t="shared" ca="1" si="140"/>
        <v>#NAME?</v>
      </c>
      <c r="K2975" s="11" t="e">
        <f ca="1">_xll.BDP($C2975,$K$1)</f>
        <v>#NAME?</v>
      </c>
      <c r="L2975" s="10" t="e">
        <f ca="1">_xll.BDP(C2975,$L$1)</f>
        <v>#NAME?</v>
      </c>
      <c r="M2975" s="10"/>
    </row>
    <row r="2976" spans="1:13" x14ac:dyDescent="0.25">
      <c r="A2976" t="s">
        <v>1535</v>
      </c>
      <c r="B2976" t="s">
        <v>5303</v>
      </c>
      <c r="C2976" t="str">
        <f t="shared" si="138"/>
        <v>LTRPA US Equity</v>
      </c>
      <c r="D2976" s="3" t="e">
        <f ca="1">_xll.BDP($C2976,$D$1)</f>
        <v>#NAME?</v>
      </c>
      <c r="E2976" s="3" t="e">
        <f ca="1">_xll.BDP($C2976,$E$1)</f>
        <v>#NAME?</v>
      </c>
      <c r="F2976" s="1" t="e">
        <f ca="1">_xll.BDP($C2976,$F$1)</f>
        <v>#NAME?</v>
      </c>
      <c r="G2976" s="1" t="e">
        <f ca="1">_xll.BDP($C2976,$G$1)</f>
        <v>#NAME?</v>
      </c>
      <c r="H2976" s="1" t="e">
        <f ca="1">_xll.BDP($C2976,$H$1)</f>
        <v>#NAME?</v>
      </c>
      <c r="I2976" t="e">
        <f t="shared" ca="1" si="139"/>
        <v>#NAME?</v>
      </c>
      <c r="J2976" s="2" t="e">
        <f t="shared" ca="1" si="140"/>
        <v>#NAME?</v>
      </c>
      <c r="K2976" s="11" t="e">
        <f ca="1">_xll.BDP($C2976,$K$1)</f>
        <v>#NAME?</v>
      </c>
      <c r="L2976" s="10" t="e">
        <f ca="1">_xll.BDP(C2976,$L$1)</f>
        <v>#NAME?</v>
      </c>
      <c r="M2976" s="10"/>
    </row>
    <row r="2977" spans="1:13" x14ac:dyDescent="0.25">
      <c r="A2977" t="s">
        <v>82</v>
      </c>
      <c r="B2977" t="s">
        <v>5303</v>
      </c>
      <c r="C2977" t="str">
        <f t="shared" si="138"/>
        <v>AGII US Equity</v>
      </c>
      <c r="D2977" s="3" t="e">
        <f ca="1">_xll.BDP($C2977,$D$1)</f>
        <v>#NAME?</v>
      </c>
      <c r="E2977" s="3" t="e">
        <f ca="1">_xll.BDP($C2977,$E$1)</f>
        <v>#NAME?</v>
      </c>
      <c r="F2977" s="1" t="e">
        <f ca="1">_xll.BDP($C2977,$F$1)</f>
        <v>#NAME?</v>
      </c>
      <c r="G2977" s="1" t="e">
        <f ca="1">_xll.BDP($C2977,$G$1)</f>
        <v>#NAME?</v>
      </c>
      <c r="H2977" s="1" t="e">
        <f ca="1">_xll.BDP($C2977,$H$1)</f>
        <v>#NAME?</v>
      </c>
      <c r="I2977" t="e">
        <f t="shared" ca="1" si="139"/>
        <v>#NAME?</v>
      </c>
      <c r="J2977" s="2" t="e">
        <f t="shared" ca="1" si="140"/>
        <v>#NAME?</v>
      </c>
      <c r="K2977" s="11" t="e">
        <f ca="1">_xll.BDP($C2977,$K$1)</f>
        <v>#NAME?</v>
      </c>
      <c r="L2977" s="10" t="e">
        <f ca="1">_xll.BDP(C2977,$L$1)</f>
        <v>#NAME?</v>
      </c>
      <c r="M2977" s="10"/>
    </row>
    <row r="2978" spans="1:13" x14ac:dyDescent="0.25">
      <c r="A2978" t="s">
        <v>4839</v>
      </c>
      <c r="B2978" t="s">
        <v>5301</v>
      </c>
      <c r="C2978" t="str">
        <f t="shared" si="138"/>
        <v>SJW US Equity</v>
      </c>
      <c r="D2978" s="3" t="e">
        <f ca="1">_xll.BDP($C2978,$D$1)</f>
        <v>#NAME?</v>
      </c>
      <c r="E2978" s="3" t="e">
        <f ca="1">_xll.BDP($C2978,$E$1)</f>
        <v>#NAME?</v>
      </c>
      <c r="F2978" s="1" t="e">
        <f ca="1">_xll.BDP($C2978,$F$1)</f>
        <v>#NAME?</v>
      </c>
      <c r="G2978" s="1" t="e">
        <f ca="1">_xll.BDP($C2978,$G$1)</f>
        <v>#NAME?</v>
      </c>
      <c r="H2978" s="1" t="e">
        <f ca="1">_xll.BDP($C2978,$H$1)</f>
        <v>#NAME?</v>
      </c>
      <c r="I2978" t="e">
        <f t="shared" ca="1" si="139"/>
        <v>#NAME?</v>
      </c>
      <c r="J2978" s="2" t="e">
        <f t="shared" ca="1" si="140"/>
        <v>#NAME?</v>
      </c>
      <c r="K2978" s="11" t="e">
        <f ca="1">_xll.BDP($C2978,$K$1)</f>
        <v>#NAME?</v>
      </c>
      <c r="L2978" s="10" t="e">
        <f ca="1">_xll.BDP(C2978,$L$1)</f>
        <v>#NAME?</v>
      </c>
      <c r="M2978" s="10"/>
    </row>
    <row r="2979" spans="1:13" x14ac:dyDescent="0.25">
      <c r="A2979" t="s">
        <v>4421</v>
      </c>
      <c r="B2979" t="s">
        <v>5301</v>
      </c>
      <c r="C2979" t="str">
        <f t="shared" si="138"/>
        <v>NORD US Equity</v>
      </c>
      <c r="D2979" s="3" t="e">
        <f ca="1">_xll.BDP($C2979,$D$1)</f>
        <v>#NAME?</v>
      </c>
      <c r="E2979" s="3" t="e">
        <f ca="1">_xll.BDP($C2979,$E$1)</f>
        <v>#NAME?</v>
      </c>
      <c r="F2979" s="1" t="e">
        <f ca="1">_xll.BDP($C2979,$F$1)</f>
        <v>#NAME?</v>
      </c>
      <c r="G2979" s="1" t="e">
        <f ca="1">_xll.BDP($C2979,$G$1)</f>
        <v>#NAME?</v>
      </c>
      <c r="H2979" s="1" t="e">
        <f ca="1">_xll.BDP($C2979,$H$1)</f>
        <v>#NAME?</v>
      </c>
      <c r="I2979" t="e">
        <f t="shared" ca="1" si="139"/>
        <v>#NAME?</v>
      </c>
      <c r="J2979" s="2" t="e">
        <f t="shared" ca="1" si="140"/>
        <v>#NAME?</v>
      </c>
      <c r="K2979" s="11" t="e">
        <f ca="1">_xll.BDP($C2979,$K$1)</f>
        <v>#NAME?</v>
      </c>
      <c r="L2979" s="10" t="e">
        <f ca="1">_xll.BDP(C2979,$L$1)</f>
        <v>#NAME?</v>
      </c>
      <c r="M2979" s="10"/>
    </row>
    <row r="2980" spans="1:13" x14ac:dyDescent="0.25">
      <c r="A2980" t="s">
        <v>2026</v>
      </c>
      <c r="B2980" t="s">
        <v>5303</v>
      </c>
      <c r="C2980" t="str">
        <f t="shared" si="138"/>
        <v>PSCH US Equity</v>
      </c>
      <c r="D2980" s="3" t="e">
        <f ca="1">_xll.BDP($C2980,$D$1)</f>
        <v>#NAME?</v>
      </c>
      <c r="E2980" s="3" t="e">
        <f ca="1">_xll.BDP($C2980,$E$1)</f>
        <v>#NAME?</v>
      </c>
      <c r="F2980" s="1" t="e">
        <f ca="1">_xll.BDP($C2980,$F$1)</f>
        <v>#NAME?</v>
      </c>
      <c r="G2980" s="1" t="e">
        <f ca="1">_xll.BDP($C2980,$G$1)</f>
        <v>#NAME?</v>
      </c>
      <c r="H2980" s="1" t="e">
        <f ca="1">_xll.BDP($C2980,$H$1)</f>
        <v>#NAME?</v>
      </c>
      <c r="I2980" t="e">
        <f t="shared" ca="1" si="139"/>
        <v>#NAME?</v>
      </c>
      <c r="J2980" s="2" t="e">
        <f t="shared" ca="1" si="140"/>
        <v>#NAME?</v>
      </c>
      <c r="K2980" s="11" t="e">
        <f ca="1">_xll.BDP($C2980,$K$1)</f>
        <v>#NAME?</v>
      </c>
      <c r="L2980" s="10" t="e">
        <f ca="1">_xll.BDP(C2980,$L$1)</f>
        <v>#NAME?</v>
      </c>
      <c r="M2980" s="10"/>
    </row>
    <row r="2981" spans="1:13" x14ac:dyDescent="0.25">
      <c r="A2981" t="s">
        <v>5214</v>
      </c>
      <c r="B2981" t="s">
        <v>5301</v>
      </c>
      <c r="C2981" t="str">
        <f t="shared" si="138"/>
        <v>WGO US Equity</v>
      </c>
      <c r="D2981" s="3" t="e">
        <f ca="1">_xll.BDP($C2981,$D$1)</f>
        <v>#NAME?</v>
      </c>
      <c r="E2981" s="3" t="e">
        <f ca="1">_xll.BDP($C2981,$E$1)</f>
        <v>#NAME?</v>
      </c>
      <c r="F2981" s="1" t="e">
        <f ca="1">_xll.BDP($C2981,$F$1)</f>
        <v>#NAME?</v>
      </c>
      <c r="G2981" s="1" t="e">
        <f ca="1">_xll.BDP($C2981,$G$1)</f>
        <v>#NAME?</v>
      </c>
      <c r="H2981" s="1" t="e">
        <f ca="1">_xll.BDP($C2981,$H$1)</f>
        <v>#NAME?</v>
      </c>
      <c r="I2981" t="e">
        <f t="shared" ca="1" si="139"/>
        <v>#NAME?</v>
      </c>
      <c r="J2981" s="2" t="e">
        <f t="shared" ca="1" si="140"/>
        <v>#NAME?</v>
      </c>
      <c r="K2981" s="11" t="e">
        <f ca="1">_xll.BDP($C2981,$K$1)</f>
        <v>#NAME?</v>
      </c>
      <c r="L2981" s="10" t="e">
        <f ca="1">_xll.BDP(C2981,$L$1)</f>
        <v>#NAME?</v>
      </c>
      <c r="M2981" s="10"/>
    </row>
    <row r="2982" spans="1:13" x14ac:dyDescent="0.25">
      <c r="A2982" t="s">
        <v>3477</v>
      </c>
      <c r="B2982" t="s">
        <v>5301</v>
      </c>
      <c r="C2982" t="str">
        <f t="shared" si="138"/>
        <v>DV US Equity</v>
      </c>
      <c r="D2982" s="3" t="e">
        <f ca="1">_xll.BDP($C2982,$D$1)</f>
        <v>#NAME?</v>
      </c>
      <c r="E2982" s="3" t="e">
        <f ca="1">_xll.BDP($C2982,$E$1)</f>
        <v>#NAME?</v>
      </c>
      <c r="F2982" s="1" t="e">
        <f ca="1">_xll.BDP($C2982,$F$1)</f>
        <v>#NAME?</v>
      </c>
      <c r="G2982" s="1" t="e">
        <f ca="1">_xll.BDP($C2982,$G$1)</f>
        <v>#NAME?</v>
      </c>
      <c r="H2982" s="1" t="e">
        <f ca="1">_xll.BDP($C2982,$H$1)</f>
        <v>#NAME?</v>
      </c>
      <c r="I2982" t="e">
        <f t="shared" ca="1" si="139"/>
        <v>#NAME?</v>
      </c>
      <c r="J2982" s="2" t="e">
        <f t="shared" ca="1" si="140"/>
        <v>#NAME?</v>
      </c>
      <c r="K2982" s="11" t="e">
        <f ca="1">_xll.BDP($C2982,$K$1)</f>
        <v>#NAME?</v>
      </c>
      <c r="L2982" s="10" t="e">
        <f ca="1">_xll.BDP(C2982,$L$1)</f>
        <v>#NAME?</v>
      </c>
      <c r="M2982" s="10"/>
    </row>
    <row r="2983" spans="1:13" x14ac:dyDescent="0.25">
      <c r="A2983" t="s">
        <v>10</v>
      </c>
      <c r="B2983" t="s">
        <v>5303</v>
      </c>
      <c r="C2983" t="str">
        <f t="shared" si="138"/>
        <v>ABCB US Equity</v>
      </c>
      <c r="D2983" s="3" t="e">
        <f ca="1">_xll.BDP($C2983,$D$1)</f>
        <v>#NAME?</v>
      </c>
      <c r="E2983" s="3" t="e">
        <f ca="1">_xll.BDP($C2983,$E$1)</f>
        <v>#NAME?</v>
      </c>
      <c r="F2983" s="1" t="e">
        <f ca="1">_xll.BDP($C2983,$F$1)</f>
        <v>#NAME?</v>
      </c>
      <c r="G2983" s="1" t="e">
        <f ca="1">_xll.BDP($C2983,$G$1)</f>
        <v>#NAME?</v>
      </c>
      <c r="H2983" s="1" t="e">
        <f ca="1">_xll.BDP($C2983,$H$1)</f>
        <v>#NAME?</v>
      </c>
      <c r="I2983" t="e">
        <f t="shared" ca="1" si="139"/>
        <v>#NAME?</v>
      </c>
      <c r="J2983" s="2" t="e">
        <f t="shared" ca="1" si="140"/>
        <v>#NAME?</v>
      </c>
      <c r="K2983" s="11" t="e">
        <f ca="1">_xll.BDP($C2983,$K$1)</f>
        <v>#NAME?</v>
      </c>
      <c r="L2983" s="10" t="e">
        <f ca="1">_xll.BDP(C2983,$L$1)</f>
        <v>#NAME?</v>
      </c>
      <c r="M2983" s="10"/>
    </row>
    <row r="2984" spans="1:13" x14ac:dyDescent="0.25">
      <c r="A2984" t="s">
        <v>4176</v>
      </c>
      <c r="B2984" t="s">
        <v>5301</v>
      </c>
      <c r="C2984" t="str">
        <f t="shared" si="138"/>
        <v>LZB US Equity</v>
      </c>
      <c r="D2984" s="3" t="e">
        <f ca="1">_xll.BDP($C2984,$D$1)</f>
        <v>#NAME?</v>
      </c>
      <c r="E2984" s="3" t="e">
        <f ca="1">_xll.BDP($C2984,$E$1)</f>
        <v>#NAME?</v>
      </c>
      <c r="F2984" s="1" t="e">
        <f ca="1">_xll.BDP($C2984,$F$1)</f>
        <v>#NAME?</v>
      </c>
      <c r="G2984" s="1" t="e">
        <f ca="1">_xll.BDP($C2984,$G$1)</f>
        <v>#NAME?</v>
      </c>
      <c r="H2984" s="1" t="e">
        <f ca="1">_xll.BDP($C2984,$H$1)</f>
        <v>#NAME?</v>
      </c>
      <c r="I2984" t="e">
        <f t="shared" ca="1" si="139"/>
        <v>#NAME?</v>
      </c>
      <c r="J2984" s="2" t="e">
        <f t="shared" ca="1" si="140"/>
        <v>#NAME?</v>
      </c>
      <c r="K2984" s="11" t="e">
        <f ca="1">_xll.BDP($C2984,$K$1)</f>
        <v>#NAME?</v>
      </c>
      <c r="L2984" s="10" t="e">
        <f ca="1">_xll.BDP(C2984,$L$1)</f>
        <v>#NAME?</v>
      </c>
      <c r="M2984" s="10"/>
    </row>
    <row r="2985" spans="1:13" x14ac:dyDescent="0.25">
      <c r="A2985" t="s">
        <v>4240</v>
      </c>
      <c r="B2985" t="s">
        <v>5301</v>
      </c>
      <c r="C2985" t="str">
        <f t="shared" si="138"/>
        <v>MIE US Equity</v>
      </c>
      <c r="D2985" s="3" t="e">
        <f ca="1">_xll.BDP($C2985,$D$1)</f>
        <v>#NAME?</v>
      </c>
      <c r="E2985" s="3" t="e">
        <f ca="1">_xll.BDP($C2985,$E$1)</f>
        <v>#NAME?</v>
      </c>
      <c r="F2985" s="1" t="e">
        <f ca="1">_xll.BDP($C2985,$F$1)</f>
        <v>#NAME?</v>
      </c>
      <c r="G2985" s="1" t="e">
        <f ca="1">_xll.BDP($C2985,$G$1)</f>
        <v>#NAME?</v>
      </c>
      <c r="H2985" s="1" t="e">
        <f ca="1">_xll.BDP($C2985,$H$1)</f>
        <v>#NAME?</v>
      </c>
      <c r="I2985" t="e">
        <f t="shared" ca="1" si="139"/>
        <v>#NAME?</v>
      </c>
      <c r="J2985" s="2" t="e">
        <f t="shared" ca="1" si="140"/>
        <v>#NAME?</v>
      </c>
      <c r="K2985" s="11" t="e">
        <f ca="1">_xll.BDP($C2985,$K$1)</f>
        <v>#NAME?</v>
      </c>
      <c r="L2985" s="10" t="e">
        <f ca="1">_xll.BDP(C2985,$L$1)</f>
        <v>#NAME?</v>
      </c>
      <c r="M2985" s="10"/>
    </row>
    <row r="2986" spans="1:13" x14ac:dyDescent="0.25">
      <c r="A2986" t="s">
        <v>2789</v>
      </c>
      <c r="B2986" t="s">
        <v>5303</v>
      </c>
      <c r="C2986" t="str">
        <f t="shared" si="138"/>
        <v>ZBIO US Equity</v>
      </c>
      <c r="D2986" s="3" t="e">
        <f ca="1">_xll.BDP($C2986,$D$1)</f>
        <v>#NAME?</v>
      </c>
      <c r="E2986" s="3" t="e">
        <f ca="1">_xll.BDP($C2986,$E$1)</f>
        <v>#NAME?</v>
      </c>
      <c r="F2986" s="1" t="e">
        <f ca="1">_xll.BDP($C2986,$F$1)</f>
        <v>#NAME?</v>
      </c>
      <c r="G2986" s="1" t="e">
        <f ca="1">_xll.BDP($C2986,$G$1)</f>
        <v>#NAME?</v>
      </c>
      <c r="H2986" s="1" t="e">
        <f ca="1">_xll.BDP($C2986,$H$1)</f>
        <v>#NAME?</v>
      </c>
      <c r="I2986" t="e">
        <f t="shared" ca="1" si="139"/>
        <v>#NAME?</v>
      </c>
      <c r="J2986" s="2" t="e">
        <f t="shared" ca="1" si="140"/>
        <v>#NAME?</v>
      </c>
      <c r="K2986" s="11" t="e">
        <f ca="1">_xll.BDP($C2986,$K$1)</f>
        <v>#NAME?</v>
      </c>
      <c r="L2986" s="10" t="e">
        <f ca="1">_xll.BDP(C2986,$L$1)</f>
        <v>#NAME?</v>
      </c>
      <c r="M2986" s="10"/>
    </row>
    <row r="2987" spans="1:13" x14ac:dyDescent="0.25">
      <c r="A2987" t="s">
        <v>4221</v>
      </c>
      <c r="B2987" t="s">
        <v>5301</v>
      </c>
      <c r="C2987" t="str">
        <f t="shared" si="138"/>
        <v>MFM US Equity</v>
      </c>
      <c r="D2987" s="3" t="e">
        <f ca="1">_xll.BDP($C2987,$D$1)</f>
        <v>#NAME?</v>
      </c>
      <c r="E2987" s="3" t="e">
        <f ca="1">_xll.BDP($C2987,$E$1)</f>
        <v>#NAME?</v>
      </c>
      <c r="F2987" s="1" t="e">
        <f ca="1">_xll.BDP($C2987,$F$1)</f>
        <v>#NAME?</v>
      </c>
      <c r="G2987" s="1" t="e">
        <f ca="1">_xll.BDP($C2987,$G$1)</f>
        <v>#NAME?</v>
      </c>
      <c r="H2987" s="1" t="e">
        <f ca="1">_xll.BDP($C2987,$H$1)</f>
        <v>#NAME?</v>
      </c>
      <c r="I2987" t="e">
        <f t="shared" ca="1" si="139"/>
        <v>#NAME?</v>
      </c>
      <c r="J2987" s="2" t="e">
        <f t="shared" ca="1" si="140"/>
        <v>#NAME?</v>
      </c>
      <c r="K2987" s="11" t="e">
        <f ca="1">_xll.BDP($C2987,$K$1)</f>
        <v>#NAME?</v>
      </c>
      <c r="L2987" s="10" t="e">
        <f ca="1">_xll.BDP(C2987,$L$1)</f>
        <v>#NAME?</v>
      </c>
      <c r="M2987" s="10"/>
    </row>
    <row r="2988" spans="1:13" x14ac:dyDescent="0.25">
      <c r="A2988" t="s">
        <v>4011</v>
      </c>
      <c r="B2988" t="s">
        <v>5301</v>
      </c>
      <c r="C2988" t="str">
        <f t="shared" si="138"/>
        <v>JGH US Equity</v>
      </c>
      <c r="D2988" s="3" t="e">
        <f ca="1">_xll.BDP($C2988,$D$1)</f>
        <v>#NAME?</v>
      </c>
      <c r="E2988" s="3" t="e">
        <f ca="1">_xll.BDP($C2988,$E$1)</f>
        <v>#NAME?</v>
      </c>
      <c r="F2988" s="1" t="e">
        <f ca="1">_xll.BDP($C2988,$F$1)</f>
        <v>#NAME?</v>
      </c>
      <c r="G2988" s="1" t="e">
        <f ca="1">_xll.BDP($C2988,$G$1)</f>
        <v>#NAME?</v>
      </c>
      <c r="H2988" s="1" t="e">
        <f ca="1">_xll.BDP($C2988,$H$1)</f>
        <v>#NAME?</v>
      </c>
      <c r="I2988" t="e">
        <f t="shared" ca="1" si="139"/>
        <v>#NAME?</v>
      </c>
      <c r="J2988" s="2" t="e">
        <f t="shared" ca="1" si="140"/>
        <v>#NAME?</v>
      </c>
      <c r="K2988" s="11" t="e">
        <f ca="1">_xll.BDP($C2988,$K$1)</f>
        <v>#NAME?</v>
      </c>
      <c r="L2988" s="10" t="e">
        <f ca="1">_xll.BDP(C2988,$L$1)</f>
        <v>#NAME?</v>
      </c>
      <c r="M2988" s="10"/>
    </row>
    <row r="2989" spans="1:13" x14ac:dyDescent="0.25">
      <c r="A2989" t="s">
        <v>4995</v>
      </c>
      <c r="B2989" t="s">
        <v>5301</v>
      </c>
      <c r="C2989" t="str">
        <f t="shared" si="138"/>
        <v>TIER US Equity</v>
      </c>
      <c r="D2989" s="3" t="e">
        <f ca="1">_xll.BDP($C2989,$D$1)</f>
        <v>#NAME?</v>
      </c>
      <c r="E2989" s="3" t="e">
        <f ca="1">_xll.BDP($C2989,$E$1)</f>
        <v>#NAME?</v>
      </c>
      <c r="F2989" s="1" t="e">
        <f ca="1">_xll.BDP($C2989,$F$1)</f>
        <v>#NAME?</v>
      </c>
      <c r="G2989" s="1" t="e">
        <f ca="1">_xll.BDP($C2989,$G$1)</f>
        <v>#NAME?</v>
      </c>
      <c r="H2989" s="1" t="e">
        <f ca="1">_xll.BDP($C2989,$H$1)</f>
        <v>#NAME?</v>
      </c>
      <c r="I2989" t="e">
        <f t="shared" ca="1" si="139"/>
        <v>#NAME?</v>
      </c>
      <c r="J2989" s="2" t="e">
        <f t="shared" ca="1" si="140"/>
        <v>#NAME?</v>
      </c>
      <c r="K2989" s="11" t="e">
        <f ca="1">_xll.BDP($C2989,$K$1)</f>
        <v>#NAME?</v>
      </c>
      <c r="L2989" s="10" t="e">
        <f ca="1">_xll.BDP(C2989,$L$1)</f>
        <v>#NAME?</v>
      </c>
      <c r="M2989" s="10"/>
    </row>
    <row r="2990" spans="1:13" x14ac:dyDescent="0.25">
      <c r="A2990" t="s">
        <v>4657</v>
      </c>
      <c r="B2990" t="s">
        <v>5301</v>
      </c>
      <c r="C2990" t="str">
        <f t="shared" si="138"/>
        <v>PRO US Equity</v>
      </c>
      <c r="D2990" s="3" t="e">
        <f ca="1">_xll.BDP($C2990,$D$1)</f>
        <v>#NAME?</v>
      </c>
      <c r="E2990" s="3" t="e">
        <f ca="1">_xll.BDP($C2990,$E$1)</f>
        <v>#NAME?</v>
      </c>
      <c r="F2990" s="1" t="e">
        <f ca="1">_xll.BDP($C2990,$F$1)</f>
        <v>#NAME?</v>
      </c>
      <c r="G2990" s="1" t="e">
        <f ca="1">_xll.BDP($C2990,$G$1)</f>
        <v>#NAME?</v>
      </c>
      <c r="H2990" s="1" t="e">
        <f ca="1">_xll.BDP($C2990,$H$1)</f>
        <v>#NAME?</v>
      </c>
      <c r="I2990" t="e">
        <f t="shared" ca="1" si="139"/>
        <v>#NAME?</v>
      </c>
      <c r="J2990" s="2" t="e">
        <f t="shared" ca="1" si="140"/>
        <v>#NAME?</v>
      </c>
      <c r="K2990" s="11" t="e">
        <f ca="1">_xll.BDP($C2990,$K$1)</f>
        <v>#NAME?</v>
      </c>
      <c r="L2990" s="10" t="e">
        <f ca="1">_xll.BDP(C2990,$L$1)</f>
        <v>#NAME?</v>
      </c>
      <c r="M2990" s="10"/>
    </row>
    <row r="2991" spans="1:13" x14ac:dyDescent="0.25">
      <c r="A2991" t="s">
        <v>2477</v>
      </c>
      <c r="B2991" t="s">
        <v>5303</v>
      </c>
      <c r="C2991" t="str">
        <f t="shared" si="138"/>
        <v>THRM US Equity</v>
      </c>
      <c r="D2991" s="3" t="e">
        <f ca="1">_xll.BDP($C2991,$D$1)</f>
        <v>#NAME?</v>
      </c>
      <c r="E2991" s="3" t="e">
        <f ca="1">_xll.BDP($C2991,$E$1)</f>
        <v>#NAME?</v>
      </c>
      <c r="F2991" s="1" t="e">
        <f ca="1">_xll.BDP($C2991,$F$1)</f>
        <v>#NAME?</v>
      </c>
      <c r="G2991" s="1" t="e">
        <f ca="1">_xll.BDP($C2991,$G$1)</f>
        <v>#NAME?</v>
      </c>
      <c r="H2991" s="1" t="e">
        <f ca="1">_xll.BDP($C2991,$H$1)</f>
        <v>#NAME?</v>
      </c>
      <c r="I2991" t="e">
        <f t="shared" ca="1" si="139"/>
        <v>#NAME?</v>
      </c>
      <c r="J2991" s="2" t="e">
        <f t="shared" ca="1" si="140"/>
        <v>#NAME?</v>
      </c>
      <c r="K2991" s="11" t="e">
        <f ca="1">_xll.BDP($C2991,$K$1)</f>
        <v>#NAME?</v>
      </c>
      <c r="L2991" s="10" t="e">
        <f ca="1">_xll.BDP(C2991,$L$1)</f>
        <v>#NAME?</v>
      </c>
      <c r="M2991" s="10"/>
    </row>
    <row r="2992" spans="1:13" x14ac:dyDescent="0.25">
      <c r="A2992" t="s">
        <v>2489</v>
      </c>
      <c r="B2992" t="s">
        <v>5303</v>
      </c>
      <c r="C2992" t="str">
        <f t="shared" si="138"/>
        <v>TLGT US Equity</v>
      </c>
      <c r="D2992" s="3" t="e">
        <f ca="1">_xll.BDP($C2992,$D$1)</f>
        <v>#NAME?</v>
      </c>
      <c r="E2992" s="3" t="e">
        <f ca="1">_xll.BDP($C2992,$E$1)</f>
        <v>#NAME?</v>
      </c>
      <c r="F2992" s="1" t="e">
        <f ca="1">_xll.BDP($C2992,$F$1)</f>
        <v>#NAME?</v>
      </c>
      <c r="G2992" s="1" t="e">
        <f ca="1">_xll.BDP($C2992,$G$1)</f>
        <v>#NAME?</v>
      </c>
      <c r="H2992" s="1" t="e">
        <f ca="1">_xll.BDP($C2992,$H$1)</f>
        <v>#NAME?</v>
      </c>
      <c r="I2992" t="e">
        <f t="shared" ca="1" si="139"/>
        <v>#NAME?</v>
      </c>
      <c r="J2992" s="2" t="e">
        <f t="shared" ca="1" si="140"/>
        <v>#NAME?</v>
      </c>
      <c r="K2992" s="11" t="e">
        <f ca="1">_xll.BDP($C2992,$K$1)</f>
        <v>#NAME?</v>
      </c>
      <c r="L2992" s="10" t="e">
        <f ca="1">_xll.BDP(C2992,$L$1)</f>
        <v>#NAME?</v>
      </c>
      <c r="M2992" s="10"/>
    </row>
    <row r="2993" spans="1:13" x14ac:dyDescent="0.25">
      <c r="A2993" t="s">
        <v>3617</v>
      </c>
      <c r="B2993" t="s">
        <v>5301</v>
      </c>
      <c r="C2993" t="str">
        <f t="shared" si="138"/>
        <v>EXAR US Equity</v>
      </c>
      <c r="D2993" s="3" t="e">
        <f ca="1">_xll.BDP($C2993,$D$1)</f>
        <v>#NAME?</v>
      </c>
      <c r="E2993" s="3" t="e">
        <f ca="1">_xll.BDP($C2993,$E$1)</f>
        <v>#NAME?</v>
      </c>
      <c r="F2993" s="1" t="e">
        <f ca="1">_xll.BDP($C2993,$F$1)</f>
        <v>#NAME?</v>
      </c>
      <c r="G2993" s="1" t="e">
        <f ca="1">_xll.BDP($C2993,$G$1)</f>
        <v>#NAME?</v>
      </c>
      <c r="H2993" s="1" t="e">
        <f ca="1">_xll.BDP($C2993,$H$1)</f>
        <v>#NAME?</v>
      </c>
      <c r="I2993" t="e">
        <f t="shared" ca="1" si="139"/>
        <v>#NAME?</v>
      </c>
      <c r="J2993" s="2" t="e">
        <f t="shared" ca="1" si="140"/>
        <v>#NAME?</v>
      </c>
      <c r="K2993" s="11" t="e">
        <f ca="1">_xll.BDP($C2993,$K$1)</f>
        <v>#NAME?</v>
      </c>
      <c r="L2993" s="10" t="e">
        <f ca="1">_xll.BDP(C2993,$L$1)</f>
        <v>#NAME?</v>
      </c>
      <c r="M2993" s="10"/>
    </row>
    <row r="2994" spans="1:13" x14ac:dyDescent="0.25">
      <c r="A2994" t="s">
        <v>4467</v>
      </c>
      <c r="B2994" t="s">
        <v>5301</v>
      </c>
      <c r="C2994" t="str">
        <f t="shared" si="138"/>
        <v>NUW US Equity</v>
      </c>
      <c r="D2994" s="3" t="e">
        <f ca="1">_xll.BDP($C2994,$D$1)</f>
        <v>#NAME?</v>
      </c>
      <c r="E2994" s="3" t="e">
        <f ca="1">_xll.BDP($C2994,$E$1)</f>
        <v>#NAME?</v>
      </c>
      <c r="F2994" s="1" t="e">
        <f ca="1">_xll.BDP($C2994,$F$1)</f>
        <v>#NAME?</v>
      </c>
      <c r="G2994" s="1" t="e">
        <f ca="1">_xll.BDP($C2994,$G$1)</f>
        <v>#NAME?</v>
      </c>
      <c r="H2994" s="1" t="e">
        <f ca="1">_xll.BDP($C2994,$H$1)</f>
        <v>#NAME?</v>
      </c>
      <c r="I2994" t="e">
        <f t="shared" ca="1" si="139"/>
        <v>#NAME?</v>
      </c>
      <c r="J2994" s="2" t="e">
        <f t="shared" ca="1" si="140"/>
        <v>#NAME?</v>
      </c>
      <c r="K2994" s="11" t="e">
        <f ca="1">_xll.BDP($C2994,$K$1)</f>
        <v>#NAME?</v>
      </c>
      <c r="L2994" s="10" t="e">
        <f ca="1">_xll.BDP(C2994,$L$1)</f>
        <v>#NAME?</v>
      </c>
      <c r="M2994" s="10"/>
    </row>
    <row r="2995" spans="1:13" x14ac:dyDescent="0.25">
      <c r="A2995" t="s">
        <v>3885</v>
      </c>
      <c r="B2995" t="s">
        <v>5301</v>
      </c>
      <c r="C2995" t="str">
        <f t="shared" si="138"/>
        <v>HPF US Equity</v>
      </c>
      <c r="D2995" s="3" t="e">
        <f ca="1">_xll.BDP($C2995,$D$1)</f>
        <v>#NAME?</v>
      </c>
      <c r="E2995" s="3" t="e">
        <f ca="1">_xll.BDP($C2995,$E$1)</f>
        <v>#NAME?</v>
      </c>
      <c r="F2995" s="1" t="e">
        <f ca="1">_xll.BDP($C2995,$F$1)</f>
        <v>#NAME?</v>
      </c>
      <c r="G2995" s="1" t="e">
        <f ca="1">_xll.BDP($C2995,$G$1)</f>
        <v>#NAME?</v>
      </c>
      <c r="H2995" s="1" t="e">
        <f ca="1">_xll.BDP($C2995,$H$1)</f>
        <v>#NAME?</v>
      </c>
      <c r="I2995" t="e">
        <f t="shared" ca="1" si="139"/>
        <v>#NAME?</v>
      </c>
      <c r="J2995" s="2" t="e">
        <f t="shared" ca="1" si="140"/>
        <v>#NAME?</v>
      </c>
      <c r="K2995" s="11" t="e">
        <f ca="1">_xll.BDP($C2995,$K$1)</f>
        <v>#NAME?</v>
      </c>
      <c r="L2995" s="10" t="e">
        <f ca="1">_xll.BDP(C2995,$L$1)</f>
        <v>#NAME?</v>
      </c>
      <c r="M2995" s="10"/>
    </row>
    <row r="2996" spans="1:13" x14ac:dyDescent="0.25">
      <c r="A2996" t="s">
        <v>625</v>
      </c>
      <c r="B2996" t="s">
        <v>5303</v>
      </c>
      <c r="C2996" t="str">
        <f t="shared" si="138"/>
        <v>CSGS US Equity</v>
      </c>
      <c r="D2996" s="3" t="e">
        <f ca="1">_xll.BDP($C2996,$D$1)</f>
        <v>#NAME?</v>
      </c>
      <c r="E2996" s="3" t="e">
        <f ca="1">_xll.BDP($C2996,$E$1)</f>
        <v>#NAME?</v>
      </c>
      <c r="F2996" s="1" t="e">
        <f ca="1">_xll.BDP($C2996,$F$1)</f>
        <v>#NAME?</v>
      </c>
      <c r="G2996" s="1" t="e">
        <f ca="1">_xll.BDP($C2996,$G$1)</f>
        <v>#NAME?</v>
      </c>
      <c r="H2996" s="1" t="e">
        <f ca="1">_xll.BDP($C2996,$H$1)</f>
        <v>#NAME?</v>
      </c>
      <c r="I2996" t="e">
        <f t="shared" ca="1" si="139"/>
        <v>#NAME?</v>
      </c>
      <c r="J2996" s="2" t="e">
        <f t="shared" ca="1" si="140"/>
        <v>#NAME?</v>
      </c>
      <c r="K2996" s="11" t="e">
        <f ca="1">_xll.BDP($C2996,$K$1)</f>
        <v>#NAME?</v>
      </c>
      <c r="L2996" s="10" t="e">
        <f ca="1">_xll.BDP(C2996,$L$1)</f>
        <v>#NAME?</v>
      </c>
      <c r="M2996" s="10"/>
    </row>
    <row r="2997" spans="1:13" x14ac:dyDescent="0.25">
      <c r="A2997" t="s">
        <v>3089</v>
      </c>
      <c r="B2997" t="s">
        <v>5301</v>
      </c>
      <c r="C2997" t="str">
        <f t="shared" si="138"/>
        <v>BKT US Equity</v>
      </c>
      <c r="D2997" s="3" t="e">
        <f ca="1">_xll.BDP($C2997,$D$1)</f>
        <v>#NAME?</v>
      </c>
      <c r="E2997" s="3" t="e">
        <f ca="1">_xll.BDP($C2997,$E$1)</f>
        <v>#NAME?</v>
      </c>
      <c r="F2997" s="1" t="e">
        <f ca="1">_xll.BDP($C2997,$F$1)</f>
        <v>#NAME?</v>
      </c>
      <c r="G2997" s="1" t="e">
        <f ca="1">_xll.BDP($C2997,$G$1)</f>
        <v>#NAME?</v>
      </c>
      <c r="H2997" s="1" t="e">
        <f ca="1">_xll.BDP($C2997,$H$1)</f>
        <v>#NAME?</v>
      </c>
      <c r="I2997" t="e">
        <f t="shared" ca="1" si="139"/>
        <v>#NAME?</v>
      </c>
      <c r="J2997" s="2" t="e">
        <f t="shared" ca="1" si="140"/>
        <v>#NAME?</v>
      </c>
      <c r="K2997" s="11" t="e">
        <f ca="1">_xll.BDP($C2997,$K$1)</f>
        <v>#NAME?</v>
      </c>
      <c r="L2997" s="10" t="e">
        <f ca="1">_xll.BDP(C2997,$L$1)</f>
        <v>#NAME?</v>
      </c>
      <c r="M2997" s="10"/>
    </row>
    <row r="2998" spans="1:13" x14ac:dyDescent="0.25">
      <c r="A2998" t="s">
        <v>2968</v>
      </c>
      <c r="B2998" t="s">
        <v>5301</v>
      </c>
      <c r="C2998" t="str">
        <f t="shared" si="138"/>
        <v>ATU US Equity</v>
      </c>
      <c r="D2998" s="3" t="e">
        <f ca="1">_xll.BDP($C2998,$D$1)</f>
        <v>#NAME?</v>
      </c>
      <c r="E2998" s="3" t="e">
        <f ca="1">_xll.BDP($C2998,$E$1)</f>
        <v>#NAME?</v>
      </c>
      <c r="F2998" s="1" t="e">
        <f ca="1">_xll.BDP($C2998,$F$1)</f>
        <v>#NAME?</v>
      </c>
      <c r="G2998" s="1" t="e">
        <f ca="1">_xll.BDP($C2998,$G$1)</f>
        <v>#NAME?</v>
      </c>
      <c r="H2998" s="1" t="e">
        <f ca="1">_xll.BDP($C2998,$H$1)</f>
        <v>#NAME?</v>
      </c>
      <c r="I2998" t="e">
        <f t="shared" ca="1" si="139"/>
        <v>#NAME?</v>
      </c>
      <c r="J2998" s="2" t="e">
        <f t="shared" ca="1" si="140"/>
        <v>#NAME?</v>
      </c>
      <c r="K2998" s="11" t="e">
        <f ca="1">_xll.BDP($C2998,$K$1)</f>
        <v>#NAME?</v>
      </c>
      <c r="L2998" s="10" t="e">
        <f ca="1">_xll.BDP(C2998,$L$1)</f>
        <v>#NAME?</v>
      </c>
      <c r="M2998" s="10"/>
    </row>
    <row r="2999" spans="1:13" x14ac:dyDescent="0.25">
      <c r="A2999" t="s">
        <v>308</v>
      </c>
      <c r="B2999" t="s">
        <v>5303</v>
      </c>
      <c r="C2999" t="str">
        <f t="shared" si="138"/>
        <v>BKCC US Equity</v>
      </c>
      <c r="D2999" s="3" t="e">
        <f ca="1">_xll.BDP($C2999,$D$1)</f>
        <v>#NAME?</v>
      </c>
      <c r="E2999" s="3" t="e">
        <f ca="1">_xll.BDP($C2999,$E$1)</f>
        <v>#NAME?</v>
      </c>
      <c r="F2999" s="1" t="e">
        <f ca="1">_xll.BDP($C2999,$F$1)</f>
        <v>#NAME?</v>
      </c>
      <c r="G2999" s="1" t="e">
        <f ca="1">_xll.BDP($C2999,$G$1)</f>
        <v>#NAME?</v>
      </c>
      <c r="H2999" s="1" t="e">
        <f ca="1">_xll.BDP($C2999,$H$1)</f>
        <v>#NAME?</v>
      </c>
      <c r="I2999" t="e">
        <f t="shared" ca="1" si="139"/>
        <v>#NAME?</v>
      </c>
      <c r="J2999" s="2" t="e">
        <f t="shared" ca="1" si="140"/>
        <v>#NAME?</v>
      </c>
      <c r="K2999" s="11" t="e">
        <f ca="1">_xll.BDP($C2999,$K$1)</f>
        <v>#NAME?</v>
      </c>
      <c r="L2999" s="10" t="e">
        <f ca="1">_xll.BDP(C2999,$L$1)</f>
        <v>#NAME?</v>
      </c>
      <c r="M2999" s="10"/>
    </row>
    <row r="3000" spans="1:13" x14ac:dyDescent="0.25">
      <c r="A3000" t="s">
        <v>4510</v>
      </c>
      <c r="B3000" t="s">
        <v>5301</v>
      </c>
      <c r="C3000" t="str">
        <f t="shared" si="138"/>
        <v>OIA US Equity</v>
      </c>
      <c r="D3000" s="3" t="e">
        <f ca="1">_xll.BDP($C3000,$D$1)</f>
        <v>#NAME?</v>
      </c>
      <c r="E3000" s="3" t="e">
        <f ca="1">_xll.BDP($C3000,$E$1)</f>
        <v>#NAME?</v>
      </c>
      <c r="F3000" s="1" t="e">
        <f ca="1">_xll.BDP($C3000,$F$1)</f>
        <v>#NAME?</v>
      </c>
      <c r="G3000" s="1" t="e">
        <f ca="1">_xll.BDP($C3000,$G$1)</f>
        <v>#NAME?</v>
      </c>
      <c r="H3000" s="1" t="e">
        <f ca="1">_xll.BDP($C3000,$H$1)</f>
        <v>#NAME?</v>
      </c>
      <c r="I3000" t="e">
        <f t="shared" ca="1" si="139"/>
        <v>#NAME?</v>
      </c>
      <c r="J3000" s="2" t="e">
        <f t="shared" ca="1" si="140"/>
        <v>#NAME?</v>
      </c>
      <c r="K3000" s="11" t="e">
        <f ca="1">_xll.BDP($C3000,$K$1)</f>
        <v>#NAME?</v>
      </c>
      <c r="L3000" s="10" t="e">
        <f ca="1">_xll.BDP(C3000,$L$1)</f>
        <v>#NAME?</v>
      </c>
      <c r="M3000" s="10"/>
    </row>
    <row r="3001" spans="1:13" x14ac:dyDescent="0.25">
      <c r="A3001" t="s">
        <v>80</v>
      </c>
      <c r="B3001" t="s">
        <v>5303</v>
      </c>
      <c r="C3001" t="str">
        <f t="shared" si="138"/>
        <v>AGEN US Equity</v>
      </c>
      <c r="D3001" s="3" t="e">
        <f ca="1">_xll.BDP($C3001,$D$1)</f>
        <v>#NAME?</v>
      </c>
      <c r="E3001" s="3" t="e">
        <f ca="1">_xll.BDP($C3001,$E$1)</f>
        <v>#NAME?</v>
      </c>
      <c r="F3001" s="1" t="e">
        <f ca="1">_xll.BDP($C3001,$F$1)</f>
        <v>#NAME?</v>
      </c>
      <c r="G3001" s="1" t="e">
        <f ca="1">_xll.BDP($C3001,$G$1)</f>
        <v>#NAME?</v>
      </c>
      <c r="H3001" s="1" t="e">
        <f ca="1">_xll.BDP($C3001,$H$1)</f>
        <v>#NAME?</v>
      </c>
      <c r="I3001" t="e">
        <f t="shared" ca="1" si="139"/>
        <v>#NAME?</v>
      </c>
      <c r="J3001" s="2" t="e">
        <f t="shared" ca="1" si="140"/>
        <v>#NAME?</v>
      </c>
      <c r="K3001" s="11" t="e">
        <f ca="1">_xll.BDP($C3001,$K$1)</f>
        <v>#NAME?</v>
      </c>
      <c r="L3001" s="10" t="e">
        <f ca="1">_xll.BDP(C3001,$L$1)</f>
        <v>#NAME?</v>
      </c>
      <c r="M3001" s="10"/>
    </row>
    <row r="3002" spans="1:13" x14ac:dyDescent="0.25">
      <c r="A3002" t="s">
        <v>890</v>
      </c>
      <c r="B3002" t="s">
        <v>5303</v>
      </c>
      <c r="C3002" t="str">
        <f t="shared" si="138"/>
        <v>EXTR US Equity</v>
      </c>
      <c r="D3002" s="3" t="e">
        <f ca="1">_xll.BDP($C3002,$D$1)</f>
        <v>#NAME?</v>
      </c>
      <c r="E3002" s="3" t="e">
        <f ca="1">_xll.BDP($C3002,$E$1)</f>
        <v>#NAME?</v>
      </c>
      <c r="F3002" s="1" t="e">
        <f ca="1">_xll.BDP($C3002,$F$1)</f>
        <v>#NAME?</v>
      </c>
      <c r="G3002" s="1" t="e">
        <f ca="1">_xll.BDP($C3002,$G$1)</f>
        <v>#NAME?</v>
      </c>
      <c r="H3002" s="1" t="e">
        <f ca="1">_xll.BDP($C3002,$H$1)</f>
        <v>#NAME?</v>
      </c>
      <c r="I3002" t="e">
        <f t="shared" ca="1" si="139"/>
        <v>#NAME?</v>
      </c>
      <c r="J3002" s="2" t="e">
        <f t="shared" ca="1" si="140"/>
        <v>#NAME?</v>
      </c>
      <c r="K3002" s="11" t="e">
        <f ca="1">_xll.BDP($C3002,$K$1)</f>
        <v>#NAME?</v>
      </c>
      <c r="L3002" s="10" t="e">
        <f ca="1">_xll.BDP(C3002,$L$1)</f>
        <v>#NAME?</v>
      </c>
      <c r="M3002" s="10"/>
    </row>
    <row r="3003" spans="1:13" x14ac:dyDescent="0.25">
      <c r="A3003" t="s">
        <v>2486</v>
      </c>
      <c r="B3003" t="s">
        <v>5303</v>
      </c>
      <c r="C3003" t="str">
        <f t="shared" si="138"/>
        <v>TIVO US Equity</v>
      </c>
      <c r="D3003" s="3" t="e">
        <f ca="1">_xll.BDP($C3003,$D$1)</f>
        <v>#NAME?</v>
      </c>
      <c r="E3003" s="3" t="e">
        <f ca="1">_xll.BDP($C3003,$E$1)</f>
        <v>#NAME?</v>
      </c>
      <c r="F3003" s="1" t="e">
        <f ca="1">_xll.BDP($C3003,$F$1)</f>
        <v>#NAME?</v>
      </c>
      <c r="G3003" s="1" t="e">
        <f ca="1">_xll.BDP($C3003,$G$1)</f>
        <v>#NAME?</v>
      </c>
      <c r="H3003" s="1" t="e">
        <f ca="1">_xll.BDP($C3003,$H$1)</f>
        <v>#NAME?</v>
      </c>
      <c r="I3003" t="e">
        <f t="shared" ca="1" si="139"/>
        <v>#NAME?</v>
      </c>
      <c r="J3003" s="2" t="e">
        <f t="shared" ca="1" si="140"/>
        <v>#NAME?</v>
      </c>
      <c r="K3003" s="11" t="e">
        <f ca="1">_xll.BDP($C3003,$K$1)</f>
        <v>#NAME?</v>
      </c>
      <c r="L3003" s="10" t="e">
        <f ca="1">_xll.BDP(C3003,$L$1)</f>
        <v>#NAME?</v>
      </c>
      <c r="M3003" s="10"/>
    </row>
    <row r="3004" spans="1:13" x14ac:dyDescent="0.25">
      <c r="A3004" t="s">
        <v>2465</v>
      </c>
      <c r="B3004" t="s">
        <v>5303</v>
      </c>
      <c r="C3004" t="str">
        <f t="shared" si="138"/>
        <v>TEDU US Equity</v>
      </c>
      <c r="D3004" s="3" t="e">
        <f ca="1">_xll.BDP($C3004,$D$1)</f>
        <v>#NAME?</v>
      </c>
      <c r="E3004" s="3" t="e">
        <f ca="1">_xll.BDP($C3004,$E$1)</f>
        <v>#NAME?</v>
      </c>
      <c r="F3004" s="1" t="e">
        <f ca="1">_xll.BDP($C3004,$F$1)</f>
        <v>#NAME?</v>
      </c>
      <c r="G3004" s="1" t="e">
        <f ca="1">_xll.BDP($C3004,$G$1)</f>
        <v>#NAME?</v>
      </c>
      <c r="H3004" s="1" t="e">
        <f ca="1">_xll.BDP($C3004,$H$1)</f>
        <v>#NAME?</v>
      </c>
      <c r="I3004" t="e">
        <f t="shared" ca="1" si="139"/>
        <v>#NAME?</v>
      </c>
      <c r="J3004" s="2" t="e">
        <f t="shared" ca="1" si="140"/>
        <v>#NAME?</v>
      </c>
      <c r="K3004" s="11" t="e">
        <f ca="1">_xll.BDP($C3004,$K$1)</f>
        <v>#NAME?</v>
      </c>
      <c r="L3004" s="10" t="e">
        <f ca="1">_xll.BDP(C3004,$L$1)</f>
        <v>#NAME?</v>
      </c>
      <c r="M3004" s="10"/>
    </row>
    <row r="3005" spans="1:13" x14ac:dyDescent="0.25">
      <c r="A3005" t="s">
        <v>4762</v>
      </c>
      <c r="B3005" t="s">
        <v>5301</v>
      </c>
      <c r="C3005" t="str">
        <f t="shared" si="138"/>
        <v>RSO US Equity</v>
      </c>
      <c r="D3005" s="3" t="e">
        <f ca="1">_xll.BDP($C3005,$D$1)</f>
        <v>#NAME?</v>
      </c>
      <c r="E3005" s="3" t="e">
        <f ca="1">_xll.BDP($C3005,$E$1)</f>
        <v>#NAME?</v>
      </c>
      <c r="F3005" s="1" t="e">
        <f ca="1">_xll.BDP($C3005,$F$1)</f>
        <v>#NAME?</v>
      </c>
      <c r="G3005" s="1" t="e">
        <f ca="1">_xll.BDP($C3005,$G$1)</f>
        <v>#NAME?</v>
      </c>
      <c r="H3005" s="1" t="e">
        <f ca="1">_xll.BDP($C3005,$H$1)</f>
        <v>#NAME?</v>
      </c>
      <c r="I3005" t="e">
        <f t="shared" ca="1" si="139"/>
        <v>#NAME?</v>
      </c>
      <c r="J3005" s="2" t="e">
        <f t="shared" ca="1" si="140"/>
        <v>#NAME?</v>
      </c>
      <c r="K3005" s="11" t="e">
        <f ca="1">_xll.BDP($C3005,$K$1)</f>
        <v>#NAME?</v>
      </c>
      <c r="L3005" s="10" t="e">
        <f ca="1">_xll.BDP(C3005,$L$1)</f>
        <v>#NAME?</v>
      </c>
      <c r="M3005" s="10"/>
    </row>
    <row r="3006" spans="1:13" x14ac:dyDescent="0.25">
      <c r="A3006" t="s">
        <v>2094</v>
      </c>
      <c r="B3006" t="s">
        <v>5303</v>
      </c>
      <c r="C3006" t="str">
        <f t="shared" si="138"/>
        <v>RAIL US Equity</v>
      </c>
      <c r="D3006" s="3" t="e">
        <f ca="1">_xll.BDP($C3006,$D$1)</f>
        <v>#NAME?</v>
      </c>
      <c r="E3006" s="3" t="e">
        <f ca="1">_xll.BDP($C3006,$E$1)</f>
        <v>#NAME?</v>
      </c>
      <c r="F3006" s="1" t="e">
        <f ca="1">_xll.BDP($C3006,$F$1)</f>
        <v>#NAME?</v>
      </c>
      <c r="G3006" s="1" t="e">
        <f ca="1">_xll.BDP($C3006,$G$1)</f>
        <v>#NAME?</v>
      </c>
      <c r="H3006" s="1" t="e">
        <f ca="1">_xll.BDP($C3006,$H$1)</f>
        <v>#NAME?</v>
      </c>
      <c r="I3006" t="e">
        <f t="shared" ca="1" si="139"/>
        <v>#NAME?</v>
      </c>
      <c r="J3006" s="2" t="e">
        <f t="shared" ca="1" si="140"/>
        <v>#NAME?</v>
      </c>
      <c r="K3006" s="11" t="e">
        <f ca="1">_xll.BDP($C3006,$K$1)</f>
        <v>#NAME?</v>
      </c>
      <c r="L3006" s="10" t="e">
        <f ca="1">_xll.BDP(C3006,$L$1)</f>
        <v>#NAME?</v>
      </c>
      <c r="M3006" s="10"/>
    </row>
    <row r="3007" spans="1:13" x14ac:dyDescent="0.25">
      <c r="A3007" t="s">
        <v>4212</v>
      </c>
      <c r="B3007" t="s">
        <v>5301</v>
      </c>
      <c r="C3007" t="str">
        <f t="shared" si="138"/>
        <v>MEN US Equity</v>
      </c>
      <c r="D3007" s="3" t="e">
        <f ca="1">_xll.BDP($C3007,$D$1)</f>
        <v>#NAME?</v>
      </c>
      <c r="E3007" s="3" t="e">
        <f ca="1">_xll.BDP($C3007,$E$1)</f>
        <v>#NAME?</v>
      </c>
      <c r="F3007" s="1" t="e">
        <f ca="1">_xll.BDP($C3007,$F$1)</f>
        <v>#NAME?</v>
      </c>
      <c r="G3007" s="1" t="e">
        <f ca="1">_xll.BDP($C3007,$G$1)</f>
        <v>#NAME?</v>
      </c>
      <c r="H3007" s="1" t="e">
        <f ca="1">_xll.BDP($C3007,$H$1)</f>
        <v>#NAME?</v>
      </c>
      <c r="I3007" t="e">
        <f t="shared" ca="1" si="139"/>
        <v>#NAME?</v>
      </c>
      <c r="J3007" s="2" t="e">
        <f t="shared" ca="1" si="140"/>
        <v>#NAME?</v>
      </c>
      <c r="K3007" s="11" t="e">
        <f ca="1">_xll.BDP($C3007,$K$1)</f>
        <v>#NAME?</v>
      </c>
      <c r="L3007" s="10" t="e">
        <f ca="1">_xll.BDP(C3007,$L$1)</f>
        <v>#NAME?</v>
      </c>
      <c r="M3007" s="10"/>
    </row>
    <row r="3008" spans="1:13" x14ac:dyDescent="0.25">
      <c r="A3008" t="s">
        <v>565</v>
      </c>
      <c r="B3008" t="s">
        <v>5303</v>
      </c>
      <c r="C3008" t="str">
        <f t="shared" si="138"/>
        <v>COHR US Equity</v>
      </c>
      <c r="D3008" s="3" t="e">
        <f ca="1">_xll.BDP($C3008,$D$1)</f>
        <v>#NAME?</v>
      </c>
      <c r="E3008" s="3" t="e">
        <f ca="1">_xll.BDP($C3008,$E$1)</f>
        <v>#NAME?</v>
      </c>
      <c r="F3008" s="1" t="e">
        <f ca="1">_xll.BDP($C3008,$F$1)</f>
        <v>#NAME?</v>
      </c>
      <c r="G3008" s="1" t="e">
        <f ca="1">_xll.BDP($C3008,$G$1)</f>
        <v>#NAME?</v>
      </c>
      <c r="H3008" s="1" t="e">
        <f ca="1">_xll.BDP($C3008,$H$1)</f>
        <v>#NAME?</v>
      </c>
      <c r="I3008" t="e">
        <f t="shared" ca="1" si="139"/>
        <v>#NAME?</v>
      </c>
      <c r="J3008" s="2" t="e">
        <f t="shared" ca="1" si="140"/>
        <v>#NAME?</v>
      </c>
      <c r="K3008" s="11" t="e">
        <f ca="1">_xll.BDP($C3008,$K$1)</f>
        <v>#NAME?</v>
      </c>
      <c r="L3008" s="10" t="e">
        <f ca="1">_xll.BDP(C3008,$L$1)</f>
        <v>#NAME?</v>
      </c>
      <c r="M3008" s="10"/>
    </row>
    <row r="3009" spans="1:13" x14ac:dyDescent="0.25">
      <c r="A3009" t="s">
        <v>4485</v>
      </c>
      <c r="B3009" t="s">
        <v>5301</v>
      </c>
      <c r="C3009" t="str">
        <f t="shared" si="138"/>
        <v>NXQ US Equity</v>
      </c>
      <c r="D3009" s="3" t="e">
        <f ca="1">_xll.BDP($C3009,$D$1)</f>
        <v>#NAME?</v>
      </c>
      <c r="E3009" s="3" t="e">
        <f ca="1">_xll.BDP($C3009,$E$1)</f>
        <v>#NAME?</v>
      </c>
      <c r="F3009" s="1" t="e">
        <f ca="1">_xll.BDP($C3009,$F$1)</f>
        <v>#NAME?</v>
      </c>
      <c r="G3009" s="1" t="e">
        <f ca="1">_xll.BDP($C3009,$G$1)</f>
        <v>#NAME?</v>
      </c>
      <c r="H3009" s="1" t="e">
        <f ca="1">_xll.BDP($C3009,$H$1)</f>
        <v>#NAME?</v>
      </c>
      <c r="I3009" t="e">
        <f t="shared" ca="1" si="139"/>
        <v>#NAME?</v>
      </c>
      <c r="J3009" s="2" t="e">
        <f t="shared" ca="1" si="140"/>
        <v>#NAME?</v>
      </c>
      <c r="K3009" s="11" t="e">
        <f ca="1">_xll.BDP($C3009,$K$1)</f>
        <v>#NAME?</v>
      </c>
      <c r="L3009" s="10" t="e">
        <f ca="1">_xll.BDP(C3009,$L$1)</f>
        <v>#NAME?</v>
      </c>
      <c r="M3009" s="10"/>
    </row>
    <row r="3010" spans="1:13" x14ac:dyDescent="0.25">
      <c r="A3010" t="s">
        <v>1151</v>
      </c>
      <c r="B3010" t="s">
        <v>5303</v>
      </c>
      <c r="C3010" t="str">
        <f t="shared" ref="C3010:C3073" si="141">A3010&amp; " US Equity"</f>
        <v>GWPH US Equity</v>
      </c>
      <c r="D3010" s="3" t="e">
        <f ca="1">_xll.BDP($C3010,$D$1)</f>
        <v>#NAME?</v>
      </c>
      <c r="E3010" s="3" t="e">
        <f ca="1">_xll.BDP($C3010,$E$1)</f>
        <v>#NAME?</v>
      </c>
      <c r="F3010" s="1" t="e">
        <f ca="1">_xll.BDP($C3010,$F$1)</f>
        <v>#NAME?</v>
      </c>
      <c r="G3010" s="1" t="e">
        <f ca="1">_xll.BDP($C3010,$G$1)</f>
        <v>#NAME?</v>
      </c>
      <c r="H3010" s="1" t="e">
        <f ca="1">_xll.BDP($C3010,$H$1)</f>
        <v>#NAME?</v>
      </c>
      <c r="I3010" t="e">
        <f t="shared" ca="1" si="139"/>
        <v>#NAME?</v>
      </c>
      <c r="J3010" s="2" t="e">
        <f t="shared" ca="1" si="140"/>
        <v>#NAME?</v>
      </c>
      <c r="K3010" s="11" t="e">
        <f ca="1">_xll.BDP($C3010,$K$1)</f>
        <v>#NAME?</v>
      </c>
      <c r="L3010" s="10" t="e">
        <f ca="1">_xll.BDP(C3010,$L$1)</f>
        <v>#NAME?</v>
      </c>
      <c r="M3010" s="10"/>
    </row>
    <row r="3011" spans="1:13" x14ac:dyDescent="0.25">
      <c r="A3011" t="s">
        <v>3295</v>
      </c>
      <c r="B3011" t="s">
        <v>5301</v>
      </c>
      <c r="C3011" t="str">
        <f t="shared" si="141"/>
        <v>CNS US Equity</v>
      </c>
      <c r="D3011" s="3" t="e">
        <f ca="1">_xll.BDP($C3011,$D$1)</f>
        <v>#NAME?</v>
      </c>
      <c r="E3011" s="3" t="e">
        <f ca="1">_xll.BDP($C3011,$E$1)</f>
        <v>#NAME?</v>
      </c>
      <c r="F3011" s="1" t="e">
        <f ca="1">_xll.BDP($C3011,$F$1)</f>
        <v>#NAME?</v>
      </c>
      <c r="G3011" s="1" t="e">
        <f ca="1">_xll.BDP($C3011,$G$1)</f>
        <v>#NAME?</v>
      </c>
      <c r="H3011" s="1" t="e">
        <f ca="1">_xll.BDP($C3011,$H$1)</f>
        <v>#NAME?</v>
      </c>
      <c r="I3011" t="e">
        <f t="shared" ref="I3011:I3074" ca="1" si="142">IF(40000/E3011*0.005&lt;1,1,IF(40000/E3011*0.005&gt;40000*0.005,40000*0.005,40000/E3011*0.005))</f>
        <v>#NAME?</v>
      </c>
      <c r="J3011" s="2" t="e">
        <f t="shared" ref="J3011:J3074" ca="1" si="143">I3011/40000</f>
        <v>#NAME?</v>
      </c>
      <c r="K3011" s="11" t="e">
        <f ca="1">_xll.BDP($C3011,$K$1)</f>
        <v>#NAME?</v>
      </c>
      <c r="L3011" s="10" t="e">
        <f ca="1">_xll.BDP(C3011,$L$1)</f>
        <v>#NAME?</v>
      </c>
      <c r="M3011" s="10"/>
    </row>
    <row r="3012" spans="1:13" x14ac:dyDescent="0.25">
      <c r="A3012" t="s">
        <v>2581</v>
      </c>
      <c r="B3012" t="s">
        <v>5303</v>
      </c>
      <c r="C3012" t="str">
        <f t="shared" si="141"/>
        <v>ULTI US Equity</v>
      </c>
      <c r="D3012" s="3" t="e">
        <f ca="1">_xll.BDP($C3012,$D$1)</f>
        <v>#NAME?</v>
      </c>
      <c r="E3012" s="3" t="e">
        <f ca="1">_xll.BDP($C3012,$E$1)</f>
        <v>#NAME?</v>
      </c>
      <c r="F3012" s="1" t="e">
        <f ca="1">_xll.BDP($C3012,$F$1)</f>
        <v>#NAME?</v>
      </c>
      <c r="G3012" s="1" t="e">
        <f ca="1">_xll.BDP($C3012,$G$1)</f>
        <v>#NAME?</v>
      </c>
      <c r="H3012" s="1" t="e">
        <f ca="1">_xll.BDP($C3012,$H$1)</f>
        <v>#NAME?</v>
      </c>
      <c r="I3012" t="e">
        <f t="shared" ca="1" si="142"/>
        <v>#NAME?</v>
      </c>
      <c r="J3012" s="2" t="e">
        <f t="shared" ca="1" si="143"/>
        <v>#NAME?</v>
      </c>
      <c r="K3012" s="11" t="e">
        <f ca="1">_xll.BDP($C3012,$K$1)</f>
        <v>#NAME?</v>
      </c>
      <c r="L3012" s="10" t="e">
        <f ca="1">_xll.BDP(C3012,$L$1)</f>
        <v>#NAME?</v>
      </c>
      <c r="M3012" s="10"/>
    </row>
    <row r="3013" spans="1:13" x14ac:dyDescent="0.25">
      <c r="A3013" t="s">
        <v>508</v>
      </c>
      <c r="B3013" t="s">
        <v>5303</v>
      </c>
      <c r="C3013" t="str">
        <f t="shared" si="141"/>
        <v>CID US Equity</v>
      </c>
      <c r="D3013" s="3" t="e">
        <f ca="1">_xll.BDP($C3013,$D$1)</f>
        <v>#NAME?</v>
      </c>
      <c r="E3013" s="3" t="e">
        <f ca="1">_xll.BDP($C3013,$E$1)</f>
        <v>#NAME?</v>
      </c>
      <c r="F3013" s="1" t="e">
        <f ca="1">_xll.BDP($C3013,$F$1)</f>
        <v>#NAME?</v>
      </c>
      <c r="G3013" s="1" t="e">
        <f ca="1">_xll.BDP($C3013,$G$1)</f>
        <v>#NAME?</v>
      </c>
      <c r="H3013" s="1" t="e">
        <f ca="1">_xll.BDP($C3013,$H$1)</f>
        <v>#NAME?</v>
      </c>
      <c r="I3013" t="e">
        <f t="shared" ca="1" si="142"/>
        <v>#NAME?</v>
      </c>
      <c r="J3013" s="2" t="e">
        <f t="shared" ca="1" si="143"/>
        <v>#NAME?</v>
      </c>
      <c r="K3013" s="11" t="e">
        <f ca="1">_xll.BDP($C3013,$K$1)</f>
        <v>#NAME?</v>
      </c>
      <c r="L3013" s="10" t="e">
        <f ca="1">_xll.BDP(C3013,$L$1)</f>
        <v>#NAME?</v>
      </c>
      <c r="M3013" s="10"/>
    </row>
    <row r="3014" spans="1:13" x14ac:dyDescent="0.25">
      <c r="A3014" t="s">
        <v>2501</v>
      </c>
      <c r="B3014" t="s">
        <v>5303</v>
      </c>
      <c r="C3014" t="str">
        <f t="shared" si="141"/>
        <v>TOWN US Equity</v>
      </c>
      <c r="D3014" s="3" t="e">
        <f ca="1">_xll.BDP($C3014,$D$1)</f>
        <v>#NAME?</v>
      </c>
      <c r="E3014" s="3" t="e">
        <f ca="1">_xll.BDP($C3014,$E$1)</f>
        <v>#NAME?</v>
      </c>
      <c r="F3014" s="1" t="e">
        <f ca="1">_xll.BDP($C3014,$F$1)</f>
        <v>#NAME?</v>
      </c>
      <c r="G3014" s="1" t="e">
        <f ca="1">_xll.BDP($C3014,$G$1)</f>
        <v>#NAME?</v>
      </c>
      <c r="H3014" s="1" t="e">
        <f ca="1">_xll.BDP($C3014,$H$1)</f>
        <v>#NAME?</v>
      </c>
      <c r="I3014" t="e">
        <f t="shared" ca="1" si="142"/>
        <v>#NAME?</v>
      </c>
      <c r="J3014" s="2" t="e">
        <f t="shared" ca="1" si="143"/>
        <v>#NAME?</v>
      </c>
      <c r="K3014" s="11" t="e">
        <f ca="1">_xll.BDP($C3014,$K$1)</f>
        <v>#NAME?</v>
      </c>
      <c r="L3014" s="10" t="e">
        <f ca="1">_xll.BDP(C3014,$L$1)</f>
        <v>#NAME?</v>
      </c>
      <c r="M3014" s="10"/>
    </row>
    <row r="3015" spans="1:13" x14ac:dyDescent="0.25">
      <c r="A3015" t="s">
        <v>3555</v>
      </c>
      <c r="B3015" t="s">
        <v>5301</v>
      </c>
      <c r="C3015" t="str">
        <f t="shared" si="141"/>
        <v>EOD US Equity</v>
      </c>
      <c r="D3015" s="3" t="e">
        <f ca="1">_xll.BDP($C3015,$D$1)</f>
        <v>#NAME?</v>
      </c>
      <c r="E3015" s="3" t="e">
        <f ca="1">_xll.BDP($C3015,$E$1)</f>
        <v>#NAME?</v>
      </c>
      <c r="F3015" s="1" t="e">
        <f ca="1">_xll.BDP($C3015,$F$1)</f>
        <v>#NAME?</v>
      </c>
      <c r="G3015" s="1" t="e">
        <f ca="1">_xll.BDP($C3015,$G$1)</f>
        <v>#NAME?</v>
      </c>
      <c r="H3015" s="1" t="e">
        <f ca="1">_xll.BDP($C3015,$H$1)</f>
        <v>#NAME?</v>
      </c>
      <c r="I3015" t="e">
        <f t="shared" ca="1" si="142"/>
        <v>#NAME?</v>
      </c>
      <c r="J3015" s="2" t="e">
        <f t="shared" ca="1" si="143"/>
        <v>#NAME?</v>
      </c>
      <c r="K3015" s="11" t="e">
        <f ca="1">_xll.BDP($C3015,$K$1)</f>
        <v>#NAME?</v>
      </c>
      <c r="L3015" s="10" t="e">
        <f ca="1">_xll.BDP(C3015,$L$1)</f>
        <v>#NAME?</v>
      </c>
      <c r="M3015" s="10"/>
    </row>
    <row r="3016" spans="1:13" x14ac:dyDescent="0.25">
      <c r="A3016" t="s">
        <v>1919</v>
      </c>
      <c r="B3016" t="s">
        <v>5303</v>
      </c>
      <c r="C3016" t="str">
        <f t="shared" si="141"/>
        <v>PCRX US Equity</v>
      </c>
      <c r="D3016" s="3" t="e">
        <f ca="1">_xll.BDP($C3016,$D$1)</f>
        <v>#NAME?</v>
      </c>
      <c r="E3016" s="3" t="e">
        <f ca="1">_xll.BDP($C3016,$E$1)</f>
        <v>#NAME?</v>
      </c>
      <c r="F3016" s="1" t="e">
        <f ca="1">_xll.BDP($C3016,$F$1)</f>
        <v>#NAME?</v>
      </c>
      <c r="G3016" s="1" t="e">
        <f ca="1">_xll.BDP($C3016,$G$1)</f>
        <v>#NAME?</v>
      </c>
      <c r="H3016" s="1" t="e">
        <f ca="1">_xll.BDP($C3016,$H$1)</f>
        <v>#NAME?</v>
      </c>
      <c r="I3016" t="e">
        <f t="shared" ca="1" si="142"/>
        <v>#NAME?</v>
      </c>
      <c r="J3016" s="2" t="e">
        <f t="shared" ca="1" si="143"/>
        <v>#NAME?</v>
      </c>
      <c r="K3016" s="11" t="e">
        <f ca="1">_xll.BDP($C3016,$K$1)</f>
        <v>#NAME?</v>
      </c>
      <c r="L3016" s="10" t="e">
        <f ca="1">_xll.BDP(C3016,$L$1)</f>
        <v>#NAME?</v>
      </c>
      <c r="M3016" s="10"/>
    </row>
    <row r="3017" spans="1:13" x14ac:dyDescent="0.25">
      <c r="A3017" t="s">
        <v>2170</v>
      </c>
      <c r="B3017" t="s">
        <v>5303</v>
      </c>
      <c r="C3017" t="str">
        <f t="shared" si="141"/>
        <v>RPXC US Equity</v>
      </c>
      <c r="D3017" s="3" t="e">
        <f ca="1">_xll.BDP($C3017,$D$1)</f>
        <v>#NAME?</v>
      </c>
      <c r="E3017" s="3" t="e">
        <f ca="1">_xll.BDP($C3017,$E$1)</f>
        <v>#NAME?</v>
      </c>
      <c r="F3017" s="1" t="e">
        <f ca="1">_xll.BDP($C3017,$F$1)</f>
        <v>#NAME?</v>
      </c>
      <c r="G3017" s="1" t="e">
        <f ca="1">_xll.BDP($C3017,$G$1)</f>
        <v>#NAME?</v>
      </c>
      <c r="H3017" s="1" t="e">
        <f ca="1">_xll.BDP($C3017,$H$1)</f>
        <v>#NAME?</v>
      </c>
      <c r="I3017" t="e">
        <f t="shared" ca="1" si="142"/>
        <v>#NAME?</v>
      </c>
      <c r="J3017" s="2" t="e">
        <f t="shared" ca="1" si="143"/>
        <v>#NAME?</v>
      </c>
      <c r="K3017" s="11" t="e">
        <f ca="1">_xll.BDP($C3017,$K$1)</f>
        <v>#NAME?</v>
      </c>
      <c r="L3017" s="10" t="e">
        <f ca="1">_xll.BDP(C3017,$L$1)</f>
        <v>#NAME?</v>
      </c>
      <c r="M3017" s="10"/>
    </row>
    <row r="3018" spans="1:13" x14ac:dyDescent="0.25">
      <c r="A3018" t="s">
        <v>1082</v>
      </c>
      <c r="B3018" t="s">
        <v>5303</v>
      </c>
      <c r="C3018" t="str">
        <f t="shared" si="141"/>
        <v>GGAL US Equity</v>
      </c>
      <c r="D3018" s="3" t="e">
        <f ca="1">_xll.BDP($C3018,$D$1)</f>
        <v>#NAME?</v>
      </c>
      <c r="E3018" s="3" t="e">
        <f ca="1">_xll.BDP($C3018,$E$1)</f>
        <v>#NAME?</v>
      </c>
      <c r="F3018" s="1" t="e">
        <f ca="1">_xll.BDP($C3018,$F$1)</f>
        <v>#NAME?</v>
      </c>
      <c r="G3018" s="1" t="e">
        <f ca="1">_xll.BDP($C3018,$G$1)</f>
        <v>#NAME?</v>
      </c>
      <c r="H3018" s="1" t="e">
        <f ca="1">_xll.BDP($C3018,$H$1)</f>
        <v>#NAME?</v>
      </c>
      <c r="I3018" t="e">
        <f t="shared" ca="1" si="142"/>
        <v>#NAME?</v>
      </c>
      <c r="J3018" s="2" t="e">
        <f t="shared" ca="1" si="143"/>
        <v>#NAME?</v>
      </c>
      <c r="K3018" s="11" t="e">
        <f ca="1">_xll.BDP($C3018,$K$1)</f>
        <v>#NAME?</v>
      </c>
      <c r="L3018" s="10" t="e">
        <f ca="1">_xll.BDP(C3018,$L$1)</f>
        <v>#NAME?</v>
      </c>
      <c r="M3018" s="10"/>
    </row>
    <row r="3019" spans="1:13" x14ac:dyDescent="0.25">
      <c r="A3019" t="s">
        <v>4718</v>
      </c>
      <c r="B3019" t="s">
        <v>5301</v>
      </c>
      <c r="C3019" t="str">
        <f t="shared" si="141"/>
        <v>RFI US Equity</v>
      </c>
      <c r="D3019" s="3" t="e">
        <f ca="1">_xll.BDP($C3019,$D$1)</f>
        <v>#NAME?</v>
      </c>
      <c r="E3019" s="3" t="e">
        <f ca="1">_xll.BDP($C3019,$E$1)</f>
        <v>#NAME?</v>
      </c>
      <c r="F3019" s="1" t="e">
        <f ca="1">_xll.BDP($C3019,$F$1)</f>
        <v>#NAME?</v>
      </c>
      <c r="G3019" s="1" t="e">
        <f ca="1">_xll.BDP($C3019,$G$1)</f>
        <v>#NAME?</v>
      </c>
      <c r="H3019" s="1" t="e">
        <f ca="1">_xll.BDP($C3019,$H$1)</f>
        <v>#NAME?</v>
      </c>
      <c r="I3019" t="e">
        <f t="shared" ca="1" si="142"/>
        <v>#NAME?</v>
      </c>
      <c r="J3019" s="2" t="e">
        <f t="shared" ca="1" si="143"/>
        <v>#NAME?</v>
      </c>
      <c r="K3019" s="11" t="e">
        <f ca="1">_xll.BDP($C3019,$K$1)</f>
        <v>#NAME?</v>
      </c>
      <c r="L3019" s="10" t="e">
        <f ca="1">_xll.BDP(C3019,$L$1)</f>
        <v>#NAME?</v>
      </c>
      <c r="M3019" s="10"/>
    </row>
    <row r="3020" spans="1:13" x14ac:dyDescent="0.25">
      <c r="A3020" t="s">
        <v>229</v>
      </c>
      <c r="B3020" t="s">
        <v>5303</v>
      </c>
      <c r="C3020" t="str">
        <f t="shared" si="141"/>
        <v>ATRC US Equity</v>
      </c>
      <c r="D3020" s="3" t="e">
        <f ca="1">_xll.BDP($C3020,$D$1)</f>
        <v>#NAME?</v>
      </c>
      <c r="E3020" s="3" t="e">
        <f ca="1">_xll.BDP($C3020,$E$1)</f>
        <v>#NAME?</v>
      </c>
      <c r="F3020" s="1" t="e">
        <f ca="1">_xll.BDP($C3020,$F$1)</f>
        <v>#NAME?</v>
      </c>
      <c r="G3020" s="1" t="e">
        <f ca="1">_xll.BDP($C3020,$G$1)</f>
        <v>#NAME?</v>
      </c>
      <c r="H3020" s="1" t="e">
        <f ca="1">_xll.BDP($C3020,$H$1)</f>
        <v>#NAME?</v>
      </c>
      <c r="I3020" t="e">
        <f t="shared" ca="1" si="142"/>
        <v>#NAME?</v>
      </c>
      <c r="J3020" s="2" t="e">
        <f t="shared" ca="1" si="143"/>
        <v>#NAME?</v>
      </c>
      <c r="K3020" s="11" t="e">
        <f ca="1">_xll.BDP($C3020,$K$1)</f>
        <v>#NAME?</v>
      </c>
      <c r="L3020" s="10" t="e">
        <f ca="1">_xll.BDP(C3020,$L$1)</f>
        <v>#NAME?</v>
      </c>
      <c r="M3020" s="10"/>
    </row>
    <row r="3021" spans="1:13" x14ac:dyDescent="0.25">
      <c r="A3021" t="s">
        <v>2905</v>
      </c>
      <c r="B3021" t="s">
        <v>5301</v>
      </c>
      <c r="C3021" t="str">
        <f t="shared" si="141"/>
        <v>AMFW US Equity</v>
      </c>
      <c r="D3021" s="3" t="e">
        <f ca="1">_xll.BDP($C3021,$D$1)</f>
        <v>#NAME?</v>
      </c>
      <c r="E3021" s="3" t="e">
        <f ca="1">_xll.BDP($C3021,$E$1)</f>
        <v>#NAME?</v>
      </c>
      <c r="F3021" s="1" t="e">
        <f ca="1">_xll.BDP($C3021,$F$1)</f>
        <v>#NAME?</v>
      </c>
      <c r="G3021" s="1" t="e">
        <f ca="1">_xll.BDP($C3021,$G$1)</f>
        <v>#NAME?</v>
      </c>
      <c r="H3021" s="1" t="e">
        <f ca="1">_xll.BDP($C3021,$H$1)</f>
        <v>#NAME?</v>
      </c>
      <c r="I3021" t="e">
        <f t="shared" ca="1" si="142"/>
        <v>#NAME?</v>
      </c>
      <c r="J3021" s="2" t="e">
        <f t="shared" ca="1" si="143"/>
        <v>#NAME?</v>
      </c>
      <c r="K3021" s="11" t="e">
        <f ca="1">_xll.BDP($C3021,$K$1)</f>
        <v>#NAME?</v>
      </c>
      <c r="L3021" s="10" t="e">
        <f ca="1">_xll.BDP(C3021,$L$1)</f>
        <v>#NAME?</v>
      </c>
      <c r="M3021" s="10"/>
    </row>
    <row r="3022" spans="1:13" x14ac:dyDescent="0.25">
      <c r="A3022" t="s">
        <v>2363</v>
      </c>
      <c r="B3022" t="s">
        <v>5303</v>
      </c>
      <c r="C3022" t="str">
        <f t="shared" si="141"/>
        <v>SPWH US Equity</v>
      </c>
      <c r="D3022" s="3" t="e">
        <f ca="1">_xll.BDP($C3022,$D$1)</f>
        <v>#NAME?</v>
      </c>
      <c r="E3022" s="3" t="e">
        <f ca="1">_xll.BDP($C3022,$E$1)</f>
        <v>#NAME?</v>
      </c>
      <c r="F3022" s="1" t="e">
        <f ca="1">_xll.BDP($C3022,$F$1)</f>
        <v>#NAME?</v>
      </c>
      <c r="G3022" s="1" t="e">
        <f ca="1">_xll.BDP($C3022,$G$1)</f>
        <v>#NAME?</v>
      </c>
      <c r="H3022" s="1" t="e">
        <f ca="1">_xll.BDP($C3022,$H$1)</f>
        <v>#NAME?</v>
      </c>
      <c r="I3022" t="e">
        <f t="shared" ca="1" si="142"/>
        <v>#NAME?</v>
      </c>
      <c r="J3022" s="2" t="e">
        <f t="shared" ca="1" si="143"/>
        <v>#NAME?</v>
      </c>
      <c r="K3022" s="11" t="e">
        <f ca="1">_xll.BDP($C3022,$K$1)</f>
        <v>#NAME?</v>
      </c>
      <c r="L3022" s="10" t="e">
        <f ca="1">_xll.BDP(C3022,$L$1)</f>
        <v>#NAME?</v>
      </c>
      <c r="M3022" s="10"/>
    </row>
    <row r="3023" spans="1:13" x14ac:dyDescent="0.25">
      <c r="A3023" t="s">
        <v>3450</v>
      </c>
      <c r="B3023" t="s">
        <v>5301</v>
      </c>
      <c r="C3023" t="str">
        <f t="shared" si="141"/>
        <v>DOOR US Equity</v>
      </c>
      <c r="D3023" s="3" t="e">
        <f ca="1">_xll.BDP($C3023,$D$1)</f>
        <v>#NAME?</v>
      </c>
      <c r="E3023" s="3" t="e">
        <f ca="1">_xll.BDP($C3023,$E$1)</f>
        <v>#NAME?</v>
      </c>
      <c r="F3023" s="1" t="e">
        <f ca="1">_xll.BDP($C3023,$F$1)</f>
        <v>#NAME?</v>
      </c>
      <c r="G3023" s="1" t="e">
        <f ca="1">_xll.BDP($C3023,$G$1)</f>
        <v>#NAME?</v>
      </c>
      <c r="H3023" s="1" t="e">
        <f ca="1">_xll.BDP($C3023,$H$1)</f>
        <v>#NAME?</v>
      </c>
      <c r="I3023" t="e">
        <f t="shared" ca="1" si="142"/>
        <v>#NAME?</v>
      </c>
      <c r="J3023" s="2" t="e">
        <f t="shared" ca="1" si="143"/>
        <v>#NAME?</v>
      </c>
      <c r="K3023" s="11" t="e">
        <f ca="1">_xll.BDP($C3023,$K$1)</f>
        <v>#NAME?</v>
      </c>
      <c r="L3023" s="10" t="e">
        <f ca="1">_xll.BDP(C3023,$L$1)</f>
        <v>#NAME?</v>
      </c>
      <c r="M3023" s="10"/>
    </row>
    <row r="3024" spans="1:13" x14ac:dyDescent="0.25">
      <c r="A3024" t="s">
        <v>676</v>
      </c>
      <c r="B3024" t="s">
        <v>5303</v>
      </c>
      <c r="C3024" t="str">
        <f t="shared" si="141"/>
        <v>CYNO US Equity</v>
      </c>
      <c r="D3024" s="3" t="e">
        <f ca="1">_xll.BDP($C3024,$D$1)</f>
        <v>#NAME?</v>
      </c>
      <c r="E3024" s="3" t="e">
        <f ca="1">_xll.BDP($C3024,$E$1)</f>
        <v>#NAME?</v>
      </c>
      <c r="F3024" s="1" t="e">
        <f ca="1">_xll.BDP($C3024,$F$1)</f>
        <v>#NAME?</v>
      </c>
      <c r="G3024" s="1" t="e">
        <f ca="1">_xll.BDP($C3024,$G$1)</f>
        <v>#NAME?</v>
      </c>
      <c r="H3024" s="1" t="e">
        <f ca="1">_xll.BDP($C3024,$H$1)</f>
        <v>#NAME?</v>
      </c>
      <c r="I3024" t="e">
        <f t="shared" ca="1" si="142"/>
        <v>#NAME?</v>
      </c>
      <c r="J3024" s="2" t="e">
        <f t="shared" ca="1" si="143"/>
        <v>#NAME?</v>
      </c>
      <c r="K3024" s="11" t="e">
        <f ca="1">_xll.BDP($C3024,$K$1)</f>
        <v>#NAME?</v>
      </c>
      <c r="L3024" s="10" t="e">
        <f ca="1">_xll.BDP(C3024,$L$1)</f>
        <v>#NAME?</v>
      </c>
      <c r="M3024" s="10"/>
    </row>
    <row r="3025" spans="1:13" x14ac:dyDescent="0.25">
      <c r="A3025" t="s">
        <v>4451</v>
      </c>
      <c r="B3025" t="s">
        <v>5301</v>
      </c>
      <c r="C3025" t="str">
        <f t="shared" si="141"/>
        <v>NSL US Equity</v>
      </c>
      <c r="D3025" s="3" t="e">
        <f ca="1">_xll.BDP($C3025,$D$1)</f>
        <v>#NAME?</v>
      </c>
      <c r="E3025" s="3" t="e">
        <f ca="1">_xll.BDP($C3025,$E$1)</f>
        <v>#NAME?</v>
      </c>
      <c r="F3025" s="1" t="e">
        <f ca="1">_xll.BDP($C3025,$F$1)</f>
        <v>#NAME?</v>
      </c>
      <c r="G3025" s="1" t="e">
        <f ca="1">_xll.BDP($C3025,$G$1)</f>
        <v>#NAME?</v>
      </c>
      <c r="H3025" s="1" t="e">
        <f ca="1">_xll.BDP($C3025,$H$1)</f>
        <v>#NAME?</v>
      </c>
      <c r="I3025" t="e">
        <f t="shared" ca="1" si="142"/>
        <v>#NAME?</v>
      </c>
      <c r="J3025" s="2" t="e">
        <f t="shared" ca="1" si="143"/>
        <v>#NAME?</v>
      </c>
      <c r="K3025" s="11" t="e">
        <f ca="1">_xll.BDP($C3025,$K$1)</f>
        <v>#NAME?</v>
      </c>
      <c r="L3025" s="10" t="e">
        <f ca="1">_xll.BDP(C3025,$L$1)</f>
        <v>#NAME?</v>
      </c>
      <c r="M3025" s="10"/>
    </row>
    <row r="3026" spans="1:13" x14ac:dyDescent="0.25">
      <c r="A3026" t="s">
        <v>4963</v>
      </c>
      <c r="B3026" t="s">
        <v>5301</v>
      </c>
      <c r="C3026" t="str">
        <f t="shared" si="141"/>
        <v>TDF US Equity</v>
      </c>
      <c r="D3026" s="3" t="e">
        <f ca="1">_xll.BDP($C3026,$D$1)</f>
        <v>#NAME?</v>
      </c>
      <c r="E3026" s="3" t="e">
        <f ca="1">_xll.BDP($C3026,$E$1)</f>
        <v>#NAME?</v>
      </c>
      <c r="F3026" s="1" t="e">
        <f ca="1">_xll.BDP($C3026,$F$1)</f>
        <v>#NAME?</v>
      </c>
      <c r="G3026" s="1" t="e">
        <f ca="1">_xll.BDP($C3026,$G$1)</f>
        <v>#NAME?</v>
      </c>
      <c r="H3026" s="1" t="e">
        <f ca="1">_xll.BDP($C3026,$H$1)</f>
        <v>#NAME?</v>
      </c>
      <c r="I3026" t="e">
        <f t="shared" ca="1" si="142"/>
        <v>#NAME?</v>
      </c>
      <c r="J3026" s="2" t="e">
        <f t="shared" ca="1" si="143"/>
        <v>#NAME?</v>
      </c>
      <c r="K3026" s="11" t="e">
        <f ca="1">_xll.BDP($C3026,$K$1)</f>
        <v>#NAME?</v>
      </c>
      <c r="L3026" s="10" t="e">
        <f ca="1">_xll.BDP(C3026,$L$1)</f>
        <v>#NAME?</v>
      </c>
      <c r="M3026" s="10"/>
    </row>
    <row r="3027" spans="1:13" x14ac:dyDescent="0.25">
      <c r="A3027" t="s">
        <v>3938</v>
      </c>
      <c r="B3027" t="s">
        <v>5301</v>
      </c>
      <c r="C3027" t="str">
        <f t="shared" si="141"/>
        <v>IDE US Equity</v>
      </c>
      <c r="D3027" s="3" t="e">
        <f ca="1">_xll.BDP($C3027,$D$1)</f>
        <v>#NAME?</v>
      </c>
      <c r="E3027" s="3" t="e">
        <f ca="1">_xll.BDP($C3027,$E$1)</f>
        <v>#NAME?</v>
      </c>
      <c r="F3027" s="1" t="e">
        <f ca="1">_xll.BDP($C3027,$F$1)</f>
        <v>#NAME?</v>
      </c>
      <c r="G3027" s="1" t="e">
        <f ca="1">_xll.BDP($C3027,$G$1)</f>
        <v>#NAME?</v>
      </c>
      <c r="H3027" s="1" t="e">
        <f ca="1">_xll.BDP($C3027,$H$1)</f>
        <v>#NAME?</v>
      </c>
      <c r="I3027" t="e">
        <f t="shared" ca="1" si="142"/>
        <v>#NAME?</v>
      </c>
      <c r="J3027" s="2" t="e">
        <f t="shared" ca="1" si="143"/>
        <v>#NAME?</v>
      </c>
      <c r="K3027" s="11" t="e">
        <f ca="1">_xll.BDP($C3027,$K$1)</f>
        <v>#NAME?</v>
      </c>
      <c r="L3027" s="10" t="e">
        <f ca="1">_xll.BDP(C3027,$L$1)</f>
        <v>#NAME?</v>
      </c>
      <c r="M3027" s="10"/>
    </row>
    <row r="3028" spans="1:13" x14ac:dyDescent="0.25">
      <c r="A3028" t="s">
        <v>4563</v>
      </c>
      <c r="B3028" t="s">
        <v>5301</v>
      </c>
      <c r="C3028" t="str">
        <f t="shared" si="141"/>
        <v>PCF US Equity</v>
      </c>
      <c r="D3028" s="3" t="e">
        <f ca="1">_xll.BDP($C3028,$D$1)</f>
        <v>#NAME?</v>
      </c>
      <c r="E3028" s="3" t="e">
        <f ca="1">_xll.BDP($C3028,$E$1)</f>
        <v>#NAME?</v>
      </c>
      <c r="F3028" s="1" t="e">
        <f ca="1">_xll.BDP($C3028,$F$1)</f>
        <v>#NAME?</v>
      </c>
      <c r="G3028" s="1" t="e">
        <f ca="1">_xll.BDP($C3028,$G$1)</f>
        <v>#NAME?</v>
      </c>
      <c r="H3028" s="1" t="e">
        <f ca="1">_xll.BDP($C3028,$H$1)</f>
        <v>#NAME?</v>
      </c>
      <c r="I3028" t="e">
        <f t="shared" ca="1" si="142"/>
        <v>#NAME?</v>
      </c>
      <c r="J3028" s="2" t="e">
        <f t="shared" ca="1" si="143"/>
        <v>#NAME?</v>
      </c>
      <c r="K3028" s="11" t="e">
        <f ca="1">_xll.BDP($C3028,$K$1)</f>
        <v>#NAME?</v>
      </c>
      <c r="L3028" s="10" t="e">
        <f ca="1">_xll.BDP(C3028,$L$1)</f>
        <v>#NAME?</v>
      </c>
      <c r="M3028" s="10"/>
    </row>
    <row r="3029" spans="1:13" x14ac:dyDescent="0.25">
      <c r="A3029" t="s">
        <v>2570</v>
      </c>
      <c r="B3029" t="s">
        <v>5303</v>
      </c>
      <c r="C3029" t="str">
        <f t="shared" si="141"/>
        <v>UEPS US Equity</v>
      </c>
      <c r="D3029" s="3" t="e">
        <f ca="1">_xll.BDP($C3029,$D$1)</f>
        <v>#NAME?</v>
      </c>
      <c r="E3029" s="3" t="e">
        <f ca="1">_xll.BDP($C3029,$E$1)</f>
        <v>#NAME?</v>
      </c>
      <c r="F3029" s="1" t="e">
        <f ca="1">_xll.BDP($C3029,$F$1)</f>
        <v>#NAME?</v>
      </c>
      <c r="G3029" s="1" t="e">
        <f ca="1">_xll.BDP($C3029,$G$1)</f>
        <v>#NAME?</v>
      </c>
      <c r="H3029" s="1" t="e">
        <f ca="1">_xll.BDP($C3029,$H$1)</f>
        <v>#NAME?</v>
      </c>
      <c r="I3029" t="e">
        <f t="shared" ca="1" si="142"/>
        <v>#NAME?</v>
      </c>
      <c r="J3029" s="2" t="e">
        <f t="shared" ca="1" si="143"/>
        <v>#NAME?</v>
      </c>
      <c r="K3029" s="11" t="e">
        <f ca="1">_xll.BDP($C3029,$K$1)</f>
        <v>#NAME?</v>
      </c>
      <c r="L3029" s="10" t="e">
        <f ca="1">_xll.BDP(C3029,$L$1)</f>
        <v>#NAME?</v>
      </c>
      <c r="M3029" s="10"/>
    </row>
    <row r="3030" spans="1:13" x14ac:dyDescent="0.25">
      <c r="A3030" t="s">
        <v>30</v>
      </c>
      <c r="B3030" t="s">
        <v>5303</v>
      </c>
      <c r="C3030" t="str">
        <f t="shared" si="141"/>
        <v>ACHN US Equity</v>
      </c>
      <c r="D3030" s="3" t="e">
        <f ca="1">_xll.BDP($C3030,$D$1)</f>
        <v>#NAME?</v>
      </c>
      <c r="E3030" s="3" t="e">
        <f ca="1">_xll.BDP($C3030,$E$1)</f>
        <v>#NAME?</v>
      </c>
      <c r="F3030" s="1" t="e">
        <f ca="1">_xll.BDP($C3030,$F$1)</f>
        <v>#NAME?</v>
      </c>
      <c r="G3030" s="1" t="e">
        <f ca="1">_xll.BDP($C3030,$G$1)</f>
        <v>#NAME?</v>
      </c>
      <c r="H3030" s="1" t="e">
        <f ca="1">_xll.BDP($C3030,$H$1)</f>
        <v>#NAME?</v>
      </c>
      <c r="I3030" t="e">
        <f t="shared" ca="1" si="142"/>
        <v>#NAME?</v>
      </c>
      <c r="J3030" s="2" t="e">
        <f t="shared" ca="1" si="143"/>
        <v>#NAME?</v>
      </c>
      <c r="K3030" s="11" t="e">
        <f ca="1">_xll.BDP($C3030,$K$1)</f>
        <v>#NAME?</v>
      </c>
      <c r="L3030" s="10" t="e">
        <f ca="1">_xll.BDP(C3030,$L$1)</f>
        <v>#NAME?</v>
      </c>
      <c r="M3030" s="10"/>
    </row>
    <row r="3031" spans="1:13" x14ac:dyDescent="0.25">
      <c r="A3031" t="s">
        <v>318</v>
      </c>
      <c r="B3031" t="s">
        <v>5303</v>
      </c>
      <c r="C3031" t="str">
        <f t="shared" si="141"/>
        <v>BLKB US Equity</v>
      </c>
      <c r="D3031" s="3" t="e">
        <f ca="1">_xll.BDP($C3031,$D$1)</f>
        <v>#NAME?</v>
      </c>
      <c r="E3031" s="3" t="e">
        <f ca="1">_xll.BDP($C3031,$E$1)</f>
        <v>#NAME?</v>
      </c>
      <c r="F3031" s="1" t="e">
        <f ca="1">_xll.BDP($C3031,$F$1)</f>
        <v>#NAME?</v>
      </c>
      <c r="G3031" s="1" t="e">
        <f ca="1">_xll.BDP($C3031,$G$1)</f>
        <v>#NAME?</v>
      </c>
      <c r="H3031" s="1" t="e">
        <f ca="1">_xll.BDP($C3031,$H$1)</f>
        <v>#NAME?</v>
      </c>
      <c r="I3031" t="e">
        <f t="shared" ca="1" si="142"/>
        <v>#NAME?</v>
      </c>
      <c r="J3031" s="2" t="e">
        <f t="shared" ca="1" si="143"/>
        <v>#NAME?</v>
      </c>
      <c r="K3031" s="11" t="e">
        <f ca="1">_xll.BDP($C3031,$K$1)</f>
        <v>#NAME?</v>
      </c>
      <c r="L3031" s="10" t="e">
        <f ca="1">_xll.BDP(C3031,$L$1)</f>
        <v>#NAME?</v>
      </c>
      <c r="M3031" s="10"/>
    </row>
    <row r="3032" spans="1:13" x14ac:dyDescent="0.25">
      <c r="A3032" t="s">
        <v>3087</v>
      </c>
      <c r="B3032" t="s">
        <v>5301</v>
      </c>
      <c r="C3032" t="str">
        <f t="shared" si="141"/>
        <v>BKN US Equity</v>
      </c>
      <c r="D3032" s="3" t="e">
        <f ca="1">_xll.BDP($C3032,$D$1)</f>
        <v>#NAME?</v>
      </c>
      <c r="E3032" s="3" t="e">
        <f ca="1">_xll.BDP($C3032,$E$1)</f>
        <v>#NAME?</v>
      </c>
      <c r="F3032" s="1" t="e">
        <f ca="1">_xll.BDP($C3032,$F$1)</f>
        <v>#NAME?</v>
      </c>
      <c r="G3032" s="1" t="e">
        <f ca="1">_xll.BDP($C3032,$G$1)</f>
        <v>#NAME?</v>
      </c>
      <c r="H3032" s="1" t="e">
        <f ca="1">_xll.BDP($C3032,$H$1)</f>
        <v>#NAME?</v>
      </c>
      <c r="I3032" t="e">
        <f t="shared" ca="1" si="142"/>
        <v>#NAME?</v>
      </c>
      <c r="J3032" s="2" t="e">
        <f t="shared" ca="1" si="143"/>
        <v>#NAME?</v>
      </c>
      <c r="K3032" s="11" t="e">
        <f ca="1">_xll.BDP($C3032,$K$1)</f>
        <v>#NAME?</v>
      </c>
      <c r="L3032" s="10" t="e">
        <f ca="1">_xll.BDP(C3032,$L$1)</f>
        <v>#NAME?</v>
      </c>
      <c r="M3032" s="10"/>
    </row>
    <row r="3033" spans="1:13" x14ac:dyDescent="0.25">
      <c r="A3033" t="s">
        <v>1067</v>
      </c>
      <c r="B3033" t="s">
        <v>5303</v>
      </c>
      <c r="C3033" t="str">
        <f t="shared" si="141"/>
        <v>GBDC US Equity</v>
      </c>
      <c r="D3033" s="3" t="e">
        <f ca="1">_xll.BDP($C3033,$D$1)</f>
        <v>#NAME?</v>
      </c>
      <c r="E3033" s="3" t="e">
        <f ca="1">_xll.BDP($C3033,$E$1)</f>
        <v>#NAME?</v>
      </c>
      <c r="F3033" s="1" t="e">
        <f ca="1">_xll.BDP($C3033,$F$1)</f>
        <v>#NAME?</v>
      </c>
      <c r="G3033" s="1" t="e">
        <f ca="1">_xll.BDP($C3033,$G$1)</f>
        <v>#NAME?</v>
      </c>
      <c r="H3033" s="1" t="e">
        <f ca="1">_xll.BDP($C3033,$H$1)</f>
        <v>#NAME?</v>
      </c>
      <c r="I3033" t="e">
        <f t="shared" ca="1" si="142"/>
        <v>#NAME?</v>
      </c>
      <c r="J3033" s="2" t="e">
        <f t="shared" ca="1" si="143"/>
        <v>#NAME?</v>
      </c>
      <c r="K3033" s="11" t="e">
        <f ca="1">_xll.BDP($C3033,$K$1)</f>
        <v>#NAME?</v>
      </c>
      <c r="L3033" s="10" t="e">
        <f ca="1">_xll.BDP(C3033,$L$1)</f>
        <v>#NAME?</v>
      </c>
      <c r="M3033" s="10"/>
    </row>
    <row r="3034" spans="1:13" x14ac:dyDescent="0.25">
      <c r="A3034" t="s">
        <v>3282</v>
      </c>
      <c r="B3034" t="s">
        <v>5301</v>
      </c>
      <c r="C3034" t="str">
        <f t="shared" si="141"/>
        <v>CMRE US Equity</v>
      </c>
      <c r="D3034" s="3" t="e">
        <f ca="1">_xll.BDP($C3034,$D$1)</f>
        <v>#NAME?</v>
      </c>
      <c r="E3034" s="3" t="e">
        <f ca="1">_xll.BDP($C3034,$E$1)</f>
        <v>#NAME?</v>
      </c>
      <c r="F3034" s="1" t="e">
        <f ca="1">_xll.BDP($C3034,$F$1)</f>
        <v>#NAME?</v>
      </c>
      <c r="G3034" s="1" t="e">
        <f ca="1">_xll.BDP($C3034,$G$1)</f>
        <v>#NAME?</v>
      </c>
      <c r="H3034" s="1" t="e">
        <f ca="1">_xll.BDP($C3034,$H$1)</f>
        <v>#NAME?</v>
      </c>
      <c r="I3034" t="e">
        <f t="shared" ca="1" si="142"/>
        <v>#NAME?</v>
      </c>
      <c r="J3034" s="2" t="e">
        <f t="shared" ca="1" si="143"/>
        <v>#NAME?</v>
      </c>
      <c r="K3034" s="11" t="e">
        <f ca="1">_xll.BDP($C3034,$K$1)</f>
        <v>#NAME?</v>
      </c>
      <c r="L3034" s="10" t="e">
        <f ca="1">_xll.BDP(C3034,$L$1)</f>
        <v>#NAME?</v>
      </c>
      <c r="M3034" s="10"/>
    </row>
    <row r="3035" spans="1:13" x14ac:dyDescent="0.25">
      <c r="A3035" t="s">
        <v>3793</v>
      </c>
      <c r="B3035" t="s">
        <v>5301</v>
      </c>
      <c r="C3035" t="str">
        <f t="shared" si="141"/>
        <v>GNW US Equity</v>
      </c>
      <c r="D3035" s="3" t="e">
        <f ca="1">_xll.BDP($C3035,$D$1)</f>
        <v>#NAME?</v>
      </c>
      <c r="E3035" s="3" t="e">
        <f ca="1">_xll.BDP($C3035,$E$1)</f>
        <v>#NAME?</v>
      </c>
      <c r="F3035" s="1" t="e">
        <f ca="1">_xll.BDP($C3035,$F$1)</f>
        <v>#NAME?</v>
      </c>
      <c r="G3035" s="1" t="e">
        <f ca="1">_xll.BDP($C3035,$G$1)</f>
        <v>#NAME?</v>
      </c>
      <c r="H3035" s="1" t="e">
        <f ca="1">_xll.BDP($C3035,$H$1)</f>
        <v>#NAME?</v>
      </c>
      <c r="I3035" t="e">
        <f t="shared" ca="1" si="142"/>
        <v>#NAME?</v>
      </c>
      <c r="J3035" s="2" t="e">
        <f t="shared" ca="1" si="143"/>
        <v>#NAME?</v>
      </c>
      <c r="K3035" s="11" t="e">
        <f ca="1">_xll.BDP($C3035,$K$1)</f>
        <v>#NAME?</v>
      </c>
      <c r="L3035" s="10" t="e">
        <f ca="1">_xll.BDP(C3035,$L$1)</f>
        <v>#NAME?</v>
      </c>
      <c r="M3035" s="10"/>
    </row>
    <row r="3036" spans="1:13" x14ac:dyDescent="0.25">
      <c r="A3036" t="s">
        <v>1876</v>
      </c>
      <c r="B3036" t="s">
        <v>5303</v>
      </c>
      <c r="C3036" t="str">
        <f t="shared" si="141"/>
        <v>OSIS US Equity</v>
      </c>
      <c r="D3036" s="3" t="e">
        <f ca="1">_xll.BDP($C3036,$D$1)</f>
        <v>#NAME?</v>
      </c>
      <c r="E3036" s="3" t="e">
        <f ca="1">_xll.BDP($C3036,$E$1)</f>
        <v>#NAME?</v>
      </c>
      <c r="F3036" s="1" t="e">
        <f ca="1">_xll.BDP($C3036,$F$1)</f>
        <v>#NAME?</v>
      </c>
      <c r="G3036" s="1" t="e">
        <f ca="1">_xll.BDP($C3036,$G$1)</f>
        <v>#NAME?</v>
      </c>
      <c r="H3036" s="1" t="e">
        <f ca="1">_xll.BDP($C3036,$H$1)</f>
        <v>#NAME?</v>
      </c>
      <c r="I3036" t="e">
        <f t="shared" ca="1" si="142"/>
        <v>#NAME?</v>
      </c>
      <c r="J3036" s="2" t="e">
        <f t="shared" ca="1" si="143"/>
        <v>#NAME?</v>
      </c>
      <c r="K3036" s="11" t="e">
        <f ca="1">_xll.BDP($C3036,$K$1)</f>
        <v>#NAME?</v>
      </c>
      <c r="L3036" s="10" t="e">
        <f ca="1">_xll.BDP(C3036,$L$1)</f>
        <v>#NAME?</v>
      </c>
      <c r="M3036" s="10"/>
    </row>
    <row r="3037" spans="1:13" x14ac:dyDescent="0.25">
      <c r="A3037" t="s">
        <v>341</v>
      </c>
      <c r="B3037" t="s">
        <v>5303</v>
      </c>
      <c r="C3037" t="str">
        <f t="shared" si="141"/>
        <v>BOKF US Equity</v>
      </c>
      <c r="D3037" s="3" t="e">
        <f ca="1">_xll.BDP($C3037,$D$1)</f>
        <v>#NAME?</v>
      </c>
      <c r="E3037" s="3" t="e">
        <f ca="1">_xll.BDP($C3037,$E$1)</f>
        <v>#NAME?</v>
      </c>
      <c r="F3037" s="1" t="e">
        <f ca="1">_xll.BDP($C3037,$F$1)</f>
        <v>#NAME?</v>
      </c>
      <c r="G3037" s="1" t="e">
        <f ca="1">_xll.BDP($C3037,$G$1)</f>
        <v>#NAME?</v>
      </c>
      <c r="H3037" s="1" t="e">
        <f ca="1">_xll.BDP($C3037,$H$1)</f>
        <v>#NAME?</v>
      </c>
      <c r="I3037" t="e">
        <f t="shared" ca="1" si="142"/>
        <v>#NAME?</v>
      </c>
      <c r="J3037" s="2" t="e">
        <f t="shared" ca="1" si="143"/>
        <v>#NAME?</v>
      </c>
      <c r="K3037" s="11" t="e">
        <f ca="1">_xll.BDP($C3037,$K$1)</f>
        <v>#NAME?</v>
      </c>
      <c r="L3037" s="10" t="e">
        <f ca="1">_xll.BDP(C3037,$L$1)</f>
        <v>#NAME?</v>
      </c>
      <c r="M3037" s="10"/>
    </row>
    <row r="3038" spans="1:13" x14ac:dyDescent="0.25">
      <c r="A3038" t="s">
        <v>2112</v>
      </c>
      <c r="B3038" t="s">
        <v>5303</v>
      </c>
      <c r="C3038" t="str">
        <f t="shared" si="141"/>
        <v>RDUS US Equity</v>
      </c>
      <c r="D3038" s="3" t="e">
        <f ca="1">_xll.BDP($C3038,$D$1)</f>
        <v>#NAME?</v>
      </c>
      <c r="E3038" s="3" t="e">
        <f ca="1">_xll.BDP($C3038,$E$1)</f>
        <v>#NAME?</v>
      </c>
      <c r="F3038" s="1" t="e">
        <f ca="1">_xll.BDP($C3038,$F$1)</f>
        <v>#NAME?</v>
      </c>
      <c r="G3038" s="1" t="e">
        <f ca="1">_xll.BDP($C3038,$G$1)</f>
        <v>#NAME?</v>
      </c>
      <c r="H3038" s="1" t="e">
        <f ca="1">_xll.BDP($C3038,$H$1)</f>
        <v>#NAME?</v>
      </c>
      <c r="I3038" t="e">
        <f t="shared" ca="1" si="142"/>
        <v>#NAME?</v>
      </c>
      <c r="J3038" s="2" t="e">
        <f t="shared" ca="1" si="143"/>
        <v>#NAME?</v>
      </c>
      <c r="K3038" s="11" t="e">
        <f ca="1">_xll.BDP($C3038,$K$1)</f>
        <v>#NAME?</v>
      </c>
      <c r="L3038" s="10" t="e">
        <f ca="1">_xll.BDP(C3038,$L$1)</f>
        <v>#NAME?</v>
      </c>
      <c r="M3038" s="10"/>
    </row>
    <row r="3039" spans="1:13" x14ac:dyDescent="0.25">
      <c r="A3039" t="s">
        <v>2464</v>
      </c>
      <c r="B3039" t="s">
        <v>5303</v>
      </c>
      <c r="C3039" t="str">
        <f t="shared" si="141"/>
        <v>TECH US Equity</v>
      </c>
      <c r="D3039" s="3" t="e">
        <f ca="1">_xll.BDP($C3039,$D$1)</f>
        <v>#NAME?</v>
      </c>
      <c r="E3039" s="3" t="e">
        <f ca="1">_xll.BDP($C3039,$E$1)</f>
        <v>#NAME?</v>
      </c>
      <c r="F3039" s="1" t="e">
        <f ca="1">_xll.BDP($C3039,$F$1)</f>
        <v>#NAME?</v>
      </c>
      <c r="G3039" s="1" t="e">
        <f ca="1">_xll.BDP($C3039,$G$1)</f>
        <v>#NAME?</v>
      </c>
      <c r="H3039" s="1" t="e">
        <f ca="1">_xll.BDP($C3039,$H$1)</f>
        <v>#NAME?</v>
      </c>
      <c r="I3039" t="e">
        <f t="shared" ca="1" si="142"/>
        <v>#NAME?</v>
      </c>
      <c r="J3039" s="2" t="e">
        <f t="shared" ca="1" si="143"/>
        <v>#NAME?</v>
      </c>
      <c r="K3039" s="11" t="e">
        <f ca="1">_xll.BDP($C3039,$K$1)</f>
        <v>#NAME?</v>
      </c>
      <c r="L3039" s="10" t="e">
        <f ca="1">_xll.BDP(C3039,$L$1)</f>
        <v>#NAME?</v>
      </c>
      <c r="M3039" s="10"/>
    </row>
    <row r="3040" spans="1:13" x14ac:dyDescent="0.25">
      <c r="A3040" t="s">
        <v>1190</v>
      </c>
      <c r="B3040" t="s">
        <v>5303</v>
      </c>
      <c r="C3040" t="str">
        <f t="shared" si="141"/>
        <v>HIBB US Equity</v>
      </c>
      <c r="D3040" s="3" t="e">
        <f ca="1">_xll.BDP($C3040,$D$1)</f>
        <v>#NAME?</v>
      </c>
      <c r="E3040" s="3" t="e">
        <f ca="1">_xll.BDP($C3040,$E$1)</f>
        <v>#NAME?</v>
      </c>
      <c r="F3040" s="1" t="e">
        <f ca="1">_xll.BDP($C3040,$F$1)</f>
        <v>#NAME?</v>
      </c>
      <c r="G3040" s="1" t="e">
        <f ca="1">_xll.BDP($C3040,$G$1)</f>
        <v>#NAME?</v>
      </c>
      <c r="H3040" s="1" t="e">
        <f ca="1">_xll.BDP($C3040,$H$1)</f>
        <v>#NAME?</v>
      </c>
      <c r="I3040" t="e">
        <f t="shared" ca="1" si="142"/>
        <v>#NAME?</v>
      </c>
      <c r="J3040" s="2" t="e">
        <f t="shared" ca="1" si="143"/>
        <v>#NAME?</v>
      </c>
      <c r="K3040" s="11" t="e">
        <f ca="1">_xll.BDP($C3040,$K$1)</f>
        <v>#NAME?</v>
      </c>
      <c r="L3040" s="10" t="e">
        <f ca="1">_xll.BDP(C3040,$L$1)</f>
        <v>#NAME?</v>
      </c>
      <c r="M3040" s="10"/>
    </row>
    <row r="3041" spans="1:13" x14ac:dyDescent="0.25">
      <c r="A3041" t="s">
        <v>1780</v>
      </c>
      <c r="B3041" t="s">
        <v>5303</v>
      </c>
      <c r="C3041" t="str">
        <f t="shared" si="141"/>
        <v>NTRI US Equity</v>
      </c>
      <c r="D3041" s="3" t="e">
        <f ca="1">_xll.BDP($C3041,$D$1)</f>
        <v>#NAME?</v>
      </c>
      <c r="E3041" s="3" t="e">
        <f ca="1">_xll.BDP($C3041,$E$1)</f>
        <v>#NAME?</v>
      </c>
      <c r="F3041" s="1" t="e">
        <f ca="1">_xll.BDP($C3041,$F$1)</f>
        <v>#NAME?</v>
      </c>
      <c r="G3041" s="1" t="e">
        <f ca="1">_xll.BDP($C3041,$G$1)</f>
        <v>#NAME?</v>
      </c>
      <c r="H3041" s="1" t="e">
        <f ca="1">_xll.BDP($C3041,$H$1)</f>
        <v>#NAME?</v>
      </c>
      <c r="I3041" t="e">
        <f t="shared" ca="1" si="142"/>
        <v>#NAME?</v>
      </c>
      <c r="J3041" s="2" t="e">
        <f t="shared" ca="1" si="143"/>
        <v>#NAME?</v>
      </c>
      <c r="K3041" s="11" t="e">
        <f ca="1">_xll.BDP($C3041,$K$1)</f>
        <v>#NAME?</v>
      </c>
      <c r="L3041" s="10" t="e">
        <f ca="1">_xll.BDP(C3041,$L$1)</f>
        <v>#NAME?</v>
      </c>
      <c r="M3041" s="10"/>
    </row>
    <row r="3042" spans="1:13" x14ac:dyDescent="0.25">
      <c r="A3042" t="s">
        <v>3070</v>
      </c>
      <c r="B3042" t="s">
        <v>5301</v>
      </c>
      <c r="C3042" t="str">
        <f t="shared" si="141"/>
        <v>BHLB US Equity</v>
      </c>
      <c r="D3042" s="3" t="e">
        <f ca="1">_xll.BDP($C3042,$D$1)</f>
        <v>#NAME?</v>
      </c>
      <c r="E3042" s="3" t="e">
        <f ca="1">_xll.BDP($C3042,$E$1)</f>
        <v>#NAME?</v>
      </c>
      <c r="F3042" s="1" t="e">
        <f ca="1">_xll.BDP($C3042,$F$1)</f>
        <v>#NAME?</v>
      </c>
      <c r="G3042" s="1" t="e">
        <f ca="1">_xll.BDP($C3042,$G$1)</f>
        <v>#NAME?</v>
      </c>
      <c r="H3042" s="1" t="e">
        <f ca="1">_xll.BDP($C3042,$H$1)</f>
        <v>#NAME?</v>
      </c>
      <c r="I3042" t="e">
        <f t="shared" ca="1" si="142"/>
        <v>#NAME?</v>
      </c>
      <c r="J3042" s="2" t="e">
        <f t="shared" ca="1" si="143"/>
        <v>#NAME?</v>
      </c>
      <c r="K3042" s="11" t="e">
        <f ca="1">_xll.BDP($C3042,$K$1)</f>
        <v>#NAME?</v>
      </c>
      <c r="L3042" s="10" t="e">
        <f ca="1">_xll.BDP(C3042,$L$1)</f>
        <v>#NAME?</v>
      </c>
      <c r="M3042" s="10"/>
    </row>
    <row r="3043" spans="1:13" x14ac:dyDescent="0.25">
      <c r="A3043" t="s">
        <v>3567</v>
      </c>
      <c r="B3043" t="s">
        <v>5301</v>
      </c>
      <c r="C3043" t="str">
        <f t="shared" si="141"/>
        <v>EQM US Equity</v>
      </c>
      <c r="D3043" s="3" t="e">
        <f ca="1">_xll.BDP($C3043,$D$1)</f>
        <v>#NAME?</v>
      </c>
      <c r="E3043" s="3" t="e">
        <f ca="1">_xll.BDP($C3043,$E$1)</f>
        <v>#NAME?</v>
      </c>
      <c r="F3043" s="1" t="e">
        <f ca="1">_xll.BDP($C3043,$F$1)</f>
        <v>#NAME?</v>
      </c>
      <c r="G3043" s="1" t="e">
        <f ca="1">_xll.BDP($C3043,$G$1)</f>
        <v>#NAME?</v>
      </c>
      <c r="H3043" s="1" t="e">
        <f ca="1">_xll.BDP($C3043,$H$1)</f>
        <v>#NAME?</v>
      </c>
      <c r="I3043" t="e">
        <f t="shared" ca="1" si="142"/>
        <v>#NAME?</v>
      </c>
      <c r="J3043" s="2" t="e">
        <f t="shared" ca="1" si="143"/>
        <v>#NAME?</v>
      </c>
      <c r="K3043" s="11" t="e">
        <f ca="1">_xll.BDP($C3043,$K$1)</f>
        <v>#NAME?</v>
      </c>
      <c r="L3043" s="10" t="e">
        <f ca="1">_xll.BDP(C3043,$L$1)</f>
        <v>#NAME?</v>
      </c>
      <c r="M3043" s="10"/>
    </row>
    <row r="3044" spans="1:13" x14ac:dyDescent="0.25">
      <c r="A3044" t="s">
        <v>3348</v>
      </c>
      <c r="B3044" t="s">
        <v>5301</v>
      </c>
      <c r="C3044" t="str">
        <f t="shared" si="141"/>
        <v>CSV US Equity</v>
      </c>
      <c r="D3044" s="3" t="e">
        <f ca="1">_xll.BDP($C3044,$D$1)</f>
        <v>#NAME?</v>
      </c>
      <c r="E3044" s="3" t="e">
        <f ca="1">_xll.BDP($C3044,$E$1)</f>
        <v>#NAME?</v>
      </c>
      <c r="F3044" s="1" t="e">
        <f ca="1">_xll.BDP($C3044,$F$1)</f>
        <v>#NAME?</v>
      </c>
      <c r="G3044" s="1" t="e">
        <f ca="1">_xll.BDP($C3044,$G$1)</f>
        <v>#NAME?</v>
      </c>
      <c r="H3044" s="1" t="e">
        <f ca="1">_xll.BDP($C3044,$H$1)</f>
        <v>#NAME?</v>
      </c>
      <c r="I3044" t="e">
        <f t="shared" ca="1" si="142"/>
        <v>#NAME?</v>
      </c>
      <c r="J3044" s="2" t="e">
        <f t="shared" ca="1" si="143"/>
        <v>#NAME?</v>
      </c>
      <c r="K3044" s="11" t="e">
        <f ca="1">_xll.BDP($C3044,$K$1)</f>
        <v>#NAME?</v>
      </c>
      <c r="L3044" s="10" t="e">
        <f ca="1">_xll.BDP(C3044,$L$1)</f>
        <v>#NAME?</v>
      </c>
      <c r="M3044" s="10"/>
    </row>
    <row r="3045" spans="1:13" x14ac:dyDescent="0.25">
      <c r="A3045" t="s">
        <v>2927</v>
      </c>
      <c r="B3045" t="s">
        <v>5301</v>
      </c>
      <c r="C3045" t="str">
        <f t="shared" si="141"/>
        <v>APAM US Equity</v>
      </c>
      <c r="D3045" s="3" t="e">
        <f ca="1">_xll.BDP($C3045,$D$1)</f>
        <v>#NAME?</v>
      </c>
      <c r="E3045" s="3" t="e">
        <f ca="1">_xll.BDP($C3045,$E$1)</f>
        <v>#NAME?</v>
      </c>
      <c r="F3045" s="1" t="e">
        <f ca="1">_xll.BDP($C3045,$F$1)</f>
        <v>#NAME?</v>
      </c>
      <c r="G3045" s="1" t="e">
        <f ca="1">_xll.BDP($C3045,$G$1)</f>
        <v>#NAME?</v>
      </c>
      <c r="H3045" s="1" t="e">
        <f ca="1">_xll.BDP($C3045,$H$1)</f>
        <v>#NAME?</v>
      </c>
      <c r="I3045" t="e">
        <f t="shared" ca="1" si="142"/>
        <v>#NAME?</v>
      </c>
      <c r="J3045" s="2" t="e">
        <f t="shared" ca="1" si="143"/>
        <v>#NAME?</v>
      </c>
      <c r="K3045" s="11" t="e">
        <f ca="1">_xll.BDP($C3045,$K$1)</f>
        <v>#NAME?</v>
      </c>
      <c r="L3045" s="10" t="e">
        <f ca="1">_xll.BDP(C3045,$L$1)</f>
        <v>#NAME?</v>
      </c>
      <c r="M3045" s="10"/>
    </row>
    <row r="3046" spans="1:13" x14ac:dyDescent="0.25">
      <c r="A3046" t="s">
        <v>1377</v>
      </c>
      <c r="B3046" t="s">
        <v>5303</v>
      </c>
      <c r="C3046" t="str">
        <f t="shared" si="141"/>
        <v>JASO US Equity</v>
      </c>
      <c r="D3046" s="3" t="e">
        <f ca="1">_xll.BDP($C3046,$D$1)</f>
        <v>#NAME?</v>
      </c>
      <c r="E3046" s="3" t="e">
        <f ca="1">_xll.BDP($C3046,$E$1)</f>
        <v>#NAME?</v>
      </c>
      <c r="F3046" s="1" t="e">
        <f ca="1">_xll.BDP($C3046,$F$1)</f>
        <v>#NAME?</v>
      </c>
      <c r="G3046" s="1" t="e">
        <f ca="1">_xll.BDP($C3046,$G$1)</f>
        <v>#NAME?</v>
      </c>
      <c r="H3046" s="1" t="e">
        <f ca="1">_xll.BDP($C3046,$H$1)</f>
        <v>#NAME?</v>
      </c>
      <c r="I3046" t="e">
        <f t="shared" ca="1" si="142"/>
        <v>#NAME?</v>
      </c>
      <c r="J3046" s="2" t="e">
        <f t="shared" ca="1" si="143"/>
        <v>#NAME?</v>
      </c>
      <c r="K3046" s="11" t="e">
        <f ca="1">_xll.BDP($C3046,$K$1)</f>
        <v>#NAME?</v>
      </c>
      <c r="L3046" s="10" t="e">
        <f ca="1">_xll.BDP(C3046,$L$1)</f>
        <v>#NAME?</v>
      </c>
      <c r="M3046" s="10"/>
    </row>
    <row r="3047" spans="1:13" x14ac:dyDescent="0.25">
      <c r="A3047" t="s">
        <v>924</v>
      </c>
      <c r="B3047" t="s">
        <v>5303</v>
      </c>
      <c r="C3047" t="str">
        <f t="shared" si="141"/>
        <v>FDML US Equity</v>
      </c>
      <c r="D3047" s="3" t="e">
        <f ca="1">_xll.BDP($C3047,$D$1)</f>
        <v>#NAME?</v>
      </c>
      <c r="E3047" s="3" t="e">
        <f ca="1">_xll.BDP($C3047,$E$1)</f>
        <v>#NAME?</v>
      </c>
      <c r="F3047" s="1" t="e">
        <f ca="1">_xll.BDP($C3047,$F$1)</f>
        <v>#NAME?</v>
      </c>
      <c r="G3047" s="1" t="e">
        <f ca="1">_xll.BDP($C3047,$G$1)</f>
        <v>#NAME?</v>
      </c>
      <c r="H3047" s="1" t="e">
        <f ca="1">_xll.BDP($C3047,$H$1)</f>
        <v>#NAME?</v>
      </c>
      <c r="I3047" t="e">
        <f t="shared" ca="1" si="142"/>
        <v>#NAME?</v>
      </c>
      <c r="J3047" s="2" t="e">
        <f t="shared" ca="1" si="143"/>
        <v>#NAME?</v>
      </c>
      <c r="K3047" s="11" t="e">
        <f ca="1">_xll.BDP($C3047,$K$1)</f>
        <v>#NAME?</v>
      </c>
      <c r="L3047" s="10" t="e">
        <f ca="1">_xll.BDP(C3047,$L$1)</f>
        <v>#NAME?</v>
      </c>
      <c r="M3047" s="10"/>
    </row>
    <row r="3048" spans="1:13" x14ac:dyDescent="0.25">
      <c r="A3048" t="s">
        <v>2818</v>
      </c>
      <c r="B3048" t="s">
        <v>5301</v>
      </c>
      <c r="C3048" t="str">
        <f t="shared" si="141"/>
        <v>ABG US Equity</v>
      </c>
      <c r="D3048" s="3" t="e">
        <f ca="1">_xll.BDP($C3048,$D$1)</f>
        <v>#NAME?</v>
      </c>
      <c r="E3048" s="3" t="e">
        <f ca="1">_xll.BDP($C3048,$E$1)</f>
        <v>#NAME?</v>
      </c>
      <c r="F3048" s="1" t="e">
        <f ca="1">_xll.BDP($C3048,$F$1)</f>
        <v>#NAME?</v>
      </c>
      <c r="G3048" s="1" t="e">
        <f ca="1">_xll.BDP($C3048,$G$1)</f>
        <v>#NAME?</v>
      </c>
      <c r="H3048" s="1" t="e">
        <f ca="1">_xll.BDP($C3048,$H$1)</f>
        <v>#NAME?</v>
      </c>
      <c r="I3048" t="e">
        <f t="shared" ca="1" si="142"/>
        <v>#NAME?</v>
      </c>
      <c r="J3048" s="2" t="e">
        <f t="shared" ca="1" si="143"/>
        <v>#NAME?</v>
      </c>
      <c r="K3048" s="11" t="e">
        <f ca="1">_xll.BDP($C3048,$K$1)</f>
        <v>#NAME?</v>
      </c>
      <c r="L3048" s="10" t="e">
        <f ca="1">_xll.BDP(C3048,$L$1)</f>
        <v>#NAME?</v>
      </c>
      <c r="M3048" s="10"/>
    </row>
    <row r="3049" spans="1:13" x14ac:dyDescent="0.25">
      <c r="A3049" t="s">
        <v>2725</v>
      </c>
      <c r="B3049" t="s">
        <v>5303</v>
      </c>
      <c r="C3049" t="str">
        <f t="shared" si="141"/>
        <v>WIX US Equity</v>
      </c>
      <c r="D3049" s="3" t="e">
        <f ca="1">_xll.BDP($C3049,$D$1)</f>
        <v>#NAME?</v>
      </c>
      <c r="E3049" s="3" t="e">
        <f ca="1">_xll.BDP($C3049,$E$1)</f>
        <v>#NAME?</v>
      </c>
      <c r="F3049" s="1" t="e">
        <f ca="1">_xll.BDP($C3049,$F$1)</f>
        <v>#NAME?</v>
      </c>
      <c r="G3049" s="1" t="e">
        <f ca="1">_xll.BDP($C3049,$G$1)</f>
        <v>#NAME?</v>
      </c>
      <c r="H3049" s="1" t="e">
        <f ca="1">_xll.BDP($C3049,$H$1)</f>
        <v>#NAME?</v>
      </c>
      <c r="I3049" t="e">
        <f t="shared" ca="1" si="142"/>
        <v>#NAME?</v>
      </c>
      <c r="J3049" s="2" t="e">
        <f t="shared" ca="1" si="143"/>
        <v>#NAME?</v>
      </c>
      <c r="K3049" s="11" t="e">
        <f ca="1">_xll.BDP($C3049,$K$1)</f>
        <v>#NAME?</v>
      </c>
      <c r="L3049" s="10" t="e">
        <f ca="1">_xll.BDP(C3049,$L$1)</f>
        <v>#NAME?</v>
      </c>
      <c r="M3049" s="10"/>
    </row>
    <row r="3050" spans="1:13" x14ac:dyDescent="0.25">
      <c r="A3050" t="s">
        <v>5250</v>
      </c>
      <c r="B3050" t="s">
        <v>5301</v>
      </c>
      <c r="C3050" t="str">
        <f t="shared" si="141"/>
        <v>WSR US Equity</v>
      </c>
      <c r="D3050" s="3" t="e">
        <f ca="1">_xll.BDP($C3050,$D$1)</f>
        <v>#NAME?</v>
      </c>
      <c r="E3050" s="3" t="e">
        <f ca="1">_xll.BDP($C3050,$E$1)</f>
        <v>#NAME?</v>
      </c>
      <c r="F3050" s="1" t="e">
        <f ca="1">_xll.BDP($C3050,$F$1)</f>
        <v>#NAME?</v>
      </c>
      <c r="G3050" s="1" t="e">
        <f ca="1">_xll.BDP($C3050,$G$1)</f>
        <v>#NAME?</v>
      </c>
      <c r="H3050" s="1" t="e">
        <f ca="1">_xll.BDP($C3050,$H$1)</f>
        <v>#NAME?</v>
      </c>
      <c r="I3050" t="e">
        <f t="shared" ca="1" si="142"/>
        <v>#NAME?</v>
      </c>
      <c r="J3050" s="2" t="e">
        <f t="shared" ca="1" si="143"/>
        <v>#NAME?</v>
      </c>
      <c r="K3050" s="11" t="e">
        <f ca="1">_xll.BDP($C3050,$K$1)</f>
        <v>#NAME?</v>
      </c>
      <c r="L3050" s="10" t="e">
        <f ca="1">_xll.BDP(C3050,$L$1)</f>
        <v>#NAME?</v>
      </c>
      <c r="M3050" s="10"/>
    </row>
    <row r="3051" spans="1:13" x14ac:dyDescent="0.25">
      <c r="A3051" t="s">
        <v>3373</v>
      </c>
      <c r="B3051" t="s">
        <v>5301</v>
      </c>
      <c r="C3051" t="str">
        <f t="shared" si="141"/>
        <v>CWT US Equity</v>
      </c>
      <c r="D3051" s="3" t="e">
        <f ca="1">_xll.BDP($C3051,$D$1)</f>
        <v>#NAME?</v>
      </c>
      <c r="E3051" s="3" t="e">
        <f ca="1">_xll.BDP($C3051,$E$1)</f>
        <v>#NAME?</v>
      </c>
      <c r="F3051" s="1" t="e">
        <f ca="1">_xll.BDP($C3051,$F$1)</f>
        <v>#NAME?</v>
      </c>
      <c r="G3051" s="1" t="e">
        <f ca="1">_xll.BDP($C3051,$G$1)</f>
        <v>#NAME?</v>
      </c>
      <c r="H3051" s="1" t="e">
        <f ca="1">_xll.BDP($C3051,$H$1)</f>
        <v>#NAME?</v>
      </c>
      <c r="I3051" t="e">
        <f t="shared" ca="1" si="142"/>
        <v>#NAME?</v>
      </c>
      <c r="J3051" s="2" t="e">
        <f t="shared" ca="1" si="143"/>
        <v>#NAME?</v>
      </c>
      <c r="K3051" s="11" t="e">
        <f ca="1">_xll.BDP($C3051,$K$1)</f>
        <v>#NAME?</v>
      </c>
      <c r="L3051" s="10" t="e">
        <f ca="1">_xll.BDP(C3051,$L$1)</f>
        <v>#NAME?</v>
      </c>
      <c r="M3051" s="10"/>
    </row>
    <row r="3052" spans="1:13" x14ac:dyDescent="0.25">
      <c r="A3052" t="s">
        <v>4893</v>
      </c>
      <c r="B3052" t="s">
        <v>5301</v>
      </c>
      <c r="C3052" t="str">
        <f t="shared" si="141"/>
        <v>SSI US Equity</v>
      </c>
      <c r="D3052" s="3" t="e">
        <f ca="1">_xll.BDP($C3052,$D$1)</f>
        <v>#NAME?</v>
      </c>
      <c r="E3052" s="3" t="e">
        <f ca="1">_xll.BDP($C3052,$E$1)</f>
        <v>#NAME?</v>
      </c>
      <c r="F3052" s="1" t="e">
        <f ca="1">_xll.BDP($C3052,$F$1)</f>
        <v>#NAME?</v>
      </c>
      <c r="G3052" s="1" t="e">
        <f ca="1">_xll.BDP($C3052,$G$1)</f>
        <v>#NAME?</v>
      </c>
      <c r="H3052" s="1" t="e">
        <f ca="1">_xll.BDP($C3052,$H$1)</f>
        <v>#NAME?</v>
      </c>
      <c r="I3052" t="e">
        <f t="shared" ca="1" si="142"/>
        <v>#NAME?</v>
      </c>
      <c r="J3052" s="2" t="e">
        <f t="shared" ca="1" si="143"/>
        <v>#NAME?</v>
      </c>
      <c r="K3052" s="11" t="e">
        <f ca="1">_xll.BDP($C3052,$K$1)</f>
        <v>#NAME?</v>
      </c>
      <c r="L3052" s="10" t="e">
        <f ca="1">_xll.BDP(C3052,$L$1)</f>
        <v>#NAME?</v>
      </c>
      <c r="M3052" s="10"/>
    </row>
    <row r="3053" spans="1:13" x14ac:dyDescent="0.25">
      <c r="A3053" t="s">
        <v>4353</v>
      </c>
      <c r="B3053" t="s">
        <v>5301</v>
      </c>
      <c r="C3053" t="str">
        <f t="shared" si="141"/>
        <v>NBB US Equity</v>
      </c>
      <c r="D3053" s="3" t="e">
        <f ca="1">_xll.BDP($C3053,$D$1)</f>
        <v>#NAME?</v>
      </c>
      <c r="E3053" s="3" t="e">
        <f ca="1">_xll.BDP($C3053,$E$1)</f>
        <v>#NAME?</v>
      </c>
      <c r="F3053" s="1" t="e">
        <f ca="1">_xll.BDP($C3053,$F$1)</f>
        <v>#NAME?</v>
      </c>
      <c r="G3053" s="1" t="e">
        <f ca="1">_xll.BDP($C3053,$G$1)</f>
        <v>#NAME?</v>
      </c>
      <c r="H3053" s="1" t="e">
        <f ca="1">_xll.BDP($C3053,$H$1)</f>
        <v>#NAME?</v>
      </c>
      <c r="I3053" t="e">
        <f t="shared" ca="1" si="142"/>
        <v>#NAME?</v>
      </c>
      <c r="J3053" s="2" t="e">
        <f t="shared" ca="1" si="143"/>
        <v>#NAME?</v>
      </c>
      <c r="K3053" s="11" t="e">
        <f ca="1">_xll.BDP($C3053,$K$1)</f>
        <v>#NAME?</v>
      </c>
      <c r="L3053" s="10" t="e">
        <f ca="1">_xll.BDP(C3053,$L$1)</f>
        <v>#NAME?</v>
      </c>
      <c r="M3053" s="10"/>
    </row>
    <row r="3054" spans="1:13" x14ac:dyDescent="0.25">
      <c r="A3054" t="s">
        <v>2583</v>
      </c>
      <c r="B3054" t="s">
        <v>5303</v>
      </c>
      <c r="C3054" t="str">
        <f t="shared" si="141"/>
        <v>UMBF US Equity</v>
      </c>
      <c r="D3054" s="3" t="e">
        <f ca="1">_xll.BDP($C3054,$D$1)</f>
        <v>#NAME?</v>
      </c>
      <c r="E3054" s="3" t="e">
        <f ca="1">_xll.BDP($C3054,$E$1)</f>
        <v>#NAME?</v>
      </c>
      <c r="F3054" s="1" t="e">
        <f ca="1">_xll.BDP($C3054,$F$1)</f>
        <v>#NAME?</v>
      </c>
      <c r="G3054" s="1" t="e">
        <f ca="1">_xll.BDP($C3054,$G$1)</f>
        <v>#NAME?</v>
      </c>
      <c r="H3054" s="1" t="e">
        <f ca="1">_xll.BDP($C3054,$H$1)</f>
        <v>#NAME?</v>
      </c>
      <c r="I3054" t="e">
        <f t="shared" ca="1" si="142"/>
        <v>#NAME?</v>
      </c>
      <c r="J3054" s="2" t="e">
        <f t="shared" ca="1" si="143"/>
        <v>#NAME?</v>
      </c>
      <c r="K3054" s="11" t="e">
        <f ca="1">_xll.BDP($C3054,$K$1)</f>
        <v>#NAME?</v>
      </c>
      <c r="L3054" s="10" t="e">
        <f ca="1">_xll.BDP(C3054,$L$1)</f>
        <v>#NAME?</v>
      </c>
      <c r="M3054" s="10"/>
    </row>
    <row r="3055" spans="1:13" x14ac:dyDescent="0.25">
      <c r="A3055" t="s">
        <v>479</v>
      </c>
      <c r="B3055" t="s">
        <v>5303</v>
      </c>
      <c r="C3055" t="str">
        <f t="shared" si="141"/>
        <v>CFNL US Equity</v>
      </c>
      <c r="D3055" s="3" t="e">
        <f ca="1">_xll.BDP($C3055,$D$1)</f>
        <v>#NAME?</v>
      </c>
      <c r="E3055" s="3" t="e">
        <f ca="1">_xll.BDP($C3055,$E$1)</f>
        <v>#NAME?</v>
      </c>
      <c r="F3055" s="1" t="e">
        <f ca="1">_xll.BDP($C3055,$F$1)</f>
        <v>#NAME?</v>
      </c>
      <c r="G3055" s="1" t="e">
        <f ca="1">_xll.BDP($C3055,$G$1)</f>
        <v>#NAME?</v>
      </c>
      <c r="H3055" s="1" t="e">
        <f ca="1">_xll.BDP($C3055,$H$1)</f>
        <v>#NAME?</v>
      </c>
      <c r="I3055" t="e">
        <f t="shared" ca="1" si="142"/>
        <v>#NAME?</v>
      </c>
      <c r="J3055" s="2" t="e">
        <f t="shared" ca="1" si="143"/>
        <v>#NAME?</v>
      </c>
      <c r="K3055" s="11" t="e">
        <f ca="1">_xll.BDP($C3055,$K$1)</f>
        <v>#NAME?</v>
      </c>
      <c r="L3055" s="10" t="e">
        <f ca="1">_xll.BDP(C3055,$L$1)</f>
        <v>#NAME?</v>
      </c>
      <c r="M3055" s="10"/>
    </row>
    <row r="3056" spans="1:13" x14ac:dyDescent="0.25">
      <c r="A3056" t="s">
        <v>3873</v>
      </c>
      <c r="B3056" t="s">
        <v>5301</v>
      </c>
      <c r="C3056" t="str">
        <f t="shared" si="141"/>
        <v>HMN US Equity</v>
      </c>
      <c r="D3056" s="3" t="e">
        <f ca="1">_xll.BDP($C3056,$D$1)</f>
        <v>#NAME?</v>
      </c>
      <c r="E3056" s="3" t="e">
        <f ca="1">_xll.BDP($C3056,$E$1)</f>
        <v>#NAME?</v>
      </c>
      <c r="F3056" s="1" t="e">
        <f ca="1">_xll.BDP($C3056,$F$1)</f>
        <v>#NAME?</v>
      </c>
      <c r="G3056" s="1" t="e">
        <f ca="1">_xll.BDP($C3056,$G$1)</f>
        <v>#NAME?</v>
      </c>
      <c r="H3056" s="1" t="e">
        <f ca="1">_xll.BDP($C3056,$H$1)</f>
        <v>#NAME?</v>
      </c>
      <c r="I3056" t="e">
        <f t="shared" ca="1" si="142"/>
        <v>#NAME?</v>
      </c>
      <c r="J3056" s="2" t="e">
        <f t="shared" ca="1" si="143"/>
        <v>#NAME?</v>
      </c>
      <c r="K3056" s="11" t="e">
        <f ca="1">_xll.BDP($C3056,$K$1)</f>
        <v>#NAME?</v>
      </c>
      <c r="L3056" s="10" t="e">
        <f ca="1">_xll.BDP(C3056,$L$1)</f>
        <v>#NAME?</v>
      </c>
      <c r="M3056" s="10"/>
    </row>
    <row r="3057" spans="1:13" x14ac:dyDescent="0.25">
      <c r="A3057" t="s">
        <v>1443</v>
      </c>
      <c r="B3057" t="s">
        <v>5303</v>
      </c>
      <c r="C3057" t="str">
        <f t="shared" si="141"/>
        <v>KTOS US Equity</v>
      </c>
      <c r="D3057" s="3" t="e">
        <f ca="1">_xll.BDP($C3057,$D$1)</f>
        <v>#NAME?</v>
      </c>
      <c r="E3057" s="3" t="e">
        <f ca="1">_xll.BDP($C3057,$E$1)</f>
        <v>#NAME?</v>
      </c>
      <c r="F3057" s="1" t="e">
        <f ca="1">_xll.BDP($C3057,$F$1)</f>
        <v>#NAME?</v>
      </c>
      <c r="G3057" s="1" t="e">
        <f ca="1">_xll.BDP($C3057,$G$1)</f>
        <v>#NAME?</v>
      </c>
      <c r="H3057" s="1" t="e">
        <f ca="1">_xll.BDP($C3057,$H$1)</f>
        <v>#NAME?</v>
      </c>
      <c r="I3057" t="e">
        <f t="shared" ca="1" si="142"/>
        <v>#NAME?</v>
      </c>
      <c r="J3057" s="2" t="e">
        <f t="shared" ca="1" si="143"/>
        <v>#NAME?</v>
      </c>
      <c r="K3057" s="11" t="e">
        <f ca="1">_xll.BDP($C3057,$K$1)</f>
        <v>#NAME?</v>
      </c>
      <c r="L3057" s="10" t="e">
        <f ca="1">_xll.BDP(C3057,$L$1)</f>
        <v>#NAME?</v>
      </c>
      <c r="M3057" s="10"/>
    </row>
    <row r="3058" spans="1:13" x14ac:dyDescent="0.25">
      <c r="A3058" t="s">
        <v>2992</v>
      </c>
      <c r="B3058" t="s">
        <v>5301</v>
      </c>
      <c r="C3058" t="str">
        <f t="shared" si="141"/>
        <v>AXE US Equity</v>
      </c>
      <c r="D3058" s="3" t="e">
        <f ca="1">_xll.BDP($C3058,$D$1)</f>
        <v>#NAME?</v>
      </c>
      <c r="E3058" s="3" t="e">
        <f ca="1">_xll.BDP($C3058,$E$1)</f>
        <v>#NAME?</v>
      </c>
      <c r="F3058" s="1" t="e">
        <f ca="1">_xll.BDP($C3058,$F$1)</f>
        <v>#NAME?</v>
      </c>
      <c r="G3058" s="1" t="e">
        <f ca="1">_xll.BDP($C3058,$G$1)</f>
        <v>#NAME?</v>
      </c>
      <c r="H3058" s="1" t="e">
        <f ca="1">_xll.BDP($C3058,$H$1)</f>
        <v>#NAME?</v>
      </c>
      <c r="I3058" t="e">
        <f t="shared" ca="1" si="142"/>
        <v>#NAME?</v>
      </c>
      <c r="J3058" s="2" t="e">
        <f t="shared" ca="1" si="143"/>
        <v>#NAME?</v>
      </c>
      <c r="K3058" s="11" t="e">
        <f ca="1">_xll.BDP($C3058,$K$1)</f>
        <v>#NAME?</v>
      </c>
      <c r="L3058" s="10" t="e">
        <f ca="1">_xll.BDP(C3058,$L$1)</f>
        <v>#NAME?</v>
      </c>
      <c r="M3058" s="10"/>
    </row>
    <row r="3059" spans="1:13" x14ac:dyDescent="0.25">
      <c r="A3059" t="s">
        <v>1713</v>
      </c>
      <c r="B3059" t="s">
        <v>5303</v>
      </c>
      <c r="C3059" t="str">
        <f t="shared" si="141"/>
        <v>NATL US Equity</v>
      </c>
      <c r="D3059" s="3" t="e">
        <f ca="1">_xll.BDP($C3059,$D$1)</f>
        <v>#NAME?</v>
      </c>
      <c r="E3059" s="3" t="e">
        <f ca="1">_xll.BDP($C3059,$E$1)</f>
        <v>#NAME?</v>
      </c>
      <c r="F3059" s="1" t="e">
        <f ca="1">_xll.BDP($C3059,$F$1)</f>
        <v>#NAME?</v>
      </c>
      <c r="G3059" s="1" t="e">
        <f ca="1">_xll.BDP($C3059,$G$1)</f>
        <v>#NAME?</v>
      </c>
      <c r="H3059" s="1" t="e">
        <f ca="1">_xll.BDP($C3059,$H$1)</f>
        <v>#NAME?</v>
      </c>
      <c r="I3059" t="e">
        <f t="shared" ca="1" si="142"/>
        <v>#NAME?</v>
      </c>
      <c r="J3059" s="2" t="e">
        <f t="shared" ca="1" si="143"/>
        <v>#NAME?</v>
      </c>
      <c r="K3059" s="11" t="e">
        <f ca="1">_xll.BDP($C3059,$K$1)</f>
        <v>#NAME?</v>
      </c>
      <c r="L3059" s="10" t="e">
        <f ca="1">_xll.BDP(C3059,$L$1)</f>
        <v>#NAME?</v>
      </c>
      <c r="M3059" s="10"/>
    </row>
    <row r="3060" spans="1:13" x14ac:dyDescent="0.25">
      <c r="A3060" t="s">
        <v>4990</v>
      </c>
      <c r="B3060" t="s">
        <v>5301</v>
      </c>
      <c r="C3060" t="str">
        <f t="shared" si="141"/>
        <v>THQ US Equity</v>
      </c>
      <c r="D3060" s="3" t="e">
        <f ca="1">_xll.BDP($C3060,$D$1)</f>
        <v>#NAME?</v>
      </c>
      <c r="E3060" s="3" t="e">
        <f ca="1">_xll.BDP($C3060,$E$1)</f>
        <v>#NAME?</v>
      </c>
      <c r="F3060" s="1" t="e">
        <f ca="1">_xll.BDP($C3060,$F$1)</f>
        <v>#NAME?</v>
      </c>
      <c r="G3060" s="1" t="e">
        <f ca="1">_xll.BDP($C3060,$G$1)</f>
        <v>#NAME?</v>
      </c>
      <c r="H3060" s="1" t="e">
        <f ca="1">_xll.BDP($C3060,$H$1)</f>
        <v>#NAME?</v>
      </c>
      <c r="I3060" t="e">
        <f t="shared" ca="1" si="142"/>
        <v>#NAME?</v>
      </c>
      <c r="J3060" s="2" t="e">
        <f t="shared" ca="1" si="143"/>
        <v>#NAME?</v>
      </c>
      <c r="K3060" s="11" t="e">
        <f ca="1">_xll.BDP($C3060,$K$1)</f>
        <v>#NAME?</v>
      </c>
      <c r="L3060" s="10" t="e">
        <f ca="1">_xll.BDP(C3060,$L$1)</f>
        <v>#NAME?</v>
      </c>
      <c r="M3060" s="10"/>
    </row>
    <row r="3061" spans="1:13" x14ac:dyDescent="0.25">
      <c r="A3061" t="s">
        <v>3559</v>
      </c>
      <c r="B3061" t="s">
        <v>5301</v>
      </c>
      <c r="C3061" t="str">
        <f t="shared" si="141"/>
        <v>EOT US Equity</v>
      </c>
      <c r="D3061" s="3" t="e">
        <f ca="1">_xll.BDP($C3061,$D$1)</f>
        <v>#NAME?</v>
      </c>
      <c r="E3061" s="3" t="e">
        <f ca="1">_xll.BDP($C3061,$E$1)</f>
        <v>#NAME?</v>
      </c>
      <c r="F3061" s="1" t="e">
        <f ca="1">_xll.BDP($C3061,$F$1)</f>
        <v>#NAME?</v>
      </c>
      <c r="G3061" s="1" t="e">
        <f ca="1">_xll.BDP($C3061,$G$1)</f>
        <v>#NAME?</v>
      </c>
      <c r="H3061" s="1" t="e">
        <f ca="1">_xll.BDP($C3061,$H$1)</f>
        <v>#NAME?</v>
      </c>
      <c r="I3061" t="e">
        <f t="shared" ca="1" si="142"/>
        <v>#NAME?</v>
      </c>
      <c r="J3061" s="2" t="e">
        <f t="shared" ca="1" si="143"/>
        <v>#NAME?</v>
      </c>
      <c r="K3061" s="11" t="e">
        <f ca="1">_xll.BDP($C3061,$K$1)</f>
        <v>#NAME?</v>
      </c>
      <c r="L3061" s="10" t="e">
        <f ca="1">_xll.BDP(C3061,$L$1)</f>
        <v>#NAME?</v>
      </c>
      <c r="M3061" s="10"/>
    </row>
    <row r="3062" spans="1:13" x14ac:dyDescent="0.25">
      <c r="A3062" t="s">
        <v>4211</v>
      </c>
      <c r="B3062" t="s">
        <v>5301</v>
      </c>
      <c r="C3062" t="str">
        <f t="shared" si="141"/>
        <v>MEI US Equity</v>
      </c>
      <c r="D3062" s="3" t="e">
        <f ca="1">_xll.BDP($C3062,$D$1)</f>
        <v>#NAME?</v>
      </c>
      <c r="E3062" s="3" t="e">
        <f ca="1">_xll.BDP($C3062,$E$1)</f>
        <v>#NAME?</v>
      </c>
      <c r="F3062" s="1" t="e">
        <f ca="1">_xll.BDP($C3062,$F$1)</f>
        <v>#NAME?</v>
      </c>
      <c r="G3062" s="1" t="e">
        <f ca="1">_xll.BDP($C3062,$G$1)</f>
        <v>#NAME?</v>
      </c>
      <c r="H3062" s="1" t="e">
        <f ca="1">_xll.BDP($C3062,$H$1)</f>
        <v>#NAME?</v>
      </c>
      <c r="I3062" t="e">
        <f t="shared" ca="1" si="142"/>
        <v>#NAME?</v>
      </c>
      <c r="J3062" s="2" t="e">
        <f t="shared" ca="1" si="143"/>
        <v>#NAME?</v>
      </c>
      <c r="K3062" s="11" t="e">
        <f ca="1">_xll.BDP($C3062,$K$1)</f>
        <v>#NAME?</v>
      </c>
      <c r="L3062" s="10" t="e">
        <f ca="1">_xll.BDP(C3062,$L$1)</f>
        <v>#NAME?</v>
      </c>
      <c r="M3062" s="10"/>
    </row>
    <row r="3063" spans="1:13" x14ac:dyDescent="0.25">
      <c r="A3063" t="s">
        <v>3009</v>
      </c>
      <c r="B3063" t="s">
        <v>5301</v>
      </c>
      <c r="C3063" t="str">
        <f t="shared" si="141"/>
        <v>BAF US Equity</v>
      </c>
      <c r="D3063" s="3" t="e">
        <f ca="1">_xll.BDP($C3063,$D$1)</f>
        <v>#NAME?</v>
      </c>
      <c r="E3063" s="3" t="e">
        <f ca="1">_xll.BDP($C3063,$E$1)</f>
        <v>#NAME?</v>
      </c>
      <c r="F3063" s="1" t="e">
        <f ca="1">_xll.BDP($C3063,$F$1)</f>
        <v>#NAME?</v>
      </c>
      <c r="G3063" s="1" t="e">
        <f ca="1">_xll.BDP($C3063,$G$1)</f>
        <v>#NAME?</v>
      </c>
      <c r="H3063" s="1" t="e">
        <f ca="1">_xll.BDP($C3063,$H$1)</f>
        <v>#NAME?</v>
      </c>
      <c r="I3063" t="e">
        <f t="shared" ca="1" si="142"/>
        <v>#NAME?</v>
      </c>
      <c r="J3063" s="2" t="e">
        <f t="shared" ca="1" si="143"/>
        <v>#NAME?</v>
      </c>
      <c r="K3063" s="11" t="e">
        <f ca="1">_xll.BDP($C3063,$K$1)</f>
        <v>#NAME?</v>
      </c>
      <c r="L3063" s="10" t="e">
        <f ca="1">_xll.BDP(C3063,$L$1)</f>
        <v>#NAME?</v>
      </c>
      <c r="M3063" s="10"/>
    </row>
    <row r="3064" spans="1:13" x14ac:dyDescent="0.25">
      <c r="A3064" t="s">
        <v>1558</v>
      </c>
      <c r="B3064" t="s">
        <v>5303</v>
      </c>
      <c r="C3064" t="str">
        <f t="shared" si="141"/>
        <v>MATW US Equity</v>
      </c>
      <c r="D3064" s="3" t="e">
        <f ca="1">_xll.BDP($C3064,$D$1)</f>
        <v>#NAME?</v>
      </c>
      <c r="E3064" s="3" t="e">
        <f ca="1">_xll.BDP($C3064,$E$1)</f>
        <v>#NAME?</v>
      </c>
      <c r="F3064" s="1" t="e">
        <f ca="1">_xll.BDP($C3064,$F$1)</f>
        <v>#NAME?</v>
      </c>
      <c r="G3064" s="1" t="e">
        <f ca="1">_xll.BDP($C3064,$G$1)</f>
        <v>#NAME?</v>
      </c>
      <c r="H3064" s="1" t="e">
        <f ca="1">_xll.BDP($C3064,$H$1)</f>
        <v>#NAME?</v>
      </c>
      <c r="I3064" t="e">
        <f t="shared" ca="1" si="142"/>
        <v>#NAME?</v>
      </c>
      <c r="J3064" s="2" t="e">
        <f t="shared" ca="1" si="143"/>
        <v>#NAME?</v>
      </c>
      <c r="K3064" s="11" t="e">
        <f ca="1">_xll.BDP($C3064,$K$1)</f>
        <v>#NAME?</v>
      </c>
      <c r="L3064" s="10" t="e">
        <f ca="1">_xll.BDP(C3064,$L$1)</f>
        <v>#NAME?</v>
      </c>
      <c r="M3064" s="10"/>
    </row>
    <row r="3065" spans="1:13" x14ac:dyDescent="0.25">
      <c r="A3065" t="s">
        <v>780</v>
      </c>
      <c r="B3065" t="s">
        <v>5303</v>
      </c>
      <c r="C3065" t="str">
        <f t="shared" si="141"/>
        <v>EBIX US Equity</v>
      </c>
      <c r="D3065" s="3" t="e">
        <f ca="1">_xll.BDP($C3065,$D$1)</f>
        <v>#NAME?</v>
      </c>
      <c r="E3065" s="3" t="e">
        <f ca="1">_xll.BDP($C3065,$E$1)</f>
        <v>#NAME?</v>
      </c>
      <c r="F3065" s="1" t="e">
        <f ca="1">_xll.BDP($C3065,$F$1)</f>
        <v>#NAME?</v>
      </c>
      <c r="G3065" s="1" t="e">
        <f ca="1">_xll.BDP($C3065,$G$1)</f>
        <v>#NAME?</v>
      </c>
      <c r="H3065" s="1" t="e">
        <f ca="1">_xll.BDP($C3065,$H$1)</f>
        <v>#NAME?</v>
      </c>
      <c r="I3065" t="e">
        <f t="shared" ca="1" si="142"/>
        <v>#NAME?</v>
      </c>
      <c r="J3065" s="2" t="e">
        <f t="shared" ca="1" si="143"/>
        <v>#NAME?</v>
      </c>
      <c r="K3065" s="11" t="e">
        <f ca="1">_xll.BDP($C3065,$K$1)</f>
        <v>#NAME?</v>
      </c>
      <c r="L3065" s="10" t="e">
        <f ca="1">_xll.BDP(C3065,$L$1)</f>
        <v>#NAME?</v>
      </c>
      <c r="M3065" s="10"/>
    </row>
    <row r="3066" spans="1:13" x14ac:dyDescent="0.25">
      <c r="A3066" t="s">
        <v>1236</v>
      </c>
      <c r="B3066" t="s">
        <v>5303</v>
      </c>
      <c r="C3066" t="str">
        <f t="shared" si="141"/>
        <v>HUBG US Equity</v>
      </c>
      <c r="D3066" s="3" t="e">
        <f ca="1">_xll.BDP($C3066,$D$1)</f>
        <v>#NAME?</v>
      </c>
      <c r="E3066" s="3" t="e">
        <f ca="1">_xll.BDP($C3066,$E$1)</f>
        <v>#NAME?</v>
      </c>
      <c r="F3066" s="1" t="e">
        <f ca="1">_xll.BDP($C3066,$F$1)</f>
        <v>#NAME?</v>
      </c>
      <c r="G3066" s="1" t="e">
        <f ca="1">_xll.BDP($C3066,$G$1)</f>
        <v>#NAME?</v>
      </c>
      <c r="H3066" s="1" t="e">
        <f ca="1">_xll.BDP($C3066,$H$1)</f>
        <v>#NAME?</v>
      </c>
      <c r="I3066" t="e">
        <f t="shared" ca="1" si="142"/>
        <v>#NAME?</v>
      </c>
      <c r="J3066" s="2" t="e">
        <f t="shared" ca="1" si="143"/>
        <v>#NAME?</v>
      </c>
      <c r="K3066" s="11" t="e">
        <f ca="1">_xll.BDP($C3066,$K$1)</f>
        <v>#NAME?</v>
      </c>
      <c r="L3066" s="10" t="e">
        <f ca="1">_xll.BDP(C3066,$L$1)</f>
        <v>#NAME?</v>
      </c>
      <c r="M3066" s="10"/>
    </row>
    <row r="3067" spans="1:13" x14ac:dyDescent="0.25">
      <c r="A3067" t="s">
        <v>1971</v>
      </c>
      <c r="B3067" t="s">
        <v>5303</v>
      </c>
      <c r="C3067" t="str">
        <f t="shared" si="141"/>
        <v>PLKI US Equity</v>
      </c>
      <c r="D3067" s="3" t="e">
        <f ca="1">_xll.BDP($C3067,$D$1)</f>
        <v>#NAME?</v>
      </c>
      <c r="E3067" s="3" t="e">
        <f ca="1">_xll.BDP($C3067,$E$1)</f>
        <v>#NAME?</v>
      </c>
      <c r="F3067" s="1" t="e">
        <f ca="1">_xll.BDP($C3067,$F$1)</f>
        <v>#NAME?</v>
      </c>
      <c r="G3067" s="1" t="e">
        <f ca="1">_xll.BDP($C3067,$G$1)</f>
        <v>#NAME?</v>
      </c>
      <c r="H3067" s="1" t="e">
        <f ca="1">_xll.BDP($C3067,$H$1)</f>
        <v>#NAME?</v>
      </c>
      <c r="I3067" t="e">
        <f t="shared" ca="1" si="142"/>
        <v>#NAME?</v>
      </c>
      <c r="J3067" s="2" t="e">
        <f t="shared" ca="1" si="143"/>
        <v>#NAME?</v>
      </c>
      <c r="K3067" s="11" t="e">
        <f ca="1">_xll.BDP($C3067,$K$1)</f>
        <v>#NAME?</v>
      </c>
      <c r="L3067" s="10" t="e">
        <f ca="1">_xll.BDP(C3067,$L$1)</f>
        <v>#NAME?</v>
      </c>
      <c r="M3067" s="10"/>
    </row>
    <row r="3068" spans="1:13" x14ac:dyDescent="0.25">
      <c r="A3068" t="s">
        <v>722</v>
      </c>
      <c r="B3068" t="s">
        <v>5303</v>
      </c>
      <c r="C3068" t="str">
        <f t="shared" si="141"/>
        <v>DLTH US Equity</v>
      </c>
      <c r="D3068" s="3" t="e">
        <f ca="1">_xll.BDP($C3068,$D$1)</f>
        <v>#NAME?</v>
      </c>
      <c r="E3068" s="3" t="e">
        <f ca="1">_xll.BDP($C3068,$E$1)</f>
        <v>#NAME?</v>
      </c>
      <c r="F3068" s="1" t="e">
        <f ca="1">_xll.BDP($C3068,$F$1)</f>
        <v>#NAME?</v>
      </c>
      <c r="G3068" s="1" t="e">
        <f ca="1">_xll.BDP($C3068,$G$1)</f>
        <v>#NAME?</v>
      </c>
      <c r="H3068" s="1" t="e">
        <f ca="1">_xll.BDP($C3068,$H$1)</f>
        <v>#NAME?</v>
      </c>
      <c r="I3068" t="e">
        <f t="shared" ca="1" si="142"/>
        <v>#NAME?</v>
      </c>
      <c r="J3068" s="2" t="e">
        <f t="shared" ca="1" si="143"/>
        <v>#NAME?</v>
      </c>
      <c r="K3068" s="11" t="e">
        <f ca="1">_xll.BDP($C3068,$K$1)</f>
        <v>#NAME?</v>
      </c>
      <c r="L3068" s="10" t="e">
        <f ca="1">_xll.BDP(C3068,$L$1)</f>
        <v>#NAME?</v>
      </c>
      <c r="M3068" s="10"/>
    </row>
    <row r="3069" spans="1:13" x14ac:dyDescent="0.25">
      <c r="A3069" t="s">
        <v>666</v>
      </c>
      <c r="B3069" t="s">
        <v>5303</v>
      </c>
      <c r="C3069" t="str">
        <f t="shared" si="141"/>
        <v>CWST US Equity</v>
      </c>
      <c r="D3069" s="3" t="e">
        <f ca="1">_xll.BDP($C3069,$D$1)</f>
        <v>#NAME?</v>
      </c>
      <c r="E3069" s="3" t="e">
        <f ca="1">_xll.BDP($C3069,$E$1)</f>
        <v>#NAME?</v>
      </c>
      <c r="F3069" s="1" t="e">
        <f ca="1">_xll.BDP($C3069,$F$1)</f>
        <v>#NAME?</v>
      </c>
      <c r="G3069" s="1" t="e">
        <f ca="1">_xll.BDP($C3069,$G$1)</f>
        <v>#NAME?</v>
      </c>
      <c r="H3069" s="1" t="e">
        <f ca="1">_xll.BDP($C3069,$H$1)</f>
        <v>#NAME?</v>
      </c>
      <c r="I3069" t="e">
        <f t="shared" ca="1" si="142"/>
        <v>#NAME?</v>
      </c>
      <c r="J3069" s="2" t="e">
        <f t="shared" ca="1" si="143"/>
        <v>#NAME?</v>
      </c>
      <c r="K3069" s="11" t="e">
        <f ca="1">_xll.BDP($C3069,$K$1)</f>
        <v>#NAME?</v>
      </c>
      <c r="L3069" s="10" t="e">
        <f ca="1">_xll.BDP(C3069,$L$1)</f>
        <v>#NAME?</v>
      </c>
      <c r="M3069" s="10"/>
    </row>
    <row r="3070" spans="1:13" x14ac:dyDescent="0.25">
      <c r="A3070" t="s">
        <v>4070</v>
      </c>
      <c r="B3070" t="s">
        <v>5301</v>
      </c>
      <c r="C3070" t="str">
        <f t="shared" si="141"/>
        <v>KGC US Equity</v>
      </c>
      <c r="D3070" s="3" t="e">
        <f ca="1">_xll.BDP($C3070,$D$1)</f>
        <v>#NAME?</v>
      </c>
      <c r="E3070" s="3" t="e">
        <f ca="1">_xll.BDP($C3070,$E$1)</f>
        <v>#NAME?</v>
      </c>
      <c r="F3070" s="1" t="e">
        <f ca="1">_xll.BDP($C3070,$F$1)</f>
        <v>#NAME?</v>
      </c>
      <c r="G3070" s="1" t="e">
        <f ca="1">_xll.BDP($C3070,$G$1)</f>
        <v>#NAME?</v>
      </c>
      <c r="H3070" s="1" t="e">
        <f ca="1">_xll.BDP($C3070,$H$1)</f>
        <v>#NAME?</v>
      </c>
      <c r="I3070" t="e">
        <f t="shared" ca="1" si="142"/>
        <v>#NAME?</v>
      </c>
      <c r="J3070" s="2" t="e">
        <f t="shared" ca="1" si="143"/>
        <v>#NAME?</v>
      </c>
      <c r="K3070" s="11" t="e">
        <f ca="1">_xll.BDP($C3070,$K$1)</f>
        <v>#NAME?</v>
      </c>
      <c r="L3070" s="10" t="e">
        <f ca="1">_xll.BDP(C3070,$L$1)</f>
        <v>#NAME?</v>
      </c>
      <c r="M3070" s="10"/>
    </row>
    <row r="3071" spans="1:13" x14ac:dyDescent="0.25">
      <c r="A3071" t="s">
        <v>2178</v>
      </c>
      <c r="B3071" t="s">
        <v>5303</v>
      </c>
      <c r="C3071" t="str">
        <f t="shared" si="141"/>
        <v>RTRX US Equity</v>
      </c>
      <c r="D3071" s="3" t="e">
        <f ca="1">_xll.BDP($C3071,$D$1)</f>
        <v>#NAME?</v>
      </c>
      <c r="E3071" s="3" t="e">
        <f ca="1">_xll.BDP($C3071,$E$1)</f>
        <v>#NAME?</v>
      </c>
      <c r="F3071" s="1" t="e">
        <f ca="1">_xll.BDP($C3071,$F$1)</f>
        <v>#NAME?</v>
      </c>
      <c r="G3071" s="1" t="e">
        <f ca="1">_xll.BDP($C3071,$G$1)</f>
        <v>#NAME?</v>
      </c>
      <c r="H3071" s="1" t="e">
        <f ca="1">_xll.BDP($C3071,$H$1)</f>
        <v>#NAME?</v>
      </c>
      <c r="I3071" t="e">
        <f t="shared" ca="1" si="142"/>
        <v>#NAME?</v>
      </c>
      <c r="J3071" s="2" t="e">
        <f t="shared" ca="1" si="143"/>
        <v>#NAME?</v>
      </c>
      <c r="K3071" s="11" t="e">
        <f ca="1">_xll.BDP($C3071,$K$1)</f>
        <v>#NAME?</v>
      </c>
      <c r="L3071" s="10" t="e">
        <f ca="1">_xll.BDP(C3071,$L$1)</f>
        <v>#NAME?</v>
      </c>
      <c r="M3071" s="10"/>
    </row>
    <row r="3072" spans="1:13" x14ac:dyDescent="0.25">
      <c r="A3072" t="s">
        <v>4338</v>
      </c>
      <c r="B3072" t="s">
        <v>5301</v>
      </c>
      <c r="C3072" t="str">
        <f t="shared" si="141"/>
        <v>MYF US Equity</v>
      </c>
      <c r="D3072" s="3" t="e">
        <f ca="1">_xll.BDP($C3072,$D$1)</f>
        <v>#NAME?</v>
      </c>
      <c r="E3072" s="3" t="e">
        <f ca="1">_xll.BDP($C3072,$E$1)</f>
        <v>#NAME?</v>
      </c>
      <c r="F3072" s="1" t="e">
        <f ca="1">_xll.BDP($C3072,$F$1)</f>
        <v>#NAME?</v>
      </c>
      <c r="G3072" s="1" t="e">
        <f ca="1">_xll.BDP($C3072,$G$1)</f>
        <v>#NAME?</v>
      </c>
      <c r="H3072" s="1" t="e">
        <f ca="1">_xll.BDP($C3072,$H$1)</f>
        <v>#NAME?</v>
      </c>
      <c r="I3072" t="e">
        <f t="shared" ca="1" si="142"/>
        <v>#NAME?</v>
      </c>
      <c r="J3072" s="2" t="e">
        <f t="shared" ca="1" si="143"/>
        <v>#NAME?</v>
      </c>
      <c r="K3072" s="11" t="e">
        <f ca="1">_xll.BDP($C3072,$K$1)</f>
        <v>#NAME?</v>
      </c>
      <c r="L3072" s="10" t="e">
        <f ca="1">_xll.BDP(C3072,$L$1)</f>
        <v>#NAME?</v>
      </c>
      <c r="M3072" s="10"/>
    </row>
    <row r="3073" spans="1:13" x14ac:dyDescent="0.25">
      <c r="A3073" t="s">
        <v>1990</v>
      </c>
      <c r="B3073" t="s">
        <v>5303</v>
      </c>
      <c r="C3073" t="str">
        <f t="shared" si="141"/>
        <v>POOL US Equity</v>
      </c>
      <c r="D3073" s="3" t="e">
        <f ca="1">_xll.BDP($C3073,$D$1)</f>
        <v>#NAME?</v>
      </c>
      <c r="E3073" s="3" t="e">
        <f ca="1">_xll.BDP($C3073,$E$1)</f>
        <v>#NAME?</v>
      </c>
      <c r="F3073" s="1" t="e">
        <f ca="1">_xll.BDP($C3073,$F$1)</f>
        <v>#NAME?</v>
      </c>
      <c r="G3073" s="1" t="e">
        <f ca="1">_xll.BDP($C3073,$G$1)</f>
        <v>#NAME?</v>
      </c>
      <c r="H3073" s="1" t="e">
        <f ca="1">_xll.BDP($C3073,$H$1)</f>
        <v>#NAME?</v>
      </c>
      <c r="I3073" t="e">
        <f t="shared" ca="1" si="142"/>
        <v>#NAME?</v>
      </c>
      <c r="J3073" s="2" t="e">
        <f t="shared" ca="1" si="143"/>
        <v>#NAME?</v>
      </c>
      <c r="K3073" s="11" t="e">
        <f ca="1">_xll.BDP($C3073,$K$1)</f>
        <v>#NAME?</v>
      </c>
      <c r="L3073" s="10" t="e">
        <f ca="1">_xll.BDP(C3073,$L$1)</f>
        <v>#NAME?</v>
      </c>
      <c r="M3073" s="10"/>
    </row>
    <row r="3074" spans="1:13" x14ac:dyDescent="0.25">
      <c r="A3074" t="s">
        <v>2173</v>
      </c>
      <c r="B3074" t="s">
        <v>5303</v>
      </c>
      <c r="C3074" t="str">
        <f t="shared" ref="C3074:C3137" si="144">A3074&amp; " US Equity"</f>
        <v>RRR US Equity</v>
      </c>
      <c r="D3074" s="3" t="e">
        <f ca="1">_xll.BDP($C3074,$D$1)</f>
        <v>#NAME?</v>
      </c>
      <c r="E3074" s="3" t="e">
        <f ca="1">_xll.BDP($C3074,$E$1)</f>
        <v>#NAME?</v>
      </c>
      <c r="F3074" s="1" t="e">
        <f ca="1">_xll.BDP($C3074,$F$1)</f>
        <v>#NAME?</v>
      </c>
      <c r="G3074" s="1" t="e">
        <f ca="1">_xll.BDP($C3074,$G$1)</f>
        <v>#NAME?</v>
      </c>
      <c r="H3074" s="1" t="e">
        <f ca="1">_xll.BDP($C3074,$H$1)</f>
        <v>#NAME?</v>
      </c>
      <c r="I3074" t="e">
        <f t="shared" ca="1" si="142"/>
        <v>#NAME?</v>
      </c>
      <c r="J3074" s="2" t="e">
        <f t="shared" ca="1" si="143"/>
        <v>#NAME?</v>
      </c>
      <c r="K3074" s="11" t="e">
        <f ca="1">_xll.BDP($C3074,$K$1)</f>
        <v>#NAME?</v>
      </c>
      <c r="L3074" s="10" t="e">
        <f ca="1">_xll.BDP(C3074,$L$1)</f>
        <v>#NAME?</v>
      </c>
      <c r="M3074" s="10"/>
    </row>
    <row r="3075" spans="1:13" x14ac:dyDescent="0.25">
      <c r="A3075" t="s">
        <v>2197</v>
      </c>
      <c r="B3075" t="s">
        <v>5303</v>
      </c>
      <c r="C3075" t="str">
        <f t="shared" si="144"/>
        <v>SAIA US Equity</v>
      </c>
      <c r="D3075" s="3" t="e">
        <f ca="1">_xll.BDP($C3075,$D$1)</f>
        <v>#NAME?</v>
      </c>
      <c r="E3075" s="3" t="e">
        <f ca="1">_xll.BDP($C3075,$E$1)</f>
        <v>#NAME?</v>
      </c>
      <c r="F3075" s="1" t="e">
        <f ca="1">_xll.BDP($C3075,$F$1)</f>
        <v>#NAME?</v>
      </c>
      <c r="G3075" s="1" t="e">
        <f ca="1">_xll.BDP($C3075,$G$1)</f>
        <v>#NAME?</v>
      </c>
      <c r="H3075" s="1" t="e">
        <f ca="1">_xll.BDP($C3075,$H$1)</f>
        <v>#NAME?</v>
      </c>
      <c r="I3075" t="e">
        <f t="shared" ref="I3075:I3138" ca="1" si="145">IF(40000/E3075*0.005&lt;1,1,IF(40000/E3075*0.005&gt;40000*0.005,40000*0.005,40000/E3075*0.005))</f>
        <v>#NAME?</v>
      </c>
      <c r="J3075" s="2" t="e">
        <f t="shared" ref="J3075:J3138" ca="1" si="146">I3075/40000</f>
        <v>#NAME?</v>
      </c>
      <c r="K3075" s="11" t="e">
        <f ca="1">_xll.BDP($C3075,$K$1)</f>
        <v>#NAME?</v>
      </c>
      <c r="L3075" s="10" t="e">
        <f ca="1">_xll.BDP(C3075,$L$1)</f>
        <v>#NAME?</v>
      </c>
      <c r="M3075" s="10"/>
    </row>
    <row r="3076" spans="1:13" x14ac:dyDescent="0.25">
      <c r="A3076" t="s">
        <v>2527</v>
      </c>
      <c r="B3076" t="s">
        <v>5303</v>
      </c>
      <c r="C3076" t="str">
        <f t="shared" si="144"/>
        <v>TSRO US Equity</v>
      </c>
      <c r="D3076" s="3" t="e">
        <f ca="1">_xll.BDP($C3076,$D$1)</f>
        <v>#NAME?</v>
      </c>
      <c r="E3076" s="3" t="e">
        <f ca="1">_xll.BDP($C3076,$E$1)</f>
        <v>#NAME?</v>
      </c>
      <c r="F3076" s="1" t="e">
        <f ca="1">_xll.BDP($C3076,$F$1)</f>
        <v>#NAME?</v>
      </c>
      <c r="G3076" s="1" t="e">
        <f ca="1">_xll.BDP($C3076,$G$1)</f>
        <v>#NAME?</v>
      </c>
      <c r="H3076" s="1" t="e">
        <f ca="1">_xll.BDP($C3076,$H$1)</f>
        <v>#NAME?</v>
      </c>
      <c r="I3076" t="e">
        <f t="shared" ca="1" si="145"/>
        <v>#NAME?</v>
      </c>
      <c r="J3076" s="2" t="e">
        <f t="shared" ca="1" si="146"/>
        <v>#NAME?</v>
      </c>
      <c r="K3076" s="11" t="e">
        <f ca="1">_xll.BDP($C3076,$K$1)</f>
        <v>#NAME?</v>
      </c>
      <c r="L3076" s="10" t="e">
        <f ca="1">_xll.BDP(C3076,$L$1)</f>
        <v>#NAME?</v>
      </c>
      <c r="M3076" s="10"/>
    </row>
    <row r="3077" spans="1:13" x14ac:dyDescent="0.25">
      <c r="A3077" t="s">
        <v>2289</v>
      </c>
      <c r="B3077" t="s">
        <v>5303</v>
      </c>
      <c r="C3077" t="str">
        <f t="shared" si="144"/>
        <v>SIRI US Equity</v>
      </c>
      <c r="D3077" s="3" t="e">
        <f ca="1">_xll.BDP($C3077,$D$1)</f>
        <v>#NAME?</v>
      </c>
      <c r="E3077" s="3" t="e">
        <f ca="1">_xll.BDP($C3077,$E$1)</f>
        <v>#NAME?</v>
      </c>
      <c r="F3077" s="1" t="e">
        <f ca="1">_xll.BDP($C3077,$F$1)</f>
        <v>#NAME?</v>
      </c>
      <c r="G3077" s="1" t="e">
        <f ca="1">_xll.BDP($C3077,$G$1)</f>
        <v>#NAME?</v>
      </c>
      <c r="H3077" s="1" t="e">
        <f ca="1">_xll.BDP($C3077,$H$1)</f>
        <v>#NAME?</v>
      </c>
      <c r="I3077" t="e">
        <f t="shared" ca="1" si="145"/>
        <v>#NAME?</v>
      </c>
      <c r="J3077" s="2" t="e">
        <f t="shared" ca="1" si="146"/>
        <v>#NAME?</v>
      </c>
      <c r="K3077" s="11" t="e">
        <f ca="1">_xll.BDP($C3077,$K$1)</f>
        <v>#NAME?</v>
      </c>
      <c r="L3077" s="10" t="e">
        <f ca="1">_xll.BDP(C3077,$L$1)</f>
        <v>#NAME?</v>
      </c>
      <c r="M3077" s="10"/>
    </row>
    <row r="3078" spans="1:13" x14ac:dyDescent="0.25">
      <c r="A3078" t="s">
        <v>3700</v>
      </c>
      <c r="B3078" t="s">
        <v>5301</v>
      </c>
      <c r="C3078" t="str">
        <f t="shared" si="144"/>
        <v>FPO US Equity</v>
      </c>
      <c r="D3078" s="3" t="e">
        <f ca="1">_xll.BDP($C3078,$D$1)</f>
        <v>#NAME?</v>
      </c>
      <c r="E3078" s="3" t="e">
        <f ca="1">_xll.BDP($C3078,$E$1)</f>
        <v>#NAME?</v>
      </c>
      <c r="F3078" s="1" t="e">
        <f ca="1">_xll.BDP($C3078,$F$1)</f>
        <v>#NAME?</v>
      </c>
      <c r="G3078" s="1" t="e">
        <f ca="1">_xll.BDP($C3078,$G$1)</f>
        <v>#NAME?</v>
      </c>
      <c r="H3078" s="1" t="e">
        <f ca="1">_xll.BDP($C3078,$H$1)</f>
        <v>#NAME?</v>
      </c>
      <c r="I3078" t="e">
        <f t="shared" ca="1" si="145"/>
        <v>#NAME?</v>
      </c>
      <c r="J3078" s="2" t="e">
        <f t="shared" ca="1" si="146"/>
        <v>#NAME?</v>
      </c>
      <c r="K3078" s="11" t="e">
        <f ca="1">_xll.BDP($C3078,$K$1)</f>
        <v>#NAME?</v>
      </c>
      <c r="L3078" s="10" t="e">
        <f ca="1">_xll.BDP(C3078,$L$1)</f>
        <v>#NAME?</v>
      </c>
      <c r="M3078" s="10"/>
    </row>
    <row r="3079" spans="1:13" x14ac:dyDescent="0.25">
      <c r="A3079" t="s">
        <v>2270</v>
      </c>
      <c r="B3079" t="s">
        <v>5303</v>
      </c>
      <c r="C3079" t="str">
        <f t="shared" si="144"/>
        <v>SHLD US Equity</v>
      </c>
      <c r="D3079" s="3" t="e">
        <f ca="1">_xll.BDP($C3079,$D$1)</f>
        <v>#NAME?</v>
      </c>
      <c r="E3079" s="3" t="e">
        <f ca="1">_xll.BDP($C3079,$E$1)</f>
        <v>#NAME?</v>
      </c>
      <c r="F3079" s="1" t="e">
        <f ca="1">_xll.BDP($C3079,$F$1)</f>
        <v>#NAME?</v>
      </c>
      <c r="G3079" s="1" t="e">
        <f ca="1">_xll.BDP($C3079,$G$1)</f>
        <v>#NAME?</v>
      </c>
      <c r="H3079" s="1" t="e">
        <f ca="1">_xll.BDP($C3079,$H$1)</f>
        <v>#NAME?</v>
      </c>
      <c r="I3079" t="e">
        <f t="shared" ca="1" si="145"/>
        <v>#NAME?</v>
      </c>
      <c r="J3079" s="2" t="e">
        <f t="shared" ca="1" si="146"/>
        <v>#NAME?</v>
      </c>
      <c r="K3079" s="11" t="e">
        <f ca="1">_xll.BDP($C3079,$K$1)</f>
        <v>#NAME?</v>
      </c>
      <c r="L3079" s="10" t="e">
        <f ca="1">_xll.BDP(C3079,$L$1)</f>
        <v>#NAME?</v>
      </c>
      <c r="M3079" s="10"/>
    </row>
    <row r="3080" spans="1:13" x14ac:dyDescent="0.25">
      <c r="A3080" t="s">
        <v>4927</v>
      </c>
      <c r="B3080" t="s">
        <v>5301</v>
      </c>
      <c r="C3080" t="str">
        <f t="shared" si="144"/>
        <v>SVU US Equity</v>
      </c>
      <c r="D3080" s="3" t="e">
        <f ca="1">_xll.BDP($C3080,$D$1)</f>
        <v>#NAME?</v>
      </c>
      <c r="E3080" s="3" t="e">
        <f ca="1">_xll.BDP($C3080,$E$1)</f>
        <v>#NAME?</v>
      </c>
      <c r="F3080" s="1" t="e">
        <f ca="1">_xll.BDP($C3080,$F$1)</f>
        <v>#NAME?</v>
      </c>
      <c r="G3080" s="1" t="e">
        <f ca="1">_xll.BDP($C3080,$G$1)</f>
        <v>#NAME?</v>
      </c>
      <c r="H3080" s="1" t="e">
        <f ca="1">_xll.BDP($C3080,$H$1)</f>
        <v>#NAME?</v>
      </c>
      <c r="I3080" t="e">
        <f t="shared" ca="1" si="145"/>
        <v>#NAME?</v>
      </c>
      <c r="J3080" s="2" t="e">
        <f t="shared" ca="1" si="146"/>
        <v>#NAME?</v>
      </c>
      <c r="K3080" s="11" t="e">
        <f ca="1">_xll.BDP($C3080,$K$1)</f>
        <v>#NAME?</v>
      </c>
      <c r="L3080" s="10" t="e">
        <f ca="1">_xll.BDP(C3080,$L$1)</f>
        <v>#NAME?</v>
      </c>
      <c r="M3080" s="10"/>
    </row>
    <row r="3081" spans="1:13" x14ac:dyDescent="0.25">
      <c r="A3081" t="s">
        <v>4679</v>
      </c>
      <c r="B3081" t="s">
        <v>5301</v>
      </c>
      <c r="C3081" t="str">
        <f t="shared" si="144"/>
        <v>PZE US Equity</v>
      </c>
      <c r="D3081" s="3" t="e">
        <f ca="1">_xll.BDP($C3081,$D$1)</f>
        <v>#NAME?</v>
      </c>
      <c r="E3081" s="3" t="e">
        <f ca="1">_xll.BDP($C3081,$E$1)</f>
        <v>#NAME?</v>
      </c>
      <c r="F3081" s="1" t="e">
        <f ca="1">_xll.BDP($C3081,$F$1)</f>
        <v>#NAME?</v>
      </c>
      <c r="G3081" s="1" t="e">
        <f ca="1">_xll.BDP($C3081,$G$1)</f>
        <v>#NAME?</v>
      </c>
      <c r="H3081" s="1" t="e">
        <f ca="1">_xll.BDP($C3081,$H$1)</f>
        <v>#NAME?</v>
      </c>
      <c r="I3081" t="e">
        <f t="shared" ca="1" si="145"/>
        <v>#NAME?</v>
      </c>
      <c r="J3081" s="2" t="e">
        <f t="shared" ca="1" si="146"/>
        <v>#NAME?</v>
      </c>
      <c r="K3081" s="11" t="e">
        <f ca="1">_xll.BDP($C3081,$K$1)</f>
        <v>#NAME?</v>
      </c>
      <c r="L3081" s="10" t="e">
        <f ca="1">_xll.BDP(C3081,$L$1)</f>
        <v>#NAME?</v>
      </c>
      <c r="M3081" s="10"/>
    </row>
    <row r="3082" spans="1:13" x14ac:dyDescent="0.25">
      <c r="A3082" t="s">
        <v>3954</v>
      </c>
      <c r="B3082" t="s">
        <v>5301</v>
      </c>
      <c r="C3082" t="str">
        <f t="shared" si="144"/>
        <v>IL US Equity</v>
      </c>
      <c r="D3082" s="3" t="e">
        <f ca="1">_xll.BDP($C3082,$D$1)</f>
        <v>#NAME?</v>
      </c>
      <c r="E3082" s="3" t="e">
        <f ca="1">_xll.BDP($C3082,$E$1)</f>
        <v>#NAME?</v>
      </c>
      <c r="F3082" s="1" t="e">
        <f ca="1">_xll.BDP($C3082,$F$1)</f>
        <v>#NAME?</v>
      </c>
      <c r="G3082" s="1" t="e">
        <f ca="1">_xll.BDP($C3082,$G$1)</f>
        <v>#NAME?</v>
      </c>
      <c r="H3082" s="1" t="e">
        <f ca="1">_xll.BDP($C3082,$H$1)</f>
        <v>#NAME?</v>
      </c>
      <c r="I3082" t="e">
        <f t="shared" ca="1" si="145"/>
        <v>#NAME?</v>
      </c>
      <c r="J3082" s="2" t="e">
        <f t="shared" ca="1" si="146"/>
        <v>#NAME?</v>
      </c>
      <c r="K3082" s="11" t="e">
        <f ca="1">_xll.BDP($C3082,$K$1)</f>
        <v>#NAME?</v>
      </c>
      <c r="L3082" s="10" t="e">
        <f ca="1">_xll.BDP(C3082,$L$1)</f>
        <v>#NAME?</v>
      </c>
      <c r="M3082" s="10"/>
    </row>
    <row r="3083" spans="1:13" x14ac:dyDescent="0.25">
      <c r="A3083" t="s">
        <v>3317</v>
      </c>
      <c r="B3083" t="s">
        <v>5301</v>
      </c>
      <c r="C3083" t="str">
        <f t="shared" si="144"/>
        <v>CPF US Equity</v>
      </c>
      <c r="D3083" s="3" t="e">
        <f ca="1">_xll.BDP($C3083,$D$1)</f>
        <v>#NAME?</v>
      </c>
      <c r="E3083" s="3" t="e">
        <f ca="1">_xll.BDP($C3083,$E$1)</f>
        <v>#NAME?</v>
      </c>
      <c r="F3083" s="1" t="e">
        <f ca="1">_xll.BDP($C3083,$F$1)</f>
        <v>#NAME?</v>
      </c>
      <c r="G3083" s="1" t="e">
        <f ca="1">_xll.BDP($C3083,$G$1)</f>
        <v>#NAME?</v>
      </c>
      <c r="H3083" s="1" t="e">
        <f ca="1">_xll.BDP($C3083,$H$1)</f>
        <v>#NAME?</v>
      </c>
      <c r="I3083" t="e">
        <f t="shared" ca="1" si="145"/>
        <v>#NAME?</v>
      </c>
      <c r="J3083" s="2" t="e">
        <f t="shared" ca="1" si="146"/>
        <v>#NAME?</v>
      </c>
      <c r="K3083" s="11" t="e">
        <f ca="1">_xll.BDP($C3083,$K$1)</f>
        <v>#NAME?</v>
      </c>
      <c r="L3083" s="10" t="e">
        <f ca="1">_xll.BDP(C3083,$L$1)</f>
        <v>#NAME?</v>
      </c>
      <c r="M3083" s="10"/>
    </row>
    <row r="3084" spans="1:13" x14ac:dyDescent="0.25">
      <c r="A3084" t="s">
        <v>4172</v>
      </c>
      <c r="B3084" t="s">
        <v>5301</v>
      </c>
      <c r="C3084" t="str">
        <f t="shared" si="144"/>
        <v>LXU US Equity</v>
      </c>
      <c r="D3084" s="3" t="e">
        <f ca="1">_xll.BDP($C3084,$D$1)</f>
        <v>#NAME?</v>
      </c>
      <c r="E3084" s="3" t="e">
        <f ca="1">_xll.BDP($C3084,$E$1)</f>
        <v>#NAME?</v>
      </c>
      <c r="F3084" s="1" t="e">
        <f ca="1">_xll.BDP($C3084,$F$1)</f>
        <v>#NAME?</v>
      </c>
      <c r="G3084" s="1" t="e">
        <f ca="1">_xll.BDP($C3084,$G$1)</f>
        <v>#NAME?</v>
      </c>
      <c r="H3084" s="1" t="e">
        <f ca="1">_xll.BDP($C3084,$H$1)</f>
        <v>#NAME?</v>
      </c>
      <c r="I3084" t="e">
        <f t="shared" ca="1" si="145"/>
        <v>#NAME?</v>
      </c>
      <c r="J3084" s="2" t="e">
        <f t="shared" ca="1" si="146"/>
        <v>#NAME?</v>
      </c>
      <c r="K3084" s="11" t="e">
        <f ca="1">_xll.BDP($C3084,$K$1)</f>
        <v>#NAME?</v>
      </c>
      <c r="L3084" s="10" t="e">
        <f ca="1">_xll.BDP(C3084,$L$1)</f>
        <v>#NAME?</v>
      </c>
      <c r="M3084" s="10"/>
    </row>
    <row r="3085" spans="1:13" x14ac:dyDescent="0.25">
      <c r="A3085" t="s">
        <v>3422</v>
      </c>
      <c r="B3085" t="s">
        <v>5301</v>
      </c>
      <c r="C3085" t="str">
        <f t="shared" si="144"/>
        <v>DHG US Equity</v>
      </c>
      <c r="D3085" s="3" t="e">
        <f ca="1">_xll.BDP($C3085,$D$1)</f>
        <v>#NAME?</v>
      </c>
      <c r="E3085" s="3" t="e">
        <f ca="1">_xll.BDP($C3085,$E$1)</f>
        <v>#NAME?</v>
      </c>
      <c r="F3085" s="1" t="e">
        <f ca="1">_xll.BDP($C3085,$F$1)</f>
        <v>#NAME?</v>
      </c>
      <c r="G3085" s="1" t="e">
        <f ca="1">_xll.BDP($C3085,$G$1)</f>
        <v>#NAME?</v>
      </c>
      <c r="H3085" s="1" t="e">
        <f ca="1">_xll.BDP($C3085,$H$1)</f>
        <v>#NAME?</v>
      </c>
      <c r="I3085" t="e">
        <f t="shared" ca="1" si="145"/>
        <v>#NAME?</v>
      </c>
      <c r="J3085" s="2" t="e">
        <f t="shared" ca="1" si="146"/>
        <v>#NAME?</v>
      </c>
      <c r="K3085" s="11" t="e">
        <f ca="1">_xll.BDP($C3085,$K$1)</f>
        <v>#NAME?</v>
      </c>
      <c r="L3085" s="10" t="e">
        <f ca="1">_xll.BDP(C3085,$L$1)</f>
        <v>#NAME?</v>
      </c>
      <c r="M3085" s="10"/>
    </row>
    <row r="3086" spans="1:13" x14ac:dyDescent="0.25">
      <c r="A3086" t="s">
        <v>3505</v>
      </c>
      <c r="B3086" t="s">
        <v>5301</v>
      </c>
      <c r="C3086" t="str">
        <f t="shared" si="144"/>
        <v>EE US Equity</v>
      </c>
      <c r="D3086" s="3" t="e">
        <f ca="1">_xll.BDP($C3086,$D$1)</f>
        <v>#NAME?</v>
      </c>
      <c r="E3086" s="3" t="e">
        <f ca="1">_xll.BDP($C3086,$E$1)</f>
        <v>#NAME?</v>
      </c>
      <c r="F3086" s="1" t="e">
        <f ca="1">_xll.BDP($C3086,$F$1)</f>
        <v>#NAME?</v>
      </c>
      <c r="G3086" s="1" t="e">
        <f ca="1">_xll.BDP($C3086,$G$1)</f>
        <v>#NAME?</v>
      </c>
      <c r="H3086" s="1" t="e">
        <f ca="1">_xll.BDP($C3086,$H$1)</f>
        <v>#NAME?</v>
      </c>
      <c r="I3086" t="e">
        <f t="shared" ca="1" si="145"/>
        <v>#NAME?</v>
      </c>
      <c r="J3086" s="2" t="e">
        <f t="shared" ca="1" si="146"/>
        <v>#NAME?</v>
      </c>
      <c r="K3086" s="11" t="e">
        <f ca="1">_xll.BDP($C3086,$K$1)</f>
        <v>#NAME?</v>
      </c>
      <c r="L3086" s="10" t="e">
        <f ca="1">_xll.BDP(C3086,$L$1)</f>
        <v>#NAME?</v>
      </c>
      <c r="M3086" s="10"/>
    </row>
    <row r="3087" spans="1:13" x14ac:dyDescent="0.25">
      <c r="A3087" t="s">
        <v>1844</v>
      </c>
      <c r="B3087" t="s">
        <v>5303</v>
      </c>
      <c r="C3087" t="str">
        <f t="shared" si="144"/>
        <v>OLLI US Equity</v>
      </c>
      <c r="D3087" s="3" t="e">
        <f ca="1">_xll.BDP($C3087,$D$1)</f>
        <v>#NAME?</v>
      </c>
      <c r="E3087" s="3" t="e">
        <f ca="1">_xll.BDP($C3087,$E$1)</f>
        <v>#NAME?</v>
      </c>
      <c r="F3087" s="1" t="e">
        <f ca="1">_xll.BDP($C3087,$F$1)</f>
        <v>#NAME?</v>
      </c>
      <c r="G3087" s="1" t="e">
        <f ca="1">_xll.BDP($C3087,$G$1)</f>
        <v>#NAME?</v>
      </c>
      <c r="H3087" s="1" t="e">
        <f ca="1">_xll.BDP($C3087,$H$1)</f>
        <v>#NAME?</v>
      </c>
      <c r="I3087" t="e">
        <f t="shared" ca="1" si="145"/>
        <v>#NAME?</v>
      </c>
      <c r="J3087" s="2" t="e">
        <f t="shared" ca="1" si="146"/>
        <v>#NAME?</v>
      </c>
      <c r="K3087" s="11" t="e">
        <f ca="1">_xll.BDP($C3087,$K$1)</f>
        <v>#NAME?</v>
      </c>
      <c r="L3087" s="10" t="e">
        <f ca="1">_xll.BDP(C3087,$L$1)</f>
        <v>#NAME?</v>
      </c>
      <c r="M3087" s="10"/>
    </row>
    <row r="3088" spans="1:13" x14ac:dyDescent="0.25">
      <c r="A3088" t="s">
        <v>3752</v>
      </c>
      <c r="B3088" t="s">
        <v>5301</v>
      </c>
      <c r="C3088" t="str">
        <f t="shared" si="144"/>
        <v>GFI US Equity</v>
      </c>
      <c r="D3088" s="3" t="e">
        <f ca="1">_xll.BDP($C3088,$D$1)</f>
        <v>#NAME?</v>
      </c>
      <c r="E3088" s="3" t="e">
        <f ca="1">_xll.BDP($C3088,$E$1)</f>
        <v>#NAME?</v>
      </c>
      <c r="F3088" s="1" t="e">
        <f ca="1">_xll.BDP($C3088,$F$1)</f>
        <v>#NAME?</v>
      </c>
      <c r="G3088" s="1" t="e">
        <f ca="1">_xll.BDP($C3088,$G$1)</f>
        <v>#NAME?</v>
      </c>
      <c r="H3088" s="1" t="e">
        <f ca="1">_xll.BDP($C3088,$H$1)</f>
        <v>#NAME?</v>
      </c>
      <c r="I3088" t="e">
        <f t="shared" ca="1" si="145"/>
        <v>#NAME?</v>
      </c>
      <c r="J3088" s="2" t="e">
        <f t="shared" ca="1" si="146"/>
        <v>#NAME?</v>
      </c>
      <c r="K3088" s="11" t="e">
        <f ca="1">_xll.BDP($C3088,$K$1)</f>
        <v>#NAME?</v>
      </c>
      <c r="L3088" s="10" t="e">
        <f ca="1">_xll.BDP(C3088,$L$1)</f>
        <v>#NAME?</v>
      </c>
      <c r="M3088" s="10"/>
    </row>
    <row r="3089" spans="1:13" x14ac:dyDescent="0.25">
      <c r="A3089" t="s">
        <v>4124</v>
      </c>
      <c r="B3089" t="s">
        <v>5301</v>
      </c>
      <c r="C3089" t="str">
        <f t="shared" si="144"/>
        <v>LDP US Equity</v>
      </c>
      <c r="D3089" s="3" t="e">
        <f ca="1">_xll.BDP($C3089,$D$1)</f>
        <v>#NAME?</v>
      </c>
      <c r="E3089" s="3" t="e">
        <f ca="1">_xll.BDP($C3089,$E$1)</f>
        <v>#NAME?</v>
      </c>
      <c r="F3089" s="1" t="e">
        <f ca="1">_xll.BDP($C3089,$F$1)</f>
        <v>#NAME?</v>
      </c>
      <c r="G3089" s="1" t="e">
        <f ca="1">_xll.BDP($C3089,$G$1)</f>
        <v>#NAME?</v>
      </c>
      <c r="H3089" s="1" t="e">
        <f ca="1">_xll.BDP($C3089,$H$1)</f>
        <v>#NAME?</v>
      </c>
      <c r="I3089" t="e">
        <f t="shared" ca="1" si="145"/>
        <v>#NAME?</v>
      </c>
      <c r="J3089" s="2" t="e">
        <f t="shared" ca="1" si="146"/>
        <v>#NAME?</v>
      </c>
      <c r="K3089" s="11" t="e">
        <f ca="1">_xll.BDP($C3089,$K$1)</f>
        <v>#NAME?</v>
      </c>
      <c r="L3089" s="10" t="e">
        <f ca="1">_xll.BDP(C3089,$L$1)</f>
        <v>#NAME?</v>
      </c>
      <c r="M3089" s="10"/>
    </row>
    <row r="3090" spans="1:13" x14ac:dyDescent="0.25">
      <c r="A3090" t="s">
        <v>4543</v>
      </c>
      <c r="B3090" t="s">
        <v>5301</v>
      </c>
      <c r="C3090" t="str">
        <f t="shared" si="144"/>
        <v>PAC US Equity</v>
      </c>
      <c r="D3090" s="3" t="e">
        <f ca="1">_xll.BDP($C3090,$D$1)</f>
        <v>#NAME?</v>
      </c>
      <c r="E3090" s="3" t="e">
        <f ca="1">_xll.BDP($C3090,$E$1)</f>
        <v>#NAME?</v>
      </c>
      <c r="F3090" s="1" t="e">
        <f ca="1">_xll.BDP($C3090,$F$1)</f>
        <v>#NAME?</v>
      </c>
      <c r="G3090" s="1" t="e">
        <f ca="1">_xll.BDP($C3090,$G$1)</f>
        <v>#NAME?</v>
      </c>
      <c r="H3090" s="1" t="e">
        <f ca="1">_xll.BDP($C3090,$H$1)</f>
        <v>#NAME?</v>
      </c>
      <c r="I3090" t="e">
        <f t="shared" ca="1" si="145"/>
        <v>#NAME?</v>
      </c>
      <c r="J3090" s="2" t="e">
        <f t="shared" ca="1" si="146"/>
        <v>#NAME?</v>
      </c>
      <c r="K3090" s="11" t="e">
        <f ca="1">_xll.BDP($C3090,$K$1)</f>
        <v>#NAME?</v>
      </c>
      <c r="L3090" s="10" t="e">
        <f ca="1">_xll.BDP(C3090,$L$1)</f>
        <v>#NAME?</v>
      </c>
      <c r="M3090" s="10"/>
    </row>
    <row r="3091" spans="1:13" x14ac:dyDescent="0.25">
      <c r="A3091" t="s">
        <v>4994</v>
      </c>
      <c r="B3091" t="s">
        <v>5301</v>
      </c>
      <c r="C3091" t="str">
        <f t="shared" si="144"/>
        <v>TI US Equity</v>
      </c>
      <c r="D3091" s="3" t="e">
        <f ca="1">_xll.BDP($C3091,$D$1)</f>
        <v>#NAME?</v>
      </c>
      <c r="E3091" s="3" t="e">
        <f ca="1">_xll.BDP($C3091,$E$1)</f>
        <v>#NAME?</v>
      </c>
      <c r="F3091" s="1" t="e">
        <f ca="1">_xll.BDP($C3091,$F$1)</f>
        <v>#NAME?</v>
      </c>
      <c r="G3091" s="1" t="e">
        <f ca="1">_xll.BDP($C3091,$G$1)</f>
        <v>#NAME?</v>
      </c>
      <c r="H3091" s="1" t="e">
        <f ca="1">_xll.BDP($C3091,$H$1)</f>
        <v>#NAME?</v>
      </c>
      <c r="I3091" t="e">
        <f t="shared" ca="1" si="145"/>
        <v>#NAME?</v>
      </c>
      <c r="J3091" s="2" t="e">
        <f t="shared" ca="1" si="146"/>
        <v>#NAME?</v>
      </c>
      <c r="K3091" s="11" t="e">
        <f ca="1">_xll.BDP($C3091,$K$1)</f>
        <v>#NAME?</v>
      </c>
      <c r="L3091" s="10" t="e">
        <f ca="1">_xll.BDP(C3091,$L$1)</f>
        <v>#NAME?</v>
      </c>
      <c r="M3091" s="10"/>
    </row>
    <row r="3092" spans="1:13" x14ac:dyDescent="0.25">
      <c r="A3092" t="s">
        <v>3588</v>
      </c>
      <c r="B3092" t="s">
        <v>5301</v>
      </c>
      <c r="C3092" t="str">
        <f t="shared" si="144"/>
        <v>ETH US Equity</v>
      </c>
      <c r="D3092" s="3" t="e">
        <f ca="1">_xll.BDP($C3092,$D$1)</f>
        <v>#NAME?</v>
      </c>
      <c r="E3092" s="3" t="e">
        <f ca="1">_xll.BDP($C3092,$E$1)</f>
        <v>#NAME?</v>
      </c>
      <c r="F3092" s="1" t="e">
        <f ca="1">_xll.BDP($C3092,$F$1)</f>
        <v>#NAME?</v>
      </c>
      <c r="G3092" s="1" t="e">
        <f ca="1">_xll.BDP($C3092,$G$1)</f>
        <v>#NAME?</v>
      </c>
      <c r="H3092" s="1" t="e">
        <f ca="1">_xll.BDP($C3092,$H$1)</f>
        <v>#NAME?</v>
      </c>
      <c r="I3092" t="e">
        <f t="shared" ca="1" si="145"/>
        <v>#NAME?</v>
      </c>
      <c r="J3092" s="2" t="e">
        <f t="shared" ca="1" si="146"/>
        <v>#NAME?</v>
      </c>
      <c r="K3092" s="11" t="e">
        <f ca="1">_xll.BDP($C3092,$K$1)</f>
        <v>#NAME?</v>
      </c>
      <c r="L3092" s="10" t="e">
        <f ca="1">_xll.BDP(C3092,$L$1)</f>
        <v>#NAME?</v>
      </c>
      <c r="M3092" s="10"/>
    </row>
    <row r="3093" spans="1:13" x14ac:dyDescent="0.25">
      <c r="A3093" t="s">
        <v>3276</v>
      </c>
      <c r="B3093" t="s">
        <v>5301</v>
      </c>
      <c r="C3093" t="str">
        <f t="shared" si="144"/>
        <v>CMCM US Equity</v>
      </c>
      <c r="D3093" s="3" t="e">
        <f ca="1">_xll.BDP($C3093,$D$1)</f>
        <v>#NAME?</v>
      </c>
      <c r="E3093" s="3" t="e">
        <f ca="1">_xll.BDP($C3093,$E$1)</f>
        <v>#NAME?</v>
      </c>
      <c r="F3093" s="1" t="e">
        <f ca="1">_xll.BDP($C3093,$F$1)</f>
        <v>#NAME?</v>
      </c>
      <c r="G3093" s="1" t="e">
        <f ca="1">_xll.BDP($C3093,$G$1)</f>
        <v>#NAME?</v>
      </c>
      <c r="H3093" s="1" t="e">
        <f ca="1">_xll.BDP($C3093,$H$1)</f>
        <v>#NAME?</v>
      </c>
      <c r="I3093" t="e">
        <f t="shared" ca="1" si="145"/>
        <v>#NAME?</v>
      </c>
      <c r="J3093" s="2" t="e">
        <f t="shared" ca="1" si="146"/>
        <v>#NAME?</v>
      </c>
      <c r="K3093" s="11" t="e">
        <f ca="1">_xll.BDP($C3093,$K$1)</f>
        <v>#NAME?</v>
      </c>
      <c r="L3093" s="10" t="e">
        <f ca="1">_xll.BDP(C3093,$L$1)</f>
        <v>#NAME?</v>
      </c>
      <c r="M3093" s="10"/>
    </row>
    <row r="3094" spans="1:13" x14ac:dyDescent="0.25">
      <c r="A3094" t="s">
        <v>3580</v>
      </c>
      <c r="B3094" t="s">
        <v>5301</v>
      </c>
      <c r="C3094" t="str">
        <f t="shared" si="144"/>
        <v>ESL US Equity</v>
      </c>
      <c r="D3094" s="3" t="e">
        <f ca="1">_xll.BDP($C3094,$D$1)</f>
        <v>#NAME?</v>
      </c>
      <c r="E3094" s="3" t="e">
        <f ca="1">_xll.BDP($C3094,$E$1)</f>
        <v>#NAME?</v>
      </c>
      <c r="F3094" s="1" t="e">
        <f ca="1">_xll.BDP($C3094,$F$1)</f>
        <v>#NAME?</v>
      </c>
      <c r="G3094" s="1" t="e">
        <f ca="1">_xll.BDP($C3094,$G$1)</f>
        <v>#NAME?</v>
      </c>
      <c r="H3094" s="1" t="e">
        <f ca="1">_xll.BDP($C3094,$H$1)</f>
        <v>#NAME?</v>
      </c>
      <c r="I3094" t="e">
        <f t="shared" ca="1" si="145"/>
        <v>#NAME?</v>
      </c>
      <c r="J3094" s="2" t="e">
        <f t="shared" ca="1" si="146"/>
        <v>#NAME?</v>
      </c>
      <c r="K3094" s="11" t="e">
        <f ca="1">_xll.BDP($C3094,$K$1)</f>
        <v>#NAME?</v>
      </c>
      <c r="L3094" s="10" t="e">
        <f ca="1">_xll.BDP(C3094,$L$1)</f>
        <v>#NAME?</v>
      </c>
      <c r="M3094" s="10"/>
    </row>
    <row r="3095" spans="1:13" x14ac:dyDescent="0.25">
      <c r="A3095" t="s">
        <v>2390</v>
      </c>
      <c r="B3095" t="s">
        <v>5303</v>
      </c>
      <c r="C3095" t="str">
        <f t="shared" si="144"/>
        <v>STB US Equity</v>
      </c>
      <c r="D3095" s="3" t="e">
        <f ca="1">_xll.BDP($C3095,$D$1)</f>
        <v>#NAME?</v>
      </c>
      <c r="E3095" s="3" t="e">
        <f ca="1">_xll.BDP($C3095,$E$1)</f>
        <v>#NAME?</v>
      </c>
      <c r="F3095" s="1" t="e">
        <f ca="1">_xll.BDP($C3095,$F$1)</f>
        <v>#NAME?</v>
      </c>
      <c r="G3095" s="1" t="e">
        <f ca="1">_xll.BDP($C3095,$G$1)</f>
        <v>#NAME?</v>
      </c>
      <c r="H3095" s="1" t="e">
        <f ca="1">_xll.BDP($C3095,$H$1)</f>
        <v>#NAME?</v>
      </c>
      <c r="I3095" t="e">
        <f t="shared" ca="1" si="145"/>
        <v>#NAME?</v>
      </c>
      <c r="J3095" s="2" t="e">
        <f t="shared" ca="1" si="146"/>
        <v>#NAME?</v>
      </c>
      <c r="K3095" s="11" t="e">
        <f ca="1">_xll.BDP($C3095,$K$1)</f>
        <v>#NAME?</v>
      </c>
      <c r="L3095" s="10" t="e">
        <f ca="1">_xll.BDP(C3095,$L$1)</f>
        <v>#NAME?</v>
      </c>
      <c r="M3095" s="10"/>
    </row>
    <row r="3096" spans="1:13" x14ac:dyDescent="0.25">
      <c r="A3096" t="s">
        <v>3661</v>
      </c>
      <c r="B3096" t="s">
        <v>5301</v>
      </c>
      <c r="C3096" t="str">
        <f t="shared" si="144"/>
        <v>FGP US Equity</v>
      </c>
      <c r="D3096" s="3" t="e">
        <f ca="1">_xll.BDP($C3096,$D$1)</f>
        <v>#NAME?</v>
      </c>
      <c r="E3096" s="3" t="e">
        <f ca="1">_xll.BDP($C3096,$E$1)</f>
        <v>#NAME?</v>
      </c>
      <c r="F3096" s="1" t="e">
        <f ca="1">_xll.BDP($C3096,$F$1)</f>
        <v>#NAME?</v>
      </c>
      <c r="G3096" s="1" t="e">
        <f ca="1">_xll.BDP($C3096,$G$1)</f>
        <v>#NAME?</v>
      </c>
      <c r="H3096" s="1" t="e">
        <f ca="1">_xll.BDP($C3096,$H$1)</f>
        <v>#NAME?</v>
      </c>
      <c r="I3096" t="e">
        <f t="shared" ca="1" si="145"/>
        <v>#NAME?</v>
      </c>
      <c r="J3096" s="2" t="e">
        <f t="shared" ca="1" si="146"/>
        <v>#NAME?</v>
      </c>
      <c r="K3096" s="11" t="e">
        <f ca="1">_xll.BDP($C3096,$K$1)</f>
        <v>#NAME?</v>
      </c>
      <c r="L3096" s="10" t="e">
        <f ca="1">_xll.BDP(C3096,$L$1)</f>
        <v>#NAME?</v>
      </c>
      <c r="M3096" s="10"/>
    </row>
    <row r="3097" spans="1:13" x14ac:dyDescent="0.25">
      <c r="A3097" t="s">
        <v>2811</v>
      </c>
      <c r="B3097" t="s">
        <v>5301</v>
      </c>
      <c r="C3097" t="str">
        <f t="shared" si="144"/>
        <v>AAT US Equity</v>
      </c>
      <c r="D3097" s="3" t="e">
        <f ca="1">_xll.BDP($C3097,$D$1)</f>
        <v>#NAME?</v>
      </c>
      <c r="E3097" s="3" t="e">
        <f ca="1">_xll.BDP($C3097,$E$1)</f>
        <v>#NAME?</v>
      </c>
      <c r="F3097" s="1" t="e">
        <f ca="1">_xll.BDP($C3097,$F$1)</f>
        <v>#NAME?</v>
      </c>
      <c r="G3097" s="1" t="e">
        <f ca="1">_xll.BDP($C3097,$G$1)</f>
        <v>#NAME?</v>
      </c>
      <c r="H3097" s="1" t="e">
        <f ca="1">_xll.BDP($C3097,$H$1)</f>
        <v>#NAME?</v>
      </c>
      <c r="I3097" t="e">
        <f t="shared" ca="1" si="145"/>
        <v>#NAME?</v>
      </c>
      <c r="J3097" s="2" t="e">
        <f t="shared" ca="1" si="146"/>
        <v>#NAME?</v>
      </c>
      <c r="K3097" s="11" t="e">
        <f ca="1">_xll.BDP($C3097,$K$1)</f>
        <v>#NAME?</v>
      </c>
      <c r="L3097" s="10" t="e">
        <f ca="1">_xll.BDP(C3097,$L$1)</f>
        <v>#NAME?</v>
      </c>
      <c r="M3097" s="10"/>
    </row>
    <row r="3098" spans="1:13" x14ac:dyDescent="0.25">
      <c r="A3098" t="s">
        <v>4851</v>
      </c>
      <c r="B3098" t="s">
        <v>5301</v>
      </c>
      <c r="C3098" t="str">
        <f t="shared" si="144"/>
        <v>SMI US Equity</v>
      </c>
      <c r="D3098" s="3" t="e">
        <f ca="1">_xll.BDP($C3098,$D$1)</f>
        <v>#NAME?</v>
      </c>
      <c r="E3098" s="3" t="e">
        <f ca="1">_xll.BDP($C3098,$E$1)</f>
        <v>#NAME?</v>
      </c>
      <c r="F3098" s="1" t="e">
        <f ca="1">_xll.BDP($C3098,$F$1)</f>
        <v>#NAME?</v>
      </c>
      <c r="G3098" s="1" t="e">
        <f ca="1">_xll.BDP($C3098,$G$1)</f>
        <v>#NAME?</v>
      </c>
      <c r="H3098" s="1" t="e">
        <f ca="1">_xll.BDP($C3098,$H$1)</f>
        <v>#NAME?</v>
      </c>
      <c r="I3098" t="e">
        <f t="shared" ca="1" si="145"/>
        <v>#NAME?</v>
      </c>
      <c r="J3098" s="2" t="e">
        <f t="shared" ca="1" si="146"/>
        <v>#NAME?</v>
      </c>
      <c r="K3098" s="11" t="e">
        <f ca="1">_xll.BDP($C3098,$K$1)</f>
        <v>#NAME?</v>
      </c>
      <c r="L3098" s="10" t="e">
        <f ca="1">_xll.BDP(C3098,$L$1)</f>
        <v>#NAME?</v>
      </c>
      <c r="M3098" s="10"/>
    </row>
    <row r="3099" spans="1:13" x14ac:dyDescent="0.25">
      <c r="A3099" t="s">
        <v>2271</v>
      </c>
      <c r="B3099" t="s">
        <v>5303</v>
      </c>
      <c r="C3099" t="str">
        <f t="shared" si="144"/>
        <v>SHLM US Equity</v>
      </c>
      <c r="D3099" s="3" t="e">
        <f ca="1">_xll.BDP($C3099,$D$1)</f>
        <v>#NAME?</v>
      </c>
      <c r="E3099" s="3" t="e">
        <f ca="1">_xll.BDP($C3099,$E$1)</f>
        <v>#NAME?</v>
      </c>
      <c r="F3099" s="1" t="e">
        <f ca="1">_xll.BDP($C3099,$F$1)</f>
        <v>#NAME?</v>
      </c>
      <c r="G3099" s="1" t="e">
        <f ca="1">_xll.BDP($C3099,$G$1)</f>
        <v>#NAME?</v>
      </c>
      <c r="H3099" s="1" t="e">
        <f ca="1">_xll.BDP($C3099,$H$1)</f>
        <v>#NAME?</v>
      </c>
      <c r="I3099" t="e">
        <f t="shared" ca="1" si="145"/>
        <v>#NAME?</v>
      </c>
      <c r="J3099" s="2" t="e">
        <f t="shared" ca="1" si="146"/>
        <v>#NAME?</v>
      </c>
      <c r="K3099" s="11" t="e">
        <f ca="1">_xll.BDP($C3099,$K$1)</f>
        <v>#NAME?</v>
      </c>
      <c r="L3099" s="10" t="e">
        <f ca="1">_xll.BDP(C3099,$L$1)</f>
        <v>#NAME?</v>
      </c>
      <c r="M3099" s="10"/>
    </row>
    <row r="3100" spans="1:13" x14ac:dyDescent="0.25">
      <c r="A3100" t="s">
        <v>1119</v>
      </c>
      <c r="B3100" t="s">
        <v>5303</v>
      </c>
      <c r="C3100" t="str">
        <f t="shared" si="144"/>
        <v>GOOD US Equity</v>
      </c>
      <c r="D3100" s="3" t="e">
        <f ca="1">_xll.BDP($C3100,$D$1)</f>
        <v>#NAME?</v>
      </c>
      <c r="E3100" s="3" t="e">
        <f ca="1">_xll.BDP($C3100,$E$1)</f>
        <v>#NAME?</v>
      </c>
      <c r="F3100" s="1" t="e">
        <f ca="1">_xll.BDP($C3100,$F$1)</f>
        <v>#NAME?</v>
      </c>
      <c r="G3100" s="1" t="e">
        <f ca="1">_xll.BDP($C3100,$G$1)</f>
        <v>#NAME?</v>
      </c>
      <c r="H3100" s="1" t="e">
        <f ca="1">_xll.BDP($C3100,$H$1)</f>
        <v>#NAME?</v>
      </c>
      <c r="I3100" t="e">
        <f t="shared" ca="1" si="145"/>
        <v>#NAME?</v>
      </c>
      <c r="J3100" s="2" t="e">
        <f t="shared" ca="1" si="146"/>
        <v>#NAME?</v>
      </c>
      <c r="K3100" s="11" t="e">
        <f ca="1">_xll.BDP($C3100,$K$1)</f>
        <v>#NAME?</v>
      </c>
      <c r="L3100" s="10" t="e">
        <f ca="1">_xll.BDP(C3100,$L$1)</f>
        <v>#NAME?</v>
      </c>
      <c r="M3100" s="10"/>
    </row>
    <row r="3101" spans="1:13" x14ac:dyDescent="0.25">
      <c r="A3101" t="s">
        <v>2180</v>
      </c>
      <c r="B3101" t="s">
        <v>5303</v>
      </c>
      <c r="C3101" t="str">
        <f t="shared" si="144"/>
        <v>RUN US Equity</v>
      </c>
      <c r="D3101" s="3" t="e">
        <f ca="1">_xll.BDP($C3101,$D$1)</f>
        <v>#NAME?</v>
      </c>
      <c r="E3101" s="3" t="e">
        <f ca="1">_xll.BDP($C3101,$E$1)</f>
        <v>#NAME?</v>
      </c>
      <c r="F3101" s="1" t="e">
        <f ca="1">_xll.BDP($C3101,$F$1)</f>
        <v>#NAME?</v>
      </c>
      <c r="G3101" s="1" t="e">
        <f ca="1">_xll.BDP($C3101,$G$1)</f>
        <v>#NAME?</v>
      </c>
      <c r="H3101" s="1" t="e">
        <f ca="1">_xll.BDP($C3101,$H$1)</f>
        <v>#NAME?</v>
      </c>
      <c r="I3101" t="e">
        <f t="shared" ca="1" si="145"/>
        <v>#NAME?</v>
      </c>
      <c r="J3101" s="2" t="e">
        <f t="shared" ca="1" si="146"/>
        <v>#NAME?</v>
      </c>
      <c r="K3101" s="11" t="e">
        <f ca="1">_xll.BDP($C3101,$K$1)</f>
        <v>#NAME?</v>
      </c>
      <c r="L3101" s="10" t="e">
        <f ca="1">_xll.BDP(C3101,$L$1)</f>
        <v>#NAME?</v>
      </c>
      <c r="M3101" s="10"/>
    </row>
    <row r="3102" spans="1:13" x14ac:dyDescent="0.25">
      <c r="A3102" t="s">
        <v>3928</v>
      </c>
      <c r="B3102" t="s">
        <v>5301</v>
      </c>
      <c r="C3102" t="str">
        <f t="shared" si="144"/>
        <v>IAG US Equity</v>
      </c>
      <c r="D3102" s="3" t="e">
        <f ca="1">_xll.BDP($C3102,$D$1)</f>
        <v>#NAME?</v>
      </c>
      <c r="E3102" s="3" t="e">
        <f ca="1">_xll.BDP($C3102,$E$1)</f>
        <v>#NAME?</v>
      </c>
      <c r="F3102" s="1" t="e">
        <f ca="1">_xll.BDP($C3102,$F$1)</f>
        <v>#NAME?</v>
      </c>
      <c r="G3102" s="1" t="e">
        <f ca="1">_xll.BDP($C3102,$G$1)</f>
        <v>#NAME?</v>
      </c>
      <c r="H3102" s="1" t="e">
        <f ca="1">_xll.BDP($C3102,$H$1)</f>
        <v>#NAME?</v>
      </c>
      <c r="I3102" t="e">
        <f t="shared" ca="1" si="145"/>
        <v>#NAME?</v>
      </c>
      <c r="J3102" s="2" t="e">
        <f t="shared" ca="1" si="146"/>
        <v>#NAME?</v>
      </c>
      <c r="K3102" s="11" t="e">
        <f ca="1">_xll.BDP($C3102,$K$1)</f>
        <v>#NAME?</v>
      </c>
      <c r="L3102" s="10" t="e">
        <f ca="1">_xll.BDP(C3102,$L$1)</f>
        <v>#NAME?</v>
      </c>
      <c r="M3102" s="10"/>
    </row>
    <row r="3103" spans="1:13" x14ac:dyDescent="0.25">
      <c r="A3103" t="s">
        <v>1984</v>
      </c>
      <c r="B3103" t="s">
        <v>5303</v>
      </c>
      <c r="C3103" t="str">
        <f t="shared" si="144"/>
        <v>PNNT US Equity</v>
      </c>
      <c r="D3103" s="3" t="e">
        <f ca="1">_xll.BDP($C3103,$D$1)</f>
        <v>#NAME?</v>
      </c>
      <c r="E3103" s="3" t="e">
        <f ca="1">_xll.BDP($C3103,$E$1)</f>
        <v>#NAME?</v>
      </c>
      <c r="F3103" s="1" t="e">
        <f ca="1">_xll.BDP($C3103,$F$1)</f>
        <v>#NAME?</v>
      </c>
      <c r="G3103" s="1" t="e">
        <f ca="1">_xll.BDP($C3103,$G$1)</f>
        <v>#NAME?</v>
      </c>
      <c r="H3103" s="1" t="e">
        <f ca="1">_xll.BDP($C3103,$H$1)</f>
        <v>#NAME?</v>
      </c>
      <c r="I3103" t="e">
        <f t="shared" ca="1" si="145"/>
        <v>#NAME?</v>
      </c>
      <c r="J3103" s="2" t="e">
        <f t="shared" ca="1" si="146"/>
        <v>#NAME?</v>
      </c>
      <c r="K3103" s="11" t="e">
        <f ca="1">_xll.BDP($C3103,$K$1)</f>
        <v>#NAME?</v>
      </c>
      <c r="L3103" s="10" t="e">
        <f ca="1">_xll.BDP(C3103,$L$1)</f>
        <v>#NAME?</v>
      </c>
      <c r="M3103" s="10"/>
    </row>
    <row r="3104" spans="1:13" x14ac:dyDescent="0.25">
      <c r="A3104" t="s">
        <v>2839</v>
      </c>
      <c r="B3104" t="s">
        <v>5301</v>
      </c>
      <c r="C3104" t="str">
        <f t="shared" si="144"/>
        <v>AEG US Equity</v>
      </c>
      <c r="D3104" s="3" t="e">
        <f ca="1">_xll.BDP($C3104,$D$1)</f>
        <v>#NAME?</v>
      </c>
      <c r="E3104" s="3" t="e">
        <f ca="1">_xll.BDP($C3104,$E$1)</f>
        <v>#NAME?</v>
      </c>
      <c r="F3104" s="1" t="e">
        <f ca="1">_xll.BDP($C3104,$F$1)</f>
        <v>#NAME?</v>
      </c>
      <c r="G3104" s="1" t="e">
        <f ca="1">_xll.BDP($C3104,$G$1)</f>
        <v>#NAME?</v>
      </c>
      <c r="H3104" s="1" t="e">
        <f ca="1">_xll.BDP($C3104,$H$1)</f>
        <v>#NAME?</v>
      </c>
      <c r="I3104" t="e">
        <f t="shared" ca="1" si="145"/>
        <v>#NAME?</v>
      </c>
      <c r="J3104" s="2" t="e">
        <f t="shared" ca="1" si="146"/>
        <v>#NAME?</v>
      </c>
      <c r="K3104" s="11" t="e">
        <f ca="1">_xll.BDP($C3104,$K$1)</f>
        <v>#NAME?</v>
      </c>
      <c r="L3104" s="10" t="e">
        <f ca="1">_xll.BDP(C3104,$L$1)</f>
        <v>#NAME?</v>
      </c>
      <c r="M3104" s="10"/>
    </row>
    <row r="3105" spans="1:13" x14ac:dyDescent="0.25">
      <c r="A3105" t="s">
        <v>889</v>
      </c>
      <c r="B3105" t="s">
        <v>5303</v>
      </c>
      <c r="C3105" t="str">
        <f t="shared" si="144"/>
        <v>EXPO US Equity</v>
      </c>
      <c r="D3105" s="3" t="e">
        <f ca="1">_xll.BDP($C3105,$D$1)</f>
        <v>#NAME?</v>
      </c>
      <c r="E3105" s="3" t="e">
        <f ca="1">_xll.BDP($C3105,$E$1)</f>
        <v>#NAME?</v>
      </c>
      <c r="F3105" s="1" t="e">
        <f ca="1">_xll.BDP($C3105,$F$1)</f>
        <v>#NAME?</v>
      </c>
      <c r="G3105" s="1" t="e">
        <f ca="1">_xll.BDP($C3105,$G$1)</f>
        <v>#NAME?</v>
      </c>
      <c r="H3105" s="1" t="e">
        <f ca="1">_xll.BDP($C3105,$H$1)</f>
        <v>#NAME?</v>
      </c>
      <c r="I3105" t="e">
        <f t="shared" ca="1" si="145"/>
        <v>#NAME?</v>
      </c>
      <c r="J3105" s="2" t="e">
        <f t="shared" ca="1" si="146"/>
        <v>#NAME?</v>
      </c>
      <c r="K3105" s="11" t="e">
        <f ca="1">_xll.BDP($C3105,$K$1)</f>
        <v>#NAME?</v>
      </c>
      <c r="L3105" s="10" t="e">
        <f ca="1">_xll.BDP(C3105,$L$1)</f>
        <v>#NAME?</v>
      </c>
      <c r="M3105" s="10"/>
    </row>
    <row r="3106" spans="1:13" x14ac:dyDescent="0.25">
      <c r="A3106" t="s">
        <v>1297</v>
      </c>
      <c r="B3106" t="s">
        <v>5303</v>
      </c>
      <c r="C3106" t="str">
        <f t="shared" si="144"/>
        <v>IMMR US Equity</v>
      </c>
      <c r="D3106" s="3" t="e">
        <f ca="1">_xll.BDP($C3106,$D$1)</f>
        <v>#NAME?</v>
      </c>
      <c r="E3106" s="3" t="e">
        <f ca="1">_xll.BDP($C3106,$E$1)</f>
        <v>#NAME?</v>
      </c>
      <c r="F3106" s="1" t="e">
        <f ca="1">_xll.BDP($C3106,$F$1)</f>
        <v>#NAME?</v>
      </c>
      <c r="G3106" s="1" t="e">
        <f ca="1">_xll.BDP($C3106,$G$1)</f>
        <v>#NAME?</v>
      </c>
      <c r="H3106" s="1" t="e">
        <f ca="1">_xll.BDP($C3106,$H$1)</f>
        <v>#NAME?</v>
      </c>
      <c r="I3106" t="e">
        <f t="shared" ca="1" si="145"/>
        <v>#NAME?</v>
      </c>
      <c r="J3106" s="2" t="e">
        <f t="shared" ca="1" si="146"/>
        <v>#NAME?</v>
      </c>
      <c r="K3106" s="11" t="e">
        <f ca="1">_xll.BDP($C3106,$K$1)</f>
        <v>#NAME?</v>
      </c>
      <c r="L3106" s="10" t="e">
        <f ca="1">_xll.BDP(C3106,$L$1)</f>
        <v>#NAME?</v>
      </c>
      <c r="M3106" s="10"/>
    </row>
    <row r="3107" spans="1:13" x14ac:dyDescent="0.25">
      <c r="A3107" t="s">
        <v>4572</v>
      </c>
      <c r="B3107" t="s">
        <v>5301</v>
      </c>
      <c r="C3107" t="str">
        <f t="shared" si="144"/>
        <v>PDS US Equity</v>
      </c>
      <c r="D3107" s="3" t="e">
        <f ca="1">_xll.BDP($C3107,$D$1)</f>
        <v>#NAME?</v>
      </c>
      <c r="E3107" s="3" t="e">
        <f ca="1">_xll.BDP($C3107,$E$1)</f>
        <v>#NAME?</v>
      </c>
      <c r="F3107" s="1" t="e">
        <f ca="1">_xll.BDP($C3107,$F$1)</f>
        <v>#NAME?</v>
      </c>
      <c r="G3107" s="1" t="e">
        <f ca="1">_xll.BDP($C3107,$G$1)</f>
        <v>#NAME?</v>
      </c>
      <c r="H3107" s="1" t="e">
        <f ca="1">_xll.BDP($C3107,$H$1)</f>
        <v>#NAME?</v>
      </c>
      <c r="I3107" t="e">
        <f t="shared" ca="1" si="145"/>
        <v>#NAME?</v>
      </c>
      <c r="J3107" s="2" t="e">
        <f t="shared" ca="1" si="146"/>
        <v>#NAME?</v>
      </c>
      <c r="K3107" s="11" t="e">
        <f ca="1">_xll.BDP($C3107,$K$1)</f>
        <v>#NAME?</v>
      </c>
      <c r="L3107" s="10" t="e">
        <f ca="1">_xll.BDP(C3107,$L$1)</f>
        <v>#NAME?</v>
      </c>
      <c r="M3107" s="10"/>
    </row>
    <row r="3108" spans="1:13" x14ac:dyDescent="0.25">
      <c r="A3108" t="s">
        <v>2873</v>
      </c>
      <c r="B3108" t="s">
        <v>5301</v>
      </c>
      <c r="C3108" t="str">
        <f t="shared" si="144"/>
        <v>AIF US Equity</v>
      </c>
      <c r="D3108" s="3" t="e">
        <f ca="1">_xll.BDP($C3108,$D$1)</f>
        <v>#NAME?</v>
      </c>
      <c r="E3108" s="3" t="e">
        <f ca="1">_xll.BDP($C3108,$E$1)</f>
        <v>#NAME?</v>
      </c>
      <c r="F3108" s="1" t="e">
        <f ca="1">_xll.BDP($C3108,$F$1)</f>
        <v>#NAME?</v>
      </c>
      <c r="G3108" s="1" t="e">
        <f ca="1">_xll.BDP($C3108,$G$1)</f>
        <v>#NAME?</v>
      </c>
      <c r="H3108" s="1" t="e">
        <f ca="1">_xll.BDP($C3108,$H$1)</f>
        <v>#NAME?</v>
      </c>
      <c r="I3108" t="e">
        <f t="shared" ca="1" si="145"/>
        <v>#NAME?</v>
      </c>
      <c r="J3108" s="2" t="e">
        <f t="shared" ca="1" si="146"/>
        <v>#NAME?</v>
      </c>
      <c r="K3108" s="11" t="e">
        <f ca="1">_xll.BDP($C3108,$K$1)</f>
        <v>#NAME?</v>
      </c>
      <c r="L3108" s="10" t="e">
        <f ca="1">_xll.BDP(C3108,$L$1)</f>
        <v>#NAME?</v>
      </c>
      <c r="M3108" s="10"/>
    </row>
    <row r="3109" spans="1:13" x14ac:dyDescent="0.25">
      <c r="A3109" t="s">
        <v>3453</v>
      </c>
      <c r="B3109" t="s">
        <v>5301</v>
      </c>
      <c r="C3109" t="str">
        <f t="shared" si="144"/>
        <v>DPG US Equity</v>
      </c>
      <c r="D3109" s="3" t="e">
        <f ca="1">_xll.BDP($C3109,$D$1)</f>
        <v>#NAME?</v>
      </c>
      <c r="E3109" s="3" t="e">
        <f ca="1">_xll.BDP($C3109,$E$1)</f>
        <v>#NAME?</v>
      </c>
      <c r="F3109" s="1" t="e">
        <f ca="1">_xll.BDP($C3109,$F$1)</f>
        <v>#NAME?</v>
      </c>
      <c r="G3109" s="1" t="e">
        <f ca="1">_xll.BDP($C3109,$G$1)</f>
        <v>#NAME?</v>
      </c>
      <c r="H3109" s="1" t="e">
        <f ca="1">_xll.BDP($C3109,$H$1)</f>
        <v>#NAME?</v>
      </c>
      <c r="I3109" t="e">
        <f t="shared" ca="1" si="145"/>
        <v>#NAME?</v>
      </c>
      <c r="J3109" s="2" t="e">
        <f t="shared" ca="1" si="146"/>
        <v>#NAME?</v>
      </c>
      <c r="K3109" s="11" t="e">
        <f ca="1">_xll.BDP($C3109,$K$1)</f>
        <v>#NAME?</v>
      </c>
      <c r="L3109" s="10" t="e">
        <f ca="1">_xll.BDP(C3109,$L$1)</f>
        <v>#NAME?</v>
      </c>
      <c r="M3109" s="10"/>
    </row>
    <row r="3110" spans="1:13" x14ac:dyDescent="0.25">
      <c r="A3110" t="s">
        <v>4501</v>
      </c>
      <c r="B3110" t="s">
        <v>5301</v>
      </c>
      <c r="C3110" t="str">
        <f t="shared" si="144"/>
        <v>OCN US Equity</v>
      </c>
      <c r="D3110" s="3" t="e">
        <f ca="1">_xll.BDP($C3110,$D$1)</f>
        <v>#NAME?</v>
      </c>
      <c r="E3110" s="3" t="e">
        <f ca="1">_xll.BDP($C3110,$E$1)</f>
        <v>#NAME?</v>
      </c>
      <c r="F3110" s="1" t="e">
        <f ca="1">_xll.BDP($C3110,$F$1)</f>
        <v>#NAME?</v>
      </c>
      <c r="G3110" s="1" t="e">
        <f ca="1">_xll.BDP($C3110,$G$1)</f>
        <v>#NAME?</v>
      </c>
      <c r="H3110" s="1" t="e">
        <f ca="1">_xll.BDP($C3110,$H$1)</f>
        <v>#NAME?</v>
      </c>
      <c r="I3110" t="e">
        <f t="shared" ca="1" si="145"/>
        <v>#NAME?</v>
      </c>
      <c r="J3110" s="2" t="e">
        <f t="shared" ca="1" si="146"/>
        <v>#NAME?</v>
      </c>
      <c r="K3110" s="11" t="e">
        <f ca="1">_xll.BDP($C3110,$K$1)</f>
        <v>#NAME?</v>
      </c>
      <c r="L3110" s="10" t="e">
        <f ca="1">_xll.BDP(C3110,$L$1)</f>
        <v>#NAME?</v>
      </c>
      <c r="M3110" s="10"/>
    </row>
    <row r="3111" spans="1:13" x14ac:dyDescent="0.25">
      <c r="A3111" t="s">
        <v>5249</v>
      </c>
      <c r="B3111" t="s">
        <v>5301</v>
      </c>
      <c r="C3111" t="str">
        <f t="shared" si="144"/>
        <v>WSO US Equity</v>
      </c>
      <c r="D3111" s="3" t="e">
        <f ca="1">_xll.BDP($C3111,$D$1)</f>
        <v>#NAME?</v>
      </c>
      <c r="E3111" s="3" t="e">
        <f ca="1">_xll.BDP($C3111,$E$1)</f>
        <v>#NAME?</v>
      </c>
      <c r="F3111" s="1" t="e">
        <f ca="1">_xll.BDP($C3111,$F$1)</f>
        <v>#NAME?</v>
      </c>
      <c r="G3111" s="1" t="e">
        <f ca="1">_xll.BDP($C3111,$G$1)</f>
        <v>#NAME?</v>
      </c>
      <c r="H3111" s="1" t="e">
        <f ca="1">_xll.BDP($C3111,$H$1)</f>
        <v>#NAME?</v>
      </c>
      <c r="I3111" t="e">
        <f t="shared" ca="1" si="145"/>
        <v>#NAME?</v>
      </c>
      <c r="J3111" s="2" t="e">
        <f t="shared" ca="1" si="146"/>
        <v>#NAME?</v>
      </c>
      <c r="K3111" s="11" t="e">
        <f ca="1">_xll.BDP($C3111,$K$1)</f>
        <v>#NAME?</v>
      </c>
      <c r="L3111" s="10" t="e">
        <f ca="1">_xll.BDP(C3111,$L$1)</f>
        <v>#NAME?</v>
      </c>
      <c r="M3111" s="10"/>
    </row>
    <row r="3112" spans="1:13" x14ac:dyDescent="0.25">
      <c r="A3112" t="s">
        <v>623</v>
      </c>
      <c r="B3112" t="s">
        <v>5303</v>
      </c>
      <c r="C3112" t="str">
        <f t="shared" si="144"/>
        <v>CSFL US Equity</v>
      </c>
      <c r="D3112" s="3" t="e">
        <f ca="1">_xll.BDP($C3112,$D$1)</f>
        <v>#NAME?</v>
      </c>
      <c r="E3112" s="3" t="e">
        <f ca="1">_xll.BDP($C3112,$E$1)</f>
        <v>#NAME?</v>
      </c>
      <c r="F3112" s="1" t="e">
        <f ca="1">_xll.BDP($C3112,$F$1)</f>
        <v>#NAME?</v>
      </c>
      <c r="G3112" s="1" t="e">
        <f ca="1">_xll.BDP($C3112,$G$1)</f>
        <v>#NAME?</v>
      </c>
      <c r="H3112" s="1" t="e">
        <f ca="1">_xll.BDP($C3112,$H$1)</f>
        <v>#NAME?</v>
      </c>
      <c r="I3112" t="e">
        <f t="shared" ca="1" si="145"/>
        <v>#NAME?</v>
      </c>
      <c r="J3112" s="2" t="e">
        <f t="shared" ca="1" si="146"/>
        <v>#NAME?</v>
      </c>
      <c r="K3112" s="11" t="e">
        <f ca="1">_xll.BDP($C3112,$K$1)</f>
        <v>#NAME?</v>
      </c>
      <c r="L3112" s="10" t="e">
        <f ca="1">_xll.BDP(C3112,$L$1)</f>
        <v>#NAME?</v>
      </c>
      <c r="M3112" s="10"/>
    </row>
    <row r="3113" spans="1:13" x14ac:dyDescent="0.25">
      <c r="A3113" t="s">
        <v>1416</v>
      </c>
      <c r="B3113" t="s">
        <v>5303</v>
      </c>
      <c r="C3113" t="str">
        <f t="shared" si="144"/>
        <v>KERX US Equity</v>
      </c>
      <c r="D3113" s="3" t="e">
        <f ca="1">_xll.BDP($C3113,$D$1)</f>
        <v>#NAME?</v>
      </c>
      <c r="E3113" s="3" t="e">
        <f ca="1">_xll.BDP($C3113,$E$1)</f>
        <v>#NAME?</v>
      </c>
      <c r="F3113" s="1" t="e">
        <f ca="1">_xll.BDP($C3113,$F$1)</f>
        <v>#NAME?</v>
      </c>
      <c r="G3113" s="1" t="e">
        <f ca="1">_xll.BDP($C3113,$G$1)</f>
        <v>#NAME?</v>
      </c>
      <c r="H3113" s="1" t="e">
        <f ca="1">_xll.BDP($C3113,$H$1)</f>
        <v>#NAME?</v>
      </c>
      <c r="I3113" t="e">
        <f t="shared" ca="1" si="145"/>
        <v>#NAME?</v>
      </c>
      <c r="J3113" s="2" t="e">
        <f t="shared" ca="1" si="146"/>
        <v>#NAME?</v>
      </c>
      <c r="K3113" s="11" t="e">
        <f ca="1">_xll.BDP($C3113,$K$1)</f>
        <v>#NAME?</v>
      </c>
      <c r="L3113" s="10" t="e">
        <f ca="1">_xll.BDP(C3113,$L$1)</f>
        <v>#NAME?</v>
      </c>
      <c r="M3113" s="10"/>
    </row>
    <row r="3114" spans="1:13" x14ac:dyDescent="0.25">
      <c r="A3114" t="s">
        <v>5185</v>
      </c>
      <c r="B3114" t="s">
        <v>5301</v>
      </c>
      <c r="C3114" t="str">
        <f t="shared" si="144"/>
        <v>VVR US Equity</v>
      </c>
      <c r="D3114" s="3" t="e">
        <f ca="1">_xll.BDP($C3114,$D$1)</f>
        <v>#NAME?</v>
      </c>
      <c r="E3114" s="3" t="e">
        <f ca="1">_xll.BDP($C3114,$E$1)</f>
        <v>#NAME?</v>
      </c>
      <c r="F3114" s="1" t="e">
        <f ca="1">_xll.BDP($C3114,$F$1)</f>
        <v>#NAME?</v>
      </c>
      <c r="G3114" s="1" t="e">
        <f ca="1">_xll.BDP($C3114,$G$1)</f>
        <v>#NAME?</v>
      </c>
      <c r="H3114" s="1" t="e">
        <f ca="1">_xll.BDP($C3114,$H$1)</f>
        <v>#NAME?</v>
      </c>
      <c r="I3114" t="e">
        <f t="shared" ca="1" si="145"/>
        <v>#NAME?</v>
      </c>
      <c r="J3114" s="2" t="e">
        <f t="shared" ca="1" si="146"/>
        <v>#NAME?</v>
      </c>
      <c r="K3114" s="11" t="e">
        <f ca="1">_xll.BDP($C3114,$K$1)</f>
        <v>#NAME?</v>
      </c>
      <c r="L3114" s="10" t="e">
        <f ca="1">_xll.BDP(C3114,$L$1)</f>
        <v>#NAME?</v>
      </c>
      <c r="M3114" s="10"/>
    </row>
    <row r="3115" spans="1:13" x14ac:dyDescent="0.25">
      <c r="A3115" t="s">
        <v>3727</v>
      </c>
      <c r="B3115" t="s">
        <v>5301</v>
      </c>
      <c r="C3115" t="str">
        <f t="shared" si="144"/>
        <v>GBX US Equity</v>
      </c>
      <c r="D3115" s="3" t="e">
        <f ca="1">_xll.BDP($C3115,$D$1)</f>
        <v>#NAME?</v>
      </c>
      <c r="E3115" s="3" t="e">
        <f ca="1">_xll.BDP($C3115,$E$1)</f>
        <v>#NAME?</v>
      </c>
      <c r="F3115" s="1" t="e">
        <f ca="1">_xll.BDP($C3115,$F$1)</f>
        <v>#NAME?</v>
      </c>
      <c r="G3115" s="1" t="e">
        <f ca="1">_xll.BDP($C3115,$G$1)</f>
        <v>#NAME?</v>
      </c>
      <c r="H3115" s="1" t="e">
        <f ca="1">_xll.BDP($C3115,$H$1)</f>
        <v>#NAME?</v>
      </c>
      <c r="I3115" t="e">
        <f t="shared" ca="1" si="145"/>
        <v>#NAME?</v>
      </c>
      <c r="J3115" s="2" t="e">
        <f t="shared" ca="1" si="146"/>
        <v>#NAME?</v>
      </c>
      <c r="K3115" s="11" t="e">
        <f ca="1">_xll.BDP($C3115,$K$1)</f>
        <v>#NAME?</v>
      </c>
      <c r="L3115" s="10" t="e">
        <f ca="1">_xll.BDP(C3115,$L$1)</f>
        <v>#NAME?</v>
      </c>
      <c r="M3115" s="10"/>
    </row>
    <row r="3116" spans="1:13" x14ac:dyDescent="0.25">
      <c r="A3116" t="s">
        <v>3080</v>
      </c>
      <c r="B3116" t="s">
        <v>5301</v>
      </c>
      <c r="C3116" t="str">
        <f t="shared" si="144"/>
        <v>BJZ US Equity</v>
      </c>
      <c r="D3116" s="3" t="e">
        <f ca="1">_xll.BDP($C3116,$D$1)</f>
        <v>#NAME?</v>
      </c>
      <c r="E3116" s="3" t="e">
        <f ca="1">_xll.BDP($C3116,$E$1)</f>
        <v>#NAME?</v>
      </c>
      <c r="F3116" s="1" t="e">
        <f ca="1">_xll.BDP($C3116,$F$1)</f>
        <v>#NAME?</v>
      </c>
      <c r="G3116" s="1" t="e">
        <f ca="1">_xll.BDP($C3116,$G$1)</f>
        <v>#NAME?</v>
      </c>
      <c r="H3116" s="1" t="e">
        <f ca="1">_xll.BDP($C3116,$H$1)</f>
        <v>#NAME?</v>
      </c>
      <c r="I3116" t="e">
        <f t="shared" ca="1" si="145"/>
        <v>#NAME?</v>
      </c>
      <c r="J3116" s="2" t="e">
        <f t="shared" ca="1" si="146"/>
        <v>#NAME?</v>
      </c>
      <c r="K3116" s="11" t="e">
        <f ca="1">_xll.BDP($C3116,$K$1)</f>
        <v>#NAME?</v>
      </c>
      <c r="L3116" s="10" t="e">
        <f ca="1">_xll.BDP(C3116,$L$1)</f>
        <v>#NAME?</v>
      </c>
      <c r="M3116" s="10"/>
    </row>
    <row r="3117" spans="1:13" x14ac:dyDescent="0.25">
      <c r="A3117" t="s">
        <v>2265</v>
      </c>
      <c r="B3117" t="s">
        <v>5303</v>
      </c>
      <c r="C3117" t="str">
        <f t="shared" si="144"/>
        <v>SGYP US Equity</v>
      </c>
      <c r="D3117" s="3" t="e">
        <f ca="1">_xll.BDP($C3117,$D$1)</f>
        <v>#NAME?</v>
      </c>
      <c r="E3117" s="3" t="e">
        <f ca="1">_xll.BDP($C3117,$E$1)</f>
        <v>#NAME?</v>
      </c>
      <c r="F3117" s="1" t="e">
        <f ca="1">_xll.BDP($C3117,$F$1)</f>
        <v>#NAME?</v>
      </c>
      <c r="G3117" s="1" t="e">
        <f ca="1">_xll.BDP($C3117,$G$1)</f>
        <v>#NAME?</v>
      </c>
      <c r="H3117" s="1" t="e">
        <f ca="1">_xll.BDP($C3117,$H$1)</f>
        <v>#NAME?</v>
      </c>
      <c r="I3117" t="e">
        <f t="shared" ca="1" si="145"/>
        <v>#NAME?</v>
      </c>
      <c r="J3117" s="2" t="e">
        <f t="shared" ca="1" si="146"/>
        <v>#NAME?</v>
      </c>
      <c r="K3117" s="11" t="e">
        <f ca="1">_xll.BDP($C3117,$K$1)</f>
        <v>#NAME?</v>
      </c>
      <c r="L3117" s="10" t="e">
        <f ca="1">_xll.BDP(C3117,$L$1)</f>
        <v>#NAME?</v>
      </c>
      <c r="M3117" s="10"/>
    </row>
    <row r="3118" spans="1:13" x14ac:dyDescent="0.25">
      <c r="A3118" t="s">
        <v>2597</v>
      </c>
      <c r="B3118" t="s">
        <v>5303</v>
      </c>
      <c r="C3118" t="str">
        <f t="shared" si="144"/>
        <v>USCR US Equity</v>
      </c>
      <c r="D3118" s="3" t="e">
        <f ca="1">_xll.BDP($C3118,$D$1)</f>
        <v>#NAME?</v>
      </c>
      <c r="E3118" s="3" t="e">
        <f ca="1">_xll.BDP($C3118,$E$1)</f>
        <v>#NAME?</v>
      </c>
      <c r="F3118" s="1" t="e">
        <f ca="1">_xll.BDP($C3118,$F$1)</f>
        <v>#NAME?</v>
      </c>
      <c r="G3118" s="1" t="e">
        <f ca="1">_xll.BDP($C3118,$G$1)</f>
        <v>#NAME?</v>
      </c>
      <c r="H3118" s="1" t="e">
        <f ca="1">_xll.BDP($C3118,$H$1)</f>
        <v>#NAME?</v>
      </c>
      <c r="I3118" t="e">
        <f t="shared" ca="1" si="145"/>
        <v>#NAME?</v>
      </c>
      <c r="J3118" s="2" t="e">
        <f t="shared" ca="1" si="146"/>
        <v>#NAME?</v>
      </c>
      <c r="K3118" s="11" t="e">
        <f ca="1">_xll.BDP($C3118,$K$1)</f>
        <v>#NAME?</v>
      </c>
      <c r="L3118" s="10" t="e">
        <f ca="1">_xll.BDP(C3118,$L$1)</f>
        <v>#NAME?</v>
      </c>
      <c r="M3118" s="10"/>
    </row>
    <row r="3119" spans="1:13" x14ac:dyDescent="0.25">
      <c r="A3119" t="s">
        <v>3333</v>
      </c>
      <c r="B3119" t="s">
        <v>5301</v>
      </c>
      <c r="C3119" t="str">
        <f t="shared" si="144"/>
        <v>CRR US Equity</v>
      </c>
      <c r="D3119" s="3" t="e">
        <f ca="1">_xll.BDP($C3119,$D$1)</f>
        <v>#NAME?</v>
      </c>
      <c r="E3119" s="3" t="e">
        <f ca="1">_xll.BDP($C3119,$E$1)</f>
        <v>#NAME?</v>
      </c>
      <c r="F3119" s="1" t="e">
        <f ca="1">_xll.BDP($C3119,$F$1)</f>
        <v>#NAME?</v>
      </c>
      <c r="G3119" s="1" t="e">
        <f ca="1">_xll.BDP($C3119,$G$1)</f>
        <v>#NAME?</v>
      </c>
      <c r="H3119" s="1" t="e">
        <f ca="1">_xll.BDP($C3119,$H$1)</f>
        <v>#NAME?</v>
      </c>
      <c r="I3119" t="e">
        <f t="shared" ca="1" si="145"/>
        <v>#NAME?</v>
      </c>
      <c r="J3119" s="2" t="e">
        <f t="shared" ca="1" si="146"/>
        <v>#NAME?</v>
      </c>
      <c r="K3119" s="11" t="e">
        <f ca="1">_xll.BDP($C3119,$K$1)</f>
        <v>#NAME?</v>
      </c>
      <c r="L3119" s="10" t="e">
        <f ca="1">_xll.BDP(C3119,$L$1)</f>
        <v>#NAME?</v>
      </c>
      <c r="M3119" s="10"/>
    </row>
    <row r="3120" spans="1:13" x14ac:dyDescent="0.25">
      <c r="A3120" t="s">
        <v>3179</v>
      </c>
      <c r="B3120" t="s">
        <v>5301</v>
      </c>
      <c r="C3120" t="str">
        <f t="shared" si="144"/>
        <v>CATO US Equity</v>
      </c>
      <c r="D3120" s="3" t="e">
        <f ca="1">_xll.BDP($C3120,$D$1)</f>
        <v>#NAME?</v>
      </c>
      <c r="E3120" s="3" t="e">
        <f ca="1">_xll.BDP($C3120,$E$1)</f>
        <v>#NAME?</v>
      </c>
      <c r="F3120" s="1" t="e">
        <f ca="1">_xll.BDP($C3120,$F$1)</f>
        <v>#NAME?</v>
      </c>
      <c r="G3120" s="1" t="e">
        <f ca="1">_xll.BDP($C3120,$G$1)</f>
        <v>#NAME?</v>
      </c>
      <c r="H3120" s="1" t="e">
        <f ca="1">_xll.BDP($C3120,$H$1)</f>
        <v>#NAME?</v>
      </c>
      <c r="I3120" t="e">
        <f t="shared" ca="1" si="145"/>
        <v>#NAME?</v>
      </c>
      <c r="J3120" s="2" t="e">
        <f t="shared" ca="1" si="146"/>
        <v>#NAME?</v>
      </c>
      <c r="K3120" s="11" t="e">
        <f ca="1">_xll.BDP($C3120,$K$1)</f>
        <v>#NAME?</v>
      </c>
      <c r="L3120" s="10" t="e">
        <f ca="1">_xll.BDP(C3120,$L$1)</f>
        <v>#NAME?</v>
      </c>
      <c r="M3120" s="10"/>
    </row>
    <row r="3121" spans="1:13" x14ac:dyDescent="0.25">
      <c r="A3121" t="s">
        <v>4234</v>
      </c>
      <c r="B3121" t="s">
        <v>5301</v>
      </c>
      <c r="C3121" t="str">
        <f t="shared" si="144"/>
        <v>MHI US Equity</v>
      </c>
      <c r="D3121" s="3" t="e">
        <f ca="1">_xll.BDP($C3121,$D$1)</f>
        <v>#NAME?</v>
      </c>
      <c r="E3121" s="3" t="e">
        <f ca="1">_xll.BDP($C3121,$E$1)</f>
        <v>#NAME?</v>
      </c>
      <c r="F3121" s="1" t="e">
        <f ca="1">_xll.BDP($C3121,$F$1)</f>
        <v>#NAME?</v>
      </c>
      <c r="G3121" s="1" t="e">
        <f ca="1">_xll.BDP($C3121,$G$1)</f>
        <v>#NAME?</v>
      </c>
      <c r="H3121" s="1" t="e">
        <f ca="1">_xll.BDP($C3121,$H$1)</f>
        <v>#NAME?</v>
      </c>
      <c r="I3121" t="e">
        <f t="shared" ca="1" si="145"/>
        <v>#NAME?</v>
      </c>
      <c r="J3121" s="2" t="e">
        <f t="shared" ca="1" si="146"/>
        <v>#NAME?</v>
      </c>
      <c r="K3121" s="11" t="e">
        <f ca="1">_xll.BDP($C3121,$K$1)</f>
        <v>#NAME?</v>
      </c>
      <c r="L3121" s="10" t="e">
        <f ca="1">_xll.BDP(C3121,$L$1)</f>
        <v>#NAME?</v>
      </c>
      <c r="M3121" s="10"/>
    </row>
    <row r="3122" spans="1:13" x14ac:dyDescent="0.25">
      <c r="A3122" t="s">
        <v>5200</v>
      </c>
      <c r="B3122" t="s">
        <v>5301</v>
      </c>
      <c r="C3122" t="str">
        <f t="shared" si="144"/>
        <v>WCIC US Equity</v>
      </c>
      <c r="D3122" s="3" t="e">
        <f ca="1">_xll.BDP($C3122,$D$1)</f>
        <v>#NAME?</v>
      </c>
      <c r="E3122" s="3" t="e">
        <f ca="1">_xll.BDP($C3122,$E$1)</f>
        <v>#NAME?</v>
      </c>
      <c r="F3122" s="1" t="e">
        <f ca="1">_xll.BDP($C3122,$F$1)</f>
        <v>#NAME?</v>
      </c>
      <c r="G3122" s="1" t="e">
        <f ca="1">_xll.BDP($C3122,$G$1)</f>
        <v>#NAME?</v>
      </c>
      <c r="H3122" s="1" t="e">
        <f ca="1">_xll.BDP($C3122,$H$1)</f>
        <v>#NAME?</v>
      </c>
      <c r="I3122" t="e">
        <f t="shared" ca="1" si="145"/>
        <v>#NAME?</v>
      </c>
      <c r="J3122" s="2" t="e">
        <f t="shared" ca="1" si="146"/>
        <v>#NAME?</v>
      </c>
      <c r="K3122" s="11" t="e">
        <f ca="1">_xll.BDP($C3122,$K$1)</f>
        <v>#NAME?</v>
      </c>
      <c r="L3122" s="10" t="e">
        <f ca="1">_xll.BDP(C3122,$L$1)</f>
        <v>#NAME?</v>
      </c>
      <c r="M3122" s="10"/>
    </row>
    <row r="3123" spans="1:13" x14ac:dyDescent="0.25">
      <c r="A3123" t="s">
        <v>3440</v>
      </c>
      <c r="B3123" t="s">
        <v>5301</v>
      </c>
      <c r="C3123" t="str">
        <f t="shared" si="144"/>
        <v>DMB US Equity</v>
      </c>
      <c r="D3123" s="3" t="e">
        <f ca="1">_xll.BDP($C3123,$D$1)</f>
        <v>#NAME?</v>
      </c>
      <c r="E3123" s="3" t="e">
        <f ca="1">_xll.BDP($C3123,$E$1)</f>
        <v>#NAME?</v>
      </c>
      <c r="F3123" s="1" t="e">
        <f ca="1">_xll.BDP($C3123,$F$1)</f>
        <v>#NAME?</v>
      </c>
      <c r="G3123" s="1" t="e">
        <f ca="1">_xll.BDP($C3123,$G$1)</f>
        <v>#NAME?</v>
      </c>
      <c r="H3123" s="1" t="e">
        <f ca="1">_xll.BDP($C3123,$H$1)</f>
        <v>#NAME?</v>
      </c>
      <c r="I3123" t="e">
        <f t="shared" ca="1" si="145"/>
        <v>#NAME?</v>
      </c>
      <c r="J3123" s="2" t="e">
        <f t="shared" ca="1" si="146"/>
        <v>#NAME?</v>
      </c>
      <c r="K3123" s="11" t="e">
        <f ca="1">_xll.BDP($C3123,$K$1)</f>
        <v>#NAME?</v>
      </c>
      <c r="L3123" s="10" t="e">
        <f ca="1">_xll.BDP(C3123,$L$1)</f>
        <v>#NAME?</v>
      </c>
      <c r="M3123" s="10"/>
    </row>
    <row r="3124" spans="1:13" x14ac:dyDescent="0.25">
      <c r="A3124" t="s">
        <v>3637</v>
      </c>
      <c r="B3124" t="s">
        <v>5301</v>
      </c>
      <c r="C3124" t="str">
        <f t="shared" si="144"/>
        <v>FCB US Equity</v>
      </c>
      <c r="D3124" s="3" t="e">
        <f ca="1">_xll.BDP($C3124,$D$1)</f>
        <v>#NAME?</v>
      </c>
      <c r="E3124" s="3" t="e">
        <f ca="1">_xll.BDP($C3124,$E$1)</f>
        <v>#NAME?</v>
      </c>
      <c r="F3124" s="1" t="e">
        <f ca="1">_xll.BDP($C3124,$F$1)</f>
        <v>#NAME?</v>
      </c>
      <c r="G3124" s="1" t="e">
        <f ca="1">_xll.BDP($C3124,$G$1)</f>
        <v>#NAME?</v>
      </c>
      <c r="H3124" s="1" t="e">
        <f ca="1">_xll.BDP($C3124,$H$1)</f>
        <v>#NAME?</v>
      </c>
      <c r="I3124" t="e">
        <f t="shared" ca="1" si="145"/>
        <v>#NAME?</v>
      </c>
      <c r="J3124" s="2" t="e">
        <f t="shared" ca="1" si="146"/>
        <v>#NAME?</v>
      </c>
      <c r="K3124" s="11" t="e">
        <f ca="1">_xll.BDP($C3124,$K$1)</f>
        <v>#NAME?</v>
      </c>
      <c r="L3124" s="10" t="e">
        <f ca="1">_xll.BDP(C3124,$L$1)</f>
        <v>#NAME?</v>
      </c>
      <c r="M3124" s="10"/>
    </row>
    <row r="3125" spans="1:13" x14ac:dyDescent="0.25">
      <c r="A3125" t="s">
        <v>4419</v>
      </c>
      <c r="B3125" t="s">
        <v>5301</v>
      </c>
      <c r="C3125" t="str">
        <f t="shared" si="144"/>
        <v>NOK US Equity</v>
      </c>
      <c r="D3125" s="3" t="e">
        <f ca="1">_xll.BDP($C3125,$D$1)</f>
        <v>#NAME?</v>
      </c>
      <c r="E3125" s="3" t="e">
        <f ca="1">_xll.BDP($C3125,$E$1)</f>
        <v>#NAME?</v>
      </c>
      <c r="F3125" s="1" t="e">
        <f ca="1">_xll.BDP($C3125,$F$1)</f>
        <v>#NAME?</v>
      </c>
      <c r="G3125" s="1" t="e">
        <f ca="1">_xll.BDP($C3125,$G$1)</f>
        <v>#NAME?</v>
      </c>
      <c r="H3125" s="1" t="e">
        <f ca="1">_xll.BDP($C3125,$H$1)</f>
        <v>#NAME?</v>
      </c>
      <c r="I3125" t="e">
        <f t="shared" ca="1" si="145"/>
        <v>#NAME?</v>
      </c>
      <c r="J3125" s="2" t="e">
        <f t="shared" ca="1" si="146"/>
        <v>#NAME?</v>
      </c>
      <c r="K3125" s="11" t="e">
        <f ca="1">_xll.BDP($C3125,$K$1)</f>
        <v>#NAME?</v>
      </c>
      <c r="L3125" s="10" t="e">
        <f ca="1">_xll.BDP(C3125,$L$1)</f>
        <v>#NAME?</v>
      </c>
      <c r="M3125" s="10"/>
    </row>
    <row r="3126" spans="1:13" x14ac:dyDescent="0.25">
      <c r="A3126" t="s">
        <v>4612</v>
      </c>
      <c r="B3126" t="s">
        <v>5301</v>
      </c>
      <c r="C3126" t="str">
        <f t="shared" si="144"/>
        <v>PIR US Equity</v>
      </c>
      <c r="D3126" s="3" t="e">
        <f ca="1">_xll.BDP($C3126,$D$1)</f>
        <v>#NAME?</v>
      </c>
      <c r="E3126" s="3" t="e">
        <f ca="1">_xll.BDP($C3126,$E$1)</f>
        <v>#NAME?</v>
      </c>
      <c r="F3126" s="1" t="e">
        <f ca="1">_xll.BDP($C3126,$F$1)</f>
        <v>#NAME?</v>
      </c>
      <c r="G3126" s="1" t="e">
        <f ca="1">_xll.BDP($C3126,$G$1)</f>
        <v>#NAME?</v>
      </c>
      <c r="H3126" s="1" t="e">
        <f ca="1">_xll.BDP($C3126,$H$1)</f>
        <v>#NAME?</v>
      </c>
      <c r="I3126" t="e">
        <f t="shared" ca="1" si="145"/>
        <v>#NAME?</v>
      </c>
      <c r="J3126" s="2" t="e">
        <f t="shared" ca="1" si="146"/>
        <v>#NAME?</v>
      </c>
      <c r="K3126" s="11" t="e">
        <f ca="1">_xll.BDP($C3126,$K$1)</f>
        <v>#NAME?</v>
      </c>
      <c r="L3126" s="10" t="e">
        <f ca="1">_xll.BDP(C3126,$L$1)</f>
        <v>#NAME?</v>
      </c>
      <c r="M3126" s="10"/>
    </row>
    <row r="3127" spans="1:13" x14ac:dyDescent="0.25">
      <c r="A3127" t="s">
        <v>4653</v>
      </c>
      <c r="B3127" t="s">
        <v>5301</v>
      </c>
      <c r="C3127" t="str">
        <f t="shared" si="144"/>
        <v>PRA US Equity</v>
      </c>
      <c r="D3127" s="3" t="e">
        <f ca="1">_xll.BDP($C3127,$D$1)</f>
        <v>#NAME?</v>
      </c>
      <c r="E3127" s="3" t="e">
        <f ca="1">_xll.BDP($C3127,$E$1)</f>
        <v>#NAME?</v>
      </c>
      <c r="F3127" s="1" t="e">
        <f ca="1">_xll.BDP($C3127,$F$1)</f>
        <v>#NAME?</v>
      </c>
      <c r="G3127" s="1" t="e">
        <f ca="1">_xll.BDP($C3127,$G$1)</f>
        <v>#NAME?</v>
      </c>
      <c r="H3127" s="1" t="e">
        <f ca="1">_xll.BDP($C3127,$H$1)</f>
        <v>#NAME?</v>
      </c>
      <c r="I3127" t="e">
        <f t="shared" ca="1" si="145"/>
        <v>#NAME?</v>
      </c>
      <c r="J3127" s="2" t="e">
        <f t="shared" ca="1" si="146"/>
        <v>#NAME?</v>
      </c>
      <c r="K3127" s="11" t="e">
        <f ca="1">_xll.BDP($C3127,$K$1)</f>
        <v>#NAME?</v>
      </c>
      <c r="L3127" s="10" t="e">
        <f ca="1">_xll.BDP(C3127,$L$1)</f>
        <v>#NAME?</v>
      </c>
      <c r="M3127" s="10"/>
    </row>
    <row r="3128" spans="1:13" x14ac:dyDescent="0.25">
      <c r="A3128" t="s">
        <v>624</v>
      </c>
      <c r="B3128" t="s">
        <v>5303</v>
      </c>
      <c r="C3128" t="str">
        <f t="shared" si="144"/>
        <v>CSGP US Equity</v>
      </c>
      <c r="D3128" s="3" t="e">
        <f ca="1">_xll.BDP($C3128,$D$1)</f>
        <v>#NAME?</v>
      </c>
      <c r="E3128" s="3" t="e">
        <f ca="1">_xll.BDP($C3128,$E$1)</f>
        <v>#NAME?</v>
      </c>
      <c r="F3128" s="1" t="e">
        <f ca="1">_xll.BDP($C3128,$F$1)</f>
        <v>#NAME?</v>
      </c>
      <c r="G3128" s="1" t="e">
        <f ca="1">_xll.BDP($C3128,$G$1)</f>
        <v>#NAME?</v>
      </c>
      <c r="H3128" s="1" t="e">
        <f ca="1">_xll.BDP($C3128,$H$1)</f>
        <v>#NAME?</v>
      </c>
      <c r="I3128" t="e">
        <f t="shared" ca="1" si="145"/>
        <v>#NAME?</v>
      </c>
      <c r="J3128" s="2" t="e">
        <f t="shared" ca="1" si="146"/>
        <v>#NAME?</v>
      </c>
      <c r="K3128" s="11" t="e">
        <f ca="1">_xll.BDP($C3128,$K$1)</f>
        <v>#NAME?</v>
      </c>
      <c r="L3128" s="10" t="e">
        <f ca="1">_xll.BDP(C3128,$L$1)</f>
        <v>#NAME?</v>
      </c>
      <c r="M3128" s="10"/>
    </row>
    <row r="3129" spans="1:13" x14ac:dyDescent="0.25">
      <c r="A3129" t="s">
        <v>546</v>
      </c>
      <c r="B3129" t="s">
        <v>5303</v>
      </c>
      <c r="C3129" t="str">
        <f t="shared" si="144"/>
        <v>CMPR US Equity</v>
      </c>
      <c r="D3129" s="3" t="e">
        <f ca="1">_xll.BDP($C3129,$D$1)</f>
        <v>#NAME?</v>
      </c>
      <c r="E3129" s="3" t="e">
        <f ca="1">_xll.BDP($C3129,$E$1)</f>
        <v>#NAME?</v>
      </c>
      <c r="F3129" s="1" t="e">
        <f ca="1">_xll.BDP($C3129,$F$1)</f>
        <v>#NAME?</v>
      </c>
      <c r="G3129" s="1" t="e">
        <f ca="1">_xll.BDP($C3129,$G$1)</f>
        <v>#NAME?</v>
      </c>
      <c r="H3129" s="1" t="e">
        <f ca="1">_xll.BDP($C3129,$H$1)</f>
        <v>#NAME?</v>
      </c>
      <c r="I3129" t="e">
        <f t="shared" ca="1" si="145"/>
        <v>#NAME?</v>
      </c>
      <c r="J3129" s="2" t="e">
        <f t="shared" ca="1" si="146"/>
        <v>#NAME?</v>
      </c>
      <c r="K3129" s="11" t="e">
        <f ca="1">_xll.BDP($C3129,$K$1)</f>
        <v>#NAME?</v>
      </c>
      <c r="L3129" s="10" t="e">
        <f ca="1">_xll.BDP(C3129,$L$1)</f>
        <v>#NAME?</v>
      </c>
      <c r="M3129" s="10"/>
    </row>
    <row r="3130" spans="1:13" x14ac:dyDescent="0.25">
      <c r="A3130" t="s">
        <v>26</v>
      </c>
      <c r="B3130" t="s">
        <v>5303</v>
      </c>
      <c r="C3130" t="str">
        <f t="shared" si="144"/>
        <v>ACET US Equity</v>
      </c>
      <c r="D3130" s="3" t="e">
        <f ca="1">_xll.BDP($C3130,$D$1)</f>
        <v>#NAME?</v>
      </c>
      <c r="E3130" s="3" t="e">
        <f ca="1">_xll.BDP($C3130,$E$1)</f>
        <v>#NAME?</v>
      </c>
      <c r="F3130" s="1" t="e">
        <f ca="1">_xll.BDP($C3130,$F$1)</f>
        <v>#NAME?</v>
      </c>
      <c r="G3130" s="1" t="e">
        <f ca="1">_xll.BDP($C3130,$G$1)</f>
        <v>#NAME?</v>
      </c>
      <c r="H3130" s="1" t="e">
        <f ca="1">_xll.BDP($C3130,$H$1)</f>
        <v>#NAME?</v>
      </c>
      <c r="I3130" t="e">
        <f t="shared" ca="1" si="145"/>
        <v>#NAME?</v>
      </c>
      <c r="J3130" s="2" t="e">
        <f t="shared" ca="1" si="146"/>
        <v>#NAME?</v>
      </c>
      <c r="K3130" s="11" t="e">
        <f ca="1">_xll.BDP($C3130,$K$1)</f>
        <v>#NAME?</v>
      </c>
      <c r="L3130" s="10" t="e">
        <f ca="1">_xll.BDP(C3130,$L$1)</f>
        <v>#NAME?</v>
      </c>
      <c r="M3130" s="10"/>
    </row>
    <row r="3131" spans="1:13" x14ac:dyDescent="0.25">
      <c r="A3131" t="s">
        <v>4313</v>
      </c>
      <c r="B3131" t="s">
        <v>5301</v>
      </c>
      <c r="C3131" t="str">
        <f t="shared" si="144"/>
        <v>MTX US Equity</v>
      </c>
      <c r="D3131" s="3" t="e">
        <f ca="1">_xll.BDP($C3131,$D$1)</f>
        <v>#NAME?</v>
      </c>
      <c r="E3131" s="3" t="e">
        <f ca="1">_xll.BDP($C3131,$E$1)</f>
        <v>#NAME?</v>
      </c>
      <c r="F3131" s="1" t="e">
        <f ca="1">_xll.BDP($C3131,$F$1)</f>
        <v>#NAME?</v>
      </c>
      <c r="G3131" s="1" t="e">
        <f ca="1">_xll.BDP($C3131,$G$1)</f>
        <v>#NAME?</v>
      </c>
      <c r="H3131" s="1" t="e">
        <f ca="1">_xll.BDP($C3131,$H$1)</f>
        <v>#NAME?</v>
      </c>
      <c r="I3131" t="e">
        <f t="shared" ca="1" si="145"/>
        <v>#NAME?</v>
      </c>
      <c r="J3131" s="2" t="e">
        <f t="shared" ca="1" si="146"/>
        <v>#NAME?</v>
      </c>
      <c r="K3131" s="11" t="e">
        <f ca="1">_xll.BDP($C3131,$K$1)</f>
        <v>#NAME?</v>
      </c>
      <c r="L3131" s="10" t="e">
        <f ca="1">_xll.BDP(C3131,$L$1)</f>
        <v>#NAME?</v>
      </c>
      <c r="M3131" s="10"/>
    </row>
    <row r="3132" spans="1:13" x14ac:dyDescent="0.25">
      <c r="A3132" t="s">
        <v>2852</v>
      </c>
      <c r="B3132" t="s">
        <v>5301</v>
      </c>
      <c r="C3132" t="str">
        <f t="shared" si="144"/>
        <v>AFT US Equity</v>
      </c>
      <c r="D3132" s="3" t="e">
        <f ca="1">_xll.BDP($C3132,$D$1)</f>
        <v>#NAME?</v>
      </c>
      <c r="E3132" s="3" t="e">
        <f ca="1">_xll.BDP($C3132,$E$1)</f>
        <v>#NAME?</v>
      </c>
      <c r="F3132" s="1" t="e">
        <f ca="1">_xll.BDP($C3132,$F$1)</f>
        <v>#NAME?</v>
      </c>
      <c r="G3132" s="1" t="e">
        <f ca="1">_xll.BDP($C3132,$G$1)</f>
        <v>#NAME?</v>
      </c>
      <c r="H3132" s="1" t="e">
        <f ca="1">_xll.BDP($C3132,$H$1)</f>
        <v>#NAME?</v>
      </c>
      <c r="I3132" t="e">
        <f t="shared" ca="1" si="145"/>
        <v>#NAME?</v>
      </c>
      <c r="J3132" s="2" t="e">
        <f t="shared" ca="1" si="146"/>
        <v>#NAME?</v>
      </c>
      <c r="K3132" s="11" t="e">
        <f ca="1">_xll.BDP($C3132,$K$1)</f>
        <v>#NAME?</v>
      </c>
      <c r="L3132" s="10" t="e">
        <f ca="1">_xll.BDP(C3132,$L$1)</f>
        <v>#NAME?</v>
      </c>
      <c r="M3132" s="10"/>
    </row>
    <row r="3133" spans="1:13" x14ac:dyDescent="0.25">
      <c r="A3133" t="s">
        <v>5053</v>
      </c>
      <c r="B3133" t="s">
        <v>5301</v>
      </c>
      <c r="C3133" t="str">
        <f t="shared" si="144"/>
        <v>TSI US Equity</v>
      </c>
      <c r="D3133" s="3" t="e">
        <f ca="1">_xll.BDP($C3133,$D$1)</f>
        <v>#NAME?</v>
      </c>
      <c r="E3133" s="3" t="e">
        <f ca="1">_xll.BDP($C3133,$E$1)</f>
        <v>#NAME?</v>
      </c>
      <c r="F3133" s="1" t="e">
        <f ca="1">_xll.BDP($C3133,$F$1)</f>
        <v>#NAME?</v>
      </c>
      <c r="G3133" s="1" t="e">
        <f ca="1">_xll.BDP($C3133,$G$1)</f>
        <v>#NAME?</v>
      </c>
      <c r="H3133" s="1" t="e">
        <f ca="1">_xll.BDP($C3133,$H$1)</f>
        <v>#NAME?</v>
      </c>
      <c r="I3133" t="e">
        <f t="shared" ca="1" si="145"/>
        <v>#NAME?</v>
      </c>
      <c r="J3133" s="2" t="e">
        <f t="shared" ca="1" si="146"/>
        <v>#NAME?</v>
      </c>
      <c r="K3133" s="11" t="e">
        <f ca="1">_xll.BDP($C3133,$K$1)</f>
        <v>#NAME?</v>
      </c>
      <c r="L3133" s="10" t="e">
        <f ca="1">_xll.BDP(C3133,$L$1)</f>
        <v>#NAME?</v>
      </c>
      <c r="M3133" s="10"/>
    </row>
    <row r="3134" spans="1:13" x14ac:dyDescent="0.25">
      <c r="A3134" t="s">
        <v>3159</v>
      </c>
      <c r="B3134" t="s">
        <v>5301</v>
      </c>
      <c r="C3134" t="str">
        <f t="shared" si="144"/>
        <v>BXS US Equity</v>
      </c>
      <c r="D3134" s="3" t="e">
        <f ca="1">_xll.BDP($C3134,$D$1)</f>
        <v>#NAME?</v>
      </c>
      <c r="E3134" s="3" t="e">
        <f ca="1">_xll.BDP($C3134,$E$1)</f>
        <v>#NAME?</v>
      </c>
      <c r="F3134" s="1" t="e">
        <f ca="1">_xll.BDP($C3134,$F$1)</f>
        <v>#NAME?</v>
      </c>
      <c r="G3134" s="1" t="e">
        <f ca="1">_xll.BDP($C3134,$G$1)</f>
        <v>#NAME?</v>
      </c>
      <c r="H3134" s="1" t="e">
        <f ca="1">_xll.BDP($C3134,$H$1)</f>
        <v>#NAME?</v>
      </c>
      <c r="I3134" t="e">
        <f t="shared" ca="1" si="145"/>
        <v>#NAME?</v>
      </c>
      <c r="J3134" s="2" t="e">
        <f t="shared" ca="1" si="146"/>
        <v>#NAME?</v>
      </c>
      <c r="K3134" s="11" t="e">
        <f ca="1">_xll.BDP($C3134,$K$1)</f>
        <v>#NAME?</v>
      </c>
      <c r="L3134" s="10" t="e">
        <f ca="1">_xll.BDP(C3134,$L$1)</f>
        <v>#NAME?</v>
      </c>
      <c r="M3134" s="10"/>
    </row>
    <row r="3135" spans="1:13" x14ac:dyDescent="0.25">
      <c r="A3135" t="s">
        <v>4051</v>
      </c>
      <c r="B3135" t="s">
        <v>5301</v>
      </c>
      <c r="C3135" t="str">
        <f t="shared" si="144"/>
        <v>KAMN US Equity</v>
      </c>
      <c r="D3135" s="3" t="e">
        <f ca="1">_xll.BDP($C3135,$D$1)</f>
        <v>#NAME?</v>
      </c>
      <c r="E3135" s="3" t="e">
        <f ca="1">_xll.BDP($C3135,$E$1)</f>
        <v>#NAME?</v>
      </c>
      <c r="F3135" s="1" t="e">
        <f ca="1">_xll.BDP($C3135,$F$1)</f>
        <v>#NAME?</v>
      </c>
      <c r="G3135" s="1" t="e">
        <f ca="1">_xll.BDP($C3135,$G$1)</f>
        <v>#NAME?</v>
      </c>
      <c r="H3135" s="1" t="e">
        <f ca="1">_xll.BDP($C3135,$H$1)</f>
        <v>#NAME?</v>
      </c>
      <c r="I3135" t="e">
        <f t="shared" ca="1" si="145"/>
        <v>#NAME?</v>
      </c>
      <c r="J3135" s="2" t="e">
        <f t="shared" ca="1" si="146"/>
        <v>#NAME?</v>
      </c>
      <c r="K3135" s="11" t="e">
        <f ca="1">_xll.BDP($C3135,$K$1)</f>
        <v>#NAME?</v>
      </c>
      <c r="L3135" s="10" t="e">
        <f ca="1">_xll.BDP(C3135,$L$1)</f>
        <v>#NAME?</v>
      </c>
      <c r="M3135" s="10"/>
    </row>
    <row r="3136" spans="1:13" x14ac:dyDescent="0.25">
      <c r="A3136" t="s">
        <v>437</v>
      </c>
      <c r="B3136" t="s">
        <v>5303</v>
      </c>
      <c r="C3136" t="str">
        <f t="shared" si="144"/>
        <v>CCOI US Equity</v>
      </c>
      <c r="D3136" s="3" t="e">
        <f ca="1">_xll.BDP($C3136,$D$1)</f>
        <v>#NAME?</v>
      </c>
      <c r="E3136" s="3" t="e">
        <f ca="1">_xll.BDP($C3136,$E$1)</f>
        <v>#NAME?</v>
      </c>
      <c r="F3136" s="1" t="e">
        <f ca="1">_xll.BDP($C3136,$F$1)</f>
        <v>#NAME?</v>
      </c>
      <c r="G3136" s="1" t="e">
        <f ca="1">_xll.BDP($C3136,$G$1)</f>
        <v>#NAME?</v>
      </c>
      <c r="H3136" s="1" t="e">
        <f ca="1">_xll.BDP($C3136,$H$1)</f>
        <v>#NAME?</v>
      </c>
      <c r="I3136" t="e">
        <f t="shared" ca="1" si="145"/>
        <v>#NAME?</v>
      </c>
      <c r="J3136" s="2" t="e">
        <f t="shared" ca="1" si="146"/>
        <v>#NAME?</v>
      </c>
      <c r="K3136" s="11" t="e">
        <f ca="1">_xll.BDP($C3136,$K$1)</f>
        <v>#NAME?</v>
      </c>
      <c r="L3136" s="10" t="e">
        <f ca="1">_xll.BDP(C3136,$L$1)</f>
        <v>#NAME?</v>
      </c>
      <c r="M3136" s="10"/>
    </row>
    <row r="3137" spans="1:13" x14ac:dyDescent="0.25">
      <c r="A3137" t="s">
        <v>1914</v>
      </c>
      <c r="B3137" t="s">
        <v>5303</v>
      </c>
      <c r="C3137" t="str">
        <f t="shared" si="144"/>
        <v>PCH US Equity</v>
      </c>
      <c r="D3137" s="3" t="e">
        <f ca="1">_xll.BDP($C3137,$D$1)</f>
        <v>#NAME?</v>
      </c>
      <c r="E3137" s="3" t="e">
        <f ca="1">_xll.BDP($C3137,$E$1)</f>
        <v>#NAME?</v>
      </c>
      <c r="F3137" s="1" t="e">
        <f ca="1">_xll.BDP($C3137,$F$1)</f>
        <v>#NAME?</v>
      </c>
      <c r="G3137" s="1" t="e">
        <f ca="1">_xll.BDP($C3137,$G$1)</f>
        <v>#NAME?</v>
      </c>
      <c r="H3137" s="1" t="e">
        <f ca="1">_xll.BDP($C3137,$H$1)</f>
        <v>#NAME?</v>
      </c>
      <c r="I3137" t="e">
        <f t="shared" ca="1" si="145"/>
        <v>#NAME?</v>
      </c>
      <c r="J3137" s="2" t="e">
        <f t="shared" ca="1" si="146"/>
        <v>#NAME?</v>
      </c>
      <c r="K3137" s="11" t="e">
        <f ca="1">_xll.BDP($C3137,$K$1)</f>
        <v>#NAME?</v>
      </c>
      <c r="L3137" s="10" t="e">
        <f ca="1">_xll.BDP(C3137,$L$1)</f>
        <v>#NAME?</v>
      </c>
      <c r="M3137" s="10"/>
    </row>
    <row r="3138" spans="1:13" x14ac:dyDescent="0.25">
      <c r="A3138" t="s">
        <v>439</v>
      </c>
      <c r="B3138" t="s">
        <v>5303</v>
      </c>
      <c r="C3138" t="str">
        <f t="shared" ref="C3138:C3201" si="147">A3138&amp; " US Equity"</f>
        <v>CCRN US Equity</v>
      </c>
      <c r="D3138" s="3" t="e">
        <f ca="1">_xll.BDP($C3138,$D$1)</f>
        <v>#NAME?</v>
      </c>
      <c r="E3138" s="3" t="e">
        <f ca="1">_xll.BDP($C3138,$E$1)</f>
        <v>#NAME?</v>
      </c>
      <c r="F3138" s="1" t="e">
        <f ca="1">_xll.BDP($C3138,$F$1)</f>
        <v>#NAME?</v>
      </c>
      <c r="G3138" s="1" t="e">
        <f ca="1">_xll.BDP($C3138,$G$1)</f>
        <v>#NAME?</v>
      </c>
      <c r="H3138" s="1" t="e">
        <f ca="1">_xll.BDP($C3138,$H$1)</f>
        <v>#NAME?</v>
      </c>
      <c r="I3138" t="e">
        <f t="shared" ca="1" si="145"/>
        <v>#NAME?</v>
      </c>
      <c r="J3138" s="2" t="e">
        <f t="shared" ca="1" si="146"/>
        <v>#NAME?</v>
      </c>
      <c r="K3138" s="11" t="e">
        <f ca="1">_xll.BDP($C3138,$K$1)</f>
        <v>#NAME?</v>
      </c>
      <c r="L3138" s="10" t="e">
        <f ca="1">_xll.BDP(C3138,$L$1)</f>
        <v>#NAME?</v>
      </c>
      <c r="M3138" s="10"/>
    </row>
    <row r="3139" spans="1:13" x14ac:dyDescent="0.25">
      <c r="A3139" t="s">
        <v>1037</v>
      </c>
      <c r="B3139" t="s">
        <v>5303</v>
      </c>
      <c r="C3139" t="str">
        <f t="shared" si="147"/>
        <v>FTGC US Equity</v>
      </c>
      <c r="D3139" s="3" t="e">
        <f ca="1">_xll.BDP($C3139,$D$1)</f>
        <v>#NAME?</v>
      </c>
      <c r="E3139" s="3" t="e">
        <f ca="1">_xll.BDP($C3139,$E$1)</f>
        <v>#NAME?</v>
      </c>
      <c r="F3139" s="1" t="e">
        <f ca="1">_xll.BDP($C3139,$F$1)</f>
        <v>#NAME?</v>
      </c>
      <c r="G3139" s="1" t="e">
        <f ca="1">_xll.BDP($C3139,$G$1)</f>
        <v>#NAME?</v>
      </c>
      <c r="H3139" s="1" t="e">
        <f ca="1">_xll.BDP($C3139,$H$1)</f>
        <v>#NAME?</v>
      </c>
      <c r="I3139" t="e">
        <f t="shared" ref="I3139:I3202" ca="1" si="148">IF(40000/E3139*0.005&lt;1,1,IF(40000/E3139*0.005&gt;40000*0.005,40000*0.005,40000/E3139*0.005))</f>
        <v>#NAME?</v>
      </c>
      <c r="J3139" s="2" t="e">
        <f t="shared" ref="J3139:J3202" ca="1" si="149">I3139/40000</f>
        <v>#NAME?</v>
      </c>
      <c r="K3139" s="11" t="e">
        <f ca="1">_xll.BDP($C3139,$K$1)</f>
        <v>#NAME?</v>
      </c>
      <c r="L3139" s="10" t="e">
        <f ca="1">_xll.BDP(C3139,$L$1)</f>
        <v>#NAME?</v>
      </c>
      <c r="M3139" s="10"/>
    </row>
    <row r="3140" spans="1:13" x14ac:dyDescent="0.25">
      <c r="A3140" t="s">
        <v>205</v>
      </c>
      <c r="B3140" t="s">
        <v>5303</v>
      </c>
      <c r="C3140" t="str">
        <f t="shared" si="147"/>
        <v>ARWR US Equity</v>
      </c>
      <c r="D3140" s="3" t="e">
        <f ca="1">_xll.BDP($C3140,$D$1)</f>
        <v>#NAME?</v>
      </c>
      <c r="E3140" s="3" t="e">
        <f ca="1">_xll.BDP($C3140,$E$1)</f>
        <v>#NAME?</v>
      </c>
      <c r="F3140" s="1" t="e">
        <f ca="1">_xll.BDP($C3140,$F$1)</f>
        <v>#NAME?</v>
      </c>
      <c r="G3140" s="1" t="e">
        <f ca="1">_xll.BDP($C3140,$G$1)</f>
        <v>#NAME?</v>
      </c>
      <c r="H3140" s="1" t="e">
        <f ca="1">_xll.BDP($C3140,$H$1)</f>
        <v>#NAME?</v>
      </c>
      <c r="I3140" t="e">
        <f t="shared" ca="1" si="148"/>
        <v>#NAME?</v>
      </c>
      <c r="J3140" s="2" t="e">
        <f t="shared" ca="1" si="149"/>
        <v>#NAME?</v>
      </c>
      <c r="K3140" s="11" t="e">
        <f ca="1">_xll.BDP($C3140,$K$1)</f>
        <v>#NAME?</v>
      </c>
      <c r="L3140" s="10" t="e">
        <f ca="1">_xll.BDP(C3140,$L$1)</f>
        <v>#NAME?</v>
      </c>
      <c r="M3140" s="10"/>
    </row>
    <row r="3141" spans="1:13" x14ac:dyDescent="0.25">
      <c r="A3141" t="s">
        <v>3193</v>
      </c>
      <c r="B3141" t="s">
        <v>5301</v>
      </c>
      <c r="C3141" t="str">
        <f t="shared" si="147"/>
        <v>CBU US Equity</v>
      </c>
      <c r="D3141" s="3" t="e">
        <f ca="1">_xll.BDP($C3141,$D$1)</f>
        <v>#NAME?</v>
      </c>
      <c r="E3141" s="3" t="e">
        <f ca="1">_xll.BDP($C3141,$E$1)</f>
        <v>#NAME?</v>
      </c>
      <c r="F3141" s="1" t="e">
        <f ca="1">_xll.BDP($C3141,$F$1)</f>
        <v>#NAME?</v>
      </c>
      <c r="G3141" s="1" t="e">
        <f ca="1">_xll.BDP($C3141,$G$1)</f>
        <v>#NAME?</v>
      </c>
      <c r="H3141" s="1" t="e">
        <f ca="1">_xll.BDP($C3141,$H$1)</f>
        <v>#NAME?</v>
      </c>
      <c r="I3141" t="e">
        <f t="shared" ca="1" si="148"/>
        <v>#NAME?</v>
      </c>
      <c r="J3141" s="2" t="e">
        <f t="shared" ca="1" si="149"/>
        <v>#NAME?</v>
      </c>
      <c r="K3141" s="11" t="e">
        <f ca="1">_xll.BDP($C3141,$K$1)</f>
        <v>#NAME?</v>
      </c>
      <c r="L3141" s="10" t="e">
        <f ca="1">_xll.BDP(C3141,$L$1)</f>
        <v>#NAME?</v>
      </c>
      <c r="M3141" s="10"/>
    </row>
    <row r="3142" spans="1:13" x14ac:dyDescent="0.25">
      <c r="A3142" t="s">
        <v>5190</v>
      </c>
      <c r="B3142" t="s">
        <v>5301</v>
      </c>
      <c r="C3142" t="str">
        <f t="shared" si="147"/>
        <v>WAGE US Equity</v>
      </c>
      <c r="D3142" s="3" t="e">
        <f ca="1">_xll.BDP($C3142,$D$1)</f>
        <v>#NAME?</v>
      </c>
      <c r="E3142" s="3" t="e">
        <f ca="1">_xll.BDP($C3142,$E$1)</f>
        <v>#NAME?</v>
      </c>
      <c r="F3142" s="1" t="e">
        <f ca="1">_xll.BDP($C3142,$F$1)</f>
        <v>#NAME?</v>
      </c>
      <c r="G3142" s="1" t="e">
        <f ca="1">_xll.BDP($C3142,$G$1)</f>
        <v>#NAME?</v>
      </c>
      <c r="H3142" s="1" t="e">
        <f ca="1">_xll.BDP($C3142,$H$1)</f>
        <v>#NAME?</v>
      </c>
      <c r="I3142" t="e">
        <f t="shared" ca="1" si="148"/>
        <v>#NAME?</v>
      </c>
      <c r="J3142" s="2" t="e">
        <f t="shared" ca="1" si="149"/>
        <v>#NAME?</v>
      </c>
      <c r="K3142" s="11" t="e">
        <f ca="1">_xll.BDP($C3142,$K$1)</f>
        <v>#NAME?</v>
      </c>
      <c r="L3142" s="10" t="e">
        <f ca="1">_xll.BDP(C3142,$L$1)</f>
        <v>#NAME?</v>
      </c>
      <c r="M3142" s="10"/>
    </row>
    <row r="3143" spans="1:13" x14ac:dyDescent="0.25">
      <c r="A3143" t="s">
        <v>4408</v>
      </c>
      <c r="B3143" t="s">
        <v>5301</v>
      </c>
      <c r="C3143" t="str">
        <f t="shared" si="147"/>
        <v>NMR US Equity</v>
      </c>
      <c r="D3143" s="3" t="e">
        <f ca="1">_xll.BDP($C3143,$D$1)</f>
        <v>#NAME?</v>
      </c>
      <c r="E3143" s="3" t="e">
        <f ca="1">_xll.BDP($C3143,$E$1)</f>
        <v>#NAME?</v>
      </c>
      <c r="F3143" s="1" t="e">
        <f ca="1">_xll.BDP($C3143,$F$1)</f>
        <v>#NAME?</v>
      </c>
      <c r="G3143" s="1" t="e">
        <f ca="1">_xll.BDP($C3143,$G$1)</f>
        <v>#NAME?</v>
      </c>
      <c r="H3143" s="1" t="e">
        <f ca="1">_xll.BDP($C3143,$H$1)</f>
        <v>#NAME?</v>
      </c>
      <c r="I3143" t="e">
        <f t="shared" ca="1" si="148"/>
        <v>#NAME?</v>
      </c>
      <c r="J3143" s="2" t="e">
        <f t="shared" ca="1" si="149"/>
        <v>#NAME?</v>
      </c>
      <c r="K3143" s="11" t="e">
        <f ca="1">_xll.BDP($C3143,$K$1)</f>
        <v>#NAME?</v>
      </c>
      <c r="L3143" s="10" t="e">
        <f ca="1">_xll.BDP(C3143,$L$1)</f>
        <v>#NAME?</v>
      </c>
      <c r="M3143" s="10"/>
    </row>
    <row r="3144" spans="1:13" x14ac:dyDescent="0.25">
      <c r="A3144" t="s">
        <v>4453</v>
      </c>
      <c r="B3144" t="s">
        <v>5301</v>
      </c>
      <c r="C3144" t="str">
        <f t="shared" si="147"/>
        <v>NSP US Equity</v>
      </c>
      <c r="D3144" s="3" t="e">
        <f ca="1">_xll.BDP($C3144,$D$1)</f>
        <v>#NAME?</v>
      </c>
      <c r="E3144" s="3" t="e">
        <f ca="1">_xll.BDP($C3144,$E$1)</f>
        <v>#NAME?</v>
      </c>
      <c r="F3144" s="1" t="e">
        <f ca="1">_xll.BDP($C3144,$F$1)</f>
        <v>#NAME?</v>
      </c>
      <c r="G3144" s="1" t="e">
        <f ca="1">_xll.BDP($C3144,$G$1)</f>
        <v>#NAME?</v>
      </c>
      <c r="H3144" s="1" t="e">
        <f ca="1">_xll.BDP($C3144,$H$1)</f>
        <v>#NAME?</v>
      </c>
      <c r="I3144" t="e">
        <f t="shared" ca="1" si="148"/>
        <v>#NAME?</v>
      </c>
      <c r="J3144" s="2" t="e">
        <f t="shared" ca="1" si="149"/>
        <v>#NAME?</v>
      </c>
      <c r="K3144" s="11" t="e">
        <f ca="1">_xll.BDP($C3144,$K$1)</f>
        <v>#NAME?</v>
      </c>
      <c r="L3144" s="10" t="e">
        <f ca="1">_xll.BDP(C3144,$L$1)</f>
        <v>#NAME?</v>
      </c>
      <c r="M3144" s="10"/>
    </row>
    <row r="3145" spans="1:13" x14ac:dyDescent="0.25">
      <c r="A3145" t="s">
        <v>3843</v>
      </c>
      <c r="B3145" t="s">
        <v>5301</v>
      </c>
      <c r="C3145" t="str">
        <f t="shared" si="147"/>
        <v>HEI US Equity</v>
      </c>
      <c r="D3145" s="3" t="e">
        <f ca="1">_xll.BDP($C3145,$D$1)</f>
        <v>#NAME?</v>
      </c>
      <c r="E3145" s="3" t="e">
        <f ca="1">_xll.BDP($C3145,$E$1)</f>
        <v>#NAME?</v>
      </c>
      <c r="F3145" s="1" t="e">
        <f ca="1">_xll.BDP($C3145,$F$1)</f>
        <v>#NAME?</v>
      </c>
      <c r="G3145" s="1" t="e">
        <f ca="1">_xll.BDP($C3145,$G$1)</f>
        <v>#NAME?</v>
      </c>
      <c r="H3145" s="1" t="e">
        <f ca="1">_xll.BDP($C3145,$H$1)</f>
        <v>#NAME?</v>
      </c>
      <c r="I3145" t="e">
        <f t="shared" ca="1" si="148"/>
        <v>#NAME?</v>
      </c>
      <c r="J3145" s="2" t="e">
        <f t="shared" ca="1" si="149"/>
        <v>#NAME?</v>
      </c>
      <c r="K3145" s="11" t="e">
        <f ca="1">_xll.BDP($C3145,$K$1)</f>
        <v>#NAME?</v>
      </c>
      <c r="L3145" s="10" t="e">
        <f ca="1">_xll.BDP(C3145,$L$1)</f>
        <v>#NAME?</v>
      </c>
      <c r="M3145" s="10"/>
    </row>
    <row r="3146" spans="1:13" x14ac:dyDescent="0.25">
      <c r="A3146" t="s">
        <v>2340</v>
      </c>
      <c r="B3146" t="s">
        <v>5303</v>
      </c>
      <c r="C3146" t="str">
        <f t="shared" si="147"/>
        <v>SONS US Equity</v>
      </c>
      <c r="D3146" s="3" t="e">
        <f ca="1">_xll.BDP($C3146,$D$1)</f>
        <v>#NAME?</v>
      </c>
      <c r="E3146" s="3" t="e">
        <f ca="1">_xll.BDP($C3146,$E$1)</f>
        <v>#NAME?</v>
      </c>
      <c r="F3146" s="1" t="e">
        <f ca="1">_xll.BDP($C3146,$F$1)</f>
        <v>#NAME?</v>
      </c>
      <c r="G3146" s="1" t="e">
        <f ca="1">_xll.BDP($C3146,$G$1)</f>
        <v>#NAME?</v>
      </c>
      <c r="H3146" s="1" t="e">
        <f ca="1">_xll.BDP($C3146,$H$1)</f>
        <v>#NAME?</v>
      </c>
      <c r="I3146" t="e">
        <f t="shared" ca="1" si="148"/>
        <v>#NAME?</v>
      </c>
      <c r="J3146" s="2" t="e">
        <f t="shared" ca="1" si="149"/>
        <v>#NAME?</v>
      </c>
      <c r="K3146" s="11" t="e">
        <f ca="1">_xll.BDP($C3146,$K$1)</f>
        <v>#NAME?</v>
      </c>
      <c r="L3146" s="10" t="e">
        <f ca="1">_xll.BDP(C3146,$L$1)</f>
        <v>#NAME?</v>
      </c>
      <c r="M3146" s="10"/>
    </row>
    <row r="3147" spans="1:13" x14ac:dyDescent="0.25">
      <c r="A3147" t="s">
        <v>4241</v>
      </c>
      <c r="B3147" t="s">
        <v>5301</v>
      </c>
      <c r="C3147" t="str">
        <f t="shared" si="147"/>
        <v>MIN US Equity</v>
      </c>
      <c r="D3147" s="3" t="e">
        <f ca="1">_xll.BDP($C3147,$D$1)</f>
        <v>#NAME?</v>
      </c>
      <c r="E3147" s="3" t="e">
        <f ca="1">_xll.BDP($C3147,$E$1)</f>
        <v>#NAME?</v>
      </c>
      <c r="F3147" s="1" t="e">
        <f ca="1">_xll.BDP($C3147,$F$1)</f>
        <v>#NAME?</v>
      </c>
      <c r="G3147" s="1" t="e">
        <f ca="1">_xll.BDP($C3147,$G$1)</f>
        <v>#NAME?</v>
      </c>
      <c r="H3147" s="1" t="e">
        <f ca="1">_xll.BDP($C3147,$H$1)</f>
        <v>#NAME?</v>
      </c>
      <c r="I3147" t="e">
        <f t="shared" ca="1" si="148"/>
        <v>#NAME?</v>
      </c>
      <c r="J3147" s="2" t="e">
        <f t="shared" ca="1" si="149"/>
        <v>#NAME?</v>
      </c>
      <c r="K3147" s="11" t="e">
        <f ca="1">_xll.BDP($C3147,$K$1)</f>
        <v>#NAME?</v>
      </c>
      <c r="L3147" s="10" t="e">
        <f ca="1">_xll.BDP(C3147,$L$1)</f>
        <v>#NAME?</v>
      </c>
      <c r="M3147" s="10"/>
    </row>
    <row r="3148" spans="1:13" x14ac:dyDescent="0.25">
      <c r="A3148" t="s">
        <v>4768</v>
      </c>
      <c r="B3148" t="s">
        <v>5301</v>
      </c>
      <c r="C3148" t="str">
        <f t="shared" si="147"/>
        <v>RUBI US Equity</v>
      </c>
      <c r="D3148" s="3" t="e">
        <f ca="1">_xll.BDP($C3148,$D$1)</f>
        <v>#NAME?</v>
      </c>
      <c r="E3148" s="3" t="e">
        <f ca="1">_xll.BDP($C3148,$E$1)</f>
        <v>#NAME?</v>
      </c>
      <c r="F3148" s="1" t="e">
        <f ca="1">_xll.BDP($C3148,$F$1)</f>
        <v>#NAME?</v>
      </c>
      <c r="G3148" s="1" t="e">
        <f ca="1">_xll.BDP($C3148,$G$1)</f>
        <v>#NAME?</v>
      </c>
      <c r="H3148" s="1" t="e">
        <f ca="1">_xll.BDP($C3148,$H$1)</f>
        <v>#NAME?</v>
      </c>
      <c r="I3148" t="e">
        <f t="shared" ca="1" si="148"/>
        <v>#NAME?</v>
      </c>
      <c r="J3148" s="2" t="e">
        <f t="shared" ca="1" si="149"/>
        <v>#NAME?</v>
      </c>
      <c r="K3148" s="11" t="e">
        <f ca="1">_xll.BDP($C3148,$K$1)</f>
        <v>#NAME?</v>
      </c>
      <c r="L3148" s="10" t="e">
        <f ca="1">_xll.BDP(C3148,$L$1)</f>
        <v>#NAME?</v>
      </c>
      <c r="M3148" s="10"/>
    </row>
    <row r="3149" spans="1:13" x14ac:dyDescent="0.25">
      <c r="A3149" t="s">
        <v>2297</v>
      </c>
      <c r="B3149" t="s">
        <v>5303</v>
      </c>
      <c r="C3149" t="str">
        <f t="shared" si="147"/>
        <v>SKYW US Equity</v>
      </c>
      <c r="D3149" s="3" t="e">
        <f ca="1">_xll.BDP($C3149,$D$1)</f>
        <v>#NAME?</v>
      </c>
      <c r="E3149" s="3" t="e">
        <f ca="1">_xll.BDP($C3149,$E$1)</f>
        <v>#NAME?</v>
      </c>
      <c r="F3149" s="1" t="e">
        <f ca="1">_xll.BDP($C3149,$F$1)</f>
        <v>#NAME?</v>
      </c>
      <c r="G3149" s="1" t="e">
        <f ca="1">_xll.BDP($C3149,$G$1)</f>
        <v>#NAME?</v>
      </c>
      <c r="H3149" s="1" t="e">
        <f ca="1">_xll.BDP($C3149,$H$1)</f>
        <v>#NAME?</v>
      </c>
      <c r="I3149" t="e">
        <f t="shared" ca="1" si="148"/>
        <v>#NAME?</v>
      </c>
      <c r="J3149" s="2" t="e">
        <f t="shared" ca="1" si="149"/>
        <v>#NAME?</v>
      </c>
      <c r="K3149" s="11" t="e">
        <f ca="1">_xll.BDP($C3149,$K$1)</f>
        <v>#NAME?</v>
      </c>
      <c r="L3149" s="10" t="e">
        <f ca="1">_xll.BDP(C3149,$L$1)</f>
        <v>#NAME?</v>
      </c>
      <c r="M3149" s="10"/>
    </row>
    <row r="3150" spans="1:13" x14ac:dyDescent="0.25">
      <c r="A3150" t="s">
        <v>5106</v>
      </c>
      <c r="B3150" t="s">
        <v>5301</v>
      </c>
      <c r="C3150" t="str">
        <f t="shared" si="147"/>
        <v>UNF US Equity</v>
      </c>
      <c r="D3150" s="3" t="e">
        <f ca="1">_xll.BDP($C3150,$D$1)</f>
        <v>#NAME?</v>
      </c>
      <c r="E3150" s="3" t="e">
        <f ca="1">_xll.BDP($C3150,$E$1)</f>
        <v>#NAME?</v>
      </c>
      <c r="F3150" s="1" t="e">
        <f ca="1">_xll.BDP($C3150,$F$1)</f>
        <v>#NAME?</v>
      </c>
      <c r="G3150" s="1" t="e">
        <f ca="1">_xll.BDP($C3150,$G$1)</f>
        <v>#NAME?</v>
      </c>
      <c r="H3150" s="1" t="e">
        <f ca="1">_xll.BDP($C3150,$H$1)</f>
        <v>#NAME?</v>
      </c>
      <c r="I3150" t="e">
        <f t="shared" ca="1" si="148"/>
        <v>#NAME?</v>
      </c>
      <c r="J3150" s="2" t="e">
        <f t="shared" ca="1" si="149"/>
        <v>#NAME?</v>
      </c>
      <c r="K3150" s="11" t="e">
        <f ca="1">_xll.BDP($C3150,$K$1)</f>
        <v>#NAME?</v>
      </c>
      <c r="L3150" s="10" t="e">
        <f ca="1">_xll.BDP(C3150,$L$1)</f>
        <v>#NAME?</v>
      </c>
      <c r="M3150" s="10"/>
    </row>
    <row r="3151" spans="1:13" x14ac:dyDescent="0.25">
      <c r="A3151" t="s">
        <v>4288</v>
      </c>
      <c r="B3151" t="s">
        <v>5301</v>
      </c>
      <c r="C3151" t="str">
        <f t="shared" si="147"/>
        <v>MSA US Equity</v>
      </c>
      <c r="D3151" s="3" t="e">
        <f ca="1">_xll.BDP($C3151,$D$1)</f>
        <v>#NAME?</v>
      </c>
      <c r="E3151" s="3" t="e">
        <f ca="1">_xll.BDP($C3151,$E$1)</f>
        <v>#NAME?</v>
      </c>
      <c r="F3151" s="1" t="e">
        <f ca="1">_xll.BDP($C3151,$F$1)</f>
        <v>#NAME?</v>
      </c>
      <c r="G3151" s="1" t="e">
        <f ca="1">_xll.BDP($C3151,$G$1)</f>
        <v>#NAME?</v>
      </c>
      <c r="H3151" s="1" t="e">
        <f ca="1">_xll.BDP($C3151,$H$1)</f>
        <v>#NAME?</v>
      </c>
      <c r="I3151" t="e">
        <f t="shared" ca="1" si="148"/>
        <v>#NAME?</v>
      </c>
      <c r="J3151" s="2" t="e">
        <f t="shared" ca="1" si="149"/>
        <v>#NAME?</v>
      </c>
      <c r="K3151" s="11" t="e">
        <f ca="1">_xll.BDP($C3151,$K$1)</f>
        <v>#NAME?</v>
      </c>
      <c r="L3151" s="10" t="e">
        <f ca="1">_xll.BDP(C3151,$L$1)</f>
        <v>#NAME?</v>
      </c>
      <c r="M3151" s="10"/>
    </row>
    <row r="3152" spans="1:13" x14ac:dyDescent="0.25">
      <c r="A3152" t="s">
        <v>2829</v>
      </c>
      <c r="B3152" t="s">
        <v>5301</v>
      </c>
      <c r="C3152" t="str">
        <f t="shared" si="147"/>
        <v>ACP US Equity</v>
      </c>
      <c r="D3152" s="3" t="e">
        <f ca="1">_xll.BDP($C3152,$D$1)</f>
        <v>#NAME?</v>
      </c>
      <c r="E3152" s="3" t="e">
        <f ca="1">_xll.BDP($C3152,$E$1)</f>
        <v>#NAME?</v>
      </c>
      <c r="F3152" s="1" t="e">
        <f ca="1">_xll.BDP($C3152,$F$1)</f>
        <v>#NAME?</v>
      </c>
      <c r="G3152" s="1" t="e">
        <f ca="1">_xll.BDP($C3152,$G$1)</f>
        <v>#NAME?</v>
      </c>
      <c r="H3152" s="1" t="e">
        <f ca="1">_xll.BDP($C3152,$H$1)</f>
        <v>#NAME?</v>
      </c>
      <c r="I3152" t="e">
        <f t="shared" ca="1" si="148"/>
        <v>#NAME?</v>
      </c>
      <c r="J3152" s="2" t="e">
        <f t="shared" ca="1" si="149"/>
        <v>#NAME?</v>
      </c>
      <c r="K3152" s="11" t="e">
        <f ca="1">_xll.BDP($C3152,$K$1)</f>
        <v>#NAME?</v>
      </c>
      <c r="L3152" s="10" t="e">
        <f ca="1">_xll.BDP(C3152,$L$1)</f>
        <v>#NAME?</v>
      </c>
      <c r="M3152" s="10"/>
    </row>
    <row r="3153" spans="1:13" x14ac:dyDescent="0.25">
      <c r="A3153" t="s">
        <v>1992</v>
      </c>
      <c r="B3153" t="s">
        <v>5303</v>
      </c>
      <c r="C3153" t="str">
        <f t="shared" si="147"/>
        <v>POWI US Equity</v>
      </c>
      <c r="D3153" s="3" t="e">
        <f ca="1">_xll.BDP($C3153,$D$1)</f>
        <v>#NAME?</v>
      </c>
      <c r="E3153" s="3" t="e">
        <f ca="1">_xll.BDP($C3153,$E$1)</f>
        <v>#NAME?</v>
      </c>
      <c r="F3153" s="1" t="e">
        <f ca="1">_xll.BDP($C3153,$F$1)</f>
        <v>#NAME?</v>
      </c>
      <c r="G3153" s="1" t="e">
        <f ca="1">_xll.BDP($C3153,$G$1)</f>
        <v>#NAME?</v>
      </c>
      <c r="H3153" s="1" t="e">
        <f ca="1">_xll.BDP($C3153,$H$1)</f>
        <v>#NAME?</v>
      </c>
      <c r="I3153" t="e">
        <f t="shared" ca="1" si="148"/>
        <v>#NAME?</v>
      </c>
      <c r="J3153" s="2" t="e">
        <f t="shared" ca="1" si="149"/>
        <v>#NAME?</v>
      </c>
      <c r="K3153" s="11" t="e">
        <f ca="1">_xll.BDP($C3153,$K$1)</f>
        <v>#NAME?</v>
      </c>
      <c r="L3153" s="10" t="e">
        <f ca="1">_xll.BDP(C3153,$L$1)</f>
        <v>#NAME?</v>
      </c>
      <c r="M3153" s="10"/>
    </row>
    <row r="3154" spans="1:13" x14ac:dyDescent="0.25">
      <c r="A3154" t="s">
        <v>1865</v>
      </c>
      <c r="B3154" t="s">
        <v>5303</v>
      </c>
      <c r="C3154" t="str">
        <f t="shared" si="147"/>
        <v>ORBK US Equity</v>
      </c>
      <c r="D3154" s="3" t="e">
        <f ca="1">_xll.BDP($C3154,$D$1)</f>
        <v>#NAME?</v>
      </c>
      <c r="E3154" s="3" t="e">
        <f ca="1">_xll.BDP($C3154,$E$1)</f>
        <v>#NAME?</v>
      </c>
      <c r="F3154" s="1" t="e">
        <f ca="1">_xll.BDP($C3154,$F$1)</f>
        <v>#NAME?</v>
      </c>
      <c r="G3154" s="1" t="e">
        <f ca="1">_xll.BDP($C3154,$G$1)</f>
        <v>#NAME?</v>
      </c>
      <c r="H3154" s="1" t="e">
        <f ca="1">_xll.BDP($C3154,$H$1)</f>
        <v>#NAME?</v>
      </c>
      <c r="I3154" t="e">
        <f t="shared" ca="1" si="148"/>
        <v>#NAME?</v>
      </c>
      <c r="J3154" s="2" t="e">
        <f t="shared" ca="1" si="149"/>
        <v>#NAME?</v>
      </c>
      <c r="K3154" s="11" t="e">
        <f ca="1">_xll.BDP($C3154,$K$1)</f>
        <v>#NAME?</v>
      </c>
      <c r="L3154" s="10" t="e">
        <f ca="1">_xll.BDP(C3154,$L$1)</f>
        <v>#NAME?</v>
      </c>
      <c r="M3154" s="10"/>
    </row>
    <row r="3155" spans="1:13" x14ac:dyDescent="0.25">
      <c r="A3155" t="s">
        <v>3228</v>
      </c>
      <c r="B3155" t="s">
        <v>5301</v>
      </c>
      <c r="C3155" t="str">
        <f t="shared" si="147"/>
        <v>CHA US Equity</v>
      </c>
      <c r="D3155" s="3" t="e">
        <f ca="1">_xll.BDP($C3155,$D$1)</f>
        <v>#NAME?</v>
      </c>
      <c r="E3155" s="3" t="e">
        <f ca="1">_xll.BDP($C3155,$E$1)</f>
        <v>#NAME?</v>
      </c>
      <c r="F3155" s="1" t="e">
        <f ca="1">_xll.BDP($C3155,$F$1)</f>
        <v>#NAME?</v>
      </c>
      <c r="G3155" s="1" t="e">
        <f ca="1">_xll.BDP($C3155,$G$1)</f>
        <v>#NAME?</v>
      </c>
      <c r="H3155" s="1" t="e">
        <f ca="1">_xll.BDP($C3155,$H$1)</f>
        <v>#NAME?</v>
      </c>
      <c r="I3155" t="e">
        <f t="shared" ca="1" si="148"/>
        <v>#NAME?</v>
      </c>
      <c r="J3155" s="2" t="e">
        <f t="shared" ca="1" si="149"/>
        <v>#NAME?</v>
      </c>
      <c r="K3155" s="11" t="e">
        <f ca="1">_xll.BDP($C3155,$K$1)</f>
        <v>#NAME?</v>
      </c>
      <c r="L3155" s="10" t="e">
        <f ca="1">_xll.BDP(C3155,$L$1)</f>
        <v>#NAME?</v>
      </c>
      <c r="M3155" s="10"/>
    </row>
    <row r="3156" spans="1:13" x14ac:dyDescent="0.25">
      <c r="A3156" t="s">
        <v>2225</v>
      </c>
      <c r="B3156" t="s">
        <v>5303</v>
      </c>
      <c r="C3156" t="str">
        <f t="shared" si="147"/>
        <v>SCHL US Equity</v>
      </c>
      <c r="D3156" s="3" t="e">
        <f ca="1">_xll.BDP($C3156,$D$1)</f>
        <v>#NAME?</v>
      </c>
      <c r="E3156" s="3" t="e">
        <f ca="1">_xll.BDP($C3156,$E$1)</f>
        <v>#NAME?</v>
      </c>
      <c r="F3156" s="1" t="e">
        <f ca="1">_xll.BDP($C3156,$F$1)</f>
        <v>#NAME?</v>
      </c>
      <c r="G3156" s="1" t="e">
        <f ca="1">_xll.BDP($C3156,$G$1)</f>
        <v>#NAME?</v>
      </c>
      <c r="H3156" s="1" t="e">
        <f ca="1">_xll.BDP($C3156,$H$1)</f>
        <v>#NAME?</v>
      </c>
      <c r="I3156" t="e">
        <f t="shared" ca="1" si="148"/>
        <v>#NAME?</v>
      </c>
      <c r="J3156" s="2" t="e">
        <f t="shared" ca="1" si="149"/>
        <v>#NAME?</v>
      </c>
      <c r="K3156" s="11" t="e">
        <f ca="1">_xll.BDP($C3156,$K$1)</f>
        <v>#NAME?</v>
      </c>
      <c r="L3156" s="10" t="e">
        <f ca="1">_xll.BDP(C3156,$L$1)</f>
        <v>#NAME?</v>
      </c>
      <c r="M3156" s="10"/>
    </row>
    <row r="3157" spans="1:13" x14ac:dyDescent="0.25">
      <c r="A3157" t="s">
        <v>3889</v>
      </c>
      <c r="B3157" t="s">
        <v>5301</v>
      </c>
      <c r="C3157" t="str">
        <f t="shared" si="147"/>
        <v>HPS US Equity</v>
      </c>
      <c r="D3157" s="3" t="e">
        <f ca="1">_xll.BDP($C3157,$D$1)</f>
        <v>#NAME?</v>
      </c>
      <c r="E3157" s="3" t="e">
        <f ca="1">_xll.BDP($C3157,$E$1)</f>
        <v>#NAME?</v>
      </c>
      <c r="F3157" s="1" t="e">
        <f ca="1">_xll.BDP($C3157,$F$1)</f>
        <v>#NAME?</v>
      </c>
      <c r="G3157" s="1" t="e">
        <f ca="1">_xll.BDP($C3157,$G$1)</f>
        <v>#NAME?</v>
      </c>
      <c r="H3157" s="1" t="e">
        <f ca="1">_xll.BDP($C3157,$H$1)</f>
        <v>#NAME?</v>
      </c>
      <c r="I3157" t="e">
        <f t="shared" ca="1" si="148"/>
        <v>#NAME?</v>
      </c>
      <c r="J3157" s="2" t="e">
        <f t="shared" ca="1" si="149"/>
        <v>#NAME?</v>
      </c>
      <c r="K3157" s="11" t="e">
        <f ca="1">_xll.BDP($C3157,$K$1)</f>
        <v>#NAME?</v>
      </c>
      <c r="L3157" s="10" t="e">
        <f ca="1">_xll.BDP(C3157,$L$1)</f>
        <v>#NAME?</v>
      </c>
      <c r="M3157" s="10"/>
    </row>
    <row r="3158" spans="1:13" x14ac:dyDescent="0.25">
      <c r="A3158" t="s">
        <v>3853</v>
      </c>
      <c r="B3158" t="s">
        <v>5301</v>
      </c>
      <c r="C3158" t="str">
        <f t="shared" si="147"/>
        <v>HHY US Equity</v>
      </c>
      <c r="D3158" s="3" t="e">
        <f ca="1">_xll.BDP($C3158,$D$1)</f>
        <v>#NAME?</v>
      </c>
      <c r="E3158" s="3" t="e">
        <f ca="1">_xll.BDP($C3158,$E$1)</f>
        <v>#NAME?</v>
      </c>
      <c r="F3158" s="1" t="e">
        <f ca="1">_xll.BDP($C3158,$F$1)</f>
        <v>#NAME?</v>
      </c>
      <c r="G3158" s="1" t="e">
        <f ca="1">_xll.BDP($C3158,$G$1)</f>
        <v>#NAME?</v>
      </c>
      <c r="H3158" s="1" t="e">
        <f ca="1">_xll.BDP($C3158,$H$1)</f>
        <v>#NAME?</v>
      </c>
      <c r="I3158" t="e">
        <f t="shared" ca="1" si="148"/>
        <v>#NAME?</v>
      </c>
      <c r="J3158" s="2" t="e">
        <f t="shared" ca="1" si="149"/>
        <v>#NAME?</v>
      </c>
      <c r="K3158" s="11" t="e">
        <f ca="1">_xll.BDP($C3158,$K$1)</f>
        <v>#NAME?</v>
      </c>
      <c r="L3158" s="10" t="e">
        <f ca="1">_xll.BDP(C3158,$L$1)</f>
        <v>#NAME?</v>
      </c>
      <c r="M3158" s="10"/>
    </row>
    <row r="3159" spans="1:13" x14ac:dyDescent="0.25">
      <c r="A3159" t="s">
        <v>2706</v>
      </c>
      <c r="B3159" t="s">
        <v>5303</v>
      </c>
      <c r="C3159" t="str">
        <f t="shared" si="147"/>
        <v>WERN US Equity</v>
      </c>
      <c r="D3159" s="3" t="e">
        <f ca="1">_xll.BDP($C3159,$D$1)</f>
        <v>#NAME?</v>
      </c>
      <c r="E3159" s="3" t="e">
        <f ca="1">_xll.BDP($C3159,$E$1)</f>
        <v>#NAME?</v>
      </c>
      <c r="F3159" s="1" t="e">
        <f ca="1">_xll.BDP($C3159,$F$1)</f>
        <v>#NAME?</v>
      </c>
      <c r="G3159" s="1" t="e">
        <f ca="1">_xll.BDP($C3159,$G$1)</f>
        <v>#NAME?</v>
      </c>
      <c r="H3159" s="1" t="e">
        <f ca="1">_xll.BDP($C3159,$H$1)</f>
        <v>#NAME?</v>
      </c>
      <c r="I3159" t="e">
        <f t="shared" ca="1" si="148"/>
        <v>#NAME?</v>
      </c>
      <c r="J3159" s="2" t="e">
        <f t="shared" ca="1" si="149"/>
        <v>#NAME?</v>
      </c>
      <c r="K3159" s="11" t="e">
        <f ca="1">_xll.BDP($C3159,$K$1)</f>
        <v>#NAME?</v>
      </c>
      <c r="L3159" s="10" t="e">
        <f ca="1">_xll.BDP(C3159,$L$1)</f>
        <v>#NAME?</v>
      </c>
      <c r="M3159" s="10"/>
    </row>
    <row r="3160" spans="1:13" x14ac:dyDescent="0.25">
      <c r="A3160" t="s">
        <v>4827</v>
      </c>
      <c r="B3160" t="s">
        <v>5301</v>
      </c>
      <c r="C3160" t="str">
        <f t="shared" si="147"/>
        <v>SHLX US Equity</v>
      </c>
      <c r="D3160" s="3" t="e">
        <f ca="1">_xll.BDP($C3160,$D$1)</f>
        <v>#NAME?</v>
      </c>
      <c r="E3160" s="3" t="e">
        <f ca="1">_xll.BDP($C3160,$E$1)</f>
        <v>#NAME?</v>
      </c>
      <c r="F3160" s="1" t="e">
        <f ca="1">_xll.BDP($C3160,$F$1)</f>
        <v>#NAME?</v>
      </c>
      <c r="G3160" s="1" t="e">
        <f ca="1">_xll.BDP($C3160,$G$1)</f>
        <v>#NAME?</v>
      </c>
      <c r="H3160" s="1" t="e">
        <f ca="1">_xll.BDP($C3160,$H$1)</f>
        <v>#NAME?</v>
      </c>
      <c r="I3160" t="e">
        <f t="shared" ca="1" si="148"/>
        <v>#NAME?</v>
      </c>
      <c r="J3160" s="2" t="e">
        <f t="shared" ca="1" si="149"/>
        <v>#NAME?</v>
      </c>
      <c r="K3160" s="11" t="e">
        <f ca="1">_xll.BDP($C3160,$K$1)</f>
        <v>#NAME?</v>
      </c>
      <c r="L3160" s="10" t="e">
        <f ca="1">_xll.BDP(C3160,$L$1)</f>
        <v>#NAME?</v>
      </c>
      <c r="M3160" s="10"/>
    </row>
    <row r="3161" spans="1:13" x14ac:dyDescent="0.25">
      <c r="A3161" t="s">
        <v>4669</v>
      </c>
      <c r="B3161" t="s">
        <v>5301</v>
      </c>
      <c r="C3161" t="str">
        <f t="shared" si="147"/>
        <v>PTY US Equity</v>
      </c>
      <c r="D3161" s="3" t="e">
        <f ca="1">_xll.BDP($C3161,$D$1)</f>
        <v>#NAME?</v>
      </c>
      <c r="E3161" s="3" t="e">
        <f ca="1">_xll.BDP($C3161,$E$1)</f>
        <v>#NAME?</v>
      </c>
      <c r="F3161" s="1" t="e">
        <f ca="1">_xll.BDP($C3161,$F$1)</f>
        <v>#NAME?</v>
      </c>
      <c r="G3161" s="1" t="e">
        <f ca="1">_xll.BDP($C3161,$G$1)</f>
        <v>#NAME?</v>
      </c>
      <c r="H3161" s="1" t="e">
        <f ca="1">_xll.BDP($C3161,$H$1)</f>
        <v>#NAME?</v>
      </c>
      <c r="I3161" t="e">
        <f t="shared" ca="1" si="148"/>
        <v>#NAME?</v>
      </c>
      <c r="J3161" s="2" t="e">
        <f t="shared" ca="1" si="149"/>
        <v>#NAME?</v>
      </c>
      <c r="K3161" s="11" t="e">
        <f ca="1">_xll.BDP($C3161,$K$1)</f>
        <v>#NAME?</v>
      </c>
      <c r="L3161" s="10" t="e">
        <f ca="1">_xll.BDP(C3161,$L$1)</f>
        <v>#NAME?</v>
      </c>
      <c r="M3161" s="10"/>
    </row>
    <row r="3162" spans="1:13" x14ac:dyDescent="0.25">
      <c r="A3162" t="s">
        <v>548</v>
      </c>
      <c r="B3162" t="s">
        <v>5303</v>
      </c>
      <c r="C3162" t="str">
        <f t="shared" si="147"/>
        <v>CMTL US Equity</v>
      </c>
      <c r="D3162" s="3" t="e">
        <f ca="1">_xll.BDP($C3162,$D$1)</f>
        <v>#NAME?</v>
      </c>
      <c r="E3162" s="3" t="e">
        <f ca="1">_xll.BDP($C3162,$E$1)</f>
        <v>#NAME?</v>
      </c>
      <c r="F3162" s="1" t="e">
        <f ca="1">_xll.BDP($C3162,$F$1)</f>
        <v>#NAME?</v>
      </c>
      <c r="G3162" s="1" t="e">
        <f ca="1">_xll.BDP($C3162,$G$1)</f>
        <v>#NAME?</v>
      </c>
      <c r="H3162" s="1" t="e">
        <f ca="1">_xll.BDP($C3162,$H$1)</f>
        <v>#NAME?</v>
      </c>
      <c r="I3162" t="e">
        <f t="shared" ca="1" si="148"/>
        <v>#NAME?</v>
      </c>
      <c r="J3162" s="2" t="e">
        <f t="shared" ca="1" si="149"/>
        <v>#NAME?</v>
      </c>
      <c r="K3162" s="11" t="e">
        <f ca="1">_xll.BDP($C3162,$K$1)</f>
        <v>#NAME?</v>
      </c>
      <c r="L3162" s="10" t="e">
        <f ca="1">_xll.BDP(C3162,$L$1)</f>
        <v>#NAME?</v>
      </c>
      <c r="M3162" s="10"/>
    </row>
    <row r="3163" spans="1:13" x14ac:dyDescent="0.25">
      <c r="A3163" t="s">
        <v>3419</v>
      </c>
      <c r="B3163" t="s">
        <v>5301</v>
      </c>
      <c r="C3163" t="str">
        <f t="shared" si="147"/>
        <v>DGI US Equity</v>
      </c>
      <c r="D3163" s="3" t="e">
        <f ca="1">_xll.BDP($C3163,$D$1)</f>
        <v>#NAME?</v>
      </c>
      <c r="E3163" s="3" t="e">
        <f ca="1">_xll.BDP($C3163,$E$1)</f>
        <v>#NAME?</v>
      </c>
      <c r="F3163" s="1" t="e">
        <f ca="1">_xll.BDP($C3163,$F$1)</f>
        <v>#NAME?</v>
      </c>
      <c r="G3163" s="1" t="e">
        <f ca="1">_xll.BDP($C3163,$G$1)</f>
        <v>#NAME?</v>
      </c>
      <c r="H3163" s="1" t="e">
        <f ca="1">_xll.BDP($C3163,$H$1)</f>
        <v>#NAME?</v>
      </c>
      <c r="I3163" t="e">
        <f t="shared" ca="1" si="148"/>
        <v>#NAME?</v>
      </c>
      <c r="J3163" s="2" t="e">
        <f t="shared" ca="1" si="149"/>
        <v>#NAME?</v>
      </c>
      <c r="K3163" s="11" t="e">
        <f ca="1">_xll.BDP($C3163,$K$1)</f>
        <v>#NAME?</v>
      </c>
      <c r="L3163" s="10" t="e">
        <f ca="1">_xll.BDP(C3163,$L$1)</f>
        <v>#NAME?</v>
      </c>
      <c r="M3163" s="10"/>
    </row>
    <row r="3164" spans="1:13" x14ac:dyDescent="0.25">
      <c r="A3164" t="s">
        <v>3188</v>
      </c>
      <c r="B3164" t="s">
        <v>5301</v>
      </c>
      <c r="C3164" t="str">
        <f t="shared" si="147"/>
        <v>CBM US Equity</v>
      </c>
      <c r="D3164" s="3" t="e">
        <f ca="1">_xll.BDP($C3164,$D$1)</f>
        <v>#NAME?</v>
      </c>
      <c r="E3164" s="3" t="e">
        <f ca="1">_xll.BDP($C3164,$E$1)</f>
        <v>#NAME?</v>
      </c>
      <c r="F3164" s="1" t="e">
        <f ca="1">_xll.BDP($C3164,$F$1)</f>
        <v>#NAME?</v>
      </c>
      <c r="G3164" s="1" t="e">
        <f ca="1">_xll.BDP($C3164,$G$1)</f>
        <v>#NAME?</v>
      </c>
      <c r="H3164" s="1" t="e">
        <f ca="1">_xll.BDP($C3164,$H$1)</f>
        <v>#NAME?</v>
      </c>
      <c r="I3164" t="e">
        <f t="shared" ca="1" si="148"/>
        <v>#NAME?</v>
      </c>
      <c r="J3164" s="2" t="e">
        <f t="shared" ca="1" si="149"/>
        <v>#NAME?</v>
      </c>
      <c r="K3164" s="11" t="e">
        <f ca="1">_xll.BDP($C3164,$K$1)</f>
        <v>#NAME?</v>
      </c>
      <c r="L3164" s="10" t="e">
        <f ca="1">_xll.BDP(C3164,$L$1)</f>
        <v>#NAME?</v>
      </c>
      <c r="M3164" s="10"/>
    </row>
    <row r="3165" spans="1:13" x14ac:dyDescent="0.25">
      <c r="A3165" t="s">
        <v>1183</v>
      </c>
      <c r="B3165" t="s">
        <v>5303</v>
      </c>
      <c r="C3165" t="str">
        <f t="shared" si="147"/>
        <v>HEES US Equity</v>
      </c>
      <c r="D3165" s="3" t="e">
        <f ca="1">_xll.BDP($C3165,$D$1)</f>
        <v>#NAME?</v>
      </c>
      <c r="E3165" s="3" t="e">
        <f ca="1">_xll.BDP($C3165,$E$1)</f>
        <v>#NAME?</v>
      </c>
      <c r="F3165" s="1" t="e">
        <f ca="1">_xll.BDP($C3165,$F$1)</f>
        <v>#NAME?</v>
      </c>
      <c r="G3165" s="1" t="e">
        <f ca="1">_xll.BDP($C3165,$G$1)</f>
        <v>#NAME?</v>
      </c>
      <c r="H3165" s="1" t="e">
        <f ca="1">_xll.BDP($C3165,$H$1)</f>
        <v>#NAME?</v>
      </c>
      <c r="I3165" t="e">
        <f t="shared" ca="1" si="148"/>
        <v>#NAME?</v>
      </c>
      <c r="J3165" s="2" t="e">
        <f t="shared" ca="1" si="149"/>
        <v>#NAME?</v>
      </c>
      <c r="K3165" s="11" t="e">
        <f ca="1">_xll.BDP($C3165,$K$1)</f>
        <v>#NAME?</v>
      </c>
      <c r="L3165" s="10" t="e">
        <f ca="1">_xll.BDP(C3165,$L$1)</f>
        <v>#NAME?</v>
      </c>
      <c r="M3165" s="10"/>
    </row>
    <row r="3166" spans="1:13" x14ac:dyDescent="0.25">
      <c r="A3166" t="s">
        <v>764</v>
      </c>
      <c r="B3166" t="s">
        <v>5303</v>
      </c>
      <c r="C3166" t="str">
        <f t="shared" si="147"/>
        <v>DXJS US Equity</v>
      </c>
      <c r="D3166" s="3" t="e">
        <f ca="1">_xll.BDP($C3166,$D$1)</f>
        <v>#NAME?</v>
      </c>
      <c r="E3166" s="3" t="e">
        <f ca="1">_xll.BDP($C3166,$E$1)</f>
        <v>#NAME?</v>
      </c>
      <c r="F3166" s="1" t="e">
        <f ca="1">_xll.BDP($C3166,$F$1)</f>
        <v>#NAME?</v>
      </c>
      <c r="G3166" s="1" t="e">
        <f ca="1">_xll.BDP($C3166,$G$1)</f>
        <v>#NAME?</v>
      </c>
      <c r="H3166" s="1" t="e">
        <f ca="1">_xll.BDP($C3166,$H$1)</f>
        <v>#NAME?</v>
      </c>
      <c r="I3166" t="e">
        <f t="shared" ca="1" si="148"/>
        <v>#NAME?</v>
      </c>
      <c r="J3166" s="2" t="e">
        <f t="shared" ca="1" si="149"/>
        <v>#NAME?</v>
      </c>
      <c r="K3166" s="11" t="e">
        <f ca="1">_xll.BDP($C3166,$K$1)</f>
        <v>#NAME?</v>
      </c>
      <c r="L3166" s="10" t="e">
        <f ca="1">_xll.BDP(C3166,$L$1)</f>
        <v>#NAME?</v>
      </c>
      <c r="M3166" s="10"/>
    </row>
    <row r="3167" spans="1:13" x14ac:dyDescent="0.25">
      <c r="A3167" t="s">
        <v>3718</v>
      </c>
      <c r="B3167" t="s">
        <v>5301</v>
      </c>
      <c r="C3167" t="str">
        <f t="shared" si="147"/>
        <v>FUN US Equity</v>
      </c>
      <c r="D3167" s="3" t="e">
        <f ca="1">_xll.BDP($C3167,$D$1)</f>
        <v>#NAME?</v>
      </c>
      <c r="E3167" s="3" t="e">
        <f ca="1">_xll.BDP($C3167,$E$1)</f>
        <v>#NAME?</v>
      </c>
      <c r="F3167" s="1" t="e">
        <f ca="1">_xll.BDP($C3167,$F$1)</f>
        <v>#NAME?</v>
      </c>
      <c r="G3167" s="1" t="e">
        <f ca="1">_xll.BDP($C3167,$G$1)</f>
        <v>#NAME?</v>
      </c>
      <c r="H3167" s="1" t="e">
        <f ca="1">_xll.BDP($C3167,$H$1)</f>
        <v>#NAME?</v>
      </c>
      <c r="I3167" t="e">
        <f t="shared" ca="1" si="148"/>
        <v>#NAME?</v>
      </c>
      <c r="J3167" s="2" t="e">
        <f t="shared" ca="1" si="149"/>
        <v>#NAME?</v>
      </c>
      <c r="K3167" s="11" t="e">
        <f ca="1">_xll.BDP($C3167,$K$1)</f>
        <v>#NAME?</v>
      </c>
      <c r="L3167" s="10" t="e">
        <f ca="1">_xll.BDP(C3167,$L$1)</f>
        <v>#NAME?</v>
      </c>
      <c r="M3167" s="10"/>
    </row>
    <row r="3168" spans="1:13" x14ac:dyDescent="0.25">
      <c r="A3168" t="s">
        <v>4016</v>
      </c>
      <c r="B3168" t="s">
        <v>5301</v>
      </c>
      <c r="C3168" t="str">
        <f t="shared" si="147"/>
        <v>JHS US Equity</v>
      </c>
      <c r="D3168" s="3" t="e">
        <f ca="1">_xll.BDP($C3168,$D$1)</f>
        <v>#NAME?</v>
      </c>
      <c r="E3168" s="3" t="e">
        <f ca="1">_xll.BDP($C3168,$E$1)</f>
        <v>#NAME?</v>
      </c>
      <c r="F3168" s="1" t="e">
        <f ca="1">_xll.BDP($C3168,$F$1)</f>
        <v>#NAME?</v>
      </c>
      <c r="G3168" s="1" t="e">
        <f ca="1">_xll.BDP($C3168,$G$1)</f>
        <v>#NAME?</v>
      </c>
      <c r="H3168" s="1" t="e">
        <f ca="1">_xll.BDP($C3168,$H$1)</f>
        <v>#NAME?</v>
      </c>
      <c r="I3168" t="e">
        <f t="shared" ca="1" si="148"/>
        <v>#NAME?</v>
      </c>
      <c r="J3168" s="2" t="e">
        <f t="shared" ca="1" si="149"/>
        <v>#NAME?</v>
      </c>
      <c r="K3168" s="11" t="e">
        <f ca="1">_xll.BDP($C3168,$K$1)</f>
        <v>#NAME?</v>
      </c>
      <c r="L3168" s="10" t="e">
        <f ca="1">_xll.BDP(C3168,$L$1)</f>
        <v>#NAME?</v>
      </c>
      <c r="M3168" s="10"/>
    </row>
    <row r="3169" spans="1:13" x14ac:dyDescent="0.25">
      <c r="A3169" t="s">
        <v>465</v>
      </c>
      <c r="B3169" t="s">
        <v>5303</v>
      </c>
      <c r="C3169" t="str">
        <f t="shared" si="147"/>
        <v>CERS US Equity</v>
      </c>
      <c r="D3169" s="3" t="e">
        <f ca="1">_xll.BDP($C3169,$D$1)</f>
        <v>#NAME?</v>
      </c>
      <c r="E3169" s="3" t="e">
        <f ca="1">_xll.BDP($C3169,$E$1)</f>
        <v>#NAME?</v>
      </c>
      <c r="F3169" s="1" t="e">
        <f ca="1">_xll.BDP($C3169,$F$1)</f>
        <v>#NAME?</v>
      </c>
      <c r="G3169" s="1" t="e">
        <f ca="1">_xll.BDP($C3169,$G$1)</f>
        <v>#NAME?</v>
      </c>
      <c r="H3169" s="1" t="e">
        <f ca="1">_xll.BDP($C3169,$H$1)</f>
        <v>#NAME?</v>
      </c>
      <c r="I3169" t="e">
        <f t="shared" ca="1" si="148"/>
        <v>#NAME?</v>
      </c>
      <c r="J3169" s="2" t="e">
        <f t="shared" ca="1" si="149"/>
        <v>#NAME?</v>
      </c>
      <c r="K3169" s="11" t="e">
        <f ca="1">_xll.BDP($C3169,$K$1)</f>
        <v>#NAME?</v>
      </c>
      <c r="L3169" s="10" t="e">
        <f ca="1">_xll.BDP(C3169,$L$1)</f>
        <v>#NAME?</v>
      </c>
      <c r="M3169" s="10"/>
    </row>
    <row r="3170" spans="1:13" x14ac:dyDescent="0.25">
      <c r="A3170" t="s">
        <v>3169</v>
      </c>
      <c r="B3170" t="s">
        <v>5301</v>
      </c>
      <c r="C3170" t="str">
        <f t="shared" si="147"/>
        <v>CAF US Equity</v>
      </c>
      <c r="D3170" s="3" t="e">
        <f ca="1">_xll.BDP($C3170,$D$1)</f>
        <v>#NAME?</v>
      </c>
      <c r="E3170" s="3" t="e">
        <f ca="1">_xll.BDP($C3170,$E$1)</f>
        <v>#NAME?</v>
      </c>
      <c r="F3170" s="1" t="e">
        <f ca="1">_xll.BDP($C3170,$F$1)</f>
        <v>#NAME?</v>
      </c>
      <c r="G3170" s="1" t="e">
        <f ca="1">_xll.BDP($C3170,$G$1)</f>
        <v>#NAME?</v>
      </c>
      <c r="H3170" s="1" t="e">
        <f ca="1">_xll.BDP($C3170,$H$1)</f>
        <v>#NAME?</v>
      </c>
      <c r="I3170" t="e">
        <f t="shared" ca="1" si="148"/>
        <v>#NAME?</v>
      </c>
      <c r="J3170" s="2" t="e">
        <f t="shared" ca="1" si="149"/>
        <v>#NAME?</v>
      </c>
      <c r="K3170" s="11" t="e">
        <f ca="1">_xll.BDP($C3170,$K$1)</f>
        <v>#NAME?</v>
      </c>
      <c r="L3170" s="10" t="e">
        <f ca="1">_xll.BDP(C3170,$L$1)</f>
        <v>#NAME?</v>
      </c>
      <c r="M3170" s="10"/>
    </row>
    <row r="3171" spans="1:13" x14ac:dyDescent="0.25">
      <c r="A3171" t="s">
        <v>2401</v>
      </c>
      <c r="B3171" t="s">
        <v>5303</v>
      </c>
      <c r="C3171" t="str">
        <f t="shared" si="147"/>
        <v>STMP US Equity</v>
      </c>
      <c r="D3171" s="3" t="e">
        <f ca="1">_xll.BDP($C3171,$D$1)</f>
        <v>#NAME?</v>
      </c>
      <c r="E3171" s="3" t="e">
        <f ca="1">_xll.BDP($C3171,$E$1)</f>
        <v>#NAME?</v>
      </c>
      <c r="F3171" s="1" t="e">
        <f ca="1">_xll.BDP($C3171,$F$1)</f>
        <v>#NAME?</v>
      </c>
      <c r="G3171" s="1" t="e">
        <f ca="1">_xll.BDP($C3171,$G$1)</f>
        <v>#NAME?</v>
      </c>
      <c r="H3171" s="1" t="e">
        <f ca="1">_xll.BDP($C3171,$H$1)</f>
        <v>#NAME?</v>
      </c>
      <c r="I3171" t="e">
        <f t="shared" ca="1" si="148"/>
        <v>#NAME?</v>
      </c>
      <c r="J3171" s="2" t="e">
        <f t="shared" ca="1" si="149"/>
        <v>#NAME?</v>
      </c>
      <c r="K3171" s="11" t="e">
        <f ca="1">_xll.BDP($C3171,$K$1)</f>
        <v>#NAME?</v>
      </c>
      <c r="L3171" s="10" t="e">
        <f ca="1">_xll.BDP(C3171,$L$1)</f>
        <v>#NAME?</v>
      </c>
      <c r="M3171" s="10"/>
    </row>
    <row r="3172" spans="1:13" x14ac:dyDescent="0.25">
      <c r="A3172" t="s">
        <v>397</v>
      </c>
      <c r="B3172" t="s">
        <v>5303</v>
      </c>
      <c r="C3172" t="str">
        <f t="shared" si="147"/>
        <v>CARA US Equity</v>
      </c>
      <c r="D3172" s="3" t="e">
        <f ca="1">_xll.BDP($C3172,$D$1)</f>
        <v>#NAME?</v>
      </c>
      <c r="E3172" s="3" t="e">
        <f ca="1">_xll.BDP($C3172,$E$1)</f>
        <v>#NAME?</v>
      </c>
      <c r="F3172" s="1" t="e">
        <f ca="1">_xll.BDP($C3172,$F$1)</f>
        <v>#NAME?</v>
      </c>
      <c r="G3172" s="1" t="e">
        <f ca="1">_xll.BDP($C3172,$G$1)</f>
        <v>#NAME?</v>
      </c>
      <c r="H3172" s="1" t="e">
        <f ca="1">_xll.BDP($C3172,$H$1)</f>
        <v>#NAME?</v>
      </c>
      <c r="I3172" t="e">
        <f t="shared" ca="1" si="148"/>
        <v>#NAME?</v>
      </c>
      <c r="J3172" s="2" t="e">
        <f t="shared" ca="1" si="149"/>
        <v>#NAME?</v>
      </c>
      <c r="K3172" s="11" t="e">
        <f ca="1">_xll.BDP($C3172,$K$1)</f>
        <v>#NAME?</v>
      </c>
      <c r="L3172" s="10" t="e">
        <f ca="1">_xll.BDP(C3172,$L$1)</f>
        <v>#NAME?</v>
      </c>
      <c r="M3172" s="10"/>
    </row>
    <row r="3173" spans="1:13" x14ac:dyDescent="0.25">
      <c r="A3173" t="s">
        <v>5222</v>
      </c>
      <c r="B3173" t="s">
        <v>5301</v>
      </c>
      <c r="C3173" t="str">
        <f t="shared" si="147"/>
        <v>WLH US Equity</v>
      </c>
      <c r="D3173" s="3" t="e">
        <f ca="1">_xll.BDP($C3173,$D$1)</f>
        <v>#NAME?</v>
      </c>
      <c r="E3173" s="3" t="e">
        <f ca="1">_xll.BDP($C3173,$E$1)</f>
        <v>#NAME?</v>
      </c>
      <c r="F3173" s="1" t="e">
        <f ca="1">_xll.BDP($C3173,$F$1)</f>
        <v>#NAME?</v>
      </c>
      <c r="G3173" s="1" t="e">
        <f ca="1">_xll.BDP($C3173,$G$1)</f>
        <v>#NAME?</v>
      </c>
      <c r="H3173" s="1" t="e">
        <f ca="1">_xll.BDP($C3173,$H$1)</f>
        <v>#NAME?</v>
      </c>
      <c r="I3173" t="e">
        <f t="shared" ca="1" si="148"/>
        <v>#NAME?</v>
      </c>
      <c r="J3173" s="2" t="e">
        <f t="shared" ca="1" si="149"/>
        <v>#NAME?</v>
      </c>
      <c r="K3173" s="11" t="e">
        <f ca="1">_xll.BDP($C3173,$K$1)</f>
        <v>#NAME?</v>
      </c>
      <c r="L3173" s="10" t="e">
        <f ca="1">_xll.BDP(C3173,$L$1)</f>
        <v>#NAME?</v>
      </c>
      <c r="M3173" s="10"/>
    </row>
    <row r="3174" spans="1:13" x14ac:dyDescent="0.25">
      <c r="A3174" t="s">
        <v>5016</v>
      </c>
      <c r="B3174" t="s">
        <v>5301</v>
      </c>
      <c r="C3174" t="str">
        <f t="shared" si="147"/>
        <v>TMST US Equity</v>
      </c>
      <c r="D3174" s="3" t="e">
        <f ca="1">_xll.BDP($C3174,$D$1)</f>
        <v>#NAME?</v>
      </c>
      <c r="E3174" s="3" t="e">
        <f ca="1">_xll.BDP($C3174,$E$1)</f>
        <v>#NAME?</v>
      </c>
      <c r="F3174" s="1" t="e">
        <f ca="1">_xll.BDP($C3174,$F$1)</f>
        <v>#NAME?</v>
      </c>
      <c r="G3174" s="1" t="e">
        <f ca="1">_xll.BDP($C3174,$G$1)</f>
        <v>#NAME?</v>
      </c>
      <c r="H3174" s="1" t="e">
        <f ca="1">_xll.BDP($C3174,$H$1)</f>
        <v>#NAME?</v>
      </c>
      <c r="I3174" t="e">
        <f t="shared" ca="1" si="148"/>
        <v>#NAME?</v>
      </c>
      <c r="J3174" s="2" t="e">
        <f t="shared" ca="1" si="149"/>
        <v>#NAME?</v>
      </c>
      <c r="K3174" s="11" t="e">
        <f ca="1">_xll.BDP($C3174,$K$1)</f>
        <v>#NAME?</v>
      </c>
      <c r="L3174" s="10" t="e">
        <f ca="1">_xll.BDP(C3174,$L$1)</f>
        <v>#NAME?</v>
      </c>
      <c r="M3174" s="10"/>
    </row>
    <row r="3175" spans="1:13" x14ac:dyDescent="0.25">
      <c r="A3175" t="s">
        <v>2990</v>
      </c>
      <c r="B3175" t="s">
        <v>5301</v>
      </c>
      <c r="C3175" t="str">
        <f t="shared" si="147"/>
        <v>AWP US Equity</v>
      </c>
      <c r="D3175" s="3" t="e">
        <f ca="1">_xll.BDP($C3175,$D$1)</f>
        <v>#NAME?</v>
      </c>
      <c r="E3175" s="3" t="e">
        <f ca="1">_xll.BDP($C3175,$E$1)</f>
        <v>#NAME?</v>
      </c>
      <c r="F3175" s="1" t="e">
        <f ca="1">_xll.BDP($C3175,$F$1)</f>
        <v>#NAME?</v>
      </c>
      <c r="G3175" s="1" t="e">
        <f ca="1">_xll.BDP($C3175,$G$1)</f>
        <v>#NAME?</v>
      </c>
      <c r="H3175" s="1" t="e">
        <f ca="1">_xll.BDP($C3175,$H$1)</f>
        <v>#NAME?</v>
      </c>
      <c r="I3175" t="e">
        <f t="shared" ca="1" si="148"/>
        <v>#NAME?</v>
      </c>
      <c r="J3175" s="2" t="e">
        <f t="shared" ca="1" si="149"/>
        <v>#NAME?</v>
      </c>
      <c r="K3175" s="11" t="e">
        <f ca="1">_xll.BDP($C3175,$K$1)</f>
        <v>#NAME?</v>
      </c>
      <c r="L3175" s="10" t="e">
        <f ca="1">_xll.BDP(C3175,$L$1)</f>
        <v>#NAME?</v>
      </c>
      <c r="M3175" s="10"/>
    </row>
    <row r="3176" spans="1:13" x14ac:dyDescent="0.25">
      <c r="A3176" t="s">
        <v>957</v>
      </c>
      <c r="B3176" t="s">
        <v>5303</v>
      </c>
      <c r="C3176" t="str">
        <f t="shared" si="147"/>
        <v>FIVN US Equity</v>
      </c>
      <c r="D3176" s="3" t="e">
        <f ca="1">_xll.BDP($C3176,$D$1)</f>
        <v>#NAME?</v>
      </c>
      <c r="E3176" s="3" t="e">
        <f ca="1">_xll.BDP($C3176,$E$1)</f>
        <v>#NAME?</v>
      </c>
      <c r="F3176" s="1" t="e">
        <f ca="1">_xll.BDP($C3176,$F$1)</f>
        <v>#NAME?</v>
      </c>
      <c r="G3176" s="1" t="e">
        <f ca="1">_xll.BDP($C3176,$G$1)</f>
        <v>#NAME?</v>
      </c>
      <c r="H3176" s="1" t="e">
        <f ca="1">_xll.BDP($C3176,$H$1)</f>
        <v>#NAME?</v>
      </c>
      <c r="I3176" t="e">
        <f t="shared" ca="1" si="148"/>
        <v>#NAME?</v>
      </c>
      <c r="J3176" s="2" t="e">
        <f t="shared" ca="1" si="149"/>
        <v>#NAME?</v>
      </c>
      <c r="K3176" s="11" t="e">
        <f ca="1">_xll.BDP($C3176,$K$1)</f>
        <v>#NAME?</v>
      </c>
      <c r="L3176" s="10" t="e">
        <f ca="1">_xll.BDP(C3176,$L$1)</f>
        <v>#NAME?</v>
      </c>
      <c r="M3176" s="10"/>
    </row>
    <row r="3177" spans="1:13" x14ac:dyDescent="0.25">
      <c r="A3177" t="s">
        <v>1637</v>
      </c>
      <c r="B3177" t="s">
        <v>5303</v>
      </c>
      <c r="C3177" t="str">
        <f t="shared" si="147"/>
        <v>MLHR US Equity</v>
      </c>
      <c r="D3177" s="3" t="e">
        <f ca="1">_xll.BDP($C3177,$D$1)</f>
        <v>#NAME?</v>
      </c>
      <c r="E3177" s="3" t="e">
        <f ca="1">_xll.BDP($C3177,$E$1)</f>
        <v>#NAME?</v>
      </c>
      <c r="F3177" s="1" t="e">
        <f ca="1">_xll.BDP($C3177,$F$1)</f>
        <v>#NAME?</v>
      </c>
      <c r="G3177" s="1" t="e">
        <f ca="1">_xll.BDP($C3177,$G$1)</f>
        <v>#NAME?</v>
      </c>
      <c r="H3177" s="1" t="e">
        <f ca="1">_xll.BDP($C3177,$H$1)</f>
        <v>#NAME?</v>
      </c>
      <c r="I3177" t="e">
        <f t="shared" ca="1" si="148"/>
        <v>#NAME?</v>
      </c>
      <c r="J3177" s="2" t="e">
        <f t="shared" ca="1" si="149"/>
        <v>#NAME?</v>
      </c>
      <c r="K3177" s="11" t="e">
        <f ca="1">_xll.BDP($C3177,$K$1)</f>
        <v>#NAME?</v>
      </c>
      <c r="L3177" s="10" t="e">
        <f ca="1">_xll.BDP(C3177,$L$1)</f>
        <v>#NAME?</v>
      </c>
      <c r="M3177" s="10"/>
    </row>
    <row r="3178" spans="1:13" x14ac:dyDescent="0.25">
      <c r="A3178" t="s">
        <v>1224</v>
      </c>
      <c r="B3178" t="s">
        <v>5303</v>
      </c>
      <c r="C3178" t="str">
        <f t="shared" si="147"/>
        <v>HSNI US Equity</v>
      </c>
      <c r="D3178" s="3" t="e">
        <f ca="1">_xll.BDP($C3178,$D$1)</f>
        <v>#NAME?</v>
      </c>
      <c r="E3178" s="3" t="e">
        <f ca="1">_xll.BDP($C3178,$E$1)</f>
        <v>#NAME?</v>
      </c>
      <c r="F3178" s="1" t="e">
        <f ca="1">_xll.BDP($C3178,$F$1)</f>
        <v>#NAME?</v>
      </c>
      <c r="G3178" s="1" t="e">
        <f ca="1">_xll.BDP($C3178,$G$1)</f>
        <v>#NAME?</v>
      </c>
      <c r="H3178" s="1" t="e">
        <f ca="1">_xll.BDP($C3178,$H$1)</f>
        <v>#NAME?</v>
      </c>
      <c r="I3178" t="e">
        <f t="shared" ca="1" si="148"/>
        <v>#NAME?</v>
      </c>
      <c r="J3178" s="2" t="e">
        <f t="shared" ca="1" si="149"/>
        <v>#NAME?</v>
      </c>
      <c r="K3178" s="11" t="e">
        <f ca="1">_xll.BDP($C3178,$K$1)</f>
        <v>#NAME?</v>
      </c>
      <c r="L3178" s="10" t="e">
        <f ca="1">_xll.BDP(C3178,$L$1)</f>
        <v>#NAME?</v>
      </c>
      <c r="M3178" s="10"/>
    </row>
    <row r="3179" spans="1:13" x14ac:dyDescent="0.25">
      <c r="A3179" t="s">
        <v>1398</v>
      </c>
      <c r="B3179" t="s">
        <v>5303</v>
      </c>
      <c r="C3179" t="str">
        <f t="shared" si="147"/>
        <v>JSMD US Equity</v>
      </c>
      <c r="D3179" s="3" t="e">
        <f ca="1">_xll.BDP($C3179,$D$1)</f>
        <v>#NAME?</v>
      </c>
      <c r="E3179" s="3" t="e">
        <f ca="1">_xll.BDP($C3179,$E$1)</f>
        <v>#NAME?</v>
      </c>
      <c r="F3179" s="1" t="e">
        <f ca="1">_xll.BDP($C3179,$F$1)</f>
        <v>#NAME?</v>
      </c>
      <c r="G3179" s="1" t="e">
        <f ca="1">_xll.BDP($C3179,$G$1)</f>
        <v>#NAME?</v>
      </c>
      <c r="H3179" s="1" t="e">
        <f ca="1">_xll.BDP($C3179,$H$1)</f>
        <v>#NAME?</v>
      </c>
      <c r="I3179" t="e">
        <f t="shared" ca="1" si="148"/>
        <v>#NAME?</v>
      </c>
      <c r="J3179" s="2" t="e">
        <f t="shared" ca="1" si="149"/>
        <v>#NAME?</v>
      </c>
      <c r="K3179" s="11" t="e">
        <f ca="1">_xll.BDP($C3179,$K$1)</f>
        <v>#NAME?</v>
      </c>
      <c r="L3179" s="10" t="e">
        <f ca="1">_xll.BDP(C3179,$L$1)</f>
        <v>#NAME?</v>
      </c>
      <c r="M3179" s="10"/>
    </row>
    <row r="3180" spans="1:13" x14ac:dyDescent="0.25">
      <c r="A3180" t="s">
        <v>506</v>
      </c>
      <c r="B3180" t="s">
        <v>5303</v>
      </c>
      <c r="C3180" t="str">
        <f t="shared" si="147"/>
        <v>CHY US Equity</v>
      </c>
      <c r="D3180" s="3" t="e">
        <f ca="1">_xll.BDP($C3180,$D$1)</f>
        <v>#NAME?</v>
      </c>
      <c r="E3180" s="3" t="e">
        <f ca="1">_xll.BDP($C3180,$E$1)</f>
        <v>#NAME?</v>
      </c>
      <c r="F3180" s="1" t="e">
        <f ca="1">_xll.BDP($C3180,$F$1)</f>
        <v>#NAME?</v>
      </c>
      <c r="G3180" s="1" t="e">
        <f ca="1">_xll.BDP($C3180,$G$1)</f>
        <v>#NAME?</v>
      </c>
      <c r="H3180" s="1" t="e">
        <f ca="1">_xll.BDP($C3180,$H$1)</f>
        <v>#NAME?</v>
      </c>
      <c r="I3180" t="e">
        <f t="shared" ca="1" si="148"/>
        <v>#NAME?</v>
      </c>
      <c r="J3180" s="2" t="e">
        <f t="shared" ca="1" si="149"/>
        <v>#NAME?</v>
      </c>
      <c r="K3180" s="11" t="e">
        <f ca="1">_xll.BDP($C3180,$K$1)</f>
        <v>#NAME?</v>
      </c>
      <c r="L3180" s="10" t="e">
        <f ca="1">_xll.BDP(C3180,$L$1)</f>
        <v>#NAME?</v>
      </c>
      <c r="M3180" s="10"/>
    </row>
    <row r="3181" spans="1:13" x14ac:dyDescent="0.25">
      <c r="A3181" t="s">
        <v>3743</v>
      </c>
      <c r="B3181" t="s">
        <v>5301</v>
      </c>
      <c r="C3181" t="str">
        <f t="shared" si="147"/>
        <v>GEL US Equity</v>
      </c>
      <c r="D3181" s="3" t="e">
        <f ca="1">_xll.BDP($C3181,$D$1)</f>
        <v>#NAME?</v>
      </c>
      <c r="E3181" s="3" t="e">
        <f ca="1">_xll.BDP($C3181,$E$1)</f>
        <v>#NAME?</v>
      </c>
      <c r="F3181" s="1" t="e">
        <f ca="1">_xll.BDP($C3181,$F$1)</f>
        <v>#NAME?</v>
      </c>
      <c r="G3181" s="1" t="e">
        <f ca="1">_xll.BDP($C3181,$G$1)</f>
        <v>#NAME?</v>
      </c>
      <c r="H3181" s="1" t="e">
        <f ca="1">_xll.BDP($C3181,$H$1)</f>
        <v>#NAME?</v>
      </c>
      <c r="I3181" t="e">
        <f t="shared" ca="1" si="148"/>
        <v>#NAME?</v>
      </c>
      <c r="J3181" s="2" t="e">
        <f t="shared" ca="1" si="149"/>
        <v>#NAME?</v>
      </c>
      <c r="K3181" s="11" t="e">
        <f ca="1">_xll.BDP($C3181,$K$1)</f>
        <v>#NAME?</v>
      </c>
      <c r="L3181" s="10" t="e">
        <f ca="1">_xll.BDP(C3181,$L$1)</f>
        <v>#NAME?</v>
      </c>
      <c r="M3181" s="10"/>
    </row>
    <row r="3182" spans="1:13" x14ac:dyDescent="0.25">
      <c r="A3182" t="s">
        <v>1731</v>
      </c>
      <c r="B3182" t="s">
        <v>5303</v>
      </c>
      <c r="C3182" t="str">
        <f t="shared" si="147"/>
        <v>NDSN US Equity</v>
      </c>
      <c r="D3182" s="3" t="e">
        <f ca="1">_xll.BDP($C3182,$D$1)</f>
        <v>#NAME?</v>
      </c>
      <c r="E3182" s="3" t="e">
        <f ca="1">_xll.BDP($C3182,$E$1)</f>
        <v>#NAME?</v>
      </c>
      <c r="F3182" s="1" t="e">
        <f ca="1">_xll.BDP($C3182,$F$1)</f>
        <v>#NAME?</v>
      </c>
      <c r="G3182" s="1" t="e">
        <f ca="1">_xll.BDP($C3182,$G$1)</f>
        <v>#NAME?</v>
      </c>
      <c r="H3182" s="1" t="e">
        <f ca="1">_xll.BDP($C3182,$H$1)</f>
        <v>#NAME?</v>
      </c>
      <c r="I3182" t="e">
        <f t="shared" ca="1" si="148"/>
        <v>#NAME?</v>
      </c>
      <c r="J3182" s="2" t="e">
        <f t="shared" ca="1" si="149"/>
        <v>#NAME?</v>
      </c>
      <c r="K3182" s="11" t="e">
        <f ca="1">_xll.BDP($C3182,$K$1)</f>
        <v>#NAME?</v>
      </c>
      <c r="L3182" s="10" t="e">
        <f ca="1">_xll.BDP(C3182,$L$1)</f>
        <v>#NAME?</v>
      </c>
      <c r="M3182" s="10"/>
    </row>
    <row r="3183" spans="1:13" x14ac:dyDescent="0.25">
      <c r="A3183" t="s">
        <v>4073</v>
      </c>
      <c r="B3183" t="s">
        <v>5301</v>
      </c>
      <c r="C3183" t="str">
        <f t="shared" si="147"/>
        <v>KIO US Equity</v>
      </c>
      <c r="D3183" s="3" t="e">
        <f ca="1">_xll.BDP($C3183,$D$1)</f>
        <v>#NAME?</v>
      </c>
      <c r="E3183" s="3" t="e">
        <f ca="1">_xll.BDP($C3183,$E$1)</f>
        <v>#NAME?</v>
      </c>
      <c r="F3183" s="1" t="e">
        <f ca="1">_xll.BDP($C3183,$F$1)</f>
        <v>#NAME?</v>
      </c>
      <c r="G3183" s="1" t="e">
        <f ca="1">_xll.BDP($C3183,$G$1)</f>
        <v>#NAME?</v>
      </c>
      <c r="H3183" s="1" t="e">
        <f ca="1">_xll.BDP($C3183,$H$1)</f>
        <v>#NAME?</v>
      </c>
      <c r="I3183" t="e">
        <f t="shared" ca="1" si="148"/>
        <v>#NAME?</v>
      </c>
      <c r="J3183" s="2" t="e">
        <f t="shared" ca="1" si="149"/>
        <v>#NAME?</v>
      </c>
      <c r="K3183" s="11" t="e">
        <f ca="1">_xll.BDP($C3183,$K$1)</f>
        <v>#NAME?</v>
      </c>
      <c r="L3183" s="10" t="e">
        <f ca="1">_xll.BDP(C3183,$L$1)</f>
        <v>#NAME?</v>
      </c>
      <c r="M3183" s="10"/>
    </row>
    <row r="3184" spans="1:13" x14ac:dyDescent="0.25">
      <c r="A3184" t="s">
        <v>4420</v>
      </c>
      <c r="B3184" t="s">
        <v>5301</v>
      </c>
      <c r="C3184" t="str">
        <f t="shared" si="147"/>
        <v>NOMD US Equity</v>
      </c>
      <c r="D3184" s="3" t="e">
        <f ca="1">_xll.BDP($C3184,$D$1)</f>
        <v>#NAME?</v>
      </c>
      <c r="E3184" s="3" t="e">
        <f ca="1">_xll.BDP($C3184,$E$1)</f>
        <v>#NAME?</v>
      </c>
      <c r="F3184" s="1" t="e">
        <f ca="1">_xll.BDP($C3184,$F$1)</f>
        <v>#NAME?</v>
      </c>
      <c r="G3184" s="1" t="e">
        <f ca="1">_xll.BDP($C3184,$G$1)</f>
        <v>#NAME?</v>
      </c>
      <c r="H3184" s="1" t="e">
        <f ca="1">_xll.BDP($C3184,$H$1)</f>
        <v>#NAME?</v>
      </c>
      <c r="I3184" t="e">
        <f t="shared" ca="1" si="148"/>
        <v>#NAME?</v>
      </c>
      <c r="J3184" s="2" t="e">
        <f t="shared" ca="1" si="149"/>
        <v>#NAME?</v>
      </c>
      <c r="K3184" s="11" t="e">
        <f ca="1">_xll.BDP($C3184,$K$1)</f>
        <v>#NAME?</v>
      </c>
      <c r="L3184" s="10" t="e">
        <f ca="1">_xll.BDP(C3184,$L$1)</f>
        <v>#NAME?</v>
      </c>
      <c r="M3184" s="10"/>
    </row>
    <row r="3185" spans="1:13" x14ac:dyDescent="0.25">
      <c r="A3185" t="s">
        <v>5255</v>
      </c>
      <c r="B3185" t="s">
        <v>5301</v>
      </c>
      <c r="C3185" t="str">
        <f t="shared" si="147"/>
        <v>WTS US Equity</v>
      </c>
      <c r="D3185" s="3" t="e">
        <f ca="1">_xll.BDP($C3185,$D$1)</f>
        <v>#NAME?</v>
      </c>
      <c r="E3185" s="3" t="e">
        <f ca="1">_xll.BDP($C3185,$E$1)</f>
        <v>#NAME?</v>
      </c>
      <c r="F3185" s="1" t="e">
        <f ca="1">_xll.BDP($C3185,$F$1)</f>
        <v>#NAME?</v>
      </c>
      <c r="G3185" s="1" t="e">
        <f ca="1">_xll.BDP($C3185,$G$1)</f>
        <v>#NAME?</v>
      </c>
      <c r="H3185" s="1" t="e">
        <f ca="1">_xll.BDP($C3185,$H$1)</f>
        <v>#NAME?</v>
      </c>
      <c r="I3185" t="e">
        <f t="shared" ca="1" si="148"/>
        <v>#NAME?</v>
      </c>
      <c r="J3185" s="2" t="e">
        <f t="shared" ca="1" si="149"/>
        <v>#NAME?</v>
      </c>
      <c r="K3185" s="11" t="e">
        <f ca="1">_xll.BDP($C3185,$K$1)</f>
        <v>#NAME?</v>
      </c>
      <c r="L3185" s="10" t="e">
        <f ca="1">_xll.BDP(C3185,$L$1)</f>
        <v>#NAME?</v>
      </c>
      <c r="M3185" s="10"/>
    </row>
    <row r="3186" spans="1:13" x14ac:dyDescent="0.25">
      <c r="A3186" t="s">
        <v>3415</v>
      </c>
      <c r="B3186" t="s">
        <v>5301</v>
      </c>
      <c r="C3186" t="str">
        <f t="shared" si="147"/>
        <v>DFP US Equity</v>
      </c>
      <c r="D3186" s="3" t="e">
        <f ca="1">_xll.BDP($C3186,$D$1)</f>
        <v>#NAME?</v>
      </c>
      <c r="E3186" s="3" t="e">
        <f ca="1">_xll.BDP($C3186,$E$1)</f>
        <v>#NAME?</v>
      </c>
      <c r="F3186" s="1" t="e">
        <f ca="1">_xll.BDP($C3186,$F$1)</f>
        <v>#NAME?</v>
      </c>
      <c r="G3186" s="1" t="e">
        <f ca="1">_xll.BDP($C3186,$G$1)</f>
        <v>#NAME?</v>
      </c>
      <c r="H3186" s="1" t="e">
        <f ca="1">_xll.BDP($C3186,$H$1)</f>
        <v>#NAME?</v>
      </c>
      <c r="I3186" t="e">
        <f t="shared" ca="1" si="148"/>
        <v>#NAME?</v>
      </c>
      <c r="J3186" s="2" t="e">
        <f t="shared" ca="1" si="149"/>
        <v>#NAME?</v>
      </c>
      <c r="K3186" s="11" t="e">
        <f ca="1">_xll.BDP($C3186,$K$1)</f>
        <v>#NAME?</v>
      </c>
      <c r="L3186" s="10" t="e">
        <f ca="1">_xll.BDP(C3186,$L$1)</f>
        <v>#NAME?</v>
      </c>
      <c r="M3186" s="10"/>
    </row>
    <row r="3187" spans="1:13" x14ac:dyDescent="0.25">
      <c r="A3187" t="s">
        <v>2203</v>
      </c>
      <c r="B3187" t="s">
        <v>5303</v>
      </c>
      <c r="C3187" t="str">
        <f t="shared" si="147"/>
        <v>SANM US Equity</v>
      </c>
      <c r="D3187" s="3" t="e">
        <f ca="1">_xll.BDP($C3187,$D$1)</f>
        <v>#NAME?</v>
      </c>
      <c r="E3187" s="3" t="e">
        <f ca="1">_xll.BDP($C3187,$E$1)</f>
        <v>#NAME?</v>
      </c>
      <c r="F3187" s="1" t="e">
        <f ca="1">_xll.BDP($C3187,$F$1)</f>
        <v>#NAME?</v>
      </c>
      <c r="G3187" s="1" t="e">
        <f ca="1">_xll.BDP($C3187,$G$1)</f>
        <v>#NAME?</v>
      </c>
      <c r="H3187" s="1" t="e">
        <f ca="1">_xll.BDP($C3187,$H$1)</f>
        <v>#NAME?</v>
      </c>
      <c r="I3187" t="e">
        <f t="shared" ca="1" si="148"/>
        <v>#NAME?</v>
      </c>
      <c r="J3187" s="2" t="e">
        <f t="shared" ca="1" si="149"/>
        <v>#NAME?</v>
      </c>
      <c r="K3187" s="11" t="e">
        <f ca="1">_xll.BDP($C3187,$K$1)</f>
        <v>#NAME?</v>
      </c>
      <c r="L3187" s="10" t="e">
        <f ca="1">_xll.BDP(C3187,$L$1)</f>
        <v>#NAME?</v>
      </c>
      <c r="M3187" s="10"/>
    </row>
    <row r="3188" spans="1:13" x14ac:dyDescent="0.25">
      <c r="A3188" t="s">
        <v>2166</v>
      </c>
      <c r="B3188" t="s">
        <v>5303</v>
      </c>
      <c r="C3188" t="str">
        <f t="shared" si="147"/>
        <v>RP US Equity</v>
      </c>
      <c r="D3188" s="3" t="e">
        <f ca="1">_xll.BDP($C3188,$D$1)</f>
        <v>#NAME?</v>
      </c>
      <c r="E3188" s="3" t="e">
        <f ca="1">_xll.BDP($C3188,$E$1)</f>
        <v>#NAME?</v>
      </c>
      <c r="F3188" s="1" t="e">
        <f ca="1">_xll.BDP($C3188,$F$1)</f>
        <v>#NAME?</v>
      </c>
      <c r="G3188" s="1" t="e">
        <f ca="1">_xll.BDP($C3188,$G$1)</f>
        <v>#NAME?</v>
      </c>
      <c r="H3188" s="1" t="e">
        <f ca="1">_xll.BDP($C3188,$H$1)</f>
        <v>#NAME?</v>
      </c>
      <c r="I3188" t="e">
        <f t="shared" ca="1" si="148"/>
        <v>#NAME?</v>
      </c>
      <c r="J3188" s="2" t="e">
        <f t="shared" ca="1" si="149"/>
        <v>#NAME?</v>
      </c>
      <c r="K3188" s="11" t="e">
        <f ca="1">_xll.BDP($C3188,$K$1)</f>
        <v>#NAME?</v>
      </c>
      <c r="L3188" s="10" t="e">
        <f ca="1">_xll.BDP(C3188,$L$1)</f>
        <v>#NAME?</v>
      </c>
      <c r="M3188" s="10"/>
    </row>
    <row r="3189" spans="1:13" x14ac:dyDescent="0.25">
      <c r="A3189" t="s">
        <v>840</v>
      </c>
      <c r="B3189" t="s">
        <v>5303</v>
      </c>
      <c r="C3189" t="str">
        <f t="shared" si="147"/>
        <v>EPAY US Equity</v>
      </c>
      <c r="D3189" s="3" t="e">
        <f ca="1">_xll.BDP($C3189,$D$1)</f>
        <v>#NAME?</v>
      </c>
      <c r="E3189" s="3" t="e">
        <f ca="1">_xll.BDP($C3189,$E$1)</f>
        <v>#NAME?</v>
      </c>
      <c r="F3189" s="1" t="e">
        <f ca="1">_xll.BDP($C3189,$F$1)</f>
        <v>#NAME?</v>
      </c>
      <c r="G3189" s="1" t="e">
        <f ca="1">_xll.BDP($C3189,$G$1)</f>
        <v>#NAME?</v>
      </c>
      <c r="H3189" s="1" t="e">
        <f ca="1">_xll.BDP($C3189,$H$1)</f>
        <v>#NAME?</v>
      </c>
      <c r="I3189" t="e">
        <f t="shared" ca="1" si="148"/>
        <v>#NAME?</v>
      </c>
      <c r="J3189" s="2" t="e">
        <f t="shared" ca="1" si="149"/>
        <v>#NAME?</v>
      </c>
      <c r="K3189" s="11" t="e">
        <f ca="1">_xll.BDP($C3189,$K$1)</f>
        <v>#NAME?</v>
      </c>
      <c r="L3189" s="10" t="e">
        <f ca="1">_xll.BDP(C3189,$L$1)</f>
        <v>#NAME?</v>
      </c>
      <c r="M3189" s="10"/>
    </row>
    <row r="3190" spans="1:13" x14ac:dyDescent="0.25">
      <c r="A3190" t="s">
        <v>3633</v>
      </c>
      <c r="B3190" t="s">
        <v>5301</v>
      </c>
      <c r="C3190" t="str">
        <f t="shared" si="147"/>
        <v>FBP US Equity</v>
      </c>
      <c r="D3190" s="3" t="e">
        <f ca="1">_xll.BDP($C3190,$D$1)</f>
        <v>#NAME?</v>
      </c>
      <c r="E3190" s="3" t="e">
        <f ca="1">_xll.BDP($C3190,$E$1)</f>
        <v>#NAME?</v>
      </c>
      <c r="F3190" s="1" t="e">
        <f ca="1">_xll.BDP($C3190,$F$1)</f>
        <v>#NAME?</v>
      </c>
      <c r="G3190" s="1" t="e">
        <f ca="1">_xll.BDP($C3190,$G$1)</f>
        <v>#NAME?</v>
      </c>
      <c r="H3190" s="1" t="e">
        <f ca="1">_xll.BDP($C3190,$H$1)</f>
        <v>#NAME?</v>
      </c>
      <c r="I3190" t="e">
        <f t="shared" ca="1" si="148"/>
        <v>#NAME?</v>
      </c>
      <c r="J3190" s="2" t="e">
        <f t="shared" ca="1" si="149"/>
        <v>#NAME?</v>
      </c>
      <c r="K3190" s="11" t="e">
        <f ca="1">_xll.BDP($C3190,$K$1)</f>
        <v>#NAME?</v>
      </c>
      <c r="L3190" s="10" t="e">
        <f ca="1">_xll.BDP(C3190,$L$1)</f>
        <v>#NAME?</v>
      </c>
      <c r="M3190" s="10"/>
    </row>
    <row r="3191" spans="1:13" x14ac:dyDescent="0.25">
      <c r="A3191" t="s">
        <v>710</v>
      </c>
      <c r="B3191" t="s">
        <v>5303</v>
      </c>
      <c r="C3191" t="str">
        <f t="shared" si="147"/>
        <v>DGRS US Equity</v>
      </c>
      <c r="D3191" s="3" t="e">
        <f ca="1">_xll.BDP($C3191,$D$1)</f>
        <v>#NAME?</v>
      </c>
      <c r="E3191" s="3" t="e">
        <f ca="1">_xll.BDP($C3191,$E$1)</f>
        <v>#NAME?</v>
      </c>
      <c r="F3191" s="1" t="e">
        <f ca="1">_xll.BDP($C3191,$F$1)</f>
        <v>#NAME?</v>
      </c>
      <c r="G3191" s="1" t="e">
        <f ca="1">_xll.BDP($C3191,$G$1)</f>
        <v>#NAME?</v>
      </c>
      <c r="H3191" s="1" t="e">
        <f ca="1">_xll.BDP($C3191,$H$1)</f>
        <v>#NAME?</v>
      </c>
      <c r="I3191" t="e">
        <f t="shared" ca="1" si="148"/>
        <v>#NAME?</v>
      </c>
      <c r="J3191" s="2" t="e">
        <f t="shared" ca="1" si="149"/>
        <v>#NAME?</v>
      </c>
      <c r="K3191" s="11" t="e">
        <f ca="1">_xll.BDP($C3191,$K$1)</f>
        <v>#NAME?</v>
      </c>
      <c r="L3191" s="10" t="e">
        <f ca="1">_xll.BDP(C3191,$L$1)</f>
        <v>#NAME?</v>
      </c>
      <c r="M3191" s="10"/>
    </row>
    <row r="3192" spans="1:13" x14ac:dyDescent="0.25">
      <c r="A3192" t="s">
        <v>850</v>
      </c>
      <c r="B3192" t="s">
        <v>5303</v>
      </c>
      <c r="C3192" t="str">
        <f t="shared" si="147"/>
        <v>ERII US Equity</v>
      </c>
      <c r="D3192" s="3" t="e">
        <f ca="1">_xll.BDP($C3192,$D$1)</f>
        <v>#NAME?</v>
      </c>
      <c r="E3192" s="3" t="e">
        <f ca="1">_xll.BDP($C3192,$E$1)</f>
        <v>#NAME?</v>
      </c>
      <c r="F3192" s="1" t="e">
        <f ca="1">_xll.BDP($C3192,$F$1)</f>
        <v>#NAME?</v>
      </c>
      <c r="G3192" s="1" t="e">
        <f ca="1">_xll.BDP($C3192,$G$1)</f>
        <v>#NAME?</v>
      </c>
      <c r="H3192" s="1" t="e">
        <f ca="1">_xll.BDP($C3192,$H$1)</f>
        <v>#NAME?</v>
      </c>
      <c r="I3192" t="e">
        <f t="shared" ca="1" si="148"/>
        <v>#NAME?</v>
      </c>
      <c r="J3192" s="2" t="e">
        <f t="shared" ca="1" si="149"/>
        <v>#NAME?</v>
      </c>
      <c r="K3192" s="11" t="e">
        <f ca="1">_xll.BDP($C3192,$K$1)</f>
        <v>#NAME?</v>
      </c>
      <c r="L3192" s="10" t="e">
        <f ca="1">_xll.BDP(C3192,$L$1)</f>
        <v>#NAME?</v>
      </c>
      <c r="M3192" s="10"/>
    </row>
    <row r="3193" spans="1:13" x14ac:dyDescent="0.25">
      <c r="A3193" t="s">
        <v>1982</v>
      </c>
      <c r="B3193" t="s">
        <v>5303</v>
      </c>
      <c r="C3193" t="str">
        <f t="shared" si="147"/>
        <v>PNFP US Equity</v>
      </c>
      <c r="D3193" s="3" t="e">
        <f ca="1">_xll.BDP($C3193,$D$1)</f>
        <v>#NAME?</v>
      </c>
      <c r="E3193" s="3" t="e">
        <f ca="1">_xll.BDP($C3193,$E$1)</f>
        <v>#NAME?</v>
      </c>
      <c r="F3193" s="1" t="e">
        <f ca="1">_xll.BDP($C3193,$F$1)</f>
        <v>#NAME?</v>
      </c>
      <c r="G3193" s="1" t="e">
        <f ca="1">_xll.BDP($C3193,$G$1)</f>
        <v>#NAME?</v>
      </c>
      <c r="H3193" s="1" t="e">
        <f ca="1">_xll.BDP($C3193,$H$1)</f>
        <v>#NAME?</v>
      </c>
      <c r="I3193" t="e">
        <f t="shared" ca="1" si="148"/>
        <v>#NAME?</v>
      </c>
      <c r="J3193" s="2" t="e">
        <f t="shared" ca="1" si="149"/>
        <v>#NAME?</v>
      </c>
      <c r="K3193" s="11" t="e">
        <f ca="1">_xll.BDP($C3193,$K$1)</f>
        <v>#NAME?</v>
      </c>
      <c r="L3193" s="10" t="e">
        <f ca="1">_xll.BDP(C3193,$L$1)</f>
        <v>#NAME?</v>
      </c>
      <c r="M3193" s="10"/>
    </row>
    <row r="3194" spans="1:13" x14ac:dyDescent="0.25">
      <c r="A3194" t="s">
        <v>3731</v>
      </c>
      <c r="B3194" t="s">
        <v>5301</v>
      </c>
      <c r="C3194" t="str">
        <f t="shared" si="147"/>
        <v>GCO US Equity</v>
      </c>
      <c r="D3194" s="3" t="e">
        <f ca="1">_xll.BDP($C3194,$D$1)</f>
        <v>#NAME?</v>
      </c>
      <c r="E3194" s="3" t="e">
        <f ca="1">_xll.BDP($C3194,$E$1)</f>
        <v>#NAME?</v>
      </c>
      <c r="F3194" s="1" t="e">
        <f ca="1">_xll.BDP($C3194,$F$1)</f>
        <v>#NAME?</v>
      </c>
      <c r="G3194" s="1" t="e">
        <f ca="1">_xll.BDP($C3194,$G$1)</f>
        <v>#NAME?</v>
      </c>
      <c r="H3194" s="1" t="e">
        <f ca="1">_xll.BDP($C3194,$H$1)</f>
        <v>#NAME?</v>
      </c>
      <c r="I3194" t="e">
        <f t="shared" ca="1" si="148"/>
        <v>#NAME?</v>
      </c>
      <c r="J3194" s="2" t="e">
        <f t="shared" ca="1" si="149"/>
        <v>#NAME?</v>
      </c>
      <c r="K3194" s="11" t="e">
        <f ca="1">_xll.BDP($C3194,$K$1)</f>
        <v>#NAME?</v>
      </c>
      <c r="L3194" s="10" t="e">
        <f ca="1">_xll.BDP(C3194,$L$1)</f>
        <v>#NAME?</v>
      </c>
      <c r="M3194" s="10"/>
    </row>
    <row r="3195" spans="1:13" x14ac:dyDescent="0.25">
      <c r="A3195" t="s">
        <v>3972</v>
      </c>
      <c r="B3195" t="s">
        <v>5301</v>
      </c>
      <c r="C3195" t="str">
        <f t="shared" si="147"/>
        <v>IOC US Equity</v>
      </c>
      <c r="D3195" s="3" t="e">
        <f ca="1">_xll.BDP($C3195,$D$1)</f>
        <v>#NAME?</v>
      </c>
      <c r="E3195" s="3" t="e">
        <f ca="1">_xll.BDP($C3195,$E$1)</f>
        <v>#NAME?</v>
      </c>
      <c r="F3195" s="1" t="e">
        <f ca="1">_xll.BDP($C3195,$F$1)</f>
        <v>#NAME?</v>
      </c>
      <c r="G3195" s="1" t="e">
        <f ca="1">_xll.BDP($C3195,$G$1)</f>
        <v>#NAME?</v>
      </c>
      <c r="H3195" s="1" t="e">
        <f ca="1">_xll.BDP($C3195,$H$1)</f>
        <v>#NAME?</v>
      </c>
      <c r="I3195" t="e">
        <f t="shared" ca="1" si="148"/>
        <v>#NAME?</v>
      </c>
      <c r="J3195" s="2" t="e">
        <f t="shared" ca="1" si="149"/>
        <v>#NAME?</v>
      </c>
      <c r="K3195" s="11" t="e">
        <f ca="1">_xll.BDP($C3195,$K$1)</f>
        <v>#NAME?</v>
      </c>
      <c r="L3195" s="10" t="e">
        <f ca="1">_xll.BDP(C3195,$L$1)</f>
        <v>#NAME?</v>
      </c>
      <c r="M3195" s="10"/>
    </row>
    <row r="3196" spans="1:13" x14ac:dyDescent="0.25">
      <c r="A3196" t="s">
        <v>1732</v>
      </c>
      <c r="B3196" t="s">
        <v>5303</v>
      </c>
      <c r="C3196" t="str">
        <f t="shared" si="147"/>
        <v>NEO US Equity</v>
      </c>
      <c r="D3196" s="3" t="e">
        <f ca="1">_xll.BDP($C3196,$D$1)</f>
        <v>#NAME?</v>
      </c>
      <c r="E3196" s="3" t="e">
        <f ca="1">_xll.BDP($C3196,$E$1)</f>
        <v>#NAME?</v>
      </c>
      <c r="F3196" s="1" t="e">
        <f ca="1">_xll.BDP($C3196,$F$1)</f>
        <v>#NAME?</v>
      </c>
      <c r="G3196" s="1" t="e">
        <f ca="1">_xll.BDP($C3196,$G$1)</f>
        <v>#NAME?</v>
      </c>
      <c r="H3196" s="1" t="e">
        <f ca="1">_xll.BDP($C3196,$H$1)</f>
        <v>#NAME?</v>
      </c>
      <c r="I3196" t="e">
        <f t="shared" ca="1" si="148"/>
        <v>#NAME?</v>
      </c>
      <c r="J3196" s="2" t="e">
        <f t="shared" ca="1" si="149"/>
        <v>#NAME?</v>
      </c>
      <c r="K3196" s="11" t="e">
        <f ca="1">_xll.BDP($C3196,$K$1)</f>
        <v>#NAME?</v>
      </c>
      <c r="L3196" s="10" t="e">
        <f ca="1">_xll.BDP(C3196,$L$1)</f>
        <v>#NAME?</v>
      </c>
      <c r="M3196" s="10"/>
    </row>
    <row r="3197" spans="1:13" x14ac:dyDescent="0.25">
      <c r="A3197" t="s">
        <v>3355</v>
      </c>
      <c r="B3197" t="s">
        <v>5301</v>
      </c>
      <c r="C3197" t="str">
        <f t="shared" si="147"/>
        <v>CUB US Equity</v>
      </c>
      <c r="D3197" s="3" t="e">
        <f ca="1">_xll.BDP($C3197,$D$1)</f>
        <v>#NAME?</v>
      </c>
      <c r="E3197" s="3" t="e">
        <f ca="1">_xll.BDP($C3197,$E$1)</f>
        <v>#NAME?</v>
      </c>
      <c r="F3197" s="1" t="e">
        <f ca="1">_xll.BDP($C3197,$F$1)</f>
        <v>#NAME?</v>
      </c>
      <c r="G3197" s="1" t="e">
        <f ca="1">_xll.BDP($C3197,$G$1)</f>
        <v>#NAME?</v>
      </c>
      <c r="H3197" s="1" t="e">
        <f ca="1">_xll.BDP($C3197,$H$1)</f>
        <v>#NAME?</v>
      </c>
      <c r="I3197" t="e">
        <f t="shared" ca="1" si="148"/>
        <v>#NAME?</v>
      </c>
      <c r="J3197" s="2" t="e">
        <f t="shared" ca="1" si="149"/>
        <v>#NAME?</v>
      </c>
      <c r="K3197" s="11" t="e">
        <f ca="1">_xll.BDP($C3197,$K$1)</f>
        <v>#NAME?</v>
      </c>
      <c r="L3197" s="10" t="e">
        <f ca="1">_xll.BDP(C3197,$L$1)</f>
        <v>#NAME?</v>
      </c>
      <c r="M3197" s="10"/>
    </row>
    <row r="3198" spans="1:13" x14ac:dyDescent="0.25">
      <c r="A3198" t="s">
        <v>4022</v>
      </c>
      <c r="B3198" t="s">
        <v>5301</v>
      </c>
      <c r="C3198" t="str">
        <f t="shared" si="147"/>
        <v>JMEI US Equity</v>
      </c>
      <c r="D3198" s="3" t="e">
        <f ca="1">_xll.BDP($C3198,$D$1)</f>
        <v>#NAME?</v>
      </c>
      <c r="E3198" s="3" t="e">
        <f ca="1">_xll.BDP($C3198,$E$1)</f>
        <v>#NAME?</v>
      </c>
      <c r="F3198" s="1" t="e">
        <f ca="1">_xll.BDP($C3198,$F$1)</f>
        <v>#NAME?</v>
      </c>
      <c r="G3198" s="1" t="e">
        <f ca="1">_xll.BDP($C3198,$G$1)</f>
        <v>#NAME?</v>
      </c>
      <c r="H3198" s="1" t="e">
        <f ca="1">_xll.BDP($C3198,$H$1)</f>
        <v>#NAME?</v>
      </c>
      <c r="I3198" t="e">
        <f t="shared" ca="1" si="148"/>
        <v>#NAME?</v>
      </c>
      <c r="J3198" s="2" t="e">
        <f t="shared" ca="1" si="149"/>
        <v>#NAME?</v>
      </c>
      <c r="K3198" s="11" t="e">
        <f ca="1">_xll.BDP($C3198,$K$1)</f>
        <v>#NAME?</v>
      </c>
      <c r="L3198" s="10" t="e">
        <f ca="1">_xll.BDP(C3198,$L$1)</f>
        <v>#NAME?</v>
      </c>
      <c r="M3198" s="10"/>
    </row>
    <row r="3199" spans="1:13" x14ac:dyDescent="0.25">
      <c r="A3199" t="s">
        <v>4315</v>
      </c>
      <c r="B3199" t="s">
        <v>5301</v>
      </c>
      <c r="C3199" t="str">
        <f t="shared" si="147"/>
        <v>MUA US Equity</v>
      </c>
      <c r="D3199" s="3" t="e">
        <f ca="1">_xll.BDP($C3199,$D$1)</f>
        <v>#NAME?</v>
      </c>
      <c r="E3199" s="3" t="e">
        <f ca="1">_xll.BDP($C3199,$E$1)</f>
        <v>#NAME?</v>
      </c>
      <c r="F3199" s="1" t="e">
        <f ca="1">_xll.BDP($C3199,$F$1)</f>
        <v>#NAME?</v>
      </c>
      <c r="G3199" s="1" t="e">
        <f ca="1">_xll.BDP($C3199,$G$1)</f>
        <v>#NAME?</v>
      </c>
      <c r="H3199" s="1" t="e">
        <f ca="1">_xll.BDP($C3199,$H$1)</f>
        <v>#NAME?</v>
      </c>
      <c r="I3199" t="e">
        <f t="shared" ca="1" si="148"/>
        <v>#NAME?</v>
      </c>
      <c r="J3199" s="2" t="e">
        <f t="shared" ca="1" si="149"/>
        <v>#NAME?</v>
      </c>
      <c r="K3199" s="11" t="e">
        <f ca="1">_xll.BDP($C3199,$K$1)</f>
        <v>#NAME?</v>
      </c>
      <c r="L3199" s="10" t="e">
        <f ca="1">_xll.BDP(C3199,$L$1)</f>
        <v>#NAME?</v>
      </c>
      <c r="M3199" s="10"/>
    </row>
    <row r="3200" spans="1:13" x14ac:dyDescent="0.25">
      <c r="A3200" t="s">
        <v>4621</v>
      </c>
      <c r="B3200" t="s">
        <v>5301</v>
      </c>
      <c r="C3200" t="str">
        <f t="shared" si="147"/>
        <v>PKY US Equity</v>
      </c>
      <c r="D3200" s="3" t="e">
        <f ca="1">_xll.BDP($C3200,$D$1)</f>
        <v>#NAME?</v>
      </c>
      <c r="E3200" s="3" t="e">
        <f ca="1">_xll.BDP($C3200,$E$1)</f>
        <v>#NAME?</v>
      </c>
      <c r="F3200" s="1" t="e">
        <f ca="1">_xll.BDP($C3200,$F$1)</f>
        <v>#NAME?</v>
      </c>
      <c r="G3200" s="1" t="e">
        <f ca="1">_xll.BDP($C3200,$G$1)</f>
        <v>#NAME?</v>
      </c>
      <c r="H3200" s="1" t="e">
        <f ca="1">_xll.BDP($C3200,$H$1)</f>
        <v>#NAME?</v>
      </c>
      <c r="I3200" t="e">
        <f t="shared" ca="1" si="148"/>
        <v>#NAME?</v>
      </c>
      <c r="J3200" s="2" t="e">
        <f t="shared" ca="1" si="149"/>
        <v>#NAME?</v>
      </c>
      <c r="K3200" s="11" t="e">
        <f ca="1">_xll.BDP($C3200,$K$1)</f>
        <v>#NAME?</v>
      </c>
      <c r="L3200" s="10" t="e">
        <f ca="1">_xll.BDP(C3200,$L$1)</f>
        <v>#NAME?</v>
      </c>
      <c r="M3200" s="10"/>
    </row>
    <row r="3201" spans="1:13" x14ac:dyDescent="0.25">
      <c r="A3201" t="s">
        <v>5202</v>
      </c>
      <c r="B3201" t="s">
        <v>5301</v>
      </c>
      <c r="C3201" t="str">
        <f t="shared" si="147"/>
        <v>WD US Equity</v>
      </c>
      <c r="D3201" s="3" t="e">
        <f ca="1">_xll.BDP($C3201,$D$1)</f>
        <v>#NAME?</v>
      </c>
      <c r="E3201" s="3" t="e">
        <f ca="1">_xll.BDP($C3201,$E$1)</f>
        <v>#NAME?</v>
      </c>
      <c r="F3201" s="1" t="e">
        <f ca="1">_xll.BDP($C3201,$F$1)</f>
        <v>#NAME?</v>
      </c>
      <c r="G3201" s="1" t="e">
        <f ca="1">_xll.BDP($C3201,$G$1)</f>
        <v>#NAME?</v>
      </c>
      <c r="H3201" s="1" t="e">
        <f ca="1">_xll.BDP($C3201,$H$1)</f>
        <v>#NAME?</v>
      </c>
      <c r="I3201" t="e">
        <f t="shared" ca="1" si="148"/>
        <v>#NAME?</v>
      </c>
      <c r="J3201" s="2" t="e">
        <f t="shared" ca="1" si="149"/>
        <v>#NAME?</v>
      </c>
      <c r="K3201" s="11" t="e">
        <f ca="1">_xll.BDP($C3201,$K$1)</f>
        <v>#NAME?</v>
      </c>
      <c r="L3201" s="10" t="e">
        <f ca="1">_xll.BDP(C3201,$L$1)</f>
        <v>#NAME?</v>
      </c>
      <c r="M3201" s="10"/>
    </row>
    <row r="3202" spans="1:13" x14ac:dyDescent="0.25">
      <c r="A3202" t="s">
        <v>4512</v>
      </c>
      <c r="B3202" t="s">
        <v>5301</v>
      </c>
      <c r="C3202" t="str">
        <f t="shared" ref="C3202:C3265" si="150">A3202&amp; " US Equity"</f>
        <v>OIS US Equity</v>
      </c>
      <c r="D3202" s="3" t="e">
        <f ca="1">_xll.BDP($C3202,$D$1)</f>
        <v>#NAME?</v>
      </c>
      <c r="E3202" s="3" t="e">
        <f ca="1">_xll.BDP($C3202,$E$1)</f>
        <v>#NAME?</v>
      </c>
      <c r="F3202" s="1" t="e">
        <f ca="1">_xll.BDP($C3202,$F$1)</f>
        <v>#NAME?</v>
      </c>
      <c r="G3202" s="1" t="e">
        <f ca="1">_xll.BDP($C3202,$G$1)</f>
        <v>#NAME?</v>
      </c>
      <c r="H3202" s="1" t="e">
        <f ca="1">_xll.BDP($C3202,$H$1)</f>
        <v>#NAME?</v>
      </c>
      <c r="I3202" t="e">
        <f t="shared" ca="1" si="148"/>
        <v>#NAME?</v>
      </c>
      <c r="J3202" s="2" t="e">
        <f t="shared" ca="1" si="149"/>
        <v>#NAME?</v>
      </c>
      <c r="K3202" s="11" t="e">
        <f ca="1">_xll.BDP($C3202,$K$1)</f>
        <v>#NAME?</v>
      </c>
      <c r="L3202" s="10" t="e">
        <f ca="1">_xll.BDP(C3202,$L$1)</f>
        <v>#NAME?</v>
      </c>
      <c r="M3202" s="10"/>
    </row>
    <row r="3203" spans="1:13" x14ac:dyDescent="0.25">
      <c r="A3203" t="s">
        <v>4527</v>
      </c>
      <c r="B3203" t="s">
        <v>5301</v>
      </c>
      <c r="C3203" t="str">
        <f t="shared" si="150"/>
        <v>OR US Equity</v>
      </c>
      <c r="D3203" s="3" t="e">
        <f ca="1">_xll.BDP($C3203,$D$1)</f>
        <v>#NAME?</v>
      </c>
      <c r="E3203" s="3" t="e">
        <f ca="1">_xll.BDP($C3203,$E$1)</f>
        <v>#NAME?</v>
      </c>
      <c r="F3203" s="1" t="e">
        <f ca="1">_xll.BDP($C3203,$F$1)</f>
        <v>#NAME?</v>
      </c>
      <c r="G3203" s="1" t="e">
        <f ca="1">_xll.BDP($C3203,$G$1)</f>
        <v>#NAME?</v>
      </c>
      <c r="H3203" s="1" t="e">
        <f ca="1">_xll.BDP($C3203,$H$1)</f>
        <v>#NAME?</v>
      </c>
      <c r="I3203" t="e">
        <f t="shared" ref="I3203:I3266" ca="1" si="151">IF(40000/E3203*0.005&lt;1,1,IF(40000/E3203*0.005&gt;40000*0.005,40000*0.005,40000/E3203*0.005))</f>
        <v>#NAME?</v>
      </c>
      <c r="J3203" s="2" t="e">
        <f t="shared" ref="J3203:J3266" ca="1" si="152">I3203/40000</f>
        <v>#NAME?</v>
      </c>
      <c r="K3203" s="11" t="e">
        <f ca="1">_xll.BDP($C3203,$K$1)</f>
        <v>#NAME?</v>
      </c>
      <c r="L3203" s="10" t="e">
        <f ca="1">_xll.BDP(C3203,$L$1)</f>
        <v>#NAME?</v>
      </c>
      <c r="M3203" s="10"/>
    </row>
    <row r="3204" spans="1:13" x14ac:dyDescent="0.25">
      <c r="A3204" t="s">
        <v>4549</v>
      </c>
      <c r="B3204" t="s">
        <v>5301</v>
      </c>
      <c r="C3204" t="str">
        <f t="shared" si="150"/>
        <v>PAM US Equity</v>
      </c>
      <c r="D3204" s="3" t="e">
        <f ca="1">_xll.BDP($C3204,$D$1)</f>
        <v>#NAME?</v>
      </c>
      <c r="E3204" s="3" t="e">
        <f ca="1">_xll.BDP($C3204,$E$1)</f>
        <v>#NAME?</v>
      </c>
      <c r="F3204" s="1" t="e">
        <f ca="1">_xll.BDP($C3204,$F$1)</f>
        <v>#NAME?</v>
      </c>
      <c r="G3204" s="1" t="e">
        <f ca="1">_xll.BDP($C3204,$G$1)</f>
        <v>#NAME?</v>
      </c>
      <c r="H3204" s="1" t="e">
        <f ca="1">_xll.BDP($C3204,$H$1)</f>
        <v>#NAME?</v>
      </c>
      <c r="I3204" t="e">
        <f t="shared" ca="1" si="151"/>
        <v>#NAME?</v>
      </c>
      <c r="J3204" s="2" t="e">
        <f t="shared" ca="1" si="152"/>
        <v>#NAME?</v>
      </c>
      <c r="K3204" s="11" t="e">
        <f ca="1">_xll.BDP($C3204,$K$1)</f>
        <v>#NAME?</v>
      </c>
      <c r="L3204" s="10" t="e">
        <f ca="1">_xll.BDP(C3204,$L$1)</f>
        <v>#NAME?</v>
      </c>
      <c r="M3204" s="10"/>
    </row>
    <row r="3205" spans="1:13" x14ac:dyDescent="0.25">
      <c r="A3205" t="s">
        <v>4160</v>
      </c>
      <c r="B3205" t="s">
        <v>5301</v>
      </c>
      <c r="C3205" t="str">
        <f t="shared" si="150"/>
        <v>LRN US Equity</v>
      </c>
      <c r="D3205" s="3" t="e">
        <f ca="1">_xll.BDP($C3205,$D$1)</f>
        <v>#NAME?</v>
      </c>
      <c r="E3205" s="3" t="e">
        <f ca="1">_xll.BDP($C3205,$E$1)</f>
        <v>#NAME?</v>
      </c>
      <c r="F3205" s="1" t="e">
        <f ca="1">_xll.BDP($C3205,$F$1)</f>
        <v>#NAME?</v>
      </c>
      <c r="G3205" s="1" t="e">
        <f ca="1">_xll.BDP($C3205,$G$1)</f>
        <v>#NAME?</v>
      </c>
      <c r="H3205" s="1" t="e">
        <f ca="1">_xll.BDP($C3205,$H$1)</f>
        <v>#NAME?</v>
      </c>
      <c r="I3205" t="e">
        <f t="shared" ca="1" si="151"/>
        <v>#NAME?</v>
      </c>
      <c r="J3205" s="2" t="e">
        <f t="shared" ca="1" si="152"/>
        <v>#NAME?</v>
      </c>
      <c r="K3205" s="11" t="e">
        <f ca="1">_xll.BDP($C3205,$K$1)</f>
        <v>#NAME?</v>
      </c>
      <c r="L3205" s="10" t="e">
        <f ca="1">_xll.BDP(C3205,$L$1)</f>
        <v>#NAME?</v>
      </c>
      <c r="M3205" s="10"/>
    </row>
    <row r="3206" spans="1:13" x14ac:dyDescent="0.25">
      <c r="A3206" t="s">
        <v>1594</v>
      </c>
      <c r="B3206" t="s">
        <v>5303</v>
      </c>
      <c r="C3206" t="str">
        <f t="shared" si="150"/>
        <v>MEET US Equity</v>
      </c>
      <c r="D3206" s="3" t="e">
        <f ca="1">_xll.BDP($C3206,$D$1)</f>
        <v>#NAME?</v>
      </c>
      <c r="E3206" s="3" t="e">
        <f ca="1">_xll.BDP($C3206,$E$1)</f>
        <v>#NAME?</v>
      </c>
      <c r="F3206" s="1" t="e">
        <f ca="1">_xll.BDP($C3206,$F$1)</f>
        <v>#NAME?</v>
      </c>
      <c r="G3206" s="1" t="e">
        <f ca="1">_xll.BDP($C3206,$G$1)</f>
        <v>#NAME?</v>
      </c>
      <c r="H3206" s="1" t="e">
        <f ca="1">_xll.BDP($C3206,$H$1)</f>
        <v>#NAME?</v>
      </c>
      <c r="I3206" t="e">
        <f t="shared" ca="1" si="151"/>
        <v>#NAME?</v>
      </c>
      <c r="J3206" s="2" t="e">
        <f t="shared" ca="1" si="152"/>
        <v>#NAME?</v>
      </c>
      <c r="K3206" s="11" t="e">
        <f ca="1">_xll.BDP($C3206,$K$1)</f>
        <v>#NAME?</v>
      </c>
      <c r="L3206" s="10" t="e">
        <f ca="1">_xll.BDP(C3206,$L$1)</f>
        <v>#NAME?</v>
      </c>
      <c r="M3206" s="10"/>
    </row>
    <row r="3207" spans="1:13" x14ac:dyDescent="0.25">
      <c r="A3207" t="s">
        <v>1360</v>
      </c>
      <c r="B3207" t="s">
        <v>5303</v>
      </c>
      <c r="C3207" t="str">
        <f t="shared" si="150"/>
        <v>ITCI US Equity</v>
      </c>
      <c r="D3207" s="3" t="e">
        <f ca="1">_xll.BDP($C3207,$D$1)</f>
        <v>#NAME?</v>
      </c>
      <c r="E3207" s="3" t="e">
        <f ca="1">_xll.BDP($C3207,$E$1)</f>
        <v>#NAME?</v>
      </c>
      <c r="F3207" s="1" t="e">
        <f ca="1">_xll.BDP($C3207,$F$1)</f>
        <v>#NAME?</v>
      </c>
      <c r="G3207" s="1" t="e">
        <f ca="1">_xll.BDP($C3207,$G$1)</f>
        <v>#NAME?</v>
      </c>
      <c r="H3207" s="1" t="e">
        <f ca="1">_xll.BDP($C3207,$H$1)</f>
        <v>#NAME?</v>
      </c>
      <c r="I3207" t="e">
        <f t="shared" ca="1" si="151"/>
        <v>#NAME?</v>
      </c>
      <c r="J3207" s="2" t="e">
        <f t="shared" ca="1" si="152"/>
        <v>#NAME?</v>
      </c>
      <c r="K3207" s="11" t="e">
        <f ca="1">_xll.BDP($C3207,$K$1)</f>
        <v>#NAME?</v>
      </c>
      <c r="L3207" s="10" t="e">
        <f ca="1">_xll.BDP(C3207,$L$1)</f>
        <v>#NAME?</v>
      </c>
      <c r="M3207" s="10"/>
    </row>
    <row r="3208" spans="1:13" x14ac:dyDescent="0.25">
      <c r="A3208" t="s">
        <v>2206</v>
      </c>
      <c r="B3208" t="s">
        <v>5303</v>
      </c>
      <c r="C3208" t="str">
        <f t="shared" si="150"/>
        <v>SATS US Equity</v>
      </c>
      <c r="D3208" s="3" t="e">
        <f ca="1">_xll.BDP($C3208,$D$1)</f>
        <v>#NAME?</v>
      </c>
      <c r="E3208" s="3" t="e">
        <f ca="1">_xll.BDP($C3208,$E$1)</f>
        <v>#NAME?</v>
      </c>
      <c r="F3208" s="1" t="e">
        <f ca="1">_xll.BDP($C3208,$F$1)</f>
        <v>#NAME?</v>
      </c>
      <c r="G3208" s="1" t="e">
        <f ca="1">_xll.BDP($C3208,$G$1)</f>
        <v>#NAME?</v>
      </c>
      <c r="H3208" s="1" t="e">
        <f ca="1">_xll.BDP($C3208,$H$1)</f>
        <v>#NAME?</v>
      </c>
      <c r="I3208" t="e">
        <f t="shared" ca="1" si="151"/>
        <v>#NAME?</v>
      </c>
      <c r="J3208" s="2" t="e">
        <f t="shared" ca="1" si="152"/>
        <v>#NAME?</v>
      </c>
      <c r="K3208" s="11" t="e">
        <f ca="1">_xll.BDP($C3208,$K$1)</f>
        <v>#NAME?</v>
      </c>
      <c r="L3208" s="10" t="e">
        <f ca="1">_xll.BDP(C3208,$L$1)</f>
        <v>#NAME?</v>
      </c>
      <c r="M3208" s="10"/>
    </row>
    <row r="3209" spans="1:13" x14ac:dyDescent="0.25">
      <c r="A3209" t="s">
        <v>1725</v>
      </c>
      <c r="B3209" t="s">
        <v>5303</v>
      </c>
      <c r="C3209" t="str">
        <f t="shared" si="150"/>
        <v>NCMI US Equity</v>
      </c>
      <c r="D3209" s="3" t="e">
        <f ca="1">_xll.BDP($C3209,$D$1)</f>
        <v>#NAME?</v>
      </c>
      <c r="E3209" s="3" t="e">
        <f ca="1">_xll.BDP($C3209,$E$1)</f>
        <v>#NAME?</v>
      </c>
      <c r="F3209" s="1" t="e">
        <f ca="1">_xll.BDP($C3209,$F$1)</f>
        <v>#NAME?</v>
      </c>
      <c r="G3209" s="1" t="e">
        <f ca="1">_xll.BDP($C3209,$G$1)</f>
        <v>#NAME?</v>
      </c>
      <c r="H3209" s="1" t="e">
        <f ca="1">_xll.BDP($C3209,$H$1)</f>
        <v>#NAME?</v>
      </c>
      <c r="I3209" t="e">
        <f t="shared" ca="1" si="151"/>
        <v>#NAME?</v>
      </c>
      <c r="J3209" s="2" t="e">
        <f t="shared" ca="1" si="152"/>
        <v>#NAME?</v>
      </c>
      <c r="K3209" s="11" t="e">
        <f ca="1">_xll.BDP($C3209,$K$1)</f>
        <v>#NAME?</v>
      </c>
      <c r="L3209" s="10" t="e">
        <f ca="1">_xll.BDP(C3209,$L$1)</f>
        <v>#NAME?</v>
      </c>
      <c r="M3209" s="10"/>
    </row>
    <row r="3210" spans="1:13" x14ac:dyDescent="0.25">
      <c r="A3210" t="s">
        <v>1289</v>
      </c>
      <c r="B3210" t="s">
        <v>5303</v>
      </c>
      <c r="C3210" t="str">
        <f t="shared" si="150"/>
        <v>IIVI US Equity</v>
      </c>
      <c r="D3210" s="3" t="e">
        <f ca="1">_xll.BDP($C3210,$D$1)</f>
        <v>#NAME?</v>
      </c>
      <c r="E3210" s="3" t="e">
        <f ca="1">_xll.BDP($C3210,$E$1)</f>
        <v>#NAME?</v>
      </c>
      <c r="F3210" s="1" t="e">
        <f ca="1">_xll.BDP($C3210,$F$1)</f>
        <v>#NAME?</v>
      </c>
      <c r="G3210" s="1" t="e">
        <f ca="1">_xll.BDP($C3210,$G$1)</f>
        <v>#NAME?</v>
      </c>
      <c r="H3210" s="1" t="e">
        <f ca="1">_xll.BDP($C3210,$H$1)</f>
        <v>#NAME?</v>
      </c>
      <c r="I3210" t="e">
        <f t="shared" ca="1" si="151"/>
        <v>#NAME?</v>
      </c>
      <c r="J3210" s="2" t="e">
        <f t="shared" ca="1" si="152"/>
        <v>#NAME?</v>
      </c>
      <c r="K3210" s="11" t="e">
        <f ca="1">_xll.BDP($C3210,$K$1)</f>
        <v>#NAME?</v>
      </c>
      <c r="L3210" s="10" t="e">
        <f ca="1">_xll.BDP(C3210,$L$1)</f>
        <v>#NAME?</v>
      </c>
      <c r="M3210" s="10"/>
    </row>
    <row r="3211" spans="1:13" x14ac:dyDescent="0.25">
      <c r="A3211" t="s">
        <v>4699</v>
      </c>
      <c r="B3211" t="s">
        <v>5301</v>
      </c>
      <c r="C3211" t="str">
        <f t="shared" si="150"/>
        <v>RBS US Equity</v>
      </c>
      <c r="D3211" s="3" t="e">
        <f ca="1">_xll.BDP($C3211,$D$1)</f>
        <v>#NAME?</v>
      </c>
      <c r="E3211" s="3" t="e">
        <f ca="1">_xll.BDP($C3211,$E$1)</f>
        <v>#NAME?</v>
      </c>
      <c r="F3211" s="1" t="e">
        <f ca="1">_xll.BDP($C3211,$F$1)</f>
        <v>#NAME?</v>
      </c>
      <c r="G3211" s="1" t="e">
        <f ca="1">_xll.BDP($C3211,$G$1)</f>
        <v>#NAME?</v>
      </c>
      <c r="H3211" s="1" t="e">
        <f ca="1">_xll.BDP($C3211,$H$1)</f>
        <v>#NAME?</v>
      </c>
      <c r="I3211" t="e">
        <f t="shared" ca="1" si="151"/>
        <v>#NAME?</v>
      </c>
      <c r="J3211" s="2" t="e">
        <f t="shared" ca="1" si="152"/>
        <v>#NAME?</v>
      </c>
      <c r="K3211" s="11" t="e">
        <f ca="1">_xll.BDP($C3211,$K$1)</f>
        <v>#NAME?</v>
      </c>
      <c r="L3211" s="10" t="e">
        <f ca="1">_xll.BDP(C3211,$L$1)</f>
        <v>#NAME?</v>
      </c>
      <c r="M3211" s="10"/>
    </row>
    <row r="3212" spans="1:13" x14ac:dyDescent="0.25">
      <c r="A3212" t="s">
        <v>1365</v>
      </c>
      <c r="B3212" t="s">
        <v>5303</v>
      </c>
      <c r="C3212" t="str">
        <f t="shared" si="150"/>
        <v>ITRI US Equity</v>
      </c>
      <c r="D3212" s="3" t="e">
        <f ca="1">_xll.BDP($C3212,$D$1)</f>
        <v>#NAME?</v>
      </c>
      <c r="E3212" s="3" t="e">
        <f ca="1">_xll.BDP($C3212,$E$1)</f>
        <v>#NAME?</v>
      </c>
      <c r="F3212" s="1" t="e">
        <f ca="1">_xll.BDP($C3212,$F$1)</f>
        <v>#NAME?</v>
      </c>
      <c r="G3212" s="1" t="e">
        <f ca="1">_xll.BDP($C3212,$G$1)</f>
        <v>#NAME?</v>
      </c>
      <c r="H3212" s="1" t="e">
        <f ca="1">_xll.BDP($C3212,$H$1)</f>
        <v>#NAME?</v>
      </c>
      <c r="I3212" t="e">
        <f t="shared" ca="1" si="151"/>
        <v>#NAME?</v>
      </c>
      <c r="J3212" s="2" t="e">
        <f t="shared" ca="1" si="152"/>
        <v>#NAME?</v>
      </c>
      <c r="K3212" s="11" t="e">
        <f ca="1">_xll.BDP($C3212,$K$1)</f>
        <v>#NAME?</v>
      </c>
      <c r="L3212" s="10" t="e">
        <f ca="1">_xll.BDP(C3212,$L$1)</f>
        <v>#NAME?</v>
      </c>
      <c r="M3212" s="10"/>
    </row>
    <row r="3213" spans="1:13" x14ac:dyDescent="0.25">
      <c r="A3213" t="s">
        <v>5044</v>
      </c>
      <c r="B3213" t="s">
        <v>5301</v>
      </c>
      <c r="C3213" t="str">
        <f t="shared" si="150"/>
        <v>TRNO US Equity</v>
      </c>
      <c r="D3213" s="3" t="e">
        <f ca="1">_xll.BDP($C3213,$D$1)</f>
        <v>#NAME?</v>
      </c>
      <c r="E3213" s="3" t="e">
        <f ca="1">_xll.BDP($C3213,$E$1)</f>
        <v>#NAME?</v>
      </c>
      <c r="F3213" s="1" t="e">
        <f ca="1">_xll.BDP($C3213,$F$1)</f>
        <v>#NAME?</v>
      </c>
      <c r="G3213" s="1" t="e">
        <f ca="1">_xll.BDP($C3213,$G$1)</f>
        <v>#NAME?</v>
      </c>
      <c r="H3213" s="1" t="e">
        <f ca="1">_xll.BDP($C3213,$H$1)</f>
        <v>#NAME?</v>
      </c>
      <c r="I3213" t="e">
        <f t="shared" ca="1" si="151"/>
        <v>#NAME?</v>
      </c>
      <c r="J3213" s="2" t="e">
        <f t="shared" ca="1" si="152"/>
        <v>#NAME?</v>
      </c>
      <c r="K3213" s="11" t="e">
        <f ca="1">_xll.BDP($C3213,$K$1)</f>
        <v>#NAME?</v>
      </c>
      <c r="L3213" s="10" t="e">
        <f ca="1">_xll.BDP(C3213,$L$1)</f>
        <v>#NAME?</v>
      </c>
      <c r="M3213" s="10"/>
    </row>
    <row r="3214" spans="1:13" x14ac:dyDescent="0.25">
      <c r="A3214" t="s">
        <v>2903</v>
      </c>
      <c r="B3214" t="s">
        <v>5301</v>
      </c>
      <c r="C3214" t="str">
        <f t="shared" si="150"/>
        <v>AMC US Equity</v>
      </c>
      <c r="D3214" s="3" t="e">
        <f ca="1">_xll.BDP($C3214,$D$1)</f>
        <v>#NAME?</v>
      </c>
      <c r="E3214" s="3" t="e">
        <f ca="1">_xll.BDP($C3214,$E$1)</f>
        <v>#NAME?</v>
      </c>
      <c r="F3214" s="1" t="e">
        <f ca="1">_xll.BDP($C3214,$F$1)</f>
        <v>#NAME?</v>
      </c>
      <c r="G3214" s="1" t="e">
        <f ca="1">_xll.BDP($C3214,$G$1)</f>
        <v>#NAME?</v>
      </c>
      <c r="H3214" s="1" t="e">
        <f ca="1">_xll.BDP($C3214,$H$1)</f>
        <v>#NAME?</v>
      </c>
      <c r="I3214" t="e">
        <f t="shared" ca="1" si="151"/>
        <v>#NAME?</v>
      </c>
      <c r="J3214" s="2" t="e">
        <f t="shared" ca="1" si="152"/>
        <v>#NAME?</v>
      </c>
      <c r="K3214" s="11" t="e">
        <f ca="1">_xll.BDP($C3214,$K$1)</f>
        <v>#NAME?</v>
      </c>
      <c r="L3214" s="10" t="e">
        <f ca="1">_xll.BDP(C3214,$L$1)</f>
        <v>#NAME?</v>
      </c>
      <c r="M3214" s="10"/>
    </row>
    <row r="3215" spans="1:13" x14ac:dyDescent="0.25">
      <c r="A3215" t="s">
        <v>766</v>
      </c>
      <c r="B3215" t="s">
        <v>5303</v>
      </c>
      <c r="C3215" t="str">
        <f t="shared" si="150"/>
        <v>DXPE US Equity</v>
      </c>
      <c r="D3215" s="3" t="e">
        <f ca="1">_xll.BDP($C3215,$D$1)</f>
        <v>#NAME?</v>
      </c>
      <c r="E3215" s="3" t="e">
        <f ca="1">_xll.BDP($C3215,$E$1)</f>
        <v>#NAME?</v>
      </c>
      <c r="F3215" s="1" t="e">
        <f ca="1">_xll.BDP($C3215,$F$1)</f>
        <v>#NAME?</v>
      </c>
      <c r="G3215" s="1" t="e">
        <f ca="1">_xll.BDP($C3215,$G$1)</f>
        <v>#NAME?</v>
      </c>
      <c r="H3215" s="1" t="e">
        <f ca="1">_xll.BDP($C3215,$H$1)</f>
        <v>#NAME?</v>
      </c>
      <c r="I3215" t="e">
        <f t="shared" ca="1" si="151"/>
        <v>#NAME?</v>
      </c>
      <c r="J3215" s="2" t="e">
        <f t="shared" ca="1" si="152"/>
        <v>#NAME?</v>
      </c>
      <c r="K3215" s="11" t="e">
        <f ca="1">_xll.BDP($C3215,$K$1)</f>
        <v>#NAME?</v>
      </c>
      <c r="L3215" s="10" t="e">
        <f ca="1">_xll.BDP(C3215,$L$1)</f>
        <v>#NAME?</v>
      </c>
      <c r="M3215" s="10"/>
    </row>
    <row r="3216" spans="1:13" x14ac:dyDescent="0.25">
      <c r="A3216" t="s">
        <v>2615</v>
      </c>
      <c r="B3216" t="s">
        <v>5303</v>
      </c>
      <c r="C3216" t="str">
        <f t="shared" si="150"/>
        <v>VBND US Equity</v>
      </c>
      <c r="D3216" s="3" t="e">
        <f ca="1">_xll.BDP($C3216,$D$1)</f>
        <v>#NAME?</v>
      </c>
      <c r="E3216" s="3" t="e">
        <f ca="1">_xll.BDP($C3216,$E$1)</f>
        <v>#NAME?</v>
      </c>
      <c r="F3216" s="1" t="e">
        <f ca="1">_xll.BDP($C3216,$F$1)</f>
        <v>#NAME?</v>
      </c>
      <c r="G3216" s="1" t="e">
        <f ca="1">_xll.BDP($C3216,$G$1)</f>
        <v>#NAME?</v>
      </c>
      <c r="H3216" s="1" t="e">
        <f ca="1">_xll.BDP($C3216,$H$1)</f>
        <v>#NAME?</v>
      </c>
      <c r="I3216" t="e">
        <f t="shared" ca="1" si="151"/>
        <v>#NAME?</v>
      </c>
      <c r="J3216" s="2" t="e">
        <f t="shared" ca="1" si="152"/>
        <v>#NAME?</v>
      </c>
      <c r="K3216" s="11" t="e">
        <f ca="1">_xll.BDP($C3216,$K$1)</f>
        <v>#NAME?</v>
      </c>
      <c r="L3216" s="10" t="e">
        <f ca="1">_xll.BDP(C3216,$L$1)</f>
        <v>#NAME?</v>
      </c>
      <c r="M3216" s="10"/>
    </row>
    <row r="3217" spans="1:13" x14ac:dyDescent="0.25">
      <c r="A3217" t="s">
        <v>3428</v>
      </c>
      <c r="B3217" t="s">
        <v>5301</v>
      </c>
      <c r="C3217" t="str">
        <f t="shared" si="150"/>
        <v>DIN US Equity</v>
      </c>
      <c r="D3217" s="3" t="e">
        <f ca="1">_xll.BDP($C3217,$D$1)</f>
        <v>#NAME?</v>
      </c>
      <c r="E3217" s="3" t="e">
        <f ca="1">_xll.BDP($C3217,$E$1)</f>
        <v>#NAME?</v>
      </c>
      <c r="F3217" s="1" t="e">
        <f ca="1">_xll.BDP($C3217,$F$1)</f>
        <v>#NAME?</v>
      </c>
      <c r="G3217" s="1" t="e">
        <f ca="1">_xll.BDP($C3217,$G$1)</f>
        <v>#NAME?</v>
      </c>
      <c r="H3217" s="1" t="e">
        <f ca="1">_xll.BDP($C3217,$H$1)</f>
        <v>#NAME?</v>
      </c>
      <c r="I3217" t="e">
        <f t="shared" ca="1" si="151"/>
        <v>#NAME?</v>
      </c>
      <c r="J3217" s="2" t="e">
        <f t="shared" ca="1" si="152"/>
        <v>#NAME?</v>
      </c>
      <c r="K3217" s="11" t="e">
        <f ca="1">_xll.BDP($C3217,$K$1)</f>
        <v>#NAME?</v>
      </c>
      <c r="L3217" s="10" t="e">
        <f ca="1">_xll.BDP(C3217,$L$1)</f>
        <v>#NAME?</v>
      </c>
      <c r="M3217" s="10"/>
    </row>
    <row r="3218" spans="1:13" x14ac:dyDescent="0.25">
      <c r="A3218" t="s">
        <v>2334</v>
      </c>
      <c r="B3218" t="s">
        <v>5303</v>
      </c>
      <c r="C3218" t="str">
        <f t="shared" si="150"/>
        <v>SODA US Equity</v>
      </c>
      <c r="D3218" s="3" t="e">
        <f ca="1">_xll.BDP($C3218,$D$1)</f>
        <v>#NAME?</v>
      </c>
      <c r="E3218" s="3" t="e">
        <f ca="1">_xll.BDP($C3218,$E$1)</f>
        <v>#NAME?</v>
      </c>
      <c r="F3218" s="1" t="e">
        <f ca="1">_xll.BDP($C3218,$F$1)</f>
        <v>#NAME?</v>
      </c>
      <c r="G3218" s="1" t="e">
        <f ca="1">_xll.BDP($C3218,$G$1)</f>
        <v>#NAME?</v>
      </c>
      <c r="H3218" s="1" t="e">
        <f ca="1">_xll.BDP($C3218,$H$1)</f>
        <v>#NAME?</v>
      </c>
      <c r="I3218" t="e">
        <f t="shared" ca="1" si="151"/>
        <v>#NAME?</v>
      </c>
      <c r="J3218" s="2" t="e">
        <f t="shared" ca="1" si="152"/>
        <v>#NAME?</v>
      </c>
      <c r="K3218" s="11" t="e">
        <f ca="1">_xll.BDP($C3218,$K$1)</f>
        <v>#NAME?</v>
      </c>
      <c r="L3218" s="10" t="e">
        <f ca="1">_xll.BDP(C3218,$L$1)</f>
        <v>#NAME?</v>
      </c>
      <c r="M3218" s="10"/>
    </row>
    <row r="3219" spans="1:13" x14ac:dyDescent="0.25">
      <c r="A3219" t="s">
        <v>2080</v>
      </c>
      <c r="B3219" t="s">
        <v>5303</v>
      </c>
      <c r="C3219" t="str">
        <f t="shared" si="150"/>
        <v>QQQX US Equity</v>
      </c>
      <c r="D3219" s="3" t="e">
        <f ca="1">_xll.BDP($C3219,$D$1)</f>
        <v>#NAME?</v>
      </c>
      <c r="E3219" s="3" t="e">
        <f ca="1">_xll.BDP($C3219,$E$1)</f>
        <v>#NAME?</v>
      </c>
      <c r="F3219" s="1" t="e">
        <f ca="1">_xll.BDP($C3219,$F$1)</f>
        <v>#NAME?</v>
      </c>
      <c r="G3219" s="1" t="e">
        <f ca="1">_xll.BDP($C3219,$G$1)</f>
        <v>#NAME?</v>
      </c>
      <c r="H3219" s="1" t="e">
        <f ca="1">_xll.BDP($C3219,$H$1)</f>
        <v>#NAME?</v>
      </c>
      <c r="I3219" t="e">
        <f t="shared" ca="1" si="151"/>
        <v>#NAME?</v>
      </c>
      <c r="J3219" s="2" t="e">
        <f t="shared" ca="1" si="152"/>
        <v>#NAME?</v>
      </c>
      <c r="K3219" s="11" t="e">
        <f ca="1">_xll.BDP($C3219,$K$1)</f>
        <v>#NAME?</v>
      </c>
      <c r="L3219" s="10" t="e">
        <f ca="1">_xll.BDP(C3219,$L$1)</f>
        <v>#NAME?</v>
      </c>
      <c r="M3219" s="10"/>
    </row>
    <row r="3220" spans="1:13" x14ac:dyDescent="0.25">
      <c r="A3220" t="s">
        <v>128</v>
      </c>
      <c r="B3220" t="s">
        <v>5303</v>
      </c>
      <c r="C3220" t="str">
        <f t="shared" si="150"/>
        <v>AMBC US Equity</v>
      </c>
      <c r="D3220" s="3" t="e">
        <f ca="1">_xll.BDP($C3220,$D$1)</f>
        <v>#NAME?</v>
      </c>
      <c r="E3220" s="3" t="e">
        <f ca="1">_xll.BDP($C3220,$E$1)</f>
        <v>#NAME?</v>
      </c>
      <c r="F3220" s="1" t="e">
        <f ca="1">_xll.BDP($C3220,$F$1)</f>
        <v>#NAME?</v>
      </c>
      <c r="G3220" s="1" t="e">
        <f ca="1">_xll.BDP($C3220,$G$1)</f>
        <v>#NAME?</v>
      </c>
      <c r="H3220" s="1" t="e">
        <f ca="1">_xll.BDP($C3220,$H$1)</f>
        <v>#NAME?</v>
      </c>
      <c r="I3220" t="e">
        <f t="shared" ca="1" si="151"/>
        <v>#NAME?</v>
      </c>
      <c r="J3220" s="2" t="e">
        <f t="shared" ca="1" si="152"/>
        <v>#NAME?</v>
      </c>
      <c r="K3220" s="11" t="e">
        <f ca="1">_xll.BDP($C3220,$K$1)</f>
        <v>#NAME?</v>
      </c>
      <c r="L3220" s="10" t="e">
        <f ca="1">_xll.BDP(C3220,$L$1)</f>
        <v>#NAME?</v>
      </c>
      <c r="M3220" s="10"/>
    </row>
    <row r="3221" spans="1:13" x14ac:dyDescent="0.25">
      <c r="A3221" t="s">
        <v>4722</v>
      </c>
      <c r="B3221" t="s">
        <v>5301</v>
      </c>
      <c r="C3221" t="str">
        <f t="shared" si="150"/>
        <v>RGR US Equity</v>
      </c>
      <c r="D3221" s="3" t="e">
        <f ca="1">_xll.BDP($C3221,$D$1)</f>
        <v>#NAME?</v>
      </c>
      <c r="E3221" s="3" t="e">
        <f ca="1">_xll.BDP($C3221,$E$1)</f>
        <v>#NAME?</v>
      </c>
      <c r="F3221" s="1" t="e">
        <f ca="1">_xll.BDP($C3221,$F$1)</f>
        <v>#NAME?</v>
      </c>
      <c r="G3221" s="1" t="e">
        <f ca="1">_xll.BDP($C3221,$G$1)</f>
        <v>#NAME?</v>
      </c>
      <c r="H3221" s="1" t="e">
        <f ca="1">_xll.BDP($C3221,$H$1)</f>
        <v>#NAME?</v>
      </c>
      <c r="I3221" t="e">
        <f t="shared" ca="1" si="151"/>
        <v>#NAME?</v>
      </c>
      <c r="J3221" s="2" t="e">
        <f t="shared" ca="1" si="152"/>
        <v>#NAME?</v>
      </c>
      <c r="K3221" s="11" t="e">
        <f ca="1">_xll.BDP($C3221,$K$1)</f>
        <v>#NAME?</v>
      </c>
      <c r="L3221" s="10" t="e">
        <f ca="1">_xll.BDP(C3221,$L$1)</f>
        <v>#NAME?</v>
      </c>
      <c r="M3221" s="10"/>
    </row>
    <row r="3222" spans="1:13" x14ac:dyDescent="0.25">
      <c r="A3222" t="s">
        <v>2693</v>
      </c>
      <c r="B3222" t="s">
        <v>5303</v>
      </c>
      <c r="C3222" t="str">
        <f t="shared" si="150"/>
        <v>WAFD US Equity</v>
      </c>
      <c r="D3222" s="3" t="e">
        <f ca="1">_xll.BDP($C3222,$D$1)</f>
        <v>#NAME?</v>
      </c>
      <c r="E3222" s="3" t="e">
        <f ca="1">_xll.BDP($C3222,$E$1)</f>
        <v>#NAME?</v>
      </c>
      <c r="F3222" s="1" t="e">
        <f ca="1">_xll.BDP($C3222,$F$1)</f>
        <v>#NAME?</v>
      </c>
      <c r="G3222" s="1" t="e">
        <f ca="1">_xll.BDP($C3222,$G$1)</f>
        <v>#NAME?</v>
      </c>
      <c r="H3222" s="1" t="e">
        <f ca="1">_xll.BDP($C3222,$H$1)</f>
        <v>#NAME?</v>
      </c>
      <c r="I3222" t="e">
        <f t="shared" ca="1" si="151"/>
        <v>#NAME?</v>
      </c>
      <c r="J3222" s="2" t="e">
        <f t="shared" ca="1" si="152"/>
        <v>#NAME?</v>
      </c>
      <c r="K3222" s="11" t="e">
        <f ca="1">_xll.BDP($C3222,$K$1)</f>
        <v>#NAME?</v>
      </c>
      <c r="L3222" s="10" t="e">
        <f ca="1">_xll.BDP(C3222,$L$1)</f>
        <v>#NAME?</v>
      </c>
      <c r="M3222" s="10"/>
    </row>
    <row r="3223" spans="1:13" x14ac:dyDescent="0.25">
      <c r="A3223" t="s">
        <v>5114</v>
      </c>
      <c r="B3223" t="s">
        <v>5301</v>
      </c>
      <c r="C3223" t="str">
        <f t="shared" si="150"/>
        <v>USA US Equity</v>
      </c>
      <c r="D3223" s="3" t="e">
        <f ca="1">_xll.BDP($C3223,$D$1)</f>
        <v>#NAME?</v>
      </c>
      <c r="E3223" s="3" t="e">
        <f ca="1">_xll.BDP($C3223,$E$1)</f>
        <v>#NAME?</v>
      </c>
      <c r="F3223" s="1" t="e">
        <f ca="1">_xll.BDP($C3223,$F$1)</f>
        <v>#NAME?</v>
      </c>
      <c r="G3223" s="1" t="e">
        <f ca="1">_xll.BDP($C3223,$G$1)</f>
        <v>#NAME?</v>
      </c>
      <c r="H3223" s="1" t="e">
        <f ca="1">_xll.BDP($C3223,$H$1)</f>
        <v>#NAME?</v>
      </c>
      <c r="I3223" t="e">
        <f t="shared" ca="1" si="151"/>
        <v>#NAME?</v>
      </c>
      <c r="J3223" s="2" t="e">
        <f t="shared" ca="1" si="152"/>
        <v>#NAME?</v>
      </c>
      <c r="K3223" s="11" t="e">
        <f ca="1">_xll.BDP($C3223,$K$1)</f>
        <v>#NAME?</v>
      </c>
      <c r="L3223" s="10" t="e">
        <f ca="1">_xll.BDP(C3223,$L$1)</f>
        <v>#NAME?</v>
      </c>
      <c r="M3223" s="10"/>
    </row>
    <row r="3224" spans="1:13" x14ac:dyDescent="0.25">
      <c r="A3224" t="s">
        <v>5128</v>
      </c>
      <c r="B3224" t="s">
        <v>5301</v>
      </c>
      <c r="C3224" t="str">
        <f t="shared" si="150"/>
        <v>UVV US Equity</v>
      </c>
      <c r="D3224" s="3" t="e">
        <f ca="1">_xll.BDP($C3224,$D$1)</f>
        <v>#NAME?</v>
      </c>
      <c r="E3224" s="3" t="e">
        <f ca="1">_xll.BDP($C3224,$E$1)</f>
        <v>#NAME?</v>
      </c>
      <c r="F3224" s="1" t="e">
        <f ca="1">_xll.BDP($C3224,$F$1)</f>
        <v>#NAME?</v>
      </c>
      <c r="G3224" s="1" t="e">
        <f ca="1">_xll.BDP($C3224,$G$1)</f>
        <v>#NAME?</v>
      </c>
      <c r="H3224" s="1" t="e">
        <f ca="1">_xll.BDP($C3224,$H$1)</f>
        <v>#NAME?</v>
      </c>
      <c r="I3224" t="e">
        <f t="shared" ca="1" si="151"/>
        <v>#NAME?</v>
      </c>
      <c r="J3224" s="2" t="e">
        <f t="shared" ca="1" si="152"/>
        <v>#NAME?</v>
      </c>
      <c r="K3224" s="11" t="e">
        <f ca="1">_xll.BDP($C3224,$K$1)</f>
        <v>#NAME?</v>
      </c>
      <c r="L3224" s="10" t="e">
        <f ca="1">_xll.BDP(C3224,$L$1)</f>
        <v>#NAME?</v>
      </c>
      <c r="M3224" s="10"/>
    </row>
    <row r="3225" spans="1:13" x14ac:dyDescent="0.25">
      <c r="A3225" t="s">
        <v>4651</v>
      </c>
      <c r="B3225" t="s">
        <v>5301</v>
      </c>
      <c r="C3225" t="str">
        <f t="shared" si="150"/>
        <v>PPT US Equity</v>
      </c>
      <c r="D3225" s="3" t="e">
        <f ca="1">_xll.BDP($C3225,$D$1)</f>
        <v>#NAME?</v>
      </c>
      <c r="E3225" s="3" t="e">
        <f ca="1">_xll.BDP($C3225,$E$1)</f>
        <v>#NAME?</v>
      </c>
      <c r="F3225" s="1" t="e">
        <f ca="1">_xll.BDP($C3225,$F$1)</f>
        <v>#NAME?</v>
      </c>
      <c r="G3225" s="1" t="e">
        <f ca="1">_xll.BDP($C3225,$G$1)</f>
        <v>#NAME?</v>
      </c>
      <c r="H3225" s="1" t="e">
        <f ca="1">_xll.BDP($C3225,$H$1)</f>
        <v>#NAME?</v>
      </c>
      <c r="I3225" t="e">
        <f t="shared" ca="1" si="151"/>
        <v>#NAME?</v>
      </c>
      <c r="J3225" s="2" t="e">
        <f t="shared" ca="1" si="152"/>
        <v>#NAME?</v>
      </c>
      <c r="K3225" s="11" t="e">
        <f ca="1">_xll.BDP($C3225,$K$1)</f>
        <v>#NAME?</v>
      </c>
      <c r="L3225" s="10" t="e">
        <f ca="1">_xll.BDP(C3225,$L$1)</f>
        <v>#NAME?</v>
      </c>
      <c r="M3225" s="10"/>
    </row>
    <row r="3226" spans="1:13" x14ac:dyDescent="0.25">
      <c r="A3226" t="s">
        <v>4368</v>
      </c>
      <c r="B3226" t="s">
        <v>5301</v>
      </c>
      <c r="C3226" t="str">
        <f t="shared" si="150"/>
        <v>NE US Equity</v>
      </c>
      <c r="D3226" s="3" t="e">
        <f ca="1">_xll.BDP($C3226,$D$1)</f>
        <v>#NAME?</v>
      </c>
      <c r="E3226" s="3" t="e">
        <f ca="1">_xll.BDP($C3226,$E$1)</f>
        <v>#NAME?</v>
      </c>
      <c r="F3226" s="1" t="e">
        <f ca="1">_xll.BDP($C3226,$F$1)</f>
        <v>#NAME?</v>
      </c>
      <c r="G3226" s="1" t="e">
        <f ca="1">_xll.BDP($C3226,$G$1)</f>
        <v>#NAME?</v>
      </c>
      <c r="H3226" s="1" t="e">
        <f ca="1">_xll.BDP($C3226,$H$1)</f>
        <v>#NAME?</v>
      </c>
      <c r="I3226" t="e">
        <f t="shared" ca="1" si="151"/>
        <v>#NAME?</v>
      </c>
      <c r="J3226" s="2" t="e">
        <f t="shared" ca="1" si="152"/>
        <v>#NAME?</v>
      </c>
      <c r="K3226" s="11" t="e">
        <f ca="1">_xll.BDP($C3226,$K$1)</f>
        <v>#NAME?</v>
      </c>
      <c r="L3226" s="10" t="e">
        <f ca="1">_xll.BDP(C3226,$L$1)</f>
        <v>#NAME?</v>
      </c>
      <c r="M3226" s="10"/>
    </row>
    <row r="3227" spans="1:13" x14ac:dyDescent="0.25">
      <c r="A3227" t="s">
        <v>4447</v>
      </c>
      <c r="B3227" t="s">
        <v>5301</v>
      </c>
      <c r="C3227" t="str">
        <f t="shared" si="150"/>
        <v>NSA US Equity</v>
      </c>
      <c r="D3227" s="3" t="e">
        <f ca="1">_xll.BDP($C3227,$D$1)</f>
        <v>#NAME?</v>
      </c>
      <c r="E3227" s="3" t="e">
        <f ca="1">_xll.BDP($C3227,$E$1)</f>
        <v>#NAME?</v>
      </c>
      <c r="F3227" s="1" t="e">
        <f ca="1">_xll.BDP($C3227,$F$1)</f>
        <v>#NAME?</v>
      </c>
      <c r="G3227" s="1" t="e">
        <f ca="1">_xll.BDP($C3227,$G$1)</f>
        <v>#NAME?</v>
      </c>
      <c r="H3227" s="1" t="e">
        <f ca="1">_xll.BDP($C3227,$H$1)</f>
        <v>#NAME?</v>
      </c>
      <c r="I3227" t="e">
        <f t="shared" ca="1" si="151"/>
        <v>#NAME?</v>
      </c>
      <c r="J3227" s="2" t="e">
        <f t="shared" ca="1" si="152"/>
        <v>#NAME?</v>
      </c>
      <c r="K3227" s="11" t="e">
        <f ca="1">_xll.BDP($C3227,$K$1)</f>
        <v>#NAME?</v>
      </c>
      <c r="L3227" s="10" t="e">
        <f ca="1">_xll.BDP(C3227,$L$1)</f>
        <v>#NAME?</v>
      </c>
      <c r="M3227" s="10"/>
    </row>
    <row r="3228" spans="1:13" x14ac:dyDescent="0.25">
      <c r="A3228" t="s">
        <v>1848</v>
      </c>
      <c r="B3228" t="s">
        <v>5303</v>
      </c>
      <c r="C3228" t="str">
        <f t="shared" si="150"/>
        <v>OMER US Equity</v>
      </c>
      <c r="D3228" s="3" t="e">
        <f ca="1">_xll.BDP($C3228,$D$1)</f>
        <v>#NAME?</v>
      </c>
      <c r="E3228" s="3" t="e">
        <f ca="1">_xll.BDP($C3228,$E$1)</f>
        <v>#NAME?</v>
      </c>
      <c r="F3228" s="1" t="e">
        <f ca="1">_xll.BDP($C3228,$F$1)</f>
        <v>#NAME?</v>
      </c>
      <c r="G3228" s="1" t="e">
        <f ca="1">_xll.BDP($C3228,$G$1)</f>
        <v>#NAME?</v>
      </c>
      <c r="H3228" s="1" t="e">
        <f ca="1">_xll.BDP($C3228,$H$1)</f>
        <v>#NAME?</v>
      </c>
      <c r="I3228" t="e">
        <f t="shared" ca="1" si="151"/>
        <v>#NAME?</v>
      </c>
      <c r="J3228" s="2" t="e">
        <f t="shared" ca="1" si="152"/>
        <v>#NAME?</v>
      </c>
      <c r="K3228" s="11" t="e">
        <f ca="1">_xll.BDP($C3228,$K$1)</f>
        <v>#NAME?</v>
      </c>
      <c r="L3228" s="10" t="e">
        <f ca="1">_xll.BDP(C3228,$L$1)</f>
        <v>#NAME?</v>
      </c>
      <c r="M3228" s="10"/>
    </row>
    <row r="3229" spans="1:13" x14ac:dyDescent="0.25">
      <c r="A3229" t="s">
        <v>3667</v>
      </c>
      <c r="B3229" t="s">
        <v>5301</v>
      </c>
      <c r="C3229" t="str">
        <f t="shared" si="150"/>
        <v>FIG US Equity</v>
      </c>
      <c r="D3229" s="3" t="e">
        <f ca="1">_xll.BDP($C3229,$D$1)</f>
        <v>#NAME?</v>
      </c>
      <c r="E3229" s="3" t="e">
        <f ca="1">_xll.BDP($C3229,$E$1)</f>
        <v>#NAME?</v>
      </c>
      <c r="F3229" s="1" t="e">
        <f ca="1">_xll.BDP($C3229,$F$1)</f>
        <v>#NAME?</v>
      </c>
      <c r="G3229" s="1" t="e">
        <f ca="1">_xll.BDP($C3229,$G$1)</f>
        <v>#NAME?</v>
      </c>
      <c r="H3229" s="1" t="e">
        <f ca="1">_xll.BDP($C3229,$H$1)</f>
        <v>#NAME?</v>
      </c>
      <c r="I3229" t="e">
        <f t="shared" ca="1" si="151"/>
        <v>#NAME?</v>
      </c>
      <c r="J3229" s="2" t="e">
        <f t="shared" ca="1" si="152"/>
        <v>#NAME?</v>
      </c>
      <c r="K3229" s="11" t="e">
        <f ca="1">_xll.BDP($C3229,$K$1)</f>
        <v>#NAME?</v>
      </c>
      <c r="L3229" s="10" t="e">
        <f ca="1">_xll.BDP(C3229,$L$1)</f>
        <v>#NAME?</v>
      </c>
      <c r="M3229" s="10"/>
    </row>
    <row r="3230" spans="1:13" x14ac:dyDescent="0.25">
      <c r="A3230" t="s">
        <v>460</v>
      </c>
      <c r="B3230" t="s">
        <v>5303</v>
      </c>
      <c r="C3230" t="str">
        <f t="shared" si="150"/>
        <v>CENTA US Equity</v>
      </c>
      <c r="D3230" s="3" t="e">
        <f ca="1">_xll.BDP($C3230,$D$1)</f>
        <v>#NAME?</v>
      </c>
      <c r="E3230" s="3" t="e">
        <f ca="1">_xll.BDP($C3230,$E$1)</f>
        <v>#NAME?</v>
      </c>
      <c r="F3230" s="1" t="e">
        <f ca="1">_xll.BDP($C3230,$F$1)</f>
        <v>#NAME?</v>
      </c>
      <c r="G3230" s="1" t="e">
        <f ca="1">_xll.BDP($C3230,$G$1)</f>
        <v>#NAME?</v>
      </c>
      <c r="H3230" s="1" t="e">
        <f ca="1">_xll.BDP($C3230,$H$1)</f>
        <v>#NAME?</v>
      </c>
      <c r="I3230" t="e">
        <f t="shared" ca="1" si="151"/>
        <v>#NAME?</v>
      </c>
      <c r="J3230" s="2" t="e">
        <f t="shared" ca="1" si="152"/>
        <v>#NAME?</v>
      </c>
      <c r="K3230" s="11" t="e">
        <f ca="1">_xll.BDP($C3230,$K$1)</f>
        <v>#NAME?</v>
      </c>
      <c r="L3230" s="10" t="e">
        <f ca="1">_xll.BDP(C3230,$L$1)</f>
        <v>#NAME?</v>
      </c>
      <c r="M3230" s="10"/>
    </row>
    <row r="3231" spans="1:13" x14ac:dyDescent="0.25">
      <c r="A3231" t="s">
        <v>3313</v>
      </c>
      <c r="B3231" t="s">
        <v>5301</v>
      </c>
      <c r="C3231" t="str">
        <f t="shared" si="150"/>
        <v>CPA US Equity</v>
      </c>
      <c r="D3231" s="3" t="e">
        <f ca="1">_xll.BDP($C3231,$D$1)</f>
        <v>#NAME?</v>
      </c>
      <c r="E3231" s="3" t="e">
        <f ca="1">_xll.BDP($C3231,$E$1)</f>
        <v>#NAME?</v>
      </c>
      <c r="F3231" s="1" t="e">
        <f ca="1">_xll.BDP($C3231,$F$1)</f>
        <v>#NAME?</v>
      </c>
      <c r="G3231" s="1" t="e">
        <f ca="1">_xll.BDP($C3231,$G$1)</f>
        <v>#NAME?</v>
      </c>
      <c r="H3231" s="1" t="e">
        <f ca="1">_xll.BDP($C3231,$H$1)</f>
        <v>#NAME?</v>
      </c>
      <c r="I3231" t="e">
        <f t="shared" ca="1" si="151"/>
        <v>#NAME?</v>
      </c>
      <c r="J3231" s="2" t="e">
        <f t="shared" ca="1" si="152"/>
        <v>#NAME?</v>
      </c>
      <c r="K3231" s="11" t="e">
        <f ca="1">_xll.BDP($C3231,$K$1)</f>
        <v>#NAME?</v>
      </c>
      <c r="L3231" s="10" t="e">
        <f ca="1">_xll.BDP(C3231,$L$1)</f>
        <v>#NAME?</v>
      </c>
      <c r="M3231" s="10"/>
    </row>
    <row r="3232" spans="1:13" x14ac:dyDescent="0.25">
      <c r="A3232" t="s">
        <v>558</v>
      </c>
      <c r="B3232" t="s">
        <v>5303</v>
      </c>
      <c r="C3232" t="str">
        <f t="shared" si="150"/>
        <v>CNSL US Equity</v>
      </c>
      <c r="D3232" s="3" t="e">
        <f ca="1">_xll.BDP($C3232,$D$1)</f>
        <v>#NAME?</v>
      </c>
      <c r="E3232" s="3" t="e">
        <f ca="1">_xll.BDP($C3232,$E$1)</f>
        <v>#NAME?</v>
      </c>
      <c r="F3232" s="1" t="e">
        <f ca="1">_xll.BDP($C3232,$F$1)</f>
        <v>#NAME?</v>
      </c>
      <c r="G3232" s="1" t="e">
        <f ca="1">_xll.BDP($C3232,$G$1)</f>
        <v>#NAME?</v>
      </c>
      <c r="H3232" s="1" t="e">
        <f ca="1">_xll.BDP($C3232,$H$1)</f>
        <v>#NAME?</v>
      </c>
      <c r="I3232" t="e">
        <f t="shared" ca="1" si="151"/>
        <v>#NAME?</v>
      </c>
      <c r="J3232" s="2" t="e">
        <f t="shared" ca="1" si="152"/>
        <v>#NAME?</v>
      </c>
      <c r="K3232" s="11" t="e">
        <f ca="1">_xll.BDP($C3232,$K$1)</f>
        <v>#NAME?</v>
      </c>
      <c r="L3232" s="10" t="e">
        <f ca="1">_xll.BDP(C3232,$L$1)</f>
        <v>#NAME?</v>
      </c>
      <c r="M3232" s="10"/>
    </row>
    <row r="3233" spans="1:13" x14ac:dyDescent="0.25">
      <c r="A3233" t="s">
        <v>1745</v>
      </c>
      <c r="B3233" t="s">
        <v>5303</v>
      </c>
      <c r="C3233" t="str">
        <f t="shared" si="150"/>
        <v>NGHC US Equity</v>
      </c>
      <c r="D3233" s="3" t="e">
        <f ca="1">_xll.BDP($C3233,$D$1)</f>
        <v>#NAME?</v>
      </c>
      <c r="E3233" s="3" t="e">
        <f ca="1">_xll.BDP($C3233,$E$1)</f>
        <v>#NAME?</v>
      </c>
      <c r="F3233" s="1" t="e">
        <f ca="1">_xll.BDP($C3233,$F$1)</f>
        <v>#NAME?</v>
      </c>
      <c r="G3233" s="1" t="e">
        <f ca="1">_xll.BDP($C3233,$G$1)</f>
        <v>#NAME?</v>
      </c>
      <c r="H3233" s="1" t="e">
        <f ca="1">_xll.BDP($C3233,$H$1)</f>
        <v>#NAME?</v>
      </c>
      <c r="I3233" t="e">
        <f t="shared" ca="1" si="151"/>
        <v>#NAME?</v>
      </c>
      <c r="J3233" s="2" t="e">
        <f t="shared" ca="1" si="152"/>
        <v>#NAME?</v>
      </c>
      <c r="K3233" s="11" t="e">
        <f ca="1">_xll.BDP($C3233,$K$1)</f>
        <v>#NAME?</v>
      </c>
      <c r="L3233" s="10" t="e">
        <f ca="1">_xll.BDP(C3233,$L$1)</f>
        <v>#NAME?</v>
      </c>
      <c r="M3233" s="10"/>
    </row>
    <row r="3234" spans="1:13" x14ac:dyDescent="0.25">
      <c r="A3234" t="s">
        <v>4887</v>
      </c>
      <c r="B3234" t="s">
        <v>5301</v>
      </c>
      <c r="C3234" t="str">
        <f t="shared" si="150"/>
        <v>SRG US Equity</v>
      </c>
      <c r="D3234" s="3" t="e">
        <f ca="1">_xll.BDP($C3234,$D$1)</f>
        <v>#NAME?</v>
      </c>
      <c r="E3234" s="3" t="e">
        <f ca="1">_xll.BDP($C3234,$E$1)</f>
        <v>#NAME?</v>
      </c>
      <c r="F3234" s="1" t="e">
        <f ca="1">_xll.BDP($C3234,$F$1)</f>
        <v>#NAME?</v>
      </c>
      <c r="G3234" s="1" t="e">
        <f ca="1">_xll.BDP($C3234,$G$1)</f>
        <v>#NAME?</v>
      </c>
      <c r="H3234" s="1" t="e">
        <f ca="1">_xll.BDP($C3234,$H$1)</f>
        <v>#NAME?</v>
      </c>
      <c r="I3234" t="e">
        <f t="shared" ca="1" si="151"/>
        <v>#NAME?</v>
      </c>
      <c r="J3234" s="2" t="e">
        <f t="shared" ca="1" si="152"/>
        <v>#NAME?</v>
      </c>
      <c r="K3234" s="11" t="e">
        <f ca="1">_xll.BDP($C3234,$K$1)</f>
        <v>#NAME?</v>
      </c>
      <c r="L3234" s="10" t="e">
        <f ca="1">_xll.BDP(C3234,$L$1)</f>
        <v>#NAME?</v>
      </c>
      <c r="M3234" s="10"/>
    </row>
    <row r="3235" spans="1:13" x14ac:dyDescent="0.25">
      <c r="A3235" t="s">
        <v>578</v>
      </c>
      <c r="B3235" t="s">
        <v>5303</v>
      </c>
      <c r="C3235" t="str">
        <f t="shared" si="150"/>
        <v>CORT US Equity</v>
      </c>
      <c r="D3235" s="3" t="e">
        <f ca="1">_xll.BDP($C3235,$D$1)</f>
        <v>#NAME?</v>
      </c>
      <c r="E3235" s="3" t="e">
        <f ca="1">_xll.BDP($C3235,$E$1)</f>
        <v>#NAME?</v>
      </c>
      <c r="F3235" s="1" t="e">
        <f ca="1">_xll.BDP($C3235,$F$1)</f>
        <v>#NAME?</v>
      </c>
      <c r="G3235" s="1" t="e">
        <f ca="1">_xll.BDP($C3235,$G$1)</f>
        <v>#NAME?</v>
      </c>
      <c r="H3235" s="1" t="e">
        <f ca="1">_xll.BDP($C3235,$H$1)</f>
        <v>#NAME?</v>
      </c>
      <c r="I3235" t="e">
        <f t="shared" ca="1" si="151"/>
        <v>#NAME?</v>
      </c>
      <c r="J3235" s="2" t="e">
        <f t="shared" ca="1" si="152"/>
        <v>#NAME?</v>
      </c>
      <c r="K3235" s="11" t="e">
        <f ca="1">_xll.BDP($C3235,$K$1)</f>
        <v>#NAME?</v>
      </c>
      <c r="L3235" s="10" t="e">
        <f ca="1">_xll.BDP(C3235,$L$1)</f>
        <v>#NAME?</v>
      </c>
      <c r="M3235" s="10"/>
    </row>
    <row r="3236" spans="1:13" x14ac:dyDescent="0.25">
      <c r="A3236" t="s">
        <v>1983</v>
      </c>
      <c r="B3236" t="s">
        <v>5303</v>
      </c>
      <c r="C3236" t="str">
        <f t="shared" si="150"/>
        <v>PNK US Equity</v>
      </c>
      <c r="D3236" s="3" t="e">
        <f ca="1">_xll.BDP($C3236,$D$1)</f>
        <v>#NAME?</v>
      </c>
      <c r="E3236" s="3" t="e">
        <f ca="1">_xll.BDP($C3236,$E$1)</f>
        <v>#NAME?</v>
      </c>
      <c r="F3236" s="1" t="e">
        <f ca="1">_xll.BDP($C3236,$F$1)</f>
        <v>#NAME?</v>
      </c>
      <c r="G3236" s="1" t="e">
        <f ca="1">_xll.BDP($C3236,$G$1)</f>
        <v>#NAME?</v>
      </c>
      <c r="H3236" s="1" t="e">
        <f ca="1">_xll.BDP($C3236,$H$1)</f>
        <v>#NAME?</v>
      </c>
      <c r="I3236" t="e">
        <f t="shared" ca="1" si="151"/>
        <v>#NAME?</v>
      </c>
      <c r="J3236" s="2" t="e">
        <f t="shared" ca="1" si="152"/>
        <v>#NAME?</v>
      </c>
      <c r="K3236" s="11" t="e">
        <f ca="1">_xll.BDP($C3236,$K$1)</f>
        <v>#NAME?</v>
      </c>
      <c r="L3236" s="10" t="e">
        <f ca="1">_xll.BDP(C3236,$L$1)</f>
        <v>#NAME?</v>
      </c>
      <c r="M3236" s="10"/>
    </row>
    <row r="3237" spans="1:13" x14ac:dyDescent="0.25">
      <c r="A3237" t="s">
        <v>2273</v>
      </c>
      <c r="B3237" t="s">
        <v>5303</v>
      </c>
      <c r="C3237" t="str">
        <f t="shared" si="150"/>
        <v>SHOO US Equity</v>
      </c>
      <c r="D3237" s="3" t="e">
        <f ca="1">_xll.BDP($C3237,$D$1)</f>
        <v>#NAME?</v>
      </c>
      <c r="E3237" s="3" t="e">
        <f ca="1">_xll.BDP($C3237,$E$1)</f>
        <v>#NAME?</v>
      </c>
      <c r="F3237" s="1" t="e">
        <f ca="1">_xll.BDP($C3237,$F$1)</f>
        <v>#NAME?</v>
      </c>
      <c r="G3237" s="1" t="e">
        <f ca="1">_xll.BDP($C3237,$G$1)</f>
        <v>#NAME?</v>
      </c>
      <c r="H3237" s="1" t="e">
        <f ca="1">_xll.BDP($C3237,$H$1)</f>
        <v>#NAME?</v>
      </c>
      <c r="I3237" t="e">
        <f t="shared" ca="1" si="151"/>
        <v>#NAME?</v>
      </c>
      <c r="J3237" s="2" t="e">
        <f t="shared" ca="1" si="152"/>
        <v>#NAME?</v>
      </c>
      <c r="K3237" s="11" t="e">
        <f ca="1">_xll.BDP($C3237,$K$1)</f>
        <v>#NAME?</v>
      </c>
      <c r="L3237" s="10" t="e">
        <f ca="1">_xll.BDP(C3237,$L$1)</f>
        <v>#NAME?</v>
      </c>
      <c r="M3237" s="10"/>
    </row>
    <row r="3238" spans="1:13" x14ac:dyDescent="0.25">
      <c r="A3238" t="s">
        <v>3860</v>
      </c>
      <c r="B3238" t="s">
        <v>5301</v>
      </c>
      <c r="C3238" t="str">
        <f t="shared" si="150"/>
        <v>HIO US Equity</v>
      </c>
      <c r="D3238" s="3" t="e">
        <f ca="1">_xll.BDP($C3238,$D$1)</f>
        <v>#NAME?</v>
      </c>
      <c r="E3238" s="3" t="e">
        <f ca="1">_xll.BDP($C3238,$E$1)</f>
        <v>#NAME?</v>
      </c>
      <c r="F3238" s="1" t="e">
        <f ca="1">_xll.BDP($C3238,$F$1)</f>
        <v>#NAME?</v>
      </c>
      <c r="G3238" s="1" t="e">
        <f ca="1">_xll.BDP($C3238,$G$1)</f>
        <v>#NAME?</v>
      </c>
      <c r="H3238" s="1" t="e">
        <f ca="1">_xll.BDP($C3238,$H$1)</f>
        <v>#NAME?</v>
      </c>
      <c r="I3238" t="e">
        <f t="shared" ca="1" si="151"/>
        <v>#NAME?</v>
      </c>
      <c r="J3238" s="2" t="e">
        <f t="shared" ca="1" si="152"/>
        <v>#NAME?</v>
      </c>
      <c r="K3238" s="11" t="e">
        <f ca="1">_xll.BDP($C3238,$K$1)</f>
        <v>#NAME?</v>
      </c>
      <c r="L3238" s="10" t="e">
        <f ca="1">_xll.BDP(C3238,$L$1)</f>
        <v>#NAME?</v>
      </c>
      <c r="M3238" s="10"/>
    </row>
    <row r="3239" spans="1:13" x14ac:dyDescent="0.25">
      <c r="A3239" t="s">
        <v>2215</v>
      </c>
      <c r="B3239" t="s">
        <v>5303</v>
      </c>
      <c r="C3239" t="str">
        <f t="shared" si="150"/>
        <v>SBGI US Equity</v>
      </c>
      <c r="D3239" s="3" t="e">
        <f ca="1">_xll.BDP($C3239,$D$1)</f>
        <v>#NAME?</v>
      </c>
      <c r="E3239" s="3" t="e">
        <f ca="1">_xll.BDP($C3239,$E$1)</f>
        <v>#NAME?</v>
      </c>
      <c r="F3239" s="1" t="e">
        <f ca="1">_xll.BDP($C3239,$F$1)</f>
        <v>#NAME?</v>
      </c>
      <c r="G3239" s="1" t="e">
        <f ca="1">_xll.BDP($C3239,$G$1)</f>
        <v>#NAME?</v>
      </c>
      <c r="H3239" s="1" t="e">
        <f ca="1">_xll.BDP($C3239,$H$1)</f>
        <v>#NAME?</v>
      </c>
      <c r="I3239" t="e">
        <f t="shared" ca="1" si="151"/>
        <v>#NAME?</v>
      </c>
      <c r="J3239" s="2" t="e">
        <f t="shared" ca="1" si="152"/>
        <v>#NAME?</v>
      </c>
      <c r="K3239" s="11" t="e">
        <f ca="1">_xll.BDP($C3239,$K$1)</f>
        <v>#NAME?</v>
      </c>
      <c r="L3239" s="10" t="e">
        <f ca="1">_xll.BDP(C3239,$L$1)</f>
        <v>#NAME?</v>
      </c>
      <c r="M3239" s="10"/>
    </row>
    <row r="3240" spans="1:13" x14ac:dyDescent="0.25">
      <c r="A3240" t="s">
        <v>3671</v>
      </c>
      <c r="B3240" t="s">
        <v>5301</v>
      </c>
      <c r="C3240" t="str">
        <f t="shared" si="150"/>
        <v>FIX US Equity</v>
      </c>
      <c r="D3240" s="3" t="e">
        <f ca="1">_xll.BDP($C3240,$D$1)</f>
        <v>#NAME?</v>
      </c>
      <c r="E3240" s="3" t="e">
        <f ca="1">_xll.BDP($C3240,$E$1)</f>
        <v>#NAME?</v>
      </c>
      <c r="F3240" s="1" t="e">
        <f ca="1">_xll.BDP($C3240,$F$1)</f>
        <v>#NAME?</v>
      </c>
      <c r="G3240" s="1" t="e">
        <f ca="1">_xll.BDP($C3240,$G$1)</f>
        <v>#NAME?</v>
      </c>
      <c r="H3240" s="1" t="e">
        <f ca="1">_xll.BDP($C3240,$H$1)</f>
        <v>#NAME?</v>
      </c>
      <c r="I3240" t="e">
        <f t="shared" ca="1" si="151"/>
        <v>#NAME?</v>
      </c>
      <c r="J3240" s="2" t="e">
        <f t="shared" ca="1" si="152"/>
        <v>#NAME?</v>
      </c>
      <c r="K3240" s="11" t="e">
        <f ca="1">_xll.BDP($C3240,$K$1)</f>
        <v>#NAME?</v>
      </c>
      <c r="L3240" s="10" t="e">
        <f ca="1">_xll.BDP(C3240,$L$1)</f>
        <v>#NAME?</v>
      </c>
      <c r="M3240" s="10"/>
    </row>
    <row r="3241" spans="1:13" x14ac:dyDescent="0.25">
      <c r="A3241" t="s">
        <v>673</v>
      </c>
      <c r="B3241" t="s">
        <v>5303</v>
      </c>
      <c r="C3241" t="str">
        <f t="shared" si="150"/>
        <v>CYBR US Equity</v>
      </c>
      <c r="D3241" s="3" t="e">
        <f ca="1">_xll.BDP($C3241,$D$1)</f>
        <v>#NAME?</v>
      </c>
      <c r="E3241" s="3" t="e">
        <f ca="1">_xll.BDP($C3241,$E$1)</f>
        <v>#NAME?</v>
      </c>
      <c r="F3241" s="1" t="e">
        <f ca="1">_xll.BDP($C3241,$F$1)</f>
        <v>#NAME?</v>
      </c>
      <c r="G3241" s="1" t="e">
        <f ca="1">_xll.BDP($C3241,$G$1)</f>
        <v>#NAME?</v>
      </c>
      <c r="H3241" s="1" t="e">
        <f ca="1">_xll.BDP($C3241,$H$1)</f>
        <v>#NAME?</v>
      </c>
      <c r="I3241" t="e">
        <f t="shared" ca="1" si="151"/>
        <v>#NAME?</v>
      </c>
      <c r="J3241" s="2" t="e">
        <f t="shared" ca="1" si="152"/>
        <v>#NAME?</v>
      </c>
      <c r="K3241" s="11" t="e">
        <f ca="1">_xll.BDP($C3241,$K$1)</f>
        <v>#NAME?</v>
      </c>
      <c r="L3241" s="10" t="e">
        <f ca="1">_xll.BDP(C3241,$L$1)</f>
        <v>#NAME?</v>
      </c>
      <c r="M3241" s="10"/>
    </row>
    <row r="3242" spans="1:13" x14ac:dyDescent="0.25">
      <c r="A3242" t="s">
        <v>4094</v>
      </c>
      <c r="B3242" t="s">
        <v>5301</v>
      </c>
      <c r="C3242" t="str">
        <f t="shared" si="150"/>
        <v>KOS US Equity</v>
      </c>
      <c r="D3242" s="3" t="e">
        <f ca="1">_xll.BDP($C3242,$D$1)</f>
        <v>#NAME?</v>
      </c>
      <c r="E3242" s="3" t="e">
        <f ca="1">_xll.BDP($C3242,$E$1)</f>
        <v>#NAME?</v>
      </c>
      <c r="F3242" s="1" t="e">
        <f ca="1">_xll.BDP($C3242,$F$1)</f>
        <v>#NAME?</v>
      </c>
      <c r="G3242" s="1" t="e">
        <f ca="1">_xll.BDP($C3242,$G$1)</f>
        <v>#NAME?</v>
      </c>
      <c r="H3242" s="1" t="e">
        <f ca="1">_xll.BDP($C3242,$H$1)</f>
        <v>#NAME?</v>
      </c>
      <c r="I3242" t="e">
        <f t="shared" ca="1" si="151"/>
        <v>#NAME?</v>
      </c>
      <c r="J3242" s="2" t="e">
        <f t="shared" ca="1" si="152"/>
        <v>#NAME?</v>
      </c>
      <c r="K3242" s="11" t="e">
        <f ca="1">_xll.BDP($C3242,$K$1)</f>
        <v>#NAME?</v>
      </c>
      <c r="L3242" s="10" t="e">
        <f ca="1">_xll.BDP(C3242,$L$1)</f>
        <v>#NAME?</v>
      </c>
      <c r="M3242" s="10"/>
    </row>
    <row r="3243" spans="1:13" x14ac:dyDescent="0.25">
      <c r="A3243" t="s">
        <v>1649</v>
      </c>
      <c r="B3243" t="s">
        <v>5303</v>
      </c>
      <c r="C3243" t="str">
        <f t="shared" si="150"/>
        <v>MNRO US Equity</v>
      </c>
      <c r="D3243" s="3" t="e">
        <f ca="1">_xll.BDP($C3243,$D$1)</f>
        <v>#NAME?</v>
      </c>
      <c r="E3243" s="3" t="e">
        <f ca="1">_xll.BDP($C3243,$E$1)</f>
        <v>#NAME?</v>
      </c>
      <c r="F3243" s="1" t="e">
        <f ca="1">_xll.BDP($C3243,$F$1)</f>
        <v>#NAME?</v>
      </c>
      <c r="G3243" s="1" t="e">
        <f ca="1">_xll.BDP($C3243,$G$1)</f>
        <v>#NAME?</v>
      </c>
      <c r="H3243" s="1" t="e">
        <f ca="1">_xll.BDP($C3243,$H$1)</f>
        <v>#NAME?</v>
      </c>
      <c r="I3243" t="e">
        <f t="shared" ca="1" si="151"/>
        <v>#NAME?</v>
      </c>
      <c r="J3243" s="2" t="e">
        <f t="shared" ca="1" si="152"/>
        <v>#NAME?</v>
      </c>
      <c r="K3243" s="11" t="e">
        <f ca="1">_xll.BDP($C3243,$K$1)</f>
        <v>#NAME?</v>
      </c>
      <c r="L3243" s="10" t="e">
        <f ca="1">_xll.BDP(C3243,$L$1)</f>
        <v>#NAME?</v>
      </c>
      <c r="M3243" s="10"/>
    </row>
    <row r="3244" spans="1:13" x14ac:dyDescent="0.25">
      <c r="A3244" t="s">
        <v>3475</v>
      </c>
      <c r="B3244" t="s">
        <v>5301</v>
      </c>
      <c r="C3244" t="str">
        <f t="shared" si="150"/>
        <v>DUC US Equity</v>
      </c>
      <c r="D3244" s="3" t="e">
        <f ca="1">_xll.BDP($C3244,$D$1)</f>
        <v>#NAME?</v>
      </c>
      <c r="E3244" s="3" t="e">
        <f ca="1">_xll.BDP($C3244,$E$1)</f>
        <v>#NAME?</v>
      </c>
      <c r="F3244" s="1" t="e">
        <f ca="1">_xll.BDP($C3244,$F$1)</f>
        <v>#NAME?</v>
      </c>
      <c r="G3244" s="1" t="e">
        <f ca="1">_xll.BDP($C3244,$G$1)</f>
        <v>#NAME?</v>
      </c>
      <c r="H3244" s="1" t="e">
        <f ca="1">_xll.BDP($C3244,$H$1)</f>
        <v>#NAME?</v>
      </c>
      <c r="I3244" t="e">
        <f t="shared" ca="1" si="151"/>
        <v>#NAME?</v>
      </c>
      <c r="J3244" s="2" t="e">
        <f t="shared" ca="1" si="152"/>
        <v>#NAME?</v>
      </c>
      <c r="K3244" s="11" t="e">
        <f ca="1">_xll.BDP($C3244,$K$1)</f>
        <v>#NAME?</v>
      </c>
      <c r="L3244" s="10" t="e">
        <f ca="1">_xll.BDP(C3244,$L$1)</f>
        <v>#NAME?</v>
      </c>
      <c r="M3244" s="10"/>
    </row>
    <row r="3245" spans="1:13" x14ac:dyDescent="0.25">
      <c r="A3245" t="s">
        <v>1864</v>
      </c>
      <c r="B3245" t="s">
        <v>5303</v>
      </c>
      <c r="C3245" t="str">
        <f t="shared" si="150"/>
        <v>ORBC US Equity</v>
      </c>
      <c r="D3245" s="3" t="e">
        <f ca="1">_xll.BDP($C3245,$D$1)</f>
        <v>#NAME?</v>
      </c>
      <c r="E3245" s="3" t="e">
        <f ca="1">_xll.BDP($C3245,$E$1)</f>
        <v>#NAME?</v>
      </c>
      <c r="F3245" s="1" t="e">
        <f ca="1">_xll.BDP($C3245,$F$1)</f>
        <v>#NAME?</v>
      </c>
      <c r="G3245" s="1" t="e">
        <f ca="1">_xll.BDP($C3245,$G$1)</f>
        <v>#NAME?</v>
      </c>
      <c r="H3245" s="1" t="e">
        <f ca="1">_xll.BDP($C3245,$H$1)</f>
        <v>#NAME?</v>
      </c>
      <c r="I3245" t="e">
        <f t="shared" ca="1" si="151"/>
        <v>#NAME?</v>
      </c>
      <c r="J3245" s="2" t="e">
        <f t="shared" ca="1" si="152"/>
        <v>#NAME?</v>
      </c>
      <c r="K3245" s="11" t="e">
        <f ca="1">_xll.BDP($C3245,$K$1)</f>
        <v>#NAME?</v>
      </c>
      <c r="L3245" s="10" t="e">
        <f ca="1">_xll.BDP(C3245,$L$1)</f>
        <v>#NAME?</v>
      </c>
      <c r="M3245" s="10"/>
    </row>
    <row r="3246" spans="1:13" x14ac:dyDescent="0.25">
      <c r="A3246" t="s">
        <v>4782</v>
      </c>
      <c r="B3246" t="s">
        <v>5301</v>
      </c>
      <c r="C3246" t="str">
        <f t="shared" si="150"/>
        <v>SAN US Equity</v>
      </c>
      <c r="D3246" s="3" t="e">
        <f ca="1">_xll.BDP($C3246,$D$1)</f>
        <v>#NAME?</v>
      </c>
      <c r="E3246" s="3" t="e">
        <f ca="1">_xll.BDP($C3246,$E$1)</f>
        <v>#NAME?</v>
      </c>
      <c r="F3246" s="1" t="e">
        <f ca="1">_xll.BDP($C3246,$F$1)</f>
        <v>#NAME?</v>
      </c>
      <c r="G3246" s="1" t="e">
        <f ca="1">_xll.BDP($C3246,$G$1)</f>
        <v>#NAME?</v>
      </c>
      <c r="H3246" s="1" t="e">
        <f ca="1">_xll.BDP($C3246,$H$1)</f>
        <v>#NAME?</v>
      </c>
      <c r="I3246" t="e">
        <f t="shared" ca="1" si="151"/>
        <v>#NAME?</v>
      </c>
      <c r="J3246" s="2" t="e">
        <f t="shared" ca="1" si="152"/>
        <v>#NAME?</v>
      </c>
      <c r="K3246" s="11" t="e">
        <f ca="1">_xll.BDP($C3246,$K$1)</f>
        <v>#NAME?</v>
      </c>
      <c r="L3246" s="10" t="e">
        <f ca="1">_xll.BDP(C3246,$L$1)</f>
        <v>#NAME?</v>
      </c>
      <c r="M3246" s="10"/>
    </row>
    <row r="3247" spans="1:13" x14ac:dyDescent="0.25">
      <c r="A3247" t="s">
        <v>833</v>
      </c>
      <c r="B3247" t="s">
        <v>5303</v>
      </c>
      <c r="C3247" t="str">
        <f t="shared" si="150"/>
        <v>ENSG US Equity</v>
      </c>
      <c r="D3247" s="3" t="e">
        <f ca="1">_xll.BDP($C3247,$D$1)</f>
        <v>#NAME?</v>
      </c>
      <c r="E3247" s="3" t="e">
        <f ca="1">_xll.BDP($C3247,$E$1)</f>
        <v>#NAME?</v>
      </c>
      <c r="F3247" s="1" t="e">
        <f ca="1">_xll.BDP($C3247,$F$1)</f>
        <v>#NAME?</v>
      </c>
      <c r="G3247" s="1" t="e">
        <f ca="1">_xll.BDP($C3247,$G$1)</f>
        <v>#NAME?</v>
      </c>
      <c r="H3247" s="1" t="e">
        <f ca="1">_xll.BDP($C3247,$H$1)</f>
        <v>#NAME?</v>
      </c>
      <c r="I3247" t="e">
        <f t="shared" ca="1" si="151"/>
        <v>#NAME?</v>
      </c>
      <c r="J3247" s="2" t="e">
        <f t="shared" ca="1" si="152"/>
        <v>#NAME?</v>
      </c>
      <c r="K3247" s="11" t="e">
        <f ca="1">_xll.BDP($C3247,$K$1)</f>
        <v>#NAME?</v>
      </c>
      <c r="L3247" s="10" t="e">
        <f ca="1">_xll.BDP(C3247,$L$1)</f>
        <v>#NAME?</v>
      </c>
      <c r="M3247" s="10"/>
    </row>
    <row r="3248" spans="1:13" x14ac:dyDescent="0.25">
      <c r="A3248" t="s">
        <v>239</v>
      </c>
      <c r="B3248" t="s">
        <v>5303</v>
      </c>
      <c r="C3248" t="str">
        <f t="shared" si="150"/>
        <v>AVAV US Equity</v>
      </c>
      <c r="D3248" s="3" t="e">
        <f ca="1">_xll.BDP($C3248,$D$1)</f>
        <v>#NAME?</v>
      </c>
      <c r="E3248" s="3" t="e">
        <f ca="1">_xll.BDP($C3248,$E$1)</f>
        <v>#NAME?</v>
      </c>
      <c r="F3248" s="1" t="e">
        <f ca="1">_xll.BDP($C3248,$F$1)</f>
        <v>#NAME?</v>
      </c>
      <c r="G3248" s="1" t="e">
        <f ca="1">_xll.BDP($C3248,$G$1)</f>
        <v>#NAME?</v>
      </c>
      <c r="H3248" s="1" t="e">
        <f ca="1">_xll.BDP($C3248,$H$1)</f>
        <v>#NAME?</v>
      </c>
      <c r="I3248" t="e">
        <f t="shared" ca="1" si="151"/>
        <v>#NAME?</v>
      </c>
      <c r="J3248" s="2" t="e">
        <f t="shared" ca="1" si="152"/>
        <v>#NAME?</v>
      </c>
      <c r="K3248" s="11" t="e">
        <f ca="1">_xll.BDP($C3248,$K$1)</f>
        <v>#NAME?</v>
      </c>
      <c r="L3248" s="10" t="e">
        <f ca="1">_xll.BDP(C3248,$L$1)</f>
        <v>#NAME?</v>
      </c>
      <c r="M3248" s="10"/>
    </row>
    <row r="3249" spans="1:13" x14ac:dyDescent="0.25">
      <c r="A3249" t="s">
        <v>5065</v>
      </c>
      <c r="B3249" t="s">
        <v>5301</v>
      </c>
      <c r="C3249" t="str">
        <f t="shared" si="150"/>
        <v>TTI US Equity</v>
      </c>
      <c r="D3249" s="3" t="e">
        <f ca="1">_xll.BDP($C3249,$D$1)</f>
        <v>#NAME?</v>
      </c>
      <c r="E3249" s="3" t="e">
        <f ca="1">_xll.BDP($C3249,$E$1)</f>
        <v>#NAME?</v>
      </c>
      <c r="F3249" s="1" t="e">
        <f ca="1">_xll.BDP($C3249,$F$1)</f>
        <v>#NAME?</v>
      </c>
      <c r="G3249" s="1" t="e">
        <f ca="1">_xll.BDP($C3249,$G$1)</f>
        <v>#NAME?</v>
      </c>
      <c r="H3249" s="1" t="e">
        <f ca="1">_xll.BDP($C3249,$H$1)</f>
        <v>#NAME?</v>
      </c>
      <c r="I3249" t="e">
        <f t="shared" ca="1" si="151"/>
        <v>#NAME?</v>
      </c>
      <c r="J3249" s="2" t="e">
        <f t="shared" ca="1" si="152"/>
        <v>#NAME?</v>
      </c>
      <c r="K3249" s="11" t="e">
        <f ca="1">_xll.BDP($C3249,$K$1)</f>
        <v>#NAME?</v>
      </c>
      <c r="L3249" s="10" t="e">
        <f ca="1">_xll.BDP(C3249,$L$1)</f>
        <v>#NAME?</v>
      </c>
      <c r="M3249" s="10"/>
    </row>
    <row r="3250" spans="1:13" x14ac:dyDescent="0.25">
      <c r="A3250" t="s">
        <v>3778</v>
      </c>
      <c r="B3250" t="s">
        <v>5301</v>
      </c>
      <c r="C3250" t="str">
        <f t="shared" si="150"/>
        <v>GLT US Equity</v>
      </c>
      <c r="D3250" s="3" t="e">
        <f ca="1">_xll.BDP($C3250,$D$1)</f>
        <v>#NAME?</v>
      </c>
      <c r="E3250" s="3" t="e">
        <f ca="1">_xll.BDP($C3250,$E$1)</f>
        <v>#NAME?</v>
      </c>
      <c r="F3250" s="1" t="e">
        <f ca="1">_xll.BDP($C3250,$F$1)</f>
        <v>#NAME?</v>
      </c>
      <c r="G3250" s="1" t="e">
        <f ca="1">_xll.BDP($C3250,$G$1)</f>
        <v>#NAME?</v>
      </c>
      <c r="H3250" s="1" t="e">
        <f ca="1">_xll.BDP($C3250,$H$1)</f>
        <v>#NAME?</v>
      </c>
      <c r="I3250" t="e">
        <f t="shared" ca="1" si="151"/>
        <v>#NAME?</v>
      </c>
      <c r="J3250" s="2" t="e">
        <f t="shared" ca="1" si="152"/>
        <v>#NAME?</v>
      </c>
      <c r="K3250" s="11" t="e">
        <f ca="1">_xll.BDP($C3250,$K$1)</f>
        <v>#NAME?</v>
      </c>
      <c r="L3250" s="10" t="e">
        <f ca="1">_xll.BDP(C3250,$L$1)</f>
        <v>#NAME?</v>
      </c>
      <c r="M3250" s="10"/>
    </row>
    <row r="3251" spans="1:13" x14ac:dyDescent="0.25">
      <c r="A3251" t="s">
        <v>257</v>
      </c>
      <c r="B3251" t="s">
        <v>5303</v>
      </c>
      <c r="C3251" t="str">
        <f t="shared" si="150"/>
        <v>BABY US Equity</v>
      </c>
      <c r="D3251" s="3" t="e">
        <f ca="1">_xll.BDP($C3251,$D$1)</f>
        <v>#NAME?</v>
      </c>
      <c r="E3251" s="3" t="e">
        <f ca="1">_xll.BDP($C3251,$E$1)</f>
        <v>#NAME?</v>
      </c>
      <c r="F3251" s="1" t="e">
        <f ca="1">_xll.BDP($C3251,$F$1)</f>
        <v>#NAME?</v>
      </c>
      <c r="G3251" s="1" t="e">
        <f ca="1">_xll.BDP($C3251,$G$1)</f>
        <v>#NAME?</v>
      </c>
      <c r="H3251" s="1" t="e">
        <f ca="1">_xll.BDP($C3251,$H$1)</f>
        <v>#NAME?</v>
      </c>
      <c r="I3251" t="e">
        <f t="shared" ca="1" si="151"/>
        <v>#NAME?</v>
      </c>
      <c r="J3251" s="2" t="e">
        <f t="shared" ca="1" si="152"/>
        <v>#NAME?</v>
      </c>
      <c r="K3251" s="11" t="e">
        <f ca="1">_xll.BDP($C3251,$K$1)</f>
        <v>#NAME?</v>
      </c>
      <c r="L3251" s="10" t="e">
        <f ca="1">_xll.BDP(C3251,$L$1)</f>
        <v>#NAME?</v>
      </c>
      <c r="M3251" s="10"/>
    </row>
    <row r="3252" spans="1:13" x14ac:dyDescent="0.25">
      <c r="A3252" t="s">
        <v>1480</v>
      </c>
      <c r="B3252" t="s">
        <v>5303</v>
      </c>
      <c r="C3252" t="str">
        <f t="shared" si="150"/>
        <v>LILA US Equity</v>
      </c>
      <c r="D3252" s="3" t="e">
        <f ca="1">_xll.BDP($C3252,$D$1)</f>
        <v>#NAME?</v>
      </c>
      <c r="E3252" s="3" t="e">
        <f ca="1">_xll.BDP($C3252,$E$1)</f>
        <v>#NAME?</v>
      </c>
      <c r="F3252" s="1" t="e">
        <f ca="1">_xll.BDP($C3252,$F$1)</f>
        <v>#NAME?</v>
      </c>
      <c r="G3252" s="1" t="e">
        <f ca="1">_xll.BDP($C3252,$G$1)</f>
        <v>#NAME?</v>
      </c>
      <c r="H3252" s="1" t="e">
        <f ca="1">_xll.BDP($C3252,$H$1)</f>
        <v>#NAME?</v>
      </c>
      <c r="I3252" t="e">
        <f t="shared" ca="1" si="151"/>
        <v>#NAME?</v>
      </c>
      <c r="J3252" s="2" t="e">
        <f t="shared" ca="1" si="152"/>
        <v>#NAME?</v>
      </c>
      <c r="K3252" s="11" t="e">
        <f ca="1">_xll.BDP($C3252,$K$1)</f>
        <v>#NAME?</v>
      </c>
      <c r="L3252" s="10" t="e">
        <f ca="1">_xll.BDP(C3252,$L$1)</f>
        <v>#NAME?</v>
      </c>
      <c r="M3252" s="10"/>
    </row>
    <row r="3253" spans="1:13" x14ac:dyDescent="0.25">
      <c r="A3253" t="s">
        <v>385</v>
      </c>
      <c r="B3253" t="s">
        <v>5303</v>
      </c>
      <c r="C3253" t="str">
        <f t="shared" si="150"/>
        <v>CAFD US Equity</v>
      </c>
      <c r="D3253" s="3" t="e">
        <f ca="1">_xll.BDP($C3253,$D$1)</f>
        <v>#NAME?</v>
      </c>
      <c r="E3253" s="3" t="e">
        <f ca="1">_xll.BDP($C3253,$E$1)</f>
        <v>#NAME?</v>
      </c>
      <c r="F3253" s="1" t="e">
        <f ca="1">_xll.BDP($C3253,$F$1)</f>
        <v>#NAME?</v>
      </c>
      <c r="G3253" s="1" t="e">
        <f ca="1">_xll.BDP($C3253,$G$1)</f>
        <v>#NAME?</v>
      </c>
      <c r="H3253" s="1" t="e">
        <f ca="1">_xll.BDP($C3253,$H$1)</f>
        <v>#NAME?</v>
      </c>
      <c r="I3253" t="e">
        <f t="shared" ca="1" si="151"/>
        <v>#NAME?</v>
      </c>
      <c r="J3253" s="2" t="e">
        <f t="shared" ca="1" si="152"/>
        <v>#NAME?</v>
      </c>
      <c r="K3253" s="11" t="e">
        <f ca="1">_xll.BDP($C3253,$K$1)</f>
        <v>#NAME?</v>
      </c>
      <c r="L3253" s="10" t="e">
        <f ca="1">_xll.BDP(C3253,$L$1)</f>
        <v>#NAME?</v>
      </c>
      <c r="M3253" s="10"/>
    </row>
    <row r="3254" spans="1:13" x14ac:dyDescent="0.25">
      <c r="A3254" t="s">
        <v>3133</v>
      </c>
      <c r="B3254" t="s">
        <v>5301</v>
      </c>
      <c r="C3254" t="str">
        <f t="shared" si="150"/>
        <v>BSL US Equity</v>
      </c>
      <c r="D3254" s="3" t="e">
        <f ca="1">_xll.BDP($C3254,$D$1)</f>
        <v>#NAME?</v>
      </c>
      <c r="E3254" s="3" t="e">
        <f ca="1">_xll.BDP($C3254,$E$1)</f>
        <v>#NAME?</v>
      </c>
      <c r="F3254" s="1" t="e">
        <f ca="1">_xll.BDP($C3254,$F$1)</f>
        <v>#NAME?</v>
      </c>
      <c r="G3254" s="1" t="e">
        <f ca="1">_xll.BDP($C3254,$G$1)</f>
        <v>#NAME?</v>
      </c>
      <c r="H3254" s="1" t="e">
        <f ca="1">_xll.BDP($C3254,$H$1)</f>
        <v>#NAME?</v>
      </c>
      <c r="I3254" t="e">
        <f t="shared" ca="1" si="151"/>
        <v>#NAME?</v>
      </c>
      <c r="J3254" s="2" t="e">
        <f t="shared" ca="1" si="152"/>
        <v>#NAME?</v>
      </c>
      <c r="K3254" s="11" t="e">
        <f ca="1">_xll.BDP($C3254,$K$1)</f>
        <v>#NAME?</v>
      </c>
      <c r="L3254" s="10" t="e">
        <f ca="1">_xll.BDP(C3254,$L$1)</f>
        <v>#NAME?</v>
      </c>
      <c r="M3254" s="10"/>
    </row>
    <row r="3255" spans="1:13" x14ac:dyDescent="0.25">
      <c r="A3255" t="s">
        <v>2294</v>
      </c>
      <c r="B3255" t="s">
        <v>5303</v>
      </c>
      <c r="C3255" t="str">
        <f t="shared" si="150"/>
        <v>SKOR US Equity</v>
      </c>
      <c r="D3255" s="3" t="e">
        <f ca="1">_xll.BDP($C3255,$D$1)</f>
        <v>#NAME?</v>
      </c>
      <c r="E3255" s="3" t="e">
        <f ca="1">_xll.BDP($C3255,$E$1)</f>
        <v>#NAME?</v>
      </c>
      <c r="F3255" s="1" t="e">
        <f ca="1">_xll.BDP($C3255,$F$1)</f>
        <v>#NAME?</v>
      </c>
      <c r="G3255" s="1" t="e">
        <f ca="1">_xll.BDP($C3255,$G$1)</f>
        <v>#NAME?</v>
      </c>
      <c r="H3255" s="1" t="e">
        <f ca="1">_xll.BDP($C3255,$H$1)</f>
        <v>#NAME?</v>
      </c>
      <c r="I3255" t="e">
        <f t="shared" ca="1" si="151"/>
        <v>#NAME?</v>
      </c>
      <c r="J3255" s="2" t="e">
        <f t="shared" ca="1" si="152"/>
        <v>#NAME?</v>
      </c>
      <c r="K3255" s="11" t="e">
        <f ca="1">_xll.BDP($C3255,$K$1)</f>
        <v>#NAME?</v>
      </c>
      <c r="L3255" s="10" t="e">
        <f ca="1">_xll.BDP(C3255,$L$1)</f>
        <v>#NAME?</v>
      </c>
      <c r="M3255" s="10"/>
    </row>
    <row r="3256" spans="1:13" x14ac:dyDescent="0.25">
      <c r="A3256" t="s">
        <v>4953</v>
      </c>
      <c r="B3256" t="s">
        <v>5301</v>
      </c>
      <c r="C3256" t="str">
        <f t="shared" si="150"/>
        <v>TCAP US Equity</v>
      </c>
      <c r="D3256" s="3" t="e">
        <f ca="1">_xll.BDP($C3256,$D$1)</f>
        <v>#NAME?</v>
      </c>
      <c r="E3256" s="3" t="e">
        <f ca="1">_xll.BDP($C3256,$E$1)</f>
        <v>#NAME?</v>
      </c>
      <c r="F3256" s="1" t="e">
        <f ca="1">_xll.BDP($C3256,$F$1)</f>
        <v>#NAME?</v>
      </c>
      <c r="G3256" s="1" t="e">
        <f ca="1">_xll.BDP($C3256,$G$1)</f>
        <v>#NAME?</v>
      </c>
      <c r="H3256" s="1" t="e">
        <f ca="1">_xll.BDP($C3256,$H$1)</f>
        <v>#NAME?</v>
      </c>
      <c r="I3256" t="e">
        <f t="shared" ca="1" si="151"/>
        <v>#NAME?</v>
      </c>
      <c r="J3256" s="2" t="e">
        <f t="shared" ca="1" si="152"/>
        <v>#NAME?</v>
      </c>
      <c r="K3256" s="11" t="e">
        <f ca="1">_xll.BDP($C3256,$K$1)</f>
        <v>#NAME?</v>
      </c>
      <c r="L3256" s="10" t="e">
        <f ca="1">_xll.BDP(C3256,$L$1)</f>
        <v>#NAME?</v>
      </c>
      <c r="M3256" s="10"/>
    </row>
    <row r="3257" spans="1:13" x14ac:dyDescent="0.25">
      <c r="A3257" t="s">
        <v>4375</v>
      </c>
      <c r="B3257" t="s">
        <v>5301</v>
      </c>
      <c r="C3257" t="str">
        <f t="shared" si="150"/>
        <v>NEV US Equity</v>
      </c>
      <c r="D3257" s="3" t="e">
        <f ca="1">_xll.BDP($C3257,$D$1)</f>
        <v>#NAME?</v>
      </c>
      <c r="E3257" s="3" t="e">
        <f ca="1">_xll.BDP($C3257,$E$1)</f>
        <v>#NAME?</v>
      </c>
      <c r="F3257" s="1" t="e">
        <f ca="1">_xll.BDP($C3257,$F$1)</f>
        <v>#NAME?</v>
      </c>
      <c r="G3257" s="1" t="e">
        <f ca="1">_xll.BDP($C3257,$G$1)</f>
        <v>#NAME?</v>
      </c>
      <c r="H3257" s="1" t="e">
        <f ca="1">_xll.BDP($C3257,$H$1)</f>
        <v>#NAME?</v>
      </c>
      <c r="I3257" t="e">
        <f t="shared" ca="1" si="151"/>
        <v>#NAME?</v>
      </c>
      <c r="J3257" s="2" t="e">
        <f t="shared" ca="1" si="152"/>
        <v>#NAME?</v>
      </c>
      <c r="K3257" s="11" t="e">
        <f ca="1">_xll.BDP($C3257,$K$1)</f>
        <v>#NAME?</v>
      </c>
      <c r="L3257" s="10" t="e">
        <f ca="1">_xll.BDP(C3257,$L$1)</f>
        <v>#NAME?</v>
      </c>
      <c r="M3257" s="10"/>
    </row>
    <row r="3258" spans="1:13" x14ac:dyDescent="0.25">
      <c r="A3258" t="s">
        <v>2936</v>
      </c>
      <c r="B3258" t="s">
        <v>5301</v>
      </c>
      <c r="C3258" t="str">
        <f t="shared" si="150"/>
        <v>APU US Equity</v>
      </c>
      <c r="D3258" s="3" t="e">
        <f ca="1">_xll.BDP($C3258,$D$1)</f>
        <v>#NAME?</v>
      </c>
      <c r="E3258" s="3" t="e">
        <f ca="1">_xll.BDP($C3258,$E$1)</f>
        <v>#NAME?</v>
      </c>
      <c r="F3258" s="1" t="e">
        <f ca="1">_xll.BDP($C3258,$F$1)</f>
        <v>#NAME?</v>
      </c>
      <c r="G3258" s="1" t="e">
        <f ca="1">_xll.BDP($C3258,$G$1)</f>
        <v>#NAME?</v>
      </c>
      <c r="H3258" s="1" t="e">
        <f ca="1">_xll.BDP($C3258,$H$1)</f>
        <v>#NAME?</v>
      </c>
      <c r="I3258" t="e">
        <f t="shared" ca="1" si="151"/>
        <v>#NAME?</v>
      </c>
      <c r="J3258" s="2" t="e">
        <f t="shared" ca="1" si="152"/>
        <v>#NAME?</v>
      </c>
      <c r="K3258" s="11" t="e">
        <f ca="1">_xll.BDP($C3258,$K$1)</f>
        <v>#NAME?</v>
      </c>
      <c r="L3258" s="10" t="e">
        <f ca="1">_xll.BDP(C3258,$L$1)</f>
        <v>#NAME?</v>
      </c>
      <c r="M3258" s="10"/>
    </row>
    <row r="3259" spans="1:13" x14ac:dyDescent="0.25">
      <c r="A3259" t="s">
        <v>3875</v>
      </c>
      <c r="B3259" t="s">
        <v>5301</v>
      </c>
      <c r="C3259" t="str">
        <f t="shared" si="150"/>
        <v>HNI US Equity</v>
      </c>
      <c r="D3259" s="3" t="e">
        <f ca="1">_xll.BDP($C3259,$D$1)</f>
        <v>#NAME?</v>
      </c>
      <c r="E3259" s="3" t="e">
        <f ca="1">_xll.BDP($C3259,$E$1)</f>
        <v>#NAME?</v>
      </c>
      <c r="F3259" s="1" t="e">
        <f ca="1">_xll.BDP($C3259,$F$1)</f>
        <v>#NAME?</v>
      </c>
      <c r="G3259" s="1" t="e">
        <f ca="1">_xll.BDP($C3259,$G$1)</f>
        <v>#NAME?</v>
      </c>
      <c r="H3259" s="1" t="e">
        <f ca="1">_xll.BDP($C3259,$H$1)</f>
        <v>#NAME?</v>
      </c>
      <c r="I3259" t="e">
        <f t="shared" ca="1" si="151"/>
        <v>#NAME?</v>
      </c>
      <c r="J3259" s="2" t="e">
        <f t="shared" ca="1" si="152"/>
        <v>#NAME?</v>
      </c>
      <c r="K3259" s="11" t="e">
        <f ca="1">_xll.BDP($C3259,$K$1)</f>
        <v>#NAME?</v>
      </c>
      <c r="L3259" s="10" t="e">
        <f ca="1">_xll.BDP(C3259,$L$1)</f>
        <v>#NAME?</v>
      </c>
      <c r="M3259" s="10"/>
    </row>
    <row r="3260" spans="1:13" x14ac:dyDescent="0.25">
      <c r="A3260" t="s">
        <v>1667</v>
      </c>
      <c r="B3260" t="s">
        <v>5303</v>
      </c>
      <c r="C3260" t="str">
        <f t="shared" si="150"/>
        <v>MRCY US Equity</v>
      </c>
      <c r="D3260" s="3" t="e">
        <f ca="1">_xll.BDP($C3260,$D$1)</f>
        <v>#NAME?</v>
      </c>
      <c r="E3260" s="3" t="e">
        <f ca="1">_xll.BDP($C3260,$E$1)</f>
        <v>#NAME?</v>
      </c>
      <c r="F3260" s="1" t="e">
        <f ca="1">_xll.BDP($C3260,$F$1)</f>
        <v>#NAME?</v>
      </c>
      <c r="G3260" s="1" t="e">
        <f ca="1">_xll.BDP($C3260,$G$1)</f>
        <v>#NAME?</v>
      </c>
      <c r="H3260" s="1" t="e">
        <f ca="1">_xll.BDP($C3260,$H$1)</f>
        <v>#NAME?</v>
      </c>
      <c r="I3260" t="e">
        <f t="shared" ca="1" si="151"/>
        <v>#NAME?</v>
      </c>
      <c r="J3260" s="2" t="e">
        <f t="shared" ca="1" si="152"/>
        <v>#NAME?</v>
      </c>
      <c r="K3260" s="11" t="e">
        <f ca="1">_xll.BDP($C3260,$K$1)</f>
        <v>#NAME?</v>
      </c>
      <c r="L3260" s="10" t="e">
        <f ca="1">_xll.BDP(C3260,$L$1)</f>
        <v>#NAME?</v>
      </c>
      <c r="M3260" s="10"/>
    </row>
    <row r="3261" spans="1:13" x14ac:dyDescent="0.25">
      <c r="A3261" t="s">
        <v>358</v>
      </c>
      <c r="B3261" t="s">
        <v>5303</v>
      </c>
      <c r="C3261" t="str">
        <f t="shared" si="150"/>
        <v>BSFT US Equity</v>
      </c>
      <c r="D3261" s="3" t="e">
        <f ca="1">_xll.BDP($C3261,$D$1)</f>
        <v>#NAME?</v>
      </c>
      <c r="E3261" s="3" t="e">
        <f ca="1">_xll.BDP($C3261,$E$1)</f>
        <v>#NAME?</v>
      </c>
      <c r="F3261" s="1" t="e">
        <f ca="1">_xll.BDP($C3261,$F$1)</f>
        <v>#NAME?</v>
      </c>
      <c r="G3261" s="1" t="e">
        <f ca="1">_xll.BDP($C3261,$G$1)</f>
        <v>#NAME?</v>
      </c>
      <c r="H3261" s="1" t="e">
        <f ca="1">_xll.BDP($C3261,$H$1)</f>
        <v>#NAME?</v>
      </c>
      <c r="I3261" t="e">
        <f t="shared" ca="1" si="151"/>
        <v>#NAME?</v>
      </c>
      <c r="J3261" s="2" t="e">
        <f t="shared" ca="1" si="152"/>
        <v>#NAME?</v>
      </c>
      <c r="K3261" s="11" t="e">
        <f ca="1">_xll.BDP($C3261,$K$1)</f>
        <v>#NAME?</v>
      </c>
      <c r="L3261" s="10" t="e">
        <f ca="1">_xll.BDP(C3261,$L$1)</f>
        <v>#NAME?</v>
      </c>
      <c r="M3261" s="10"/>
    </row>
    <row r="3262" spans="1:13" x14ac:dyDescent="0.25">
      <c r="A3262" t="s">
        <v>3742</v>
      </c>
      <c r="B3262" t="s">
        <v>5301</v>
      </c>
      <c r="C3262" t="str">
        <f t="shared" si="150"/>
        <v>GEF US Equity</v>
      </c>
      <c r="D3262" s="3" t="e">
        <f ca="1">_xll.BDP($C3262,$D$1)</f>
        <v>#NAME?</v>
      </c>
      <c r="E3262" s="3" t="e">
        <f ca="1">_xll.BDP($C3262,$E$1)</f>
        <v>#NAME?</v>
      </c>
      <c r="F3262" s="1" t="e">
        <f ca="1">_xll.BDP($C3262,$F$1)</f>
        <v>#NAME?</v>
      </c>
      <c r="G3262" s="1" t="e">
        <f ca="1">_xll.BDP($C3262,$G$1)</f>
        <v>#NAME?</v>
      </c>
      <c r="H3262" s="1" t="e">
        <f ca="1">_xll.BDP($C3262,$H$1)</f>
        <v>#NAME?</v>
      </c>
      <c r="I3262" t="e">
        <f t="shared" ca="1" si="151"/>
        <v>#NAME?</v>
      </c>
      <c r="J3262" s="2" t="e">
        <f t="shared" ca="1" si="152"/>
        <v>#NAME?</v>
      </c>
      <c r="K3262" s="11" t="e">
        <f ca="1">_xll.BDP($C3262,$K$1)</f>
        <v>#NAME?</v>
      </c>
      <c r="L3262" s="10" t="e">
        <f ca="1">_xll.BDP(C3262,$L$1)</f>
        <v>#NAME?</v>
      </c>
      <c r="M3262" s="10"/>
    </row>
    <row r="3263" spans="1:13" x14ac:dyDescent="0.25">
      <c r="A3263" t="s">
        <v>3096</v>
      </c>
      <c r="B3263" t="s">
        <v>5301</v>
      </c>
      <c r="C3263" t="str">
        <f t="shared" si="150"/>
        <v>BLX US Equity</v>
      </c>
      <c r="D3263" s="3" t="e">
        <f ca="1">_xll.BDP($C3263,$D$1)</f>
        <v>#NAME?</v>
      </c>
      <c r="E3263" s="3" t="e">
        <f ca="1">_xll.BDP($C3263,$E$1)</f>
        <v>#NAME?</v>
      </c>
      <c r="F3263" s="1" t="e">
        <f ca="1">_xll.BDP($C3263,$F$1)</f>
        <v>#NAME?</v>
      </c>
      <c r="G3263" s="1" t="e">
        <f ca="1">_xll.BDP($C3263,$G$1)</f>
        <v>#NAME?</v>
      </c>
      <c r="H3263" s="1" t="e">
        <f ca="1">_xll.BDP($C3263,$H$1)</f>
        <v>#NAME?</v>
      </c>
      <c r="I3263" t="e">
        <f t="shared" ca="1" si="151"/>
        <v>#NAME?</v>
      </c>
      <c r="J3263" s="2" t="e">
        <f t="shared" ca="1" si="152"/>
        <v>#NAME?</v>
      </c>
      <c r="K3263" s="11" t="e">
        <f ca="1">_xll.BDP($C3263,$K$1)</f>
        <v>#NAME?</v>
      </c>
      <c r="L3263" s="10" t="e">
        <f ca="1">_xll.BDP(C3263,$L$1)</f>
        <v>#NAME?</v>
      </c>
      <c r="M3263" s="10"/>
    </row>
    <row r="3264" spans="1:13" x14ac:dyDescent="0.25">
      <c r="A3264" t="s">
        <v>4242</v>
      </c>
      <c r="B3264" t="s">
        <v>5301</v>
      </c>
      <c r="C3264" t="str">
        <f t="shared" si="150"/>
        <v>MITT US Equity</v>
      </c>
      <c r="D3264" s="3" t="e">
        <f ca="1">_xll.BDP($C3264,$D$1)</f>
        <v>#NAME?</v>
      </c>
      <c r="E3264" s="3" t="e">
        <f ca="1">_xll.BDP($C3264,$E$1)</f>
        <v>#NAME?</v>
      </c>
      <c r="F3264" s="1" t="e">
        <f ca="1">_xll.BDP($C3264,$F$1)</f>
        <v>#NAME?</v>
      </c>
      <c r="G3264" s="1" t="e">
        <f ca="1">_xll.BDP($C3264,$G$1)</f>
        <v>#NAME?</v>
      </c>
      <c r="H3264" s="1" t="e">
        <f ca="1">_xll.BDP($C3264,$H$1)</f>
        <v>#NAME?</v>
      </c>
      <c r="I3264" t="e">
        <f t="shared" ca="1" si="151"/>
        <v>#NAME?</v>
      </c>
      <c r="J3264" s="2" t="e">
        <f t="shared" ca="1" si="152"/>
        <v>#NAME?</v>
      </c>
      <c r="K3264" s="11" t="e">
        <f ca="1">_xll.BDP($C3264,$K$1)</f>
        <v>#NAME?</v>
      </c>
      <c r="L3264" s="10" t="e">
        <f ca="1">_xll.BDP(C3264,$L$1)</f>
        <v>#NAME?</v>
      </c>
      <c r="M3264" s="10"/>
    </row>
    <row r="3265" spans="1:13" x14ac:dyDescent="0.25">
      <c r="A3265" t="s">
        <v>3621</v>
      </c>
      <c r="B3265" t="s">
        <v>5301</v>
      </c>
      <c r="C3265" t="str">
        <f t="shared" si="150"/>
        <v>EXK US Equity</v>
      </c>
      <c r="D3265" s="3" t="e">
        <f ca="1">_xll.BDP($C3265,$D$1)</f>
        <v>#NAME?</v>
      </c>
      <c r="E3265" s="3" t="e">
        <f ca="1">_xll.BDP($C3265,$E$1)</f>
        <v>#NAME?</v>
      </c>
      <c r="F3265" s="1" t="e">
        <f ca="1">_xll.BDP($C3265,$F$1)</f>
        <v>#NAME?</v>
      </c>
      <c r="G3265" s="1" t="e">
        <f ca="1">_xll.BDP($C3265,$G$1)</f>
        <v>#NAME?</v>
      </c>
      <c r="H3265" s="1" t="e">
        <f ca="1">_xll.BDP($C3265,$H$1)</f>
        <v>#NAME?</v>
      </c>
      <c r="I3265" t="e">
        <f t="shared" ca="1" si="151"/>
        <v>#NAME?</v>
      </c>
      <c r="J3265" s="2" t="e">
        <f t="shared" ca="1" si="152"/>
        <v>#NAME?</v>
      </c>
      <c r="K3265" s="11" t="e">
        <f ca="1">_xll.BDP($C3265,$K$1)</f>
        <v>#NAME?</v>
      </c>
      <c r="L3265" s="10" t="e">
        <f ca="1">_xll.BDP(C3265,$L$1)</f>
        <v>#NAME?</v>
      </c>
      <c r="M3265" s="10"/>
    </row>
    <row r="3266" spans="1:13" x14ac:dyDescent="0.25">
      <c r="A3266" t="s">
        <v>4113</v>
      </c>
      <c r="B3266" t="s">
        <v>5301</v>
      </c>
      <c r="C3266" t="str">
        <f t="shared" ref="C3266:C3329" si="153">A3266&amp; " US Equity"</f>
        <v>LAD US Equity</v>
      </c>
      <c r="D3266" s="3" t="e">
        <f ca="1">_xll.BDP($C3266,$D$1)</f>
        <v>#NAME?</v>
      </c>
      <c r="E3266" s="3" t="e">
        <f ca="1">_xll.BDP($C3266,$E$1)</f>
        <v>#NAME?</v>
      </c>
      <c r="F3266" s="1" t="e">
        <f ca="1">_xll.BDP($C3266,$F$1)</f>
        <v>#NAME?</v>
      </c>
      <c r="G3266" s="1" t="e">
        <f ca="1">_xll.BDP($C3266,$G$1)</f>
        <v>#NAME?</v>
      </c>
      <c r="H3266" s="1" t="e">
        <f ca="1">_xll.BDP($C3266,$H$1)</f>
        <v>#NAME?</v>
      </c>
      <c r="I3266" t="e">
        <f t="shared" ca="1" si="151"/>
        <v>#NAME?</v>
      </c>
      <c r="J3266" s="2" t="e">
        <f t="shared" ca="1" si="152"/>
        <v>#NAME?</v>
      </c>
      <c r="K3266" s="11" t="e">
        <f ca="1">_xll.BDP($C3266,$K$1)</f>
        <v>#NAME?</v>
      </c>
      <c r="L3266" s="10" t="e">
        <f ca="1">_xll.BDP(C3266,$L$1)</f>
        <v>#NAME?</v>
      </c>
      <c r="M3266" s="10"/>
    </row>
    <row r="3267" spans="1:13" x14ac:dyDescent="0.25">
      <c r="A3267" t="s">
        <v>3812</v>
      </c>
      <c r="B3267" t="s">
        <v>5301</v>
      </c>
      <c r="C3267" t="str">
        <f t="shared" si="153"/>
        <v>GSBD US Equity</v>
      </c>
      <c r="D3267" s="3" t="e">
        <f ca="1">_xll.BDP($C3267,$D$1)</f>
        <v>#NAME?</v>
      </c>
      <c r="E3267" s="3" t="e">
        <f ca="1">_xll.BDP($C3267,$E$1)</f>
        <v>#NAME?</v>
      </c>
      <c r="F3267" s="1" t="e">
        <f ca="1">_xll.BDP($C3267,$F$1)</f>
        <v>#NAME?</v>
      </c>
      <c r="G3267" s="1" t="e">
        <f ca="1">_xll.BDP($C3267,$G$1)</f>
        <v>#NAME?</v>
      </c>
      <c r="H3267" s="1" t="e">
        <f ca="1">_xll.BDP($C3267,$H$1)</f>
        <v>#NAME?</v>
      </c>
      <c r="I3267" t="e">
        <f t="shared" ref="I3267:I3330" ca="1" si="154">IF(40000/E3267*0.005&lt;1,1,IF(40000/E3267*0.005&gt;40000*0.005,40000*0.005,40000/E3267*0.005))</f>
        <v>#NAME?</v>
      </c>
      <c r="J3267" s="2" t="e">
        <f t="shared" ref="J3267:J3330" ca="1" si="155">I3267/40000</f>
        <v>#NAME?</v>
      </c>
      <c r="K3267" s="11" t="e">
        <f ca="1">_xll.BDP($C3267,$K$1)</f>
        <v>#NAME?</v>
      </c>
      <c r="L3267" s="10" t="e">
        <f ca="1">_xll.BDP(C3267,$L$1)</f>
        <v>#NAME?</v>
      </c>
      <c r="M3267" s="10"/>
    </row>
    <row r="3268" spans="1:13" x14ac:dyDescent="0.25">
      <c r="A3268" t="s">
        <v>1933</v>
      </c>
      <c r="B3268" t="s">
        <v>5303</v>
      </c>
      <c r="C3268" t="str">
        <f t="shared" si="153"/>
        <v>PEGA US Equity</v>
      </c>
      <c r="D3268" s="3" t="e">
        <f ca="1">_xll.BDP($C3268,$D$1)</f>
        <v>#NAME?</v>
      </c>
      <c r="E3268" s="3" t="e">
        <f ca="1">_xll.BDP($C3268,$E$1)</f>
        <v>#NAME?</v>
      </c>
      <c r="F3268" s="1" t="e">
        <f ca="1">_xll.BDP($C3268,$F$1)</f>
        <v>#NAME?</v>
      </c>
      <c r="G3268" s="1" t="e">
        <f ca="1">_xll.BDP($C3268,$G$1)</f>
        <v>#NAME?</v>
      </c>
      <c r="H3268" s="1" t="e">
        <f ca="1">_xll.BDP($C3268,$H$1)</f>
        <v>#NAME?</v>
      </c>
      <c r="I3268" t="e">
        <f t="shared" ca="1" si="154"/>
        <v>#NAME?</v>
      </c>
      <c r="J3268" s="2" t="e">
        <f t="shared" ca="1" si="155"/>
        <v>#NAME?</v>
      </c>
      <c r="K3268" s="11" t="e">
        <f ca="1">_xll.BDP($C3268,$K$1)</f>
        <v>#NAME?</v>
      </c>
      <c r="L3268" s="10" t="e">
        <f ca="1">_xll.BDP(C3268,$L$1)</f>
        <v>#NAME?</v>
      </c>
      <c r="M3268" s="10"/>
    </row>
    <row r="3269" spans="1:13" x14ac:dyDescent="0.25">
      <c r="A3269" t="s">
        <v>5006</v>
      </c>
      <c r="B3269" t="s">
        <v>5301</v>
      </c>
      <c r="C3269" t="str">
        <f t="shared" si="153"/>
        <v>TLLP US Equity</v>
      </c>
      <c r="D3269" s="3" t="e">
        <f ca="1">_xll.BDP($C3269,$D$1)</f>
        <v>#NAME?</v>
      </c>
      <c r="E3269" s="3" t="e">
        <f ca="1">_xll.BDP($C3269,$E$1)</f>
        <v>#NAME?</v>
      </c>
      <c r="F3269" s="1" t="e">
        <f ca="1">_xll.BDP($C3269,$F$1)</f>
        <v>#NAME?</v>
      </c>
      <c r="G3269" s="1" t="e">
        <f ca="1">_xll.BDP($C3269,$G$1)</f>
        <v>#NAME?</v>
      </c>
      <c r="H3269" s="1" t="e">
        <f ca="1">_xll.BDP($C3269,$H$1)</f>
        <v>#NAME?</v>
      </c>
      <c r="I3269" t="e">
        <f t="shared" ca="1" si="154"/>
        <v>#NAME?</v>
      </c>
      <c r="J3269" s="2" t="e">
        <f t="shared" ca="1" si="155"/>
        <v>#NAME?</v>
      </c>
      <c r="K3269" s="11" t="e">
        <f ca="1">_xll.BDP($C3269,$K$1)</f>
        <v>#NAME?</v>
      </c>
      <c r="L3269" s="10" t="e">
        <f ca="1">_xll.BDP(C3269,$L$1)</f>
        <v>#NAME?</v>
      </c>
      <c r="M3269" s="10"/>
    </row>
    <row r="3270" spans="1:13" x14ac:dyDescent="0.25">
      <c r="A3270" t="s">
        <v>212</v>
      </c>
      <c r="B3270" t="s">
        <v>5303</v>
      </c>
      <c r="C3270" t="str">
        <f t="shared" si="153"/>
        <v>ASNA US Equity</v>
      </c>
      <c r="D3270" s="3" t="e">
        <f ca="1">_xll.BDP($C3270,$D$1)</f>
        <v>#NAME?</v>
      </c>
      <c r="E3270" s="3" t="e">
        <f ca="1">_xll.BDP($C3270,$E$1)</f>
        <v>#NAME?</v>
      </c>
      <c r="F3270" s="1" t="e">
        <f ca="1">_xll.BDP($C3270,$F$1)</f>
        <v>#NAME?</v>
      </c>
      <c r="G3270" s="1" t="e">
        <f ca="1">_xll.BDP($C3270,$G$1)</f>
        <v>#NAME?</v>
      </c>
      <c r="H3270" s="1" t="e">
        <f ca="1">_xll.BDP($C3270,$H$1)</f>
        <v>#NAME?</v>
      </c>
      <c r="I3270" t="e">
        <f t="shared" ca="1" si="154"/>
        <v>#NAME?</v>
      </c>
      <c r="J3270" s="2" t="e">
        <f t="shared" ca="1" si="155"/>
        <v>#NAME?</v>
      </c>
      <c r="K3270" s="11" t="e">
        <f ca="1">_xll.BDP($C3270,$K$1)</f>
        <v>#NAME?</v>
      </c>
      <c r="L3270" s="10" t="e">
        <f ca="1">_xll.BDP(C3270,$L$1)</f>
        <v>#NAME?</v>
      </c>
      <c r="M3270" s="10"/>
    </row>
    <row r="3271" spans="1:13" x14ac:dyDescent="0.25">
      <c r="A3271" t="s">
        <v>4000</v>
      </c>
      <c r="B3271" t="s">
        <v>5301</v>
      </c>
      <c r="C3271" t="str">
        <f t="shared" si="153"/>
        <v>JBT US Equity</v>
      </c>
      <c r="D3271" s="3" t="e">
        <f ca="1">_xll.BDP($C3271,$D$1)</f>
        <v>#NAME?</v>
      </c>
      <c r="E3271" s="3" t="e">
        <f ca="1">_xll.BDP($C3271,$E$1)</f>
        <v>#NAME?</v>
      </c>
      <c r="F3271" s="1" t="e">
        <f ca="1">_xll.BDP($C3271,$F$1)</f>
        <v>#NAME?</v>
      </c>
      <c r="G3271" s="1" t="e">
        <f ca="1">_xll.BDP($C3271,$G$1)</f>
        <v>#NAME?</v>
      </c>
      <c r="H3271" s="1" t="e">
        <f ca="1">_xll.BDP($C3271,$H$1)</f>
        <v>#NAME?</v>
      </c>
      <c r="I3271" t="e">
        <f t="shared" ca="1" si="154"/>
        <v>#NAME?</v>
      </c>
      <c r="J3271" s="2" t="e">
        <f t="shared" ca="1" si="155"/>
        <v>#NAME?</v>
      </c>
      <c r="K3271" s="11" t="e">
        <f ca="1">_xll.BDP($C3271,$K$1)</f>
        <v>#NAME?</v>
      </c>
      <c r="L3271" s="10" t="e">
        <f ca="1">_xll.BDP(C3271,$L$1)</f>
        <v>#NAME?</v>
      </c>
      <c r="M3271" s="10"/>
    </row>
    <row r="3272" spans="1:13" x14ac:dyDescent="0.25">
      <c r="A3272" t="s">
        <v>3181</v>
      </c>
      <c r="B3272" t="s">
        <v>5301</v>
      </c>
      <c r="C3272" t="str">
        <f t="shared" si="153"/>
        <v>CBA US Equity</v>
      </c>
      <c r="D3272" s="3" t="e">
        <f ca="1">_xll.BDP($C3272,$D$1)</f>
        <v>#NAME?</v>
      </c>
      <c r="E3272" s="3" t="e">
        <f ca="1">_xll.BDP($C3272,$E$1)</f>
        <v>#NAME?</v>
      </c>
      <c r="F3272" s="1" t="e">
        <f ca="1">_xll.BDP($C3272,$F$1)</f>
        <v>#NAME?</v>
      </c>
      <c r="G3272" s="1" t="e">
        <f ca="1">_xll.BDP($C3272,$G$1)</f>
        <v>#NAME?</v>
      </c>
      <c r="H3272" s="1" t="e">
        <f ca="1">_xll.BDP($C3272,$H$1)</f>
        <v>#NAME?</v>
      </c>
      <c r="I3272" t="e">
        <f t="shared" ca="1" si="154"/>
        <v>#NAME?</v>
      </c>
      <c r="J3272" s="2" t="e">
        <f t="shared" ca="1" si="155"/>
        <v>#NAME?</v>
      </c>
      <c r="K3272" s="11" t="e">
        <f ca="1">_xll.BDP($C3272,$K$1)</f>
        <v>#NAME?</v>
      </c>
      <c r="L3272" s="10" t="e">
        <f ca="1">_xll.BDP(C3272,$L$1)</f>
        <v>#NAME?</v>
      </c>
      <c r="M3272" s="10"/>
    </row>
    <row r="3273" spans="1:13" x14ac:dyDescent="0.25">
      <c r="A3273" t="s">
        <v>641</v>
      </c>
      <c r="B3273" t="s">
        <v>5303</v>
      </c>
      <c r="C3273" t="str">
        <f t="shared" si="153"/>
        <v>CTRE US Equity</v>
      </c>
      <c r="D3273" s="3" t="e">
        <f ca="1">_xll.BDP($C3273,$D$1)</f>
        <v>#NAME?</v>
      </c>
      <c r="E3273" s="3" t="e">
        <f ca="1">_xll.BDP($C3273,$E$1)</f>
        <v>#NAME?</v>
      </c>
      <c r="F3273" s="1" t="e">
        <f ca="1">_xll.BDP($C3273,$F$1)</f>
        <v>#NAME?</v>
      </c>
      <c r="G3273" s="1" t="e">
        <f ca="1">_xll.BDP($C3273,$G$1)</f>
        <v>#NAME?</v>
      </c>
      <c r="H3273" s="1" t="e">
        <f ca="1">_xll.BDP($C3273,$H$1)</f>
        <v>#NAME?</v>
      </c>
      <c r="I3273" t="e">
        <f t="shared" ca="1" si="154"/>
        <v>#NAME?</v>
      </c>
      <c r="J3273" s="2" t="e">
        <f t="shared" ca="1" si="155"/>
        <v>#NAME?</v>
      </c>
      <c r="K3273" s="11" t="e">
        <f ca="1">_xll.BDP($C3273,$K$1)</f>
        <v>#NAME?</v>
      </c>
      <c r="L3273" s="10" t="e">
        <f ca="1">_xll.BDP(C3273,$L$1)</f>
        <v>#NAME?</v>
      </c>
      <c r="M3273" s="10"/>
    </row>
    <row r="3274" spans="1:13" x14ac:dyDescent="0.25">
      <c r="A3274" t="s">
        <v>4317</v>
      </c>
      <c r="B3274" t="s">
        <v>5301</v>
      </c>
      <c r="C3274" t="str">
        <f t="shared" si="153"/>
        <v>MUE US Equity</v>
      </c>
      <c r="D3274" s="3" t="e">
        <f ca="1">_xll.BDP($C3274,$D$1)</f>
        <v>#NAME?</v>
      </c>
      <c r="E3274" s="3" t="e">
        <f ca="1">_xll.BDP($C3274,$E$1)</f>
        <v>#NAME?</v>
      </c>
      <c r="F3274" s="1" t="e">
        <f ca="1">_xll.BDP($C3274,$F$1)</f>
        <v>#NAME?</v>
      </c>
      <c r="G3274" s="1" t="e">
        <f ca="1">_xll.BDP($C3274,$G$1)</f>
        <v>#NAME?</v>
      </c>
      <c r="H3274" s="1" t="e">
        <f ca="1">_xll.BDP($C3274,$H$1)</f>
        <v>#NAME?</v>
      </c>
      <c r="I3274" t="e">
        <f t="shared" ca="1" si="154"/>
        <v>#NAME?</v>
      </c>
      <c r="J3274" s="2" t="e">
        <f t="shared" ca="1" si="155"/>
        <v>#NAME?</v>
      </c>
      <c r="K3274" s="11" t="e">
        <f ca="1">_xll.BDP($C3274,$K$1)</f>
        <v>#NAME?</v>
      </c>
      <c r="L3274" s="10" t="e">
        <f ca="1">_xll.BDP(C3274,$L$1)</f>
        <v>#NAME?</v>
      </c>
      <c r="M3274" s="10"/>
    </row>
    <row r="3275" spans="1:13" x14ac:dyDescent="0.25">
      <c r="A3275" t="s">
        <v>4931</v>
      </c>
      <c r="B3275" t="s">
        <v>5301</v>
      </c>
      <c r="C3275" t="str">
        <f t="shared" si="153"/>
        <v>SWM US Equity</v>
      </c>
      <c r="D3275" s="3" t="e">
        <f ca="1">_xll.BDP($C3275,$D$1)</f>
        <v>#NAME?</v>
      </c>
      <c r="E3275" s="3" t="e">
        <f ca="1">_xll.BDP($C3275,$E$1)</f>
        <v>#NAME?</v>
      </c>
      <c r="F3275" s="1" t="e">
        <f ca="1">_xll.BDP($C3275,$F$1)</f>
        <v>#NAME?</v>
      </c>
      <c r="G3275" s="1" t="e">
        <f ca="1">_xll.BDP($C3275,$G$1)</f>
        <v>#NAME?</v>
      </c>
      <c r="H3275" s="1" t="e">
        <f ca="1">_xll.BDP($C3275,$H$1)</f>
        <v>#NAME?</v>
      </c>
      <c r="I3275" t="e">
        <f t="shared" ca="1" si="154"/>
        <v>#NAME?</v>
      </c>
      <c r="J3275" s="2" t="e">
        <f t="shared" ca="1" si="155"/>
        <v>#NAME?</v>
      </c>
      <c r="K3275" s="11" t="e">
        <f ca="1">_xll.BDP($C3275,$K$1)</f>
        <v>#NAME?</v>
      </c>
      <c r="L3275" s="10" t="e">
        <f ca="1">_xll.BDP(C3275,$L$1)</f>
        <v>#NAME?</v>
      </c>
      <c r="M3275" s="10"/>
    </row>
    <row r="3276" spans="1:13" x14ac:dyDescent="0.25">
      <c r="A3276" t="s">
        <v>5084</v>
      </c>
      <c r="B3276" t="s">
        <v>5301</v>
      </c>
      <c r="C3276" t="str">
        <f t="shared" si="153"/>
        <v>TYL US Equity</v>
      </c>
      <c r="D3276" s="3" t="e">
        <f ca="1">_xll.BDP($C3276,$D$1)</f>
        <v>#NAME?</v>
      </c>
      <c r="E3276" s="3" t="e">
        <f ca="1">_xll.BDP($C3276,$E$1)</f>
        <v>#NAME?</v>
      </c>
      <c r="F3276" s="1" t="e">
        <f ca="1">_xll.BDP($C3276,$F$1)</f>
        <v>#NAME?</v>
      </c>
      <c r="G3276" s="1" t="e">
        <f ca="1">_xll.BDP($C3276,$G$1)</f>
        <v>#NAME?</v>
      </c>
      <c r="H3276" s="1" t="e">
        <f ca="1">_xll.BDP($C3276,$H$1)</f>
        <v>#NAME?</v>
      </c>
      <c r="I3276" t="e">
        <f t="shared" ca="1" si="154"/>
        <v>#NAME?</v>
      </c>
      <c r="J3276" s="2" t="e">
        <f t="shared" ca="1" si="155"/>
        <v>#NAME?</v>
      </c>
      <c r="K3276" s="11" t="e">
        <f ca="1">_xll.BDP($C3276,$K$1)</f>
        <v>#NAME?</v>
      </c>
      <c r="L3276" s="10" t="e">
        <f ca="1">_xll.BDP(C3276,$L$1)</f>
        <v>#NAME?</v>
      </c>
      <c r="M3276" s="10"/>
    </row>
    <row r="3277" spans="1:13" x14ac:dyDescent="0.25">
      <c r="A3277" t="s">
        <v>1486</v>
      </c>
      <c r="B3277" t="s">
        <v>5303</v>
      </c>
      <c r="C3277" t="str">
        <f t="shared" si="153"/>
        <v>LION US Equity</v>
      </c>
      <c r="D3277" s="3" t="e">
        <f ca="1">_xll.BDP($C3277,$D$1)</f>
        <v>#NAME?</v>
      </c>
      <c r="E3277" s="3" t="e">
        <f ca="1">_xll.BDP($C3277,$E$1)</f>
        <v>#NAME?</v>
      </c>
      <c r="F3277" s="1" t="e">
        <f ca="1">_xll.BDP($C3277,$F$1)</f>
        <v>#NAME?</v>
      </c>
      <c r="G3277" s="1" t="e">
        <f ca="1">_xll.BDP($C3277,$G$1)</f>
        <v>#NAME?</v>
      </c>
      <c r="H3277" s="1" t="e">
        <f ca="1">_xll.BDP($C3277,$H$1)</f>
        <v>#NAME?</v>
      </c>
      <c r="I3277" t="e">
        <f t="shared" ca="1" si="154"/>
        <v>#NAME?</v>
      </c>
      <c r="J3277" s="2" t="e">
        <f t="shared" ca="1" si="155"/>
        <v>#NAME?</v>
      </c>
      <c r="K3277" s="11" t="e">
        <f ca="1">_xll.BDP($C3277,$K$1)</f>
        <v>#NAME?</v>
      </c>
      <c r="L3277" s="10" t="e">
        <f ca="1">_xll.BDP(C3277,$L$1)</f>
        <v>#NAME?</v>
      </c>
      <c r="M3277" s="10"/>
    </row>
    <row r="3278" spans="1:13" x14ac:dyDescent="0.25">
      <c r="A3278" t="s">
        <v>3209</v>
      </c>
      <c r="B3278" t="s">
        <v>5301</v>
      </c>
      <c r="C3278" t="str">
        <f t="shared" si="153"/>
        <v>CDR US Equity</v>
      </c>
      <c r="D3278" s="3" t="e">
        <f ca="1">_xll.BDP($C3278,$D$1)</f>
        <v>#NAME?</v>
      </c>
      <c r="E3278" s="3" t="e">
        <f ca="1">_xll.BDP($C3278,$E$1)</f>
        <v>#NAME?</v>
      </c>
      <c r="F3278" s="1" t="e">
        <f ca="1">_xll.BDP($C3278,$F$1)</f>
        <v>#NAME?</v>
      </c>
      <c r="G3278" s="1" t="e">
        <f ca="1">_xll.BDP($C3278,$G$1)</f>
        <v>#NAME?</v>
      </c>
      <c r="H3278" s="1" t="e">
        <f ca="1">_xll.BDP($C3278,$H$1)</f>
        <v>#NAME?</v>
      </c>
      <c r="I3278" t="e">
        <f t="shared" ca="1" si="154"/>
        <v>#NAME?</v>
      </c>
      <c r="J3278" s="2" t="e">
        <f t="shared" ca="1" si="155"/>
        <v>#NAME?</v>
      </c>
      <c r="K3278" s="11" t="e">
        <f ca="1">_xll.BDP($C3278,$K$1)</f>
        <v>#NAME?</v>
      </c>
      <c r="L3278" s="10" t="e">
        <f ca="1">_xll.BDP(C3278,$L$1)</f>
        <v>#NAME?</v>
      </c>
      <c r="M3278" s="10"/>
    </row>
    <row r="3279" spans="1:13" x14ac:dyDescent="0.25">
      <c r="A3279" t="s">
        <v>3109</v>
      </c>
      <c r="B3279" t="s">
        <v>5301</v>
      </c>
      <c r="C3279" t="str">
        <f t="shared" si="153"/>
        <v>BOI US Equity</v>
      </c>
      <c r="D3279" s="3" t="e">
        <f ca="1">_xll.BDP($C3279,$D$1)</f>
        <v>#NAME?</v>
      </c>
      <c r="E3279" s="3" t="e">
        <f ca="1">_xll.BDP($C3279,$E$1)</f>
        <v>#NAME?</v>
      </c>
      <c r="F3279" s="1" t="e">
        <f ca="1">_xll.BDP($C3279,$F$1)</f>
        <v>#NAME?</v>
      </c>
      <c r="G3279" s="1" t="e">
        <f ca="1">_xll.BDP($C3279,$G$1)</f>
        <v>#NAME?</v>
      </c>
      <c r="H3279" s="1" t="e">
        <f ca="1">_xll.BDP($C3279,$H$1)</f>
        <v>#NAME?</v>
      </c>
      <c r="I3279" t="e">
        <f t="shared" ca="1" si="154"/>
        <v>#NAME?</v>
      </c>
      <c r="J3279" s="2" t="e">
        <f t="shared" ca="1" si="155"/>
        <v>#NAME?</v>
      </c>
      <c r="K3279" s="11" t="e">
        <f ca="1">_xll.BDP($C3279,$K$1)</f>
        <v>#NAME?</v>
      </c>
      <c r="L3279" s="10" t="e">
        <f ca="1">_xll.BDP(C3279,$L$1)</f>
        <v>#NAME?</v>
      </c>
      <c r="M3279" s="10"/>
    </row>
    <row r="3280" spans="1:13" x14ac:dyDescent="0.25">
      <c r="A3280" t="s">
        <v>2830</v>
      </c>
      <c r="B3280" t="s">
        <v>5301</v>
      </c>
      <c r="C3280" t="str">
        <f t="shared" si="153"/>
        <v>ACRE US Equity</v>
      </c>
      <c r="D3280" s="3" t="e">
        <f ca="1">_xll.BDP($C3280,$D$1)</f>
        <v>#NAME?</v>
      </c>
      <c r="E3280" s="3" t="e">
        <f ca="1">_xll.BDP($C3280,$E$1)</f>
        <v>#NAME?</v>
      </c>
      <c r="F3280" s="1" t="e">
        <f ca="1">_xll.BDP($C3280,$F$1)</f>
        <v>#NAME?</v>
      </c>
      <c r="G3280" s="1" t="e">
        <f ca="1">_xll.BDP($C3280,$G$1)</f>
        <v>#NAME?</v>
      </c>
      <c r="H3280" s="1" t="e">
        <f ca="1">_xll.BDP($C3280,$H$1)</f>
        <v>#NAME?</v>
      </c>
      <c r="I3280" t="e">
        <f t="shared" ca="1" si="154"/>
        <v>#NAME?</v>
      </c>
      <c r="J3280" s="2" t="e">
        <f t="shared" ca="1" si="155"/>
        <v>#NAME?</v>
      </c>
      <c r="K3280" s="11" t="e">
        <f ca="1">_xll.BDP($C3280,$K$1)</f>
        <v>#NAME?</v>
      </c>
      <c r="L3280" s="10" t="e">
        <f ca="1">_xll.BDP(C3280,$L$1)</f>
        <v>#NAME?</v>
      </c>
      <c r="M3280" s="10"/>
    </row>
    <row r="3281" spans="1:13" x14ac:dyDescent="0.25">
      <c r="A3281" t="s">
        <v>2864</v>
      </c>
      <c r="B3281" t="s">
        <v>5301</v>
      </c>
      <c r="C3281" t="str">
        <f t="shared" si="153"/>
        <v>AGX US Equity</v>
      </c>
      <c r="D3281" s="3" t="e">
        <f ca="1">_xll.BDP($C3281,$D$1)</f>
        <v>#NAME?</v>
      </c>
      <c r="E3281" s="3" t="e">
        <f ca="1">_xll.BDP($C3281,$E$1)</f>
        <v>#NAME?</v>
      </c>
      <c r="F3281" s="1" t="e">
        <f ca="1">_xll.BDP($C3281,$F$1)</f>
        <v>#NAME?</v>
      </c>
      <c r="G3281" s="1" t="e">
        <f ca="1">_xll.BDP($C3281,$G$1)</f>
        <v>#NAME?</v>
      </c>
      <c r="H3281" s="1" t="e">
        <f ca="1">_xll.BDP($C3281,$H$1)</f>
        <v>#NAME?</v>
      </c>
      <c r="I3281" t="e">
        <f t="shared" ca="1" si="154"/>
        <v>#NAME?</v>
      </c>
      <c r="J3281" s="2" t="e">
        <f t="shared" ca="1" si="155"/>
        <v>#NAME?</v>
      </c>
      <c r="K3281" s="11" t="e">
        <f ca="1">_xll.BDP($C3281,$K$1)</f>
        <v>#NAME?</v>
      </c>
      <c r="L3281" s="10" t="e">
        <f ca="1">_xll.BDP(C3281,$L$1)</f>
        <v>#NAME?</v>
      </c>
      <c r="M3281" s="10"/>
    </row>
    <row r="3282" spans="1:13" x14ac:dyDescent="0.25">
      <c r="A3282" t="s">
        <v>4628</v>
      </c>
      <c r="B3282" t="s">
        <v>5301</v>
      </c>
      <c r="C3282" t="str">
        <f t="shared" si="153"/>
        <v>PMF US Equity</v>
      </c>
      <c r="D3282" s="3" t="e">
        <f ca="1">_xll.BDP($C3282,$D$1)</f>
        <v>#NAME?</v>
      </c>
      <c r="E3282" s="3" t="e">
        <f ca="1">_xll.BDP($C3282,$E$1)</f>
        <v>#NAME?</v>
      </c>
      <c r="F3282" s="1" t="e">
        <f ca="1">_xll.BDP($C3282,$F$1)</f>
        <v>#NAME?</v>
      </c>
      <c r="G3282" s="1" t="e">
        <f ca="1">_xll.BDP($C3282,$G$1)</f>
        <v>#NAME?</v>
      </c>
      <c r="H3282" s="1" t="e">
        <f ca="1">_xll.BDP($C3282,$H$1)</f>
        <v>#NAME?</v>
      </c>
      <c r="I3282" t="e">
        <f t="shared" ca="1" si="154"/>
        <v>#NAME?</v>
      </c>
      <c r="J3282" s="2" t="e">
        <f t="shared" ca="1" si="155"/>
        <v>#NAME?</v>
      </c>
      <c r="K3282" s="11" t="e">
        <f ca="1">_xll.BDP($C3282,$K$1)</f>
        <v>#NAME?</v>
      </c>
      <c r="L3282" s="10" t="e">
        <f ca="1">_xll.BDP(C3282,$L$1)</f>
        <v>#NAME?</v>
      </c>
      <c r="M3282" s="10"/>
    </row>
    <row r="3283" spans="1:13" x14ac:dyDescent="0.25">
      <c r="A3283" t="s">
        <v>1209</v>
      </c>
      <c r="B3283" t="s">
        <v>5303</v>
      </c>
      <c r="C3283" t="str">
        <f t="shared" si="153"/>
        <v>HOLI US Equity</v>
      </c>
      <c r="D3283" s="3" t="e">
        <f ca="1">_xll.BDP($C3283,$D$1)</f>
        <v>#NAME?</v>
      </c>
      <c r="E3283" s="3" t="e">
        <f ca="1">_xll.BDP($C3283,$E$1)</f>
        <v>#NAME?</v>
      </c>
      <c r="F3283" s="1" t="e">
        <f ca="1">_xll.BDP($C3283,$F$1)</f>
        <v>#NAME?</v>
      </c>
      <c r="G3283" s="1" t="e">
        <f ca="1">_xll.BDP($C3283,$G$1)</f>
        <v>#NAME?</v>
      </c>
      <c r="H3283" s="1" t="e">
        <f ca="1">_xll.BDP($C3283,$H$1)</f>
        <v>#NAME?</v>
      </c>
      <c r="I3283" t="e">
        <f t="shared" ca="1" si="154"/>
        <v>#NAME?</v>
      </c>
      <c r="J3283" s="2" t="e">
        <f t="shared" ca="1" si="155"/>
        <v>#NAME?</v>
      </c>
      <c r="K3283" s="11" t="e">
        <f ca="1">_xll.BDP($C3283,$K$1)</f>
        <v>#NAME?</v>
      </c>
      <c r="L3283" s="10" t="e">
        <f ca="1">_xll.BDP(C3283,$L$1)</f>
        <v>#NAME?</v>
      </c>
      <c r="M3283" s="10"/>
    </row>
    <row r="3284" spans="1:13" x14ac:dyDescent="0.25">
      <c r="A3284" t="s">
        <v>4314</v>
      </c>
      <c r="B3284" t="s">
        <v>5301</v>
      </c>
      <c r="C3284" t="str">
        <f t="shared" si="153"/>
        <v>MTZ US Equity</v>
      </c>
      <c r="D3284" s="3" t="e">
        <f ca="1">_xll.BDP($C3284,$D$1)</f>
        <v>#NAME?</v>
      </c>
      <c r="E3284" s="3" t="e">
        <f ca="1">_xll.BDP($C3284,$E$1)</f>
        <v>#NAME?</v>
      </c>
      <c r="F3284" s="1" t="e">
        <f ca="1">_xll.BDP($C3284,$F$1)</f>
        <v>#NAME?</v>
      </c>
      <c r="G3284" s="1" t="e">
        <f ca="1">_xll.BDP($C3284,$G$1)</f>
        <v>#NAME?</v>
      </c>
      <c r="H3284" s="1" t="e">
        <f ca="1">_xll.BDP($C3284,$H$1)</f>
        <v>#NAME?</v>
      </c>
      <c r="I3284" t="e">
        <f t="shared" ca="1" si="154"/>
        <v>#NAME?</v>
      </c>
      <c r="J3284" s="2" t="e">
        <f t="shared" ca="1" si="155"/>
        <v>#NAME?</v>
      </c>
      <c r="K3284" s="11" t="e">
        <f ca="1">_xll.BDP($C3284,$K$1)</f>
        <v>#NAME?</v>
      </c>
      <c r="L3284" s="10" t="e">
        <f ca="1">_xll.BDP(C3284,$L$1)</f>
        <v>#NAME?</v>
      </c>
      <c r="M3284" s="10"/>
    </row>
    <row r="3285" spans="1:13" x14ac:dyDescent="0.25">
      <c r="A3285" t="s">
        <v>848</v>
      </c>
      <c r="B3285" t="s">
        <v>5303</v>
      </c>
      <c r="C3285" t="str">
        <f t="shared" si="153"/>
        <v>ERIC US Equity</v>
      </c>
      <c r="D3285" s="3" t="e">
        <f ca="1">_xll.BDP($C3285,$D$1)</f>
        <v>#NAME?</v>
      </c>
      <c r="E3285" s="3" t="e">
        <f ca="1">_xll.BDP($C3285,$E$1)</f>
        <v>#NAME?</v>
      </c>
      <c r="F3285" s="1" t="e">
        <f ca="1">_xll.BDP($C3285,$F$1)</f>
        <v>#NAME?</v>
      </c>
      <c r="G3285" s="1" t="e">
        <f ca="1">_xll.BDP($C3285,$G$1)</f>
        <v>#NAME?</v>
      </c>
      <c r="H3285" s="1" t="e">
        <f ca="1">_xll.BDP($C3285,$H$1)</f>
        <v>#NAME?</v>
      </c>
      <c r="I3285" t="e">
        <f t="shared" ca="1" si="154"/>
        <v>#NAME?</v>
      </c>
      <c r="J3285" s="2" t="e">
        <f t="shared" ca="1" si="155"/>
        <v>#NAME?</v>
      </c>
      <c r="K3285" s="11" t="e">
        <f ca="1">_xll.BDP($C3285,$K$1)</f>
        <v>#NAME?</v>
      </c>
      <c r="L3285" s="10" t="e">
        <f ca="1">_xll.BDP(C3285,$L$1)</f>
        <v>#NAME?</v>
      </c>
      <c r="M3285" s="10"/>
    </row>
    <row r="3286" spans="1:13" x14ac:dyDescent="0.25">
      <c r="A3286" t="s">
        <v>3122</v>
      </c>
      <c r="B3286" t="s">
        <v>5301</v>
      </c>
      <c r="C3286" t="str">
        <f t="shared" si="153"/>
        <v>BRC US Equity</v>
      </c>
      <c r="D3286" s="3" t="e">
        <f ca="1">_xll.BDP($C3286,$D$1)</f>
        <v>#NAME?</v>
      </c>
      <c r="E3286" s="3" t="e">
        <f ca="1">_xll.BDP($C3286,$E$1)</f>
        <v>#NAME?</v>
      </c>
      <c r="F3286" s="1" t="e">
        <f ca="1">_xll.BDP($C3286,$F$1)</f>
        <v>#NAME?</v>
      </c>
      <c r="G3286" s="1" t="e">
        <f ca="1">_xll.BDP($C3286,$G$1)</f>
        <v>#NAME?</v>
      </c>
      <c r="H3286" s="1" t="e">
        <f ca="1">_xll.BDP($C3286,$H$1)</f>
        <v>#NAME?</v>
      </c>
      <c r="I3286" t="e">
        <f t="shared" ca="1" si="154"/>
        <v>#NAME?</v>
      </c>
      <c r="J3286" s="2" t="e">
        <f t="shared" ca="1" si="155"/>
        <v>#NAME?</v>
      </c>
      <c r="K3286" s="11" t="e">
        <f ca="1">_xll.BDP($C3286,$K$1)</f>
        <v>#NAME?</v>
      </c>
      <c r="L3286" s="10" t="e">
        <f ca="1">_xll.BDP(C3286,$L$1)</f>
        <v>#NAME?</v>
      </c>
      <c r="M3286" s="10"/>
    </row>
    <row r="3287" spans="1:13" x14ac:dyDescent="0.25">
      <c r="A3287" t="s">
        <v>1665</v>
      </c>
      <c r="B3287" t="s">
        <v>5303</v>
      </c>
      <c r="C3287" t="str">
        <f t="shared" si="153"/>
        <v>MPWR US Equity</v>
      </c>
      <c r="D3287" s="3" t="e">
        <f ca="1">_xll.BDP($C3287,$D$1)</f>
        <v>#NAME?</v>
      </c>
      <c r="E3287" s="3" t="e">
        <f ca="1">_xll.BDP($C3287,$E$1)</f>
        <v>#NAME?</v>
      </c>
      <c r="F3287" s="1" t="e">
        <f ca="1">_xll.BDP($C3287,$F$1)</f>
        <v>#NAME?</v>
      </c>
      <c r="G3287" s="1" t="e">
        <f ca="1">_xll.BDP($C3287,$G$1)</f>
        <v>#NAME?</v>
      </c>
      <c r="H3287" s="1" t="e">
        <f ca="1">_xll.BDP($C3287,$H$1)</f>
        <v>#NAME?</v>
      </c>
      <c r="I3287" t="e">
        <f t="shared" ca="1" si="154"/>
        <v>#NAME?</v>
      </c>
      <c r="J3287" s="2" t="e">
        <f t="shared" ca="1" si="155"/>
        <v>#NAME?</v>
      </c>
      <c r="K3287" s="11" t="e">
        <f ca="1">_xll.BDP($C3287,$K$1)</f>
        <v>#NAME?</v>
      </c>
      <c r="L3287" s="10" t="e">
        <f ca="1">_xll.BDP(C3287,$L$1)</f>
        <v>#NAME?</v>
      </c>
      <c r="M3287" s="10"/>
    </row>
    <row r="3288" spans="1:13" x14ac:dyDescent="0.25">
      <c r="A3288" t="s">
        <v>3323</v>
      </c>
      <c r="B3288" t="s">
        <v>5301</v>
      </c>
      <c r="C3288" t="str">
        <f t="shared" si="153"/>
        <v>CPS US Equity</v>
      </c>
      <c r="D3288" s="3" t="e">
        <f ca="1">_xll.BDP($C3288,$D$1)</f>
        <v>#NAME?</v>
      </c>
      <c r="E3288" s="3" t="e">
        <f ca="1">_xll.BDP($C3288,$E$1)</f>
        <v>#NAME?</v>
      </c>
      <c r="F3288" s="1" t="e">
        <f ca="1">_xll.BDP($C3288,$F$1)</f>
        <v>#NAME?</v>
      </c>
      <c r="G3288" s="1" t="e">
        <f ca="1">_xll.BDP($C3288,$G$1)</f>
        <v>#NAME?</v>
      </c>
      <c r="H3288" s="1" t="e">
        <f ca="1">_xll.BDP($C3288,$H$1)</f>
        <v>#NAME?</v>
      </c>
      <c r="I3288" t="e">
        <f t="shared" ca="1" si="154"/>
        <v>#NAME?</v>
      </c>
      <c r="J3288" s="2" t="e">
        <f t="shared" ca="1" si="155"/>
        <v>#NAME?</v>
      </c>
      <c r="K3288" s="11" t="e">
        <f ca="1">_xll.BDP($C3288,$K$1)</f>
        <v>#NAME?</v>
      </c>
      <c r="L3288" s="10" t="e">
        <f ca="1">_xll.BDP(C3288,$L$1)</f>
        <v>#NAME?</v>
      </c>
      <c r="M3288" s="10"/>
    </row>
    <row r="3289" spans="1:13" x14ac:dyDescent="0.25">
      <c r="A3289" t="s">
        <v>3942</v>
      </c>
      <c r="B3289" t="s">
        <v>5301</v>
      </c>
      <c r="C3289" t="str">
        <f t="shared" si="153"/>
        <v>IFN US Equity</v>
      </c>
      <c r="D3289" s="3" t="e">
        <f ca="1">_xll.BDP($C3289,$D$1)</f>
        <v>#NAME?</v>
      </c>
      <c r="E3289" s="3" t="e">
        <f ca="1">_xll.BDP($C3289,$E$1)</f>
        <v>#NAME?</v>
      </c>
      <c r="F3289" s="1" t="e">
        <f ca="1">_xll.BDP($C3289,$F$1)</f>
        <v>#NAME?</v>
      </c>
      <c r="G3289" s="1" t="e">
        <f ca="1">_xll.BDP($C3289,$G$1)</f>
        <v>#NAME?</v>
      </c>
      <c r="H3289" s="1" t="e">
        <f ca="1">_xll.BDP($C3289,$H$1)</f>
        <v>#NAME?</v>
      </c>
      <c r="I3289" t="e">
        <f t="shared" ca="1" si="154"/>
        <v>#NAME?</v>
      </c>
      <c r="J3289" s="2" t="e">
        <f t="shared" ca="1" si="155"/>
        <v>#NAME?</v>
      </c>
      <c r="K3289" s="11" t="e">
        <f ca="1">_xll.BDP($C3289,$K$1)</f>
        <v>#NAME?</v>
      </c>
      <c r="L3289" s="10" t="e">
        <f ca="1">_xll.BDP(C3289,$L$1)</f>
        <v>#NAME?</v>
      </c>
      <c r="M3289" s="10"/>
    </row>
    <row r="3290" spans="1:13" x14ac:dyDescent="0.25">
      <c r="A3290" t="s">
        <v>3994</v>
      </c>
      <c r="B3290" t="s">
        <v>5301</v>
      </c>
      <c r="C3290" t="str">
        <f t="shared" si="153"/>
        <v>IVH US Equity</v>
      </c>
      <c r="D3290" s="3" t="e">
        <f ca="1">_xll.BDP($C3290,$D$1)</f>
        <v>#NAME?</v>
      </c>
      <c r="E3290" s="3" t="e">
        <f ca="1">_xll.BDP($C3290,$E$1)</f>
        <v>#NAME?</v>
      </c>
      <c r="F3290" s="1" t="e">
        <f ca="1">_xll.BDP($C3290,$F$1)</f>
        <v>#NAME?</v>
      </c>
      <c r="G3290" s="1" t="e">
        <f ca="1">_xll.BDP($C3290,$G$1)</f>
        <v>#NAME?</v>
      </c>
      <c r="H3290" s="1" t="e">
        <f ca="1">_xll.BDP($C3290,$H$1)</f>
        <v>#NAME?</v>
      </c>
      <c r="I3290" t="e">
        <f t="shared" ca="1" si="154"/>
        <v>#NAME?</v>
      </c>
      <c r="J3290" s="2" t="e">
        <f t="shared" ca="1" si="155"/>
        <v>#NAME?</v>
      </c>
      <c r="K3290" s="11" t="e">
        <f ca="1">_xll.BDP($C3290,$K$1)</f>
        <v>#NAME?</v>
      </c>
      <c r="L3290" s="10" t="e">
        <f ca="1">_xll.BDP(C3290,$L$1)</f>
        <v>#NAME?</v>
      </c>
      <c r="M3290" s="10"/>
    </row>
    <row r="3291" spans="1:13" x14ac:dyDescent="0.25">
      <c r="A3291" t="s">
        <v>3054</v>
      </c>
      <c r="B3291" t="s">
        <v>5301</v>
      </c>
      <c r="C3291" t="str">
        <f t="shared" si="153"/>
        <v>BFZ US Equity</v>
      </c>
      <c r="D3291" s="3" t="e">
        <f ca="1">_xll.BDP($C3291,$D$1)</f>
        <v>#NAME?</v>
      </c>
      <c r="E3291" s="3" t="e">
        <f ca="1">_xll.BDP($C3291,$E$1)</f>
        <v>#NAME?</v>
      </c>
      <c r="F3291" s="1" t="e">
        <f ca="1">_xll.BDP($C3291,$F$1)</f>
        <v>#NAME?</v>
      </c>
      <c r="G3291" s="1" t="e">
        <f ca="1">_xll.BDP($C3291,$G$1)</f>
        <v>#NAME?</v>
      </c>
      <c r="H3291" s="1" t="e">
        <f ca="1">_xll.BDP($C3291,$H$1)</f>
        <v>#NAME?</v>
      </c>
      <c r="I3291" t="e">
        <f t="shared" ca="1" si="154"/>
        <v>#NAME?</v>
      </c>
      <c r="J3291" s="2" t="e">
        <f t="shared" ca="1" si="155"/>
        <v>#NAME?</v>
      </c>
      <c r="K3291" s="11" t="e">
        <f ca="1">_xll.BDP($C3291,$K$1)</f>
        <v>#NAME?</v>
      </c>
      <c r="L3291" s="10" t="e">
        <f ca="1">_xll.BDP(C3291,$L$1)</f>
        <v>#NAME?</v>
      </c>
      <c r="M3291" s="10"/>
    </row>
    <row r="3292" spans="1:13" x14ac:dyDescent="0.25">
      <c r="A3292" t="s">
        <v>3549</v>
      </c>
      <c r="B3292" t="s">
        <v>5301</v>
      </c>
      <c r="C3292" t="str">
        <f t="shared" si="153"/>
        <v>ENS US Equity</v>
      </c>
      <c r="D3292" s="3" t="e">
        <f ca="1">_xll.BDP($C3292,$D$1)</f>
        <v>#NAME?</v>
      </c>
      <c r="E3292" s="3" t="e">
        <f ca="1">_xll.BDP($C3292,$E$1)</f>
        <v>#NAME?</v>
      </c>
      <c r="F3292" s="1" t="e">
        <f ca="1">_xll.BDP($C3292,$F$1)</f>
        <v>#NAME?</v>
      </c>
      <c r="G3292" s="1" t="e">
        <f ca="1">_xll.BDP($C3292,$G$1)</f>
        <v>#NAME?</v>
      </c>
      <c r="H3292" s="1" t="e">
        <f ca="1">_xll.BDP($C3292,$H$1)</f>
        <v>#NAME?</v>
      </c>
      <c r="I3292" t="e">
        <f t="shared" ca="1" si="154"/>
        <v>#NAME?</v>
      </c>
      <c r="J3292" s="2" t="e">
        <f t="shared" ca="1" si="155"/>
        <v>#NAME?</v>
      </c>
      <c r="K3292" s="11" t="e">
        <f ca="1">_xll.BDP($C3292,$K$1)</f>
        <v>#NAME?</v>
      </c>
      <c r="L3292" s="10" t="e">
        <f ca="1">_xll.BDP(C3292,$L$1)</f>
        <v>#NAME?</v>
      </c>
      <c r="M3292" s="10"/>
    </row>
    <row r="3293" spans="1:13" x14ac:dyDescent="0.25">
      <c r="A3293" t="s">
        <v>5081</v>
      </c>
      <c r="B3293" t="s">
        <v>5301</v>
      </c>
      <c r="C3293" t="str">
        <f t="shared" si="153"/>
        <v>TY US Equity</v>
      </c>
      <c r="D3293" s="3" t="e">
        <f ca="1">_xll.BDP($C3293,$D$1)</f>
        <v>#NAME?</v>
      </c>
      <c r="E3293" s="3" t="e">
        <f ca="1">_xll.BDP($C3293,$E$1)</f>
        <v>#NAME?</v>
      </c>
      <c r="F3293" s="1" t="e">
        <f ca="1">_xll.BDP($C3293,$F$1)</f>
        <v>#NAME?</v>
      </c>
      <c r="G3293" s="1" t="e">
        <f ca="1">_xll.BDP($C3293,$G$1)</f>
        <v>#NAME?</v>
      </c>
      <c r="H3293" s="1" t="e">
        <f ca="1">_xll.BDP($C3293,$H$1)</f>
        <v>#NAME?</v>
      </c>
      <c r="I3293" t="e">
        <f t="shared" ca="1" si="154"/>
        <v>#NAME?</v>
      </c>
      <c r="J3293" s="2" t="e">
        <f t="shared" ca="1" si="155"/>
        <v>#NAME?</v>
      </c>
      <c r="K3293" s="11" t="e">
        <f ca="1">_xll.BDP($C3293,$K$1)</f>
        <v>#NAME?</v>
      </c>
      <c r="L3293" s="10" t="e">
        <f ca="1">_xll.BDP(C3293,$L$1)</f>
        <v>#NAME?</v>
      </c>
      <c r="M3293" s="10"/>
    </row>
    <row r="3294" spans="1:13" x14ac:dyDescent="0.25">
      <c r="A3294" t="s">
        <v>3004</v>
      </c>
      <c r="B3294" t="s">
        <v>5301</v>
      </c>
      <c r="C3294" t="str">
        <f t="shared" si="153"/>
        <v>AZZ US Equity</v>
      </c>
      <c r="D3294" s="3" t="e">
        <f ca="1">_xll.BDP($C3294,$D$1)</f>
        <v>#NAME?</v>
      </c>
      <c r="E3294" s="3" t="e">
        <f ca="1">_xll.BDP($C3294,$E$1)</f>
        <v>#NAME?</v>
      </c>
      <c r="F3294" s="1" t="e">
        <f ca="1">_xll.BDP($C3294,$F$1)</f>
        <v>#NAME?</v>
      </c>
      <c r="G3294" s="1" t="e">
        <f ca="1">_xll.BDP($C3294,$G$1)</f>
        <v>#NAME?</v>
      </c>
      <c r="H3294" s="1" t="e">
        <f ca="1">_xll.BDP($C3294,$H$1)</f>
        <v>#NAME?</v>
      </c>
      <c r="I3294" t="e">
        <f t="shared" ca="1" si="154"/>
        <v>#NAME?</v>
      </c>
      <c r="J3294" s="2" t="e">
        <f t="shared" ca="1" si="155"/>
        <v>#NAME?</v>
      </c>
      <c r="K3294" s="11" t="e">
        <f ca="1">_xll.BDP($C3294,$K$1)</f>
        <v>#NAME?</v>
      </c>
      <c r="L3294" s="10" t="e">
        <f ca="1">_xll.BDP(C3294,$L$1)</f>
        <v>#NAME?</v>
      </c>
      <c r="M3294" s="10"/>
    </row>
    <row r="3295" spans="1:13" x14ac:dyDescent="0.25">
      <c r="A3295" t="s">
        <v>1977</v>
      </c>
      <c r="B3295" t="s">
        <v>5303</v>
      </c>
      <c r="C3295" t="str">
        <f t="shared" si="153"/>
        <v>PLXS US Equity</v>
      </c>
      <c r="D3295" s="3" t="e">
        <f ca="1">_xll.BDP($C3295,$D$1)</f>
        <v>#NAME?</v>
      </c>
      <c r="E3295" s="3" t="e">
        <f ca="1">_xll.BDP($C3295,$E$1)</f>
        <v>#NAME?</v>
      </c>
      <c r="F3295" s="1" t="e">
        <f ca="1">_xll.BDP($C3295,$F$1)</f>
        <v>#NAME?</v>
      </c>
      <c r="G3295" s="1" t="e">
        <f ca="1">_xll.BDP($C3295,$G$1)</f>
        <v>#NAME?</v>
      </c>
      <c r="H3295" s="1" t="e">
        <f ca="1">_xll.BDP($C3295,$H$1)</f>
        <v>#NAME?</v>
      </c>
      <c r="I3295" t="e">
        <f t="shared" ca="1" si="154"/>
        <v>#NAME?</v>
      </c>
      <c r="J3295" s="2" t="e">
        <f t="shared" ca="1" si="155"/>
        <v>#NAME?</v>
      </c>
      <c r="K3295" s="11" t="e">
        <f ca="1">_xll.BDP($C3295,$K$1)</f>
        <v>#NAME?</v>
      </c>
      <c r="L3295" s="10" t="e">
        <f ca="1">_xll.BDP(C3295,$L$1)</f>
        <v>#NAME?</v>
      </c>
      <c r="M3295" s="10"/>
    </row>
    <row r="3296" spans="1:13" x14ac:dyDescent="0.25">
      <c r="A3296" t="s">
        <v>1052</v>
      </c>
      <c r="B3296" t="s">
        <v>5303</v>
      </c>
      <c r="C3296" t="str">
        <f t="shared" si="153"/>
        <v>FVC US Equity</v>
      </c>
      <c r="D3296" s="3" t="e">
        <f ca="1">_xll.BDP($C3296,$D$1)</f>
        <v>#NAME?</v>
      </c>
      <c r="E3296" s="3" t="e">
        <f ca="1">_xll.BDP($C3296,$E$1)</f>
        <v>#NAME?</v>
      </c>
      <c r="F3296" s="1" t="e">
        <f ca="1">_xll.BDP($C3296,$F$1)</f>
        <v>#NAME?</v>
      </c>
      <c r="G3296" s="1" t="e">
        <f ca="1">_xll.BDP($C3296,$G$1)</f>
        <v>#NAME?</v>
      </c>
      <c r="H3296" s="1" t="e">
        <f ca="1">_xll.BDP($C3296,$H$1)</f>
        <v>#NAME?</v>
      </c>
      <c r="I3296" t="e">
        <f t="shared" ca="1" si="154"/>
        <v>#NAME?</v>
      </c>
      <c r="J3296" s="2" t="e">
        <f t="shared" ca="1" si="155"/>
        <v>#NAME?</v>
      </c>
      <c r="K3296" s="11" t="e">
        <f ca="1">_xll.BDP($C3296,$K$1)</f>
        <v>#NAME?</v>
      </c>
      <c r="L3296" s="10" t="e">
        <f ca="1">_xll.BDP(C3296,$L$1)</f>
        <v>#NAME?</v>
      </c>
      <c r="M3296" s="10"/>
    </row>
    <row r="3297" spans="1:13" x14ac:dyDescent="0.25">
      <c r="A3297" t="s">
        <v>2918</v>
      </c>
      <c r="B3297" t="s">
        <v>5301</v>
      </c>
      <c r="C3297" t="str">
        <f t="shared" si="153"/>
        <v>ANH US Equity</v>
      </c>
      <c r="D3297" s="3" t="e">
        <f ca="1">_xll.BDP($C3297,$D$1)</f>
        <v>#NAME?</v>
      </c>
      <c r="E3297" s="3" t="e">
        <f ca="1">_xll.BDP($C3297,$E$1)</f>
        <v>#NAME?</v>
      </c>
      <c r="F3297" s="1" t="e">
        <f ca="1">_xll.BDP($C3297,$F$1)</f>
        <v>#NAME?</v>
      </c>
      <c r="G3297" s="1" t="e">
        <f ca="1">_xll.BDP($C3297,$G$1)</f>
        <v>#NAME?</v>
      </c>
      <c r="H3297" s="1" t="e">
        <f ca="1">_xll.BDP($C3297,$H$1)</f>
        <v>#NAME?</v>
      </c>
      <c r="I3297" t="e">
        <f t="shared" ca="1" si="154"/>
        <v>#NAME?</v>
      </c>
      <c r="J3297" s="2" t="e">
        <f t="shared" ca="1" si="155"/>
        <v>#NAME?</v>
      </c>
      <c r="K3297" s="11" t="e">
        <f ca="1">_xll.BDP($C3297,$K$1)</f>
        <v>#NAME?</v>
      </c>
      <c r="L3297" s="10" t="e">
        <f ca="1">_xll.BDP(C3297,$L$1)</f>
        <v>#NAME?</v>
      </c>
      <c r="M3297" s="10"/>
    </row>
    <row r="3298" spans="1:13" x14ac:dyDescent="0.25">
      <c r="A3298" t="s">
        <v>4811</v>
      </c>
      <c r="B3298" t="s">
        <v>5301</v>
      </c>
      <c r="C3298" t="str">
        <f t="shared" si="153"/>
        <v>SEMG US Equity</v>
      </c>
      <c r="D3298" s="3" t="e">
        <f ca="1">_xll.BDP($C3298,$D$1)</f>
        <v>#NAME?</v>
      </c>
      <c r="E3298" s="3" t="e">
        <f ca="1">_xll.BDP($C3298,$E$1)</f>
        <v>#NAME?</v>
      </c>
      <c r="F3298" s="1" t="e">
        <f ca="1">_xll.BDP($C3298,$F$1)</f>
        <v>#NAME?</v>
      </c>
      <c r="G3298" s="1" t="e">
        <f ca="1">_xll.BDP($C3298,$G$1)</f>
        <v>#NAME?</v>
      </c>
      <c r="H3298" s="1" t="e">
        <f ca="1">_xll.BDP($C3298,$H$1)</f>
        <v>#NAME?</v>
      </c>
      <c r="I3298" t="e">
        <f t="shared" ca="1" si="154"/>
        <v>#NAME?</v>
      </c>
      <c r="J3298" s="2" t="e">
        <f t="shared" ca="1" si="155"/>
        <v>#NAME?</v>
      </c>
      <c r="K3298" s="11" t="e">
        <f ca="1">_xll.BDP($C3298,$K$1)</f>
        <v>#NAME?</v>
      </c>
      <c r="L3298" s="10" t="e">
        <f ca="1">_xll.BDP(C3298,$L$1)</f>
        <v>#NAME?</v>
      </c>
      <c r="M3298" s="10"/>
    </row>
    <row r="3299" spans="1:13" x14ac:dyDescent="0.25">
      <c r="A3299" t="s">
        <v>3722</v>
      </c>
      <c r="B3299" t="s">
        <v>5301</v>
      </c>
      <c r="C3299" t="str">
        <f t="shared" si="153"/>
        <v>GAB US Equity</v>
      </c>
      <c r="D3299" s="3" t="e">
        <f ca="1">_xll.BDP($C3299,$D$1)</f>
        <v>#NAME?</v>
      </c>
      <c r="E3299" s="3" t="e">
        <f ca="1">_xll.BDP($C3299,$E$1)</f>
        <v>#NAME?</v>
      </c>
      <c r="F3299" s="1" t="e">
        <f ca="1">_xll.BDP($C3299,$F$1)</f>
        <v>#NAME?</v>
      </c>
      <c r="G3299" s="1" t="e">
        <f ca="1">_xll.BDP($C3299,$G$1)</f>
        <v>#NAME?</v>
      </c>
      <c r="H3299" s="1" t="e">
        <f ca="1">_xll.BDP($C3299,$H$1)</f>
        <v>#NAME?</v>
      </c>
      <c r="I3299" t="e">
        <f t="shared" ca="1" si="154"/>
        <v>#NAME?</v>
      </c>
      <c r="J3299" s="2" t="e">
        <f t="shared" ca="1" si="155"/>
        <v>#NAME?</v>
      </c>
      <c r="K3299" s="11" t="e">
        <f ca="1">_xll.BDP($C3299,$K$1)</f>
        <v>#NAME?</v>
      </c>
      <c r="L3299" s="10" t="e">
        <f ca="1">_xll.BDP(C3299,$L$1)</f>
        <v>#NAME?</v>
      </c>
      <c r="M3299" s="10"/>
    </row>
    <row r="3300" spans="1:13" x14ac:dyDescent="0.25">
      <c r="A3300" t="s">
        <v>2797</v>
      </c>
      <c r="B3300" t="s">
        <v>5303</v>
      </c>
      <c r="C3300" t="str">
        <f t="shared" si="153"/>
        <v>ZIOP US Equity</v>
      </c>
      <c r="D3300" s="3" t="e">
        <f ca="1">_xll.BDP($C3300,$D$1)</f>
        <v>#NAME?</v>
      </c>
      <c r="E3300" s="3" t="e">
        <f ca="1">_xll.BDP($C3300,$E$1)</f>
        <v>#NAME?</v>
      </c>
      <c r="F3300" s="1" t="e">
        <f ca="1">_xll.BDP($C3300,$F$1)</f>
        <v>#NAME?</v>
      </c>
      <c r="G3300" s="1" t="e">
        <f ca="1">_xll.BDP($C3300,$G$1)</f>
        <v>#NAME?</v>
      </c>
      <c r="H3300" s="1" t="e">
        <f ca="1">_xll.BDP($C3300,$H$1)</f>
        <v>#NAME?</v>
      </c>
      <c r="I3300" t="e">
        <f t="shared" ca="1" si="154"/>
        <v>#NAME?</v>
      </c>
      <c r="J3300" s="2" t="e">
        <f t="shared" ca="1" si="155"/>
        <v>#NAME?</v>
      </c>
      <c r="K3300" s="11" t="e">
        <f ca="1">_xll.BDP($C3300,$K$1)</f>
        <v>#NAME?</v>
      </c>
      <c r="L3300" s="10" t="e">
        <f ca="1">_xll.BDP(C3300,$L$1)</f>
        <v>#NAME?</v>
      </c>
      <c r="M3300" s="10"/>
    </row>
    <row r="3301" spans="1:13" x14ac:dyDescent="0.25">
      <c r="A3301" t="s">
        <v>958</v>
      </c>
      <c r="B3301" t="s">
        <v>5303</v>
      </c>
      <c r="C3301" t="str">
        <f t="shared" si="153"/>
        <v>FIZZ US Equity</v>
      </c>
      <c r="D3301" s="3" t="e">
        <f ca="1">_xll.BDP($C3301,$D$1)</f>
        <v>#NAME?</v>
      </c>
      <c r="E3301" s="3" t="e">
        <f ca="1">_xll.BDP($C3301,$E$1)</f>
        <v>#NAME?</v>
      </c>
      <c r="F3301" s="1" t="e">
        <f ca="1">_xll.BDP($C3301,$F$1)</f>
        <v>#NAME?</v>
      </c>
      <c r="G3301" s="1" t="e">
        <f ca="1">_xll.BDP($C3301,$G$1)</f>
        <v>#NAME?</v>
      </c>
      <c r="H3301" s="1" t="e">
        <f ca="1">_xll.BDP($C3301,$H$1)</f>
        <v>#NAME?</v>
      </c>
      <c r="I3301" t="e">
        <f t="shared" ca="1" si="154"/>
        <v>#NAME?</v>
      </c>
      <c r="J3301" s="2" t="e">
        <f t="shared" ca="1" si="155"/>
        <v>#NAME?</v>
      </c>
      <c r="K3301" s="11" t="e">
        <f ca="1">_xll.BDP($C3301,$K$1)</f>
        <v>#NAME?</v>
      </c>
      <c r="L3301" s="10" t="e">
        <f ca="1">_xll.BDP(C3301,$L$1)</f>
        <v>#NAME?</v>
      </c>
      <c r="M3301" s="10"/>
    </row>
    <row r="3302" spans="1:13" x14ac:dyDescent="0.25">
      <c r="A3302" t="s">
        <v>1662</v>
      </c>
      <c r="B3302" t="s">
        <v>5303</v>
      </c>
      <c r="C3302" t="str">
        <f t="shared" si="153"/>
        <v>MPCT US Equity</v>
      </c>
      <c r="D3302" s="3" t="e">
        <f ca="1">_xll.BDP($C3302,$D$1)</f>
        <v>#NAME?</v>
      </c>
      <c r="E3302" s="3" t="e">
        <f ca="1">_xll.BDP($C3302,$E$1)</f>
        <v>#NAME?</v>
      </c>
      <c r="F3302" s="1" t="e">
        <f ca="1">_xll.BDP($C3302,$F$1)</f>
        <v>#NAME?</v>
      </c>
      <c r="G3302" s="1" t="e">
        <f ca="1">_xll.BDP($C3302,$G$1)</f>
        <v>#NAME?</v>
      </c>
      <c r="H3302" s="1" t="e">
        <f ca="1">_xll.BDP($C3302,$H$1)</f>
        <v>#NAME?</v>
      </c>
      <c r="I3302" t="e">
        <f t="shared" ca="1" si="154"/>
        <v>#NAME?</v>
      </c>
      <c r="J3302" s="2" t="e">
        <f t="shared" ca="1" si="155"/>
        <v>#NAME?</v>
      </c>
      <c r="K3302" s="11" t="e">
        <f ca="1">_xll.BDP($C3302,$K$1)</f>
        <v>#NAME?</v>
      </c>
      <c r="L3302" s="10" t="e">
        <f ca="1">_xll.BDP(C3302,$L$1)</f>
        <v>#NAME?</v>
      </c>
      <c r="M3302" s="10"/>
    </row>
    <row r="3303" spans="1:13" x14ac:dyDescent="0.25">
      <c r="A3303" t="s">
        <v>2848</v>
      </c>
      <c r="B3303" t="s">
        <v>5301</v>
      </c>
      <c r="C3303" t="str">
        <f t="shared" si="153"/>
        <v>AFB US Equity</v>
      </c>
      <c r="D3303" s="3" t="e">
        <f ca="1">_xll.BDP($C3303,$D$1)</f>
        <v>#NAME?</v>
      </c>
      <c r="E3303" s="3" t="e">
        <f ca="1">_xll.BDP($C3303,$E$1)</f>
        <v>#NAME?</v>
      </c>
      <c r="F3303" s="1" t="e">
        <f ca="1">_xll.BDP($C3303,$F$1)</f>
        <v>#NAME?</v>
      </c>
      <c r="G3303" s="1" t="e">
        <f ca="1">_xll.BDP($C3303,$G$1)</f>
        <v>#NAME?</v>
      </c>
      <c r="H3303" s="1" t="e">
        <f ca="1">_xll.BDP($C3303,$H$1)</f>
        <v>#NAME?</v>
      </c>
      <c r="I3303" t="e">
        <f t="shared" ca="1" si="154"/>
        <v>#NAME?</v>
      </c>
      <c r="J3303" s="2" t="e">
        <f t="shared" ca="1" si="155"/>
        <v>#NAME?</v>
      </c>
      <c r="K3303" s="11" t="e">
        <f ca="1">_xll.BDP($C3303,$K$1)</f>
        <v>#NAME?</v>
      </c>
      <c r="L3303" s="10" t="e">
        <f ca="1">_xll.BDP(C3303,$L$1)</f>
        <v>#NAME?</v>
      </c>
      <c r="M3303" s="10"/>
    </row>
    <row r="3304" spans="1:13" x14ac:dyDescent="0.25">
      <c r="A3304" t="s">
        <v>1488</v>
      </c>
      <c r="B3304" t="s">
        <v>5303</v>
      </c>
      <c r="C3304" t="str">
        <f t="shared" si="153"/>
        <v>LITE US Equity</v>
      </c>
      <c r="D3304" s="3" t="e">
        <f ca="1">_xll.BDP($C3304,$D$1)</f>
        <v>#NAME?</v>
      </c>
      <c r="E3304" s="3" t="e">
        <f ca="1">_xll.BDP($C3304,$E$1)</f>
        <v>#NAME?</v>
      </c>
      <c r="F3304" s="1" t="e">
        <f ca="1">_xll.BDP($C3304,$F$1)</f>
        <v>#NAME?</v>
      </c>
      <c r="G3304" s="1" t="e">
        <f ca="1">_xll.BDP($C3304,$G$1)</f>
        <v>#NAME?</v>
      </c>
      <c r="H3304" s="1" t="e">
        <f ca="1">_xll.BDP($C3304,$H$1)</f>
        <v>#NAME?</v>
      </c>
      <c r="I3304" t="e">
        <f t="shared" ca="1" si="154"/>
        <v>#NAME?</v>
      </c>
      <c r="J3304" s="2" t="e">
        <f t="shared" ca="1" si="155"/>
        <v>#NAME?</v>
      </c>
      <c r="K3304" s="11" t="e">
        <f ca="1">_xll.BDP($C3304,$K$1)</f>
        <v>#NAME?</v>
      </c>
      <c r="L3304" s="10" t="e">
        <f ca="1">_xll.BDP(C3304,$L$1)</f>
        <v>#NAME?</v>
      </c>
      <c r="M3304" s="10"/>
    </row>
    <row r="3305" spans="1:13" x14ac:dyDescent="0.25">
      <c r="A3305" t="s">
        <v>4304</v>
      </c>
      <c r="B3305" t="s">
        <v>5301</v>
      </c>
      <c r="C3305" t="str">
        <f t="shared" si="153"/>
        <v>MTH US Equity</v>
      </c>
      <c r="D3305" s="3" t="e">
        <f ca="1">_xll.BDP($C3305,$D$1)</f>
        <v>#NAME?</v>
      </c>
      <c r="E3305" s="3" t="e">
        <f ca="1">_xll.BDP($C3305,$E$1)</f>
        <v>#NAME?</v>
      </c>
      <c r="F3305" s="1" t="e">
        <f ca="1">_xll.BDP($C3305,$F$1)</f>
        <v>#NAME?</v>
      </c>
      <c r="G3305" s="1" t="e">
        <f ca="1">_xll.BDP($C3305,$G$1)</f>
        <v>#NAME?</v>
      </c>
      <c r="H3305" s="1" t="e">
        <f ca="1">_xll.BDP($C3305,$H$1)</f>
        <v>#NAME?</v>
      </c>
      <c r="I3305" t="e">
        <f t="shared" ca="1" si="154"/>
        <v>#NAME?</v>
      </c>
      <c r="J3305" s="2" t="e">
        <f t="shared" ca="1" si="155"/>
        <v>#NAME?</v>
      </c>
      <c r="K3305" s="11" t="e">
        <f ca="1">_xll.BDP($C3305,$K$1)</f>
        <v>#NAME?</v>
      </c>
      <c r="L3305" s="10" t="e">
        <f ca="1">_xll.BDP(C3305,$L$1)</f>
        <v>#NAME?</v>
      </c>
      <c r="M3305" s="10"/>
    </row>
    <row r="3306" spans="1:13" x14ac:dyDescent="0.25">
      <c r="A3306" t="s">
        <v>2029</v>
      </c>
      <c r="B3306" t="s">
        <v>5303</v>
      </c>
      <c r="C3306" t="str">
        <f t="shared" si="153"/>
        <v>PSCT US Equity</v>
      </c>
      <c r="D3306" s="3" t="e">
        <f ca="1">_xll.BDP($C3306,$D$1)</f>
        <v>#NAME?</v>
      </c>
      <c r="E3306" s="3" t="e">
        <f ca="1">_xll.BDP($C3306,$E$1)</f>
        <v>#NAME?</v>
      </c>
      <c r="F3306" s="1" t="e">
        <f ca="1">_xll.BDP($C3306,$F$1)</f>
        <v>#NAME?</v>
      </c>
      <c r="G3306" s="1" t="e">
        <f ca="1">_xll.BDP($C3306,$G$1)</f>
        <v>#NAME?</v>
      </c>
      <c r="H3306" s="1" t="e">
        <f ca="1">_xll.BDP($C3306,$H$1)</f>
        <v>#NAME?</v>
      </c>
      <c r="I3306" t="e">
        <f t="shared" ca="1" si="154"/>
        <v>#NAME?</v>
      </c>
      <c r="J3306" s="2" t="e">
        <f t="shared" ca="1" si="155"/>
        <v>#NAME?</v>
      </c>
      <c r="K3306" s="11" t="e">
        <f ca="1">_xll.BDP($C3306,$K$1)</f>
        <v>#NAME?</v>
      </c>
      <c r="L3306" s="10" t="e">
        <f ca="1">_xll.BDP(C3306,$L$1)</f>
        <v>#NAME?</v>
      </c>
      <c r="M3306" s="10"/>
    </row>
    <row r="3307" spans="1:13" x14ac:dyDescent="0.25">
      <c r="A3307" t="s">
        <v>4015</v>
      </c>
      <c r="B3307" t="s">
        <v>5301</v>
      </c>
      <c r="C3307" t="str">
        <f t="shared" si="153"/>
        <v>JHI US Equity</v>
      </c>
      <c r="D3307" s="3" t="e">
        <f ca="1">_xll.BDP($C3307,$D$1)</f>
        <v>#NAME?</v>
      </c>
      <c r="E3307" s="3" t="e">
        <f ca="1">_xll.BDP($C3307,$E$1)</f>
        <v>#NAME?</v>
      </c>
      <c r="F3307" s="1" t="e">
        <f ca="1">_xll.BDP($C3307,$F$1)</f>
        <v>#NAME?</v>
      </c>
      <c r="G3307" s="1" t="e">
        <f ca="1">_xll.BDP($C3307,$G$1)</f>
        <v>#NAME?</v>
      </c>
      <c r="H3307" s="1" t="e">
        <f ca="1">_xll.BDP($C3307,$H$1)</f>
        <v>#NAME?</v>
      </c>
      <c r="I3307" t="e">
        <f t="shared" ca="1" si="154"/>
        <v>#NAME?</v>
      </c>
      <c r="J3307" s="2" t="e">
        <f t="shared" ca="1" si="155"/>
        <v>#NAME?</v>
      </c>
      <c r="K3307" s="11" t="e">
        <f ca="1">_xll.BDP($C3307,$K$1)</f>
        <v>#NAME?</v>
      </c>
      <c r="L3307" s="10" t="e">
        <f ca="1">_xll.BDP(C3307,$L$1)</f>
        <v>#NAME?</v>
      </c>
      <c r="M3307" s="10"/>
    </row>
    <row r="3308" spans="1:13" x14ac:dyDescent="0.25">
      <c r="A3308" t="s">
        <v>2979</v>
      </c>
      <c r="B3308" t="s">
        <v>5301</v>
      </c>
      <c r="C3308" t="str">
        <f t="shared" si="153"/>
        <v>AVG US Equity</v>
      </c>
      <c r="D3308" s="3" t="e">
        <f ca="1">_xll.BDP($C3308,$D$1)</f>
        <v>#NAME?</v>
      </c>
      <c r="E3308" s="3" t="e">
        <f ca="1">_xll.BDP($C3308,$E$1)</f>
        <v>#NAME?</v>
      </c>
      <c r="F3308" s="1" t="e">
        <f ca="1">_xll.BDP($C3308,$F$1)</f>
        <v>#NAME?</v>
      </c>
      <c r="G3308" s="1" t="e">
        <f ca="1">_xll.BDP($C3308,$G$1)</f>
        <v>#NAME?</v>
      </c>
      <c r="H3308" s="1" t="e">
        <f ca="1">_xll.BDP($C3308,$H$1)</f>
        <v>#NAME?</v>
      </c>
      <c r="I3308" t="e">
        <f t="shared" ca="1" si="154"/>
        <v>#NAME?</v>
      </c>
      <c r="J3308" s="2" t="e">
        <f t="shared" ca="1" si="155"/>
        <v>#NAME?</v>
      </c>
      <c r="K3308" s="11" t="e">
        <f ca="1">_xll.BDP($C3308,$K$1)</f>
        <v>#NAME?</v>
      </c>
      <c r="L3308" s="10" t="e">
        <f ca="1">_xll.BDP(C3308,$L$1)</f>
        <v>#NAME?</v>
      </c>
      <c r="M3308" s="10"/>
    </row>
    <row r="3309" spans="1:13" x14ac:dyDescent="0.25">
      <c r="A3309" t="s">
        <v>2633</v>
      </c>
      <c r="B3309" t="s">
        <v>5303</v>
      </c>
      <c r="C3309" t="str">
        <f t="shared" si="153"/>
        <v>VIDI US Equity</v>
      </c>
      <c r="D3309" s="3" t="e">
        <f ca="1">_xll.BDP($C3309,$D$1)</f>
        <v>#NAME?</v>
      </c>
      <c r="E3309" s="3" t="e">
        <f ca="1">_xll.BDP($C3309,$E$1)</f>
        <v>#NAME?</v>
      </c>
      <c r="F3309" s="1" t="e">
        <f ca="1">_xll.BDP($C3309,$F$1)</f>
        <v>#NAME?</v>
      </c>
      <c r="G3309" s="1" t="e">
        <f ca="1">_xll.BDP($C3309,$G$1)</f>
        <v>#NAME?</v>
      </c>
      <c r="H3309" s="1" t="e">
        <f ca="1">_xll.BDP($C3309,$H$1)</f>
        <v>#NAME?</v>
      </c>
      <c r="I3309" t="e">
        <f t="shared" ca="1" si="154"/>
        <v>#NAME?</v>
      </c>
      <c r="J3309" s="2" t="e">
        <f t="shared" ca="1" si="155"/>
        <v>#NAME?</v>
      </c>
      <c r="K3309" s="11" t="e">
        <f ca="1">_xll.BDP($C3309,$K$1)</f>
        <v>#NAME?</v>
      </c>
      <c r="L3309" s="10" t="e">
        <f ca="1">_xll.BDP(C3309,$L$1)</f>
        <v>#NAME?</v>
      </c>
      <c r="M3309" s="10"/>
    </row>
    <row r="3310" spans="1:13" x14ac:dyDescent="0.25">
      <c r="A3310" t="s">
        <v>2068</v>
      </c>
      <c r="B3310" t="s">
        <v>5303</v>
      </c>
      <c r="C3310" t="str">
        <f t="shared" si="153"/>
        <v>QINC US Equity</v>
      </c>
      <c r="D3310" s="3" t="e">
        <f ca="1">_xll.BDP($C3310,$D$1)</f>
        <v>#NAME?</v>
      </c>
      <c r="E3310" s="3" t="e">
        <f ca="1">_xll.BDP($C3310,$E$1)</f>
        <v>#NAME?</v>
      </c>
      <c r="F3310" s="1" t="e">
        <f ca="1">_xll.BDP($C3310,$F$1)</f>
        <v>#NAME?</v>
      </c>
      <c r="G3310" s="1" t="e">
        <f ca="1">_xll.BDP($C3310,$G$1)</f>
        <v>#NAME?</v>
      </c>
      <c r="H3310" s="1" t="e">
        <f ca="1">_xll.BDP($C3310,$H$1)</f>
        <v>#NAME?</v>
      </c>
      <c r="I3310" t="e">
        <f t="shared" ca="1" si="154"/>
        <v>#NAME?</v>
      </c>
      <c r="J3310" s="2" t="e">
        <f t="shared" ca="1" si="155"/>
        <v>#NAME?</v>
      </c>
      <c r="K3310" s="11" t="e">
        <f ca="1">_xll.BDP($C3310,$K$1)</f>
        <v>#NAME?</v>
      </c>
      <c r="L3310" s="10" t="e">
        <f ca="1">_xll.BDP(C3310,$L$1)</f>
        <v>#NAME?</v>
      </c>
      <c r="M3310" s="10"/>
    </row>
    <row r="3311" spans="1:13" x14ac:dyDescent="0.25">
      <c r="A3311" t="s">
        <v>3876</v>
      </c>
      <c r="B3311" t="s">
        <v>5301</v>
      </c>
      <c r="C3311" t="str">
        <f t="shared" si="153"/>
        <v>HNP US Equity</v>
      </c>
      <c r="D3311" s="3" t="e">
        <f ca="1">_xll.BDP($C3311,$D$1)</f>
        <v>#NAME?</v>
      </c>
      <c r="E3311" s="3" t="e">
        <f ca="1">_xll.BDP($C3311,$E$1)</f>
        <v>#NAME?</v>
      </c>
      <c r="F3311" s="1" t="e">
        <f ca="1">_xll.BDP($C3311,$F$1)</f>
        <v>#NAME?</v>
      </c>
      <c r="G3311" s="1" t="e">
        <f ca="1">_xll.BDP($C3311,$G$1)</f>
        <v>#NAME?</v>
      </c>
      <c r="H3311" s="1" t="e">
        <f ca="1">_xll.BDP($C3311,$H$1)</f>
        <v>#NAME?</v>
      </c>
      <c r="I3311" t="e">
        <f t="shared" ca="1" si="154"/>
        <v>#NAME?</v>
      </c>
      <c r="J3311" s="2" t="e">
        <f t="shared" ca="1" si="155"/>
        <v>#NAME?</v>
      </c>
      <c r="K3311" s="11" t="e">
        <f ca="1">_xll.BDP($C3311,$K$1)</f>
        <v>#NAME?</v>
      </c>
      <c r="L3311" s="10" t="e">
        <f ca="1">_xll.BDP(C3311,$L$1)</f>
        <v>#NAME?</v>
      </c>
      <c r="M3311" s="10"/>
    </row>
    <row r="3312" spans="1:13" x14ac:dyDescent="0.25">
      <c r="A3312" t="s">
        <v>1955</v>
      </c>
      <c r="B3312" t="s">
        <v>5303</v>
      </c>
      <c r="C3312" t="str">
        <f t="shared" si="153"/>
        <v>PGNX US Equity</v>
      </c>
      <c r="D3312" s="3" t="e">
        <f ca="1">_xll.BDP($C3312,$D$1)</f>
        <v>#NAME?</v>
      </c>
      <c r="E3312" s="3" t="e">
        <f ca="1">_xll.BDP($C3312,$E$1)</f>
        <v>#NAME?</v>
      </c>
      <c r="F3312" s="1" t="e">
        <f ca="1">_xll.BDP($C3312,$F$1)</f>
        <v>#NAME?</v>
      </c>
      <c r="G3312" s="1" t="e">
        <f ca="1">_xll.BDP($C3312,$G$1)</f>
        <v>#NAME?</v>
      </c>
      <c r="H3312" s="1" t="e">
        <f ca="1">_xll.BDP($C3312,$H$1)</f>
        <v>#NAME?</v>
      </c>
      <c r="I3312" t="e">
        <f t="shared" ca="1" si="154"/>
        <v>#NAME?</v>
      </c>
      <c r="J3312" s="2" t="e">
        <f t="shared" ca="1" si="155"/>
        <v>#NAME?</v>
      </c>
      <c r="K3312" s="11" t="e">
        <f ca="1">_xll.BDP($C3312,$K$1)</f>
        <v>#NAME?</v>
      </c>
      <c r="L3312" s="10" t="e">
        <f ca="1">_xll.BDP(C3312,$L$1)</f>
        <v>#NAME?</v>
      </c>
      <c r="M3312" s="10"/>
    </row>
    <row r="3313" spans="1:13" x14ac:dyDescent="0.25">
      <c r="A3313" t="s">
        <v>4394</v>
      </c>
      <c r="B3313" t="s">
        <v>5301</v>
      </c>
      <c r="C3313" t="str">
        <f t="shared" si="153"/>
        <v>NJR US Equity</v>
      </c>
      <c r="D3313" s="3" t="e">
        <f ca="1">_xll.BDP($C3313,$D$1)</f>
        <v>#NAME?</v>
      </c>
      <c r="E3313" s="3" t="e">
        <f ca="1">_xll.BDP($C3313,$E$1)</f>
        <v>#NAME?</v>
      </c>
      <c r="F3313" s="1" t="e">
        <f ca="1">_xll.BDP($C3313,$F$1)</f>
        <v>#NAME?</v>
      </c>
      <c r="G3313" s="1" t="e">
        <f ca="1">_xll.BDP($C3313,$G$1)</f>
        <v>#NAME?</v>
      </c>
      <c r="H3313" s="1" t="e">
        <f ca="1">_xll.BDP($C3313,$H$1)</f>
        <v>#NAME?</v>
      </c>
      <c r="I3313" t="e">
        <f t="shared" ca="1" si="154"/>
        <v>#NAME?</v>
      </c>
      <c r="J3313" s="2" t="e">
        <f t="shared" ca="1" si="155"/>
        <v>#NAME?</v>
      </c>
      <c r="K3313" s="11" t="e">
        <f ca="1">_xll.BDP($C3313,$K$1)</f>
        <v>#NAME?</v>
      </c>
      <c r="L3313" s="10" t="e">
        <f ca="1">_xll.BDP(C3313,$L$1)</f>
        <v>#NAME?</v>
      </c>
      <c r="M3313" s="10"/>
    </row>
    <row r="3314" spans="1:13" x14ac:dyDescent="0.25">
      <c r="A3314" t="s">
        <v>2657</v>
      </c>
      <c r="B3314" t="s">
        <v>5303</v>
      </c>
      <c r="C3314" t="str">
        <f t="shared" si="153"/>
        <v>VRA US Equity</v>
      </c>
      <c r="D3314" s="3" t="e">
        <f ca="1">_xll.BDP($C3314,$D$1)</f>
        <v>#NAME?</v>
      </c>
      <c r="E3314" s="3" t="e">
        <f ca="1">_xll.BDP($C3314,$E$1)</f>
        <v>#NAME?</v>
      </c>
      <c r="F3314" s="1" t="e">
        <f ca="1">_xll.BDP($C3314,$F$1)</f>
        <v>#NAME?</v>
      </c>
      <c r="G3314" s="1" t="e">
        <f ca="1">_xll.BDP($C3314,$G$1)</f>
        <v>#NAME?</v>
      </c>
      <c r="H3314" s="1" t="e">
        <f ca="1">_xll.BDP($C3314,$H$1)</f>
        <v>#NAME?</v>
      </c>
      <c r="I3314" t="e">
        <f t="shared" ca="1" si="154"/>
        <v>#NAME?</v>
      </c>
      <c r="J3314" s="2" t="e">
        <f t="shared" ca="1" si="155"/>
        <v>#NAME?</v>
      </c>
      <c r="K3314" s="11" t="e">
        <f ca="1">_xll.BDP($C3314,$K$1)</f>
        <v>#NAME?</v>
      </c>
      <c r="L3314" s="10" t="e">
        <f ca="1">_xll.BDP(C3314,$L$1)</f>
        <v>#NAME?</v>
      </c>
      <c r="M3314" s="10"/>
    </row>
    <row r="3315" spans="1:13" x14ac:dyDescent="0.25">
      <c r="A3315" t="s">
        <v>4495</v>
      </c>
      <c r="B3315" t="s">
        <v>5301</v>
      </c>
      <c r="C3315" t="str">
        <f t="shared" si="153"/>
        <v>OAK US Equity</v>
      </c>
      <c r="D3315" s="3" t="e">
        <f ca="1">_xll.BDP($C3315,$D$1)</f>
        <v>#NAME?</v>
      </c>
      <c r="E3315" s="3" t="e">
        <f ca="1">_xll.BDP($C3315,$E$1)</f>
        <v>#NAME?</v>
      </c>
      <c r="F3315" s="1" t="e">
        <f ca="1">_xll.BDP($C3315,$F$1)</f>
        <v>#NAME?</v>
      </c>
      <c r="G3315" s="1" t="e">
        <f ca="1">_xll.BDP($C3315,$G$1)</f>
        <v>#NAME?</v>
      </c>
      <c r="H3315" s="1" t="e">
        <f ca="1">_xll.BDP($C3315,$H$1)</f>
        <v>#NAME?</v>
      </c>
      <c r="I3315" t="e">
        <f t="shared" ca="1" si="154"/>
        <v>#NAME?</v>
      </c>
      <c r="J3315" s="2" t="e">
        <f t="shared" ca="1" si="155"/>
        <v>#NAME?</v>
      </c>
      <c r="K3315" s="11" t="e">
        <f ca="1">_xll.BDP($C3315,$K$1)</f>
        <v>#NAME?</v>
      </c>
      <c r="L3315" s="10" t="e">
        <f ca="1">_xll.BDP(C3315,$L$1)</f>
        <v>#NAME?</v>
      </c>
      <c r="M3315" s="10"/>
    </row>
    <row r="3316" spans="1:13" x14ac:dyDescent="0.25">
      <c r="A3316" t="s">
        <v>1772</v>
      </c>
      <c r="B3316" t="s">
        <v>5303</v>
      </c>
      <c r="C3316" t="str">
        <f t="shared" si="153"/>
        <v>NTCT US Equity</v>
      </c>
      <c r="D3316" s="3" t="e">
        <f ca="1">_xll.BDP($C3316,$D$1)</f>
        <v>#NAME?</v>
      </c>
      <c r="E3316" s="3" t="e">
        <f ca="1">_xll.BDP($C3316,$E$1)</f>
        <v>#NAME?</v>
      </c>
      <c r="F3316" s="1" t="e">
        <f ca="1">_xll.BDP($C3316,$F$1)</f>
        <v>#NAME?</v>
      </c>
      <c r="G3316" s="1" t="e">
        <f ca="1">_xll.BDP($C3316,$G$1)</f>
        <v>#NAME?</v>
      </c>
      <c r="H3316" s="1" t="e">
        <f ca="1">_xll.BDP($C3316,$H$1)</f>
        <v>#NAME?</v>
      </c>
      <c r="I3316" t="e">
        <f t="shared" ca="1" si="154"/>
        <v>#NAME?</v>
      </c>
      <c r="J3316" s="2" t="e">
        <f t="shared" ca="1" si="155"/>
        <v>#NAME?</v>
      </c>
      <c r="K3316" s="11" t="e">
        <f ca="1">_xll.BDP($C3316,$K$1)</f>
        <v>#NAME?</v>
      </c>
      <c r="L3316" s="10" t="e">
        <f ca="1">_xll.BDP(C3316,$L$1)</f>
        <v>#NAME?</v>
      </c>
      <c r="M3316" s="10"/>
    </row>
    <row r="3317" spans="1:13" x14ac:dyDescent="0.25">
      <c r="A3317" t="s">
        <v>4311</v>
      </c>
      <c r="B3317" t="s">
        <v>5301</v>
      </c>
      <c r="C3317" t="str">
        <f t="shared" si="153"/>
        <v>MTU US Equity</v>
      </c>
      <c r="D3317" s="3" t="e">
        <f ca="1">_xll.BDP($C3317,$D$1)</f>
        <v>#NAME?</v>
      </c>
      <c r="E3317" s="3" t="e">
        <f ca="1">_xll.BDP($C3317,$E$1)</f>
        <v>#NAME?</v>
      </c>
      <c r="F3317" s="1" t="e">
        <f ca="1">_xll.BDP($C3317,$F$1)</f>
        <v>#NAME?</v>
      </c>
      <c r="G3317" s="1" t="e">
        <f ca="1">_xll.BDP($C3317,$G$1)</f>
        <v>#NAME?</v>
      </c>
      <c r="H3317" s="1" t="e">
        <f ca="1">_xll.BDP($C3317,$H$1)</f>
        <v>#NAME?</v>
      </c>
      <c r="I3317" t="e">
        <f t="shared" ca="1" si="154"/>
        <v>#NAME?</v>
      </c>
      <c r="J3317" s="2" t="e">
        <f t="shared" ca="1" si="155"/>
        <v>#NAME?</v>
      </c>
      <c r="K3317" s="11" t="e">
        <f ca="1">_xll.BDP($C3317,$K$1)</f>
        <v>#NAME?</v>
      </c>
      <c r="L3317" s="10" t="e">
        <f ca="1">_xll.BDP(C3317,$L$1)</f>
        <v>#NAME?</v>
      </c>
      <c r="M3317" s="10"/>
    </row>
    <row r="3318" spans="1:13" x14ac:dyDescent="0.25">
      <c r="A3318" t="s">
        <v>4364</v>
      </c>
      <c r="B3318" t="s">
        <v>5301</v>
      </c>
      <c r="C3318" t="str">
        <f t="shared" si="153"/>
        <v>NCV US Equity</v>
      </c>
      <c r="D3318" s="3" t="e">
        <f ca="1">_xll.BDP($C3318,$D$1)</f>
        <v>#NAME?</v>
      </c>
      <c r="E3318" s="3" t="e">
        <f ca="1">_xll.BDP($C3318,$E$1)</f>
        <v>#NAME?</v>
      </c>
      <c r="F3318" s="1" t="e">
        <f ca="1">_xll.BDP($C3318,$F$1)</f>
        <v>#NAME?</v>
      </c>
      <c r="G3318" s="1" t="e">
        <f ca="1">_xll.BDP($C3318,$G$1)</f>
        <v>#NAME?</v>
      </c>
      <c r="H3318" s="1" t="e">
        <f ca="1">_xll.BDP($C3318,$H$1)</f>
        <v>#NAME?</v>
      </c>
      <c r="I3318" t="e">
        <f t="shared" ca="1" si="154"/>
        <v>#NAME?</v>
      </c>
      <c r="J3318" s="2" t="e">
        <f t="shared" ca="1" si="155"/>
        <v>#NAME?</v>
      </c>
      <c r="K3318" s="11" t="e">
        <f ca="1">_xll.BDP($C3318,$K$1)</f>
        <v>#NAME?</v>
      </c>
      <c r="L3318" s="10" t="e">
        <f ca="1">_xll.BDP(C3318,$L$1)</f>
        <v>#NAME?</v>
      </c>
      <c r="M3318" s="10"/>
    </row>
    <row r="3319" spans="1:13" x14ac:dyDescent="0.25">
      <c r="A3319" t="s">
        <v>3547</v>
      </c>
      <c r="B3319" t="s">
        <v>5301</v>
      </c>
      <c r="C3319" t="str">
        <f t="shared" si="153"/>
        <v>ENLK US Equity</v>
      </c>
      <c r="D3319" s="3" t="e">
        <f ca="1">_xll.BDP($C3319,$D$1)</f>
        <v>#NAME?</v>
      </c>
      <c r="E3319" s="3" t="e">
        <f ca="1">_xll.BDP($C3319,$E$1)</f>
        <v>#NAME?</v>
      </c>
      <c r="F3319" s="1" t="e">
        <f ca="1">_xll.BDP($C3319,$F$1)</f>
        <v>#NAME?</v>
      </c>
      <c r="G3319" s="1" t="e">
        <f ca="1">_xll.BDP($C3319,$G$1)</f>
        <v>#NAME?</v>
      </c>
      <c r="H3319" s="1" t="e">
        <f ca="1">_xll.BDP($C3319,$H$1)</f>
        <v>#NAME?</v>
      </c>
      <c r="I3319" t="e">
        <f t="shared" ca="1" si="154"/>
        <v>#NAME?</v>
      </c>
      <c r="J3319" s="2" t="e">
        <f t="shared" ca="1" si="155"/>
        <v>#NAME?</v>
      </c>
      <c r="K3319" s="11" t="e">
        <f ca="1">_xll.BDP($C3319,$K$1)</f>
        <v>#NAME?</v>
      </c>
      <c r="L3319" s="10" t="e">
        <f ca="1">_xll.BDP(C3319,$L$1)</f>
        <v>#NAME?</v>
      </c>
      <c r="M3319" s="10"/>
    </row>
    <row r="3320" spans="1:13" x14ac:dyDescent="0.25">
      <c r="A3320" t="s">
        <v>3519</v>
      </c>
      <c r="B3320" t="s">
        <v>5301</v>
      </c>
      <c r="C3320" t="str">
        <f t="shared" si="153"/>
        <v>EGP US Equity</v>
      </c>
      <c r="D3320" s="3" t="e">
        <f ca="1">_xll.BDP($C3320,$D$1)</f>
        <v>#NAME?</v>
      </c>
      <c r="E3320" s="3" t="e">
        <f ca="1">_xll.BDP($C3320,$E$1)</f>
        <v>#NAME?</v>
      </c>
      <c r="F3320" s="1" t="e">
        <f ca="1">_xll.BDP($C3320,$F$1)</f>
        <v>#NAME?</v>
      </c>
      <c r="G3320" s="1" t="e">
        <f ca="1">_xll.BDP($C3320,$G$1)</f>
        <v>#NAME?</v>
      </c>
      <c r="H3320" s="1" t="e">
        <f ca="1">_xll.BDP($C3320,$H$1)</f>
        <v>#NAME?</v>
      </c>
      <c r="I3320" t="e">
        <f t="shared" ca="1" si="154"/>
        <v>#NAME?</v>
      </c>
      <c r="J3320" s="2" t="e">
        <f t="shared" ca="1" si="155"/>
        <v>#NAME?</v>
      </c>
      <c r="K3320" s="11" t="e">
        <f ca="1">_xll.BDP($C3320,$K$1)</f>
        <v>#NAME?</v>
      </c>
      <c r="L3320" s="10" t="e">
        <f ca="1">_xll.BDP(C3320,$L$1)</f>
        <v>#NAME?</v>
      </c>
      <c r="M3320" s="10"/>
    </row>
    <row r="3321" spans="1:13" x14ac:dyDescent="0.25">
      <c r="A3321" t="s">
        <v>4625</v>
      </c>
      <c r="B3321" t="s">
        <v>5301</v>
      </c>
      <c r="C3321" t="str">
        <f t="shared" si="153"/>
        <v>PLT US Equity</v>
      </c>
      <c r="D3321" s="3" t="e">
        <f ca="1">_xll.BDP($C3321,$D$1)</f>
        <v>#NAME?</v>
      </c>
      <c r="E3321" s="3" t="e">
        <f ca="1">_xll.BDP($C3321,$E$1)</f>
        <v>#NAME?</v>
      </c>
      <c r="F3321" s="1" t="e">
        <f ca="1">_xll.BDP($C3321,$F$1)</f>
        <v>#NAME?</v>
      </c>
      <c r="G3321" s="1" t="e">
        <f ca="1">_xll.BDP($C3321,$G$1)</f>
        <v>#NAME?</v>
      </c>
      <c r="H3321" s="1" t="e">
        <f ca="1">_xll.BDP($C3321,$H$1)</f>
        <v>#NAME?</v>
      </c>
      <c r="I3321" t="e">
        <f t="shared" ca="1" si="154"/>
        <v>#NAME?</v>
      </c>
      <c r="J3321" s="2" t="e">
        <f t="shared" ca="1" si="155"/>
        <v>#NAME?</v>
      </c>
      <c r="K3321" s="11" t="e">
        <f ca="1">_xll.BDP($C3321,$K$1)</f>
        <v>#NAME?</v>
      </c>
      <c r="L3321" s="10" t="e">
        <f ca="1">_xll.BDP(C3321,$L$1)</f>
        <v>#NAME?</v>
      </c>
      <c r="M3321" s="10"/>
    </row>
    <row r="3322" spans="1:13" x14ac:dyDescent="0.25">
      <c r="A3322" t="s">
        <v>5130</v>
      </c>
      <c r="B3322" t="s">
        <v>5301</v>
      </c>
      <c r="C3322" t="str">
        <f t="shared" si="153"/>
        <v>VAC US Equity</v>
      </c>
      <c r="D3322" s="3" t="e">
        <f ca="1">_xll.BDP($C3322,$D$1)</f>
        <v>#NAME?</v>
      </c>
      <c r="E3322" s="3" t="e">
        <f ca="1">_xll.BDP($C3322,$E$1)</f>
        <v>#NAME?</v>
      </c>
      <c r="F3322" s="1" t="e">
        <f ca="1">_xll.BDP($C3322,$F$1)</f>
        <v>#NAME?</v>
      </c>
      <c r="G3322" s="1" t="e">
        <f ca="1">_xll.BDP($C3322,$G$1)</f>
        <v>#NAME?</v>
      </c>
      <c r="H3322" s="1" t="e">
        <f ca="1">_xll.BDP($C3322,$H$1)</f>
        <v>#NAME?</v>
      </c>
      <c r="I3322" t="e">
        <f t="shared" ca="1" si="154"/>
        <v>#NAME?</v>
      </c>
      <c r="J3322" s="2" t="e">
        <f t="shared" ca="1" si="155"/>
        <v>#NAME?</v>
      </c>
      <c r="K3322" s="11" t="e">
        <f ca="1">_xll.BDP($C3322,$K$1)</f>
        <v>#NAME?</v>
      </c>
      <c r="L3322" s="10" t="e">
        <f ca="1">_xll.BDP(C3322,$L$1)</f>
        <v>#NAME?</v>
      </c>
      <c r="M3322" s="10"/>
    </row>
    <row r="3323" spans="1:13" x14ac:dyDescent="0.25">
      <c r="A3323" t="s">
        <v>3657</v>
      </c>
      <c r="B3323" t="s">
        <v>5301</v>
      </c>
      <c r="C3323" t="str">
        <f t="shared" si="153"/>
        <v>FFC US Equity</v>
      </c>
      <c r="D3323" s="3" t="e">
        <f ca="1">_xll.BDP($C3323,$D$1)</f>
        <v>#NAME?</v>
      </c>
      <c r="E3323" s="3" t="e">
        <f ca="1">_xll.BDP($C3323,$E$1)</f>
        <v>#NAME?</v>
      </c>
      <c r="F3323" s="1" t="e">
        <f ca="1">_xll.BDP($C3323,$F$1)</f>
        <v>#NAME?</v>
      </c>
      <c r="G3323" s="1" t="e">
        <f ca="1">_xll.BDP($C3323,$G$1)</f>
        <v>#NAME?</v>
      </c>
      <c r="H3323" s="1" t="e">
        <f ca="1">_xll.BDP($C3323,$H$1)</f>
        <v>#NAME?</v>
      </c>
      <c r="I3323" t="e">
        <f t="shared" ca="1" si="154"/>
        <v>#NAME?</v>
      </c>
      <c r="J3323" s="2" t="e">
        <f t="shared" ca="1" si="155"/>
        <v>#NAME?</v>
      </c>
      <c r="K3323" s="11" t="e">
        <f ca="1">_xll.BDP($C3323,$K$1)</f>
        <v>#NAME?</v>
      </c>
      <c r="L3323" s="10" t="e">
        <f ca="1">_xll.BDP(C3323,$L$1)</f>
        <v>#NAME?</v>
      </c>
      <c r="M3323" s="10"/>
    </row>
    <row r="3324" spans="1:13" x14ac:dyDescent="0.25">
      <c r="A3324" t="s">
        <v>3956</v>
      </c>
      <c r="B3324" t="s">
        <v>5301</v>
      </c>
      <c r="C3324" t="str">
        <f t="shared" si="153"/>
        <v>IMAX US Equity</v>
      </c>
      <c r="D3324" s="3" t="e">
        <f ca="1">_xll.BDP($C3324,$D$1)</f>
        <v>#NAME?</v>
      </c>
      <c r="E3324" s="3" t="e">
        <f ca="1">_xll.BDP($C3324,$E$1)</f>
        <v>#NAME?</v>
      </c>
      <c r="F3324" s="1" t="e">
        <f ca="1">_xll.BDP($C3324,$F$1)</f>
        <v>#NAME?</v>
      </c>
      <c r="G3324" s="1" t="e">
        <f ca="1">_xll.BDP($C3324,$G$1)</f>
        <v>#NAME?</v>
      </c>
      <c r="H3324" s="1" t="e">
        <f ca="1">_xll.BDP($C3324,$H$1)</f>
        <v>#NAME?</v>
      </c>
      <c r="I3324" t="e">
        <f t="shared" ca="1" si="154"/>
        <v>#NAME?</v>
      </c>
      <c r="J3324" s="2" t="e">
        <f t="shared" ca="1" si="155"/>
        <v>#NAME?</v>
      </c>
      <c r="K3324" s="11" t="e">
        <f ca="1">_xll.BDP($C3324,$K$1)</f>
        <v>#NAME?</v>
      </c>
      <c r="L3324" s="10" t="e">
        <f ca="1">_xll.BDP(C3324,$L$1)</f>
        <v>#NAME?</v>
      </c>
      <c r="M3324" s="10"/>
    </row>
    <row r="3325" spans="1:13" x14ac:dyDescent="0.25">
      <c r="A3325" t="s">
        <v>4667</v>
      </c>
      <c r="B3325" t="s">
        <v>5301</v>
      </c>
      <c r="C3325" t="str">
        <f t="shared" si="153"/>
        <v>PSXP US Equity</v>
      </c>
      <c r="D3325" s="3" t="e">
        <f ca="1">_xll.BDP($C3325,$D$1)</f>
        <v>#NAME?</v>
      </c>
      <c r="E3325" s="3" t="e">
        <f ca="1">_xll.BDP($C3325,$E$1)</f>
        <v>#NAME?</v>
      </c>
      <c r="F3325" s="1" t="e">
        <f ca="1">_xll.BDP($C3325,$F$1)</f>
        <v>#NAME?</v>
      </c>
      <c r="G3325" s="1" t="e">
        <f ca="1">_xll.BDP($C3325,$G$1)</f>
        <v>#NAME?</v>
      </c>
      <c r="H3325" s="1" t="e">
        <f ca="1">_xll.BDP($C3325,$H$1)</f>
        <v>#NAME?</v>
      </c>
      <c r="I3325" t="e">
        <f t="shared" ca="1" si="154"/>
        <v>#NAME?</v>
      </c>
      <c r="J3325" s="2" t="e">
        <f t="shared" ca="1" si="155"/>
        <v>#NAME?</v>
      </c>
      <c r="K3325" s="11" t="e">
        <f ca="1">_xll.BDP($C3325,$K$1)</f>
        <v>#NAME?</v>
      </c>
      <c r="L3325" s="10" t="e">
        <f ca="1">_xll.BDP(C3325,$L$1)</f>
        <v>#NAME?</v>
      </c>
      <c r="M3325" s="10"/>
    </row>
    <row r="3326" spans="1:13" x14ac:dyDescent="0.25">
      <c r="A3326" t="s">
        <v>4649</v>
      </c>
      <c r="B3326" t="s">
        <v>5301</v>
      </c>
      <c r="C3326" t="str">
        <f t="shared" si="153"/>
        <v>PPR US Equity</v>
      </c>
      <c r="D3326" s="3" t="e">
        <f ca="1">_xll.BDP($C3326,$D$1)</f>
        <v>#NAME?</v>
      </c>
      <c r="E3326" s="3" t="e">
        <f ca="1">_xll.BDP($C3326,$E$1)</f>
        <v>#NAME?</v>
      </c>
      <c r="F3326" s="1" t="e">
        <f ca="1">_xll.BDP($C3326,$F$1)</f>
        <v>#NAME?</v>
      </c>
      <c r="G3326" s="1" t="e">
        <f ca="1">_xll.BDP($C3326,$G$1)</f>
        <v>#NAME?</v>
      </c>
      <c r="H3326" s="1" t="e">
        <f ca="1">_xll.BDP($C3326,$H$1)</f>
        <v>#NAME?</v>
      </c>
      <c r="I3326" t="e">
        <f t="shared" ca="1" si="154"/>
        <v>#NAME?</v>
      </c>
      <c r="J3326" s="2" t="e">
        <f t="shared" ca="1" si="155"/>
        <v>#NAME?</v>
      </c>
      <c r="K3326" s="11" t="e">
        <f ca="1">_xll.BDP($C3326,$K$1)</f>
        <v>#NAME?</v>
      </c>
      <c r="L3326" s="10" t="e">
        <f ca="1">_xll.BDP(C3326,$L$1)</f>
        <v>#NAME?</v>
      </c>
      <c r="M3326" s="10"/>
    </row>
    <row r="3327" spans="1:13" x14ac:dyDescent="0.25">
      <c r="A3327" t="s">
        <v>259</v>
      </c>
      <c r="B3327" t="s">
        <v>5303</v>
      </c>
      <c r="C3327" t="str">
        <f t="shared" si="153"/>
        <v>BANR US Equity</v>
      </c>
      <c r="D3327" s="3" t="e">
        <f ca="1">_xll.BDP($C3327,$D$1)</f>
        <v>#NAME?</v>
      </c>
      <c r="E3327" s="3" t="e">
        <f ca="1">_xll.BDP($C3327,$E$1)</f>
        <v>#NAME?</v>
      </c>
      <c r="F3327" s="1" t="e">
        <f ca="1">_xll.BDP($C3327,$F$1)</f>
        <v>#NAME?</v>
      </c>
      <c r="G3327" s="1" t="e">
        <f ca="1">_xll.BDP($C3327,$G$1)</f>
        <v>#NAME?</v>
      </c>
      <c r="H3327" s="1" t="e">
        <f ca="1">_xll.BDP($C3327,$H$1)</f>
        <v>#NAME?</v>
      </c>
      <c r="I3327" t="e">
        <f t="shared" ca="1" si="154"/>
        <v>#NAME?</v>
      </c>
      <c r="J3327" s="2" t="e">
        <f t="shared" ca="1" si="155"/>
        <v>#NAME?</v>
      </c>
      <c r="K3327" s="11" t="e">
        <f ca="1">_xll.BDP($C3327,$K$1)</f>
        <v>#NAME?</v>
      </c>
      <c r="L3327" s="10" t="e">
        <f ca="1">_xll.BDP(C3327,$L$1)</f>
        <v>#NAME?</v>
      </c>
      <c r="M3327" s="10"/>
    </row>
    <row r="3328" spans="1:13" x14ac:dyDescent="0.25">
      <c r="A3328" t="s">
        <v>1029</v>
      </c>
      <c r="B3328" t="s">
        <v>5303</v>
      </c>
      <c r="C3328" t="str">
        <f t="shared" si="153"/>
        <v>FSZ US Equity</v>
      </c>
      <c r="D3328" s="3" t="e">
        <f ca="1">_xll.BDP($C3328,$D$1)</f>
        <v>#NAME?</v>
      </c>
      <c r="E3328" s="3" t="e">
        <f ca="1">_xll.BDP($C3328,$E$1)</f>
        <v>#NAME?</v>
      </c>
      <c r="F3328" s="1" t="e">
        <f ca="1">_xll.BDP($C3328,$F$1)</f>
        <v>#NAME?</v>
      </c>
      <c r="G3328" s="1" t="e">
        <f ca="1">_xll.BDP($C3328,$G$1)</f>
        <v>#NAME?</v>
      </c>
      <c r="H3328" s="1" t="e">
        <f ca="1">_xll.BDP($C3328,$H$1)</f>
        <v>#NAME?</v>
      </c>
      <c r="I3328" t="e">
        <f t="shared" ca="1" si="154"/>
        <v>#NAME?</v>
      </c>
      <c r="J3328" s="2" t="e">
        <f t="shared" ca="1" si="155"/>
        <v>#NAME?</v>
      </c>
      <c r="K3328" s="11" t="e">
        <f ca="1">_xll.BDP($C3328,$K$1)</f>
        <v>#NAME?</v>
      </c>
      <c r="L3328" s="10" t="e">
        <f ca="1">_xll.BDP(C3328,$L$1)</f>
        <v>#NAME?</v>
      </c>
      <c r="M3328" s="10"/>
    </row>
    <row r="3329" spans="1:13" x14ac:dyDescent="0.25">
      <c r="A3329" t="s">
        <v>4365</v>
      </c>
      <c r="B3329" t="s">
        <v>5301</v>
      </c>
      <c r="C3329" t="str">
        <f t="shared" si="153"/>
        <v>NCZ US Equity</v>
      </c>
      <c r="D3329" s="3" t="e">
        <f ca="1">_xll.BDP($C3329,$D$1)</f>
        <v>#NAME?</v>
      </c>
      <c r="E3329" s="3" t="e">
        <f ca="1">_xll.BDP($C3329,$E$1)</f>
        <v>#NAME?</v>
      </c>
      <c r="F3329" s="1" t="e">
        <f ca="1">_xll.BDP($C3329,$F$1)</f>
        <v>#NAME?</v>
      </c>
      <c r="G3329" s="1" t="e">
        <f ca="1">_xll.BDP($C3329,$G$1)</f>
        <v>#NAME?</v>
      </c>
      <c r="H3329" s="1" t="e">
        <f ca="1">_xll.BDP($C3329,$H$1)</f>
        <v>#NAME?</v>
      </c>
      <c r="I3329" t="e">
        <f t="shared" ca="1" si="154"/>
        <v>#NAME?</v>
      </c>
      <c r="J3329" s="2" t="e">
        <f t="shared" ca="1" si="155"/>
        <v>#NAME?</v>
      </c>
      <c r="K3329" s="11" t="e">
        <f ca="1">_xll.BDP($C3329,$K$1)</f>
        <v>#NAME?</v>
      </c>
      <c r="L3329" s="10" t="e">
        <f ca="1">_xll.BDP(C3329,$L$1)</f>
        <v>#NAME?</v>
      </c>
      <c r="M3329" s="10"/>
    </row>
    <row r="3330" spans="1:13" x14ac:dyDescent="0.25">
      <c r="A3330" t="s">
        <v>4291</v>
      </c>
      <c r="B3330" t="s">
        <v>5301</v>
      </c>
      <c r="C3330" t="str">
        <f t="shared" ref="C3330:C3393" si="156">A3330&amp; " US Equity"</f>
        <v>MSD US Equity</v>
      </c>
      <c r="D3330" s="3" t="e">
        <f ca="1">_xll.BDP($C3330,$D$1)</f>
        <v>#NAME?</v>
      </c>
      <c r="E3330" s="3" t="e">
        <f ca="1">_xll.BDP($C3330,$E$1)</f>
        <v>#NAME?</v>
      </c>
      <c r="F3330" s="1" t="e">
        <f ca="1">_xll.BDP($C3330,$F$1)</f>
        <v>#NAME?</v>
      </c>
      <c r="G3330" s="1" t="e">
        <f ca="1">_xll.BDP($C3330,$G$1)</f>
        <v>#NAME?</v>
      </c>
      <c r="H3330" s="1" t="e">
        <f ca="1">_xll.BDP($C3330,$H$1)</f>
        <v>#NAME?</v>
      </c>
      <c r="I3330" t="e">
        <f t="shared" ca="1" si="154"/>
        <v>#NAME?</v>
      </c>
      <c r="J3330" s="2" t="e">
        <f t="shared" ca="1" si="155"/>
        <v>#NAME?</v>
      </c>
      <c r="K3330" s="11" t="e">
        <f ca="1">_xll.BDP($C3330,$K$1)</f>
        <v>#NAME?</v>
      </c>
      <c r="L3330" s="10" t="e">
        <f ca="1">_xll.BDP(C3330,$L$1)</f>
        <v>#NAME?</v>
      </c>
      <c r="M3330" s="10"/>
    </row>
    <row r="3331" spans="1:13" x14ac:dyDescent="0.25">
      <c r="A3331" t="s">
        <v>3106</v>
      </c>
      <c r="B3331" t="s">
        <v>5301</v>
      </c>
      <c r="C3331" t="str">
        <f t="shared" si="156"/>
        <v>BNY US Equity</v>
      </c>
      <c r="D3331" s="3" t="e">
        <f ca="1">_xll.BDP($C3331,$D$1)</f>
        <v>#NAME?</v>
      </c>
      <c r="E3331" s="3" t="e">
        <f ca="1">_xll.BDP($C3331,$E$1)</f>
        <v>#NAME?</v>
      </c>
      <c r="F3331" s="1" t="e">
        <f ca="1">_xll.BDP($C3331,$F$1)</f>
        <v>#NAME?</v>
      </c>
      <c r="G3331" s="1" t="e">
        <f ca="1">_xll.BDP($C3331,$G$1)</f>
        <v>#NAME?</v>
      </c>
      <c r="H3331" s="1" t="e">
        <f ca="1">_xll.BDP($C3331,$H$1)</f>
        <v>#NAME?</v>
      </c>
      <c r="I3331" t="e">
        <f t="shared" ref="I3331:I3394" ca="1" si="157">IF(40000/E3331*0.005&lt;1,1,IF(40000/E3331*0.005&gt;40000*0.005,40000*0.005,40000/E3331*0.005))</f>
        <v>#NAME?</v>
      </c>
      <c r="J3331" s="2" t="e">
        <f t="shared" ref="J3331:J3394" ca="1" si="158">I3331/40000</f>
        <v>#NAME?</v>
      </c>
      <c r="K3331" s="11" t="e">
        <f ca="1">_xll.BDP($C3331,$K$1)</f>
        <v>#NAME?</v>
      </c>
      <c r="L3331" s="10" t="e">
        <f ca="1">_xll.BDP(C3331,$L$1)</f>
        <v>#NAME?</v>
      </c>
      <c r="M3331" s="10"/>
    </row>
    <row r="3332" spans="1:13" x14ac:dyDescent="0.25">
      <c r="A3332" t="s">
        <v>1504</v>
      </c>
      <c r="B3332" t="s">
        <v>5303</v>
      </c>
      <c r="C3332" t="str">
        <f t="shared" si="156"/>
        <v>LMNX US Equity</v>
      </c>
      <c r="D3332" s="3" t="e">
        <f ca="1">_xll.BDP($C3332,$D$1)</f>
        <v>#NAME?</v>
      </c>
      <c r="E3332" s="3" t="e">
        <f ca="1">_xll.BDP($C3332,$E$1)</f>
        <v>#NAME?</v>
      </c>
      <c r="F3332" s="1" t="e">
        <f ca="1">_xll.BDP($C3332,$F$1)</f>
        <v>#NAME?</v>
      </c>
      <c r="G3332" s="1" t="e">
        <f ca="1">_xll.BDP($C3332,$G$1)</f>
        <v>#NAME?</v>
      </c>
      <c r="H3332" s="1" t="e">
        <f ca="1">_xll.BDP($C3332,$H$1)</f>
        <v>#NAME?</v>
      </c>
      <c r="I3332" t="e">
        <f t="shared" ca="1" si="157"/>
        <v>#NAME?</v>
      </c>
      <c r="J3332" s="2" t="e">
        <f t="shared" ca="1" si="158"/>
        <v>#NAME?</v>
      </c>
      <c r="K3332" s="11" t="e">
        <f ca="1">_xll.BDP($C3332,$K$1)</f>
        <v>#NAME?</v>
      </c>
      <c r="L3332" s="10" t="e">
        <f ca="1">_xll.BDP(C3332,$L$1)</f>
        <v>#NAME?</v>
      </c>
      <c r="M3332" s="10"/>
    </row>
    <row r="3333" spans="1:13" x14ac:dyDescent="0.25">
      <c r="A3333" t="s">
        <v>4878</v>
      </c>
      <c r="B3333" t="s">
        <v>5301</v>
      </c>
      <c r="C3333" t="str">
        <f t="shared" si="156"/>
        <v>SPXC US Equity</v>
      </c>
      <c r="D3333" s="3" t="e">
        <f ca="1">_xll.BDP($C3333,$D$1)</f>
        <v>#NAME?</v>
      </c>
      <c r="E3333" s="3" t="e">
        <f ca="1">_xll.BDP($C3333,$E$1)</f>
        <v>#NAME?</v>
      </c>
      <c r="F3333" s="1" t="e">
        <f ca="1">_xll.BDP($C3333,$F$1)</f>
        <v>#NAME?</v>
      </c>
      <c r="G3333" s="1" t="e">
        <f ca="1">_xll.BDP($C3333,$G$1)</f>
        <v>#NAME?</v>
      </c>
      <c r="H3333" s="1" t="e">
        <f ca="1">_xll.BDP($C3333,$H$1)</f>
        <v>#NAME?</v>
      </c>
      <c r="I3333" t="e">
        <f t="shared" ca="1" si="157"/>
        <v>#NAME?</v>
      </c>
      <c r="J3333" s="2" t="e">
        <f t="shared" ca="1" si="158"/>
        <v>#NAME?</v>
      </c>
      <c r="K3333" s="11" t="e">
        <f ca="1">_xll.BDP($C3333,$K$1)</f>
        <v>#NAME?</v>
      </c>
      <c r="L3333" s="10" t="e">
        <f ca="1">_xll.BDP(C3333,$L$1)</f>
        <v>#NAME?</v>
      </c>
      <c r="M3333" s="10"/>
    </row>
    <row r="3334" spans="1:13" x14ac:dyDescent="0.25">
      <c r="A3334" t="s">
        <v>2463</v>
      </c>
      <c r="B3334" t="s">
        <v>5303</v>
      </c>
      <c r="C3334" t="str">
        <f t="shared" si="156"/>
        <v>TECD US Equity</v>
      </c>
      <c r="D3334" s="3" t="e">
        <f ca="1">_xll.BDP($C3334,$D$1)</f>
        <v>#NAME?</v>
      </c>
      <c r="E3334" s="3" t="e">
        <f ca="1">_xll.BDP($C3334,$E$1)</f>
        <v>#NAME?</v>
      </c>
      <c r="F3334" s="1" t="e">
        <f ca="1">_xll.BDP($C3334,$F$1)</f>
        <v>#NAME?</v>
      </c>
      <c r="G3334" s="1" t="e">
        <f ca="1">_xll.BDP($C3334,$G$1)</f>
        <v>#NAME?</v>
      </c>
      <c r="H3334" s="1" t="e">
        <f ca="1">_xll.BDP($C3334,$H$1)</f>
        <v>#NAME?</v>
      </c>
      <c r="I3334" t="e">
        <f t="shared" ca="1" si="157"/>
        <v>#NAME?</v>
      </c>
      <c r="J3334" s="2" t="e">
        <f t="shared" ca="1" si="158"/>
        <v>#NAME?</v>
      </c>
      <c r="K3334" s="11" t="e">
        <f ca="1">_xll.BDP($C3334,$K$1)</f>
        <v>#NAME?</v>
      </c>
      <c r="L3334" s="10" t="e">
        <f ca="1">_xll.BDP(C3334,$L$1)</f>
        <v>#NAME?</v>
      </c>
      <c r="M3334" s="10"/>
    </row>
    <row r="3335" spans="1:13" x14ac:dyDescent="0.25">
      <c r="A3335" t="s">
        <v>4206</v>
      </c>
      <c r="B3335" t="s">
        <v>5301</v>
      </c>
      <c r="C3335" t="str">
        <f t="shared" si="156"/>
        <v>MDR US Equity</v>
      </c>
      <c r="D3335" s="3" t="e">
        <f ca="1">_xll.BDP($C3335,$D$1)</f>
        <v>#NAME?</v>
      </c>
      <c r="E3335" s="3" t="e">
        <f ca="1">_xll.BDP($C3335,$E$1)</f>
        <v>#NAME?</v>
      </c>
      <c r="F3335" s="1" t="e">
        <f ca="1">_xll.BDP($C3335,$F$1)</f>
        <v>#NAME?</v>
      </c>
      <c r="G3335" s="1" t="e">
        <f ca="1">_xll.BDP($C3335,$G$1)</f>
        <v>#NAME?</v>
      </c>
      <c r="H3335" s="1" t="e">
        <f ca="1">_xll.BDP($C3335,$H$1)</f>
        <v>#NAME?</v>
      </c>
      <c r="I3335" t="e">
        <f t="shared" ca="1" si="157"/>
        <v>#NAME?</v>
      </c>
      <c r="J3335" s="2" t="e">
        <f t="shared" ca="1" si="158"/>
        <v>#NAME?</v>
      </c>
      <c r="K3335" s="11" t="e">
        <f ca="1">_xll.BDP($C3335,$K$1)</f>
        <v>#NAME?</v>
      </c>
      <c r="L3335" s="10" t="e">
        <f ca="1">_xll.BDP(C3335,$L$1)</f>
        <v>#NAME?</v>
      </c>
      <c r="M3335" s="10"/>
    </row>
    <row r="3336" spans="1:13" x14ac:dyDescent="0.25">
      <c r="A3336" t="s">
        <v>1304</v>
      </c>
      <c r="B3336" t="s">
        <v>5303</v>
      </c>
      <c r="C3336" t="str">
        <f t="shared" si="156"/>
        <v>INCR US Equity</v>
      </c>
      <c r="D3336" s="3" t="e">
        <f ca="1">_xll.BDP($C3336,$D$1)</f>
        <v>#NAME?</v>
      </c>
      <c r="E3336" s="3" t="e">
        <f ca="1">_xll.BDP($C3336,$E$1)</f>
        <v>#NAME?</v>
      </c>
      <c r="F3336" s="1" t="e">
        <f ca="1">_xll.BDP($C3336,$F$1)</f>
        <v>#NAME?</v>
      </c>
      <c r="G3336" s="1" t="e">
        <f ca="1">_xll.BDP($C3336,$G$1)</f>
        <v>#NAME?</v>
      </c>
      <c r="H3336" s="1" t="e">
        <f ca="1">_xll.BDP($C3336,$H$1)</f>
        <v>#NAME?</v>
      </c>
      <c r="I3336" t="e">
        <f t="shared" ca="1" si="157"/>
        <v>#NAME?</v>
      </c>
      <c r="J3336" s="2" t="e">
        <f t="shared" ca="1" si="158"/>
        <v>#NAME?</v>
      </c>
      <c r="K3336" s="11" t="e">
        <f ca="1">_xll.BDP($C3336,$K$1)</f>
        <v>#NAME?</v>
      </c>
      <c r="L3336" s="10" t="e">
        <f ca="1">_xll.BDP(C3336,$L$1)</f>
        <v>#NAME?</v>
      </c>
      <c r="M3336" s="10"/>
    </row>
    <row r="3337" spans="1:13" x14ac:dyDescent="0.25">
      <c r="A3337" t="s">
        <v>1023</v>
      </c>
      <c r="B3337" t="s">
        <v>5303</v>
      </c>
      <c r="C3337" t="str">
        <f t="shared" si="156"/>
        <v>FSC US Equity</v>
      </c>
      <c r="D3337" s="3" t="e">
        <f ca="1">_xll.BDP($C3337,$D$1)</f>
        <v>#NAME?</v>
      </c>
      <c r="E3337" s="3" t="e">
        <f ca="1">_xll.BDP($C3337,$E$1)</f>
        <v>#NAME?</v>
      </c>
      <c r="F3337" s="1" t="e">
        <f ca="1">_xll.BDP($C3337,$F$1)</f>
        <v>#NAME?</v>
      </c>
      <c r="G3337" s="1" t="e">
        <f ca="1">_xll.BDP($C3337,$G$1)</f>
        <v>#NAME?</v>
      </c>
      <c r="H3337" s="1" t="e">
        <f ca="1">_xll.BDP($C3337,$H$1)</f>
        <v>#NAME?</v>
      </c>
      <c r="I3337" t="e">
        <f t="shared" ca="1" si="157"/>
        <v>#NAME?</v>
      </c>
      <c r="J3337" s="2" t="e">
        <f t="shared" ca="1" si="158"/>
        <v>#NAME?</v>
      </c>
      <c r="K3337" s="11" t="e">
        <f ca="1">_xll.BDP($C3337,$K$1)</f>
        <v>#NAME?</v>
      </c>
      <c r="L3337" s="10" t="e">
        <f ca="1">_xll.BDP(C3337,$L$1)</f>
        <v>#NAME?</v>
      </c>
      <c r="M3337" s="10"/>
    </row>
    <row r="3338" spans="1:13" x14ac:dyDescent="0.25">
      <c r="A3338" t="s">
        <v>1859</v>
      </c>
      <c r="B3338" t="s">
        <v>5303</v>
      </c>
      <c r="C3338" t="str">
        <f t="shared" si="156"/>
        <v>OPHT US Equity</v>
      </c>
      <c r="D3338" s="3" t="e">
        <f ca="1">_xll.BDP($C3338,$D$1)</f>
        <v>#NAME?</v>
      </c>
      <c r="E3338" s="3" t="e">
        <f ca="1">_xll.BDP($C3338,$E$1)</f>
        <v>#NAME?</v>
      </c>
      <c r="F3338" s="1" t="e">
        <f ca="1">_xll.BDP($C3338,$F$1)</f>
        <v>#NAME?</v>
      </c>
      <c r="G3338" s="1" t="e">
        <f ca="1">_xll.BDP($C3338,$G$1)</f>
        <v>#NAME?</v>
      </c>
      <c r="H3338" s="1" t="e">
        <f ca="1">_xll.BDP($C3338,$H$1)</f>
        <v>#NAME?</v>
      </c>
      <c r="I3338" t="e">
        <f t="shared" ca="1" si="157"/>
        <v>#NAME?</v>
      </c>
      <c r="J3338" s="2" t="e">
        <f t="shared" ca="1" si="158"/>
        <v>#NAME?</v>
      </c>
      <c r="K3338" s="11" t="e">
        <f ca="1">_xll.BDP($C3338,$K$1)</f>
        <v>#NAME?</v>
      </c>
      <c r="L3338" s="10" t="e">
        <f ca="1">_xll.BDP(C3338,$L$1)</f>
        <v>#NAME?</v>
      </c>
      <c r="M3338" s="10"/>
    </row>
    <row r="3339" spans="1:13" x14ac:dyDescent="0.25">
      <c r="A3339" t="s">
        <v>689</v>
      </c>
      <c r="B3339" t="s">
        <v>5303</v>
      </c>
      <c r="C3339" t="str">
        <f t="shared" si="156"/>
        <v>DAX US Equity</v>
      </c>
      <c r="D3339" s="3" t="e">
        <f ca="1">_xll.BDP($C3339,$D$1)</f>
        <v>#NAME?</v>
      </c>
      <c r="E3339" s="3" t="e">
        <f ca="1">_xll.BDP($C3339,$E$1)</f>
        <v>#NAME?</v>
      </c>
      <c r="F3339" s="1" t="e">
        <f ca="1">_xll.BDP($C3339,$F$1)</f>
        <v>#NAME?</v>
      </c>
      <c r="G3339" s="1" t="e">
        <f ca="1">_xll.BDP($C3339,$G$1)</f>
        <v>#NAME?</v>
      </c>
      <c r="H3339" s="1" t="e">
        <f ca="1">_xll.BDP($C3339,$H$1)</f>
        <v>#NAME?</v>
      </c>
      <c r="I3339" t="e">
        <f t="shared" ca="1" si="157"/>
        <v>#NAME?</v>
      </c>
      <c r="J3339" s="2" t="e">
        <f t="shared" ca="1" si="158"/>
        <v>#NAME?</v>
      </c>
      <c r="K3339" s="11" t="e">
        <f ca="1">_xll.BDP($C3339,$K$1)</f>
        <v>#NAME?</v>
      </c>
      <c r="L3339" s="10" t="e">
        <f ca="1">_xll.BDP(C3339,$L$1)</f>
        <v>#NAME?</v>
      </c>
      <c r="M3339" s="10"/>
    </row>
    <row r="3340" spans="1:13" x14ac:dyDescent="0.25">
      <c r="A3340" t="s">
        <v>1543</v>
      </c>
      <c r="B3340" t="s">
        <v>5303</v>
      </c>
      <c r="C3340" t="str">
        <f t="shared" si="156"/>
        <v>LXRX US Equity</v>
      </c>
      <c r="D3340" s="3" t="e">
        <f ca="1">_xll.BDP($C3340,$D$1)</f>
        <v>#NAME?</v>
      </c>
      <c r="E3340" s="3" t="e">
        <f ca="1">_xll.BDP($C3340,$E$1)</f>
        <v>#NAME?</v>
      </c>
      <c r="F3340" s="1" t="e">
        <f ca="1">_xll.BDP($C3340,$F$1)</f>
        <v>#NAME?</v>
      </c>
      <c r="G3340" s="1" t="e">
        <f ca="1">_xll.BDP($C3340,$G$1)</f>
        <v>#NAME?</v>
      </c>
      <c r="H3340" s="1" t="e">
        <f ca="1">_xll.BDP($C3340,$H$1)</f>
        <v>#NAME?</v>
      </c>
      <c r="I3340" t="e">
        <f t="shared" ca="1" si="157"/>
        <v>#NAME?</v>
      </c>
      <c r="J3340" s="2" t="e">
        <f t="shared" ca="1" si="158"/>
        <v>#NAME?</v>
      </c>
      <c r="K3340" s="11" t="e">
        <f ca="1">_xll.BDP($C3340,$K$1)</f>
        <v>#NAME?</v>
      </c>
      <c r="L3340" s="10" t="e">
        <f ca="1">_xll.BDP(C3340,$L$1)</f>
        <v>#NAME?</v>
      </c>
      <c r="M3340" s="10"/>
    </row>
    <row r="3341" spans="1:13" x14ac:dyDescent="0.25">
      <c r="A3341" t="s">
        <v>2991</v>
      </c>
      <c r="B3341" t="s">
        <v>5301</v>
      </c>
      <c r="C3341" t="str">
        <f t="shared" si="156"/>
        <v>AWR US Equity</v>
      </c>
      <c r="D3341" s="3" t="e">
        <f ca="1">_xll.BDP($C3341,$D$1)</f>
        <v>#NAME?</v>
      </c>
      <c r="E3341" s="3" t="e">
        <f ca="1">_xll.BDP($C3341,$E$1)</f>
        <v>#NAME?</v>
      </c>
      <c r="F3341" s="1" t="e">
        <f ca="1">_xll.BDP($C3341,$F$1)</f>
        <v>#NAME?</v>
      </c>
      <c r="G3341" s="1" t="e">
        <f ca="1">_xll.BDP($C3341,$G$1)</f>
        <v>#NAME?</v>
      </c>
      <c r="H3341" s="1" t="e">
        <f ca="1">_xll.BDP($C3341,$H$1)</f>
        <v>#NAME?</v>
      </c>
      <c r="I3341" t="e">
        <f t="shared" ca="1" si="157"/>
        <v>#NAME?</v>
      </c>
      <c r="J3341" s="2" t="e">
        <f t="shared" ca="1" si="158"/>
        <v>#NAME?</v>
      </c>
      <c r="K3341" s="11" t="e">
        <f ca="1">_xll.BDP($C3341,$K$1)</f>
        <v>#NAME?</v>
      </c>
      <c r="L3341" s="10" t="e">
        <f ca="1">_xll.BDP(C3341,$L$1)</f>
        <v>#NAME?</v>
      </c>
      <c r="M3341" s="10"/>
    </row>
    <row r="3342" spans="1:13" x14ac:dyDescent="0.25">
      <c r="A3342" t="s">
        <v>1600</v>
      </c>
      <c r="B3342" t="s">
        <v>5303</v>
      </c>
      <c r="C3342" t="str">
        <f t="shared" si="156"/>
        <v>MEOH US Equity</v>
      </c>
      <c r="D3342" s="3" t="e">
        <f ca="1">_xll.BDP($C3342,$D$1)</f>
        <v>#NAME?</v>
      </c>
      <c r="E3342" s="3" t="e">
        <f ca="1">_xll.BDP($C3342,$E$1)</f>
        <v>#NAME?</v>
      </c>
      <c r="F3342" s="1" t="e">
        <f ca="1">_xll.BDP($C3342,$F$1)</f>
        <v>#NAME?</v>
      </c>
      <c r="G3342" s="1" t="e">
        <f ca="1">_xll.BDP($C3342,$G$1)</f>
        <v>#NAME?</v>
      </c>
      <c r="H3342" s="1" t="e">
        <f ca="1">_xll.BDP($C3342,$H$1)</f>
        <v>#NAME?</v>
      </c>
      <c r="I3342" t="e">
        <f t="shared" ca="1" si="157"/>
        <v>#NAME?</v>
      </c>
      <c r="J3342" s="2" t="e">
        <f t="shared" ca="1" si="158"/>
        <v>#NAME?</v>
      </c>
      <c r="K3342" s="11" t="e">
        <f ca="1">_xll.BDP($C3342,$K$1)</f>
        <v>#NAME?</v>
      </c>
      <c r="L3342" s="10" t="e">
        <f ca="1">_xll.BDP(C3342,$L$1)</f>
        <v>#NAME?</v>
      </c>
      <c r="M3342" s="10"/>
    </row>
    <row r="3343" spans="1:13" x14ac:dyDescent="0.25">
      <c r="A3343" t="s">
        <v>4630</v>
      </c>
      <c r="B3343" t="s">
        <v>5301</v>
      </c>
      <c r="C3343" t="str">
        <f t="shared" si="156"/>
        <v>PMM US Equity</v>
      </c>
      <c r="D3343" s="3" t="e">
        <f ca="1">_xll.BDP($C3343,$D$1)</f>
        <v>#NAME?</v>
      </c>
      <c r="E3343" s="3" t="e">
        <f ca="1">_xll.BDP($C3343,$E$1)</f>
        <v>#NAME?</v>
      </c>
      <c r="F3343" s="1" t="e">
        <f ca="1">_xll.BDP($C3343,$F$1)</f>
        <v>#NAME?</v>
      </c>
      <c r="G3343" s="1" t="e">
        <f ca="1">_xll.BDP($C3343,$G$1)</f>
        <v>#NAME?</v>
      </c>
      <c r="H3343" s="1" t="e">
        <f ca="1">_xll.BDP($C3343,$H$1)</f>
        <v>#NAME?</v>
      </c>
      <c r="I3343" t="e">
        <f t="shared" ca="1" si="157"/>
        <v>#NAME?</v>
      </c>
      <c r="J3343" s="2" t="e">
        <f t="shared" ca="1" si="158"/>
        <v>#NAME?</v>
      </c>
      <c r="K3343" s="11" t="e">
        <f ca="1">_xll.BDP($C3343,$K$1)</f>
        <v>#NAME?</v>
      </c>
      <c r="L3343" s="10" t="e">
        <f ca="1">_xll.BDP(C3343,$L$1)</f>
        <v>#NAME?</v>
      </c>
      <c r="M3343" s="10"/>
    </row>
    <row r="3344" spans="1:13" x14ac:dyDescent="0.25">
      <c r="A3344" t="s">
        <v>4114</v>
      </c>
      <c r="B3344" t="s">
        <v>5301</v>
      </c>
      <c r="C3344" t="str">
        <f t="shared" si="156"/>
        <v>LADR US Equity</v>
      </c>
      <c r="D3344" s="3" t="e">
        <f ca="1">_xll.BDP($C3344,$D$1)</f>
        <v>#NAME?</v>
      </c>
      <c r="E3344" s="3" t="e">
        <f ca="1">_xll.BDP($C3344,$E$1)</f>
        <v>#NAME?</v>
      </c>
      <c r="F3344" s="1" t="e">
        <f ca="1">_xll.BDP($C3344,$F$1)</f>
        <v>#NAME?</v>
      </c>
      <c r="G3344" s="1" t="e">
        <f ca="1">_xll.BDP($C3344,$G$1)</f>
        <v>#NAME?</v>
      </c>
      <c r="H3344" s="1" t="e">
        <f ca="1">_xll.BDP($C3344,$H$1)</f>
        <v>#NAME?</v>
      </c>
      <c r="I3344" t="e">
        <f t="shared" ca="1" si="157"/>
        <v>#NAME?</v>
      </c>
      <c r="J3344" s="2" t="e">
        <f t="shared" ca="1" si="158"/>
        <v>#NAME?</v>
      </c>
      <c r="K3344" s="11" t="e">
        <f ca="1">_xll.BDP($C3344,$K$1)</f>
        <v>#NAME?</v>
      </c>
      <c r="L3344" s="10" t="e">
        <f ca="1">_xll.BDP(C3344,$L$1)</f>
        <v>#NAME?</v>
      </c>
      <c r="M3344" s="10"/>
    </row>
    <row r="3345" spans="1:13" x14ac:dyDescent="0.25">
      <c r="A3345" t="s">
        <v>3769</v>
      </c>
      <c r="B3345" t="s">
        <v>5301</v>
      </c>
      <c r="C3345" t="str">
        <f t="shared" si="156"/>
        <v>GIM US Equity</v>
      </c>
      <c r="D3345" s="3" t="e">
        <f ca="1">_xll.BDP($C3345,$D$1)</f>
        <v>#NAME?</v>
      </c>
      <c r="E3345" s="3" t="e">
        <f ca="1">_xll.BDP($C3345,$E$1)</f>
        <v>#NAME?</v>
      </c>
      <c r="F3345" s="1" t="e">
        <f ca="1">_xll.BDP($C3345,$F$1)</f>
        <v>#NAME?</v>
      </c>
      <c r="G3345" s="1" t="e">
        <f ca="1">_xll.BDP($C3345,$G$1)</f>
        <v>#NAME?</v>
      </c>
      <c r="H3345" s="1" t="e">
        <f ca="1">_xll.BDP($C3345,$H$1)</f>
        <v>#NAME?</v>
      </c>
      <c r="I3345" t="e">
        <f t="shared" ca="1" si="157"/>
        <v>#NAME?</v>
      </c>
      <c r="J3345" s="2" t="e">
        <f t="shared" ca="1" si="158"/>
        <v>#NAME?</v>
      </c>
      <c r="K3345" s="11" t="e">
        <f ca="1">_xll.BDP($C3345,$K$1)</f>
        <v>#NAME?</v>
      </c>
      <c r="L3345" s="10" t="e">
        <f ca="1">_xll.BDP(C3345,$L$1)</f>
        <v>#NAME?</v>
      </c>
      <c r="M3345" s="10"/>
    </row>
    <row r="3346" spans="1:13" x14ac:dyDescent="0.25">
      <c r="A3346" t="s">
        <v>3886</v>
      </c>
      <c r="B3346" t="s">
        <v>5301</v>
      </c>
      <c r="C3346" t="str">
        <f t="shared" si="156"/>
        <v>HPI US Equity</v>
      </c>
      <c r="D3346" s="3" t="e">
        <f ca="1">_xll.BDP($C3346,$D$1)</f>
        <v>#NAME?</v>
      </c>
      <c r="E3346" s="3" t="e">
        <f ca="1">_xll.BDP($C3346,$E$1)</f>
        <v>#NAME?</v>
      </c>
      <c r="F3346" s="1" t="e">
        <f ca="1">_xll.BDP($C3346,$F$1)</f>
        <v>#NAME?</v>
      </c>
      <c r="G3346" s="1" t="e">
        <f ca="1">_xll.BDP($C3346,$G$1)</f>
        <v>#NAME?</v>
      </c>
      <c r="H3346" s="1" t="e">
        <f ca="1">_xll.BDP($C3346,$H$1)</f>
        <v>#NAME?</v>
      </c>
      <c r="I3346" t="e">
        <f t="shared" ca="1" si="157"/>
        <v>#NAME?</v>
      </c>
      <c r="J3346" s="2" t="e">
        <f t="shared" ca="1" si="158"/>
        <v>#NAME?</v>
      </c>
      <c r="K3346" s="11" t="e">
        <f ca="1">_xll.BDP($C3346,$K$1)</f>
        <v>#NAME?</v>
      </c>
      <c r="L3346" s="10" t="e">
        <f ca="1">_xll.BDP(C3346,$L$1)</f>
        <v>#NAME?</v>
      </c>
      <c r="M3346" s="10"/>
    </row>
    <row r="3347" spans="1:13" x14ac:dyDescent="0.25">
      <c r="A3347" t="s">
        <v>3997</v>
      </c>
      <c r="B3347" t="s">
        <v>5301</v>
      </c>
      <c r="C3347" t="str">
        <f t="shared" si="156"/>
        <v>IX US Equity</v>
      </c>
      <c r="D3347" s="3" t="e">
        <f ca="1">_xll.BDP($C3347,$D$1)</f>
        <v>#NAME?</v>
      </c>
      <c r="E3347" s="3" t="e">
        <f ca="1">_xll.BDP($C3347,$E$1)</f>
        <v>#NAME?</v>
      </c>
      <c r="F3347" s="1" t="e">
        <f ca="1">_xll.BDP($C3347,$F$1)</f>
        <v>#NAME?</v>
      </c>
      <c r="G3347" s="1" t="e">
        <f ca="1">_xll.BDP($C3347,$G$1)</f>
        <v>#NAME?</v>
      </c>
      <c r="H3347" s="1" t="e">
        <f ca="1">_xll.BDP($C3347,$H$1)</f>
        <v>#NAME?</v>
      </c>
      <c r="I3347" t="e">
        <f t="shared" ca="1" si="157"/>
        <v>#NAME?</v>
      </c>
      <c r="J3347" s="2" t="e">
        <f t="shared" ca="1" si="158"/>
        <v>#NAME?</v>
      </c>
      <c r="K3347" s="11" t="e">
        <f ca="1">_xll.BDP($C3347,$K$1)</f>
        <v>#NAME?</v>
      </c>
      <c r="L3347" s="10" t="e">
        <f ca="1">_xll.BDP(C3347,$L$1)</f>
        <v>#NAME?</v>
      </c>
      <c r="M3347" s="10"/>
    </row>
    <row r="3348" spans="1:13" x14ac:dyDescent="0.25">
      <c r="A3348" t="s">
        <v>3605</v>
      </c>
      <c r="B3348" t="s">
        <v>5301</v>
      </c>
      <c r="C3348" t="str">
        <f t="shared" si="156"/>
        <v>EVF US Equity</v>
      </c>
      <c r="D3348" s="3" t="e">
        <f ca="1">_xll.BDP($C3348,$D$1)</f>
        <v>#NAME?</v>
      </c>
      <c r="E3348" s="3" t="e">
        <f ca="1">_xll.BDP($C3348,$E$1)</f>
        <v>#NAME?</v>
      </c>
      <c r="F3348" s="1" t="e">
        <f ca="1">_xll.BDP($C3348,$F$1)</f>
        <v>#NAME?</v>
      </c>
      <c r="G3348" s="1" t="e">
        <f ca="1">_xll.BDP($C3348,$G$1)</f>
        <v>#NAME?</v>
      </c>
      <c r="H3348" s="1" t="e">
        <f ca="1">_xll.BDP($C3348,$H$1)</f>
        <v>#NAME?</v>
      </c>
      <c r="I3348" t="e">
        <f t="shared" ca="1" si="157"/>
        <v>#NAME?</v>
      </c>
      <c r="J3348" s="2" t="e">
        <f t="shared" ca="1" si="158"/>
        <v>#NAME?</v>
      </c>
      <c r="K3348" s="11" t="e">
        <f ca="1">_xll.BDP($C3348,$K$1)</f>
        <v>#NAME?</v>
      </c>
      <c r="L3348" s="10" t="e">
        <f ca="1">_xll.BDP(C3348,$L$1)</f>
        <v>#NAME?</v>
      </c>
      <c r="M3348" s="10"/>
    </row>
    <row r="3349" spans="1:13" x14ac:dyDescent="0.25">
      <c r="A3349" t="s">
        <v>4888</v>
      </c>
      <c r="B3349" t="s">
        <v>5301</v>
      </c>
      <c r="C3349" t="str">
        <f t="shared" si="156"/>
        <v>SRI US Equity</v>
      </c>
      <c r="D3349" s="3" t="e">
        <f ca="1">_xll.BDP($C3349,$D$1)</f>
        <v>#NAME?</v>
      </c>
      <c r="E3349" s="3" t="e">
        <f ca="1">_xll.BDP($C3349,$E$1)</f>
        <v>#NAME?</v>
      </c>
      <c r="F3349" s="1" t="e">
        <f ca="1">_xll.BDP($C3349,$F$1)</f>
        <v>#NAME?</v>
      </c>
      <c r="G3349" s="1" t="e">
        <f ca="1">_xll.BDP($C3349,$G$1)</f>
        <v>#NAME?</v>
      </c>
      <c r="H3349" s="1" t="e">
        <f ca="1">_xll.BDP($C3349,$H$1)</f>
        <v>#NAME?</v>
      </c>
      <c r="I3349" t="e">
        <f t="shared" ca="1" si="157"/>
        <v>#NAME?</v>
      </c>
      <c r="J3349" s="2" t="e">
        <f t="shared" ca="1" si="158"/>
        <v>#NAME?</v>
      </c>
      <c r="K3349" s="11" t="e">
        <f ca="1">_xll.BDP($C3349,$K$1)</f>
        <v>#NAME?</v>
      </c>
      <c r="L3349" s="10" t="e">
        <f ca="1">_xll.BDP(C3349,$L$1)</f>
        <v>#NAME?</v>
      </c>
      <c r="M3349" s="10"/>
    </row>
    <row r="3350" spans="1:13" x14ac:dyDescent="0.25">
      <c r="A3350" t="s">
        <v>2870</v>
      </c>
      <c r="B3350" t="s">
        <v>5301</v>
      </c>
      <c r="C3350" t="str">
        <f t="shared" si="156"/>
        <v>AHT US Equity</v>
      </c>
      <c r="D3350" s="3" t="e">
        <f ca="1">_xll.BDP($C3350,$D$1)</f>
        <v>#NAME?</v>
      </c>
      <c r="E3350" s="3" t="e">
        <f ca="1">_xll.BDP($C3350,$E$1)</f>
        <v>#NAME?</v>
      </c>
      <c r="F3350" s="1" t="e">
        <f ca="1">_xll.BDP($C3350,$F$1)</f>
        <v>#NAME?</v>
      </c>
      <c r="G3350" s="1" t="e">
        <f ca="1">_xll.BDP($C3350,$G$1)</f>
        <v>#NAME?</v>
      </c>
      <c r="H3350" s="1" t="e">
        <f ca="1">_xll.BDP($C3350,$H$1)</f>
        <v>#NAME?</v>
      </c>
      <c r="I3350" t="e">
        <f t="shared" ca="1" si="157"/>
        <v>#NAME?</v>
      </c>
      <c r="J3350" s="2" t="e">
        <f t="shared" ca="1" si="158"/>
        <v>#NAME?</v>
      </c>
      <c r="K3350" s="11" t="e">
        <f ca="1">_xll.BDP($C3350,$K$1)</f>
        <v>#NAME?</v>
      </c>
      <c r="L3350" s="10" t="e">
        <f ca="1">_xll.BDP(C3350,$L$1)</f>
        <v>#NAME?</v>
      </c>
      <c r="M3350" s="10"/>
    </row>
    <row r="3351" spans="1:13" x14ac:dyDescent="0.25">
      <c r="A3351" t="s">
        <v>3064</v>
      </c>
      <c r="B3351" t="s">
        <v>5301</v>
      </c>
      <c r="C3351" t="str">
        <f t="shared" si="156"/>
        <v>BGY US Equity</v>
      </c>
      <c r="D3351" s="3" t="e">
        <f ca="1">_xll.BDP($C3351,$D$1)</f>
        <v>#NAME?</v>
      </c>
      <c r="E3351" s="3" t="e">
        <f ca="1">_xll.BDP($C3351,$E$1)</f>
        <v>#NAME?</v>
      </c>
      <c r="F3351" s="1" t="e">
        <f ca="1">_xll.BDP($C3351,$F$1)</f>
        <v>#NAME?</v>
      </c>
      <c r="G3351" s="1" t="e">
        <f ca="1">_xll.BDP($C3351,$G$1)</f>
        <v>#NAME?</v>
      </c>
      <c r="H3351" s="1" t="e">
        <f ca="1">_xll.BDP($C3351,$H$1)</f>
        <v>#NAME?</v>
      </c>
      <c r="I3351" t="e">
        <f t="shared" ca="1" si="157"/>
        <v>#NAME?</v>
      </c>
      <c r="J3351" s="2" t="e">
        <f t="shared" ca="1" si="158"/>
        <v>#NAME?</v>
      </c>
      <c r="K3351" s="11" t="e">
        <f ca="1">_xll.BDP($C3351,$K$1)</f>
        <v>#NAME?</v>
      </c>
      <c r="L3351" s="10" t="e">
        <f ca="1">_xll.BDP(C3351,$L$1)</f>
        <v>#NAME?</v>
      </c>
      <c r="M3351" s="10"/>
    </row>
    <row r="3352" spans="1:13" x14ac:dyDescent="0.25">
      <c r="A3352" t="s">
        <v>3040</v>
      </c>
      <c r="B3352" t="s">
        <v>5301</v>
      </c>
      <c r="C3352" t="str">
        <f t="shared" si="156"/>
        <v>BDC US Equity</v>
      </c>
      <c r="D3352" s="3" t="e">
        <f ca="1">_xll.BDP($C3352,$D$1)</f>
        <v>#NAME?</v>
      </c>
      <c r="E3352" s="3" t="e">
        <f ca="1">_xll.BDP($C3352,$E$1)</f>
        <v>#NAME?</v>
      </c>
      <c r="F3352" s="1" t="e">
        <f ca="1">_xll.BDP($C3352,$F$1)</f>
        <v>#NAME?</v>
      </c>
      <c r="G3352" s="1" t="e">
        <f ca="1">_xll.BDP($C3352,$G$1)</f>
        <v>#NAME?</v>
      </c>
      <c r="H3352" s="1" t="e">
        <f ca="1">_xll.BDP($C3352,$H$1)</f>
        <v>#NAME?</v>
      </c>
      <c r="I3352" t="e">
        <f t="shared" ca="1" si="157"/>
        <v>#NAME?</v>
      </c>
      <c r="J3352" s="2" t="e">
        <f t="shared" ca="1" si="158"/>
        <v>#NAME?</v>
      </c>
      <c r="K3352" s="11" t="e">
        <f ca="1">_xll.BDP($C3352,$K$1)</f>
        <v>#NAME?</v>
      </c>
      <c r="L3352" s="10" t="e">
        <f ca="1">_xll.BDP(C3352,$L$1)</f>
        <v>#NAME?</v>
      </c>
      <c r="M3352" s="10"/>
    </row>
    <row r="3353" spans="1:13" x14ac:dyDescent="0.25">
      <c r="A3353" t="s">
        <v>3357</v>
      </c>
      <c r="B3353" t="s">
        <v>5301</v>
      </c>
      <c r="C3353" t="str">
        <f t="shared" si="156"/>
        <v>CUBI US Equity</v>
      </c>
      <c r="D3353" s="3" t="e">
        <f ca="1">_xll.BDP($C3353,$D$1)</f>
        <v>#NAME?</v>
      </c>
      <c r="E3353" s="3" t="e">
        <f ca="1">_xll.BDP($C3353,$E$1)</f>
        <v>#NAME?</v>
      </c>
      <c r="F3353" s="1" t="e">
        <f ca="1">_xll.BDP($C3353,$F$1)</f>
        <v>#NAME?</v>
      </c>
      <c r="G3353" s="1" t="e">
        <f ca="1">_xll.BDP($C3353,$G$1)</f>
        <v>#NAME?</v>
      </c>
      <c r="H3353" s="1" t="e">
        <f ca="1">_xll.BDP($C3353,$H$1)</f>
        <v>#NAME?</v>
      </c>
      <c r="I3353" t="e">
        <f t="shared" ca="1" si="157"/>
        <v>#NAME?</v>
      </c>
      <c r="J3353" s="2" t="e">
        <f t="shared" ca="1" si="158"/>
        <v>#NAME?</v>
      </c>
      <c r="K3353" s="11" t="e">
        <f ca="1">_xll.BDP($C3353,$K$1)</f>
        <v>#NAME?</v>
      </c>
      <c r="L3353" s="10" t="e">
        <f ca="1">_xll.BDP(C3353,$L$1)</f>
        <v>#NAME?</v>
      </c>
      <c r="M3353" s="10"/>
    </row>
    <row r="3354" spans="1:13" x14ac:dyDescent="0.25">
      <c r="A3354" t="s">
        <v>337</v>
      </c>
      <c r="B3354" t="s">
        <v>5303</v>
      </c>
      <c r="C3354" t="str">
        <f t="shared" si="156"/>
        <v>BOBE US Equity</v>
      </c>
      <c r="D3354" s="3" t="e">
        <f ca="1">_xll.BDP($C3354,$D$1)</f>
        <v>#NAME?</v>
      </c>
      <c r="E3354" s="3" t="e">
        <f ca="1">_xll.BDP($C3354,$E$1)</f>
        <v>#NAME?</v>
      </c>
      <c r="F3354" s="1" t="e">
        <f ca="1">_xll.BDP($C3354,$F$1)</f>
        <v>#NAME?</v>
      </c>
      <c r="G3354" s="1" t="e">
        <f ca="1">_xll.BDP($C3354,$G$1)</f>
        <v>#NAME?</v>
      </c>
      <c r="H3354" s="1" t="e">
        <f ca="1">_xll.BDP($C3354,$H$1)</f>
        <v>#NAME?</v>
      </c>
      <c r="I3354" t="e">
        <f t="shared" ca="1" si="157"/>
        <v>#NAME?</v>
      </c>
      <c r="J3354" s="2" t="e">
        <f t="shared" ca="1" si="158"/>
        <v>#NAME?</v>
      </c>
      <c r="K3354" s="11" t="e">
        <f ca="1">_xll.BDP($C3354,$K$1)</f>
        <v>#NAME?</v>
      </c>
      <c r="L3354" s="10" t="e">
        <f ca="1">_xll.BDP(C3354,$L$1)</f>
        <v>#NAME?</v>
      </c>
      <c r="M3354" s="10"/>
    </row>
    <row r="3355" spans="1:13" x14ac:dyDescent="0.25">
      <c r="A3355" t="s">
        <v>4118</v>
      </c>
      <c r="B3355" t="s">
        <v>5301</v>
      </c>
      <c r="C3355" t="str">
        <f t="shared" si="156"/>
        <v>LC US Equity</v>
      </c>
      <c r="D3355" s="3" t="e">
        <f ca="1">_xll.BDP($C3355,$D$1)</f>
        <v>#NAME?</v>
      </c>
      <c r="E3355" s="3" t="e">
        <f ca="1">_xll.BDP($C3355,$E$1)</f>
        <v>#NAME?</v>
      </c>
      <c r="F3355" s="1" t="e">
        <f ca="1">_xll.BDP($C3355,$F$1)</f>
        <v>#NAME?</v>
      </c>
      <c r="G3355" s="1" t="e">
        <f ca="1">_xll.BDP($C3355,$G$1)</f>
        <v>#NAME?</v>
      </c>
      <c r="H3355" s="1" t="e">
        <f ca="1">_xll.BDP($C3355,$H$1)</f>
        <v>#NAME?</v>
      </c>
      <c r="I3355" t="e">
        <f t="shared" ca="1" si="157"/>
        <v>#NAME?</v>
      </c>
      <c r="J3355" s="2" t="e">
        <f t="shared" ca="1" si="158"/>
        <v>#NAME?</v>
      </c>
      <c r="K3355" s="11" t="e">
        <f ca="1">_xll.BDP($C3355,$K$1)</f>
        <v>#NAME?</v>
      </c>
      <c r="L3355" s="10" t="e">
        <f ca="1">_xll.BDP(C3355,$L$1)</f>
        <v>#NAME?</v>
      </c>
      <c r="M3355" s="10"/>
    </row>
    <row r="3356" spans="1:13" x14ac:dyDescent="0.25">
      <c r="A3356" t="s">
        <v>756</v>
      </c>
      <c r="B3356" t="s">
        <v>5303</v>
      </c>
      <c r="C3356" t="str">
        <f t="shared" si="156"/>
        <v>DWAT US Equity</v>
      </c>
      <c r="D3356" s="3" t="e">
        <f ca="1">_xll.BDP($C3356,$D$1)</f>
        <v>#NAME?</v>
      </c>
      <c r="E3356" s="3" t="e">
        <f ca="1">_xll.BDP($C3356,$E$1)</f>
        <v>#NAME?</v>
      </c>
      <c r="F3356" s="1" t="e">
        <f ca="1">_xll.BDP($C3356,$F$1)</f>
        <v>#NAME?</v>
      </c>
      <c r="G3356" s="1" t="e">
        <f ca="1">_xll.BDP($C3356,$G$1)</f>
        <v>#NAME?</v>
      </c>
      <c r="H3356" s="1" t="e">
        <f ca="1">_xll.BDP($C3356,$H$1)</f>
        <v>#NAME?</v>
      </c>
      <c r="I3356" t="e">
        <f t="shared" ca="1" si="157"/>
        <v>#NAME?</v>
      </c>
      <c r="J3356" s="2" t="e">
        <f t="shared" ca="1" si="158"/>
        <v>#NAME?</v>
      </c>
      <c r="K3356" s="11" t="e">
        <f ca="1">_xll.BDP($C3356,$K$1)</f>
        <v>#NAME?</v>
      </c>
      <c r="L3356" s="10" t="e">
        <f ca="1">_xll.BDP(C3356,$L$1)</f>
        <v>#NAME?</v>
      </c>
      <c r="M3356" s="10"/>
    </row>
    <row r="3357" spans="1:13" x14ac:dyDescent="0.25">
      <c r="A3357" t="s">
        <v>3020</v>
      </c>
      <c r="B3357" t="s">
        <v>5301</v>
      </c>
      <c r="C3357" t="str">
        <f t="shared" si="156"/>
        <v>BBG US Equity</v>
      </c>
      <c r="D3357" s="3" t="e">
        <f ca="1">_xll.BDP($C3357,$D$1)</f>
        <v>#NAME?</v>
      </c>
      <c r="E3357" s="3" t="e">
        <f ca="1">_xll.BDP($C3357,$E$1)</f>
        <v>#NAME?</v>
      </c>
      <c r="F3357" s="1" t="e">
        <f ca="1">_xll.BDP($C3357,$F$1)</f>
        <v>#NAME?</v>
      </c>
      <c r="G3357" s="1" t="e">
        <f ca="1">_xll.BDP($C3357,$G$1)</f>
        <v>#NAME?</v>
      </c>
      <c r="H3357" s="1" t="e">
        <f ca="1">_xll.BDP($C3357,$H$1)</f>
        <v>#NAME?</v>
      </c>
      <c r="I3357" t="e">
        <f t="shared" ca="1" si="157"/>
        <v>#NAME?</v>
      </c>
      <c r="J3357" s="2" t="e">
        <f t="shared" ca="1" si="158"/>
        <v>#NAME?</v>
      </c>
      <c r="K3357" s="11" t="e">
        <f ca="1">_xll.BDP($C3357,$K$1)</f>
        <v>#NAME?</v>
      </c>
      <c r="L3357" s="10" t="e">
        <f ca="1">_xll.BDP(C3357,$L$1)</f>
        <v>#NAME?</v>
      </c>
      <c r="M3357" s="10"/>
    </row>
    <row r="3358" spans="1:13" x14ac:dyDescent="0.25">
      <c r="A3358" t="s">
        <v>4038</v>
      </c>
      <c r="B3358" t="s">
        <v>5301</v>
      </c>
      <c r="C3358" t="str">
        <f t="shared" si="156"/>
        <v>JPI US Equity</v>
      </c>
      <c r="D3358" s="3" t="e">
        <f ca="1">_xll.BDP($C3358,$D$1)</f>
        <v>#NAME?</v>
      </c>
      <c r="E3358" s="3" t="e">
        <f ca="1">_xll.BDP($C3358,$E$1)</f>
        <v>#NAME?</v>
      </c>
      <c r="F3358" s="1" t="e">
        <f ca="1">_xll.BDP($C3358,$F$1)</f>
        <v>#NAME?</v>
      </c>
      <c r="G3358" s="1" t="e">
        <f ca="1">_xll.BDP($C3358,$G$1)</f>
        <v>#NAME?</v>
      </c>
      <c r="H3358" s="1" t="e">
        <f ca="1">_xll.BDP($C3358,$H$1)</f>
        <v>#NAME?</v>
      </c>
      <c r="I3358" t="e">
        <f t="shared" ca="1" si="157"/>
        <v>#NAME?</v>
      </c>
      <c r="J3358" s="2" t="e">
        <f t="shared" ca="1" si="158"/>
        <v>#NAME?</v>
      </c>
      <c r="K3358" s="11" t="e">
        <f ca="1">_xll.BDP($C3358,$K$1)</f>
        <v>#NAME?</v>
      </c>
      <c r="L3358" s="10" t="e">
        <f ca="1">_xll.BDP(C3358,$L$1)</f>
        <v>#NAME?</v>
      </c>
      <c r="M3358" s="10"/>
    </row>
    <row r="3359" spans="1:13" x14ac:dyDescent="0.25">
      <c r="A3359" t="s">
        <v>941</v>
      </c>
      <c r="B3359" t="s">
        <v>5303</v>
      </c>
      <c r="C3359" t="str">
        <f t="shared" si="156"/>
        <v>FFIN US Equity</v>
      </c>
      <c r="D3359" s="3" t="e">
        <f ca="1">_xll.BDP($C3359,$D$1)</f>
        <v>#NAME?</v>
      </c>
      <c r="E3359" s="3" t="e">
        <f ca="1">_xll.BDP($C3359,$E$1)</f>
        <v>#NAME?</v>
      </c>
      <c r="F3359" s="1" t="e">
        <f ca="1">_xll.BDP($C3359,$F$1)</f>
        <v>#NAME?</v>
      </c>
      <c r="G3359" s="1" t="e">
        <f ca="1">_xll.BDP($C3359,$G$1)</f>
        <v>#NAME?</v>
      </c>
      <c r="H3359" s="1" t="e">
        <f ca="1">_xll.BDP($C3359,$H$1)</f>
        <v>#NAME?</v>
      </c>
      <c r="I3359" t="e">
        <f t="shared" ca="1" si="157"/>
        <v>#NAME?</v>
      </c>
      <c r="J3359" s="2" t="e">
        <f t="shared" ca="1" si="158"/>
        <v>#NAME?</v>
      </c>
      <c r="K3359" s="11" t="e">
        <f ca="1">_xll.BDP($C3359,$K$1)</f>
        <v>#NAME?</v>
      </c>
      <c r="L3359" s="10" t="e">
        <f ca="1">_xll.BDP(C3359,$L$1)</f>
        <v>#NAME?</v>
      </c>
      <c r="M3359" s="10"/>
    </row>
    <row r="3360" spans="1:13" x14ac:dyDescent="0.25">
      <c r="A3360" t="s">
        <v>214</v>
      </c>
      <c r="B3360" t="s">
        <v>5303</v>
      </c>
      <c r="C3360" t="str">
        <f t="shared" si="156"/>
        <v>ASPS US Equity</v>
      </c>
      <c r="D3360" s="3" t="e">
        <f ca="1">_xll.BDP($C3360,$D$1)</f>
        <v>#NAME?</v>
      </c>
      <c r="E3360" s="3" t="e">
        <f ca="1">_xll.BDP($C3360,$E$1)</f>
        <v>#NAME?</v>
      </c>
      <c r="F3360" s="1" t="e">
        <f ca="1">_xll.BDP($C3360,$F$1)</f>
        <v>#NAME?</v>
      </c>
      <c r="G3360" s="1" t="e">
        <f ca="1">_xll.BDP($C3360,$G$1)</f>
        <v>#NAME?</v>
      </c>
      <c r="H3360" s="1" t="e">
        <f ca="1">_xll.BDP($C3360,$H$1)</f>
        <v>#NAME?</v>
      </c>
      <c r="I3360" t="e">
        <f t="shared" ca="1" si="157"/>
        <v>#NAME?</v>
      </c>
      <c r="J3360" s="2" t="e">
        <f t="shared" ca="1" si="158"/>
        <v>#NAME?</v>
      </c>
      <c r="K3360" s="11" t="e">
        <f ca="1">_xll.BDP($C3360,$K$1)</f>
        <v>#NAME?</v>
      </c>
      <c r="L3360" s="10" t="e">
        <f ca="1">_xll.BDP(C3360,$L$1)</f>
        <v>#NAME?</v>
      </c>
      <c r="M3360" s="10"/>
    </row>
    <row r="3361" spans="1:13" x14ac:dyDescent="0.25">
      <c r="A3361" t="s">
        <v>4110</v>
      </c>
      <c r="B3361" t="s">
        <v>5301</v>
      </c>
      <c r="C3361" t="str">
        <f t="shared" si="156"/>
        <v>KYN US Equity</v>
      </c>
      <c r="D3361" s="3" t="e">
        <f ca="1">_xll.BDP($C3361,$D$1)</f>
        <v>#NAME?</v>
      </c>
      <c r="E3361" s="3" t="e">
        <f ca="1">_xll.BDP($C3361,$E$1)</f>
        <v>#NAME?</v>
      </c>
      <c r="F3361" s="1" t="e">
        <f ca="1">_xll.BDP($C3361,$F$1)</f>
        <v>#NAME?</v>
      </c>
      <c r="G3361" s="1" t="e">
        <f ca="1">_xll.BDP($C3361,$G$1)</f>
        <v>#NAME?</v>
      </c>
      <c r="H3361" s="1" t="e">
        <f ca="1">_xll.BDP($C3361,$H$1)</f>
        <v>#NAME?</v>
      </c>
      <c r="I3361" t="e">
        <f t="shared" ca="1" si="157"/>
        <v>#NAME?</v>
      </c>
      <c r="J3361" s="2" t="e">
        <f t="shared" ca="1" si="158"/>
        <v>#NAME?</v>
      </c>
      <c r="K3361" s="11" t="e">
        <f ca="1">_xll.BDP($C3361,$K$1)</f>
        <v>#NAME?</v>
      </c>
      <c r="L3361" s="10" t="e">
        <f ca="1">_xll.BDP(C3361,$L$1)</f>
        <v>#NAME?</v>
      </c>
      <c r="M3361" s="10"/>
    </row>
    <row r="3362" spans="1:13" x14ac:dyDescent="0.25">
      <c r="A3362" t="s">
        <v>1843</v>
      </c>
      <c r="B3362" t="s">
        <v>5303</v>
      </c>
      <c r="C3362" t="str">
        <f t="shared" si="156"/>
        <v>OLED US Equity</v>
      </c>
      <c r="D3362" s="3" t="e">
        <f ca="1">_xll.BDP($C3362,$D$1)</f>
        <v>#NAME?</v>
      </c>
      <c r="E3362" s="3" t="e">
        <f ca="1">_xll.BDP($C3362,$E$1)</f>
        <v>#NAME?</v>
      </c>
      <c r="F3362" s="1" t="e">
        <f ca="1">_xll.BDP($C3362,$F$1)</f>
        <v>#NAME?</v>
      </c>
      <c r="G3362" s="1" t="e">
        <f ca="1">_xll.BDP($C3362,$G$1)</f>
        <v>#NAME?</v>
      </c>
      <c r="H3362" s="1" t="e">
        <f ca="1">_xll.BDP($C3362,$H$1)</f>
        <v>#NAME?</v>
      </c>
      <c r="I3362" t="e">
        <f t="shared" ca="1" si="157"/>
        <v>#NAME?</v>
      </c>
      <c r="J3362" s="2" t="e">
        <f t="shared" ca="1" si="158"/>
        <v>#NAME?</v>
      </c>
      <c r="K3362" s="11" t="e">
        <f ca="1">_xll.BDP($C3362,$K$1)</f>
        <v>#NAME?</v>
      </c>
      <c r="L3362" s="10" t="e">
        <f ca="1">_xll.BDP(C3362,$L$1)</f>
        <v>#NAME?</v>
      </c>
      <c r="M3362" s="10"/>
    </row>
    <row r="3363" spans="1:13" x14ac:dyDescent="0.25">
      <c r="A3363" t="s">
        <v>391</v>
      </c>
      <c r="B3363" t="s">
        <v>5303</v>
      </c>
      <c r="C3363" t="str">
        <f t="shared" si="156"/>
        <v>CALM US Equity</v>
      </c>
      <c r="D3363" s="3" t="e">
        <f ca="1">_xll.BDP($C3363,$D$1)</f>
        <v>#NAME?</v>
      </c>
      <c r="E3363" s="3" t="e">
        <f ca="1">_xll.BDP($C3363,$E$1)</f>
        <v>#NAME?</v>
      </c>
      <c r="F3363" s="1" t="e">
        <f ca="1">_xll.BDP($C3363,$F$1)</f>
        <v>#NAME?</v>
      </c>
      <c r="G3363" s="1" t="e">
        <f ca="1">_xll.BDP($C3363,$G$1)</f>
        <v>#NAME?</v>
      </c>
      <c r="H3363" s="1" t="e">
        <f ca="1">_xll.BDP($C3363,$H$1)</f>
        <v>#NAME?</v>
      </c>
      <c r="I3363" t="e">
        <f t="shared" ca="1" si="157"/>
        <v>#NAME?</v>
      </c>
      <c r="J3363" s="2" t="e">
        <f t="shared" ca="1" si="158"/>
        <v>#NAME?</v>
      </c>
      <c r="K3363" s="11" t="e">
        <f ca="1">_xll.BDP($C3363,$K$1)</f>
        <v>#NAME?</v>
      </c>
      <c r="L3363" s="10" t="e">
        <f ca="1">_xll.BDP(C3363,$L$1)</f>
        <v>#NAME?</v>
      </c>
      <c r="M3363" s="10"/>
    </row>
    <row r="3364" spans="1:13" x14ac:dyDescent="0.25">
      <c r="A3364" t="s">
        <v>1584</v>
      </c>
      <c r="B3364" t="s">
        <v>5303</v>
      </c>
      <c r="C3364" t="str">
        <f t="shared" si="156"/>
        <v>MDIV US Equity</v>
      </c>
      <c r="D3364" s="3" t="e">
        <f ca="1">_xll.BDP($C3364,$D$1)</f>
        <v>#NAME?</v>
      </c>
      <c r="E3364" s="3" t="e">
        <f ca="1">_xll.BDP($C3364,$E$1)</f>
        <v>#NAME?</v>
      </c>
      <c r="F3364" s="1" t="e">
        <f ca="1">_xll.BDP($C3364,$F$1)</f>
        <v>#NAME?</v>
      </c>
      <c r="G3364" s="1" t="e">
        <f ca="1">_xll.BDP($C3364,$G$1)</f>
        <v>#NAME?</v>
      </c>
      <c r="H3364" s="1" t="e">
        <f ca="1">_xll.BDP($C3364,$H$1)</f>
        <v>#NAME?</v>
      </c>
      <c r="I3364" t="e">
        <f t="shared" ca="1" si="157"/>
        <v>#NAME?</v>
      </c>
      <c r="J3364" s="2" t="e">
        <f t="shared" ca="1" si="158"/>
        <v>#NAME?</v>
      </c>
      <c r="K3364" s="11" t="e">
        <f ca="1">_xll.BDP($C3364,$K$1)</f>
        <v>#NAME?</v>
      </c>
      <c r="L3364" s="10" t="e">
        <f ca="1">_xll.BDP(C3364,$L$1)</f>
        <v>#NAME?</v>
      </c>
      <c r="M3364" s="10"/>
    </row>
    <row r="3365" spans="1:13" x14ac:dyDescent="0.25">
      <c r="A3365" t="s">
        <v>4633</v>
      </c>
      <c r="B3365" t="s">
        <v>5301</v>
      </c>
      <c r="C3365" t="str">
        <f t="shared" si="156"/>
        <v>PMX US Equity</v>
      </c>
      <c r="D3365" s="3" t="e">
        <f ca="1">_xll.BDP($C3365,$D$1)</f>
        <v>#NAME?</v>
      </c>
      <c r="E3365" s="3" t="e">
        <f ca="1">_xll.BDP($C3365,$E$1)</f>
        <v>#NAME?</v>
      </c>
      <c r="F3365" s="1" t="e">
        <f ca="1">_xll.BDP($C3365,$F$1)</f>
        <v>#NAME?</v>
      </c>
      <c r="G3365" s="1" t="e">
        <f ca="1">_xll.BDP($C3365,$G$1)</f>
        <v>#NAME?</v>
      </c>
      <c r="H3365" s="1" t="e">
        <f ca="1">_xll.BDP($C3365,$H$1)</f>
        <v>#NAME?</v>
      </c>
      <c r="I3365" t="e">
        <f t="shared" ca="1" si="157"/>
        <v>#NAME?</v>
      </c>
      <c r="J3365" s="2" t="e">
        <f t="shared" ca="1" si="158"/>
        <v>#NAME?</v>
      </c>
      <c r="K3365" s="11" t="e">
        <f ca="1">_xll.BDP($C3365,$K$1)</f>
        <v>#NAME?</v>
      </c>
      <c r="L3365" s="10" t="e">
        <f ca="1">_xll.BDP(C3365,$L$1)</f>
        <v>#NAME?</v>
      </c>
      <c r="M3365" s="10"/>
    </row>
    <row r="3366" spans="1:13" x14ac:dyDescent="0.25">
      <c r="A3366" t="s">
        <v>3823</v>
      </c>
      <c r="B3366" t="s">
        <v>5301</v>
      </c>
      <c r="C3366" t="str">
        <f t="shared" si="156"/>
        <v>GWR US Equity</v>
      </c>
      <c r="D3366" s="3" t="e">
        <f ca="1">_xll.BDP($C3366,$D$1)</f>
        <v>#NAME?</v>
      </c>
      <c r="E3366" s="3" t="e">
        <f ca="1">_xll.BDP($C3366,$E$1)</f>
        <v>#NAME?</v>
      </c>
      <c r="F3366" s="1" t="e">
        <f ca="1">_xll.BDP($C3366,$F$1)</f>
        <v>#NAME?</v>
      </c>
      <c r="G3366" s="1" t="e">
        <f ca="1">_xll.BDP($C3366,$G$1)</f>
        <v>#NAME?</v>
      </c>
      <c r="H3366" s="1" t="e">
        <f ca="1">_xll.BDP($C3366,$H$1)</f>
        <v>#NAME?</v>
      </c>
      <c r="I3366" t="e">
        <f t="shared" ca="1" si="157"/>
        <v>#NAME?</v>
      </c>
      <c r="J3366" s="2" t="e">
        <f t="shared" ca="1" si="158"/>
        <v>#NAME?</v>
      </c>
      <c r="K3366" s="11" t="e">
        <f ca="1">_xll.BDP($C3366,$K$1)</f>
        <v>#NAME?</v>
      </c>
      <c r="L3366" s="10" t="e">
        <f ca="1">_xll.BDP(C3366,$L$1)</f>
        <v>#NAME?</v>
      </c>
      <c r="M3366" s="10"/>
    </row>
    <row r="3367" spans="1:13" x14ac:dyDescent="0.25">
      <c r="A3367" t="s">
        <v>2282</v>
      </c>
      <c r="B3367" t="s">
        <v>5303</v>
      </c>
      <c r="C3367" t="str">
        <f t="shared" si="156"/>
        <v>SIGI US Equity</v>
      </c>
      <c r="D3367" s="3" t="e">
        <f ca="1">_xll.BDP($C3367,$D$1)</f>
        <v>#NAME?</v>
      </c>
      <c r="E3367" s="3" t="e">
        <f ca="1">_xll.BDP($C3367,$E$1)</f>
        <v>#NAME?</v>
      </c>
      <c r="F3367" s="1" t="e">
        <f ca="1">_xll.BDP($C3367,$F$1)</f>
        <v>#NAME?</v>
      </c>
      <c r="G3367" s="1" t="e">
        <f ca="1">_xll.BDP($C3367,$G$1)</f>
        <v>#NAME?</v>
      </c>
      <c r="H3367" s="1" t="e">
        <f ca="1">_xll.BDP($C3367,$H$1)</f>
        <v>#NAME?</v>
      </c>
      <c r="I3367" t="e">
        <f t="shared" ca="1" si="157"/>
        <v>#NAME?</v>
      </c>
      <c r="J3367" s="2" t="e">
        <f t="shared" ca="1" si="158"/>
        <v>#NAME?</v>
      </c>
      <c r="K3367" s="11" t="e">
        <f ca="1">_xll.BDP($C3367,$K$1)</f>
        <v>#NAME?</v>
      </c>
      <c r="L3367" s="10" t="e">
        <f ca="1">_xll.BDP(C3367,$L$1)</f>
        <v>#NAME?</v>
      </c>
      <c r="M3367" s="10"/>
    </row>
    <row r="3368" spans="1:13" x14ac:dyDescent="0.25">
      <c r="A3368" t="s">
        <v>4698</v>
      </c>
      <c r="B3368" t="s">
        <v>5301</v>
      </c>
      <c r="C3368" t="str">
        <f t="shared" si="156"/>
        <v>RBC US Equity</v>
      </c>
      <c r="D3368" s="3" t="e">
        <f ca="1">_xll.BDP($C3368,$D$1)</f>
        <v>#NAME?</v>
      </c>
      <c r="E3368" s="3" t="e">
        <f ca="1">_xll.BDP($C3368,$E$1)</f>
        <v>#NAME?</v>
      </c>
      <c r="F3368" s="1" t="e">
        <f ca="1">_xll.BDP($C3368,$F$1)</f>
        <v>#NAME?</v>
      </c>
      <c r="G3368" s="1" t="e">
        <f ca="1">_xll.BDP($C3368,$G$1)</f>
        <v>#NAME?</v>
      </c>
      <c r="H3368" s="1" t="e">
        <f ca="1">_xll.BDP($C3368,$H$1)</f>
        <v>#NAME?</v>
      </c>
      <c r="I3368" t="e">
        <f t="shared" ca="1" si="157"/>
        <v>#NAME?</v>
      </c>
      <c r="J3368" s="2" t="e">
        <f t="shared" ca="1" si="158"/>
        <v>#NAME?</v>
      </c>
      <c r="K3368" s="11" t="e">
        <f ca="1">_xll.BDP($C3368,$K$1)</f>
        <v>#NAME?</v>
      </c>
      <c r="L3368" s="10" t="e">
        <f ca="1">_xll.BDP(C3368,$L$1)</f>
        <v>#NAME?</v>
      </c>
      <c r="M3368" s="10"/>
    </row>
    <row r="3369" spans="1:13" x14ac:dyDescent="0.25">
      <c r="A3369" t="s">
        <v>1284</v>
      </c>
      <c r="B3369" t="s">
        <v>5303</v>
      </c>
      <c r="C3369" t="str">
        <f t="shared" si="156"/>
        <v>IGOV US Equity</v>
      </c>
      <c r="D3369" s="3" t="e">
        <f ca="1">_xll.BDP($C3369,$D$1)</f>
        <v>#NAME?</v>
      </c>
      <c r="E3369" s="3" t="e">
        <f ca="1">_xll.BDP($C3369,$E$1)</f>
        <v>#NAME?</v>
      </c>
      <c r="F3369" s="1" t="e">
        <f ca="1">_xll.BDP($C3369,$F$1)</f>
        <v>#NAME?</v>
      </c>
      <c r="G3369" s="1" t="e">
        <f ca="1">_xll.BDP($C3369,$G$1)</f>
        <v>#NAME?</v>
      </c>
      <c r="H3369" s="1" t="e">
        <f ca="1">_xll.BDP($C3369,$H$1)</f>
        <v>#NAME?</v>
      </c>
      <c r="I3369" t="e">
        <f t="shared" ca="1" si="157"/>
        <v>#NAME?</v>
      </c>
      <c r="J3369" s="2" t="e">
        <f t="shared" ca="1" si="158"/>
        <v>#NAME?</v>
      </c>
      <c r="K3369" s="11" t="e">
        <f ca="1">_xll.BDP($C3369,$K$1)</f>
        <v>#NAME?</v>
      </c>
      <c r="L3369" s="10" t="e">
        <f ca="1">_xll.BDP(C3369,$L$1)</f>
        <v>#NAME?</v>
      </c>
      <c r="M3369" s="10"/>
    </row>
    <row r="3370" spans="1:13" x14ac:dyDescent="0.25">
      <c r="A3370" t="s">
        <v>3161</v>
      </c>
      <c r="B3370" t="s">
        <v>5301</v>
      </c>
      <c r="C3370" t="str">
        <f t="shared" si="156"/>
        <v>BYM US Equity</v>
      </c>
      <c r="D3370" s="3" t="e">
        <f ca="1">_xll.BDP($C3370,$D$1)</f>
        <v>#NAME?</v>
      </c>
      <c r="E3370" s="3" t="e">
        <f ca="1">_xll.BDP($C3370,$E$1)</f>
        <v>#NAME?</v>
      </c>
      <c r="F3370" s="1" t="e">
        <f ca="1">_xll.BDP($C3370,$F$1)</f>
        <v>#NAME?</v>
      </c>
      <c r="G3370" s="1" t="e">
        <f ca="1">_xll.BDP($C3370,$G$1)</f>
        <v>#NAME?</v>
      </c>
      <c r="H3370" s="1" t="e">
        <f ca="1">_xll.BDP($C3370,$H$1)</f>
        <v>#NAME?</v>
      </c>
      <c r="I3370" t="e">
        <f t="shared" ca="1" si="157"/>
        <v>#NAME?</v>
      </c>
      <c r="J3370" s="2" t="e">
        <f t="shared" ca="1" si="158"/>
        <v>#NAME?</v>
      </c>
      <c r="K3370" s="11" t="e">
        <f ca="1">_xll.BDP($C3370,$K$1)</f>
        <v>#NAME?</v>
      </c>
      <c r="L3370" s="10" t="e">
        <f ca="1">_xll.BDP(C3370,$L$1)</f>
        <v>#NAME?</v>
      </c>
      <c r="M3370" s="10"/>
    </row>
    <row r="3371" spans="1:13" x14ac:dyDescent="0.25">
      <c r="A3371" t="s">
        <v>2721</v>
      </c>
      <c r="B3371" t="s">
        <v>5303</v>
      </c>
      <c r="C3371" t="str">
        <f t="shared" si="156"/>
        <v>WING US Equity</v>
      </c>
      <c r="D3371" s="3" t="e">
        <f ca="1">_xll.BDP($C3371,$D$1)</f>
        <v>#NAME?</v>
      </c>
      <c r="E3371" s="3" t="e">
        <f ca="1">_xll.BDP($C3371,$E$1)</f>
        <v>#NAME?</v>
      </c>
      <c r="F3371" s="1" t="e">
        <f ca="1">_xll.BDP($C3371,$F$1)</f>
        <v>#NAME?</v>
      </c>
      <c r="G3371" s="1" t="e">
        <f ca="1">_xll.BDP($C3371,$G$1)</f>
        <v>#NAME?</v>
      </c>
      <c r="H3371" s="1" t="e">
        <f ca="1">_xll.BDP($C3371,$H$1)</f>
        <v>#NAME?</v>
      </c>
      <c r="I3371" t="e">
        <f t="shared" ca="1" si="157"/>
        <v>#NAME?</v>
      </c>
      <c r="J3371" s="2" t="e">
        <f t="shared" ca="1" si="158"/>
        <v>#NAME?</v>
      </c>
      <c r="K3371" s="11" t="e">
        <f ca="1">_xll.BDP($C3371,$K$1)</f>
        <v>#NAME?</v>
      </c>
      <c r="L3371" s="10" t="e">
        <f ca="1">_xll.BDP(C3371,$L$1)</f>
        <v>#NAME?</v>
      </c>
      <c r="M3371" s="10"/>
    </row>
    <row r="3372" spans="1:13" x14ac:dyDescent="0.25">
      <c r="A3372" t="s">
        <v>4432</v>
      </c>
      <c r="B3372" t="s">
        <v>5301</v>
      </c>
      <c r="C3372" t="str">
        <f t="shared" si="156"/>
        <v>NPTN US Equity</v>
      </c>
      <c r="D3372" s="3" t="e">
        <f ca="1">_xll.BDP($C3372,$D$1)</f>
        <v>#NAME?</v>
      </c>
      <c r="E3372" s="3" t="e">
        <f ca="1">_xll.BDP($C3372,$E$1)</f>
        <v>#NAME?</v>
      </c>
      <c r="F3372" s="1" t="e">
        <f ca="1">_xll.BDP($C3372,$F$1)</f>
        <v>#NAME?</v>
      </c>
      <c r="G3372" s="1" t="e">
        <f ca="1">_xll.BDP($C3372,$G$1)</f>
        <v>#NAME?</v>
      </c>
      <c r="H3372" s="1" t="e">
        <f ca="1">_xll.BDP($C3372,$H$1)</f>
        <v>#NAME?</v>
      </c>
      <c r="I3372" t="e">
        <f t="shared" ca="1" si="157"/>
        <v>#NAME?</v>
      </c>
      <c r="J3372" s="2" t="e">
        <f t="shared" ca="1" si="158"/>
        <v>#NAME?</v>
      </c>
      <c r="K3372" s="11" t="e">
        <f ca="1">_xll.BDP($C3372,$K$1)</f>
        <v>#NAME?</v>
      </c>
      <c r="L3372" s="10" t="e">
        <f ca="1">_xll.BDP(C3372,$L$1)</f>
        <v>#NAME?</v>
      </c>
      <c r="M3372" s="10"/>
    </row>
    <row r="3373" spans="1:13" x14ac:dyDescent="0.25">
      <c r="A3373" t="s">
        <v>4252</v>
      </c>
      <c r="B3373" t="s">
        <v>5301</v>
      </c>
      <c r="C3373" t="str">
        <f t="shared" si="156"/>
        <v>MMD US Equity</v>
      </c>
      <c r="D3373" s="3" t="e">
        <f ca="1">_xll.BDP($C3373,$D$1)</f>
        <v>#NAME?</v>
      </c>
      <c r="E3373" s="3" t="e">
        <f ca="1">_xll.BDP($C3373,$E$1)</f>
        <v>#NAME?</v>
      </c>
      <c r="F3373" s="1" t="e">
        <f ca="1">_xll.BDP($C3373,$F$1)</f>
        <v>#NAME?</v>
      </c>
      <c r="G3373" s="1" t="e">
        <f ca="1">_xll.BDP($C3373,$G$1)</f>
        <v>#NAME?</v>
      </c>
      <c r="H3373" s="1" t="e">
        <f ca="1">_xll.BDP($C3373,$H$1)</f>
        <v>#NAME?</v>
      </c>
      <c r="I3373" t="e">
        <f t="shared" ca="1" si="157"/>
        <v>#NAME?</v>
      </c>
      <c r="J3373" s="2" t="e">
        <f t="shared" ca="1" si="158"/>
        <v>#NAME?</v>
      </c>
      <c r="K3373" s="11" t="e">
        <f ca="1">_xll.BDP($C3373,$K$1)</f>
        <v>#NAME?</v>
      </c>
      <c r="L3373" s="10" t="e">
        <f ca="1">_xll.BDP(C3373,$L$1)</f>
        <v>#NAME?</v>
      </c>
      <c r="M3373" s="10"/>
    </row>
    <row r="3374" spans="1:13" x14ac:dyDescent="0.25">
      <c r="A3374" t="s">
        <v>4347</v>
      </c>
      <c r="B3374" t="s">
        <v>5301</v>
      </c>
      <c r="C3374" t="str">
        <f t="shared" si="156"/>
        <v>NAN US Equity</v>
      </c>
      <c r="D3374" s="3" t="e">
        <f ca="1">_xll.BDP($C3374,$D$1)</f>
        <v>#NAME?</v>
      </c>
      <c r="E3374" s="3" t="e">
        <f ca="1">_xll.BDP($C3374,$E$1)</f>
        <v>#NAME?</v>
      </c>
      <c r="F3374" s="1" t="e">
        <f ca="1">_xll.BDP($C3374,$F$1)</f>
        <v>#NAME?</v>
      </c>
      <c r="G3374" s="1" t="e">
        <f ca="1">_xll.BDP($C3374,$G$1)</f>
        <v>#NAME?</v>
      </c>
      <c r="H3374" s="1" t="e">
        <f ca="1">_xll.BDP($C3374,$H$1)</f>
        <v>#NAME?</v>
      </c>
      <c r="I3374" t="e">
        <f t="shared" ca="1" si="157"/>
        <v>#NAME?</v>
      </c>
      <c r="J3374" s="2" t="e">
        <f t="shared" ca="1" si="158"/>
        <v>#NAME?</v>
      </c>
      <c r="K3374" s="11" t="e">
        <f ca="1">_xll.BDP($C3374,$K$1)</f>
        <v>#NAME?</v>
      </c>
      <c r="L3374" s="10" t="e">
        <f ca="1">_xll.BDP(C3374,$L$1)</f>
        <v>#NAME?</v>
      </c>
      <c r="M3374" s="10"/>
    </row>
    <row r="3375" spans="1:13" x14ac:dyDescent="0.25">
      <c r="A3375" t="s">
        <v>3218</v>
      </c>
      <c r="B3375" t="s">
        <v>5301</v>
      </c>
      <c r="C3375" t="str">
        <f t="shared" si="156"/>
        <v>CEO US Equity</v>
      </c>
      <c r="D3375" s="3" t="e">
        <f ca="1">_xll.BDP($C3375,$D$1)</f>
        <v>#NAME?</v>
      </c>
      <c r="E3375" s="3" t="e">
        <f ca="1">_xll.BDP($C3375,$E$1)</f>
        <v>#NAME?</v>
      </c>
      <c r="F3375" s="1" t="e">
        <f ca="1">_xll.BDP($C3375,$F$1)</f>
        <v>#NAME?</v>
      </c>
      <c r="G3375" s="1" t="e">
        <f ca="1">_xll.BDP($C3375,$G$1)</f>
        <v>#NAME?</v>
      </c>
      <c r="H3375" s="1" t="e">
        <f ca="1">_xll.BDP($C3375,$H$1)</f>
        <v>#NAME?</v>
      </c>
      <c r="I3375" t="e">
        <f t="shared" ca="1" si="157"/>
        <v>#NAME?</v>
      </c>
      <c r="J3375" s="2" t="e">
        <f t="shared" ca="1" si="158"/>
        <v>#NAME?</v>
      </c>
      <c r="K3375" s="11" t="e">
        <f ca="1">_xll.BDP($C3375,$K$1)</f>
        <v>#NAME?</v>
      </c>
      <c r="L3375" s="10" t="e">
        <f ca="1">_xll.BDP(C3375,$L$1)</f>
        <v>#NAME?</v>
      </c>
      <c r="M3375" s="10"/>
    </row>
    <row r="3376" spans="1:13" x14ac:dyDescent="0.25">
      <c r="A3376" t="s">
        <v>2361</v>
      </c>
      <c r="B3376" t="s">
        <v>5303</v>
      </c>
      <c r="C3376" t="str">
        <f t="shared" si="156"/>
        <v>SPTN US Equity</v>
      </c>
      <c r="D3376" s="3" t="e">
        <f ca="1">_xll.BDP($C3376,$D$1)</f>
        <v>#NAME?</v>
      </c>
      <c r="E3376" s="3" t="e">
        <f ca="1">_xll.BDP($C3376,$E$1)</f>
        <v>#NAME?</v>
      </c>
      <c r="F3376" s="1" t="e">
        <f ca="1">_xll.BDP($C3376,$F$1)</f>
        <v>#NAME?</v>
      </c>
      <c r="G3376" s="1" t="e">
        <f ca="1">_xll.BDP($C3376,$G$1)</f>
        <v>#NAME?</v>
      </c>
      <c r="H3376" s="1" t="e">
        <f ca="1">_xll.BDP($C3376,$H$1)</f>
        <v>#NAME?</v>
      </c>
      <c r="I3376" t="e">
        <f t="shared" ca="1" si="157"/>
        <v>#NAME?</v>
      </c>
      <c r="J3376" s="2" t="e">
        <f t="shared" ca="1" si="158"/>
        <v>#NAME?</v>
      </c>
      <c r="K3376" s="11" t="e">
        <f ca="1">_xll.BDP($C3376,$K$1)</f>
        <v>#NAME?</v>
      </c>
      <c r="L3376" s="10" t="e">
        <f ca="1">_xll.BDP(C3376,$L$1)</f>
        <v>#NAME?</v>
      </c>
      <c r="M3376" s="10"/>
    </row>
    <row r="3377" spans="1:13" x14ac:dyDescent="0.25">
      <c r="A3377" t="s">
        <v>3772</v>
      </c>
      <c r="B3377" t="s">
        <v>5301</v>
      </c>
      <c r="C3377" t="str">
        <f t="shared" si="156"/>
        <v>GKOS US Equity</v>
      </c>
      <c r="D3377" s="3" t="e">
        <f ca="1">_xll.BDP($C3377,$D$1)</f>
        <v>#NAME?</v>
      </c>
      <c r="E3377" s="3" t="e">
        <f ca="1">_xll.BDP($C3377,$E$1)</f>
        <v>#NAME?</v>
      </c>
      <c r="F3377" s="1" t="e">
        <f ca="1">_xll.BDP($C3377,$F$1)</f>
        <v>#NAME?</v>
      </c>
      <c r="G3377" s="1" t="e">
        <f ca="1">_xll.BDP($C3377,$G$1)</f>
        <v>#NAME?</v>
      </c>
      <c r="H3377" s="1" t="e">
        <f ca="1">_xll.BDP($C3377,$H$1)</f>
        <v>#NAME?</v>
      </c>
      <c r="I3377" t="e">
        <f t="shared" ca="1" si="157"/>
        <v>#NAME?</v>
      </c>
      <c r="J3377" s="2" t="e">
        <f t="shared" ca="1" si="158"/>
        <v>#NAME?</v>
      </c>
      <c r="K3377" s="11" t="e">
        <f ca="1">_xll.BDP($C3377,$K$1)</f>
        <v>#NAME?</v>
      </c>
      <c r="L3377" s="10" t="e">
        <f ca="1">_xll.BDP(C3377,$L$1)</f>
        <v>#NAME?</v>
      </c>
      <c r="M3377" s="10"/>
    </row>
    <row r="3378" spans="1:13" x14ac:dyDescent="0.25">
      <c r="A3378" t="s">
        <v>3157</v>
      </c>
      <c r="B3378" t="s">
        <v>5301</v>
      </c>
      <c r="C3378" t="str">
        <f t="shared" si="156"/>
        <v>BXMX US Equity</v>
      </c>
      <c r="D3378" s="3" t="e">
        <f ca="1">_xll.BDP($C3378,$D$1)</f>
        <v>#NAME?</v>
      </c>
      <c r="E3378" s="3" t="e">
        <f ca="1">_xll.BDP($C3378,$E$1)</f>
        <v>#NAME?</v>
      </c>
      <c r="F3378" s="1" t="e">
        <f ca="1">_xll.BDP($C3378,$F$1)</f>
        <v>#NAME?</v>
      </c>
      <c r="G3378" s="1" t="e">
        <f ca="1">_xll.BDP($C3378,$G$1)</f>
        <v>#NAME?</v>
      </c>
      <c r="H3378" s="1" t="e">
        <f ca="1">_xll.BDP($C3378,$H$1)</f>
        <v>#NAME?</v>
      </c>
      <c r="I3378" t="e">
        <f t="shared" ca="1" si="157"/>
        <v>#NAME?</v>
      </c>
      <c r="J3378" s="2" t="e">
        <f t="shared" ca="1" si="158"/>
        <v>#NAME?</v>
      </c>
      <c r="K3378" s="11" t="e">
        <f ca="1">_xll.BDP($C3378,$K$1)</f>
        <v>#NAME?</v>
      </c>
      <c r="L3378" s="10" t="e">
        <f ca="1">_xll.BDP(C3378,$L$1)</f>
        <v>#NAME?</v>
      </c>
      <c r="M3378" s="10"/>
    </row>
    <row r="3379" spans="1:13" x14ac:dyDescent="0.25">
      <c r="A3379" t="s">
        <v>2661</v>
      </c>
      <c r="B3379" t="s">
        <v>5303</v>
      </c>
      <c r="C3379" t="str">
        <f t="shared" si="156"/>
        <v>VRNT US Equity</v>
      </c>
      <c r="D3379" s="3" t="e">
        <f ca="1">_xll.BDP($C3379,$D$1)</f>
        <v>#NAME?</v>
      </c>
      <c r="E3379" s="3" t="e">
        <f ca="1">_xll.BDP($C3379,$E$1)</f>
        <v>#NAME?</v>
      </c>
      <c r="F3379" s="1" t="e">
        <f ca="1">_xll.BDP($C3379,$F$1)</f>
        <v>#NAME?</v>
      </c>
      <c r="G3379" s="1" t="e">
        <f ca="1">_xll.BDP($C3379,$G$1)</f>
        <v>#NAME?</v>
      </c>
      <c r="H3379" s="1" t="e">
        <f ca="1">_xll.BDP($C3379,$H$1)</f>
        <v>#NAME?</v>
      </c>
      <c r="I3379" t="e">
        <f t="shared" ca="1" si="157"/>
        <v>#NAME?</v>
      </c>
      <c r="J3379" s="2" t="e">
        <f t="shared" ca="1" si="158"/>
        <v>#NAME?</v>
      </c>
      <c r="K3379" s="11" t="e">
        <f ca="1">_xll.BDP($C3379,$K$1)</f>
        <v>#NAME?</v>
      </c>
      <c r="L3379" s="10" t="e">
        <f ca="1">_xll.BDP(C3379,$L$1)</f>
        <v>#NAME?</v>
      </c>
      <c r="M3379" s="10"/>
    </row>
    <row r="3380" spans="1:13" x14ac:dyDescent="0.25">
      <c r="A3380" t="s">
        <v>1324</v>
      </c>
      <c r="B3380" t="s">
        <v>5303</v>
      </c>
      <c r="C3380" t="str">
        <f t="shared" si="156"/>
        <v>INVA US Equity</v>
      </c>
      <c r="D3380" s="3" t="e">
        <f ca="1">_xll.BDP($C3380,$D$1)</f>
        <v>#NAME?</v>
      </c>
      <c r="E3380" s="3" t="e">
        <f ca="1">_xll.BDP($C3380,$E$1)</f>
        <v>#NAME?</v>
      </c>
      <c r="F3380" s="1" t="e">
        <f ca="1">_xll.BDP($C3380,$F$1)</f>
        <v>#NAME?</v>
      </c>
      <c r="G3380" s="1" t="e">
        <f ca="1">_xll.BDP($C3380,$G$1)</f>
        <v>#NAME?</v>
      </c>
      <c r="H3380" s="1" t="e">
        <f ca="1">_xll.BDP($C3380,$H$1)</f>
        <v>#NAME?</v>
      </c>
      <c r="I3380" t="e">
        <f t="shared" ca="1" si="157"/>
        <v>#NAME?</v>
      </c>
      <c r="J3380" s="2" t="e">
        <f t="shared" ca="1" si="158"/>
        <v>#NAME?</v>
      </c>
      <c r="K3380" s="11" t="e">
        <f ca="1">_xll.BDP($C3380,$K$1)</f>
        <v>#NAME?</v>
      </c>
      <c r="L3380" s="10" t="e">
        <f ca="1">_xll.BDP(C3380,$L$1)</f>
        <v>#NAME?</v>
      </c>
      <c r="M3380" s="10"/>
    </row>
    <row r="3381" spans="1:13" x14ac:dyDescent="0.25">
      <c r="A3381" t="s">
        <v>4161</v>
      </c>
      <c r="B3381" t="s">
        <v>5301</v>
      </c>
      <c r="C3381" t="str">
        <f t="shared" si="156"/>
        <v>LTC US Equity</v>
      </c>
      <c r="D3381" s="3" t="e">
        <f ca="1">_xll.BDP($C3381,$D$1)</f>
        <v>#NAME?</v>
      </c>
      <c r="E3381" s="3" t="e">
        <f ca="1">_xll.BDP($C3381,$E$1)</f>
        <v>#NAME?</v>
      </c>
      <c r="F3381" s="1" t="e">
        <f ca="1">_xll.BDP($C3381,$F$1)</f>
        <v>#NAME?</v>
      </c>
      <c r="G3381" s="1" t="e">
        <f ca="1">_xll.BDP($C3381,$G$1)</f>
        <v>#NAME?</v>
      </c>
      <c r="H3381" s="1" t="e">
        <f ca="1">_xll.BDP($C3381,$H$1)</f>
        <v>#NAME?</v>
      </c>
      <c r="I3381" t="e">
        <f t="shared" ca="1" si="157"/>
        <v>#NAME?</v>
      </c>
      <c r="J3381" s="2" t="e">
        <f t="shared" ca="1" si="158"/>
        <v>#NAME?</v>
      </c>
      <c r="K3381" s="11" t="e">
        <f ca="1">_xll.BDP($C3381,$K$1)</f>
        <v>#NAME?</v>
      </c>
      <c r="L3381" s="10" t="e">
        <f ca="1">_xll.BDP(C3381,$L$1)</f>
        <v>#NAME?</v>
      </c>
      <c r="M3381" s="10"/>
    </row>
    <row r="3382" spans="1:13" x14ac:dyDescent="0.25">
      <c r="A3382" t="s">
        <v>4482</v>
      </c>
      <c r="B3382" t="s">
        <v>5301</v>
      </c>
      <c r="C3382" t="str">
        <f t="shared" si="156"/>
        <v>NXJ US Equity</v>
      </c>
      <c r="D3382" s="3" t="e">
        <f ca="1">_xll.BDP($C3382,$D$1)</f>
        <v>#NAME?</v>
      </c>
      <c r="E3382" s="3" t="e">
        <f ca="1">_xll.BDP($C3382,$E$1)</f>
        <v>#NAME?</v>
      </c>
      <c r="F3382" s="1" t="e">
        <f ca="1">_xll.BDP($C3382,$F$1)</f>
        <v>#NAME?</v>
      </c>
      <c r="G3382" s="1" t="e">
        <f ca="1">_xll.BDP($C3382,$G$1)</f>
        <v>#NAME?</v>
      </c>
      <c r="H3382" s="1" t="e">
        <f ca="1">_xll.BDP($C3382,$H$1)</f>
        <v>#NAME?</v>
      </c>
      <c r="I3382" t="e">
        <f t="shared" ca="1" si="157"/>
        <v>#NAME?</v>
      </c>
      <c r="J3382" s="2" t="e">
        <f t="shared" ca="1" si="158"/>
        <v>#NAME?</v>
      </c>
      <c r="K3382" s="11" t="e">
        <f ca="1">_xll.BDP($C3382,$K$1)</f>
        <v>#NAME?</v>
      </c>
      <c r="L3382" s="10" t="e">
        <f ca="1">_xll.BDP(C3382,$L$1)</f>
        <v>#NAME?</v>
      </c>
      <c r="M3382" s="10"/>
    </row>
    <row r="3383" spans="1:13" x14ac:dyDescent="0.25">
      <c r="A3383" t="s">
        <v>191</v>
      </c>
      <c r="B3383" t="s">
        <v>5303</v>
      </c>
      <c r="C3383" t="str">
        <f t="shared" si="156"/>
        <v>ARII US Equity</v>
      </c>
      <c r="D3383" s="3" t="e">
        <f ca="1">_xll.BDP($C3383,$D$1)</f>
        <v>#NAME?</v>
      </c>
      <c r="E3383" s="3" t="e">
        <f ca="1">_xll.BDP($C3383,$E$1)</f>
        <v>#NAME?</v>
      </c>
      <c r="F3383" s="1" t="e">
        <f ca="1">_xll.BDP($C3383,$F$1)</f>
        <v>#NAME?</v>
      </c>
      <c r="G3383" s="1" t="e">
        <f ca="1">_xll.BDP($C3383,$G$1)</f>
        <v>#NAME?</v>
      </c>
      <c r="H3383" s="1" t="e">
        <f ca="1">_xll.BDP($C3383,$H$1)</f>
        <v>#NAME?</v>
      </c>
      <c r="I3383" t="e">
        <f t="shared" ca="1" si="157"/>
        <v>#NAME?</v>
      </c>
      <c r="J3383" s="2" t="e">
        <f t="shared" ca="1" si="158"/>
        <v>#NAME?</v>
      </c>
      <c r="K3383" s="11" t="e">
        <f ca="1">_xll.BDP($C3383,$K$1)</f>
        <v>#NAME?</v>
      </c>
      <c r="L3383" s="10" t="e">
        <f ca="1">_xll.BDP(C3383,$L$1)</f>
        <v>#NAME?</v>
      </c>
      <c r="M3383" s="10"/>
    </row>
    <row r="3384" spans="1:13" x14ac:dyDescent="0.25">
      <c r="A3384" t="s">
        <v>925</v>
      </c>
      <c r="B3384" t="s">
        <v>5303</v>
      </c>
      <c r="C3384" t="str">
        <f t="shared" si="156"/>
        <v>FDT US Equity</v>
      </c>
      <c r="D3384" s="3" t="e">
        <f ca="1">_xll.BDP($C3384,$D$1)</f>
        <v>#NAME?</v>
      </c>
      <c r="E3384" s="3" t="e">
        <f ca="1">_xll.BDP($C3384,$E$1)</f>
        <v>#NAME?</v>
      </c>
      <c r="F3384" s="1" t="e">
        <f ca="1">_xll.BDP($C3384,$F$1)</f>
        <v>#NAME?</v>
      </c>
      <c r="G3384" s="1" t="e">
        <f ca="1">_xll.BDP($C3384,$G$1)</f>
        <v>#NAME?</v>
      </c>
      <c r="H3384" s="1" t="e">
        <f ca="1">_xll.BDP($C3384,$H$1)</f>
        <v>#NAME?</v>
      </c>
      <c r="I3384" t="e">
        <f t="shared" ca="1" si="157"/>
        <v>#NAME?</v>
      </c>
      <c r="J3384" s="2" t="e">
        <f t="shared" ca="1" si="158"/>
        <v>#NAME?</v>
      </c>
      <c r="K3384" s="11" t="e">
        <f ca="1">_xll.BDP($C3384,$K$1)</f>
        <v>#NAME?</v>
      </c>
      <c r="L3384" s="10" t="e">
        <f ca="1">_xll.BDP(C3384,$L$1)</f>
        <v>#NAME?</v>
      </c>
      <c r="M3384" s="10"/>
    </row>
    <row r="3385" spans="1:13" x14ac:dyDescent="0.25">
      <c r="A3385" t="s">
        <v>3073</v>
      </c>
      <c r="B3385" t="s">
        <v>5301</v>
      </c>
      <c r="C3385" t="str">
        <f t="shared" si="156"/>
        <v>BIF US Equity</v>
      </c>
      <c r="D3385" s="3" t="e">
        <f ca="1">_xll.BDP($C3385,$D$1)</f>
        <v>#NAME?</v>
      </c>
      <c r="E3385" s="3" t="e">
        <f ca="1">_xll.BDP($C3385,$E$1)</f>
        <v>#NAME?</v>
      </c>
      <c r="F3385" s="1" t="e">
        <f ca="1">_xll.BDP($C3385,$F$1)</f>
        <v>#NAME?</v>
      </c>
      <c r="G3385" s="1" t="e">
        <f ca="1">_xll.BDP($C3385,$G$1)</f>
        <v>#NAME?</v>
      </c>
      <c r="H3385" s="1" t="e">
        <f ca="1">_xll.BDP($C3385,$H$1)</f>
        <v>#NAME?</v>
      </c>
      <c r="I3385" t="e">
        <f t="shared" ca="1" si="157"/>
        <v>#NAME?</v>
      </c>
      <c r="J3385" s="2" t="e">
        <f t="shared" ca="1" si="158"/>
        <v>#NAME?</v>
      </c>
      <c r="K3385" s="11" t="e">
        <f ca="1">_xll.BDP($C3385,$K$1)</f>
        <v>#NAME?</v>
      </c>
      <c r="L3385" s="10" t="e">
        <f ca="1">_xll.BDP(C3385,$L$1)</f>
        <v>#NAME?</v>
      </c>
      <c r="M3385" s="10"/>
    </row>
    <row r="3386" spans="1:13" x14ac:dyDescent="0.25">
      <c r="A3386" t="s">
        <v>1632</v>
      </c>
      <c r="B3386" t="s">
        <v>5303</v>
      </c>
      <c r="C3386" t="str">
        <f t="shared" si="156"/>
        <v>MITL US Equity</v>
      </c>
      <c r="D3386" s="3" t="e">
        <f ca="1">_xll.BDP($C3386,$D$1)</f>
        <v>#NAME?</v>
      </c>
      <c r="E3386" s="3" t="e">
        <f ca="1">_xll.BDP($C3386,$E$1)</f>
        <v>#NAME?</v>
      </c>
      <c r="F3386" s="1" t="e">
        <f ca="1">_xll.BDP($C3386,$F$1)</f>
        <v>#NAME?</v>
      </c>
      <c r="G3386" s="1" t="e">
        <f ca="1">_xll.BDP($C3386,$G$1)</f>
        <v>#NAME?</v>
      </c>
      <c r="H3386" s="1" t="e">
        <f ca="1">_xll.BDP($C3386,$H$1)</f>
        <v>#NAME?</v>
      </c>
      <c r="I3386" t="e">
        <f t="shared" ca="1" si="157"/>
        <v>#NAME?</v>
      </c>
      <c r="J3386" s="2" t="e">
        <f t="shared" ca="1" si="158"/>
        <v>#NAME?</v>
      </c>
      <c r="K3386" s="11" t="e">
        <f ca="1">_xll.BDP($C3386,$K$1)</f>
        <v>#NAME?</v>
      </c>
      <c r="L3386" s="10" t="e">
        <f ca="1">_xll.BDP(C3386,$L$1)</f>
        <v>#NAME?</v>
      </c>
      <c r="M3386" s="10"/>
    </row>
    <row r="3387" spans="1:13" x14ac:dyDescent="0.25">
      <c r="A3387" t="s">
        <v>5161</v>
      </c>
      <c r="B3387" t="s">
        <v>5301</v>
      </c>
      <c r="C3387" t="str">
        <f t="shared" si="156"/>
        <v>VMI US Equity</v>
      </c>
      <c r="D3387" s="3" t="e">
        <f ca="1">_xll.BDP($C3387,$D$1)</f>
        <v>#NAME?</v>
      </c>
      <c r="E3387" s="3" t="e">
        <f ca="1">_xll.BDP($C3387,$E$1)</f>
        <v>#NAME?</v>
      </c>
      <c r="F3387" s="1" t="e">
        <f ca="1">_xll.BDP($C3387,$F$1)</f>
        <v>#NAME?</v>
      </c>
      <c r="G3387" s="1" t="e">
        <f ca="1">_xll.BDP($C3387,$G$1)</f>
        <v>#NAME?</v>
      </c>
      <c r="H3387" s="1" t="e">
        <f ca="1">_xll.BDP($C3387,$H$1)</f>
        <v>#NAME?</v>
      </c>
      <c r="I3387" t="e">
        <f t="shared" ca="1" si="157"/>
        <v>#NAME?</v>
      </c>
      <c r="J3387" s="2" t="e">
        <f t="shared" ca="1" si="158"/>
        <v>#NAME?</v>
      </c>
      <c r="K3387" s="11" t="e">
        <f ca="1">_xll.BDP($C3387,$K$1)</f>
        <v>#NAME?</v>
      </c>
      <c r="L3387" s="10" t="e">
        <f ca="1">_xll.BDP(C3387,$L$1)</f>
        <v>#NAME?</v>
      </c>
      <c r="M3387" s="10"/>
    </row>
    <row r="3388" spans="1:13" x14ac:dyDescent="0.25">
      <c r="A3388" t="s">
        <v>4781</v>
      </c>
      <c r="B3388" t="s">
        <v>5301</v>
      </c>
      <c r="C3388" t="str">
        <f t="shared" si="156"/>
        <v>SAM US Equity</v>
      </c>
      <c r="D3388" s="3" t="e">
        <f ca="1">_xll.BDP($C3388,$D$1)</f>
        <v>#NAME?</v>
      </c>
      <c r="E3388" s="3" t="e">
        <f ca="1">_xll.BDP($C3388,$E$1)</f>
        <v>#NAME?</v>
      </c>
      <c r="F3388" s="1" t="e">
        <f ca="1">_xll.BDP($C3388,$F$1)</f>
        <v>#NAME?</v>
      </c>
      <c r="G3388" s="1" t="e">
        <f ca="1">_xll.BDP($C3388,$G$1)</f>
        <v>#NAME?</v>
      </c>
      <c r="H3388" s="1" t="e">
        <f ca="1">_xll.BDP($C3388,$H$1)</f>
        <v>#NAME?</v>
      </c>
      <c r="I3388" t="e">
        <f t="shared" ca="1" si="157"/>
        <v>#NAME?</v>
      </c>
      <c r="J3388" s="2" t="e">
        <f t="shared" ca="1" si="158"/>
        <v>#NAME?</v>
      </c>
      <c r="K3388" s="11" t="e">
        <f ca="1">_xll.BDP($C3388,$K$1)</f>
        <v>#NAME?</v>
      </c>
      <c r="L3388" s="10" t="e">
        <f ca="1">_xll.BDP(C3388,$L$1)</f>
        <v>#NAME?</v>
      </c>
      <c r="M3388" s="10"/>
    </row>
    <row r="3389" spans="1:13" x14ac:dyDescent="0.25">
      <c r="A3389" t="s">
        <v>4933</v>
      </c>
      <c r="B3389" t="s">
        <v>5301</v>
      </c>
      <c r="C3389" t="str">
        <f t="shared" si="156"/>
        <v>SWX US Equity</v>
      </c>
      <c r="D3389" s="3" t="e">
        <f ca="1">_xll.BDP($C3389,$D$1)</f>
        <v>#NAME?</v>
      </c>
      <c r="E3389" s="3" t="e">
        <f ca="1">_xll.BDP($C3389,$E$1)</f>
        <v>#NAME?</v>
      </c>
      <c r="F3389" s="1" t="e">
        <f ca="1">_xll.BDP($C3389,$F$1)</f>
        <v>#NAME?</v>
      </c>
      <c r="G3389" s="1" t="e">
        <f ca="1">_xll.BDP($C3389,$G$1)</f>
        <v>#NAME?</v>
      </c>
      <c r="H3389" s="1" t="e">
        <f ca="1">_xll.BDP($C3389,$H$1)</f>
        <v>#NAME?</v>
      </c>
      <c r="I3389" t="e">
        <f t="shared" ca="1" si="157"/>
        <v>#NAME?</v>
      </c>
      <c r="J3389" s="2" t="e">
        <f t="shared" ca="1" si="158"/>
        <v>#NAME?</v>
      </c>
      <c r="K3389" s="11" t="e">
        <f ca="1">_xll.BDP($C3389,$K$1)</f>
        <v>#NAME?</v>
      </c>
      <c r="L3389" s="10" t="e">
        <f ca="1">_xll.BDP(C3389,$L$1)</f>
        <v>#NAME?</v>
      </c>
      <c r="M3389" s="10"/>
    </row>
    <row r="3390" spans="1:13" x14ac:dyDescent="0.25">
      <c r="A3390" t="s">
        <v>4257</v>
      </c>
      <c r="B3390" t="s">
        <v>5301</v>
      </c>
      <c r="C3390" t="str">
        <f t="shared" si="156"/>
        <v>MMT US Equity</v>
      </c>
      <c r="D3390" s="3" t="e">
        <f ca="1">_xll.BDP($C3390,$D$1)</f>
        <v>#NAME?</v>
      </c>
      <c r="E3390" s="3" t="e">
        <f ca="1">_xll.BDP($C3390,$E$1)</f>
        <v>#NAME?</v>
      </c>
      <c r="F3390" s="1" t="e">
        <f ca="1">_xll.BDP($C3390,$F$1)</f>
        <v>#NAME?</v>
      </c>
      <c r="G3390" s="1" t="e">
        <f ca="1">_xll.BDP($C3390,$G$1)</f>
        <v>#NAME?</v>
      </c>
      <c r="H3390" s="1" t="e">
        <f ca="1">_xll.BDP($C3390,$H$1)</f>
        <v>#NAME?</v>
      </c>
      <c r="I3390" t="e">
        <f t="shared" ca="1" si="157"/>
        <v>#NAME?</v>
      </c>
      <c r="J3390" s="2" t="e">
        <f t="shared" ca="1" si="158"/>
        <v>#NAME?</v>
      </c>
      <c r="K3390" s="11" t="e">
        <f ca="1">_xll.BDP($C3390,$K$1)</f>
        <v>#NAME?</v>
      </c>
      <c r="L3390" s="10" t="e">
        <f ca="1">_xll.BDP(C3390,$L$1)</f>
        <v>#NAME?</v>
      </c>
      <c r="M3390" s="10"/>
    </row>
    <row r="3391" spans="1:13" x14ac:dyDescent="0.25">
      <c r="A3391" t="s">
        <v>1545</v>
      </c>
      <c r="B3391" t="s">
        <v>5303</v>
      </c>
      <c r="C3391" t="str">
        <f t="shared" si="156"/>
        <v>MACK US Equity</v>
      </c>
      <c r="D3391" s="3" t="e">
        <f ca="1">_xll.BDP($C3391,$D$1)</f>
        <v>#NAME?</v>
      </c>
      <c r="E3391" s="3" t="e">
        <f ca="1">_xll.BDP($C3391,$E$1)</f>
        <v>#NAME?</v>
      </c>
      <c r="F3391" s="1" t="e">
        <f ca="1">_xll.BDP($C3391,$F$1)</f>
        <v>#NAME?</v>
      </c>
      <c r="G3391" s="1" t="e">
        <f ca="1">_xll.BDP($C3391,$G$1)</f>
        <v>#NAME?</v>
      </c>
      <c r="H3391" s="1" t="e">
        <f ca="1">_xll.BDP($C3391,$H$1)</f>
        <v>#NAME?</v>
      </c>
      <c r="I3391" t="e">
        <f t="shared" ca="1" si="157"/>
        <v>#NAME?</v>
      </c>
      <c r="J3391" s="2" t="e">
        <f t="shared" ca="1" si="158"/>
        <v>#NAME?</v>
      </c>
      <c r="K3391" s="11" t="e">
        <f ca="1">_xll.BDP($C3391,$K$1)</f>
        <v>#NAME?</v>
      </c>
      <c r="L3391" s="10" t="e">
        <f ca="1">_xll.BDP(C3391,$L$1)</f>
        <v>#NAME?</v>
      </c>
      <c r="M3391" s="10"/>
    </row>
    <row r="3392" spans="1:13" x14ac:dyDescent="0.25">
      <c r="A3392" t="s">
        <v>4568</v>
      </c>
      <c r="B3392" t="s">
        <v>5301</v>
      </c>
      <c r="C3392" t="str">
        <f t="shared" si="156"/>
        <v>PCN US Equity</v>
      </c>
      <c r="D3392" s="3" t="e">
        <f ca="1">_xll.BDP($C3392,$D$1)</f>
        <v>#NAME?</v>
      </c>
      <c r="E3392" s="3" t="e">
        <f ca="1">_xll.BDP($C3392,$E$1)</f>
        <v>#NAME?</v>
      </c>
      <c r="F3392" s="1" t="e">
        <f ca="1">_xll.BDP($C3392,$F$1)</f>
        <v>#NAME?</v>
      </c>
      <c r="G3392" s="1" t="e">
        <f ca="1">_xll.BDP($C3392,$G$1)</f>
        <v>#NAME?</v>
      </c>
      <c r="H3392" s="1" t="e">
        <f ca="1">_xll.BDP($C3392,$H$1)</f>
        <v>#NAME?</v>
      </c>
      <c r="I3392" t="e">
        <f t="shared" ca="1" si="157"/>
        <v>#NAME?</v>
      </c>
      <c r="J3392" s="2" t="e">
        <f t="shared" ca="1" si="158"/>
        <v>#NAME?</v>
      </c>
      <c r="K3392" s="11" t="e">
        <f ca="1">_xll.BDP($C3392,$K$1)</f>
        <v>#NAME?</v>
      </c>
      <c r="L3392" s="10" t="e">
        <f ca="1">_xll.BDP(C3392,$L$1)</f>
        <v>#NAME?</v>
      </c>
      <c r="M3392" s="10"/>
    </row>
    <row r="3393" spans="1:13" x14ac:dyDescent="0.25">
      <c r="A3393" t="s">
        <v>4573</v>
      </c>
      <c r="B3393" t="s">
        <v>5301</v>
      </c>
      <c r="C3393" t="str">
        <f t="shared" si="156"/>
        <v>PDT US Equity</v>
      </c>
      <c r="D3393" s="3" t="e">
        <f ca="1">_xll.BDP($C3393,$D$1)</f>
        <v>#NAME?</v>
      </c>
      <c r="E3393" s="3" t="e">
        <f ca="1">_xll.BDP($C3393,$E$1)</f>
        <v>#NAME?</v>
      </c>
      <c r="F3393" s="1" t="e">
        <f ca="1">_xll.BDP($C3393,$F$1)</f>
        <v>#NAME?</v>
      </c>
      <c r="G3393" s="1" t="e">
        <f ca="1">_xll.BDP($C3393,$G$1)</f>
        <v>#NAME?</v>
      </c>
      <c r="H3393" s="1" t="e">
        <f ca="1">_xll.BDP($C3393,$H$1)</f>
        <v>#NAME?</v>
      </c>
      <c r="I3393" t="e">
        <f t="shared" ca="1" si="157"/>
        <v>#NAME?</v>
      </c>
      <c r="J3393" s="2" t="e">
        <f t="shared" ca="1" si="158"/>
        <v>#NAME?</v>
      </c>
      <c r="K3393" s="11" t="e">
        <f ca="1">_xll.BDP($C3393,$K$1)</f>
        <v>#NAME?</v>
      </c>
      <c r="L3393" s="10" t="e">
        <f ca="1">_xll.BDP(C3393,$L$1)</f>
        <v>#NAME?</v>
      </c>
      <c r="M3393" s="10"/>
    </row>
    <row r="3394" spans="1:13" x14ac:dyDescent="0.25">
      <c r="A3394" t="s">
        <v>3234</v>
      </c>
      <c r="B3394" t="s">
        <v>5301</v>
      </c>
      <c r="C3394" t="str">
        <f t="shared" ref="C3394:C3457" si="159">A3394&amp; " US Equity"</f>
        <v>CHK US Equity</v>
      </c>
      <c r="D3394" s="3" t="e">
        <f ca="1">_xll.BDP($C3394,$D$1)</f>
        <v>#NAME?</v>
      </c>
      <c r="E3394" s="3" t="e">
        <f ca="1">_xll.BDP($C3394,$E$1)</f>
        <v>#NAME?</v>
      </c>
      <c r="F3394" s="1" t="e">
        <f ca="1">_xll.BDP($C3394,$F$1)</f>
        <v>#NAME?</v>
      </c>
      <c r="G3394" s="1" t="e">
        <f ca="1">_xll.BDP($C3394,$G$1)</f>
        <v>#NAME?</v>
      </c>
      <c r="H3394" s="1" t="e">
        <f ca="1">_xll.BDP($C3394,$H$1)</f>
        <v>#NAME?</v>
      </c>
      <c r="I3394" t="e">
        <f t="shared" ca="1" si="157"/>
        <v>#NAME?</v>
      </c>
      <c r="J3394" s="2" t="e">
        <f t="shared" ca="1" si="158"/>
        <v>#NAME?</v>
      </c>
      <c r="K3394" s="11" t="e">
        <f ca="1">_xll.BDP($C3394,$K$1)</f>
        <v>#NAME?</v>
      </c>
      <c r="L3394" s="10" t="e">
        <f ca="1">_xll.BDP(C3394,$L$1)</f>
        <v>#NAME?</v>
      </c>
      <c r="M3394" s="10"/>
    </row>
    <row r="3395" spans="1:13" x14ac:dyDescent="0.25">
      <c r="A3395" t="s">
        <v>3094</v>
      </c>
      <c r="B3395" t="s">
        <v>5301</v>
      </c>
      <c r="C3395" t="str">
        <f t="shared" si="159"/>
        <v>BLOX US Equity</v>
      </c>
      <c r="D3395" s="3" t="e">
        <f ca="1">_xll.BDP($C3395,$D$1)</f>
        <v>#NAME?</v>
      </c>
      <c r="E3395" s="3" t="e">
        <f ca="1">_xll.BDP($C3395,$E$1)</f>
        <v>#NAME?</v>
      </c>
      <c r="F3395" s="1" t="e">
        <f ca="1">_xll.BDP($C3395,$F$1)</f>
        <v>#NAME?</v>
      </c>
      <c r="G3395" s="1" t="e">
        <f ca="1">_xll.BDP($C3395,$G$1)</f>
        <v>#NAME?</v>
      </c>
      <c r="H3395" s="1" t="e">
        <f ca="1">_xll.BDP($C3395,$H$1)</f>
        <v>#NAME?</v>
      </c>
      <c r="I3395" t="e">
        <f t="shared" ref="I3395:I3458" ca="1" si="160">IF(40000/E3395*0.005&lt;1,1,IF(40000/E3395*0.005&gt;40000*0.005,40000*0.005,40000/E3395*0.005))</f>
        <v>#NAME?</v>
      </c>
      <c r="J3395" s="2" t="e">
        <f t="shared" ref="J3395:J3458" ca="1" si="161">I3395/40000</f>
        <v>#NAME?</v>
      </c>
      <c r="K3395" s="11" t="e">
        <f ca="1">_xll.BDP($C3395,$K$1)</f>
        <v>#NAME?</v>
      </c>
      <c r="L3395" s="10" t="e">
        <f ca="1">_xll.BDP(C3395,$L$1)</f>
        <v>#NAME?</v>
      </c>
      <c r="M3395" s="10"/>
    </row>
    <row r="3396" spans="1:13" x14ac:dyDescent="0.25">
      <c r="A3396" t="s">
        <v>2299</v>
      </c>
      <c r="B3396" t="s">
        <v>5303</v>
      </c>
      <c r="C3396" t="str">
        <f t="shared" si="159"/>
        <v>SLAB US Equity</v>
      </c>
      <c r="D3396" s="3" t="e">
        <f ca="1">_xll.BDP($C3396,$D$1)</f>
        <v>#NAME?</v>
      </c>
      <c r="E3396" s="3" t="e">
        <f ca="1">_xll.BDP($C3396,$E$1)</f>
        <v>#NAME?</v>
      </c>
      <c r="F3396" s="1" t="e">
        <f ca="1">_xll.BDP($C3396,$F$1)</f>
        <v>#NAME?</v>
      </c>
      <c r="G3396" s="1" t="e">
        <f ca="1">_xll.BDP($C3396,$G$1)</f>
        <v>#NAME?</v>
      </c>
      <c r="H3396" s="1" t="e">
        <f ca="1">_xll.BDP($C3396,$H$1)</f>
        <v>#NAME?</v>
      </c>
      <c r="I3396" t="e">
        <f t="shared" ca="1" si="160"/>
        <v>#NAME?</v>
      </c>
      <c r="J3396" s="2" t="e">
        <f t="shared" ca="1" si="161"/>
        <v>#NAME?</v>
      </c>
      <c r="K3396" s="11" t="e">
        <f ca="1">_xll.BDP($C3396,$K$1)</f>
        <v>#NAME?</v>
      </c>
      <c r="L3396" s="10" t="e">
        <f ca="1">_xll.BDP(C3396,$L$1)</f>
        <v>#NAME?</v>
      </c>
      <c r="M3396" s="10"/>
    </row>
    <row r="3397" spans="1:13" x14ac:dyDescent="0.25">
      <c r="A3397" t="s">
        <v>2291</v>
      </c>
      <c r="B3397" t="s">
        <v>5303</v>
      </c>
      <c r="C3397" t="str">
        <f t="shared" si="159"/>
        <v>SIVB US Equity</v>
      </c>
      <c r="D3397" s="3" t="e">
        <f ca="1">_xll.BDP($C3397,$D$1)</f>
        <v>#NAME?</v>
      </c>
      <c r="E3397" s="3" t="e">
        <f ca="1">_xll.BDP($C3397,$E$1)</f>
        <v>#NAME?</v>
      </c>
      <c r="F3397" s="1" t="e">
        <f ca="1">_xll.BDP($C3397,$F$1)</f>
        <v>#NAME?</v>
      </c>
      <c r="G3397" s="1" t="e">
        <f ca="1">_xll.BDP($C3397,$G$1)</f>
        <v>#NAME?</v>
      </c>
      <c r="H3397" s="1" t="e">
        <f ca="1">_xll.BDP($C3397,$H$1)</f>
        <v>#NAME?</v>
      </c>
      <c r="I3397" t="e">
        <f t="shared" ca="1" si="160"/>
        <v>#NAME?</v>
      </c>
      <c r="J3397" s="2" t="e">
        <f t="shared" ca="1" si="161"/>
        <v>#NAME?</v>
      </c>
      <c r="K3397" s="11" t="e">
        <f ca="1">_xll.BDP($C3397,$K$1)</f>
        <v>#NAME?</v>
      </c>
      <c r="L3397" s="10" t="e">
        <f ca="1">_xll.BDP(C3397,$L$1)</f>
        <v>#NAME?</v>
      </c>
      <c r="M3397" s="10"/>
    </row>
    <row r="3398" spans="1:13" x14ac:dyDescent="0.25">
      <c r="A3398" t="s">
        <v>4198</v>
      </c>
      <c r="B3398" t="s">
        <v>5301</v>
      </c>
      <c r="C3398" t="str">
        <f t="shared" si="159"/>
        <v>MCR US Equity</v>
      </c>
      <c r="D3398" s="3" t="e">
        <f ca="1">_xll.BDP($C3398,$D$1)</f>
        <v>#NAME?</v>
      </c>
      <c r="E3398" s="3" t="e">
        <f ca="1">_xll.BDP($C3398,$E$1)</f>
        <v>#NAME?</v>
      </c>
      <c r="F3398" s="1" t="e">
        <f ca="1">_xll.BDP($C3398,$F$1)</f>
        <v>#NAME?</v>
      </c>
      <c r="G3398" s="1" t="e">
        <f ca="1">_xll.BDP($C3398,$G$1)</f>
        <v>#NAME?</v>
      </c>
      <c r="H3398" s="1" t="e">
        <f ca="1">_xll.BDP($C3398,$H$1)</f>
        <v>#NAME?</v>
      </c>
      <c r="I3398" t="e">
        <f t="shared" ca="1" si="160"/>
        <v>#NAME?</v>
      </c>
      <c r="J3398" s="2" t="e">
        <f t="shared" ca="1" si="161"/>
        <v>#NAME?</v>
      </c>
      <c r="K3398" s="11" t="e">
        <f ca="1">_xll.BDP($C3398,$K$1)</f>
        <v>#NAME?</v>
      </c>
      <c r="L3398" s="10" t="e">
        <f ca="1">_xll.BDP(C3398,$L$1)</f>
        <v>#NAME?</v>
      </c>
      <c r="M3398" s="10"/>
    </row>
    <row r="3399" spans="1:13" x14ac:dyDescent="0.25">
      <c r="A3399" t="s">
        <v>3349</v>
      </c>
      <c r="B3399" t="s">
        <v>5301</v>
      </c>
      <c r="C3399" t="str">
        <f t="shared" si="159"/>
        <v>CTB US Equity</v>
      </c>
      <c r="D3399" s="3" t="e">
        <f ca="1">_xll.BDP($C3399,$D$1)</f>
        <v>#NAME?</v>
      </c>
      <c r="E3399" s="3" t="e">
        <f ca="1">_xll.BDP($C3399,$E$1)</f>
        <v>#NAME?</v>
      </c>
      <c r="F3399" s="1" t="e">
        <f ca="1">_xll.BDP($C3399,$F$1)</f>
        <v>#NAME?</v>
      </c>
      <c r="G3399" s="1" t="e">
        <f ca="1">_xll.BDP($C3399,$G$1)</f>
        <v>#NAME?</v>
      </c>
      <c r="H3399" s="1" t="e">
        <f ca="1">_xll.BDP($C3399,$H$1)</f>
        <v>#NAME?</v>
      </c>
      <c r="I3399" t="e">
        <f t="shared" ca="1" si="160"/>
        <v>#NAME?</v>
      </c>
      <c r="J3399" s="2" t="e">
        <f t="shared" ca="1" si="161"/>
        <v>#NAME?</v>
      </c>
      <c r="K3399" s="11" t="e">
        <f ca="1">_xll.BDP($C3399,$K$1)</f>
        <v>#NAME?</v>
      </c>
      <c r="L3399" s="10" t="e">
        <f ca="1">_xll.BDP(C3399,$L$1)</f>
        <v>#NAME?</v>
      </c>
      <c r="M3399" s="10"/>
    </row>
    <row r="3400" spans="1:13" x14ac:dyDescent="0.25">
      <c r="A3400" t="s">
        <v>3489</v>
      </c>
      <c r="B3400" t="s">
        <v>5301</v>
      </c>
      <c r="C3400" t="str">
        <f t="shared" si="159"/>
        <v>EBS US Equity</v>
      </c>
      <c r="D3400" s="3" t="e">
        <f ca="1">_xll.BDP($C3400,$D$1)</f>
        <v>#NAME?</v>
      </c>
      <c r="E3400" s="3" t="e">
        <f ca="1">_xll.BDP($C3400,$E$1)</f>
        <v>#NAME?</v>
      </c>
      <c r="F3400" s="1" t="e">
        <f ca="1">_xll.BDP($C3400,$F$1)</f>
        <v>#NAME?</v>
      </c>
      <c r="G3400" s="1" t="e">
        <f ca="1">_xll.BDP($C3400,$G$1)</f>
        <v>#NAME?</v>
      </c>
      <c r="H3400" s="1" t="e">
        <f ca="1">_xll.BDP($C3400,$H$1)</f>
        <v>#NAME?</v>
      </c>
      <c r="I3400" t="e">
        <f t="shared" ca="1" si="160"/>
        <v>#NAME?</v>
      </c>
      <c r="J3400" s="2" t="e">
        <f t="shared" ca="1" si="161"/>
        <v>#NAME?</v>
      </c>
      <c r="K3400" s="11" t="e">
        <f ca="1">_xll.BDP($C3400,$K$1)</f>
        <v>#NAME?</v>
      </c>
      <c r="L3400" s="10" t="e">
        <f ca="1">_xll.BDP(C3400,$L$1)</f>
        <v>#NAME?</v>
      </c>
      <c r="M3400" s="10"/>
    </row>
    <row r="3401" spans="1:13" x14ac:dyDescent="0.25">
      <c r="A3401" t="s">
        <v>2877</v>
      </c>
      <c r="B3401" t="s">
        <v>5301</v>
      </c>
      <c r="C3401" t="str">
        <f t="shared" si="159"/>
        <v>AIT US Equity</v>
      </c>
      <c r="D3401" s="3" t="e">
        <f ca="1">_xll.BDP($C3401,$D$1)</f>
        <v>#NAME?</v>
      </c>
      <c r="E3401" s="3" t="e">
        <f ca="1">_xll.BDP($C3401,$E$1)</f>
        <v>#NAME?</v>
      </c>
      <c r="F3401" s="1" t="e">
        <f ca="1">_xll.BDP($C3401,$F$1)</f>
        <v>#NAME?</v>
      </c>
      <c r="G3401" s="1" t="e">
        <f ca="1">_xll.BDP($C3401,$G$1)</f>
        <v>#NAME?</v>
      </c>
      <c r="H3401" s="1" t="e">
        <f ca="1">_xll.BDP($C3401,$H$1)</f>
        <v>#NAME?</v>
      </c>
      <c r="I3401" t="e">
        <f t="shared" ca="1" si="160"/>
        <v>#NAME?</v>
      </c>
      <c r="J3401" s="2" t="e">
        <f t="shared" ca="1" si="161"/>
        <v>#NAME?</v>
      </c>
      <c r="K3401" s="11" t="e">
        <f ca="1">_xll.BDP($C3401,$K$1)</f>
        <v>#NAME?</v>
      </c>
      <c r="L3401" s="10" t="e">
        <f ca="1">_xll.BDP(C3401,$L$1)</f>
        <v>#NAME?</v>
      </c>
      <c r="M3401" s="10"/>
    </row>
    <row r="3402" spans="1:13" x14ac:dyDescent="0.25">
      <c r="A3402" t="s">
        <v>3212</v>
      </c>
      <c r="B3402" t="s">
        <v>5301</v>
      </c>
      <c r="C3402" t="str">
        <f t="shared" si="159"/>
        <v>CEB US Equity</v>
      </c>
      <c r="D3402" s="3" t="e">
        <f ca="1">_xll.BDP($C3402,$D$1)</f>
        <v>#NAME?</v>
      </c>
      <c r="E3402" s="3" t="e">
        <f ca="1">_xll.BDP($C3402,$E$1)</f>
        <v>#NAME?</v>
      </c>
      <c r="F3402" s="1" t="e">
        <f ca="1">_xll.BDP($C3402,$F$1)</f>
        <v>#NAME?</v>
      </c>
      <c r="G3402" s="1" t="e">
        <f ca="1">_xll.BDP($C3402,$G$1)</f>
        <v>#NAME?</v>
      </c>
      <c r="H3402" s="1" t="e">
        <f ca="1">_xll.BDP($C3402,$H$1)</f>
        <v>#NAME?</v>
      </c>
      <c r="I3402" t="e">
        <f t="shared" ca="1" si="160"/>
        <v>#NAME?</v>
      </c>
      <c r="J3402" s="2" t="e">
        <f t="shared" ca="1" si="161"/>
        <v>#NAME?</v>
      </c>
      <c r="K3402" s="11" t="e">
        <f ca="1">_xll.BDP($C3402,$K$1)</f>
        <v>#NAME?</v>
      </c>
      <c r="L3402" s="10" t="e">
        <f ca="1">_xll.BDP(C3402,$L$1)</f>
        <v>#NAME?</v>
      </c>
      <c r="M3402" s="10"/>
    </row>
    <row r="3403" spans="1:13" x14ac:dyDescent="0.25">
      <c r="A3403" t="s">
        <v>1516</v>
      </c>
      <c r="B3403" t="s">
        <v>5303</v>
      </c>
      <c r="C3403" t="str">
        <f t="shared" si="159"/>
        <v>LOPE US Equity</v>
      </c>
      <c r="D3403" s="3" t="e">
        <f ca="1">_xll.BDP($C3403,$D$1)</f>
        <v>#NAME?</v>
      </c>
      <c r="E3403" s="3" t="e">
        <f ca="1">_xll.BDP($C3403,$E$1)</f>
        <v>#NAME?</v>
      </c>
      <c r="F3403" s="1" t="e">
        <f ca="1">_xll.BDP($C3403,$F$1)</f>
        <v>#NAME?</v>
      </c>
      <c r="G3403" s="1" t="e">
        <f ca="1">_xll.BDP($C3403,$G$1)</f>
        <v>#NAME?</v>
      </c>
      <c r="H3403" s="1" t="e">
        <f ca="1">_xll.BDP($C3403,$H$1)</f>
        <v>#NAME?</v>
      </c>
      <c r="I3403" t="e">
        <f t="shared" ca="1" si="160"/>
        <v>#NAME?</v>
      </c>
      <c r="J3403" s="2" t="e">
        <f t="shared" ca="1" si="161"/>
        <v>#NAME?</v>
      </c>
      <c r="K3403" s="11" t="e">
        <f ca="1">_xll.BDP($C3403,$K$1)</f>
        <v>#NAME?</v>
      </c>
      <c r="L3403" s="10" t="e">
        <f ca="1">_xll.BDP(C3403,$L$1)</f>
        <v>#NAME?</v>
      </c>
      <c r="M3403" s="10"/>
    </row>
    <row r="3404" spans="1:13" x14ac:dyDescent="0.25">
      <c r="A3404" t="s">
        <v>233</v>
      </c>
      <c r="B3404" t="s">
        <v>5303</v>
      </c>
      <c r="C3404" t="str">
        <f t="shared" si="159"/>
        <v>ATSG US Equity</v>
      </c>
      <c r="D3404" s="3" t="e">
        <f ca="1">_xll.BDP($C3404,$D$1)</f>
        <v>#NAME?</v>
      </c>
      <c r="E3404" s="3" t="e">
        <f ca="1">_xll.BDP($C3404,$E$1)</f>
        <v>#NAME?</v>
      </c>
      <c r="F3404" s="1" t="e">
        <f ca="1">_xll.BDP($C3404,$F$1)</f>
        <v>#NAME?</v>
      </c>
      <c r="G3404" s="1" t="e">
        <f ca="1">_xll.BDP($C3404,$G$1)</f>
        <v>#NAME?</v>
      </c>
      <c r="H3404" s="1" t="e">
        <f ca="1">_xll.BDP($C3404,$H$1)</f>
        <v>#NAME?</v>
      </c>
      <c r="I3404" t="e">
        <f t="shared" ca="1" si="160"/>
        <v>#NAME?</v>
      </c>
      <c r="J3404" s="2" t="e">
        <f t="shared" ca="1" si="161"/>
        <v>#NAME?</v>
      </c>
      <c r="K3404" s="11" t="e">
        <f ca="1">_xll.BDP($C3404,$K$1)</f>
        <v>#NAME?</v>
      </c>
      <c r="L3404" s="10" t="e">
        <f ca="1">_xll.BDP(C3404,$L$1)</f>
        <v>#NAME?</v>
      </c>
      <c r="M3404" s="10"/>
    </row>
    <row r="3405" spans="1:13" x14ac:dyDescent="0.25">
      <c r="A3405" t="s">
        <v>3912</v>
      </c>
      <c r="B3405" t="s">
        <v>5301</v>
      </c>
      <c r="C3405" t="str">
        <f t="shared" si="159"/>
        <v>HUBB US Equity</v>
      </c>
      <c r="D3405" s="3" t="e">
        <f ca="1">_xll.BDP($C3405,$D$1)</f>
        <v>#NAME?</v>
      </c>
      <c r="E3405" s="3" t="e">
        <f ca="1">_xll.BDP($C3405,$E$1)</f>
        <v>#NAME?</v>
      </c>
      <c r="F3405" s="1" t="e">
        <f ca="1">_xll.BDP($C3405,$F$1)</f>
        <v>#NAME?</v>
      </c>
      <c r="G3405" s="1" t="e">
        <f ca="1">_xll.BDP($C3405,$G$1)</f>
        <v>#NAME?</v>
      </c>
      <c r="H3405" s="1" t="e">
        <f ca="1">_xll.BDP($C3405,$H$1)</f>
        <v>#NAME?</v>
      </c>
      <c r="I3405" t="e">
        <f t="shared" ca="1" si="160"/>
        <v>#NAME?</v>
      </c>
      <c r="J3405" s="2" t="e">
        <f t="shared" ca="1" si="161"/>
        <v>#NAME?</v>
      </c>
      <c r="K3405" s="11" t="e">
        <f ca="1">_xll.BDP($C3405,$K$1)</f>
        <v>#NAME?</v>
      </c>
      <c r="L3405" s="10" t="e">
        <f ca="1">_xll.BDP(C3405,$L$1)</f>
        <v>#NAME?</v>
      </c>
      <c r="M3405" s="10"/>
    </row>
    <row r="3406" spans="1:13" x14ac:dyDescent="0.25">
      <c r="A3406" t="s">
        <v>3279</v>
      </c>
      <c r="B3406" t="s">
        <v>5301</v>
      </c>
      <c r="C3406" t="str">
        <f t="shared" si="159"/>
        <v>CMN US Equity</v>
      </c>
      <c r="D3406" s="3" t="e">
        <f ca="1">_xll.BDP($C3406,$D$1)</f>
        <v>#NAME?</v>
      </c>
      <c r="E3406" s="3" t="e">
        <f ca="1">_xll.BDP($C3406,$E$1)</f>
        <v>#NAME?</v>
      </c>
      <c r="F3406" s="1" t="e">
        <f ca="1">_xll.BDP($C3406,$F$1)</f>
        <v>#NAME?</v>
      </c>
      <c r="G3406" s="1" t="e">
        <f ca="1">_xll.BDP($C3406,$G$1)</f>
        <v>#NAME?</v>
      </c>
      <c r="H3406" s="1" t="e">
        <f ca="1">_xll.BDP($C3406,$H$1)</f>
        <v>#NAME?</v>
      </c>
      <c r="I3406" t="e">
        <f t="shared" ca="1" si="160"/>
        <v>#NAME?</v>
      </c>
      <c r="J3406" s="2" t="e">
        <f t="shared" ca="1" si="161"/>
        <v>#NAME?</v>
      </c>
      <c r="K3406" s="11" t="e">
        <f ca="1">_xll.BDP($C3406,$K$1)</f>
        <v>#NAME?</v>
      </c>
      <c r="L3406" s="10" t="e">
        <f ca="1">_xll.BDP(C3406,$L$1)</f>
        <v>#NAME?</v>
      </c>
      <c r="M3406" s="10"/>
    </row>
    <row r="3407" spans="1:13" x14ac:dyDescent="0.25">
      <c r="A3407" t="s">
        <v>5123</v>
      </c>
      <c r="B3407" t="s">
        <v>5301</v>
      </c>
      <c r="C3407" t="str">
        <f t="shared" si="159"/>
        <v>UTF US Equity</v>
      </c>
      <c r="D3407" s="3" t="e">
        <f ca="1">_xll.BDP($C3407,$D$1)</f>
        <v>#NAME?</v>
      </c>
      <c r="E3407" s="3" t="e">
        <f ca="1">_xll.BDP($C3407,$E$1)</f>
        <v>#NAME?</v>
      </c>
      <c r="F3407" s="1" t="e">
        <f ca="1">_xll.BDP($C3407,$F$1)</f>
        <v>#NAME?</v>
      </c>
      <c r="G3407" s="1" t="e">
        <f ca="1">_xll.BDP($C3407,$G$1)</f>
        <v>#NAME?</v>
      </c>
      <c r="H3407" s="1" t="e">
        <f ca="1">_xll.BDP($C3407,$H$1)</f>
        <v>#NAME?</v>
      </c>
      <c r="I3407" t="e">
        <f t="shared" ca="1" si="160"/>
        <v>#NAME?</v>
      </c>
      <c r="J3407" s="2" t="e">
        <f t="shared" ca="1" si="161"/>
        <v>#NAME?</v>
      </c>
      <c r="K3407" s="11" t="e">
        <f ca="1">_xll.BDP($C3407,$K$1)</f>
        <v>#NAME?</v>
      </c>
      <c r="L3407" s="10" t="e">
        <f ca="1">_xll.BDP(C3407,$L$1)</f>
        <v>#NAME?</v>
      </c>
      <c r="M3407" s="10"/>
    </row>
    <row r="3408" spans="1:13" x14ac:dyDescent="0.25">
      <c r="A3408" t="s">
        <v>979</v>
      </c>
      <c r="B3408" t="s">
        <v>5303</v>
      </c>
      <c r="C3408" t="str">
        <f t="shared" si="159"/>
        <v>FMK US Equity</v>
      </c>
      <c r="D3408" s="3" t="e">
        <f ca="1">_xll.BDP($C3408,$D$1)</f>
        <v>#NAME?</v>
      </c>
      <c r="E3408" s="3" t="e">
        <f ca="1">_xll.BDP($C3408,$E$1)</f>
        <v>#NAME?</v>
      </c>
      <c r="F3408" s="1" t="e">
        <f ca="1">_xll.BDP($C3408,$F$1)</f>
        <v>#NAME?</v>
      </c>
      <c r="G3408" s="1" t="e">
        <f ca="1">_xll.BDP($C3408,$G$1)</f>
        <v>#NAME?</v>
      </c>
      <c r="H3408" s="1" t="e">
        <f ca="1">_xll.BDP($C3408,$H$1)</f>
        <v>#NAME?</v>
      </c>
      <c r="I3408" t="e">
        <f t="shared" ca="1" si="160"/>
        <v>#NAME?</v>
      </c>
      <c r="J3408" s="2" t="e">
        <f t="shared" ca="1" si="161"/>
        <v>#NAME?</v>
      </c>
      <c r="K3408" s="11" t="e">
        <f ca="1">_xll.BDP($C3408,$K$1)</f>
        <v>#NAME?</v>
      </c>
      <c r="L3408" s="10" t="e">
        <f ca="1">_xll.BDP(C3408,$L$1)</f>
        <v>#NAME?</v>
      </c>
      <c r="M3408" s="10"/>
    </row>
    <row r="3409" spans="1:13" x14ac:dyDescent="0.25">
      <c r="A3409" t="s">
        <v>4934</v>
      </c>
      <c r="B3409" t="s">
        <v>5301</v>
      </c>
      <c r="C3409" t="str">
        <f t="shared" si="159"/>
        <v>SWZ US Equity</v>
      </c>
      <c r="D3409" s="3" t="e">
        <f ca="1">_xll.BDP($C3409,$D$1)</f>
        <v>#NAME?</v>
      </c>
      <c r="E3409" s="3" t="e">
        <f ca="1">_xll.BDP($C3409,$E$1)</f>
        <v>#NAME?</v>
      </c>
      <c r="F3409" s="1" t="e">
        <f ca="1">_xll.BDP($C3409,$F$1)</f>
        <v>#NAME?</v>
      </c>
      <c r="G3409" s="1" t="e">
        <f ca="1">_xll.BDP($C3409,$G$1)</f>
        <v>#NAME?</v>
      </c>
      <c r="H3409" s="1" t="e">
        <f ca="1">_xll.BDP($C3409,$H$1)</f>
        <v>#NAME?</v>
      </c>
      <c r="I3409" t="e">
        <f t="shared" ca="1" si="160"/>
        <v>#NAME?</v>
      </c>
      <c r="J3409" s="2" t="e">
        <f t="shared" ca="1" si="161"/>
        <v>#NAME?</v>
      </c>
      <c r="K3409" s="11" t="e">
        <f ca="1">_xll.BDP($C3409,$K$1)</f>
        <v>#NAME?</v>
      </c>
      <c r="L3409" s="10" t="e">
        <f ca="1">_xll.BDP(C3409,$L$1)</f>
        <v>#NAME?</v>
      </c>
      <c r="M3409" s="10"/>
    </row>
    <row r="3410" spans="1:13" x14ac:dyDescent="0.25">
      <c r="A3410" t="s">
        <v>1286</v>
      </c>
      <c r="B3410" t="s">
        <v>5303</v>
      </c>
      <c r="C3410" t="str">
        <f t="shared" si="159"/>
        <v>IIIN US Equity</v>
      </c>
      <c r="D3410" s="3" t="e">
        <f ca="1">_xll.BDP($C3410,$D$1)</f>
        <v>#NAME?</v>
      </c>
      <c r="E3410" s="3" t="e">
        <f ca="1">_xll.BDP($C3410,$E$1)</f>
        <v>#NAME?</v>
      </c>
      <c r="F3410" s="1" t="e">
        <f ca="1">_xll.BDP($C3410,$F$1)</f>
        <v>#NAME?</v>
      </c>
      <c r="G3410" s="1" t="e">
        <f ca="1">_xll.BDP($C3410,$G$1)</f>
        <v>#NAME?</v>
      </c>
      <c r="H3410" s="1" t="e">
        <f ca="1">_xll.BDP($C3410,$H$1)</f>
        <v>#NAME?</v>
      </c>
      <c r="I3410" t="e">
        <f t="shared" ca="1" si="160"/>
        <v>#NAME?</v>
      </c>
      <c r="J3410" s="2" t="e">
        <f t="shared" ca="1" si="161"/>
        <v>#NAME?</v>
      </c>
      <c r="K3410" s="11" t="e">
        <f ca="1">_xll.BDP($C3410,$K$1)</f>
        <v>#NAME?</v>
      </c>
      <c r="L3410" s="10" t="e">
        <f ca="1">_xll.BDP(C3410,$L$1)</f>
        <v>#NAME?</v>
      </c>
      <c r="M3410" s="10"/>
    </row>
    <row r="3411" spans="1:13" x14ac:dyDescent="0.25">
      <c r="A3411" t="s">
        <v>5003</v>
      </c>
      <c r="B3411" t="s">
        <v>5301</v>
      </c>
      <c r="C3411" t="str">
        <f t="shared" si="159"/>
        <v>TKR US Equity</v>
      </c>
      <c r="D3411" s="3" t="e">
        <f ca="1">_xll.BDP($C3411,$D$1)</f>
        <v>#NAME?</v>
      </c>
      <c r="E3411" s="3" t="e">
        <f ca="1">_xll.BDP($C3411,$E$1)</f>
        <v>#NAME?</v>
      </c>
      <c r="F3411" s="1" t="e">
        <f ca="1">_xll.BDP($C3411,$F$1)</f>
        <v>#NAME?</v>
      </c>
      <c r="G3411" s="1" t="e">
        <f ca="1">_xll.BDP($C3411,$G$1)</f>
        <v>#NAME?</v>
      </c>
      <c r="H3411" s="1" t="e">
        <f ca="1">_xll.BDP($C3411,$H$1)</f>
        <v>#NAME?</v>
      </c>
      <c r="I3411" t="e">
        <f t="shared" ca="1" si="160"/>
        <v>#NAME?</v>
      </c>
      <c r="J3411" s="2" t="e">
        <f t="shared" ca="1" si="161"/>
        <v>#NAME?</v>
      </c>
      <c r="K3411" s="11" t="e">
        <f ca="1">_xll.BDP($C3411,$K$1)</f>
        <v>#NAME?</v>
      </c>
      <c r="L3411" s="10" t="e">
        <f ca="1">_xll.BDP(C3411,$L$1)</f>
        <v>#NAME?</v>
      </c>
      <c r="M3411" s="10"/>
    </row>
    <row r="3412" spans="1:13" x14ac:dyDescent="0.25">
      <c r="A3412" t="s">
        <v>5074</v>
      </c>
      <c r="B3412" t="s">
        <v>5301</v>
      </c>
      <c r="C3412" t="str">
        <f t="shared" si="159"/>
        <v>TWLO US Equity</v>
      </c>
      <c r="D3412" s="3" t="e">
        <f ca="1">_xll.BDP($C3412,$D$1)</f>
        <v>#NAME?</v>
      </c>
      <c r="E3412" s="3" t="e">
        <f ca="1">_xll.BDP($C3412,$E$1)</f>
        <v>#NAME?</v>
      </c>
      <c r="F3412" s="1" t="e">
        <f ca="1">_xll.BDP($C3412,$F$1)</f>
        <v>#NAME?</v>
      </c>
      <c r="G3412" s="1" t="e">
        <f ca="1">_xll.BDP($C3412,$G$1)</f>
        <v>#NAME?</v>
      </c>
      <c r="H3412" s="1" t="e">
        <f ca="1">_xll.BDP($C3412,$H$1)</f>
        <v>#NAME?</v>
      </c>
      <c r="I3412" t="e">
        <f t="shared" ca="1" si="160"/>
        <v>#NAME?</v>
      </c>
      <c r="J3412" s="2" t="e">
        <f t="shared" ca="1" si="161"/>
        <v>#NAME?</v>
      </c>
      <c r="K3412" s="11" t="e">
        <f ca="1">_xll.BDP($C3412,$K$1)</f>
        <v>#NAME?</v>
      </c>
      <c r="L3412" s="10" t="e">
        <f ca="1">_xll.BDP(C3412,$L$1)</f>
        <v>#NAME?</v>
      </c>
      <c r="M3412" s="10"/>
    </row>
    <row r="3413" spans="1:13" x14ac:dyDescent="0.25">
      <c r="A3413" t="s">
        <v>2748</v>
      </c>
      <c r="B3413" t="s">
        <v>5303</v>
      </c>
      <c r="C3413" t="str">
        <f t="shared" si="159"/>
        <v>WTFC US Equity</v>
      </c>
      <c r="D3413" s="3" t="e">
        <f ca="1">_xll.BDP($C3413,$D$1)</f>
        <v>#NAME?</v>
      </c>
      <c r="E3413" s="3" t="e">
        <f ca="1">_xll.BDP($C3413,$E$1)</f>
        <v>#NAME?</v>
      </c>
      <c r="F3413" s="1" t="e">
        <f ca="1">_xll.BDP($C3413,$F$1)</f>
        <v>#NAME?</v>
      </c>
      <c r="G3413" s="1" t="e">
        <f ca="1">_xll.BDP($C3413,$G$1)</f>
        <v>#NAME?</v>
      </c>
      <c r="H3413" s="1" t="e">
        <f ca="1">_xll.BDP($C3413,$H$1)</f>
        <v>#NAME?</v>
      </c>
      <c r="I3413" t="e">
        <f t="shared" ca="1" si="160"/>
        <v>#NAME?</v>
      </c>
      <c r="J3413" s="2" t="e">
        <f t="shared" ca="1" si="161"/>
        <v>#NAME?</v>
      </c>
      <c r="K3413" s="11" t="e">
        <f ca="1">_xll.BDP($C3413,$K$1)</f>
        <v>#NAME?</v>
      </c>
      <c r="L3413" s="10" t="e">
        <f ca="1">_xll.BDP(C3413,$L$1)</f>
        <v>#NAME?</v>
      </c>
      <c r="M3413" s="10"/>
    </row>
    <row r="3414" spans="1:13" x14ac:dyDescent="0.25">
      <c r="A3414" t="s">
        <v>1165</v>
      </c>
      <c r="B3414" t="s">
        <v>5303</v>
      </c>
      <c r="C3414" t="str">
        <f t="shared" si="159"/>
        <v>HBHC US Equity</v>
      </c>
      <c r="D3414" s="3" t="e">
        <f ca="1">_xll.BDP($C3414,$D$1)</f>
        <v>#NAME?</v>
      </c>
      <c r="E3414" s="3" t="e">
        <f ca="1">_xll.BDP($C3414,$E$1)</f>
        <v>#NAME?</v>
      </c>
      <c r="F3414" s="1" t="e">
        <f ca="1">_xll.BDP($C3414,$F$1)</f>
        <v>#NAME?</v>
      </c>
      <c r="G3414" s="1" t="e">
        <f ca="1">_xll.BDP($C3414,$G$1)</f>
        <v>#NAME?</v>
      </c>
      <c r="H3414" s="1" t="e">
        <f ca="1">_xll.BDP($C3414,$H$1)</f>
        <v>#NAME?</v>
      </c>
      <c r="I3414" t="e">
        <f t="shared" ca="1" si="160"/>
        <v>#NAME?</v>
      </c>
      <c r="J3414" s="2" t="e">
        <f t="shared" ca="1" si="161"/>
        <v>#NAME?</v>
      </c>
      <c r="K3414" s="11" t="e">
        <f ca="1">_xll.BDP($C3414,$K$1)</f>
        <v>#NAME?</v>
      </c>
      <c r="L3414" s="10" t="e">
        <f ca="1">_xll.BDP(C3414,$L$1)</f>
        <v>#NAME?</v>
      </c>
      <c r="M3414" s="10"/>
    </row>
    <row r="3415" spans="1:13" x14ac:dyDescent="0.25">
      <c r="A3415" t="s">
        <v>4205</v>
      </c>
      <c r="B3415" t="s">
        <v>5301</v>
      </c>
      <c r="C3415" t="str">
        <f t="shared" si="159"/>
        <v>MDP US Equity</v>
      </c>
      <c r="D3415" s="3" t="e">
        <f ca="1">_xll.BDP($C3415,$D$1)</f>
        <v>#NAME?</v>
      </c>
      <c r="E3415" s="3" t="e">
        <f ca="1">_xll.BDP($C3415,$E$1)</f>
        <v>#NAME?</v>
      </c>
      <c r="F3415" s="1" t="e">
        <f ca="1">_xll.BDP($C3415,$F$1)</f>
        <v>#NAME?</v>
      </c>
      <c r="G3415" s="1" t="e">
        <f ca="1">_xll.BDP($C3415,$G$1)</f>
        <v>#NAME?</v>
      </c>
      <c r="H3415" s="1" t="e">
        <f ca="1">_xll.BDP($C3415,$H$1)</f>
        <v>#NAME?</v>
      </c>
      <c r="I3415" t="e">
        <f t="shared" ca="1" si="160"/>
        <v>#NAME?</v>
      </c>
      <c r="J3415" s="2" t="e">
        <f t="shared" ca="1" si="161"/>
        <v>#NAME?</v>
      </c>
      <c r="K3415" s="11" t="e">
        <f ca="1">_xll.BDP($C3415,$K$1)</f>
        <v>#NAME?</v>
      </c>
      <c r="L3415" s="10" t="e">
        <f ca="1">_xll.BDP(C3415,$L$1)</f>
        <v>#NAME?</v>
      </c>
      <c r="M3415" s="10"/>
    </row>
    <row r="3416" spans="1:13" x14ac:dyDescent="0.25">
      <c r="A3416" t="s">
        <v>1500</v>
      </c>
      <c r="B3416" t="s">
        <v>5303</v>
      </c>
      <c r="C3416" t="str">
        <f t="shared" si="159"/>
        <v>LMCK US Equity</v>
      </c>
      <c r="D3416" s="3" t="e">
        <f ca="1">_xll.BDP($C3416,$D$1)</f>
        <v>#NAME?</v>
      </c>
      <c r="E3416" s="3" t="e">
        <f ca="1">_xll.BDP($C3416,$E$1)</f>
        <v>#NAME?</v>
      </c>
      <c r="F3416" s="1" t="e">
        <f ca="1">_xll.BDP($C3416,$F$1)</f>
        <v>#NAME?</v>
      </c>
      <c r="G3416" s="1" t="e">
        <f ca="1">_xll.BDP($C3416,$G$1)</f>
        <v>#NAME?</v>
      </c>
      <c r="H3416" s="1" t="e">
        <f ca="1">_xll.BDP($C3416,$H$1)</f>
        <v>#NAME?</v>
      </c>
      <c r="I3416" t="e">
        <f t="shared" ca="1" si="160"/>
        <v>#NAME?</v>
      </c>
      <c r="J3416" s="2" t="e">
        <f t="shared" ca="1" si="161"/>
        <v>#NAME?</v>
      </c>
      <c r="K3416" s="11" t="e">
        <f ca="1">_xll.BDP($C3416,$K$1)</f>
        <v>#NAME?</v>
      </c>
      <c r="L3416" s="10" t="e">
        <f ca="1">_xll.BDP(C3416,$L$1)</f>
        <v>#NAME?</v>
      </c>
      <c r="M3416" s="10"/>
    </row>
    <row r="3417" spans="1:13" x14ac:dyDescent="0.25">
      <c r="A3417" t="s">
        <v>813</v>
      </c>
      <c r="B3417" t="s">
        <v>5303</v>
      </c>
      <c r="C3417" t="str">
        <f t="shared" si="159"/>
        <v>ELNK US Equity</v>
      </c>
      <c r="D3417" s="3" t="e">
        <f ca="1">_xll.BDP($C3417,$D$1)</f>
        <v>#NAME?</v>
      </c>
      <c r="E3417" s="3" t="e">
        <f ca="1">_xll.BDP($C3417,$E$1)</f>
        <v>#NAME?</v>
      </c>
      <c r="F3417" s="1" t="e">
        <f ca="1">_xll.BDP($C3417,$F$1)</f>
        <v>#NAME?</v>
      </c>
      <c r="G3417" s="1" t="e">
        <f ca="1">_xll.BDP($C3417,$G$1)</f>
        <v>#NAME?</v>
      </c>
      <c r="H3417" s="1" t="e">
        <f ca="1">_xll.BDP($C3417,$H$1)</f>
        <v>#NAME?</v>
      </c>
      <c r="I3417" t="e">
        <f t="shared" ca="1" si="160"/>
        <v>#NAME?</v>
      </c>
      <c r="J3417" s="2" t="e">
        <f t="shared" ca="1" si="161"/>
        <v>#NAME?</v>
      </c>
      <c r="K3417" s="11" t="e">
        <f ca="1">_xll.BDP($C3417,$K$1)</f>
        <v>#NAME?</v>
      </c>
      <c r="L3417" s="10" t="e">
        <f ca="1">_xll.BDP(C3417,$L$1)</f>
        <v>#NAME?</v>
      </c>
      <c r="M3417" s="10"/>
    </row>
    <row r="3418" spans="1:13" x14ac:dyDescent="0.25">
      <c r="A3418" t="s">
        <v>3498</v>
      </c>
      <c r="B3418" t="s">
        <v>5301</v>
      </c>
      <c r="C3418" t="str">
        <f t="shared" si="159"/>
        <v>EDD US Equity</v>
      </c>
      <c r="D3418" s="3" t="e">
        <f ca="1">_xll.BDP($C3418,$D$1)</f>
        <v>#NAME?</v>
      </c>
      <c r="E3418" s="3" t="e">
        <f ca="1">_xll.BDP($C3418,$E$1)</f>
        <v>#NAME?</v>
      </c>
      <c r="F3418" s="1" t="e">
        <f ca="1">_xll.BDP($C3418,$F$1)</f>
        <v>#NAME?</v>
      </c>
      <c r="G3418" s="1" t="e">
        <f ca="1">_xll.BDP($C3418,$G$1)</f>
        <v>#NAME?</v>
      </c>
      <c r="H3418" s="1" t="e">
        <f ca="1">_xll.BDP($C3418,$H$1)</f>
        <v>#NAME?</v>
      </c>
      <c r="I3418" t="e">
        <f t="shared" ca="1" si="160"/>
        <v>#NAME?</v>
      </c>
      <c r="J3418" s="2" t="e">
        <f t="shared" ca="1" si="161"/>
        <v>#NAME?</v>
      </c>
      <c r="K3418" s="11" t="e">
        <f ca="1">_xll.BDP($C3418,$K$1)</f>
        <v>#NAME?</v>
      </c>
      <c r="L3418" s="10" t="e">
        <f ca="1">_xll.BDP(C3418,$L$1)</f>
        <v>#NAME?</v>
      </c>
      <c r="M3418" s="10"/>
    </row>
    <row r="3419" spans="1:13" x14ac:dyDescent="0.25">
      <c r="A3419" t="s">
        <v>3481</v>
      </c>
      <c r="B3419" t="s">
        <v>5301</v>
      </c>
      <c r="C3419" t="str">
        <f t="shared" si="159"/>
        <v>DW US Equity</v>
      </c>
      <c r="D3419" s="3" t="e">
        <f ca="1">_xll.BDP($C3419,$D$1)</f>
        <v>#NAME?</v>
      </c>
      <c r="E3419" s="3" t="e">
        <f ca="1">_xll.BDP($C3419,$E$1)</f>
        <v>#NAME?</v>
      </c>
      <c r="F3419" s="1" t="e">
        <f ca="1">_xll.BDP($C3419,$F$1)</f>
        <v>#NAME?</v>
      </c>
      <c r="G3419" s="1" t="e">
        <f ca="1">_xll.BDP($C3419,$G$1)</f>
        <v>#NAME?</v>
      </c>
      <c r="H3419" s="1" t="e">
        <f ca="1">_xll.BDP($C3419,$H$1)</f>
        <v>#NAME?</v>
      </c>
      <c r="I3419" t="e">
        <f t="shared" ca="1" si="160"/>
        <v>#NAME?</v>
      </c>
      <c r="J3419" s="2" t="e">
        <f t="shared" ca="1" si="161"/>
        <v>#NAME?</v>
      </c>
      <c r="K3419" s="11" t="e">
        <f ca="1">_xll.BDP($C3419,$K$1)</f>
        <v>#NAME?</v>
      </c>
      <c r="L3419" s="10" t="e">
        <f ca="1">_xll.BDP(C3419,$L$1)</f>
        <v>#NAME?</v>
      </c>
      <c r="M3419" s="10"/>
    </row>
    <row r="3420" spans="1:13" x14ac:dyDescent="0.25">
      <c r="A3420" t="s">
        <v>1694</v>
      </c>
      <c r="B3420" t="s">
        <v>5303</v>
      </c>
      <c r="C3420" t="str">
        <f t="shared" si="159"/>
        <v>MTSI US Equity</v>
      </c>
      <c r="D3420" s="3" t="e">
        <f ca="1">_xll.BDP($C3420,$D$1)</f>
        <v>#NAME?</v>
      </c>
      <c r="E3420" s="3" t="e">
        <f ca="1">_xll.BDP($C3420,$E$1)</f>
        <v>#NAME?</v>
      </c>
      <c r="F3420" s="1" t="e">
        <f ca="1">_xll.BDP($C3420,$F$1)</f>
        <v>#NAME?</v>
      </c>
      <c r="G3420" s="1" t="e">
        <f ca="1">_xll.BDP($C3420,$G$1)</f>
        <v>#NAME?</v>
      </c>
      <c r="H3420" s="1" t="e">
        <f ca="1">_xll.BDP($C3420,$H$1)</f>
        <v>#NAME?</v>
      </c>
      <c r="I3420" t="e">
        <f t="shared" ca="1" si="160"/>
        <v>#NAME?</v>
      </c>
      <c r="J3420" s="2" t="e">
        <f t="shared" ca="1" si="161"/>
        <v>#NAME?</v>
      </c>
      <c r="K3420" s="11" t="e">
        <f ca="1">_xll.BDP($C3420,$K$1)</f>
        <v>#NAME?</v>
      </c>
      <c r="L3420" s="10" t="e">
        <f ca="1">_xll.BDP(C3420,$L$1)</f>
        <v>#NAME?</v>
      </c>
      <c r="M3420" s="10"/>
    </row>
    <row r="3421" spans="1:13" x14ac:dyDescent="0.25">
      <c r="A3421" t="s">
        <v>5038</v>
      </c>
      <c r="B3421" t="s">
        <v>5301</v>
      </c>
      <c r="C3421" t="str">
        <f t="shared" si="159"/>
        <v>TREX US Equity</v>
      </c>
      <c r="D3421" s="3" t="e">
        <f ca="1">_xll.BDP($C3421,$D$1)</f>
        <v>#NAME?</v>
      </c>
      <c r="E3421" s="3" t="e">
        <f ca="1">_xll.BDP($C3421,$E$1)</f>
        <v>#NAME?</v>
      </c>
      <c r="F3421" s="1" t="e">
        <f ca="1">_xll.BDP($C3421,$F$1)</f>
        <v>#NAME?</v>
      </c>
      <c r="G3421" s="1" t="e">
        <f ca="1">_xll.BDP($C3421,$G$1)</f>
        <v>#NAME?</v>
      </c>
      <c r="H3421" s="1" t="e">
        <f ca="1">_xll.BDP($C3421,$H$1)</f>
        <v>#NAME?</v>
      </c>
      <c r="I3421" t="e">
        <f t="shared" ca="1" si="160"/>
        <v>#NAME?</v>
      </c>
      <c r="J3421" s="2" t="e">
        <f t="shared" ca="1" si="161"/>
        <v>#NAME?</v>
      </c>
      <c r="K3421" s="11" t="e">
        <f ca="1">_xll.BDP($C3421,$K$1)</f>
        <v>#NAME?</v>
      </c>
      <c r="L3421" s="10" t="e">
        <f ca="1">_xll.BDP(C3421,$L$1)</f>
        <v>#NAME?</v>
      </c>
      <c r="M3421" s="10"/>
    </row>
    <row r="3422" spans="1:13" x14ac:dyDescent="0.25">
      <c r="A3422" t="s">
        <v>3091</v>
      </c>
      <c r="B3422" t="s">
        <v>5301</v>
      </c>
      <c r="C3422" t="str">
        <f t="shared" si="159"/>
        <v>BLD US Equity</v>
      </c>
      <c r="D3422" s="3" t="e">
        <f ca="1">_xll.BDP($C3422,$D$1)</f>
        <v>#NAME?</v>
      </c>
      <c r="E3422" s="3" t="e">
        <f ca="1">_xll.BDP($C3422,$E$1)</f>
        <v>#NAME?</v>
      </c>
      <c r="F3422" s="1" t="e">
        <f ca="1">_xll.BDP($C3422,$F$1)</f>
        <v>#NAME?</v>
      </c>
      <c r="G3422" s="1" t="e">
        <f ca="1">_xll.BDP($C3422,$G$1)</f>
        <v>#NAME?</v>
      </c>
      <c r="H3422" s="1" t="e">
        <f ca="1">_xll.BDP($C3422,$H$1)</f>
        <v>#NAME?</v>
      </c>
      <c r="I3422" t="e">
        <f t="shared" ca="1" si="160"/>
        <v>#NAME?</v>
      </c>
      <c r="J3422" s="2" t="e">
        <f t="shared" ca="1" si="161"/>
        <v>#NAME?</v>
      </c>
      <c r="K3422" s="11" t="e">
        <f ca="1">_xll.BDP($C3422,$K$1)</f>
        <v>#NAME?</v>
      </c>
      <c r="L3422" s="10" t="e">
        <f ca="1">_xll.BDP(C3422,$L$1)</f>
        <v>#NAME?</v>
      </c>
      <c r="M3422" s="10"/>
    </row>
    <row r="3423" spans="1:13" x14ac:dyDescent="0.25">
      <c r="A3423" t="s">
        <v>3400</v>
      </c>
      <c r="B3423" t="s">
        <v>5301</v>
      </c>
      <c r="C3423" t="str">
        <f t="shared" si="159"/>
        <v>DDC US Equity</v>
      </c>
      <c r="D3423" s="3" t="e">
        <f ca="1">_xll.BDP($C3423,$D$1)</f>
        <v>#NAME?</v>
      </c>
      <c r="E3423" s="3" t="e">
        <f ca="1">_xll.BDP($C3423,$E$1)</f>
        <v>#NAME?</v>
      </c>
      <c r="F3423" s="1" t="e">
        <f ca="1">_xll.BDP($C3423,$F$1)</f>
        <v>#NAME?</v>
      </c>
      <c r="G3423" s="1" t="e">
        <f ca="1">_xll.BDP($C3423,$G$1)</f>
        <v>#NAME?</v>
      </c>
      <c r="H3423" s="1" t="e">
        <f ca="1">_xll.BDP($C3423,$H$1)</f>
        <v>#NAME?</v>
      </c>
      <c r="I3423" t="e">
        <f t="shared" ca="1" si="160"/>
        <v>#NAME?</v>
      </c>
      <c r="J3423" s="2" t="e">
        <f t="shared" ca="1" si="161"/>
        <v>#NAME?</v>
      </c>
      <c r="K3423" s="11" t="e">
        <f ca="1">_xll.BDP($C3423,$K$1)</f>
        <v>#NAME?</v>
      </c>
      <c r="L3423" s="10" t="e">
        <f ca="1">_xll.BDP(C3423,$L$1)</f>
        <v>#NAME?</v>
      </c>
      <c r="M3423" s="10"/>
    </row>
    <row r="3424" spans="1:13" x14ac:dyDescent="0.25">
      <c r="A3424" t="s">
        <v>4606</v>
      </c>
      <c r="B3424" t="s">
        <v>5301</v>
      </c>
      <c r="C3424" t="str">
        <f t="shared" si="159"/>
        <v>PHK US Equity</v>
      </c>
      <c r="D3424" s="3" t="e">
        <f ca="1">_xll.BDP($C3424,$D$1)</f>
        <v>#NAME?</v>
      </c>
      <c r="E3424" s="3" t="e">
        <f ca="1">_xll.BDP($C3424,$E$1)</f>
        <v>#NAME?</v>
      </c>
      <c r="F3424" s="1" t="e">
        <f ca="1">_xll.BDP($C3424,$F$1)</f>
        <v>#NAME?</v>
      </c>
      <c r="G3424" s="1" t="e">
        <f ca="1">_xll.BDP($C3424,$G$1)</f>
        <v>#NAME?</v>
      </c>
      <c r="H3424" s="1" t="e">
        <f ca="1">_xll.BDP($C3424,$H$1)</f>
        <v>#NAME?</v>
      </c>
      <c r="I3424" t="e">
        <f t="shared" ca="1" si="160"/>
        <v>#NAME?</v>
      </c>
      <c r="J3424" s="2" t="e">
        <f t="shared" ca="1" si="161"/>
        <v>#NAME?</v>
      </c>
      <c r="K3424" s="11" t="e">
        <f ca="1">_xll.BDP($C3424,$K$1)</f>
        <v>#NAME?</v>
      </c>
      <c r="L3424" s="10" t="e">
        <f ca="1">_xll.BDP(C3424,$L$1)</f>
        <v>#NAME?</v>
      </c>
      <c r="M3424" s="10"/>
    </row>
    <row r="3425" spans="1:13" x14ac:dyDescent="0.25">
      <c r="A3425" t="s">
        <v>4656</v>
      </c>
      <c r="B3425" t="s">
        <v>5301</v>
      </c>
      <c r="C3425" t="str">
        <f t="shared" si="159"/>
        <v>PRLB US Equity</v>
      </c>
      <c r="D3425" s="3" t="e">
        <f ca="1">_xll.BDP($C3425,$D$1)</f>
        <v>#NAME?</v>
      </c>
      <c r="E3425" s="3" t="e">
        <f ca="1">_xll.BDP($C3425,$E$1)</f>
        <v>#NAME?</v>
      </c>
      <c r="F3425" s="1" t="e">
        <f ca="1">_xll.BDP($C3425,$F$1)</f>
        <v>#NAME?</v>
      </c>
      <c r="G3425" s="1" t="e">
        <f ca="1">_xll.BDP($C3425,$G$1)</f>
        <v>#NAME?</v>
      </c>
      <c r="H3425" s="1" t="e">
        <f ca="1">_xll.BDP($C3425,$H$1)</f>
        <v>#NAME?</v>
      </c>
      <c r="I3425" t="e">
        <f t="shared" ca="1" si="160"/>
        <v>#NAME?</v>
      </c>
      <c r="J3425" s="2" t="e">
        <f t="shared" ca="1" si="161"/>
        <v>#NAME?</v>
      </c>
      <c r="K3425" s="11" t="e">
        <f ca="1">_xll.BDP($C3425,$K$1)</f>
        <v>#NAME?</v>
      </c>
      <c r="L3425" s="10" t="e">
        <f ca="1">_xll.BDP(C3425,$L$1)</f>
        <v>#NAME?</v>
      </c>
      <c r="M3425" s="10"/>
    </row>
    <row r="3426" spans="1:13" x14ac:dyDescent="0.25">
      <c r="A3426" t="s">
        <v>3468</v>
      </c>
      <c r="B3426" t="s">
        <v>5301</v>
      </c>
      <c r="C3426" t="str">
        <f t="shared" si="159"/>
        <v>DSM US Equity</v>
      </c>
      <c r="D3426" s="3" t="e">
        <f ca="1">_xll.BDP($C3426,$D$1)</f>
        <v>#NAME?</v>
      </c>
      <c r="E3426" s="3" t="e">
        <f ca="1">_xll.BDP($C3426,$E$1)</f>
        <v>#NAME?</v>
      </c>
      <c r="F3426" s="1" t="e">
        <f ca="1">_xll.BDP($C3426,$F$1)</f>
        <v>#NAME?</v>
      </c>
      <c r="G3426" s="1" t="e">
        <f ca="1">_xll.BDP($C3426,$G$1)</f>
        <v>#NAME?</v>
      </c>
      <c r="H3426" s="1" t="e">
        <f ca="1">_xll.BDP($C3426,$H$1)</f>
        <v>#NAME?</v>
      </c>
      <c r="I3426" t="e">
        <f t="shared" ca="1" si="160"/>
        <v>#NAME?</v>
      </c>
      <c r="J3426" s="2" t="e">
        <f t="shared" ca="1" si="161"/>
        <v>#NAME?</v>
      </c>
      <c r="K3426" s="11" t="e">
        <f ca="1">_xll.BDP($C3426,$K$1)</f>
        <v>#NAME?</v>
      </c>
      <c r="L3426" s="10" t="e">
        <f ca="1">_xll.BDP(C3426,$L$1)</f>
        <v>#NAME?</v>
      </c>
      <c r="M3426" s="10"/>
    </row>
    <row r="3427" spans="1:13" x14ac:dyDescent="0.25">
      <c r="A3427" t="s">
        <v>4619</v>
      </c>
      <c r="B3427" t="s">
        <v>5301</v>
      </c>
      <c r="C3427" t="str">
        <f t="shared" si="159"/>
        <v>PKO US Equity</v>
      </c>
      <c r="D3427" s="3" t="e">
        <f ca="1">_xll.BDP($C3427,$D$1)</f>
        <v>#NAME?</v>
      </c>
      <c r="E3427" s="3" t="e">
        <f ca="1">_xll.BDP($C3427,$E$1)</f>
        <v>#NAME?</v>
      </c>
      <c r="F3427" s="1" t="e">
        <f ca="1">_xll.BDP($C3427,$F$1)</f>
        <v>#NAME?</v>
      </c>
      <c r="G3427" s="1" t="e">
        <f ca="1">_xll.BDP($C3427,$G$1)</f>
        <v>#NAME?</v>
      </c>
      <c r="H3427" s="1" t="e">
        <f ca="1">_xll.BDP($C3427,$H$1)</f>
        <v>#NAME?</v>
      </c>
      <c r="I3427" t="e">
        <f t="shared" ca="1" si="160"/>
        <v>#NAME?</v>
      </c>
      <c r="J3427" s="2" t="e">
        <f t="shared" ca="1" si="161"/>
        <v>#NAME?</v>
      </c>
      <c r="K3427" s="11" t="e">
        <f ca="1">_xll.BDP($C3427,$K$1)</f>
        <v>#NAME?</v>
      </c>
      <c r="L3427" s="10" t="e">
        <f ca="1">_xll.BDP(C3427,$L$1)</f>
        <v>#NAME?</v>
      </c>
      <c r="M3427" s="10"/>
    </row>
    <row r="3428" spans="1:13" x14ac:dyDescent="0.25">
      <c r="A3428" t="s">
        <v>4390</v>
      </c>
      <c r="B3428" t="s">
        <v>5301</v>
      </c>
      <c r="C3428" t="str">
        <f t="shared" si="159"/>
        <v>NID US Equity</v>
      </c>
      <c r="D3428" s="3" t="e">
        <f ca="1">_xll.BDP($C3428,$D$1)</f>
        <v>#NAME?</v>
      </c>
      <c r="E3428" s="3" t="e">
        <f ca="1">_xll.BDP($C3428,$E$1)</f>
        <v>#NAME?</v>
      </c>
      <c r="F3428" s="1" t="e">
        <f ca="1">_xll.BDP($C3428,$F$1)</f>
        <v>#NAME?</v>
      </c>
      <c r="G3428" s="1" t="e">
        <f ca="1">_xll.BDP($C3428,$G$1)</f>
        <v>#NAME?</v>
      </c>
      <c r="H3428" s="1" t="e">
        <f ca="1">_xll.BDP($C3428,$H$1)</f>
        <v>#NAME?</v>
      </c>
      <c r="I3428" t="e">
        <f t="shared" ca="1" si="160"/>
        <v>#NAME?</v>
      </c>
      <c r="J3428" s="2" t="e">
        <f t="shared" ca="1" si="161"/>
        <v>#NAME?</v>
      </c>
      <c r="K3428" s="11" t="e">
        <f ca="1">_xll.BDP($C3428,$K$1)</f>
        <v>#NAME?</v>
      </c>
      <c r="L3428" s="10" t="e">
        <f ca="1">_xll.BDP(C3428,$L$1)</f>
        <v>#NAME?</v>
      </c>
      <c r="M3428" s="10"/>
    </row>
    <row r="3429" spans="1:13" x14ac:dyDescent="0.25">
      <c r="A3429" t="s">
        <v>2890</v>
      </c>
      <c r="B3429" t="s">
        <v>5301</v>
      </c>
      <c r="C3429" t="str">
        <f t="shared" si="159"/>
        <v>ALEX US Equity</v>
      </c>
      <c r="D3429" s="3" t="e">
        <f ca="1">_xll.BDP($C3429,$D$1)</f>
        <v>#NAME?</v>
      </c>
      <c r="E3429" s="3" t="e">
        <f ca="1">_xll.BDP($C3429,$E$1)</f>
        <v>#NAME?</v>
      </c>
      <c r="F3429" s="1" t="e">
        <f ca="1">_xll.BDP($C3429,$F$1)</f>
        <v>#NAME?</v>
      </c>
      <c r="G3429" s="1" t="e">
        <f ca="1">_xll.BDP($C3429,$G$1)</f>
        <v>#NAME?</v>
      </c>
      <c r="H3429" s="1" t="e">
        <f ca="1">_xll.BDP($C3429,$H$1)</f>
        <v>#NAME?</v>
      </c>
      <c r="I3429" t="e">
        <f t="shared" ca="1" si="160"/>
        <v>#NAME?</v>
      </c>
      <c r="J3429" s="2" t="e">
        <f t="shared" ca="1" si="161"/>
        <v>#NAME?</v>
      </c>
      <c r="K3429" s="11" t="e">
        <f ca="1">_xll.BDP($C3429,$K$1)</f>
        <v>#NAME?</v>
      </c>
      <c r="L3429" s="10" t="e">
        <f ca="1">_xll.BDP(C3429,$L$1)</f>
        <v>#NAME?</v>
      </c>
      <c r="M3429" s="10"/>
    </row>
    <row r="3430" spans="1:13" x14ac:dyDescent="0.25">
      <c r="A3430" t="s">
        <v>2817</v>
      </c>
      <c r="B3430" t="s">
        <v>5301</v>
      </c>
      <c r="C3430" t="str">
        <f t="shared" si="159"/>
        <v>ABEV US Equity</v>
      </c>
      <c r="D3430" s="3" t="e">
        <f ca="1">_xll.BDP($C3430,$D$1)</f>
        <v>#NAME?</v>
      </c>
      <c r="E3430" s="3" t="e">
        <f ca="1">_xll.BDP($C3430,$E$1)</f>
        <v>#NAME?</v>
      </c>
      <c r="F3430" s="1" t="e">
        <f ca="1">_xll.BDP($C3430,$F$1)</f>
        <v>#NAME?</v>
      </c>
      <c r="G3430" s="1" t="e">
        <f ca="1">_xll.BDP($C3430,$G$1)</f>
        <v>#NAME?</v>
      </c>
      <c r="H3430" s="1" t="e">
        <f ca="1">_xll.BDP($C3430,$H$1)</f>
        <v>#NAME?</v>
      </c>
      <c r="I3430" t="e">
        <f t="shared" ca="1" si="160"/>
        <v>#NAME?</v>
      </c>
      <c r="J3430" s="2" t="e">
        <f t="shared" ca="1" si="161"/>
        <v>#NAME?</v>
      </c>
      <c r="K3430" s="11" t="e">
        <f ca="1">_xll.BDP($C3430,$K$1)</f>
        <v>#NAME?</v>
      </c>
      <c r="L3430" s="10" t="e">
        <f ca="1">_xll.BDP(C3430,$L$1)</f>
        <v>#NAME?</v>
      </c>
      <c r="M3430" s="10"/>
    </row>
    <row r="3431" spans="1:13" x14ac:dyDescent="0.25">
      <c r="A3431" t="s">
        <v>5208</v>
      </c>
      <c r="B3431" t="s">
        <v>5301</v>
      </c>
      <c r="C3431" t="str">
        <f t="shared" si="159"/>
        <v>WEX US Equity</v>
      </c>
      <c r="D3431" s="3" t="e">
        <f ca="1">_xll.BDP($C3431,$D$1)</f>
        <v>#NAME?</v>
      </c>
      <c r="E3431" s="3" t="e">
        <f ca="1">_xll.BDP($C3431,$E$1)</f>
        <v>#NAME?</v>
      </c>
      <c r="F3431" s="1" t="e">
        <f ca="1">_xll.BDP($C3431,$F$1)</f>
        <v>#NAME?</v>
      </c>
      <c r="G3431" s="1" t="e">
        <f ca="1">_xll.BDP($C3431,$G$1)</f>
        <v>#NAME?</v>
      </c>
      <c r="H3431" s="1" t="e">
        <f ca="1">_xll.BDP($C3431,$H$1)</f>
        <v>#NAME?</v>
      </c>
      <c r="I3431" t="e">
        <f t="shared" ca="1" si="160"/>
        <v>#NAME?</v>
      </c>
      <c r="J3431" s="2" t="e">
        <f t="shared" ca="1" si="161"/>
        <v>#NAME?</v>
      </c>
      <c r="K3431" s="11" t="e">
        <f ca="1">_xll.BDP($C3431,$K$1)</f>
        <v>#NAME?</v>
      </c>
      <c r="L3431" s="10" t="e">
        <f ca="1">_xll.BDP(C3431,$L$1)</f>
        <v>#NAME?</v>
      </c>
      <c r="M3431" s="10"/>
    </row>
    <row r="3432" spans="1:13" x14ac:dyDescent="0.25">
      <c r="A3432" t="s">
        <v>2685</v>
      </c>
      <c r="B3432" t="s">
        <v>5303</v>
      </c>
      <c r="C3432" t="str">
        <f t="shared" si="159"/>
        <v>VWOB US Equity</v>
      </c>
      <c r="D3432" s="3" t="e">
        <f ca="1">_xll.BDP($C3432,$D$1)</f>
        <v>#NAME?</v>
      </c>
      <c r="E3432" s="3" t="e">
        <f ca="1">_xll.BDP($C3432,$E$1)</f>
        <v>#NAME?</v>
      </c>
      <c r="F3432" s="1" t="e">
        <f ca="1">_xll.BDP($C3432,$F$1)</f>
        <v>#NAME?</v>
      </c>
      <c r="G3432" s="1" t="e">
        <f ca="1">_xll.BDP($C3432,$G$1)</f>
        <v>#NAME?</v>
      </c>
      <c r="H3432" s="1" t="e">
        <f ca="1">_xll.BDP($C3432,$H$1)</f>
        <v>#NAME?</v>
      </c>
      <c r="I3432" t="e">
        <f t="shared" ca="1" si="160"/>
        <v>#NAME?</v>
      </c>
      <c r="J3432" s="2" t="e">
        <f t="shared" ca="1" si="161"/>
        <v>#NAME?</v>
      </c>
      <c r="K3432" s="11" t="e">
        <f ca="1">_xll.BDP($C3432,$K$1)</f>
        <v>#NAME?</v>
      </c>
      <c r="L3432" s="10" t="e">
        <f ca="1">_xll.BDP(C3432,$L$1)</f>
        <v>#NAME?</v>
      </c>
      <c r="M3432" s="10"/>
    </row>
    <row r="3433" spans="1:13" x14ac:dyDescent="0.25">
      <c r="A3433" t="s">
        <v>5045</v>
      </c>
      <c r="B3433" t="s">
        <v>5301</v>
      </c>
      <c r="C3433" t="str">
        <f t="shared" si="159"/>
        <v>TROX US Equity</v>
      </c>
      <c r="D3433" s="3" t="e">
        <f ca="1">_xll.BDP($C3433,$D$1)</f>
        <v>#NAME?</v>
      </c>
      <c r="E3433" s="3" t="e">
        <f ca="1">_xll.BDP($C3433,$E$1)</f>
        <v>#NAME?</v>
      </c>
      <c r="F3433" s="1" t="e">
        <f ca="1">_xll.BDP($C3433,$F$1)</f>
        <v>#NAME?</v>
      </c>
      <c r="G3433" s="1" t="e">
        <f ca="1">_xll.BDP($C3433,$G$1)</f>
        <v>#NAME?</v>
      </c>
      <c r="H3433" s="1" t="e">
        <f ca="1">_xll.BDP($C3433,$H$1)</f>
        <v>#NAME?</v>
      </c>
      <c r="I3433" t="e">
        <f t="shared" ca="1" si="160"/>
        <v>#NAME?</v>
      </c>
      <c r="J3433" s="2" t="e">
        <f t="shared" ca="1" si="161"/>
        <v>#NAME?</v>
      </c>
      <c r="K3433" s="11" t="e">
        <f ca="1">_xll.BDP($C3433,$K$1)</f>
        <v>#NAME?</v>
      </c>
      <c r="L3433" s="10" t="e">
        <f ca="1">_xll.BDP(C3433,$L$1)</f>
        <v>#NAME?</v>
      </c>
      <c r="M3433" s="10"/>
    </row>
    <row r="3434" spans="1:13" x14ac:dyDescent="0.25">
      <c r="A3434" t="s">
        <v>4088</v>
      </c>
      <c r="B3434" t="s">
        <v>5301</v>
      </c>
      <c r="C3434" t="str">
        <f t="shared" si="159"/>
        <v>KNX US Equity</v>
      </c>
      <c r="D3434" s="3" t="e">
        <f ca="1">_xll.BDP($C3434,$D$1)</f>
        <v>#NAME?</v>
      </c>
      <c r="E3434" s="3" t="e">
        <f ca="1">_xll.BDP($C3434,$E$1)</f>
        <v>#NAME?</v>
      </c>
      <c r="F3434" s="1" t="e">
        <f ca="1">_xll.BDP($C3434,$F$1)</f>
        <v>#NAME?</v>
      </c>
      <c r="G3434" s="1" t="e">
        <f ca="1">_xll.BDP($C3434,$G$1)</f>
        <v>#NAME?</v>
      </c>
      <c r="H3434" s="1" t="e">
        <f ca="1">_xll.BDP($C3434,$H$1)</f>
        <v>#NAME?</v>
      </c>
      <c r="I3434" t="e">
        <f t="shared" ca="1" si="160"/>
        <v>#NAME?</v>
      </c>
      <c r="J3434" s="2" t="e">
        <f t="shared" ca="1" si="161"/>
        <v>#NAME?</v>
      </c>
      <c r="K3434" s="11" t="e">
        <f ca="1">_xll.BDP($C3434,$K$1)</f>
        <v>#NAME?</v>
      </c>
      <c r="L3434" s="10" t="e">
        <f ca="1">_xll.BDP(C3434,$L$1)</f>
        <v>#NAME?</v>
      </c>
      <c r="M3434" s="10"/>
    </row>
    <row r="3435" spans="1:13" x14ac:dyDescent="0.25">
      <c r="A3435" t="s">
        <v>2567</v>
      </c>
      <c r="B3435" t="s">
        <v>5303</v>
      </c>
      <c r="C3435" t="str">
        <f t="shared" si="159"/>
        <v>UCTT US Equity</v>
      </c>
      <c r="D3435" s="3" t="e">
        <f ca="1">_xll.BDP($C3435,$D$1)</f>
        <v>#NAME?</v>
      </c>
      <c r="E3435" s="3" t="e">
        <f ca="1">_xll.BDP($C3435,$E$1)</f>
        <v>#NAME?</v>
      </c>
      <c r="F3435" s="1" t="e">
        <f ca="1">_xll.BDP($C3435,$F$1)</f>
        <v>#NAME?</v>
      </c>
      <c r="G3435" s="1" t="e">
        <f ca="1">_xll.BDP($C3435,$G$1)</f>
        <v>#NAME?</v>
      </c>
      <c r="H3435" s="1" t="e">
        <f ca="1">_xll.BDP($C3435,$H$1)</f>
        <v>#NAME?</v>
      </c>
      <c r="I3435" t="e">
        <f t="shared" ca="1" si="160"/>
        <v>#NAME?</v>
      </c>
      <c r="J3435" s="2" t="e">
        <f t="shared" ca="1" si="161"/>
        <v>#NAME?</v>
      </c>
      <c r="K3435" s="11" t="e">
        <f ca="1">_xll.BDP($C3435,$K$1)</f>
        <v>#NAME?</v>
      </c>
      <c r="L3435" s="10" t="e">
        <f ca="1">_xll.BDP(C3435,$L$1)</f>
        <v>#NAME?</v>
      </c>
      <c r="M3435" s="10"/>
    </row>
    <row r="3436" spans="1:13" x14ac:dyDescent="0.25">
      <c r="A3436" t="s">
        <v>4377</v>
      </c>
      <c r="B3436" t="s">
        <v>5301</v>
      </c>
      <c r="C3436" t="str">
        <f t="shared" si="159"/>
        <v>NEWR US Equity</v>
      </c>
      <c r="D3436" s="3" t="e">
        <f ca="1">_xll.BDP($C3436,$D$1)</f>
        <v>#NAME?</v>
      </c>
      <c r="E3436" s="3" t="e">
        <f ca="1">_xll.BDP($C3436,$E$1)</f>
        <v>#NAME?</v>
      </c>
      <c r="F3436" s="1" t="e">
        <f ca="1">_xll.BDP($C3436,$F$1)</f>
        <v>#NAME?</v>
      </c>
      <c r="G3436" s="1" t="e">
        <f ca="1">_xll.BDP($C3436,$G$1)</f>
        <v>#NAME?</v>
      </c>
      <c r="H3436" s="1" t="e">
        <f ca="1">_xll.BDP($C3436,$H$1)</f>
        <v>#NAME?</v>
      </c>
      <c r="I3436" t="e">
        <f t="shared" ca="1" si="160"/>
        <v>#NAME?</v>
      </c>
      <c r="J3436" s="2" t="e">
        <f t="shared" ca="1" si="161"/>
        <v>#NAME?</v>
      </c>
      <c r="K3436" s="11" t="e">
        <f ca="1">_xll.BDP($C3436,$K$1)</f>
        <v>#NAME?</v>
      </c>
      <c r="L3436" s="10" t="e">
        <f ca="1">_xll.BDP(C3436,$L$1)</f>
        <v>#NAME?</v>
      </c>
      <c r="M3436" s="10"/>
    </row>
    <row r="3437" spans="1:13" x14ac:dyDescent="0.25">
      <c r="A3437" t="s">
        <v>2988</v>
      </c>
      <c r="B3437" t="s">
        <v>5301</v>
      </c>
      <c r="C3437" t="str">
        <f t="shared" si="159"/>
        <v>AWI US Equity</v>
      </c>
      <c r="D3437" s="3" t="e">
        <f ca="1">_xll.BDP($C3437,$D$1)</f>
        <v>#NAME?</v>
      </c>
      <c r="E3437" s="3" t="e">
        <f ca="1">_xll.BDP($C3437,$E$1)</f>
        <v>#NAME?</v>
      </c>
      <c r="F3437" s="1" t="e">
        <f ca="1">_xll.BDP($C3437,$F$1)</f>
        <v>#NAME?</v>
      </c>
      <c r="G3437" s="1" t="e">
        <f ca="1">_xll.BDP($C3437,$G$1)</f>
        <v>#NAME?</v>
      </c>
      <c r="H3437" s="1" t="e">
        <f ca="1">_xll.BDP($C3437,$H$1)</f>
        <v>#NAME?</v>
      </c>
      <c r="I3437" t="e">
        <f t="shared" ca="1" si="160"/>
        <v>#NAME?</v>
      </c>
      <c r="J3437" s="2" t="e">
        <f t="shared" ca="1" si="161"/>
        <v>#NAME?</v>
      </c>
      <c r="K3437" s="11" t="e">
        <f ca="1">_xll.BDP($C3437,$K$1)</f>
        <v>#NAME?</v>
      </c>
      <c r="L3437" s="10" t="e">
        <f ca="1">_xll.BDP(C3437,$L$1)</f>
        <v>#NAME?</v>
      </c>
      <c r="M3437" s="10"/>
    </row>
    <row r="3438" spans="1:13" x14ac:dyDescent="0.25">
      <c r="A3438" t="s">
        <v>1476</v>
      </c>
      <c r="B3438" t="s">
        <v>5303</v>
      </c>
      <c r="C3438" t="str">
        <f t="shared" si="159"/>
        <v>LGIH US Equity</v>
      </c>
      <c r="D3438" s="3" t="e">
        <f ca="1">_xll.BDP($C3438,$D$1)</f>
        <v>#NAME?</v>
      </c>
      <c r="E3438" s="3" t="e">
        <f ca="1">_xll.BDP($C3438,$E$1)</f>
        <v>#NAME?</v>
      </c>
      <c r="F3438" s="1" t="e">
        <f ca="1">_xll.BDP($C3438,$F$1)</f>
        <v>#NAME?</v>
      </c>
      <c r="G3438" s="1" t="e">
        <f ca="1">_xll.BDP($C3438,$G$1)</f>
        <v>#NAME?</v>
      </c>
      <c r="H3438" s="1" t="e">
        <f ca="1">_xll.BDP($C3438,$H$1)</f>
        <v>#NAME?</v>
      </c>
      <c r="I3438" t="e">
        <f t="shared" ca="1" si="160"/>
        <v>#NAME?</v>
      </c>
      <c r="J3438" s="2" t="e">
        <f t="shared" ca="1" si="161"/>
        <v>#NAME?</v>
      </c>
      <c r="K3438" s="11" t="e">
        <f ca="1">_xll.BDP($C3438,$K$1)</f>
        <v>#NAME?</v>
      </c>
      <c r="L3438" s="10" t="e">
        <f ca="1">_xll.BDP(C3438,$L$1)</f>
        <v>#NAME?</v>
      </c>
      <c r="M3438" s="10"/>
    </row>
    <row r="3439" spans="1:13" x14ac:dyDescent="0.25">
      <c r="A3439" t="s">
        <v>3381</v>
      </c>
      <c r="B3439" t="s">
        <v>5301</v>
      </c>
      <c r="C3439" t="str">
        <f t="shared" si="159"/>
        <v>CYH US Equity</v>
      </c>
      <c r="D3439" s="3" t="e">
        <f ca="1">_xll.BDP($C3439,$D$1)</f>
        <v>#NAME?</v>
      </c>
      <c r="E3439" s="3" t="e">
        <f ca="1">_xll.BDP($C3439,$E$1)</f>
        <v>#NAME?</v>
      </c>
      <c r="F3439" s="1" t="e">
        <f ca="1">_xll.BDP($C3439,$F$1)</f>
        <v>#NAME?</v>
      </c>
      <c r="G3439" s="1" t="e">
        <f ca="1">_xll.BDP($C3439,$G$1)</f>
        <v>#NAME?</v>
      </c>
      <c r="H3439" s="1" t="e">
        <f ca="1">_xll.BDP($C3439,$H$1)</f>
        <v>#NAME?</v>
      </c>
      <c r="I3439" t="e">
        <f t="shared" ca="1" si="160"/>
        <v>#NAME?</v>
      </c>
      <c r="J3439" s="2" t="e">
        <f t="shared" ca="1" si="161"/>
        <v>#NAME?</v>
      </c>
      <c r="K3439" s="11" t="e">
        <f ca="1">_xll.BDP($C3439,$K$1)</f>
        <v>#NAME?</v>
      </c>
      <c r="L3439" s="10" t="e">
        <f ca="1">_xll.BDP(C3439,$L$1)</f>
        <v>#NAME?</v>
      </c>
      <c r="M3439" s="10"/>
    </row>
    <row r="3440" spans="1:13" x14ac:dyDescent="0.25">
      <c r="A3440" t="s">
        <v>5140</v>
      </c>
      <c r="B3440" t="s">
        <v>5301</v>
      </c>
      <c r="C3440" t="str">
        <f t="shared" si="159"/>
        <v>VEDL US Equity</v>
      </c>
      <c r="D3440" s="3" t="e">
        <f ca="1">_xll.BDP($C3440,$D$1)</f>
        <v>#NAME?</v>
      </c>
      <c r="E3440" s="3" t="e">
        <f ca="1">_xll.BDP($C3440,$E$1)</f>
        <v>#NAME?</v>
      </c>
      <c r="F3440" s="1" t="e">
        <f ca="1">_xll.BDP($C3440,$F$1)</f>
        <v>#NAME?</v>
      </c>
      <c r="G3440" s="1" t="e">
        <f ca="1">_xll.BDP($C3440,$G$1)</f>
        <v>#NAME?</v>
      </c>
      <c r="H3440" s="1" t="e">
        <f ca="1">_xll.BDP($C3440,$H$1)</f>
        <v>#NAME?</v>
      </c>
      <c r="I3440" t="e">
        <f t="shared" ca="1" si="160"/>
        <v>#NAME?</v>
      </c>
      <c r="J3440" s="2" t="e">
        <f t="shared" ca="1" si="161"/>
        <v>#NAME?</v>
      </c>
      <c r="K3440" s="11" t="e">
        <f ca="1">_xll.BDP($C3440,$K$1)</f>
        <v>#NAME?</v>
      </c>
      <c r="L3440" s="10" t="e">
        <f ca="1">_xll.BDP(C3440,$L$1)</f>
        <v>#NAME?</v>
      </c>
      <c r="M3440" s="10"/>
    </row>
    <row r="3441" spans="1:13" x14ac:dyDescent="0.25">
      <c r="A3441" t="s">
        <v>4373</v>
      </c>
      <c r="B3441" t="s">
        <v>5301</v>
      </c>
      <c r="C3441" t="str">
        <f t="shared" si="159"/>
        <v>NEP US Equity</v>
      </c>
      <c r="D3441" s="3" t="e">
        <f ca="1">_xll.BDP($C3441,$D$1)</f>
        <v>#NAME?</v>
      </c>
      <c r="E3441" s="3" t="e">
        <f ca="1">_xll.BDP($C3441,$E$1)</f>
        <v>#NAME?</v>
      </c>
      <c r="F3441" s="1" t="e">
        <f ca="1">_xll.BDP($C3441,$F$1)</f>
        <v>#NAME?</v>
      </c>
      <c r="G3441" s="1" t="e">
        <f ca="1">_xll.BDP($C3441,$G$1)</f>
        <v>#NAME?</v>
      </c>
      <c r="H3441" s="1" t="e">
        <f ca="1">_xll.BDP($C3441,$H$1)</f>
        <v>#NAME?</v>
      </c>
      <c r="I3441" t="e">
        <f t="shared" ca="1" si="160"/>
        <v>#NAME?</v>
      </c>
      <c r="J3441" s="2" t="e">
        <f t="shared" ca="1" si="161"/>
        <v>#NAME?</v>
      </c>
      <c r="K3441" s="11" t="e">
        <f ca="1">_xll.BDP($C3441,$K$1)</f>
        <v>#NAME?</v>
      </c>
      <c r="L3441" s="10" t="e">
        <f ca="1">_xll.BDP(C3441,$L$1)</f>
        <v>#NAME?</v>
      </c>
      <c r="M3441" s="10"/>
    </row>
    <row r="3442" spans="1:13" x14ac:dyDescent="0.25">
      <c r="A3442" t="s">
        <v>744</v>
      </c>
      <c r="B3442" t="s">
        <v>5303</v>
      </c>
      <c r="C3442" t="str">
        <f t="shared" si="159"/>
        <v>DSLV US Equity</v>
      </c>
      <c r="D3442" s="3" t="e">
        <f ca="1">_xll.BDP($C3442,$D$1)</f>
        <v>#NAME?</v>
      </c>
      <c r="E3442" s="3" t="e">
        <f ca="1">_xll.BDP($C3442,$E$1)</f>
        <v>#NAME?</v>
      </c>
      <c r="F3442" s="1" t="e">
        <f ca="1">_xll.BDP($C3442,$F$1)</f>
        <v>#NAME?</v>
      </c>
      <c r="G3442" s="1" t="e">
        <f ca="1">_xll.BDP($C3442,$G$1)</f>
        <v>#NAME?</v>
      </c>
      <c r="H3442" s="1" t="e">
        <f ca="1">_xll.BDP($C3442,$H$1)</f>
        <v>#NAME?</v>
      </c>
      <c r="I3442" t="e">
        <f t="shared" ca="1" si="160"/>
        <v>#NAME?</v>
      </c>
      <c r="J3442" s="2" t="e">
        <f t="shared" ca="1" si="161"/>
        <v>#NAME?</v>
      </c>
      <c r="K3442" s="11" t="e">
        <f ca="1">_xll.BDP($C3442,$K$1)</f>
        <v>#NAME?</v>
      </c>
      <c r="L3442" s="10" t="e">
        <f ca="1">_xll.BDP(C3442,$L$1)</f>
        <v>#NAME?</v>
      </c>
      <c r="M3442" s="10"/>
    </row>
    <row r="3443" spans="1:13" x14ac:dyDescent="0.25">
      <c r="A3443" t="s">
        <v>171</v>
      </c>
      <c r="B3443" t="s">
        <v>5303</v>
      </c>
      <c r="C3443" t="str">
        <f t="shared" si="159"/>
        <v>APOG US Equity</v>
      </c>
      <c r="D3443" s="3" t="e">
        <f ca="1">_xll.BDP($C3443,$D$1)</f>
        <v>#NAME?</v>
      </c>
      <c r="E3443" s="3" t="e">
        <f ca="1">_xll.BDP($C3443,$E$1)</f>
        <v>#NAME?</v>
      </c>
      <c r="F3443" s="1" t="e">
        <f ca="1">_xll.BDP($C3443,$F$1)</f>
        <v>#NAME?</v>
      </c>
      <c r="G3443" s="1" t="e">
        <f ca="1">_xll.BDP($C3443,$G$1)</f>
        <v>#NAME?</v>
      </c>
      <c r="H3443" s="1" t="e">
        <f ca="1">_xll.BDP($C3443,$H$1)</f>
        <v>#NAME?</v>
      </c>
      <c r="I3443" t="e">
        <f t="shared" ca="1" si="160"/>
        <v>#NAME?</v>
      </c>
      <c r="J3443" s="2" t="e">
        <f t="shared" ca="1" si="161"/>
        <v>#NAME?</v>
      </c>
      <c r="K3443" s="11" t="e">
        <f ca="1">_xll.BDP($C3443,$K$1)</f>
        <v>#NAME?</v>
      </c>
      <c r="L3443" s="10" t="e">
        <f ca="1">_xll.BDP(C3443,$L$1)</f>
        <v>#NAME?</v>
      </c>
      <c r="M3443" s="10"/>
    </row>
    <row r="3444" spans="1:13" x14ac:dyDescent="0.25">
      <c r="A3444" t="s">
        <v>2889</v>
      </c>
      <c r="B3444" t="s">
        <v>5301</v>
      </c>
      <c r="C3444" t="str">
        <f t="shared" si="159"/>
        <v>ALE US Equity</v>
      </c>
      <c r="D3444" s="3" t="e">
        <f ca="1">_xll.BDP($C3444,$D$1)</f>
        <v>#NAME?</v>
      </c>
      <c r="E3444" s="3" t="e">
        <f ca="1">_xll.BDP($C3444,$E$1)</f>
        <v>#NAME?</v>
      </c>
      <c r="F3444" s="1" t="e">
        <f ca="1">_xll.BDP($C3444,$F$1)</f>
        <v>#NAME?</v>
      </c>
      <c r="G3444" s="1" t="e">
        <f ca="1">_xll.BDP($C3444,$G$1)</f>
        <v>#NAME?</v>
      </c>
      <c r="H3444" s="1" t="e">
        <f ca="1">_xll.BDP($C3444,$H$1)</f>
        <v>#NAME?</v>
      </c>
      <c r="I3444" t="e">
        <f t="shared" ca="1" si="160"/>
        <v>#NAME?</v>
      </c>
      <c r="J3444" s="2" t="e">
        <f t="shared" ca="1" si="161"/>
        <v>#NAME?</v>
      </c>
      <c r="K3444" s="11" t="e">
        <f ca="1">_xll.BDP($C3444,$K$1)</f>
        <v>#NAME?</v>
      </c>
      <c r="L3444" s="10" t="e">
        <f ca="1">_xll.BDP(C3444,$L$1)</f>
        <v>#NAME?</v>
      </c>
      <c r="M3444" s="10"/>
    </row>
    <row r="3445" spans="1:13" x14ac:dyDescent="0.25">
      <c r="A3445" t="s">
        <v>3909</v>
      </c>
      <c r="B3445" t="s">
        <v>5301</v>
      </c>
      <c r="C3445" t="str">
        <f t="shared" si="159"/>
        <v>HTR US Equity</v>
      </c>
      <c r="D3445" s="3" t="e">
        <f ca="1">_xll.BDP($C3445,$D$1)</f>
        <v>#NAME?</v>
      </c>
      <c r="E3445" s="3" t="e">
        <f ca="1">_xll.BDP($C3445,$E$1)</f>
        <v>#NAME?</v>
      </c>
      <c r="F3445" s="1" t="e">
        <f ca="1">_xll.BDP($C3445,$F$1)</f>
        <v>#NAME?</v>
      </c>
      <c r="G3445" s="1" t="e">
        <f ca="1">_xll.BDP($C3445,$G$1)</f>
        <v>#NAME?</v>
      </c>
      <c r="H3445" s="1" t="e">
        <f ca="1">_xll.BDP($C3445,$H$1)</f>
        <v>#NAME?</v>
      </c>
      <c r="I3445" t="e">
        <f t="shared" ca="1" si="160"/>
        <v>#NAME?</v>
      </c>
      <c r="J3445" s="2" t="e">
        <f t="shared" ca="1" si="161"/>
        <v>#NAME?</v>
      </c>
      <c r="K3445" s="11" t="e">
        <f ca="1">_xll.BDP($C3445,$K$1)</f>
        <v>#NAME?</v>
      </c>
      <c r="L3445" s="10" t="e">
        <f ca="1">_xll.BDP(C3445,$L$1)</f>
        <v>#NAME?</v>
      </c>
      <c r="M3445" s="10"/>
    </row>
    <row r="3446" spans="1:13" x14ac:dyDescent="0.25">
      <c r="A3446" t="s">
        <v>3642</v>
      </c>
      <c r="B3446" t="s">
        <v>5301</v>
      </c>
      <c r="C3446" t="str">
        <f t="shared" si="159"/>
        <v>FCT US Equity</v>
      </c>
      <c r="D3446" s="3" t="e">
        <f ca="1">_xll.BDP($C3446,$D$1)</f>
        <v>#NAME?</v>
      </c>
      <c r="E3446" s="3" t="e">
        <f ca="1">_xll.BDP($C3446,$E$1)</f>
        <v>#NAME?</v>
      </c>
      <c r="F3446" s="1" t="e">
        <f ca="1">_xll.BDP($C3446,$F$1)</f>
        <v>#NAME?</v>
      </c>
      <c r="G3446" s="1" t="e">
        <f ca="1">_xll.BDP($C3446,$G$1)</f>
        <v>#NAME?</v>
      </c>
      <c r="H3446" s="1" t="e">
        <f ca="1">_xll.BDP($C3446,$H$1)</f>
        <v>#NAME?</v>
      </c>
      <c r="I3446" t="e">
        <f t="shared" ca="1" si="160"/>
        <v>#NAME?</v>
      </c>
      <c r="J3446" s="2" t="e">
        <f t="shared" ca="1" si="161"/>
        <v>#NAME?</v>
      </c>
      <c r="K3446" s="11" t="e">
        <f ca="1">_xll.BDP($C3446,$K$1)</f>
        <v>#NAME?</v>
      </c>
      <c r="L3446" s="10" t="e">
        <f ca="1">_xll.BDP(C3446,$L$1)</f>
        <v>#NAME?</v>
      </c>
      <c r="M3446" s="10"/>
    </row>
    <row r="3447" spans="1:13" x14ac:dyDescent="0.25">
      <c r="A3447" t="s">
        <v>3610</v>
      </c>
      <c r="B3447" t="s">
        <v>5301</v>
      </c>
      <c r="C3447" t="str">
        <f t="shared" si="159"/>
        <v>EVN US Equity</v>
      </c>
      <c r="D3447" s="3" t="e">
        <f ca="1">_xll.BDP($C3447,$D$1)</f>
        <v>#NAME?</v>
      </c>
      <c r="E3447" s="3" t="e">
        <f ca="1">_xll.BDP($C3447,$E$1)</f>
        <v>#NAME?</v>
      </c>
      <c r="F3447" s="1" t="e">
        <f ca="1">_xll.BDP($C3447,$F$1)</f>
        <v>#NAME?</v>
      </c>
      <c r="G3447" s="1" t="e">
        <f ca="1">_xll.BDP($C3447,$G$1)</f>
        <v>#NAME?</v>
      </c>
      <c r="H3447" s="1" t="e">
        <f ca="1">_xll.BDP($C3447,$H$1)</f>
        <v>#NAME?</v>
      </c>
      <c r="I3447" t="e">
        <f t="shared" ca="1" si="160"/>
        <v>#NAME?</v>
      </c>
      <c r="J3447" s="2" t="e">
        <f t="shared" ca="1" si="161"/>
        <v>#NAME?</v>
      </c>
      <c r="K3447" s="11" t="e">
        <f ca="1">_xll.BDP($C3447,$K$1)</f>
        <v>#NAME?</v>
      </c>
      <c r="L3447" s="10" t="e">
        <f ca="1">_xll.BDP(C3447,$L$1)</f>
        <v>#NAME?</v>
      </c>
      <c r="M3447" s="10"/>
    </row>
    <row r="3448" spans="1:13" x14ac:dyDescent="0.25">
      <c r="A3448" t="s">
        <v>3454</v>
      </c>
      <c r="B3448" t="s">
        <v>5301</v>
      </c>
      <c r="C3448" t="str">
        <f t="shared" si="159"/>
        <v>DPLO US Equity</v>
      </c>
      <c r="D3448" s="3" t="e">
        <f ca="1">_xll.BDP($C3448,$D$1)</f>
        <v>#NAME?</v>
      </c>
      <c r="E3448" s="3" t="e">
        <f ca="1">_xll.BDP($C3448,$E$1)</f>
        <v>#NAME?</v>
      </c>
      <c r="F3448" s="1" t="e">
        <f ca="1">_xll.BDP($C3448,$F$1)</f>
        <v>#NAME?</v>
      </c>
      <c r="G3448" s="1" t="e">
        <f ca="1">_xll.BDP($C3448,$G$1)</f>
        <v>#NAME?</v>
      </c>
      <c r="H3448" s="1" t="e">
        <f ca="1">_xll.BDP($C3448,$H$1)</f>
        <v>#NAME?</v>
      </c>
      <c r="I3448" t="e">
        <f t="shared" ca="1" si="160"/>
        <v>#NAME?</v>
      </c>
      <c r="J3448" s="2" t="e">
        <f t="shared" ca="1" si="161"/>
        <v>#NAME?</v>
      </c>
      <c r="K3448" s="11" t="e">
        <f ca="1">_xll.BDP($C3448,$K$1)</f>
        <v>#NAME?</v>
      </c>
      <c r="L3448" s="10" t="e">
        <f ca="1">_xll.BDP(C3448,$L$1)</f>
        <v>#NAME?</v>
      </c>
      <c r="M3448" s="10"/>
    </row>
    <row r="3449" spans="1:13" x14ac:dyDescent="0.25">
      <c r="A3449" t="s">
        <v>3937</v>
      </c>
      <c r="B3449" t="s">
        <v>5301</v>
      </c>
      <c r="C3449" t="str">
        <f t="shared" si="159"/>
        <v>IDA US Equity</v>
      </c>
      <c r="D3449" s="3" t="e">
        <f ca="1">_xll.BDP($C3449,$D$1)</f>
        <v>#NAME?</v>
      </c>
      <c r="E3449" s="3" t="e">
        <f ca="1">_xll.BDP($C3449,$E$1)</f>
        <v>#NAME?</v>
      </c>
      <c r="F3449" s="1" t="e">
        <f ca="1">_xll.BDP($C3449,$F$1)</f>
        <v>#NAME?</v>
      </c>
      <c r="G3449" s="1" t="e">
        <f ca="1">_xll.BDP($C3449,$G$1)</f>
        <v>#NAME?</v>
      </c>
      <c r="H3449" s="1" t="e">
        <f ca="1">_xll.BDP($C3449,$H$1)</f>
        <v>#NAME?</v>
      </c>
      <c r="I3449" t="e">
        <f t="shared" ca="1" si="160"/>
        <v>#NAME?</v>
      </c>
      <c r="J3449" s="2" t="e">
        <f t="shared" ca="1" si="161"/>
        <v>#NAME?</v>
      </c>
      <c r="K3449" s="11" t="e">
        <f ca="1">_xll.BDP($C3449,$K$1)</f>
        <v>#NAME?</v>
      </c>
      <c r="L3449" s="10" t="e">
        <f ca="1">_xll.BDP(C3449,$L$1)</f>
        <v>#NAME?</v>
      </c>
      <c r="M3449" s="10"/>
    </row>
    <row r="3450" spans="1:13" x14ac:dyDescent="0.25">
      <c r="A3450" t="s">
        <v>1184</v>
      </c>
      <c r="B3450" t="s">
        <v>5303</v>
      </c>
      <c r="C3450" t="str">
        <f t="shared" si="159"/>
        <v>HELE US Equity</v>
      </c>
      <c r="D3450" s="3" t="e">
        <f ca="1">_xll.BDP($C3450,$D$1)</f>
        <v>#NAME?</v>
      </c>
      <c r="E3450" s="3" t="e">
        <f ca="1">_xll.BDP($C3450,$E$1)</f>
        <v>#NAME?</v>
      </c>
      <c r="F3450" s="1" t="e">
        <f ca="1">_xll.BDP($C3450,$F$1)</f>
        <v>#NAME?</v>
      </c>
      <c r="G3450" s="1" t="e">
        <f ca="1">_xll.BDP($C3450,$G$1)</f>
        <v>#NAME?</v>
      </c>
      <c r="H3450" s="1" t="e">
        <f ca="1">_xll.BDP($C3450,$H$1)</f>
        <v>#NAME?</v>
      </c>
      <c r="I3450" t="e">
        <f t="shared" ca="1" si="160"/>
        <v>#NAME?</v>
      </c>
      <c r="J3450" s="2" t="e">
        <f t="shared" ca="1" si="161"/>
        <v>#NAME?</v>
      </c>
      <c r="K3450" s="11" t="e">
        <f ca="1">_xll.BDP($C3450,$K$1)</f>
        <v>#NAME?</v>
      </c>
      <c r="L3450" s="10" t="e">
        <f ca="1">_xll.BDP(C3450,$L$1)</f>
        <v>#NAME?</v>
      </c>
      <c r="M3450" s="10"/>
    </row>
    <row r="3451" spans="1:13" x14ac:dyDescent="0.25">
      <c r="A3451" t="s">
        <v>3789</v>
      </c>
      <c r="B3451" t="s">
        <v>5301</v>
      </c>
      <c r="C3451" t="str">
        <f t="shared" si="159"/>
        <v>GNL US Equity</v>
      </c>
      <c r="D3451" s="3" t="e">
        <f ca="1">_xll.BDP($C3451,$D$1)</f>
        <v>#NAME?</v>
      </c>
      <c r="E3451" s="3" t="e">
        <f ca="1">_xll.BDP($C3451,$E$1)</f>
        <v>#NAME?</v>
      </c>
      <c r="F3451" s="1" t="e">
        <f ca="1">_xll.BDP($C3451,$F$1)</f>
        <v>#NAME?</v>
      </c>
      <c r="G3451" s="1" t="e">
        <f ca="1">_xll.BDP($C3451,$G$1)</f>
        <v>#NAME?</v>
      </c>
      <c r="H3451" s="1" t="e">
        <f ca="1">_xll.BDP($C3451,$H$1)</f>
        <v>#NAME?</v>
      </c>
      <c r="I3451" t="e">
        <f t="shared" ca="1" si="160"/>
        <v>#NAME?</v>
      </c>
      <c r="J3451" s="2" t="e">
        <f t="shared" ca="1" si="161"/>
        <v>#NAME?</v>
      </c>
      <c r="K3451" s="11" t="e">
        <f ca="1">_xll.BDP($C3451,$K$1)</f>
        <v>#NAME?</v>
      </c>
      <c r="L3451" s="10" t="e">
        <f ca="1">_xll.BDP(C3451,$L$1)</f>
        <v>#NAME?</v>
      </c>
      <c r="M3451" s="10"/>
    </row>
    <row r="3452" spans="1:13" x14ac:dyDescent="0.25">
      <c r="A3452" t="s">
        <v>1514</v>
      </c>
      <c r="B3452" t="s">
        <v>5303</v>
      </c>
      <c r="C3452" t="str">
        <f t="shared" si="159"/>
        <v>LOGM US Equity</v>
      </c>
      <c r="D3452" s="3" t="e">
        <f ca="1">_xll.BDP($C3452,$D$1)</f>
        <v>#NAME?</v>
      </c>
      <c r="E3452" s="3" t="e">
        <f ca="1">_xll.BDP($C3452,$E$1)</f>
        <v>#NAME?</v>
      </c>
      <c r="F3452" s="1" t="e">
        <f ca="1">_xll.BDP($C3452,$F$1)</f>
        <v>#NAME?</v>
      </c>
      <c r="G3452" s="1" t="e">
        <f ca="1">_xll.BDP($C3452,$G$1)</f>
        <v>#NAME?</v>
      </c>
      <c r="H3452" s="1" t="e">
        <f ca="1">_xll.BDP($C3452,$H$1)</f>
        <v>#NAME?</v>
      </c>
      <c r="I3452" t="e">
        <f t="shared" ca="1" si="160"/>
        <v>#NAME?</v>
      </c>
      <c r="J3452" s="2" t="e">
        <f t="shared" ca="1" si="161"/>
        <v>#NAME?</v>
      </c>
      <c r="K3452" s="11" t="e">
        <f ca="1">_xll.BDP($C3452,$K$1)</f>
        <v>#NAME?</v>
      </c>
      <c r="L3452" s="10" t="e">
        <f ca="1">_xll.BDP(C3452,$L$1)</f>
        <v>#NAME?</v>
      </c>
      <c r="M3452" s="10"/>
    </row>
    <row r="3453" spans="1:13" x14ac:dyDescent="0.25">
      <c r="A3453" t="s">
        <v>3521</v>
      </c>
      <c r="B3453" t="s">
        <v>5301</v>
      </c>
      <c r="C3453" t="str">
        <f t="shared" si="159"/>
        <v>EHI US Equity</v>
      </c>
      <c r="D3453" s="3" t="e">
        <f ca="1">_xll.BDP($C3453,$D$1)</f>
        <v>#NAME?</v>
      </c>
      <c r="E3453" s="3" t="e">
        <f ca="1">_xll.BDP($C3453,$E$1)</f>
        <v>#NAME?</v>
      </c>
      <c r="F3453" s="1" t="e">
        <f ca="1">_xll.BDP($C3453,$F$1)</f>
        <v>#NAME?</v>
      </c>
      <c r="G3453" s="1" t="e">
        <f ca="1">_xll.BDP($C3453,$G$1)</f>
        <v>#NAME?</v>
      </c>
      <c r="H3453" s="1" t="e">
        <f ca="1">_xll.BDP($C3453,$H$1)</f>
        <v>#NAME?</v>
      </c>
      <c r="I3453" t="e">
        <f t="shared" ca="1" si="160"/>
        <v>#NAME?</v>
      </c>
      <c r="J3453" s="2" t="e">
        <f t="shared" ca="1" si="161"/>
        <v>#NAME?</v>
      </c>
      <c r="K3453" s="11" t="e">
        <f ca="1">_xll.BDP($C3453,$K$1)</f>
        <v>#NAME?</v>
      </c>
      <c r="L3453" s="10" t="e">
        <f ca="1">_xll.BDP(C3453,$L$1)</f>
        <v>#NAME?</v>
      </c>
      <c r="M3453" s="10"/>
    </row>
    <row r="3454" spans="1:13" x14ac:dyDescent="0.25">
      <c r="A3454" t="s">
        <v>995</v>
      </c>
      <c r="B3454" t="s">
        <v>5303</v>
      </c>
      <c r="C3454" t="str">
        <f t="shared" si="159"/>
        <v>FOLD US Equity</v>
      </c>
      <c r="D3454" s="3" t="e">
        <f ca="1">_xll.BDP($C3454,$D$1)</f>
        <v>#NAME?</v>
      </c>
      <c r="E3454" s="3" t="e">
        <f ca="1">_xll.BDP($C3454,$E$1)</f>
        <v>#NAME?</v>
      </c>
      <c r="F3454" s="1" t="e">
        <f ca="1">_xll.BDP($C3454,$F$1)</f>
        <v>#NAME?</v>
      </c>
      <c r="G3454" s="1" t="e">
        <f ca="1">_xll.BDP($C3454,$G$1)</f>
        <v>#NAME?</v>
      </c>
      <c r="H3454" s="1" t="e">
        <f ca="1">_xll.BDP($C3454,$H$1)</f>
        <v>#NAME?</v>
      </c>
      <c r="I3454" t="e">
        <f t="shared" ca="1" si="160"/>
        <v>#NAME?</v>
      </c>
      <c r="J3454" s="2" t="e">
        <f t="shared" ca="1" si="161"/>
        <v>#NAME?</v>
      </c>
      <c r="K3454" s="11" t="e">
        <f ca="1">_xll.BDP($C3454,$K$1)</f>
        <v>#NAME?</v>
      </c>
      <c r="L3454" s="10" t="e">
        <f ca="1">_xll.BDP(C3454,$L$1)</f>
        <v>#NAME?</v>
      </c>
      <c r="M3454" s="10"/>
    </row>
    <row r="3455" spans="1:13" x14ac:dyDescent="0.25">
      <c r="A3455" t="s">
        <v>4688</v>
      </c>
      <c r="B3455" t="s">
        <v>5301</v>
      </c>
      <c r="C3455" t="str">
        <f t="shared" si="159"/>
        <v>QUAD US Equity</v>
      </c>
      <c r="D3455" s="3" t="e">
        <f ca="1">_xll.BDP($C3455,$D$1)</f>
        <v>#NAME?</v>
      </c>
      <c r="E3455" s="3" t="e">
        <f ca="1">_xll.BDP($C3455,$E$1)</f>
        <v>#NAME?</v>
      </c>
      <c r="F3455" s="1" t="e">
        <f ca="1">_xll.BDP($C3455,$F$1)</f>
        <v>#NAME?</v>
      </c>
      <c r="G3455" s="1" t="e">
        <f ca="1">_xll.BDP($C3455,$G$1)</f>
        <v>#NAME?</v>
      </c>
      <c r="H3455" s="1" t="e">
        <f ca="1">_xll.BDP($C3455,$H$1)</f>
        <v>#NAME?</v>
      </c>
      <c r="I3455" t="e">
        <f t="shared" ca="1" si="160"/>
        <v>#NAME?</v>
      </c>
      <c r="J3455" s="2" t="e">
        <f t="shared" ca="1" si="161"/>
        <v>#NAME?</v>
      </c>
      <c r="K3455" s="11" t="e">
        <f ca="1">_xll.BDP($C3455,$K$1)</f>
        <v>#NAME?</v>
      </c>
      <c r="L3455" s="10" t="e">
        <f ca="1">_xll.BDP(C3455,$L$1)</f>
        <v>#NAME?</v>
      </c>
      <c r="M3455" s="10"/>
    </row>
    <row r="3456" spans="1:13" x14ac:dyDescent="0.25">
      <c r="A3456" t="s">
        <v>1314</v>
      </c>
      <c r="B3456" t="s">
        <v>5303</v>
      </c>
      <c r="C3456" t="str">
        <f t="shared" si="159"/>
        <v>INO US Equity</v>
      </c>
      <c r="D3456" s="3" t="e">
        <f ca="1">_xll.BDP($C3456,$D$1)</f>
        <v>#NAME?</v>
      </c>
      <c r="E3456" s="3" t="e">
        <f ca="1">_xll.BDP($C3456,$E$1)</f>
        <v>#NAME?</v>
      </c>
      <c r="F3456" s="1" t="e">
        <f ca="1">_xll.BDP($C3456,$F$1)</f>
        <v>#NAME?</v>
      </c>
      <c r="G3456" s="1" t="e">
        <f ca="1">_xll.BDP($C3456,$G$1)</f>
        <v>#NAME?</v>
      </c>
      <c r="H3456" s="1" t="e">
        <f ca="1">_xll.BDP($C3456,$H$1)</f>
        <v>#NAME?</v>
      </c>
      <c r="I3456" t="e">
        <f t="shared" ca="1" si="160"/>
        <v>#NAME?</v>
      </c>
      <c r="J3456" s="2" t="e">
        <f t="shared" ca="1" si="161"/>
        <v>#NAME?</v>
      </c>
      <c r="K3456" s="11" t="e">
        <f ca="1">_xll.BDP($C3456,$K$1)</f>
        <v>#NAME?</v>
      </c>
      <c r="L3456" s="10" t="e">
        <f ca="1">_xll.BDP(C3456,$L$1)</f>
        <v>#NAME?</v>
      </c>
      <c r="M3456" s="10"/>
    </row>
    <row r="3457" spans="1:13" x14ac:dyDescent="0.25">
      <c r="A3457" t="s">
        <v>495</v>
      </c>
      <c r="B3457" t="s">
        <v>5303</v>
      </c>
      <c r="C3457" t="str">
        <f t="shared" si="159"/>
        <v>CHI US Equity</v>
      </c>
      <c r="D3457" s="3" t="e">
        <f ca="1">_xll.BDP($C3457,$D$1)</f>
        <v>#NAME?</v>
      </c>
      <c r="E3457" s="3" t="e">
        <f ca="1">_xll.BDP($C3457,$E$1)</f>
        <v>#NAME?</v>
      </c>
      <c r="F3457" s="1" t="e">
        <f ca="1">_xll.BDP($C3457,$F$1)</f>
        <v>#NAME?</v>
      </c>
      <c r="G3457" s="1" t="e">
        <f ca="1">_xll.BDP($C3457,$G$1)</f>
        <v>#NAME?</v>
      </c>
      <c r="H3457" s="1" t="e">
        <f ca="1">_xll.BDP($C3457,$H$1)</f>
        <v>#NAME?</v>
      </c>
      <c r="I3457" t="e">
        <f t="shared" ca="1" si="160"/>
        <v>#NAME?</v>
      </c>
      <c r="J3457" s="2" t="e">
        <f t="shared" ca="1" si="161"/>
        <v>#NAME?</v>
      </c>
      <c r="K3457" s="11" t="e">
        <f ca="1">_xll.BDP($C3457,$K$1)</f>
        <v>#NAME?</v>
      </c>
      <c r="L3457" s="10" t="e">
        <f ca="1">_xll.BDP(C3457,$L$1)</f>
        <v>#NAME?</v>
      </c>
      <c r="M3457" s="10"/>
    </row>
    <row r="3458" spans="1:13" x14ac:dyDescent="0.25">
      <c r="A3458" t="s">
        <v>307</v>
      </c>
      <c r="B3458" t="s">
        <v>5303</v>
      </c>
      <c r="C3458" t="str">
        <f t="shared" ref="C3458:C3521" si="162">A3458&amp; " US Equity"</f>
        <v>BJRI US Equity</v>
      </c>
      <c r="D3458" s="3" t="e">
        <f ca="1">_xll.BDP($C3458,$D$1)</f>
        <v>#NAME?</v>
      </c>
      <c r="E3458" s="3" t="e">
        <f ca="1">_xll.BDP($C3458,$E$1)</f>
        <v>#NAME?</v>
      </c>
      <c r="F3458" s="1" t="e">
        <f ca="1">_xll.BDP($C3458,$F$1)</f>
        <v>#NAME?</v>
      </c>
      <c r="G3458" s="1" t="e">
        <f ca="1">_xll.BDP($C3458,$G$1)</f>
        <v>#NAME?</v>
      </c>
      <c r="H3458" s="1" t="e">
        <f ca="1">_xll.BDP($C3458,$H$1)</f>
        <v>#NAME?</v>
      </c>
      <c r="I3458" t="e">
        <f t="shared" ca="1" si="160"/>
        <v>#NAME?</v>
      </c>
      <c r="J3458" s="2" t="e">
        <f t="shared" ca="1" si="161"/>
        <v>#NAME?</v>
      </c>
      <c r="K3458" s="11" t="e">
        <f ca="1">_xll.BDP($C3458,$K$1)</f>
        <v>#NAME?</v>
      </c>
      <c r="L3458" s="10" t="e">
        <f ca="1">_xll.BDP(C3458,$L$1)</f>
        <v>#NAME?</v>
      </c>
      <c r="M3458" s="10"/>
    </row>
    <row r="3459" spans="1:13" x14ac:dyDescent="0.25">
      <c r="A3459" t="s">
        <v>518</v>
      </c>
      <c r="B3459" t="s">
        <v>5303</v>
      </c>
      <c r="C3459" t="str">
        <f t="shared" si="162"/>
        <v>CKEC US Equity</v>
      </c>
      <c r="D3459" s="3" t="e">
        <f ca="1">_xll.BDP($C3459,$D$1)</f>
        <v>#NAME?</v>
      </c>
      <c r="E3459" s="3" t="e">
        <f ca="1">_xll.BDP($C3459,$E$1)</f>
        <v>#NAME?</v>
      </c>
      <c r="F3459" s="1" t="e">
        <f ca="1">_xll.BDP($C3459,$F$1)</f>
        <v>#NAME?</v>
      </c>
      <c r="G3459" s="1" t="e">
        <f ca="1">_xll.BDP($C3459,$G$1)</f>
        <v>#NAME?</v>
      </c>
      <c r="H3459" s="1" t="e">
        <f ca="1">_xll.BDP($C3459,$H$1)</f>
        <v>#NAME?</v>
      </c>
      <c r="I3459" t="e">
        <f t="shared" ref="I3459:I3522" ca="1" si="163">IF(40000/E3459*0.005&lt;1,1,IF(40000/E3459*0.005&gt;40000*0.005,40000*0.005,40000/E3459*0.005))</f>
        <v>#NAME?</v>
      </c>
      <c r="J3459" s="2" t="e">
        <f t="shared" ref="J3459:J3522" ca="1" si="164">I3459/40000</f>
        <v>#NAME?</v>
      </c>
      <c r="K3459" s="11" t="e">
        <f ca="1">_xll.BDP($C3459,$K$1)</f>
        <v>#NAME?</v>
      </c>
      <c r="L3459" s="10" t="e">
        <f ca="1">_xll.BDP(C3459,$L$1)</f>
        <v>#NAME?</v>
      </c>
      <c r="M3459" s="10"/>
    </row>
    <row r="3460" spans="1:13" x14ac:dyDescent="0.25">
      <c r="A3460" t="s">
        <v>4825</v>
      </c>
      <c r="B3460" t="s">
        <v>5301</v>
      </c>
      <c r="C3460" t="str">
        <f t="shared" si="162"/>
        <v>SHG US Equity</v>
      </c>
      <c r="D3460" s="3" t="e">
        <f ca="1">_xll.BDP($C3460,$D$1)</f>
        <v>#NAME?</v>
      </c>
      <c r="E3460" s="3" t="e">
        <f ca="1">_xll.BDP($C3460,$E$1)</f>
        <v>#NAME?</v>
      </c>
      <c r="F3460" s="1" t="e">
        <f ca="1">_xll.BDP($C3460,$F$1)</f>
        <v>#NAME?</v>
      </c>
      <c r="G3460" s="1" t="e">
        <f ca="1">_xll.BDP($C3460,$G$1)</f>
        <v>#NAME?</v>
      </c>
      <c r="H3460" s="1" t="e">
        <f ca="1">_xll.BDP($C3460,$H$1)</f>
        <v>#NAME?</v>
      </c>
      <c r="I3460" t="e">
        <f t="shared" ca="1" si="163"/>
        <v>#NAME?</v>
      </c>
      <c r="J3460" s="2" t="e">
        <f t="shared" ca="1" si="164"/>
        <v>#NAME?</v>
      </c>
      <c r="K3460" s="11" t="e">
        <f ca="1">_xll.BDP($C3460,$K$1)</f>
        <v>#NAME?</v>
      </c>
      <c r="L3460" s="10" t="e">
        <f ca="1">_xll.BDP(C3460,$L$1)</f>
        <v>#NAME?</v>
      </c>
      <c r="M3460" s="10"/>
    </row>
    <row r="3461" spans="1:13" x14ac:dyDescent="0.25">
      <c r="A3461" t="s">
        <v>3557</v>
      </c>
      <c r="B3461" t="s">
        <v>5301</v>
      </c>
      <c r="C3461" t="str">
        <f t="shared" si="162"/>
        <v>EOI US Equity</v>
      </c>
      <c r="D3461" s="3" t="e">
        <f ca="1">_xll.BDP($C3461,$D$1)</f>
        <v>#NAME?</v>
      </c>
      <c r="E3461" s="3" t="e">
        <f ca="1">_xll.BDP($C3461,$E$1)</f>
        <v>#NAME?</v>
      </c>
      <c r="F3461" s="1" t="e">
        <f ca="1">_xll.BDP($C3461,$F$1)</f>
        <v>#NAME?</v>
      </c>
      <c r="G3461" s="1" t="e">
        <f ca="1">_xll.BDP($C3461,$G$1)</f>
        <v>#NAME?</v>
      </c>
      <c r="H3461" s="1" t="e">
        <f ca="1">_xll.BDP($C3461,$H$1)</f>
        <v>#NAME?</v>
      </c>
      <c r="I3461" t="e">
        <f t="shared" ca="1" si="163"/>
        <v>#NAME?</v>
      </c>
      <c r="J3461" s="2" t="e">
        <f t="shared" ca="1" si="164"/>
        <v>#NAME?</v>
      </c>
      <c r="K3461" s="11" t="e">
        <f ca="1">_xll.BDP($C3461,$K$1)</f>
        <v>#NAME?</v>
      </c>
      <c r="L3461" s="10" t="e">
        <f ca="1">_xll.BDP(C3461,$L$1)</f>
        <v>#NAME?</v>
      </c>
      <c r="M3461" s="10"/>
    </row>
    <row r="3462" spans="1:13" x14ac:dyDescent="0.25">
      <c r="A3462" t="s">
        <v>3482</v>
      </c>
      <c r="B3462" t="s">
        <v>5301</v>
      </c>
      <c r="C3462" t="str">
        <f t="shared" si="162"/>
        <v>DX US Equity</v>
      </c>
      <c r="D3462" s="3" t="e">
        <f ca="1">_xll.BDP($C3462,$D$1)</f>
        <v>#NAME?</v>
      </c>
      <c r="E3462" s="3" t="e">
        <f ca="1">_xll.BDP($C3462,$E$1)</f>
        <v>#NAME?</v>
      </c>
      <c r="F3462" s="1" t="e">
        <f ca="1">_xll.BDP($C3462,$F$1)</f>
        <v>#NAME?</v>
      </c>
      <c r="G3462" s="1" t="e">
        <f ca="1">_xll.BDP($C3462,$G$1)</f>
        <v>#NAME?</v>
      </c>
      <c r="H3462" s="1" t="e">
        <f ca="1">_xll.BDP($C3462,$H$1)</f>
        <v>#NAME?</v>
      </c>
      <c r="I3462" t="e">
        <f t="shared" ca="1" si="163"/>
        <v>#NAME?</v>
      </c>
      <c r="J3462" s="2" t="e">
        <f t="shared" ca="1" si="164"/>
        <v>#NAME?</v>
      </c>
      <c r="K3462" s="11" t="e">
        <f ca="1">_xll.BDP($C3462,$K$1)</f>
        <v>#NAME?</v>
      </c>
      <c r="L3462" s="10" t="e">
        <f ca="1">_xll.BDP(C3462,$L$1)</f>
        <v>#NAME?</v>
      </c>
      <c r="M3462" s="10"/>
    </row>
    <row r="3463" spans="1:13" x14ac:dyDescent="0.25">
      <c r="A3463" t="s">
        <v>3979</v>
      </c>
      <c r="B3463" t="s">
        <v>5301</v>
      </c>
      <c r="C3463" t="str">
        <f t="shared" si="162"/>
        <v>IRET US Equity</v>
      </c>
      <c r="D3463" s="3" t="e">
        <f ca="1">_xll.BDP($C3463,$D$1)</f>
        <v>#NAME?</v>
      </c>
      <c r="E3463" s="3" t="e">
        <f ca="1">_xll.BDP($C3463,$E$1)</f>
        <v>#NAME?</v>
      </c>
      <c r="F3463" s="1" t="e">
        <f ca="1">_xll.BDP($C3463,$F$1)</f>
        <v>#NAME?</v>
      </c>
      <c r="G3463" s="1" t="e">
        <f ca="1">_xll.BDP($C3463,$G$1)</f>
        <v>#NAME?</v>
      </c>
      <c r="H3463" s="1" t="e">
        <f ca="1">_xll.BDP($C3463,$H$1)</f>
        <v>#NAME?</v>
      </c>
      <c r="I3463" t="e">
        <f t="shared" ca="1" si="163"/>
        <v>#NAME?</v>
      </c>
      <c r="J3463" s="2" t="e">
        <f t="shared" ca="1" si="164"/>
        <v>#NAME?</v>
      </c>
      <c r="K3463" s="11" t="e">
        <f ca="1">_xll.BDP($C3463,$K$1)</f>
        <v>#NAME?</v>
      </c>
      <c r="L3463" s="10" t="e">
        <f ca="1">_xll.BDP(C3463,$L$1)</f>
        <v>#NAME?</v>
      </c>
      <c r="M3463" s="10"/>
    </row>
    <row r="3464" spans="1:13" x14ac:dyDescent="0.25">
      <c r="A3464" t="s">
        <v>2901</v>
      </c>
      <c r="B3464" t="s">
        <v>5301</v>
      </c>
      <c r="C3464" t="str">
        <f t="shared" si="162"/>
        <v>AM US Equity</v>
      </c>
      <c r="D3464" s="3" t="e">
        <f ca="1">_xll.BDP($C3464,$D$1)</f>
        <v>#NAME?</v>
      </c>
      <c r="E3464" s="3" t="e">
        <f ca="1">_xll.BDP($C3464,$E$1)</f>
        <v>#NAME?</v>
      </c>
      <c r="F3464" s="1" t="e">
        <f ca="1">_xll.BDP($C3464,$F$1)</f>
        <v>#NAME?</v>
      </c>
      <c r="G3464" s="1" t="e">
        <f ca="1">_xll.BDP($C3464,$G$1)</f>
        <v>#NAME?</v>
      </c>
      <c r="H3464" s="1" t="e">
        <f ca="1">_xll.BDP($C3464,$H$1)</f>
        <v>#NAME?</v>
      </c>
      <c r="I3464" t="e">
        <f t="shared" ca="1" si="163"/>
        <v>#NAME?</v>
      </c>
      <c r="J3464" s="2" t="e">
        <f t="shared" ca="1" si="164"/>
        <v>#NAME?</v>
      </c>
      <c r="K3464" s="11" t="e">
        <f ca="1">_xll.BDP($C3464,$K$1)</f>
        <v>#NAME?</v>
      </c>
      <c r="L3464" s="10" t="e">
        <f ca="1">_xll.BDP(C3464,$L$1)</f>
        <v>#NAME?</v>
      </c>
      <c r="M3464" s="10"/>
    </row>
    <row r="3465" spans="1:13" x14ac:dyDescent="0.25">
      <c r="A3465" t="s">
        <v>2042</v>
      </c>
      <c r="B3465" t="s">
        <v>5303</v>
      </c>
      <c r="C3465" t="str">
        <f t="shared" si="162"/>
        <v>PTLA US Equity</v>
      </c>
      <c r="D3465" s="3" t="e">
        <f ca="1">_xll.BDP($C3465,$D$1)</f>
        <v>#NAME?</v>
      </c>
      <c r="E3465" s="3" t="e">
        <f ca="1">_xll.BDP($C3465,$E$1)</f>
        <v>#NAME?</v>
      </c>
      <c r="F3465" s="1" t="e">
        <f ca="1">_xll.BDP($C3465,$F$1)</f>
        <v>#NAME?</v>
      </c>
      <c r="G3465" s="1" t="e">
        <f ca="1">_xll.BDP($C3465,$G$1)</f>
        <v>#NAME?</v>
      </c>
      <c r="H3465" s="1" t="e">
        <f ca="1">_xll.BDP($C3465,$H$1)</f>
        <v>#NAME?</v>
      </c>
      <c r="I3465" t="e">
        <f t="shared" ca="1" si="163"/>
        <v>#NAME?</v>
      </c>
      <c r="J3465" s="2" t="e">
        <f t="shared" ca="1" si="164"/>
        <v>#NAME?</v>
      </c>
      <c r="K3465" s="11" t="e">
        <f ca="1">_xll.BDP($C3465,$K$1)</f>
        <v>#NAME?</v>
      </c>
      <c r="L3465" s="10" t="e">
        <f ca="1">_xll.BDP(C3465,$L$1)</f>
        <v>#NAME?</v>
      </c>
      <c r="M3465" s="10"/>
    </row>
    <row r="3466" spans="1:13" x14ac:dyDescent="0.25">
      <c r="A3466" t="s">
        <v>3035</v>
      </c>
      <c r="B3466" t="s">
        <v>5301</v>
      </c>
      <c r="C3466" t="str">
        <f t="shared" si="162"/>
        <v>BCO US Equity</v>
      </c>
      <c r="D3466" s="3" t="e">
        <f ca="1">_xll.BDP($C3466,$D$1)</f>
        <v>#NAME?</v>
      </c>
      <c r="E3466" s="3" t="e">
        <f ca="1">_xll.BDP($C3466,$E$1)</f>
        <v>#NAME?</v>
      </c>
      <c r="F3466" s="1" t="e">
        <f ca="1">_xll.BDP($C3466,$F$1)</f>
        <v>#NAME?</v>
      </c>
      <c r="G3466" s="1" t="e">
        <f ca="1">_xll.BDP($C3466,$G$1)</f>
        <v>#NAME?</v>
      </c>
      <c r="H3466" s="1" t="e">
        <f ca="1">_xll.BDP($C3466,$H$1)</f>
        <v>#NAME?</v>
      </c>
      <c r="I3466" t="e">
        <f t="shared" ca="1" si="163"/>
        <v>#NAME?</v>
      </c>
      <c r="J3466" s="2" t="e">
        <f t="shared" ca="1" si="164"/>
        <v>#NAME?</v>
      </c>
      <c r="K3466" s="11" t="e">
        <f ca="1">_xll.BDP($C3466,$K$1)</f>
        <v>#NAME?</v>
      </c>
      <c r="L3466" s="10" t="e">
        <f ca="1">_xll.BDP(C3466,$L$1)</f>
        <v>#NAME?</v>
      </c>
      <c r="M3466" s="10"/>
    </row>
    <row r="3467" spans="1:13" x14ac:dyDescent="0.25">
      <c r="A3467" t="s">
        <v>2751</v>
      </c>
      <c r="B3467" t="s">
        <v>5303</v>
      </c>
      <c r="C3467" t="str">
        <f t="shared" si="162"/>
        <v>WWD US Equity</v>
      </c>
      <c r="D3467" s="3" t="e">
        <f ca="1">_xll.BDP($C3467,$D$1)</f>
        <v>#NAME?</v>
      </c>
      <c r="E3467" s="3" t="e">
        <f ca="1">_xll.BDP($C3467,$E$1)</f>
        <v>#NAME?</v>
      </c>
      <c r="F3467" s="1" t="e">
        <f ca="1">_xll.BDP($C3467,$F$1)</f>
        <v>#NAME?</v>
      </c>
      <c r="G3467" s="1" t="e">
        <f ca="1">_xll.BDP($C3467,$G$1)</f>
        <v>#NAME?</v>
      </c>
      <c r="H3467" s="1" t="e">
        <f ca="1">_xll.BDP($C3467,$H$1)</f>
        <v>#NAME?</v>
      </c>
      <c r="I3467" t="e">
        <f t="shared" ca="1" si="163"/>
        <v>#NAME?</v>
      </c>
      <c r="J3467" s="2" t="e">
        <f t="shared" ca="1" si="164"/>
        <v>#NAME?</v>
      </c>
      <c r="K3467" s="11" t="e">
        <f ca="1">_xll.BDP($C3467,$K$1)</f>
        <v>#NAME?</v>
      </c>
      <c r="L3467" s="10" t="e">
        <f ca="1">_xll.BDP(C3467,$L$1)</f>
        <v>#NAME?</v>
      </c>
      <c r="M3467" s="10"/>
    </row>
    <row r="3468" spans="1:13" x14ac:dyDescent="0.25">
      <c r="A3468" t="s">
        <v>3797</v>
      </c>
      <c r="B3468" t="s">
        <v>5301</v>
      </c>
      <c r="C3468" t="str">
        <f t="shared" si="162"/>
        <v>GPI US Equity</v>
      </c>
      <c r="D3468" s="3" t="e">
        <f ca="1">_xll.BDP($C3468,$D$1)</f>
        <v>#NAME?</v>
      </c>
      <c r="E3468" s="3" t="e">
        <f ca="1">_xll.BDP($C3468,$E$1)</f>
        <v>#NAME?</v>
      </c>
      <c r="F3468" s="1" t="e">
        <f ca="1">_xll.BDP($C3468,$F$1)</f>
        <v>#NAME?</v>
      </c>
      <c r="G3468" s="1" t="e">
        <f ca="1">_xll.BDP($C3468,$G$1)</f>
        <v>#NAME?</v>
      </c>
      <c r="H3468" s="1" t="e">
        <f ca="1">_xll.BDP($C3468,$H$1)</f>
        <v>#NAME?</v>
      </c>
      <c r="I3468" t="e">
        <f t="shared" ca="1" si="163"/>
        <v>#NAME?</v>
      </c>
      <c r="J3468" s="2" t="e">
        <f t="shared" ca="1" si="164"/>
        <v>#NAME?</v>
      </c>
      <c r="K3468" s="11" t="e">
        <f ca="1">_xll.BDP($C3468,$K$1)</f>
        <v>#NAME?</v>
      </c>
      <c r="L3468" s="10" t="e">
        <f ca="1">_xll.BDP(C3468,$L$1)</f>
        <v>#NAME?</v>
      </c>
      <c r="M3468" s="10"/>
    </row>
    <row r="3469" spans="1:13" x14ac:dyDescent="0.25">
      <c r="A3469" t="s">
        <v>3597</v>
      </c>
      <c r="B3469" t="s">
        <v>5301</v>
      </c>
      <c r="C3469" t="str">
        <f t="shared" si="162"/>
        <v>ETX US Equity</v>
      </c>
      <c r="D3469" s="3" t="e">
        <f ca="1">_xll.BDP($C3469,$D$1)</f>
        <v>#NAME?</v>
      </c>
      <c r="E3469" s="3" t="e">
        <f ca="1">_xll.BDP($C3469,$E$1)</f>
        <v>#NAME?</v>
      </c>
      <c r="F3469" s="1" t="e">
        <f ca="1">_xll.BDP($C3469,$F$1)</f>
        <v>#NAME?</v>
      </c>
      <c r="G3469" s="1" t="e">
        <f ca="1">_xll.BDP($C3469,$G$1)</f>
        <v>#NAME?</v>
      </c>
      <c r="H3469" s="1" t="e">
        <f ca="1">_xll.BDP($C3469,$H$1)</f>
        <v>#NAME?</v>
      </c>
      <c r="I3469" t="e">
        <f t="shared" ca="1" si="163"/>
        <v>#NAME?</v>
      </c>
      <c r="J3469" s="2" t="e">
        <f t="shared" ca="1" si="164"/>
        <v>#NAME?</v>
      </c>
      <c r="K3469" s="11" t="e">
        <f ca="1">_xll.BDP($C3469,$K$1)</f>
        <v>#NAME?</v>
      </c>
      <c r="L3469" s="10" t="e">
        <f ca="1">_xll.BDP(C3469,$L$1)</f>
        <v>#NAME?</v>
      </c>
      <c r="M3469" s="10"/>
    </row>
    <row r="3470" spans="1:13" x14ac:dyDescent="0.25">
      <c r="A3470" t="s">
        <v>2840</v>
      </c>
      <c r="B3470" t="s">
        <v>5301</v>
      </c>
      <c r="C3470" t="str">
        <f t="shared" si="162"/>
        <v>AEL US Equity</v>
      </c>
      <c r="D3470" s="3" t="e">
        <f ca="1">_xll.BDP($C3470,$D$1)</f>
        <v>#NAME?</v>
      </c>
      <c r="E3470" s="3" t="e">
        <f ca="1">_xll.BDP($C3470,$E$1)</f>
        <v>#NAME?</v>
      </c>
      <c r="F3470" s="1" t="e">
        <f ca="1">_xll.BDP($C3470,$F$1)</f>
        <v>#NAME?</v>
      </c>
      <c r="G3470" s="1" t="e">
        <f ca="1">_xll.BDP($C3470,$G$1)</f>
        <v>#NAME?</v>
      </c>
      <c r="H3470" s="1" t="e">
        <f ca="1">_xll.BDP($C3470,$H$1)</f>
        <v>#NAME?</v>
      </c>
      <c r="I3470" t="e">
        <f t="shared" ca="1" si="163"/>
        <v>#NAME?</v>
      </c>
      <c r="J3470" s="2" t="e">
        <f t="shared" ca="1" si="164"/>
        <v>#NAME?</v>
      </c>
      <c r="K3470" s="11" t="e">
        <f ca="1">_xll.BDP($C3470,$K$1)</f>
        <v>#NAME?</v>
      </c>
      <c r="L3470" s="10" t="e">
        <f ca="1">_xll.BDP(C3470,$L$1)</f>
        <v>#NAME?</v>
      </c>
      <c r="M3470" s="10"/>
    </row>
    <row r="3471" spans="1:13" x14ac:dyDescent="0.25">
      <c r="A3471" t="s">
        <v>305</v>
      </c>
      <c r="B3471" t="s">
        <v>5303</v>
      </c>
      <c r="C3471" t="str">
        <f t="shared" si="162"/>
        <v>BIS US Equity</v>
      </c>
      <c r="D3471" s="3" t="e">
        <f ca="1">_xll.BDP($C3471,$D$1)</f>
        <v>#NAME?</v>
      </c>
      <c r="E3471" s="3" t="e">
        <f ca="1">_xll.BDP($C3471,$E$1)</f>
        <v>#NAME?</v>
      </c>
      <c r="F3471" s="1" t="e">
        <f ca="1">_xll.BDP($C3471,$F$1)</f>
        <v>#NAME?</v>
      </c>
      <c r="G3471" s="1" t="e">
        <f ca="1">_xll.BDP($C3471,$G$1)</f>
        <v>#NAME?</v>
      </c>
      <c r="H3471" s="1" t="e">
        <f ca="1">_xll.BDP($C3471,$H$1)</f>
        <v>#NAME?</v>
      </c>
      <c r="I3471" t="e">
        <f t="shared" ca="1" si="163"/>
        <v>#NAME?</v>
      </c>
      <c r="J3471" s="2" t="e">
        <f t="shared" ca="1" si="164"/>
        <v>#NAME?</v>
      </c>
      <c r="K3471" s="11" t="e">
        <f ca="1">_xll.BDP($C3471,$K$1)</f>
        <v>#NAME?</v>
      </c>
      <c r="L3471" s="10" t="e">
        <f ca="1">_xll.BDP(C3471,$L$1)</f>
        <v>#NAME?</v>
      </c>
      <c r="M3471" s="10"/>
    </row>
    <row r="3472" spans="1:13" x14ac:dyDescent="0.25">
      <c r="A3472" t="s">
        <v>1408</v>
      </c>
      <c r="B3472" t="s">
        <v>5303</v>
      </c>
      <c r="C3472" t="str">
        <f t="shared" si="162"/>
        <v>KANG US Equity</v>
      </c>
      <c r="D3472" s="3" t="e">
        <f ca="1">_xll.BDP($C3472,$D$1)</f>
        <v>#NAME?</v>
      </c>
      <c r="E3472" s="3" t="e">
        <f ca="1">_xll.BDP($C3472,$E$1)</f>
        <v>#NAME?</v>
      </c>
      <c r="F3472" s="1" t="e">
        <f ca="1">_xll.BDP($C3472,$F$1)</f>
        <v>#NAME?</v>
      </c>
      <c r="G3472" s="1" t="e">
        <f ca="1">_xll.BDP($C3472,$G$1)</f>
        <v>#NAME?</v>
      </c>
      <c r="H3472" s="1" t="e">
        <f ca="1">_xll.BDP($C3472,$H$1)</f>
        <v>#NAME?</v>
      </c>
      <c r="I3472" t="e">
        <f t="shared" ca="1" si="163"/>
        <v>#NAME?</v>
      </c>
      <c r="J3472" s="2" t="e">
        <f t="shared" ca="1" si="164"/>
        <v>#NAME?</v>
      </c>
      <c r="K3472" s="11" t="e">
        <f ca="1">_xll.BDP($C3472,$K$1)</f>
        <v>#NAME?</v>
      </c>
      <c r="L3472" s="10" t="e">
        <f ca="1">_xll.BDP(C3472,$L$1)</f>
        <v>#NAME?</v>
      </c>
      <c r="M3472" s="10"/>
    </row>
    <row r="3473" spans="1:13" x14ac:dyDescent="0.25">
      <c r="A3473" t="s">
        <v>5000</v>
      </c>
      <c r="B3473" t="s">
        <v>5301</v>
      </c>
      <c r="C3473" t="str">
        <f t="shared" si="162"/>
        <v>TK US Equity</v>
      </c>
      <c r="D3473" s="3" t="e">
        <f ca="1">_xll.BDP($C3473,$D$1)</f>
        <v>#NAME?</v>
      </c>
      <c r="E3473" s="3" t="e">
        <f ca="1">_xll.BDP($C3473,$E$1)</f>
        <v>#NAME?</v>
      </c>
      <c r="F3473" s="1" t="e">
        <f ca="1">_xll.BDP($C3473,$F$1)</f>
        <v>#NAME?</v>
      </c>
      <c r="G3473" s="1" t="e">
        <f ca="1">_xll.BDP($C3473,$G$1)</f>
        <v>#NAME?</v>
      </c>
      <c r="H3473" s="1" t="e">
        <f ca="1">_xll.BDP($C3473,$H$1)</f>
        <v>#NAME?</v>
      </c>
      <c r="I3473" t="e">
        <f t="shared" ca="1" si="163"/>
        <v>#NAME?</v>
      </c>
      <c r="J3473" s="2" t="e">
        <f t="shared" ca="1" si="164"/>
        <v>#NAME?</v>
      </c>
      <c r="K3473" s="11" t="e">
        <f ca="1">_xll.BDP($C3473,$K$1)</f>
        <v>#NAME?</v>
      </c>
      <c r="L3473" s="10" t="e">
        <f ca="1">_xll.BDP(C3473,$L$1)</f>
        <v>#NAME?</v>
      </c>
      <c r="M3473" s="10"/>
    </row>
    <row r="3474" spans="1:13" x14ac:dyDescent="0.25">
      <c r="A3474" t="s">
        <v>4236</v>
      </c>
      <c r="B3474" t="s">
        <v>5301</v>
      </c>
      <c r="C3474" t="str">
        <f t="shared" si="162"/>
        <v>MHN US Equity</v>
      </c>
      <c r="D3474" s="3" t="e">
        <f ca="1">_xll.BDP($C3474,$D$1)</f>
        <v>#NAME?</v>
      </c>
      <c r="E3474" s="3" t="e">
        <f ca="1">_xll.BDP($C3474,$E$1)</f>
        <v>#NAME?</v>
      </c>
      <c r="F3474" s="1" t="e">
        <f ca="1">_xll.BDP($C3474,$F$1)</f>
        <v>#NAME?</v>
      </c>
      <c r="G3474" s="1" t="e">
        <f ca="1">_xll.BDP($C3474,$G$1)</f>
        <v>#NAME?</v>
      </c>
      <c r="H3474" s="1" t="e">
        <f ca="1">_xll.BDP($C3474,$H$1)</f>
        <v>#NAME?</v>
      </c>
      <c r="I3474" t="e">
        <f t="shared" ca="1" si="163"/>
        <v>#NAME?</v>
      </c>
      <c r="J3474" s="2" t="e">
        <f t="shared" ca="1" si="164"/>
        <v>#NAME?</v>
      </c>
      <c r="K3474" s="11" t="e">
        <f ca="1">_xll.BDP($C3474,$K$1)</f>
        <v>#NAME?</v>
      </c>
      <c r="L3474" s="10" t="e">
        <f ca="1">_xll.BDP(C3474,$L$1)</f>
        <v>#NAME?</v>
      </c>
      <c r="M3474" s="10"/>
    </row>
    <row r="3475" spans="1:13" x14ac:dyDescent="0.25">
      <c r="A3475" t="s">
        <v>1588</v>
      </c>
      <c r="B3475" t="s">
        <v>5303</v>
      </c>
      <c r="C3475" t="str">
        <f t="shared" si="162"/>
        <v>MDSO US Equity</v>
      </c>
      <c r="D3475" s="3" t="e">
        <f ca="1">_xll.BDP($C3475,$D$1)</f>
        <v>#NAME?</v>
      </c>
      <c r="E3475" s="3" t="e">
        <f ca="1">_xll.BDP($C3475,$E$1)</f>
        <v>#NAME?</v>
      </c>
      <c r="F3475" s="1" t="e">
        <f ca="1">_xll.BDP($C3475,$F$1)</f>
        <v>#NAME?</v>
      </c>
      <c r="G3475" s="1" t="e">
        <f ca="1">_xll.BDP($C3475,$G$1)</f>
        <v>#NAME?</v>
      </c>
      <c r="H3475" s="1" t="e">
        <f ca="1">_xll.BDP($C3475,$H$1)</f>
        <v>#NAME?</v>
      </c>
      <c r="I3475" t="e">
        <f t="shared" ca="1" si="163"/>
        <v>#NAME?</v>
      </c>
      <c r="J3475" s="2" t="e">
        <f t="shared" ca="1" si="164"/>
        <v>#NAME?</v>
      </c>
      <c r="K3475" s="11" t="e">
        <f ca="1">_xll.BDP($C3475,$K$1)</f>
        <v>#NAME?</v>
      </c>
      <c r="L3475" s="10" t="e">
        <f ca="1">_xll.BDP(C3475,$L$1)</f>
        <v>#NAME?</v>
      </c>
      <c r="M3475" s="10"/>
    </row>
    <row r="3476" spans="1:13" x14ac:dyDescent="0.25">
      <c r="A3476" t="s">
        <v>4106</v>
      </c>
      <c r="B3476" t="s">
        <v>5301</v>
      </c>
      <c r="C3476" t="str">
        <f t="shared" si="162"/>
        <v>KTF US Equity</v>
      </c>
      <c r="D3476" s="3" t="e">
        <f ca="1">_xll.BDP($C3476,$D$1)</f>
        <v>#NAME?</v>
      </c>
      <c r="E3476" s="3" t="e">
        <f ca="1">_xll.BDP($C3476,$E$1)</f>
        <v>#NAME?</v>
      </c>
      <c r="F3476" s="1" t="e">
        <f ca="1">_xll.BDP($C3476,$F$1)</f>
        <v>#NAME?</v>
      </c>
      <c r="G3476" s="1" t="e">
        <f ca="1">_xll.BDP($C3476,$G$1)</f>
        <v>#NAME?</v>
      </c>
      <c r="H3476" s="1" t="e">
        <f ca="1">_xll.BDP($C3476,$H$1)</f>
        <v>#NAME?</v>
      </c>
      <c r="I3476" t="e">
        <f t="shared" ca="1" si="163"/>
        <v>#NAME?</v>
      </c>
      <c r="J3476" s="2" t="e">
        <f t="shared" ca="1" si="164"/>
        <v>#NAME?</v>
      </c>
      <c r="K3476" s="11" t="e">
        <f ca="1">_xll.BDP($C3476,$K$1)</f>
        <v>#NAME?</v>
      </c>
      <c r="L3476" s="10" t="e">
        <f ca="1">_xll.BDP(C3476,$L$1)</f>
        <v>#NAME?</v>
      </c>
      <c r="M3476" s="10"/>
    </row>
    <row r="3477" spans="1:13" x14ac:dyDescent="0.25">
      <c r="A3477" t="s">
        <v>4589</v>
      </c>
      <c r="B3477" t="s">
        <v>5301</v>
      </c>
      <c r="C3477" t="str">
        <f t="shared" si="162"/>
        <v>PFN US Equity</v>
      </c>
      <c r="D3477" s="3" t="e">
        <f ca="1">_xll.BDP($C3477,$D$1)</f>
        <v>#NAME?</v>
      </c>
      <c r="E3477" s="3" t="e">
        <f ca="1">_xll.BDP($C3477,$E$1)</f>
        <v>#NAME?</v>
      </c>
      <c r="F3477" s="1" t="e">
        <f ca="1">_xll.BDP($C3477,$F$1)</f>
        <v>#NAME?</v>
      </c>
      <c r="G3477" s="1" t="e">
        <f ca="1">_xll.BDP($C3477,$G$1)</f>
        <v>#NAME?</v>
      </c>
      <c r="H3477" s="1" t="e">
        <f ca="1">_xll.BDP($C3477,$H$1)</f>
        <v>#NAME?</v>
      </c>
      <c r="I3477" t="e">
        <f t="shared" ca="1" si="163"/>
        <v>#NAME?</v>
      </c>
      <c r="J3477" s="2" t="e">
        <f t="shared" ca="1" si="164"/>
        <v>#NAME?</v>
      </c>
      <c r="K3477" s="11" t="e">
        <f ca="1">_xll.BDP($C3477,$K$1)</f>
        <v>#NAME?</v>
      </c>
      <c r="L3477" s="10" t="e">
        <f ca="1">_xll.BDP(C3477,$L$1)</f>
        <v>#NAME?</v>
      </c>
      <c r="M3477" s="10"/>
    </row>
    <row r="3478" spans="1:13" x14ac:dyDescent="0.25">
      <c r="A3478" t="s">
        <v>1879</v>
      </c>
      <c r="B3478" t="s">
        <v>5303</v>
      </c>
      <c r="C3478" t="str">
        <f t="shared" si="162"/>
        <v>OSUR US Equity</v>
      </c>
      <c r="D3478" s="3" t="e">
        <f ca="1">_xll.BDP($C3478,$D$1)</f>
        <v>#NAME?</v>
      </c>
      <c r="E3478" s="3" t="e">
        <f ca="1">_xll.BDP($C3478,$E$1)</f>
        <v>#NAME?</v>
      </c>
      <c r="F3478" s="1" t="e">
        <f ca="1">_xll.BDP($C3478,$F$1)</f>
        <v>#NAME?</v>
      </c>
      <c r="G3478" s="1" t="e">
        <f ca="1">_xll.BDP($C3478,$G$1)</f>
        <v>#NAME?</v>
      </c>
      <c r="H3478" s="1" t="e">
        <f ca="1">_xll.BDP($C3478,$H$1)</f>
        <v>#NAME?</v>
      </c>
      <c r="I3478" t="e">
        <f t="shared" ca="1" si="163"/>
        <v>#NAME?</v>
      </c>
      <c r="J3478" s="2" t="e">
        <f t="shared" ca="1" si="164"/>
        <v>#NAME?</v>
      </c>
      <c r="K3478" s="11" t="e">
        <f ca="1">_xll.BDP($C3478,$K$1)</f>
        <v>#NAME?</v>
      </c>
      <c r="L3478" s="10" t="e">
        <f ca="1">_xll.BDP(C3478,$L$1)</f>
        <v>#NAME?</v>
      </c>
      <c r="M3478" s="10"/>
    </row>
    <row r="3479" spans="1:13" x14ac:dyDescent="0.25">
      <c r="A3479" t="s">
        <v>1139</v>
      </c>
      <c r="B3479" t="s">
        <v>5303</v>
      </c>
      <c r="C3479" t="str">
        <f t="shared" si="162"/>
        <v>GSM US Equity</v>
      </c>
      <c r="D3479" s="3" t="e">
        <f ca="1">_xll.BDP($C3479,$D$1)</f>
        <v>#NAME?</v>
      </c>
      <c r="E3479" s="3" t="e">
        <f ca="1">_xll.BDP($C3479,$E$1)</f>
        <v>#NAME?</v>
      </c>
      <c r="F3479" s="1" t="e">
        <f ca="1">_xll.BDP($C3479,$F$1)</f>
        <v>#NAME?</v>
      </c>
      <c r="G3479" s="1" t="e">
        <f ca="1">_xll.BDP($C3479,$G$1)</f>
        <v>#NAME?</v>
      </c>
      <c r="H3479" s="1" t="e">
        <f ca="1">_xll.BDP($C3479,$H$1)</f>
        <v>#NAME?</v>
      </c>
      <c r="I3479" t="e">
        <f t="shared" ca="1" si="163"/>
        <v>#NAME?</v>
      </c>
      <c r="J3479" s="2" t="e">
        <f t="shared" ca="1" si="164"/>
        <v>#NAME?</v>
      </c>
      <c r="K3479" s="11" t="e">
        <f ca="1">_xll.BDP($C3479,$K$1)</f>
        <v>#NAME?</v>
      </c>
      <c r="L3479" s="10" t="e">
        <f ca="1">_xll.BDP(C3479,$L$1)</f>
        <v>#NAME?</v>
      </c>
      <c r="M3479" s="10"/>
    </row>
    <row r="3480" spans="1:13" x14ac:dyDescent="0.25">
      <c r="A3480" t="s">
        <v>1811</v>
      </c>
      <c r="B3480" t="s">
        <v>5303</v>
      </c>
      <c r="C3480" t="str">
        <f t="shared" si="162"/>
        <v>NXST US Equity</v>
      </c>
      <c r="D3480" s="3" t="e">
        <f ca="1">_xll.BDP($C3480,$D$1)</f>
        <v>#NAME?</v>
      </c>
      <c r="E3480" s="3" t="e">
        <f ca="1">_xll.BDP($C3480,$E$1)</f>
        <v>#NAME?</v>
      </c>
      <c r="F3480" s="1" t="e">
        <f ca="1">_xll.BDP($C3480,$F$1)</f>
        <v>#NAME?</v>
      </c>
      <c r="G3480" s="1" t="e">
        <f ca="1">_xll.BDP($C3480,$G$1)</f>
        <v>#NAME?</v>
      </c>
      <c r="H3480" s="1" t="e">
        <f ca="1">_xll.BDP($C3480,$H$1)</f>
        <v>#NAME?</v>
      </c>
      <c r="I3480" t="e">
        <f t="shared" ca="1" si="163"/>
        <v>#NAME?</v>
      </c>
      <c r="J3480" s="2" t="e">
        <f t="shared" ca="1" si="164"/>
        <v>#NAME?</v>
      </c>
      <c r="K3480" s="11" t="e">
        <f ca="1">_xll.BDP($C3480,$K$1)</f>
        <v>#NAME?</v>
      </c>
      <c r="L3480" s="10" t="e">
        <f ca="1">_xll.BDP(C3480,$L$1)</f>
        <v>#NAME?</v>
      </c>
      <c r="M3480" s="10"/>
    </row>
    <row r="3481" spans="1:13" x14ac:dyDescent="0.25">
      <c r="A3481" t="s">
        <v>3262</v>
      </c>
      <c r="B3481" t="s">
        <v>5301</v>
      </c>
      <c r="C3481" t="str">
        <f t="shared" si="162"/>
        <v>CLD US Equity</v>
      </c>
      <c r="D3481" s="3" t="e">
        <f ca="1">_xll.BDP($C3481,$D$1)</f>
        <v>#NAME?</v>
      </c>
      <c r="E3481" s="3" t="e">
        <f ca="1">_xll.BDP($C3481,$E$1)</f>
        <v>#NAME?</v>
      </c>
      <c r="F3481" s="1" t="e">
        <f ca="1">_xll.BDP($C3481,$F$1)</f>
        <v>#NAME?</v>
      </c>
      <c r="G3481" s="1" t="e">
        <f ca="1">_xll.BDP($C3481,$G$1)</f>
        <v>#NAME?</v>
      </c>
      <c r="H3481" s="1" t="e">
        <f ca="1">_xll.BDP($C3481,$H$1)</f>
        <v>#NAME?</v>
      </c>
      <c r="I3481" t="e">
        <f t="shared" ca="1" si="163"/>
        <v>#NAME?</v>
      </c>
      <c r="J3481" s="2" t="e">
        <f t="shared" ca="1" si="164"/>
        <v>#NAME?</v>
      </c>
      <c r="K3481" s="11" t="e">
        <f ca="1">_xll.BDP($C3481,$K$1)</f>
        <v>#NAME?</v>
      </c>
      <c r="L3481" s="10" t="e">
        <f ca="1">_xll.BDP(C3481,$L$1)</f>
        <v>#NAME?</v>
      </c>
      <c r="M3481" s="10"/>
    </row>
    <row r="3482" spans="1:13" x14ac:dyDescent="0.25">
      <c r="A3482" t="s">
        <v>4237</v>
      </c>
      <c r="B3482" t="s">
        <v>5301</v>
      </c>
      <c r="C3482" t="str">
        <f t="shared" si="162"/>
        <v>MHO US Equity</v>
      </c>
      <c r="D3482" s="3" t="e">
        <f ca="1">_xll.BDP($C3482,$D$1)</f>
        <v>#NAME?</v>
      </c>
      <c r="E3482" s="3" t="e">
        <f ca="1">_xll.BDP($C3482,$E$1)</f>
        <v>#NAME?</v>
      </c>
      <c r="F3482" s="1" t="e">
        <f ca="1">_xll.BDP($C3482,$F$1)</f>
        <v>#NAME?</v>
      </c>
      <c r="G3482" s="1" t="e">
        <f ca="1">_xll.BDP($C3482,$G$1)</f>
        <v>#NAME?</v>
      </c>
      <c r="H3482" s="1" t="e">
        <f ca="1">_xll.BDP($C3482,$H$1)</f>
        <v>#NAME?</v>
      </c>
      <c r="I3482" t="e">
        <f t="shared" ca="1" si="163"/>
        <v>#NAME?</v>
      </c>
      <c r="J3482" s="2" t="e">
        <f t="shared" ca="1" si="164"/>
        <v>#NAME?</v>
      </c>
      <c r="K3482" s="11" t="e">
        <f ca="1">_xll.BDP($C3482,$K$1)</f>
        <v>#NAME?</v>
      </c>
      <c r="L3482" s="10" t="e">
        <f ca="1">_xll.BDP(C3482,$L$1)</f>
        <v>#NAME?</v>
      </c>
      <c r="M3482" s="10"/>
    </row>
    <row r="3483" spans="1:13" x14ac:dyDescent="0.25">
      <c r="A3483" t="s">
        <v>96</v>
      </c>
      <c r="B3483" t="s">
        <v>5303</v>
      </c>
      <c r="C3483" t="str">
        <f t="shared" si="162"/>
        <v>AINV US Equity</v>
      </c>
      <c r="D3483" s="3" t="e">
        <f ca="1">_xll.BDP($C3483,$D$1)</f>
        <v>#NAME?</v>
      </c>
      <c r="E3483" s="3" t="e">
        <f ca="1">_xll.BDP($C3483,$E$1)</f>
        <v>#NAME?</v>
      </c>
      <c r="F3483" s="1" t="e">
        <f ca="1">_xll.BDP($C3483,$F$1)</f>
        <v>#NAME?</v>
      </c>
      <c r="G3483" s="1" t="e">
        <f ca="1">_xll.BDP($C3483,$G$1)</f>
        <v>#NAME?</v>
      </c>
      <c r="H3483" s="1" t="e">
        <f ca="1">_xll.BDP($C3483,$H$1)</f>
        <v>#NAME?</v>
      </c>
      <c r="I3483" t="e">
        <f t="shared" ca="1" si="163"/>
        <v>#NAME?</v>
      </c>
      <c r="J3483" s="2" t="e">
        <f t="shared" ca="1" si="164"/>
        <v>#NAME?</v>
      </c>
      <c r="K3483" s="11" t="e">
        <f ca="1">_xll.BDP($C3483,$K$1)</f>
        <v>#NAME?</v>
      </c>
      <c r="L3483" s="10" t="e">
        <f ca="1">_xll.BDP(C3483,$L$1)</f>
        <v>#NAME?</v>
      </c>
      <c r="M3483" s="10"/>
    </row>
    <row r="3484" spans="1:13" x14ac:dyDescent="0.25">
      <c r="A3484" t="s">
        <v>1540</v>
      </c>
      <c r="B3484" t="s">
        <v>5303</v>
      </c>
      <c r="C3484" t="str">
        <f t="shared" si="162"/>
        <v>LVHD US Equity</v>
      </c>
      <c r="D3484" s="3" t="e">
        <f ca="1">_xll.BDP($C3484,$D$1)</f>
        <v>#NAME?</v>
      </c>
      <c r="E3484" s="3" t="e">
        <f ca="1">_xll.BDP($C3484,$E$1)</f>
        <v>#NAME?</v>
      </c>
      <c r="F3484" s="1" t="e">
        <f ca="1">_xll.BDP($C3484,$F$1)</f>
        <v>#NAME?</v>
      </c>
      <c r="G3484" s="1" t="e">
        <f ca="1">_xll.BDP($C3484,$G$1)</f>
        <v>#NAME?</v>
      </c>
      <c r="H3484" s="1" t="e">
        <f ca="1">_xll.BDP($C3484,$H$1)</f>
        <v>#NAME?</v>
      </c>
      <c r="I3484" t="e">
        <f t="shared" ca="1" si="163"/>
        <v>#NAME?</v>
      </c>
      <c r="J3484" s="2" t="e">
        <f t="shared" ca="1" si="164"/>
        <v>#NAME?</v>
      </c>
      <c r="K3484" s="11" t="e">
        <f ca="1">_xll.BDP($C3484,$K$1)</f>
        <v>#NAME?</v>
      </c>
      <c r="L3484" s="10" t="e">
        <f ca="1">_xll.BDP(C3484,$L$1)</f>
        <v>#NAME?</v>
      </c>
      <c r="M3484" s="10"/>
    </row>
    <row r="3485" spans="1:13" x14ac:dyDescent="0.25">
      <c r="A3485" t="s">
        <v>1749</v>
      </c>
      <c r="B3485" t="s">
        <v>5303</v>
      </c>
      <c r="C3485" t="str">
        <f t="shared" si="162"/>
        <v>NICE US Equity</v>
      </c>
      <c r="D3485" s="3" t="e">
        <f ca="1">_xll.BDP($C3485,$D$1)</f>
        <v>#NAME?</v>
      </c>
      <c r="E3485" s="3" t="e">
        <f ca="1">_xll.BDP($C3485,$E$1)</f>
        <v>#NAME?</v>
      </c>
      <c r="F3485" s="1" t="e">
        <f ca="1">_xll.BDP($C3485,$F$1)</f>
        <v>#NAME?</v>
      </c>
      <c r="G3485" s="1" t="e">
        <f ca="1">_xll.BDP($C3485,$G$1)</f>
        <v>#NAME?</v>
      </c>
      <c r="H3485" s="1" t="e">
        <f ca="1">_xll.BDP($C3485,$H$1)</f>
        <v>#NAME?</v>
      </c>
      <c r="I3485" t="e">
        <f t="shared" ca="1" si="163"/>
        <v>#NAME?</v>
      </c>
      <c r="J3485" s="2" t="e">
        <f t="shared" ca="1" si="164"/>
        <v>#NAME?</v>
      </c>
      <c r="K3485" s="11" t="e">
        <f ca="1">_xll.BDP($C3485,$K$1)</f>
        <v>#NAME?</v>
      </c>
      <c r="L3485" s="10" t="e">
        <f ca="1">_xll.BDP(C3485,$L$1)</f>
        <v>#NAME?</v>
      </c>
      <c r="M3485" s="10"/>
    </row>
    <row r="3486" spans="1:13" x14ac:dyDescent="0.25">
      <c r="A3486" t="s">
        <v>3611</v>
      </c>
      <c r="B3486" t="s">
        <v>5301</v>
      </c>
      <c r="C3486" t="str">
        <f t="shared" si="162"/>
        <v>EVR US Equity</v>
      </c>
      <c r="D3486" s="3" t="e">
        <f ca="1">_xll.BDP($C3486,$D$1)</f>
        <v>#NAME?</v>
      </c>
      <c r="E3486" s="3" t="e">
        <f ca="1">_xll.BDP($C3486,$E$1)</f>
        <v>#NAME?</v>
      </c>
      <c r="F3486" s="1" t="e">
        <f ca="1">_xll.BDP($C3486,$F$1)</f>
        <v>#NAME?</v>
      </c>
      <c r="G3486" s="1" t="e">
        <f ca="1">_xll.BDP($C3486,$G$1)</f>
        <v>#NAME?</v>
      </c>
      <c r="H3486" s="1" t="e">
        <f ca="1">_xll.BDP($C3486,$H$1)</f>
        <v>#NAME?</v>
      </c>
      <c r="I3486" t="e">
        <f t="shared" ca="1" si="163"/>
        <v>#NAME?</v>
      </c>
      <c r="J3486" s="2" t="e">
        <f t="shared" ca="1" si="164"/>
        <v>#NAME?</v>
      </c>
      <c r="K3486" s="11" t="e">
        <f ca="1">_xll.BDP($C3486,$K$1)</f>
        <v>#NAME?</v>
      </c>
      <c r="L3486" s="10" t="e">
        <f ca="1">_xll.BDP(C3486,$L$1)</f>
        <v>#NAME?</v>
      </c>
      <c r="M3486" s="10"/>
    </row>
    <row r="3487" spans="1:13" x14ac:dyDescent="0.25">
      <c r="A3487" t="s">
        <v>3264</v>
      </c>
      <c r="B3487" t="s">
        <v>5301</v>
      </c>
      <c r="C3487" t="str">
        <f t="shared" si="162"/>
        <v>CLF US Equity</v>
      </c>
      <c r="D3487" s="3" t="e">
        <f ca="1">_xll.BDP($C3487,$D$1)</f>
        <v>#NAME?</v>
      </c>
      <c r="E3487" s="3" t="e">
        <f ca="1">_xll.BDP($C3487,$E$1)</f>
        <v>#NAME?</v>
      </c>
      <c r="F3487" s="1" t="e">
        <f ca="1">_xll.BDP($C3487,$F$1)</f>
        <v>#NAME?</v>
      </c>
      <c r="G3487" s="1" t="e">
        <f ca="1">_xll.BDP($C3487,$G$1)</f>
        <v>#NAME?</v>
      </c>
      <c r="H3487" s="1" t="e">
        <f ca="1">_xll.BDP($C3487,$H$1)</f>
        <v>#NAME?</v>
      </c>
      <c r="I3487" t="e">
        <f t="shared" ca="1" si="163"/>
        <v>#NAME?</v>
      </c>
      <c r="J3487" s="2" t="e">
        <f t="shared" ca="1" si="164"/>
        <v>#NAME?</v>
      </c>
      <c r="K3487" s="11" t="e">
        <f ca="1">_xll.BDP($C3487,$K$1)</f>
        <v>#NAME?</v>
      </c>
      <c r="L3487" s="10" t="e">
        <f ca="1">_xll.BDP(C3487,$L$1)</f>
        <v>#NAME?</v>
      </c>
      <c r="M3487" s="10"/>
    </row>
    <row r="3488" spans="1:13" x14ac:dyDescent="0.25">
      <c r="A3488" t="s">
        <v>2959</v>
      </c>
      <c r="B3488" t="s">
        <v>5301</v>
      </c>
      <c r="C3488" t="str">
        <f t="shared" si="162"/>
        <v>ASX US Equity</v>
      </c>
      <c r="D3488" s="3" t="e">
        <f ca="1">_xll.BDP($C3488,$D$1)</f>
        <v>#NAME?</v>
      </c>
      <c r="E3488" s="3" t="e">
        <f ca="1">_xll.BDP($C3488,$E$1)</f>
        <v>#NAME?</v>
      </c>
      <c r="F3488" s="1" t="e">
        <f ca="1">_xll.BDP($C3488,$F$1)</f>
        <v>#NAME?</v>
      </c>
      <c r="G3488" s="1" t="e">
        <f ca="1">_xll.BDP($C3488,$G$1)</f>
        <v>#NAME?</v>
      </c>
      <c r="H3488" s="1" t="e">
        <f ca="1">_xll.BDP($C3488,$H$1)</f>
        <v>#NAME?</v>
      </c>
      <c r="I3488" t="e">
        <f t="shared" ca="1" si="163"/>
        <v>#NAME?</v>
      </c>
      <c r="J3488" s="2" t="e">
        <f t="shared" ca="1" si="164"/>
        <v>#NAME?</v>
      </c>
      <c r="K3488" s="11" t="e">
        <f ca="1">_xll.BDP($C3488,$K$1)</f>
        <v>#NAME?</v>
      </c>
      <c r="L3488" s="10" t="e">
        <f ca="1">_xll.BDP(C3488,$L$1)</f>
        <v>#NAME?</v>
      </c>
      <c r="M3488" s="10"/>
    </row>
    <row r="3489" spans="1:13" x14ac:dyDescent="0.25">
      <c r="A3489" t="s">
        <v>5110</v>
      </c>
      <c r="B3489" t="s">
        <v>5301</v>
      </c>
      <c r="C3489" t="str">
        <f t="shared" si="162"/>
        <v>UNT US Equity</v>
      </c>
      <c r="D3489" s="3" t="e">
        <f ca="1">_xll.BDP($C3489,$D$1)</f>
        <v>#NAME?</v>
      </c>
      <c r="E3489" s="3" t="e">
        <f ca="1">_xll.BDP($C3489,$E$1)</f>
        <v>#NAME?</v>
      </c>
      <c r="F3489" s="1" t="e">
        <f ca="1">_xll.BDP($C3489,$F$1)</f>
        <v>#NAME?</v>
      </c>
      <c r="G3489" s="1" t="e">
        <f ca="1">_xll.BDP($C3489,$G$1)</f>
        <v>#NAME?</v>
      </c>
      <c r="H3489" s="1" t="e">
        <f ca="1">_xll.BDP($C3489,$H$1)</f>
        <v>#NAME?</v>
      </c>
      <c r="I3489" t="e">
        <f t="shared" ca="1" si="163"/>
        <v>#NAME?</v>
      </c>
      <c r="J3489" s="2" t="e">
        <f t="shared" ca="1" si="164"/>
        <v>#NAME?</v>
      </c>
      <c r="K3489" s="11" t="e">
        <f ca="1">_xll.BDP($C3489,$K$1)</f>
        <v>#NAME?</v>
      </c>
      <c r="L3489" s="10" t="e">
        <f ca="1">_xll.BDP(C3489,$L$1)</f>
        <v>#NAME?</v>
      </c>
      <c r="M3489" s="10"/>
    </row>
    <row r="3490" spans="1:13" x14ac:dyDescent="0.25">
      <c r="A3490" t="s">
        <v>4323</v>
      </c>
      <c r="B3490" t="s">
        <v>5301</v>
      </c>
      <c r="C3490" t="str">
        <f t="shared" si="162"/>
        <v>MUSA US Equity</v>
      </c>
      <c r="D3490" s="3" t="e">
        <f ca="1">_xll.BDP($C3490,$D$1)</f>
        <v>#NAME?</v>
      </c>
      <c r="E3490" s="3" t="e">
        <f ca="1">_xll.BDP($C3490,$E$1)</f>
        <v>#NAME?</v>
      </c>
      <c r="F3490" s="1" t="e">
        <f ca="1">_xll.BDP($C3490,$F$1)</f>
        <v>#NAME?</v>
      </c>
      <c r="G3490" s="1" t="e">
        <f ca="1">_xll.BDP($C3490,$G$1)</f>
        <v>#NAME?</v>
      </c>
      <c r="H3490" s="1" t="e">
        <f ca="1">_xll.BDP($C3490,$H$1)</f>
        <v>#NAME?</v>
      </c>
      <c r="I3490" t="e">
        <f t="shared" ca="1" si="163"/>
        <v>#NAME?</v>
      </c>
      <c r="J3490" s="2" t="e">
        <f t="shared" ca="1" si="164"/>
        <v>#NAME?</v>
      </c>
      <c r="K3490" s="11" t="e">
        <f ca="1">_xll.BDP($C3490,$K$1)</f>
        <v>#NAME?</v>
      </c>
      <c r="L3490" s="10" t="e">
        <f ca="1">_xll.BDP(C3490,$L$1)</f>
        <v>#NAME?</v>
      </c>
      <c r="M3490" s="10"/>
    </row>
    <row r="3491" spans="1:13" x14ac:dyDescent="0.25">
      <c r="A3491" t="s">
        <v>1985</v>
      </c>
      <c r="B3491" t="s">
        <v>5303</v>
      </c>
      <c r="C3491" t="str">
        <f t="shared" si="162"/>
        <v>PNQI US Equity</v>
      </c>
      <c r="D3491" s="3" t="e">
        <f ca="1">_xll.BDP($C3491,$D$1)</f>
        <v>#NAME?</v>
      </c>
      <c r="E3491" s="3" t="e">
        <f ca="1">_xll.BDP($C3491,$E$1)</f>
        <v>#NAME?</v>
      </c>
      <c r="F3491" s="1" t="e">
        <f ca="1">_xll.BDP($C3491,$F$1)</f>
        <v>#NAME?</v>
      </c>
      <c r="G3491" s="1" t="e">
        <f ca="1">_xll.BDP($C3491,$G$1)</f>
        <v>#NAME?</v>
      </c>
      <c r="H3491" s="1" t="e">
        <f ca="1">_xll.BDP($C3491,$H$1)</f>
        <v>#NAME?</v>
      </c>
      <c r="I3491" t="e">
        <f t="shared" ca="1" si="163"/>
        <v>#NAME?</v>
      </c>
      <c r="J3491" s="2" t="e">
        <f t="shared" ca="1" si="164"/>
        <v>#NAME?</v>
      </c>
      <c r="K3491" s="11" t="e">
        <f ca="1">_xll.BDP($C3491,$K$1)</f>
        <v>#NAME?</v>
      </c>
      <c r="L3491" s="10" t="e">
        <f ca="1">_xll.BDP(C3491,$L$1)</f>
        <v>#NAME?</v>
      </c>
      <c r="M3491" s="10"/>
    </row>
    <row r="3492" spans="1:13" x14ac:dyDescent="0.25">
      <c r="A3492" t="s">
        <v>2885</v>
      </c>
      <c r="B3492" t="s">
        <v>5301</v>
      </c>
      <c r="C3492" t="str">
        <f t="shared" si="162"/>
        <v>AKS US Equity</v>
      </c>
      <c r="D3492" s="3" t="e">
        <f ca="1">_xll.BDP($C3492,$D$1)</f>
        <v>#NAME?</v>
      </c>
      <c r="E3492" s="3" t="e">
        <f ca="1">_xll.BDP($C3492,$E$1)</f>
        <v>#NAME?</v>
      </c>
      <c r="F3492" s="1" t="e">
        <f ca="1">_xll.BDP($C3492,$F$1)</f>
        <v>#NAME?</v>
      </c>
      <c r="G3492" s="1" t="e">
        <f ca="1">_xll.BDP($C3492,$G$1)</f>
        <v>#NAME?</v>
      </c>
      <c r="H3492" s="1" t="e">
        <f ca="1">_xll.BDP($C3492,$H$1)</f>
        <v>#NAME?</v>
      </c>
      <c r="I3492" t="e">
        <f t="shared" ca="1" si="163"/>
        <v>#NAME?</v>
      </c>
      <c r="J3492" s="2" t="e">
        <f t="shared" ca="1" si="164"/>
        <v>#NAME?</v>
      </c>
      <c r="K3492" s="11" t="e">
        <f ca="1">_xll.BDP($C3492,$K$1)</f>
        <v>#NAME?</v>
      </c>
      <c r="L3492" s="10" t="e">
        <f ca="1">_xll.BDP(C3492,$L$1)</f>
        <v>#NAME?</v>
      </c>
      <c r="M3492" s="10"/>
    </row>
    <row r="3493" spans="1:13" x14ac:dyDescent="0.25">
      <c r="A3493" t="s">
        <v>5180</v>
      </c>
      <c r="B3493" t="s">
        <v>5301</v>
      </c>
      <c r="C3493" t="str">
        <f t="shared" si="162"/>
        <v>VTN US Equity</v>
      </c>
      <c r="D3493" s="3" t="e">
        <f ca="1">_xll.BDP($C3493,$D$1)</f>
        <v>#NAME?</v>
      </c>
      <c r="E3493" s="3" t="e">
        <f ca="1">_xll.BDP($C3493,$E$1)</f>
        <v>#NAME?</v>
      </c>
      <c r="F3493" s="1" t="e">
        <f ca="1">_xll.BDP($C3493,$F$1)</f>
        <v>#NAME?</v>
      </c>
      <c r="G3493" s="1" t="e">
        <f ca="1">_xll.BDP($C3493,$G$1)</f>
        <v>#NAME?</v>
      </c>
      <c r="H3493" s="1" t="e">
        <f ca="1">_xll.BDP($C3493,$H$1)</f>
        <v>#NAME?</v>
      </c>
      <c r="I3493" t="e">
        <f t="shared" ca="1" si="163"/>
        <v>#NAME?</v>
      </c>
      <c r="J3493" s="2" t="e">
        <f t="shared" ca="1" si="164"/>
        <v>#NAME?</v>
      </c>
      <c r="K3493" s="11" t="e">
        <f ca="1">_xll.BDP($C3493,$K$1)</f>
        <v>#NAME?</v>
      </c>
      <c r="L3493" s="10" t="e">
        <f ca="1">_xll.BDP(C3493,$L$1)</f>
        <v>#NAME?</v>
      </c>
      <c r="M3493" s="10"/>
    </row>
    <row r="3494" spans="1:13" x14ac:dyDescent="0.25">
      <c r="A3494" t="s">
        <v>1161</v>
      </c>
      <c r="B3494" t="s">
        <v>5303</v>
      </c>
      <c r="C3494" t="str">
        <f t="shared" si="162"/>
        <v>HAWK US Equity</v>
      </c>
      <c r="D3494" s="3" t="e">
        <f ca="1">_xll.BDP($C3494,$D$1)</f>
        <v>#NAME?</v>
      </c>
      <c r="E3494" s="3" t="e">
        <f ca="1">_xll.BDP($C3494,$E$1)</f>
        <v>#NAME?</v>
      </c>
      <c r="F3494" s="1" t="e">
        <f ca="1">_xll.BDP($C3494,$F$1)</f>
        <v>#NAME?</v>
      </c>
      <c r="G3494" s="1" t="e">
        <f ca="1">_xll.BDP($C3494,$G$1)</f>
        <v>#NAME?</v>
      </c>
      <c r="H3494" s="1" t="e">
        <f ca="1">_xll.BDP($C3494,$H$1)</f>
        <v>#NAME?</v>
      </c>
      <c r="I3494" t="e">
        <f t="shared" ca="1" si="163"/>
        <v>#NAME?</v>
      </c>
      <c r="J3494" s="2" t="e">
        <f t="shared" ca="1" si="164"/>
        <v>#NAME?</v>
      </c>
      <c r="K3494" s="11" t="e">
        <f ca="1">_xll.BDP($C3494,$K$1)</f>
        <v>#NAME?</v>
      </c>
      <c r="L3494" s="10" t="e">
        <f ca="1">_xll.BDP(C3494,$L$1)</f>
        <v>#NAME?</v>
      </c>
      <c r="M3494" s="10"/>
    </row>
    <row r="3495" spans="1:13" x14ac:dyDescent="0.25">
      <c r="A3495" t="s">
        <v>3770</v>
      </c>
      <c r="B3495" t="s">
        <v>5301</v>
      </c>
      <c r="C3495" t="str">
        <f t="shared" si="162"/>
        <v>GIMO US Equity</v>
      </c>
      <c r="D3495" s="3" t="e">
        <f ca="1">_xll.BDP($C3495,$D$1)</f>
        <v>#NAME?</v>
      </c>
      <c r="E3495" s="3" t="e">
        <f ca="1">_xll.BDP($C3495,$E$1)</f>
        <v>#NAME?</v>
      </c>
      <c r="F3495" s="1" t="e">
        <f ca="1">_xll.BDP($C3495,$F$1)</f>
        <v>#NAME?</v>
      </c>
      <c r="G3495" s="1" t="e">
        <f ca="1">_xll.BDP($C3495,$G$1)</f>
        <v>#NAME?</v>
      </c>
      <c r="H3495" s="1" t="e">
        <f ca="1">_xll.BDP($C3495,$H$1)</f>
        <v>#NAME?</v>
      </c>
      <c r="I3495" t="e">
        <f t="shared" ca="1" si="163"/>
        <v>#NAME?</v>
      </c>
      <c r="J3495" s="2" t="e">
        <f t="shared" ca="1" si="164"/>
        <v>#NAME?</v>
      </c>
      <c r="K3495" s="11" t="e">
        <f ca="1">_xll.BDP($C3495,$K$1)</f>
        <v>#NAME?</v>
      </c>
      <c r="L3495" s="10" t="e">
        <f ca="1">_xll.BDP(C3495,$L$1)</f>
        <v>#NAME?</v>
      </c>
      <c r="M3495" s="10"/>
    </row>
    <row r="3496" spans="1:13" x14ac:dyDescent="0.25">
      <c r="A3496" t="s">
        <v>4185</v>
      </c>
      <c r="B3496" t="s">
        <v>5301</v>
      </c>
      <c r="C3496" t="str">
        <f t="shared" si="162"/>
        <v>MATX US Equity</v>
      </c>
      <c r="D3496" s="3" t="e">
        <f ca="1">_xll.BDP($C3496,$D$1)</f>
        <v>#NAME?</v>
      </c>
      <c r="E3496" s="3" t="e">
        <f ca="1">_xll.BDP($C3496,$E$1)</f>
        <v>#NAME?</v>
      </c>
      <c r="F3496" s="1" t="e">
        <f ca="1">_xll.BDP($C3496,$F$1)</f>
        <v>#NAME?</v>
      </c>
      <c r="G3496" s="1" t="e">
        <f ca="1">_xll.BDP($C3496,$G$1)</f>
        <v>#NAME?</v>
      </c>
      <c r="H3496" s="1" t="e">
        <f ca="1">_xll.BDP($C3496,$H$1)</f>
        <v>#NAME?</v>
      </c>
      <c r="I3496" t="e">
        <f t="shared" ca="1" si="163"/>
        <v>#NAME?</v>
      </c>
      <c r="J3496" s="2" t="e">
        <f t="shared" ca="1" si="164"/>
        <v>#NAME?</v>
      </c>
      <c r="K3496" s="11" t="e">
        <f ca="1">_xll.BDP($C3496,$K$1)</f>
        <v>#NAME?</v>
      </c>
      <c r="L3496" s="10" t="e">
        <f ca="1">_xll.BDP(C3496,$L$1)</f>
        <v>#NAME?</v>
      </c>
      <c r="M3496" s="10"/>
    </row>
    <row r="3497" spans="1:13" x14ac:dyDescent="0.25">
      <c r="A3497" t="s">
        <v>201</v>
      </c>
      <c r="B3497" t="s">
        <v>5303</v>
      </c>
      <c r="C3497" t="str">
        <f t="shared" si="162"/>
        <v>ARRY US Equity</v>
      </c>
      <c r="D3497" s="3" t="e">
        <f ca="1">_xll.BDP($C3497,$D$1)</f>
        <v>#NAME?</v>
      </c>
      <c r="E3497" s="3" t="e">
        <f ca="1">_xll.BDP($C3497,$E$1)</f>
        <v>#NAME?</v>
      </c>
      <c r="F3497" s="1" t="e">
        <f ca="1">_xll.BDP($C3497,$F$1)</f>
        <v>#NAME?</v>
      </c>
      <c r="G3497" s="1" t="e">
        <f ca="1">_xll.BDP($C3497,$G$1)</f>
        <v>#NAME?</v>
      </c>
      <c r="H3497" s="1" t="e">
        <f ca="1">_xll.BDP($C3497,$H$1)</f>
        <v>#NAME?</v>
      </c>
      <c r="I3497" t="e">
        <f t="shared" ca="1" si="163"/>
        <v>#NAME?</v>
      </c>
      <c r="J3497" s="2" t="e">
        <f t="shared" ca="1" si="164"/>
        <v>#NAME?</v>
      </c>
      <c r="K3497" s="11" t="e">
        <f ca="1">_xll.BDP($C3497,$K$1)</f>
        <v>#NAME?</v>
      </c>
      <c r="L3497" s="10" t="e">
        <f ca="1">_xll.BDP(C3497,$L$1)</f>
        <v>#NAME?</v>
      </c>
      <c r="M3497" s="10"/>
    </row>
    <row r="3498" spans="1:13" x14ac:dyDescent="0.25">
      <c r="A3498" t="s">
        <v>3723</v>
      </c>
      <c r="B3498" t="s">
        <v>5301</v>
      </c>
      <c r="C3498" t="str">
        <f t="shared" si="162"/>
        <v>GAM US Equity</v>
      </c>
      <c r="D3498" s="3" t="e">
        <f ca="1">_xll.BDP($C3498,$D$1)</f>
        <v>#NAME?</v>
      </c>
      <c r="E3498" s="3" t="e">
        <f ca="1">_xll.BDP($C3498,$E$1)</f>
        <v>#NAME?</v>
      </c>
      <c r="F3498" s="1" t="e">
        <f ca="1">_xll.BDP($C3498,$F$1)</f>
        <v>#NAME?</v>
      </c>
      <c r="G3498" s="1" t="e">
        <f ca="1">_xll.BDP($C3498,$G$1)</f>
        <v>#NAME?</v>
      </c>
      <c r="H3498" s="1" t="e">
        <f ca="1">_xll.BDP($C3498,$H$1)</f>
        <v>#NAME?</v>
      </c>
      <c r="I3498" t="e">
        <f t="shared" ca="1" si="163"/>
        <v>#NAME?</v>
      </c>
      <c r="J3498" s="2" t="e">
        <f t="shared" ca="1" si="164"/>
        <v>#NAME?</v>
      </c>
      <c r="K3498" s="11" t="e">
        <f ca="1">_xll.BDP($C3498,$K$1)</f>
        <v>#NAME?</v>
      </c>
      <c r="L3498" s="10" t="e">
        <f ca="1">_xll.BDP(C3498,$L$1)</f>
        <v>#NAME?</v>
      </c>
      <c r="M3498" s="10"/>
    </row>
    <row r="3499" spans="1:13" x14ac:dyDescent="0.25">
      <c r="A3499" t="s">
        <v>3641</v>
      </c>
      <c r="B3499" t="s">
        <v>5301</v>
      </c>
      <c r="C3499" t="str">
        <f t="shared" si="162"/>
        <v>FCPT US Equity</v>
      </c>
      <c r="D3499" s="3" t="e">
        <f ca="1">_xll.BDP($C3499,$D$1)</f>
        <v>#NAME?</v>
      </c>
      <c r="E3499" s="3" t="e">
        <f ca="1">_xll.BDP($C3499,$E$1)</f>
        <v>#NAME?</v>
      </c>
      <c r="F3499" s="1" t="e">
        <f ca="1">_xll.BDP($C3499,$F$1)</f>
        <v>#NAME?</v>
      </c>
      <c r="G3499" s="1" t="e">
        <f ca="1">_xll.BDP($C3499,$G$1)</f>
        <v>#NAME?</v>
      </c>
      <c r="H3499" s="1" t="e">
        <f ca="1">_xll.BDP($C3499,$H$1)</f>
        <v>#NAME?</v>
      </c>
      <c r="I3499" t="e">
        <f t="shared" ca="1" si="163"/>
        <v>#NAME?</v>
      </c>
      <c r="J3499" s="2" t="e">
        <f t="shared" ca="1" si="164"/>
        <v>#NAME?</v>
      </c>
      <c r="K3499" s="11" t="e">
        <f ca="1">_xll.BDP($C3499,$K$1)</f>
        <v>#NAME?</v>
      </c>
      <c r="L3499" s="10" t="e">
        <f ca="1">_xll.BDP(C3499,$L$1)</f>
        <v>#NAME?</v>
      </c>
      <c r="M3499" s="10"/>
    </row>
    <row r="3500" spans="1:13" x14ac:dyDescent="0.25">
      <c r="A3500" t="s">
        <v>3595</v>
      </c>
      <c r="B3500" t="s">
        <v>5301</v>
      </c>
      <c r="C3500" t="str">
        <f t="shared" si="162"/>
        <v>ETV US Equity</v>
      </c>
      <c r="D3500" s="3" t="e">
        <f ca="1">_xll.BDP($C3500,$D$1)</f>
        <v>#NAME?</v>
      </c>
      <c r="E3500" s="3" t="e">
        <f ca="1">_xll.BDP($C3500,$E$1)</f>
        <v>#NAME?</v>
      </c>
      <c r="F3500" s="1" t="e">
        <f ca="1">_xll.BDP($C3500,$F$1)</f>
        <v>#NAME?</v>
      </c>
      <c r="G3500" s="1" t="e">
        <f ca="1">_xll.BDP($C3500,$G$1)</f>
        <v>#NAME?</v>
      </c>
      <c r="H3500" s="1" t="e">
        <f ca="1">_xll.BDP($C3500,$H$1)</f>
        <v>#NAME?</v>
      </c>
      <c r="I3500" t="e">
        <f t="shared" ca="1" si="163"/>
        <v>#NAME?</v>
      </c>
      <c r="J3500" s="2" t="e">
        <f t="shared" ca="1" si="164"/>
        <v>#NAME?</v>
      </c>
      <c r="K3500" s="11" t="e">
        <f ca="1">_xll.BDP($C3500,$K$1)</f>
        <v>#NAME?</v>
      </c>
      <c r="L3500" s="10" t="e">
        <f ca="1">_xll.BDP(C3500,$L$1)</f>
        <v>#NAME?</v>
      </c>
      <c r="M3500" s="10"/>
    </row>
    <row r="3501" spans="1:13" x14ac:dyDescent="0.25">
      <c r="A3501" t="s">
        <v>2961</v>
      </c>
      <c r="B3501" t="s">
        <v>5301</v>
      </c>
      <c r="C3501" t="str">
        <f t="shared" si="162"/>
        <v>ATEN US Equity</v>
      </c>
      <c r="D3501" s="3" t="e">
        <f ca="1">_xll.BDP($C3501,$D$1)</f>
        <v>#NAME?</v>
      </c>
      <c r="E3501" s="3" t="e">
        <f ca="1">_xll.BDP($C3501,$E$1)</f>
        <v>#NAME?</v>
      </c>
      <c r="F3501" s="1" t="e">
        <f ca="1">_xll.BDP($C3501,$F$1)</f>
        <v>#NAME?</v>
      </c>
      <c r="G3501" s="1" t="e">
        <f ca="1">_xll.BDP($C3501,$G$1)</f>
        <v>#NAME?</v>
      </c>
      <c r="H3501" s="1" t="e">
        <f ca="1">_xll.BDP($C3501,$H$1)</f>
        <v>#NAME?</v>
      </c>
      <c r="I3501" t="e">
        <f t="shared" ca="1" si="163"/>
        <v>#NAME?</v>
      </c>
      <c r="J3501" s="2" t="e">
        <f t="shared" ca="1" si="164"/>
        <v>#NAME?</v>
      </c>
      <c r="K3501" s="11" t="e">
        <f ca="1">_xll.BDP($C3501,$K$1)</f>
        <v>#NAME?</v>
      </c>
      <c r="L3501" s="10" t="e">
        <f ca="1">_xll.BDP(C3501,$L$1)</f>
        <v>#NAME?</v>
      </c>
      <c r="M3501" s="10"/>
    </row>
    <row r="3502" spans="1:13" x14ac:dyDescent="0.25">
      <c r="A3502" t="s">
        <v>3528</v>
      </c>
      <c r="B3502" t="s">
        <v>5301</v>
      </c>
      <c r="C3502" t="str">
        <f t="shared" si="162"/>
        <v>ELLI US Equity</v>
      </c>
      <c r="D3502" s="3" t="e">
        <f ca="1">_xll.BDP($C3502,$D$1)</f>
        <v>#NAME?</v>
      </c>
      <c r="E3502" s="3" t="e">
        <f ca="1">_xll.BDP($C3502,$E$1)</f>
        <v>#NAME?</v>
      </c>
      <c r="F3502" s="1" t="e">
        <f ca="1">_xll.BDP($C3502,$F$1)</f>
        <v>#NAME?</v>
      </c>
      <c r="G3502" s="1" t="e">
        <f ca="1">_xll.BDP($C3502,$G$1)</f>
        <v>#NAME?</v>
      </c>
      <c r="H3502" s="1" t="e">
        <f ca="1">_xll.BDP($C3502,$H$1)</f>
        <v>#NAME?</v>
      </c>
      <c r="I3502" t="e">
        <f t="shared" ca="1" si="163"/>
        <v>#NAME?</v>
      </c>
      <c r="J3502" s="2" t="e">
        <f t="shared" ca="1" si="164"/>
        <v>#NAME?</v>
      </c>
      <c r="K3502" s="11" t="e">
        <f ca="1">_xll.BDP($C3502,$K$1)</f>
        <v>#NAME?</v>
      </c>
      <c r="L3502" s="10" t="e">
        <f ca="1">_xll.BDP(C3502,$L$1)</f>
        <v>#NAME?</v>
      </c>
      <c r="M3502" s="10"/>
    </row>
    <row r="3503" spans="1:13" x14ac:dyDescent="0.25">
      <c r="A3503" t="s">
        <v>3703</v>
      </c>
      <c r="B3503" t="s">
        <v>5301</v>
      </c>
      <c r="C3503" t="str">
        <f t="shared" si="162"/>
        <v>FRA US Equity</v>
      </c>
      <c r="D3503" s="3" t="e">
        <f ca="1">_xll.BDP($C3503,$D$1)</f>
        <v>#NAME?</v>
      </c>
      <c r="E3503" s="3" t="e">
        <f ca="1">_xll.BDP($C3503,$E$1)</f>
        <v>#NAME?</v>
      </c>
      <c r="F3503" s="1" t="e">
        <f ca="1">_xll.BDP($C3503,$F$1)</f>
        <v>#NAME?</v>
      </c>
      <c r="G3503" s="1" t="e">
        <f ca="1">_xll.BDP($C3503,$G$1)</f>
        <v>#NAME?</v>
      </c>
      <c r="H3503" s="1" t="e">
        <f ca="1">_xll.BDP($C3503,$H$1)</f>
        <v>#NAME?</v>
      </c>
      <c r="I3503" t="e">
        <f t="shared" ca="1" si="163"/>
        <v>#NAME?</v>
      </c>
      <c r="J3503" s="2" t="e">
        <f t="shared" ca="1" si="164"/>
        <v>#NAME?</v>
      </c>
      <c r="K3503" s="11" t="e">
        <f ca="1">_xll.BDP($C3503,$K$1)</f>
        <v>#NAME?</v>
      </c>
      <c r="L3503" s="10" t="e">
        <f ca="1">_xll.BDP(C3503,$L$1)</f>
        <v>#NAME?</v>
      </c>
      <c r="M3503" s="10"/>
    </row>
    <row r="3504" spans="1:13" x14ac:dyDescent="0.25">
      <c r="A3504" t="s">
        <v>160</v>
      </c>
      <c r="B3504" t="s">
        <v>5303</v>
      </c>
      <c r="C3504" t="str">
        <f t="shared" si="162"/>
        <v>ANGO US Equity</v>
      </c>
      <c r="D3504" s="3" t="e">
        <f ca="1">_xll.BDP($C3504,$D$1)</f>
        <v>#NAME?</v>
      </c>
      <c r="E3504" s="3" t="e">
        <f ca="1">_xll.BDP($C3504,$E$1)</f>
        <v>#NAME?</v>
      </c>
      <c r="F3504" s="1" t="e">
        <f ca="1">_xll.BDP($C3504,$F$1)</f>
        <v>#NAME?</v>
      </c>
      <c r="G3504" s="1" t="e">
        <f ca="1">_xll.BDP($C3504,$G$1)</f>
        <v>#NAME?</v>
      </c>
      <c r="H3504" s="1" t="e">
        <f ca="1">_xll.BDP($C3504,$H$1)</f>
        <v>#NAME?</v>
      </c>
      <c r="I3504" t="e">
        <f t="shared" ca="1" si="163"/>
        <v>#NAME?</v>
      </c>
      <c r="J3504" s="2" t="e">
        <f t="shared" ca="1" si="164"/>
        <v>#NAME?</v>
      </c>
      <c r="K3504" s="11" t="e">
        <f ca="1">_xll.BDP($C3504,$K$1)</f>
        <v>#NAME?</v>
      </c>
      <c r="L3504" s="10" t="e">
        <f ca="1">_xll.BDP(C3504,$L$1)</f>
        <v>#NAME?</v>
      </c>
      <c r="M3504" s="10"/>
    </row>
    <row r="3505" spans="1:13" x14ac:dyDescent="0.25">
      <c r="A3505" t="s">
        <v>4220</v>
      </c>
      <c r="B3505" t="s">
        <v>5301</v>
      </c>
      <c r="C3505" t="str">
        <f t="shared" si="162"/>
        <v>MFL US Equity</v>
      </c>
      <c r="D3505" s="3" t="e">
        <f ca="1">_xll.BDP($C3505,$D$1)</f>
        <v>#NAME?</v>
      </c>
      <c r="E3505" s="3" t="e">
        <f ca="1">_xll.BDP($C3505,$E$1)</f>
        <v>#NAME?</v>
      </c>
      <c r="F3505" s="1" t="e">
        <f ca="1">_xll.BDP($C3505,$F$1)</f>
        <v>#NAME?</v>
      </c>
      <c r="G3505" s="1" t="e">
        <f ca="1">_xll.BDP($C3505,$G$1)</f>
        <v>#NAME?</v>
      </c>
      <c r="H3505" s="1" t="e">
        <f ca="1">_xll.BDP($C3505,$H$1)</f>
        <v>#NAME?</v>
      </c>
      <c r="I3505" t="e">
        <f t="shared" ca="1" si="163"/>
        <v>#NAME?</v>
      </c>
      <c r="J3505" s="2" t="e">
        <f t="shared" ca="1" si="164"/>
        <v>#NAME?</v>
      </c>
      <c r="K3505" s="11" t="e">
        <f ca="1">_xll.BDP($C3505,$K$1)</f>
        <v>#NAME?</v>
      </c>
      <c r="L3505" s="10" t="e">
        <f ca="1">_xll.BDP(C3505,$L$1)</f>
        <v>#NAME?</v>
      </c>
      <c r="M3505" s="10"/>
    </row>
    <row r="3506" spans="1:13" x14ac:dyDescent="0.25">
      <c r="A3506" t="s">
        <v>948</v>
      </c>
      <c r="B3506" t="s">
        <v>5303</v>
      </c>
      <c r="C3506" t="str">
        <f t="shared" si="162"/>
        <v>FGM US Equity</v>
      </c>
      <c r="D3506" s="3" t="e">
        <f ca="1">_xll.BDP($C3506,$D$1)</f>
        <v>#NAME?</v>
      </c>
      <c r="E3506" s="3" t="e">
        <f ca="1">_xll.BDP($C3506,$E$1)</f>
        <v>#NAME?</v>
      </c>
      <c r="F3506" s="1" t="e">
        <f ca="1">_xll.BDP($C3506,$F$1)</f>
        <v>#NAME?</v>
      </c>
      <c r="G3506" s="1" t="e">
        <f ca="1">_xll.BDP($C3506,$G$1)</f>
        <v>#NAME?</v>
      </c>
      <c r="H3506" s="1" t="e">
        <f ca="1">_xll.BDP($C3506,$H$1)</f>
        <v>#NAME?</v>
      </c>
      <c r="I3506" t="e">
        <f t="shared" ca="1" si="163"/>
        <v>#NAME?</v>
      </c>
      <c r="J3506" s="2" t="e">
        <f t="shared" ca="1" si="164"/>
        <v>#NAME?</v>
      </c>
      <c r="K3506" s="11" t="e">
        <f ca="1">_xll.BDP($C3506,$K$1)</f>
        <v>#NAME?</v>
      </c>
      <c r="L3506" s="10" t="e">
        <f ca="1">_xll.BDP(C3506,$L$1)</f>
        <v>#NAME?</v>
      </c>
      <c r="M3506" s="10"/>
    </row>
    <row r="3507" spans="1:13" x14ac:dyDescent="0.25">
      <c r="A3507" t="s">
        <v>3334</v>
      </c>
      <c r="B3507" t="s">
        <v>5301</v>
      </c>
      <c r="C3507" t="str">
        <f t="shared" si="162"/>
        <v>CRS US Equity</v>
      </c>
      <c r="D3507" s="3" t="e">
        <f ca="1">_xll.BDP($C3507,$D$1)</f>
        <v>#NAME?</v>
      </c>
      <c r="E3507" s="3" t="e">
        <f ca="1">_xll.BDP($C3507,$E$1)</f>
        <v>#NAME?</v>
      </c>
      <c r="F3507" s="1" t="e">
        <f ca="1">_xll.BDP($C3507,$F$1)</f>
        <v>#NAME?</v>
      </c>
      <c r="G3507" s="1" t="e">
        <f ca="1">_xll.BDP($C3507,$G$1)</f>
        <v>#NAME?</v>
      </c>
      <c r="H3507" s="1" t="e">
        <f ca="1">_xll.BDP($C3507,$H$1)</f>
        <v>#NAME?</v>
      </c>
      <c r="I3507" t="e">
        <f t="shared" ca="1" si="163"/>
        <v>#NAME?</v>
      </c>
      <c r="J3507" s="2" t="e">
        <f t="shared" ca="1" si="164"/>
        <v>#NAME?</v>
      </c>
      <c r="K3507" s="11" t="e">
        <f ca="1">_xll.BDP($C3507,$K$1)</f>
        <v>#NAME?</v>
      </c>
      <c r="L3507" s="10" t="e">
        <f ca="1">_xll.BDP(C3507,$L$1)</f>
        <v>#NAME?</v>
      </c>
      <c r="M3507" s="10"/>
    </row>
    <row r="3508" spans="1:13" x14ac:dyDescent="0.25">
      <c r="A3508" t="s">
        <v>2450</v>
      </c>
      <c r="B3508" t="s">
        <v>5303</v>
      </c>
      <c r="C3508" t="str">
        <f t="shared" si="162"/>
        <v>TBPH US Equity</v>
      </c>
      <c r="D3508" s="3" t="e">
        <f ca="1">_xll.BDP($C3508,$D$1)</f>
        <v>#NAME?</v>
      </c>
      <c r="E3508" s="3" t="e">
        <f ca="1">_xll.BDP($C3508,$E$1)</f>
        <v>#NAME?</v>
      </c>
      <c r="F3508" s="1" t="e">
        <f ca="1">_xll.BDP($C3508,$F$1)</f>
        <v>#NAME?</v>
      </c>
      <c r="G3508" s="1" t="e">
        <f ca="1">_xll.BDP($C3508,$G$1)</f>
        <v>#NAME?</v>
      </c>
      <c r="H3508" s="1" t="e">
        <f ca="1">_xll.BDP($C3508,$H$1)</f>
        <v>#NAME?</v>
      </c>
      <c r="I3508" t="e">
        <f t="shared" ca="1" si="163"/>
        <v>#NAME?</v>
      </c>
      <c r="J3508" s="2" t="e">
        <f t="shared" ca="1" si="164"/>
        <v>#NAME?</v>
      </c>
      <c r="K3508" s="11" t="e">
        <f ca="1">_xll.BDP($C3508,$K$1)</f>
        <v>#NAME?</v>
      </c>
      <c r="L3508" s="10" t="e">
        <f ca="1">_xll.BDP(C3508,$L$1)</f>
        <v>#NAME?</v>
      </c>
      <c r="M3508" s="10"/>
    </row>
    <row r="3509" spans="1:13" x14ac:dyDescent="0.25">
      <c r="A3509" t="s">
        <v>5137</v>
      </c>
      <c r="B3509" t="s">
        <v>5301</v>
      </c>
      <c r="C3509" t="str">
        <f t="shared" si="162"/>
        <v>VCRA US Equity</v>
      </c>
      <c r="D3509" s="3" t="e">
        <f ca="1">_xll.BDP($C3509,$D$1)</f>
        <v>#NAME?</v>
      </c>
      <c r="E3509" s="3" t="e">
        <f ca="1">_xll.BDP($C3509,$E$1)</f>
        <v>#NAME?</v>
      </c>
      <c r="F3509" s="1" t="e">
        <f ca="1">_xll.BDP($C3509,$F$1)</f>
        <v>#NAME?</v>
      </c>
      <c r="G3509" s="1" t="e">
        <f ca="1">_xll.BDP($C3509,$G$1)</f>
        <v>#NAME?</v>
      </c>
      <c r="H3509" s="1" t="e">
        <f ca="1">_xll.BDP($C3509,$H$1)</f>
        <v>#NAME?</v>
      </c>
      <c r="I3509" t="e">
        <f t="shared" ca="1" si="163"/>
        <v>#NAME?</v>
      </c>
      <c r="J3509" s="2" t="e">
        <f t="shared" ca="1" si="164"/>
        <v>#NAME?</v>
      </c>
      <c r="K3509" s="11" t="e">
        <f ca="1">_xll.BDP($C3509,$K$1)</f>
        <v>#NAME?</v>
      </c>
      <c r="L3509" s="10" t="e">
        <f ca="1">_xll.BDP(C3509,$L$1)</f>
        <v>#NAME?</v>
      </c>
      <c r="M3509" s="10"/>
    </row>
    <row r="3510" spans="1:13" x14ac:dyDescent="0.25">
      <c r="A3510" t="s">
        <v>1429</v>
      </c>
      <c r="B3510" t="s">
        <v>5303</v>
      </c>
      <c r="C3510" t="str">
        <f t="shared" si="162"/>
        <v>KLXI US Equity</v>
      </c>
      <c r="D3510" s="3" t="e">
        <f ca="1">_xll.BDP($C3510,$D$1)</f>
        <v>#NAME?</v>
      </c>
      <c r="E3510" s="3" t="e">
        <f ca="1">_xll.BDP($C3510,$E$1)</f>
        <v>#NAME?</v>
      </c>
      <c r="F3510" s="1" t="e">
        <f ca="1">_xll.BDP($C3510,$F$1)</f>
        <v>#NAME?</v>
      </c>
      <c r="G3510" s="1" t="e">
        <f ca="1">_xll.BDP($C3510,$G$1)</f>
        <v>#NAME?</v>
      </c>
      <c r="H3510" s="1" t="e">
        <f ca="1">_xll.BDP($C3510,$H$1)</f>
        <v>#NAME?</v>
      </c>
      <c r="I3510" t="e">
        <f t="shared" ca="1" si="163"/>
        <v>#NAME?</v>
      </c>
      <c r="J3510" s="2" t="e">
        <f t="shared" ca="1" si="164"/>
        <v>#NAME?</v>
      </c>
      <c r="K3510" s="11" t="e">
        <f ca="1">_xll.BDP($C3510,$K$1)</f>
        <v>#NAME?</v>
      </c>
      <c r="L3510" s="10" t="e">
        <f ca="1">_xll.BDP(C3510,$L$1)</f>
        <v>#NAME?</v>
      </c>
      <c r="M3510" s="10"/>
    </row>
    <row r="3511" spans="1:13" x14ac:dyDescent="0.25">
      <c r="A3511" t="s">
        <v>1462</v>
      </c>
      <c r="B3511" t="s">
        <v>5303</v>
      </c>
      <c r="C3511" t="str">
        <f t="shared" si="162"/>
        <v>LBRDA US Equity</v>
      </c>
      <c r="D3511" s="3" t="e">
        <f ca="1">_xll.BDP($C3511,$D$1)</f>
        <v>#NAME?</v>
      </c>
      <c r="E3511" s="3" t="e">
        <f ca="1">_xll.BDP($C3511,$E$1)</f>
        <v>#NAME?</v>
      </c>
      <c r="F3511" s="1" t="e">
        <f ca="1">_xll.BDP($C3511,$F$1)</f>
        <v>#NAME?</v>
      </c>
      <c r="G3511" s="1" t="e">
        <f ca="1">_xll.BDP($C3511,$G$1)</f>
        <v>#NAME?</v>
      </c>
      <c r="H3511" s="1" t="e">
        <f ca="1">_xll.BDP($C3511,$H$1)</f>
        <v>#NAME?</v>
      </c>
      <c r="I3511" t="e">
        <f t="shared" ca="1" si="163"/>
        <v>#NAME?</v>
      </c>
      <c r="J3511" s="2" t="e">
        <f t="shared" ca="1" si="164"/>
        <v>#NAME?</v>
      </c>
      <c r="K3511" s="11" t="e">
        <f ca="1">_xll.BDP($C3511,$K$1)</f>
        <v>#NAME?</v>
      </c>
      <c r="L3511" s="10" t="e">
        <f ca="1">_xll.BDP(C3511,$L$1)</f>
        <v>#NAME?</v>
      </c>
      <c r="M3511" s="10"/>
    </row>
    <row r="3512" spans="1:13" x14ac:dyDescent="0.25">
      <c r="A3512" t="s">
        <v>3326</v>
      </c>
      <c r="B3512" t="s">
        <v>5301</v>
      </c>
      <c r="C3512" t="str">
        <f t="shared" si="162"/>
        <v>CRC US Equity</v>
      </c>
      <c r="D3512" s="3" t="e">
        <f ca="1">_xll.BDP($C3512,$D$1)</f>
        <v>#NAME?</v>
      </c>
      <c r="E3512" s="3" t="e">
        <f ca="1">_xll.BDP($C3512,$E$1)</f>
        <v>#NAME?</v>
      </c>
      <c r="F3512" s="1" t="e">
        <f ca="1">_xll.BDP($C3512,$F$1)</f>
        <v>#NAME?</v>
      </c>
      <c r="G3512" s="1" t="e">
        <f ca="1">_xll.BDP($C3512,$G$1)</f>
        <v>#NAME?</v>
      </c>
      <c r="H3512" s="1" t="e">
        <f ca="1">_xll.BDP($C3512,$H$1)</f>
        <v>#NAME?</v>
      </c>
      <c r="I3512" t="e">
        <f t="shared" ca="1" si="163"/>
        <v>#NAME?</v>
      </c>
      <c r="J3512" s="2" t="e">
        <f t="shared" ca="1" si="164"/>
        <v>#NAME?</v>
      </c>
      <c r="K3512" s="11" t="e">
        <f ca="1">_xll.BDP($C3512,$K$1)</f>
        <v>#NAME?</v>
      </c>
      <c r="L3512" s="10" t="e">
        <f ca="1">_xll.BDP(C3512,$L$1)</f>
        <v>#NAME?</v>
      </c>
      <c r="M3512" s="10"/>
    </row>
    <row r="3513" spans="1:13" x14ac:dyDescent="0.25">
      <c r="A3513" t="s">
        <v>4773</v>
      </c>
      <c r="B3513" t="s">
        <v>5301</v>
      </c>
      <c r="C3513" t="str">
        <f t="shared" si="162"/>
        <v>RYAM US Equity</v>
      </c>
      <c r="D3513" s="3" t="e">
        <f ca="1">_xll.BDP($C3513,$D$1)</f>
        <v>#NAME?</v>
      </c>
      <c r="E3513" s="3" t="e">
        <f ca="1">_xll.BDP($C3513,$E$1)</f>
        <v>#NAME?</v>
      </c>
      <c r="F3513" s="1" t="e">
        <f ca="1">_xll.BDP($C3513,$F$1)</f>
        <v>#NAME?</v>
      </c>
      <c r="G3513" s="1" t="e">
        <f ca="1">_xll.BDP($C3513,$G$1)</f>
        <v>#NAME?</v>
      </c>
      <c r="H3513" s="1" t="e">
        <f ca="1">_xll.BDP($C3513,$H$1)</f>
        <v>#NAME?</v>
      </c>
      <c r="I3513" t="e">
        <f t="shared" ca="1" si="163"/>
        <v>#NAME?</v>
      </c>
      <c r="J3513" s="2" t="e">
        <f t="shared" ca="1" si="164"/>
        <v>#NAME?</v>
      </c>
      <c r="K3513" s="11" t="e">
        <f ca="1">_xll.BDP($C3513,$K$1)</f>
        <v>#NAME?</v>
      </c>
      <c r="L3513" s="10" t="e">
        <f ca="1">_xll.BDP(C3513,$L$1)</f>
        <v>#NAME?</v>
      </c>
      <c r="M3513" s="10"/>
    </row>
    <row r="3514" spans="1:13" x14ac:dyDescent="0.25">
      <c r="A3514" t="s">
        <v>5156</v>
      </c>
      <c r="B3514" t="s">
        <v>5301</v>
      </c>
      <c r="C3514" t="str">
        <f t="shared" si="162"/>
        <v>VLRS US Equity</v>
      </c>
      <c r="D3514" s="3" t="e">
        <f ca="1">_xll.BDP($C3514,$D$1)</f>
        <v>#NAME?</v>
      </c>
      <c r="E3514" s="3" t="e">
        <f ca="1">_xll.BDP($C3514,$E$1)</f>
        <v>#NAME?</v>
      </c>
      <c r="F3514" s="1" t="e">
        <f ca="1">_xll.BDP($C3514,$F$1)</f>
        <v>#NAME?</v>
      </c>
      <c r="G3514" s="1" t="e">
        <f ca="1">_xll.BDP($C3514,$G$1)</f>
        <v>#NAME?</v>
      </c>
      <c r="H3514" s="1" t="e">
        <f ca="1">_xll.BDP($C3514,$H$1)</f>
        <v>#NAME?</v>
      </c>
      <c r="I3514" t="e">
        <f t="shared" ca="1" si="163"/>
        <v>#NAME?</v>
      </c>
      <c r="J3514" s="2" t="e">
        <f t="shared" ca="1" si="164"/>
        <v>#NAME?</v>
      </c>
      <c r="K3514" s="11" t="e">
        <f ca="1">_xll.BDP($C3514,$K$1)</f>
        <v>#NAME?</v>
      </c>
      <c r="L3514" s="10" t="e">
        <f ca="1">_xll.BDP(C3514,$L$1)</f>
        <v>#NAME?</v>
      </c>
      <c r="M3514" s="10"/>
    </row>
    <row r="3515" spans="1:13" x14ac:dyDescent="0.25">
      <c r="A3515" t="s">
        <v>444</v>
      </c>
      <c r="B3515" t="s">
        <v>5303</v>
      </c>
      <c r="C3515" t="str">
        <f t="shared" si="162"/>
        <v>CDL US Equity</v>
      </c>
      <c r="D3515" s="3" t="e">
        <f ca="1">_xll.BDP($C3515,$D$1)</f>
        <v>#NAME?</v>
      </c>
      <c r="E3515" s="3" t="e">
        <f ca="1">_xll.BDP($C3515,$E$1)</f>
        <v>#NAME?</v>
      </c>
      <c r="F3515" s="1" t="e">
        <f ca="1">_xll.BDP($C3515,$F$1)</f>
        <v>#NAME?</v>
      </c>
      <c r="G3515" s="1" t="e">
        <f ca="1">_xll.BDP($C3515,$G$1)</f>
        <v>#NAME?</v>
      </c>
      <c r="H3515" s="1" t="e">
        <f ca="1">_xll.BDP($C3515,$H$1)</f>
        <v>#NAME?</v>
      </c>
      <c r="I3515" t="e">
        <f t="shared" ca="1" si="163"/>
        <v>#NAME?</v>
      </c>
      <c r="J3515" s="2" t="e">
        <f t="shared" ca="1" si="164"/>
        <v>#NAME?</v>
      </c>
      <c r="K3515" s="11" t="e">
        <f ca="1">_xll.BDP($C3515,$K$1)</f>
        <v>#NAME?</v>
      </c>
      <c r="L3515" s="10" t="e">
        <f ca="1">_xll.BDP(C3515,$L$1)</f>
        <v>#NAME?</v>
      </c>
      <c r="M3515" s="10"/>
    </row>
    <row r="3516" spans="1:13" x14ac:dyDescent="0.25">
      <c r="A3516" t="s">
        <v>2525</v>
      </c>
      <c r="B3516" t="s">
        <v>5303</v>
      </c>
      <c r="C3516" t="str">
        <f t="shared" si="162"/>
        <v>TSRA US Equity</v>
      </c>
      <c r="D3516" s="3" t="e">
        <f ca="1">_xll.BDP($C3516,$D$1)</f>
        <v>#NAME?</v>
      </c>
      <c r="E3516" s="3" t="e">
        <f ca="1">_xll.BDP($C3516,$E$1)</f>
        <v>#NAME?</v>
      </c>
      <c r="F3516" s="1" t="e">
        <f ca="1">_xll.BDP($C3516,$F$1)</f>
        <v>#NAME?</v>
      </c>
      <c r="G3516" s="1" t="e">
        <f ca="1">_xll.BDP($C3516,$G$1)</f>
        <v>#NAME?</v>
      </c>
      <c r="H3516" s="1" t="e">
        <f ca="1">_xll.BDP($C3516,$H$1)</f>
        <v>#NAME?</v>
      </c>
      <c r="I3516" t="e">
        <f t="shared" ca="1" si="163"/>
        <v>#NAME?</v>
      </c>
      <c r="J3516" s="2" t="e">
        <f t="shared" ca="1" si="164"/>
        <v>#NAME?</v>
      </c>
      <c r="K3516" s="11" t="e">
        <f ca="1">_xll.BDP($C3516,$K$1)</f>
        <v>#NAME?</v>
      </c>
      <c r="L3516" s="10" t="e">
        <f ca="1">_xll.BDP(C3516,$L$1)</f>
        <v>#NAME?</v>
      </c>
      <c r="M3516" s="10"/>
    </row>
    <row r="3517" spans="1:13" x14ac:dyDescent="0.25">
      <c r="A3517" t="s">
        <v>1178</v>
      </c>
      <c r="B3517" t="s">
        <v>5303</v>
      </c>
      <c r="C3517" t="str">
        <f t="shared" si="162"/>
        <v>HDP US Equity</v>
      </c>
      <c r="D3517" s="3" t="e">
        <f ca="1">_xll.BDP($C3517,$D$1)</f>
        <v>#NAME?</v>
      </c>
      <c r="E3517" s="3" t="e">
        <f ca="1">_xll.BDP($C3517,$E$1)</f>
        <v>#NAME?</v>
      </c>
      <c r="F3517" s="1" t="e">
        <f ca="1">_xll.BDP($C3517,$F$1)</f>
        <v>#NAME?</v>
      </c>
      <c r="G3517" s="1" t="e">
        <f ca="1">_xll.BDP($C3517,$G$1)</f>
        <v>#NAME?</v>
      </c>
      <c r="H3517" s="1" t="e">
        <f ca="1">_xll.BDP($C3517,$H$1)</f>
        <v>#NAME?</v>
      </c>
      <c r="I3517" t="e">
        <f t="shared" ca="1" si="163"/>
        <v>#NAME?</v>
      </c>
      <c r="J3517" s="2" t="e">
        <f t="shared" ca="1" si="164"/>
        <v>#NAME?</v>
      </c>
      <c r="K3517" s="11" t="e">
        <f ca="1">_xll.BDP($C3517,$K$1)</f>
        <v>#NAME?</v>
      </c>
      <c r="L3517" s="10" t="e">
        <f ca="1">_xll.BDP(C3517,$L$1)</f>
        <v>#NAME?</v>
      </c>
      <c r="M3517" s="10"/>
    </row>
    <row r="3518" spans="1:13" x14ac:dyDescent="0.25">
      <c r="A3518" t="s">
        <v>4186</v>
      </c>
      <c r="B3518" t="s">
        <v>5301</v>
      </c>
      <c r="C3518" t="str">
        <f t="shared" si="162"/>
        <v>MAV US Equity</v>
      </c>
      <c r="D3518" s="3" t="e">
        <f ca="1">_xll.BDP($C3518,$D$1)</f>
        <v>#NAME?</v>
      </c>
      <c r="E3518" s="3" t="e">
        <f ca="1">_xll.BDP($C3518,$E$1)</f>
        <v>#NAME?</v>
      </c>
      <c r="F3518" s="1" t="e">
        <f ca="1">_xll.BDP($C3518,$F$1)</f>
        <v>#NAME?</v>
      </c>
      <c r="G3518" s="1" t="e">
        <f ca="1">_xll.BDP($C3518,$G$1)</f>
        <v>#NAME?</v>
      </c>
      <c r="H3518" s="1" t="e">
        <f ca="1">_xll.BDP($C3518,$H$1)</f>
        <v>#NAME?</v>
      </c>
      <c r="I3518" t="e">
        <f t="shared" ca="1" si="163"/>
        <v>#NAME?</v>
      </c>
      <c r="J3518" s="2" t="e">
        <f t="shared" ca="1" si="164"/>
        <v>#NAME?</v>
      </c>
      <c r="K3518" s="11" t="e">
        <f ca="1">_xll.BDP($C3518,$K$1)</f>
        <v>#NAME?</v>
      </c>
      <c r="L3518" s="10" t="e">
        <f ca="1">_xll.BDP(C3518,$L$1)</f>
        <v>#NAME?</v>
      </c>
      <c r="M3518" s="10"/>
    </row>
    <row r="3519" spans="1:13" x14ac:dyDescent="0.25">
      <c r="A3519" t="s">
        <v>3446</v>
      </c>
      <c r="B3519" t="s">
        <v>5301</v>
      </c>
      <c r="C3519" t="str">
        <f t="shared" si="162"/>
        <v>DNP US Equity</v>
      </c>
      <c r="D3519" s="3" t="e">
        <f ca="1">_xll.BDP($C3519,$D$1)</f>
        <v>#NAME?</v>
      </c>
      <c r="E3519" s="3" t="e">
        <f ca="1">_xll.BDP($C3519,$E$1)</f>
        <v>#NAME?</v>
      </c>
      <c r="F3519" s="1" t="e">
        <f ca="1">_xll.BDP($C3519,$F$1)</f>
        <v>#NAME?</v>
      </c>
      <c r="G3519" s="1" t="e">
        <f ca="1">_xll.BDP($C3519,$G$1)</f>
        <v>#NAME?</v>
      </c>
      <c r="H3519" s="1" t="e">
        <f ca="1">_xll.BDP($C3519,$H$1)</f>
        <v>#NAME?</v>
      </c>
      <c r="I3519" t="e">
        <f t="shared" ca="1" si="163"/>
        <v>#NAME?</v>
      </c>
      <c r="J3519" s="2" t="e">
        <f t="shared" ca="1" si="164"/>
        <v>#NAME?</v>
      </c>
      <c r="K3519" s="11" t="e">
        <f ca="1">_xll.BDP($C3519,$K$1)</f>
        <v>#NAME?</v>
      </c>
      <c r="L3519" s="10" t="e">
        <f ca="1">_xll.BDP(C3519,$L$1)</f>
        <v>#NAME?</v>
      </c>
      <c r="M3519" s="10"/>
    </row>
    <row r="3520" spans="1:13" x14ac:dyDescent="0.25">
      <c r="A3520" t="s">
        <v>3665</v>
      </c>
      <c r="B3520" t="s">
        <v>5301</v>
      </c>
      <c r="C3520" t="str">
        <f t="shared" si="162"/>
        <v>FICO US Equity</v>
      </c>
      <c r="D3520" s="3" t="e">
        <f ca="1">_xll.BDP($C3520,$D$1)</f>
        <v>#NAME?</v>
      </c>
      <c r="E3520" s="3" t="e">
        <f ca="1">_xll.BDP($C3520,$E$1)</f>
        <v>#NAME?</v>
      </c>
      <c r="F3520" s="1" t="e">
        <f ca="1">_xll.BDP($C3520,$F$1)</f>
        <v>#NAME?</v>
      </c>
      <c r="G3520" s="1" t="e">
        <f ca="1">_xll.BDP($C3520,$G$1)</f>
        <v>#NAME?</v>
      </c>
      <c r="H3520" s="1" t="e">
        <f ca="1">_xll.BDP($C3520,$H$1)</f>
        <v>#NAME?</v>
      </c>
      <c r="I3520" t="e">
        <f t="shared" ca="1" si="163"/>
        <v>#NAME?</v>
      </c>
      <c r="J3520" s="2" t="e">
        <f t="shared" ca="1" si="164"/>
        <v>#NAME?</v>
      </c>
      <c r="K3520" s="11" t="e">
        <f ca="1">_xll.BDP($C3520,$K$1)</f>
        <v>#NAME?</v>
      </c>
      <c r="L3520" s="10" t="e">
        <f ca="1">_xll.BDP(C3520,$L$1)</f>
        <v>#NAME?</v>
      </c>
      <c r="M3520" s="10"/>
    </row>
    <row r="3521" spans="1:13" x14ac:dyDescent="0.25">
      <c r="A3521" t="s">
        <v>570</v>
      </c>
      <c r="B3521" t="s">
        <v>5303</v>
      </c>
      <c r="C3521" t="str">
        <f t="shared" si="162"/>
        <v>COLM US Equity</v>
      </c>
      <c r="D3521" s="3" t="e">
        <f ca="1">_xll.BDP($C3521,$D$1)</f>
        <v>#NAME?</v>
      </c>
      <c r="E3521" s="3" t="e">
        <f ca="1">_xll.BDP($C3521,$E$1)</f>
        <v>#NAME?</v>
      </c>
      <c r="F3521" s="1" t="e">
        <f ca="1">_xll.BDP($C3521,$F$1)</f>
        <v>#NAME?</v>
      </c>
      <c r="G3521" s="1" t="e">
        <f ca="1">_xll.BDP($C3521,$G$1)</f>
        <v>#NAME?</v>
      </c>
      <c r="H3521" s="1" t="e">
        <f ca="1">_xll.BDP($C3521,$H$1)</f>
        <v>#NAME?</v>
      </c>
      <c r="I3521" t="e">
        <f t="shared" ca="1" si="163"/>
        <v>#NAME?</v>
      </c>
      <c r="J3521" s="2" t="e">
        <f t="shared" ca="1" si="164"/>
        <v>#NAME?</v>
      </c>
      <c r="K3521" s="11" t="e">
        <f ca="1">_xll.BDP($C3521,$K$1)</f>
        <v>#NAME?</v>
      </c>
      <c r="L3521" s="10" t="e">
        <f ca="1">_xll.BDP(C3521,$L$1)</f>
        <v>#NAME?</v>
      </c>
      <c r="M3521" s="10"/>
    </row>
    <row r="3522" spans="1:13" x14ac:dyDescent="0.25">
      <c r="A3522" t="s">
        <v>4131</v>
      </c>
      <c r="B3522" t="s">
        <v>5301</v>
      </c>
      <c r="C3522" t="str">
        <f t="shared" ref="C3522:C3585" si="165">A3522&amp; " US Equity"</f>
        <v>LEO US Equity</v>
      </c>
      <c r="D3522" s="3" t="e">
        <f ca="1">_xll.BDP($C3522,$D$1)</f>
        <v>#NAME?</v>
      </c>
      <c r="E3522" s="3" t="e">
        <f ca="1">_xll.BDP($C3522,$E$1)</f>
        <v>#NAME?</v>
      </c>
      <c r="F3522" s="1" t="e">
        <f ca="1">_xll.BDP($C3522,$F$1)</f>
        <v>#NAME?</v>
      </c>
      <c r="G3522" s="1" t="e">
        <f ca="1">_xll.BDP($C3522,$G$1)</f>
        <v>#NAME?</v>
      </c>
      <c r="H3522" s="1" t="e">
        <f ca="1">_xll.BDP($C3522,$H$1)</f>
        <v>#NAME?</v>
      </c>
      <c r="I3522" t="e">
        <f t="shared" ca="1" si="163"/>
        <v>#NAME?</v>
      </c>
      <c r="J3522" s="2" t="e">
        <f t="shared" ca="1" si="164"/>
        <v>#NAME?</v>
      </c>
      <c r="K3522" s="11" t="e">
        <f ca="1">_xll.BDP($C3522,$K$1)</f>
        <v>#NAME?</v>
      </c>
      <c r="L3522" s="10" t="e">
        <f ca="1">_xll.BDP(C3522,$L$1)</f>
        <v>#NAME?</v>
      </c>
      <c r="M3522" s="10"/>
    </row>
    <row r="3523" spans="1:13" x14ac:dyDescent="0.25">
      <c r="A3523" t="s">
        <v>3148</v>
      </c>
      <c r="B3523" t="s">
        <v>5301</v>
      </c>
      <c r="C3523" t="str">
        <f t="shared" si="165"/>
        <v>BW US Equity</v>
      </c>
      <c r="D3523" s="3" t="e">
        <f ca="1">_xll.BDP($C3523,$D$1)</f>
        <v>#NAME?</v>
      </c>
      <c r="E3523" s="3" t="e">
        <f ca="1">_xll.BDP($C3523,$E$1)</f>
        <v>#NAME?</v>
      </c>
      <c r="F3523" s="1" t="e">
        <f ca="1">_xll.BDP($C3523,$F$1)</f>
        <v>#NAME?</v>
      </c>
      <c r="G3523" s="1" t="e">
        <f ca="1">_xll.BDP($C3523,$G$1)</f>
        <v>#NAME?</v>
      </c>
      <c r="H3523" s="1" t="e">
        <f ca="1">_xll.BDP($C3523,$H$1)</f>
        <v>#NAME?</v>
      </c>
      <c r="I3523" t="e">
        <f t="shared" ref="I3523:I3586" ca="1" si="166">IF(40000/E3523*0.005&lt;1,1,IF(40000/E3523*0.005&gt;40000*0.005,40000*0.005,40000/E3523*0.005))</f>
        <v>#NAME?</v>
      </c>
      <c r="J3523" s="2" t="e">
        <f t="shared" ref="J3523:J3586" ca="1" si="167">I3523/40000</f>
        <v>#NAME?</v>
      </c>
      <c r="K3523" s="11" t="e">
        <f ca="1">_xll.BDP($C3523,$K$1)</f>
        <v>#NAME?</v>
      </c>
      <c r="L3523" s="10" t="e">
        <f ca="1">_xll.BDP(C3523,$L$1)</f>
        <v>#NAME?</v>
      </c>
      <c r="M3523" s="10"/>
    </row>
    <row r="3524" spans="1:13" x14ac:dyDescent="0.25">
      <c r="A3524" t="s">
        <v>538</v>
      </c>
      <c r="B3524" t="s">
        <v>5303</v>
      </c>
      <c r="C3524" t="str">
        <f t="shared" si="165"/>
        <v>CLVS US Equity</v>
      </c>
      <c r="D3524" s="3" t="e">
        <f ca="1">_xll.BDP($C3524,$D$1)</f>
        <v>#NAME?</v>
      </c>
      <c r="E3524" s="3" t="e">
        <f ca="1">_xll.BDP($C3524,$E$1)</f>
        <v>#NAME?</v>
      </c>
      <c r="F3524" s="1" t="e">
        <f ca="1">_xll.BDP($C3524,$F$1)</f>
        <v>#NAME?</v>
      </c>
      <c r="G3524" s="1" t="e">
        <f ca="1">_xll.BDP($C3524,$G$1)</f>
        <v>#NAME?</v>
      </c>
      <c r="H3524" s="1" t="e">
        <f ca="1">_xll.BDP($C3524,$H$1)</f>
        <v>#NAME?</v>
      </c>
      <c r="I3524" t="e">
        <f t="shared" ca="1" si="166"/>
        <v>#NAME?</v>
      </c>
      <c r="J3524" s="2" t="e">
        <f t="shared" ca="1" si="167"/>
        <v>#NAME?</v>
      </c>
      <c r="K3524" s="11" t="e">
        <f ca="1">_xll.BDP($C3524,$K$1)</f>
        <v>#NAME?</v>
      </c>
      <c r="L3524" s="10" t="e">
        <f ca="1">_xll.BDP(C3524,$L$1)</f>
        <v>#NAME?</v>
      </c>
      <c r="M3524" s="10"/>
    </row>
    <row r="3525" spans="1:13" x14ac:dyDescent="0.25">
      <c r="A3525" t="s">
        <v>4638</v>
      </c>
      <c r="B3525" t="s">
        <v>5301</v>
      </c>
      <c r="C3525" t="str">
        <f t="shared" si="165"/>
        <v>PNM US Equity</v>
      </c>
      <c r="D3525" s="3" t="e">
        <f ca="1">_xll.BDP($C3525,$D$1)</f>
        <v>#NAME?</v>
      </c>
      <c r="E3525" s="3" t="e">
        <f ca="1">_xll.BDP($C3525,$E$1)</f>
        <v>#NAME?</v>
      </c>
      <c r="F3525" s="1" t="e">
        <f ca="1">_xll.BDP($C3525,$F$1)</f>
        <v>#NAME?</v>
      </c>
      <c r="G3525" s="1" t="e">
        <f ca="1">_xll.BDP($C3525,$G$1)</f>
        <v>#NAME?</v>
      </c>
      <c r="H3525" s="1" t="e">
        <f ca="1">_xll.BDP($C3525,$H$1)</f>
        <v>#NAME?</v>
      </c>
      <c r="I3525" t="e">
        <f t="shared" ca="1" si="166"/>
        <v>#NAME?</v>
      </c>
      <c r="J3525" s="2" t="e">
        <f t="shared" ca="1" si="167"/>
        <v>#NAME?</v>
      </c>
      <c r="K3525" s="11" t="e">
        <f ca="1">_xll.BDP($C3525,$K$1)</f>
        <v>#NAME?</v>
      </c>
      <c r="L3525" s="10" t="e">
        <f ca="1">_xll.BDP(C3525,$L$1)</f>
        <v>#NAME?</v>
      </c>
      <c r="M3525" s="10"/>
    </row>
    <row r="3526" spans="1:13" x14ac:dyDescent="0.25">
      <c r="A3526" t="s">
        <v>1596</v>
      </c>
      <c r="B3526" t="s">
        <v>5303</v>
      </c>
      <c r="C3526" t="str">
        <f t="shared" si="165"/>
        <v>MELI US Equity</v>
      </c>
      <c r="D3526" s="3" t="e">
        <f ca="1">_xll.BDP($C3526,$D$1)</f>
        <v>#NAME?</v>
      </c>
      <c r="E3526" s="3" t="e">
        <f ca="1">_xll.BDP($C3526,$E$1)</f>
        <v>#NAME?</v>
      </c>
      <c r="F3526" s="1" t="e">
        <f ca="1">_xll.BDP($C3526,$F$1)</f>
        <v>#NAME?</v>
      </c>
      <c r="G3526" s="1" t="e">
        <f ca="1">_xll.BDP($C3526,$G$1)</f>
        <v>#NAME?</v>
      </c>
      <c r="H3526" s="1" t="e">
        <f ca="1">_xll.BDP($C3526,$H$1)</f>
        <v>#NAME?</v>
      </c>
      <c r="I3526" t="e">
        <f t="shared" ca="1" si="166"/>
        <v>#NAME?</v>
      </c>
      <c r="J3526" s="2" t="e">
        <f t="shared" ca="1" si="167"/>
        <v>#NAME?</v>
      </c>
      <c r="K3526" s="11" t="e">
        <f ca="1">_xll.BDP($C3526,$K$1)</f>
        <v>#NAME?</v>
      </c>
      <c r="L3526" s="10" t="e">
        <f ca="1">_xll.BDP(C3526,$L$1)</f>
        <v>#NAME?</v>
      </c>
      <c r="M3526" s="10"/>
    </row>
    <row r="3527" spans="1:13" x14ac:dyDescent="0.25">
      <c r="A3527" t="s">
        <v>4791</v>
      </c>
      <c r="B3527" t="s">
        <v>5301</v>
      </c>
      <c r="C3527" t="str">
        <f t="shared" si="165"/>
        <v>SBY US Equity</v>
      </c>
      <c r="D3527" s="3" t="e">
        <f ca="1">_xll.BDP($C3527,$D$1)</f>
        <v>#NAME?</v>
      </c>
      <c r="E3527" s="3" t="e">
        <f ca="1">_xll.BDP($C3527,$E$1)</f>
        <v>#NAME?</v>
      </c>
      <c r="F3527" s="1" t="e">
        <f ca="1">_xll.BDP($C3527,$F$1)</f>
        <v>#NAME?</v>
      </c>
      <c r="G3527" s="1" t="e">
        <f ca="1">_xll.BDP($C3527,$G$1)</f>
        <v>#NAME?</v>
      </c>
      <c r="H3527" s="1" t="e">
        <f ca="1">_xll.BDP($C3527,$H$1)</f>
        <v>#NAME?</v>
      </c>
      <c r="I3527" t="e">
        <f t="shared" ca="1" si="166"/>
        <v>#NAME?</v>
      </c>
      <c r="J3527" s="2" t="e">
        <f t="shared" ca="1" si="167"/>
        <v>#NAME?</v>
      </c>
      <c r="K3527" s="11" t="e">
        <f ca="1">_xll.BDP($C3527,$K$1)</f>
        <v>#NAME?</v>
      </c>
      <c r="L3527" s="10" t="e">
        <f ca="1">_xll.BDP(C3527,$L$1)</f>
        <v>#NAME?</v>
      </c>
      <c r="M3527" s="10"/>
    </row>
    <row r="3528" spans="1:13" x14ac:dyDescent="0.25">
      <c r="A3528" t="s">
        <v>1593</v>
      </c>
      <c r="B3528" t="s">
        <v>5303</v>
      </c>
      <c r="C3528" t="str">
        <f t="shared" si="165"/>
        <v>MDXG US Equity</v>
      </c>
      <c r="D3528" s="3" t="e">
        <f ca="1">_xll.BDP($C3528,$D$1)</f>
        <v>#NAME?</v>
      </c>
      <c r="E3528" s="3" t="e">
        <f ca="1">_xll.BDP($C3528,$E$1)</f>
        <v>#NAME?</v>
      </c>
      <c r="F3528" s="1" t="e">
        <f ca="1">_xll.BDP($C3528,$F$1)</f>
        <v>#NAME?</v>
      </c>
      <c r="G3528" s="1" t="e">
        <f ca="1">_xll.BDP($C3528,$G$1)</f>
        <v>#NAME?</v>
      </c>
      <c r="H3528" s="1" t="e">
        <f ca="1">_xll.BDP($C3528,$H$1)</f>
        <v>#NAME?</v>
      </c>
      <c r="I3528" t="e">
        <f t="shared" ca="1" si="166"/>
        <v>#NAME?</v>
      </c>
      <c r="J3528" s="2" t="e">
        <f t="shared" ca="1" si="167"/>
        <v>#NAME?</v>
      </c>
      <c r="K3528" s="11" t="e">
        <f ca="1">_xll.BDP($C3528,$K$1)</f>
        <v>#NAME?</v>
      </c>
      <c r="L3528" s="10" t="e">
        <f ca="1">_xll.BDP(C3528,$L$1)</f>
        <v>#NAME?</v>
      </c>
      <c r="M3528" s="10"/>
    </row>
    <row r="3529" spans="1:13" x14ac:dyDescent="0.25">
      <c r="A3529" t="s">
        <v>1718</v>
      </c>
      <c r="B3529" t="s">
        <v>5303</v>
      </c>
      <c r="C3529" t="str">
        <f t="shared" si="165"/>
        <v>NBIX US Equity</v>
      </c>
      <c r="D3529" s="3" t="e">
        <f ca="1">_xll.BDP($C3529,$D$1)</f>
        <v>#NAME?</v>
      </c>
      <c r="E3529" s="3" t="e">
        <f ca="1">_xll.BDP($C3529,$E$1)</f>
        <v>#NAME?</v>
      </c>
      <c r="F3529" s="1" t="e">
        <f ca="1">_xll.BDP($C3529,$F$1)</f>
        <v>#NAME?</v>
      </c>
      <c r="G3529" s="1" t="e">
        <f ca="1">_xll.BDP($C3529,$G$1)</f>
        <v>#NAME?</v>
      </c>
      <c r="H3529" s="1" t="e">
        <f ca="1">_xll.BDP($C3529,$H$1)</f>
        <v>#NAME?</v>
      </c>
      <c r="I3529" t="e">
        <f t="shared" ca="1" si="166"/>
        <v>#NAME?</v>
      </c>
      <c r="J3529" s="2" t="e">
        <f t="shared" ca="1" si="167"/>
        <v>#NAME?</v>
      </c>
      <c r="K3529" s="11" t="e">
        <f ca="1">_xll.BDP($C3529,$K$1)</f>
        <v>#NAME?</v>
      </c>
      <c r="L3529" s="10" t="e">
        <f ca="1">_xll.BDP(C3529,$L$1)</f>
        <v>#NAME?</v>
      </c>
      <c r="M3529" s="10"/>
    </row>
    <row r="3530" spans="1:13" x14ac:dyDescent="0.25">
      <c r="A3530" t="s">
        <v>1057</v>
      </c>
      <c r="B3530" t="s">
        <v>5303</v>
      </c>
      <c r="C3530" t="str">
        <f t="shared" si="165"/>
        <v>FYT US Equity</v>
      </c>
      <c r="D3530" s="3" t="e">
        <f ca="1">_xll.BDP($C3530,$D$1)</f>
        <v>#NAME?</v>
      </c>
      <c r="E3530" s="3" t="e">
        <f ca="1">_xll.BDP($C3530,$E$1)</f>
        <v>#NAME?</v>
      </c>
      <c r="F3530" s="1" t="e">
        <f ca="1">_xll.BDP($C3530,$F$1)</f>
        <v>#NAME?</v>
      </c>
      <c r="G3530" s="1" t="e">
        <f ca="1">_xll.BDP($C3530,$G$1)</f>
        <v>#NAME?</v>
      </c>
      <c r="H3530" s="1" t="e">
        <f ca="1">_xll.BDP($C3530,$H$1)</f>
        <v>#NAME?</v>
      </c>
      <c r="I3530" t="e">
        <f t="shared" ca="1" si="166"/>
        <v>#NAME?</v>
      </c>
      <c r="J3530" s="2" t="e">
        <f t="shared" ca="1" si="167"/>
        <v>#NAME?</v>
      </c>
      <c r="K3530" s="11" t="e">
        <f ca="1">_xll.BDP($C3530,$K$1)</f>
        <v>#NAME?</v>
      </c>
      <c r="L3530" s="10" t="e">
        <f ca="1">_xll.BDP(C3530,$L$1)</f>
        <v>#NAME?</v>
      </c>
      <c r="M3530" s="10"/>
    </row>
    <row r="3531" spans="1:13" x14ac:dyDescent="0.25">
      <c r="A3531" t="s">
        <v>3558</v>
      </c>
      <c r="B3531" t="s">
        <v>5301</v>
      </c>
      <c r="C3531" t="str">
        <f t="shared" si="165"/>
        <v>EOS US Equity</v>
      </c>
      <c r="D3531" s="3" t="e">
        <f ca="1">_xll.BDP($C3531,$D$1)</f>
        <v>#NAME?</v>
      </c>
      <c r="E3531" s="3" t="e">
        <f ca="1">_xll.BDP($C3531,$E$1)</f>
        <v>#NAME?</v>
      </c>
      <c r="F3531" s="1" t="e">
        <f ca="1">_xll.BDP($C3531,$F$1)</f>
        <v>#NAME?</v>
      </c>
      <c r="G3531" s="1" t="e">
        <f ca="1">_xll.BDP($C3531,$G$1)</f>
        <v>#NAME?</v>
      </c>
      <c r="H3531" s="1" t="e">
        <f ca="1">_xll.BDP($C3531,$H$1)</f>
        <v>#NAME?</v>
      </c>
      <c r="I3531" t="e">
        <f t="shared" ca="1" si="166"/>
        <v>#NAME?</v>
      </c>
      <c r="J3531" s="2" t="e">
        <f t="shared" ca="1" si="167"/>
        <v>#NAME?</v>
      </c>
      <c r="K3531" s="11" t="e">
        <f ca="1">_xll.BDP($C3531,$K$1)</f>
        <v>#NAME?</v>
      </c>
      <c r="L3531" s="10" t="e">
        <f ca="1">_xll.BDP(C3531,$L$1)</f>
        <v>#NAME?</v>
      </c>
      <c r="M3531" s="10"/>
    </row>
    <row r="3532" spans="1:13" x14ac:dyDescent="0.25">
      <c r="A3532" t="s">
        <v>4723</v>
      </c>
      <c r="B3532" t="s">
        <v>5301</v>
      </c>
      <c r="C3532" t="str">
        <f t="shared" si="165"/>
        <v>RGS US Equity</v>
      </c>
      <c r="D3532" s="3" t="e">
        <f ca="1">_xll.BDP($C3532,$D$1)</f>
        <v>#NAME?</v>
      </c>
      <c r="E3532" s="3" t="e">
        <f ca="1">_xll.BDP($C3532,$E$1)</f>
        <v>#NAME?</v>
      </c>
      <c r="F3532" s="1" t="e">
        <f ca="1">_xll.BDP($C3532,$F$1)</f>
        <v>#NAME?</v>
      </c>
      <c r="G3532" s="1" t="e">
        <f ca="1">_xll.BDP($C3532,$G$1)</f>
        <v>#NAME?</v>
      </c>
      <c r="H3532" s="1" t="e">
        <f ca="1">_xll.BDP($C3532,$H$1)</f>
        <v>#NAME?</v>
      </c>
      <c r="I3532" t="e">
        <f t="shared" ca="1" si="166"/>
        <v>#NAME?</v>
      </c>
      <c r="J3532" s="2" t="e">
        <f t="shared" ca="1" si="167"/>
        <v>#NAME?</v>
      </c>
      <c r="K3532" s="11" t="e">
        <f ca="1">_xll.BDP($C3532,$K$1)</f>
        <v>#NAME?</v>
      </c>
      <c r="L3532" s="10" t="e">
        <f ca="1">_xll.BDP(C3532,$L$1)</f>
        <v>#NAME?</v>
      </c>
      <c r="M3532" s="10"/>
    </row>
    <row r="3533" spans="1:13" x14ac:dyDescent="0.25">
      <c r="A3533" t="s">
        <v>3263</v>
      </c>
      <c r="B3533" t="s">
        <v>5301</v>
      </c>
      <c r="C3533" t="str">
        <f t="shared" si="165"/>
        <v>CLDT US Equity</v>
      </c>
      <c r="D3533" s="3" t="e">
        <f ca="1">_xll.BDP($C3533,$D$1)</f>
        <v>#NAME?</v>
      </c>
      <c r="E3533" s="3" t="e">
        <f ca="1">_xll.BDP($C3533,$E$1)</f>
        <v>#NAME?</v>
      </c>
      <c r="F3533" s="1" t="e">
        <f ca="1">_xll.BDP($C3533,$F$1)</f>
        <v>#NAME?</v>
      </c>
      <c r="G3533" s="1" t="e">
        <f ca="1">_xll.BDP($C3533,$G$1)</f>
        <v>#NAME?</v>
      </c>
      <c r="H3533" s="1" t="e">
        <f ca="1">_xll.BDP($C3533,$H$1)</f>
        <v>#NAME?</v>
      </c>
      <c r="I3533" t="e">
        <f t="shared" ca="1" si="166"/>
        <v>#NAME?</v>
      </c>
      <c r="J3533" s="2" t="e">
        <f t="shared" ca="1" si="167"/>
        <v>#NAME?</v>
      </c>
      <c r="K3533" s="11" t="e">
        <f ca="1">_xll.BDP($C3533,$K$1)</f>
        <v>#NAME?</v>
      </c>
      <c r="L3533" s="10" t="e">
        <f ca="1">_xll.BDP(C3533,$L$1)</f>
        <v>#NAME?</v>
      </c>
      <c r="M3533" s="10"/>
    </row>
    <row r="3534" spans="1:13" x14ac:dyDescent="0.25">
      <c r="A3534" t="s">
        <v>1813</v>
      </c>
      <c r="B3534" t="s">
        <v>5303</v>
      </c>
      <c r="C3534" t="str">
        <f t="shared" si="165"/>
        <v>NXTM US Equity</v>
      </c>
      <c r="D3534" s="3" t="e">
        <f ca="1">_xll.BDP($C3534,$D$1)</f>
        <v>#NAME?</v>
      </c>
      <c r="E3534" s="3" t="e">
        <f ca="1">_xll.BDP($C3534,$E$1)</f>
        <v>#NAME?</v>
      </c>
      <c r="F3534" s="1" t="e">
        <f ca="1">_xll.BDP($C3534,$F$1)</f>
        <v>#NAME?</v>
      </c>
      <c r="G3534" s="1" t="e">
        <f ca="1">_xll.BDP($C3534,$G$1)</f>
        <v>#NAME?</v>
      </c>
      <c r="H3534" s="1" t="e">
        <f ca="1">_xll.BDP($C3534,$H$1)</f>
        <v>#NAME?</v>
      </c>
      <c r="I3534" t="e">
        <f t="shared" ca="1" si="166"/>
        <v>#NAME?</v>
      </c>
      <c r="J3534" s="2" t="e">
        <f t="shared" ca="1" si="167"/>
        <v>#NAME?</v>
      </c>
      <c r="K3534" s="11" t="e">
        <f ca="1">_xll.BDP($C3534,$K$1)</f>
        <v>#NAME?</v>
      </c>
      <c r="L3534" s="10" t="e">
        <f ca="1">_xll.BDP(C3534,$L$1)</f>
        <v>#NAME?</v>
      </c>
      <c r="M3534" s="10"/>
    </row>
    <row r="3535" spans="1:13" x14ac:dyDescent="0.25">
      <c r="A3535" t="s">
        <v>2133</v>
      </c>
      <c r="B3535" t="s">
        <v>5303</v>
      </c>
      <c r="C3535" t="str">
        <f t="shared" si="165"/>
        <v>RGLD US Equity</v>
      </c>
      <c r="D3535" s="3" t="e">
        <f ca="1">_xll.BDP($C3535,$D$1)</f>
        <v>#NAME?</v>
      </c>
      <c r="E3535" s="3" t="e">
        <f ca="1">_xll.BDP($C3535,$E$1)</f>
        <v>#NAME?</v>
      </c>
      <c r="F3535" s="1" t="e">
        <f ca="1">_xll.BDP($C3535,$F$1)</f>
        <v>#NAME?</v>
      </c>
      <c r="G3535" s="1" t="e">
        <f ca="1">_xll.BDP($C3535,$G$1)</f>
        <v>#NAME?</v>
      </c>
      <c r="H3535" s="1" t="e">
        <f ca="1">_xll.BDP($C3535,$H$1)</f>
        <v>#NAME?</v>
      </c>
      <c r="I3535" t="e">
        <f t="shared" ca="1" si="166"/>
        <v>#NAME?</v>
      </c>
      <c r="J3535" s="2" t="e">
        <f t="shared" ca="1" si="167"/>
        <v>#NAME?</v>
      </c>
      <c r="K3535" s="11" t="e">
        <f ca="1">_xll.BDP($C3535,$K$1)</f>
        <v>#NAME?</v>
      </c>
      <c r="L3535" s="10" t="e">
        <f ca="1">_xll.BDP(C3535,$L$1)</f>
        <v>#NAME?</v>
      </c>
      <c r="M3535" s="10"/>
    </row>
    <row r="3536" spans="1:13" x14ac:dyDescent="0.25">
      <c r="A3536" t="s">
        <v>1814</v>
      </c>
      <c r="B3536" t="s">
        <v>5303</v>
      </c>
      <c r="C3536" t="str">
        <f t="shared" si="165"/>
        <v>NYMT US Equity</v>
      </c>
      <c r="D3536" s="3" t="e">
        <f ca="1">_xll.BDP($C3536,$D$1)</f>
        <v>#NAME?</v>
      </c>
      <c r="E3536" s="3" t="e">
        <f ca="1">_xll.BDP($C3536,$E$1)</f>
        <v>#NAME?</v>
      </c>
      <c r="F3536" s="1" t="e">
        <f ca="1">_xll.BDP($C3536,$F$1)</f>
        <v>#NAME?</v>
      </c>
      <c r="G3536" s="1" t="e">
        <f ca="1">_xll.BDP($C3536,$G$1)</f>
        <v>#NAME?</v>
      </c>
      <c r="H3536" s="1" t="e">
        <f ca="1">_xll.BDP($C3536,$H$1)</f>
        <v>#NAME?</v>
      </c>
      <c r="I3536" t="e">
        <f t="shared" ca="1" si="166"/>
        <v>#NAME?</v>
      </c>
      <c r="J3536" s="2" t="e">
        <f t="shared" ca="1" si="167"/>
        <v>#NAME?</v>
      </c>
      <c r="K3536" s="11" t="e">
        <f ca="1">_xll.BDP($C3536,$K$1)</f>
        <v>#NAME?</v>
      </c>
      <c r="L3536" s="10" t="e">
        <f ca="1">_xll.BDP(C3536,$L$1)</f>
        <v>#NAME?</v>
      </c>
      <c r="M3536" s="10"/>
    </row>
    <row r="3537" spans="1:13" x14ac:dyDescent="0.25">
      <c r="A3537" t="s">
        <v>630</v>
      </c>
      <c r="B3537" t="s">
        <v>5303</v>
      </c>
      <c r="C3537" t="str">
        <f t="shared" si="165"/>
        <v>CSQ US Equity</v>
      </c>
      <c r="D3537" s="3" t="e">
        <f ca="1">_xll.BDP($C3537,$D$1)</f>
        <v>#NAME?</v>
      </c>
      <c r="E3537" s="3" t="e">
        <f ca="1">_xll.BDP($C3537,$E$1)</f>
        <v>#NAME?</v>
      </c>
      <c r="F3537" s="1" t="e">
        <f ca="1">_xll.BDP($C3537,$F$1)</f>
        <v>#NAME?</v>
      </c>
      <c r="G3537" s="1" t="e">
        <f ca="1">_xll.BDP($C3537,$G$1)</f>
        <v>#NAME?</v>
      </c>
      <c r="H3537" s="1" t="e">
        <f ca="1">_xll.BDP($C3537,$H$1)</f>
        <v>#NAME?</v>
      </c>
      <c r="I3537" t="e">
        <f t="shared" ca="1" si="166"/>
        <v>#NAME?</v>
      </c>
      <c r="J3537" s="2" t="e">
        <f t="shared" ca="1" si="167"/>
        <v>#NAME?</v>
      </c>
      <c r="K3537" s="11" t="e">
        <f ca="1">_xll.BDP($C3537,$K$1)</f>
        <v>#NAME?</v>
      </c>
      <c r="L3537" s="10" t="e">
        <f ca="1">_xll.BDP(C3537,$L$1)</f>
        <v>#NAME?</v>
      </c>
      <c r="M3537" s="10"/>
    </row>
    <row r="3538" spans="1:13" x14ac:dyDescent="0.25">
      <c r="A3538" t="s">
        <v>1894</v>
      </c>
      <c r="B3538" t="s">
        <v>5303</v>
      </c>
      <c r="C3538" t="str">
        <f t="shared" si="165"/>
        <v>PACB US Equity</v>
      </c>
      <c r="D3538" s="3" t="e">
        <f ca="1">_xll.BDP($C3538,$D$1)</f>
        <v>#NAME?</v>
      </c>
      <c r="E3538" s="3" t="e">
        <f ca="1">_xll.BDP($C3538,$E$1)</f>
        <v>#NAME?</v>
      </c>
      <c r="F3538" s="1" t="e">
        <f ca="1">_xll.BDP($C3538,$F$1)</f>
        <v>#NAME?</v>
      </c>
      <c r="G3538" s="1" t="e">
        <f ca="1">_xll.BDP($C3538,$G$1)</f>
        <v>#NAME?</v>
      </c>
      <c r="H3538" s="1" t="e">
        <f ca="1">_xll.BDP($C3538,$H$1)</f>
        <v>#NAME?</v>
      </c>
      <c r="I3538" t="e">
        <f t="shared" ca="1" si="166"/>
        <v>#NAME?</v>
      </c>
      <c r="J3538" s="2" t="e">
        <f t="shared" ca="1" si="167"/>
        <v>#NAME?</v>
      </c>
      <c r="K3538" s="11" t="e">
        <f ca="1">_xll.BDP($C3538,$K$1)</f>
        <v>#NAME?</v>
      </c>
      <c r="L3538" s="10" t="e">
        <f ca="1">_xll.BDP(C3538,$L$1)</f>
        <v>#NAME?</v>
      </c>
      <c r="M3538" s="10"/>
    </row>
    <row r="3539" spans="1:13" x14ac:dyDescent="0.25">
      <c r="A3539" t="s">
        <v>5196</v>
      </c>
      <c r="B3539" t="s">
        <v>5301</v>
      </c>
      <c r="C3539" t="str">
        <f t="shared" si="165"/>
        <v>WBK US Equity</v>
      </c>
      <c r="D3539" s="3" t="e">
        <f ca="1">_xll.BDP($C3539,$D$1)</f>
        <v>#NAME?</v>
      </c>
      <c r="E3539" s="3" t="e">
        <f ca="1">_xll.BDP($C3539,$E$1)</f>
        <v>#NAME?</v>
      </c>
      <c r="F3539" s="1" t="e">
        <f ca="1">_xll.BDP($C3539,$F$1)</f>
        <v>#NAME?</v>
      </c>
      <c r="G3539" s="1" t="e">
        <f ca="1">_xll.BDP($C3539,$G$1)</f>
        <v>#NAME?</v>
      </c>
      <c r="H3539" s="1" t="e">
        <f ca="1">_xll.BDP($C3539,$H$1)</f>
        <v>#NAME?</v>
      </c>
      <c r="I3539" t="e">
        <f t="shared" ca="1" si="166"/>
        <v>#NAME?</v>
      </c>
      <c r="J3539" s="2" t="e">
        <f t="shared" ca="1" si="167"/>
        <v>#NAME?</v>
      </c>
      <c r="K3539" s="11" t="e">
        <f ca="1">_xll.BDP($C3539,$K$1)</f>
        <v>#NAME?</v>
      </c>
      <c r="L3539" s="10" t="e">
        <f ca="1">_xll.BDP(C3539,$L$1)</f>
        <v>#NAME?</v>
      </c>
      <c r="M3539" s="10"/>
    </row>
    <row r="3540" spans="1:13" x14ac:dyDescent="0.25">
      <c r="A3540" t="s">
        <v>2619</v>
      </c>
      <c r="B3540" t="s">
        <v>5303</v>
      </c>
      <c r="C3540" t="str">
        <f t="shared" si="165"/>
        <v>VCLT US Equity</v>
      </c>
      <c r="D3540" s="3" t="e">
        <f ca="1">_xll.BDP($C3540,$D$1)</f>
        <v>#NAME?</v>
      </c>
      <c r="E3540" s="3" t="e">
        <f ca="1">_xll.BDP($C3540,$E$1)</f>
        <v>#NAME?</v>
      </c>
      <c r="F3540" s="1" t="e">
        <f ca="1">_xll.BDP($C3540,$F$1)</f>
        <v>#NAME?</v>
      </c>
      <c r="G3540" s="1" t="e">
        <f ca="1">_xll.BDP($C3540,$G$1)</f>
        <v>#NAME?</v>
      </c>
      <c r="H3540" s="1" t="e">
        <f ca="1">_xll.BDP($C3540,$H$1)</f>
        <v>#NAME?</v>
      </c>
      <c r="I3540" t="e">
        <f t="shared" ca="1" si="166"/>
        <v>#NAME?</v>
      </c>
      <c r="J3540" s="2" t="e">
        <f t="shared" ca="1" si="167"/>
        <v>#NAME?</v>
      </c>
      <c r="K3540" s="11" t="e">
        <f ca="1">_xll.BDP($C3540,$K$1)</f>
        <v>#NAME?</v>
      </c>
      <c r="L3540" s="10" t="e">
        <f ca="1">_xll.BDP(C3540,$L$1)</f>
        <v>#NAME?</v>
      </c>
      <c r="M3540" s="10"/>
    </row>
    <row r="3541" spans="1:13" x14ac:dyDescent="0.25">
      <c r="A3541" t="s">
        <v>4940</v>
      </c>
      <c r="B3541" t="s">
        <v>5301</v>
      </c>
      <c r="C3541" t="str">
        <f t="shared" si="165"/>
        <v>SXT US Equity</v>
      </c>
      <c r="D3541" s="3" t="e">
        <f ca="1">_xll.BDP($C3541,$D$1)</f>
        <v>#NAME?</v>
      </c>
      <c r="E3541" s="3" t="e">
        <f ca="1">_xll.BDP($C3541,$E$1)</f>
        <v>#NAME?</v>
      </c>
      <c r="F3541" s="1" t="e">
        <f ca="1">_xll.BDP($C3541,$F$1)</f>
        <v>#NAME?</v>
      </c>
      <c r="G3541" s="1" t="e">
        <f ca="1">_xll.BDP($C3541,$G$1)</f>
        <v>#NAME?</v>
      </c>
      <c r="H3541" s="1" t="e">
        <f ca="1">_xll.BDP($C3541,$H$1)</f>
        <v>#NAME?</v>
      </c>
      <c r="I3541" t="e">
        <f t="shared" ca="1" si="166"/>
        <v>#NAME?</v>
      </c>
      <c r="J3541" s="2" t="e">
        <f t="shared" ca="1" si="167"/>
        <v>#NAME?</v>
      </c>
      <c r="K3541" s="11" t="e">
        <f ca="1">_xll.BDP($C3541,$K$1)</f>
        <v>#NAME?</v>
      </c>
      <c r="L3541" s="10" t="e">
        <f ca="1">_xll.BDP(C3541,$L$1)</f>
        <v>#NAME?</v>
      </c>
      <c r="M3541" s="10"/>
    </row>
    <row r="3542" spans="1:13" x14ac:dyDescent="0.25">
      <c r="A3542" t="s">
        <v>3483</v>
      </c>
      <c r="B3542" t="s">
        <v>5301</v>
      </c>
      <c r="C3542" t="str">
        <f t="shared" si="165"/>
        <v>DY US Equity</v>
      </c>
      <c r="D3542" s="3" t="e">
        <f ca="1">_xll.BDP($C3542,$D$1)</f>
        <v>#NAME?</v>
      </c>
      <c r="E3542" s="3" t="e">
        <f ca="1">_xll.BDP($C3542,$E$1)</f>
        <v>#NAME?</v>
      </c>
      <c r="F3542" s="1" t="e">
        <f ca="1">_xll.BDP($C3542,$F$1)</f>
        <v>#NAME?</v>
      </c>
      <c r="G3542" s="1" t="e">
        <f ca="1">_xll.BDP($C3542,$G$1)</f>
        <v>#NAME?</v>
      </c>
      <c r="H3542" s="1" t="e">
        <f ca="1">_xll.BDP($C3542,$H$1)</f>
        <v>#NAME?</v>
      </c>
      <c r="I3542" t="e">
        <f t="shared" ca="1" si="166"/>
        <v>#NAME?</v>
      </c>
      <c r="J3542" s="2" t="e">
        <f t="shared" ca="1" si="167"/>
        <v>#NAME?</v>
      </c>
      <c r="K3542" s="11" t="e">
        <f ca="1">_xll.BDP($C3542,$K$1)</f>
        <v>#NAME?</v>
      </c>
      <c r="L3542" s="10" t="e">
        <f ca="1">_xll.BDP(C3542,$L$1)</f>
        <v>#NAME?</v>
      </c>
      <c r="M3542" s="10"/>
    </row>
    <row r="3543" spans="1:13" x14ac:dyDescent="0.25">
      <c r="A3543" t="s">
        <v>4301</v>
      </c>
      <c r="B3543" t="s">
        <v>5301</v>
      </c>
      <c r="C3543" t="str">
        <f t="shared" si="165"/>
        <v>MTD US Equity</v>
      </c>
      <c r="D3543" s="3" t="e">
        <f ca="1">_xll.BDP($C3543,$D$1)</f>
        <v>#NAME?</v>
      </c>
      <c r="E3543" s="3" t="e">
        <f ca="1">_xll.BDP($C3543,$E$1)</f>
        <v>#NAME?</v>
      </c>
      <c r="F3543" s="1" t="e">
        <f ca="1">_xll.BDP($C3543,$F$1)</f>
        <v>#NAME?</v>
      </c>
      <c r="G3543" s="1" t="e">
        <f ca="1">_xll.BDP($C3543,$G$1)</f>
        <v>#NAME?</v>
      </c>
      <c r="H3543" s="1" t="e">
        <f ca="1">_xll.BDP($C3543,$H$1)</f>
        <v>#NAME?</v>
      </c>
      <c r="I3543" t="e">
        <f t="shared" ca="1" si="166"/>
        <v>#NAME?</v>
      </c>
      <c r="J3543" s="2" t="e">
        <f t="shared" ca="1" si="167"/>
        <v>#NAME?</v>
      </c>
      <c r="K3543" s="11" t="e">
        <f ca="1">_xll.BDP($C3543,$K$1)</f>
        <v>#NAME?</v>
      </c>
      <c r="L3543" s="10" t="e">
        <f ca="1">_xll.BDP(C3543,$L$1)</f>
        <v>#NAME?</v>
      </c>
      <c r="M3543" s="10"/>
    </row>
    <row r="3544" spans="1:13" x14ac:dyDescent="0.25">
      <c r="A3544" t="s">
        <v>1448</v>
      </c>
      <c r="B3544" t="s">
        <v>5303</v>
      </c>
      <c r="C3544" t="str">
        <f t="shared" si="165"/>
        <v>KWEB US Equity</v>
      </c>
      <c r="D3544" s="3" t="e">
        <f ca="1">_xll.BDP($C3544,$D$1)</f>
        <v>#NAME?</v>
      </c>
      <c r="E3544" s="3" t="e">
        <f ca="1">_xll.BDP($C3544,$E$1)</f>
        <v>#NAME?</v>
      </c>
      <c r="F3544" s="1" t="e">
        <f ca="1">_xll.BDP($C3544,$F$1)</f>
        <v>#NAME?</v>
      </c>
      <c r="G3544" s="1" t="e">
        <f ca="1">_xll.BDP($C3544,$G$1)</f>
        <v>#NAME?</v>
      </c>
      <c r="H3544" s="1" t="e">
        <f ca="1">_xll.BDP($C3544,$H$1)</f>
        <v>#NAME?</v>
      </c>
      <c r="I3544" t="e">
        <f t="shared" ca="1" si="166"/>
        <v>#NAME?</v>
      </c>
      <c r="J3544" s="2" t="e">
        <f t="shared" ca="1" si="167"/>
        <v>#NAME?</v>
      </c>
      <c r="K3544" s="11" t="e">
        <f ca="1">_xll.BDP($C3544,$K$1)</f>
        <v>#NAME?</v>
      </c>
      <c r="L3544" s="10" t="e">
        <f ca="1">_xll.BDP(C3544,$L$1)</f>
        <v>#NAME?</v>
      </c>
      <c r="M3544" s="10"/>
    </row>
    <row r="3545" spans="1:13" x14ac:dyDescent="0.25">
      <c r="A3545" t="s">
        <v>2648</v>
      </c>
      <c r="B3545" t="s">
        <v>5303</v>
      </c>
      <c r="C3545" t="str">
        <f t="shared" si="165"/>
        <v>VNET US Equity</v>
      </c>
      <c r="D3545" s="3" t="e">
        <f ca="1">_xll.BDP($C3545,$D$1)</f>
        <v>#NAME?</v>
      </c>
      <c r="E3545" s="3" t="e">
        <f ca="1">_xll.BDP($C3545,$E$1)</f>
        <v>#NAME?</v>
      </c>
      <c r="F3545" s="1" t="e">
        <f ca="1">_xll.BDP($C3545,$F$1)</f>
        <v>#NAME?</v>
      </c>
      <c r="G3545" s="1" t="e">
        <f ca="1">_xll.BDP($C3545,$G$1)</f>
        <v>#NAME?</v>
      </c>
      <c r="H3545" s="1" t="e">
        <f ca="1">_xll.BDP($C3545,$H$1)</f>
        <v>#NAME?</v>
      </c>
      <c r="I3545" t="e">
        <f t="shared" ca="1" si="166"/>
        <v>#NAME?</v>
      </c>
      <c r="J3545" s="2" t="e">
        <f t="shared" ca="1" si="167"/>
        <v>#NAME?</v>
      </c>
      <c r="K3545" s="11" t="e">
        <f ca="1">_xll.BDP($C3545,$K$1)</f>
        <v>#NAME?</v>
      </c>
      <c r="L3545" s="10" t="e">
        <f ca="1">_xll.BDP(C3545,$L$1)</f>
        <v>#NAME?</v>
      </c>
      <c r="M3545" s="10"/>
    </row>
    <row r="3546" spans="1:13" x14ac:dyDescent="0.25">
      <c r="A3546" t="s">
        <v>2982</v>
      </c>
      <c r="B3546" t="s">
        <v>5301</v>
      </c>
      <c r="C3546" t="str">
        <f t="shared" si="165"/>
        <v>AVP US Equity</v>
      </c>
      <c r="D3546" s="3" t="e">
        <f ca="1">_xll.BDP($C3546,$D$1)</f>
        <v>#NAME?</v>
      </c>
      <c r="E3546" s="3" t="e">
        <f ca="1">_xll.BDP($C3546,$E$1)</f>
        <v>#NAME?</v>
      </c>
      <c r="F3546" s="1" t="e">
        <f ca="1">_xll.BDP($C3546,$F$1)</f>
        <v>#NAME?</v>
      </c>
      <c r="G3546" s="1" t="e">
        <f ca="1">_xll.BDP($C3546,$G$1)</f>
        <v>#NAME?</v>
      </c>
      <c r="H3546" s="1" t="e">
        <f ca="1">_xll.BDP($C3546,$H$1)</f>
        <v>#NAME?</v>
      </c>
      <c r="I3546" t="e">
        <f t="shared" ca="1" si="166"/>
        <v>#NAME?</v>
      </c>
      <c r="J3546" s="2" t="e">
        <f t="shared" ca="1" si="167"/>
        <v>#NAME?</v>
      </c>
      <c r="K3546" s="11" t="e">
        <f ca="1">_xll.BDP($C3546,$K$1)</f>
        <v>#NAME?</v>
      </c>
      <c r="L3546" s="10" t="e">
        <f ca="1">_xll.BDP(C3546,$L$1)</f>
        <v>#NAME?</v>
      </c>
      <c r="M3546" s="10"/>
    </row>
    <row r="3547" spans="1:13" x14ac:dyDescent="0.25">
      <c r="A3547" t="s">
        <v>3959</v>
      </c>
      <c r="B3547" t="s">
        <v>5301</v>
      </c>
      <c r="C3547" t="str">
        <f t="shared" si="165"/>
        <v>IMPV US Equity</v>
      </c>
      <c r="D3547" s="3" t="e">
        <f ca="1">_xll.BDP($C3547,$D$1)</f>
        <v>#NAME?</v>
      </c>
      <c r="E3547" s="3" t="e">
        <f ca="1">_xll.BDP($C3547,$E$1)</f>
        <v>#NAME?</v>
      </c>
      <c r="F3547" s="1" t="e">
        <f ca="1">_xll.BDP($C3547,$F$1)</f>
        <v>#NAME?</v>
      </c>
      <c r="G3547" s="1" t="e">
        <f ca="1">_xll.BDP($C3547,$G$1)</f>
        <v>#NAME?</v>
      </c>
      <c r="H3547" s="1" t="e">
        <f ca="1">_xll.BDP($C3547,$H$1)</f>
        <v>#NAME?</v>
      </c>
      <c r="I3547" t="e">
        <f t="shared" ca="1" si="166"/>
        <v>#NAME?</v>
      </c>
      <c r="J3547" s="2" t="e">
        <f t="shared" ca="1" si="167"/>
        <v>#NAME?</v>
      </c>
      <c r="K3547" s="11" t="e">
        <f ca="1">_xll.BDP($C3547,$K$1)</f>
        <v>#NAME?</v>
      </c>
      <c r="L3547" s="10" t="e">
        <f ca="1">_xll.BDP(C3547,$L$1)</f>
        <v>#NAME?</v>
      </c>
      <c r="M3547" s="10"/>
    </row>
    <row r="3548" spans="1:13" x14ac:dyDescent="0.25">
      <c r="A3548" t="s">
        <v>5213</v>
      </c>
      <c r="B3548" t="s">
        <v>5301</v>
      </c>
      <c r="C3548" t="str">
        <f t="shared" si="165"/>
        <v>WGL US Equity</v>
      </c>
      <c r="D3548" s="3" t="e">
        <f ca="1">_xll.BDP($C3548,$D$1)</f>
        <v>#NAME?</v>
      </c>
      <c r="E3548" s="3" t="e">
        <f ca="1">_xll.BDP($C3548,$E$1)</f>
        <v>#NAME?</v>
      </c>
      <c r="F3548" s="1" t="e">
        <f ca="1">_xll.BDP($C3548,$F$1)</f>
        <v>#NAME?</v>
      </c>
      <c r="G3548" s="1" t="e">
        <f ca="1">_xll.BDP($C3548,$G$1)</f>
        <v>#NAME?</v>
      </c>
      <c r="H3548" s="1" t="e">
        <f ca="1">_xll.BDP($C3548,$H$1)</f>
        <v>#NAME?</v>
      </c>
      <c r="I3548" t="e">
        <f t="shared" ca="1" si="166"/>
        <v>#NAME?</v>
      </c>
      <c r="J3548" s="2" t="e">
        <f t="shared" ca="1" si="167"/>
        <v>#NAME?</v>
      </c>
      <c r="K3548" s="11" t="e">
        <f ca="1">_xll.BDP($C3548,$K$1)</f>
        <v>#NAME?</v>
      </c>
      <c r="L3548" s="10" t="e">
        <f ca="1">_xll.BDP(C3548,$L$1)</f>
        <v>#NAME?</v>
      </c>
      <c r="M3548" s="10"/>
    </row>
    <row r="3549" spans="1:13" x14ac:dyDescent="0.25">
      <c r="A3549" t="s">
        <v>4604</v>
      </c>
      <c r="B3549" t="s">
        <v>5301</v>
      </c>
      <c r="C3549" t="str">
        <f t="shared" si="165"/>
        <v>PHH US Equity</v>
      </c>
      <c r="D3549" s="3" t="e">
        <f ca="1">_xll.BDP($C3549,$D$1)</f>
        <v>#NAME?</v>
      </c>
      <c r="E3549" s="3" t="e">
        <f ca="1">_xll.BDP($C3549,$E$1)</f>
        <v>#NAME?</v>
      </c>
      <c r="F3549" s="1" t="e">
        <f ca="1">_xll.BDP($C3549,$F$1)</f>
        <v>#NAME?</v>
      </c>
      <c r="G3549" s="1" t="e">
        <f ca="1">_xll.BDP($C3549,$G$1)</f>
        <v>#NAME?</v>
      </c>
      <c r="H3549" s="1" t="e">
        <f ca="1">_xll.BDP($C3549,$H$1)</f>
        <v>#NAME?</v>
      </c>
      <c r="I3549" t="e">
        <f t="shared" ca="1" si="166"/>
        <v>#NAME?</v>
      </c>
      <c r="J3549" s="2" t="e">
        <f t="shared" ca="1" si="167"/>
        <v>#NAME?</v>
      </c>
      <c r="K3549" s="11" t="e">
        <f ca="1">_xll.BDP($C3549,$K$1)</f>
        <v>#NAME?</v>
      </c>
      <c r="L3549" s="10" t="e">
        <f ca="1">_xll.BDP(C3549,$L$1)</f>
        <v>#NAME?</v>
      </c>
      <c r="M3549" s="10"/>
    </row>
    <row r="3550" spans="1:13" x14ac:dyDescent="0.25">
      <c r="A3550" t="s">
        <v>4855</v>
      </c>
      <c r="B3550" t="s">
        <v>5301</v>
      </c>
      <c r="C3550" t="str">
        <f t="shared" si="165"/>
        <v>SN US Equity</v>
      </c>
      <c r="D3550" s="3" t="e">
        <f ca="1">_xll.BDP($C3550,$D$1)</f>
        <v>#NAME?</v>
      </c>
      <c r="E3550" s="3" t="e">
        <f ca="1">_xll.BDP($C3550,$E$1)</f>
        <v>#NAME?</v>
      </c>
      <c r="F3550" s="1" t="e">
        <f ca="1">_xll.BDP($C3550,$F$1)</f>
        <v>#NAME?</v>
      </c>
      <c r="G3550" s="1" t="e">
        <f ca="1">_xll.BDP($C3550,$G$1)</f>
        <v>#NAME?</v>
      </c>
      <c r="H3550" s="1" t="e">
        <f ca="1">_xll.BDP($C3550,$H$1)</f>
        <v>#NAME?</v>
      </c>
      <c r="I3550" t="e">
        <f t="shared" ca="1" si="166"/>
        <v>#NAME?</v>
      </c>
      <c r="J3550" s="2" t="e">
        <f t="shared" ca="1" si="167"/>
        <v>#NAME?</v>
      </c>
      <c r="K3550" s="11" t="e">
        <f ca="1">_xll.BDP($C3550,$K$1)</f>
        <v>#NAME?</v>
      </c>
      <c r="L3550" s="10" t="e">
        <f ca="1">_xll.BDP(C3550,$L$1)</f>
        <v>#NAME?</v>
      </c>
      <c r="M3550" s="10"/>
    </row>
    <row r="3551" spans="1:13" x14ac:dyDescent="0.25">
      <c r="A3551" t="s">
        <v>2669</v>
      </c>
      <c r="B3551" t="s">
        <v>5303</v>
      </c>
      <c r="C3551" t="str">
        <f t="shared" si="165"/>
        <v>VSAT US Equity</v>
      </c>
      <c r="D3551" s="3" t="e">
        <f ca="1">_xll.BDP($C3551,$D$1)</f>
        <v>#NAME?</v>
      </c>
      <c r="E3551" s="3" t="e">
        <f ca="1">_xll.BDP($C3551,$E$1)</f>
        <v>#NAME?</v>
      </c>
      <c r="F3551" s="1" t="e">
        <f ca="1">_xll.BDP($C3551,$F$1)</f>
        <v>#NAME?</v>
      </c>
      <c r="G3551" s="1" t="e">
        <f ca="1">_xll.BDP($C3551,$G$1)</f>
        <v>#NAME?</v>
      </c>
      <c r="H3551" s="1" t="e">
        <f ca="1">_xll.BDP($C3551,$H$1)</f>
        <v>#NAME?</v>
      </c>
      <c r="I3551" t="e">
        <f t="shared" ca="1" si="166"/>
        <v>#NAME?</v>
      </c>
      <c r="J3551" s="2" t="e">
        <f t="shared" ca="1" si="167"/>
        <v>#NAME?</v>
      </c>
      <c r="K3551" s="11" t="e">
        <f ca="1">_xll.BDP($C3551,$K$1)</f>
        <v>#NAME?</v>
      </c>
      <c r="L3551" s="10" t="e">
        <f ca="1">_xll.BDP(C3551,$L$1)</f>
        <v>#NAME?</v>
      </c>
      <c r="M3551" s="10"/>
    </row>
    <row r="3552" spans="1:13" x14ac:dyDescent="0.25">
      <c r="A3552" t="s">
        <v>354</v>
      </c>
      <c r="B3552" t="s">
        <v>5303</v>
      </c>
      <c r="C3552" t="str">
        <f t="shared" si="165"/>
        <v>BRKR US Equity</v>
      </c>
      <c r="D3552" s="3" t="e">
        <f ca="1">_xll.BDP($C3552,$D$1)</f>
        <v>#NAME?</v>
      </c>
      <c r="E3552" s="3" t="e">
        <f ca="1">_xll.BDP($C3552,$E$1)</f>
        <v>#NAME?</v>
      </c>
      <c r="F3552" s="1" t="e">
        <f ca="1">_xll.BDP($C3552,$F$1)</f>
        <v>#NAME?</v>
      </c>
      <c r="G3552" s="1" t="e">
        <f ca="1">_xll.BDP($C3552,$G$1)</f>
        <v>#NAME?</v>
      </c>
      <c r="H3552" s="1" t="e">
        <f ca="1">_xll.BDP($C3552,$H$1)</f>
        <v>#NAME?</v>
      </c>
      <c r="I3552" t="e">
        <f t="shared" ca="1" si="166"/>
        <v>#NAME?</v>
      </c>
      <c r="J3552" s="2" t="e">
        <f t="shared" ca="1" si="167"/>
        <v>#NAME?</v>
      </c>
      <c r="K3552" s="11" t="e">
        <f ca="1">_xll.BDP($C3552,$K$1)</f>
        <v>#NAME?</v>
      </c>
      <c r="L3552" s="10" t="e">
        <f ca="1">_xll.BDP(C3552,$L$1)</f>
        <v>#NAME?</v>
      </c>
      <c r="M3552" s="10"/>
    </row>
    <row r="3553" spans="1:13" x14ac:dyDescent="0.25">
      <c r="A3553" t="s">
        <v>1403</v>
      </c>
      <c r="B3553" t="s">
        <v>5303</v>
      </c>
      <c r="C3553" t="str">
        <f t="shared" si="165"/>
        <v>JUNO US Equity</v>
      </c>
      <c r="D3553" s="3" t="e">
        <f ca="1">_xll.BDP($C3553,$D$1)</f>
        <v>#NAME?</v>
      </c>
      <c r="E3553" s="3" t="e">
        <f ca="1">_xll.BDP($C3553,$E$1)</f>
        <v>#NAME?</v>
      </c>
      <c r="F3553" s="1" t="e">
        <f ca="1">_xll.BDP($C3553,$F$1)</f>
        <v>#NAME?</v>
      </c>
      <c r="G3553" s="1" t="e">
        <f ca="1">_xll.BDP($C3553,$G$1)</f>
        <v>#NAME?</v>
      </c>
      <c r="H3553" s="1" t="e">
        <f ca="1">_xll.BDP($C3553,$H$1)</f>
        <v>#NAME?</v>
      </c>
      <c r="I3553" t="e">
        <f t="shared" ca="1" si="166"/>
        <v>#NAME?</v>
      </c>
      <c r="J3553" s="2" t="e">
        <f t="shared" ca="1" si="167"/>
        <v>#NAME?</v>
      </c>
      <c r="K3553" s="11" t="e">
        <f ca="1">_xll.BDP($C3553,$K$1)</f>
        <v>#NAME?</v>
      </c>
      <c r="L3553" s="10" t="e">
        <f ca="1">_xll.BDP(C3553,$L$1)</f>
        <v>#NAME?</v>
      </c>
      <c r="M3553" s="10"/>
    </row>
    <row r="3554" spans="1:13" x14ac:dyDescent="0.25">
      <c r="A3554" t="s">
        <v>2563</v>
      </c>
      <c r="B3554" t="s">
        <v>5303</v>
      </c>
      <c r="C3554" t="str">
        <f t="shared" si="165"/>
        <v>UBSI US Equity</v>
      </c>
      <c r="D3554" s="3" t="e">
        <f ca="1">_xll.BDP($C3554,$D$1)</f>
        <v>#NAME?</v>
      </c>
      <c r="E3554" s="3" t="e">
        <f ca="1">_xll.BDP($C3554,$E$1)</f>
        <v>#NAME?</v>
      </c>
      <c r="F3554" s="1" t="e">
        <f ca="1">_xll.BDP($C3554,$F$1)</f>
        <v>#NAME?</v>
      </c>
      <c r="G3554" s="1" t="e">
        <f ca="1">_xll.BDP($C3554,$G$1)</f>
        <v>#NAME?</v>
      </c>
      <c r="H3554" s="1" t="e">
        <f ca="1">_xll.BDP($C3554,$H$1)</f>
        <v>#NAME?</v>
      </c>
      <c r="I3554" t="e">
        <f t="shared" ca="1" si="166"/>
        <v>#NAME?</v>
      </c>
      <c r="J3554" s="2" t="e">
        <f t="shared" ca="1" si="167"/>
        <v>#NAME?</v>
      </c>
      <c r="K3554" s="11" t="e">
        <f ca="1">_xll.BDP($C3554,$K$1)</f>
        <v>#NAME?</v>
      </c>
      <c r="L3554" s="10" t="e">
        <f ca="1">_xll.BDP(C3554,$L$1)</f>
        <v>#NAME?</v>
      </c>
      <c r="M3554" s="10"/>
    </row>
    <row r="3555" spans="1:13" x14ac:dyDescent="0.25">
      <c r="A3555" t="s">
        <v>3174</v>
      </c>
      <c r="B3555" t="s">
        <v>5301</v>
      </c>
      <c r="C3555" t="str">
        <f t="shared" si="165"/>
        <v>CAL US Equity</v>
      </c>
      <c r="D3555" s="3" t="e">
        <f ca="1">_xll.BDP($C3555,$D$1)</f>
        <v>#NAME?</v>
      </c>
      <c r="E3555" s="3" t="e">
        <f ca="1">_xll.BDP($C3555,$E$1)</f>
        <v>#NAME?</v>
      </c>
      <c r="F3555" s="1" t="e">
        <f ca="1">_xll.BDP($C3555,$F$1)</f>
        <v>#NAME?</v>
      </c>
      <c r="G3555" s="1" t="e">
        <f ca="1">_xll.BDP($C3555,$G$1)</f>
        <v>#NAME?</v>
      </c>
      <c r="H3555" s="1" t="e">
        <f ca="1">_xll.BDP($C3555,$H$1)</f>
        <v>#NAME?</v>
      </c>
      <c r="I3555" t="e">
        <f t="shared" ca="1" si="166"/>
        <v>#NAME?</v>
      </c>
      <c r="J3555" s="2" t="e">
        <f t="shared" ca="1" si="167"/>
        <v>#NAME?</v>
      </c>
      <c r="K3555" s="11" t="e">
        <f ca="1">_xll.BDP($C3555,$K$1)</f>
        <v>#NAME?</v>
      </c>
      <c r="L3555" s="10" t="e">
        <f ca="1">_xll.BDP(C3555,$L$1)</f>
        <v>#NAME?</v>
      </c>
      <c r="M3555" s="10"/>
    </row>
    <row r="3556" spans="1:13" x14ac:dyDescent="0.25">
      <c r="A3556" t="s">
        <v>4388</v>
      </c>
      <c r="B3556" t="s">
        <v>5301</v>
      </c>
      <c r="C3556" t="str">
        <f t="shared" si="165"/>
        <v>NHI US Equity</v>
      </c>
      <c r="D3556" s="3" t="e">
        <f ca="1">_xll.BDP($C3556,$D$1)</f>
        <v>#NAME?</v>
      </c>
      <c r="E3556" s="3" t="e">
        <f ca="1">_xll.BDP($C3556,$E$1)</f>
        <v>#NAME?</v>
      </c>
      <c r="F3556" s="1" t="e">
        <f ca="1">_xll.BDP($C3556,$F$1)</f>
        <v>#NAME?</v>
      </c>
      <c r="G3556" s="1" t="e">
        <f ca="1">_xll.BDP($C3556,$G$1)</f>
        <v>#NAME?</v>
      </c>
      <c r="H3556" s="1" t="e">
        <f ca="1">_xll.BDP($C3556,$H$1)</f>
        <v>#NAME?</v>
      </c>
      <c r="I3556" t="e">
        <f t="shared" ca="1" si="166"/>
        <v>#NAME?</v>
      </c>
      <c r="J3556" s="2" t="e">
        <f t="shared" ca="1" si="167"/>
        <v>#NAME?</v>
      </c>
      <c r="K3556" s="11" t="e">
        <f ca="1">_xll.BDP($C3556,$K$1)</f>
        <v>#NAME?</v>
      </c>
      <c r="L3556" s="10" t="e">
        <f ca="1">_xll.BDP(C3556,$L$1)</f>
        <v>#NAME?</v>
      </c>
      <c r="M3556" s="10"/>
    </row>
    <row r="3557" spans="1:13" x14ac:dyDescent="0.25">
      <c r="A3557" t="s">
        <v>4064</v>
      </c>
      <c r="B3557" t="s">
        <v>5301</v>
      </c>
      <c r="C3557" t="str">
        <f t="shared" si="165"/>
        <v>KEX US Equity</v>
      </c>
      <c r="D3557" s="3" t="e">
        <f ca="1">_xll.BDP($C3557,$D$1)</f>
        <v>#NAME?</v>
      </c>
      <c r="E3557" s="3" t="e">
        <f ca="1">_xll.BDP($C3557,$E$1)</f>
        <v>#NAME?</v>
      </c>
      <c r="F3557" s="1" t="e">
        <f ca="1">_xll.BDP($C3557,$F$1)</f>
        <v>#NAME?</v>
      </c>
      <c r="G3557" s="1" t="e">
        <f ca="1">_xll.BDP($C3557,$G$1)</f>
        <v>#NAME?</v>
      </c>
      <c r="H3557" s="1" t="e">
        <f ca="1">_xll.BDP($C3557,$H$1)</f>
        <v>#NAME?</v>
      </c>
      <c r="I3557" t="e">
        <f t="shared" ca="1" si="166"/>
        <v>#NAME?</v>
      </c>
      <c r="J3557" s="2" t="e">
        <f t="shared" ca="1" si="167"/>
        <v>#NAME?</v>
      </c>
      <c r="K3557" s="11" t="e">
        <f ca="1">_xll.BDP($C3557,$K$1)</f>
        <v>#NAME?</v>
      </c>
      <c r="L3557" s="10" t="e">
        <f ca="1">_xll.BDP(C3557,$L$1)</f>
        <v>#NAME?</v>
      </c>
      <c r="M3557" s="10"/>
    </row>
    <row r="3558" spans="1:13" x14ac:dyDescent="0.25">
      <c r="A3558" t="s">
        <v>5052</v>
      </c>
      <c r="B3558" t="s">
        <v>5301</v>
      </c>
      <c r="C3558" t="str">
        <f t="shared" si="165"/>
        <v>TSE US Equity</v>
      </c>
      <c r="D3558" s="3" t="e">
        <f ca="1">_xll.BDP($C3558,$D$1)</f>
        <v>#NAME?</v>
      </c>
      <c r="E3558" s="3" t="e">
        <f ca="1">_xll.BDP($C3558,$E$1)</f>
        <v>#NAME?</v>
      </c>
      <c r="F3558" s="1" t="e">
        <f ca="1">_xll.BDP($C3558,$F$1)</f>
        <v>#NAME?</v>
      </c>
      <c r="G3558" s="1" t="e">
        <f ca="1">_xll.BDP($C3558,$G$1)</f>
        <v>#NAME?</v>
      </c>
      <c r="H3558" s="1" t="e">
        <f ca="1">_xll.BDP($C3558,$H$1)</f>
        <v>#NAME?</v>
      </c>
      <c r="I3558" t="e">
        <f t="shared" ca="1" si="166"/>
        <v>#NAME?</v>
      </c>
      <c r="J3558" s="2" t="e">
        <f t="shared" ca="1" si="167"/>
        <v>#NAME?</v>
      </c>
      <c r="K3558" s="11" t="e">
        <f ca="1">_xll.BDP($C3558,$K$1)</f>
        <v>#NAME?</v>
      </c>
      <c r="L3558" s="10" t="e">
        <f ca="1">_xll.BDP(C3558,$L$1)</f>
        <v>#NAME?</v>
      </c>
      <c r="M3558" s="10"/>
    </row>
    <row r="3559" spans="1:13" x14ac:dyDescent="0.25">
      <c r="A3559" t="s">
        <v>2604</v>
      </c>
      <c r="B3559" t="s">
        <v>5303</v>
      </c>
      <c r="C3559" t="str">
        <f t="shared" si="165"/>
        <v>UTHR US Equity</v>
      </c>
      <c r="D3559" s="3" t="e">
        <f ca="1">_xll.BDP($C3559,$D$1)</f>
        <v>#NAME?</v>
      </c>
      <c r="E3559" s="3" t="e">
        <f ca="1">_xll.BDP($C3559,$E$1)</f>
        <v>#NAME?</v>
      </c>
      <c r="F3559" s="1" t="e">
        <f ca="1">_xll.BDP($C3559,$F$1)</f>
        <v>#NAME?</v>
      </c>
      <c r="G3559" s="1" t="e">
        <f ca="1">_xll.BDP($C3559,$G$1)</f>
        <v>#NAME?</v>
      </c>
      <c r="H3559" s="1" t="e">
        <f ca="1">_xll.BDP($C3559,$H$1)</f>
        <v>#NAME?</v>
      </c>
      <c r="I3559" t="e">
        <f t="shared" ca="1" si="166"/>
        <v>#NAME?</v>
      </c>
      <c r="J3559" s="2" t="e">
        <f t="shared" ca="1" si="167"/>
        <v>#NAME?</v>
      </c>
      <c r="K3559" s="11" t="e">
        <f ca="1">_xll.BDP($C3559,$K$1)</f>
        <v>#NAME?</v>
      </c>
      <c r="L3559" s="10" t="e">
        <f ca="1">_xll.BDP(C3559,$L$1)</f>
        <v>#NAME?</v>
      </c>
      <c r="M3559" s="10"/>
    </row>
    <row r="3560" spans="1:13" x14ac:dyDescent="0.25">
      <c r="A3560" t="s">
        <v>3059</v>
      </c>
      <c r="B3560" t="s">
        <v>5301</v>
      </c>
      <c r="C3560" t="str">
        <f t="shared" si="165"/>
        <v>BGH US Equity</v>
      </c>
      <c r="D3560" s="3" t="e">
        <f ca="1">_xll.BDP($C3560,$D$1)</f>
        <v>#NAME?</v>
      </c>
      <c r="E3560" s="3" t="e">
        <f ca="1">_xll.BDP($C3560,$E$1)</f>
        <v>#NAME?</v>
      </c>
      <c r="F3560" s="1" t="e">
        <f ca="1">_xll.BDP($C3560,$F$1)</f>
        <v>#NAME?</v>
      </c>
      <c r="G3560" s="1" t="e">
        <f ca="1">_xll.BDP($C3560,$G$1)</f>
        <v>#NAME?</v>
      </c>
      <c r="H3560" s="1" t="e">
        <f ca="1">_xll.BDP($C3560,$H$1)</f>
        <v>#NAME?</v>
      </c>
      <c r="I3560" t="e">
        <f t="shared" ca="1" si="166"/>
        <v>#NAME?</v>
      </c>
      <c r="J3560" s="2" t="e">
        <f t="shared" ca="1" si="167"/>
        <v>#NAME?</v>
      </c>
      <c r="K3560" s="11" t="e">
        <f ca="1">_xll.BDP($C3560,$K$1)</f>
        <v>#NAME?</v>
      </c>
      <c r="L3560" s="10" t="e">
        <f ca="1">_xll.BDP(C3560,$L$1)</f>
        <v>#NAME?</v>
      </c>
      <c r="M3560" s="10"/>
    </row>
    <row r="3561" spans="1:13" x14ac:dyDescent="0.25">
      <c r="A3561" t="s">
        <v>2069</v>
      </c>
      <c r="B3561" t="s">
        <v>5303</v>
      </c>
      <c r="C3561" t="str">
        <f t="shared" si="165"/>
        <v>QIWI US Equity</v>
      </c>
      <c r="D3561" s="3" t="e">
        <f ca="1">_xll.BDP($C3561,$D$1)</f>
        <v>#NAME?</v>
      </c>
      <c r="E3561" s="3" t="e">
        <f ca="1">_xll.BDP($C3561,$E$1)</f>
        <v>#NAME?</v>
      </c>
      <c r="F3561" s="1" t="e">
        <f ca="1">_xll.BDP($C3561,$F$1)</f>
        <v>#NAME?</v>
      </c>
      <c r="G3561" s="1" t="e">
        <f ca="1">_xll.BDP($C3561,$G$1)</f>
        <v>#NAME?</v>
      </c>
      <c r="H3561" s="1" t="e">
        <f ca="1">_xll.BDP($C3561,$H$1)</f>
        <v>#NAME?</v>
      </c>
      <c r="I3561" t="e">
        <f t="shared" ca="1" si="166"/>
        <v>#NAME?</v>
      </c>
      <c r="J3561" s="2" t="e">
        <f t="shared" ca="1" si="167"/>
        <v>#NAME?</v>
      </c>
      <c r="K3561" s="11" t="e">
        <f ca="1">_xll.BDP($C3561,$K$1)</f>
        <v>#NAME?</v>
      </c>
      <c r="L3561" s="10" t="e">
        <f ca="1">_xll.BDP(C3561,$L$1)</f>
        <v>#NAME?</v>
      </c>
      <c r="M3561" s="10"/>
    </row>
    <row r="3562" spans="1:13" x14ac:dyDescent="0.25">
      <c r="A3562" t="s">
        <v>3639</v>
      </c>
      <c r="B3562" t="s">
        <v>5301</v>
      </c>
      <c r="C3562" t="str">
        <f t="shared" si="165"/>
        <v>FCH US Equity</v>
      </c>
      <c r="D3562" s="3" t="e">
        <f ca="1">_xll.BDP($C3562,$D$1)</f>
        <v>#NAME?</v>
      </c>
      <c r="E3562" s="3" t="e">
        <f ca="1">_xll.BDP($C3562,$E$1)</f>
        <v>#NAME?</v>
      </c>
      <c r="F3562" s="1" t="e">
        <f ca="1">_xll.BDP($C3562,$F$1)</f>
        <v>#NAME?</v>
      </c>
      <c r="G3562" s="1" t="e">
        <f ca="1">_xll.BDP($C3562,$G$1)</f>
        <v>#NAME?</v>
      </c>
      <c r="H3562" s="1" t="e">
        <f ca="1">_xll.BDP($C3562,$H$1)</f>
        <v>#NAME?</v>
      </c>
      <c r="I3562" t="e">
        <f t="shared" ca="1" si="166"/>
        <v>#NAME?</v>
      </c>
      <c r="J3562" s="2" t="e">
        <f t="shared" ca="1" si="167"/>
        <v>#NAME?</v>
      </c>
      <c r="K3562" s="11" t="e">
        <f ca="1">_xll.BDP($C3562,$K$1)</f>
        <v>#NAME?</v>
      </c>
      <c r="L3562" s="10" t="e">
        <f ca="1">_xll.BDP(C3562,$L$1)</f>
        <v>#NAME?</v>
      </c>
      <c r="M3562" s="10"/>
    </row>
    <row r="3563" spans="1:13" x14ac:dyDescent="0.25">
      <c r="A3563" t="s">
        <v>2114</v>
      </c>
      <c r="B3563" t="s">
        <v>5303</v>
      </c>
      <c r="C3563" t="str">
        <f t="shared" si="165"/>
        <v>RDWR US Equity</v>
      </c>
      <c r="D3563" s="3" t="e">
        <f ca="1">_xll.BDP($C3563,$D$1)</f>
        <v>#NAME?</v>
      </c>
      <c r="E3563" s="3" t="e">
        <f ca="1">_xll.BDP($C3563,$E$1)</f>
        <v>#NAME?</v>
      </c>
      <c r="F3563" s="1" t="e">
        <f ca="1">_xll.BDP($C3563,$F$1)</f>
        <v>#NAME?</v>
      </c>
      <c r="G3563" s="1" t="e">
        <f ca="1">_xll.BDP($C3563,$G$1)</f>
        <v>#NAME?</v>
      </c>
      <c r="H3563" s="1" t="e">
        <f ca="1">_xll.BDP($C3563,$H$1)</f>
        <v>#NAME?</v>
      </c>
      <c r="I3563" t="e">
        <f t="shared" ca="1" si="166"/>
        <v>#NAME?</v>
      </c>
      <c r="J3563" s="2" t="e">
        <f t="shared" ca="1" si="167"/>
        <v>#NAME?</v>
      </c>
      <c r="K3563" s="11" t="e">
        <f ca="1">_xll.BDP($C3563,$K$1)</f>
        <v>#NAME?</v>
      </c>
      <c r="L3563" s="10" t="e">
        <f ca="1">_xll.BDP(C3563,$L$1)</f>
        <v>#NAME?</v>
      </c>
      <c r="M3563" s="10"/>
    </row>
    <row r="3564" spans="1:13" x14ac:dyDescent="0.25">
      <c r="A3564" t="b">
        <v>1</v>
      </c>
      <c r="B3564" t="s">
        <v>5303</v>
      </c>
      <c r="C3564" t="str">
        <f t="shared" si="165"/>
        <v>TRUE US Equity</v>
      </c>
      <c r="D3564" s="3" t="e">
        <f ca="1">_xll.BDP($C3564,$D$1)</f>
        <v>#NAME?</v>
      </c>
      <c r="E3564" s="3" t="e">
        <f ca="1">_xll.BDP($C3564,$E$1)</f>
        <v>#NAME?</v>
      </c>
      <c r="F3564" s="1" t="e">
        <f ca="1">_xll.BDP($C3564,$F$1)</f>
        <v>#NAME?</v>
      </c>
      <c r="G3564" s="1" t="e">
        <f ca="1">_xll.BDP($C3564,$G$1)</f>
        <v>#NAME?</v>
      </c>
      <c r="H3564" s="1" t="e">
        <f ca="1">_xll.BDP($C3564,$H$1)</f>
        <v>#NAME?</v>
      </c>
      <c r="I3564" t="e">
        <f t="shared" ca="1" si="166"/>
        <v>#NAME?</v>
      </c>
      <c r="J3564" s="2" t="e">
        <f t="shared" ca="1" si="167"/>
        <v>#NAME?</v>
      </c>
      <c r="K3564" s="11" t="e">
        <f ca="1">_xll.BDP($C3564,$K$1)</f>
        <v>#NAME?</v>
      </c>
      <c r="L3564" s="10" t="e">
        <f ca="1">_xll.BDP(C3564,$L$1)</f>
        <v>#NAME?</v>
      </c>
      <c r="M3564" s="10"/>
    </row>
    <row r="3565" spans="1:13" x14ac:dyDescent="0.25">
      <c r="A3565" t="s">
        <v>4756</v>
      </c>
      <c r="B3565" t="s">
        <v>5301</v>
      </c>
      <c r="C3565" t="str">
        <f t="shared" si="165"/>
        <v>RQI US Equity</v>
      </c>
      <c r="D3565" s="3" t="e">
        <f ca="1">_xll.BDP($C3565,$D$1)</f>
        <v>#NAME?</v>
      </c>
      <c r="E3565" s="3" t="e">
        <f ca="1">_xll.BDP($C3565,$E$1)</f>
        <v>#NAME?</v>
      </c>
      <c r="F3565" s="1" t="e">
        <f ca="1">_xll.BDP($C3565,$F$1)</f>
        <v>#NAME?</v>
      </c>
      <c r="G3565" s="1" t="e">
        <f ca="1">_xll.BDP($C3565,$G$1)</f>
        <v>#NAME?</v>
      </c>
      <c r="H3565" s="1" t="e">
        <f ca="1">_xll.BDP($C3565,$H$1)</f>
        <v>#NAME?</v>
      </c>
      <c r="I3565" t="e">
        <f t="shared" ca="1" si="166"/>
        <v>#NAME?</v>
      </c>
      <c r="J3565" s="2" t="e">
        <f t="shared" ca="1" si="167"/>
        <v>#NAME?</v>
      </c>
      <c r="K3565" s="11" t="e">
        <f ca="1">_xll.BDP($C3565,$K$1)</f>
        <v>#NAME?</v>
      </c>
      <c r="L3565" s="10" t="e">
        <f ca="1">_xll.BDP(C3565,$L$1)</f>
        <v>#NAME?</v>
      </c>
      <c r="M3565" s="10"/>
    </row>
    <row r="3566" spans="1:13" x14ac:dyDescent="0.25">
      <c r="A3566" t="s">
        <v>4439</v>
      </c>
      <c r="B3566" t="s">
        <v>5301</v>
      </c>
      <c r="C3566" t="str">
        <f t="shared" si="165"/>
        <v>NRE US Equity</v>
      </c>
      <c r="D3566" s="3" t="e">
        <f ca="1">_xll.BDP($C3566,$D$1)</f>
        <v>#NAME?</v>
      </c>
      <c r="E3566" s="3" t="e">
        <f ca="1">_xll.BDP($C3566,$E$1)</f>
        <v>#NAME?</v>
      </c>
      <c r="F3566" s="1" t="e">
        <f ca="1">_xll.BDP($C3566,$F$1)</f>
        <v>#NAME?</v>
      </c>
      <c r="G3566" s="1" t="e">
        <f ca="1">_xll.BDP($C3566,$G$1)</f>
        <v>#NAME?</v>
      </c>
      <c r="H3566" s="1" t="e">
        <f ca="1">_xll.BDP($C3566,$H$1)</f>
        <v>#NAME?</v>
      </c>
      <c r="I3566" t="e">
        <f t="shared" ca="1" si="166"/>
        <v>#NAME?</v>
      </c>
      <c r="J3566" s="2" t="e">
        <f t="shared" ca="1" si="167"/>
        <v>#NAME?</v>
      </c>
      <c r="K3566" s="11" t="e">
        <f ca="1">_xll.BDP($C3566,$K$1)</f>
        <v>#NAME?</v>
      </c>
      <c r="L3566" s="10" t="e">
        <f ca="1">_xll.BDP(C3566,$L$1)</f>
        <v>#NAME?</v>
      </c>
      <c r="M3566" s="10"/>
    </row>
    <row r="3567" spans="1:13" x14ac:dyDescent="0.25">
      <c r="A3567" t="s">
        <v>626</v>
      </c>
      <c r="B3567" t="s">
        <v>5303</v>
      </c>
      <c r="C3567" t="str">
        <f t="shared" si="165"/>
        <v>CSII US Equity</v>
      </c>
      <c r="D3567" s="3" t="e">
        <f ca="1">_xll.BDP($C3567,$D$1)</f>
        <v>#NAME?</v>
      </c>
      <c r="E3567" s="3" t="e">
        <f ca="1">_xll.BDP($C3567,$E$1)</f>
        <v>#NAME?</v>
      </c>
      <c r="F3567" s="1" t="e">
        <f ca="1">_xll.BDP($C3567,$F$1)</f>
        <v>#NAME?</v>
      </c>
      <c r="G3567" s="1" t="e">
        <f ca="1">_xll.BDP($C3567,$G$1)</f>
        <v>#NAME?</v>
      </c>
      <c r="H3567" s="1" t="e">
        <f ca="1">_xll.BDP($C3567,$H$1)</f>
        <v>#NAME?</v>
      </c>
      <c r="I3567" t="e">
        <f t="shared" ca="1" si="166"/>
        <v>#NAME?</v>
      </c>
      <c r="J3567" s="2" t="e">
        <f t="shared" ca="1" si="167"/>
        <v>#NAME?</v>
      </c>
      <c r="K3567" s="11" t="e">
        <f ca="1">_xll.BDP($C3567,$K$1)</f>
        <v>#NAME?</v>
      </c>
      <c r="L3567" s="10" t="e">
        <f ca="1">_xll.BDP(C3567,$L$1)</f>
        <v>#NAME?</v>
      </c>
      <c r="M3567" s="10"/>
    </row>
    <row r="3568" spans="1:13" x14ac:dyDescent="0.25">
      <c r="A3568" t="s">
        <v>2460</v>
      </c>
      <c r="B3568" t="s">
        <v>5303</v>
      </c>
      <c r="C3568" t="str">
        <f t="shared" si="165"/>
        <v>TDIV US Equity</v>
      </c>
      <c r="D3568" s="3" t="e">
        <f ca="1">_xll.BDP($C3568,$D$1)</f>
        <v>#NAME?</v>
      </c>
      <c r="E3568" s="3" t="e">
        <f ca="1">_xll.BDP($C3568,$E$1)</f>
        <v>#NAME?</v>
      </c>
      <c r="F3568" s="1" t="e">
        <f ca="1">_xll.BDP($C3568,$F$1)</f>
        <v>#NAME?</v>
      </c>
      <c r="G3568" s="1" t="e">
        <f ca="1">_xll.BDP($C3568,$G$1)</f>
        <v>#NAME?</v>
      </c>
      <c r="H3568" s="1" t="e">
        <f ca="1">_xll.BDP($C3568,$H$1)</f>
        <v>#NAME?</v>
      </c>
      <c r="I3568" t="e">
        <f t="shared" ca="1" si="166"/>
        <v>#NAME?</v>
      </c>
      <c r="J3568" s="2" t="e">
        <f t="shared" ca="1" si="167"/>
        <v>#NAME?</v>
      </c>
      <c r="K3568" s="11" t="e">
        <f ca="1">_xll.BDP($C3568,$K$1)</f>
        <v>#NAME?</v>
      </c>
      <c r="L3568" s="10" t="e">
        <f ca="1">_xll.BDP(C3568,$L$1)</f>
        <v>#NAME?</v>
      </c>
      <c r="M3568" s="10"/>
    </row>
    <row r="3569" spans="1:13" x14ac:dyDescent="0.25">
      <c r="A3569" t="s">
        <v>3465</v>
      </c>
      <c r="B3569" t="s">
        <v>5301</v>
      </c>
      <c r="C3569" t="str">
        <f t="shared" si="165"/>
        <v>DRQ US Equity</v>
      </c>
      <c r="D3569" s="3" t="e">
        <f ca="1">_xll.BDP($C3569,$D$1)</f>
        <v>#NAME?</v>
      </c>
      <c r="E3569" s="3" t="e">
        <f ca="1">_xll.BDP($C3569,$E$1)</f>
        <v>#NAME?</v>
      </c>
      <c r="F3569" s="1" t="e">
        <f ca="1">_xll.BDP($C3569,$F$1)</f>
        <v>#NAME?</v>
      </c>
      <c r="G3569" s="1" t="e">
        <f ca="1">_xll.BDP($C3569,$G$1)</f>
        <v>#NAME?</v>
      </c>
      <c r="H3569" s="1" t="e">
        <f ca="1">_xll.BDP($C3569,$H$1)</f>
        <v>#NAME?</v>
      </c>
      <c r="I3569" t="e">
        <f t="shared" ca="1" si="166"/>
        <v>#NAME?</v>
      </c>
      <c r="J3569" s="2" t="e">
        <f t="shared" ca="1" si="167"/>
        <v>#NAME?</v>
      </c>
      <c r="K3569" s="11" t="e">
        <f ca="1">_xll.BDP($C3569,$K$1)</f>
        <v>#NAME?</v>
      </c>
      <c r="L3569" s="10" t="e">
        <f ca="1">_xll.BDP(C3569,$L$1)</f>
        <v>#NAME?</v>
      </c>
      <c r="M3569" s="10"/>
    </row>
    <row r="3570" spans="1:13" x14ac:dyDescent="0.25">
      <c r="A3570" t="s">
        <v>2000</v>
      </c>
      <c r="B3570" t="s">
        <v>5303</v>
      </c>
      <c r="C3570" t="str">
        <f t="shared" si="165"/>
        <v>PRAH US Equity</v>
      </c>
      <c r="D3570" s="3" t="e">
        <f ca="1">_xll.BDP($C3570,$D$1)</f>
        <v>#NAME?</v>
      </c>
      <c r="E3570" s="3" t="e">
        <f ca="1">_xll.BDP($C3570,$E$1)</f>
        <v>#NAME?</v>
      </c>
      <c r="F3570" s="1" t="e">
        <f ca="1">_xll.BDP($C3570,$F$1)</f>
        <v>#NAME?</v>
      </c>
      <c r="G3570" s="1" t="e">
        <f ca="1">_xll.BDP($C3570,$G$1)</f>
        <v>#NAME?</v>
      </c>
      <c r="H3570" s="1" t="e">
        <f ca="1">_xll.BDP($C3570,$H$1)</f>
        <v>#NAME?</v>
      </c>
      <c r="I3570" t="e">
        <f t="shared" ca="1" si="166"/>
        <v>#NAME?</v>
      </c>
      <c r="J3570" s="2" t="e">
        <f t="shared" ca="1" si="167"/>
        <v>#NAME?</v>
      </c>
      <c r="K3570" s="11" t="e">
        <f ca="1">_xll.BDP($C3570,$K$1)</f>
        <v>#NAME?</v>
      </c>
      <c r="L3570" s="10" t="e">
        <f ca="1">_xll.BDP(C3570,$L$1)</f>
        <v>#NAME?</v>
      </c>
      <c r="M3570" s="10"/>
    </row>
    <row r="3571" spans="1:13" x14ac:dyDescent="0.25">
      <c r="A3571" t="s">
        <v>3977</v>
      </c>
      <c r="B3571" t="s">
        <v>5301</v>
      </c>
      <c r="C3571" t="str">
        <f t="shared" si="165"/>
        <v>IQI US Equity</v>
      </c>
      <c r="D3571" s="3" t="e">
        <f ca="1">_xll.BDP($C3571,$D$1)</f>
        <v>#NAME?</v>
      </c>
      <c r="E3571" s="3" t="e">
        <f ca="1">_xll.BDP($C3571,$E$1)</f>
        <v>#NAME?</v>
      </c>
      <c r="F3571" s="1" t="e">
        <f ca="1">_xll.BDP($C3571,$F$1)</f>
        <v>#NAME?</v>
      </c>
      <c r="G3571" s="1" t="e">
        <f ca="1">_xll.BDP($C3571,$G$1)</f>
        <v>#NAME?</v>
      </c>
      <c r="H3571" s="1" t="e">
        <f ca="1">_xll.BDP($C3571,$H$1)</f>
        <v>#NAME?</v>
      </c>
      <c r="I3571" t="e">
        <f t="shared" ca="1" si="166"/>
        <v>#NAME?</v>
      </c>
      <c r="J3571" s="2" t="e">
        <f t="shared" ca="1" si="167"/>
        <v>#NAME?</v>
      </c>
      <c r="K3571" s="11" t="e">
        <f ca="1">_xll.BDP($C3571,$K$1)</f>
        <v>#NAME?</v>
      </c>
      <c r="L3571" s="10" t="e">
        <f ca="1">_xll.BDP(C3571,$L$1)</f>
        <v>#NAME?</v>
      </c>
      <c r="M3571" s="10"/>
    </row>
    <row r="3572" spans="1:13" x14ac:dyDescent="0.25">
      <c r="A3572" t="s">
        <v>2423</v>
      </c>
      <c r="B3572" t="s">
        <v>5303</v>
      </c>
      <c r="C3572" t="str">
        <f t="shared" si="165"/>
        <v>SYKE US Equity</v>
      </c>
      <c r="D3572" s="3" t="e">
        <f ca="1">_xll.BDP($C3572,$D$1)</f>
        <v>#NAME?</v>
      </c>
      <c r="E3572" s="3" t="e">
        <f ca="1">_xll.BDP($C3572,$E$1)</f>
        <v>#NAME?</v>
      </c>
      <c r="F3572" s="1" t="e">
        <f ca="1">_xll.BDP($C3572,$F$1)</f>
        <v>#NAME?</v>
      </c>
      <c r="G3572" s="1" t="e">
        <f ca="1">_xll.BDP($C3572,$G$1)</f>
        <v>#NAME?</v>
      </c>
      <c r="H3572" s="1" t="e">
        <f ca="1">_xll.BDP($C3572,$H$1)</f>
        <v>#NAME?</v>
      </c>
      <c r="I3572" t="e">
        <f t="shared" ca="1" si="166"/>
        <v>#NAME?</v>
      </c>
      <c r="J3572" s="2" t="e">
        <f t="shared" ca="1" si="167"/>
        <v>#NAME?</v>
      </c>
      <c r="K3572" s="11" t="e">
        <f ca="1">_xll.BDP($C3572,$K$1)</f>
        <v>#NAME?</v>
      </c>
      <c r="L3572" s="10" t="e">
        <f ca="1">_xll.BDP(C3572,$L$1)</f>
        <v>#NAME?</v>
      </c>
      <c r="M3572" s="10"/>
    </row>
    <row r="3573" spans="1:13" x14ac:dyDescent="0.25">
      <c r="A3573" t="s">
        <v>4860</v>
      </c>
      <c r="B3573" t="s">
        <v>5301</v>
      </c>
      <c r="C3573" t="str">
        <f t="shared" si="165"/>
        <v>SNP US Equity</v>
      </c>
      <c r="D3573" s="3" t="e">
        <f ca="1">_xll.BDP($C3573,$D$1)</f>
        <v>#NAME?</v>
      </c>
      <c r="E3573" s="3" t="e">
        <f ca="1">_xll.BDP($C3573,$E$1)</f>
        <v>#NAME?</v>
      </c>
      <c r="F3573" s="1" t="e">
        <f ca="1">_xll.BDP($C3573,$F$1)</f>
        <v>#NAME?</v>
      </c>
      <c r="G3573" s="1" t="e">
        <f ca="1">_xll.BDP($C3573,$G$1)</f>
        <v>#NAME?</v>
      </c>
      <c r="H3573" s="1" t="e">
        <f ca="1">_xll.BDP($C3573,$H$1)</f>
        <v>#NAME?</v>
      </c>
      <c r="I3573" t="e">
        <f t="shared" ca="1" si="166"/>
        <v>#NAME?</v>
      </c>
      <c r="J3573" s="2" t="e">
        <f t="shared" ca="1" si="167"/>
        <v>#NAME?</v>
      </c>
      <c r="K3573" s="11" t="e">
        <f ca="1">_xll.BDP($C3573,$K$1)</f>
        <v>#NAME?</v>
      </c>
      <c r="L3573" s="10" t="e">
        <f ca="1">_xll.BDP(C3573,$L$1)</f>
        <v>#NAME?</v>
      </c>
      <c r="M3573" s="10"/>
    </row>
    <row r="3574" spans="1:13" x14ac:dyDescent="0.25">
      <c r="A3574" t="s">
        <v>4475</v>
      </c>
      <c r="B3574" t="s">
        <v>5301</v>
      </c>
      <c r="C3574" t="str">
        <f t="shared" si="165"/>
        <v>NWE US Equity</v>
      </c>
      <c r="D3574" s="3" t="e">
        <f ca="1">_xll.BDP($C3574,$D$1)</f>
        <v>#NAME?</v>
      </c>
      <c r="E3574" s="3" t="e">
        <f ca="1">_xll.BDP($C3574,$E$1)</f>
        <v>#NAME?</v>
      </c>
      <c r="F3574" s="1" t="e">
        <f ca="1">_xll.BDP($C3574,$F$1)</f>
        <v>#NAME?</v>
      </c>
      <c r="G3574" s="1" t="e">
        <f ca="1">_xll.BDP($C3574,$G$1)</f>
        <v>#NAME?</v>
      </c>
      <c r="H3574" s="1" t="e">
        <f ca="1">_xll.BDP($C3574,$H$1)</f>
        <v>#NAME?</v>
      </c>
      <c r="I3574" t="e">
        <f t="shared" ca="1" si="166"/>
        <v>#NAME?</v>
      </c>
      <c r="J3574" s="2" t="e">
        <f t="shared" ca="1" si="167"/>
        <v>#NAME?</v>
      </c>
      <c r="K3574" s="11" t="e">
        <f ca="1">_xll.BDP($C3574,$K$1)</f>
        <v>#NAME?</v>
      </c>
      <c r="L3574" s="10" t="e">
        <f ca="1">_xll.BDP(C3574,$L$1)</f>
        <v>#NAME?</v>
      </c>
      <c r="M3574" s="10"/>
    </row>
    <row r="3575" spans="1:13" x14ac:dyDescent="0.25">
      <c r="A3575" t="s">
        <v>3125</v>
      </c>
      <c r="B3575" t="s">
        <v>5301</v>
      </c>
      <c r="C3575" t="str">
        <f t="shared" si="165"/>
        <v>BRS US Equity</v>
      </c>
      <c r="D3575" s="3" t="e">
        <f ca="1">_xll.BDP($C3575,$D$1)</f>
        <v>#NAME?</v>
      </c>
      <c r="E3575" s="3" t="e">
        <f ca="1">_xll.BDP($C3575,$E$1)</f>
        <v>#NAME?</v>
      </c>
      <c r="F3575" s="1" t="e">
        <f ca="1">_xll.BDP($C3575,$F$1)</f>
        <v>#NAME?</v>
      </c>
      <c r="G3575" s="1" t="e">
        <f ca="1">_xll.BDP($C3575,$G$1)</f>
        <v>#NAME?</v>
      </c>
      <c r="H3575" s="1" t="e">
        <f ca="1">_xll.BDP($C3575,$H$1)</f>
        <v>#NAME?</v>
      </c>
      <c r="I3575" t="e">
        <f t="shared" ca="1" si="166"/>
        <v>#NAME?</v>
      </c>
      <c r="J3575" s="2" t="e">
        <f t="shared" ca="1" si="167"/>
        <v>#NAME?</v>
      </c>
      <c r="K3575" s="11" t="e">
        <f ca="1">_xll.BDP($C3575,$K$1)</f>
        <v>#NAME?</v>
      </c>
      <c r="L3575" s="10" t="e">
        <f ca="1">_xll.BDP(C3575,$L$1)</f>
        <v>#NAME?</v>
      </c>
      <c r="M3575" s="10"/>
    </row>
    <row r="3576" spans="1:13" x14ac:dyDescent="0.25">
      <c r="A3576" t="s">
        <v>1499</v>
      </c>
      <c r="B3576" t="s">
        <v>5303</v>
      </c>
      <c r="C3576" t="str">
        <f t="shared" si="165"/>
        <v>LMCA US Equity</v>
      </c>
      <c r="D3576" s="3" t="e">
        <f ca="1">_xll.BDP($C3576,$D$1)</f>
        <v>#NAME?</v>
      </c>
      <c r="E3576" s="3" t="e">
        <f ca="1">_xll.BDP($C3576,$E$1)</f>
        <v>#NAME?</v>
      </c>
      <c r="F3576" s="1" t="e">
        <f ca="1">_xll.BDP($C3576,$F$1)</f>
        <v>#NAME?</v>
      </c>
      <c r="G3576" s="1" t="e">
        <f ca="1">_xll.BDP($C3576,$G$1)</f>
        <v>#NAME?</v>
      </c>
      <c r="H3576" s="1" t="e">
        <f ca="1">_xll.BDP($C3576,$H$1)</f>
        <v>#NAME?</v>
      </c>
      <c r="I3576" t="e">
        <f t="shared" ca="1" si="166"/>
        <v>#NAME?</v>
      </c>
      <c r="J3576" s="2" t="e">
        <f t="shared" ca="1" si="167"/>
        <v>#NAME?</v>
      </c>
      <c r="K3576" s="11" t="e">
        <f ca="1">_xll.BDP($C3576,$K$1)</f>
        <v>#NAME?</v>
      </c>
      <c r="L3576" s="10" t="e">
        <f ca="1">_xll.BDP(C3576,$L$1)</f>
        <v>#NAME?</v>
      </c>
      <c r="M3576" s="10"/>
    </row>
    <row r="3577" spans="1:13" x14ac:dyDescent="0.25">
      <c r="A3577" t="s">
        <v>3508</v>
      </c>
      <c r="B3577" t="s">
        <v>5301</v>
      </c>
      <c r="C3577" t="str">
        <f t="shared" si="165"/>
        <v>EEQ US Equity</v>
      </c>
      <c r="D3577" s="3" t="e">
        <f ca="1">_xll.BDP($C3577,$D$1)</f>
        <v>#NAME?</v>
      </c>
      <c r="E3577" s="3" t="e">
        <f ca="1">_xll.BDP($C3577,$E$1)</f>
        <v>#NAME?</v>
      </c>
      <c r="F3577" s="1" t="e">
        <f ca="1">_xll.BDP($C3577,$F$1)</f>
        <v>#NAME?</v>
      </c>
      <c r="G3577" s="1" t="e">
        <f ca="1">_xll.BDP($C3577,$G$1)</f>
        <v>#NAME?</v>
      </c>
      <c r="H3577" s="1" t="e">
        <f ca="1">_xll.BDP($C3577,$H$1)</f>
        <v>#NAME?</v>
      </c>
      <c r="I3577" t="e">
        <f t="shared" ca="1" si="166"/>
        <v>#NAME?</v>
      </c>
      <c r="J3577" s="2" t="e">
        <f t="shared" ca="1" si="167"/>
        <v>#NAME?</v>
      </c>
      <c r="K3577" s="11" t="e">
        <f ca="1">_xll.BDP($C3577,$K$1)</f>
        <v>#NAME?</v>
      </c>
      <c r="L3577" s="10" t="e">
        <f ca="1">_xll.BDP(C3577,$L$1)</f>
        <v>#NAME?</v>
      </c>
      <c r="M3577" s="10"/>
    </row>
    <row r="3578" spans="1:13" x14ac:dyDescent="0.25">
      <c r="A3578" t="s">
        <v>3832</v>
      </c>
      <c r="B3578" t="s">
        <v>5301</v>
      </c>
      <c r="C3578" t="str">
        <f t="shared" si="165"/>
        <v>HASI US Equity</v>
      </c>
      <c r="D3578" s="3" t="e">
        <f ca="1">_xll.BDP($C3578,$D$1)</f>
        <v>#NAME?</v>
      </c>
      <c r="E3578" s="3" t="e">
        <f ca="1">_xll.BDP($C3578,$E$1)</f>
        <v>#NAME?</v>
      </c>
      <c r="F3578" s="1" t="e">
        <f ca="1">_xll.BDP($C3578,$F$1)</f>
        <v>#NAME?</v>
      </c>
      <c r="G3578" s="1" t="e">
        <f ca="1">_xll.BDP($C3578,$G$1)</f>
        <v>#NAME?</v>
      </c>
      <c r="H3578" s="1" t="e">
        <f ca="1">_xll.BDP($C3578,$H$1)</f>
        <v>#NAME?</v>
      </c>
      <c r="I3578" t="e">
        <f t="shared" ca="1" si="166"/>
        <v>#NAME?</v>
      </c>
      <c r="J3578" s="2" t="e">
        <f t="shared" ca="1" si="167"/>
        <v>#NAME?</v>
      </c>
      <c r="K3578" s="11" t="e">
        <f ca="1">_xll.BDP($C3578,$K$1)</f>
        <v>#NAME?</v>
      </c>
      <c r="L3578" s="10" t="e">
        <f ca="1">_xll.BDP(C3578,$L$1)</f>
        <v>#NAME?</v>
      </c>
      <c r="M3578" s="10"/>
    </row>
    <row r="3579" spans="1:13" x14ac:dyDescent="0.25">
      <c r="A3579" t="s">
        <v>3717</v>
      </c>
      <c r="B3579" t="s">
        <v>5301</v>
      </c>
      <c r="C3579" t="str">
        <f t="shared" si="165"/>
        <v>FUL US Equity</v>
      </c>
      <c r="D3579" s="3" t="e">
        <f ca="1">_xll.BDP($C3579,$D$1)</f>
        <v>#NAME?</v>
      </c>
      <c r="E3579" s="3" t="e">
        <f ca="1">_xll.BDP($C3579,$E$1)</f>
        <v>#NAME?</v>
      </c>
      <c r="F3579" s="1" t="e">
        <f ca="1">_xll.BDP($C3579,$F$1)</f>
        <v>#NAME?</v>
      </c>
      <c r="G3579" s="1" t="e">
        <f ca="1">_xll.BDP($C3579,$G$1)</f>
        <v>#NAME?</v>
      </c>
      <c r="H3579" s="1" t="e">
        <f ca="1">_xll.BDP($C3579,$H$1)</f>
        <v>#NAME?</v>
      </c>
      <c r="I3579" t="e">
        <f t="shared" ca="1" si="166"/>
        <v>#NAME?</v>
      </c>
      <c r="J3579" s="2" t="e">
        <f t="shared" ca="1" si="167"/>
        <v>#NAME?</v>
      </c>
      <c r="K3579" s="11" t="e">
        <f ca="1">_xll.BDP($C3579,$K$1)</f>
        <v>#NAME?</v>
      </c>
      <c r="L3579" s="10" t="e">
        <f ca="1">_xll.BDP(C3579,$L$1)</f>
        <v>#NAME?</v>
      </c>
      <c r="M3579" s="10"/>
    </row>
    <row r="3580" spans="1:13" x14ac:dyDescent="0.25">
      <c r="A3580" t="s">
        <v>5198</v>
      </c>
      <c r="B3580" t="s">
        <v>5301</v>
      </c>
      <c r="C3580" t="str">
        <f t="shared" si="165"/>
        <v>WCC US Equity</v>
      </c>
      <c r="D3580" s="3" t="e">
        <f ca="1">_xll.BDP($C3580,$D$1)</f>
        <v>#NAME?</v>
      </c>
      <c r="E3580" s="3" t="e">
        <f ca="1">_xll.BDP($C3580,$E$1)</f>
        <v>#NAME?</v>
      </c>
      <c r="F3580" s="1" t="e">
        <f ca="1">_xll.BDP($C3580,$F$1)</f>
        <v>#NAME?</v>
      </c>
      <c r="G3580" s="1" t="e">
        <f ca="1">_xll.BDP($C3580,$G$1)</f>
        <v>#NAME?</v>
      </c>
      <c r="H3580" s="1" t="e">
        <f ca="1">_xll.BDP($C3580,$H$1)</f>
        <v>#NAME?</v>
      </c>
      <c r="I3580" t="e">
        <f t="shared" ca="1" si="166"/>
        <v>#NAME?</v>
      </c>
      <c r="J3580" s="2" t="e">
        <f t="shared" ca="1" si="167"/>
        <v>#NAME?</v>
      </c>
      <c r="K3580" s="11" t="e">
        <f ca="1">_xll.BDP($C3580,$K$1)</f>
        <v>#NAME?</v>
      </c>
      <c r="L3580" s="10" t="e">
        <f ca="1">_xll.BDP(C3580,$L$1)</f>
        <v>#NAME?</v>
      </c>
      <c r="M3580" s="10"/>
    </row>
    <row r="3581" spans="1:13" x14ac:dyDescent="0.25">
      <c r="A3581" t="s">
        <v>2323</v>
      </c>
      <c r="B3581" t="s">
        <v>5303</v>
      </c>
      <c r="C3581" t="str">
        <f t="shared" si="165"/>
        <v>SNCR US Equity</v>
      </c>
      <c r="D3581" s="3" t="e">
        <f ca="1">_xll.BDP($C3581,$D$1)</f>
        <v>#NAME?</v>
      </c>
      <c r="E3581" s="3" t="e">
        <f ca="1">_xll.BDP($C3581,$E$1)</f>
        <v>#NAME?</v>
      </c>
      <c r="F3581" s="1" t="e">
        <f ca="1">_xll.BDP($C3581,$F$1)</f>
        <v>#NAME?</v>
      </c>
      <c r="G3581" s="1" t="e">
        <f ca="1">_xll.BDP($C3581,$G$1)</f>
        <v>#NAME?</v>
      </c>
      <c r="H3581" s="1" t="e">
        <f ca="1">_xll.BDP($C3581,$H$1)</f>
        <v>#NAME?</v>
      </c>
      <c r="I3581" t="e">
        <f t="shared" ca="1" si="166"/>
        <v>#NAME?</v>
      </c>
      <c r="J3581" s="2" t="e">
        <f t="shared" ca="1" si="167"/>
        <v>#NAME?</v>
      </c>
      <c r="K3581" s="11" t="e">
        <f ca="1">_xll.BDP($C3581,$K$1)</f>
        <v>#NAME?</v>
      </c>
      <c r="L3581" s="10" t="e">
        <f ca="1">_xll.BDP(C3581,$L$1)</f>
        <v>#NAME?</v>
      </c>
      <c r="M3581" s="10"/>
    </row>
    <row r="3582" spans="1:13" x14ac:dyDescent="0.25">
      <c r="A3582" t="s">
        <v>1424</v>
      </c>
      <c r="B3582" t="s">
        <v>5303</v>
      </c>
      <c r="C3582" t="str">
        <f t="shared" si="165"/>
        <v>KITE US Equity</v>
      </c>
      <c r="D3582" s="3" t="e">
        <f ca="1">_xll.BDP($C3582,$D$1)</f>
        <v>#NAME?</v>
      </c>
      <c r="E3582" s="3" t="e">
        <f ca="1">_xll.BDP($C3582,$E$1)</f>
        <v>#NAME?</v>
      </c>
      <c r="F3582" s="1" t="e">
        <f ca="1">_xll.BDP($C3582,$F$1)</f>
        <v>#NAME?</v>
      </c>
      <c r="G3582" s="1" t="e">
        <f ca="1">_xll.BDP($C3582,$G$1)</f>
        <v>#NAME?</v>
      </c>
      <c r="H3582" s="1" t="e">
        <f ca="1">_xll.BDP($C3582,$H$1)</f>
        <v>#NAME?</v>
      </c>
      <c r="I3582" t="e">
        <f t="shared" ca="1" si="166"/>
        <v>#NAME?</v>
      </c>
      <c r="J3582" s="2" t="e">
        <f t="shared" ca="1" si="167"/>
        <v>#NAME?</v>
      </c>
      <c r="K3582" s="11" t="e">
        <f ca="1">_xll.BDP($C3582,$K$1)</f>
        <v>#NAME?</v>
      </c>
      <c r="L3582" s="10" t="e">
        <f ca="1">_xll.BDP(C3582,$L$1)</f>
        <v>#NAME?</v>
      </c>
      <c r="M3582" s="10"/>
    </row>
    <row r="3583" spans="1:13" x14ac:dyDescent="0.25">
      <c r="A3583" t="s">
        <v>1264</v>
      </c>
      <c r="B3583" t="s">
        <v>5303</v>
      </c>
      <c r="C3583" t="str">
        <f t="shared" si="165"/>
        <v>ICON US Equity</v>
      </c>
      <c r="D3583" s="3" t="e">
        <f ca="1">_xll.BDP($C3583,$D$1)</f>
        <v>#NAME?</v>
      </c>
      <c r="E3583" s="3" t="e">
        <f ca="1">_xll.BDP($C3583,$E$1)</f>
        <v>#NAME?</v>
      </c>
      <c r="F3583" s="1" t="e">
        <f ca="1">_xll.BDP($C3583,$F$1)</f>
        <v>#NAME?</v>
      </c>
      <c r="G3583" s="1" t="e">
        <f ca="1">_xll.BDP($C3583,$G$1)</f>
        <v>#NAME?</v>
      </c>
      <c r="H3583" s="1" t="e">
        <f ca="1">_xll.BDP($C3583,$H$1)</f>
        <v>#NAME?</v>
      </c>
      <c r="I3583" t="e">
        <f t="shared" ca="1" si="166"/>
        <v>#NAME?</v>
      </c>
      <c r="J3583" s="2" t="e">
        <f t="shared" ca="1" si="167"/>
        <v>#NAME?</v>
      </c>
      <c r="K3583" s="11" t="e">
        <f ca="1">_xll.BDP($C3583,$K$1)</f>
        <v>#NAME?</v>
      </c>
      <c r="L3583" s="10" t="e">
        <f ca="1">_xll.BDP(C3583,$L$1)</f>
        <v>#NAME?</v>
      </c>
      <c r="M3583" s="10"/>
    </row>
    <row r="3584" spans="1:13" x14ac:dyDescent="0.25">
      <c r="A3584" t="s">
        <v>172</v>
      </c>
      <c r="B3584" t="s">
        <v>5303</v>
      </c>
      <c r="C3584" t="str">
        <f t="shared" si="165"/>
        <v>APOL US Equity</v>
      </c>
      <c r="D3584" s="3" t="e">
        <f ca="1">_xll.BDP($C3584,$D$1)</f>
        <v>#NAME?</v>
      </c>
      <c r="E3584" s="3" t="e">
        <f ca="1">_xll.BDP($C3584,$E$1)</f>
        <v>#NAME?</v>
      </c>
      <c r="F3584" s="1" t="e">
        <f ca="1">_xll.BDP($C3584,$F$1)</f>
        <v>#NAME?</v>
      </c>
      <c r="G3584" s="1" t="e">
        <f ca="1">_xll.BDP($C3584,$G$1)</f>
        <v>#NAME?</v>
      </c>
      <c r="H3584" s="1" t="e">
        <f ca="1">_xll.BDP($C3584,$H$1)</f>
        <v>#NAME?</v>
      </c>
      <c r="I3584" t="e">
        <f t="shared" ca="1" si="166"/>
        <v>#NAME?</v>
      </c>
      <c r="J3584" s="2" t="e">
        <f t="shared" ca="1" si="167"/>
        <v>#NAME?</v>
      </c>
      <c r="K3584" s="11" t="e">
        <f ca="1">_xll.BDP($C3584,$K$1)</f>
        <v>#NAME?</v>
      </c>
      <c r="L3584" s="10" t="e">
        <f ca="1">_xll.BDP(C3584,$L$1)</f>
        <v>#NAME?</v>
      </c>
      <c r="M3584" s="10"/>
    </row>
    <row r="3585" spans="1:13" x14ac:dyDescent="0.25">
      <c r="A3585" t="s">
        <v>4514</v>
      </c>
      <c r="B3585" t="s">
        <v>5301</v>
      </c>
      <c r="C3585" t="str">
        <f t="shared" si="165"/>
        <v>OKS US Equity</v>
      </c>
      <c r="D3585" s="3" t="e">
        <f ca="1">_xll.BDP($C3585,$D$1)</f>
        <v>#NAME?</v>
      </c>
      <c r="E3585" s="3" t="e">
        <f ca="1">_xll.BDP($C3585,$E$1)</f>
        <v>#NAME?</v>
      </c>
      <c r="F3585" s="1" t="e">
        <f ca="1">_xll.BDP($C3585,$F$1)</f>
        <v>#NAME?</v>
      </c>
      <c r="G3585" s="1" t="e">
        <f ca="1">_xll.BDP($C3585,$G$1)</f>
        <v>#NAME?</v>
      </c>
      <c r="H3585" s="1" t="e">
        <f ca="1">_xll.BDP($C3585,$H$1)</f>
        <v>#NAME?</v>
      </c>
      <c r="I3585" t="e">
        <f t="shared" ca="1" si="166"/>
        <v>#NAME?</v>
      </c>
      <c r="J3585" s="2" t="e">
        <f t="shared" ca="1" si="167"/>
        <v>#NAME?</v>
      </c>
      <c r="K3585" s="11" t="e">
        <f ca="1">_xll.BDP($C3585,$K$1)</f>
        <v>#NAME?</v>
      </c>
      <c r="L3585" s="10" t="e">
        <f ca="1">_xll.BDP(C3585,$L$1)</f>
        <v>#NAME?</v>
      </c>
      <c r="M3585" s="10"/>
    </row>
    <row r="3586" spans="1:13" x14ac:dyDescent="0.25">
      <c r="A3586" t="s">
        <v>2550</v>
      </c>
      <c r="B3586" t="s">
        <v>5303</v>
      </c>
      <c r="C3586" t="str">
        <f t="shared" ref="C3586:C3649" si="168">A3586&amp; " US Equity"</f>
        <v>TWOU US Equity</v>
      </c>
      <c r="D3586" s="3" t="e">
        <f ca="1">_xll.BDP($C3586,$D$1)</f>
        <v>#NAME?</v>
      </c>
      <c r="E3586" s="3" t="e">
        <f ca="1">_xll.BDP($C3586,$E$1)</f>
        <v>#NAME?</v>
      </c>
      <c r="F3586" s="1" t="e">
        <f ca="1">_xll.BDP($C3586,$F$1)</f>
        <v>#NAME?</v>
      </c>
      <c r="G3586" s="1" t="e">
        <f ca="1">_xll.BDP($C3586,$G$1)</f>
        <v>#NAME?</v>
      </c>
      <c r="H3586" s="1" t="e">
        <f ca="1">_xll.BDP($C3586,$H$1)</f>
        <v>#NAME?</v>
      </c>
      <c r="I3586" t="e">
        <f t="shared" ca="1" si="166"/>
        <v>#NAME?</v>
      </c>
      <c r="J3586" s="2" t="e">
        <f t="shared" ca="1" si="167"/>
        <v>#NAME?</v>
      </c>
      <c r="K3586" s="11" t="e">
        <f ca="1">_xll.BDP($C3586,$K$1)</f>
        <v>#NAME?</v>
      </c>
      <c r="L3586" s="10" t="e">
        <f ca="1">_xll.BDP(C3586,$L$1)</f>
        <v>#NAME?</v>
      </c>
      <c r="M3586" s="10"/>
    </row>
    <row r="3587" spans="1:13" x14ac:dyDescent="0.25">
      <c r="A3587" t="s">
        <v>4776</v>
      </c>
      <c r="B3587" t="s">
        <v>5301</v>
      </c>
      <c r="C3587" t="str">
        <f t="shared" si="168"/>
        <v>S US Equity</v>
      </c>
      <c r="D3587" s="3" t="e">
        <f ca="1">_xll.BDP($C3587,$D$1)</f>
        <v>#NAME?</v>
      </c>
      <c r="E3587" s="3" t="e">
        <f ca="1">_xll.BDP($C3587,$E$1)</f>
        <v>#NAME?</v>
      </c>
      <c r="F3587" s="1" t="e">
        <f ca="1">_xll.BDP($C3587,$F$1)</f>
        <v>#NAME?</v>
      </c>
      <c r="G3587" s="1" t="e">
        <f ca="1">_xll.BDP($C3587,$G$1)</f>
        <v>#NAME?</v>
      </c>
      <c r="H3587" s="1" t="e">
        <f ca="1">_xll.BDP($C3587,$H$1)</f>
        <v>#NAME?</v>
      </c>
      <c r="I3587" t="e">
        <f t="shared" ref="I3587:I3650" ca="1" si="169">IF(40000/E3587*0.005&lt;1,1,IF(40000/E3587*0.005&gt;40000*0.005,40000*0.005,40000/E3587*0.005))</f>
        <v>#NAME?</v>
      </c>
      <c r="J3587" s="2" t="e">
        <f t="shared" ref="J3587:J3650" ca="1" si="170">I3587/40000</f>
        <v>#NAME?</v>
      </c>
      <c r="K3587" s="11" t="e">
        <f ca="1">_xll.BDP($C3587,$K$1)</f>
        <v>#NAME?</v>
      </c>
      <c r="L3587" s="10" t="e">
        <f ca="1">_xll.BDP(C3587,$L$1)</f>
        <v>#NAME?</v>
      </c>
      <c r="M3587" s="10"/>
    </row>
    <row r="3588" spans="1:13" x14ac:dyDescent="0.25">
      <c r="A3588" t="s">
        <v>297</v>
      </c>
      <c r="B3588" t="s">
        <v>5303</v>
      </c>
      <c r="C3588" t="str">
        <f t="shared" si="168"/>
        <v>BIB US Equity</v>
      </c>
      <c r="D3588" s="3" t="e">
        <f ca="1">_xll.BDP($C3588,$D$1)</f>
        <v>#NAME?</v>
      </c>
      <c r="E3588" s="3" t="e">
        <f ca="1">_xll.BDP($C3588,$E$1)</f>
        <v>#NAME?</v>
      </c>
      <c r="F3588" s="1" t="e">
        <f ca="1">_xll.BDP($C3588,$F$1)</f>
        <v>#NAME?</v>
      </c>
      <c r="G3588" s="1" t="e">
        <f ca="1">_xll.BDP($C3588,$G$1)</f>
        <v>#NAME?</v>
      </c>
      <c r="H3588" s="1" t="e">
        <f ca="1">_xll.BDP($C3588,$H$1)</f>
        <v>#NAME?</v>
      </c>
      <c r="I3588" t="e">
        <f t="shared" ca="1" si="169"/>
        <v>#NAME?</v>
      </c>
      <c r="J3588" s="2" t="e">
        <f t="shared" ca="1" si="170"/>
        <v>#NAME?</v>
      </c>
      <c r="K3588" s="11" t="e">
        <f ca="1">_xll.BDP($C3588,$K$1)</f>
        <v>#NAME?</v>
      </c>
      <c r="L3588" s="10" t="e">
        <f ca="1">_xll.BDP(C3588,$L$1)</f>
        <v>#NAME?</v>
      </c>
      <c r="M3588" s="10"/>
    </row>
    <row r="3589" spans="1:13" x14ac:dyDescent="0.25">
      <c r="A3589" t="s">
        <v>4192</v>
      </c>
      <c r="B3589" t="s">
        <v>5301</v>
      </c>
      <c r="C3589" t="str">
        <f t="shared" si="168"/>
        <v>MCC US Equity</v>
      </c>
      <c r="D3589" s="3" t="e">
        <f ca="1">_xll.BDP($C3589,$D$1)</f>
        <v>#NAME?</v>
      </c>
      <c r="E3589" s="3" t="e">
        <f ca="1">_xll.BDP($C3589,$E$1)</f>
        <v>#NAME?</v>
      </c>
      <c r="F3589" s="1" t="e">
        <f ca="1">_xll.BDP($C3589,$F$1)</f>
        <v>#NAME?</v>
      </c>
      <c r="G3589" s="1" t="e">
        <f ca="1">_xll.BDP($C3589,$G$1)</f>
        <v>#NAME?</v>
      </c>
      <c r="H3589" s="1" t="e">
        <f ca="1">_xll.BDP($C3589,$H$1)</f>
        <v>#NAME?</v>
      </c>
      <c r="I3589" t="e">
        <f t="shared" ca="1" si="169"/>
        <v>#NAME?</v>
      </c>
      <c r="J3589" s="2" t="e">
        <f t="shared" ca="1" si="170"/>
        <v>#NAME?</v>
      </c>
      <c r="K3589" s="11" t="e">
        <f ca="1">_xll.BDP($C3589,$K$1)</f>
        <v>#NAME?</v>
      </c>
      <c r="L3589" s="10" t="e">
        <f ca="1">_xll.BDP(C3589,$L$1)</f>
        <v>#NAME?</v>
      </c>
      <c r="M3589" s="10"/>
    </row>
    <row r="3590" spans="1:13" x14ac:dyDescent="0.25">
      <c r="A3590" t="s">
        <v>3232</v>
      </c>
      <c r="B3590" t="s">
        <v>5301</v>
      </c>
      <c r="C3590" t="str">
        <f t="shared" si="168"/>
        <v>CHGG US Equity</v>
      </c>
      <c r="D3590" s="3" t="e">
        <f ca="1">_xll.BDP($C3590,$D$1)</f>
        <v>#NAME?</v>
      </c>
      <c r="E3590" s="3" t="e">
        <f ca="1">_xll.BDP($C3590,$E$1)</f>
        <v>#NAME?</v>
      </c>
      <c r="F3590" s="1" t="e">
        <f ca="1">_xll.BDP($C3590,$F$1)</f>
        <v>#NAME?</v>
      </c>
      <c r="G3590" s="1" t="e">
        <f ca="1">_xll.BDP($C3590,$G$1)</f>
        <v>#NAME?</v>
      </c>
      <c r="H3590" s="1" t="e">
        <f ca="1">_xll.BDP($C3590,$H$1)</f>
        <v>#NAME?</v>
      </c>
      <c r="I3590" t="e">
        <f t="shared" ca="1" si="169"/>
        <v>#NAME?</v>
      </c>
      <c r="J3590" s="2" t="e">
        <f t="shared" ca="1" si="170"/>
        <v>#NAME?</v>
      </c>
      <c r="K3590" s="11" t="e">
        <f ca="1">_xll.BDP($C3590,$K$1)</f>
        <v>#NAME?</v>
      </c>
      <c r="L3590" s="10" t="e">
        <f ca="1">_xll.BDP(C3590,$L$1)</f>
        <v>#NAME?</v>
      </c>
      <c r="M3590" s="10"/>
    </row>
    <row r="3591" spans="1:13" x14ac:dyDescent="0.25">
      <c r="A3591" t="s">
        <v>3116</v>
      </c>
      <c r="B3591" t="s">
        <v>5301</v>
      </c>
      <c r="C3591" t="str">
        <f t="shared" si="168"/>
        <v>BPK US Equity</v>
      </c>
      <c r="D3591" s="3" t="e">
        <f ca="1">_xll.BDP($C3591,$D$1)</f>
        <v>#NAME?</v>
      </c>
      <c r="E3591" s="3" t="e">
        <f ca="1">_xll.BDP($C3591,$E$1)</f>
        <v>#NAME?</v>
      </c>
      <c r="F3591" s="1" t="e">
        <f ca="1">_xll.BDP($C3591,$F$1)</f>
        <v>#NAME?</v>
      </c>
      <c r="G3591" s="1" t="e">
        <f ca="1">_xll.BDP($C3591,$G$1)</f>
        <v>#NAME?</v>
      </c>
      <c r="H3591" s="1" t="e">
        <f ca="1">_xll.BDP($C3591,$H$1)</f>
        <v>#NAME?</v>
      </c>
      <c r="I3591" t="e">
        <f t="shared" ca="1" si="169"/>
        <v>#NAME?</v>
      </c>
      <c r="J3591" s="2" t="e">
        <f t="shared" ca="1" si="170"/>
        <v>#NAME?</v>
      </c>
      <c r="K3591" s="11" t="e">
        <f ca="1">_xll.BDP($C3591,$K$1)</f>
        <v>#NAME?</v>
      </c>
      <c r="L3591" s="10" t="e">
        <f ca="1">_xll.BDP(C3591,$L$1)</f>
        <v>#NAME?</v>
      </c>
      <c r="M3591" s="10"/>
    </row>
    <row r="3592" spans="1:13" x14ac:dyDescent="0.25">
      <c r="A3592" t="s">
        <v>4320</v>
      </c>
      <c r="B3592" t="s">
        <v>5301</v>
      </c>
      <c r="C3592" t="str">
        <f t="shared" si="168"/>
        <v>MUJ US Equity</v>
      </c>
      <c r="D3592" s="3" t="e">
        <f ca="1">_xll.BDP($C3592,$D$1)</f>
        <v>#NAME?</v>
      </c>
      <c r="E3592" s="3" t="e">
        <f ca="1">_xll.BDP($C3592,$E$1)</f>
        <v>#NAME?</v>
      </c>
      <c r="F3592" s="1" t="e">
        <f ca="1">_xll.BDP($C3592,$F$1)</f>
        <v>#NAME?</v>
      </c>
      <c r="G3592" s="1" t="e">
        <f ca="1">_xll.BDP($C3592,$G$1)</f>
        <v>#NAME?</v>
      </c>
      <c r="H3592" s="1" t="e">
        <f ca="1">_xll.BDP($C3592,$H$1)</f>
        <v>#NAME?</v>
      </c>
      <c r="I3592" t="e">
        <f t="shared" ca="1" si="169"/>
        <v>#NAME?</v>
      </c>
      <c r="J3592" s="2" t="e">
        <f t="shared" ca="1" si="170"/>
        <v>#NAME?</v>
      </c>
      <c r="K3592" s="11" t="e">
        <f ca="1">_xll.BDP($C3592,$K$1)</f>
        <v>#NAME?</v>
      </c>
      <c r="L3592" s="10" t="e">
        <f ca="1">_xll.BDP(C3592,$L$1)</f>
        <v>#NAME?</v>
      </c>
      <c r="M3592" s="10"/>
    </row>
    <row r="3593" spans="1:13" x14ac:dyDescent="0.25">
      <c r="A3593" t="s">
        <v>1100</v>
      </c>
      <c r="B3593" t="s">
        <v>5303</v>
      </c>
      <c r="C3593" t="str">
        <f t="shared" si="168"/>
        <v>GLPG US Equity</v>
      </c>
      <c r="D3593" s="3" t="e">
        <f ca="1">_xll.BDP($C3593,$D$1)</f>
        <v>#NAME?</v>
      </c>
      <c r="E3593" s="3" t="e">
        <f ca="1">_xll.BDP($C3593,$E$1)</f>
        <v>#NAME?</v>
      </c>
      <c r="F3593" s="1" t="e">
        <f ca="1">_xll.BDP($C3593,$F$1)</f>
        <v>#NAME?</v>
      </c>
      <c r="G3593" s="1" t="e">
        <f ca="1">_xll.BDP($C3593,$G$1)</f>
        <v>#NAME?</v>
      </c>
      <c r="H3593" s="1" t="e">
        <f ca="1">_xll.BDP($C3593,$H$1)</f>
        <v>#NAME?</v>
      </c>
      <c r="I3593" t="e">
        <f t="shared" ca="1" si="169"/>
        <v>#NAME?</v>
      </c>
      <c r="J3593" s="2" t="e">
        <f t="shared" ca="1" si="170"/>
        <v>#NAME?</v>
      </c>
      <c r="K3593" s="11" t="e">
        <f ca="1">_xll.BDP($C3593,$K$1)</f>
        <v>#NAME?</v>
      </c>
      <c r="L3593" s="10" t="e">
        <f ca="1">_xll.BDP(C3593,$L$1)</f>
        <v>#NAME?</v>
      </c>
      <c r="M3593" s="10"/>
    </row>
    <row r="3594" spans="1:13" x14ac:dyDescent="0.25">
      <c r="A3594" t="s">
        <v>1639</v>
      </c>
      <c r="B3594" t="s">
        <v>5303</v>
      </c>
      <c r="C3594" t="str">
        <f t="shared" si="168"/>
        <v>MLNX US Equity</v>
      </c>
      <c r="D3594" s="3" t="e">
        <f ca="1">_xll.BDP($C3594,$D$1)</f>
        <v>#NAME?</v>
      </c>
      <c r="E3594" s="3" t="e">
        <f ca="1">_xll.BDP($C3594,$E$1)</f>
        <v>#NAME?</v>
      </c>
      <c r="F3594" s="1" t="e">
        <f ca="1">_xll.BDP($C3594,$F$1)</f>
        <v>#NAME?</v>
      </c>
      <c r="G3594" s="1" t="e">
        <f ca="1">_xll.BDP($C3594,$G$1)</f>
        <v>#NAME?</v>
      </c>
      <c r="H3594" s="1" t="e">
        <f ca="1">_xll.BDP($C3594,$H$1)</f>
        <v>#NAME?</v>
      </c>
      <c r="I3594" t="e">
        <f t="shared" ca="1" si="169"/>
        <v>#NAME?</v>
      </c>
      <c r="J3594" s="2" t="e">
        <f t="shared" ca="1" si="170"/>
        <v>#NAME?</v>
      </c>
      <c r="K3594" s="11" t="e">
        <f ca="1">_xll.BDP($C3594,$K$1)</f>
        <v>#NAME?</v>
      </c>
      <c r="L3594" s="10" t="e">
        <f ca="1">_xll.BDP(C3594,$L$1)</f>
        <v>#NAME?</v>
      </c>
      <c r="M3594" s="10"/>
    </row>
    <row r="3595" spans="1:13" x14ac:dyDescent="0.25">
      <c r="A3595" t="s">
        <v>3511</v>
      </c>
      <c r="B3595" t="s">
        <v>5301</v>
      </c>
      <c r="C3595" t="str">
        <f t="shared" si="168"/>
        <v>EFR US Equity</v>
      </c>
      <c r="D3595" s="3" t="e">
        <f ca="1">_xll.BDP($C3595,$D$1)</f>
        <v>#NAME?</v>
      </c>
      <c r="E3595" s="3" t="e">
        <f ca="1">_xll.BDP($C3595,$E$1)</f>
        <v>#NAME?</v>
      </c>
      <c r="F3595" s="1" t="e">
        <f ca="1">_xll.BDP($C3595,$F$1)</f>
        <v>#NAME?</v>
      </c>
      <c r="G3595" s="1" t="e">
        <f ca="1">_xll.BDP($C3595,$G$1)</f>
        <v>#NAME?</v>
      </c>
      <c r="H3595" s="1" t="e">
        <f ca="1">_xll.BDP($C3595,$H$1)</f>
        <v>#NAME?</v>
      </c>
      <c r="I3595" t="e">
        <f t="shared" ca="1" si="169"/>
        <v>#NAME?</v>
      </c>
      <c r="J3595" s="2" t="e">
        <f t="shared" ca="1" si="170"/>
        <v>#NAME?</v>
      </c>
      <c r="K3595" s="11" t="e">
        <f ca="1">_xll.BDP($C3595,$K$1)</f>
        <v>#NAME?</v>
      </c>
      <c r="L3595" s="10" t="e">
        <f ca="1">_xll.BDP(C3595,$L$1)</f>
        <v>#NAME?</v>
      </c>
      <c r="M3595" s="10"/>
    </row>
    <row r="3596" spans="1:13" x14ac:dyDescent="0.25">
      <c r="A3596" t="s">
        <v>1635</v>
      </c>
      <c r="B3596" t="s">
        <v>5303</v>
      </c>
      <c r="C3596" t="str">
        <f t="shared" si="168"/>
        <v>MKTX US Equity</v>
      </c>
      <c r="D3596" s="3" t="e">
        <f ca="1">_xll.BDP($C3596,$D$1)</f>
        <v>#NAME?</v>
      </c>
      <c r="E3596" s="3" t="e">
        <f ca="1">_xll.BDP($C3596,$E$1)</f>
        <v>#NAME?</v>
      </c>
      <c r="F3596" s="1" t="e">
        <f ca="1">_xll.BDP($C3596,$F$1)</f>
        <v>#NAME?</v>
      </c>
      <c r="G3596" s="1" t="e">
        <f ca="1">_xll.BDP($C3596,$G$1)</f>
        <v>#NAME?</v>
      </c>
      <c r="H3596" s="1" t="e">
        <f ca="1">_xll.BDP($C3596,$H$1)</f>
        <v>#NAME?</v>
      </c>
      <c r="I3596" t="e">
        <f t="shared" ca="1" si="169"/>
        <v>#NAME?</v>
      </c>
      <c r="J3596" s="2" t="e">
        <f t="shared" ca="1" si="170"/>
        <v>#NAME?</v>
      </c>
      <c r="K3596" s="11" t="e">
        <f ca="1">_xll.BDP($C3596,$K$1)</f>
        <v>#NAME?</v>
      </c>
      <c r="L3596" s="10" t="e">
        <f ca="1">_xll.BDP(C3596,$L$1)</f>
        <v>#NAME?</v>
      </c>
      <c r="M3596" s="10"/>
    </row>
    <row r="3597" spans="1:13" x14ac:dyDescent="0.25">
      <c r="A3597" t="s">
        <v>5145</v>
      </c>
      <c r="B3597" t="s">
        <v>5301</v>
      </c>
      <c r="C3597" t="str">
        <f t="shared" si="168"/>
        <v>VG US Equity</v>
      </c>
      <c r="D3597" s="3" t="e">
        <f ca="1">_xll.BDP($C3597,$D$1)</f>
        <v>#NAME?</v>
      </c>
      <c r="E3597" s="3" t="e">
        <f ca="1">_xll.BDP($C3597,$E$1)</f>
        <v>#NAME?</v>
      </c>
      <c r="F3597" s="1" t="e">
        <f ca="1">_xll.BDP($C3597,$F$1)</f>
        <v>#NAME?</v>
      </c>
      <c r="G3597" s="1" t="e">
        <f ca="1">_xll.BDP($C3597,$G$1)</f>
        <v>#NAME?</v>
      </c>
      <c r="H3597" s="1" t="e">
        <f ca="1">_xll.BDP($C3597,$H$1)</f>
        <v>#NAME?</v>
      </c>
      <c r="I3597" t="e">
        <f t="shared" ca="1" si="169"/>
        <v>#NAME?</v>
      </c>
      <c r="J3597" s="2" t="e">
        <f t="shared" ca="1" si="170"/>
        <v>#NAME?</v>
      </c>
      <c r="K3597" s="11" t="e">
        <f ca="1">_xll.BDP($C3597,$K$1)</f>
        <v>#NAME?</v>
      </c>
      <c r="L3597" s="10" t="e">
        <f ca="1">_xll.BDP(C3597,$L$1)</f>
        <v>#NAME?</v>
      </c>
      <c r="M3597" s="10"/>
    </row>
    <row r="3598" spans="1:13" x14ac:dyDescent="0.25">
      <c r="A3598" t="s">
        <v>611</v>
      </c>
      <c r="B3598" t="s">
        <v>5303</v>
      </c>
      <c r="C3598" t="str">
        <f t="shared" si="168"/>
        <v>CRTO US Equity</v>
      </c>
      <c r="D3598" s="3" t="e">
        <f ca="1">_xll.BDP($C3598,$D$1)</f>
        <v>#NAME?</v>
      </c>
      <c r="E3598" s="3" t="e">
        <f ca="1">_xll.BDP($C3598,$E$1)</f>
        <v>#NAME?</v>
      </c>
      <c r="F3598" s="1" t="e">
        <f ca="1">_xll.BDP($C3598,$F$1)</f>
        <v>#NAME?</v>
      </c>
      <c r="G3598" s="1" t="e">
        <f ca="1">_xll.BDP($C3598,$G$1)</f>
        <v>#NAME?</v>
      </c>
      <c r="H3598" s="1" t="e">
        <f ca="1">_xll.BDP($C3598,$H$1)</f>
        <v>#NAME?</v>
      </c>
      <c r="I3598" t="e">
        <f t="shared" ca="1" si="169"/>
        <v>#NAME?</v>
      </c>
      <c r="J3598" s="2" t="e">
        <f t="shared" ca="1" si="170"/>
        <v>#NAME?</v>
      </c>
      <c r="K3598" s="11" t="e">
        <f ca="1">_xll.BDP($C3598,$K$1)</f>
        <v>#NAME?</v>
      </c>
      <c r="L3598" s="10" t="e">
        <f ca="1">_xll.BDP(C3598,$L$1)</f>
        <v>#NAME?</v>
      </c>
      <c r="M3598" s="10"/>
    </row>
    <row r="3599" spans="1:13" x14ac:dyDescent="0.25">
      <c r="A3599" t="s">
        <v>628</v>
      </c>
      <c r="B3599" t="s">
        <v>5303</v>
      </c>
      <c r="C3599" t="str">
        <f t="shared" si="168"/>
        <v>CSOD US Equity</v>
      </c>
      <c r="D3599" s="3" t="e">
        <f ca="1">_xll.BDP($C3599,$D$1)</f>
        <v>#NAME?</v>
      </c>
      <c r="E3599" s="3" t="e">
        <f ca="1">_xll.BDP($C3599,$E$1)</f>
        <v>#NAME?</v>
      </c>
      <c r="F3599" s="1" t="e">
        <f ca="1">_xll.BDP($C3599,$F$1)</f>
        <v>#NAME?</v>
      </c>
      <c r="G3599" s="1" t="e">
        <f ca="1">_xll.BDP($C3599,$G$1)</f>
        <v>#NAME?</v>
      </c>
      <c r="H3599" s="1" t="e">
        <f ca="1">_xll.BDP($C3599,$H$1)</f>
        <v>#NAME?</v>
      </c>
      <c r="I3599" t="e">
        <f t="shared" ca="1" si="169"/>
        <v>#NAME?</v>
      </c>
      <c r="J3599" s="2" t="e">
        <f t="shared" ca="1" si="170"/>
        <v>#NAME?</v>
      </c>
      <c r="K3599" s="11" t="e">
        <f ca="1">_xll.BDP($C3599,$K$1)</f>
        <v>#NAME?</v>
      </c>
      <c r="L3599" s="10" t="e">
        <f ca="1">_xll.BDP(C3599,$L$1)</f>
        <v>#NAME?</v>
      </c>
      <c r="M3599" s="10"/>
    </row>
    <row r="3600" spans="1:13" x14ac:dyDescent="0.25">
      <c r="A3600" t="s">
        <v>3077</v>
      </c>
      <c r="B3600" t="s">
        <v>5301</v>
      </c>
      <c r="C3600" t="str">
        <f t="shared" si="168"/>
        <v>BIP US Equity</v>
      </c>
      <c r="D3600" s="3" t="e">
        <f ca="1">_xll.BDP($C3600,$D$1)</f>
        <v>#NAME?</v>
      </c>
      <c r="E3600" s="3" t="e">
        <f ca="1">_xll.BDP($C3600,$E$1)</f>
        <v>#NAME?</v>
      </c>
      <c r="F3600" s="1" t="e">
        <f ca="1">_xll.BDP($C3600,$F$1)</f>
        <v>#NAME?</v>
      </c>
      <c r="G3600" s="1" t="e">
        <f ca="1">_xll.BDP($C3600,$G$1)</f>
        <v>#NAME?</v>
      </c>
      <c r="H3600" s="1" t="e">
        <f ca="1">_xll.BDP($C3600,$H$1)</f>
        <v>#NAME?</v>
      </c>
      <c r="I3600" t="e">
        <f t="shared" ca="1" si="169"/>
        <v>#NAME?</v>
      </c>
      <c r="J3600" s="2" t="e">
        <f t="shared" ca="1" si="170"/>
        <v>#NAME?</v>
      </c>
      <c r="K3600" s="11" t="e">
        <f ca="1">_xll.BDP($C3600,$K$1)</f>
        <v>#NAME?</v>
      </c>
      <c r="L3600" s="10" t="e">
        <f ca="1">_xll.BDP(C3600,$L$1)</f>
        <v>#NAME?</v>
      </c>
      <c r="M3600" s="10"/>
    </row>
    <row r="3601" spans="1:13" x14ac:dyDescent="0.25">
      <c r="A3601" t="s">
        <v>4391</v>
      </c>
      <c r="B3601" t="s">
        <v>5301</v>
      </c>
      <c r="C3601" t="str">
        <f t="shared" si="168"/>
        <v>NIE US Equity</v>
      </c>
      <c r="D3601" s="3" t="e">
        <f ca="1">_xll.BDP($C3601,$D$1)</f>
        <v>#NAME?</v>
      </c>
      <c r="E3601" s="3" t="e">
        <f ca="1">_xll.BDP($C3601,$E$1)</f>
        <v>#NAME?</v>
      </c>
      <c r="F3601" s="1" t="e">
        <f ca="1">_xll.BDP($C3601,$F$1)</f>
        <v>#NAME?</v>
      </c>
      <c r="G3601" s="1" t="e">
        <f ca="1">_xll.BDP($C3601,$G$1)</f>
        <v>#NAME?</v>
      </c>
      <c r="H3601" s="1" t="e">
        <f ca="1">_xll.BDP($C3601,$H$1)</f>
        <v>#NAME?</v>
      </c>
      <c r="I3601" t="e">
        <f t="shared" ca="1" si="169"/>
        <v>#NAME?</v>
      </c>
      <c r="J3601" s="2" t="e">
        <f t="shared" ca="1" si="170"/>
        <v>#NAME?</v>
      </c>
      <c r="K3601" s="11" t="e">
        <f ca="1">_xll.BDP($C3601,$K$1)</f>
        <v>#NAME?</v>
      </c>
      <c r="L3601" s="10" t="e">
        <f ca="1">_xll.BDP(C3601,$L$1)</f>
        <v>#NAME?</v>
      </c>
      <c r="M3601" s="10"/>
    </row>
    <row r="3602" spans="1:13" x14ac:dyDescent="0.25">
      <c r="A3602" t="s">
        <v>992</v>
      </c>
      <c r="B3602" t="s">
        <v>5303</v>
      </c>
      <c r="C3602" t="str">
        <f t="shared" si="168"/>
        <v>FNX US Equity</v>
      </c>
      <c r="D3602" s="3" t="e">
        <f ca="1">_xll.BDP($C3602,$D$1)</f>
        <v>#NAME?</v>
      </c>
      <c r="E3602" s="3" t="e">
        <f ca="1">_xll.BDP($C3602,$E$1)</f>
        <v>#NAME?</v>
      </c>
      <c r="F3602" s="1" t="e">
        <f ca="1">_xll.BDP($C3602,$F$1)</f>
        <v>#NAME?</v>
      </c>
      <c r="G3602" s="1" t="e">
        <f ca="1">_xll.BDP($C3602,$G$1)</f>
        <v>#NAME?</v>
      </c>
      <c r="H3602" s="1" t="e">
        <f ca="1">_xll.BDP($C3602,$H$1)</f>
        <v>#NAME?</v>
      </c>
      <c r="I3602" t="e">
        <f t="shared" ca="1" si="169"/>
        <v>#NAME?</v>
      </c>
      <c r="J3602" s="2" t="e">
        <f t="shared" ca="1" si="170"/>
        <v>#NAME?</v>
      </c>
      <c r="K3602" s="11" t="e">
        <f ca="1">_xll.BDP($C3602,$K$1)</f>
        <v>#NAME?</v>
      </c>
      <c r="L3602" s="10" t="e">
        <f ca="1">_xll.BDP(C3602,$L$1)</f>
        <v>#NAME?</v>
      </c>
      <c r="M3602" s="10"/>
    </row>
    <row r="3603" spans="1:13" x14ac:dyDescent="0.25">
      <c r="A3603" t="s">
        <v>4861</v>
      </c>
      <c r="B3603" t="s">
        <v>5301</v>
      </c>
      <c r="C3603" t="str">
        <f t="shared" si="168"/>
        <v>SNR US Equity</v>
      </c>
      <c r="D3603" s="3" t="e">
        <f ca="1">_xll.BDP($C3603,$D$1)</f>
        <v>#NAME?</v>
      </c>
      <c r="E3603" s="3" t="e">
        <f ca="1">_xll.BDP($C3603,$E$1)</f>
        <v>#NAME?</v>
      </c>
      <c r="F3603" s="1" t="e">
        <f ca="1">_xll.BDP($C3603,$F$1)</f>
        <v>#NAME?</v>
      </c>
      <c r="G3603" s="1" t="e">
        <f ca="1">_xll.BDP($C3603,$G$1)</f>
        <v>#NAME?</v>
      </c>
      <c r="H3603" s="1" t="e">
        <f ca="1">_xll.BDP($C3603,$H$1)</f>
        <v>#NAME?</v>
      </c>
      <c r="I3603" t="e">
        <f t="shared" ca="1" si="169"/>
        <v>#NAME?</v>
      </c>
      <c r="J3603" s="2" t="e">
        <f t="shared" ca="1" si="170"/>
        <v>#NAME?</v>
      </c>
      <c r="K3603" s="11" t="e">
        <f ca="1">_xll.BDP($C3603,$K$1)</f>
        <v>#NAME?</v>
      </c>
      <c r="L3603" s="10" t="e">
        <f ca="1">_xll.BDP(C3603,$L$1)</f>
        <v>#NAME?</v>
      </c>
      <c r="M3603" s="10"/>
    </row>
    <row r="3604" spans="1:13" x14ac:dyDescent="0.25">
      <c r="A3604" t="s">
        <v>3167</v>
      </c>
      <c r="B3604" t="s">
        <v>5301</v>
      </c>
      <c r="C3604" t="str">
        <f t="shared" si="168"/>
        <v>CACI US Equity</v>
      </c>
      <c r="D3604" s="3" t="e">
        <f ca="1">_xll.BDP($C3604,$D$1)</f>
        <v>#NAME?</v>
      </c>
      <c r="E3604" s="3" t="e">
        <f ca="1">_xll.BDP($C3604,$E$1)</f>
        <v>#NAME?</v>
      </c>
      <c r="F3604" s="1" t="e">
        <f ca="1">_xll.BDP($C3604,$F$1)</f>
        <v>#NAME?</v>
      </c>
      <c r="G3604" s="1" t="e">
        <f ca="1">_xll.BDP($C3604,$G$1)</f>
        <v>#NAME?</v>
      </c>
      <c r="H3604" s="1" t="e">
        <f ca="1">_xll.BDP($C3604,$H$1)</f>
        <v>#NAME?</v>
      </c>
      <c r="I3604" t="e">
        <f t="shared" ca="1" si="169"/>
        <v>#NAME?</v>
      </c>
      <c r="J3604" s="2" t="e">
        <f t="shared" ca="1" si="170"/>
        <v>#NAME?</v>
      </c>
      <c r="K3604" s="11" t="e">
        <f ca="1">_xll.BDP($C3604,$K$1)</f>
        <v>#NAME?</v>
      </c>
      <c r="L3604" s="10" t="e">
        <f ca="1">_xll.BDP(C3604,$L$1)</f>
        <v>#NAME?</v>
      </c>
      <c r="M3604" s="10"/>
    </row>
    <row r="3605" spans="1:13" x14ac:dyDescent="0.25">
      <c r="A3605" t="s">
        <v>2790</v>
      </c>
      <c r="B3605" t="s">
        <v>5303</v>
      </c>
      <c r="C3605" t="str">
        <f t="shared" si="168"/>
        <v>ZBRA US Equity</v>
      </c>
      <c r="D3605" s="3" t="e">
        <f ca="1">_xll.BDP($C3605,$D$1)</f>
        <v>#NAME?</v>
      </c>
      <c r="E3605" s="3" t="e">
        <f ca="1">_xll.BDP($C3605,$E$1)</f>
        <v>#NAME?</v>
      </c>
      <c r="F3605" s="1" t="e">
        <f ca="1">_xll.BDP($C3605,$F$1)</f>
        <v>#NAME?</v>
      </c>
      <c r="G3605" s="1" t="e">
        <f ca="1">_xll.BDP($C3605,$G$1)</f>
        <v>#NAME?</v>
      </c>
      <c r="H3605" s="1" t="e">
        <f ca="1">_xll.BDP($C3605,$H$1)</f>
        <v>#NAME?</v>
      </c>
      <c r="I3605" t="e">
        <f t="shared" ca="1" si="169"/>
        <v>#NAME?</v>
      </c>
      <c r="J3605" s="2" t="e">
        <f t="shared" ca="1" si="170"/>
        <v>#NAME?</v>
      </c>
      <c r="K3605" s="11" t="e">
        <f ca="1">_xll.BDP($C3605,$K$1)</f>
        <v>#NAME?</v>
      </c>
      <c r="L3605" s="10" t="e">
        <f ca="1">_xll.BDP(C3605,$L$1)</f>
        <v>#NAME?</v>
      </c>
      <c r="M3605" s="10"/>
    </row>
    <row r="3606" spans="1:13" x14ac:dyDescent="0.25">
      <c r="A3606" t="s">
        <v>3863</v>
      </c>
      <c r="B3606" t="s">
        <v>5301</v>
      </c>
      <c r="C3606" t="str">
        <f t="shared" si="168"/>
        <v>HIX US Equity</v>
      </c>
      <c r="D3606" s="3" t="e">
        <f ca="1">_xll.BDP($C3606,$D$1)</f>
        <v>#NAME?</v>
      </c>
      <c r="E3606" s="3" t="e">
        <f ca="1">_xll.BDP($C3606,$E$1)</f>
        <v>#NAME?</v>
      </c>
      <c r="F3606" s="1" t="e">
        <f ca="1">_xll.BDP($C3606,$F$1)</f>
        <v>#NAME?</v>
      </c>
      <c r="G3606" s="1" t="e">
        <f ca="1">_xll.BDP($C3606,$G$1)</f>
        <v>#NAME?</v>
      </c>
      <c r="H3606" s="1" t="e">
        <f ca="1">_xll.BDP($C3606,$H$1)</f>
        <v>#NAME?</v>
      </c>
      <c r="I3606" t="e">
        <f t="shared" ca="1" si="169"/>
        <v>#NAME?</v>
      </c>
      <c r="J3606" s="2" t="e">
        <f t="shared" ca="1" si="170"/>
        <v>#NAME?</v>
      </c>
      <c r="K3606" s="11" t="e">
        <f ca="1">_xll.BDP($C3606,$K$1)</f>
        <v>#NAME?</v>
      </c>
      <c r="L3606" s="10" t="e">
        <f ca="1">_xll.BDP(C3606,$L$1)</f>
        <v>#NAME?</v>
      </c>
      <c r="M3606" s="10"/>
    </row>
    <row r="3607" spans="1:13" x14ac:dyDescent="0.25">
      <c r="A3607" t="s">
        <v>1244</v>
      </c>
      <c r="B3607" t="s">
        <v>5303</v>
      </c>
      <c r="C3607" t="str">
        <f t="shared" si="168"/>
        <v>HYLS US Equity</v>
      </c>
      <c r="D3607" s="3" t="e">
        <f ca="1">_xll.BDP($C3607,$D$1)</f>
        <v>#NAME?</v>
      </c>
      <c r="E3607" s="3" t="e">
        <f ca="1">_xll.BDP($C3607,$E$1)</f>
        <v>#NAME?</v>
      </c>
      <c r="F3607" s="1" t="e">
        <f ca="1">_xll.BDP($C3607,$F$1)</f>
        <v>#NAME?</v>
      </c>
      <c r="G3607" s="1" t="e">
        <f ca="1">_xll.BDP($C3607,$G$1)</f>
        <v>#NAME?</v>
      </c>
      <c r="H3607" s="1" t="e">
        <f ca="1">_xll.BDP($C3607,$H$1)</f>
        <v>#NAME?</v>
      </c>
      <c r="I3607" t="e">
        <f t="shared" ca="1" si="169"/>
        <v>#NAME?</v>
      </c>
      <c r="J3607" s="2" t="e">
        <f t="shared" ca="1" si="170"/>
        <v>#NAME?</v>
      </c>
      <c r="K3607" s="11" t="e">
        <f ca="1">_xll.BDP($C3607,$K$1)</f>
        <v>#NAME?</v>
      </c>
      <c r="L3607" s="10" t="e">
        <f ca="1">_xll.BDP(C3607,$L$1)</f>
        <v>#NAME?</v>
      </c>
      <c r="M3607" s="10"/>
    </row>
    <row r="3608" spans="1:13" x14ac:dyDescent="0.25">
      <c r="A3608" t="s">
        <v>3675</v>
      </c>
      <c r="B3608" t="s">
        <v>5301</v>
      </c>
      <c r="C3608" t="str">
        <f t="shared" si="168"/>
        <v>FLOW US Equity</v>
      </c>
      <c r="D3608" s="3" t="e">
        <f ca="1">_xll.BDP($C3608,$D$1)</f>
        <v>#NAME?</v>
      </c>
      <c r="E3608" s="3" t="e">
        <f ca="1">_xll.BDP($C3608,$E$1)</f>
        <v>#NAME?</v>
      </c>
      <c r="F3608" s="1" t="e">
        <f ca="1">_xll.BDP($C3608,$F$1)</f>
        <v>#NAME?</v>
      </c>
      <c r="G3608" s="1" t="e">
        <f ca="1">_xll.BDP($C3608,$G$1)</f>
        <v>#NAME?</v>
      </c>
      <c r="H3608" s="1" t="e">
        <f ca="1">_xll.BDP($C3608,$H$1)</f>
        <v>#NAME?</v>
      </c>
      <c r="I3608" t="e">
        <f t="shared" ca="1" si="169"/>
        <v>#NAME?</v>
      </c>
      <c r="J3608" s="2" t="e">
        <f t="shared" ca="1" si="170"/>
        <v>#NAME?</v>
      </c>
      <c r="K3608" s="11" t="e">
        <f ca="1">_xll.BDP($C3608,$K$1)</f>
        <v>#NAME?</v>
      </c>
      <c r="L3608" s="10" t="e">
        <f ca="1">_xll.BDP(C3608,$L$1)</f>
        <v>#NAME?</v>
      </c>
      <c r="M3608" s="10"/>
    </row>
    <row r="3609" spans="1:13" x14ac:dyDescent="0.25">
      <c r="A3609" t="s">
        <v>1378</v>
      </c>
      <c r="B3609" t="s">
        <v>5303</v>
      </c>
      <c r="C3609" t="str">
        <f t="shared" si="168"/>
        <v>JAZZ US Equity</v>
      </c>
      <c r="D3609" s="3" t="e">
        <f ca="1">_xll.BDP($C3609,$D$1)</f>
        <v>#NAME?</v>
      </c>
      <c r="E3609" s="3" t="e">
        <f ca="1">_xll.BDP($C3609,$E$1)</f>
        <v>#NAME?</v>
      </c>
      <c r="F3609" s="1" t="e">
        <f ca="1">_xll.BDP($C3609,$F$1)</f>
        <v>#NAME?</v>
      </c>
      <c r="G3609" s="1" t="e">
        <f ca="1">_xll.BDP($C3609,$G$1)</f>
        <v>#NAME?</v>
      </c>
      <c r="H3609" s="1" t="e">
        <f ca="1">_xll.BDP($C3609,$H$1)</f>
        <v>#NAME?</v>
      </c>
      <c r="I3609" t="e">
        <f t="shared" ca="1" si="169"/>
        <v>#NAME?</v>
      </c>
      <c r="J3609" s="2" t="e">
        <f t="shared" ca="1" si="170"/>
        <v>#NAME?</v>
      </c>
      <c r="K3609" s="11" t="e">
        <f ca="1">_xll.BDP($C3609,$K$1)</f>
        <v>#NAME?</v>
      </c>
      <c r="L3609" s="10" t="e">
        <f ca="1">_xll.BDP(C3609,$L$1)</f>
        <v>#NAME?</v>
      </c>
      <c r="M3609" s="10"/>
    </row>
    <row r="3610" spans="1:13" x14ac:dyDescent="0.25">
      <c r="A3610" t="s">
        <v>2867</v>
      </c>
      <c r="B3610" t="s">
        <v>5301</v>
      </c>
      <c r="C3610" t="str">
        <f t="shared" si="168"/>
        <v>AHL US Equity</v>
      </c>
      <c r="D3610" s="3" t="e">
        <f ca="1">_xll.BDP($C3610,$D$1)</f>
        <v>#NAME?</v>
      </c>
      <c r="E3610" s="3" t="e">
        <f ca="1">_xll.BDP($C3610,$E$1)</f>
        <v>#NAME?</v>
      </c>
      <c r="F3610" s="1" t="e">
        <f ca="1">_xll.BDP($C3610,$F$1)</f>
        <v>#NAME?</v>
      </c>
      <c r="G3610" s="1" t="e">
        <f ca="1">_xll.BDP($C3610,$G$1)</f>
        <v>#NAME?</v>
      </c>
      <c r="H3610" s="1" t="e">
        <f ca="1">_xll.BDP($C3610,$H$1)</f>
        <v>#NAME?</v>
      </c>
      <c r="I3610" t="e">
        <f t="shared" ca="1" si="169"/>
        <v>#NAME?</v>
      </c>
      <c r="J3610" s="2" t="e">
        <f t="shared" ca="1" si="170"/>
        <v>#NAME?</v>
      </c>
      <c r="K3610" s="11" t="e">
        <f ca="1">_xll.BDP($C3610,$K$1)</f>
        <v>#NAME?</v>
      </c>
      <c r="L3610" s="10" t="e">
        <f ca="1">_xll.BDP(C3610,$L$1)</f>
        <v>#NAME?</v>
      </c>
      <c r="M3610" s="10"/>
    </row>
    <row r="3611" spans="1:13" x14ac:dyDescent="0.25">
      <c r="A3611" t="s">
        <v>3664</v>
      </c>
      <c r="B3611" t="s">
        <v>5301</v>
      </c>
      <c r="C3611" t="str">
        <f t="shared" si="168"/>
        <v>FI US Equity</v>
      </c>
      <c r="D3611" s="3" t="e">
        <f ca="1">_xll.BDP($C3611,$D$1)</f>
        <v>#NAME?</v>
      </c>
      <c r="E3611" s="3" t="e">
        <f ca="1">_xll.BDP($C3611,$E$1)</f>
        <v>#NAME?</v>
      </c>
      <c r="F3611" s="1" t="e">
        <f ca="1">_xll.BDP($C3611,$F$1)</f>
        <v>#NAME?</v>
      </c>
      <c r="G3611" s="1" t="e">
        <f ca="1">_xll.BDP($C3611,$G$1)</f>
        <v>#NAME?</v>
      </c>
      <c r="H3611" s="1" t="e">
        <f ca="1">_xll.BDP($C3611,$H$1)</f>
        <v>#NAME?</v>
      </c>
      <c r="I3611" t="e">
        <f t="shared" ca="1" si="169"/>
        <v>#NAME?</v>
      </c>
      <c r="J3611" s="2" t="e">
        <f t="shared" ca="1" si="170"/>
        <v>#NAME?</v>
      </c>
      <c r="K3611" s="11" t="e">
        <f ca="1">_xll.BDP($C3611,$K$1)</f>
        <v>#NAME?</v>
      </c>
      <c r="L3611" s="10" t="e">
        <f ca="1">_xll.BDP(C3611,$L$1)</f>
        <v>#NAME?</v>
      </c>
      <c r="M3611" s="10"/>
    </row>
    <row r="3612" spans="1:13" x14ac:dyDescent="0.25">
      <c r="A3612" t="s">
        <v>4829</v>
      </c>
      <c r="B3612" t="s">
        <v>5301</v>
      </c>
      <c r="C3612" t="str">
        <f t="shared" si="168"/>
        <v>SHOP US Equity</v>
      </c>
      <c r="D3612" s="3" t="e">
        <f ca="1">_xll.BDP($C3612,$D$1)</f>
        <v>#NAME?</v>
      </c>
      <c r="E3612" s="3" t="e">
        <f ca="1">_xll.BDP($C3612,$E$1)</f>
        <v>#NAME?</v>
      </c>
      <c r="F3612" s="1" t="e">
        <f ca="1">_xll.BDP($C3612,$F$1)</f>
        <v>#NAME?</v>
      </c>
      <c r="G3612" s="1" t="e">
        <f ca="1">_xll.BDP($C3612,$G$1)</f>
        <v>#NAME?</v>
      </c>
      <c r="H3612" s="1" t="e">
        <f ca="1">_xll.BDP($C3612,$H$1)</f>
        <v>#NAME?</v>
      </c>
      <c r="I3612" t="e">
        <f t="shared" ca="1" si="169"/>
        <v>#NAME?</v>
      </c>
      <c r="J3612" s="2" t="e">
        <f t="shared" ca="1" si="170"/>
        <v>#NAME?</v>
      </c>
      <c r="K3612" s="11" t="e">
        <f ca="1">_xll.BDP($C3612,$K$1)</f>
        <v>#NAME?</v>
      </c>
      <c r="L3612" s="10" t="e">
        <f ca="1">_xll.BDP(C3612,$L$1)</f>
        <v>#NAME?</v>
      </c>
      <c r="M3612" s="10"/>
    </row>
    <row r="3613" spans="1:13" x14ac:dyDescent="0.25">
      <c r="A3613" t="s">
        <v>1354</v>
      </c>
      <c r="B3613" t="s">
        <v>5303</v>
      </c>
      <c r="C3613" t="str">
        <f t="shared" si="168"/>
        <v>ISLE US Equity</v>
      </c>
      <c r="D3613" s="3" t="e">
        <f ca="1">_xll.BDP($C3613,$D$1)</f>
        <v>#NAME?</v>
      </c>
      <c r="E3613" s="3" t="e">
        <f ca="1">_xll.BDP($C3613,$E$1)</f>
        <v>#NAME?</v>
      </c>
      <c r="F3613" s="1" t="e">
        <f ca="1">_xll.BDP($C3613,$F$1)</f>
        <v>#NAME?</v>
      </c>
      <c r="G3613" s="1" t="e">
        <f ca="1">_xll.BDP($C3613,$G$1)</f>
        <v>#NAME?</v>
      </c>
      <c r="H3613" s="1" t="e">
        <f ca="1">_xll.BDP($C3613,$H$1)</f>
        <v>#NAME?</v>
      </c>
      <c r="I3613" t="e">
        <f t="shared" ca="1" si="169"/>
        <v>#NAME?</v>
      </c>
      <c r="J3613" s="2" t="e">
        <f t="shared" ca="1" si="170"/>
        <v>#NAME?</v>
      </c>
      <c r="K3613" s="11" t="e">
        <f ca="1">_xll.BDP($C3613,$K$1)</f>
        <v>#NAME?</v>
      </c>
      <c r="L3613" s="10" t="e">
        <f ca="1">_xll.BDP(C3613,$L$1)</f>
        <v>#NAME?</v>
      </c>
      <c r="M3613" s="10"/>
    </row>
    <row r="3614" spans="1:13" x14ac:dyDescent="0.25">
      <c r="A3614" t="s">
        <v>4883</v>
      </c>
      <c r="B3614" t="s">
        <v>5301</v>
      </c>
      <c r="C3614" t="str">
        <f t="shared" si="168"/>
        <v>SR US Equity</v>
      </c>
      <c r="D3614" s="3" t="e">
        <f ca="1">_xll.BDP($C3614,$D$1)</f>
        <v>#NAME?</v>
      </c>
      <c r="E3614" s="3" t="e">
        <f ca="1">_xll.BDP($C3614,$E$1)</f>
        <v>#NAME?</v>
      </c>
      <c r="F3614" s="1" t="e">
        <f ca="1">_xll.BDP($C3614,$F$1)</f>
        <v>#NAME?</v>
      </c>
      <c r="G3614" s="1" t="e">
        <f ca="1">_xll.BDP($C3614,$G$1)</f>
        <v>#NAME?</v>
      </c>
      <c r="H3614" s="1" t="e">
        <f ca="1">_xll.BDP($C3614,$H$1)</f>
        <v>#NAME?</v>
      </c>
      <c r="I3614" t="e">
        <f t="shared" ca="1" si="169"/>
        <v>#NAME?</v>
      </c>
      <c r="J3614" s="2" t="e">
        <f t="shared" ca="1" si="170"/>
        <v>#NAME?</v>
      </c>
      <c r="K3614" s="11" t="e">
        <f ca="1">_xll.BDP($C3614,$K$1)</f>
        <v>#NAME?</v>
      </c>
      <c r="L3614" s="10" t="e">
        <f ca="1">_xll.BDP(C3614,$L$1)</f>
        <v>#NAME?</v>
      </c>
      <c r="M3614" s="10"/>
    </row>
    <row r="3615" spans="1:13" x14ac:dyDescent="0.25">
      <c r="A3615" t="s">
        <v>426</v>
      </c>
      <c r="B3615" t="s">
        <v>5303</v>
      </c>
      <c r="C3615" t="str">
        <f t="shared" si="168"/>
        <v>CBRL US Equity</v>
      </c>
      <c r="D3615" s="3" t="e">
        <f ca="1">_xll.BDP($C3615,$D$1)</f>
        <v>#NAME?</v>
      </c>
      <c r="E3615" s="3" t="e">
        <f ca="1">_xll.BDP($C3615,$E$1)</f>
        <v>#NAME?</v>
      </c>
      <c r="F3615" s="1" t="e">
        <f ca="1">_xll.BDP($C3615,$F$1)</f>
        <v>#NAME?</v>
      </c>
      <c r="G3615" s="1" t="e">
        <f ca="1">_xll.BDP($C3615,$G$1)</f>
        <v>#NAME?</v>
      </c>
      <c r="H3615" s="1" t="e">
        <f ca="1">_xll.BDP($C3615,$H$1)</f>
        <v>#NAME?</v>
      </c>
      <c r="I3615" t="e">
        <f t="shared" ca="1" si="169"/>
        <v>#NAME?</v>
      </c>
      <c r="J3615" s="2" t="e">
        <f t="shared" ca="1" si="170"/>
        <v>#NAME?</v>
      </c>
      <c r="K3615" s="11" t="e">
        <f ca="1">_xll.BDP($C3615,$K$1)</f>
        <v>#NAME?</v>
      </c>
      <c r="L3615" s="10" t="e">
        <f ca="1">_xll.BDP(C3615,$L$1)</f>
        <v>#NAME?</v>
      </c>
      <c r="M3615" s="10"/>
    </row>
    <row r="3616" spans="1:13" x14ac:dyDescent="0.25">
      <c r="A3616" t="s">
        <v>3589</v>
      </c>
      <c r="B3616" t="s">
        <v>5301</v>
      </c>
      <c r="C3616" t="str">
        <f t="shared" si="168"/>
        <v>ETJ US Equity</v>
      </c>
      <c r="D3616" s="3" t="e">
        <f ca="1">_xll.BDP($C3616,$D$1)</f>
        <v>#NAME?</v>
      </c>
      <c r="E3616" s="3" t="e">
        <f ca="1">_xll.BDP($C3616,$E$1)</f>
        <v>#NAME?</v>
      </c>
      <c r="F3616" s="1" t="e">
        <f ca="1">_xll.BDP($C3616,$F$1)</f>
        <v>#NAME?</v>
      </c>
      <c r="G3616" s="1" t="e">
        <f ca="1">_xll.BDP($C3616,$G$1)</f>
        <v>#NAME?</v>
      </c>
      <c r="H3616" s="1" t="e">
        <f ca="1">_xll.BDP($C3616,$H$1)</f>
        <v>#NAME?</v>
      </c>
      <c r="I3616" t="e">
        <f t="shared" ca="1" si="169"/>
        <v>#NAME?</v>
      </c>
      <c r="J3616" s="2" t="e">
        <f t="shared" ca="1" si="170"/>
        <v>#NAME?</v>
      </c>
      <c r="K3616" s="11" t="e">
        <f ca="1">_xll.BDP($C3616,$K$1)</f>
        <v>#NAME?</v>
      </c>
      <c r="L3616" s="10" t="e">
        <f ca="1">_xll.BDP(C3616,$L$1)</f>
        <v>#NAME?</v>
      </c>
      <c r="M3616" s="10"/>
    </row>
    <row r="3617" spans="1:13" x14ac:dyDescent="0.25">
      <c r="A3617" t="s">
        <v>4904</v>
      </c>
      <c r="B3617" t="s">
        <v>5301</v>
      </c>
      <c r="C3617" t="str">
        <f t="shared" si="168"/>
        <v>STC US Equity</v>
      </c>
      <c r="D3617" s="3" t="e">
        <f ca="1">_xll.BDP($C3617,$D$1)</f>
        <v>#NAME?</v>
      </c>
      <c r="E3617" s="3" t="e">
        <f ca="1">_xll.BDP($C3617,$E$1)</f>
        <v>#NAME?</v>
      </c>
      <c r="F3617" s="1" t="e">
        <f ca="1">_xll.BDP($C3617,$F$1)</f>
        <v>#NAME?</v>
      </c>
      <c r="G3617" s="1" t="e">
        <f ca="1">_xll.BDP($C3617,$G$1)</f>
        <v>#NAME?</v>
      </c>
      <c r="H3617" s="1" t="e">
        <f ca="1">_xll.BDP($C3617,$H$1)</f>
        <v>#NAME?</v>
      </c>
      <c r="I3617" t="e">
        <f t="shared" ca="1" si="169"/>
        <v>#NAME?</v>
      </c>
      <c r="J3617" s="2" t="e">
        <f t="shared" ca="1" si="170"/>
        <v>#NAME?</v>
      </c>
      <c r="K3617" s="11" t="e">
        <f ca="1">_xll.BDP($C3617,$K$1)</f>
        <v>#NAME?</v>
      </c>
      <c r="L3617" s="10" t="e">
        <f ca="1">_xll.BDP(C3617,$L$1)</f>
        <v>#NAME?</v>
      </c>
      <c r="M3617" s="10"/>
    </row>
    <row r="3618" spans="1:13" x14ac:dyDescent="0.25">
      <c r="A3618" t="s">
        <v>5079</v>
      </c>
      <c r="B3618" t="s">
        <v>5301</v>
      </c>
      <c r="C3618" t="str">
        <f t="shared" si="168"/>
        <v>TX US Equity</v>
      </c>
      <c r="D3618" s="3" t="e">
        <f ca="1">_xll.BDP($C3618,$D$1)</f>
        <v>#NAME?</v>
      </c>
      <c r="E3618" s="3" t="e">
        <f ca="1">_xll.BDP($C3618,$E$1)</f>
        <v>#NAME?</v>
      </c>
      <c r="F3618" s="1" t="e">
        <f ca="1">_xll.BDP($C3618,$F$1)</f>
        <v>#NAME?</v>
      </c>
      <c r="G3618" s="1" t="e">
        <f ca="1">_xll.BDP($C3618,$G$1)</f>
        <v>#NAME?</v>
      </c>
      <c r="H3618" s="1" t="e">
        <f ca="1">_xll.BDP($C3618,$H$1)</f>
        <v>#NAME?</v>
      </c>
      <c r="I3618" t="e">
        <f t="shared" ca="1" si="169"/>
        <v>#NAME?</v>
      </c>
      <c r="J3618" s="2" t="e">
        <f t="shared" ca="1" si="170"/>
        <v>#NAME?</v>
      </c>
      <c r="K3618" s="11" t="e">
        <f ca="1">_xll.BDP($C3618,$K$1)</f>
        <v>#NAME?</v>
      </c>
      <c r="L3618" s="10" t="e">
        <f ca="1">_xll.BDP(C3618,$L$1)</f>
        <v>#NAME?</v>
      </c>
      <c r="M3618" s="10"/>
    </row>
    <row r="3619" spans="1:13" x14ac:dyDescent="0.25">
      <c r="A3619" t="s">
        <v>3587</v>
      </c>
      <c r="B3619" t="s">
        <v>5301</v>
      </c>
      <c r="C3619" t="str">
        <f t="shared" si="168"/>
        <v>ETG US Equity</v>
      </c>
      <c r="D3619" s="3" t="e">
        <f ca="1">_xll.BDP($C3619,$D$1)</f>
        <v>#NAME?</v>
      </c>
      <c r="E3619" s="3" t="e">
        <f ca="1">_xll.BDP($C3619,$E$1)</f>
        <v>#NAME?</v>
      </c>
      <c r="F3619" s="1" t="e">
        <f ca="1">_xll.BDP($C3619,$F$1)</f>
        <v>#NAME?</v>
      </c>
      <c r="G3619" s="1" t="e">
        <f ca="1">_xll.BDP($C3619,$G$1)</f>
        <v>#NAME?</v>
      </c>
      <c r="H3619" s="1" t="e">
        <f ca="1">_xll.BDP($C3619,$H$1)</f>
        <v>#NAME?</v>
      </c>
      <c r="I3619" t="e">
        <f t="shared" ca="1" si="169"/>
        <v>#NAME?</v>
      </c>
      <c r="J3619" s="2" t="e">
        <f t="shared" ca="1" si="170"/>
        <v>#NAME?</v>
      </c>
      <c r="K3619" s="11" t="e">
        <f ca="1">_xll.BDP($C3619,$K$1)</f>
        <v>#NAME?</v>
      </c>
      <c r="L3619" s="10" t="e">
        <f ca="1">_xll.BDP(C3619,$L$1)</f>
        <v>#NAME?</v>
      </c>
      <c r="M3619" s="10"/>
    </row>
    <row r="3620" spans="1:13" x14ac:dyDescent="0.25">
      <c r="A3620" t="s">
        <v>1951</v>
      </c>
      <c r="B3620" t="s">
        <v>5303</v>
      </c>
      <c r="C3620" t="str">
        <f t="shared" si="168"/>
        <v>PFPT US Equity</v>
      </c>
      <c r="D3620" s="3" t="e">
        <f ca="1">_xll.BDP($C3620,$D$1)</f>
        <v>#NAME?</v>
      </c>
      <c r="E3620" s="3" t="e">
        <f ca="1">_xll.BDP($C3620,$E$1)</f>
        <v>#NAME?</v>
      </c>
      <c r="F3620" s="1" t="e">
        <f ca="1">_xll.BDP($C3620,$F$1)</f>
        <v>#NAME?</v>
      </c>
      <c r="G3620" s="1" t="e">
        <f ca="1">_xll.BDP($C3620,$G$1)</f>
        <v>#NAME?</v>
      </c>
      <c r="H3620" s="1" t="e">
        <f ca="1">_xll.BDP($C3620,$H$1)</f>
        <v>#NAME?</v>
      </c>
      <c r="I3620" t="e">
        <f t="shared" ca="1" si="169"/>
        <v>#NAME?</v>
      </c>
      <c r="J3620" s="2" t="e">
        <f t="shared" ca="1" si="170"/>
        <v>#NAME?</v>
      </c>
      <c r="K3620" s="11" t="e">
        <f ca="1">_xll.BDP($C3620,$K$1)</f>
        <v>#NAME?</v>
      </c>
      <c r="L3620" s="10" t="e">
        <f ca="1">_xll.BDP(C3620,$L$1)</f>
        <v>#NAME?</v>
      </c>
      <c r="M3620" s="10"/>
    </row>
    <row r="3621" spans="1:13" x14ac:dyDescent="0.25">
      <c r="A3621" t="s">
        <v>860</v>
      </c>
      <c r="B3621" t="s">
        <v>5303</v>
      </c>
      <c r="C3621" t="str">
        <f t="shared" si="168"/>
        <v>ESND US Equity</v>
      </c>
      <c r="D3621" s="3" t="e">
        <f ca="1">_xll.BDP($C3621,$D$1)</f>
        <v>#NAME?</v>
      </c>
      <c r="E3621" s="3" t="e">
        <f ca="1">_xll.BDP($C3621,$E$1)</f>
        <v>#NAME?</v>
      </c>
      <c r="F3621" s="1" t="e">
        <f ca="1">_xll.BDP($C3621,$F$1)</f>
        <v>#NAME?</v>
      </c>
      <c r="G3621" s="1" t="e">
        <f ca="1">_xll.BDP($C3621,$G$1)</f>
        <v>#NAME?</v>
      </c>
      <c r="H3621" s="1" t="e">
        <f ca="1">_xll.BDP($C3621,$H$1)</f>
        <v>#NAME?</v>
      </c>
      <c r="I3621" t="e">
        <f t="shared" ca="1" si="169"/>
        <v>#NAME?</v>
      </c>
      <c r="J3621" s="2" t="e">
        <f t="shared" ca="1" si="170"/>
        <v>#NAME?</v>
      </c>
      <c r="K3621" s="11" t="e">
        <f ca="1">_xll.BDP($C3621,$K$1)</f>
        <v>#NAME?</v>
      </c>
      <c r="L3621" s="10" t="e">
        <f ca="1">_xll.BDP(C3621,$L$1)</f>
        <v>#NAME?</v>
      </c>
      <c r="M3621" s="10"/>
    </row>
    <row r="3622" spans="1:13" x14ac:dyDescent="0.25">
      <c r="A3622" t="s">
        <v>2350</v>
      </c>
      <c r="B3622" t="s">
        <v>5303</v>
      </c>
      <c r="C3622" t="str">
        <f t="shared" si="168"/>
        <v>SPIL US Equity</v>
      </c>
      <c r="D3622" s="3" t="e">
        <f ca="1">_xll.BDP($C3622,$D$1)</f>
        <v>#NAME?</v>
      </c>
      <c r="E3622" s="3" t="e">
        <f ca="1">_xll.BDP($C3622,$E$1)</f>
        <v>#NAME?</v>
      </c>
      <c r="F3622" s="1" t="e">
        <f ca="1">_xll.BDP($C3622,$F$1)</f>
        <v>#NAME?</v>
      </c>
      <c r="G3622" s="1" t="e">
        <f ca="1">_xll.BDP($C3622,$G$1)</f>
        <v>#NAME?</v>
      </c>
      <c r="H3622" s="1" t="e">
        <f ca="1">_xll.BDP($C3622,$H$1)</f>
        <v>#NAME?</v>
      </c>
      <c r="I3622" t="e">
        <f t="shared" ca="1" si="169"/>
        <v>#NAME?</v>
      </c>
      <c r="J3622" s="2" t="e">
        <f t="shared" ca="1" si="170"/>
        <v>#NAME?</v>
      </c>
      <c r="K3622" s="11" t="e">
        <f ca="1">_xll.BDP($C3622,$K$1)</f>
        <v>#NAME?</v>
      </c>
      <c r="L3622" s="10" t="e">
        <f ca="1">_xll.BDP(C3622,$L$1)</f>
        <v>#NAME?</v>
      </c>
      <c r="M3622" s="10"/>
    </row>
    <row r="3623" spans="1:13" x14ac:dyDescent="0.25">
      <c r="A3623" t="s">
        <v>2530</v>
      </c>
      <c r="B3623" t="s">
        <v>5303</v>
      </c>
      <c r="C3623" t="str">
        <f t="shared" si="168"/>
        <v>TTEK US Equity</v>
      </c>
      <c r="D3623" s="3" t="e">
        <f ca="1">_xll.BDP($C3623,$D$1)</f>
        <v>#NAME?</v>
      </c>
      <c r="E3623" s="3" t="e">
        <f ca="1">_xll.BDP($C3623,$E$1)</f>
        <v>#NAME?</v>
      </c>
      <c r="F3623" s="1" t="e">
        <f ca="1">_xll.BDP($C3623,$F$1)</f>
        <v>#NAME?</v>
      </c>
      <c r="G3623" s="1" t="e">
        <f ca="1">_xll.BDP($C3623,$G$1)</f>
        <v>#NAME?</v>
      </c>
      <c r="H3623" s="1" t="e">
        <f ca="1">_xll.BDP($C3623,$H$1)</f>
        <v>#NAME?</v>
      </c>
      <c r="I3623" t="e">
        <f t="shared" ca="1" si="169"/>
        <v>#NAME?</v>
      </c>
      <c r="J3623" s="2" t="e">
        <f t="shared" ca="1" si="170"/>
        <v>#NAME?</v>
      </c>
      <c r="K3623" s="11" t="e">
        <f ca="1">_xll.BDP($C3623,$K$1)</f>
        <v>#NAME?</v>
      </c>
      <c r="L3623" s="10" t="e">
        <f ca="1">_xll.BDP(C3623,$L$1)</f>
        <v>#NAME?</v>
      </c>
      <c r="M3623" s="10"/>
    </row>
    <row r="3624" spans="1:13" x14ac:dyDescent="0.25">
      <c r="A3624" t="s">
        <v>3821</v>
      </c>
      <c r="B3624" t="s">
        <v>5301</v>
      </c>
      <c r="C3624" t="str">
        <f t="shared" si="168"/>
        <v>GVA US Equity</v>
      </c>
      <c r="D3624" s="3" t="e">
        <f ca="1">_xll.BDP($C3624,$D$1)</f>
        <v>#NAME?</v>
      </c>
      <c r="E3624" s="3" t="e">
        <f ca="1">_xll.BDP($C3624,$E$1)</f>
        <v>#NAME?</v>
      </c>
      <c r="F3624" s="1" t="e">
        <f ca="1">_xll.BDP($C3624,$F$1)</f>
        <v>#NAME?</v>
      </c>
      <c r="G3624" s="1" t="e">
        <f ca="1">_xll.BDP($C3624,$G$1)</f>
        <v>#NAME?</v>
      </c>
      <c r="H3624" s="1" t="e">
        <f ca="1">_xll.BDP($C3624,$H$1)</f>
        <v>#NAME?</v>
      </c>
      <c r="I3624" t="e">
        <f t="shared" ca="1" si="169"/>
        <v>#NAME?</v>
      </c>
      <c r="J3624" s="2" t="e">
        <f t="shared" ca="1" si="170"/>
        <v>#NAME?</v>
      </c>
      <c r="K3624" s="11" t="e">
        <f ca="1">_xll.BDP($C3624,$K$1)</f>
        <v>#NAME?</v>
      </c>
      <c r="L3624" s="10" t="e">
        <f ca="1">_xll.BDP(C3624,$L$1)</f>
        <v>#NAME?</v>
      </c>
      <c r="M3624" s="10"/>
    </row>
    <row r="3625" spans="1:13" x14ac:dyDescent="0.25">
      <c r="A3625" t="s">
        <v>1144</v>
      </c>
      <c r="B3625" t="s">
        <v>5303</v>
      </c>
      <c r="C3625" t="str">
        <f t="shared" si="168"/>
        <v>GTLS US Equity</v>
      </c>
      <c r="D3625" s="3" t="e">
        <f ca="1">_xll.BDP($C3625,$D$1)</f>
        <v>#NAME?</v>
      </c>
      <c r="E3625" s="3" t="e">
        <f ca="1">_xll.BDP($C3625,$E$1)</f>
        <v>#NAME?</v>
      </c>
      <c r="F3625" s="1" t="e">
        <f ca="1">_xll.BDP($C3625,$F$1)</f>
        <v>#NAME?</v>
      </c>
      <c r="G3625" s="1" t="e">
        <f ca="1">_xll.BDP($C3625,$G$1)</f>
        <v>#NAME?</v>
      </c>
      <c r="H3625" s="1" t="e">
        <f ca="1">_xll.BDP($C3625,$H$1)</f>
        <v>#NAME?</v>
      </c>
      <c r="I3625" t="e">
        <f t="shared" ca="1" si="169"/>
        <v>#NAME?</v>
      </c>
      <c r="J3625" s="2" t="e">
        <f t="shared" ca="1" si="170"/>
        <v>#NAME?</v>
      </c>
      <c r="K3625" s="11" t="e">
        <f ca="1">_xll.BDP($C3625,$K$1)</f>
        <v>#NAME?</v>
      </c>
      <c r="L3625" s="10" t="e">
        <f ca="1">_xll.BDP(C3625,$L$1)</f>
        <v>#NAME?</v>
      </c>
      <c r="M3625" s="10"/>
    </row>
    <row r="3626" spans="1:13" x14ac:dyDescent="0.25">
      <c r="A3626" t="s">
        <v>21</v>
      </c>
      <c r="B3626" t="s">
        <v>5303</v>
      </c>
      <c r="C3626" t="str">
        <f t="shared" si="168"/>
        <v>ABY US Equity</v>
      </c>
      <c r="D3626" s="3" t="e">
        <f ca="1">_xll.BDP($C3626,$D$1)</f>
        <v>#NAME?</v>
      </c>
      <c r="E3626" s="3" t="e">
        <f ca="1">_xll.BDP($C3626,$E$1)</f>
        <v>#NAME?</v>
      </c>
      <c r="F3626" s="1" t="e">
        <f ca="1">_xll.BDP($C3626,$F$1)</f>
        <v>#NAME?</v>
      </c>
      <c r="G3626" s="1" t="e">
        <f ca="1">_xll.BDP($C3626,$G$1)</f>
        <v>#NAME?</v>
      </c>
      <c r="H3626" s="1" t="e">
        <f ca="1">_xll.BDP($C3626,$H$1)</f>
        <v>#NAME?</v>
      </c>
      <c r="I3626" t="e">
        <f t="shared" ca="1" si="169"/>
        <v>#NAME?</v>
      </c>
      <c r="J3626" s="2" t="e">
        <f t="shared" ca="1" si="170"/>
        <v>#NAME?</v>
      </c>
      <c r="K3626" s="11" t="e">
        <f ca="1">_xll.BDP($C3626,$K$1)</f>
        <v>#NAME?</v>
      </c>
      <c r="L3626" s="10" t="e">
        <f ca="1">_xll.BDP(C3626,$L$1)</f>
        <v>#NAME?</v>
      </c>
      <c r="M3626" s="10"/>
    </row>
    <row r="3627" spans="1:13" x14ac:dyDescent="0.25">
      <c r="A3627" t="s">
        <v>3946</v>
      </c>
      <c r="B3627" t="s">
        <v>5301</v>
      </c>
      <c r="C3627" t="str">
        <f t="shared" si="168"/>
        <v>IGR US Equity</v>
      </c>
      <c r="D3627" s="3" t="e">
        <f ca="1">_xll.BDP($C3627,$D$1)</f>
        <v>#NAME?</v>
      </c>
      <c r="E3627" s="3" t="e">
        <f ca="1">_xll.BDP($C3627,$E$1)</f>
        <v>#NAME?</v>
      </c>
      <c r="F3627" s="1" t="e">
        <f ca="1">_xll.BDP($C3627,$F$1)</f>
        <v>#NAME?</v>
      </c>
      <c r="G3627" s="1" t="e">
        <f ca="1">_xll.BDP($C3627,$G$1)</f>
        <v>#NAME?</v>
      </c>
      <c r="H3627" s="1" t="e">
        <f ca="1">_xll.BDP($C3627,$H$1)</f>
        <v>#NAME?</v>
      </c>
      <c r="I3627" t="e">
        <f t="shared" ca="1" si="169"/>
        <v>#NAME?</v>
      </c>
      <c r="J3627" s="2" t="e">
        <f t="shared" ca="1" si="170"/>
        <v>#NAME?</v>
      </c>
      <c r="K3627" s="11" t="e">
        <f ca="1">_xll.BDP($C3627,$K$1)</f>
        <v>#NAME?</v>
      </c>
      <c r="L3627" s="10" t="e">
        <f ca="1">_xll.BDP(C3627,$L$1)</f>
        <v>#NAME?</v>
      </c>
      <c r="M3627" s="10"/>
    </row>
    <row r="3628" spans="1:13" x14ac:dyDescent="0.25">
      <c r="A3628" t="s">
        <v>2364</v>
      </c>
      <c r="B3628" t="s">
        <v>5303</v>
      </c>
      <c r="C3628" t="str">
        <f t="shared" si="168"/>
        <v>SPWR US Equity</v>
      </c>
      <c r="D3628" s="3" t="e">
        <f ca="1">_xll.BDP($C3628,$D$1)</f>
        <v>#NAME?</v>
      </c>
      <c r="E3628" s="3" t="e">
        <f ca="1">_xll.BDP($C3628,$E$1)</f>
        <v>#NAME?</v>
      </c>
      <c r="F3628" s="1" t="e">
        <f ca="1">_xll.BDP($C3628,$F$1)</f>
        <v>#NAME?</v>
      </c>
      <c r="G3628" s="1" t="e">
        <f ca="1">_xll.BDP($C3628,$G$1)</f>
        <v>#NAME?</v>
      </c>
      <c r="H3628" s="1" t="e">
        <f ca="1">_xll.BDP($C3628,$H$1)</f>
        <v>#NAME?</v>
      </c>
      <c r="I3628" t="e">
        <f t="shared" ca="1" si="169"/>
        <v>#NAME?</v>
      </c>
      <c r="J3628" s="2" t="e">
        <f t="shared" ca="1" si="170"/>
        <v>#NAME?</v>
      </c>
      <c r="K3628" s="11" t="e">
        <f ca="1">_xll.BDP($C3628,$K$1)</f>
        <v>#NAME?</v>
      </c>
      <c r="L3628" s="10" t="e">
        <f ca="1">_xll.BDP(C3628,$L$1)</f>
        <v>#NAME?</v>
      </c>
      <c r="M3628" s="10"/>
    </row>
    <row r="3629" spans="1:13" x14ac:dyDescent="0.25">
      <c r="A3629" t="s">
        <v>5282</v>
      </c>
      <c r="B3629" t="s">
        <v>5301</v>
      </c>
      <c r="C3629" t="str">
        <f t="shared" si="168"/>
        <v>YDKN US Equity</v>
      </c>
      <c r="D3629" s="3" t="e">
        <f ca="1">_xll.BDP($C3629,$D$1)</f>
        <v>#NAME?</v>
      </c>
      <c r="E3629" s="3" t="e">
        <f ca="1">_xll.BDP($C3629,$E$1)</f>
        <v>#NAME?</v>
      </c>
      <c r="F3629" s="1" t="e">
        <f ca="1">_xll.BDP($C3629,$F$1)</f>
        <v>#NAME?</v>
      </c>
      <c r="G3629" s="1" t="e">
        <f ca="1">_xll.BDP($C3629,$G$1)</f>
        <v>#NAME?</v>
      </c>
      <c r="H3629" s="1" t="e">
        <f ca="1">_xll.BDP($C3629,$H$1)</f>
        <v>#NAME?</v>
      </c>
      <c r="I3629" t="e">
        <f t="shared" ca="1" si="169"/>
        <v>#NAME?</v>
      </c>
      <c r="J3629" s="2" t="e">
        <f t="shared" ca="1" si="170"/>
        <v>#NAME?</v>
      </c>
      <c r="K3629" s="11" t="e">
        <f ca="1">_xll.BDP($C3629,$K$1)</f>
        <v>#NAME?</v>
      </c>
      <c r="L3629" s="10" t="e">
        <f ca="1">_xll.BDP(C3629,$L$1)</f>
        <v>#NAME?</v>
      </c>
      <c r="M3629" s="10"/>
    </row>
    <row r="3630" spans="1:13" x14ac:dyDescent="0.25">
      <c r="A3630" t="s">
        <v>1633</v>
      </c>
      <c r="B3630" t="s">
        <v>5303</v>
      </c>
      <c r="C3630" t="str">
        <f t="shared" si="168"/>
        <v>MKSI US Equity</v>
      </c>
      <c r="D3630" s="3" t="e">
        <f ca="1">_xll.BDP($C3630,$D$1)</f>
        <v>#NAME?</v>
      </c>
      <c r="E3630" s="3" t="e">
        <f ca="1">_xll.BDP($C3630,$E$1)</f>
        <v>#NAME?</v>
      </c>
      <c r="F3630" s="1" t="e">
        <f ca="1">_xll.BDP($C3630,$F$1)</f>
        <v>#NAME?</v>
      </c>
      <c r="G3630" s="1" t="e">
        <f ca="1">_xll.BDP($C3630,$G$1)</f>
        <v>#NAME?</v>
      </c>
      <c r="H3630" s="1" t="e">
        <f ca="1">_xll.BDP($C3630,$H$1)</f>
        <v>#NAME?</v>
      </c>
      <c r="I3630" t="e">
        <f t="shared" ca="1" si="169"/>
        <v>#NAME?</v>
      </c>
      <c r="J3630" s="2" t="e">
        <f t="shared" ca="1" si="170"/>
        <v>#NAME?</v>
      </c>
      <c r="K3630" s="11" t="e">
        <f ca="1">_xll.BDP($C3630,$K$1)</f>
        <v>#NAME?</v>
      </c>
      <c r="L3630" s="10" t="e">
        <f ca="1">_xll.BDP(C3630,$L$1)</f>
        <v>#NAME?</v>
      </c>
      <c r="M3630" s="10"/>
    </row>
    <row r="3631" spans="1:13" x14ac:dyDescent="0.25">
      <c r="A3631" t="s">
        <v>4528</v>
      </c>
      <c r="B3631" t="s">
        <v>5301</v>
      </c>
      <c r="C3631" t="str">
        <f t="shared" si="168"/>
        <v>ORA US Equity</v>
      </c>
      <c r="D3631" s="3" t="e">
        <f ca="1">_xll.BDP($C3631,$D$1)</f>
        <v>#NAME?</v>
      </c>
      <c r="E3631" s="3" t="e">
        <f ca="1">_xll.BDP($C3631,$E$1)</f>
        <v>#NAME?</v>
      </c>
      <c r="F3631" s="1" t="e">
        <f ca="1">_xll.BDP($C3631,$F$1)</f>
        <v>#NAME?</v>
      </c>
      <c r="G3631" s="1" t="e">
        <f ca="1">_xll.BDP($C3631,$G$1)</f>
        <v>#NAME?</v>
      </c>
      <c r="H3631" s="1" t="e">
        <f ca="1">_xll.BDP($C3631,$H$1)</f>
        <v>#NAME?</v>
      </c>
      <c r="I3631" t="e">
        <f t="shared" ca="1" si="169"/>
        <v>#NAME?</v>
      </c>
      <c r="J3631" s="2" t="e">
        <f t="shared" ca="1" si="170"/>
        <v>#NAME?</v>
      </c>
      <c r="K3631" s="11" t="e">
        <f ca="1">_xll.BDP($C3631,$K$1)</f>
        <v>#NAME?</v>
      </c>
      <c r="L3631" s="10" t="e">
        <f ca="1">_xll.BDP(C3631,$L$1)</f>
        <v>#NAME?</v>
      </c>
      <c r="M3631" s="10"/>
    </row>
    <row r="3632" spans="1:13" x14ac:dyDescent="0.25">
      <c r="A3632" t="s">
        <v>3689</v>
      </c>
      <c r="B3632" t="s">
        <v>5301</v>
      </c>
      <c r="C3632" t="str">
        <f t="shared" si="168"/>
        <v>FN US Equity</v>
      </c>
      <c r="D3632" s="3" t="e">
        <f ca="1">_xll.BDP($C3632,$D$1)</f>
        <v>#NAME?</v>
      </c>
      <c r="E3632" s="3" t="e">
        <f ca="1">_xll.BDP($C3632,$E$1)</f>
        <v>#NAME?</v>
      </c>
      <c r="F3632" s="1" t="e">
        <f ca="1">_xll.BDP($C3632,$F$1)</f>
        <v>#NAME?</v>
      </c>
      <c r="G3632" s="1" t="e">
        <f ca="1">_xll.BDP($C3632,$G$1)</f>
        <v>#NAME?</v>
      </c>
      <c r="H3632" s="1" t="e">
        <f ca="1">_xll.BDP($C3632,$H$1)</f>
        <v>#NAME?</v>
      </c>
      <c r="I3632" t="e">
        <f t="shared" ca="1" si="169"/>
        <v>#NAME?</v>
      </c>
      <c r="J3632" s="2" t="e">
        <f t="shared" ca="1" si="170"/>
        <v>#NAME?</v>
      </c>
      <c r="K3632" s="11" t="e">
        <f ca="1">_xll.BDP($C3632,$K$1)</f>
        <v>#NAME?</v>
      </c>
      <c r="L3632" s="10" t="e">
        <f ca="1">_xll.BDP(C3632,$L$1)</f>
        <v>#NAME?</v>
      </c>
      <c r="M3632" s="10"/>
    </row>
    <row r="3633" spans="1:13" x14ac:dyDescent="0.25">
      <c r="A3633" t="s">
        <v>933</v>
      </c>
      <c r="B3633" t="s">
        <v>5303</v>
      </c>
      <c r="C3633" t="str">
        <f t="shared" si="168"/>
        <v>FEP US Equity</v>
      </c>
      <c r="D3633" s="3" t="e">
        <f ca="1">_xll.BDP($C3633,$D$1)</f>
        <v>#NAME?</v>
      </c>
      <c r="E3633" s="3" t="e">
        <f ca="1">_xll.BDP($C3633,$E$1)</f>
        <v>#NAME?</v>
      </c>
      <c r="F3633" s="1" t="e">
        <f ca="1">_xll.BDP($C3633,$F$1)</f>
        <v>#NAME?</v>
      </c>
      <c r="G3633" s="1" t="e">
        <f ca="1">_xll.BDP($C3633,$G$1)</f>
        <v>#NAME?</v>
      </c>
      <c r="H3633" s="1" t="e">
        <f ca="1">_xll.BDP($C3633,$H$1)</f>
        <v>#NAME?</v>
      </c>
      <c r="I3633" t="e">
        <f t="shared" ca="1" si="169"/>
        <v>#NAME?</v>
      </c>
      <c r="J3633" s="2" t="e">
        <f t="shared" ca="1" si="170"/>
        <v>#NAME?</v>
      </c>
      <c r="K3633" s="11" t="e">
        <f ca="1">_xll.BDP($C3633,$K$1)</f>
        <v>#NAME?</v>
      </c>
      <c r="L3633" s="10" t="e">
        <f ca="1">_xll.BDP(C3633,$L$1)</f>
        <v>#NAME?</v>
      </c>
      <c r="M3633" s="10"/>
    </row>
    <row r="3634" spans="1:13" x14ac:dyDescent="0.25">
      <c r="A3634" t="s">
        <v>3261</v>
      </c>
      <c r="B3634" t="s">
        <v>5301</v>
      </c>
      <c r="C3634" t="str">
        <f t="shared" si="168"/>
        <v>CLC US Equity</v>
      </c>
      <c r="D3634" s="3" t="e">
        <f ca="1">_xll.BDP($C3634,$D$1)</f>
        <v>#NAME?</v>
      </c>
      <c r="E3634" s="3" t="e">
        <f ca="1">_xll.BDP($C3634,$E$1)</f>
        <v>#NAME?</v>
      </c>
      <c r="F3634" s="1" t="e">
        <f ca="1">_xll.BDP($C3634,$F$1)</f>
        <v>#NAME?</v>
      </c>
      <c r="G3634" s="1" t="e">
        <f ca="1">_xll.BDP($C3634,$G$1)</f>
        <v>#NAME?</v>
      </c>
      <c r="H3634" s="1" t="e">
        <f ca="1">_xll.BDP($C3634,$H$1)</f>
        <v>#NAME?</v>
      </c>
      <c r="I3634" t="e">
        <f t="shared" ca="1" si="169"/>
        <v>#NAME?</v>
      </c>
      <c r="J3634" s="2" t="e">
        <f t="shared" ca="1" si="170"/>
        <v>#NAME?</v>
      </c>
      <c r="K3634" s="11" t="e">
        <f ca="1">_xll.BDP($C3634,$K$1)</f>
        <v>#NAME?</v>
      </c>
      <c r="L3634" s="10" t="e">
        <f ca="1">_xll.BDP(C3634,$L$1)</f>
        <v>#NAME?</v>
      </c>
      <c r="M3634" s="10"/>
    </row>
    <row r="3635" spans="1:13" x14ac:dyDescent="0.25">
      <c r="A3635" t="s">
        <v>4591</v>
      </c>
      <c r="B3635" t="s">
        <v>5301</v>
      </c>
      <c r="C3635" t="str">
        <f t="shared" si="168"/>
        <v>PFS US Equity</v>
      </c>
      <c r="D3635" s="3" t="e">
        <f ca="1">_xll.BDP($C3635,$D$1)</f>
        <v>#NAME?</v>
      </c>
      <c r="E3635" s="3" t="e">
        <f ca="1">_xll.BDP($C3635,$E$1)</f>
        <v>#NAME?</v>
      </c>
      <c r="F3635" s="1" t="e">
        <f ca="1">_xll.BDP($C3635,$F$1)</f>
        <v>#NAME?</v>
      </c>
      <c r="G3635" s="1" t="e">
        <f ca="1">_xll.BDP($C3635,$G$1)</f>
        <v>#NAME?</v>
      </c>
      <c r="H3635" s="1" t="e">
        <f ca="1">_xll.BDP($C3635,$H$1)</f>
        <v>#NAME?</v>
      </c>
      <c r="I3635" t="e">
        <f t="shared" ca="1" si="169"/>
        <v>#NAME?</v>
      </c>
      <c r="J3635" s="2" t="e">
        <f t="shared" ca="1" si="170"/>
        <v>#NAME?</v>
      </c>
      <c r="K3635" s="11" t="e">
        <f ca="1">_xll.BDP($C3635,$K$1)</f>
        <v>#NAME?</v>
      </c>
      <c r="L3635" s="10" t="e">
        <f ca="1">_xll.BDP(C3635,$L$1)</f>
        <v>#NAME?</v>
      </c>
      <c r="M3635" s="10"/>
    </row>
    <row r="3636" spans="1:13" x14ac:dyDescent="0.25">
      <c r="A3636" t="s">
        <v>2744</v>
      </c>
      <c r="B3636" t="s">
        <v>5303</v>
      </c>
      <c r="C3636" t="str">
        <f t="shared" si="168"/>
        <v>WSTC US Equity</v>
      </c>
      <c r="D3636" s="3" t="e">
        <f ca="1">_xll.BDP($C3636,$D$1)</f>
        <v>#NAME?</v>
      </c>
      <c r="E3636" s="3" t="e">
        <f ca="1">_xll.BDP($C3636,$E$1)</f>
        <v>#NAME?</v>
      </c>
      <c r="F3636" s="1" t="e">
        <f ca="1">_xll.BDP($C3636,$F$1)</f>
        <v>#NAME?</v>
      </c>
      <c r="G3636" s="1" t="e">
        <f ca="1">_xll.BDP($C3636,$G$1)</f>
        <v>#NAME?</v>
      </c>
      <c r="H3636" s="1" t="e">
        <f ca="1">_xll.BDP($C3636,$H$1)</f>
        <v>#NAME?</v>
      </c>
      <c r="I3636" t="e">
        <f t="shared" ca="1" si="169"/>
        <v>#NAME?</v>
      </c>
      <c r="J3636" s="2" t="e">
        <f t="shared" ca="1" si="170"/>
        <v>#NAME?</v>
      </c>
      <c r="K3636" s="11" t="e">
        <f ca="1">_xll.BDP($C3636,$K$1)</f>
        <v>#NAME?</v>
      </c>
      <c r="L3636" s="10" t="e">
        <f ca="1">_xll.BDP(C3636,$L$1)</f>
        <v>#NAME?</v>
      </c>
      <c r="M3636" s="10"/>
    </row>
    <row r="3637" spans="1:13" x14ac:dyDescent="0.25">
      <c r="A3637" t="s">
        <v>3443</v>
      </c>
      <c r="B3637" t="s">
        <v>5301</v>
      </c>
      <c r="C3637" t="str">
        <f t="shared" si="168"/>
        <v>DNB US Equity</v>
      </c>
      <c r="D3637" s="3" t="e">
        <f ca="1">_xll.BDP($C3637,$D$1)</f>
        <v>#NAME?</v>
      </c>
      <c r="E3637" s="3" t="e">
        <f ca="1">_xll.BDP($C3637,$E$1)</f>
        <v>#NAME?</v>
      </c>
      <c r="F3637" s="1" t="e">
        <f ca="1">_xll.BDP($C3637,$F$1)</f>
        <v>#NAME?</v>
      </c>
      <c r="G3637" s="1" t="e">
        <f ca="1">_xll.BDP($C3637,$G$1)</f>
        <v>#NAME?</v>
      </c>
      <c r="H3637" s="1" t="e">
        <f ca="1">_xll.BDP($C3637,$H$1)</f>
        <v>#NAME?</v>
      </c>
      <c r="I3637" t="e">
        <f t="shared" ca="1" si="169"/>
        <v>#NAME?</v>
      </c>
      <c r="J3637" s="2" t="e">
        <f t="shared" ca="1" si="170"/>
        <v>#NAME?</v>
      </c>
      <c r="K3637" s="11" t="e">
        <f ca="1">_xll.BDP($C3637,$K$1)</f>
        <v>#NAME?</v>
      </c>
      <c r="L3637" s="10" t="e">
        <f ca="1">_xll.BDP(C3637,$L$1)</f>
        <v>#NAME?</v>
      </c>
      <c r="M3637" s="10"/>
    </row>
    <row r="3638" spans="1:13" x14ac:dyDescent="0.25">
      <c r="A3638" t="s">
        <v>3039</v>
      </c>
      <c r="B3638" t="s">
        <v>5301</v>
      </c>
      <c r="C3638" t="str">
        <f t="shared" si="168"/>
        <v>BCX US Equity</v>
      </c>
      <c r="D3638" s="3" t="e">
        <f ca="1">_xll.BDP($C3638,$D$1)</f>
        <v>#NAME?</v>
      </c>
      <c r="E3638" s="3" t="e">
        <f ca="1">_xll.BDP($C3638,$E$1)</f>
        <v>#NAME?</v>
      </c>
      <c r="F3638" s="1" t="e">
        <f ca="1">_xll.BDP($C3638,$F$1)</f>
        <v>#NAME?</v>
      </c>
      <c r="G3638" s="1" t="e">
        <f ca="1">_xll.BDP($C3638,$G$1)</f>
        <v>#NAME?</v>
      </c>
      <c r="H3638" s="1" t="e">
        <f ca="1">_xll.BDP($C3638,$H$1)</f>
        <v>#NAME?</v>
      </c>
      <c r="I3638" t="e">
        <f t="shared" ca="1" si="169"/>
        <v>#NAME?</v>
      </c>
      <c r="J3638" s="2" t="e">
        <f t="shared" ca="1" si="170"/>
        <v>#NAME?</v>
      </c>
      <c r="K3638" s="11" t="e">
        <f ca="1">_xll.BDP($C3638,$K$1)</f>
        <v>#NAME?</v>
      </c>
      <c r="L3638" s="10" t="e">
        <f ca="1">_xll.BDP(C3638,$L$1)</f>
        <v>#NAME?</v>
      </c>
      <c r="M3638" s="10"/>
    </row>
    <row r="3639" spans="1:13" x14ac:dyDescent="0.25">
      <c r="A3639" t="s">
        <v>5073</v>
      </c>
      <c r="B3639" t="s">
        <v>5301</v>
      </c>
      <c r="C3639" t="str">
        <f t="shared" si="168"/>
        <v>TWI US Equity</v>
      </c>
      <c r="D3639" s="3" t="e">
        <f ca="1">_xll.BDP($C3639,$D$1)</f>
        <v>#NAME?</v>
      </c>
      <c r="E3639" s="3" t="e">
        <f ca="1">_xll.BDP($C3639,$E$1)</f>
        <v>#NAME?</v>
      </c>
      <c r="F3639" s="1" t="e">
        <f ca="1">_xll.BDP($C3639,$F$1)</f>
        <v>#NAME?</v>
      </c>
      <c r="G3639" s="1" t="e">
        <f ca="1">_xll.BDP($C3639,$G$1)</f>
        <v>#NAME?</v>
      </c>
      <c r="H3639" s="1" t="e">
        <f ca="1">_xll.BDP($C3639,$H$1)</f>
        <v>#NAME?</v>
      </c>
      <c r="I3639" t="e">
        <f t="shared" ca="1" si="169"/>
        <v>#NAME?</v>
      </c>
      <c r="J3639" s="2" t="e">
        <f t="shared" ca="1" si="170"/>
        <v>#NAME?</v>
      </c>
      <c r="K3639" s="11" t="e">
        <f ca="1">_xll.BDP($C3639,$K$1)</f>
        <v>#NAME?</v>
      </c>
      <c r="L3639" s="10" t="e">
        <f ca="1">_xll.BDP(C3639,$L$1)</f>
        <v>#NAME?</v>
      </c>
      <c r="M3639" s="10"/>
    </row>
    <row r="3640" spans="1:13" x14ac:dyDescent="0.25">
      <c r="A3640" t="s">
        <v>1111</v>
      </c>
      <c r="B3640" t="s">
        <v>5303</v>
      </c>
      <c r="C3640" t="str">
        <f t="shared" si="168"/>
        <v>GNMA US Equity</v>
      </c>
      <c r="D3640" s="3" t="e">
        <f ca="1">_xll.BDP($C3640,$D$1)</f>
        <v>#NAME?</v>
      </c>
      <c r="E3640" s="3" t="e">
        <f ca="1">_xll.BDP($C3640,$E$1)</f>
        <v>#NAME?</v>
      </c>
      <c r="F3640" s="1" t="e">
        <f ca="1">_xll.BDP($C3640,$F$1)</f>
        <v>#NAME?</v>
      </c>
      <c r="G3640" s="1" t="e">
        <f ca="1">_xll.BDP($C3640,$G$1)</f>
        <v>#NAME?</v>
      </c>
      <c r="H3640" s="1" t="e">
        <f ca="1">_xll.BDP($C3640,$H$1)</f>
        <v>#NAME?</v>
      </c>
      <c r="I3640" t="e">
        <f t="shared" ca="1" si="169"/>
        <v>#NAME?</v>
      </c>
      <c r="J3640" s="2" t="e">
        <f t="shared" ca="1" si="170"/>
        <v>#NAME?</v>
      </c>
      <c r="K3640" s="11" t="e">
        <f ca="1">_xll.BDP($C3640,$K$1)</f>
        <v>#NAME?</v>
      </c>
      <c r="L3640" s="10" t="e">
        <f ca="1">_xll.BDP(C3640,$L$1)</f>
        <v>#NAME?</v>
      </c>
      <c r="M3640" s="10"/>
    </row>
    <row r="3641" spans="1:13" x14ac:dyDescent="0.25">
      <c r="A3641" t="s">
        <v>3740</v>
      </c>
      <c r="B3641" t="s">
        <v>5301</v>
      </c>
      <c r="C3641" t="str">
        <f t="shared" si="168"/>
        <v>GDV US Equity</v>
      </c>
      <c r="D3641" s="3" t="e">
        <f ca="1">_xll.BDP($C3641,$D$1)</f>
        <v>#NAME?</v>
      </c>
      <c r="E3641" s="3" t="e">
        <f ca="1">_xll.BDP($C3641,$E$1)</f>
        <v>#NAME?</v>
      </c>
      <c r="F3641" s="1" t="e">
        <f ca="1">_xll.BDP($C3641,$F$1)</f>
        <v>#NAME?</v>
      </c>
      <c r="G3641" s="1" t="e">
        <f ca="1">_xll.BDP($C3641,$G$1)</f>
        <v>#NAME?</v>
      </c>
      <c r="H3641" s="1" t="e">
        <f ca="1">_xll.BDP($C3641,$H$1)</f>
        <v>#NAME?</v>
      </c>
      <c r="I3641" t="e">
        <f t="shared" ca="1" si="169"/>
        <v>#NAME?</v>
      </c>
      <c r="J3641" s="2" t="e">
        <f t="shared" ca="1" si="170"/>
        <v>#NAME?</v>
      </c>
      <c r="K3641" s="11" t="e">
        <f ca="1">_xll.BDP($C3641,$K$1)</f>
        <v>#NAME?</v>
      </c>
      <c r="L3641" s="10" t="e">
        <f ca="1">_xll.BDP(C3641,$L$1)</f>
        <v>#NAME?</v>
      </c>
      <c r="M3641" s="10"/>
    </row>
    <row r="3642" spans="1:13" x14ac:dyDescent="0.25">
      <c r="A3642" t="s">
        <v>1336</v>
      </c>
      <c r="B3642" t="s">
        <v>5303</v>
      </c>
      <c r="C3642" t="str">
        <f t="shared" si="168"/>
        <v>IPGP US Equity</v>
      </c>
      <c r="D3642" s="3" t="e">
        <f ca="1">_xll.BDP($C3642,$D$1)</f>
        <v>#NAME?</v>
      </c>
      <c r="E3642" s="3" t="e">
        <f ca="1">_xll.BDP($C3642,$E$1)</f>
        <v>#NAME?</v>
      </c>
      <c r="F3642" s="1" t="e">
        <f ca="1">_xll.BDP($C3642,$F$1)</f>
        <v>#NAME?</v>
      </c>
      <c r="G3642" s="1" t="e">
        <f ca="1">_xll.BDP($C3642,$G$1)</f>
        <v>#NAME?</v>
      </c>
      <c r="H3642" s="1" t="e">
        <f ca="1">_xll.BDP($C3642,$H$1)</f>
        <v>#NAME?</v>
      </c>
      <c r="I3642" t="e">
        <f t="shared" ca="1" si="169"/>
        <v>#NAME?</v>
      </c>
      <c r="J3642" s="2" t="e">
        <f t="shared" ca="1" si="170"/>
        <v>#NAME?</v>
      </c>
      <c r="K3642" s="11" t="e">
        <f ca="1">_xll.BDP($C3642,$K$1)</f>
        <v>#NAME?</v>
      </c>
      <c r="L3642" s="10" t="e">
        <f ca="1">_xll.BDP(C3642,$L$1)</f>
        <v>#NAME?</v>
      </c>
      <c r="M3642" s="10"/>
    </row>
    <row r="3643" spans="1:13" x14ac:dyDescent="0.25">
      <c r="A3643" t="s">
        <v>5056</v>
      </c>
      <c r="B3643" t="s">
        <v>5301</v>
      </c>
      <c r="C3643" t="str">
        <f t="shared" si="168"/>
        <v>TSLX US Equity</v>
      </c>
      <c r="D3643" s="3" t="e">
        <f ca="1">_xll.BDP($C3643,$D$1)</f>
        <v>#NAME?</v>
      </c>
      <c r="E3643" s="3" t="e">
        <f ca="1">_xll.BDP($C3643,$E$1)</f>
        <v>#NAME?</v>
      </c>
      <c r="F3643" s="1" t="e">
        <f ca="1">_xll.BDP($C3643,$F$1)</f>
        <v>#NAME?</v>
      </c>
      <c r="G3643" s="1" t="e">
        <f ca="1">_xll.BDP($C3643,$G$1)</f>
        <v>#NAME?</v>
      </c>
      <c r="H3643" s="1" t="e">
        <f ca="1">_xll.BDP($C3643,$H$1)</f>
        <v>#NAME?</v>
      </c>
      <c r="I3643" t="e">
        <f t="shared" ca="1" si="169"/>
        <v>#NAME?</v>
      </c>
      <c r="J3643" s="2" t="e">
        <f t="shared" ca="1" si="170"/>
        <v>#NAME?</v>
      </c>
      <c r="K3643" s="11" t="e">
        <f ca="1">_xll.BDP($C3643,$K$1)</f>
        <v>#NAME?</v>
      </c>
      <c r="L3643" s="10" t="e">
        <f ca="1">_xll.BDP(C3643,$L$1)</f>
        <v>#NAME?</v>
      </c>
      <c r="M3643" s="10"/>
    </row>
    <row r="3644" spans="1:13" x14ac:dyDescent="0.25">
      <c r="A3644" t="s">
        <v>5013</v>
      </c>
      <c r="B3644" t="s">
        <v>5301</v>
      </c>
      <c r="C3644" t="str">
        <f t="shared" si="168"/>
        <v>TMHC US Equity</v>
      </c>
      <c r="D3644" s="3" t="e">
        <f ca="1">_xll.BDP($C3644,$D$1)</f>
        <v>#NAME?</v>
      </c>
      <c r="E3644" s="3" t="e">
        <f ca="1">_xll.BDP($C3644,$E$1)</f>
        <v>#NAME?</v>
      </c>
      <c r="F3644" s="1" t="e">
        <f ca="1">_xll.BDP($C3644,$F$1)</f>
        <v>#NAME?</v>
      </c>
      <c r="G3644" s="1" t="e">
        <f ca="1">_xll.BDP($C3644,$G$1)</f>
        <v>#NAME?</v>
      </c>
      <c r="H3644" s="1" t="e">
        <f ca="1">_xll.BDP($C3644,$H$1)</f>
        <v>#NAME?</v>
      </c>
      <c r="I3644" t="e">
        <f t="shared" ca="1" si="169"/>
        <v>#NAME?</v>
      </c>
      <c r="J3644" s="2" t="e">
        <f t="shared" ca="1" si="170"/>
        <v>#NAME?</v>
      </c>
      <c r="K3644" s="11" t="e">
        <f ca="1">_xll.BDP($C3644,$K$1)</f>
        <v>#NAME?</v>
      </c>
      <c r="L3644" s="10" t="e">
        <f ca="1">_xll.BDP(C3644,$L$1)</f>
        <v>#NAME?</v>
      </c>
      <c r="M3644" s="10"/>
    </row>
    <row r="3645" spans="1:13" x14ac:dyDescent="0.25">
      <c r="A3645" t="s">
        <v>3405</v>
      </c>
      <c r="B3645" t="s">
        <v>5301</v>
      </c>
      <c r="C3645" t="str">
        <f t="shared" si="168"/>
        <v>DDS US Equity</v>
      </c>
      <c r="D3645" s="3" t="e">
        <f ca="1">_xll.BDP($C3645,$D$1)</f>
        <v>#NAME?</v>
      </c>
      <c r="E3645" s="3" t="e">
        <f ca="1">_xll.BDP($C3645,$E$1)</f>
        <v>#NAME?</v>
      </c>
      <c r="F3645" s="1" t="e">
        <f ca="1">_xll.BDP($C3645,$F$1)</f>
        <v>#NAME?</v>
      </c>
      <c r="G3645" s="1" t="e">
        <f ca="1">_xll.BDP($C3645,$G$1)</f>
        <v>#NAME?</v>
      </c>
      <c r="H3645" s="1" t="e">
        <f ca="1">_xll.BDP($C3645,$H$1)</f>
        <v>#NAME?</v>
      </c>
      <c r="I3645" t="e">
        <f t="shared" ca="1" si="169"/>
        <v>#NAME?</v>
      </c>
      <c r="J3645" s="2" t="e">
        <f t="shared" ca="1" si="170"/>
        <v>#NAME?</v>
      </c>
      <c r="K3645" s="11" t="e">
        <f ca="1">_xll.BDP($C3645,$K$1)</f>
        <v>#NAME?</v>
      </c>
      <c r="L3645" s="10" t="e">
        <f ca="1">_xll.BDP(C3645,$L$1)</f>
        <v>#NAME?</v>
      </c>
      <c r="M3645" s="10"/>
    </row>
    <row r="3646" spans="1:13" x14ac:dyDescent="0.25">
      <c r="A3646" t="s">
        <v>4668</v>
      </c>
      <c r="B3646" t="s">
        <v>5301</v>
      </c>
      <c r="C3646" t="str">
        <f t="shared" si="168"/>
        <v>PTR US Equity</v>
      </c>
      <c r="D3646" s="3" t="e">
        <f ca="1">_xll.BDP($C3646,$D$1)</f>
        <v>#NAME?</v>
      </c>
      <c r="E3646" s="3" t="e">
        <f ca="1">_xll.BDP($C3646,$E$1)</f>
        <v>#NAME?</v>
      </c>
      <c r="F3646" s="1" t="e">
        <f ca="1">_xll.BDP($C3646,$F$1)</f>
        <v>#NAME?</v>
      </c>
      <c r="G3646" s="1" t="e">
        <f ca="1">_xll.BDP($C3646,$G$1)</f>
        <v>#NAME?</v>
      </c>
      <c r="H3646" s="1" t="e">
        <f ca="1">_xll.BDP($C3646,$H$1)</f>
        <v>#NAME?</v>
      </c>
      <c r="I3646" t="e">
        <f t="shared" ca="1" si="169"/>
        <v>#NAME?</v>
      </c>
      <c r="J3646" s="2" t="e">
        <f t="shared" ca="1" si="170"/>
        <v>#NAME?</v>
      </c>
      <c r="K3646" s="11" t="e">
        <f ca="1">_xll.BDP($C3646,$K$1)</f>
        <v>#NAME?</v>
      </c>
      <c r="L3646" s="10" t="e">
        <f ca="1">_xll.BDP(C3646,$L$1)</f>
        <v>#NAME?</v>
      </c>
      <c r="M3646" s="10"/>
    </row>
    <row r="3647" spans="1:13" x14ac:dyDescent="0.25">
      <c r="A3647" t="s">
        <v>4892</v>
      </c>
      <c r="B3647" t="s">
        <v>5301</v>
      </c>
      <c r="C3647" t="str">
        <f t="shared" si="168"/>
        <v>SSD US Equity</v>
      </c>
      <c r="D3647" s="3" t="e">
        <f ca="1">_xll.BDP($C3647,$D$1)</f>
        <v>#NAME?</v>
      </c>
      <c r="E3647" s="3" t="e">
        <f ca="1">_xll.BDP($C3647,$E$1)</f>
        <v>#NAME?</v>
      </c>
      <c r="F3647" s="1" t="e">
        <f ca="1">_xll.BDP($C3647,$F$1)</f>
        <v>#NAME?</v>
      </c>
      <c r="G3647" s="1" t="e">
        <f ca="1">_xll.BDP($C3647,$G$1)</f>
        <v>#NAME?</v>
      </c>
      <c r="H3647" s="1" t="e">
        <f ca="1">_xll.BDP($C3647,$H$1)</f>
        <v>#NAME?</v>
      </c>
      <c r="I3647" t="e">
        <f t="shared" ca="1" si="169"/>
        <v>#NAME?</v>
      </c>
      <c r="J3647" s="2" t="e">
        <f t="shared" ca="1" si="170"/>
        <v>#NAME?</v>
      </c>
      <c r="K3647" s="11" t="e">
        <f ca="1">_xll.BDP($C3647,$K$1)</f>
        <v>#NAME?</v>
      </c>
      <c r="L3647" s="10" t="e">
        <f ca="1">_xll.BDP(C3647,$L$1)</f>
        <v>#NAME?</v>
      </c>
      <c r="M3647" s="10"/>
    </row>
    <row r="3648" spans="1:13" x14ac:dyDescent="0.25">
      <c r="A3648" t="s">
        <v>2174</v>
      </c>
      <c r="B3648" t="s">
        <v>5303</v>
      </c>
      <c r="C3648" t="str">
        <f t="shared" si="168"/>
        <v>RSTI US Equity</v>
      </c>
      <c r="D3648" s="3" t="e">
        <f ca="1">_xll.BDP($C3648,$D$1)</f>
        <v>#NAME?</v>
      </c>
      <c r="E3648" s="3" t="e">
        <f ca="1">_xll.BDP($C3648,$E$1)</f>
        <v>#NAME?</v>
      </c>
      <c r="F3648" s="1" t="e">
        <f ca="1">_xll.BDP($C3648,$F$1)</f>
        <v>#NAME?</v>
      </c>
      <c r="G3648" s="1" t="e">
        <f ca="1">_xll.BDP($C3648,$G$1)</f>
        <v>#NAME?</v>
      </c>
      <c r="H3648" s="1" t="e">
        <f ca="1">_xll.BDP($C3648,$H$1)</f>
        <v>#NAME?</v>
      </c>
      <c r="I3648" t="e">
        <f t="shared" ca="1" si="169"/>
        <v>#NAME?</v>
      </c>
      <c r="J3648" s="2" t="e">
        <f t="shared" ca="1" si="170"/>
        <v>#NAME?</v>
      </c>
      <c r="K3648" s="11" t="e">
        <f ca="1">_xll.BDP($C3648,$K$1)</f>
        <v>#NAME?</v>
      </c>
      <c r="L3648" s="10" t="e">
        <f ca="1">_xll.BDP(C3648,$L$1)</f>
        <v>#NAME?</v>
      </c>
      <c r="M3648" s="10"/>
    </row>
    <row r="3649" spans="1:13" x14ac:dyDescent="0.25">
      <c r="A3649" t="s">
        <v>2921</v>
      </c>
      <c r="B3649" t="s">
        <v>5301</v>
      </c>
      <c r="C3649" t="str">
        <f t="shared" si="168"/>
        <v>AOD US Equity</v>
      </c>
      <c r="D3649" s="3" t="e">
        <f ca="1">_xll.BDP($C3649,$D$1)</f>
        <v>#NAME?</v>
      </c>
      <c r="E3649" s="3" t="e">
        <f ca="1">_xll.BDP($C3649,$E$1)</f>
        <v>#NAME?</v>
      </c>
      <c r="F3649" s="1" t="e">
        <f ca="1">_xll.BDP($C3649,$F$1)</f>
        <v>#NAME?</v>
      </c>
      <c r="G3649" s="1" t="e">
        <f ca="1">_xll.BDP($C3649,$G$1)</f>
        <v>#NAME?</v>
      </c>
      <c r="H3649" s="1" t="e">
        <f ca="1">_xll.BDP($C3649,$H$1)</f>
        <v>#NAME?</v>
      </c>
      <c r="I3649" t="e">
        <f t="shared" ca="1" si="169"/>
        <v>#NAME?</v>
      </c>
      <c r="J3649" s="2" t="e">
        <f t="shared" ca="1" si="170"/>
        <v>#NAME?</v>
      </c>
      <c r="K3649" s="11" t="e">
        <f ca="1">_xll.BDP($C3649,$K$1)</f>
        <v>#NAME?</v>
      </c>
      <c r="L3649" s="10" t="e">
        <f ca="1">_xll.BDP(C3649,$L$1)</f>
        <v>#NAME?</v>
      </c>
      <c r="M3649" s="10"/>
    </row>
    <row r="3650" spans="1:13" x14ac:dyDescent="0.25">
      <c r="A3650" t="s">
        <v>2984</v>
      </c>
      <c r="B3650" t="s">
        <v>5301</v>
      </c>
      <c r="C3650" t="str">
        <f t="shared" ref="C3650:C3713" si="171">A3650&amp; " US Equity"</f>
        <v>AVX US Equity</v>
      </c>
      <c r="D3650" s="3" t="e">
        <f ca="1">_xll.BDP($C3650,$D$1)</f>
        <v>#NAME?</v>
      </c>
      <c r="E3650" s="3" t="e">
        <f ca="1">_xll.BDP($C3650,$E$1)</f>
        <v>#NAME?</v>
      </c>
      <c r="F3650" s="1" t="e">
        <f ca="1">_xll.BDP($C3650,$F$1)</f>
        <v>#NAME?</v>
      </c>
      <c r="G3650" s="1" t="e">
        <f ca="1">_xll.BDP($C3650,$G$1)</f>
        <v>#NAME?</v>
      </c>
      <c r="H3650" s="1" t="e">
        <f ca="1">_xll.BDP($C3650,$H$1)</f>
        <v>#NAME?</v>
      </c>
      <c r="I3650" t="e">
        <f t="shared" ca="1" si="169"/>
        <v>#NAME?</v>
      </c>
      <c r="J3650" s="2" t="e">
        <f t="shared" ca="1" si="170"/>
        <v>#NAME?</v>
      </c>
      <c r="K3650" s="11" t="e">
        <f ca="1">_xll.BDP($C3650,$K$1)</f>
        <v>#NAME?</v>
      </c>
      <c r="L3650" s="10" t="e">
        <f ca="1">_xll.BDP(C3650,$L$1)</f>
        <v>#NAME?</v>
      </c>
      <c r="M3650" s="10"/>
    </row>
    <row r="3651" spans="1:13" x14ac:dyDescent="0.25">
      <c r="A3651" t="s">
        <v>3285</v>
      </c>
      <c r="B3651" t="s">
        <v>5301</v>
      </c>
      <c r="C3651" t="str">
        <f t="shared" si="171"/>
        <v>CNA US Equity</v>
      </c>
      <c r="D3651" s="3" t="e">
        <f ca="1">_xll.BDP($C3651,$D$1)</f>
        <v>#NAME?</v>
      </c>
      <c r="E3651" s="3" t="e">
        <f ca="1">_xll.BDP($C3651,$E$1)</f>
        <v>#NAME?</v>
      </c>
      <c r="F3651" s="1" t="e">
        <f ca="1">_xll.BDP($C3651,$F$1)</f>
        <v>#NAME?</v>
      </c>
      <c r="G3651" s="1" t="e">
        <f ca="1">_xll.BDP($C3651,$G$1)</f>
        <v>#NAME?</v>
      </c>
      <c r="H3651" s="1" t="e">
        <f ca="1">_xll.BDP($C3651,$H$1)</f>
        <v>#NAME?</v>
      </c>
      <c r="I3651" t="e">
        <f t="shared" ref="I3651:I3714" ca="1" si="172">IF(40000/E3651*0.005&lt;1,1,IF(40000/E3651*0.005&gt;40000*0.005,40000*0.005,40000/E3651*0.005))</f>
        <v>#NAME?</v>
      </c>
      <c r="J3651" s="2" t="e">
        <f t="shared" ref="J3651:J3714" ca="1" si="173">I3651/40000</f>
        <v>#NAME?</v>
      </c>
      <c r="K3651" s="11" t="e">
        <f ca="1">_xll.BDP($C3651,$K$1)</f>
        <v>#NAME?</v>
      </c>
      <c r="L3651" s="10" t="e">
        <f ca="1">_xll.BDP(C3651,$L$1)</f>
        <v>#NAME?</v>
      </c>
      <c r="M3651" s="10"/>
    </row>
    <row r="3652" spans="1:13" x14ac:dyDescent="0.25">
      <c r="A3652" t="s">
        <v>2118</v>
      </c>
      <c r="B3652" t="s">
        <v>5303</v>
      </c>
      <c r="C3652" t="str">
        <f t="shared" si="171"/>
        <v>REGN US Equity</v>
      </c>
      <c r="D3652" s="3" t="e">
        <f ca="1">_xll.BDP($C3652,$D$1)</f>
        <v>#NAME?</v>
      </c>
      <c r="E3652" s="3" t="e">
        <f ca="1">_xll.BDP($C3652,$E$1)</f>
        <v>#NAME?</v>
      </c>
      <c r="F3652" s="1" t="e">
        <f ca="1">_xll.BDP($C3652,$F$1)</f>
        <v>#NAME?</v>
      </c>
      <c r="G3652" s="1" t="e">
        <f ca="1">_xll.BDP($C3652,$G$1)</f>
        <v>#NAME?</v>
      </c>
      <c r="H3652" s="1" t="e">
        <f ca="1">_xll.BDP($C3652,$H$1)</f>
        <v>#NAME?</v>
      </c>
      <c r="I3652" t="e">
        <f t="shared" ca="1" si="172"/>
        <v>#NAME?</v>
      </c>
      <c r="J3652" s="2" t="e">
        <f t="shared" ca="1" si="173"/>
        <v>#NAME?</v>
      </c>
      <c r="K3652" s="11" t="e">
        <f ca="1">_xll.BDP($C3652,$K$1)</f>
        <v>#NAME?</v>
      </c>
      <c r="L3652" s="10" t="e">
        <f ca="1">_xll.BDP(C3652,$L$1)</f>
        <v>#NAME?</v>
      </c>
      <c r="M3652" s="10"/>
    </row>
    <row r="3653" spans="1:13" x14ac:dyDescent="0.25">
      <c r="A3653" t="s">
        <v>3944</v>
      </c>
      <c r="B3653" t="s">
        <v>5301</v>
      </c>
      <c r="C3653" t="str">
        <f t="shared" si="171"/>
        <v>IGD US Equity</v>
      </c>
      <c r="D3653" s="3" t="e">
        <f ca="1">_xll.BDP($C3653,$D$1)</f>
        <v>#NAME?</v>
      </c>
      <c r="E3653" s="3" t="e">
        <f ca="1">_xll.BDP($C3653,$E$1)</f>
        <v>#NAME?</v>
      </c>
      <c r="F3653" s="1" t="e">
        <f ca="1">_xll.BDP($C3653,$F$1)</f>
        <v>#NAME?</v>
      </c>
      <c r="G3653" s="1" t="e">
        <f ca="1">_xll.BDP($C3653,$G$1)</f>
        <v>#NAME?</v>
      </c>
      <c r="H3653" s="1" t="e">
        <f ca="1">_xll.BDP($C3653,$H$1)</f>
        <v>#NAME?</v>
      </c>
      <c r="I3653" t="e">
        <f t="shared" ca="1" si="172"/>
        <v>#NAME?</v>
      </c>
      <c r="J3653" s="2" t="e">
        <f t="shared" ca="1" si="173"/>
        <v>#NAME?</v>
      </c>
      <c r="K3653" s="11" t="e">
        <f ca="1">_xll.BDP($C3653,$K$1)</f>
        <v>#NAME?</v>
      </c>
      <c r="L3653" s="10" t="e">
        <f ca="1">_xll.BDP(C3653,$L$1)</f>
        <v>#NAME?</v>
      </c>
      <c r="M3653" s="10"/>
    </row>
    <row r="3654" spans="1:13" x14ac:dyDescent="0.25">
      <c r="A3654" t="s">
        <v>2691</v>
      </c>
      <c r="B3654" t="s">
        <v>5303</v>
      </c>
      <c r="C3654" t="str">
        <f t="shared" si="171"/>
        <v>VYMI US Equity</v>
      </c>
      <c r="D3654" s="3" t="e">
        <f ca="1">_xll.BDP($C3654,$D$1)</f>
        <v>#NAME?</v>
      </c>
      <c r="E3654" s="3" t="e">
        <f ca="1">_xll.BDP($C3654,$E$1)</f>
        <v>#NAME?</v>
      </c>
      <c r="F3654" s="1" t="e">
        <f ca="1">_xll.BDP($C3654,$F$1)</f>
        <v>#NAME?</v>
      </c>
      <c r="G3654" s="1" t="e">
        <f ca="1">_xll.BDP($C3654,$G$1)</f>
        <v>#NAME?</v>
      </c>
      <c r="H3654" s="1" t="e">
        <f ca="1">_xll.BDP($C3654,$H$1)</f>
        <v>#NAME?</v>
      </c>
      <c r="I3654" t="e">
        <f t="shared" ca="1" si="172"/>
        <v>#NAME?</v>
      </c>
      <c r="J3654" s="2" t="e">
        <f t="shared" ca="1" si="173"/>
        <v>#NAME?</v>
      </c>
      <c r="K3654" s="11" t="e">
        <f ca="1">_xll.BDP($C3654,$K$1)</f>
        <v>#NAME?</v>
      </c>
      <c r="L3654" s="10" t="e">
        <f ca="1">_xll.BDP(C3654,$L$1)</f>
        <v>#NAME?</v>
      </c>
      <c r="M3654" s="10"/>
    </row>
    <row r="3655" spans="1:13" x14ac:dyDescent="0.25">
      <c r="A3655" t="s">
        <v>3046</v>
      </c>
      <c r="B3655" t="s">
        <v>5301</v>
      </c>
      <c r="C3655" t="str">
        <f t="shared" si="171"/>
        <v>BEP US Equity</v>
      </c>
      <c r="D3655" s="3" t="e">
        <f ca="1">_xll.BDP($C3655,$D$1)</f>
        <v>#NAME?</v>
      </c>
      <c r="E3655" s="3" t="e">
        <f ca="1">_xll.BDP($C3655,$E$1)</f>
        <v>#NAME?</v>
      </c>
      <c r="F3655" s="1" t="e">
        <f ca="1">_xll.BDP($C3655,$F$1)</f>
        <v>#NAME?</v>
      </c>
      <c r="G3655" s="1" t="e">
        <f ca="1">_xll.BDP($C3655,$G$1)</f>
        <v>#NAME?</v>
      </c>
      <c r="H3655" s="1" t="e">
        <f ca="1">_xll.BDP($C3655,$H$1)</f>
        <v>#NAME?</v>
      </c>
      <c r="I3655" t="e">
        <f t="shared" ca="1" si="172"/>
        <v>#NAME?</v>
      </c>
      <c r="J3655" s="2" t="e">
        <f t="shared" ca="1" si="173"/>
        <v>#NAME?</v>
      </c>
      <c r="K3655" s="11" t="e">
        <f ca="1">_xll.BDP($C3655,$K$1)</f>
        <v>#NAME?</v>
      </c>
      <c r="L3655" s="10" t="e">
        <f ca="1">_xll.BDP(C3655,$L$1)</f>
        <v>#NAME?</v>
      </c>
      <c r="M3655" s="10"/>
    </row>
    <row r="3656" spans="1:13" x14ac:dyDescent="0.25">
      <c r="A3656" t="s">
        <v>4316</v>
      </c>
      <c r="B3656" t="s">
        <v>5301</v>
      </c>
      <c r="C3656" t="str">
        <f t="shared" si="171"/>
        <v>MUC US Equity</v>
      </c>
      <c r="D3656" s="3" t="e">
        <f ca="1">_xll.BDP($C3656,$D$1)</f>
        <v>#NAME?</v>
      </c>
      <c r="E3656" s="3" t="e">
        <f ca="1">_xll.BDP($C3656,$E$1)</f>
        <v>#NAME?</v>
      </c>
      <c r="F3656" s="1" t="e">
        <f ca="1">_xll.BDP($C3656,$F$1)</f>
        <v>#NAME?</v>
      </c>
      <c r="G3656" s="1" t="e">
        <f ca="1">_xll.BDP($C3656,$G$1)</f>
        <v>#NAME?</v>
      </c>
      <c r="H3656" s="1" t="e">
        <f ca="1">_xll.BDP($C3656,$H$1)</f>
        <v>#NAME?</v>
      </c>
      <c r="I3656" t="e">
        <f t="shared" ca="1" si="172"/>
        <v>#NAME?</v>
      </c>
      <c r="J3656" s="2" t="e">
        <f t="shared" ca="1" si="173"/>
        <v>#NAME?</v>
      </c>
      <c r="K3656" s="11" t="e">
        <f ca="1">_xll.BDP($C3656,$K$1)</f>
        <v>#NAME?</v>
      </c>
      <c r="L3656" s="10" t="e">
        <f ca="1">_xll.BDP(C3656,$L$1)</f>
        <v>#NAME?</v>
      </c>
      <c r="M3656" s="10"/>
    </row>
    <row r="3657" spans="1:13" x14ac:dyDescent="0.25">
      <c r="A3657" t="s">
        <v>3564</v>
      </c>
      <c r="B3657" t="s">
        <v>5301</v>
      </c>
      <c r="C3657" t="str">
        <f t="shared" si="171"/>
        <v>EPR US Equity</v>
      </c>
      <c r="D3657" s="3" t="e">
        <f ca="1">_xll.BDP($C3657,$D$1)</f>
        <v>#NAME?</v>
      </c>
      <c r="E3657" s="3" t="e">
        <f ca="1">_xll.BDP($C3657,$E$1)</f>
        <v>#NAME?</v>
      </c>
      <c r="F3657" s="1" t="e">
        <f ca="1">_xll.BDP($C3657,$F$1)</f>
        <v>#NAME?</v>
      </c>
      <c r="G3657" s="1" t="e">
        <f ca="1">_xll.BDP($C3657,$G$1)</f>
        <v>#NAME?</v>
      </c>
      <c r="H3657" s="1" t="e">
        <f ca="1">_xll.BDP($C3657,$H$1)</f>
        <v>#NAME?</v>
      </c>
      <c r="I3657" t="e">
        <f t="shared" ca="1" si="172"/>
        <v>#NAME?</v>
      </c>
      <c r="J3657" s="2" t="e">
        <f t="shared" ca="1" si="173"/>
        <v>#NAME?</v>
      </c>
      <c r="K3657" s="11" t="e">
        <f ca="1">_xll.BDP($C3657,$K$1)</f>
        <v>#NAME?</v>
      </c>
      <c r="L3657" s="10" t="e">
        <f ca="1">_xll.BDP(C3657,$L$1)</f>
        <v>#NAME?</v>
      </c>
      <c r="M3657" s="10"/>
    </row>
    <row r="3658" spans="1:13" x14ac:dyDescent="0.25">
      <c r="A3658" t="s">
        <v>3108</v>
      </c>
      <c r="B3658" t="s">
        <v>5301</v>
      </c>
      <c r="C3658" t="str">
        <f t="shared" si="171"/>
        <v>BOH US Equity</v>
      </c>
      <c r="D3658" s="3" t="e">
        <f ca="1">_xll.BDP($C3658,$D$1)</f>
        <v>#NAME?</v>
      </c>
      <c r="E3658" s="3" t="e">
        <f ca="1">_xll.BDP($C3658,$E$1)</f>
        <v>#NAME?</v>
      </c>
      <c r="F3658" s="1" t="e">
        <f ca="1">_xll.BDP($C3658,$F$1)</f>
        <v>#NAME?</v>
      </c>
      <c r="G3658" s="1" t="e">
        <f ca="1">_xll.BDP($C3658,$G$1)</f>
        <v>#NAME?</v>
      </c>
      <c r="H3658" s="1" t="e">
        <f ca="1">_xll.BDP($C3658,$H$1)</f>
        <v>#NAME?</v>
      </c>
      <c r="I3658" t="e">
        <f t="shared" ca="1" si="172"/>
        <v>#NAME?</v>
      </c>
      <c r="J3658" s="2" t="e">
        <f t="shared" ca="1" si="173"/>
        <v>#NAME?</v>
      </c>
      <c r="K3658" s="11" t="e">
        <f ca="1">_xll.BDP($C3658,$K$1)</f>
        <v>#NAME?</v>
      </c>
      <c r="L3658" s="10" t="e">
        <f ca="1">_xll.BDP(C3658,$L$1)</f>
        <v>#NAME?</v>
      </c>
      <c r="M3658" s="10"/>
    </row>
    <row r="3659" spans="1:13" x14ac:dyDescent="0.25">
      <c r="A3659" t="s">
        <v>4306</v>
      </c>
      <c r="B3659" t="s">
        <v>5301</v>
      </c>
      <c r="C3659" t="str">
        <f t="shared" si="171"/>
        <v>MTN US Equity</v>
      </c>
      <c r="D3659" s="3" t="e">
        <f ca="1">_xll.BDP($C3659,$D$1)</f>
        <v>#NAME?</v>
      </c>
      <c r="E3659" s="3" t="e">
        <f ca="1">_xll.BDP($C3659,$E$1)</f>
        <v>#NAME?</v>
      </c>
      <c r="F3659" s="1" t="e">
        <f ca="1">_xll.BDP($C3659,$F$1)</f>
        <v>#NAME?</v>
      </c>
      <c r="G3659" s="1" t="e">
        <f ca="1">_xll.BDP($C3659,$G$1)</f>
        <v>#NAME?</v>
      </c>
      <c r="H3659" s="1" t="e">
        <f ca="1">_xll.BDP($C3659,$H$1)</f>
        <v>#NAME?</v>
      </c>
      <c r="I3659" t="e">
        <f t="shared" ca="1" si="172"/>
        <v>#NAME?</v>
      </c>
      <c r="J3659" s="2" t="e">
        <f t="shared" ca="1" si="173"/>
        <v>#NAME?</v>
      </c>
      <c r="K3659" s="11" t="e">
        <f ca="1">_xll.BDP($C3659,$K$1)</f>
        <v>#NAME?</v>
      </c>
      <c r="L3659" s="10" t="e">
        <f ca="1">_xll.BDP(C3659,$L$1)</f>
        <v>#NAME?</v>
      </c>
      <c r="M3659" s="10"/>
    </row>
    <row r="3660" spans="1:13" x14ac:dyDescent="0.25">
      <c r="A3660" t="s">
        <v>2962</v>
      </c>
      <c r="B3660" t="s">
        <v>5301</v>
      </c>
      <c r="C3660" t="str">
        <f t="shared" si="171"/>
        <v>ATHM US Equity</v>
      </c>
      <c r="D3660" s="3" t="e">
        <f ca="1">_xll.BDP($C3660,$D$1)</f>
        <v>#NAME?</v>
      </c>
      <c r="E3660" s="3" t="e">
        <f ca="1">_xll.BDP($C3660,$E$1)</f>
        <v>#NAME?</v>
      </c>
      <c r="F3660" s="1" t="e">
        <f ca="1">_xll.BDP($C3660,$F$1)</f>
        <v>#NAME?</v>
      </c>
      <c r="G3660" s="1" t="e">
        <f ca="1">_xll.BDP($C3660,$G$1)</f>
        <v>#NAME?</v>
      </c>
      <c r="H3660" s="1" t="e">
        <f ca="1">_xll.BDP($C3660,$H$1)</f>
        <v>#NAME?</v>
      </c>
      <c r="I3660" t="e">
        <f t="shared" ca="1" si="172"/>
        <v>#NAME?</v>
      </c>
      <c r="J3660" s="2" t="e">
        <f t="shared" ca="1" si="173"/>
        <v>#NAME?</v>
      </c>
      <c r="K3660" s="11" t="e">
        <f ca="1">_xll.BDP($C3660,$K$1)</f>
        <v>#NAME?</v>
      </c>
      <c r="L3660" s="10" t="e">
        <f ca="1">_xll.BDP(C3660,$L$1)</f>
        <v>#NAME?</v>
      </c>
      <c r="M3660" s="10"/>
    </row>
    <row r="3661" spans="1:13" x14ac:dyDescent="0.25">
      <c r="A3661" t="s">
        <v>898</v>
      </c>
      <c r="B3661" t="s">
        <v>5303</v>
      </c>
      <c r="C3661" t="str">
        <f t="shared" si="171"/>
        <v>FANG US Equity</v>
      </c>
      <c r="D3661" s="3" t="e">
        <f ca="1">_xll.BDP($C3661,$D$1)</f>
        <v>#NAME?</v>
      </c>
      <c r="E3661" s="3" t="e">
        <f ca="1">_xll.BDP($C3661,$E$1)</f>
        <v>#NAME?</v>
      </c>
      <c r="F3661" s="1" t="e">
        <f ca="1">_xll.BDP($C3661,$F$1)</f>
        <v>#NAME?</v>
      </c>
      <c r="G3661" s="1" t="e">
        <f ca="1">_xll.BDP($C3661,$G$1)</f>
        <v>#NAME?</v>
      </c>
      <c r="H3661" s="1" t="e">
        <f ca="1">_xll.BDP($C3661,$H$1)</f>
        <v>#NAME?</v>
      </c>
      <c r="I3661" t="e">
        <f t="shared" ca="1" si="172"/>
        <v>#NAME?</v>
      </c>
      <c r="J3661" s="2" t="e">
        <f t="shared" ca="1" si="173"/>
        <v>#NAME?</v>
      </c>
      <c r="K3661" s="11" t="e">
        <f ca="1">_xll.BDP($C3661,$K$1)</f>
        <v>#NAME?</v>
      </c>
      <c r="L3661" s="10" t="e">
        <f ca="1">_xll.BDP(C3661,$L$1)</f>
        <v>#NAME?</v>
      </c>
      <c r="M3661" s="10"/>
    </row>
    <row r="3662" spans="1:13" x14ac:dyDescent="0.25">
      <c r="A3662" t="s">
        <v>3119</v>
      </c>
      <c r="B3662" t="s">
        <v>5301</v>
      </c>
      <c r="C3662" t="str">
        <f t="shared" si="171"/>
        <v>BPY US Equity</v>
      </c>
      <c r="D3662" s="3" t="e">
        <f ca="1">_xll.BDP($C3662,$D$1)</f>
        <v>#NAME?</v>
      </c>
      <c r="E3662" s="3" t="e">
        <f ca="1">_xll.BDP($C3662,$E$1)</f>
        <v>#NAME?</v>
      </c>
      <c r="F3662" s="1" t="e">
        <f ca="1">_xll.BDP($C3662,$F$1)</f>
        <v>#NAME?</v>
      </c>
      <c r="G3662" s="1" t="e">
        <f ca="1">_xll.BDP($C3662,$G$1)</f>
        <v>#NAME?</v>
      </c>
      <c r="H3662" s="1" t="e">
        <f ca="1">_xll.BDP($C3662,$H$1)</f>
        <v>#NAME?</v>
      </c>
      <c r="I3662" t="e">
        <f t="shared" ca="1" si="172"/>
        <v>#NAME?</v>
      </c>
      <c r="J3662" s="2" t="e">
        <f t="shared" ca="1" si="173"/>
        <v>#NAME?</v>
      </c>
      <c r="K3662" s="11" t="e">
        <f ca="1">_xll.BDP($C3662,$K$1)</f>
        <v>#NAME?</v>
      </c>
      <c r="L3662" s="10" t="e">
        <f ca="1">_xll.BDP(C3662,$L$1)</f>
        <v>#NAME?</v>
      </c>
      <c r="M3662" s="10"/>
    </row>
    <row r="3663" spans="1:13" x14ac:dyDescent="0.25">
      <c r="A3663" t="s">
        <v>677</v>
      </c>
      <c r="B3663" t="s">
        <v>5303</v>
      </c>
      <c r="C3663" t="str">
        <f t="shared" si="171"/>
        <v>CYOU US Equity</v>
      </c>
      <c r="D3663" s="3" t="e">
        <f ca="1">_xll.BDP($C3663,$D$1)</f>
        <v>#NAME?</v>
      </c>
      <c r="E3663" s="3" t="e">
        <f ca="1">_xll.BDP($C3663,$E$1)</f>
        <v>#NAME?</v>
      </c>
      <c r="F3663" s="1" t="e">
        <f ca="1">_xll.BDP($C3663,$F$1)</f>
        <v>#NAME?</v>
      </c>
      <c r="G3663" s="1" t="e">
        <f ca="1">_xll.BDP($C3663,$G$1)</f>
        <v>#NAME?</v>
      </c>
      <c r="H3663" s="1" t="e">
        <f ca="1">_xll.BDP($C3663,$H$1)</f>
        <v>#NAME?</v>
      </c>
      <c r="I3663" t="e">
        <f t="shared" ca="1" si="172"/>
        <v>#NAME?</v>
      </c>
      <c r="J3663" s="2" t="e">
        <f t="shared" ca="1" si="173"/>
        <v>#NAME?</v>
      </c>
      <c r="K3663" s="11" t="e">
        <f ca="1">_xll.BDP($C3663,$K$1)</f>
        <v>#NAME?</v>
      </c>
      <c r="L3663" s="10" t="e">
        <f ca="1">_xll.BDP(C3663,$L$1)</f>
        <v>#NAME?</v>
      </c>
      <c r="M3663" s="10"/>
    </row>
    <row r="3664" spans="1:13" x14ac:dyDescent="0.25">
      <c r="A3664" t="s">
        <v>4044</v>
      </c>
      <c r="B3664" t="s">
        <v>5301</v>
      </c>
      <c r="C3664" t="str">
        <f t="shared" si="171"/>
        <v>JRO US Equity</v>
      </c>
      <c r="D3664" s="3" t="e">
        <f ca="1">_xll.BDP($C3664,$D$1)</f>
        <v>#NAME?</v>
      </c>
      <c r="E3664" s="3" t="e">
        <f ca="1">_xll.BDP($C3664,$E$1)</f>
        <v>#NAME?</v>
      </c>
      <c r="F3664" s="1" t="e">
        <f ca="1">_xll.BDP($C3664,$F$1)</f>
        <v>#NAME?</v>
      </c>
      <c r="G3664" s="1" t="e">
        <f ca="1">_xll.BDP($C3664,$G$1)</f>
        <v>#NAME?</v>
      </c>
      <c r="H3664" s="1" t="e">
        <f ca="1">_xll.BDP($C3664,$H$1)</f>
        <v>#NAME?</v>
      </c>
      <c r="I3664" t="e">
        <f t="shared" ca="1" si="172"/>
        <v>#NAME?</v>
      </c>
      <c r="J3664" s="2" t="e">
        <f t="shared" ca="1" si="173"/>
        <v>#NAME?</v>
      </c>
      <c r="K3664" s="11" t="e">
        <f ca="1">_xll.BDP($C3664,$K$1)</f>
        <v>#NAME?</v>
      </c>
      <c r="L3664" s="10" t="e">
        <f ca="1">_xll.BDP(C3664,$L$1)</f>
        <v>#NAME?</v>
      </c>
      <c r="M3664" s="10"/>
    </row>
    <row r="3665" spans="1:13" x14ac:dyDescent="0.25">
      <c r="A3665" t="s">
        <v>4692</v>
      </c>
      <c r="B3665" t="s">
        <v>5301</v>
      </c>
      <c r="C3665" t="str">
        <f t="shared" si="171"/>
        <v>RAD US Equity</v>
      </c>
      <c r="D3665" s="3" t="e">
        <f ca="1">_xll.BDP($C3665,$D$1)</f>
        <v>#NAME?</v>
      </c>
      <c r="E3665" s="3" t="e">
        <f ca="1">_xll.BDP($C3665,$E$1)</f>
        <v>#NAME?</v>
      </c>
      <c r="F3665" s="1" t="e">
        <f ca="1">_xll.BDP($C3665,$F$1)</f>
        <v>#NAME?</v>
      </c>
      <c r="G3665" s="1" t="e">
        <f ca="1">_xll.BDP($C3665,$G$1)</f>
        <v>#NAME?</v>
      </c>
      <c r="H3665" s="1" t="e">
        <f ca="1">_xll.BDP($C3665,$H$1)</f>
        <v>#NAME?</v>
      </c>
      <c r="I3665" t="e">
        <f t="shared" ca="1" si="172"/>
        <v>#NAME?</v>
      </c>
      <c r="J3665" s="2" t="e">
        <f t="shared" ca="1" si="173"/>
        <v>#NAME?</v>
      </c>
      <c r="K3665" s="11" t="e">
        <f ca="1">_xll.BDP($C3665,$K$1)</f>
        <v>#NAME?</v>
      </c>
      <c r="L3665" s="10" t="e">
        <f ca="1">_xll.BDP(C3665,$L$1)</f>
        <v>#NAME?</v>
      </c>
      <c r="M3665" s="10"/>
    </row>
    <row r="3666" spans="1:13" x14ac:dyDescent="0.25">
      <c r="A3666" t="s">
        <v>3865</v>
      </c>
      <c r="B3666" t="s">
        <v>5301</v>
      </c>
      <c r="C3666" t="str">
        <f t="shared" si="171"/>
        <v>HL US Equity</v>
      </c>
      <c r="D3666" s="3" t="e">
        <f ca="1">_xll.BDP($C3666,$D$1)</f>
        <v>#NAME?</v>
      </c>
      <c r="E3666" s="3" t="e">
        <f ca="1">_xll.BDP($C3666,$E$1)</f>
        <v>#NAME?</v>
      </c>
      <c r="F3666" s="1" t="e">
        <f ca="1">_xll.BDP($C3666,$F$1)</f>
        <v>#NAME?</v>
      </c>
      <c r="G3666" s="1" t="e">
        <f ca="1">_xll.BDP($C3666,$G$1)</f>
        <v>#NAME?</v>
      </c>
      <c r="H3666" s="1" t="e">
        <f ca="1">_xll.BDP($C3666,$H$1)</f>
        <v>#NAME?</v>
      </c>
      <c r="I3666" t="e">
        <f t="shared" ca="1" si="172"/>
        <v>#NAME?</v>
      </c>
      <c r="J3666" s="2" t="e">
        <f t="shared" ca="1" si="173"/>
        <v>#NAME?</v>
      </c>
      <c r="K3666" s="11" t="e">
        <f ca="1">_xll.BDP($C3666,$K$1)</f>
        <v>#NAME?</v>
      </c>
      <c r="L3666" s="10" t="e">
        <f ca="1">_xll.BDP(C3666,$L$1)</f>
        <v>#NAME?</v>
      </c>
      <c r="M3666" s="10"/>
    </row>
    <row r="3667" spans="1:13" x14ac:dyDescent="0.25">
      <c r="A3667" t="s">
        <v>3646</v>
      </c>
      <c r="B3667" t="s">
        <v>5301</v>
      </c>
      <c r="C3667" t="str">
        <f t="shared" si="171"/>
        <v>FDP US Equity</v>
      </c>
      <c r="D3667" s="3" t="e">
        <f ca="1">_xll.BDP($C3667,$D$1)</f>
        <v>#NAME?</v>
      </c>
      <c r="E3667" s="3" t="e">
        <f ca="1">_xll.BDP($C3667,$E$1)</f>
        <v>#NAME?</v>
      </c>
      <c r="F3667" s="1" t="e">
        <f ca="1">_xll.BDP($C3667,$F$1)</f>
        <v>#NAME?</v>
      </c>
      <c r="G3667" s="1" t="e">
        <f ca="1">_xll.BDP($C3667,$G$1)</f>
        <v>#NAME?</v>
      </c>
      <c r="H3667" s="1" t="e">
        <f ca="1">_xll.BDP($C3667,$H$1)</f>
        <v>#NAME?</v>
      </c>
      <c r="I3667" t="e">
        <f t="shared" ca="1" si="172"/>
        <v>#NAME?</v>
      </c>
      <c r="J3667" s="2" t="e">
        <f t="shared" ca="1" si="173"/>
        <v>#NAME?</v>
      </c>
      <c r="K3667" s="11" t="e">
        <f ca="1">_xll.BDP($C3667,$K$1)</f>
        <v>#NAME?</v>
      </c>
      <c r="L3667" s="10" t="e">
        <f ca="1">_xll.BDP(C3667,$L$1)</f>
        <v>#NAME?</v>
      </c>
      <c r="M3667" s="10"/>
    </row>
    <row r="3668" spans="1:13" x14ac:dyDescent="0.25">
      <c r="A3668" t="s">
        <v>4655</v>
      </c>
      <c r="B3668" t="s">
        <v>5301</v>
      </c>
      <c r="C3668" t="str">
        <f t="shared" si="171"/>
        <v>PRI US Equity</v>
      </c>
      <c r="D3668" s="3" t="e">
        <f ca="1">_xll.BDP($C3668,$D$1)</f>
        <v>#NAME?</v>
      </c>
      <c r="E3668" s="3" t="e">
        <f ca="1">_xll.BDP($C3668,$E$1)</f>
        <v>#NAME?</v>
      </c>
      <c r="F3668" s="1" t="e">
        <f ca="1">_xll.BDP($C3668,$F$1)</f>
        <v>#NAME?</v>
      </c>
      <c r="G3668" s="1" t="e">
        <f ca="1">_xll.BDP($C3668,$G$1)</f>
        <v>#NAME?</v>
      </c>
      <c r="H3668" s="1" t="e">
        <f ca="1">_xll.BDP($C3668,$H$1)</f>
        <v>#NAME?</v>
      </c>
      <c r="I3668" t="e">
        <f t="shared" ca="1" si="172"/>
        <v>#NAME?</v>
      </c>
      <c r="J3668" s="2" t="e">
        <f t="shared" ca="1" si="173"/>
        <v>#NAME?</v>
      </c>
      <c r="K3668" s="11" t="e">
        <f ca="1">_xll.BDP($C3668,$K$1)</f>
        <v>#NAME?</v>
      </c>
      <c r="L3668" s="10" t="e">
        <f ca="1">_xll.BDP(C3668,$L$1)</f>
        <v>#NAME?</v>
      </c>
      <c r="M3668" s="10"/>
    </row>
    <row r="3669" spans="1:13" x14ac:dyDescent="0.25">
      <c r="A3669" t="s">
        <v>1154</v>
      </c>
      <c r="B3669" t="s">
        <v>5303</v>
      </c>
      <c r="C3669" t="str">
        <f t="shared" si="171"/>
        <v>HA US Equity</v>
      </c>
      <c r="D3669" s="3" t="e">
        <f ca="1">_xll.BDP($C3669,$D$1)</f>
        <v>#NAME?</v>
      </c>
      <c r="E3669" s="3" t="e">
        <f ca="1">_xll.BDP($C3669,$E$1)</f>
        <v>#NAME?</v>
      </c>
      <c r="F3669" s="1" t="e">
        <f ca="1">_xll.BDP($C3669,$F$1)</f>
        <v>#NAME?</v>
      </c>
      <c r="G3669" s="1" t="e">
        <f ca="1">_xll.BDP($C3669,$G$1)</f>
        <v>#NAME?</v>
      </c>
      <c r="H3669" s="1" t="e">
        <f ca="1">_xll.BDP($C3669,$H$1)</f>
        <v>#NAME?</v>
      </c>
      <c r="I3669" t="e">
        <f t="shared" ca="1" si="172"/>
        <v>#NAME?</v>
      </c>
      <c r="J3669" s="2" t="e">
        <f t="shared" ca="1" si="173"/>
        <v>#NAME?</v>
      </c>
      <c r="K3669" s="11" t="e">
        <f ca="1">_xll.BDP($C3669,$K$1)</f>
        <v>#NAME?</v>
      </c>
      <c r="L3669" s="10" t="e">
        <f ca="1">_xll.BDP(C3669,$L$1)</f>
        <v>#NAME?</v>
      </c>
      <c r="M3669" s="10"/>
    </row>
    <row r="3670" spans="1:13" x14ac:dyDescent="0.25">
      <c r="A3670" t="s">
        <v>3062</v>
      </c>
      <c r="B3670" t="s">
        <v>5301</v>
      </c>
      <c r="C3670" t="str">
        <f t="shared" si="171"/>
        <v>BGT US Equity</v>
      </c>
      <c r="D3670" s="3" t="e">
        <f ca="1">_xll.BDP($C3670,$D$1)</f>
        <v>#NAME?</v>
      </c>
      <c r="E3670" s="3" t="e">
        <f ca="1">_xll.BDP($C3670,$E$1)</f>
        <v>#NAME?</v>
      </c>
      <c r="F3670" s="1" t="e">
        <f ca="1">_xll.BDP($C3670,$F$1)</f>
        <v>#NAME?</v>
      </c>
      <c r="G3670" s="1" t="e">
        <f ca="1">_xll.BDP($C3670,$G$1)</f>
        <v>#NAME?</v>
      </c>
      <c r="H3670" s="1" t="e">
        <f ca="1">_xll.BDP($C3670,$H$1)</f>
        <v>#NAME?</v>
      </c>
      <c r="I3670" t="e">
        <f t="shared" ca="1" si="172"/>
        <v>#NAME?</v>
      </c>
      <c r="J3670" s="2" t="e">
        <f t="shared" ca="1" si="173"/>
        <v>#NAME?</v>
      </c>
      <c r="K3670" s="11" t="e">
        <f ca="1">_xll.BDP($C3670,$K$1)</f>
        <v>#NAME?</v>
      </c>
      <c r="L3670" s="10" t="e">
        <f ca="1">_xll.BDP(C3670,$L$1)</f>
        <v>#NAME?</v>
      </c>
      <c r="M3670" s="10"/>
    </row>
    <row r="3671" spans="1:13" x14ac:dyDescent="0.25">
      <c r="A3671" t="s">
        <v>3061</v>
      </c>
      <c r="B3671" t="s">
        <v>5301</v>
      </c>
      <c r="C3671" t="str">
        <f t="shared" si="171"/>
        <v>BGS US Equity</v>
      </c>
      <c r="D3671" s="3" t="e">
        <f ca="1">_xll.BDP($C3671,$D$1)</f>
        <v>#NAME?</v>
      </c>
      <c r="E3671" s="3" t="e">
        <f ca="1">_xll.BDP($C3671,$E$1)</f>
        <v>#NAME?</v>
      </c>
      <c r="F3671" s="1" t="e">
        <f ca="1">_xll.BDP($C3671,$F$1)</f>
        <v>#NAME?</v>
      </c>
      <c r="G3671" s="1" t="e">
        <f ca="1">_xll.BDP($C3671,$G$1)</f>
        <v>#NAME?</v>
      </c>
      <c r="H3671" s="1" t="e">
        <f ca="1">_xll.BDP($C3671,$H$1)</f>
        <v>#NAME?</v>
      </c>
      <c r="I3671" t="e">
        <f t="shared" ca="1" si="172"/>
        <v>#NAME?</v>
      </c>
      <c r="J3671" s="2" t="e">
        <f t="shared" ca="1" si="173"/>
        <v>#NAME?</v>
      </c>
      <c r="K3671" s="11" t="e">
        <f ca="1">_xll.BDP($C3671,$K$1)</f>
        <v>#NAME?</v>
      </c>
      <c r="L3671" s="10" t="e">
        <f ca="1">_xll.BDP(C3671,$L$1)</f>
        <v>#NAME?</v>
      </c>
      <c r="M3671" s="10"/>
    </row>
    <row r="3672" spans="1:13" x14ac:dyDescent="0.25">
      <c r="A3672" t="s">
        <v>4436</v>
      </c>
      <c r="B3672" t="s">
        <v>5301</v>
      </c>
      <c r="C3672" t="str">
        <f t="shared" si="171"/>
        <v>NQP US Equity</v>
      </c>
      <c r="D3672" s="3" t="e">
        <f ca="1">_xll.BDP($C3672,$D$1)</f>
        <v>#NAME?</v>
      </c>
      <c r="E3672" s="3" t="e">
        <f ca="1">_xll.BDP($C3672,$E$1)</f>
        <v>#NAME?</v>
      </c>
      <c r="F3672" s="1" t="e">
        <f ca="1">_xll.BDP($C3672,$F$1)</f>
        <v>#NAME?</v>
      </c>
      <c r="G3672" s="1" t="e">
        <f ca="1">_xll.BDP($C3672,$G$1)</f>
        <v>#NAME?</v>
      </c>
      <c r="H3672" s="1" t="e">
        <f ca="1">_xll.BDP($C3672,$H$1)</f>
        <v>#NAME?</v>
      </c>
      <c r="I3672" t="e">
        <f t="shared" ca="1" si="172"/>
        <v>#NAME?</v>
      </c>
      <c r="J3672" s="2" t="e">
        <f t="shared" ca="1" si="173"/>
        <v>#NAME?</v>
      </c>
      <c r="K3672" s="11" t="e">
        <f ca="1">_xll.BDP($C3672,$K$1)</f>
        <v>#NAME?</v>
      </c>
      <c r="L3672" s="10" t="e">
        <f ca="1">_xll.BDP(C3672,$L$1)</f>
        <v>#NAME?</v>
      </c>
      <c r="M3672" s="10"/>
    </row>
    <row r="3673" spans="1:13" x14ac:dyDescent="0.25">
      <c r="A3673" t="s">
        <v>4631</v>
      </c>
      <c r="B3673" t="s">
        <v>5301</v>
      </c>
      <c r="C3673" t="str">
        <f t="shared" si="171"/>
        <v>PMO US Equity</v>
      </c>
      <c r="D3673" s="3" t="e">
        <f ca="1">_xll.BDP($C3673,$D$1)</f>
        <v>#NAME?</v>
      </c>
      <c r="E3673" s="3" t="e">
        <f ca="1">_xll.BDP($C3673,$E$1)</f>
        <v>#NAME?</v>
      </c>
      <c r="F3673" s="1" t="e">
        <f ca="1">_xll.BDP($C3673,$F$1)</f>
        <v>#NAME?</v>
      </c>
      <c r="G3673" s="1" t="e">
        <f ca="1">_xll.BDP($C3673,$G$1)</f>
        <v>#NAME?</v>
      </c>
      <c r="H3673" s="1" t="e">
        <f ca="1">_xll.BDP($C3673,$H$1)</f>
        <v>#NAME?</v>
      </c>
      <c r="I3673" t="e">
        <f t="shared" ca="1" si="172"/>
        <v>#NAME?</v>
      </c>
      <c r="J3673" s="2" t="e">
        <f t="shared" ca="1" si="173"/>
        <v>#NAME?</v>
      </c>
      <c r="K3673" s="11" t="e">
        <f ca="1">_xll.BDP($C3673,$K$1)</f>
        <v>#NAME?</v>
      </c>
      <c r="L3673" s="10" t="e">
        <f ca="1">_xll.BDP(C3673,$L$1)</f>
        <v>#NAME?</v>
      </c>
      <c r="M3673" s="10"/>
    </row>
    <row r="3674" spans="1:13" x14ac:dyDescent="0.25">
      <c r="A3674" t="s">
        <v>2892</v>
      </c>
      <c r="B3674" t="s">
        <v>5301</v>
      </c>
      <c r="C3674" t="str">
        <f t="shared" si="171"/>
        <v>ALJ US Equity</v>
      </c>
      <c r="D3674" s="3" t="e">
        <f ca="1">_xll.BDP($C3674,$D$1)</f>
        <v>#NAME?</v>
      </c>
      <c r="E3674" s="3" t="e">
        <f ca="1">_xll.BDP($C3674,$E$1)</f>
        <v>#NAME?</v>
      </c>
      <c r="F3674" s="1" t="e">
        <f ca="1">_xll.BDP($C3674,$F$1)</f>
        <v>#NAME?</v>
      </c>
      <c r="G3674" s="1" t="e">
        <f ca="1">_xll.BDP($C3674,$G$1)</f>
        <v>#NAME?</v>
      </c>
      <c r="H3674" s="1" t="e">
        <f ca="1">_xll.BDP($C3674,$H$1)</f>
        <v>#NAME?</v>
      </c>
      <c r="I3674" t="e">
        <f t="shared" ca="1" si="172"/>
        <v>#NAME?</v>
      </c>
      <c r="J3674" s="2" t="e">
        <f t="shared" ca="1" si="173"/>
        <v>#NAME?</v>
      </c>
      <c r="K3674" s="11" t="e">
        <f ca="1">_xll.BDP($C3674,$K$1)</f>
        <v>#NAME?</v>
      </c>
      <c r="L3674" s="10" t="e">
        <f ca="1">_xll.BDP(C3674,$L$1)</f>
        <v>#NAME?</v>
      </c>
      <c r="M3674" s="10"/>
    </row>
    <row r="3675" spans="1:13" x14ac:dyDescent="0.25">
      <c r="A3675" t="s">
        <v>3005</v>
      </c>
      <c r="B3675" t="s">
        <v>5301</v>
      </c>
      <c r="C3675" t="str">
        <f t="shared" si="171"/>
        <v>B US Equity</v>
      </c>
      <c r="D3675" s="3" t="e">
        <f ca="1">_xll.BDP($C3675,$D$1)</f>
        <v>#NAME?</v>
      </c>
      <c r="E3675" s="3" t="e">
        <f ca="1">_xll.BDP($C3675,$E$1)</f>
        <v>#NAME?</v>
      </c>
      <c r="F3675" s="1" t="e">
        <f ca="1">_xll.BDP($C3675,$F$1)</f>
        <v>#NAME?</v>
      </c>
      <c r="G3675" s="1" t="e">
        <f ca="1">_xll.BDP($C3675,$G$1)</f>
        <v>#NAME?</v>
      </c>
      <c r="H3675" s="1" t="e">
        <f ca="1">_xll.BDP($C3675,$H$1)</f>
        <v>#NAME?</v>
      </c>
      <c r="I3675" t="e">
        <f t="shared" ca="1" si="172"/>
        <v>#NAME?</v>
      </c>
      <c r="J3675" s="2" t="e">
        <f t="shared" ca="1" si="173"/>
        <v>#NAME?</v>
      </c>
      <c r="K3675" s="11" t="e">
        <f ca="1">_xll.BDP($C3675,$K$1)</f>
        <v>#NAME?</v>
      </c>
      <c r="L3675" s="10" t="e">
        <f ca="1">_xll.BDP(C3675,$L$1)</f>
        <v>#NAME?</v>
      </c>
      <c r="M3675" s="10"/>
    </row>
    <row r="3676" spans="1:13" x14ac:dyDescent="0.25">
      <c r="A3676" t="s">
        <v>3573</v>
      </c>
      <c r="B3676" t="s">
        <v>5301</v>
      </c>
      <c r="C3676" t="str">
        <f t="shared" si="171"/>
        <v>ERF US Equity</v>
      </c>
      <c r="D3676" s="3" t="e">
        <f ca="1">_xll.BDP($C3676,$D$1)</f>
        <v>#NAME?</v>
      </c>
      <c r="E3676" s="3" t="e">
        <f ca="1">_xll.BDP($C3676,$E$1)</f>
        <v>#NAME?</v>
      </c>
      <c r="F3676" s="1" t="e">
        <f ca="1">_xll.BDP($C3676,$F$1)</f>
        <v>#NAME?</v>
      </c>
      <c r="G3676" s="1" t="e">
        <f ca="1">_xll.BDP($C3676,$G$1)</f>
        <v>#NAME?</v>
      </c>
      <c r="H3676" s="1" t="e">
        <f ca="1">_xll.BDP($C3676,$H$1)</f>
        <v>#NAME?</v>
      </c>
      <c r="I3676" t="e">
        <f t="shared" ca="1" si="172"/>
        <v>#NAME?</v>
      </c>
      <c r="J3676" s="2" t="e">
        <f t="shared" ca="1" si="173"/>
        <v>#NAME?</v>
      </c>
      <c r="K3676" s="11" t="e">
        <f ca="1">_xll.BDP($C3676,$K$1)</f>
        <v>#NAME?</v>
      </c>
      <c r="L3676" s="10" t="e">
        <f ca="1">_xll.BDP(C3676,$L$1)</f>
        <v>#NAME?</v>
      </c>
      <c r="M3676" s="10"/>
    </row>
    <row r="3677" spans="1:13" x14ac:dyDescent="0.25">
      <c r="A3677" t="s">
        <v>2470</v>
      </c>
      <c r="B3677" t="s">
        <v>5303</v>
      </c>
      <c r="C3677" t="str">
        <f t="shared" si="171"/>
        <v>TFSL US Equity</v>
      </c>
      <c r="D3677" s="3" t="e">
        <f ca="1">_xll.BDP($C3677,$D$1)</f>
        <v>#NAME?</v>
      </c>
      <c r="E3677" s="3" t="e">
        <f ca="1">_xll.BDP($C3677,$E$1)</f>
        <v>#NAME?</v>
      </c>
      <c r="F3677" s="1" t="e">
        <f ca="1">_xll.BDP($C3677,$F$1)</f>
        <v>#NAME?</v>
      </c>
      <c r="G3677" s="1" t="e">
        <f ca="1">_xll.BDP($C3677,$G$1)</f>
        <v>#NAME?</v>
      </c>
      <c r="H3677" s="1" t="e">
        <f ca="1">_xll.BDP($C3677,$H$1)</f>
        <v>#NAME?</v>
      </c>
      <c r="I3677" t="e">
        <f t="shared" ca="1" si="172"/>
        <v>#NAME?</v>
      </c>
      <c r="J3677" s="2" t="e">
        <f t="shared" ca="1" si="173"/>
        <v>#NAME?</v>
      </c>
      <c r="K3677" s="11" t="e">
        <f ca="1">_xll.BDP($C3677,$K$1)</f>
        <v>#NAME?</v>
      </c>
      <c r="L3677" s="10" t="e">
        <f ca="1">_xll.BDP(C3677,$L$1)</f>
        <v>#NAME?</v>
      </c>
      <c r="M3677" s="10"/>
    </row>
    <row r="3678" spans="1:13" x14ac:dyDescent="0.25">
      <c r="A3678" t="s">
        <v>4899</v>
      </c>
      <c r="B3678" t="s">
        <v>5301</v>
      </c>
      <c r="C3678" t="str">
        <f t="shared" si="171"/>
        <v>SSW US Equity</v>
      </c>
      <c r="D3678" s="3" t="e">
        <f ca="1">_xll.BDP($C3678,$D$1)</f>
        <v>#NAME?</v>
      </c>
      <c r="E3678" s="3" t="e">
        <f ca="1">_xll.BDP($C3678,$E$1)</f>
        <v>#NAME?</v>
      </c>
      <c r="F3678" s="1" t="e">
        <f ca="1">_xll.BDP($C3678,$F$1)</f>
        <v>#NAME?</v>
      </c>
      <c r="G3678" s="1" t="e">
        <f ca="1">_xll.BDP($C3678,$G$1)</f>
        <v>#NAME?</v>
      </c>
      <c r="H3678" s="1" t="e">
        <f ca="1">_xll.BDP($C3678,$H$1)</f>
        <v>#NAME?</v>
      </c>
      <c r="I3678" t="e">
        <f t="shared" ca="1" si="172"/>
        <v>#NAME?</v>
      </c>
      <c r="J3678" s="2" t="e">
        <f t="shared" ca="1" si="173"/>
        <v>#NAME?</v>
      </c>
      <c r="K3678" s="11" t="e">
        <f ca="1">_xll.BDP($C3678,$K$1)</f>
        <v>#NAME?</v>
      </c>
      <c r="L3678" s="10" t="e">
        <f ca="1">_xll.BDP(C3678,$L$1)</f>
        <v>#NAME?</v>
      </c>
      <c r="M3678" s="10"/>
    </row>
    <row r="3679" spans="1:13" x14ac:dyDescent="0.25">
      <c r="A3679" t="s">
        <v>3238</v>
      </c>
      <c r="B3679" t="s">
        <v>5301</v>
      </c>
      <c r="C3679" t="str">
        <f t="shared" si="171"/>
        <v>CHMT US Equity</v>
      </c>
      <c r="D3679" s="3" t="e">
        <f ca="1">_xll.BDP($C3679,$D$1)</f>
        <v>#NAME?</v>
      </c>
      <c r="E3679" s="3" t="e">
        <f ca="1">_xll.BDP($C3679,$E$1)</f>
        <v>#NAME?</v>
      </c>
      <c r="F3679" s="1" t="e">
        <f ca="1">_xll.BDP($C3679,$F$1)</f>
        <v>#NAME?</v>
      </c>
      <c r="G3679" s="1" t="e">
        <f ca="1">_xll.BDP($C3679,$G$1)</f>
        <v>#NAME?</v>
      </c>
      <c r="H3679" s="1" t="e">
        <f ca="1">_xll.BDP($C3679,$H$1)</f>
        <v>#NAME?</v>
      </c>
      <c r="I3679" t="e">
        <f t="shared" ca="1" si="172"/>
        <v>#NAME?</v>
      </c>
      <c r="J3679" s="2" t="e">
        <f t="shared" ca="1" si="173"/>
        <v>#NAME?</v>
      </c>
      <c r="K3679" s="11" t="e">
        <f ca="1">_xll.BDP($C3679,$K$1)</f>
        <v>#NAME?</v>
      </c>
      <c r="L3679" s="10" t="e">
        <f ca="1">_xll.BDP(C3679,$L$1)</f>
        <v>#NAME?</v>
      </c>
      <c r="M3679" s="10"/>
    </row>
    <row r="3680" spans="1:13" x14ac:dyDescent="0.25">
      <c r="A3680" t="s">
        <v>3151</v>
      </c>
      <c r="B3680" t="s">
        <v>5301</v>
      </c>
      <c r="C3680" t="str">
        <f t="shared" si="171"/>
        <v>BWP US Equity</v>
      </c>
      <c r="D3680" s="3" t="e">
        <f ca="1">_xll.BDP($C3680,$D$1)</f>
        <v>#NAME?</v>
      </c>
      <c r="E3680" s="3" t="e">
        <f ca="1">_xll.BDP($C3680,$E$1)</f>
        <v>#NAME?</v>
      </c>
      <c r="F3680" s="1" t="e">
        <f ca="1">_xll.BDP($C3680,$F$1)</f>
        <v>#NAME?</v>
      </c>
      <c r="G3680" s="1" t="e">
        <f ca="1">_xll.BDP($C3680,$G$1)</f>
        <v>#NAME?</v>
      </c>
      <c r="H3680" s="1" t="e">
        <f ca="1">_xll.BDP($C3680,$H$1)</f>
        <v>#NAME?</v>
      </c>
      <c r="I3680" t="e">
        <f t="shared" ca="1" si="172"/>
        <v>#NAME?</v>
      </c>
      <c r="J3680" s="2" t="e">
        <f t="shared" ca="1" si="173"/>
        <v>#NAME?</v>
      </c>
      <c r="K3680" s="11" t="e">
        <f ca="1">_xll.BDP($C3680,$K$1)</f>
        <v>#NAME?</v>
      </c>
      <c r="L3680" s="10" t="e">
        <f ca="1">_xll.BDP(C3680,$L$1)</f>
        <v>#NAME?</v>
      </c>
      <c r="M3680" s="10"/>
    </row>
    <row r="3681" spans="1:13" x14ac:dyDescent="0.25">
      <c r="A3681" t="s">
        <v>2452</v>
      </c>
      <c r="B3681" t="s">
        <v>5303</v>
      </c>
      <c r="C3681" t="str">
        <f t="shared" si="171"/>
        <v>TCBI US Equity</v>
      </c>
      <c r="D3681" s="3" t="e">
        <f ca="1">_xll.BDP($C3681,$D$1)</f>
        <v>#NAME?</v>
      </c>
      <c r="E3681" s="3" t="e">
        <f ca="1">_xll.BDP($C3681,$E$1)</f>
        <v>#NAME?</v>
      </c>
      <c r="F3681" s="1" t="e">
        <f ca="1">_xll.BDP($C3681,$F$1)</f>
        <v>#NAME?</v>
      </c>
      <c r="G3681" s="1" t="e">
        <f ca="1">_xll.BDP($C3681,$G$1)</f>
        <v>#NAME?</v>
      </c>
      <c r="H3681" s="1" t="e">
        <f ca="1">_xll.BDP($C3681,$H$1)</f>
        <v>#NAME?</v>
      </c>
      <c r="I3681" t="e">
        <f t="shared" ca="1" si="172"/>
        <v>#NAME?</v>
      </c>
      <c r="J3681" s="2" t="e">
        <f t="shared" ca="1" si="173"/>
        <v>#NAME?</v>
      </c>
      <c r="K3681" s="11" t="e">
        <f ca="1">_xll.BDP($C3681,$K$1)</f>
        <v>#NAME?</v>
      </c>
      <c r="L3681" s="10" t="e">
        <f ca="1">_xll.BDP(C3681,$L$1)</f>
        <v>#NAME?</v>
      </c>
      <c r="M3681" s="10"/>
    </row>
    <row r="3682" spans="1:13" x14ac:dyDescent="0.25">
      <c r="A3682" t="s">
        <v>3050</v>
      </c>
      <c r="B3682" t="s">
        <v>5301</v>
      </c>
      <c r="C3682" t="str">
        <f t="shared" si="171"/>
        <v>BFK US Equity</v>
      </c>
      <c r="D3682" s="3" t="e">
        <f ca="1">_xll.BDP($C3682,$D$1)</f>
        <v>#NAME?</v>
      </c>
      <c r="E3682" s="3" t="e">
        <f ca="1">_xll.BDP($C3682,$E$1)</f>
        <v>#NAME?</v>
      </c>
      <c r="F3682" s="1" t="e">
        <f ca="1">_xll.BDP($C3682,$F$1)</f>
        <v>#NAME?</v>
      </c>
      <c r="G3682" s="1" t="e">
        <f ca="1">_xll.BDP($C3682,$G$1)</f>
        <v>#NAME?</v>
      </c>
      <c r="H3682" s="1" t="e">
        <f ca="1">_xll.BDP($C3682,$H$1)</f>
        <v>#NAME?</v>
      </c>
      <c r="I3682" t="e">
        <f t="shared" ca="1" si="172"/>
        <v>#NAME?</v>
      </c>
      <c r="J3682" s="2" t="e">
        <f t="shared" ca="1" si="173"/>
        <v>#NAME?</v>
      </c>
      <c r="K3682" s="11" t="e">
        <f ca="1">_xll.BDP($C3682,$K$1)</f>
        <v>#NAME?</v>
      </c>
      <c r="L3682" s="10" t="e">
        <f ca="1">_xll.BDP(C3682,$L$1)</f>
        <v>#NAME?</v>
      </c>
      <c r="M3682" s="10"/>
    </row>
    <row r="3683" spans="1:13" x14ac:dyDescent="0.25">
      <c r="A3683" t="s">
        <v>3922</v>
      </c>
      <c r="B3683" t="s">
        <v>5301</v>
      </c>
      <c r="C3683" t="str">
        <f t="shared" si="171"/>
        <v>HYI US Equity</v>
      </c>
      <c r="D3683" s="3" t="e">
        <f ca="1">_xll.BDP($C3683,$D$1)</f>
        <v>#NAME?</v>
      </c>
      <c r="E3683" s="3" t="e">
        <f ca="1">_xll.BDP($C3683,$E$1)</f>
        <v>#NAME?</v>
      </c>
      <c r="F3683" s="1" t="e">
        <f ca="1">_xll.BDP($C3683,$F$1)</f>
        <v>#NAME?</v>
      </c>
      <c r="G3683" s="1" t="e">
        <f ca="1">_xll.BDP($C3683,$G$1)</f>
        <v>#NAME?</v>
      </c>
      <c r="H3683" s="1" t="e">
        <f ca="1">_xll.BDP($C3683,$H$1)</f>
        <v>#NAME?</v>
      </c>
      <c r="I3683" t="e">
        <f t="shared" ca="1" si="172"/>
        <v>#NAME?</v>
      </c>
      <c r="J3683" s="2" t="e">
        <f t="shared" ca="1" si="173"/>
        <v>#NAME?</v>
      </c>
      <c r="K3683" s="11" t="e">
        <f ca="1">_xll.BDP($C3683,$K$1)</f>
        <v>#NAME?</v>
      </c>
      <c r="L3683" s="10" t="e">
        <f ca="1">_xll.BDP(C3683,$L$1)</f>
        <v>#NAME?</v>
      </c>
      <c r="M3683" s="10"/>
    </row>
    <row r="3684" spans="1:13" x14ac:dyDescent="0.25">
      <c r="A3684" t="s">
        <v>4746</v>
      </c>
      <c r="B3684" t="s">
        <v>5301</v>
      </c>
      <c r="C3684" t="str">
        <f t="shared" si="171"/>
        <v>RNP US Equity</v>
      </c>
      <c r="D3684" s="3" t="e">
        <f ca="1">_xll.BDP($C3684,$D$1)</f>
        <v>#NAME?</v>
      </c>
      <c r="E3684" s="3" t="e">
        <f ca="1">_xll.BDP($C3684,$E$1)</f>
        <v>#NAME?</v>
      </c>
      <c r="F3684" s="1" t="e">
        <f ca="1">_xll.BDP($C3684,$F$1)</f>
        <v>#NAME?</v>
      </c>
      <c r="G3684" s="1" t="e">
        <f ca="1">_xll.BDP($C3684,$G$1)</f>
        <v>#NAME?</v>
      </c>
      <c r="H3684" s="1" t="e">
        <f ca="1">_xll.BDP($C3684,$H$1)</f>
        <v>#NAME?</v>
      </c>
      <c r="I3684" t="e">
        <f t="shared" ca="1" si="172"/>
        <v>#NAME?</v>
      </c>
      <c r="J3684" s="2" t="e">
        <f t="shared" ca="1" si="173"/>
        <v>#NAME?</v>
      </c>
      <c r="K3684" s="11" t="e">
        <f ca="1">_xll.BDP($C3684,$K$1)</f>
        <v>#NAME?</v>
      </c>
      <c r="L3684" s="10" t="e">
        <f ca="1">_xll.BDP(C3684,$L$1)</f>
        <v>#NAME?</v>
      </c>
      <c r="M3684" s="10"/>
    </row>
    <row r="3685" spans="1:13" x14ac:dyDescent="0.25">
      <c r="A3685" t="s">
        <v>3858</v>
      </c>
      <c r="B3685" t="s">
        <v>5301</v>
      </c>
      <c r="C3685" t="str">
        <f t="shared" si="171"/>
        <v>HII US Equity</v>
      </c>
      <c r="D3685" s="3" t="e">
        <f ca="1">_xll.BDP($C3685,$D$1)</f>
        <v>#NAME?</v>
      </c>
      <c r="E3685" s="3" t="e">
        <f ca="1">_xll.BDP($C3685,$E$1)</f>
        <v>#NAME?</v>
      </c>
      <c r="F3685" s="1" t="e">
        <f ca="1">_xll.BDP($C3685,$F$1)</f>
        <v>#NAME?</v>
      </c>
      <c r="G3685" s="1" t="e">
        <f ca="1">_xll.BDP($C3685,$G$1)</f>
        <v>#NAME?</v>
      </c>
      <c r="H3685" s="1" t="e">
        <f ca="1">_xll.BDP($C3685,$H$1)</f>
        <v>#NAME?</v>
      </c>
      <c r="I3685" t="e">
        <f t="shared" ca="1" si="172"/>
        <v>#NAME?</v>
      </c>
      <c r="J3685" s="2" t="e">
        <f t="shared" ca="1" si="173"/>
        <v>#NAME?</v>
      </c>
      <c r="K3685" s="11" t="e">
        <f ca="1">_xll.BDP($C3685,$K$1)</f>
        <v>#NAME?</v>
      </c>
      <c r="L3685" s="10" t="e">
        <f ca="1">_xll.BDP(C3685,$L$1)</f>
        <v>#NAME?</v>
      </c>
      <c r="M3685" s="10"/>
    </row>
    <row r="3686" spans="1:13" x14ac:dyDescent="0.25">
      <c r="A3686" t="s">
        <v>141</v>
      </c>
      <c r="B3686" t="s">
        <v>5303</v>
      </c>
      <c r="C3686" t="str">
        <f t="shared" si="171"/>
        <v>AMPH US Equity</v>
      </c>
      <c r="D3686" s="3" t="e">
        <f ca="1">_xll.BDP($C3686,$D$1)</f>
        <v>#NAME?</v>
      </c>
      <c r="E3686" s="3" t="e">
        <f ca="1">_xll.BDP($C3686,$E$1)</f>
        <v>#NAME?</v>
      </c>
      <c r="F3686" s="1" t="e">
        <f ca="1">_xll.BDP($C3686,$F$1)</f>
        <v>#NAME?</v>
      </c>
      <c r="G3686" s="1" t="e">
        <f ca="1">_xll.BDP($C3686,$G$1)</f>
        <v>#NAME?</v>
      </c>
      <c r="H3686" s="1" t="e">
        <f ca="1">_xll.BDP($C3686,$H$1)</f>
        <v>#NAME?</v>
      </c>
      <c r="I3686" t="e">
        <f t="shared" ca="1" si="172"/>
        <v>#NAME?</v>
      </c>
      <c r="J3686" s="2" t="e">
        <f t="shared" ca="1" si="173"/>
        <v>#NAME?</v>
      </c>
      <c r="K3686" s="11" t="e">
        <f ca="1">_xll.BDP($C3686,$K$1)</f>
        <v>#NAME?</v>
      </c>
      <c r="L3686" s="10" t="e">
        <f ca="1">_xll.BDP(C3686,$L$1)</f>
        <v>#NAME?</v>
      </c>
      <c r="M3686" s="10"/>
    </row>
    <row r="3687" spans="1:13" x14ac:dyDescent="0.25">
      <c r="A3687" t="s">
        <v>660</v>
      </c>
      <c r="B3687" t="s">
        <v>5303</v>
      </c>
      <c r="C3687" t="str">
        <f t="shared" si="171"/>
        <v>CVLT US Equity</v>
      </c>
      <c r="D3687" s="3" t="e">
        <f ca="1">_xll.BDP($C3687,$D$1)</f>
        <v>#NAME?</v>
      </c>
      <c r="E3687" s="3" t="e">
        <f ca="1">_xll.BDP($C3687,$E$1)</f>
        <v>#NAME?</v>
      </c>
      <c r="F3687" s="1" t="e">
        <f ca="1">_xll.BDP($C3687,$F$1)</f>
        <v>#NAME?</v>
      </c>
      <c r="G3687" s="1" t="e">
        <f ca="1">_xll.BDP($C3687,$G$1)</f>
        <v>#NAME?</v>
      </c>
      <c r="H3687" s="1" t="e">
        <f ca="1">_xll.BDP($C3687,$H$1)</f>
        <v>#NAME?</v>
      </c>
      <c r="I3687" t="e">
        <f t="shared" ca="1" si="172"/>
        <v>#NAME?</v>
      </c>
      <c r="J3687" s="2" t="e">
        <f t="shared" ca="1" si="173"/>
        <v>#NAME?</v>
      </c>
      <c r="K3687" s="11" t="e">
        <f ca="1">_xll.BDP($C3687,$K$1)</f>
        <v>#NAME?</v>
      </c>
      <c r="L3687" s="10" t="e">
        <f ca="1">_xll.BDP(C3687,$L$1)</f>
        <v>#NAME?</v>
      </c>
      <c r="M3687" s="10"/>
    </row>
    <row r="3688" spans="1:13" x14ac:dyDescent="0.25">
      <c r="A3688" t="s">
        <v>2636</v>
      </c>
      <c r="B3688" t="s">
        <v>5303</v>
      </c>
      <c r="C3688" t="str">
        <f t="shared" si="171"/>
        <v>VIIZ US Equity</v>
      </c>
      <c r="D3688" s="3" t="e">
        <f ca="1">_xll.BDP($C3688,$D$1)</f>
        <v>#NAME?</v>
      </c>
      <c r="E3688" s="3" t="e">
        <f ca="1">_xll.BDP($C3688,$E$1)</f>
        <v>#NAME?</v>
      </c>
      <c r="F3688" s="1" t="e">
        <f ca="1">_xll.BDP($C3688,$F$1)</f>
        <v>#NAME?</v>
      </c>
      <c r="G3688" s="1" t="e">
        <f ca="1">_xll.BDP($C3688,$G$1)</f>
        <v>#NAME?</v>
      </c>
      <c r="H3688" s="1" t="e">
        <f ca="1">_xll.BDP($C3688,$H$1)</f>
        <v>#NAME?</v>
      </c>
      <c r="I3688" t="e">
        <f t="shared" ca="1" si="172"/>
        <v>#NAME?</v>
      </c>
      <c r="J3688" s="2" t="e">
        <f t="shared" ca="1" si="173"/>
        <v>#NAME?</v>
      </c>
      <c r="K3688" s="11" t="e">
        <f ca="1">_xll.BDP($C3688,$K$1)</f>
        <v>#NAME?</v>
      </c>
      <c r="L3688" s="10" t="e">
        <f ca="1">_xll.BDP(C3688,$L$1)</f>
        <v>#NAME?</v>
      </c>
      <c r="M3688" s="10"/>
    </row>
    <row r="3689" spans="1:13" x14ac:dyDescent="0.25">
      <c r="A3689" t="s">
        <v>4924</v>
      </c>
      <c r="B3689" t="s">
        <v>5301</v>
      </c>
      <c r="C3689" t="str">
        <f t="shared" si="171"/>
        <v>SUN US Equity</v>
      </c>
      <c r="D3689" s="3" t="e">
        <f ca="1">_xll.BDP($C3689,$D$1)</f>
        <v>#NAME?</v>
      </c>
      <c r="E3689" s="3" t="e">
        <f ca="1">_xll.BDP($C3689,$E$1)</f>
        <v>#NAME?</v>
      </c>
      <c r="F3689" s="1" t="e">
        <f ca="1">_xll.BDP($C3689,$F$1)</f>
        <v>#NAME?</v>
      </c>
      <c r="G3689" s="1" t="e">
        <f ca="1">_xll.BDP($C3689,$G$1)</f>
        <v>#NAME?</v>
      </c>
      <c r="H3689" s="1" t="e">
        <f ca="1">_xll.BDP($C3689,$H$1)</f>
        <v>#NAME?</v>
      </c>
      <c r="I3689" t="e">
        <f t="shared" ca="1" si="172"/>
        <v>#NAME?</v>
      </c>
      <c r="J3689" s="2" t="e">
        <f t="shared" ca="1" si="173"/>
        <v>#NAME?</v>
      </c>
      <c r="K3689" s="11" t="e">
        <f ca="1">_xll.BDP($C3689,$K$1)</f>
        <v>#NAME?</v>
      </c>
      <c r="L3689" s="10" t="e">
        <f ca="1">_xll.BDP(C3689,$L$1)</f>
        <v>#NAME?</v>
      </c>
      <c r="M3689" s="10"/>
    </row>
    <row r="3690" spans="1:13" x14ac:dyDescent="0.25">
      <c r="A3690" t="s">
        <v>3822</v>
      </c>
      <c r="B3690" t="s">
        <v>5301</v>
      </c>
      <c r="C3690" t="str">
        <f t="shared" si="171"/>
        <v>GWB US Equity</v>
      </c>
      <c r="D3690" s="3" t="e">
        <f ca="1">_xll.BDP($C3690,$D$1)</f>
        <v>#NAME?</v>
      </c>
      <c r="E3690" s="3" t="e">
        <f ca="1">_xll.BDP($C3690,$E$1)</f>
        <v>#NAME?</v>
      </c>
      <c r="F3690" s="1" t="e">
        <f ca="1">_xll.BDP($C3690,$F$1)</f>
        <v>#NAME?</v>
      </c>
      <c r="G3690" s="1" t="e">
        <f ca="1">_xll.BDP($C3690,$G$1)</f>
        <v>#NAME?</v>
      </c>
      <c r="H3690" s="1" t="e">
        <f ca="1">_xll.BDP($C3690,$H$1)</f>
        <v>#NAME?</v>
      </c>
      <c r="I3690" t="e">
        <f t="shared" ca="1" si="172"/>
        <v>#NAME?</v>
      </c>
      <c r="J3690" s="2" t="e">
        <f t="shared" ca="1" si="173"/>
        <v>#NAME?</v>
      </c>
      <c r="K3690" s="11" t="e">
        <f ca="1">_xll.BDP($C3690,$K$1)</f>
        <v>#NAME?</v>
      </c>
      <c r="L3690" s="10" t="e">
        <f ca="1">_xll.BDP(C3690,$L$1)</f>
        <v>#NAME?</v>
      </c>
      <c r="M3690" s="10"/>
    </row>
    <row r="3691" spans="1:13" x14ac:dyDescent="0.25">
      <c r="A3691" t="s">
        <v>480</v>
      </c>
      <c r="B3691" t="s">
        <v>5303</v>
      </c>
      <c r="C3691" t="str">
        <f t="shared" si="171"/>
        <v>CFO US Equity</v>
      </c>
      <c r="D3691" s="3" t="e">
        <f ca="1">_xll.BDP($C3691,$D$1)</f>
        <v>#NAME?</v>
      </c>
      <c r="E3691" s="3" t="e">
        <f ca="1">_xll.BDP($C3691,$E$1)</f>
        <v>#NAME?</v>
      </c>
      <c r="F3691" s="1" t="e">
        <f ca="1">_xll.BDP($C3691,$F$1)</f>
        <v>#NAME?</v>
      </c>
      <c r="G3691" s="1" t="e">
        <f ca="1">_xll.BDP($C3691,$G$1)</f>
        <v>#NAME?</v>
      </c>
      <c r="H3691" s="1" t="e">
        <f ca="1">_xll.BDP($C3691,$H$1)</f>
        <v>#NAME?</v>
      </c>
      <c r="I3691" t="e">
        <f t="shared" ca="1" si="172"/>
        <v>#NAME?</v>
      </c>
      <c r="J3691" s="2" t="e">
        <f t="shared" ca="1" si="173"/>
        <v>#NAME?</v>
      </c>
      <c r="K3691" s="11" t="e">
        <f ca="1">_xll.BDP($C3691,$K$1)</f>
        <v>#NAME?</v>
      </c>
      <c r="L3691" s="10" t="e">
        <f ca="1">_xll.BDP(C3691,$L$1)</f>
        <v>#NAME?</v>
      </c>
      <c r="M3691" s="10"/>
    </row>
    <row r="3692" spans="1:13" x14ac:dyDescent="0.25">
      <c r="A3692" t="s">
        <v>4231</v>
      </c>
      <c r="B3692" t="s">
        <v>5301</v>
      </c>
      <c r="C3692" t="str">
        <f t="shared" si="171"/>
        <v>MHD US Equity</v>
      </c>
      <c r="D3692" s="3" t="e">
        <f ca="1">_xll.BDP($C3692,$D$1)</f>
        <v>#NAME?</v>
      </c>
      <c r="E3692" s="3" t="e">
        <f ca="1">_xll.BDP($C3692,$E$1)</f>
        <v>#NAME?</v>
      </c>
      <c r="F3692" s="1" t="e">
        <f ca="1">_xll.BDP($C3692,$F$1)</f>
        <v>#NAME?</v>
      </c>
      <c r="G3692" s="1" t="e">
        <f ca="1">_xll.BDP($C3692,$G$1)</f>
        <v>#NAME?</v>
      </c>
      <c r="H3692" s="1" t="e">
        <f ca="1">_xll.BDP($C3692,$H$1)</f>
        <v>#NAME?</v>
      </c>
      <c r="I3692" t="e">
        <f t="shared" ca="1" si="172"/>
        <v>#NAME?</v>
      </c>
      <c r="J3692" s="2" t="e">
        <f t="shared" ca="1" si="173"/>
        <v>#NAME?</v>
      </c>
      <c r="K3692" s="11" t="e">
        <f ca="1">_xll.BDP($C3692,$K$1)</f>
        <v>#NAME?</v>
      </c>
      <c r="L3692" s="10" t="e">
        <f ca="1">_xll.BDP(C3692,$L$1)</f>
        <v>#NAME?</v>
      </c>
      <c r="M3692" s="10"/>
    </row>
    <row r="3693" spans="1:13" x14ac:dyDescent="0.25">
      <c r="A3693" t="s">
        <v>4299</v>
      </c>
      <c r="B3693" t="s">
        <v>5301</v>
      </c>
      <c r="C3693" t="str">
        <f t="shared" si="171"/>
        <v>MT US Equity</v>
      </c>
      <c r="D3693" s="3" t="e">
        <f ca="1">_xll.BDP($C3693,$D$1)</f>
        <v>#NAME?</v>
      </c>
      <c r="E3693" s="3" t="e">
        <f ca="1">_xll.BDP($C3693,$E$1)</f>
        <v>#NAME?</v>
      </c>
      <c r="F3693" s="1" t="e">
        <f ca="1">_xll.BDP($C3693,$F$1)</f>
        <v>#NAME?</v>
      </c>
      <c r="G3693" s="1" t="e">
        <f ca="1">_xll.BDP($C3693,$G$1)</f>
        <v>#NAME?</v>
      </c>
      <c r="H3693" s="1" t="e">
        <f ca="1">_xll.BDP($C3693,$H$1)</f>
        <v>#NAME?</v>
      </c>
      <c r="I3693" t="e">
        <f t="shared" ca="1" si="172"/>
        <v>#NAME?</v>
      </c>
      <c r="J3693" s="2" t="e">
        <f t="shared" ca="1" si="173"/>
        <v>#NAME?</v>
      </c>
      <c r="K3693" s="11" t="e">
        <f ca="1">_xll.BDP($C3693,$K$1)</f>
        <v>#NAME?</v>
      </c>
      <c r="L3693" s="10" t="e">
        <f ca="1">_xll.BDP(C3693,$L$1)</f>
        <v>#NAME?</v>
      </c>
      <c r="M3693" s="10"/>
    </row>
    <row r="3694" spans="1:13" x14ac:dyDescent="0.25">
      <c r="A3694" t="s">
        <v>4258</v>
      </c>
      <c r="B3694" t="s">
        <v>5301</v>
      </c>
      <c r="C3694" t="str">
        <f t="shared" si="171"/>
        <v>MMU US Equity</v>
      </c>
      <c r="D3694" s="3" t="e">
        <f ca="1">_xll.BDP($C3694,$D$1)</f>
        <v>#NAME?</v>
      </c>
      <c r="E3694" s="3" t="e">
        <f ca="1">_xll.BDP($C3694,$E$1)</f>
        <v>#NAME?</v>
      </c>
      <c r="F3694" s="1" t="e">
        <f ca="1">_xll.BDP($C3694,$F$1)</f>
        <v>#NAME?</v>
      </c>
      <c r="G3694" s="1" t="e">
        <f ca="1">_xll.BDP($C3694,$G$1)</f>
        <v>#NAME?</v>
      </c>
      <c r="H3694" s="1" t="e">
        <f ca="1">_xll.BDP($C3694,$H$1)</f>
        <v>#NAME?</v>
      </c>
      <c r="I3694" t="e">
        <f t="shared" ca="1" si="172"/>
        <v>#NAME?</v>
      </c>
      <c r="J3694" s="2" t="e">
        <f t="shared" ca="1" si="173"/>
        <v>#NAME?</v>
      </c>
      <c r="K3694" s="11" t="e">
        <f ca="1">_xll.BDP($C3694,$K$1)</f>
        <v>#NAME?</v>
      </c>
      <c r="L3694" s="10" t="e">
        <f ca="1">_xll.BDP(C3694,$L$1)</f>
        <v>#NAME?</v>
      </c>
      <c r="M3694" s="10"/>
    </row>
    <row r="3695" spans="1:13" x14ac:dyDescent="0.25">
      <c r="A3695" t="s">
        <v>5218</v>
      </c>
      <c r="B3695" t="s">
        <v>5301</v>
      </c>
      <c r="C3695" t="str">
        <f t="shared" si="171"/>
        <v>WIA US Equity</v>
      </c>
      <c r="D3695" s="3" t="e">
        <f ca="1">_xll.BDP($C3695,$D$1)</f>
        <v>#NAME?</v>
      </c>
      <c r="E3695" s="3" t="e">
        <f ca="1">_xll.BDP($C3695,$E$1)</f>
        <v>#NAME?</v>
      </c>
      <c r="F3695" s="1" t="e">
        <f ca="1">_xll.BDP($C3695,$F$1)</f>
        <v>#NAME?</v>
      </c>
      <c r="G3695" s="1" t="e">
        <f ca="1">_xll.BDP($C3695,$G$1)</f>
        <v>#NAME?</v>
      </c>
      <c r="H3695" s="1" t="e">
        <f ca="1">_xll.BDP($C3695,$H$1)</f>
        <v>#NAME?</v>
      </c>
      <c r="I3695" t="e">
        <f t="shared" ca="1" si="172"/>
        <v>#NAME?</v>
      </c>
      <c r="J3695" s="2" t="e">
        <f t="shared" ca="1" si="173"/>
        <v>#NAME?</v>
      </c>
      <c r="K3695" s="11" t="e">
        <f ca="1">_xll.BDP($C3695,$K$1)</f>
        <v>#NAME?</v>
      </c>
      <c r="L3695" s="10" t="e">
        <f ca="1">_xll.BDP(C3695,$L$1)</f>
        <v>#NAME?</v>
      </c>
      <c r="M3695" s="10"/>
    </row>
    <row r="3696" spans="1:13" x14ac:dyDescent="0.25">
      <c r="A3696" t="s">
        <v>3003</v>
      </c>
      <c r="B3696" t="s">
        <v>5301</v>
      </c>
      <c r="C3696" t="str">
        <f t="shared" si="171"/>
        <v>AZO US Equity</v>
      </c>
      <c r="D3696" s="3" t="e">
        <f ca="1">_xll.BDP($C3696,$D$1)</f>
        <v>#NAME?</v>
      </c>
      <c r="E3696" s="3" t="e">
        <f ca="1">_xll.BDP($C3696,$E$1)</f>
        <v>#NAME?</v>
      </c>
      <c r="F3696" s="1" t="e">
        <f ca="1">_xll.BDP($C3696,$F$1)</f>
        <v>#NAME?</v>
      </c>
      <c r="G3696" s="1" t="e">
        <f ca="1">_xll.BDP($C3696,$G$1)</f>
        <v>#NAME?</v>
      </c>
      <c r="H3696" s="1" t="e">
        <f ca="1">_xll.BDP($C3696,$H$1)</f>
        <v>#NAME?</v>
      </c>
      <c r="I3696" t="e">
        <f t="shared" ca="1" si="172"/>
        <v>#NAME?</v>
      </c>
      <c r="J3696" s="2" t="e">
        <f t="shared" ca="1" si="173"/>
        <v>#NAME?</v>
      </c>
      <c r="K3696" s="11" t="e">
        <f ca="1">_xll.BDP($C3696,$K$1)</f>
        <v>#NAME?</v>
      </c>
      <c r="L3696" s="10" t="e">
        <f ca="1">_xll.BDP(C3696,$L$1)</f>
        <v>#NAME?</v>
      </c>
      <c r="M3696" s="10"/>
    </row>
    <row r="3697" spans="1:13" x14ac:dyDescent="0.25">
      <c r="A3697" t="s">
        <v>812</v>
      </c>
      <c r="B3697" t="s">
        <v>5303</v>
      </c>
      <c r="C3697" t="str">
        <f t="shared" si="171"/>
        <v>ELGX US Equity</v>
      </c>
      <c r="D3697" s="3" t="e">
        <f ca="1">_xll.BDP($C3697,$D$1)</f>
        <v>#NAME?</v>
      </c>
      <c r="E3697" s="3" t="e">
        <f ca="1">_xll.BDP($C3697,$E$1)</f>
        <v>#NAME?</v>
      </c>
      <c r="F3697" s="1" t="e">
        <f ca="1">_xll.BDP($C3697,$F$1)</f>
        <v>#NAME?</v>
      </c>
      <c r="G3697" s="1" t="e">
        <f ca="1">_xll.BDP($C3697,$G$1)</f>
        <v>#NAME?</v>
      </c>
      <c r="H3697" s="1" t="e">
        <f ca="1">_xll.BDP($C3697,$H$1)</f>
        <v>#NAME?</v>
      </c>
      <c r="I3697" t="e">
        <f t="shared" ca="1" si="172"/>
        <v>#NAME?</v>
      </c>
      <c r="J3697" s="2" t="e">
        <f t="shared" ca="1" si="173"/>
        <v>#NAME?</v>
      </c>
      <c r="K3697" s="11" t="e">
        <f ca="1">_xll.BDP($C3697,$K$1)</f>
        <v>#NAME?</v>
      </c>
      <c r="L3697" s="10" t="e">
        <f ca="1">_xll.BDP(C3697,$L$1)</f>
        <v>#NAME?</v>
      </c>
      <c r="M3697" s="10"/>
    </row>
    <row r="3698" spans="1:13" x14ac:dyDescent="0.25">
      <c r="A3698" t="s">
        <v>2426</v>
      </c>
      <c r="B3698" t="s">
        <v>5303</v>
      </c>
      <c r="C3698" t="str">
        <f t="shared" si="171"/>
        <v>SYNA US Equity</v>
      </c>
      <c r="D3698" s="3" t="e">
        <f ca="1">_xll.BDP($C3698,$D$1)</f>
        <v>#NAME?</v>
      </c>
      <c r="E3698" s="3" t="e">
        <f ca="1">_xll.BDP($C3698,$E$1)</f>
        <v>#NAME?</v>
      </c>
      <c r="F3698" s="1" t="e">
        <f ca="1">_xll.BDP($C3698,$F$1)</f>
        <v>#NAME?</v>
      </c>
      <c r="G3698" s="1" t="e">
        <f ca="1">_xll.BDP($C3698,$G$1)</f>
        <v>#NAME?</v>
      </c>
      <c r="H3698" s="1" t="e">
        <f ca="1">_xll.BDP($C3698,$H$1)</f>
        <v>#NAME?</v>
      </c>
      <c r="I3698" t="e">
        <f t="shared" ca="1" si="172"/>
        <v>#NAME?</v>
      </c>
      <c r="J3698" s="2" t="e">
        <f t="shared" ca="1" si="173"/>
        <v>#NAME?</v>
      </c>
      <c r="K3698" s="11" t="e">
        <f ca="1">_xll.BDP($C3698,$K$1)</f>
        <v>#NAME?</v>
      </c>
      <c r="L3698" s="10" t="e">
        <f ca="1">_xll.BDP(C3698,$L$1)</f>
        <v>#NAME?</v>
      </c>
      <c r="M3698" s="10"/>
    </row>
    <row r="3699" spans="1:13" x14ac:dyDescent="0.25">
      <c r="A3699" t="s">
        <v>3068</v>
      </c>
      <c r="B3699" t="s">
        <v>5301</v>
      </c>
      <c r="C3699" t="str">
        <f t="shared" si="171"/>
        <v>BHK US Equity</v>
      </c>
      <c r="D3699" s="3" t="e">
        <f ca="1">_xll.BDP($C3699,$D$1)</f>
        <v>#NAME?</v>
      </c>
      <c r="E3699" s="3" t="e">
        <f ca="1">_xll.BDP($C3699,$E$1)</f>
        <v>#NAME?</v>
      </c>
      <c r="F3699" s="1" t="e">
        <f ca="1">_xll.BDP($C3699,$F$1)</f>
        <v>#NAME?</v>
      </c>
      <c r="G3699" s="1" t="e">
        <f ca="1">_xll.BDP($C3699,$G$1)</f>
        <v>#NAME?</v>
      </c>
      <c r="H3699" s="1" t="e">
        <f ca="1">_xll.BDP($C3699,$H$1)</f>
        <v>#NAME?</v>
      </c>
      <c r="I3699" t="e">
        <f t="shared" ca="1" si="172"/>
        <v>#NAME?</v>
      </c>
      <c r="J3699" s="2" t="e">
        <f t="shared" ca="1" si="173"/>
        <v>#NAME?</v>
      </c>
      <c r="K3699" s="11" t="e">
        <f ca="1">_xll.BDP($C3699,$K$1)</f>
        <v>#NAME?</v>
      </c>
      <c r="L3699" s="10" t="e">
        <f ca="1">_xll.BDP(C3699,$L$1)</f>
        <v>#NAME?</v>
      </c>
      <c r="M3699" s="10"/>
    </row>
    <row r="3700" spans="1:13" x14ac:dyDescent="0.25">
      <c r="A3700" t="s">
        <v>132</v>
      </c>
      <c r="B3700" t="s">
        <v>5303</v>
      </c>
      <c r="C3700" t="str">
        <f t="shared" si="171"/>
        <v>AMD US Equity</v>
      </c>
      <c r="D3700" s="3" t="e">
        <f ca="1">_xll.BDP($C3700,$D$1)</f>
        <v>#NAME?</v>
      </c>
      <c r="E3700" s="3" t="e">
        <f ca="1">_xll.BDP($C3700,$E$1)</f>
        <v>#NAME?</v>
      </c>
      <c r="F3700" s="1" t="e">
        <f ca="1">_xll.BDP($C3700,$F$1)</f>
        <v>#NAME?</v>
      </c>
      <c r="G3700" s="1" t="e">
        <f ca="1">_xll.BDP($C3700,$G$1)</f>
        <v>#NAME?</v>
      </c>
      <c r="H3700" s="1" t="e">
        <f ca="1">_xll.BDP($C3700,$H$1)</f>
        <v>#NAME?</v>
      </c>
      <c r="I3700" t="e">
        <f t="shared" ca="1" si="172"/>
        <v>#NAME?</v>
      </c>
      <c r="J3700" s="2" t="e">
        <f t="shared" ca="1" si="173"/>
        <v>#NAME?</v>
      </c>
      <c r="K3700" s="11" t="e">
        <f ca="1">_xll.BDP($C3700,$K$1)</f>
        <v>#NAME?</v>
      </c>
      <c r="L3700" s="10" t="e">
        <f ca="1">_xll.BDP(C3700,$L$1)</f>
        <v>#NAME?</v>
      </c>
      <c r="M3700" s="10"/>
    </row>
    <row r="3701" spans="1:13" x14ac:dyDescent="0.25">
      <c r="A3701" t="s">
        <v>4341</v>
      </c>
      <c r="B3701" t="s">
        <v>5301</v>
      </c>
      <c r="C3701" t="str">
        <f t="shared" si="171"/>
        <v>MYN US Equity</v>
      </c>
      <c r="D3701" s="3" t="e">
        <f ca="1">_xll.BDP($C3701,$D$1)</f>
        <v>#NAME?</v>
      </c>
      <c r="E3701" s="3" t="e">
        <f ca="1">_xll.BDP($C3701,$E$1)</f>
        <v>#NAME?</v>
      </c>
      <c r="F3701" s="1" t="e">
        <f ca="1">_xll.BDP($C3701,$F$1)</f>
        <v>#NAME?</v>
      </c>
      <c r="G3701" s="1" t="e">
        <f ca="1">_xll.BDP($C3701,$G$1)</f>
        <v>#NAME?</v>
      </c>
      <c r="H3701" s="1" t="e">
        <f ca="1">_xll.BDP($C3701,$H$1)</f>
        <v>#NAME?</v>
      </c>
      <c r="I3701" t="e">
        <f t="shared" ca="1" si="172"/>
        <v>#NAME?</v>
      </c>
      <c r="J3701" s="2" t="e">
        <f t="shared" ca="1" si="173"/>
        <v>#NAME?</v>
      </c>
      <c r="K3701" s="11" t="e">
        <f ca="1">_xll.BDP($C3701,$K$1)</f>
        <v>#NAME?</v>
      </c>
      <c r="L3701" s="10" t="e">
        <f ca="1">_xll.BDP(C3701,$L$1)</f>
        <v>#NAME?</v>
      </c>
      <c r="M3701" s="10"/>
    </row>
    <row r="3702" spans="1:13" x14ac:dyDescent="0.25">
      <c r="A3702" t="s">
        <v>3966</v>
      </c>
      <c r="B3702" t="s">
        <v>5301</v>
      </c>
      <c r="C3702" t="str">
        <f t="shared" si="171"/>
        <v>INN US Equity</v>
      </c>
      <c r="D3702" s="3" t="e">
        <f ca="1">_xll.BDP($C3702,$D$1)</f>
        <v>#NAME?</v>
      </c>
      <c r="E3702" s="3" t="e">
        <f ca="1">_xll.BDP($C3702,$E$1)</f>
        <v>#NAME?</v>
      </c>
      <c r="F3702" s="1" t="e">
        <f ca="1">_xll.BDP($C3702,$F$1)</f>
        <v>#NAME?</v>
      </c>
      <c r="G3702" s="1" t="e">
        <f ca="1">_xll.BDP($C3702,$G$1)</f>
        <v>#NAME?</v>
      </c>
      <c r="H3702" s="1" t="e">
        <f ca="1">_xll.BDP($C3702,$H$1)</f>
        <v>#NAME?</v>
      </c>
      <c r="I3702" t="e">
        <f t="shared" ca="1" si="172"/>
        <v>#NAME?</v>
      </c>
      <c r="J3702" s="2" t="e">
        <f t="shared" ca="1" si="173"/>
        <v>#NAME?</v>
      </c>
      <c r="K3702" s="11" t="e">
        <f ca="1">_xll.BDP($C3702,$K$1)</f>
        <v>#NAME?</v>
      </c>
      <c r="L3702" s="10" t="e">
        <f ca="1">_xll.BDP(C3702,$L$1)</f>
        <v>#NAME?</v>
      </c>
      <c r="M3702" s="10"/>
    </row>
    <row r="3703" spans="1:13" x14ac:dyDescent="0.25">
      <c r="A3703" t="s">
        <v>796</v>
      </c>
      <c r="B3703" t="s">
        <v>5303</v>
      </c>
      <c r="C3703" t="str">
        <f t="shared" si="171"/>
        <v>EFII US Equity</v>
      </c>
      <c r="D3703" s="3" t="e">
        <f ca="1">_xll.BDP($C3703,$D$1)</f>
        <v>#NAME?</v>
      </c>
      <c r="E3703" s="3" t="e">
        <f ca="1">_xll.BDP($C3703,$E$1)</f>
        <v>#NAME?</v>
      </c>
      <c r="F3703" s="1" t="e">
        <f ca="1">_xll.BDP($C3703,$F$1)</f>
        <v>#NAME?</v>
      </c>
      <c r="G3703" s="1" t="e">
        <f ca="1">_xll.BDP($C3703,$G$1)</f>
        <v>#NAME?</v>
      </c>
      <c r="H3703" s="1" t="e">
        <f ca="1">_xll.BDP($C3703,$H$1)</f>
        <v>#NAME?</v>
      </c>
      <c r="I3703" t="e">
        <f t="shared" ca="1" si="172"/>
        <v>#NAME?</v>
      </c>
      <c r="J3703" s="2" t="e">
        <f t="shared" ca="1" si="173"/>
        <v>#NAME?</v>
      </c>
      <c r="K3703" s="11" t="e">
        <f ca="1">_xll.BDP($C3703,$K$1)</f>
        <v>#NAME?</v>
      </c>
      <c r="L3703" s="10" t="e">
        <f ca="1">_xll.BDP(C3703,$L$1)</f>
        <v>#NAME?</v>
      </c>
      <c r="M3703" s="10"/>
    </row>
    <row r="3704" spans="1:13" x14ac:dyDescent="0.25">
      <c r="A3704" t="s">
        <v>1924</v>
      </c>
      <c r="B3704" t="s">
        <v>5303</v>
      </c>
      <c r="C3704" t="str">
        <f t="shared" si="171"/>
        <v>PDBC US Equity</v>
      </c>
      <c r="D3704" s="3" t="e">
        <f ca="1">_xll.BDP($C3704,$D$1)</f>
        <v>#NAME?</v>
      </c>
      <c r="E3704" s="3" t="e">
        <f ca="1">_xll.BDP($C3704,$E$1)</f>
        <v>#NAME?</v>
      </c>
      <c r="F3704" s="1" t="e">
        <f ca="1">_xll.BDP($C3704,$F$1)</f>
        <v>#NAME?</v>
      </c>
      <c r="G3704" s="1" t="e">
        <f ca="1">_xll.BDP($C3704,$G$1)</f>
        <v>#NAME?</v>
      </c>
      <c r="H3704" s="1" t="e">
        <f ca="1">_xll.BDP($C3704,$H$1)</f>
        <v>#NAME?</v>
      </c>
      <c r="I3704" t="e">
        <f t="shared" ca="1" si="172"/>
        <v>#NAME?</v>
      </c>
      <c r="J3704" s="2" t="e">
        <f t="shared" ca="1" si="173"/>
        <v>#NAME?</v>
      </c>
      <c r="K3704" s="11" t="e">
        <f ca="1">_xll.BDP($C3704,$K$1)</f>
        <v>#NAME?</v>
      </c>
      <c r="L3704" s="10" t="e">
        <f ca="1">_xll.BDP(C3704,$L$1)</f>
        <v>#NAME?</v>
      </c>
      <c r="M3704" s="10"/>
    </row>
    <row r="3705" spans="1:13" x14ac:dyDescent="0.25">
      <c r="A3705" t="s">
        <v>2288</v>
      </c>
      <c r="B3705" t="s">
        <v>5303</v>
      </c>
      <c r="C3705" t="str">
        <f t="shared" si="171"/>
        <v>SIR US Equity</v>
      </c>
      <c r="D3705" s="3" t="e">
        <f ca="1">_xll.BDP($C3705,$D$1)</f>
        <v>#NAME?</v>
      </c>
      <c r="E3705" s="3" t="e">
        <f ca="1">_xll.BDP($C3705,$E$1)</f>
        <v>#NAME?</v>
      </c>
      <c r="F3705" s="1" t="e">
        <f ca="1">_xll.BDP($C3705,$F$1)</f>
        <v>#NAME?</v>
      </c>
      <c r="G3705" s="1" t="e">
        <f ca="1">_xll.BDP($C3705,$G$1)</f>
        <v>#NAME?</v>
      </c>
      <c r="H3705" s="1" t="e">
        <f ca="1">_xll.BDP($C3705,$H$1)</f>
        <v>#NAME?</v>
      </c>
      <c r="I3705" t="e">
        <f t="shared" ca="1" si="172"/>
        <v>#NAME?</v>
      </c>
      <c r="J3705" s="2" t="e">
        <f t="shared" ca="1" si="173"/>
        <v>#NAME?</v>
      </c>
      <c r="K3705" s="11" t="e">
        <f ca="1">_xll.BDP($C3705,$K$1)</f>
        <v>#NAME?</v>
      </c>
      <c r="L3705" s="10" t="e">
        <f ca="1">_xll.BDP(C3705,$L$1)</f>
        <v>#NAME?</v>
      </c>
      <c r="M3705" s="10"/>
    </row>
    <row r="3706" spans="1:13" x14ac:dyDescent="0.25">
      <c r="A3706" t="s">
        <v>4282</v>
      </c>
      <c r="B3706" t="s">
        <v>5301</v>
      </c>
      <c r="C3706" t="str">
        <f t="shared" si="171"/>
        <v>MQY US Equity</v>
      </c>
      <c r="D3706" s="3" t="e">
        <f ca="1">_xll.BDP($C3706,$D$1)</f>
        <v>#NAME?</v>
      </c>
      <c r="E3706" s="3" t="e">
        <f ca="1">_xll.BDP($C3706,$E$1)</f>
        <v>#NAME?</v>
      </c>
      <c r="F3706" s="1" t="e">
        <f ca="1">_xll.BDP($C3706,$F$1)</f>
        <v>#NAME?</v>
      </c>
      <c r="G3706" s="1" t="e">
        <f ca="1">_xll.BDP($C3706,$G$1)</f>
        <v>#NAME?</v>
      </c>
      <c r="H3706" s="1" t="e">
        <f ca="1">_xll.BDP($C3706,$H$1)</f>
        <v>#NAME?</v>
      </c>
      <c r="I3706" t="e">
        <f t="shared" ca="1" si="172"/>
        <v>#NAME?</v>
      </c>
      <c r="J3706" s="2" t="e">
        <f t="shared" ca="1" si="173"/>
        <v>#NAME?</v>
      </c>
      <c r="K3706" s="11" t="e">
        <f ca="1">_xll.BDP($C3706,$K$1)</f>
        <v>#NAME?</v>
      </c>
      <c r="L3706" s="10" t="e">
        <f ca="1">_xll.BDP(C3706,$L$1)</f>
        <v>#NAME?</v>
      </c>
      <c r="M3706" s="10"/>
    </row>
    <row r="3707" spans="1:13" x14ac:dyDescent="0.25">
      <c r="A3707" t="s">
        <v>2897</v>
      </c>
      <c r="B3707" t="s">
        <v>5301</v>
      </c>
      <c r="C3707" t="str">
        <f t="shared" si="171"/>
        <v>ALR US Equity</v>
      </c>
      <c r="D3707" s="3" t="e">
        <f ca="1">_xll.BDP($C3707,$D$1)</f>
        <v>#NAME?</v>
      </c>
      <c r="E3707" s="3" t="e">
        <f ca="1">_xll.BDP($C3707,$E$1)</f>
        <v>#NAME?</v>
      </c>
      <c r="F3707" s="1" t="e">
        <f ca="1">_xll.BDP($C3707,$F$1)</f>
        <v>#NAME?</v>
      </c>
      <c r="G3707" s="1" t="e">
        <f ca="1">_xll.BDP($C3707,$G$1)</f>
        <v>#NAME?</v>
      </c>
      <c r="H3707" s="1" t="e">
        <f ca="1">_xll.BDP($C3707,$H$1)</f>
        <v>#NAME?</v>
      </c>
      <c r="I3707" t="e">
        <f t="shared" ca="1" si="172"/>
        <v>#NAME?</v>
      </c>
      <c r="J3707" s="2" t="e">
        <f t="shared" ca="1" si="173"/>
        <v>#NAME?</v>
      </c>
      <c r="K3707" s="11" t="e">
        <f ca="1">_xll.BDP($C3707,$K$1)</f>
        <v>#NAME?</v>
      </c>
      <c r="L3707" s="10" t="e">
        <f ca="1">_xll.BDP(C3707,$L$1)</f>
        <v>#NAME?</v>
      </c>
      <c r="M3707" s="10"/>
    </row>
    <row r="3708" spans="1:13" x14ac:dyDescent="0.25">
      <c r="A3708" t="s">
        <v>3896</v>
      </c>
      <c r="B3708" t="s">
        <v>5301</v>
      </c>
      <c r="C3708" t="str">
        <f t="shared" si="171"/>
        <v>HRI US Equity</v>
      </c>
      <c r="D3708" s="3" t="e">
        <f ca="1">_xll.BDP($C3708,$D$1)</f>
        <v>#NAME?</v>
      </c>
      <c r="E3708" s="3" t="e">
        <f ca="1">_xll.BDP($C3708,$E$1)</f>
        <v>#NAME?</v>
      </c>
      <c r="F3708" s="1" t="e">
        <f ca="1">_xll.BDP($C3708,$F$1)</f>
        <v>#NAME?</v>
      </c>
      <c r="G3708" s="1" t="e">
        <f ca="1">_xll.BDP($C3708,$G$1)</f>
        <v>#NAME?</v>
      </c>
      <c r="H3708" s="1" t="e">
        <f ca="1">_xll.BDP($C3708,$H$1)</f>
        <v>#NAME?</v>
      </c>
      <c r="I3708" t="e">
        <f t="shared" ca="1" si="172"/>
        <v>#NAME?</v>
      </c>
      <c r="J3708" s="2" t="e">
        <f t="shared" ca="1" si="173"/>
        <v>#NAME?</v>
      </c>
      <c r="K3708" s="11" t="e">
        <f ca="1">_xll.BDP($C3708,$K$1)</f>
        <v>#NAME?</v>
      </c>
      <c r="L3708" s="10" t="e">
        <f ca="1">_xll.BDP(C3708,$L$1)</f>
        <v>#NAME?</v>
      </c>
      <c r="M3708" s="10"/>
    </row>
    <row r="3709" spans="1:13" x14ac:dyDescent="0.25">
      <c r="A3709" t="s">
        <v>2784</v>
      </c>
      <c r="B3709" t="s">
        <v>5303</v>
      </c>
      <c r="C3709" t="str">
        <f t="shared" si="171"/>
        <v>YRCW US Equity</v>
      </c>
      <c r="D3709" s="3" t="e">
        <f ca="1">_xll.BDP($C3709,$D$1)</f>
        <v>#NAME?</v>
      </c>
      <c r="E3709" s="3" t="e">
        <f ca="1">_xll.BDP($C3709,$E$1)</f>
        <v>#NAME?</v>
      </c>
      <c r="F3709" s="1" t="e">
        <f ca="1">_xll.BDP($C3709,$F$1)</f>
        <v>#NAME?</v>
      </c>
      <c r="G3709" s="1" t="e">
        <f ca="1">_xll.BDP($C3709,$G$1)</f>
        <v>#NAME?</v>
      </c>
      <c r="H3709" s="1" t="e">
        <f ca="1">_xll.BDP($C3709,$H$1)</f>
        <v>#NAME?</v>
      </c>
      <c r="I3709" t="e">
        <f t="shared" ca="1" si="172"/>
        <v>#NAME?</v>
      </c>
      <c r="J3709" s="2" t="e">
        <f t="shared" ca="1" si="173"/>
        <v>#NAME?</v>
      </c>
      <c r="K3709" s="11" t="e">
        <f ca="1">_xll.BDP($C3709,$K$1)</f>
        <v>#NAME?</v>
      </c>
      <c r="L3709" s="10" t="e">
        <f ca="1">_xll.BDP(C3709,$L$1)</f>
        <v>#NAME?</v>
      </c>
      <c r="M3709" s="10"/>
    </row>
    <row r="3710" spans="1:13" x14ac:dyDescent="0.25">
      <c r="A3710" t="s">
        <v>3984</v>
      </c>
      <c r="B3710" t="s">
        <v>5301</v>
      </c>
      <c r="C3710" t="str">
        <f t="shared" si="171"/>
        <v>ISD US Equity</v>
      </c>
      <c r="D3710" s="3" t="e">
        <f ca="1">_xll.BDP($C3710,$D$1)</f>
        <v>#NAME?</v>
      </c>
      <c r="E3710" s="3" t="e">
        <f ca="1">_xll.BDP($C3710,$E$1)</f>
        <v>#NAME?</v>
      </c>
      <c r="F3710" s="1" t="e">
        <f ca="1">_xll.BDP($C3710,$F$1)</f>
        <v>#NAME?</v>
      </c>
      <c r="G3710" s="1" t="e">
        <f ca="1">_xll.BDP($C3710,$G$1)</f>
        <v>#NAME?</v>
      </c>
      <c r="H3710" s="1" t="e">
        <f ca="1">_xll.BDP($C3710,$H$1)</f>
        <v>#NAME?</v>
      </c>
      <c r="I3710" t="e">
        <f t="shared" ca="1" si="172"/>
        <v>#NAME?</v>
      </c>
      <c r="J3710" s="2" t="e">
        <f t="shared" ca="1" si="173"/>
        <v>#NAME?</v>
      </c>
      <c r="K3710" s="11" t="e">
        <f ca="1">_xll.BDP($C3710,$K$1)</f>
        <v>#NAME?</v>
      </c>
      <c r="L3710" s="10" t="e">
        <f ca="1">_xll.BDP(C3710,$L$1)</f>
        <v>#NAME?</v>
      </c>
      <c r="M3710" s="10"/>
    </row>
    <row r="3711" spans="1:13" x14ac:dyDescent="0.25">
      <c r="A3711" t="s">
        <v>412</v>
      </c>
      <c r="B3711" t="s">
        <v>5303</v>
      </c>
      <c r="C3711" t="str">
        <f t="shared" si="171"/>
        <v>CATY US Equity</v>
      </c>
      <c r="D3711" s="3" t="e">
        <f ca="1">_xll.BDP($C3711,$D$1)</f>
        <v>#NAME?</v>
      </c>
      <c r="E3711" s="3" t="e">
        <f ca="1">_xll.BDP($C3711,$E$1)</f>
        <v>#NAME?</v>
      </c>
      <c r="F3711" s="1" t="e">
        <f ca="1">_xll.BDP($C3711,$F$1)</f>
        <v>#NAME?</v>
      </c>
      <c r="G3711" s="1" t="e">
        <f ca="1">_xll.BDP($C3711,$G$1)</f>
        <v>#NAME?</v>
      </c>
      <c r="H3711" s="1" t="e">
        <f ca="1">_xll.BDP($C3711,$H$1)</f>
        <v>#NAME?</v>
      </c>
      <c r="I3711" t="e">
        <f t="shared" ca="1" si="172"/>
        <v>#NAME?</v>
      </c>
      <c r="J3711" s="2" t="e">
        <f t="shared" ca="1" si="173"/>
        <v>#NAME?</v>
      </c>
      <c r="K3711" s="11" t="e">
        <f ca="1">_xll.BDP($C3711,$K$1)</f>
        <v>#NAME?</v>
      </c>
      <c r="L3711" s="10" t="e">
        <f ca="1">_xll.BDP(C3711,$L$1)</f>
        <v>#NAME?</v>
      </c>
      <c r="M3711" s="10"/>
    </row>
    <row r="3712" spans="1:13" x14ac:dyDescent="0.25">
      <c r="A3712" t="s">
        <v>4629</v>
      </c>
      <c r="B3712" t="s">
        <v>5301</v>
      </c>
      <c r="C3712" t="str">
        <f t="shared" si="171"/>
        <v>PML US Equity</v>
      </c>
      <c r="D3712" s="3" t="e">
        <f ca="1">_xll.BDP($C3712,$D$1)</f>
        <v>#NAME?</v>
      </c>
      <c r="E3712" s="3" t="e">
        <f ca="1">_xll.BDP($C3712,$E$1)</f>
        <v>#NAME?</v>
      </c>
      <c r="F3712" s="1" t="e">
        <f ca="1">_xll.BDP($C3712,$F$1)</f>
        <v>#NAME?</v>
      </c>
      <c r="G3712" s="1" t="e">
        <f ca="1">_xll.BDP($C3712,$G$1)</f>
        <v>#NAME?</v>
      </c>
      <c r="H3712" s="1" t="e">
        <f ca="1">_xll.BDP($C3712,$H$1)</f>
        <v>#NAME?</v>
      </c>
      <c r="I3712" t="e">
        <f t="shared" ca="1" si="172"/>
        <v>#NAME?</v>
      </c>
      <c r="J3712" s="2" t="e">
        <f t="shared" ca="1" si="173"/>
        <v>#NAME?</v>
      </c>
      <c r="K3712" s="11" t="e">
        <f ca="1">_xll.BDP($C3712,$K$1)</f>
        <v>#NAME?</v>
      </c>
      <c r="L3712" s="10" t="e">
        <f ca="1">_xll.BDP(C3712,$L$1)</f>
        <v>#NAME?</v>
      </c>
      <c r="M3712" s="10"/>
    </row>
    <row r="3713" spans="1:13" x14ac:dyDescent="0.25">
      <c r="A3713" t="s">
        <v>1989</v>
      </c>
      <c r="B3713" t="s">
        <v>5303</v>
      </c>
      <c r="C3713" t="str">
        <f t="shared" si="171"/>
        <v>PODD US Equity</v>
      </c>
      <c r="D3713" s="3" t="e">
        <f ca="1">_xll.BDP($C3713,$D$1)</f>
        <v>#NAME?</v>
      </c>
      <c r="E3713" s="3" t="e">
        <f ca="1">_xll.BDP($C3713,$E$1)</f>
        <v>#NAME?</v>
      </c>
      <c r="F3713" s="1" t="e">
        <f ca="1">_xll.BDP($C3713,$F$1)</f>
        <v>#NAME?</v>
      </c>
      <c r="G3713" s="1" t="e">
        <f ca="1">_xll.BDP($C3713,$G$1)</f>
        <v>#NAME?</v>
      </c>
      <c r="H3713" s="1" t="e">
        <f ca="1">_xll.BDP($C3713,$H$1)</f>
        <v>#NAME?</v>
      </c>
      <c r="I3713" t="e">
        <f t="shared" ca="1" si="172"/>
        <v>#NAME?</v>
      </c>
      <c r="J3713" s="2" t="e">
        <f t="shared" ca="1" si="173"/>
        <v>#NAME?</v>
      </c>
      <c r="K3713" s="11" t="e">
        <f ca="1">_xll.BDP($C3713,$K$1)</f>
        <v>#NAME?</v>
      </c>
      <c r="L3713" s="10" t="e">
        <f ca="1">_xll.BDP(C3713,$L$1)</f>
        <v>#NAME?</v>
      </c>
      <c r="M3713" s="10"/>
    </row>
    <row r="3714" spans="1:13" x14ac:dyDescent="0.25">
      <c r="A3714" t="s">
        <v>3407</v>
      </c>
      <c r="B3714" t="s">
        <v>5301</v>
      </c>
      <c r="C3714" t="str">
        <f t="shared" ref="C3714:C3777" si="174">A3714&amp; " US Equity"</f>
        <v>DEA US Equity</v>
      </c>
      <c r="D3714" s="3" t="e">
        <f ca="1">_xll.BDP($C3714,$D$1)</f>
        <v>#NAME?</v>
      </c>
      <c r="E3714" s="3" t="e">
        <f ca="1">_xll.BDP($C3714,$E$1)</f>
        <v>#NAME?</v>
      </c>
      <c r="F3714" s="1" t="e">
        <f ca="1">_xll.BDP($C3714,$F$1)</f>
        <v>#NAME?</v>
      </c>
      <c r="G3714" s="1" t="e">
        <f ca="1">_xll.BDP($C3714,$G$1)</f>
        <v>#NAME?</v>
      </c>
      <c r="H3714" s="1" t="e">
        <f ca="1">_xll.BDP($C3714,$H$1)</f>
        <v>#NAME?</v>
      </c>
      <c r="I3714" t="e">
        <f t="shared" ca="1" si="172"/>
        <v>#NAME?</v>
      </c>
      <c r="J3714" s="2" t="e">
        <f t="shared" ca="1" si="173"/>
        <v>#NAME?</v>
      </c>
      <c r="K3714" s="11" t="e">
        <f ca="1">_xll.BDP($C3714,$K$1)</f>
        <v>#NAME?</v>
      </c>
      <c r="L3714" s="10" t="e">
        <f ca="1">_xll.BDP(C3714,$L$1)</f>
        <v>#NAME?</v>
      </c>
      <c r="M3714" s="10"/>
    </row>
    <row r="3715" spans="1:13" x14ac:dyDescent="0.25">
      <c r="A3715" t="s">
        <v>461</v>
      </c>
      <c r="B3715" t="s">
        <v>5303</v>
      </c>
      <c r="C3715" t="str">
        <f t="shared" si="174"/>
        <v>CENX US Equity</v>
      </c>
      <c r="D3715" s="3" t="e">
        <f ca="1">_xll.BDP($C3715,$D$1)</f>
        <v>#NAME?</v>
      </c>
      <c r="E3715" s="3" t="e">
        <f ca="1">_xll.BDP($C3715,$E$1)</f>
        <v>#NAME?</v>
      </c>
      <c r="F3715" s="1" t="e">
        <f ca="1">_xll.BDP($C3715,$F$1)</f>
        <v>#NAME?</v>
      </c>
      <c r="G3715" s="1" t="e">
        <f ca="1">_xll.BDP($C3715,$G$1)</f>
        <v>#NAME?</v>
      </c>
      <c r="H3715" s="1" t="e">
        <f ca="1">_xll.BDP($C3715,$H$1)</f>
        <v>#NAME?</v>
      </c>
      <c r="I3715" t="e">
        <f t="shared" ref="I3715:I3778" ca="1" si="175">IF(40000/E3715*0.005&lt;1,1,IF(40000/E3715*0.005&gt;40000*0.005,40000*0.005,40000/E3715*0.005))</f>
        <v>#NAME?</v>
      </c>
      <c r="J3715" s="2" t="e">
        <f t="shared" ref="J3715:J3778" ca="1" si="176">I3715/40000</f>
        <v>#NAME?</v>
      </c>
      <c r="K3715" s="11" t="e">
        <f ca="1">_xll.BDP($C3715,$K$1)</f>
        <v>#NAME?</v>
      </c>
      <c r="L3715" s="10" t="e">
        <f ca="1">_xll.BDP(C3715,$L$1)</f>
        <v>#NAME?</v>
      </c>
      <c r="M3715" s="10"/>
    </row>
    <row r="3716" spans="1:13" x14ac:dyDescent="0.25">
      <c r="A3716" t="s">
        <v>1426</v>
      </c>
      <c r="B3716" t="s">
        <v>5303</v>
      </c>
      <c r="C3716" t="str">
        <f t="shared" si="174"/>
        <v>KLIC US Equity</v>
      </c>
      <c r="D3716" s="3" t="e">
        <f ca="1">_xll.BDP($C3716,$D$1)</f>
        <v>#NAME?</v>
      </c>
      <c r="E3716" s="3" t="e">
        <f ca="1">_xll.BDP($C3716,$E$1)</f>
        <v>#NAME?</v>
      </c>
      <c r="F3716" s="1" t="e">
        <f ca="1">_xll.BDP($C3716,$F$1)</f>
        <v>#NAME?</v>
      </c>
      <c r="G3716" s="1" t="e">
        <f ca="1">_xll.BDP($C3716,$G$1)</f>
        <v>#NAME?</v>
      </c>
      <c r="H3716" s="1" t="e">
        <f ca="1">_xll.BDP($C3716,$H$1)</f>
        <v>#NAME?</v>
      </c>
      <c r="I3716" t="e">
        <f t="shared" ca="1" si="175"/>
        <v>#NAME?</v>
      </c>
      <c r="J3716" s="2" t="e">
        <f t="shared" ca="1" si="176"/>
        <v>#NAME?</v>
      </c>
      <c r="K3716" s="11" t="e">
        <f ca="1">_xll.BDP($C3716,$K$1)</f>
        <v>#NAME?</v>
      </c>
      <c r="L3716" s="10" t="e">
        <f ca="1">_xll.BDP(C3716,$L$1)</f>
        <v>#NAME?</v>
      </c>
      <c r="M3716" s="10"/>
    </row>
    <row r="3717" spans="1:13" x14ac:dyDescent="0.25">
      <c r="A3717" t="s">
        <v>2881</v>
      </c>
      <c r="B3717" t="s">
        <v>5301</v>
      </c>
      <c r="C3717" t="str">
        <f t="shared" si="174"/>
        <v>AJRD US Equity</v>
      </c>
      <c r="D3717" s="3" t="e">
        <f ca="1">_xll.BDP($C3717,$D$1)</f>
        <v>#NAME?</v>
      </c>
      <c r="E3717" s="3" t="e">
        <f ca="1">_xll.BDP($C3717,$E$1)</f>
        <v>#NAME?</v>
      </c>
      <c r="F3717" s="1" t="e">
        <f ca="1">_xll.BDP($C3717,$F$1)</f>
        <v>#NAME?</v>
      </c>
      <c r="G3717" s="1" t="e">
        <f ca="1">_xll.BDP($C3717,$G$1)</f>
        <v>#NAME?</v>
      </c>
      <c r="H3717" s="1" t="e">
        <f ca="1">_xll.BDP($C3717,$H$1)</f>
        <v>#NAME?</v>
      </c>
      <c r="I3717" t="e">
        <f t="shared" ca="1" si="175"/>
        <v>#NAME?</v>
      </c>
      <c r="J3717" s="2" t="e">
        <f t="shared" ca="1" si="176"/>
        <v>#NAME?</v>
      </c>
      <c r="K3717" s="11" t="e">
        <f ca="1">_xll.BDP($C3717,$K$1)</f>
        <v>#NAME?</v>
      </c>
      <c r="L3717" s="10" t="e">
        <f ca="1">_xll.BDP(C3717,$L$1)</f>
        <v>#NAME?</v>
      </c>
      <c r="M3717" s="10"/>
    </row>
    <row r="3718" spans="1:13" x14ac:dyDescent="0.25">
      <c r="A3718" t="s">
        <v>4397</v>
      </c>
      <c r="B3718" t="s">
        <v>5301</v>
      </c>
      <c r="C3718" t="str">
        <f t="shared" si="174"/>
        <v>NKX US Equity</v>
      </c>
      <c r="D3718" s="3" t="e">
        <f ca="1">_xll.BDP($C3718,$D$1)</f>
        <v>#NAME?</v>
      </c>
      <c r="E3718" s="3" t="e">
        <f ca="1">_xll.BDP($C3718,$E$1)</f>
        <v>#NAME?</v>
      </c>
      <c r="F3718" s="1" t="e">
        <f ca="1">_xll.BDP($C3718,$F$1)</f>
        <v>#NAME?</v>
      </c>
      <c r="G3718" s="1" t="e">
        <f ca="1">_xll.BDP($C3718,$G$1)</f>
        <v>#NAME?</v>
      </c>
      <c r="H3718" s="1" t="e">
        <f ca="1">_xll.BDP($C3718,$H$1)</f>
        <v>#NAME?</v>
      </c>
      <c r="I3718" t="e">
        <f t="shared" ca="1" si="175"/>
        <v>#NAME?</v>
      </c>
      <c r="J3718" s="2" t="e">
        <f t="shared" ca="1" si="176"/>
        <v>#NAME?</v>
      </c>
      <c r="K3718" s="11" t="e">
        <f ca="1">_xll.BDP($C3718,$K$1)</f>
        <v>#NAME?</v>
      </c>
      <c r="L3718" s="10" t="e">
        <f ca="1">_xll.BDP(C3718,$L$1)</f>
        <v>#NAME?</v>
      </c>
      <c r="M3718" s="10"/>
    </row>
    <row r="3719" spans="1:13" x14ac:dyDescent="0.25">
      <c r="A3719" t="s">
        <v>3233</v>
      </c>
      <c r="B3719" t="s">
        <v>5301</v>
      </c>
      <c r="C3719" t="str">
        <f t="shared" si="174"/>
        <v>CHH US Equity</v>
      </c>
      <c r="D3719" s="3" t="e">
        <f ca="1">_xll.BDP($C3719,$D$1)</f>
        <v>#NAME?</v>
      </c>
      <c r="E3719" s="3" t="e">
        <f ca="1">_xll.BDP($C3719,$E$1)</f>
        <v>#NAME?</v>
      </c>
      <c r="F3719" s="1" t="e">
        <f ca="1">_xll.BDP($C3719,$F$1)</f>
        <v>#NAME?</v>
      </c>
      <c r="G3719" s="1" t="e">
        <f ca="1">_xll.BDP($C3719,$G$1)</f>
        <v>#NAME?</v>
      </c>
      <c r="H3719" s="1" t="e">
        <f ca="1">_xll.BDP($C3719,$H$1)</f>
        <v>#NAME?</v>
      </c>
      <c r="I3719" t="e">
        <f t="shared" ca="1" si="175"/>
        <v>#NAME?</v>
      </c>
      <c r="J3719" s="2" t="e">
        <f t="shared" ca="1" si="176"/>
        <v>#NAME?</v>
      </c>
      <c r="K3719" s="11" t="e">
        <f ca="1">_xll.BDP($C3719,$K$1)</f>
        <v>#NAME?</v>
      </c>
      <c r="L3719" s="10" t="e">
        <f ca="1">_xll.BDP(C3719,$L$1)</f>
        <v>#NAME?</v>
      </c>
      <c r="M3719" s="10"/>
    </row>
    <row r="3720" spans="1:13" x14ac:dyDescent="0.25">
      <c r="A3720" t="s">
        <v>355</v>
      </c>
      <c r="B3720" t="s">
        <v>5303</v>
      </c>
      <c r="C3720" t="str">
        <f t="shared" si="174"/>
        <v>BRKS US Equity</v>
      </c>
      <c r="D3720" s="3" t="e">
        <f ca="1">_xll.BDP($C3720,$D$1)</f>
        <v>#NAME?</v>
      </c>
      <c r="E3720" s="3" t="e">
        <f ca="1">_xll.BDP($C3720,$E$1)</f>
        <v>#NAME?</v>
      </c>
      <c r="F3720" s="1" t="e">
        <f ca="1">_xll.BDP($C3720,$F$1)</f>
        <v>#NAME?</v>
      </c>
      <c r="G3720" s="1" t="e">
        <f ca="1">_xll.BDP($C3720,$G$1)</f>
        <v>#NAME?</v>
      </c>
      <c r="H3720" s="1" t="e">
        <f ca="1">_xll.BDP($C3720,$H$1)</f>
        <v>#NAME?</v>
      </c>
      <c r="I3720" t="e">
        <f t="shared" ca="1" si="175"/>
        <v>#NAME?</v>
      </c>
      <c r="J3720" s="2" t="e">
        <f t="shared" ca="1" si="176"/>
        <v>#NAME?</v>
      </c>
      <c r="K3720" s="11" t="e">
        <f ca="1">_xll.BDP($C3720,$K$1)</f>
        <v>#NAME?</v>
      </c>
      <c r="L3720" s="10" t="e">
        <f ca="1">_xll.BDP(C3720,$L$1)</f>
        <v>#NAME?</v>
      </c>
      <c r="M3720" s="10"/>
    </row>
    <row r="3721" spans="1:13" x14ac:dyDescent="0.25">
      <c r="A3721" t="s">
        <v>4403</v>
      </c>
      <c r="B3721" t="s">
        <v>5301</v>
      </c>
      <c r="C3721" t="str">
        <f t="shared" si="174"/>
        <v>NMBL US Equity</v>
      </c>
      <c r="D3721" s="3" t="e">
        <f ca="1">_xll.BDP($C3721,$D$1)</f>
        <v>#NAME?</v>
      </c>
      <c r="E3721" s="3" t="e">
        <f ca="1">_xll.BDP($C3721,$E$1)</f>
        <v>#NAME?</v>
      </c>
      <c r="F3721" s="1" t="e">
        <f ca="1">_xll.BDP($C3721,$F$1)</f>
        <v>#NAME?</v>
      </c>
      <c r="G3721" s="1" t="e">
        <f ca="1">_xll.BDP($C3721,$G$1)</f>
        <v>#NAME?</v>
      </c>
      <c r="H3721" s="1" t="e">
        <f ca="1">_xll.BDP($C3721,$H$1)</f>
        <v>#NAME?</v>
      </c>
      <c r="I3721" t="e">
        <f t="shared" ca="1" si="175"/>
        <v>#NAME?</v>
      </c>
      <c r="J3721" s="2" t="e">
        <f t="shared" ca="1" si="176"/>
        <v>#NAME?</v>
      </c>
      <c r="K3721" s="11" t="e">
        <f ca="1">_xll.BDP($C3721,$K$1)</f>
        <v>#NAME?</v>
      </c>
      <c r="L3721" s="10" t="e">
        <f ca="1">_xll.BDP(C3721,$L$1)</f>
        <v>#NAME?</v>
      </c>
      <c r="M3721" s="10"/>
    </row>
    <row r="3722" spans="1:13" x14ac:dyDescent="0.25">
      <c r="A3722" t="s">
        <v>2862</v>
      </c>
      <c r="B3722" t="s">
        <v>5301</v>
      </c>
      <c r="C3722" t="str">
        <f t="shared" si="174"/>
        <v>AGRO US Equity</v>
      </c>
      <c r="D3722" s="3" t="e">
        <f ca="1">_xll.BDP($C3722,$D$1)</f>
        <v>#NAME?</v>
      </c>
      <c r="E3722" s="3" t="e">
        <f ca="1">_xll.BDP($C3722,$E$1)</f>
        <v>#NAME?</v>
      </c>
      <c r="F3722" s="1" t="e">
        <f ca="1">_xll.BDP($C3722,$F$1)</f>
        <v>#NAME?</v>
      </c>
      <c r="G3722" s="1" t="e">
        <f ca="1">_xll.BDP($C3722,$G$1)</f>
        <v>#NAME?</v>
      </c>
      <c r="H3722" s="1" t="e">
        <f ca="1">_xll.BDP($C3722,$H$1)</f>
        <v>#NAME?</v>
      </c>
      <c r="I3722" t="e">
        <f t="shared" ca="1" si="175"/>
        <v>#NAME?</v>
      </c>
      <c r="J3722" s="2" t="e">
        <f t="shared" ca="1" si="176"/>
        <v>#NAME?</v>
      </c>
      <c r="K3722" s="11" t="e">
        <f ca="1">_xll.BDP($C3722,$K$1)</f>
        <v>#NAME?</v>
      </c>
      <c r="L3722" s="10" t="e">
        <f ca="1">_xll.BDP(C3722,$L$1)</f>
        <v>#NAME?</v>
      </c>
      <c r="M3722" s="10"/>
    </row>
    <row r="3723" spans="1:13" x14ac:dyDescent="0.25">
      <c r="A3723" t="s">
        <v>2876</v>
      </c>
      <c r="B3723" t="s">
        <v>5301</v>
      </c>
      <c r="C3723" t="str">
        <f t="shared" si="174"/>
        <v>AIR US Equity</v>
      </c>
      <c r="D3723" s="3" t="e">
        <f ca="1">_xll.BDP($C3723,$D$1)</f>
        <v>#NAME?</v>
      </c>
      <c r="E3723" s="3" t="e">
        <f ca="1">_xll.BDP($C3723,$E$1)</f>
        <v>#NAME?</v>
      </c>
      <c r="F3723" s="1" t="e">
        <f ca="1">_xll.BDP($C3723,$F$1)</f>
        <v>#NAME?</v>
      </c>
      <c r="G3723" s="1" t="e">
        <f ca="1">_xll.BDP($C3723,$G$1)</f>
        <v>#NAME?</v>
      </c>
      <c r="H3723" s="1" t="e">
        <f ca="1">_xll.BDP($C3723,$H$1)</f>
        <v>#NAME?</v>
      </c>
      <c r="I3723" t="e">
        <f t="shared" ca="1" si="175"/>
        <v>#NAME?</v>
      </c>
      <c r="J3723" s="2" t="e">
        <f t="shared" ca="1" si="176"/>
        <v>#NAME?</v>
      </c>
      <c r="K3723" s="11" t="e">
        <f ca="1">_xll.BDP($C3723,$K$1)</f>
        <v>#NAME?</v>
      </c>
      <c r="L3723" s="10" t="e">
        <f ca="1">_xll.BDP(C3723,$L$1)</f>
        <v>#NAME?</v>
      </c>
      <c r="M3723" s="10"/>
    </row>
    <row r="3724" spans="1:13" x14ac:dyDescent="0.25">
      <c r="A3724" t="s">
        <v>1033</v>
      </c>
      <c r="B3724" t="s">
        <v>5303</v>
      </c>
      <c r="C3724" t="str">
        <f t="shared" si="174"/>
        <v>FTCS US Equity</v>
      </c>
      <c r="D3724" s="3" t="e">
        <f ca="1">_xll.BDP($C3724,$D$1)</f>
        <v>#NAME?</v>
      </c>
      <c r="E3724" s="3" t="e">
        <f ca="1">_xll.BDP($C3724,$E$1)</f>
        <v>#NAME?</v>
      </c>
      <c r="F3724" s="1" t="e">
        <f ca="1">_xll.BDP($C3724,$F$1)</f>
        <v>#NAME?</v>
      </c>
      <c r="G3724" s="1" t="e">
        <f ca="1">_xll.BDP($C3724,$G$1)</f>
        <v>#NAME?</v>
      </c>
      <c r="H3724" s="1" t="e">
        <f ca="1">_xll.BDP($C3724,$H$1)</f>
        <v>#NAME?</v>
      </c>
      <c r="I3724" t="e">
        <f t="shared" ca="1" si="175"/>
        <v>#NAME?</v>
      </c>
      <c r="J3724" s="2" t="e">
        <f t="shared" ca="1" si="176"/>
        <v>#NAME?</v>
      </c>
      <c r="K3724" s="11" t="e">
        <f ca="1">_xll.BDP($C3724,$K$1)</f>
        <v>#NAME?</v>
      </c>
      <c r="L3724" s="10" t="e">
        <f ca="1">_xll.BDP(C3724,$L$1)</f>
        <v>#NAME?</v>
      </c>
      <c r="M3724" s="10"/>
    </row>
    <row r="3725" spans="1:13" x14ac:dyDescent="0.25">
      <c r="A3725" t="s">
        <v>4281</v>
      </c>
      <c r="B3725" t="s">
        <v>5301</v>
      </c>
      <c r="C3725" t="str">
        <f t="shared" si="174"/>
        <v>MQT US Equity</v>
      </c>
      <c r="D3725" s="3" t="e">
        <f ca="1">_xll.BDP($C3725,$D$1)</f>
        <v>#NAME?</v>
      </c>
      <c r="E3725" s="3" t="e">
        <f ca="1">_xll.BDP($C3725,$E$1)</f>
        <v>#NAME?</v>
      </c>
      <c r="F3725" s="1" t="e">
        <f ca="1">_xll.BDP($C3725,$F$1)</f>
        <v>#NAME?</v>
      </c>
      <c r="G3725" s="1" t="e">
        <f ca="1">_xll.BDP($C3725,$G$1)</f>
        <v>#NAME?</v>
      </c>
      <c r="H3725" s="1" t="e">
        <f ca="1">_xll.BDP($C3725,$H$1)</f>
        <v>#NAME?</v>
      </c>
      <c r="I3725" t="e">
        <f t="shared" ca="1" si="175"/>
        <v>#NAME?</v>
      </c>
      <c r="J3725" s="2" t="e">
        <f t="shared" ca="1" si="176"/>
        <v>#NAME?</v>
      </c>
      <c r="K3725" s="11" t="e">
        <f ca="1">_xll.BDP($C3725,$K$1)</f>
        <v>#NAME?</v>
      </c>
      <c r="L3725" s="10" t="e">
        <f ca="1">_xll.BDP(C3725,$L$1)</f>
        <v>#NAME?</v>
      </c>
      <c r="M3725" s="10"/>
    </row>
    <row r="3726" spans="1:13" x14ac:dyDescent="0.25">
      <c r="A3726" t="s">
        <v>4343</v>
      </c>
      <c r="B3726" t="s">
        <v>5301</v>
      </c>
      <c r="C3726" t="str">
        <f t="shared" si="174"/>
        <v>N US Equity</v>
      </c>
      <c r="D3726" s="3" t="e">
        <f ca="1">_xll.BDP($C3726,$D$1)</f>
        <v>#NAME?</v>
      </c>
      <c r="E3726" s="3" t="e">
        <f ca="1">_xll.BDP($C3726,$E$1)</f>
        <v>#NAME?</v>
      </c>
      <c r="F3726" s="1" t="e">
        <f ca="1">_xll.BDP($C3726,$F$1)</f>
        <v>#NAME?</v>
      </c>
      <c r="G3726" s="1" t="e">
        <f ca="1">_xll.BDP($C3726,$G$1)</f>
        <v>#NAME?</v>
      </c>
      <c r="H3726" s="1" t="e">
        <f ca="1">_xll.BDP($C3726,$H$1)</f>
        <v>#NAME?</v>
      </c>
      <c r="I3726" t="e">
        <f t="shared" ca="1" si="175"/>
        <v>#NAME?</v>
      </c>
      <c r="J3726" s="2" t="e">
        <f t="shared" ca="1" si="176"/>
        <v>#NAME?</v>
      </c>
      <c r="K3726" s="11" t="e">
        <f ca="1">_xll.BDP($C3726,$K$1)</f>
        <v>#NAME?</v>
      </c>
      <c r="L3726" s="10" t="e">
        <f ca="1">_xll.BDP(C3726,$L$1)</f>
        <v>#NAME?</v>
      </c>
      <c r="M3726" s="10"/>
    </row>
    <row r="3727" spans="1:13" x14ac:dyDescent="0.25">
      <c r="A3727" t="s">
        <v>1056</v>
      </c>
      <c r="B3727" t="s">
        <v>5303</v>
      </c>
      <c r="C3727" t="str">
        <f t="shared" si="174"/>
        <v>FYC US Equity</v>
      </c>
      <c r="D3727" s="3" t="e">
        <f ca="1">_xll.BDP($C3727,$D$1)</f>
        <v>#NAME?</v>
      </c>
      <c r="E3727" s="3" t="e">
        <f ca="1">_xll.BDP($C3727,$E$1)</f>
        <v>#NAME?</v>
      </c>
      <c r="F3727" s="1" t="e">
        <f ca="1">_xll.BDP($C3727,$F$1)</f>
        <v>#NAME?</v>
      </c>
      <c r="G3727" s="1" t="e">
        <f ca="1">_xll.BDP($C3727,$G$1)</f>
        <v>#NAME?</v>
      </c>
      <c r="H3727" s="1" t="e">
        <f ca="1">_xll.BDP($C3727,$H$1)</f>
        <v>#NAME?</v>
      </c>
      <c r="I3727" t="e">
        <f t="shared" ca="1" si="175"/>
        <v>#NAME?</v>
      </c>
      <c r="J3727" s="2" t="e">
        <f t="shared" ca="1" si="176"/>
        <v>#NAME?</v>
      </c>
      <c r="K3727" s="11" t="e">
        <f ca="1">_xll.BDP($C3727,$K$1)</f>
        <v>#NAME?</v>
      </c>
      <c r="L3727" s="10" t="e">
        <f ca="1">_xll.BDP(C3727,$L$1)</f>
        <v>#NAME?</v>
      </c>
      <c r="M3727" s="10"/>
    </row>
    <row r="3728" spans="1:13" x14ac:dyDescent="0.25">
      <c r="A3728" t="s">
        <v>5132</v>
      </c>
      <c r="B3728" t="s">
        <v>5301</v>
      </c>
      <c r="C3728" t="str">
        <f t="shared" si="174"/>
        <v>VALE US Equity</v>
      </c>
      <c r="D3728" s="3" t="e">
        <f ca="1">_xll.BDP($C3728,$D$1)</f>
        <v>#NAME?</v>
      </c>
      <c r="E3728" s="3" t="e">
        <f ca="1">_xll.BDP($C3728,$E$1)</f>
        <v>#NAME?</v>
      </c>
      <c r="F3728" s="1" t="e">
        <f ca="1">_xll.BDP($C3728,$F$1)</f>
        <v>#NAME?</v>
      </c>
      <c r="G3728" s="1" t="e">
        <f ca="1">_xll.BDP($C3728,$G$1)</f>
        <v>#NAME?</v>
      </c>
      <c r="H3728" s="1" t="e">
        <f ca="1">_xll.BDP($C3728,$H$1)</f>
        <v>#NAME?</v>
      </c>
      <c r="I3728" t="e">
        <f t="shared" ca="1" si="175"/>
        <v>#NAME?</v>
      </c>
      <c r="J3728" s="2" t="e">
        <f t="shared" ca="1" si="176"/>
        <v>#NAME?</v>
      </c>
      <c r="K3728" s="11" t="e">
        <f ca="1">_xll.BDP($C3728,$K$1)</f>
        <v>#NAME?</v>
      </c>
      <c r="L3728" s="10" t="e">
        <f ca="1">_xll.BDP(C3728,$L$1)</f>
        <v>#NAME?</v>
      </c>
      <c r="M3728" s="10"/>
    </row>
    <row r="3729" spans="1:13" x14ac:dyDescent="0.25">
      <c r="A3729" t="s">
        <v>4747</v>
      </c>
      <c r="B3729" t="s">
        <v>5301</v>
      </c>
      <c r="C3729" t="str">
        <f t="shared" si="174"/>
        <v>RNR US Equity</v>
      </c>
      <c r="D3729" s="3" t="e">
        <f ca="1">_xll.BDP($C3729,$D$1)</f>
        <v>#NAME?</v>
      </c>
      <c r="E3729" s="3" t="e">
        <f ca="1">_xll.BDP($C3729,$E$1)</f>
        <v>#NAME?</v>
      </c>
      <c r="F3729" s="1" t="e">
        <f ca="1">_xll.BDP($C3729,$F$1)</f>
        <v>#NAME?</v>
      </c>
      <c r="G3729" s="1" t="e">
        <f ca="1">_xll.BDP($C3729,$G$1)</f>
        <v>#NAME?</v>
      </c>
      <c r="H3729" s="1" t="e">
        <f ca="1">_xll.BDP($C3729,$H$1)</f>
        <v>#NAME?</v>
      </c>
      <c r="I3729" t="e">
        <f t="shared" ca="1" si="175"/>
        <v>#NAME?</v>
      </c>
      <c r="J3729" s="2" t="e">
        <f t="shared" ca="1" si="176"/>
        <v>#NAME?</v>
      </c>
      <c r="K3729" s="11" t="e">
        <f ca="1">_xll.BDP($C3729,$K$1)</f>
        <v>#NAME?</v>
      </c>
      <c r="L3729" s="10" t="e">
        <f ca="1">_xll.BDP(C3729,$L$1)</f>
        <v>#NAME?</v>
      </c>
      <c r="M3729" s="10"/>
    </row>
    <row r="3730" spans="1:13" x14ac:dyDescent="0.25">
      <c r="A3730" t="s">
        <v>4812</v>
      </c>
      <c r="B3730" t="s">
        <v>5301</v>
      </c>
      <c r="C3730" t="str">
        <f t="shared" si="174"/>
        <v>SEP US Equity</v>
      </c>
      <c r="D3730" s="3" t="e">
        <f ca="1">_xll.BDP($C3730,$D$1)</f>
        <v>#NAME?</v>
      </c>
      <c r="E3730" s="3" t="e">
        <f ca="1">_xll.BDP($C3730,$E$1)</f>
        <v>#NAME?</v>
      </c>
      <c r="F3730" s="1" t="e">
        <f ca="1">_xll.BDP($C3730,$F$1)</f>
        <v>#NAME?</v>
      </c>
      <c r="G3730" s="1" t="e">
        <f ca="1">_xll.BDP($C3730,$G$1)</f>
        <v>#NAME?</v>
      </c>
      <c r="H3730" s="1" t="e">
        <f ca="1">_xll.BDP($C3730,$H$1)</f>
        <v>#NAME?</v>
      </c>
      <c r="I3730" t="e">
        <f t="shared" ca="1" si="175"/>
        <v>#NAME?</v>
      </c>
      <c r="J3730" s="2" t="e">
        <f t="shared" ca="1" si="176"/>
        <v>#NAME?</v>
      </c>
      <c r="K3730" s="11" t="e">
        <f ca="1">_xll.BDP($C3730,$K$1)</f>
        <v>#NAME?</v>
      </c>
      <c r="L3730" s="10" t="e">
        <f ca="1">_xll.BDP(C3730,$L$1)</f>
        <v>#NAME?</v>
      </c>
      <c r="M3730" s="10"/>
    </row>
    <row r="3731" spans="1:13" x14ac:dyDescent="0.25">
      <c r="A3731" t="s">
        <v>4849</v>
      </c>
      <c r="B3731" t="s">
        <v>5301</v>
      </c>
      <c r="C3731" t="str">
        <f t="shared" si="174"/>
        <v>SMFG US Equity</v>
      </c>
      <c r="D3731" s="3" t="e">
        <f ca="1">_xll.BDP($C3731,$D$1)</f>
        <v>#NAME?</v>
      </c>
      <c r="E3731" s="3" t="e">
        <f ca="1">_xll.BDP($C3731,$E$1)</f>
        <v>#NAME?</v>
      </c>
      <c r="F3731" s="1" t="e">
        <f ca="1">_xll.BDP($C3731,$F$1)</f>
        <v>#NAME?</v>
      </c>
      <c r="G3731" s="1" t="e">
        <f ca="1">_xll.BDP($C3731,$G$1)</f>
        <v>#NAME?</v>
      </c>
      <c r="H3731" s="1" t="e">
        <f ca="1">_xll.BDP($C3731,$H$1)</f>
        <v>#NAME?</v>
      </c>
      <c r="I3731" t="e">
        <f t="shared" ca="1" si="175"/>
        <v>#NAME?</v>
      </c>
      <c r="J3731" s="2" t="e">
        <f t="shared" ca="1" si="176"/>
        <v>#NAME?</v>
      </c>
      <c r="K3731" s="11" t="e">
        <f ca="1">_xll.BDP($C3731,$K$1)</f>
        <v>#NAME?</v>
      </c>
      <c r="L3731" s="10" t="e">
        <f ca="1">_xll.BDP(C3731,$L$1)</f>
        <v>#NAME?</v>
      </c>
      <c r="M3731" s="10"/>
    </row>
    <row r="3732" spans="1:13" x14ac:dyDescent="0.25">
      <c r="A3732" t="s">
        <v>3517</v>
      </c>
      <c r="B3732" t="s">
        <v>5301</v>
      </c>
      <c r="C3732" t="str">
        <f t="shared" si="174"/>
        <v>EGN US Equity</v>
      </c>
      <c r="D3732" s="3" t="e">
        <f ca="1">_xll.BDP($C3732,$D$1)</f>
        <v>#NAME?</v>
      </c>
      <c r="E3732" s="3" t="e">
        <f ca="1">_xll.BDP($C3732,$E$1)</f>
        <v>#NAME?</v>
      </c>
      <c r="F3732" s="1" t="e">
        <f ca="1">_xll.BDP($C3732,$F$1)</f>
        <v>#NAME?</v>
      </c>
      <c r="G3732" s="1" t="e">
        <f ca="1">_xll.BDP($C3732,$G$1)</f>
        <v>#NAME?</v>
      </c>
      <c r="H3732" s="1" t="e">
        <f ca="1">_xll.BDP($C3732,$H$1)</f>
        <v>#NAME?</v>
      </c>
      <c r="I3732" t="e">
        <f t="shared" ca="1" si="175"/>
        <v>#NAME?</v>
      </c>
      <c r="J3732" s="2" t="e">
        <f t="shared" ca="1" si="176"/>
        <v>#NAME?</v>
      </c>
      <c r="K3732" s="11" t="e">
        <f ca="1">_xll.BDP($C3732,$K$1)</f>
        <v>#NAME?</v>
      </c>
      <c r="L3732" s="10" t="e">
        <f ca="1">_xll.BDP(C3732,$L$1)</f>
        <v>#NAME?</v>
      </c>
      <c r="M3732" s="10"/>
    </row>
    <row r="3733" spans="1:13" x14ac:dyDescent="0.25">
      <c r="A3733" t="s">
        <v>4222</v>
      </c>
      <c r="B3733" t="s">
        <v>5301</v>
      </c>
      <c r="C3733" t="str">
        <f t="shared" si="174"/>
        <v>MFS US Equity</v>
      </c>
      <c r="D3733" s="3" t="e">
        <f ca="1">_xll.BDP($C3733,$D$1)</f>
        <v>#NAME?</v>
      </c>
      <c r="E3733" s="3" t="e">
        <f ca="1">_xll.BDP($C3733,$E$1)</f>
        <v>#NAME?</v>
      </c>
      <c r="F3733" s="1" t="e">
        <f ca="1">_xll.BDP($C3733,$F$1)</f>
        <v>#NAME?</v>
      </c>
      <c r="G3733" s="1" t="e">
        <f ca="1">_xll.BDP($C3733,$G$1)</f>
        <v>#NAME?</v>
      </c>
      <c r="H3733" s="1" t="e">
        <f ca="1">_xll.BDP($C3733,$H$1)</f>
        <v>#NAME?</v>
      </c>
      <c r="I3733" t="e">
        <f t="shared" ca="1" si="175"/>
        <v>#NAME?</v>
      </c>
      <c r="J3733" s="2" t="e">
        <f t="shared" ca="1" si="176"/>
        <v>#NAME?</v>
      </c>
      <c r="K3733" s="11" t="e">
        <f ca="1">_xll.BDP($C3733,$K$1)</f>
        <v>#NAME?</v>
      </c>
      <c r="L3733" s="10" t="e">
        <f ca="1">_xll.BDP(C3733,$L$1)</f>
        <v>#NAME?</v>
      </c>
      <c r="M3733" s="10"/>
    </row>
    <row r="3734" spans="1:13" x14ac:dyDescent="0.25">
      <c r="A3734" t="s">
        <v>3260</v>
      </c>
      <c r="B3734" t="s">
        <v>5301</v>
      </c>
      <c r="C3734" t="str">
        <f t="shared" si="174"/>
        <v>CLB US Equity</v>
      </c>
      <c r="D3734" s="3" t="e">
        <f ca="1">_xll.BDP($C3734,$D$1)</f>
        <v>#NAME?</v>
      </c>
      <c r="E3734" s="3" t="e">
        <f ca="1">_xll.BDP($C3734,$E$1)</f>
        <v>#NAME?</v>
      </c>
      <c r="F3734" s="1" t="e">
        <f ca="1">_xll.BDP($C3734,$F$1)</f>
        <v>#NAME?</v>
      </c>
      <c r="G3734" s="1" t="e">
        <f ca="1">_xll.BDP($C3734,$G$1)</f>
        <v>#NAME?</v>
      </c>
      <c r="H3734" s="1" t="e">
        <f ca="1">_xll.BDP($C3734,$H$1)</f>
        <v>#NAME?</v>
      </c>
      <c r="I3734" t="e">
        <f t="shared" ca="1" si="175"/>
        <v>#NAME?</v>
      </c>
      <c r="J3734" s="2" t="e">
        <f t="shared" ca="1" si="176"/>
        <v>#NAME?</v>
      </c>
      <c r="K3734" s="11" t="e">
        <f ca="1">_xll.BDP($C3734,$K$1)</f>
        <v>#NAME?</v>
      </c>
      <c r="L3734" s="10" t="e">
        <f ca="1">_xll.BDP(C3734,$L$1)</f>
        <v>#NAME?</v>
      </c>
      <c r="M3734" s="10"/>
    </row>
    <row r="3735" spans="1:13" x14ac:dyDescent="0.25">
      <c r="A3735" t="s">
        <v>4507</v>
      </c>
      <c r="B3735" t="s">
        <v>5301</v>
      </c>
      <c r="C3735" t="str">
        <f t="shared" si="174"/>
        <v>OGS US Equity</v>
      </c>
      <c r="D3735" s="3" t="e">
        <f ca="1">_xll.BDP($C3735,$D$1)</f>
        <v>#NAME?</v>
      </c>
      <c r="E3735" s="3" t="e">
        <f ca="1">_xll.BDP($C3735,$E$1)</f>
        <v>#NAME?</v>
      </c>
      <c r="F3735" s="1" t="e">
        <f ca="1">_xll.BDP($C3735,$F$1)</f>
        <v>#NAME?</v>
      </c>
      <c r="G3735" s="1" t="e">
        <f ca="1">_xll.BDP($C3735,$G$1)</f>
        <v>#NAME?</v>
      </c>
      <c r="H3735" s="1" t="e">
        <f ca="1">_xll.BDP($C3735,$H$1)</f>
        <v>#NAME?</v>
      </c>
      <c r="I3735" t="e">
        <f t="shared" ca="1" si="175"/>
        <v>#NAME?</v>
      </c>
      <c r="J3735" s="2" t="e">
        <f t="shared" ca="1" si="176"/>
        <v>#NAME?</v>
      </c>
      <c r="K3735" s="11" t="e">
        <f ca="1">_xll.BDP($C3735,$K$1)</f>
        <v>#NAME?</v>
      </c>
      <c r="L3735" s="10" t="e">
        <f ca="1">_xll.BDP(C3735,$L$1)</f>
        <v>#NAME?</v>
      </c>
      <c r="M3735" s="10"/>
    </row>
    <row r="3736" spans="1:13" x14ac:dyDescent="0.25">
      <c r="A3736" t="s">
        <v>3281</v>
      </c>
      <c r="B3736" t="s">
        <v>5301</v>
      </c>
      <c r="C3736" t="str">
        <f t="shared" si="174"/>
        <v>CMP US Equity</v>
      </c>
      <c r="D3736" s="3" t="e">
        <f ca="1">_xll.BDP($C3736,$D$1)</f>
        <v>#NAME?</v>
      </c>
      <c r="E3736" s="3" t="e">
        <f ca="1">_xll.BDP($C3736,$E$1)</f>
        <v>#NAME?</v>
      </c>
      <c r="F3736" s="1" t="e">
        <f ca="1">_xll.BDP($C3736,$F$1)</f>
        <v>#NAME?</v>
      </c>
      <c r="G3736" s="1" t="e">
        <f ca="1">_xll.BDP($C3736,$G$1)</f>
        <v>#NAME?</v>
      </c>
      <c r="H3736" s="1" t="e">
        <f ca="1">_xll.BDP($C3736,$H$1)</f>
        <v>#NAME?</v>
      </c>
      <c r="I3736" t="e">
        <f t="shared" ca="1" si="175"/>
        <v>#NAME?</v>
      </c>
      <c r="J3736" s="2" t="e">
        <f t="shared" ca="1" si="176"/>
        <v>#NAME?</v>
      </c>
      <c r="K3736" s="11" t="e">
        <f ca="1">_xll.BDP($C3736,$K$1)</f>
        <v>#NAME?</v>
      </c>
      <c r="L3736" s="10" t="e">
        <f ca="1">_xll.BDP(C3736,$L$1)</f>
        <v>#NAME?</v>
      </c>
      <c r="M3736" s="10"/>
    </row>
    <row r="3737" spans="1:13" x14ac:dyDescent="0.25">
      <c r="A3737" t="s">
        <v>3048</v>
      </c>
      <c r="B3737" t="s">
        <v>5301</v>
      </c>
      <c r="C3737" t="str">
        <f t="shared" si="174"/>
        <v>BETR US Equity</v>
      </c>
      <c r="D3737" s="3" t="e">
        <f ca="1">_xll.BDP($C3737,$D$1)</f>
        <v>#NAME?</v>
      </c>
      <c r="E3737" s="3" t="e">
        <f ca="1">_xll.BDP($C3737,$E$1)</f>
        <v>#NAME?</v>
      </c>
      <c r="F3737" s="1" t="e">
        <f ca="1">_xll.BDP($C3737,$F$1)</f>
        <v>#NAME?</v>
      </c>
      <c r="G3737" s="1" t="e">
        <f ca="1">_xll.BDP($C3737,$G$1)</f>
        <v>#NAME?</v>
      </c>
      <c r="H3737" s="1" t="e">
        <f ca="1">_xll.BDP($C3737,$H$1)</f>
        <v>#NAME?</v>
      </c>
      <c r="I3737" t="e">
        <f t="shared" ca="1" si="175"/>
        <v>#NAME?</v>
      </c>
      <c r="J3737" s="2" t="e">
        <f t="shared" ca="1" si="176"/>
        <v>#NAME?</v>
      </c>
      <c r="K3737" s="11" t="e">
        <f ca="1">_xll.BDP($C3737,$K$1)</f>
        <v>#NAME?</v>
      </c>
      <c r="L3737" s="10" t="e">
        <f ca="1">_xll.BDP(C3737,$L$1)</f>
        <v>#NAME?</v>
      </c>
      <c r="M3737" s="10"/>
    </row>
    <row r="3738" spans="1:13" x14ac:dyDescent="0.25">
      <c r="A3738" t="s">
        <v>3705</v>
      </c>
      <c r="B3738" t="s">
        <v>5301</v>
      </c>
      <c r="C3738" t="str">
        <f t="shared" si="174"/>
        <v>FRO US Equity</v>
      </c>
      <c r="D3738" s="3" t="e">
        <f ca="1">_xll.BDP($C3738,$D$1)</f>
        <v>#NAME?</v>
      </c>
      <c r="E3738" s="3" t="e">
        <f ca="1">_xll.BDP($C3738,$E$1)</f>
        <v>#NAME?</v>
      </c>
      <c r="F3738" s="1" t="e">
        <f ca="1">_xll.BDP($C3738,$F$1)</f>
        <v>#NAME?</v>
      </c>
      <c r="G3738" s="1" t="e">
        <f ca="1">_xll.BDP($C3738,$G$1)</f>
        <v>#NAME?</v>
      </c>
      <c r="H3738" s="1" t="e">
        <f ca="1">_xll.BDP($C3738,$H$1)</f>
        <v>#NAME?</v>
      </c>
      <c r="I3738" t="e">
        <f t="shared" ca="1" si="175"/>
        <v>#NAME?</v>
      </c>
      <c r="J3738" s="2" t="e">
        <f t="shared" ca="1" si="176"/>
        <v>#NAME?</v>
      </c>
      <c r="K3738" s="11" t="e">
        <f ca="1">_xll.BDP($C3738,$K$1)</f>
        <v>#NAME?</v>
      </c>
      <c r="L3738" s="10" t="e">
        <f ca="1">_xll.BDP(C3738,$L$1)</f>
        <v>#NAME?</v>
      </c>
      <c r="M3738" s="10"/>
    </row>
    <row r="3739" spans="1:13" x14ac:dyDescent="0.25">
      <c r="A3739" t="s">
        <v>3636</v>
      </c>
      <c r="B3739" t="s">
        <v>5301</v>
      </c>
      <c r="C3739" t="str">
        <f t="shared" si="174"/>
        <v>FCAU US Equity</v>
      </c>
      <c r="D3739" s="3" t="e">
        <f ca="1">_xll.BDP($C3739,$D$1)</f>
        <v>#NAME?</v>
      </c>
      <c r="E3739" s="3" t="e">
        <f ca="1">_xll.BDP($C3739,$E$1)</f>
        <v>#NAME?</v>
      </c>
      <c r="F3739" s="1" t="e">
        <f ca="1">_xll.BDP($C3739,$F$1)</f>
        <v>#NAME?</v>
      </c>
      <c r="G3739" s="1" t="e">
        <f ca="1">_xll.BDP($C3739,$G$1)</f>
        <v>#NAME?</v>
      </c>
      <c r="H3739" s="1" t="e">
        <f ca="1">_xll.BDP($C3739,$H$1)</f>
        <v>#NAME?</v>
      </c>
      <c r="I3739" t="e">
        <f t="shared" ca="1" si="175"/>
        <v>#NAME?</v>
      </c>
      <c r="J3739" s="2" t="e">
        <f t="shared" ca="1" si="176"/>
        <v>#NAME?</v>
      </c>
      <c r="K3739" s="11" t="e">
        <f ca="1">_xll.BDP($C3739,$K$1)</f>
        <v>#NAME?</v>
      </c>
      <c r="L3739" s="10" t="e">
        <f ca="1">_xll.BDP(C3739,$L$1)</f>
        <v>#NAME?</v>
      </c>
      <c r="M3739" s="10"/>
    </row>
    <row r="3740" spans="1:13" x14ac:dyDescent="0.25">
      <c r="A3740" t="s">
        <v>2298</v>
      </c>
      <c r="B3740" t="s">
        <v>5303</v>
      </c>
      <c r="C3740" t="str">
        <f t="shared" si="174"/>
        <v>SKYY US Equity</v>
      </c>
      <c r="D3740" s="3" t="e">
        <f ca="1">_xll.BDP($C3740,$D$1)</f>
        <v>#NAME?</v>
      </c>
      <c r="E3740" s="3" t="e">
        <f ca="1">_xll.BDP($C3740,$E$1)</f>
        <v>#NAME?</v>
      </c>
      <c r="F3740" s="1" t="e">
        <f ca="1">_xll.BDP($C3740,$F$1)</f>
        <v>#NAME?</v>
      </c>
      <c r="G3740" s="1" t="e">
        <f ca="1">_xll.BDP($C3740,$G$1)</f>
        <v>#NAME?</v>
      </c>
      <c r="H3740" s="1" t="e">
        <f ca="1">_xll.BDP($C3740,$H$1)</f>
        <v>#NAME?</v>
      </c>
      <c r="I3740" t="e">
        <f t="shared" ca="1" si="175"/>
        <v>#NAME?</v>
      </c>
      <c r="J3740" s="2" t="e">
        <f t="shared" ca="1" si="176"/>
        <v>#NAME?</v>
      </c>
      <c r="K3740" s="11" t="e">
        <f ca="1">_xll.BDP($C3740,$K$1)</f>
        <v>#NAME?</v>
      </c>
      <c r="L3740" s="10" t="e">
        <f ca="1">_xll.BDP(C3740,$L$1)</f>
        <v>#NAME?</v>
      </c>
      <c r="M3740" s="10"/>
    </row>
    <row r="3741" spans="1:13" x14ac:dyDescent="0.25">
      <c r="A3741" t="s">
        <v>4771</v>
      </c>
      <c r="B3741" t="s">
        <v>5301</v>
      </c>
      <c r="C3741" t="str">
        <f t="shared" si="174"/>
        <v>RXN US Equity</v>
      </c>
      <c r="D3741" s="3" t="e">
        <f ca="1">_xll.BDP($C3741,$D$1)</f>
        <v>#NAME?</v>
      </c>
      <c r="E3741" s="3" t="e">
        <f ca="1">_xll.BDP($C3741,$E$1)</f>
        <v>#NAME?</v>
      </c>
      <c r="F3741" s="1" t="e">
        <f ca="1">_xll.BDP($C3741,$F$1)</f>
        <v>#NAME?</v>
      </c>
      <c r="G3741" s="1" t="e">
        <f ca="1">_xll.BDP($C3741,$G$1)</f>
        <v>#NAME?</v>
      </c>
      <c r="H3741" s="1" t="e">
        <f ca="1">_xll.BDP($C3741,$H$1)</f>
        <v>#NAME?</v>
      </c>
      <c r="I3741" t="e">
        <f t="shared" ca="1" si="175"/>
        <v>#NAME?</v>
      </c>
      <c r="J3741" s="2" t="e">
        <f t="shared" ca="1" si="176"/>
        <v>#NAME?</v>
      </c>
      <c r="K3741" s="11" t="e">
        <f ca="1">_xll.BDP($C3741,$K$1)</f>
        <v>#NAME?</v>
      </c>
      <c r="L3741" s="10" t="e">
        <f ca="1">_xll.BDP(C3741,$L$1)</f>
        <v>#NAME?</v>
      </c>
      <c r="M3741" s="10"/>
    </row>
    <row r="3742" spans="1:13" x14ac:dyDescent="0.25">
      <c r="A3742" t="s">
        <v>472</v>
      </c>
      <c r="B3742" t="s">
        <v>5303</v>
      </c>
      <c r="C3742" t="str">
        <f t="shared" si="174"/>
        <v>CFA US Equity</v>
      </c>
      <c r="D3742" s="3" t="e">
        <f ca="1">_xll.BDP($C3742,$D$1)</f>
        <v>#NAME?</v>
      </c>
      <c r="E3742" s="3" t="e">
        <f ca="1">_xll.BDP($C3742,$E$1)</f>
        <v>#NAME?</v>
      </c>
      <c r="F3742" s="1" t="e">
        <f ca="1">_xll.BDP($C3742,$F$1)</f>
        <v>#NAME?</v>
      </c>
      <c r="G3742" s="1" t="e">
        <f ca="1">_xll.BDP($C3742,$G$1)</f>
        <v>#NAME?</v>
      </c>
      <c r="H3742" s="1" t="e">
        <f ca="1">_xll.BDP($C3742,$H$1)</f>
        <v>#NAME?</v>
      </c>
      <c r="I3742" t="e">
        <f t="shared" ca="1" si="175"/>
        <v>#NAME?</v>
      </c>
      <c r="J3742" s="2" t="e">
        <f t="shared" ca="1" si="176"/>
        <v>#NAME?</v>
      </c>
      <c r="K3742" s="11" t="e">
        <f ca="1">_xll.BDP($C3742,$K$1)</f>
        <v>#NAME?</v>
      </c>
      <c r="L3742" s="10" t="e">
        <f ca="1">_xll.BDP(C3742,$L$1)</f>
        <v>#NAME?</v>
      </c>
      <c r="M3742" s="10"/>
    </row>
    <row r="3743" spans="1:13" x14ac:dyDescent="0.25">
      <c r="A3743" t="s">
        <v>3715</v>
      </c>
      <c r="B3743" t="s">
        <v>5301</v>
      </c>
      <c r="C3743" t="str">
        <f t="shared" si="174"/>
        <v>FTK US Equity</v>
      </c>
      <c r="D3743" s="3" t="e">
        <f ca="1">_xll.BDP($C3743,$D$1)</f>
        <v>#NAME?</v>
      </c>
      <c r="E3743" s="3" t="e">
        <f ca="1">_xll.BDP($C3743,$E$1)</f>
        <v>#NAME?</v>
      </c>
      <c r="F3743" s="1" t="e">
        <f ca="1">_xll.BDP($C3743,$F$1)</f>
        <v>#NAME?</v>
      </c>
      <c r="G3743" s="1" t="e">
        <f ca="1">_xll.BDP($C3743,$G$1)</f>
        <v>#NAME?</v>
      </c>
      <c r="H3743" s="1" t="e">
        <f ca="1">_xll.BDP($C3743,$H$1)</f>
        <v>#NAME?</v>
      </c>
      <c r="I3743" t="e">
        <f t="shared" ca="1" si="175"/>
        <v>#NAME?</v>
      </c>
      <c r="J3743" s="2" t="e">
        <f t="shared" ca="1" si="176"/>
        <v>#NAME?</v>
      </c>
      <c r="K3743" s="11" t="e">
        <f ca="1">_xll.BDP($C3743,$K$1)</f>
        <v>#NAME?</v>
      </c>
      <c r="L3743" s="10" t="e">
        <f ca="1">_xll.BDP(C3743,$L$1)</f>
        <v>#NAME?</v>
      </c>
      <c r="M3743" s="10"/>
    </row>
    <row r="3744" spans="1:13" x14ac:dyDescent="0.25">
      <c r="A3744" t="s">
        <v>3969</v>
      </c>
      <c r="B3744" t="s">
        <v>5301</v>
      </c>
      <c r="C3744" t="str">
        <f t="shared" si="174"/>
        <v>INVN US Equity</v>
      </c>
      <c r="D3744" s="3" t="e">
        <f ca="1">_xll.BDP($C3744,$D$1)</f>
        <v>#NAME?</v>
      </c>
      <c r="E3744" s="3" t="e">
        <f ca="1">_xll.BDP($C3744,$E$1)</f>
        <v>#NAME?</v>
      </c>
      <c r="F3744" s="1" t="e">
        <f ca="1">_xll.BDP($C3744,$F$1)</f>
        <v>#NAME?</v>
      </c>
      <c r="G3744" s="1" t="e">
        <f ca="1">_xll.BDP($C3744,$G$1)</f>
        <v>#NAME?</v>
      </c>
      <c r="H3744" s="1" t="e">
        <f ca="1">_xll.BDP($C3744,$H$1)</f>
        <v>#NAME?</v>
      </c>
      <c r="I3744" t="e">
        <f t="shared" ca="1" si="175"/>
        <v>#NAME?</v>
      </c>
      <c r="J3744" s="2" t="e">
        <f t="shared" ca="1" si="176"/>
        <v>#NAME?</v>
      </c>
      <c r="K3744" s="11" t="e">
        <f ca="1">_xll.BDP($C3744,$K$1)</f>
        <v>#NAME?</v>
      </c>
      <c r="L3744" s="10" t="e">
        <f ca="1">_xll.BDP(C3744,$L$1)</f>
        <v>#NAME?</v>
      </c>
      <c r="M3744" s="10"/>
    </row>
    <row r="3745" spans="1:13" x14ac:dyDescent="0.25">
      <c r="A3745" t="s">
        <v>763</v>
      </c>
      <c r="B3745" t="s">
        <v>5303</v>
      </c>
      <c r="C3745" t="str">
        <f t="shared" si="174"/>
        <v>DXGE US Equity</v>
      </c>
      <c r="D3745" s="3" t="e">
        <f ca="1">_xll.BDP($C3745,$D$1)</f>
        <v>#NAME?</v>
      </c>
      <c r="E3745" s="3" t="e">
        <f ca="1">_xll.BDP($C3745,$E$1)</f>
        <v>#NAME?</v>
      </c>
      <c r="F3745" s="1" t="e">
        <f ca="1">_xll.BDP($C3745,$F$1)</f>
        <v>#NAME?</v>
      </c>
      <c r="G3745" s="1" t="e">
        <f ca="1">_xll.BDP($C3745,$G$1)</f>
        <v>#NAME?</v>
      </c>
      <c r="H3745" s="1" t="e">
        <f ca="1">_xll.BDP($C3745,$H$1)</f>
        <v>#NAME?</v>
      </c>
      <c r="I3745" t="e">
        <f t="shared" ca="1" si="175"/>
        <v>#NAME?</v>
      </c>
      <c r="J3745" s="2" t="e">
        <f t="shared" ca="1" si="176"/>
        <v>#NAME?</v>
      </c>
      <c r="K3745" s="11" t="e">
        <f ca="1">_xll.BDP($C3745,$K$1)</f>
        <v>#NAME?</v>
      </c>
      <c r="L3745" s="10" t="e">
        <f ca="1">_xll.BDP(C3745,$L$1)</f>
        <v>#NAME?</v>
      </c>
      <c r="M3745" s="10"/>
    </row>
    <row r="3746" spans="1:13" x14ac:dyDescent="0.25">
      <c r="A3746" t="s">
        <v>2719</v>
      </c>
      <c r="B3746" t="s">
        <v>5303</v>
      </c>
      <c r="C3746" t="str">
        <f t="shared" si="174"/>
        <v>WIN US Equity</v>
      </c>
      <c r="D3746" s="3" t="e">
        <f ca="1">_xll.BDP($C3746,$D$1)</f>
        <v>#NAME?</v>
      </c>
      <c r="E3746" s="3" t="e">
        <f ca="1">_xll.BDP($C3746,$E$1)</f>
        <v>#NAME?</v>
      </c>
      <c r="F3746" s="1" t="e">
        <f ca="1">_xll.BDP($C3746,$F$1)</f>
        <v>#NAME?</v>
      </c>
      <c r="G3746" s="1" t="e">
        <f ca="1">_xll.BDP($C3746,$G$1)</f>
        <v>#NAME?</v>
      </c>
      <c r="H3746" s="1" t="e">
        <f ca="1">_xll.BDP($C3746,$H$1)</f>
        <v>#NAME?</v>
      </c>
      <c r="I3746" t="e">
        <f t="shared" ca="1" si="175"/>
        <v>#NAME?</v>
      </c>
      <c r="J3746" s="2" t="e">
        <f t="shared" ca="1" si="176"/>
        <v>#NAME?</v>
      </c>
      <c r="K3746" s="11" t="e">
        <f ca="1">_xll.BDP($C3746,$K$1)</f>
        <v>#NAME?</v>
      </c>
      <c r="L3746" s="10" t="e">
        <f ca="1">_xll.BDP(C3746,$L$1)</f>
        <v>#NAME?</v>
      </c>
      <c r="M3746" s="10"/>
    </row>
    <row r="3747" spans="1:13" x14ac:dyDescent="0.25">
      <c r="A3747" t="s">
        <v>3026</v>
      </c>
      <c r="B3747" t="s">
        <v>5301</v>
      </c>
      <c r="C3747" t="str">
        <f t="shared" si="174"/>
        <v>BBVA US Equity</v>
      </c>
      <c r="D3747" s="3" t="e">
        <f ca="1">_xll.BDP($C3747,$D$1)</f>
        <v>#NAME?</v>
      </c>
      <c r="E3747" s="3" t="e">
        <f ca="1">_xll.BDP($C3747,$E$1)</f>
        <v>#NAME?</v>
      </c>
      <c r="F3747" s="1" t="e">
        <f ca="1">_xll.BDP($C3747,$F$1)</f>
        <v>#NAME?</v>
      </c>
      <c r="G3747" s="1" t="e">
        <f ca="1">_xll.BDP($C3747,$G$1)</f>
        <v>#NAME?</v>
      </c>
      <c r="H3747" s="1" t="e">
        <f ca="1">_xll.BDP($C3747,$H$1)</f>
        <v>#NAME?</v>
      </c>
      <c r="I3747" t="e">
        <f t="shared" ca="1" si="175"/>
        <v>#NAME?</v>
      </c>
      <c r="J3747" s="2" t="e">
        <f t="shared" ca="1" si="176"/>
        <v>#NAME?</v>
      </c>
      <c r="K3747" s="11" t="e">
        <f ca="1">_xll.BDP($C3747,$K$1)</f>
        <v>#NAME?</v>
      </c>
      <c r="L3747" s="10" t="e">
        <f ca="1">_xll.BDP(C3747,$L$1)</f>
        <v>#NAME?</v>
      </c>
      <c r="M3747" s="10"/>
    </row>
    <row r="3748" spans="1:13" x14ac:dyDescent="0.25">
      <c r="A3748" t="s">
        <v>3710</v>
      </c>
      <c r="B3748" t="s">
        <v>5301</v>
      </c>
      <c r="C3748" t="str">
        <f t="shared" si="174"/>
        <v>FSM US Equity</v>
      </c>
      <c r="D3748" s="3" t="e">
        <f ca="1">_xll.BDP($C3748,$D$1)</f>
        <v>#NAME?</v>
      </c>
      <c r="E3748" s="3" t="e">
        <f ca="1">_xll.BDP($C3748,$E$1)</f>
        <v>#NAME?</v>
      </c>
      <c r="F3748" s="1" t="e">
        <f ca="1">_xll.BDP($C3748,$F$1)</f>
        <v>#NAME?</v>
      </c>
      <c r="G3748" s="1" t="e">
        <f ca="1">_xll.BDP($C3748,$G$1)</f>
        <v>#NAME?</v>
      </c>
      <c r="H3748" s="1" t="e">
        <f ca="1">_xll.BDP($C3748,$H$1)</f>
        <v>#NAME?</v>
      </c>
      <c r="I3748" t="e">
        <f t="shared" ca="1" si="175"/>
        <v>#NAME?</v>
      </c>
      <c r="J3748" s="2" t="e">
        <f t="shared" ca="1" si="176"/>
        <v>#NAME?</v>
      </c>
      <c r="K3748" s="11" t="e">
        <f ca="1">_xll.BDP($C3748,$K$1)</f>
        <v>#NAME?</v>
      </c>
      <c r="L3748" s="10" t="e">
        <f ca="1">_xll.BDP(C3748,$L$1)</f>
        <v>#NAME?</v>
      </c>
      <c r="M3748" s="10"/>
    </row>
    <row r="3749" spans="1:13" x14ac:dyDescent="0.25">
      <c r="A3749" t="s">
        <v>3686</v>
      </c>
      <c r="B3749" t="s">
        <v>5301</v>
      </c>
      <c r="C3749" t="str">
        <f t="shared" si="174"/>
        <v>FMSA US Equity</v>
      </c>
      <c r="D3749" s="3" t="e">
        <f ca="1">_xll.BDP($C3749,$D$1)</f>
        <v>#NAME?</v>
      </c>
      <c r="E3749" s="3" t="e">
        <f ca="1">_xll.BDP($C3749,$E$1)</f>
        <v>#NAME?</v>
      </c>
      <c r="F3749" s="1" t="e">
        <f ca="1">_xll.BDP($C3749,$F$1)</f>
        <v>#NAME?</v>
      </c>
      <c r="G3749" s="1" t="e">
        <f ca="1">_xll.BDP($C3749,$G$1)</f>
        <v>#NAME?</v>
      </c>
      <c r="H3749" s="1" t="e">
        <f ca="1">_xll.BDP($C3749,$H$1)</f>
        <v>#NAME?</v>
      </c>
      <c r="I3749" t="e">
        <f t="shared" ca="1" si="175"/>
        <v>#NAME?</v>
      </c>
      <c r="J3749" s="2" t="e">
        <f t="shared" ca="1" si="176"/>
        <v>#NAME?</v>
      </c>
      <c r="K3749" s="11" t="e">
        <f ca="1">_xll.BDP($C3749,$K$1)</f>
        <v>#NAME?</v>
      </c>
      <c r="L3749" s="10" t="e">
        <f ca="1">_xll.BDP(C3749,$L$1)</f>
        <v>#NAME?</v>
      </c>
      <c r="M3749" s="10"/>
    </row>
    <row r="3750" spans="1:13" x14ac:dyDescent="0.25">
      <c r="A3750" t="s">
        <v>3765</v>
      </c>
      <c r="B3750" t="s">
        <v>5301</v>
      </c>
      <c r="C3750" t="str">
        <f t="shared" si="174"/>
        <v>GHY US Equity</v>
      </c>
      <c r="D3750" s="3" t="e">
        <f ca="1">_xll.BDP($C3750,$D$1)</f>
        <v>#NAME?</v>
      </c>
      <c r="E3750" s="3" t="e">
        <f ca="1">_xll.BDP($C3750,$E$1)</f>
        <v>#NAME?</v>
      </c>
      <c r="F3750" s="1" t="e">
        <f ca="1">_xll.BDP($C3750,$F$1)</f>
        <v>#NAME?</v>
      </c>
      <c r="G3750" s="1" t="e">
        <f ca="1">_xll.BDP($C3750,$G$1)</f>
        <v>#NAME?</v>
      </c>
      <c r="H3750" s="1" t="e">
        <f ca="1">_xll.BDP($C3750,$H$1)</f>
        <v>#NAME?</v>
      </c>
      <c r="I3750" t="e">
        <f t="shared" ca="1" si="175"/>
        <v>#NAME?</v>
      </c>
      <c r="J3750" s="2" t="e">
        <f t="shared" ca="1" si="176"/>
        <v>#NAME?</v>
      </c>
      <c r="K3750" s="11" t="e">
        <f ca="1">_xll.BDP($C3750,$K$1)</f>
        <v>#NAME?</v>
      </c>
      <c r="L3750" s="10" t="e">
        <f ca="1">_xll.BDP(C3750,$L$1)</f>
        <v>#NAME?</v>
      </c>
      <c r="M3750" s="10"/>
    </row>
    <row r="3751" spans="1:13" x14ac:dyDescent="0.25">
      <c r="A3751" t="s">
        <v>4520</v>
      </c>
      <c r="B3751" t="s">
        <v>5301</v>
      </c>
      <c r="C3751" t="str">
        <f t="shared" si="174"/>
        <v>OMF US Equity</v>
      </c>
      <c r="D3751" s="3" t="e">
        <f ca="1">_xll.BDP($C3751,$D$1)</f>
        <v>#NAME?</v>
      </c>
      <c r="E3751" s="3" t="e">
        <f ca="1">_xll.BDP($C3751,$E$1)</f>
        <v>#NAME?</v>
      </c>
      <c r="F3751" s="1" t="e">
        <f ca="1">_xll.BDP($C3751,$F$1)</f>
        <v>#NAME?</v>
      </c>
      <c r="G3751" s="1" t="e">
        <f ca="1">_xll.BDP($C3751,$G$1)</f>
        <v>#NAME?</v>
      </c>
      <c r="H3751" s="1" t="e">
        <f ca="1">_xll.BDP($C3751,$H$1)</f>
        <v>#NAME?</v>
      </c>
      <c r="I3751" t="e">
        <f t="shared" ca="1" si="175"/>
        <v>#NAME?</v>
      </c>
      <c r="J3751" s="2" t="e">
        <f t="shared" ca="1" si="176"/>
        <v>#NAME?</v>
      </c>
      <c r="K3751" s="11" t="e">
        <f ca="1">_xll.BDP($C3751,$K$1)</f>
        <v>#NAME?</v>
      </c>
      <c r="L3751" s="10" t="e">
        <f ca="1">_xll.BDP(C3751,$L$1)</f>
        <v>#NAME?</v>
      </c>
      <c r="M3751" s="10"/>
    </row>
    <row r="3752" spans="1:13" x14ac:dyDescent="0.25">
      <c r="A3752" t="s">
        <v>5228</v>
      </c>
      <c r="B3752" t="s">
        <v>5301</v>
      </c>
      <c r="C3752" t="str">
        <f t="shared" si="174"/>
        <v>WMC US Equity</v>
      </c>
      <c r="D3752" s="3" t="e">
        <f ca="1">_xll.BDP($C3752,$D$1)</f>
        <v>#NAME?</v>
      </c>
      <c r="E3752" s="3" t="e">
        <f ca="1">_xll.BDP($C3752,$E$1)</f>
        <v>#NAME?</v>
      </c>
      <c r="F3752" s="1" t="e">
        <f ca="1">_xll.BDP($C3752,$F$1)</f>
        <v>#NAME?</v>
      </c>
      <c r="G3752" s="1" t="e">
        <f ca="1">_xll.BDP($C3752,$G$1)</f>
        <v>#NAME?</v>
      </c>
      <c r="H3752" s="1" t="e">
        <f ca="1">_xll.BDP($C3752,$H$1)</f>
        <v>#NAME?</v>
      </c>
      <c r="I3752" t="e">
        <f t="shared" ca="1" si="175"/>
        <v>#NAME?</v>
      </c>
      <c r="J3752" s="2" t="e">
        <f t="shared" ca="1" si="176"/>
        <v>#NAME?</v>
      </c>
      <c r="K3752" s="11" t="e">
        <f ca="1">_xll.BDP($C3752,$K$1)</f>
        <v>#NAME?</v>
      </c>
      <c r="L3752" s="10" t="e">
        <f ca="1">_xll.BDP(C3752,$L$1)</f>
        <v>#NAME?</v>
      </c>
      <c r="M3752" s="10"/>
    </row>
    <row r="3753" spans="1:13" x14ac:dyDescent="0.25">
      <c r="A3753" t="s">
        <v>4264</v>
      </c>
      <c r="B3753" t="s">
        <v>5301</v>
      </c>
      <c r="C3753" t="str">
        <f t="shared" si="174"/>
        <v>MNR US Equity</v>
      </c>
      <c r="D3753" s="3" t="e">
        <f ca="1">_xll.BDP($C3753,$D$1)</f>
        <v>#NAME?</v>
      </c>
      <c r="E3753" s="3" t="e">
        <f ca="1">_xll.BDP($C3753,$E$1)</f>
        <v>#NAME?</v>
      </c>
      <c r="F3753" s="1" t="e">
        <f ca="1">_xll.BDP($C3753,$F$1)</f>
        <v>#NAME?</v>
      </c>
      <c r="G3753" s="1" t="e">
        <f ca="1">_xll.BDP($C3753,$G$1)</f>
        <v>#NAME?</v>
      </c>
      <c r="H3753" s="1" t="e">
        <f ca="1">_xll.BDP($C3753,$H$1)</f>
        <v>#NAME?</v>
      </c>
      <c r="I3753" t="e">
        <f t="shared" ca="1" si="175"/>
        <v>#NAME?</v>
      </c>
      <c r="J3753" s="2" t="e">
        <f t="shared" ca="1" si="176"/>
        <v>#NAME?</v>
      </c>
      <c r="K3753" s="11" t="e">
        <f ca="1">_xll.BDP($C3753,$K$1)</f>
        <v>#NAME?</v>
      </c>
      <c r="L3753" s="10" t="e">
        <f ca="1">_xll.BDP(C3753,$L$1)</f>
        <v>#NAME?</v>
      </c>
      <c r="M3753" s="10"/>
    </row>
    <row r="3754" spans="1:13" x14ac:dyDescent="0.25">
      <c r="A3754" t="s">
        <v>609</v>
      </c>
      <c r="B3754" t="s">
        <v>5303</v>
      </c>
      <c r="C3754" t="str">
        <f t="shared" si="174"/>
        <v>CROX US Equity</v>
      </c>
      <c r="D3754" s="3" t="e">
        <f ca="1">_xll.BDP($C3754,$D$1)</f>
        <v>#NAME?</v>
      </c>
      <c r="E3754" s="3" t="e">
        <f ca="1">_xll.BDP($C3754,$E$1)</f>
        <v>#NAME?</v>
      </c>
      <c r="F3754" s="1" t="e">
        <f ca="1">_xll.BDP($C3754,$F$1)</f>
        <v>#NAME?</v>
      </c>
      <c r="G3754" s="1" t="e">
        <f ca="1">_xll.BDP($C3754,$G$1)</f>
        <v>#NAME?</v>
      </c>
      <c r="H3754" s="1" t="e">
        <f ca="1">_xll.BDP($C3754,$H$1)</f>
        <v>#NAME?</v>
      </c>
      <c r="I3754" t="e">
        <f t="shared" ca="1" si="175"/>
        <v>#NAME?</v>
      </c>
      <c r="J3754" s="2" t="e">
        <f t="shared" ca="1" si="176"/>
        <v>#NAME?</v>
      </c>
      <c r="K3754" s="11" t="e">
        <f ca="1">_xll.BDP($C3754,$K$1)</f>
        <v>#NAME?</v>
      </c>
      <c r="L3754" s="10" t="e">
        <f ca="1">_xll.BDP(C3754,$L$1)</f>
        <v>#NAME?</v>
      </c>
      <c r="M3754" s="10"/>
    </row>
    <row r="3755" spans="1:13" x14ac:dyDescent="0.25">
      <c r="A3755" t="s">
        <v>2302</v>
      </c>
      <c r="B3755" t="s">
        <v>5303</v>
      </c>
      <c r="C3755" t="str">
        <f t="shared" si="174"/>
        <v>SLM US Equity</v>
      </c>
      <c r="D3755" s="3" t="e">
        <f ca="1">_xll.BDP($C3755,$D$1)</f>
        <v>#NAME?</v>
      </c>
      <c r="E3755" s="3" t="e">
        <f ca="1">_xll.BDP($C3755,$E$1)</f>
        <v>#NAME?</v>
      </c>
      <c r="F3755" s="1" t="e">
        <f ca="1">_xll.BDP($C3755,$F$1)</f>
        <v>#NAME?</v>
      </c>
      <c r="G3755" s="1" t="e">
        <f ca="1">_xll.BDP($C3755,$G$1)</f>
        <v>#NAME?</v>
      </c>
      <c r="H3755" s="1" t="e">
        <f ca="1">_xll.BDP($C3755,$H$1)</f>
        <v>#NAME?</v>
      </c>
      <c r="I3755" t="e">
        <f t="shared" ca="1" si="175"/>
        <v>#NAME?</v>
      </c>
      <c r="J3755" s="2" t="e">
        <f t="shared" ca="1" si="176"/>
        <v>#NAME?</v>
      </c>
      <c r="K3755" s="11" t="e">
        <f ca="1">_xll.BDP($C3755,$K$1)</f>
        <v>#NAME?</v>
      </c>
      <c r="L3755" s="10" t="e">
        <f ca="1">_xll.BDP(C3755,$L$1)</f>
        <v>#NAME?</v>
      </c>
      <c r="M3755" s="10"/>
    </row>
    <row r="3756" spans="1:13" x14ac:dyDescent="0.25">
      <c r="A3756" t="s">
        <v>5199</v>
      </c>
      <c r="B3756" t="s">
        <v>5301</v>
      </c>
      <c r="C3756" t="str">
        <f t="shared" si="174"/>
        <v>WCG US Equity</v>
      </c>
      <c r="D3756" s="3" t="e">
        <f ca="1">_xll.BDP($C3756,$D$1)</f>
        <v>#NAME?</v>
      </c>
      <c r="E3756" s="3" t="e">
        <f ca="1">_xll.BDP($C3756,$E$1)</f>
        <v>#NAME?</v>
      </c>
      <c r="F3756" s="1" t="e">
        <f ca="1">_xll.BDP($C3756,$F$1)</f>
        <v>#NAME?</v>
      </c>
      <c r="G3756" s="1" t="e">
        <f ca="1">_xll.BDP($C3756,$G$1)</f>
        <v>#NAME?</v>
      </c>
      <c r="H3756" s="1" t="e">
        <f ca="1">_xll.BDP($C3756,$H$1)</f>
        <v>#NAME?</v>
      </c>
      <c r="I3756" t="e">
        <f t="shared" ca="1" si="175"/>
        <v>#NAME?</v>
      </c>
      <c r="J3756" s="2" t="e">
        <f t="shared" ca="1" si="176"/>
        <v>#NAME?</v>
      </c>
      <c r="K3756" s="11" t="e">
        <f ca="1">_xll.BDP($C3756,$K$1)</f>
        <v>#NAME?</v>
      </c>
      <c r="L3756" s="10" t="e">
        <f ca="1">_xll.BDP(C3756,$L$1)</f>
        <v>#NAME?</v>
      </c>
      <c r="M3756" s="10"/>
    </row>
    <row r="3757" spans="1:13" x14ac:dyDescent="0.25">
      <c r="A3757" t="s">
        <v>1941</v>
      </c>
      <c r="B3757" t="s">
        <v>5303</v>
      </c>
      <c r="C3757" t="str">
        <f t="shared" si="174"/>
        <v>PETS US Equity</v>
      </c>
      <c r="D3757" s="3" t="e">
        <f ca="1">_xll.BDP($C3757,$D$1)</f>
        <v>#NAME?</v>
      </c>
      <c r="E3757" s="3" t="e">
        <f ca="1">_xll.BDP($C3757,$E$1)</f>
        <v>#NAME?</v>
      </c>
      <c r="F3757" s="1" t="e">
        <f ca="1">_xll.BDP($C3757,$F$1)</f>
        <v>#NAME?</v>
      </c>
      <c r="G3757" s="1" t="e">
        <f ca="1">_xll.BDP($C3757,$G$1)</f>
        <v>#NAME?</v>
      </c>
      <c r="H3757" s="1" t="e">
        <f ca="1">_xll.BDP($C3757,$H$1)</f>
        <v>#NAME?</v>
      </c>
      <c r="I3757" t="e">
        <f t="shared" ca="1" si="175"/>
        <v>#NAME?</v>
      </c>
      <c r="J3757" s="2" t="e">
        <f t="shared" ca="1" si="176"/>
        <v>#NAME?</v>
      </c>
      <c r="K3757" s="11" t="e">
        <f ca="1">_xll.BDP($C3757,$K$1)</f>
        <v>#NAME?</v>
      </c>
      <c r="L3757" s="10" t="e">
        <f ca="1">_xll.BDP(C3757,$L$1)</f>
        <v>#NAME?</v>
      </c>
      <c r="M3757" s="10"/>
    </row>
    <row r="3758" spans="1:13" x14ac:dyDescent="0.25">
      <c r="A3758" t="s">
        <v>1969</v>
      </c>
      <c r="B3758" t="s">
        <v>5303</v>
      </c>
      <c r="C3758" t="str">
        <f t="shared" si="174"/>
        <v>PLCE US Equity</v>
      </c>
      <c r="D3758" s="3" t="e">
        <f ca="1">_xll.BDP($C3758,$D$1)</f>
        <v>#NAME?</v>
      </c>
      <c r="E3758" s="3" t="e">
        <f ca="1">_xll.BDP($C3758,$E$1)</f>
        <v>#NAME?</v>
      </c>
      <c r="F3758" s="1" t="e">
        <f ca="1">_xll.BDP($C3758,$F$1)</f>
        <v>#NAME?</v>
      </c>
      <c r="G3758" s="1" t="e">
        <f ca="1">_xll.BDP($C3758,$G$1)</f>
        <v>#NAME?</v>
      </c>
      <c r="H3758" s="1" t="e">
        <f ca="1">_xll.BDP($C3758,$H$1)</f>
        <v>#NAME?</v>
      </c>
      <c r="I3758" t="e">
        <f t="shared" ca="1" si="175"/>
        <v>#NAME?</v>
      </c>
      <c r="J3758" s="2" t="e">
        <f t="shared" ca="1" si="176"/>
        <v>#NAME?</v>
      </c>
      <c r="K3758" s="11" t="e">
        <f ca="1">_xll.BDP($C3758,$K$1)</f>
        <v>#NAME?</v>
      </c>
      <c r="L3758" s="10" t="e">
        <f ca="1">_xll.BDP(C3758,$L$1)</f>
        <v>#NAME?</v>
      </c>
      <c r="M3758" s="10"/>
    </row>
    <row r="3759" spans="1:13" x14ac:dyDescent="0.25">
      <c r="A3759" t="s">
        <v>4863</v>
      </c>
      <c r="B3759" t="s">
        <v>5301</v>
      </c>
      <c r="C3759" t="str">
        <f t="shared" si="174"/>
        <v>SNX US Equity</v>
      </c>
      <c r="D3759" s="3" t="e">
        <f ca="1">_xll.BDP($C3759,$D$1)</f>
        <v>#NAME?</v>
      </c>
      <c r="E3759" s="3" t="e">
        <f ca="1">_xll.BDP($C3759,$E$1)</f>
        <v>#NAME?</v>
      </c>
      <c r="F3759" s="1" t="e">
        <f ca="1">_xll.BDP($C3759,$F$1)</f>
        <v>#NAME?</v>
      </c>
      <c r="G3759" s="1" t="e">
        <f ca="1">_xll.BDP($C3759,$G$1)</f>
        <v>#NAME?</v>
      </c>
      <c r="H3759" s="1" t="e">
        <f ca="1">_xll.BDP($C3759,$H$1)</f>
        <v>#NAME?</v>
      </c>
      <c r="I3759" t="e">
        <f t="shared" ca="1" si="175"/>
        <v>#NAME?</v>
      </c>
      <c r="J3759" s="2" t="e">
        <f t="shared" ca="1" si="176"/>
        <v>#NAME?</v>
      </c>
      <c r="K3759" s="11" t="e">
        <f ca="1">_xll.BDP($C3759,$K$1)</f>
        <v>#NAME?</v>
      </c>
      <c r="L3759" s="10" t="e">
        <f ca="1">_xll.BDP(C3759,$L$1)</f>
        <v>#NAME?</v>
      </c>
      <c r="M3759" s="10"/>
    </row>
    <row r="3760" spans="1:13" x14ac:dyDescent="0.25">
      <c r="A3760" t="s">
        <v>287</v>
      </c>
      <c r="B3760" t="s">
        <v>5303</v>
      </c>
      <c r="C3760" t="str">
        <f t="shared" si="174"/>
        <v>BECN US Equity</v>
      </c>
      <c r="D3760" s="3" t="e">
        <f ca="1">_xll.BDP($C3760,$D$1)</f>
        <v>#NAME?</v>
      </c>
      <c r="E3760" s="3" t="e">
        <f ca="1">_xll.BDP($C3760,$E$1)</f>
        <v>#NAME?</v>
      </c>
      <c r="F3760" s="1" t="e">
        <f ca="1">_xll.BDP($C3760,$F$1)</f>
        <v>#NAME?</v>
      </c>
      <c r="G3760" s="1" t="e">
        <f ca="1">_xll.BDP($C3760,$G$1)</f>
        <v>#NAME?</v>
      </c>
      <c r="H3760" s="1" t="e">
        <f ca="1">_xll.BDP($C3760,$H$1)</f>
        <v>#NAME?</v>
      </c>
      <c r="I3760" t="e">
        <f t="shared" ca="1" si="175"/>
        <v>#NAME?</v>
      </c>
      <c r="J3760" s="2" t="e">
        <f t="shared" ca="1" si="176"/>
        <v>#NAME?</v>
      </c>
      <c r="K3760" s="11" t="e">
        <f ca="1">_xll.BDP($C3760,$K$1)</f>
        <v>#NAME?</v>
      </c>
      <c r="L3760" s="10" t="e">
        <f ca="1">_xll.BDP(C3760,$L$1)</f>
        <v>#NAME?</v>
      </c>
      <c r="M3760" s="10"/>
    </row>
    <row r="3761" spans="1:13" x14ac:dyDescent="0.25">
      <c r="A3761" t="s">
        <v>1252</v>
      </c>
      <c r="B3761" t="s">
        <v>5303</v>
      </c>
      <c r="C3761" t="str">
        <f t="shared" si="174"/>
        <v>IBKC US Equity</v>
      </c>
      <c r="D3761" s="3" t="e">
        <f ca="1">_xll.BDP($C3761,$D$1)</f>
        <v>#NAME?</v>
      </c>
      <c r="E3761" s="3" t="e">
        <f ca="1">_xll.BDP($C3761,$E$1)</f>
        <v>#NAME?</v>
      </c>
      <c r="F3761" s="1" t="e">
        <f ca="1">_xll.BDP($C3761,$F$1)</f>
        <v>#NAME?</v>
      </c>
      <c r="G3761" s="1" t="e">
        <f ca="1">_xll.BDP($C3761,$G$1)</f>
        <v>#NAME?</v>
      </c>
      <c r="H3761" s="1" t="e">
        <f ca="1">_xll.BDP($C3761,$H$1)</f>
        <v>#NAME?</v>
      </c>
      <c r="I3761" t="e">
        <f t="shared" ca="1" si="175"/>
        <v>#NAME?</v>
      </c>
      <c r="J3761" s="2" t="e">
        <f t="shared" ca="1" si="176"/>
        <v>#NAME?</v>
      </c>
      <c r="K3761" s="11" t="e">
        <f ca="1">_xll.BDP($C3761,$K$1)</f>
        <v>#NAME?</v>
      </c>
      <c r="L3761" s="10" t="e">
        <f ca="1">_xll.BDP(C3761,$L$1)</f>
        <v>#NAME?</v>
      </c>
      <c r="M3761" s="10"/>
    </row>
    <row r="3762" spans="1:13" x14ac:dyDescent="0.25">
      <c r="A3762" t="s">
        <v>2970</v>
      </c>
      <c r="B3762" t="s">
        <v>5301</v>
      </c>
      <c r="C3762" t="str">
        <f t="shared" si="174"/>
        <v>ATW US Equity</v>
      </c>
      <c r="D3762" s="3" t="e">
        <f ca="1">_xll.BDP($C3762,$D$1)</f>
        <v>#NAME?</v>
      </c>
      <c r="E3762" s="3" t="e">
        <f ca="1">_xll.BDP($C3762,$E$1)</f>
        <v>#NAME?</v>
      </c>
      <c r="F3762" s="1" t="e">
        <f ca="1">_xll.BDP($C3762,$F$1)</f>
        <v>#NAME?</v>
      </c>
      <c r="G3762" s="1" t="e">
        <f ca="1">_xll.BDP($C3762,$G$1)</f>
        <v>#NAME?</v>
      </c>
      <c r="H3762" s="1" t="e">
        <f ca="1">_xll.BDP($C3762,$H$1)</f>
        <v>#NAME?</v>
      </c>
      <c r="I3762" t="e">
        <f t="shared" ca="1" si="175"/>
        <v>#NAME?</v>
      </c>
      <c r="J3762" s="2" t="e">
        <f t="shared" ca="1" si="176"/>
        <v>#NAME?</v>
      </c>
      <c r="K3762" s="11" t="e">
        <f ca="1">_xll.BDP($C3762,$K$1)</f>
        <v>#NAME?</v>
      </c>
      <c r="L3762" s="10" t="e">
        <f ca="1">_xll.BDP(C3762,$L$1)</f>
        <v>#NAME?</v>
      </c>
      <c r="M3762" s="10"/>
    </row>
    <row r="3763" spans="1:13" x14ac:dyDescent="0.25">
      <c r="A3763" t="s">
        <v>1537</v>
      </c>
      <c r="B3763" t="s">
        <v>5303</v>
      </c>
      <c r="C3763" t="str">
        <f t="shared" si="174"/>
        <v>LTXB US Equity</v>
      </c>
      <c r="D3763" s="3" t="e">
        <f ca="1">_xll.BDP($C3763,$D$1)</f>
        <v>#NAME?</v>
      </c>
      <c r="E3763" s="3" t="e">
        <f ca="1">_xll.BDP($C3763,$E$1)</f>
        <v>#NAME?</v>
      </c>
      <c r="F3763" s="1" t="e">
        <f ca="1">_xll.BDP($C3763,$F$1)</f>
        <v>#NAME?</v>
      </c>
      <c r="G3763" s="1" t="e">
        <f ca="1">_xll.BDP($C3763,$G$1)</f>
        <v>#NAME?</v>
      </c>
      <c r="H3763" s="1" t="e">
        <f ca="1">_xll.BDP($C3763,$H$1)</f>
        <v>#NAME?</v>
      </c>
      <c r="I3763" t="e">
        <f t="shared" ca="1" si="175"/>
        <v>#NAME?</v>
      </c>
      <c r="J3763" s="2" t="e">
        <f t="shared" ca="1" si="176"/>
        <v>#NAME?</v>
      </c>
      <c r="K3763" s="11" t="e">
        <f ca="1">_xll.BDP($C3763,$K$1)</f>
        <v>#NAME?</v>
      </c>
      <c r="L3763" s="10" t="e">
        <f ca="1">_xll.BDP(C3763,$L$1)</f>
        <v>#NAME?</v>
      </c>
      <c r="M3763" s="10"/>
    </row>
    <row r="3764" spans="1:13" x14ac:dyDescent="0.25">
      <c r="A3764" t="s">
        <v>272</v>
      </c>
      <c r="B3764" t="s">
        <v>5303</v>
      </c>
      <c r="C3764" t="str">
        <f t="shared" si="174"/>
        <v>BBRY US Equity</v>
      </c>
      <c r="D3764" s="3" t="e">
        <f ca="1">_xll.BDP($C3764,$D$1)</f>
        <v>#NAME?</v>
      </c>
      <c r="E3764" s="3" t="e">
        <f ca="1">_xll.BDP($C3764,$E$1)</f>
        <v>#NAME?</v>
      </c>
      <c r="F3764" s="1" t="e">
        <f ca="1">_xll.BDP($C3764,$F$1)</f>
        <v>#NAME?</v>
      </c>
      <c r="G3764" s="1" t="e">
        <f ca="1">_xll.BDP($C3764,$G$1)</f>
        <v>#NAME?</v>
      </c>
      <c r="H3764" s="1" t="e">
        <f ca="1">_xll.BDP($C3764,$H$1)</f>
        <v>#NAME?</v>
      </c>
      <c r="I3764" t="e">
        <f t="shared" ca="1" si="175"/>
        <v>#NAME?</v>
      </c>
      <c r="J3764" s="2" t="e">
        <f t="shared" ca="1" si="176"/>
        <v>#NAME?</v>
      </c>
      <c r="K3764" s="11" t="e">
        <f ca="1">_xll.BDP($C3764,$K$1)</f>
        <v>#NAME?</v>
      </c>
      <c r="L3764" s="10" t="e">
        <f ca="1">_xll.BDP(C3764,$L$1)</f>
        <v>#NAME?</v>
      </c>
      <c r="M3764" s="10"/>
    </row>
    <row r="3765" spans="1:13" x14ac:dyDescent="0.25">
      <c r="A3765" t="s">
        <v>1305</v>
      </c>
      <c r="B3765" t="s">
        <v>5303</v>
      </c>
      <c r="C3765" t="str">
        <f t="shared" si="174"/>
        <v>INCY US Equity</v>
      </c>
      <c r="D3765" s="3" t="e">
        <f ca="1">_xll.BDP($C3765,$D$1)</f>
        <v>#NAME?</v>
      </c>
      <c r="E3765" s="3" t="e">
        <f ca="1">_xll.BDP($C3765,$E$1)</f>
        <v>#NAME?</v>
      </c>
      <c r="F3765" s="1" t="e">
        <f ca="1">_xll.BDP($C3765,$F$1)</f>
        <v>#NAME?</v>
      </c>
      <c r="G3765" s="1" t="e">
        <f ca="1">_xll.BDP($C3765,$G$1)</f>
        <v>#NAME?</v>
      </c>
      <c r="H3765" s="1" t="e">
        <f ca="1">_xll.BDP($C3765,$H$1)</f>
        <v>#NAME?</v>
      </c>
      <c r="I3765" t="e">
        <f t="shared" ca="1" si="175"/>
        <v>#NAME?</v>
      </c>
      <c r="J3765" s="2" t="e">
        <f t="shared" ca="1" si="176"/>
        <v>#NAME?</v>
      </c>
      <c r="K3765" s="11" t="e">
        <f ca="1">_xll.BDP($C3765,$K$1)</f>
        <v>#NAME?</v>
      </c>
      <c r="L3765" s="10" t="e">
        <f ca="1">_xll.BDP(C3765,$L$1)</f>
        <v>#NAME?</v>
      </c>
      <c r="M3765" s="10"/>
    </row>
    <row r="3766" spans="1:13" x14ac:dyDescent="0.25">
      <c r="A3766" t="s">
        <v>3711</v>
      </c>
      <c r="B3766" t="s">
        <v>5301</v>
      </c>
      <c r="C3766" t="str">
        <f t="shared" si="174"/>
        <v>FSS US Equity</v>
      </c>
      <c r="D3766" s="3" t="e">
        <f ca="1">_xll.BDP($C3766,$D$1)</f>
        <v>#NAME?</v>
      </c>
      <c r="E3766" s="3" t="e">
        <f ca="1">_xll.BDP($C3766,$E$1)</f>
        <v>#NAME?</v>
      </c>
      <c r="F3766" s="1" t="e">
        <f ca="1">_xll.BDP($C3766,$F$1)</f>
        <v>#NAME?</v>
      </c>
      <c r="G3766" s="1" t="e">
        <f ca="1">_xll.BDP($C3766,$G$1)</f>
        <v>#NAME?</v>
      </c>
      <c r="H3766" s="1" t="e">
        <f ca="1">_xll.BDP($C3766,$H$1)</f>
        <v>#NAME?</v>
      </c>
      <c r="I3766" t="e">
        <f t="shared" ca="1" si="175"/>
        <v>#NAME?</v>
      </c>
      <c r="J3766" s="2" t="e">
        <f t="shared" ca="1" si="176"/>
        <v>#NAME?</v>
      </c>
      <c r="K3766" s="11" t="e">
        <f ca="1">_xll.BDP($C3766,$K$1)</f>
        <v>#NAME?</v>
      </c>
      <c r="L3766" s="10" t="e">
        <f ca="1">_xll.BDP(C3766,$L$1)</f>
        <v>#NAME?</v>
      </c>
      <c r="M3766" s="10"/>
    </row>
    <row r="3767" spans="1:13" x14ac:dyDescent="0.25">
      <c r="A3767" t="s">
        <v>115</v>
      </c>
      <c r="B3767" t="s">
        <v>5303</v>
      </c>
      <c r="C3767" t="str">
        <f t="shared" si="174"/>
        <v>ALKS US Equity</v>
      </c>
      <c r="D3767" s="3" t="e">
        <f ca="1">_xll.BDP($C3767,$D$1)</f>
        <v>#NAME?</v>
      </c>
      <c r="E3767" s="3" t="e">
        <f ca="1">_xll.BDP($C3767,$E$1)</f>
        <v>#NAME?</v>
      </c>
      <c r="F3767" s="1" t="e">
        <f ca="1">_xll.BDP($C3767,$F$1)</f>
        <v>#NAME?</v>
      </c>
      <c r="G3767" s="1" t="e">
        <f ca="1">_xll.BDP($C3767,$G$1)</f>
        <v>#NAME?</v>
      </c>
      <c r="H3767" s="1" t="e">
        <f ca="1">_xll.BDP($C3767,$H$1)</f>
        <v>#NAME?</v>
      </c>
      <c r="I3767" t="e">
        <f t="shared" ca="1" si="175"/>
        <v>#NAME?</v>
      </c>
      <c r="J3767" s="2" t="e">
        <f t="shared" ca="1" si="176"/>
        <v>#NAME?</v>
      </c>
      <c r="K3767" s="11" t="e">
        <f ca="1">_xll.BDP($C3767,$K$1)</f>
        <v>#NAME?</v>
      </c>
      <c r="L3767" s="10" t="e">
        <f ca="1">_xll.BDP(C3767,$L$1)</f>
        <v>#NAME?</v>
      </c>
      <c r="M3767" s="10"/>
    </row>
    <row r="3768" spans="1:13" x14ac:dyDescent="0.25">
      <c r="A3768" t="s">
        <v>4769</v>
      </c>
      <c r="B3768" t="s">
        <v>5301</v>
      </c>
      <c r="C3768" t="str">
        <f t="shared" si="174"/>
        <v>RVT US Equity</v>
      </c>
      <c r="D3768" s="3" t="e">
        <f ca="1">_xll.BDP($C3768,$D$1)</f>
        <v>#NAME?</v>
      </c>
      <c r="E3768" s="3" t="e">
        <f ca="1">_xll.BDP($C3768,$E$1)</f>
        <v>#NAME?</v>
      </c>
      <c r="F3768" s="1" t="e">
        <f ca="1">_xll.BDP($C3768,$F$1)</f>
        <v>#NAME?</v>
      </c>
      <c r="G3768" s="1" t="e">
        <f ca="1">_xll.BDP($C3768,$G$1)</f>
        <v>#NAME?</v>
      </c>
      <c r="H3768" s="1" t="e">
        <f ca="1">_xll.BDP($C3768,$H$1)</f>
        <v>#NAME?</v>
      </c>
      <c r="I3768" t="e">
        <f t="shared" ca="1" si="175"/>
        <v>#NAME?</v>
      </c>
      <c r="J3768" s="2" t="e">
        <f t="shared" ca="1" si="176"/>
        <v>#NAME?</v>
      </c>
      <c r="K3768" s="11" t="e">
        <f ca="1">_xll.BDP($C3768,$K$1)</f>
        <v>#NAME?</v>
      </c>
      <c r="L3768" s="10" t="e">
        <f ca="1">_xll.BDP(C3768,$L$1)</f>
        <v>#NAME?</v>
      </c>
      <c r="M3768" s="10"/>
    </row>
    <row r="3769" spans="1:13" x14ac:dyDescent="0.25">
      <c r="A3769" t="s">
        <v>2732</v>
      </c>
      <c r="B3769" t="s">
        <v>5303</v>
      </c>
      <c r="C3769" t="str">
        <f t="shared" si="174"/>
        <v>WMGI US Equity</v>
      </c>
      <c r="D3769" s="3" t="e">
        <f ca="1">_xll.BDP($C3769,$D$1)</f>
        <v>#NAME?</v>
      </c>
      <c r="E3769" s="3" t="e">
        <f ca="1">_xll.BDP($C3769,$E$1)</f>
        <v>#NAME?</v>
      </c>
      <c r="F3769" s="1" t="e">
        <f ca="1">_xll.BDP($C3769,$F$1)</f>
        <v>#NAME?</v>
      </c>
      <c r="G3769" s="1" t="e">
        <f ca="1">_xll.BDP($C3769,$G$1)</f>
        <v>#NAME?</v>
      </c>
      <c r="H3769" s="1" t="e">
        <f ca="1">_xll.BDP($C3769,$H$1)</f>
        <v>#NAME?</v>
      </c>
      <c r="I3769" t="e">
        <f t="shared" ca="1" si="175"/>
        <v>#NAME?</v>
      </c>
      <c r="J3769" s="2" t="e">
        <f t="shared" ca="1" si="176"/>
        <v>#NAME?</v>
      </c>
      <c r="K3769" s="11" t="e">
        <f ca="1">_xll.BDP($C3769,$K$1)</f>
        <v>#NAME?</v>
      </c>
      <c r="L3769" s="10" t="e">
        <f ca="1">_xll.BDP(C3769,$L$1)</f>
        <v>#NAME?</v>
      </c>
      <c r="M3769" s="10"/>
    </row>
    <row r="3770" spans="1:13" x14ac:dyDescent="0.25">
      <c r="A3770" t="s">
        <v>2005</v>
      </c>
      <c r="B3770" t="s">
        <v>5303</v>
      </c>
      <c r="C3770" t="str">
        <f t="shared" si="174"/>
        <v>PRGS US Equity</v>
      </c>
      <c r="D3770" s="3" t="e">
        <f ca="1">_xll.BDP($C3770,$D$1)</f>
        <v>#NAME?</v>
      </c>
      <c r="E3770" s="3" t="e">
        <f ca="1">_xll.BDP($C3770,$E$1)</f>
        <v>#NAME?</v>
      </c>
      <c r="F3770" s="1" t="e">
        <f ca="1">_xll.BDP($C3770,$F$1)</f>
        <v>#NAME?</v>
      </c>
      <c r="G3770" s="1" t="e">
        <f ca="1">_xll.BDP($C3770,$G$1)</f>
        <v>#NAME?</v>
      </c>
      <c r="H3770" s="1" t="e">
        <f ca="1">_xll.BDP($C3770,$H$1)</f>
        <v>#NAME?</v>
      </c>
      <c r="I3770" t="e">
        <f t="shared" ca="1" si="175"/>
        <v>#NAME?</v>
      </c>
      <c r="J3770" s="2" t="e">
        <f t="shared" ca="1" si="176"/>
        <v>#NAME?</v>
      </c>
      <c r="K3770" s="11" t="e">
        <f ca="1">_xll.BDP($C3770,$K$1)</f>
        <v>#NAME?</v>
      </c>
      <c r="L3770" s="10" t="e">
        <f ca="1">_xll.BDP(C3770,$L$1)</f>
        <v>#NAME?</v>
      </c>
      <c r="M3770" s="10"/>
    </row>
    <row r="3771" spans="1:13" x14ac:dyDescent="0.25">
      <c r="A3771" t="s">
        <v>3085</v>
      </c>
      <c r="B3771" t="s">
        <v>5301</v>
      </c>
      <c r="C3771" t="str">
        <f t="shared" si="174"/>
        <v>BKH US Equity</v>
      </c>
      <c r="D3771" s="3" t="e">
        <f ca="1">_xll.BDP($C3771,$D$1)</f>
        <v>#NAME?</v>
      </c>
      <c r="E3771" s="3" t="e">
        <f ca="1">_xll.BDP($C3771,$E$1)</f>
        <v>#NAME?</v>
      </c>
      <c r="F3771" s="1" t="e">
        <f ca="1">_xll.BDP($C3771,$F$1)</f>
        <v>#NAME?</v>
      </c>
      <c r="G3771" s="1" t="e">
        <f ca="1">_xll.BDP($C3771,$G$1)</f>
        <v>#NAME?</v>
      </c>
      <c r="H3771" s="1" t="e">
        <f ca="1">_xll.BDP($C3771,$H$1)</f>
        <v>#NAME?</v>
      </c>
      <c r="I3771" t="e">
        <f t="shared" ca="1" si="175"/>
        <v>#NAME?</v>
      </c>
      <c r="J3771" s="2" t="e">
        <f t="shared" ca="1" si="176"/>
        <v>#NAME?</v>
      </c>
      <c r="K3771" s="11" t="e">
        <f ca="1">_xll.BDP($C3771,$K$1)</f>
        <v>#NAME?</v>
      </c>
      <c r="L3771" s="10" t="e">
        <f ca="1">_xll.BDP(C3771,$L$1)</f>
        <v>#NAME?</v>
      </c>
      <c r="M3771" s="10"/>
    </row>
    <row r="3772" spans="1:13" x14ac:dyDescent="0.25">
      <c r="A3772" t="s">
        <v>576</v>
      </c>
      <c r="B3772" t="s">
        <v>5303</v>
      </c>
      <c r="C3772" t="str">
        <f t="shared" si="174"/>
        <v>CORE US Equity</v>
      </c>
      <c r="D3772" s="3" t="e">
        <f ca="1">_xll.BDP($C3772,$D$1)</f>
        <v>#NAME?</v>
      </c>
      <c r="E3772" s="3" t="e">
        <f ca="1">_xll.BDP($C3772,$E$1)</f>
        <v>#NAME?</v>
      </c>
      <c r="F3772" s="1" t="e">
        <f ca="1">_xll.BDP($C3772,$F$1)</f>
        <v>#NAME?</v>
      </c>
      <c r="G3772" s="1" t="e">
        <f ca="1">_xll.BDP($C3772,$G$1)</f>
        <v>#NAME?</v>
      </c>
      <c r="H3772" s="1" t="e">
        <f ca="1">_xll.BDP($C3772,$H$1)</f>
        <v>#NAME?</v>
      </c>
      <c r="I3772" t="e">
        <f t="shared" ca="1" si="175"/>
        <v>#NAME?</v>
      </c>
      <c r="J3772" s="2" t="e">
        <f t="shared" ca="1" si="176"/>
        <v>#NAME?</v>
      </c>
      <c r="K3772" s="11" t="e">
        <f ca="1">_xll.BDP($C3772,$K$1)</f>
        <v>#NAME?</v>
      </c>
      <c r="L3772" s="10" t="e">
        <f ca="1">_xll.BDP(C3772,$L$1)</f>
        <v>#NAME?</v>
      </c>
      <c r="M3772" s="10"/>
    </row>
    <row r="3773" spans="1:13" x14ac:dyDescent="0.25">
      <c r="A3773" t="s">
        <v>3730</v>
      </c>
      <c r="B3773" t="s">
        <v>5301</v>
      </c>
      <c r="C3773" t="str">
        <f t="shared" si="174"/>
        <v>GCI US Equity</v>
      </c>
      <c r="D3773" s="3" t="e">
        <f ca="1">_xll.BDP($C3773,$D$1)</f>
        <v>#NAME?</v>
      </c>
      <c r="E3773" s="3" t="e">
        <f ca="1">_xll.BDP($C3773,$E$1)</f>
        <v>#NAME?</v>
      </c>
      <c r="F3773" s="1" t="e">
        <f ca="1">_xll.BDP($C3773,$F$1)</f>
        <v>#NAME?</v>
      </c>
      <c r="G3773" s="1" t="e">
        <f ca="1">_xll.BDP($C3773,$G$1)</f>
        <v>#NAME?</v>
      </c>
      <c r="H3773" s="1" t="e">
        <f ca="1">_xll.BDP($C3773,$H$1)</f>
        <v>#NAME?</v>
      </c>
      <c r="I3773" t="e">
        <f t="shared" ca="1" si="175"/>
        <v>#NAME?</v>
      </c>
      <c r="J3773" s="2" t="e">
        <f t="shared" ca="1" si="176"/>
        <v>#NAME?</v>
      </c>
      <c r="K3773" s="11" t="e">
        <f ca="1">_xll.BDP($C3773,$K$1)</f>
        <v>#NAME?</v>
      </c>
      <c r="L3773" s="10" t="e">
        <f ca="1">_xll.BDP(C3773,$L$1)</f>
        <v>#NAME?</v>
      </c>
      <c r="M3773" s="10"/>
    </row>
    <row r="3774" spans="1:13" x14ac:dyDescent="0.25">
      <c r="A3774" t="s">
        <v>2986</v>
      </c>
      <c r="B3774" t="s">
        <v>5301</v>
      </c>
      <c r="C3774" t="str">
        <f t="shared" si="174"/>
        <v>AWF US Equity</v>
      </c>
      <c r="D3774" s="3" t="e">
        <f ca="1">_xll.BDP($C3774,$D$1)</f>
        <v>#NAME?</v>
      </c>
      <c r="E3774" s="3" t="e">
        <f ca="1">_xll.BDP($C3774,$E$1)</f>
        <v>#NAME?</v>
      </c>
      <c r="F3774" s="1" t="e">
        <f ca="1">_xll.BDP($C3774,$F$1)</f>
        <v>#NAME?</v>
      </c>
      <c r="G3774" s="1" t="e">
        <f ca="1">_xll.BDP($C3774,$G$1)</f>
        <v>#NAME?</v>
      </c>
      <c r="H3774" s="1" t="e">
        <f ca="1">_xll.BDP($C3774,$H$1)</f>
        <v>#NAME?</v>
      </c>
      <c r="I3774" t="e">
        <f t="shared" ca="1" si="175"/>
        <v>#NAME?</v>
      </c>
      <c r="J3774" s="2" t="e">
        <f t="shared" ca="1" si="176"/>
        <v>#NAME?</v>
      </c>
      <c r="K3774" s="11" t="e">
        <f ca="1">_xll.BDP($C3774,$K$1)</f>
        <v>#NAME?</v>
      </c>
      <c r="L3774" s="10" t="e">
        <f ca="1">_xll.BDP(C3774,$L$1)</f>
        <v>#NAME?</v>
      </c>
      <c r="M3774" s="10"/>
    </row>
    <row r="3775" spans="1:13" x14ac:dyDescent="0.25">
      <c r="A3775" t="s">
        <v>117</v>
      </c>
      <c r="B3775" t="s">
        <v>5303</v>
      </c>
      <c r="C3775" t="str">
        <f t="shared" si="174"/>
        <v>ALNY US Equity</v>
      </c>
      <c r="D3775" s="3" t="e">
        <f ca="1">_xll.BDP($C3775,$D$1)</f>
        <v>#NAME?</v>
      </c>
      <c r="E3775" s="3" t="e">
        <f ca="1">_xll.BDP($C3775,$E$1)</f>
        <v>#NAME?</v>
      </c>
      <c r="F3775" s="1" t="e">
        <f ca="1">_xll.BDP($C3775,$F$1)</f>
        <v>#NAME?</v>
      </c>
      <c r="G3775" s="1" t="e">
        <f ca="1">_xll.BDP($C3775,$G$1)</f>
        <v>#NAME?</v>
      </c>
      <c r="H3775" s="1" t="e">
        <f ca="1">_xll.BDP($C3775,$H$1)</f>
        <v>#NAME?</v>
      </c>
      <c r="I3775" t="e">
        <f t="shared" ca="1" si="175"/>
        <v>#NAME?</v>
      </c>
      <c r="J3775" s="2" t="e">
        <f t="shared" ca="1" si="176"/>
        <v>#NAME?</v>
      </c>
      <c r="K3775" s="11" t="e">
        <f ca="1">_xll.BDP($C3775,$K$1)</f>
        <v>#NAME?</v>
      </c>
      <c r="L3775" s="10" t="e">
        <f ca="1">_xll.BDP(C3775,$L$1)</f>
        <v>#NAME?</v>
      </c>
      <c r="M3775" s="10"/>
    </row>
    <row r="3776" spans="1:13" x14ac:dyDescent="0.25">
      <c r="A3776" t="s">
        <v>2630</v>
      </c>
      <c r="B3776" t="s">
        <v>5303</v>
      </c>
      <c r="C3776" t="str">
        <f t="shared" si="174"/>
        <v>VIAV US Equity</v>
      </c>
      <c r="D3776" s="3" t="e">
        <f ca="1">_xll.BDP($C3776,$D$1)</f>
        <v>#NAME?</v>
      </c>
      <c r="E3776" s="3" t="e">
        <f ca="1">_xll.BDP($C3776,$E$1)</f>
        <v>#NAME?</v>
      </c>
      <c r="F3776" s="1" t="e">
        <f ca="1">_xll.BDP($C3776,$F$1)</f>
        <v>#NAME?</v>
      </c>
      <c r="G3776" s="1" t="e">
        <f ca="1">_xll.BDP($C3776,$G$1)</f>
        <v>#NAME?</v>
      </c>
      <c r="H3776" s="1" t="e">
        <f ca="1">_xll.BDP($C3776,$H$1)</f>
        <v>#NAME?</v>
      </c>
      <c r="I3776" t="e">
        <f t="shared" ca="1" si="175"/>
        <v>#NAME?</v>
      </c>
      <c r="J3776" s="2" t="e">
        <f t="shared" ca="1" si="176"/>
        <v>#NAME?</v>
      </c>
      <c r="K3776" s="11" t="e">
        <f ca="1">_xll.BDP($C3776,$K$1)</f>
        <v>#NAME?</v>
      </c>
      <c r="L3776" s="10" t="e">
        <f ca="1">_xll.BDP(C3776,$L$1)</f>
        <v>#NAME?</v>
      </c>
      <c r="M3776" s="10"/>
    </row>
    <row r="3777" spans="1:13" x14ac:dyDescent="0.25">
      <c r="A3777" t="s">
        <v>5001</v>
      </c>
      <c r="B3777" t="s">
        <v>5301</v>
      </c>
      <c r="C3777" t="str">
        <f t="shared" si="174"/>
        <v>TKC US Equity</v>
      </c>
      <c r="D3777" s="3" t="e">
        <f ca="1">_xll.BDP($C3777,$D$1)</f>
        <v>#NAME?</v>
      </c>
      <c r="E3777" s="3" t="e">
        <f ca="1">_xll.BDP($C3777,$E$1)</f>
        <v>#NAME?</v>
      </c>
      <c r="F3777" s="1" t="e">
        <f ca="1">_xll.BDP($C3777,$F$1)</f>
        <v>#NAME?</v>
      </c>
      <c r="G3777" s="1" t="e">
        <f ca="1">_xll.BDP($C3777,$G$1)</f>
        <v>#NAME?</v>
      </c>
      <c r="H3777" s="1" t="e">
        <f ca="1">_xll.BDP($C3777,$H$1)</f>
        <v>#NAME?</v>
      </c>
      <c r="I3777" t="e">
        <f t="shared" ca="1" si="175"/>
        <v>#NAME?</v>
      </c>
      <c r="J3777" s="2" t="e">
        <f t="shared" ca="1" si="176"/>
        <v>#NAME?</v>
      </c>
      <c r="K3777" s="11" t="e">
        <f ca="1">_xll.BDP($C3777,$K$1)</f>
        <v>#NAME?</v>
      </c>
      <c r="L3777" s="10" t="e">
        <f ca="1">_xll.BDP(C3777,$L$1)</f>
        <v>#NAME?</v>
      </c>
      <c r="M3777" s="10"/>
    </row>
    <row r="3778" spans="1:13" x14ac:dyDescent="0.25">
      <c r="A3778" t="s">
        <v>47</v>
      </c>
      <c r="B3778" t="s">
        <v>5303</v>
      </c>
      <c r="C3778" t="str">
        <f t="shared" ref="C3778:C3841" si="177">A3778&amp; " US Equity"</f>
        <v>ACXM US Equity</v>
      </c>
      <c r="D3778" s="3" t="e">
        <f ca="1">_xll.BDP($C3778,$D$1)</f>
        <v>#NAME?</v>
      </c>
      <c r="E3778" s="3" t="e">
        <f ca="1">_xll.BDP($C3778,$E$1)</f>
        <v>#NAME?</v>
      </c>
      <c r="F3778" s="1" t="e">
        <f ca="1">_xll.BDP($C3778,$F$1)</f>
        <v>#NAME?</v>
      </c>
      <c r="G3778" s="1" t="e">
        <f ca="1">_xll.BDP($C3778,$G$1)</f>
        <v>#NAME?</v>
      </c>
      <c r="H3778" s="1" t="e">
        <f ca="1">_xll.BDP($C3778,$H$1)</f>
        <v>#NAME?</v>
      </c>
      <c r="I3778" t="e">
        <f t="shared" ca="1" si="175"/>
        <v>#NAME?</v>
      </c>
      <c r="J3778" s="2" t="e">
        <f t="shared" ca="1" si="176"/>
        <v>#NAME?</v>
      </c>
      <c r="K3778" s="11" t="e">
        <f ca="1">_xll.BDP($C3778,$K$1)</f>
        <v>#NAME?</v>
      </c>
      <c r="L3778" s="10" t="e">
        <f ca="1">_xll.BDP(C3778,$L$1)</f>
        <v>#NAME?</v>
      </c>
      <c r="M3778" s="10"/>
    </row>
    <row r="3779" spans="1:13" x14ac:dyDescent="0.25">
      <c r="A3779" t="s">
        <v>1967</v>
      </c>
      <c r="B3779" t="s">
        <v>5303</v>
      </c>
      <c r="C3779" t="str">
        <f t="shared" si="177"/>
        <v>PLAY US Equity</v>
      </c>
      <c r="D3779" s="3" t="e">
        <f ca="1">_xll.BDP($C3779,$D$1)</f>
        <v>#NAME?</v>
      </c>
      <c r="E3779" s="3" t="e">
        <f ca="1">_xll.BDP($C3779,$E$1)</f>
        <v>#NAME?</v>
      </c>
      <c r="F3779" s="1" t="e">
        <f ca="1">_xll.BDP($C3779,$F$1)</f>
        <v>#NAME?</v>
      </c>
      <c r="G3779" s="1" t="e">
        <f ca="1">_xll.BDP($C3779,$G$1)</f>
        <v>#NAME?</v>
      </c>
      <c r="H3779" s="1" t="e">
        <f ca="1">_xll.BDP($C3779,$H$1)</f>
        <v>#NAME?</v>
      </c>
      <c r="I3779" t="e">
        <f t="shared" ref="I3779:I3842" ca="1" si="178">IF(40000/E3779*0.005&lt;1,1,IF(40000/E3779*0.005&gt;40000*0.005,40000*0.005,40000/E3779*0.005))</f>
        <v>#NAME?</v>
      </c>
      <c r="J3779" s="2" t="e">
        <f t="shared" ref="J3779:J3842" ca="1" si="179">I3779/40000</f>
        <v>#NAME?</v>
      </c>
      <c r="K3779" s="11" t="e">
        <f ca="1">_xll.BDP($C3779,$K$1)</f>
        <v>#NAME?</v>
      </c>
      <c r="L3779" s="10" t="e">
        <f ca="1">_xll.BDP(C3779,$L$1)</f>
        <v>#NAME?</v>
      </c>
      <c r="M3779" s="10"/>
    </row>
    <row r="3780" spans="1:13" x14ac:dyDescent="0.25">
      <c r="A3780" t="s">
        <v>4191</v>
      </c>
      <c r="B3780" t="s">
        <v>5301</v>
      </c>
      <c r="C3780" t="str">
        <f t="shared" si="177"/>
        <v>MCA US Equity</v>
      </c>
      <c r="D3780" s="3" t="e">
        <f ca="1">_xll.BDP($C3780,$D$1)</f>
        <v>#NAME?</v>
      </c>
      <c r="E3780" s="3" t="e">
        <f ca="1">_xll.BDP($C3780,$E$1)</f>
        <v>#NAME?</v>
      </c>
      <c r="F3780" s="1" t="e">
        <f ca="1">_xll.BDP($C3780,$F$1)</f>
        <v>#NAME?</v>
      </c>
      <c r="G3780" s="1" t="e">
        <f ca="1">_xll.BDP($C3780,$G$1)</f>
        <v>#NAME?</v>
      </c>
      <c r="H3780" s="1" t="e">
        <f ca="1">_xll.BDP($C3780,$H$1)</f>
        <v>#NAME?</v>
      </c>
      <c r="I3780" t="e">
        <f t="shared" ca="1" si="178"/>
        <v>#NAME?</v>
      </c>
      <c r="J3780" s="2" t="e">
        <f t="shared" ca="1" si="179"/>
        <v>#NAME?</v>
      </c>
      <c r="K3780" s="11" t="e">
        <f ca="1">_xll.BDP($C3780,$K$1)</f>
        <v>#NAME?</v>
      </c>
      <c r="L3780" s="10" t="e">
        <f ca="1">_xll.BDP(C3780,$L$1)</f>
        <v>#NAME?</v>
      </c>
      <c r="M3780" s="10"/>
    </row>
    <row r="3781" spans="1:13" x14ac:dyDescent="0.25">
      <c r="A3781" t="s">
        <v>3347</v>
      </c>
      <c r="B3781" t="s">
        <v>5301</v>
      </c>
      <c r="C3781" t="str">
        <f t="shared" si="177"/>
        <v>CSU US Equity</v>
      </c>
      <c r="D3781" s="3" t="e">
        <f ca="1">_xll.BDP($C3781,$D$1)</f>
        <v>#NAME?</v>
      </c>
      <c r="E3781" s="3" t="e">
        <f ca="1">_xll.BDP($C3781,$E$1)</f>
        <v>#NAME?</v>
      </c>
      <c r="F3781" s="1" t="e">
        <f ca="1">_xll.BDP($C3781,$F$1)</f>
        <v>#NAME?</v>
      </c>
      <c r="G3781" s="1" t="e">
        <f ca="1">_xll.BDP($C3781,$G$1)</f>
        <v>#NAME?</v>
      </c>
      <c r="H3781" s="1" t="e">
        <f ca="1">_xll.BDP($C3781,$H$1)</f>
        <v>#NAME?</v>
      </c>
      <c r="I3781" t="e">
        <f t="shared" ca="1" si="178"/>
        <v>#NAME?</v>
      </c>
      <c r="J3781" s="2" t="e">
        <f t="shared" ca="1" si="179"/>
        <v>#NAME?</v>
      </c>
      <c r="K3781" s="11" t="e">
        <f ca="1">_xll.BDP($C3781,$K$1)</f>
        <v>#NAME?</v>
      </c>
      <c r="L3781" s="10" t="e">
        <f ca="1">_xll.BDP(C3781,$L$1)</f>
        <v>#NAME?</v>
      </c>
      <c r="M3781" s="10"/>
    </row>
    <row r="3782" spans="1:13" x14ac:dyDescent="0.25">
      <c r="A3782" t="s">
        <v>493</v>
      </c>
      <c r="B3782" t="s">
        <v>5303</v>
      </c>
      <c r="C3782" t="str">
        <f t="shared" si="177"/>
        <v>CHFC US Equity</v>
      </c>
      <c r="D3782" s="3" t="e">
        <f ca="1">_xll.BDP($C3782,$D$1)</f>
        <v>#NAME?</v>
      </c>
      <c r="E3782" s="3" t="e">
        <f ca="1">_xll.BDP($C3782,$E$1)</f>
        <v>#NAME?</v>
      </c>
      <c r="F3782" s="1" t="e">
        <f ca="1">_xll.BDP($C3782,$F$1)</f>
        <v>#NAME?</v>
      </c>
      <c r="G3782" s="1" t="e">
        <f ca="1">_xll.BDP($C3782,$G$1)</f>
        <v>#NAME?</v>
      </c>
      <c r="H3782" s="1" t="e">
        <f ca="1">_xll.BDP($C3782,$H$1)</f>
        <v>#NAME?</v>
      </c>
      <c r="I3782" t="e">
        <f t="shared" ca="1" si="178"/>
        <v>#NAME?</v>
      </c>
      <c r="J3782" s="2" t="e">
        <f t="shared" ca="1" si="179"/>
        <v>#NAME?</v>
      </c>
      <c r="K3782" s="11" t="e">
        <f ca="1">_xll.BDP($C3782,$K$1)</f>
        <v>#NAME?</v>
      </c>
      <c r="L3782" s="10" t="e">
        <f ca="1">_xll.BDP(C3782,$L$1)</f>
        <v>#NAME?</v>
      </c>
      <c r="M3782" s="10"/>
    </row>
    <row r="3783" spans="1:13" x14ac:dyDescent="0.25">
      <c r="A3783" t="s">
        <v>4350</v>
      </c>
      <c r="B3783" t="s">
        <v>5301</v>
      </c>
      <c r="C3783" t="str">
        <f t="shared" si="177"/>
        <v>NAT US Equity</v>
      </c>
      <c r="D3783" s="3" t="e">
        <f ca="1">_xll.BDP($C3783,$D$1)</f>
        <v>#NAME?</v>
      </c>
      <c r="E3783" s="3" t="e">
        <f ca="1">_xll.BDP($C3783,$E$1)</f>
        <v>#NAME?</v>
      </c>
      <c r="F3783" s="1" t="e">
        <f ca="1">_xll.BDP($C3783,$F$1)</f>
        <v>#NAME?</v>
      </c>
      <c r="G3783" s="1" t="e">
        <f ca="1">_xll.BDP($C3783,$G$1)</f>
        <v>#NAME?</v>
      </c>
      <c r="H3783" s="1" t="e">
        <f ca="1">_xll.BDP($C3783,$H$1)</f>
        <v>#NAME?</v>
      </c>
      <c r="I3783" t="e">
        <f t="shared" ca="1" si="178"/>
        <v>#NAME?</v>
      </c>
      <c r="J3783" s="2" t="e">
        <f t="shared" ca="1" si="179"/>
        <v>#NAME?</v>
      </c>
      <c r="K3783" s="11" t="e">
        <f ca="1">_xll.BDP($C3783,$K$1)</f>
        <v>#NAME?</v>
      </c>
      <c r="L3783" s="10" t="e">
        <f ca="1">_xll.BDP(C3783,$L$1)</f>
        <v>#NAME?</v>
      </c>
      <c r="M3783" s="10"/>
    </row>
    <row r="3784" spans="1:13" x14ac:dyDescent="0.25">
      <c r="A3784" t="s">
        <v>5266</v>
      </c>
      <c r="B3784" t="s">
        <v>5301</v>
      </c>
      <c r="C3784" t="str">
        <f t="shared" si="177"/>
        <v>XEC US Equity</v>
      </c>
      <c r="D3784" s="3" t="e">
        <f ca="1">_xll.BDP($C3784,$D$1)</f>
        <v>#NAME?</v>
      </c>
      <c r="E3784" s="3" t="e">
        <f ca="1">_xll.BDP($C3784,$E$1)</f>
        <v>#NAME?</v>
      </c>
      <c r="F3784" s="1" t="e">
        <f ca="1">_xll.BDP($C3784,$F$1)</f>
        <v>#NAME?</v>
      </c>
      <c r="G3784" s="1" t="e">
        <f ca="1">_xll.BDP($C3784,$G$1)</f>
        <v>#NAME?</v>
      </c>
      <c r="H3784" s="1" t="e">
        <f ca="1">_xll.BDP($C3784,$H$1)</f>
        <v>#NAME?</v>
      </c>
      <c r="I3784" t="e">
        <f t="shared" ca="1" si="178"/>
        <v>#NAME?</v>
      </c>
      <c r="J3784" s="2" t="e">
        <f t="shared" ca="1" si="179"/>
        <v>#NAME?</v>
      </c>
      <c r="K3784" s="11" t="e">
        <f ca="1">_xll.BDP($C3784,$K$1)</f>
        <v>#NAME?</v>
      </c>
      <c r="L3784" s="10" t="e">
        <f ca="1">_xll.BDP(C3784,$L$1)</f>
        <v>#NAME?</v>
      </c>
      <c r="M3784" s="10"/>
    </row>
    <row r="3785" spans="1:13" x14ac:dyDescent="0.25">
      <c r="A3785" t="s">
        <v>3041</v>
      </c>
      <c r="B3785" t="s">
        <v>5301</v>
      </c>
      <c r="C3785" t="str">
        <f t="shared" si="177"/>
        <v>BDJ US Equity</v>
      </c>
      <c r="D3785" s="3" t="e">
        <f ca="1">_xll.BDP($C3785,$D$1)</f>
        <v>#NAME?</v>
      </c>
      <c r="E3785" s="3" t="e">
        <f ca="1">_xll.BDP($C3785,$E$1)</f>
        <v>#NAME?</v>
      </c>
      <c r="F3785" s="1" t="e">
        <f ca="1">_xll.BDP($C3785,$F$1)</f>
        <v>#NAME?</v>
      </c>
      <c r="G3785" s="1" t="e">
        <f ca="1">_xll.BDP($C3785,$G$1)</f>
        <v>#NAME?</v>
      </c>
      <c r="H3785" s="1" t="e">
        <f ca="1">_xll.BDP($C3785,$H$1)</f>
        <v>#NAME?</v>
      </c>
      <c r="I3785" t="e">
        <f t="shared" ca="1" si="178"/>
        <v>#NAME?</v>
      </c>
      <c r="J3785" s="2" t="e">
        <f t="shared" ca="1" si="179"/>
        <v>#NAME?</v>
      </c>
      <c r="K3785" s="11" t="e">
        <f ca="1">_xll.BDP($C3785,$K$1)</f>
        <v>#NAME?</v>
      </c>
      <c r="L3785" s="10" t="e">
        <f ca="1">_xll.BDP(C3785,$L$1)</f>
        <v>#NAME?</v>
      </c>
      <c r="M3785" s="10"/>
    </row>
    <row r="3786" spans="1:13" x14ac:dyDescent="0.25">
      <c r="A3786" t="s">
        <v>5162</v>
      </c>
      <c r="B3786" t="s">
        <v>5301</v>
      </c>
      <c r="C3786" t="str">
        <f t="shared" si="177"/>
        <v>VMO US Equity</v>
      </c>
      <c r="D3786" s="3" t="e">
        <f ca="1">_xll.BDP($C3786,$D$1)</f>
        <v>#NAME?</v>
      </c>
      <c r="E3786" s="3" t="e">
        <f ca="1">_xll.BDP($C3786,$E$1)</f>
        <v>#NAME?</v>
      </c>
      <c r="F3786" s="1" t="e">
        <f ca="1">_xll.BDP($C3786,$F$1)</f>
        <v>#NAME?</v>
      </c>
      <c r="G3786" s="1" t="e">
        <f ca="1">_xll.BDP($C3786,$G$1)</f>
        <v>#NAME?</v>
      </c>
      <c r="H3786" s="1" t="e">
        <f ca="1">_xll.BDP($C3786,$H$1)</f>
        <v>#NAME?</v>
      </c>
      <c r="I3786" t="e">
        <f t="shared" ca="1" si="178"/>
        <v>#NAME?</v>
      </c>
      <c r="J3786" s="2" t="e">
        <f t="shared" ca="1" si="179"/>
        <v>#NAME?</v>
      </c>
      <c r="K3786" s="11" t="e">
        <f ca="1">_xll.BDP($C3786,$K$1)</f>
        <v>#NAME?</v>
      </c>
      <c r="L3786" s="10" t="e">
        <f ca="1">_xll.BDP(C3786,$L$1)</f>
        <v>#NAME?</v>
      </c>
      <c r="M3786" s="10"/>
    </row>
    <row r="3787" spans="1:13" x14ac:dyDescent="0.25">
      <c r="A3787" t="s">
        <v>3584</v>
      </c>
      <c r="B3787" t="s">
        <v>5301</v>
      </c>
      <c r="C3787" t="str">
        <f t="shared" si="177"/>
        <v>ESV US Equity</v>
      </c>
      <c r="D3787" s="3" t="e">
        <f ca="1">_xll.BDP($C3787,$D$1)</f>
        <v>#NAME?</v>
      </c>
      <c r="E3787" s="3" t="e">
        <f ca="1">_xll.BDP($C3787,$E$1)</f>
        <v>#NAME?</v>
      </c>
      <c r="F3787" s="1" t="e">
        <f ca="1">_xll.BDP($C3787,$F$1)</f>
        <v>#NAME?</v>
      </c>
      <c r="G3787" s="1" t="e">
        <f ca="1">_xll.BDP($C3787,$G$1)</f>
        <v>#NAME?</v>
      </c>
      <c r="H3787" s="1" t="e">
        <f ca="1">_xll.BDP($C3787,$H$1)</f>
        <v>#NAME?</v>
      </c>
      <c r="I3787" t="e">
        <f t="shared" ca="1" si="178"/>
        <v>#NAME?</v>
      </c>
      <c r="J3787" s="2" t="e">
        <f t="shared" ca="1" si="179"/>
        <v>#NAME?</v>
      </c>
      <c r="K3787" s="11" t="e">
        <f ca="1">_xll.BDP($C3787,$K$1)</f>
        <v>#NAME?</v>
      </c>
      <c r="L3787" s="10" t="e">
        <f ca="1">_xll.BDP(C3787,$L$1)</f>
        <v>#NAME?</v>
      </c>
      <c r="M3787" s="10"/>
    </row>
    <row r="3788" spans="1:13" x14ac:dyDescent="0.25">
      <c r="A3788" t="s">
        <v>3360</v>
      </c>
      <c r="B3788" t="s">
        <v>5301</v>
      </c>
      <c r="C3788" t="str">
        <f t="shared" si="177"/>
        <v>CUZ US Equity</v>
      </c>
      <c r="D3788" s="3" t="e">
        <f ca="1">_xll.BDP($C3788,$D$1)</f>
        <v>#NAME?</v>
      </c>
      <c r="E3788" s="3" t="e">
        <f ca="1">_xll.BDP($C3788,$E$1)</f>
        <v>#NAME?</v>
      </c>
      <c r="F3788" s="1" t="e">
        <f ca="1">_xll.BDP($C3788,$F$1)</f>
        <v>#NAME?</v>
      </c>
      <c r="G3788" s="1" t="e">
        <f ca="1">_xll.BDP($C3788,$G$1)</f>
        <v>#NAME?</v>
      </c>
      <c r="H3788" s="1" t="e">
        <f ca="1">_xll.BDP($C3788,$H$1)</f>
        <v>#NAME?</v>
      </c>
      <c r="I3788" t="e">
        <f t="shared" ca="1" si="178"/>
        <v>#NAME?</v>
      </c>
      <c r="J3788" s="2" t="e">
        <f t="shared" ca="1" si="179"/>
        <v>#NAME?</v>
      </c>
      <c r="K3788" s="11" t="e">
        <f ca="1">_xll.BDP($C3788,$K$1)</f>
        <v>#NAME?</v>
      </c>
      <c r="L3788" s="10" t="e">
        <f ca="1">_xll.BDP(C3788,$L$1)</f>
        <v>#NAME?</v>
      </c>
      <c r="M3788" s="10"/>
    </row>
    <row r="3789" spans="1:13" x14ac:dyDescent="0.25">
      <c r="A3789" t="s">
        <v>3613</v>
      </c>
      <c r="B3789" t="s">
        <v>5301</v>
      </c>
      <c r="C3789" t="str">
        <f t="shared" si="177"/>
        <v>EVT US Equity</v>
      </c>
      <c r="D3789" s="3" t="e">
        <f ca="1">_xll.BDP($C3789,$D$1)</f>
        <v>#NAME?</v>
      </c>
      <c r="E3789" s="3" t="e">
        <f ca="1">_xll.BDP($C3789,$E$1)</f>
        <v>#NAME?</v>
      </c>
      <c r="F3789" s="1" t="e">
        <f ca="1">_xll.BDP($C3789,$F$1)</f>
        <v>#NAME?</v>
      </c>
      <c r="G3789" s="1" t="e">
        <f ca="1">_xll.BDP($C3789,$G$1)</f>
        <v>#NAME?</v>
      </c>
      <c r="H3789" s="1" t="e">
        <f ca="1">_xll.BDP($C3789,$H$1)</f>
        <v>#NAME?</v>
      </c>
      <c r="I3789" t="e">
        <f t="shared" ca="1" si="178"/>
        <v>#NAME?</v>
      </c>
      <c r="J3789" s="2" t="e">
        <f t="shared" ca="1" si="179"/>
        <v>#NAME?</v>
      </c>
      <c r="K3789" s="11" t="e">
        <f ca="1">_xll.BDP($C3789,$K$1)</f>
        <v>#NAME?</v>
      </c>
      <c r="L3789" s="10" t="e">
        <f ca="1">_xll.BDP(C3789,$L$1)</f>
        <v>#NAME?</v>
      </c>
      <c r="M3789" s="10"/>
    </row>
    <row r="3790" spans="1:13" x14ac:dyDescent="0.25">
      <c r="A3790" t="s">
        <v>3697</v>
      </c>
      <c r="B3790" t="s">
        <v>5301</v>
      </c>
      <c r="C3790" t="str">
        <f t="shared" si="177"/>
        <v>FPF US Equity</v>
      </c>
      <c r="D3790" s="3" t="e">
        <f ca="1">_xll.BDP($C3790,$D$1)</f>
        <v>#NAME?</v>
      </c>
      <c r="E3790" s="3" t="e">
        <f ca="1">_xll.BDP($C3790,$E$1)</f>
        <v>#NAME?</v>
      </c>
      <c r="F3790" s="1" t="e">
        <f ca="1">_xll.BDP($C3790,$F$1)</f>
        <v>#NAME?</v>
      </c>
      <c r="G3790" s="1" t="e">
        <f ca="1">_xll.BDP($C3790,$G$1)</f>
        <v>#NAME?</v>
      </c>
      <c r="H3790" s="1" t="e">
        <f ca="1">_xll.BDP($C3790,$H$1)</f>
        <v>#NAME?</v>
      </c>
      <c r="I3790" t="e">
        <f t="shared" ca="1" si="178"/>
        <v>#NAME?</v>
      </c>
      <c r="J3790" s="2" t="e">
        <f t="shared" ca="1" si="179"/>
        <v>#NAME?</v>
      </c>
      <c r="K3790" s="11" t="e">
        <f ca="1">_xll.BDP($C3790,$K$1)</f>
        <v>#NAME?</v>
      </c>
      <c r="L3790" s="10" t="e">
        <f ca="1">_xll.BDP(C3790,$L$1)</f>
        <v>#NAME?</v>
      </c>
      <c r="M3790" s="10"/>
    </row>
    <row r="3791" spans="1:13" x14ac:dyDescent="0.25">
      <c r="A3791" t="s">
        <v>3288</v>
      </c>
      <c r="B3791" t="s">
        <v>5301</v>
      </c>
      <c r="C3791" t="str">
        <f t="shared" si="177"/>
        <v>CNHI US Equity</v>
      </c>
      <c r="D3791" s="3" t="e">
        <f ca="1">_xll.BDP($C3791,$D$1)</f>
        <v>#NAME?</v>
      </c>
      <c r="E3791" s="3" t="e">
        <f ca="1">_xll.BDP($C3791,$E$1)</f>
        <v>#NAME?</v>
      </c>
      <c r="F3791" s="1" t="e">
        <f ca="1">_xll.BDP($C3791,$F$1)</f>
        <v>#NAME?</v>
      </c>
      <c r="G3791" s="1" t="e">
        <f ca="1">_xll.BDP($C3791,$G$1)</f>
        <v>#NAME?</v>
      </c>
      <c r="H3791" s="1" t="e">
        <f ca="1">_xll.BDP($C3791,$H$1)</f>
        <v>#NAME?</v>
      </c>
      <c r="I3791" t="e">
        <f t="shared" ca="1" si="178"/>
        <v>#NAME?</v>
      </c>
      <c r="J3791" s="2" t="e">
        <f t="shared" ca="1" si="179"/>
        <v>#NAME?</v>
      </c>
      <c r="K3791" s="11" t="e">
        <f ca="1">_xll.BDP($C3791,$K$1)</f>
        <v>#NAME?</v>
      </c>
      <c r="L3791" s="10" t="e">
        <f ca="1">_xll.BDP(C3791,$L$1)</f>
        <v>#NAME?</v>
      </c>
      <c r="M3791" s="10"/>
    </row>
    <row r="3792" spans="1:13" x14ac:dyDescent="0.25">
      <c r="A3792" t="s">
        <v>4351</v>
      </c>
      <c r="B3792" t="s">
        <v>5301</v>
      </c>
      <c r="C3792" t="str">
        <f t="shared" si="177"/>
        <v>NAV US Equity</v>
      </c>
      <c r="D3792" s="3" t="e">
        <f ca="1">_xll.BDP($C3792,$D$1)</f>
        <v>#NAME?</v>
      </c>
      <c r="E3792" s="3" t="e">
        <f ca="1">_xll.BDP($C3792,$E$1)</f>
        <v>#NAME?</v>
      </c>
      <c r="F3792" s="1" t="e">
        <f ca="1">_xll.BDP($C3792,$F$1)</f>
        <v>#NAME?</v>
      </c>
      <c r="G3792" s="1" t="e">
        <f ca="1">_xll.BDP($C3792,$G$1)</f>
        <v>#NAME?</v>
      </c>
      <c r="H3792" s="1" t="e">
        <f ca="1">_xll.BDP($C3792,$H$1)</f>
        <v>#NAME?</v>
      </c>
      <c r="I3792" t="e">
        <f t="shared" ca="1" si="178"/>
        <v>#NAME?</v>
      </c>
      <c r="J3792" s="2" t="e">
        <f t="shared" ca="1" si="179"/>
        <v>#NAME?</v>
      </c>
      <c r="K3792" s="11" t="e">
        <f ca="1">_xll.BDP($C3792,$K$1)</f>
        <v>#NAME?</v>
      </c>
      <c r="L3792" s="10" t="e">
        <f ca="1">_xll.BDP(C3792,$L$1)</f>
        <v>#NAME?</v>
      </c>
      <c r="M3792" s="10"/>
    </row>
    <row r="3793" spans="1:13" x14ac:dyDescent="0.25">
      <c r="A3793" t="s">
        <v>315</v>
      </c>
      <c r="B3793" t="s">
        <v>5303</v>
      </c>
      <c r="C3793" t="str">
        <f t="shared" si="177"/>
        <v>BLDR US Equity</v>
      </c>
      <c r="D3793" s="3" t="e">
        <f ca="1">_xll.BDP($C3793,$D$1)</f>
        <v>#NAME?</v>
      </c>
      <c r="E3793" s="3" t="e">
        <f ca="1">_xll.BDP($C3793,$E$1)</f>
        <v>#NAME?</v>
      </c>
      <c r="F3793" s="1" t="e">
        <f ca="1">_xll.BDP($C3793,$F$1)</f>
        <v>#NAME?</v>
      </c>
      <c r="G3793" s="1" t="e">
        <f ca="1">_xll.BDP($C3793,$G$1)</f>
        <v>#NAME?</v>
      </c>
      <c r="H3793" s="1" t="e">
        <f ca="1">_xll.BDP($C3793,$H$1)</f>
        <v>#NAME?</v>
      </c>
      <c r="I3793" t="e">
        <f t="shared" ca="1" si="178"/>
        <v>#NAME?</v>
      </c>
      <c r="J3793" s="2" t="e">
        <f t="shared" ca="1" si="179"/>
        <v>#NAME?</v>
      </c>
      <c r="K3793" s="11" t="e">
        <f ca="1">_xll.BDP($C3793,$K$1)</f>
        <v>#NAME?</v>
      </c>
      <c r="L3793" s="10" t="e">
        <f ca="1">_xll.BDP(C3793,$L$1)</f>
        <v>#NAME?</v>
      </c>
      <c r="M3793" s="10"/>
    </row>
    <row r="3794" spans="1:13" x14ac:dyDescent="0.25">
      <c r="A3794" t="s">
        <v>2337</v>
      </c>
      <c r="B3794" t="s">
        <v>5303</v>
      </c>
      <c r="C3794" t="str">
        <f t="shared" si="177"/>
        <v>SOHU US Equity</v>
      </c>
      <c r="D3794" s="3" t="e">
        <f ca="1">_xll.BDP($C3794,$D$1)</f>
        <v>#NAME?</v>
      </c>
      <c r="E3794" s="3" t="e">
        <f ca="1">_xll.BDP($C3794,$E$1)</f>
        <v>#NAME?</v>
      </c>
      <c r="F3794" s="1" t="e">
        <f ca="1">_xll.BDP($C3794,$F$1)</f>
        <v>#NAME?</v>
      </c>
      <c r="G3794" s="1" t="e">
        <f ca="1">_xll.BDP($C3794,$G$1)</f>
        <v>#NAME?</v>
      </c>
      <c r="H3794" s="1" t="e">
        <f ca="1">_xll.BDP($C3794,$H$1)</f>
        <v>#NAME?</v>
      </c>
      <c r="I3794" t="e">
        <f t="shared" ca="1" si="178"/>
        <v>#NAME?</v>
      </c>
      <c r="J3794" s="2" t="e">
        <f t="shared" ca="1" si="179"/>
        <v>#NAME?</v>
      </c>
      <c r="K3794" s="11" t="e">
        <f ca="1">_xll.BDP($C3794,$K$1)</f>
        <v>#NAME?</v>
      </c>
      <c r="L3794" s="10" t="e">
        <f ca="1">_xll.BDP(C3794,$L$1)</f>
        <v>#NAME?</v>
      </c>
      <c r="M3794" s="10"/>
    </row>
    <row r="3795" spans="1:13" x14ac:dyDescent="0.25">
      <c r="A3795" t="s">
        <v>5236</v>
      </c>
      <c r="B3795" t="s">
        <v>5301</v>
      </c>
      <c r="C3795" t="str">
        <f t="shared" si="177"/>
        <v>WNS US Equity</v>
      </c>
      <c r="D3795" s="3" t="e">
        <f ca="1">_xll.BDP($C3795,$D$1)</f>
        <v>#NAME?</v>
      </c>
      <c r="E3795" s="3" t="e">
        <f ca="1">_xll.BDP($C3795,$E$1)</f>
        <v>#NAME?</v>
      </c>
      <c r="F3795" s="1" t="e">
        <f ca="1">_xll.BDP($C3795,$F$1)</f>
        <v>#NAME?</v>
      </c>
      <c r="G3795" s="1" t="e">
        <f ca="1">_xll.BDP($C3795,$G$1)</f>
        <v>#NAME?</v>
      </c>
      <c r="H3795" s="1" t="e">
        <f ca="1">_xll.BDP($C3795,$H$1)</f>
        <v>#NAME?</v>
      </c>
      <c r="I3795" t="e">
        <f t="shared" ca="1" si="178"/>
        <v>#NAME?</v>
      </c>
      <c r="J3795" s="2" t="e">
        <f t="shared" ca="1" si="179"/>
        <v>#NAME?</v>
      </c>
      <c r="K3795" s="11" t="e">
        <f ca="1">_xll.BDP($C3795,$K$1)</f>
        <v>#NAME?</v>
      </c>
      <c r="L3795" s="10" t="e">
        <f ca="1">_xll.BDP(C3795,$L$1)</f>
        <v>#NAME?</v>
      </c>
      <c r="M3795" s="10"/>
    </row>
    <row r="3796" spans="1:13" x14ac:dyDescent="0.25">
      <c r="A3796" t="s">
        <v>5220</v>
      </c>
      <c r="B3796" t="s">
        <v>5301</v>
      </c>
      <c r="C3796" t="str">
        <f t="shared" si="177"/>
        <v>WIW US Equity</v>
      </c>
      <c r="D3796" s="3" t="e">
        <f ca="1">_xll.BDP($C3796,$D$1)</f>
        <v>#NAME?</v>
      </c>
      <c r="E3796" s="3" t="e">
        <f ca="1">_xll.BDP($C3796,$E$1)</f>
        <v>#NAME?</v>
      </c>
      <c r="F3796" s="1" t="e">
        <f ca="1">_xll.BDP($C3796,$F$1)</f>
        <v>#NAME?</v>
      </c>
      <c r="G3796" s="1" t="e">
        <f ca="1">_xll.BDP($C3796,$G$1)</f>
        <v>#NAME?</v>
      </c>
      <c r="H3796" s="1" t="e">
        <f ca="1">_xll.BDP($C3796,$H$1)</f>
        <v>#NAME?</v>
      </c>
      <c r="I3796" t="e">
        <f t="shared" ca="1" si="178"/>
        <v>#NAME?</v>
      </c>
      <c r="J3796" s="2" t="e">
        <f t="shared" ca="1" si="179"/>
        <v>#NAME?</v>
      </c>
      <c r="K3796" s="11" t="e">
        <f ca="1">_xll.BDP($C3796,$K$1)</f>
        <v>#NAME?</v>
      </c>
      <c r="L3796" s="10" t="e">
        <f ca="1">_xll.BDP(C3796,$L$1)</f>
        <v>#NAME?</v>
      </c>
      <c r="M3796" s="10"/>
    </row>
    <row r="3797" spans="1:13" x14ac:dyDescent="0.25">
      <c r="A3797" t="s">
        <v>568</v>
      </c>
      <c r="B3797" t="s">
        <v>5303</v>
      </c>
      <c r="C3797" t="str">
        <f t="shared" si="177"/>
        <v>COLB US Equity</v>
      </c>
      <c r="D3797" s="3" t="e">
        <f ca="1">_xll.BDP($C3797,$D$1)</f>
        <v>#NAME?</v>
      </c>
      <c r="E3797" s="3" t="e">
        <f ca="1">_xll.BDP($C3797,$E$1)</f>
        <v>#NAME?</v>
      </c>
      <c r="F3797" s="1" t="e">
        <f ca="1">_xll.BDP($C3797,$F$1)</f>
        <v>#NAME?</v>
      </c>
      <c r="G3797" s="1" t="e">
        <f ca="1">_xll.BDP($C3797,$G$1)</f>
        <v>#NAME?</v>
      </c>
      <c r="H3797" s="1" t="e">
        <f ca="1">_xll.BDP($C3797,$H$1)</f>
        <v>#NAME?</v>
      </c>
      <c r="I3797" t="e">
        <f t="shared" ca="1" si="178"/>
        <v>#NAME?</v>
      </c>
      <c r="J3797" s="2" t="e">
        <f t="shared" ca="1" si="179"/>
        <v>#NAME?</v>
      </c>
      <c r="K3797" s="11" t="e">
        <f ca="1">_xll.BDP($C3797,$K$1)</f>
        <v>#NAME?</v>
      </c>
      <c r="L3797" s="10" t="e">
        <f ca="1">_xll.BDP(C3797,$L$1)</f>
        <v>#NAME?</v>
      </c>
      <c r="M3797" s="10"/>
    </row>
    <row r="3798" spans="1:13" x14ac:dyDescent="0.25">
      <c r="A3798" t="s">
        <v>5143</v>
      </c>
      <c r="B3798" t="s">
        <v>5301</v>
      </c>
      <c r="C3798" t="str">
        <f t="shared" si="177"/>
        <v>VET US Equity</v>
      </c>
      <c r="D3798" s="3" t="e">
        <f ca="1">_xll.BDP($C3798,$D$1)</f>
        <v>#NAME?</v>
      </c>
      <c r="E3798" s="3" t="e">
        <f ca="1">_xll.BDP($C3798,$E$1)</f>
        <v>#NAME?</v>
      </c>
      <c r="F3798" s="1" t="e">
        <f ca="1">_xll.BDP($C3798,$F$1)</f>
        <v>#NAME?</v>
      </c>
      <c r="G3798" s="1" t="e">
        <f ca="1">_xll.BDP($C3798,$G$1)</f>
        <v>#NAME?</v>
      </c>
      <c r="H3798" s="1" t="e">
        <f ca="1">_xll.BDP($C3798,$H$1)</f>
        <v>#NAME?</v>
      </c>
      <c r="I3798" t="e">
        <f t="shared" ca="1" si="178"/>
        <v>#NAME?</v>
      </c>
      <c r="J3798" s="2" t="e">
        <f t="shared" ca="1" si="179"/>
        <v>#NAME?</v>
      </c>
      <c r="K3798" s="11" t="e">
        <f ca="1">_xll.BDP($C3798,$K$1)</f>
        <v>#NAME?</v>
      </c>
      <c r="L3798" s="10" t="e">
        <f ca="1">_xll.BDP(C3798,$L$1)</f>
        <v>#NAME?</v>
      </c>
      <c r="M3798" s="10"/>
    </row>
    <row r="3799" spans="1:13" x14ac:dyDescent="0.25">
      <c r="A3799" t="s">
        <v>4814</v>
      </c>
      <c r="B3799" t="s">
        <v>5301</v>
      </c>
      <c r="C3799" t="str">
        <f t="shared" si="177"/>
        <v>SF US Equity</v>
      </c>
      <c r="D3799" s="3" t="e">
        <f ca="1">_xll.BDP($C3799,$D$1)</f>
        <v>#NAME?</v>
      </c>
      <c r="E3799" s="3" t="e">
        <f ca="1">_xll.BDP($C3799,$E$1)</f>
        <v>#NAME?</v>
      </c>
      <c r="F3799" s="1" t="e">
        <f ca="1">_xll.BDP($C3799,$F$1)</f>
        <v>#NAME?</v>
      </c>
      <c r="G3799" s="1" t="e">
        <f ca="1">_xll.BDP($C3799,$G$1)</f>
        <v>#NAME?</v>
      </c>
      <c r="H3799" s="1" t="e">
        <f ca="1">_xll.BDP($C3799,$H$1)</f>
        <v>#NAME?</v>
      </c>
      <c r="I3799" t="e">
        <f t="shared" ca="1" si="178"/>
        <v>#NAME?</v>
      </c>
      <c r="J3799" s="2" t="e">
        <f t="shared" ca="1" si="179"/>
        <v>#NAME?</v>
      </c>
      <c r="K3799" s="11" t="e">
        <f ca="1">_xll.BDP($C3799,$K$1)</f>
        <v>#NAME?</v>
      </c>
      <c r="L3799" s="10" t="e">
        <f ca="1">_xll.BDP(C3799,$L$1)</f>
        <v>#NAME?</v>
      </c>
      <c r="M3799" s="10"/>
    </row>
    <row r="3800" spans="1:13" x14ac:dyDescent="0.25">
      <c r="A3800" t="s">
        <v>1087</v>
      </c>
      <c r="B3800" t="s">
        <v>5303</v>
      </c>
      <c r="C3800" t="str">
        <f t="shared" si="177"/>
        <v>GIII US Equity</v>
      </c>
      <c r="D3800" s="3" t="e">
        <f ca="1">_xll.BDP($C3800,$D$1)</f>
        <v>#NAME?</v>
      </c>
      <c r="E3800" s="3" t="e">
        <f ca="1">_xll.BDP($C3800,$E$1)</f>
        <v>#NAME?</v>
      </c>
      <c r="F3800" s="1" t="e">
        <f ca="1">_xll.BDP($C3800,$F$1)</f>
        <v>#NAME?</v>
      </c>
      <c r="G3800" s="1" t="e">
        <f ca="1">_xll.BDP($C3800,$G$1)</f>
        <v>#NAME?</v>
      </c>
      <c r="H3800" s="1" t="e">
        <f ca="1">_xll.BDP($C3800,$H$1)</f>
        <v>#NAME?</v>
      </c>
      <c r="I3800" t="e">
        <f t="shared" ca="1" si="178"/>
        <v>#NAME?</v>
      </c>
      <c r="J3800" s="2" t="e">
        <f t="shared" ca="1" si="179"/>
        <v>#NAME?</v>
      </c>
      <c r="K3800" s="11" t="e">
        <f ca="1">_xll.BDP($C3800,$K$1)</f>
        <v>#NAME?</v>
      </c>
      <c r="L3800" s="10" t="e">
        <f ca="1">_xll.BDP(C3800,$L$1)</f>
        <v>#NAME?</v>
      </c>
      <c r="M3800" s="10"/>
    </row>
    <row r="3801" spans="1:13" x14ac:dyDescent="0.25">
      <c r="A3801" t="s">
        <v>4554</v>
      </c>
      <c r="B3801" t="s">
        <v>5301</v>
      </c>
      <c r="C3801" t="str">
        <f t="shared" si="177"/>
        <v>PB US Equity</v>
      </c>
      <c r="D3801" s="3" t="e">
        <f ca="1">_xll.BDP($C3801,$D$1)</f>
        <v>#NAME?</v>
      </c>
      <c r="E3801" s="3" t="e">
        <f ca="1">_xll.BDP($C3801,$E$1)</f>
        <v>#NAME?</v>
      </c>
      <c r="F3801" s="1" t="e">
        <f ca="1">_xll.BDP($C3801,$F$1)</f>
        <v>#NAME?</v>
      </c>
      <c r="G3801" s="1" t="e">
        <f ca="1">_xll.BDP($C3801,$G$1)</f>
        <v>#NAME?</v>
      </c>
      <c r="H3801" s="1" t="e">
        <f ca="1">_xll.BDP($C3801,$H$1)</f>
        <v>#NAME?</v>
      </c>
      <c r="I3801" t="e">
        <f t="shared" ca="1" si="178"/>
        <v>#NAME?</v>
      </c>
      <c r="J3801" s="2" t="e">
        <f t="shared" ca="1" si="179"/>
        <v>#NAME?</v>
      </c>
      <c r="K3801" s="11" t="e">
        <f ca="1">_xll.BDP($C3801,$K$1)</f>
        <v>#NAME?</v>
      </c>
      <c r="L3801" s="10" t="e">
        <f ca="1">_xll.BDP(C3801,$L$1)</f>
        <v>#NAME?</v>
      </c>
      <c r="M3801" s="10"/>
    </row>
    <row r="3802" spans="1:13" x14ac:dyDescent="0.25">
      <c r="A3802" t="s">
        <v>2220</v>
      </c>
      <c r="B3802" t="s">
        <v>5303</v>
      </c>
      <c r="C3802" t="str">
        <f t="shared" si="177"/>
        <v>SBRA US Equity</v>
      </c>
      <c r="D3802" s="3" t="e">
        <f ca="1">_xll.BDP($C3802,$D$1)</f>
        <v>#NAME?</v>
      </c>
      <c r="E3802" s="3" t="e">
        <f ca="1">_xll.BDP($C3802,$E$1)</f>
        <v>#NAME?</v>
      </c>
      <c r="F3802" s="1" t="e">
        <f ca="1">_xll.BDP($C3802,$F$1)</f>
        <v>#NAME?</v>
      </c>
      <c r="G3802" s="1" t="e">
        <f ca="1">_xll.BDP($C3802,$G$1)</f>
        <v>#NAME?</v>
      </c>
      <c r="H3802" s="1" t="e">
        <f ca="1">_xll.BDP($C3802,$H$1)</f>
        <v>#NAME?</v>
      </c>
      <c r="I3802" t="e">
        <f t="shared" ca="1" si="178"/>
        <v>#NAME?</v>
      </c>
      <c r="J3802" s="2" t="e">
        <f t="shared" ca="1" si="179"/>
        <v>#NAME?</v>
      </c>
      <c r="K3802" s="11" t="e">
        <f ca="1">_xll.BDP($C3802,$K$1)</f>
        <v>#NAME?</v>
      </c>
      <c r="L3802" s="10" t="e">
        <f ca="1">_xll.BDP(C3802,$L$1)</f>
        <v>#NAME?</v>
      </c>
      <c r="M3802" s="10"/>
    </row>
    <row r="3803" spans="1:13" x14ac:dyDescent="0.25">
      <c r="A3803" t="s">
        <v>4010</v>
      </c>
      <c r="B3803" t="s">
        <v>5301</v>
      </c>
      <c r="C3803" t="str">
        <f t="shared" si="177"/>
        <v>JFR US Equity</v>
      </c>
      <c r="D3803" s="3" t="e">
        <f ca="1">_xll.BDP($C3803,$D$1)</f>
        <v>#NAME?</v>
      </c>
      <c r="E3803" s="3" t="e">
        <f ca="1">_xll.BDP($C3803,$E$1)</f>
        <v>#NAME?</v>
      </c>
      <c r="F3803" s="1" t="e">
        <f ca="1">_xll.BDP($C3803,$F$1)</f>
        <v>#NAME?</v>
      </c>
      <c r="G3803" s="1" t="e">
        <f ca="1">_xll.BDP($C3803,$G$1)</f>
        <v>#NAME?</v>
      </c>
      <c r="H3803" s="1" t="e">
        <f ca="1">_xll.BDP($C3803,$H$1)</f>
        <v>#NAME?</v>
      </c>
      <c r="I3803" t="e">
        <f t="shared" ca="1" si="178"/>
        <v>#NAME?</v>
      </c>
      <c r="J3803" s="2" t="e">
        <f t="shared" ca="1" si="179"/>
        <v>#NAME?</v>
      </c>
      <c r="K3803" s="11" t="e">
        <f ca="1">_xll.BDP($C3803,$K$1)</f>
        <v>#NAME?</v>
      </c>
      <c r="L3803" s="10" t="e">
        <f ca="1">_xll.BDP(C3803,$L$1)</f>
        <v>#NAME?</v>
      </c>
      <c r="M3803" s="10"/>
    </row>
    <row r="3804" spans="1:13" x14ac:dyDescent="0.25">
      <c r="A3804" t="s">
        <v>3596</v>
      </c>
      <c r="B3804" t="s">
        <v>5301</v>
      </c>
      <c r="C3804" t="str">
        <f t="shared" si="177"/>
        <v>ETW US Equity</v>
      </c>
      <c r="D3804" s="3" t="e">
        <f ca="1">_xll.BDP($C3804,$D$1)</f>
        <v>#NAME?</v>
      </c>
      <c r="E3804" s="3" t="e">
        <f ca="1">_xll.BDP($C3804,$E$1)</f>
        <v>#NAME?</v>
      </c>
      <c r="F3804" s="1" t="e">
        <f ca="1">_xll.BDP($C3804,$F$1)</f>
        <v>#NAME?</v>
      </c>
      <c r="G3804" s="1" t="e">
        <f ca="1">_xll.BDP($C3804,$G$1)</f>
        <v>#NAME?</v>
      </c>
      <c r="H3804" s="1" t="e">
        <f ca="1">_xll.BDP($C3804,$H$1)</f>
        <v>#NAME?</v>
      </c>
      <c r="I3804" t="e">
        <f t="shared" ca="1" si="178"/>
        <v>#NAME?</v>
      </c>
      <c r="J3804" s="2" t="e">
        <f t="shared" ca="1" si="179"/>
        <v>#NAME?</v>
      </c>
      <c r="K3804" s="11" t="e">
        <f ca="1">_xll.BDP($C3804,$K$1)</f>
        <v>#NAME?</v>
      </c>
      <c r="L3804" s="10" t="e">
        <f ca="1">_xll.BDP(C3804,$L$1)</f>
        <v>#NAME?</v>
      </c>
      <c r="M3804" s="10"/>
    </row>
    <row r="3805" spans="1:13" x14ac:dyDescent="0.25">
      <c r="A3805" t="s">
        <v>1554</v>
      </c>
      <c r="B3805" t="s">
        <v>5303</v>
      </c>
      <c r="C3805" t="str">
        <f t="shared" si="177"/>
        <v>MASI US Equity</v>
      </c>
      <c r="D3805" s="3" t="e">
        <f ca="1">_xll.BDP($C3805,$D$1)</f>
        <v>#NAME?</v>
      </c>
      <c r="E3805" s="3" t="e">
        <f ca="1">_xll.BDP($C3805,$E$1)</f>
        <v>#NAME?</v>
      </c>
      <c r="F3805" s="1" t="e">
        <f ca="1">_xll.BDP($C3805,$F$1)</f>
        <v>#NAME?</v>
      </c>
      <c r="G3805" s="1" t="e">
        <f ca="1">_xll.BDP($C3805,$G$1)</f>
        <v>#NAME?</v>
      </c>
      <c r="H3805" s="1" t="e">
        <f ca="1">_xll.BDP($C3805,$H$1)</f>
        <v>#NAME?</v>
      </c>
      <c r="I3805" t="e">
        <f t="shared" ca="1" si="178"/>
        <v>#NAME?</v>
      </c>
      <c r="J3805" s="2" t="e">
        <f t="shared" ca="1" si="179"/>
        <v>#NAME?</v>
      </c>
      <c r="K3805" s="11" t="e">
        <f ca="1">_xll.BDP($C3805,$K$1)</f>
        <v>#NAME?</v>
      </c>
      <c r="L3805" s="10" t="e">
        <f ca="1">_xll.BDP(C3805,$L$1)</f>
        <v>#NAME?</v>
      </c>
      <c r="M3805" s="10"/>
    </row>
    <row r="3806" spans="1:13" x14ac:dyDescent="0.25">
      <c r="A3806" t="s">
        <v>696</v>
      </c>
      <c r="B3806" t="s">
        <v>5303</v>
      </c>
      <c r="C3806" t="str">
        <f t="shared" si="177"/>
        <v>DENN US Equity</v>
      </c>
      <c r="D3806" s="3" t="e">
        <f ca="1">_xll.BDP($C3806,$D$1)</f>
        <v>#NAME?</v>
      </c>
      <c r="E3806" s="3" t="e">
        <f ca="1">_xll.BDP($C3806,$E$1)</f>
        <v>#NAME?</v>
      </c>
      <c r="F3806" s="1" t="e">
        <f ca="1">_xll.BDP($C3806,$F$1)</f>
        <v>#NAME?</v>
      </c>
      <c r="G3806" s="1" t="e">
        <f ca="1">_xll.BDP($C3806,$G$1)</f>
        <v>#NAME?</v>
      </c>
      <c r="H3806" s="1" t="e">
        <f ca="1">_xll.BDP($C3806,$H$1)</f>
        <v>#NAME?</v>
      </c>
      <c r="I3806" t="e">
        <f t="shared" ca="1" si="178"/>
        <v>#NAME?</v>
      </c>
      <c r="J3806" s="2" t="e">
        <f t="shared" ca="1" si="179"/>
        <v>#NAME?</v>
      </c>
      <c r="K3806" s="11" t="e">
        <f ca="1">_xll.BDP($C3806,$K$1)</f>
        <v>#NAME?</v>
      </c>
      <c r="L3806" s="10" t="e">
        <f ca="1">_xll.BDP(C3806,$L$1)</f>
        <v>#NAME?</v>
      </c>
      <c r="M3806" s="10"/>
    </row>
    <row r="3807" spans="1:13" x14ac:dyDescent="0.25">
      <c r="A3807" t="s">
        <v>1309</v>
      </c>
      <c r="B3807" t="s">
        <v>5303</v>
      </c>
      <c r="C3807" t="str">
        <f t="shared" si="177"/>
        <v>INFN US Equity</v>
      </c>
      <c r="D3807" s="3" t="e">
        <f ca="1">_xll.BDP($C3807,$D$1)</f>
        <v>#NAME?</v>
      </c>
      <c r="E3807" s="3" t="e">
        <f ca="1">_xll.BDP($C3807,$E$1)</f>
        <v>#NAME?</v>
      </c>
      <c r="F3807" s="1" t="e">
        <f ca="1">_xll.BDP($C3807,$F$1)</f>
        <v>#NAME?</v>
      </c>
      <c r="G3807" s="1" t="e">
        <f ca="1">_xll.BDP($C3807,$G$1)</f>
        <v>#NAME?</v>
      </c>
      <c r="H3807" s="1" t="e">
        <f ca="1">_xll.BDP($C3807,$H$1)</f>
        <v>#NAME?</v>
      </c>
      <c r="I3807" t="e">
        <f t="shared" ca="1" si="178"/>
        <v>#NAME?</v>
      </c>
      <c r="J3807" s="2" t="e">
        <f t="shared" ca="1" si="179"/>
        <v>#NAME?</v>
      </c>
      <c r="K3807" s="11" t="e">
        <f ca="1">_xll.BDP($C3807,$K$1)</f>
        <v>#NAME?</v>
      </c>
      <c r="L3807" s="10" t="e">
        <f ca="1">_xll.BDP(C3807,$L$1)</f>
        <v>#NAME?</v>
      </c>
      <c r="M3807" s="10"/>
    </row>
    <row r="3808" spans="1:13" x14ac:dyDescent="0.25">
      <c r="A3808" t="s">
        <v>5138</v>
      </c>
      <c r="B3808" t="s">
        <v>5301</v>
      </c>
      <c r="C3808" t="str">
        <f t="shared" si="177"/>
        <v>VCV US Equity</v>
      </c>
      <c r="D3808" s="3" t="e">
        <f ca="1">_xll.BDP($C3808,$D$1)</f>
        <v>#NAME?</v>
      </c>
      <c r="E3808" s="3" t="e">
        <f ca="1">_xll.BDP($C3808,$E$1)</f>
        <v>#NAME?</v>
      </c>
      <c r="F3808" s="1" t="e">
        <f ca="1">_xll.BDP($C3808,$F$1)</f>
        <v>#NAME?</v>
      </c>
      <c r="G3808" s="1" t="e">
        <f ca="1">_xll.BDP($C3808,$G$1)</f>
        <v>#NAME?</v>
      </c>
      <c r="H3808" s="1" t="e">
        <f ca="1">_xll.BDP($C3808,$H$1)</f>
        <v>#NAME?</v>
      </c>
      <c r="I3808" t="e">
        <f t="shared" ca="1" si="178"/>
        <v>#NAME?</v>
      </c>
      <c r="J3808" s="2" t="e">
        <f t="shared" ca="1" si="179"/>
        <v>#NAME?</v>
      </c>
      <c r="K3808" s="11" t="e">
        <f ca="1">_xll.BDP($C3808,$K$1)</f>
        <v>#NAME?</v>
      </c>
      <c r="L3808" s="10" t="e">
        <f ca="1">_xll.BDP(C3808,$L$1)</f>
        <v>#NAME?</v>
      </c>
      <c r="M3808" s="10"/>
    </row>
    <row r="3809" spans="1:13" x14ac:dyDescent="0.25">
      <c r="A3809" t="s">
        <v>1356</v>
      </c>
      <c r="B3809" t="s">
        <v>5303</v>
      </c>
      <c r="C3809" t="str">
        <f t="shared" si="177"/>
        <v>ISRG US Equity</v>
      </c>
      <c r="D3809" s="3" t="e">
        <f ca="1">_xll.BDP($C3809,$D$1)</f>
        <v>#NAME?</v>
      </c>
      <c r="E3809" s="3" t="e">
        <f ca="1">_xll.BDP($C3809,$E$1)</f>
        <v>#NAME?</v>
      </c>
      <c r="F3809" s="1" t="e">
        <f ca="1">_xll.BDP($C3809,$F$1)</f>
        <v>#NAME?</v>
      </c>
      <c r="G3809" s="1" t="e">
        <f ca="1">_xll.BDP($C3809,$G$1)</f>
        <v>#NAME?</v>
      </c>
      <c r="H3809" s="1" t="e">
        <f ca="1">_xll.BDP($C3809,$H$1)</f>
        <v>#NAME?</v>
      </c>
      <c r="I3809" t="e">
        <f t="shared" ca="1" si="178"/>
        <v>#NAME?</v>
      </c>
      <c r="J3809" s="2" t="e">
        <f t="shared" ca="1" si="179"/>
        <v>#NAME?</v>
      </c>
      <c r="K3809" s="11" t="e">
        <f ca="1">_xll.BDP($C3809,$K$1)</f>
        <v>#NAME?</v>
      </c>
      <c r="L3809" s="10" t="e">
        <f ca="1">_xll.BDP(C3809,$L$1)</f>
        <v>#NAME?</v>
      </c>
      <c r="M3809" s="10"/>
    </row>
    <row r="3810" spans="1:13" x14ac:dyDescent="0.25">
      <c r="A3810" t="s">
        <v>69</v>
      </c>
      <c r="B3810" t="s">
        <v>5303</v>
      </c>
      <c r="C3810" t="str">
        <f t="shared" si="177"/>
        <v>AEIS US Equity</v>
      </c>
      <c r="D3810" s="3" t="e">
        <f ca="1">_xll.BDP($C3810,$D$1)</f>
        <v>#NAME?</v>
      </c>
      <c r="E3810" s="3" t="e">
        <f ca="1">_xll.BDP($C3810,$E$1)</f>
        <v>#NAME?</v>
      </c>
      <c r="F3810" s="1" t="e">
        <f ca="1">_xll.BDP($C3810,$F$1)</f>
        <v>#NAME?</v>
      </c>
      <c r="G3810" s="1" t="e">
        <f ca="1">_xll.BDP($C3810,$G$1)</f>
        <v>#NAME?</v>
      </c>
      <c r="H3810" s="1" t="e">
        <f ca="1">_xll.BDP($C3810,$H$1)</f>
        <v>#NAME?</v>
      </c>
      <c r="I3810" t="e">
        <f t="shared" ca="1" si="178"/>
        <v>#NAME?</v>
      </c>
      <c r="J3810" s="2" t="e">
        <f t="shared" ca="1" si="179"/>
        <v>#NAME?</v>
      </c>
      <c r="K3810" s="11" t="e">
        <f ca="1">_xll.BDP($C3810,$K$1)</f>
        <v>#NAME?</v>
      </c>
      <c r="L3810" s="10" t="e">
        <f ca="1">_xll.BDP(C3810,$L$1)</f>
        <v>#NAME?</v>
      </c>
      <c r="M3810" s="10"/>
    </row>
    <row r="3811" spans="1:13" x14ac:dyDescent="0.25">
      <c r="A3811" t="s">
        <v>4355</v>
      </c>
      <c r="B3811" t="s">
        <v>5301</v>
      </c>
      <c r="C3811" t="str">
        <f t="shared" si="177"/>
        <v>NBHC US Equity</v>
      </c>
      <c r="D3811" s="3" t="e">
        <f ca="1">_xll.BDP($C3811,$D$1)</f>
        <v>#NAME?</v>
      </c>
      <c r="E3811" s="3" t="e">
        <f ca="1">_xll.BDP($C3811,$E$1)</f>
        <v>#NAME?</v>
      </c>
      <c r="F3811" s="1" t="e">
        <f ca="1">_xll.BDP($C3811,$F$1)</f>
        <v>#NAME?</v>
      </c>
      <c r="G3811" s="1" t="e">
        <f ca="1">_xll.BDP($C3811,$G$1)</f>
        <v>#NAME?</v>
      </c>
      <c r="H3811" s="1" t="e">
        <f ca="1">_xll.BDP($C3811,$H$1)</f>
        <v>#NAME?</v>
      </c>
      <c r="I3811" t="e">
        <f t="shared" ca="1" si="178"/>
        <v>#NAME?</v>
      </c>
      <c r="J3811" s="2" t="e">
        <f t="shared" ca="1" si="179"/>
        <v>#NAME?</v>
      </c>
      <c r="K3811" s="11" t="e">
        <f ca="1">_xll.BDP($C3811,$K$1)</f>
        <v>#NAME?</v>
      </c>
      <c r="L3811" s="10" t="e">
        <f ca="1">_xll.BDP(C3811,$L$1)</f>
        <v>#NAME?</v>
      </c>
      <c r="M3811" s="10"/>
    </row>
    <row r="3812" spans="1:13" x14ac:dyDescent="0.25">
      <c r="A3812" t="s">
        <v>2934</v>
      </c>
      <c r="B3812" t="s">
        <v>5301</v>
      </c>
      <c r="C3812" t="str">
        <f t="shared" si="177"/>
        <v>APO US Equity</v>
      </c>
      <c r="D3812" s="3" t="e">
        <f ca="1">_xll.BDP($C3812,$D$1)</f>
        <v>#NAME?</v>
      </c>
      <c r="E3812" s="3" t="e">
        <f ca="1">_xll.BDP($C3812,$E$1)</f>
        <v>#NAME?</v>
      </c>
      <c r="F3812" s="1" t="e">
        <f ca="1">_xll.BDP($C3812,$F$1)</f>
        <v>#NAME?</v>
      </c>
      <c r="G3812" s="1" t="e">
        <f ca="1">_xll.BDP($C3812,$G$1)</f>
        <v>#NAME?</v>
      </c>
      <c r="H3812" s="1" t="e">
        <f ca="1">_xll.BDP($C3812,$H$1)</f>
        <v>#NAME?</v>
      </c>
      <c r="I3812" t="e">
        <f t="shared" ca="1" si="178"/>
        <v>#NAME?</v>
      </c>
      <c r="J3812" s="2" t="e">
        <f t="shared" ca="1" si="179"/>
        <v>#NAME?</v>
      </c>
      <c r="K3812" s="11" t="e">
        <f ca="1">_xll.BDP($C3812,$K$1)</f>
        <v>#NAME?</v>
      </c>
      <c r="L3812" s="10" t="e">
        <f ca="1">_xll.BDP(C3812,$L$1)</f>
        <v>#NAME?</v>
      </c>
      <c r="M3812" s="10"/>
    </row>
    <row r="3813" spans="1:13" x14ac:dyDescent="0.25">
      <c r="A3813" t="s">
        <v>3512</v>
      </c>
      <c r="B3813" t="s">
        <v>5301</v>
      </c>
      <c r="C3813" t="str">
        <f t="shared" si="177"/>
        <v>EFT US Equity</v>
      </c>
      <c r="D3813" s="3" t="e">
        <f ca="1">_xll.BDP($C3813,$D$1)</f>
        <v>#NAME?</v>
      </c>
      <c r="E3813" s="3" t="e">
        <f ca="1">_xll.BDP($C3813,$E$1)</f>
        <v>#NAME?</v>
      </c>
      <c r="F3813" s="1" t="e">
        <f ca="1">_xll.BDP($C3813,$F$1)</f>
        <v>#NAME?</v>
      </c>
      <c r="G3813" s="1" t="e">
        <f ca="1">_xll.BDP($C3813,$G$1)</f>
        <v>#NAME?</v>
      </c>
      <c r="H3813" s="1" t="e">
        <f ca="1">_xll.BDP($C3813,$H$1)</f>
        <v>#NAME?</v>
      </c>
      <c r="I3813" t="e">
        <f t="shared" ca="1" si="178"/>
        <v>#NAME?</v>
      </c>
      <c r="J3813" s="2" t="e">
        <f t="shared" ca="1" si="179"/>
        <v>#NAME?</v>
      </c>
      <c r="K3813" s="11" t="e">
        <f ca="1">_xll.BDP($C3813,$K$1)</f>
        <v>#NAME?</v>
      </c>
      <c r="L3813" s="10" t="e">
        <f ca="1">_xll.BDP(C3813,$L$1)</f>
        <v>#NAME?</v>
      </c>
      <c r="M3813" s="10"/>
    </row>
    <row r="3814" spans="1:13" x14ac:dyDescent="0.25">
      <c r="A3814" t="s">
        <v>3988</v>
      </c>
      <c r="B3814" t="s">
        <v>5301</v>
      </c>
      <c r="C3814" t="str">
        <f t="shared" si="177"/>
        <v>ITG US Equity</v>
      </c>
      <c r="D3814" s="3" t="e">
        <f ca="1">_xll.BDP($C3814,$D$1)</f>
        <v>#NAME?</v>
      </c>
      <c r="E3814" s="3" t="e">
        <f ca="1">_xll.BDP($C3814,$E$1)</f>
        <v>#NAME?</v>
      </c>
      <c r="F3814" s="1" t="e">
        <f ca="1">_xll.BDP($C3814,$F$1)</f>
        <v>#NAME?</v>
      </c>
      <c r="G3814" s="1" t="e">
        <f ca="1">_xll.BDP($C3814,$G$1)</f>
        <v>#NAME?</v>
      </c>
      <c r="H3814" s="1" t="e">
        <f ca="1">_xll.BDP($C3814,$H$1)</f>
        <v>#NAME?</v>
      </c>
      <c r="I3814" t="e">
        <f t="shared" ca="1" si="178"/>
        <v>#NAME?</v>
      </c>
      <c r="J3814" s="2" t="e">
        <f t="shared" ca="1" si="179"/>
        <v>#NAME?</v>
      </c>
      <c r="K3814" s="11" t="e">
        <f ca="1">_xll.BDP($C3814,$K$1)</f>
        <v>#NAME?</v>
      </c>
      <c r="L3814" s="10" t="e">
        <f ca="1">_xll.BDP(C3814,$L$1)</f>
        <v>#NAME?</v>
      </c>
      <c r="M3814" s="10"/>
    </row>
    <row r="3815" spans="1:13" x14ac:dyDescent="0.25">
      <c r="A3815" t="s">
        <v>3694</v>
      </c>
      <c r="B3815" t="s">
        <v>5301</v>
      </c>
      <c r="C3815" t="str">
        <f t="shared" si="177"/>
        <v>FOE US Equity</v>
      </c>
      <c r="D3815" s="3" t="e">
        <f ca="1">_xll.BDP($C3815,$D$1)</f>
        <v>#NAME?</v>
      </c>
      <c r="E3815" s="3" t="e">
        <f ca="1">_xll.BDP($C3815,$E$1)</f>
        <v>#NAME?</v>
      </c>
      <c r="F3815" s="1" t="e">
        <f ca="1">_xll.BDP($C3815,$F$1)</f>
        <v>#NAME?</v>
      </c>
      <c r="G3815" s="1" t="e">
        <f ca="1">_xll.BDP($C3815,$G$1)</f>
        <v>#NAME?</v>
      </c>
      <c r="H3815" s="1" t="e">
        <f ca="1">_xll.BDP($C3815,$H$1)</f>
        <v>#NAME?</v>
      </c>
      <c r="I3815" t="e">
        <f t="shared" ca="1" si="178"/>
        <v>#NAME?</v>
      </c>
      <c r="J3815" s="2" t="e">
        <f t="shared" ca="1" si="179"/>
        <v>#NAME?</v>
      </c>
      <c r="K3815" s="11" t="e">
        <f ca="1">_xll.BDP($C3815,$K$1)</f>
        <v>#NAME?</v>
      </c>
      <c r="L3815" s="10" t="e">
        <f ca="1">_xll.BDP(C3815,$L$1)</f>
        <v>#NAME?</v>
      </c>
      <c r="M3815" s="10"/>
    </row>
    <row r="3816" spans="1:13" x14ac:dyDescent="0.25">
      <c r="A3816" t="s">
        <v>2906</v>
      </c>
      <c r="B3816" t="s">
        <v>5301</v>
      </c>
      <c r="C3816" t="str">
        <f t="shared" si="177"/>
        <v>AMG US Equity</v>
      </c>
      <c r="D3816" s="3" t="e">
        <f ca="1">_xll.BDP($C3816,$D$1)</f>
        <v>#NAME?</v>
      </c>
      <c r="E3816" s="3" t="e">
        <f ca="1">_xll.BDP($C3816,$E$1)</f>
        <v>#NAME?</v>
      </c>
      <c r="F3816" s="1" t="e">
        <f ca="1">_xll.BDP($C3816,$F$1)</f>
        <v>#NAME?</v>
      </c>
      <c r="G3816" s="1" t="e">
        <f ca="1">_xll.BDP($C3816,$G$1)</f>
        <v>#NAME?</v>
      </c>
      <c r="H3816" s="1" t="e">
        <f ca="1">_xll.BDP($C3816,$H$1)</f>
        <v>#NAME?</v>
      </c>
      <c r="I3816" t="e">
        <f t="shared" ca="1" si="178"/>
        <v>#NAME?</v>
      </c>
      <c r="J3816" s="2" t="e">
        <f t="shared" ca="1" si="179"/>
        <v>#NAME?</v>
      </c>
      <c r="K3816" s="11" t="e">
        <f ca="1">_xll.BDP($C3816,$K$1)</f>
        <v>#NAME?</v>
      </c>
      <c r="L3816" s="10" t="e">
        <f ca="1">_xll.BDP(C3816,$L$1)</f>
        <v>#NAME?</v>
      </c>
      <c r="M3816" s="10"/>
    </row>
    <row r="3817" spans="1:13" x14ac:dyDescent="0.25">
      <c r="A3817" t="s">
        <v>3484</v>
      </c>
      <c r="B3817" t="s">
        <v>5301</v>
      </c>
      <c r="C3817" t="str">
        <f t="shared" si="177"/>
        <v>DYN US Equity</v>
      </c>
      <c r="D3817" s="3" t="e">
        <f ca="1">_xll.BDP($C3817,$D$1)</f>
        <v>#NAME?</v>
      </c>
      <c r="E3817" s="3" t="e">
        <f ca="1">_xll.BDP($C3817,$E$1)</f>
        <v>#NAME?</v>
      </c>
      <c r="F3817" s="1" t="e">
        <f ca="1">_xll.BDP($C3817,$F$1)</f>
        <v>#NAME?</v>
      </c>
      <c r="G3817" s="1" t="e">
        <f ca="1">_xll.BDP($C3817,$G$1)</f>
        <v>#NAME?</v>
      </c>
      <c r="H3817" s="1" t="e">
        <f ca="1">_xll.BDP($C3817,$H$1)</f>
        <v>#NAME?</v>
      </c>
      <c r="I3817" t="e">
        <f t="shared" ca="1" si="178"/>
        <v>#NAME?</v>
      </c>
      <c r="J3817" s="2" t="e">
        <f t="shared" ca="1" si="179"/>
        <v>#NAME?</v>
      </c>
      <c r="K3817" s="11" t="e">
        <f ca="1">_xll.BDP($C3817,$K$1)</f>
        <v>#NAME?</v>
      </c>
      <c r="L3817" s="10" t="e">
        <f ca="1">_xll.BDP(C3817,$L$1)</f>
        <v>#NAME?</v>
      </c>
      <c r="M3817" s="10"/>
    </row>
    <row r="3818" spans="1:13" x14ac:dyDescent="0.25">
      <c r="A3818" t="s">
        <v>4187</v>
      </c>
      <c r="B3818" t="s">
        <v>5301</v>
      </c>
      <c r="C3818" t="str">
        <f t="shared" si="177"/>
        <v>MBI US Equity</v>
      </c>
      <c r="D3818" s="3" t="e">
        <f ca="1">_xll.BDP($C3818,$D$1)</f>
        <v>#NAME?</v>
      </c>
      <c r="E3818" s="3" t="e">
        <f ca="1">_xll.BDP($C3818,$E$1)</f>
        <v>#NAME?</v>
      </c>
      <c r="F3818" s="1" t="e">
        <f ca="1">_xll.BDP($C3818,$F$1)</f>
        <v>#NAME?</v>
      </c>
      <c r="G3818" s="1" t="e">
        <f ca="1">_xll.BDP($C3818,$G$1)</f>
        <v>#NAME?</v>
      </c>
      <c r="H3818" s="1" t="e">
        <f ca="1">_xll.BDP($C3818,$H$1)</f>
        <v>#NAME?</v>
      </c>
      <c r="I3818" t="e">
        <f t="shared" ca="1" si="178"/>
        <v>#NAME?</v>
      </c>
      <c r="J3818" s="2" t="e">
        <f t="shared" ca="1" si="179"/>
        <v>#NAME?</v>
      </c>
      <c r="K3818" s="11" t="e">
        <f ca="1">_xll.BDP($C3818,$K$1)</f>
        <v>#NAME?</v>
      </c>
      <c r="L3818" s="10" t="e">
        <f ca="1">_xll.BDP(C3818,$L$1)</f>
        <v>#NAME?</v>
      </c>
      <c r="M3818" s="10"/>
    </row>
    <row r="3819" spans="1:13" x14ac:dyDescent="0.25">
      <c r="A3819" t="s">
        <v>17</v>
      </c>
      <c r="B3819" t="s">
        <v>5303</v>
      </c>
      <c r="C3819" t="str">
        <f t="shared" si="177"/>
        <v>ABMD US Equity</v>
      </c>
      <c r="D3819" s="3" t="e">
        <f ca="1">_xll.BDP($C3819,$D$1)</f>
        <v>#NAME?</v>
      </c>
      <c r="E3819" s="3" t="e">
        <f ca="1">_xll.BDP($C3819,$E$1)</f>
        <v>#NAME?</v>
      </c>
      <c r="F3819" s="1" t="e">
        <f ca="1">_xll.BDP($C3819,$F$1)</f>
        <v>#NAME?</v>
      </c>
      <c r="G3819" s="1" t="e">
        <f ca="1">_xll.BDP($C3819,$G$1)</f>
        <v>#NAME?</v>
      </c>
      <c r="H3819" s="1" t="e">
        <f ca="1">_xll.BDP($C3819,$H$1)</f>
        <v>#NAME?</v>
      </c>
      <c r="I3819" t="e">
        <f t="shared" ca="1" si="178"/>
        <v>#NAME?</v>
      </c>
      <c r="J3819" s="2" t="e">
        <f t="shared" ca="1" si="179"/>
        <v>#NAME?</v>
      </c>
      <c r="K3819" s="11" t="e">
        <f ca="1">_xll.BDP($C3819,$K$1)</f>
        <v>#NAME?</v>
      </c>
      <c r="L3819" s="10" t="e">
        <f ca="1">_xll.BDP(C3819,$L$1)</f>
        <v>#NAME?</v>
      </c>
      <c r="M3819" s="10"/>
    </row>
    <row r="3820" spans="1:13" x14ac:dyDescent="0.25">
      <c r="A3820" t="s">
        <v>1066</v>
      </c>
      <c r="B3820" t="s">
        <v>5303</v>
      </c>
      <c r="C3820" t="str">
        <f t="shared" si="177"/>
        <v>GBCI US Equity</v>
      </c>
      <c r="D3820" s="3" t="e">
        <f ca="1">_xll.BDP($C3820,$D$1)</f>
        <v>#NAME?</v>
      </c>
      <c r="E3820" s="3" t="e">
        <f ca="1">_xll.BDP($C3820,$E$1)</f>
        <v>#NAME?</v>
      </c>
      <c r="F3820" s="1" t="e">
        <f ca="1">_xll.BDP($C3820,$F$1)</f>
        <v>#NAME?</v>
      </c>
      <c r="G3820" s="1" t="e">
        <f ca="1">_xll.BDP($C3820,$G$1)</f>
        <v>#NAME?</v>
      </c>
      <c r="H3820" s="1" t="e">
        <f ca="1">_xll.BDP($C3820,$H$1)</f>
        <v>#NAME?</v>
      </c>
      <c r="I3820" t="e">
        <f t="shared" ca="1" si="178"/>
        <v>#NAME?</v>
      </c>
      <c r="J3820" s="2" t="e">
        <f t="shared" ca="1" si="179"/>
        <v>#NAME?</v>
      </c>
      <c r="K3820" s="11" t="e">
        <f ca="1">_xll.BDP($C3820,$K$1)</f>
        <v>#NAME?</v>
      </c>
      <c r="L3820" s="10" t="e">
        <f ca="1">_xll.BDP(C3820,$L$1)</f>
        <v>#NAME?</v>
      </c>
      <c r="M3820" s="10"/>
    </row>
    <row r="3821" spans="1:13" x14ac:dyDescent="0.25">
      <c r="A3821" t="s">
        <v>3921</v>
      </c>
      <c r="B3821" t="s">
        <v>5301</v>
      </c>
      <c r="C3821" t="str">
        <f t="shared" si="177"/>
        <v>HYH US Equity</v>
      </c>
      <c r="D3821" s="3" t="e">
        <f ca="1">_xll.BDP($C3821,$D$1)</f>
        <v>#NAME?</v>
      </c>
      <c r="E3821" s="3" t="e">
        <f ca="1">_xll.BDP($C3821,$E$1)</f>
        <v>#NAME?</v>
      </c>
      <c r="F3821" s="1" t="e">
        <f ca="1">_xll.BDP($C3821,$F$1)</f>
        <v>#NAME?</v>
      </c>
      <c r="G3821" s="1" t="e">
        <f ca="1">_xll.BDP($C3821,$G$1)</f>
        <v>#NAME?</v>
      </c>
      <c r="H3821" s="1" t="e">
        <f ca="1">_xll.BDP($C3821,$H$1)</f>
        <v>#NAME?</v>
      </c>
      <c r="I3821" t="e">
        <f t="shared" ca="1" si="178"/>
        <v>#NAME?</v>
      </c>
      <c r="J3821" s="2" t="e">
        <f t="shared" ca="1" si="179"/>
        <v>#NAME?</v>
      </c>
      <c r="K3821" s="11" t="e">
        <f ca="1">_xll.BDP($C3821,$K$1)</f>
        <v>#NAME?</v>
      </c>
      <c r="L3821" s="10" t="e">
        <f ca="1">_xll.BDP(C3821,$L$1)</f>
        <v>#NAME?</v>
      </c>
      <c r="M3821" s="10"/>
    </row>
    <row r="3822" spans="1:13" x14ac:dyDescent="0.25">
      <c r="A3822" t="s">
        <v>5285</v>
      </c>
      <c r="B3822" t="s">
        <v>5301</v>
      </c>
      <c r="C3822" t="str">
        <f t="shared" si="177"/>
        <v>YPF US Equity</v>
      </c>
      <c r="D3822" s="3" t="e">
        <f ca="1">_xll.BDP($C3822,$D$1)</f>
        <v>#NAME?</v>
      </c>
      <c r="E3822" s="3" t="e">
        <f ca="1">_xll.BDP($C3822,$E$1)</f>
        <v>#NAME?</v>
      </c>
      <c r="F3822" s="1" t="e">
        <f ca="1">_xll.BDP($C3822,$F$1)</f>
        <v>#NAME?</v>
      </c>
      <c r="G3822" s="1" t="e">
        <f ca="1">_xll.BDP($C3822,$G$1)</f>
        <v>#NAME?</v>
      </c>
      <c r="H3822" s="1" t="e">
        <f ca="1">_xll.BDP($C3822,$H$1)</f>
        <v>#NAME?</v>
      </c>
      <c r="I3822" t="e">
        <f t="shared" ca="1" si="178"/>
        <v>#NAME?</v>
      </c>
      <c r="J3822" s="2" t="e">
        <f t="shared" ca="1" si="179"/>
        <v>#NAME?</v>
      </c>
      <c r="K3822" s="11" t="e">
        <f ca="1">_xll.BDP($C3822,$K$1)</f>
        <v>#NAME?</v>
      </c>
      <c r="L3822" s="10" t="e">
        <f ca="1">_xll.BDP(C3822,$L$1)</f>
        <v>#NAME?</v>
      </c>
      <c r="M3822" s="10"/>
    </row>
    <row r="3823" spans="1:13" x14ac:dyDescent="0.25">
      <c r="A3823" t="s">
        <v>1775</v>
      </c>
      <c r="B3823" t="s">
        <v>5303</v>
      </c>
      <c r="C3823" t="str">
        <f t="shared" si="177"/>
        <v>NTGR US Equity</v>
      </c>
      <c r="D3823" s="3" t="e">
        <f ca="1">_xll.BDP($C3823,$D$1)</f>
        <v>#NAME?</v>
      </c>
      <c r="E3823" s="3" t="e">
        <f ca="1">_xll.BDP($C3823,$E$1)</f>
        <v>#NAME?</v>
      </c>
      <c r="F3823" s="1" t="e">
        <f ca="1">_xll.BDP($C3823,$F$1)</f>
        <v>#NAME?</v>
      </c>
      <c r="G3823" s="1" t="e">
        <f ca="1">_xll.BDP($C3823,$G$1)</f>
        <v>#NAME?</v>
      </c>
      <c r="H3823" s="1" t="e">
        <f ca="1">_xll.BDP($C3823,$H$1)</f>
        <v>#NAME?</v>
      </c>
      <c r="I3823" t="e">
        <f t="shared" ca="1" si="178"/>
        <v>#NAME?</v>
      </c>
      <c r="J3823" s="2" t="e">
        <f t="shared" ca="1" si="179"/>
        <v>#NAME?</v>
      </c>
      <c r="K3823" s="11" t="e">
        <f ca="1">_xll.BDP($C3823,$K$1)</f>
        <v>#NAME?</v>
      </c>
      <c r="L3823" s="10" t="e">
        <f ca="1">_xll.BDP(C3823,$L$1)</f>
        <v>#NAME?</v>
      </c>
      <c r="M3823" s="10"/>
    </row>
    <row r="3824" spans="1:13" x14ac:dyDescent="0.25">
      <c r="A3824" t="s">
        <v>2032</v>
      </c>
      <c r="B3824" t="s">
        <v>5303</v>
      </c>
      <c r="C3824" t="str">
        <f t="shared" si="177"/>
        <v>PSEC US Equity</v>
      </c>
      <c r="D3824" s="3" t="e">
        <f ca="1">_xll.BDP($C3824,$D$1)</f>
        <v>#NAME?</v>
      </c>
      <c r="E3824" s="3" t="e">
        <f ca="1">_xll.BDP($C3824,$E$1)</f>
        <v>#NAME?</v>
      </c>
      <c r="F3824" s="1" t="e">
        <f ca="1">_xll.BDP($C3824,$F$1)</f>
        <v>#NAME?</v>
      </c>
      <c r="G3824" s="1" t="e">
        <f ca="1">_xll.BDP($C3824,$G$1)</f>
        <v>#NAME?</v>
      </c>
      <c r="H3824" s="1" t="e">
        <f ca="1">_xll.BDP($C3824,$H$1)</f>
        <v>#NAME?</v>
      </c>
      <c r="I3824" t="e">
        <f t="shared" ca="1" si="178"/>
        <v>#NAME?</v>
      </c>
      <c r="J3824" s="2" t="e">
        <f t="shared" ca="1" si="179"/>
        <v>#NAME?</v>
      </c>
      <c r="K3824" s="11" t="e">
        <f ca="1">_xll.BDP($C3824,$K$1)</f>
        <v>#NAME?</v>
      </c>
      <c r="L3824" s="10" t="e">
        <f ca="1">_xll.BDP(C3824,$L$1)</f>
        <v>#NAME?</v>
      </c>
      <c r="M3824" s="10"/>
    </row>
    <row r="3825" spans="1:13" x14ac:dyDescent="0.25">
      <c r="A3825" t="s">
        <v>4215</v>
      </c>
      <c r="B3825" t="s">
        <v>5301</v>
      </c>
      <c r="C3825" t="str">
        <f t="shared" si="177"/>
        <v>MFA US Equity</v>
      </c>
      <c r="D3825" s="3" t="e">
        <f ca="1">_xll.BDP($C3825,$D$1)</f>
        <v>#NAME?</v>
      </c>
      <c r="E3825" s="3" t="e">
        <f ca="1">_xll.BDP($C3825,$E$1)</f>
        <v>#NAME?</v>
      </c>
      <c r="F3825" s="1" t="e">
        <f ca="1">_xll.BDP($C3825,$F$1)</f>
        <v>#NAME?</v>
      </c>
      <c r="G3825" s="1" t="e">
        <f ca="1">_xll.BDP($C3825,$G$1)</f>
        <v>#NAME?</v>
      </c>
      <c r="H3825" s="1" t="e">
        <f ca="1">_xll.BDP($C3825,$H$1)</f>
        <v>#NAME?</v>
      </c>
      <c r="I3825" t="e">
        <f t="shared" ca="1" si="178"/>
        <v>#NAME?</v>
      </c>
      <c r="J3825" s="2" t="e">
        <f t="shared" ca="1" si="179"/>
        <v>#NAME?</v>
      </c>
      <c r="K3825" s="11" t="e">
        <f ca="1">_xll.BDP($C3825,$K$1)</f>
        <v>#NAME?</v>
      </c>
      <c r="L3825" s="10" t="e">
        <f ca="1">_xll.BDP(C3825,$L$1)</f>
        <v>#NAME?</v>
      </c>
      <c r="M3825" s="10"/>
    </row>
    <row r="3826" spans="1:13" x14ac:dyDescent="0.25">
      <c r="A3826" t="s">
        <v>2353</v>
      </c>
      <c r="B3826" t="s">
        <v>5303</v>
      </c>
      <c r="C3826" t="str">
        <f t="shared" si="177"/>
        <v>SPLS US Equity</v>
      </c>
      <c r="D3826" s="3" t="e">
        <f ca="1">_xll.BDP($C3826,$D$1)</f>
        <v>#NAME?</v>
      </c>
      <c r="E3826" s="3" t="e">
        <f ca="1">_xll.BDP($C3826,$E$1)</f>
        <v>#NAME?</v>
      </c>
      <c r="F3826" s="1" t="e">
        <f ca="1">_xll.BDP($C3826,$F$1)</f>
        <v>#NAME?</v>
      </c>
      <c r="G3826" s="1" t="e">
        <f ca="1">_xll.BDP($C3826,$G$1)</f>
        <v>#NAME?</v>
      </c>
      <c r="H3826" s="1" t="e">
        <f ca="1">_xll.BDP($C3826,$H$1)</f>
        <v>#NAME?</v>
      </c>
      <c r="I3826" t="e">
        <f t="shared" ca="1" si="178"/>
        <v>#NAME?</v>
      </c>
      <c r="J3826" s="2" t="e">
        <f t="shared" ca="1" si="179"/>
        <v>#NAME?</v>
      </c>
      <c r="K3826" s="11" t="e">
        <f ca="1">_xll.BDP($C3826,$K$1)</f>
        <v>#NAME?</v>
      </c>
      <c r="L3826" s="10" t="e">
        <f ca="1">_xll.BDP(C3826,$L$1)</f>
        <v>#NAME?</v>
      </c>
      <c r="M3826" s="10"/>
    </row>
    <row r="3827" spans="1:13" x14ac:dyDescent="0.25">
      <c r="A3827" t="s">
        <v>4201</v>
      </c>
      <c r="B3827" t="s">
        <v>5301</v>
      </c>
      <c r="C3827" t="str">
        <f t="shared" si="177"/>
        <v>MCY US Equity</v>
      </c>
      <c r="D3827" s="3" t="e">
        <f ca="1">_xll.BDP($C3827,$D$1)</f>
        <v>#NAME?</v>
      </c>
      <c r="E3827" s="3" t="e">
        <f ca="1">_xll.BDP($C3827,$E$1)</f>
        <v>#NAME?</v>
      </c>
      <c r="F3827" s="1" t="e">
        <f ca="1">_xll.BDP($C3827,$F$1)</f>
        <v>#NAME?</v>
      </c>
      <c r="G3827" s="1" t="e">
        <f ca="1">_xll.BDP($C3827,$G$1)</f>
        <v>#NAME?</v>
      </c>
      <c r="H3827" s="1" t="e">
        <f ca="1">_xll.BDP($C3827,$H$1)</f>
        <v>#NAME?</v>
      </c>
      <c r="I3827" t="e">
        <f t="shared" ca="1" si="178"/>
        <v>#NAME?</v>
      </c>
      <c r="J3827" s="2" t="e">
        <f t="shared" ca="1" si="179"/>
        <v>#NAME?</v>
      </c>
      <c r="K3827" s="11" t="e">
        <f ca="1">_xll.BDP($C3827,$K$1)</f>
        <v>#NAME?</v>
      </c>
      <c r="L3827" s="10" t="e">
        <f ca="1">_xll.BDP(C3827,$L$1)</f>
        <v>#NAME?</v>
      </c>
      <c r="M3827" s="10"/>
    </row>
    <row r="3828" spans="1:13" x14ac:dyDescent="0.25">
      <c r="A3828" t="s">
        <v>2231</v>
      </c>
      <c r="B3828" t="s">
        <v>5303</v>
      </c>
      <c r="C3828" t="str">
        <f t="shared" si="177"/>
        <v>SCOR US Equity</v>
      </c>
      <c r="D3828" s="3" t="e">
        <f ca="1">_xll.BDP($C3828,$D$1)</f>
        <v>#NAME?</v>
      </c>
      <c r="E3828" s="3" t="e">
        <f ca="1">_xll.BDP($C3828,$E$1)</f>
        <v>#NAME?</v>
      </c>
      <c r="F3828" s="1" t="e">
        <f ca="1">_xll.BDP($C3828,$F$1)</f>
        <v>#NAME?</v>
      </c>
      <c r="G3828" s="1" t="e">
        <f ca="1">_xll.BDP($C3828,$G$1)</f>
        <v>#NAME?</v>
      </c>
      <c r="H3828" s="1" t="e">
        <f ca="1">_xll.BDP($C3828,$H$1)</f>
        <v>#NAME?</v>
      </c>
      <c r="I3828" t="e">
        <f t="shared" ca="1" si="178"/>
        <v>#NAME?</v>
      </c>
      <c r="J3828" s="2" t="e">
        <f t="shared" ca="1" si="179"/>
        <v>#NAME?</v>
      </c>
      <c r="K3828" s="11" t="e">
        <f ca="1">_xll.BDP($C3828,$K$1)</f>
        <v>#NAME?</v>
      </c>
      <c r="L3828" s="10" t="e">
        <f ca="1">_xll.BDP(C3828,$L$1)</f>
        <v>#NAME?</v>
      </c>
      <c r="M3828" s="10"/>
    </row>
    <row r="3829" spans="1:13" x14ac:dyDescent="0.25">
      <c r="A3829" t="s">
        <v>4189</v>
      </c>
      <c r="B3829" t="s">
        <v>5301</v>
      </c>
      <c r="C3829" t="str">
        <f t="shared" si="177"/>
        <v>MBT US Equity</v>
      </c>
      <c r="D3829" s="3" t="e">
        <f ca="1">_xll.BDP($C3829,$D$1)</f>
        <v>#NAME?</v>
      </c>
      <c r="E3829" s="3" t="e">
        <f ca="1">_xll.BDP($C3829,$E$1)</f>
        <v>#NAME?</v>
      </c>
      <c r="F3829" s="1" t="e">
        <f ca="1">_xll.BDP($C3829,$F$1)</f>
        <v>#NAME?</v>
      </c>
      <c r="G3829" s="1" t="e">
        <f ca="1">_xll.BDP($C3829,$G$1)</f>
        <v>#NAME?</v>
      </c>
      <c r="H3829" s="1" t="e">
        <f ca="1">_xll.BDP($C3829,$H$1)</f>
        <v>#NAME?</v>
      </c>
      <c r="I3829" t="e">
        <f t="shared" ca="1" si="178"/>
        <v>#NAME?</v>
      </c>
      <c r="J3829" s="2" t="e">
        <f t="shared" ca="1" si="179"/>
        <v>#NAME?</v>
      </c>
      <c r="K3829" s="11" t="e">
        <f ca="1">_xll.BDP($C3829,$K$1)</f>
        <v>#NAME?</v>
      </c>
      <c r="L3829" s="10" t="e">
        <f ca="1">_xll.BDP(C3829,$L$1)</f>
        <v>#NAME?</v>
      </c>
      <c r="M3829" s="10"/>
    </row>
    <row r="3830" spans="1:13" x14ac:dyDescent="0.25">
      <c r="A3830" t="s">
        <v>4570</v>
      </c>
      <c r="B3830" t="s">
        <v>5301</v>
      </c>
      <c r="C3830" t="str">
        <f t="shared" si="177"/>
        <v>PDI US Equity</v>
      </c>
      <c r="D3830" s="3" t="e">
        <f ca="1">_xll.BDP($C3830,$D$1)</f>
        <v>#NAME?</v>
      </c>
      <c r="E3830" s="3" t="e">
        <f ca="1">_xll.BDP($C3830,$E$1)</f>
        <v>#NAME?</v>
      </c>
      <c r="F3830" s="1" t="e">
        <f ca="1">_xll.BDP($C3830,$F$1)</f>
        <v>#NAME?</v>
      </c>
      <c r="G3830" s="1" t="e">
        <f ca="1">_xll.BDP($C3830,$G$1)</f>
        <v>#NAME?</v>
      </c>
      <c r="H3830" s="1" t="e">
        <f ca="1">_xll.BDP($C3830,$H$1)</f>
        <v>#NAME?</v>
      </c>
      <c r="I3830" t="e">
        <f t="shared" ca="1" si="178"/>
        <v>#NAME?</v>
      </c>
      <c r="J3830" s="2" t="e">
        <f t="shared" ca="1" si="179"/>
        <v>#NAME?</v>
      </c>
      <c r="K3830" s="11" t="e">
        <f ca="1">_xll.BDP($C3830,$K$1)</f>
        <v>#NAME?</v>
      </c>
      <c r="L3830" s="10" t="e">
        <f ca="1">_xll.BDP(C3830,$L$1)</f>
        <v>#NAME?</v>
      </c>
      <c r="M3830" s="10"/>
    </row>
    <row r="3831" spans="1:13" x14ac:dyDescent="0.25">
      <c r="A3831" t="s">
        <v>3078</v>
      </c>
      <c r="B3831" t="s">
        <v>5301</v>
      </c>
      <c r="C3831" t="str">
        <f t="shared" si="177"/>
        <v>BIT US Equity</v>
      </c>
      <c r="D3831" s="3" t="e">
        <f ca="1">_xll.BDP($C3831,$D$1)</f>
        <v>#NAME?</v>
      </c>
      <c r="E3831" s="3" t="e">
        <f ca="1">_xll.BDP($C3831,$E$1)</f>
        <v>#NAME?</v>
      </c>
      <c r="F3831" s="1" t="e">
        <f ca="1">_xll.BDP($C3831,$F$1)</f>
        <v>#NAME?</v>
      </c>
      <c r="G3831" s="1" t="e">
        <f ca="1">_xll.BDP($C3831,$G$1)</f>
        <v>#NAME?</v>
      </c>
      <c r="H3831" s="1" t="e">
        <f ca="1">_xll.BDP($C3831,$H$1)</f>
        <v>#NAME?</v>
      </c>
      <c r="I3831" t="e">
        <f t="shared" ca="1" si="178"/>
        <v>#NAME?</v>
      </c>
      <c r="J3831" s="2" t="e">
        <f t="shared" ca="1" si="179"/>
        <v>#NAME?</v>
      </c>
      <c r="K3831" s="11" t="e">
        <f ca="1">_xll.BDP($C3831,$K$1)</f>
        <v>#NAME?</v>
      </c>
      <c r="L3831" s="10" t="e">
        <f ca="1">_xll.BDP(C3831,$L$1)</f>
        <v>#NAME?</v>
      </c>
      <c r="M3831" s="10"/>
    </row>
    <row r="3832" spans="1:13" x14ac:dyDescent="0.25">
      <c r="A3832" t="s">
        <v>3307</v>
      </c>
      <c r="B3832" t="s">
        <v>5301</v>
      </c>
      <c r="C3832" t="str">
        <f t="shared" si="177"/>
        <v>COR US Equity</v>
      </c>
      <c r="D3832" s="3" t="e">
        <f ca="1">_xll.BDP($C3832,$D$1)</f>
        <v>#NAME?</v>
      </c>
      <c r="E3832" s="3" t="e">
        <f ca="1">_xll.BDP($C3832,$E$1)</f>
        <v>#NAME?</v>
      </c>
      <c r="F3832" s="1" t="e">
        <f ca="1">_xll.BDP($C3832,$F$1)</f>
        <v>#NAME?</v>
      </c>
      <c r="G3832" s="1" t="e">
        <f ca="1">_xll.BDP($C3832,$G$1)</f>
        <v>#NAME?</v>
      </c>
      <c r="H3832" s="1" t="e">
        <f ca="1">_xll.BDP($C3832,$H$1)</f>
        <v>#NAME?</v>
      </c>
      <c r="I3832" t="e">
        <f t="shared" ca="1" si="178"/>
        <v>#NAME?</v>
      </c>
      <c r="J3832" s="2" t="e">
        <f t="shared" ca="1" si="179"/>
        <v>#NAME?</v>
      </c>
      <c r="K3832" s="11" t="e">
        <f ca="1">_xll.BDP($C3832,$K$1)</f>
        <v>#NAME?</v>
      </c>
      <c r="L3832" s="10" t="e">
        <f ca="1">_xll.BDP(C3832,$L$1)</f>
        <v>#NAME?</v>
      </c>
      <c r="M3832" s="10"/>
    </row>
    <row r="3833" spans="1:13" x14ac:dyDescent="0.25">
      <c r="A3833" t="s">
        <v>3049</v>
      </c>
      <c r="B3833" t="s">
        <v>5301</v>
      </c>
      <c r="C3833" t="str">
        <f t="shared" si="177"/>
        <v>BFAM US Equity</v>
      </c>
      <c r="D3833" s="3" t="e">
        <f ca="1">_xll.BDP($C3833,$D$1)</f>
        <v>#NAME?</v>
      </c>
      <c r="E3833" s="3" t="e">
        <f ca="1">_xll.BDP($C3833,$E$1)</f>
        <v>#NAME?</v>
      </c>
      <c r="F3833" s="1" t="e">
        <f ca="1">_xll.BDP($C3833,$F$1)</f>
        <v>#NAME?</v>
      </c>
      <c r="G3833" s="1" t="e">
        <f ca="1">_xll.BDP($C3833,$G$1)</f>
        <v>#NAME?</v>
      </c>
      <c r="H3833" s="1" t="e">
        <f ca="1">_xll.BDP($C3833,$H$1)</f>
        <v>#NAME?</v>
      </c>
      <c r="I3833" t="e">
        <f t="shared" ca="1" si="178"/>
        <v>#NAME?</v>
      </c>
      <c r="J3833" s="2" t="e">
        <f t="shared" ca="1" si="179"/>
        <v>#NAME?</v>
      </c>
      <c r="K3833" s="11" t="e">
        <f ca="1">_xll.BDP($C3833,$K$1)</f>
        <v>#NAME?</v>
      </c>
      <c r="L3833" s="10" t="e">
        <f ca="1">_xll.BDP(C3833,$L$1)</f>
        <v>#NAME?</v>
      </c>
      <c r="M3833" s="10"/>
    </row>
    <row r="3834" spans="1:13" x14ac:dyDescent="0.25">
      <c r="A3834" t="s">
        <v>1382</v>
      </c>
      <c r="B3834" t="s">
        <v>5303</v>
      </c>
      <c r="C3834" t="str">
        <f t="shared" si="177"/>
        <v>JCOM US Equity</v>
      </c>
      <c r="D3834" s="3" t="e">
        <f ca="1">_xll.BDP($C3834,$D$1)</f>
        <v>#NAME?</v>
      </c>
      <c r="E3834" s="3" t="e">
        <f ca="1">_xll.BDP($C3834,$E$1)</f>
        <v>#NAME?</v>
      </c>
      <c r="F3834" s="1" t="e">
        <f ca="1">_xll.BDP($C3834,$F$1)</f>
        <v>#NAME?</v>
      </c>
      <c r="G3834" s="1" t="e">
        <f ca="1">_xll.BDP($C3834,$G$1)</f>
        <v>#NAME?</v>
      </c>
      <c r="H3834" s="1" t="e">
        <f ca="1">_xll.BDP($C3834,$H$1)</f>
        <v>#NAME?</v>
      </c>
      <c r="I3834" t="e">
        <f t="shared" ca="1" si="178"/>
        <v>#NAME?</v>
      </c>
      <c r="J3834" s="2" t="e">
        <f t="shared" ca="1" si="179"/>
        <v>#NAME?</v>
      </c>
      <c r="K3834" s="11" t="e">
        <f ca="1">_xll.BDP($C3834,$K$1)</f>
        <v>#NAME?</v>
      </c>
      <c r="L3834" s="10" t="e">
        <f ca="1">_xll.BDP(C3834,$L$1)</f>
        <v>#NAME?</v>
      </c>
      <c r="M3834" s="10"/>
    </row>
    <row r="3835" spans="1:13" x14ac:dyDescent="0.25">
      <c r="A3835" t="s">
        <v>4935</v>
      </c>
      <c r="B3835" t="s">
        <v>5301</v>
      </c>
      <c r="C3835" t="str">
        <f t="shared" si="177"/>
        <v>SXC US Equity</v>
      </c>
      <c r="D3835" s="3" t="e">
        <f ca="1">_xll.BDP($C3835,$D$1)</f>
        <v>#NAME?</v>
      </c>
      <c r="E3835" s="3" t="e">
        <f ca="1">_xll.BDP($C3835,$E$1)</f>
        <v>#NAME?</v>
      </c>
      <c r="F3835" s="1" t="e">
        <f ca="1">_xll.BDP($C3835,$F$1)</f>
        <v>#NAME?</v>
      </c>
      <c r="G3835" s="1" t="e">
        <f ca="1">_xll.BDP($C3835,$G$1)</f>
        <v>#NAME?</v>
      </c>
      <c r="H3835" s="1" t="e">
        <f ca="1">_xll.BDP($C3835,$H$1)</f>
        <v>#NAME?</v>
      </c>
      <c r="I3835" t="e">
        <f t="shared" ca="1" si="178"/>
        <v>#NAME?</v>
      </c>
      <c r="J3835" s="2" t="e">
        <f t="shared" ca="1" si="179"/>
        <v>#NAME?</v>
      </c>
      <c r="K3835" s="11" t="e">
        <f ca="1">_xll.BDP($C3835,$K$1)</f>
        <v>#NAME?</v>
      </c>
      <c r="L3835" s="10" t="e">
        <f ca="1">_xll.BDP(C3835,$L$1)</f>
        <v>#NAME?</v>
      </c>
      <c r="M3835" s="10"/>
    </row>
    <row r="3836" spans="1:13" x14ac:dyDescent="0.25">
      <c r="A3836" t="s">
        <v>4547</v>
      </c>
      <c r="B3836" t="s">
        <v>5301</v>
      </c>
      <c r="C3836" t="str">
        <f t="shared" si="177"/>
        <v>PAH US Equity</v>
      </c>
      <c r="D3836" s="3" t="e">
        <f ca="1">_xll.BDP($C3836,$D$1)</f>
        <v>#NAME?</v>
      </c>
      <c r="E3836" s="3" t="e">
        <f ca="1">_xll.BDP($C3836,$E$1)</f>
        <v>#NAME?</v>
      </c>
      <c r="F3836" s="1" t="e">
        <f ca="1">_xll.BDP($C3836,$F$1)</f>
        <v>#NAME?</v>
      </c>
      <c r="G3836" s="1" t="e">
        <f ca="1">_xll.BDP($C3836,$G$1)</f>
        <v>#NAME?</v>
      </c>
      <c r="H3836" s="1" t="e">
        <f ca="1">_xll.BDP($C3836,$H$1)</f>
        <v>#NAME?</v>
      </c>
      <c r="I3836" t="e">
        <f t="shared" ca="1" si="178"/>
        <v>#NAME?</v>
      </c>
      <c r="J3836" s="2" t="e">
        <f t="shared" ca="1" si="179"/>
        <v>#NAME?</v>
      </c>
      <c r="K3836" s="11" t="e">
        <f ca="1">_xll.BDP($C3836,$K$1)</f>
        <v>#NAME?</v>
      </c>
      <c r="L3836" s="10" t="e">
        <f ca="1">_xll.BDP(C3836,$L$1)</f>
        <v>#NAME?</v>
      </c>
      <c r="M3836" s="10"/>
    </row>
    <row r="3837" spans="1:13" x14ac:dyDescent="0.25">
      <c r="A3837" t="s">
        <v>3724</v>
      </c>
      <c r="B3837" t="s">
        <v>5301</v>
      </c>
      <c r="C3837" t="str">
        <f t="shared" si="177"/>
        <v>GATX US Equity</v>
      </c>
      <c r="D3837" s="3" t="e">
        <f ca="1">_xll.BDP($C3837,$D$1)</f>
        <v>#NAME?</v>
      </c>
      <c r="E3837" s="3" t="e">
        <f ca="1">_xll.BDP($C3837,$E$1)</f>
        <v>#NAME?</v>
      </c>
      <c r="F3837" s="1" t="e">
        <f ca="1">_xll.BDP($C3837,$F$1)</f>
        <v>#NAME?</v>
      </c>
      <c r="G3837" s="1" t="e">
        <f ca="1">_xll.BDP($C3837,$G$1)</f>
        <v>#NAME?</v>
      </c>
      <c r="H3837" s="1" t="e">
        <f ca="1">_xll.BDP($C3837,$H$1)</f>
        <v>#NAME?</v>
      </c>
      <c r="I3837" t="e">
        <f t="shared" ca="1" si="178"/>
        <v>#NAME?</v>
      </c>
      <c r="J3837" s="2" t="e">
        <f t="shared" ca="1" si="179"/>
        <v>#NAME?</v>
      </c>
      <c r="K3837" s="11" t="e">
        <f ca="1">_xll.BDP($C3837,$K$1)</f>
        <v>#NAME?</v>
      </c>
      <c r="L3837" s="10" t="e">
        <f ca="1">_xll.BDP(C3837,$L$1)</f>
        <v>#NAME?</v>
      </c>
      <c r="M3837" s="10"/>
    </row>
    <row r="3838" spans="1:13" x14ac:dyDescent="0.25">
      <c r="A3838" t="s">
        <v>3430</v>
      </c>
      <c r="B3838" t="s">
        <v>5301</v>
      </c>
      <c r="C3838" t="str">
        <f t="shared" si="177"/>
        <v>DK US Equity</v>
      </c>
      <c r="D3838" s="3" t="e">
        <f ca="1">_xll.BDP($C3838,$D$1)</f>
        <v>#NAME?</v>
      </c>
      <c r="E3838" s="3" t="e">
        <f ca="1">_xll.BDP($C3838,$E$1)</f>
        <v>#NAME?</v>
      </c>
      <c r="F3838" s="1" t="e">
        <f ca="1">_xll.BDP($C3838,$F$1)</f>
        <v>#NAME?</v>
      </c>
      <c r="G3838" s="1" t="e">
        <f ca="1">_xll.BDP($C3838,$G$1)</f>
        <v>#NAME?</v>
      </c>
      <c r="H3838" s="1" t="e">
        <f ca="1">_xll.BDP($C3838,$H$1)</f>
        <v>#NAME?</v>
      </c>
      <c r="I3838" t="e">
        <f t="shared" ca="1" si="178"/>
        <v>#NAME?</v>
      </c>
      <c r="J3838" s="2" t="e">
        <f t="shared" ca="1" si="179"/>
        <v>#NAME?</v>
      </c>
      <c r="K3838" s="11" t="e">
        <f ca="1">_xll.BDP($C3838,$K$1)</f>
        <v>#NAME?</v>
      </c>
      <c r="L3838" s="10" t="e">
        <f ca="1">_xll.BDP(C3838,$L$1)</f>
        <v>#NAME?</v>
      </c>
      <c r="M3838" s="10"/>
    </row>
    <row r="3839" spans="1:13" x14ac:dyDescent="0.25">
      <c r="A3839" t="s">
        <v>1282</v>
      </c>
      <c r="B3839" t="s">
        <v>5303</v>
      </c>
      <c r="C3839" t="str">
        <f t="shared" si="177"/>
        <v>IGF US Equity</v>
      </c>
      <c r="D3839" s="3" t="e">
        <f ca="1">_xll.BDP($C3839,$D$1)</f>
        <v>#NAME?</v>
      </c>
      <c r="E3839" s="3" t="e">
        <f ca="1">_xll.BDP($C3839,$E$1)</f>
        <v>#NAME?</v>
      </c>
      <c r="F3839" s="1" t="e">
        <f ca="1">_xll.BDP($C3839,$F$1)</f>
        <v>#NAME?</v>
      </c>
      <c r="G3839" s="1" t="e">
        <f ca="1">_xll.BDP($C3839,$G$1)</f>
        <v>#NAME?</v>
      </c>
      <c r="H3839" s="1" t="e">
        <f ca="1">_xll.BDP($C3839,$H$1)</f>
        <v>#NAME?</v>
      </c>
      <c r="I3839" t="e">
        <f t="shared" ca="1" si="178"/>
        <v>#NAME?</v>
      </c>
      <c r="J3839" s="2" t="e">
        <f t="shared" ca="1" si="179"/>
        <v>#NAME?</v>
      </c>
      <c r="K3839" s="11" t="e">
        <f ca="1">_xll.BDP($C3839,$K$1)</f>
        <v>#NAME?</v>
      </c>
      <c r="L3839" s="10" t="e">
        <f ca="1">_xll.BDP(C3839,$L$1)</f>
        <v>#NAME?</v>
      </c>
      <c r="M3839" s="10"/>
    </row>
    <row r="3840" spans="1:13" x14ac:dyDescent="0.25">
      <c r="A3840" t="s">
        <v>4020</v>
      </c>
      <c r="B3840" t="s">
        <v>5301</v>
      </c>
      <c r="C3840" t="str">
        <f t="shared" si="177"/>
        <v>JLL US Equity</v>
      </c>
      <c r="D3840" s="3" t="e">
        <f ca="1">_xll.BDP($C3840,$D$1)</f>
        <v>#NAME?</v>
      </c>
      <c r="E3840" s="3" t="e">
        <f ca="1">_xll.BDP($C3840,$E$1)</f>
        <v>#NAME?</v>
      </c>
      <c r="F3840" s="1" t="e">
        <f ca="1">_xll.BDP($C3840,$F$1)</f>
        <v>#NAME?</v>
      </c>
      <c r="G3840" s="1" t="e">
        <f ca="1">_xll.BDP($C3840,$G$1)</f>
        <v>#NAME?</v>
      </c>
      <c r="H3840" s="1" t="e">
        <f ca="1">_xll.BDP($C3840,$H$1)</f>
        <v>#NAME?</v>
      </c>
      <c r="I3840" t="e">
        <f t="shared" ca="1" si="178"/>
        <v>#NAME?</v>
      </c>
      <c r="J3840" s="2" t="e">
        <f t="shared" ca="1" si="179"/>
        <v>#NAME?</v>
      </c>
      <c r="K3840" s="11" t="e">
        <f ca="1">_xll.BDP($C3840,$K$1)</f>
        <v>#NAME?</v>
      </c>
      <c r="L3840" s="10" t="e">
        <f ca="1">_xll.BDP(C3840,$L$1)</f>
        <v>#NAME?</v>
      </c>
      <c r="M3840" s="10"/>
    </row>
    <row r="3841" spans="1:13" x14ac:dyDescent="0.25">
      <c r="A3841" t="s">
        <v>3023</v>
      </c>
      <c r="B3841" t="s">
        <v>5301</v>
      </c>
      <c r="C3841" t="str">
        <f t="shared" si="177"/>
        <v>BBN US Equity</v>
      </c>
      <c r="D3841" s="3" t="e">
        <f ca="1">_xll.BDP($C3841,$D$1)</f>
        <v>#NAME?</v>
      </c>
      <c r="E3841" s="3" t="e">
        <f ca="1">_xll.BDP($C3841,$E$1)</f>
        <v>#NAME?</v>
      </c>
      <c r="F3841" s="1" t="e">
        <f ca="1">_xll.BDP($C3841,$F$1)</f>
        <v>#NAME?</v>
      </c>
      <c r="G3841" s="1" t="e">
        <f ca="1">_xll.BDP($C3841,$G$1)</f>
        <v>#NAME?</v>
      </c>
      <c r="H3841" s="1" t="e">
        <f ca="1">_xll.BDP($C3841,$H$1)</f>
        <v>#NAME?</v>
      </c>
      <c r="I3841" t="e">
        <f t="shared" ca="1" si="178"/>
        <v>#NAME?</v>
      </c>
      <c r="J3841" s="2" t="e">
        <f t="shared" ca="1" si="179"/>
        <v>#NAME?</v>
      </c>
      <c r="K3841" s="11" t="e">
        <f ca="1">_xll.BDP($C3841,$K$1)</f>
        <v>#NAME?</v>
      </c>
      <c r="L3841" s="10" t="e">
        <f ca="1">_xll.BDP(C3841,$L$1)</f>
        <v>#NAME?</v>
      </c>
      <c r="M3841" s="10"/>
    </row>
    <row r="3842" spans="1:13" x14ac:dyDescent="0.25">
      <c r="A3842" t="s">
        <v>4738</v>
      </c>
      <c r="B3842" t="s">
        <v>5301</v>
      </c>
      <c r="C3842" t="str">
        <f t="shared" ref="C3842:C3905" si="180">A3842&amp; " US Equity"</f>
        <v>RLI US Equity</v>
      </c>
      <c r="D3842" s="3" t="e">
        <f ca="1">_xll.BDP($C3842,$D$1)</f>
        <v>#NAME?</v>
      </c>
      <c r="E3842" s="3" t="e">
        <f ca="1">_xll.BDP($C3842,$E$1)</f>
        <v>#NAME?</v>
      </c>
      <c r="F3842" s="1" t="e">
        <f ca="1">_xll.BDP($C3842,$F$1)</f>
        <v>#NAME?</v>
      </c>
      <c r="G3842" s="1" t="e">
        <f ca="1">_xll.BDP($C3842,$G$1)</f>
        <v>#NAME?</v>
      </c>
      <c r="H3842" s="1" t="e">
        <f ca="1">_xll.BDP($C3842,$H$1)</f>
        <v>#NAME?</v>
      </c>
      <c r="I3842" t="e">
        <f t="shared" ca="1" si="178"/>
        <v>#NAME?</v>
      </c>
      <c r="J3842" s="2" t="e">
        <f t="shared" ca="1" si="179"/>
        <v>#NAME?</v>
      </c>
      <c r="K3842" s="11" t="e">
        <f ca="1">_xll.BDP($C3842,$K$1)</f>
        <v>#NAME?</v>
      </c>
      <c r="L3842" s="10" t="e">
        <f ca="1">_xll.BDP(C3842,$L$1)</f>
        <v>#NAME?</v>
      </c>
      <c r="M3842" s="10"/>
    </row>
    <row r="3843" spans="1:13" x14ac:dyDescent="0.25">
      <c r="A3843" t="s">
        <v>987</v>
      </c>
      <c r="B3843" t="s">
        <v>5303</v>
      </c>
      <c r="C3843" t="str">
        <f t="shared" si="180"/>
        <v>FNK US Equity</v>
      </c>
      <c r="D3843" s="3" t="e">
        <f ca="1">_xll.BDP($C3843,$D$1)</f>
        <v>#NAME?</v>
      </c>
      <c r="E3843" s="3" t="e">
        <f ca="1">_xll.BDP($C3843,$E$1)</f>
        <v>#NAME?</v>
      </c>
      <c r="F3843" s="1" t="e">
        <f ca="1">_xll.BDP($C3843,$F$1)</f>
        <v>#NAME?</v>
      </c>
      <c r="G3843" s="1" t="e">
        <f ca="1">_xll.BDP($C3843,$G$1)</f>
        <v>#NAME?</v>
      </c>
      <c r="H3843" s="1" t="e">
        <f ca="1">_xll.BDP($C3843,$H$1)</f>
        <v>#NAME?</v>
      </c>
      <c r="I3843" t="e">
        <f t="shared" ref="I3843:I3906" ca="1" si="181">IF(40000/E3843*0.005&lt;1,1,IF(40000/E3843*0.005&gt;40000*0.005,40000*0.005,40000/E3843*0.005))</f>
        <v>#NAME?</v>
      </c>
      <c r="J3843" s="2" t="e">
        <f t="shared" ref="J3843:J3906" ca="1" si="182">I3843/40000</f>
        <v>#NAME?</v>
      </c>
      <c r="K3843" s="11" t="e">
        <f ca="1">_xll.BDP($C3843,$K$1)</f>
        <v>#NAME?</v>
      </c>
      <c r="L3843" s="10" t="e">
        <f ca="1">_xll.BDP(C3843,$L$1)</f>
        <v>#NAME?</v>
      </c>
      <c r="M3843" s="10"/>
    </row>
    <row r="3844" spans="1:13" x14ac:dyDescent="0.25">
      <c r="A3844" t="s">
        <v>5277</v>
      </c>
      <c r="B3844" t="s">
        <v>5301</v>
      </c>
      <c r="C3844" t="str">
        <f t="shared" si="180"/>
        <v>XRS US Equity</v>
      </c>
      <c r="D3844" s="3" t="e">
        <f ca="1">_xll.BDP($C3844,$D$1)</f>
        <v>#NAME?</v>
      </c>
      <c r="E3844" s="3" t="e">
        <f ca="1">_xll.BDP($C3844,$E$1)</f>
        <v>#NAME?</v>
      </c>
      <c r="F3844" s="1" t="e">
        <f ca="1">_xll.BDP($C3844,$F$1)</f>
        <v>#NAME?</v>
      </c>
      <c r="G3844" s="1" t="e">
        <f ca="1">_xll.BDP($C3844,$G$1)</f>
        <v>#NAME?</v>
      </c>
      <c r="H3844" s="1" t="e">
        <f ca="1">_xll.BDP($C3844,$H$1)</f>
        <v>#NAME?</v>
      </c>
      <c r="I3844" t="e">
        <f t="shared" ca="1" si="181"/>
        <v>#NAME?</v>
      </c>
      <c r="J3844" s="2" t="e">
        <f t="shared" ca="1" si="182"/>
        <v>#NAME?</v>
      </c>
      <c r="K3844" s="11" t="e">
        <f ca="1">_xll.BDP($C3844,$K$1)</f>
        <v>#NAME?</v>
      </c>
      <c r="L3844" s="10" t="e">
        <f ca="1">_xll.BDP(C3844,$L$1)</f>
        <v>#NAME?</v>
      </c>
      <c r="M3844" s="10"/>
    </row>
    <row r="3845" spans="1:13" x14ac:dyDescent="0.25">
      <c r="A3845" t="s">
        <v>4181</v>
      </c>
      <c r="B3845" t="s">
        <v>5301</v>
      </c>
      <c r="C3845" t="str">
        <f t="shared" si="180"/>
        <v>MAIN US Equity</v>
      </c>
      <c r="D3845" s="3" t="e">
        <f ca="1">_xll.BDP($C3845,$D$1)</f>
        <v>#NAME?</v>
      </c>
      <c r="E3845" s="3" t="e">
        <f ca="1">_xll.BDP($C3845,$E$1)</f>
        <v>#NAME?</v>
      </c>
      <c r="F3845" s="1" t="e">
        <f ca="1">_xll.BDP($C3845,$F$1)</f>
        <v>#NAME?</v>
      </c>
      <c r="G3845" s="1" t="e">
        <f ca="1">_xll.BDP($C3845,$G$1)</f>
        <v>#NAME?</v>
      </c>
      <c r="H3845" s="1" t="e">
        <f ca="1">_xll.BDP($C3845,$H$1)</f>
        <v>#NAME?</v>
      </c>
      <c r="I3845" t="e">
        <f t="shared" ca="1" si="181"/>
        <v>#NAME?</v>
      </c>
      <c r="J3845" s="2" t="e">
        <f t="shared" ca="1" si="182"/>
        <v>#NAME?</v>
      </c>
      <c r="K3845" s="11" t="e">
        <f ca="1">_xll.BDP($C3845,$K$1)</f>
        <v>#NAME?</v>
      </c>
      <c r="L3845" s="10" t="e">
        <f ca="1">_xll.BDP(C3845,$L$1)</f>
        <v>#NAME?</v>
      </c>
      <c r="M3845" s="10"/>
    </row>
    <row r="3846" spans="1:13" x14ac:dyDescent="0.25">
      <c r="A3846" t="s">
        <v>1267</v>
      </c>
      <c r="B3846" t="s">
        <v>5303</v>
      </c>
      <c r="C3846" t="str">
        <f t="shared" si="180"/>
        <v>IDCC US Equity</v>
      </c>
      <c r="D3846" s="3" t="e">
        <f ca="1">_xll.BDP($C3846,$D$1)</f>
        <v>#NAME?</v>
      </c>
      <c r="E3846" s="3" t="e">
        <f ca="1">_xll.BDP($C3846,$E$1)</f>
        <v>#NAME?</v>
      </c>
      <c r="F3846" s="1" t="e">
        <f ca="1">_xll.BDP($C3846,$F$1)</f>
        <v>#NAME?</v>
      </c>
      <c r="G3846" s="1" t="e">
        <f ca="1">_xll.BDP($C3846,$G$1)</f>
        <v>#NAME?</v>
      </c>
      <c r="H3846" s="1" t="e">
        <f ca="1">_xll.BDP($C3846,$H$1)</f>
        <v>#NAME?</v>
      </c>
      <c r="I3846" t="e">
        <f t="shared" ca="1" si="181"/>
        <v>#NAME?</v>
      </c>
      <c r="J3846" s="2" t="e">
        <f t="shared" ca="1" si="182"/>
        <v>#NAME?</v>
      </c>
      <c r="K3846" s="11" t="e">
        <f ca="1">_xll.BDP($C3846,$K$1)</f>
        <v>#NAME?</v>
      </c>
      <c r="L3846" s="10" t="e">
        <f ca="1">_xll.BDP(C3846,$L$1)</f>
        <v>#NAME?</v>
      </c>
      <c r="M3846" s="10"/>
    </row>
    <row r="3847" spans="1:13" x14ac:dyDescent="0.25">
      <c r="A3847" t="s">
        <v>3223</v>
      </c>
      <c r="B3847" t="s">
        <v>5301</v>
      </c>
      <c r="C3847" t="str">
        <f t="shared" si="180"/>
        <v>CFR US Equity</v>
      </c>
      <c r="D3847" s="3" t="e">
        <f ca="1">_xll.BDP($C3847,$D$1)</f>
        <v>#NAME?</v>
      </c>
      <c r="E3847" s="3" t="e">
        <f ca="1">_xll.BDP($C3847,$E$1)</f>
        <v>#NAME?</v>
      </c>
      <c r="F3847" s="1" t="e">
        <f ca="1">_xll.BDP($C3847,$F$1)</f>
        <v>#NAME?</v>
      </c>
      <c r="G3847" s="1" t="e">
        <f ca="1">_xll.BDP($C3847,$G$1)</f>
        <v>#NAME?</v>
      </c>
      <c r="H3847" s="1" t="e">
        <f ca="1">_xll.BDP($C3847,$H$1)</f>
        <v>#NAME?</v>
      </c>
      <c r="I3847" t="e">
        <f t="shared" ca="1" si="181"/>
        <v>#NAME?</v>
      </c>
      <c r="J3847" s="2" t="e">
        <f t="shared" ca="1" si="182"/>
        <v>#NAME?</v>
      </c>
      <c r="K3847" s="11" t="e">
        <f ca="1">_xll.BDP($C3847,$K$1)</f>
        <v>#NAME?</v>
      </c>
      <c r="L3847" s="10" t="e">
        <f ca="1">_xll.BDP(C3847,$L$1)</f>
        <v>#NAME?</v>
      </c>
      <c r="M3847" s="10"/>
    </row>
    <row r="3848" spans="1:13" x14ac:dyDescent="0.25">
      <c r="A3848" t="s">
        <v>2833</v>
      </c>
      <c r="B3848" t="s">
        <v>5301</v>
      </c>
      <c r="C3848" t="str">
        <f t="shared" si="180"/>
        <v>ADC US Equity</v>
      </c>
      <c r="D3848" s="3" t="e">
        <f ca="1">_xll.BDP($C3848,$D$1)</f>
        <v>#NAME?</v>
      </c>
      <c r="E3848" s="3" t="e">
        <f ca="1">_xll.BDP($C3848,$E$1)</f>
        <v>#NAME?</v>
      </c>
      <c r="F3848" s="1" t="e">
        <f ca="1">_xll.BDP($C3848,$F$1)</f>
        <v>#NAME?</v>
      </c>
      <c r="G3848" s="1" t="e">
        <f ca="1">_xll.BDP($C3848,$G$1)</f>
        <v>#NAME?</v>
      </c>
      <c r="H3848" s="1" t="e">
        <f ca="1">_xll.BDP($C3848,$H$1)</f>
        <v>#NAME?</v>
      </c>
      <c r="I3848" t="e">
        <f t="shared" ca="1" si="181"/>
        <v>#NAME?</v>
      </c>
      <c r="J3848" s="2" t="e">
        <f t="shared" ca="1" si="182"/>
        <v>#NAME?</v>
      </c>
      <c r="K3848" s="11" t="e">
        <f ca="1">_xll.BDP($C3848,$K$1)</f>
        <v>#NAME?</v>
      </c>
      <c r="L3848" s="10" t="e">
        <f ca="1">_xll.BDP(C3848,$L$1)</f>
        <v>#NAME?</v>
      </c>
      <c r="M3848" s="10"/>
    </row>
    <row r="3849" spans="1:13" x14ac:dyDescent="0.25">
      <c r="A3849" t="s">
        <v>4145</v>
      </c>
      <c r="B3849" t="s">
        <v>5301</v>
      </c>
      <c r="C3849" t="str">
        <f t="shared" si="180"/>
        <v>LN US Equity</v>
      </c>
      <c r="D3849" s="3" t="e">
        <f ca="1">_xll.BDP($C3849,$D$1)</f>
        <v>#NAME?</v>
      </c>
      <c r="E3849" s="3" t="e">
        <f ca="1">_xll.BDP($C3849,$E$1)</f>
        <v>#NAME?</v>
      </c>
      <c r="F3849" s="1" t="e">
        <f ca="1">_xll.BDP($C3849,$F$1)</f>
        <v>#NAME?</v>
      </c>
      <c r="G3849" s="1" t="e">
        <f ca="1">_xll.BDP($C3849,$G$1)</f>
        <v>#NAME?</v>
      </c>
      <c r="H3849" s="1" t="e">
        <f ca="1">_xll.BDP($C3849,$H$1)</f>
        <v>#NAME?</v>
      </c>
      <c r="I3849" t="e">
        <f t="shared" ca="1" si="181"/>
        <v>#NAME?</v>
      </c>
      <c r="J3849" s="2" t="e">
        <f t="shared" ca="1" si="182"/>
        <v>#NAME?</v>
      </c>
      <c r="K3849" s="11" t="e">
        <f ca="1">_xll.BDP($C3849,$K$1)</f>
        <v>#NAME?</v>
      </c>
      <c r="L3849" s="10" t="e">
        <f ca="1">_xll.BDP(C3849,$L$1)</f>
        <v>#NAME?</v>
      </c>
      <c r="M3849" s="10"/>
    </row>
    <row r="3850" spans="1:13" x14ac:dyDescent="0.25">
      <c r="A3850" t="s">
        <v>442</v>
      </c>
      <c r="B3850" t="s">
        <v>5303</v>
      </c>
      <c r="C3850" t="str">
        <f t="shared" si="180"/>
        <v>CDC US Equity</v>
      </c>
      <c r="D3850" s="3" t="e">
        <f ca="1">_xll.BDP($C3850,$D$1)</f>
        <v>#NAME?</v>
      </c>
      <c r="E3850" s="3" t="e">
        <f ca="1">_xll.BDP($C3850,$E$1)</f>
        <v>#NAME?</v>
      </c>
      <c r="F3850" s="1" t="e">
        <f ca="1">_xll.BDP($C3850,$F$1)</f>
        <v>#NAME?</v>
      </c>
      <c r="G3850" s="1" t="e">
        <f ca="1">_xll.BDP($C3850,$G$1)</f>
        <v>#NAME?</v>
      </c>
      <c r="H3850" s="1" t="e">
        <f ca="1">_xll.BDP($C3850,$H$1)</f>
        <v>#NAME?</v>
      </c>
      <c r="I3850" t="e">
        <f t="shared" ca="1" si="181"/>
        <v>#NAME?</v>
      </c>
      <c r="J3850" s="2" t="e">
        <f t="shared" ca="1" si="182"/>
        <v>#NAME?</v>
      </c>
      <c r="K3850" s="11" t="e">
        <f ca="1">_xll.BDP($C3850,$K$1)</f>
        <v>#NAME?</v>
      </c>
      <c r="L3850" s="10" t="e">
        <f ca="1">_xll.BDP(C3850,$L$1)</f>
        <v>#NAME?</v>
      </c>
      <c r="M3850" s="10"/>
    </row>
    <row r="3851" spans="1:13" x14ac:dyDescent="0.25">
      <c r="A3851" t="s">
        <v>2057</v>
      </c>
      <c r="B3851" t="s">
        <v>5303</v>
      </c>
      <c r="C3851" t="str">
        <f t="shared" si="180"/>
        <v>PZZA US Equity</v>
      </c>
      <c r="D3851" s="3" t="e">
        <f ca="1">_xll.BDP($C3851,$D$1)</f>
        <v>#NAME?</v>
      </c>
      <c r="E3851" s="3" t="e">
        <f ca="1">_xll.BDP($C3851,$E$1)</f>
        <v>#NAME?</v>
      </c>
      <c r="F3851" s="1" t="e">
        <f ca="1">_xll.BDP($C3851,$F$1)</f>
        <v>#NAME?</v>
      </c>
      <c r="G3851" s="1" t="e">
        <f ca="1">_xll.BDP($C3851,$G$1)</f>
        <v>#NAME?</v>
      </c>
      <c r="H3851" s="1" t="e">
        <f ca="1">_xll.BDP($C3851,$H$1)</f>
        <v>#NAME?</v>
      </c>
      <c r="I3851" t="e">
        <f t="shared" ca="1" si="181"/>
        <v>#NAME?</v>
      </c>
      <c r="J3851" s="2" t="e">
        <f t="shared" ca="1" si="182"/>
        <v>#NAME?</v>
      </c>
      <c r="K3851" s="11" t="e">
        <f ca="1">_xll.BDP($C3851,$K$1)</f>
        <v>#NAME?</v>
      </c>
      <c r="L3851" s="10" t="e">
        <f ca="1">_xll.BDP(C3851,$L$1)</f>
        <v>#NAME?</v>
      </c>
      <c r="M3851" s="10"/>
    </row>
    <row r="3852" spans="1:13" x14ac:dyDescent="0.25">
      <c r="A3852" t="s">
        <v>2634</v>
      </c>
      <c r="B3852" t="s">
        <v>5303</v>
      </c>
      <c r="C3852" t="str">
        <f t="shared" si="180"/>
        <v>VIGI US Equity</v>
      </c>
      <c r="D3852" s="3" t="e">
        <f ca="1">_xll.BDP($C3852,$D$1)</f>
        <v>#NAME?</v>
      </c>
      <c r="E3852" s="3" t="e">
        <f ca="1">_xll.BDP($C3852,$E$1)</f>
        <v>#NAME?</v>
      </c>
      <c r="F3852" s="1" t="e">
        <f ca="1">_xll.BDP($C3852,$F$1)</f>
        <v>#NAME?</v>
      </c>
      <c r="G3852" s="1" t="e">
        <f ca="1">_xll.BDP($C3852,$G$1)</f>
        <v>#NAME?</v>
      </c>
      <c r="H3852" s="1" t="e">
        <f ca="1">_xll.BDP($C3852,$H$1)</f>
        <v>#NAME?</v>
      </c>
      <c r="I3852" t="e">
        <f t="shared" ca="1" si="181"/>
        <v>#NAME?</v>
      </c>
      <c r="J3852" s="2" t="e">
        <f t="shared" ca="1" si="182"/>
        <v>#NAME?</v>
      </c>
      <c r="K3852" s="11" t="e">
        <f ca="1">_xll.BDP($C3852,$K$1)</f>
        <v>#NAME?</v>
      </c>
      <c r="L3852" s="10" t="e">
        <f ca="1">_xll.BDP(C3852,$L$1)</f>
        <v>#NAME?</v>
      </c>
      <c r="M3852" s="10"/>
    </row>
    <row r="3853" spans="1:13" x14ac:dyDescent="0.25">
      <c r="A3853" t="s">
        <v>4036</v>
      </c>
      <c r="B3853" t="s">
        <v>5301</v>
      </c>
      <c r="C3853" t="str">
        <f t="shared" si="180"/>
        <v>JPC US Equity</v>
      </c>
      <c r="D3853" s="3" t="e">
        <f ca="1">_xll.BDP($C3853,$D$1)</f>
        <v>#NAME?</v>
      </c>
      <c r="E3853" s="3" t="e">
        <f ca="1">_xll.BDP($C3853,$E$1)</f>
        <v>#NAME?</v>
      </c>
      <c r="F3853" s="1" t="e">
        <f ca="1">_xll.BDP($C3853,$F$1)</f>
        <v>#NAME?</v>
      </c>
      <c r="G3853" s="1" t="e">
        <f ca="1">_xll.BDP($C3853,$G$1)</f>
        <v>#NAME?</v>
      </c>
      <c r="H3853" s="1" t="e">
        <f ca="1">_xll.BDP($C3853,$H$1)</f>
        <v>#NAME?</v>
      </c>
      <c r="I3853" t="e">
        <f t="shared" ca="1" si="181"/>
        <v>#NAME?</v>
      </c>
      <c r="J3853" s="2" t="e">
        <f t="shared" ca="1" si="182"/>
        <v>#NAME?</v>
      </c>
      <c r="K3853" s="11" t="e">
        <f ca="1">_xll.BDP($C3853,$K$1)</f>
        <v>#NAME?</v>
      </c>
      <c r="L3853" s="10" t="e">
        <f ca="1">_xll.BDP(C3853,$L$1)</f>
        <v>#NAME?</v>
      </c>
      <c r="M3853" s="10"/>
    </row>
    <row r="3854" spans="1:13" x14ac:dyDescent="0.25">
      <c r="A3854" t="s">
        <v>5256</v>
      </c>
      <c r="B3854" t="s">
        <v>5301</v>
      </c>
      <c r="C3854" t="str">
        <f t="shared" si="180"/>
        <v>WTW US Equity</v>
      </c>
      <c r="D3854" s="3" t="e">
        <f ca="1">_xll.BDP($C3854,$D$1)</f>
        <v>#NAME?</v>
      </c>
      <c r="E3854" s="3" t="e">
        <f ca="1">_xll.BDP($C3854,$E$1)</f>
        <v>#NAME?</v>
      </c>
      <c r="F3854" s="1" t="e">
        <f ca="1">_xll.BDP($C3854,$F$1)</f>
        <v>#NAME?</v>
      </c>
      <c r="G3854" s="1" t="e">
        <f ca="1">_xll.BDP($C3854,$G$1)</f>
        <v>#NAME?</v>
      </c>
      <c r="H3854" s="1" t="e">
        <f ca="1">_xll.BDP($C3854,$H$1)</f>
        <v>#NAME?</v>
      </c>
      <c r="I3854" t="e">
        <f t="shared" ca="1" si="181"/>
        <v>#NAME?</v>
      </c>
      <c r="J3854" s="2" t="e">
        <f t="shared" ca="1" si="182"/>
        <v>#NAME?</v>
      </c>
      <c r="K3854" s="11" t="e">
        <f ca="1">_xll.BDP($C3854,$K$1)</f>
        <v>#NAME?</v>
      </c>
      <c r="L3854" s="10" t="e">
        <f ca="1">_xll.BDP(C3854,$L$1)</f>
        <v>#NAME?</v>
      </c>
      <c r="M3854" s="10"/>
    </row>
    <row r="3855" spans="1:13" x14ac:dyDescent="0.25">
      <c r="A3855" t="s">
        <v>1373</v>
      </c>
      <c r="B3855" t="s">
        <v>5303</v>
      </c>
      <c r="C3855" t="str">
        <f t="shared" si="180"/>
        <v>JACK US Equity</v>
      </c>
      <c r="D3855" s="3" t="e">
        <f ca="1">_xll.BDP($C3855,$D$1)</f>
        <v>#NAME?</v>
      </c>
      <c r="E3855" s="3" t="e">
        <f ca="1">_xll.BDP($C3855,$E$1)</f>
        <v>#NAME?</v>
      </c>
      <c r="F3855" s="1" t="e">
        <f ca="1">_xll.BDP($C3855,$F$1)</f>
        <v>#NAME?</v>
      </c>
      <c r="G3855" s="1" t="e">
        <f ca="1">_xll.BDP($C3855,$G$1)</f>
        <v>#NAME?</v>
      </c>
      <c r="H3855" s="1" t="e">
        <f ca="1">_xll.BDP($C3855,$H$1)</f>
        <v>#NAME?</v>
      </c>
      <c r="I3855" t="e">
        <f t="shared" ca="1" si="181"/>
        <v>#NAME?</v>
      </c>
      <c r="J3855" s="2" t="e">
        <f t="shared" ca="1" si="182"/>
        <v>#NAME?</v>
      </c>
      <c r="K3855" s="11" t="e">
        <f ca="1">_xll.BDP($C3855,$K$1)</f>
        <v>#NAME?</v>
      </c>
      <c r="L3855" s="10" t="e">
        <f ca="1">_xll.BDP(C3855,$L$1)</f>
        <v>#NAME?</v>
      </c>
      <c r="M3855" s="10"/>
    </row>
    <row r="3856" spans="1:13" x14ac:dyDescent="0.25">
      <c r="A3856" t="s">
        <v>1521</v>
      </c>
      <c r="B3856" t="s">
        <v>5303</v>
      </c>
      <c r="C3856" t="str">
        <f t="shared" si="180"/>
        <v>LPNT US Equity</v>
      </c>
      <c r="D3856" s="3" t="e">
        <f ca="1">_xll.BDP($C3856,$D$1)</f>
        <v>#NAME?</v>
      </c>
      <c r="E3856" s="3" t="e">
        <f ca="1">_xll.BDP($C3856,$E$1)</f>
        <v>#NAME?</v>
      </c>
      <c r="F3856" s="1" t="e">
        <f ca="1">_xll.BDP($C3856,$F$1)</f>
        <v>#NAME?</v>
      </c>
      <c r="G3856" s="1" t="e">
        <f ca="1">_xll.BDP($C3856,$G$1)</f>
        <v>#NAME?</v>
      </c>
      <c r="H3856" s="1" t="e">
        <f ca="1">_xll.BDP($C3856,$H$1)</f>
        <v>#NAME?</v>
      </c>
      <c r="I3856" t="e">
        <f t="shared" ca="1" si="181"/>
        <v>#NAME?</v>
      </c>
      <c r="J3856" s="2" t="e">
        <f t="shared" ca="1" si="182"/>
        <v>#NAME?</v>
      </c>
      <c r="K3856" s="11" t="e">
        <f ca="1">_xll.BDP($C3856,$K$1)</f>
        <v>#NAME?</v>
      </c>
      <c r="L3856" s="10" t="e">
        <f ca="1">_xll.BDP(C3856,$L$1)</f>
        <v>#NAME?</v>
      </c>
      <c r="M3856" s="10"/>
    </row>
    <row r="3857" spans="1:13" x14ac:dyDescent="0.25">
      <c r="A3857" t="s">
        <v>2436</v>
      </c>
      <c r="B3857" t="s">
        <v>5303</v>
      </c>
      <c r="C3857" t="str">
        <f t="shared" si="180"/>
        <v>TACO US Equity</v>
      </c>
      <c r="D3857" s="3" t="e">
        <f ca="1">_xll.BDP($C3857,$D$1)</f>
        <v>#NAME?</v>
      </c>
      <c r="E3857" s="3" t="e">
        <f ca="1">_xll.BDP($C3857,$E$1)</f>
        <v>#NAME?</v>
      </c>
      <c r="F3857" s="1" t="e">
        <f ca="1">_xll.BDP($C3857,$F$1)</f>
        <v>#NAME?</v>
      </c>
      <c r="G3857" s="1" t="e">
        <f ca="1">_xll.BDP($C3857,$G$1)</f>
        <v>#NAME?</v>
      </c>
      <c r="H3857" s="1" t="e">
        <f ca="1">_xll.BDP($C3857,$H$1)</f>
        <v>#NAME?</v>
      </c>
      <c r="I3857" t="e">
        <f t="shared" ca="1" si="181"/>
        <v>#NAME?</v>
      </c>
      <c r="J3857" s="2" t="e">
        <f t="shared" ca="1" si="182"/>
        <v>#NAME?</v>
      </c>
      <c r="K3857" s="11" t="e">
        <f ca="1">_xll.BDP($C3857,$K$1)</f>
        <v>#NAME?</v>
      </c>
      <c r="L3857" s="10" t="e">
        <f ca="1">_xll.BDP(C3857,$L$1)</f>
        <v>#NAME?</v>
      </c>
      <c r="M3857" s="10"/>
    </row>
    <row r="3858" spans="1:13" x14ac:dyDescent="0.25">
      <c r="A3858" t="s">
        <v>4233</v>
      </c>
      <c r="B3858" t="s">
        <v>5301</v>
      </c>
      <c r="C3858" t="str">
        <f t="shared" si="180"/>
        <v>MHG US Equity</v>
      </c>
      <c r="D3858" s="3" t="e">
        <f ca="1">_xll.BDP($C3858,$D$1)</f>
        <v>#NAME?</v>
      </c>
      <c r="E3858" s="3" t="e">
        <f ca="1">_xll.BDP($C3858,$E$1)</f>
        <v>#NAME?</v>
      </c>
      <c r="F3858" s="1" t="e">
        <f ca="1">_xll.BDP($C3858,$F$1)</f>
        <v>#NAME?</v>
      </c>
      <c r="G3858" s="1" t="e">
        <f ca="1">_xll.BDP($C3858,$G$1)</f>
        <v>#NAME?</v>
      </c>
      <c r="H3858" s="1" t="e">
        <f ca="1">_xll.BDP($C3858,$H$1)</f>
        <v>#NAME?</v>
      </c>
      <c r="I3858" t="e">
        <f t="shared" ca="1" si="181"/>
        <v>#NAME?</v>
      </c>
      <c r="J3858" s="2" t="e">
        <f t="shared" ca="1" si="182"/>
        <v>#NAME?</v>
      </c>
      <c r="K3858" s="11" t="e">
        <f ca="1">_xll.BDP($C3858,$K$1)</f>
        <v>#NAME?</v>
      </c>
      <c r="L3858" s="10" t="e">
        <f ca="1">_xll.BDP(C3858,$L$1)</f>
        <v>#NAME?</v>
      </c>
      <c r="M3858" s="10"/>
    </row>
    <row r="3859" spans="1:13" x14ac:dyDescent="0.25">
      <c r="A3859" t="s">
        <v>3819</v>
      </c>
      <c r="B3859" t="s">
        <v>5301</v>
      </c>
      <c r="C3859" t="str">
        <f t="shared" si="180"/>
        <v>GTY US Equity</v>
      </c>
      <c r="D3859" s="3" t="e">
        <f ca="1">_xll.BDP($C3859,$D$1)</f>
        <v>#NAME?</v>
      </c>
      <c r="E3859" s="3" t="e">
        <f ca="1">_xll.BDP($C3859,$E$1)</f>
        <v>#NAME?</v>
      </c>
      <c r="F3859" s="1" t="e">
        <f ca="1">_xll.BDP($C3859,$F$1)</f>
        <v>#NAME?</v>
      </c>
      <c r="G3859" s="1" t="e">
        <f ca="1">_xll.BDP($C3859,$G$1)</f>
        <v>#NAME?</v>
      </c>
      <c r="H3859" s="1" t="e">
        <f ca="1">_xll.BDP($C3859,$H$1)</f>
        <v>#NAME?</v>
      </c>
      <c r="I3859" t="e">
        <f t="shared" ca="1" si="181"/>
        <v>#NAME?</v>
      </c>
      <c r="J3859" s="2" t="e">
        <f t="shared" ca="1" si="182"/>
        <v>#NAME?</v>
      </c>
      <c r="K3859" s="11" t="e">
        <f ca="1">_xll.BDP($C3859,$K$1)</f>
        <v>#NAME?</v>
      </c>
      <c r="L3859" s="10" t="e">
        <f ca="1">_xll.BDP(C3859,$L$1)</f>
        <v>#NAME?</v>
      </c>
      <c r="M3859" s="10"/>
    </row>
    <row r="3860" spans="1:13" x14ac:dyDescent="0.25">
      <c r="A3860" t="s">
        <v>3577</v>
      </c>
      <c r="B3860" t="s">
        <v>5301</v>
      </c>
      <c r="C3860" t="str">
        <f t="shared" si="180"/>
        <v>ESD US Equity</v>
      </c>
      <c r="D3860" s="3" t="e">
        <f ca="1">_xll.BDP($C3860,$D$1)</f>
        <v>#NAME?</v>
      </c>
      <c r="E3860" s="3" t="e">
        <f ca="1">_xll.BDP($C3860,$E$1)</f>
        <v>#NAME?</v>
      </c>
      <c r="F3860" s="1" t="e">
        <f ca="1">_xll.BDP($C3860,$F$1)</f>
        <v>#NAME?</v>
      </c>
      <c r="G3860" s="1" t="e">
        <f ca="1">_xll.BDP($C3860,$G$1)</f>
        <v>#NAME?</v>
      </c>
      <c r="H3860" s="1" t="e">
        <f ca="1">_xll.BDP($C3860,$H$1)</f>
        <v>#NAME?</v>
      </c>
      <c r="I3860" t="e">
        <f t="shared" ca="1" si="181"/>
        <v>#NAME?</v>
      </c>
      <c r="J3860" s="2" t="e">
        <f t="shared" ca="1" si="182"/>
        <v>#NAME?</v>
      </c>
      <c r="K3860" s="11" t="e">
        <f ca="1">_xll.BDP($C3860,$K$1)</f>
        <v>#NAME?</v>
      </c>
      <c r="L3860" s="10" t="e">
        <f ca="1">_xll.BDP(C3860,$L$1)</f>
        <v>#NAME?</v>
      </c>
      <c r="M3860" s="10"/>
    </row>
    <row r="3861" spans="1:13" x14ac:dyDescent="0.25">
      <c r="A3861" t="s">
        <v>993</v>
      </c>
      <c r="B3861" t="s">
        <v>5303</v>
      </c>
      <c r="C3861" t="str">
        <f t="shared" si="180"/>
        <v>FNY US Equity</v>
      </c>
      <c r="D3861" s="3" t="e">
        <f ca="1">_xll.BDP($C3861,$D$1)</f>
        <v>#NAME?</v>
      </c>
      <c r="E3861" s="3" t="e">
        <f ca="1">_xll.BDP($C3861,$E$1)</f>
        <v>#NAME?</v>
      </c>
      <c r="F3861" s="1" t="e">
        <f ca="1">_xll.BDP($C3861,$F$1)</f>
        <v>#NAME?</v>
      </c>
      <c r="G3861" s="1" t="e">
        <f ca="1">_xll.BDP($C3861,$G$1)</f>
        <v>#NAME?</v>
      </c>
      <c r="H3861" s="1" t="e">
        <f ca="1">_xll.BDP($C3861,$H$1)</f>
        <v>#NAME?</v>
      </c>
      <c r="I3861" t="e">
        <f t="shared" ca="1" si="181"/>
        <v>#NAME?</v>
      </c>
      <c r="J3861" s="2" t="e">
        <f t="shared" ca="1" si="182"/>
        <v>#NAME?</v>
      </c>
      <c r="K3861" s="11" t="e">
        <f ca="1">_xll.BDP($C3861,$K$1)</f>
        <v>#NAME?</v>
      </c>
      <c r="L3861" s="10" t="e">
        <f ca="1">_xll.BDP(C3861,$L$1)</f>
        <v>#NAME?</v>
      </c>
      <c r="M3861" s="10"/>
    </row>
    <row r="3862" spans="1:13" x14ac:dyDescent="0.25">
      <c r="A3862" t="s">
        <v>3620</v>
      </c>
      <c r="B3862" t="s">
        <v>5301</v>
      </c>
      <c r="C3862" t="str">
        <f t="shared" si="180"/>
        <v>EXG US Equity</v>
      </c>
      <c r="D3862" s="3" t="e">
        <f ca="1">_xll.BDP($C3862,$D$1)</f>
        <v>#NAME?</v>
      </c>
      <c r="E3862" s="3" t="e">
        <f ca="1">_xll.BDP($C3862,$E$1)</f>
        <v>#NAME?</v>
      </c>
      <c r="F3862" s="1" t="e">
        <f ca="1">_xll.BDP($C3862,$F$1)</f>
        <v>#NAME?</v>
      </c>
      <c r="G3862" s="1" t="e">
        <f ca="1">_xll.BDP($C3862,$G$1)</f>
        <v>#NAME?</v>
      </c>
      <c r="H3862" s="1" t="e">
        <f ca="1">_xll.BDP($C3862,$H$1)</f>
        <v>#NAME?</v>
      </c>
      <c r="I3862" t="e">
        <f t="shared" ca="1" si="181"/>
        <v>#NAME?</v>
      </c>
      <c r="J3862" s="2" t="e">
        <f t="shared" ca="1" si="182"/>
        <v>#NAME?</v>
      </c>
      <c r="K3862" s="11" t="e">
        <f ca="1">_xll.BDP($C3862,$K$1)</f>
        <v>#NAME?</v>
      </c>
      <c r="L3862" s="10" t="e">
        <f ca="1">_xll.BDP(C3862,$L$1)</f>
        <v>#NAME?</v>
      </c>
      <c r="M3862" s="10"/>
    </row>
    <row r="3863" spans="1:13" x14ac:dyDescent="0.25">
      <c r="A3863" t="s">
        <v>1194</v>
      </c>
      <c r="B3863" t="s">
        <v>5303</v>
      </c>
      <c r="C3863" t="str">
        <f t="shared" si="180"/>
        <v>HIMX US Equity</v>
      </c>
      <c r="D3863" s="3" t="e">
        <f ca="1">_xll.BDP($C3863,$D$1)</f>
        <v>#NAME?</v>
      </c>
      <c r="E3863" s="3" t="e">
        <f ca="1">_xll.BDP($C3863,$E$1)</f>
        <v>#NAME?</v>
      </c>
      <c r="F3863" s="1" t="e">
        <f ca="1">_xll.BDP($C3863,$F$1)</f>
        <v>#NAME?</v>
      </c>
      <c r="G3863" s="1" t="e">
        <f ca="1">_xll.BDP($C3863,$G$1)</f>
        <v>#NAME?</v>
      </c>
      <c r="H3863" s="1" t="e">
        <f ca="1">_xll.BDP($C3863,$H$1)</f>
        <v>#NAME?</v>
      </c>
      <c r="I3863" t="e">
        <f t="shared" ca="1" si="181"/>
        <v>#NAME?</v>
      </c>
      <c r="J3863" s="2" t="e">
        <f t="shared" ca="1" si="182"/>
        <v>#NAME?</v>
      </c>
      <c r="K3863" s="11" t="e">
        <f ca="1">_xll.BDP($C3863,$K$1)</f>
        <v>#NAME?</v>
      </c>
      <c r="L3863" s="10" t="e">
        <f ca="1">_xll.BDP(C3863,$L$1)</f>
        <v>#NAME?</v>
      </c>
      <c r="M3863" s="10"/>
    </row>
    <row r="3864" spans="1:13" x14ac:dyDescent="0.25">
      <c r="A3864" t="s">
        <v>4042</v>
      </c>
      <c r="B3864" t="s">
        <v>5301</v>
      </c>
      <c r="C3864" t="str">
        <f t="shared" si="180"/>
        <v>JQC US Equity</v>
      </c>
      <c r="D3864" s="3" t="e">
        <f ca="1">_xll.BDP($C3864,$D$1)</f>
        <v>#NAME?</v>
      </c>
      <c r="E3864" s="3" t="e">
        <f ca="1">_xll.BDP($C3864,$E$1)</f>
        <v>#NAME?</v>
      </c>
      <c r="F3864" s="1" t="e">
        <f ca="1">_xll.BDP($C3864,$F$1)</f>
        <v>#NAME?</v>
      </c>
      <c r="G3864" s="1" t="e">
        <f ca="1">_xll.BDP($C3864,$G$1)</f>
        <v>#NAME?</v>
      </c>
      <c r="H3864" s="1" t="e">
        <f ca="1">_xll.BDP($C3864,$H$1)</f>
        <v>#NAME?</v>
      </c>
      <c r="I3864" t="e">
        <f t="shared" ca="1" si="181"/>
        <v>#NAME?</v>
      </c>
      <c r="J3864" s="2" t="e">
        <f t="shared" ca="1" si="182"/>
        <v>#NAME?</v>
      </c>
      <c r="K3864" s="11" t="e">
        <f ca="1">_xll.BDP($C3864,$K$1)</f>
        <v>#NAME?</v>
      </c>
      <c r="L3864" s="10" t="e">
        <f ca="1">_xll.BDP(C3864,$L$1)</f>
        <v>#NAME?</v>
      </c>
      <c r="M3864" s="10"/>
    </row>
    <row r="3865" spans="1:13" x14ac:dyDescent="0.25">
      <c r="A3865" t="s">
        <v>4623</v>
      </c>
      <c r="B3865" t="s">
        <v>5301</v>
      </c>
      <c r="C3865" t="str">
        <f t="shared" si="180"/>
        <v>PLNT US Equity</v>
      </c>
      <c r="D3865" s="3" t="e">
        <f ca="1">_xll.BDP($C3865,$D$1)</f>
        <v>#NAME?</v>
      </c>
      <c r="E3865" s="3" t="e">
        <f ca="1">_xll.BDP($C3865,$E$1)</f>
        <v>#NAME?</v>
      </c>
      <c r="F3865" s="1" t="e">
        <f ca="1">_xll.BDP($C3865,$F$1)</f>
        <v>#NAME?</v>
      </c>
      <c r="G3865" s="1" t="e">
        <f ca="1">_xll.BDP($C3865,$G$1)</f>
        <v>#NAME?</v>
      </c>
      <c r="H3865" s="1" t="e">
        <f ca="1">_xll.BDP($C3865,$H$1)</f>
        <v>#NAME?</v>
      </c>
      <c r="I3865" t="e">
        <f t="shared" ca="1" si="181"/>
        <v>#NAME?</v>
      </c>
      <c r="J3865" s="2" t="e">
        <f t="shared" ca="1" si="182"/>
        <v>#NAME?</v>
      </c>
      <c r="K3865" s="11" t="e">
        <f ca="1">_xll.BDP($C3865,$K$1)</f>
        <v>#NAME?</v>
      </c>
      <c r="L3865" s="10" t="e">
        <f ca="1">_xll.BDP(C3865,$L$1)</f>
        <v>#NAME?</v>
      </c>
      <c r="M3865" s="10"/>
    </row>
    <row r="3866" spans="1:13" x14ac:dyDescent="0.25">
      <c r="A3866" t="s">
        <v>4452</v>
      </c>
      <c r="B3866" t="s">
        <v>5301</v>
      </c>
      <c r="C3866" t="str">
        <f t="shared" si="180"/>
        <v>NSM US Equity</v>
      </c>
      <c r="D3866" s="3" t="e">
        <f ca="1">_xll.BDP($C3866,$D$1)</f>
        <v>#NAME?</v>
      </c>
      <c r="E3866" s="3" t="e">
        <f ca="1">_xll.BDP($C3866,$E$1)</f>
        <v>#NAME?</v>
      </c>
      <c r="F3866" s="1" t="e">
        <f ca="1">_xll.BDP($C3866,$F$1)</f>
        <v>#NAME?</v>
      </c>
      <c r="G3866" s="1" t="e">
        <f ca="1">_xll.BDP($C3866,$G$1)</f>
        <v>#NAME?</v>
      </c>
      <c r="H3866" s="1" t="e">
        <f ca="1">_xll.BDP($C3866,$H$1)</f>
        <v>#NAME?</v>
      </c>
      <c r="I3866" t="e">
        <f t="shared" ca="1" si="181"/>
        <v>#NAME?</v>
      </c>
      <c r="J3866" s="2" t="e">
        <f t="shared" ca="1" si="182"/>
        <v>#NAME?</v>
      </c>
      <c r="K3866" s="11" t="e">
        <f ca="1">_xll.BDP($C3866,$K$1)</f>
        <v>#NAME?</v>
      </c>
      <c r="L3866" s="10" t="e">
        <f ca="1">_xll.BDP(C3866,$L$1)</f>
        <v>#NAME?</v>
      </c>
      <c r="M3866" s="10"/>
    </row>
    <row r="3867" spans="1:13" x14ac:dyDescent="0.25">
      <c r="A3867" t="s">
        <v>4835</v>
      </c>
      <c r="B3867" t="s">
        <v>5301</v>
      </c>
      <c r="C3867" t="str">
        <f t="shared" si="180"/>
        <v>SJI US Equity</v>
      </c>
      <c r="D3867" s="3" t="e">
        <f ca="1">_xll.BDP($C3867,$D$1)</f>
        <v>#NAME?</v>
      </c>
      <c r="E3867" s="3" t="e">
        <f ca="1">_xll.BDP($C3867,$E$1)</f>
        <v>#NAME?</v>
      </c>
      <c r="F3867" s="1" t="e">
        <f ca="1">_xll.BDP($C3867,$F$1)</f>
        <v>#NAME?</v>
      </c>
      <c r="G3867" s="1" t="e">
        <f ca="1">_xll.BDP($C3867,$G$1)</f>
        <v>#NAME?</v>
      </c>
      <c r="H3867" s="1" t="e">
        <f ca="1">_xll.BDP($C3867,$H$1)</f>
        <v>#NAME?</v>
      </c>
      <c r="I3867" t="e">
        <f t="shared" ca="1" si="181"/>
        <v>#NAME?</v>
      </c>
      <c r="J3867" s="2" t="e">
        <f t="shared" ca="1" si="182"/>
        <v>#NAME?</v>
      </c>
      <c r="K3867" s="11" t="e">
        <f ca="1">_xll.BDP($C3867,$K$1)</f>
        <v>#NAME?</v>
      </c>
      <c r="L3867" s="10" t="e">
        <f ca="1">_xll.BDP(C3867,$L$1)</f>
        <v>#NAME?</v>
      </c>
      <c r="M3867" s="10"/>
    </row>
    <row r="3868" spans="1:13" x14ac:dyDescent="0.25">
      <c r="A3868" t="s">
        <v>3634</v>
      </c>
      <c r="B3868" t="s">
        <v>5301</v>
      </c>
      <c r="C3868" t="str">
        <f t="shared" si="180"/>
        <v>FBR US Equity</v>
      </c>
      <c r="D3868" s="3" t="e">
        <f ca="1">_xll.BDP($C3868,$D$1)</f>
        <v>#NAME?</v>
      </c>
      <c r="E3868" s="3" t="e">
        <f ca="1">_xll.BDP($C3868,$E$1)</f>
        <v>#NAME?</v>
      </c>
      <c r="F3868" s="1" t="e">
        <f ca="1">_xll.BDP($C3868,$F$1)</f>
        <v>#NAME?</v>
      </c>
      <c r="G3868" s="1" t="e">
        <f ca="1">_xll.BDP($C3868,$G$1)</f>
        <v>#NAME?</v>
      </c>
      <c r="H3868" s="1" t="e">
        <f ca="1">_xll.BDP($C3868,$H$1)</f>
        <v>#NAME?</v>
      </c>
      <c r="I3868" t="e">
        <f t="shared" ca="1" si="181"/>
        <v>#NAME?</v>
      </c>
      <c r="J3868" s="2" t="e">
        <f t="shared" ca="1" si="182"/>
        <v>#NAME?</v>
      </c>
      <c r="K3868" s="11" t="e">
        <f ca="1">_xll.BDP($C3868,$K$1)</f>
        <v>#NAME?</v>
      </c>
      <c r="L3868" s="10" t="e">
        <f ca="1">_xll.BDP(C3868,$L$1)</f>
        <v>#NAME?</v>
      </c>
      <c r="M3868" s="10"/>
    </row>
    <row r="3869" spans="1:13" x14ac:dyDescent="0.25">
      <c r="A3869" t="s">
        <v>2857</v>
      </c>
      <c r="B3869" t="s">
        <v>5301</v>
      </c>
      <c r="C3869" t="str">
        <f t="shared" si="180"/>
        <v>AGI US Equity</v>
      </c>
      <c r="D3869" s="3" t="e">
        <f ca="1">_xll.BDP($C3869,$D$1)</f>
        <v>#NAME?</v>
      </c>
      <c r="E3869" s="3" t="e">
        <f ca="1">_xll.BDP($C3869,$E$1)</f>
        <v>#NAME?</v>
      </c>
      <c r="F3869" s="1" t="e">
        <f ca="1">_xll.BDP($C3869,$F$1)</f>
        <v>#NAME?</v>
      </c>
      <c r="G3869" s="1" t="e">
        <f ca="1">_xll.BDP($C3869,$G$1)</f>
        <v>#NAME?</v>
      </c>
      <c r="H3869" s="1" t="e">
        <f ca="1">_xll.BDP($C3869,$H$1)</f>
        <v>#NAME?</v>
      </c>
      <c r="I3869" t="e">
        <f t="shared" ca="1" si="181"/>
        <v>#NAME?</v>
      </c>
      <c r="J3869" s="2" t="e">
        <f t="shared" ca="1" si="182"/>
        <v>#NAME?</v>
      </c>
      <c r="K3869" s="11" t="e">
        <f ca="1">_xll.BDP($C3869,$K$1)</f>
        <v>#NAME?</v>
      </c>
      <c r="L3869" s="10" t="e">
        <f ca="1">_xll.BDP(C3869,$L$1)</f>
        <v>#NAME?</v>
      </c>
      <c r="M3869" s="10"/>
    </row>
    <row r="3870" spans="1:13" x14ac:dyDescent="0.25">
      <c r="A3870" t="s">
        <v>1529</v>
      </c>
      <c r="B3870" t="s">
        <v>5303</v>
      </c>
      <c r="C3870" t="str">
        <f t="shared" si="180"/>
        <v>LSCC US Equity</v>
      </c>
      <c r="D3870" s="3" t="e">
        <f ca="1">_xll.BDP($C3870,$D$1)</f>
        <v>#NAME?</v>
      </c>
      <c r="E3870" s="3" t="e">
        <f ca="1">_xll.BDP($C3870,$E$1)</f>
        <v>#NAME?</v>
      </c>
      <c r="F3870" s="1" t="e">
        <f ca="1">_xll.BDP($C3870,$F$1)</f>
        <v>#NAME?</v>
      </c>
      <c r="G3870" s="1" t="e">
        <f ca="1">_xll.BDP($C3870,$G$1)</f>
        <v>#NAME?</v>
      </c>
      <c r="H3870" s="1" t="e">
        <f ca="1">_xll.BDP($C3870,$H$1)</f>
        <v>#NAME?</v>
      </c>
      <c r="I3870" t="e">
        <f t="shared" ca="1" si="181"/>
        <v>#NAME?</v>
      </c>
      <c r="J3870" s="2" t="e">
        <f t="shared" ca="1" si="182"/>
        <v>#NAME?</v>
      </c>
      <c r="K3870" s="11" t="e">
        <f ca="1">_xll.BDP($C3870,$K$1)</f>
        <v>#NAME?</v>
      </c>
      <c r="L3870" s="10" t="e">
        <f ca="1">_xll.BDP(C3870,$L$1)</f>
        <v>#NAME?</v>
      </c>
      <c r="M3870" s="10"/>
    </row>
    <row r="3871" spans="1:13" x14ac:dyDescent="0.25">
      <c r="A3871" t="s">
        <v>223</v>
      </c>
      <c r="B3871" t="s">
        <v>5303</v>
      </c>
      <c r="C3871" t="str">
        <f t="shared" si="180"/>
        <v>ATHN US Equity</v>
      </c>
      <c r="D3871" s="3" t="e">
        <f ca="1">_xll.BDP($C3871,$D$1)</f>
        <v>#NAME?</v>
      </c>
      <c r="E3871" s="3" t="e">
        <f ca="1">_xll.BDP($C3871,$E$1)</f>
        <v>#NAME?</v>
      </c>
      <c r="F3871" s="1" t="e">
        <f ca="1">_xll.BDP($C3871,$F$1)</f>
        <v>#NAME?</v>
      </c>
      <c r="G3871" s="1" t="e">
        <f ca="1">_xll.BDP($C3871,$G$1)</f>
        <v>#NAME?</v>
      </c>
      <c r="H3871" s="1" t="e">
        <f ca="1">_xll.BDP($C3871,$H$1)</f>
        <v>#NAME?</v>
      </c>
      <c r="I3871" t="e">
        <f t="shared" ca="1" si="181"/>
        <v>#NAME?</v>
      </c>
      <c r="J3871" s="2" t="e">
        <f t="shared" ca="1" si="182"/>
        <v>#NAME?</v>
      </c>
      <c r="K3871" s="11" t="e">
        <f ca="1">_xll.BDP($C3871,$K$1)</f>
        <v>#NAME?</v>
      </c>
      <c r="L3871" s="10" t="e">
        <f ca="1">_xll.BDP(C3871,$L$1)</f>
        <v>#NAME?</v>
      </c>
      <c r="M3871" s="10"/>
    </row>
    <row r="3872" spans="1:13" x14ac:dyDescent="0.25">
      <c r="A3872" t="s">
        <v>4922</v>
      </c>
      <c r="B3872" t="s">
        <v>5301</v>
      </c>
      <c r="C3872" t="str">
        <f t="shared" si="180"/>
        <v>SUI US Equity</v>
      </c>
      <c r="D3872" s="3" t="e">
        <f ca="1">_xll.BDP($C3872,$D$1)</f>
        <v>#NAME?</v>
      </c>
      <c r="E3872" s="3" t="e">
        <f ca="1">_xll.BDP($C3872,$E$1)</f>
        <v>#NAME?</v>
      </c>
      <c r="F3872" s="1" t="e">
        <f ca="1">_xll.BDP($C3872,$F$1)</f>
        <v>#NAME?</v>
      </c>
      <c r="G3872" s="1" t="e">
        <f ca="1">_xll.BDP($C3872,$G$1)</f>
        <v>#NAME?</v>
      </c>
      <c r="H3872" s="1" t="e">
        <f ca="1">_xll.BDP($C3872,$H$1)</f>
        <v>#NAME?</v>
      </c>
      <c r="I3872" t="e">
        <f t="shared" ca="1" si="181"/>
        <v>#NAME?</v>
      </c>
      <c r="J3872" s="2" t="e">
        <f t="shared" ca="1" si="182"/>
        <v>#NAME?</v>
      </c>
      <c r="K3872" s="11" t="e">
        <f ca="1">_xll.BDP($C3872,$K$1)</f>
        <v>#NAME?</v>
      </c>
      <c r="L3872" s="10" t="e">
        <f ca="1">_xll.BDP(C3872,$L$1)</f>
        <v>#NAME?</v>
      </c>
      <c r="M3872" s="10"/>
    </row>
    <row r="3873" spans="1:13" x14ac:dyDescent="0.25">
      <c r="A3873" t="s">
        <v>2510</v>
      </c>
      <c r="B3873" t="s">
        <v>5303</v>
      </c>
      <c r="C3873" t="str">
        <f t="shared" si="180"/>
        <v>TRMK US Equity</v>
      </c>
      <c r="D3873" s="3" t="e">
        <f ca="1">_xll.BDP($C3873,$D$1)</f>
        <v>#NAME?</v>
      </c>
      <c r="E3873" s="3" t="e">
        <f ca="1">_xll.BDP($C3873,$E$1)</f>
        <v>#NAME?</v>
      </c>
      <c r="F3873" s="1" t="e">
        <f ca="1">_xll.BDP($C3873,$F$1)</f>
        <v>#NAME?</v>
      </c>
      <c r="G3873" s="1" t="e">
        <f ca="1">_xll.BDP($C3873,$G$1)</f>
        <v>#NAME?</v>
      </c>
      <c r="H3873" s="1" t="e">
        <f ca="1">_xll.BDP($C3873,$H$1)</f>
        <v>#NAME?</v>
      </c>
      <c r="I3873" t="e">
        <f t="shared" ca="1" si="181"/>
        <v>#NAME?</v>
      </c>
      <c r="J3873" s="2" t="e">
        <f t="shared" ca="1" si="182"/>
        <v>#NAME?</v>
      </c>
      <c r="K3873" s="11" t="e">
        <f ca="1">_xll.BDP($C3873,$K$1)</f>
        <v>#NAME?</v>
      </c>
      <c r="L3873" s="10" t="e">
        <f ca="1">_xll.BDP(C3873,$L$1)</f>
        <v>#NAME?</v>
      </c>
      <c r="M3873" s="10"/>
    </row>
    <row r="3874" spans="1:13" x14ac:dyDescent="0.25">
      <c r="A3874" t="s">
        <v>4248</v>
      </c>
      <c r="B3874" t="s">
        <v>5301</v>
      </c>
      <c r="C3874" t="str">
        <f t="shared" si="180"/>
        <v>MLI US Equity</v>
      </c>
      <c r="D3874" s="3" t="e">
        <f ca="1">_xll.BDP($C3874,$D$1)</f>
        <v>#NAME?</v>
      </c>
      <c r="E3874" s="3" t="e">
        <f ca="1">_xll.BDP($C3874,$E$1)</f>
        <v>#NAME?</v>
      </c>
      <c r="F3874" s="1" t="e">
        <f ca="1">_xll.BDP($C3874,$F$1)</f>
        <v>#NAME?</v>
      </c>
      <c r="G3874" s="1" t="e">
        <f ca="1">_xll.BDP($C3874,$G$1)</f>
        <v>#NAME?</v>
      </c>
      <c r="H3874" s="1" t="e">
        <f ca="1">_xll.BDP($C3874,$H$1)</f>
        <v>#NAME?</v>
      </c>
      <c r="I3874" t="e">
        <f t="shared" ca="1" si="181"/>
        <v>#NAME?</v>
      </c>
      <c r="J3874" s="2" t="e">
        <f t="shared" ca="1" si="182"/>
        <v>#NAME?</v>
      </c>
      <c r="K3874" s="11" t="e">
        <f ca="1">_xll.BDP($C3874,$K$1)</f>
        <v>#NAME?</v>
      </c>
      <c r="L3874" s="10" t="e">
        <f ca="1">_xll.BDP(C3874,$L$1)</f>
        <v>#NAME?</v>
      </c>
      <c r="M3874" s="10"/>
    </row>
    <row r="3875" spans="1:13" x14ac:dyDescent="0.25">
      <c r="A3875" t="s">
        <v>4713</v>
      </c>
      <c r="B3875" t="s">
        <v>5301</v>
      </c>
      <c r="C3875" t="str">
        <f t="shared" si="180"/>
        <v>RESI US Equity</v>
      </c>
      <c r="D3875" s="3" t="e">
        <f ca="1">_xll.BDP($C3875,$D$1)</f>
        <v>#NAME?</v>
      </c>
      <c r="E3875" s="3" t="e">
        <f ca="1">_xll.BDP($C3875,$E$1)</f>
        <v>#NAME?</v>
      </c>
      <c r="F3875" s="1" t="e">
        <f ca="1">_xll.BDP($C3875,$F$1)</f>
        <v>#NAME?</v>
      </c>
      <c r="G3875" s="1" t="e">
        <f ca="1">_xll.BDP($C3875,$G$1)</f>
        <v>#NAME?</v>
      </c>
      <c r="H3875" s="1" t="e">
        <f ca="1">_xll.BDP($C3875,$H$1)</f>
        <v>#NAME?</v>
      </c>
      <c r="I3875" t="e">
        <f t="shared" ca="1" si="181"/>
        <v>#NAME?</v>
      </c>
      <c r="J3875" s="2" t="e">
        <f t="shared" ca="1" si="182"/>
        <v>#NAME?</v>
      </c>
      <c r="K3875" s="11" t="e">
        <f ca="1">_xll.BDP($C3875,$K$1)</f>
        <v>#NAME?</v>
      </c>
      <c r="L3875" s="10" t="e">
        <f ca="1">_xll.BDP(C3875,$L$1)</f>
        <v>#NAME?</v>
      </c>
      <c r="M3875" s="10"/>
    </row>
    <row r="3876" spans="1:13" x14ac:dyDescent="0.25">
      <c r="A3876" t="s">
        <v>2871</v>
      </c>
      <c r="B3876" t="s">
        <v>5301</v>
      </c>
      <c r="C3876" t="str">
        <f t="shared" si="180"/>
        <v>AI US Equity</v>
      </c>
      <c r="D3876" s="3" t="e">
        <f ca="1">_xll.BDP($C3876,$D$1)</f>
        <v>#NAME?</v>
      </c>
      <c r="E3876" s="3" t="e">
        <f ca="1">_xll.BDP($C3876,$E$1)</f>
        <v>#NAME?</v>
      </c>
      <c r="F3876" s="1" t="e">
        <f ca="1">_xll.BDP($C3876,$F$1)</f>
        <v>#NAME?</v>
      </c>
      <c r="G3876" s="1" t="e">
        <f ca="1">_xll.BDP($C3876,$G$1)</f>
        <v>#NAME?</v>
      </c>
      <c r="H3876" s="1" t="e">
        <f ca="1">_xll.BDP($C3876,$H$1)</f>
        <v>#NAME?</v>
      </c>
      <c r="I3876" t="e">
        <f t="shared" ca="1" si="181"/>
        <v>#NAME?</v>
      </c>
      <c r="J3876" s="2" t="e">
        <f t="shared" ca="1" si="182"/>
        <v>#NAME?</v>
      </c>
      <c r="K3876" s="11" t="e">
        <f ca="1">_xll.BDP($C3876,$K$1)</f>
        <v>#NAME?</v>
      </c>
      <c r="L3876" s="10" t="e">
        <f ca="1">_xll.BDP(C3876,$L$1)</f>
        <v>#NAME?</v>
      </c>
      <c r="M3876" s="10"/>
    </row>
    <row r="3877" spans="1:13" x14ac:dyDescent="0.25">
      <c r="A3877" t="s">
        <v>3107</v>
      </c>
      <c r="B3877" t="s">
        <v>5301</v>
      </c>
      <c r="C3877" t="str">
        <f t="shared" si="180"/>
        <v>BOE US Equity</v>
      </c>
      <c r="D3877" s="3" t="e">
        <f ca="1">_xll.BDP($C3877,$D$1)</f>
        <v>#NAME?</v>
      </c>
      <c r="E3877" s="3" t="e">
        <f ca="1">_xll.BDP($C3877,$E$1)</f>
        <v>#NAME?</v>
      </c>
      <c r="F3877" s="1" t="e">
        <f ca="1">_xll.BDP($C3877,$F$1)</f>
        <v>#NAME?</v>
      </c>
      <c r="G3877" s="1" t="e">
        <f ca="1">_xll.BDP($C3877,$G$1)</f>
        <v>#NAME?</v>
      </c>
      <c r="H3877" s="1" t="e">
        <f ca="1">_xll.BDP($C3877,$H$1)</f>
        <v>#NAME?</v>
      </c>
      <c r="I3877" t="e">
        <f t="shared" ca="1" si="181"/>
        <v>#NAME?</v>
      </c>
      <c r="J3877" s="2" t="e">
        <f t="shared" ca="1" si="182"/>
        <v>#NAME?</v>
      </c>
      <c r="K3877" s="11" t="e">
        <f ca="1">_xll.BDP($C3877,$K$1)</f>
        <v>#NAME?</v>
      </c>
      <c r="L3877" s="10" t="e">
        <f ca="1">_xll.BDP(C3877,$L$1)</f>
        <v>#NAME?</v>
      </c>
      <c r="M3877" s="10"/>
    </row>
    <row r="3878" spans="1:13" x14ac:dyDescent="0.25">
      <c r="A3878" t="s">
        <v>127</v>
      </c>
      <c r="B3878" t="s">
        <v>5303</v>
      </c>
      <c r="C3878" t="str">
        <f t="shared" si="180"/>
        <v>AMBA US Equity</v>
      </c>
      <c r="D3878" s="3" t="e">
        <f ca="1">_xll.BDP($C3878,$D$1)</f>
        <v>#NAME?</v>
      </c>
      <c r="E3878" s="3" t="e">
        <f ca="1">_xll.BDP($C3878,$E$1)</f>
        <v>#NAME?</v>
      </c>
      <c r="F3878" s="1" t="e">
        <f ca="1">_xll.BDP($C3878,$F$1)</f>
        <v>#NAME?</v>
      </c>
      <c r="G3878" s="1" t="e">
        <f ca="1">_xll.BDP($C3878,$G$1)</f>
        <v>#NAME?</v>
      </c>
      <c r="H3878" s="1" t="e">
        <f ca="1">_xll.BDP($C3878,$H$1)</f>
        <v>#NAME?</v>
      </c>
      <c r="I3878" t="e">
        <f t="shared" ca="1" si="181"/>
        <v>#NAME?</v>
      </c>
      <c r="J3878" s="2" t="e">
        <f t="shared" ca="1" si="182"/>
        <v>#NAME?</v>
      </c>
      <c r="K3878" s="11" t="e">
        <f ca="1">_xll.BDP($C3878,$K$1)</f>
        <v>#NAME?</v>
      </c>
      <c r="L3878" s="10" t="e">
        <f ca="1">_xll.BDP(C3878,$L$1)</f>
        <v>#NAME?</v>
      </c>
      <c r="M3878" s="10"/>
    </row>
    <row r="3879" spans="1:13" x14ac:dyDescent="0.25">
      <c r="A3879" t="s">
        <v>1058</v>
      </c>
      <c r="B3879" t="s">
        <v>5303</v>
      </c>
      <c r="C3879" t="str">
        <f t="shared" si="180"/>
        <v>FYX US Equity</v>
      </c>
      <c r="D3879" s="3" t="e">
        <f ca="1">_xll.BDP($C3879,$D$1)</f>
        <v>#NAME?</v>
      </c>
      <c r="E3879" s="3" t="e">
        <f ca="1">_xll.BDP($C3879,$E$1)</f>
        <v>#NAME?</v>
      </c>
      <c r="F3879" s="1" t="e">
        <f ca="1">_xll.BDP($C3879,$F$1)</f>
        <v>#NAME?</v>
      </c>
      <c r="G3879" s="1" t="e">
        <f ca="1">_xll.BDP($C3879,$G$1)</f>
        <v>#NAME?</v>
      </c>
      <c r="H3879" s="1" t="e">
        <f ca="1">_xll.BDP($C3879,$H$1)</f>
        <v>#NAME?</v>
      </c>
      <c r="I3879" t="e">
        <f t="shared" ca="1" si="181"/>
        <v>#NAME?</v>
      </c>
      <c r="J3879" s="2" t="e">
        <f t="shared" ca="1" si="182"/>
        <v>#NAME?</v>
      </c>
      <c r="K3879" s="11" t="e">
        <f ca="1">_xll.BDP($C3879,$K$1)</f>
        <v>#NAME?</v>
      </c>
      <c r="L3879" s="10" t="e">
        <f ca="1">_xll.BDP(C3879,$L$1)</f>
        <v>#NAME?</v>
      </c>
      <c r="M3879" s="10"/>
    </row>
    <row r="3880" spans="1:13" x14ac:dyDescent="0.25">
      <c r="A3880" t="s">
        <v>1249</v>
      </c>
      <c r="B3880" t="s">
        <v>5303</v>
      </c>
      <c r="C3880" t="str">
        <f t="shared" si="180"/>
        <v>IART US Equity</v>
      </c>
      <c r="D3880" s="3" t="e">
        <f ca="1">_xll.BDP($C3880,$D$1)</f>
        <v>#NAME?</v>
      </c>
      <c r="E3880" s="3" t="e">
        <f ca="1">_xll.BDP($C3880,$E$1)</f>
        <v>#NAME?</v>
      </c>
      <c r="F3880" s="1" t="e">
        <f ca="1">_xll.BDP($C3880,$F$1)</f>
        <v>#NAME?</v>
      </c>
      <c r="G3880" s="1" t="e">
        <f ca="1">_xll.BDP($C3880,$G$1)</f>
        <v>#NAME?</v>
      </c>
      <c r="H3880" s="1" t="e">
        <f ca="1">_xll.BDP($C3880,$H$1)</f>
        <v>#NAME?</v>
      </c>
      <c r="I3880" t="e">
        <f t="shared" ca="1" si="181"/>
        <v>#NAME?</v>
      </c>
      <c r="J3880" s="2" t="e">
        <f t="shared" ca="1" si="182"/>
        <v>#NAME?</v>
      </c>
      <c r="K3880" s="11" t="e">
        <f ca="1">_xll.BDP($C3880,$K$1)</f>
        <v>#NAME?</v>
      </c>
      <c r="L3880" s="10" t="e">
        <f ca="1">_xll.BDP(C3880,$L$1)</f>
        <v>#NAME?</v>
      </c>
      <c r="M3880" s="10"/>
    </row>
    <row r="3881" spans="1:13" x14ac:dyDescent="0.25">
      <c r="A3881" t="s">
        <v>1925</v>
      </c>
      <c r="B3881" t="s">
        <v>5303</v>
      </c>
      <c r="C3881" t="str">
        <f t="shared" si="180"/>
        <v>PDCE US Equity</v>
      </c>
      <c r="D3881" s="3" t="e">
        <f ca="1">_xll.BDP($C3881,$D$1)</f>
        <v>#NAME?</v>
      </c>
      <c r="E3881" s="3" t="e">
        <f ca="1">_xll.BDP($C3881,$E$1)</f>
        <v>#NAME?</v>
      </c>
      <c r="F3881" s="1" t="e">
        <f ca="1">_xll.BDP($C3881,$F$1)</f>
        <v>#NAME?</v>
      </c>
      <c r="G3881" s="1" t="e">
        <f ca="1">_xll.BDP($C3881,$G$1)</f>
        <v>#NAME?</v>
      </c>
      <c r="H3881" s="1" t="e">
        <f ca="1">_xll.BDP($C3881,$H$1)</f>
        <v>#NAME?</v>
      </c>
      <c r="I3881" t="e">
        <f t="shared" ca="1" si="181"/>
        <v>#NAME?</v>
      </c>
      <c r="J3881" s="2" t="e">
        <f t="shared" ca="1" si="182"/>
        <v>#NAME?</v>
      </c>
      <c r="K3881" s="11" t="e">
        <f ca="1">_xll.BDP($C3881,$K$1)</f>
        <v>#NAME?</v>
      </c>
      <c r="L3881" s="10" t="e">
        <f ca="1">_xll.BDP(C3881,$L$1)</f>
        <v>#NAME?</v>
      </c>
      <c r="M3881" s="10"/>
    </row>
    <row r="3882" spans="1:13" x14ac:dyDescent="0.25">
      <c r="A3882" t="s">
        <v>4159</v>
      </c>
      <c r="B3882" t="s">
        <v>5301</v>
      </c>
      <c r="C3882" t="str">
        <f t="shared" si="180"/>
        <v>LQ US Equity</v>
      </c>
      <c r="D3882" s="3" t="e">
        <f ca="1">_xll.BDP($C3882,$D$1)</f>
        <v>#NAME?</v>
      </c>
      <c r="E3882" s="3" t="e">
        <f ca="1">_xll.BDP($C3882,$E$1)</f>
        <v>#NAME?</v>
      </c>
      <c r="F3882" s="1" t="e">
        <f ca="1">_xll.BDP($C3882,$F$1)</f>
        <v>#NAME?</v>
      </c>
      <c r="G3882" s="1" t="e">
        <f ca="1">_xll.BDP($C3882,$G$1)</f>
        <v>#NAME?</v>
      </c>
      <c r="H3882" s="1" t="e">
        <f ca="1">_xll.BDP($C3882,$H$1)</f>
        <v>#NAME?</v>
      </c>
      <c r="I3882" t="e">
        <f t="shared" ca="1" si="181"/>
        <v>#NAME?</v>
      </c>
      <c r="J3882" s="2" t="e">
        <f t="shared" ca="1" si="182"/>
        <v>#NAME?</v>
      </c>
      <c r="K3882" s="11" t="e">
        <f ca="1">_xll.BDP($C3882,$K$1)</f>
        <v>#NAME?</v>
      </c>
      <c r="L3882" s="10" t="e">
        <f ca="1">_xll.BDP(C3882,$L$1)</f>
        <v>#NAME?</v>
      </c>
      <c r="M3882" s="10"/>
    </row>
    <row r="3883" spans="1:13" x14ac:dyDescent="0.25">
      <c r="A3883" t="s">
        <v>3708</v>
      </c>
      <c r="B3883" t="s">
        <v>5301</v>
      </c>
      <c r="C3883" t="str">
        <f t="shared" si="180"/>
        <v>FSD US Equity</v>
      </c>
      <c r="D3883" s="3" t="e">
        <f ca="1">_xll.BDP($C3883,$D$1)</f>
        <v>#NAME?</v>
      </c>
      <c r="E3883" s="3" t="e">
        <f ca="1">_xll.BDP($C3883,$E$1)</f>
        <v>#NAME?</v>
      </c>
      <c r="F3883" s="1" t="e">
        <f ca="1">_xll.BDP($C3883,$F$1)</f>
        <v>#NAME?</v>
      </c>
      <c r="G3883" s="1" t="e">
        <f ca="1">_xll.BDP($C3883,$G$1)</f>
        <v>#NAME?</v>
      </c>
      <c r="H3883" s="1" t="e">
        <f ca="1">_xll.BDP($C3883,$H$1)</f>
        <v>#NAME?</v>
      </c>
      <c r="I3883" t="e">
        <f t="shared" ca="1" si="181"/>
        <v>#NAME?</v>
      </c>
      <c r="J3883" s="2" t="e">
        <f t="shared" ca="1" si="182"/>
        <v>#NAME?</v>
      </c>
      <c r="K3883" s="11" t="e">
        <f ca="1">_xll.BDP($C3883,$K$1)</f>
        <v>#NAME?</v>
      </c>
      <c r="L3883" s="10" t="e">
        <f ca="1">_xll.BDP(C3883,$L$1)</f>
        <v>#NAME?</v>
      </c>
      <c r="M3883" s="10"/>
    </row>
    <row r="3884" spans="1:13" x14ac:dyDescent="0.25">
      <c r="A3884" t="s">
        <v>2255</v>
      </c>
      <c r="B3884" t="s">
        <v>5303</v>
      </c>
      <c r="C3884" t="str">
        <f t="shared" si="180"/>
        <v>SGEN US Equity</v>
      </c>
      <c r="D3884" s="3" t="e">
        <f ca="1">_xll.BDP($C3884,$D$1)</f>
        <v>#NAME?</v>
      </c>
      <c r="E3884" s="3" t="e">
        <f ca="1">_xll.BDP($C3884,$E$1)</f>
        <v>#NAME?</v>
      </c>
      <c r="F3884" s="1" t="e">
        <f ca="1">_xll.BDP($C3884,$F$1)</f>
        <v>#NAME?</v>
      </c>
      <c r="G3884" s="1" t="e">
        <f ca="1">_xll.BDP($C3884,$G$1)</f>
        <v>#NAME?</v>
      </c>
      <c r="H3884" s="1" t="e">
        <f ca="1">_xll.BDP($C3884,$H$1)</f>
        <v>#NAME?</v>
      </c>
      <c r="I3884" t="e">
        <f t="shared" ca="1" si="181"/>
        <v>#NAME?</v>
      </c>
      <c r="J3884" s="2" t="e">
        <f t="shared" ca="1" si="182"/>
        <v>#NAME?</v>
      </c>
      <c r="K3884" s="11" t="e">
        <f ca="1">_xll.BDP($C3884,$K$1)</f>
        <v>#NAME?</v>
      </c>
      <c r="L3884" s="10" t="e">
        <f ca="1">_xll.BDP(C3884,$L$1)</f>
        <v>#NAME?</v>
      </c>
      <c r="M3884" s="10"/>
    </row>
    <row r="3885" spans="1:13" x14ac:dyDescent="0.25">
      <c r="A3885" t="s">
        <v>2866</v>
      </c>
      <c r="B3885" t="s">
        <v>5301</v>
      </c>
      <c r="C3885" t="str">
        <f t="shared" si="180"/>
        <v>AHH US Equity</v>
      </c>
      <c r="D3885" s="3" t="e">
        <f ca="1">_xll.BDP($C3885,$D$1)</f>
        <v>#NAME?</v>
      </c>
      <c r="E3885" s="3" t="e">
        <f ca="1">_xll.BDP($C3885,$E$1)</f>
        <v>#NAME?</v>
      </c>
      <c r="F3885" s="1" t="e">
        <f ca="1">_xll.BDP($C3885,$F$1)</f>
        <v>#NAME?</v>
      </c>
      <c r="G3885" s="1" t="e">
        <f ca="1">_xll.BDP($C3885,$G$1)</f>
        <v>#NAME?</v>
      </c>
      <c r="H3885" s="1" t="e">
        <f ca="1">_xll.BDP($C3885,$H$1)</f>
        <v>#NAME?</v>
      </c>
      <c r="I3885" t="e">
        <f t="shared" ca="1" si="181"/>
        <v>#NAME?</v>
      </c>
      <c r="J3885" s="2" t="e">
        <f t="shared" ca="1" si="182"/>
        <v>#NAME?</v>
      </c>
      <c r="K3885" s="11" t="e">
        <f ca="1">_xll.BDP($C3885,$K$1)</f>
        <v>#NAME?</v>
      </c>
      <c r="L3885" s="10" t="e">
        <f ca="1">_xll.BDP(C3885,$L$1)</f>
        <v>#NAME?</v>
      </c>
      <c r="M3885" s="10"/>
    </row>
    <row r="3886" spans="1:13" x14ac:dyDescent="0.25">
      <c r="A3886" t="s">
        <v>3130</v>
      </c>
      <c r="B3886" t="s">
        <v>5301</v>
      </c>
      <c r="C3886" t="str">
        <f t="shared" si="180"/>
        <v>BSBR US Equity</v>
      </c>
      <c r="D3886" s="3" t="e">
        <f ca="1">_xll.BDP($C3886,$D$1)</f>
        <v>#NAME?</v>
      </c>
      <c r="E3886" s="3" t="e">
        <f ca="1">_xll.BDP($C3886,$E$1)</f>
        <v>#NAME?</v>
      </c>
      <c r="F3886" s="1" t="e">
        <f ca="1">_xll.BDP($C3886,$F$1)</f>
        <v>#NAME?</v>
      </c>
      <c r="G3886" s="1" t="e">
        <f ca="1">_xll.BDP($C3886,$G$1)</f>
        <v>#NAME?</v>
      </c>
      <c r="H3886" s="1" t="e">
        <f ca="1">_xll.BDP($C3886,$H$1)</f>
        <v>#NAME?</v>
      </c>
      <c r="I3886" t="e">
        <f t="shared" ca="1" si="181"/>
        <v>#NAME?</v>
      </c>
      <c r="J3886" s="2" t="e">
        <f t="shared" ca="1" si="182"/>
        <v>#NAME?</v>
      </c>
      <c r="K3886" s="11" t="e">
        <f ca="1">_xll.BDP($C3886,$K$1)</f>
        <v>#NAME?</v>
      </c>
      <c r="L3886" s="10" t="e">
        <f ca="1">_xll.BDP(C3886,$L$1)</f>
        <v>#NAME?</v>
      </c>
      <c r="M3886" s="10"/>
    </row>
    <row r="3887" spans="1:13" x14ac:dyDescent="0.25">
      <c r="A3887" t="s">
        <v>3560</v>
      </c>
      <c r="B3887" t="s">
        <v>5301</v>
      </c>
      <c r="C3887" t="str">
        <f t="shared" si="180"/>
        <v>EPAM US Equity</v>
      </c>
      <c r="D3887" s="3" t="e">
        <f ca="1">_xll.BDP($C3887,$D$1)</f>
        <v>#NAME?</v>
      </c>
      <c r="E3887" s="3" t="e">
        <f ca="1">_xll.BDP($C3887,$E$1)</f>
        <v>#NAME?</v>
      </c>
      <c r="F3887" s="1" t="e">
        <f ca="1">_xll.BDP($C3887,$F$1)</f>
        <v>#NAME?</v>
      </c>
      <c r="G3887" s="1" t="e">
        <f ca="1">_xll.BDP($C3887,$G$1)</f>
        <v>#NAME?</v>
      </c>
      <c r="H3887" s="1" t="e">
        <f ca="1">_xll.BDP($C3887,$H$1)</f>
        <v>#NAME?</v>
      </c>
      <c r="I3887" t="e">
        <f t="shared" ca="1" si="181"/>
        <v>#NAME?</v>
      </c>
      <c r="J3887" s="2" t="e">
        <f t="shared" ca="1" si="182"/>
        <v>#NAME?</v>
      </c>
      <c r="K3887" s="11" t="e">
        <f ca="1">_xll.BDP($C3887,$K$1)</f>
        <v>#NAME?</v>
      </c>
      <c r="L3887" s="10" t="e">
        <f ca="1">_xll.BDP(C3887,$L$1)</f>
        <v>#NAME?</v>
      </c>
      <c r="M3887" s="10"/>
    </row>
    <row r="3888" spans="1:13" x14ac:dyDescent="0.25">
      <c r="A3888" t="s">
        <v>1822</v>
      </c>
      <c r="B3888" t="s">
        <v>5303</v>
      </c>
      <c r="C3888" t="str">
        <f t="shared" si="180"/>
        <v>OCLR US Equity</v>
      </c>
      <c r="D3888" s="3" t="e">
        <f ca="1">_xll.BDP($C3888,$D$1)</f>
        <v>#NAME?</v>
      </c>
      <c r="E3888" s="3" t="e">
        <f ca="1">_xll.BDP($C3888,$E$1)</f>
        <v>#NAME?</v>
      </c>
      <c r="F3888" s="1" t="e">
        <f ca="1">_xll.BDP($C3888,$F$1)</f>
        <v>#NAME?</v>
      </c>
      <c r="G3888" s="1" t="e">
        <f ca="1">_xll.BDP($C3888,$G$1)</f>
        <v>#NAME?</v>
      </c>
      <c r="H3888" s="1" t="e">
        <f ca="1">_xll.BDP($C3888,$H$1)</f>
        <v>#NAME?</v>
      </c>
      <c r="I3888" t="e">
        <f t="shared" ca="1" si="181"/>
        <v>#NAME?</v>
      </c>
      <c r="J3888" s="2" t="e">
        <f t="shared" ca="1" si="182"/>
        <v>#NAME?</v>
      </c>
      <c r="K3888" s="11" t="e">
        <f ca="1">_xll.BDP($C3888,$K$1)</f>
        <v>#NAME?</v>
      </c>
      <c r="L3888" s="10" t="e">
        <f ca="1">_xll.BDP(C3888,$L$1)</f>
        <v>#NAME?</v>
      </c>
      <c r="M3888" s="10"/>
    </row>
    <row r="3889" spans="1:13" x14ac:dyDescent="0.25">
      <c r="A3889" t="s">
        <v>3583</v>
      </c>
      <c r="B3889" t="s">
        <v>5301</v>
      </c>
      <c r="C3889" t="str">
        <f t="shared" si="180"/>
        <v>ESS US Equity</v>
      </c>
      <c r="D3889" s="3" t="e">
        <f ca="1">_xll.BDP($C3889,$D$1)</f>
        <v>#NAME?</v>
      </c>
      <c r="E3889" s="3" t="e">
        <f ca="1">_xll.BDP($C3889,$E$1)</f>
        <v>#NAME?</v>
      </c>
      <c r="F3889" s="1" t="e">
        <f ca="1">_xll.BDP($C3889,$F$1)</f>
        <v>#NAME?</v>
      </c>
      <c r="G3889" s="1" t="e">
        <f ca="1">_xll.BDP($C3889,$G$1)</f>
        <v>#NAME?</v>
      </c>
      <c r="H3889" s="1" t="e">
        <f ca="1">_xll.BDP($C3889,$H$1)</f>
        <v>#NAME?</v>
      </c>
      <c r="I3889" t="e">
        <f t="shared" ca="1" si="181"/>
        <v>#NAME?</v>
      </c>
      <c r="J3889" s="2" t="e">
        <f t="shared" ca="1" si="182"/>
        <v>#NAME?</v>
      </c>
      <c r="K3889" s="11" t="e">
        <f ca="1">_xll.BDP($C3889,$K$1)</f>
        <v>#NAME?</v>
      </c>
      <c r="L3889" s="10" t="e">
        <f ca="1">_xll.BDP(C3889,$L$1)</f>
        <v>#NAME?</v>
      </c>
      <c r="M3889" s="10"/>
    </row>
    <row r="3890" spans="1:13" x14ac:dyDescent="0.25">
      <c r="A3890" t="s">
        <v>5094</v>
      </c>
      <c r="B3890" t="s">
        <v>5301</v>
      </c>
      <c r="C3890" t="str">
        <f t="shared" si="180"/>
        <v>UE US Equity</v>
      </c>
      <c r="D3890" s="3" t="e">
        <f ca="1">_xll.BDP($C3890,$D$1)</f>
        <v>#NAME?</v>
      </c>
      <c r="E3890" s="3" t="e">
        <f ca="1">_xll.BDP($C3890,$E$1)</f>
        <v>#NAME?</v>
      </c>
      <c r="F3890" s="1" t="e">
        <f ca="1">_xll.BDP($C3890,$F$1)</f>
        <v>#NAME?</v>
      </c>
      <c r="G3890" s="1" t="e">
        <f ca="1">_xll.BDP($C3890,$G$1)</f>
        <v>#NAME?</v>
      </c>
      <c r="H3890" s="1" t="e">
        <f ca="1">_xll.BDP($C3890,$H$1)</f>
        <v>#NAME?</v>
      </c>
      <c r="I3890" t="e">
        <f t="shared" ca="1" si="181"/>
        <v>#NAME?</v>
      </c>
      <c r="J3890" s="2" t="e">
        <f t="shared" ca="1" si="182"/>
        <v>#NAME?</v>
      </c>
      <c r="K3890" s="11" t="e">
        <f ca="1">_xll.BDP($C3890,$K$1)</f>
        <v>#NAME?</v>
      </c>
      <c r="L3890" s="10" t="e">
        <f ca="1">_xll.BDP(C3890,$L$1)</f>
        <v>#NAME?</v>
      </c>
      <c r="M3890" s="10"/>
    </row>
    <row r="3891" spans="1:13" x14ac:dyDescent="0.25">
      <c r="A3891" t="s">
        <v>3870</v>
      </c>
      <c r="B3891" t="s">
        <v>5301</v>
      </c>
      <c r="C3891" t="str">
        <f t="shared" si="180"/>
        <v>HLX US Equity</v>
      </c>
      <c r="D3891" s="3" t="e">
        <f ca="1">_xll.BDP($C3891,$D$1)</f>
        <v>#NAME?</v>
      </c>
      <c r="E3891" s="3" t="e">
        <f ca="1">_xll.BDP($C3891,$E$1)</f>
        <v>#NAME?</v>
      </c>
      <c r="F3891" s="1" t="e">
        <f ca="1">_xll.BDP($C3891,$F$1)</f>
        <v>#NAME?</v>
      </c>
      <c r="G3891" s="1" t="e">
        <f ca="1">_xll.BDP($C3891,$G$1)</f>
        <v>#NAME?</v>
      </c>
      <c r="H3891" s="1" t="e">
        <f ca="1">_xll.BDP($C3891,$H$1)</f>
        <v>#NAME?</v>
      </c>
      <c r="I3891" t="e">
        <f t="shared" ca="1" si="181"/>
        <v>#NAME?</v>
      </c>
      <c r="J3891" s="2" t="e">
        <f t="shared" ca="1" si="182"/>
        <v>#NAME?</v>
      </c>
      <c r="K3891" s="11" t="e">
        <f ca="1">_xll.BDP($C3891,$K$1)</f>
        <v>#NAME?</v>
      </c>
      <c r="L3891" s="10" t="e">
        <f ca="1">_xll.BDP(C3891,$L$1)</f>
        <v>#NAME?</v>
      </c>
      <c r="M3891" s="10"/>
    </row>
    <row r="3892" spans="1:13" x14ac:dyDescent="0.25">
      <c r="A3892" t="s">
        <v>1657</v>
      </c>
      <c r="B3892" t="s">
        <v>5303</v>
      </c>
      <c r="C3892" t="str">
        <f t="shared" si="180"/>
        <v>MOMO US Equity</v>
      </c>
      <c r="D3892" s="3" t="e">
        <f ca="1">_xll.BDP($C3892,$D$1)</f>
        <v>#NAME?</v>
      </c>
      <c r="E3892" s="3" t="e">
        <f ca="1">_xll.BDP($C3892,$E$1)</f>
        <v>#NAME?</v>
      </c>
      <c r="F3892" s="1" t="e">
        <f ca="1">_xll.BDP($C3892,$F$1)</f>
        <v>#NAME?</v>
      </c>
      <c r="G3892" s="1" t="e">
        <f ca="1">_xll.BDP($C3892,$G$1)</f>
        <v>#NAME?</v>
      </c>
      <c r="H3892" s="1" t="e">
        <f ca="1">_xll.BDP($C3892,$H$1)</f>
        <v>#NAME?</v>
      </c>
      <c r="I3892" t="e">
        <f t="shared" ca="1" si="181"/>
        <v>#NAME?</v>
      </c>
      <c r="J3892" s="2" t="e">
        <f t="shared" ca="1" si="182"/>
        <v>#NAME?</v>
      </c>
      <c r="K3892" s="11" t="e">
        <f ca="1">_xll.BDP($C3892,$K$1)</f>
        <v>#NAME?</v>
      </c>
      <c r="L3892" s="10" t="e">
        <f ca="1">_xll.BDP(C3892,$L$1)</f>
        <v>#NAME?</v>
      </c>
      <c r="M3892" s="10"/>
    </row>
    <row r="3893" spans="1:13" x14ac:dyDescent="0.25">
      <c r="A3893" t="s">
        <v>4896</v>
      </c>
      <c r="B3893" t="s">
        <v>5301</v>
      </c>
      <c r="C3893" t="str">
        <f t="shared" si="180"/>
        <v>SSP US Equity</v>
      </c>
      <c r="D3893" s="3" t="e">
        <f ca="1">_xll.BDP($C3893,$D$1)</f>
        <v>#NAME?</v>
      </c>
      <c r="E3893" s="3" t="e">
        <f ca="1">_xll.BDP($C3893,$E$1)</f>
        <v>#NAME?</v>
      </c>
      <c r="F3893" s="1" t="e">
        <f ca="1">_xll.BDP($C3893,$F$1)</f>
        <v>#NAME?</v>
      </c>
      <c r="G3893" s="1" t="e">
        <f ca="1">_xll.BDP($C3893,$G$1)</f>
        <v>#NAME?</v>
      </c>
      <c r="H3893" s="1" t="e">
        <f ca="1">_xll.BDP($C3893,$H$1)</f>
        <v>#NAME?</v>
      </c>
      <c r="I3893" t="e">
        <f t="shared" ca="1" si="181"/>
        <v>#NAME?</v>
      </c>
      <c r="J3893" s="2" t="e">
        <f t="shared" ca="1" si="182"/>
        <v>#NAME?</v>
      </c>
      <c r="K3893" s="11" t="e">
        <f ca="1">_xll.BDP($C3893,$K$1)</f>
        <v>#NAME?</v>
      </c>
      <c r="L3893" s="10" t="e">
        <f ca="1">_xll.BDP(C3893,$L$1)</f>
        <v>#NAME?</v>
      </c>
      <c r="M3893" s="10"/>
    </row>
    <row r="3894" spans="1:13" x14ac:dyDescent="0.25">
      <c r="A3894" t="s">
        <v>4973</v>
      </c>
      <c r="B3894" t="s">
        <v>5301</v>
      </c>
      <c r="C3894" t="str">
        <f t="shared" si="180"/>
        <v>TEN US Equity</v>
      </c>
      <c r="D3894" s="3" t="e">
        <f ca="1">_xll.BDP($C3894,$D$1)</f>
        <v>#NAME?</v>
      </c>
      <c r="E3894" s="3" t="e">
        <f ca="1">_xll.BDP($C3894,$E$1)</f>
        <v>#NAME?</v>
      </c>
      <c r="F3894" s="1" t="e">
        <f ca="1">_xll.BDP($C3894,$F$1)</f>
        <v>#NAME?</v>
      </c>
      <c r="G3894" s="1" t="e">
        <f ca="1">_xll.BDP($C3894,$G$1)</f>
        <v>#NAME?</v>
      </c>
      <c r="H3894" s="1" t="e">
        <f ca="1">_xll.BDP($C3894,$H$1)</f>
        <v>#NAME?</v>
      </c>
      <c r="I3894" t="e">
        <f t="shared" ca="1" si="181"/>
        <v>#NAME?</v>
      </c>
      <c r="J3894" s="2" t="e">
        <f t="shared" ca="1" si="182"/>
        <v>#NAME?</v>
      </c>
      <c r="K3894" s="11" t="e">
        <f ca="1">_xll.BDP($C3894,$K$1)</f>
        <v>#NAME?</v>
      </c>
      <c r="L3894" s="10" t="e">
        <f ca="1">_xll.BDP(C3894,$L$1)</f>
        <v>#NAME?</v>
      </c>
      <c r="M3894" s="10"/>
    </row>
    <row r="3895" spans="1:13" x14ac:dyDescent="0.25">
      <c r="A3895" t="s">
        <v>1159</v>
      </c>
      <c r="B3895" t="s">
        <v>5303</v>
      </c>
      <c r="C3895" t="str">
        <f t="shared" si="180"/>
        <v>HALO US Equity</v>
      </c>
      <c r="D3895" s="3" t="e">
        <f ca="1">_xll.BDP($C3895,$D$1)</f>
        <v>#NAME?</v>
      </c>
      <c r="E3895" s="3" t="e">
        <f ca="1">_xll.BDP($C3895,$E$1)</f>
        <v>#NAME?</v>
      </c>
      <c r="F3895" s="1" t="e">
        <f ca="1">_xll.BDP($C3895,$F$1)</f>
        <v>#NAME?</v>
      </c>
      <c r="G3895" s="1" t="e">
        <f ca="1">_xll.BDP($C3895,$G$1)</f>
        <v>#NAME?</v>
      </c>
      <c r="H3895" s="1" t="e">
        <f ca="1">_xll.BDP($C3895,$H$1)</f>
        <v>#NAME?</v>
      </c>
      <c r="I3895" t="e">
        <f t="shared" ca="1" si="181"/>
        <v>#NAME?</v>
      </c>
      <c r="J3895" s="2" t="e">
        <f t="shared" ca="1" si="182"/>
        <v>#NAME?</v>
      </c>
      <c r="K3895" s="11" t="e">
        <f ca="1">_xll.BDP($C3895,$K$1)</f>
        <v>#NAME?</v>
      </c>
      <c r="L3895" s="10" t="e">
        <f ca="1">_xll.BDP(C3895,$L$1)</f>
        <v>#NAME?</v>
      </c>
      <c r="M3895" s="10"/>
    </row>
    <row r="3896" spans="1:13" x14ac:dyDescent="0.25">
      <c r="A3896" t="s">
        <v>846</v>
      </c>
      <c r="B3896" t="s">
        <v>5303</v>
      </c>
      <c r="C3896" t="str">
        <f t="shared" si="180"/>
        <v>EQIX US Equity</v>
      </c>
      <c r="D3896" s="3" t="e">
        <f ca="1">_xll.BDP($C3896,$D$1)</f>
        <v>#NAME?</v>
      </c>
      <c r="E3896" s="3" t="e">
        <f ca="1">_xll.BDP($C3896,$E$1)</f>
        <v>#NAME?</v>
      </c>
      <c r="F3896" s="1" t="e">
        <f ca="1">_xll.BDP($C3896,$F$1)</f>
        <v>#NAME?</v>
      </c>
      <c r="G3896" s="1" t="e">
        <f ca="1">_xll.BDP($C3896,$G$1)</f>
        <v>#NAME?</v>
      </c>
      <c r="H3896" s="1" t="e">
        <f ca="1">_xll.BDP($C3896,$H$1)</f>
        <v>#NAME?</v>
      </c>
      <c r="I3896" t="e">
        <f t="shared" ca="1" si="181"/>
        <v>#NAME?</v>
      </c>
      <c r="J3896" s="2" t="e">
        <f t="shared" ca="1" si="182"/>
        <v>#NAME?</v>
      </c>
      <c r="K3896" s="11" t="e">
        <f ca="1">_xll.BDP($C3896,$K$1)</f>
        <v>#NAME?</v>
      </c>
      <c r="L3896" s="10" t="e">
        <f ca="1">_xll.BDP(C3896,$L$1)</f>
        <v>#NAME?</v>
      </c>
      <c r="M3896" s="10"/>
    </row>
    <row r="3897" spans="1:13" x14ac:dyDescent="0.25">
      <c r="A3897" t="s">
        <v>1687</v>
      </c>
      <c r="B3897" t="s">
        <v>5303</v>
      </c>
      <c r="C3897" t="str">
        <f t="shared" si="180"/>
        <v>MTCH US Equity</v>
      </c>
      <c r="D3897" s="3" t="e">
        <f ca="1">_xll.BDP($C3897,$D$1)</f>
        <v>#NAME?</v>
      </c>
      <c r="E3897" s="3" t="e">
        <f ca="1">_xll.BDP($C3897,$E$1)</f>
        <v>#NAME?</v>
      </c>
      <c r="F3897" s="1" t="e">
        <f ca="1">_xll.BDP($C3897,$F$1)</f>
        <v>#NAME?</v>
      </c>
      <c r="G3897" s="1" t="e">
        <f ca="1">_xll.BDP($C3897,$G$1)</f>
        <v>#NAME?</v>
      </c>
      <c r="H3897" s="1" t="e">
        <f ca="1">_xll.BDP($C3897,$H$1)</f>
        <v>#NAME?</v>
      </c>
      <c r="I3897" t="e">
        <f t="shared" ca="1" si="181"/>
        <v>#NAME?</v>
      </c>
      <c r="J3897" s="2" t="e">
        <f t="shared" ca="1" si="182"/>
        <v>#NAME?</v>
      </c>
      <c r="K3897" s="11" t="e">
        <f ca="1">_xll.BDP($C3897,$K$1)</f>
        <v>#NAME?</v>
      </c>
      <c r="L3897" s="10" t="e">
        <f ca="1">_xll.BDP(C3897,$L$1)</f>
        <v>#NAME?</v>
      </c>
      <c r="M3897" s="10"/>
    </row>
    <row r="3898" spans="1:13" x14ac:dyDescent="0.25">
      <c r="A3898" t="s">
        <v>3953</v>
      </c>
      <c r="B3898" t="s">
        <v>5301</v>
      </c>
      <c r="C3898" t="str">
        <f t="shared" si="180"/>
        <v>IIM US Equity</v>
      </c>
      <c r="D3898" s="3" t="e">
        <f ca="1">_xll.BDP($C3898,$D$1)</f>
        <v>#NAME?</v>
      </c>
      <c r="E3898" s="3" t="e">
        <f ca="1">_xll.BDP($C3898,$E$1)</f>
        <v>#NAME?</v>
      </c>
      <c r="F3898" s="1" t="e">
        <f ca="1">_xll.BDP($C3898,$F$1)</f>
        <v>#NAME?</v>
      </c>
      <c r="G3898" s="1" t="e">
        <f ca="1">_xll.BDP($C3898,$G$1)</f>
        <v>#NAME?</v>
      </c>
      <c r="H3898" s="1" t="e">
        <f ca="1">_xll.BDP($C3898,$H$1)</f>
        <v>#NAME?</v>
      </c>
      <c r="I3898" t="e">
        <f t="shared" ca="1" si="181"/>
        <v>#NAME?</v>
      </c>
      <c r="J3898" s="2" t="e">
        <f t="shared" ca="1" si="182"/>
        <v>#NAME?</v>
      </c>
      <c r="K3898" s="11" t="e">
        <f ca="1">_xll.BDP($C3898,$K$1)</f>
        <v>#NAME?</v>
      </c>
      <c r="L3898" s="10" t="e">
        <f ca="1">_xll.BDP(C3898,$L$1)</f>
        <v>#NAME?</v>
      </c>
      <c r="M3898" s="10"/>
    </row>
    <row r="3899" spans="1:13" x14ac:dyDescent="0.25">
      <c r="A3899" t="s">
        <v>2800</v>
      </c>
      <c r="B3899" t="s">
        <v>5303</v>
      </c>
      <c r="C3899" t="str">
        <f t="shared" si="180"/>
        <v>ZLTQ US Equity</v>
      </c>
      <c r="D3899" s="3" t="e">
        <f ca="1">_xll.BDP($C3899,$D$1)</f>
        <v>#NAME?</v>
      </c>
      <c r="E3899" s="3" t="e">
        <f ca="1">_xll.BDP($C3899,$E$1)</f>
        <v>#NAME?</v>
      </c>
      <c r="F3899" s="1" t="e">
        <f ca="1">_xll.BDP($C3899,$F$1)</f>
        <v>#NAME?</v>
      </c>
      <c r="G3899" s="1" t="e">
        <f ca="1">_xll.BDP($C3899,$G$1)</f>
        <v>#NAME?</v>
      </c>
      <c r="H3899" s="1" t="e">
        <f ca="1">_xll.BDP($C3899,$H$1)</f>
        <v>#NAME?</v>
      </c>
      <c r="I3899" t="e">
        <f t="shared" ca="1" si="181"/>
        <v>#NAME?</v>
      </c>
      <c r="J3899" s="2" t="e">
        <f t="shared" ca="1" si="182"/>
        <v>#NAME?</v>
      </c>
      <c r="K3899" s="11" t="e">
        <f ca="1">_xll.BDP($C3899,$K$1)</f>
        <v>#NAME?</v>
      </c>
      <c r="L3899" s="10" t="e">
        <f ca="1">_xll.BDP(C3899,$L$1)</f>
        <v>#NAME?</v>
      </c>
      <c r="M3899" s="10"/>
    </row>
    <row r="3900" spans="1:13" x14ac:dyDescent="0.25">
      <c r="A3900" t="s">
        <v>4870</v>
      </c>
      <c r="B3900" t="s">
        <v>5301</v>
      </c>
      <c r="C3900" t="str">
        <f t="shared" si="180"/>
        <v>SPB US Equity</v>
      </c>
      <c r="D3900" s="3" t="e">
        <f ca="1">_xll.BDP($C3900,$D$1)</f>
        <v>#NAME?</v>
      </c>
      <c r="E3900" s="3" t="e">
        <f ca="1">_xll.BDP($C3900,$E$1)</f>
        <v>#NAME?</v>
      </c>
      <c r="F3900" s="1" t="e">
        <f ca="1">_xll.BDP($C3900,$F$1)</f>
        <v>#NAME?</v>
      </c>
      <c r="G3900" s="1" t="e">
        <f ca="1">_xll.BDP($C3900,$G$1)</f>
        <v>#NAME?</v>
      </c>
      <c r="H3900" s="1" t="e">
        <f ca="1">_xll.BDP($C3900,$H$1)</f>
        <v>#NAME?</v>
      </c>
      <c r="I3900" t="e">
        <f t="shared" ca="1" si="181"/>
        <v>#NAME?</v>
      </c>
      <c r="J3900" s="2" t="e">
        <f t="shared" ca="1" si="182"/>
        <v>#NAME?</v>
      </c>
      <c r="K3900" s="11" t="e">
        <f ca="1">_xll.BDP($C3900,$K$1)</f>
        <v>#NAME?</v>
      </c>
      <c r="L3900" s="10" t="e">
        <f ca="1">_xll.BDP(C3900,$L$1)</f>
        <v>#NAME?</v>
      </c>
      <c r="M3900" s="10"/>
    </row>
    <row r="3901" spans="1:13" x14ac:dyDescent="0.25">
      <c r="A3901" t="s">
        <v>3162</v>
      </c>
      <c r="B3901" t="s">
        <v>5301</v>
      </c>
      <c r="C3901" t="str">
        <f t="shared" si="180"/>
        <v>BZH US Equity</v>
      </c>
      <c r="D3901" s="3" t="e">
        <f ca="1">_xll.BDP($C3901,$D$1)</f>
        <v>#NAME?</v>
      </c>
      <c r="E3901" s="3" t="e">
        <f ca="1">_xll.BDP($C3901,$E$1)</f>
        <v>#NAME?</v>
      </c>
      <c r="F3901" s="1" t="e">
        <f ca="1">_xll.BDP($C3901,$F$1)</f>
        <v>#NAME?</v>
      </c>
      <c r="G3901" s="1" t="e">
        <f ca="1">_xll.BDP($C3901,$G$1)</f>
        <v>#NAME?</v>
      </c>
      <c r="H3901" s="1" t="e">
        <f ca="1">_xll.BDP($C3901,$H$1)</f>
        <v>#NAME?</v>
      </c>
      <c r="I3901" t="e">
        <f t="shared" ca="1" si="181"/>
        <v>#NAME?</v>
      </c>
      <c r="J3901" s="2" t="e">
        <f t="shared" ca="1" si="182"/>
        <v>#NAME?</v>
      </c>
      <c r="K3901" s="11" t="e">
        <f ca="1">_xll.BDP($C3901,$K$1)</f>
        <v>#NAME?</v>
      </c>
      <c r="L3901" s="10" t="e">
        <f ca="1">_xll.BDP(C3901,$L$1)</f>
        <v>#NAME?</v>
      </c>
      <c r="M3901" s="10"/>
    </row>
    <row r="3902" spans="1:13" x14ac:dyDescent="0.25">
      <c r="A3902" t="s">
        <v>4901</v>
      </c>
      <c r="B3902" t="s">
        <v>5301</v>
      </c>
      <c r="C3902" t="str">
        <f t="shared" si="180"/>
        <v>STAG US Equity</v>
      </c>
      <c r="D3902" s="3" t="e">
        <f ca="1">_xll.BDP($C3902,$D$1)</f>
        <v>#NAME?</v>
      </c>
      <c r="E3902" s="3" t="e">
        <f ca="1">_xll.BDP($C3902,$E$1)</f>
        <v>#NAME?</v>
      </c>
      <c r="F3902" s="1" t="e">
        <f ca="1">_xll.BDP($C3902,$F$1)</f>
        <v>#NAME?</v>
      </c>
      <c r="G3902" s="1" t="e">
        <f ca="1">_xll.BDP($C3902,$G$1)</f>
        <v>#NAME?</v>
      </c>
      <c r="H3902" s="1" t="e">
        <f ca="1">_xll.BDP($C3902,$H$1)</f>
        <v>#NAME?</v>
      </c>
      <c r="I3902" t="e">
        <f t="shared" ca="1" si="181"/>
        <v>#NAME?</v>
      </c>
      <c r="J3902" s="2" t="e">
        <f t="shared" ca="1" si="182"/>
        <v>#NAME?</v>
      </c>
      <c r="K3902" s="11" t="e">
        <f ca="1">_xll.BDP($C3902,$K$1)</f>
        <v>#NAME?</v>
      </c>
      <c r="L3902" s="10" t="e">
        <f ca="1">_xll.BDP(C3902,$L$1)</f>
        <v>#NAME?</v>
      </c>
      <c r="M3902" s="10"/>
    </row>
    <row r="3903" spans="1:13" x14ac:dyDescent="0.25">
      <c r="A3903" t="s">
        <v>3000</v>
      </c>
      <c r="B3903" t="s">
        <v>5301</v>
      </c>
      <c r="C3903" t="str">
        <f t="shared" si="180"/>
        <v>AYI US Equity</v>
      </c>
      <c r="D3903" s="3" t="e">
        <f ca="1">_xll.BDP($C3903,$D$1)</f>
        <v>#NAME?</v>
      </c>
      <c r="E3903" s="3" t="e">
        <f ca="1">_xll.BDP($C3903,$E$1)</f>
        <v>#NAME?</v>
      </c>
      <c r="F3903" s="1" t="e">
        <f ca="1">_xll.BDP($C3903,$F$1)</f>
        <v>#NAME?</v>
      </c>
      <c r="G3903" s="1" t="e">
        <f ca="1">_xll.BDP($C3903,$G$1)</f>
        <v>#NAME?</v>
      </c>
      <c r="H3903" s="1" t="e">
        <f ca="1">_xll.BDP($C3903,$H$1)</f>
        <v>#NAME?</v>
      </c>
      <c r="I3903" t="e">
        <f t="shared" ca="1" si="181"/>
        <v>#NAME?</v>
      </c>
      <c r="J3903" s="2" t="e">
        <f t="shared" ca="1" si="182"/>
        <v>#NAME?</v>
      </c>
      <c r="K3903" s="11" t="e">
        <f ca="1">_xll.BDP($C3903,$K$1)</f>
        <v>#NAME?</v>
      </c>
      <c r="L3903" s="10" t="e">
        <f ca="1">_xll.BDP(C3903,$L$1)</f>
        <v>#NAME?</v>
      </c>
      <c r="M3903" s="10"/>
    </row>
    <row r="3904" spans="1:13" x14ac:dyDescent="0.25">
      <c r="A3904" t="s">
        <v>4138</v>
      </c>
      <c r="B3904" t="s">
        <v>5301</v>
      </c>
      <c r="C3904" t="str">
        <f t="shared" si="180"/>
        <v>LII US Equity</v>
      </c>
      <c r="D3904" s="3" t="e">
        <f ca="1">_xll.BDP($C3904,$D$1)</f>
        <v>#NAME?</v>
      </c>
      <c r="E3904" s="3" t="e">
        <f ca="1">_xll.BDP($C3904,$E$1)</f>
        <v>#NAME?</v>
      </c>
      <c r="F3904" s="1" t="e">
        <f ca="1">_xll.BDP($C3904,$F$1)</f>
        <v>#NAME?</v>
      </c>
      <c r="G3904" s="1" t="e">
        <f ca="1">_xll.BDP($C3904,$G$1)</f>
        <v>#NAME?</v>
      </c>
      <c r="H3904" s="1" t="e">
        <f ca="1">_xll.BDP($C3904,$H$1)</f>
        <v>#NAME?</v>
      </c>
      <c r="I3904" t="e">
        <f t="shared" ca="1" si="181"/>
        <v>#NAME?</v>
      </c>
      <c r="J3904" s="2" t="e">
        <f t="shared" ca="1" si="182"/>
        <v>#NAME?</v>
      </c>
      <c r="K3904" s="11" t="e">
        <f ca="1">_xll.BDP($C3904,$K$1)</f>
        <v>#NAME?</v>
      </c>
      <c r="L3904" s="10" t="e">
        <f ca="1">_xll.BDP(C3904,$L$1)</f>
        <v>#NAME?</v>
      </c>
      <c r="M3904" s="10"/>
    </row>
    <row r="3905" spans="1:13" x14ac:dyDescent="0.25">
      <c r="A3905" t="s">
        <v>1996</v>
      </c>
      <c r="B3905" t="s">
        <v>5303</v>
      </c>
      <c r="C3905" t="str">
        <f t="shared" si="180"/>
        <v>PPH US Equity</v>
      </c>
      <c r="D3905" s="3" t="e">
        <f ca="1">_xll.BDP($C3905,$D$1)</f>
        <v>#NAME?</v>
      </c>
      <c r="E3905" s="3" t="e">
        <f ca="1">_xll.BDP($C3905,$E$1)</f>
        <v>#NAME?</v>
      </c>
      <c r="F3905" s="1" t="e">
        <f ca="1">_xll.BDP($C3905,$F$1)</f>
        <v>#NAME?</v>
      </c>
      <c r="G3905" s="1" t="e">
        <f ca="1">_xll.BDP($C3905,$G$1)</f>
        <v>#NAME?</v>
      </c>
      <c r="H3905" s="1" t="e">
        <f ca="1">_xll.BDP($C3905,$H$1)</f>
        <v>#NAME?</v>
      </c>
      <c r="I3905" t="e">
        <f t="shared" ca="1" si="181"/>
        <v>#NAME?</v>
      </c>
      <c r="J3905" s="2" t="e">
        <f t="shared" ca="1" si="182"/>
        <v>#NAME?</v>
      </c>
      <c r="K3905" s="11" t="e">
        <f ca="1">_xll.BDP($C3905,$K$1)</f>
        <v>#NAME?</v>
      </c>
      <c r="L3905" s="10" t="e">
        <f ca="1">_xll.BDP(C3905,$L$1)</f>
        <v>#NAME?</v>
      </c>
      <c r="M3905" s="10"/>
    </row>
    <row r="3906" spans="1:13" x14ac:dyDescent="0.25">
      <c r="A3906" t="s">
        <v>3325</v>
      </c>
      <c r="B3906" t="s">
        <v>5301</v>
      </c>
      <c r="C3906" t="str">
        <f t="shared" ref="C3906:C3969" si="183">A3906&amp; " US Equity"</f>
        <v>CR US Equity</v>
      </c>
      <c r="D3906" s="3" t="e">
        <f ca="1">_xll.BDP($C3906,$D$1)</f>
        <v>#NAME?</v>
      </c>
      <c r="E3906" s="3" t="e">
        <f ca="1">_xll.BDP($C3906,$E$1)</f>
        <v>#NAME?</v>
      </c>
      <c r="F3906" s="1" t="e">
        <f ca="1">_xll.BDP($C3906,$F$1)</f>
        <v>#NAME?</v>
      </c>
      <c r="G3906" s="1" t="e">
        <f ca="1">_xll.BDP($C3906,$G$1)</f>
        <v>#NAME?</v>
      </c>
      <c r="H3906" s="1" t="e">
        <f ca="1">_xll.BDP($C3906,$H$1)</f>
        <v>#NAME?</v>
      </c>
      <c r="I3906" t="e">
        <f t="shared" ca="1" si="181"/>
        <v>#NAME?</v>
      </c>
      <c r="J3906" s="2" t="e">
        <f t="shared" ca="1" si="182"/>
        <v>#NAME?</v>
      </c>
      <c r="K3906" s="11" t="e">
        <f ca="1">_xll.BDP($C3906,$K$1)</f>
        <v>#NAME?</v>
      </c>
      <c r="L3906" s="10" t="e">
        <f ca="1">_xll.BDP(C3906,$L$1)</f>
        <v>#NAME?</v>
      </c>
      <c r="M3906" s="10"/>
    </row>
    <row r="3907" spans="1:13" x14ac:dyDescent="0.25">
      <c r="A3907" t="s">
        <v>2377</v>
      </c>
      <c r="B3907" t="s">
        <v>5303</v>
      </c>
      <c r="C3907" t="str">
        <f t="shared" si="183"/>
        <v>SRPT US Equity</v>
      </c>
      <c r="D3907" s="3" t="e">
        <f ca="1">_xll.BDP($C3907,$D$1)</f>
        <v>#NAME?</v>
      </c>
      <c r="E3907" s="3" t="e">
        <f ca="1">_xll.BDP($C3907,$E$1)</f>
        <v>#NAME?</v>
      </c>
      <c r="F3907" s="1" t="e">
        <f ca="1">_xll.BDP($C3907,$F$1)</f>
        <v>#NAME?</v>
      </c>
      <c r="G3907" s="1" t="e">
        <f ca="1">_xll.BDP($C3907,$G$1)</f>
        <v>#NAME?</v>
      </c>
      <c r="H3907" s="1" t="e">
        <f ca="1">_xll.BDP($C3907,$H$1)</f>
        <v>#NAME?</v>
      </c>
      <c r="I3907" t="e">
        <f t="shared" ref="I3907:I3970" ca="1" si="184">IF(40000/E3907*0.005&lt;1,1,IF(40000/E3907*0.005&gt;40000*0.005,40000*0.005,40000/E3907*0.005))</f>
        <v>#NAME?</v>
      </c>
      <c r="J3907" s="2" t="e">
        <f t="shared" ref="J3907:J3970" ca="1" si="185">I3907/40000</f>
        <v>#NAME?</v>
      </c>
      <c r="K3907" s="11" t="e">
        <f ca="1">_xll.BDP($C3907,$K$1)</f>
        <v>#NAME?</v>
      </c>
      <c r="L3907" s="10" t="e">
        <f ca="1">_xll.BDP(C3907,$L$1)</f>
        <v>#NAME?</v>
      </c>
      <c r="M3907" s="10"/>
    </row>
    <row r="3908" spans="1:13" x14ac:dyDescent="0.25">
      <c r="A3908" t="s">
        <v>4319</v>
      </c>
      <c r="B3908" t="s">
        <v>5301</v>
      </c>
      <c r="C3908" t="str">
        <f t="shared" si="183"/>
        <v>MUI US Equity</v>
      </c>
      <c r="D3908" s="3" t="e">
        <f ca="1">_xll.BDP($C3908,$D$1)</f>
        <v>#NAME?</v>
      </c>
      <c r="E3908" s="3" t="e">
        <f ca="1">_xll.BDP($C3908,$E$1)</f>
        <v>#NAME?</v>
      </c>
      <c r="F3908" s="1" t="e">
        <f ca="1">_xll.BDP($C3908,$F$1)</f>
        <v>#NAME?</v>
      </c>
      <c r="G3908" s="1" t="e">
        <f ca="1">_xll.BDP($C3908,$G$1)</f>
        <v>#NAME?</v>
      </c>
      <c r="H3908" s="1" t="e">
        <f ca="1">_xll.BDP($C3908,$H$1)</f>
        <v>#NAME?</v>
      </c>
      <c r="I3908" t="e">
        <f t="shared" ca="1" si="184"/>
        <v>#NAME?</v>
      </c>
      <c r="J3908" s="2" t="e">
        <f t="shared" ca="1" si="185"/>
        <v>#NAME?</v>
      </c>
      <c r="K3908" s="11" t="e">
        <f ca="1">_xll.BDP($C3908,$K$1)</f>
        <v>#NAME?</v>
      </c>
      <c r="L3908" s="10" t="e">
        <f ca="1">_xll.BDP(C3908,$L$1)</f>
        <v>#NAME?</v>
      </c>
      <c r="M3908" s="10"/>
    </row>
    <row r="3909" spans="1:13" x14ac:dyDescent="0.25">
      <c r="A3909" t="s">
        <v>3739</v>
      </c>
      <c r="B3909" t="s">
        <v>5301</v>
      </c>
      <c r="C3909" t="str">
        <f t="shared" si="183"/>
        <v>GDOT US Equity</v>
      </c>
      <c r="D3909" s="3" t="e">
        <f ca="1">_xll.BDP($C3909,$D$1)</f>
        <v>#NAME?</v>
      </c>
      <c r="E3909" s="3" t="e">
        <f ca="1">_xll.BDP($C3909,$E$1)</f>
        <v>#NAME?</v>
      </c>
      <c r="F3909" s="1" t="e">
        <f ca="1">_xll.BDP($C3909,$F$1)</f>
        <v>#NAME?</v>
      </c>
      <c r="G3909" s="1" t="e">
        <f ca="1">_xll.BDP($C3909,$G$1)</f>
        <v>#NAME?</v>
      </c>
      <c r="H3909" s="1" t="e">
        <f ca="1">_xll.BDP($C3909,$H$1)</f>
        <v>#NAME?</v>
      </c>
      <c r="I3909" t="e">
        <f t="shared" ca="1" si="184"/>
        <v>#NAME?</v>
      </c>
      <c r="J3909" s="2" t="e">
        <f t="shared" ca="1" si="185"/>
        <v>#NAME?</v>
      </c>
      <c r="K3909" s="11" t="e">
        <f ca="1">_xll.BDP($C3909,$K$1)</f>
        <v>#NAME?</v>
      </c>
      <c r="L3909" s="10" t="e">
        <f ca="1">_xll.BDP(C3909,$L$1)</f>
        <v>#NAME?</v>
      </c>
      <c r="M3909" s="10"/>
    </row>
    <row r="3910" spans="1:13" x14ac:dyDescent="0.25">
      <c r="A3910" t="s">
        <v>3544</v>
      </c>
      <c r="B3910" t="s">
        <v>5301</v>
      </c>
      <c r="C3910" t="str">
        <f t="shared" si="183"/>
        <v>ENIA US Equity</v>
      </c>
      <c r="D3910" s="3" t="e">
        <f ca="1">_xll.BDP($C3910,$D$1)</f>
        <v>#NAME?</v>
      </c>
      <c r="E3910" s="3" t="e">
        <f ca="1">_xll.BDP($C3910,$E$1)</f>
        <v>#NAME?</v>
      </c>
      <c r="F3910" s="1" t="e">
        <f ca="1">_xll.BDP($C3910,$F$1)</f>
        <v>#NAME?</v>
      </c>
      <c r="G3910" s="1" t="e">
        <f ca="1">_xll.BDP($C3910,$G$1)</f>
        <v>#NAME?</v>
      </c>
      <c r="H3910" s="1" t="e">
        <f ca="1">_xll.BDP($C3910,$H$1)</f>
        <v>#NAME?</v>
      </c>
      <c r="I3910" t="e">
        <f t="shared" ca="1" si="184"/>
        <v>#NAME?</v>
      </c>
      <c r="J3910" s="2" t="e">
        <f t="shared" ca="1" si="185"/>
        <v>#NAME?</v>
      </c>
      <c r="K3910" s="11" t="e">
        <f ca="1">_xll.BDP($C3910,$K$1)</f>
        <v>#NAME?</v>
      </c>
      <c r="L3910" s="10" t="e">
        <f ca="1">_xll.BDP(C3910,$L$1)</f>
        <v>#NAME?</v>
      </c>
      <c r="M3910" s="10"/>
    </row>
    <row r="3911" spans="1:13" x14ac:dyDescent="0.25">
      <c r="A3911" t="s">
        <v>1202</v>
      </c>
      <c r="B3911" t="s">
        <v>5303</v>
      </c>
      <c r="C3911" t="str">
        <f t="shared" si="183"/>
        <v>HMSY US Equity</v>
      </c>
      <c r="D3911" s="3" t="e">
        <f ca="1">_xll.BDP($C3911,$D$1)</f>
        <v>#NAME?</v>
      </c>
      <c r="E3911" s="3" t="e">
        <f ca="1">_xll.BDP($C3911,$E$1)</f>
        <v>#NAME?</v>
      </c>
      <c r="F3911" s="1" t="e">
        <f ca="1">_xll.BDP($C3911,$F$1)</f>
        <v>#NAME?</v>
      </c>
      <c r="G3911" s="1" t="e">
        <f ca="1">_xll.BDP($C3911,$G$1)</f>
        <v>#NAME?</v>
      </c>
      <c r="H3911" s="1" t="e">
        <f ca="1">_xll.BDP($C3911,$H$1)</f>
        <v>#NAME?</v>
      </c>
      <c r="I3911" t="e">
        <f t="shared" ca="1" si="184"/>
        <v>#NAME?</v>
      </c>
      <c r="J3911" s="2" t="e">
        <f t="shared" ca="1" si="185"/>
        <v>#NAME?</v>
      </c>
      <c r="K3911" s="11" t="e">
        <f ca="1">_xll.BDP($C3911,$K$1)</f>
        <v>#NAME?</v>
      </c>
      <c r="L3911" s="10" t="e">
        <f ca="1">_xll.BDP(C3911,$L$1)</f>
        <v>#NAME?</v>
      </c>
      <c r="M3911" s="10"/>
    </row>
    <row r="3912" spans="1:13" x14ac:dyDescent="0.25">
      <c r="A3912" t="s">
        <v>5225</v>
      </c>
      <c r="B3912" t="s">
        <v>5301</v>
      </c>
      <c r="C3912" t="str">
        <f t="shared" si="183"/>
        <v>WLL US Equity</v>
      </c>
      <c r="D3912" s="3" t="e">
        <f ca="1">_xll.BDP($C3912,$D$1)</f>
        <v>#NAME?</v>
      </c>
      <c r="E3912" s="3" t="e">
        <f ca="1">_xll.BDP($C3912,$E$1)</f>
        <v>#NAME?</v>
      </c>
      <c r="F3912" s="1" t="e">
        <f ca="1">_xll.BDP($C3912,$F$1)</f>
        <v>#NAME?</v>
      </c>
      <c r="G3912" s="1" t="e">
        <f ca="1">_xll.BDP($C3912,$G$1)</f>
        <v>#NAME?</v>
      </c>
      <c r="H3912" s="1" t="e">
        <f ca="1">_xll.BDP($C3912,$H$1)</f>
        <v>#NAME?</v>
      </c>
      <c r="I3912" t="e">
        <f t="shared" ca="1" si="184"/>
        <v>#NAME?</v>
      </c>
      <c r="J3912" s="2" t="e">
        <f t="shared" ca="1" si="185"/>
        <v>#NAME?</v>
      </c>
      <c r="K3912" s="11" t="e">
        <f ca="1">_xll.BDP($C3912,$K$1)</f>
        <v>#NAME?</v>
      </c>
      <c r="L3912" s="10" t="e">
        <f ca="1">_xll.BDP(C3912,$L$1)</f>
        <v>#NAME?</v>
      </c>
      <c r="M3912" s="10"/>
    </row>
    <row r="3913" spans="1:13" x14ac:dyDescent="0.25">
      <c r="A3913" t="s">
        <v>2194</v>
      </c>
      <c r="B3913" t="s">
        <v>5303</v>
      </c>
      <c r="C3913" t="str">
        <f t="shared" si="183"/>
        <v>SAFM US Equity</v>
      </c>
      <c r="D3913" s="3" t="e">
        <f ca="1">_xll.BDP($C3913,$D$1)</f>
        <v>#NAME?</v>
      </c>
      <c r="E3913" s="3" t="e">
        <f ca="1">_xll.BDP($C3913,$E$1)</f>
        <v>#NAME?</v>
      </c>
      <c r="F3913" s="1" t="e">
        <f ca="1">_xll.BDP($C3913,$F$1)</f>
        <v>#NAME?</v>
      </c>
      <c r="G3913" s="1" t="e">
        <f ca="1">_xll.BDP($C3913,$G$1)</f>
        <v>#NAME?</v>
      </c>
      <c r="H3913" s="1" t="e">
        <f ca="1">_xll.BDP($C3913,$H$1)</f>
        <v>#NAME?</v>
      </c>
      <c r="I3913" t="e">
        <f t="shared" ca="1" si="184"/>
        <v>#NAME?</v>
      </c>
      <c r="J3913" s="2" t="e">
        <f t="shared" ca="1" si="185"/>
        <v>#NAME?</v>
      </c>
      <c r="K3913" s="11" t="e">
        <f ca="1">_xll.BDP($C3913,$K$1)</f>
        <v>#NAME?</v>
      </c>
      <c r="L3913" s="10" t="e">
        <f ca="1">_xll.BDP(C3913,$L$1)</f>
        <v>#NAME?</v>
      </c>
      <c r="M3913" s="10"/>
    </row>
    <row r="3914" spans="1:13" x14ac:dyDescent="0.25">
      <c r="A3914" t="s">
        <v>4727</v>
      </c>
      <c r="B3914" t="s">
        <v>5301</v>
      </c>
      <c r="C3914" t="str">
        <f t="shared" si="183"/>
        <v>RHP US Equity</v>
      </c>
      <c r="D3914" s="3" t="e">
        <f ca="1">_xll.BDP($C3914,$D$1)</f>
        <v>#NAME?</v>
      </c>
      <c r="E3914" s="3" t="e">
        <f ca="1">_xll.BDP($C3914,$E$1)</f>
        <v>#NAME?</v>
      </c>
      <c r="F3914" s="1" t="e">
        <f ca="1">_xll.BDP($C3914,$F$1)</f>
        <v>#NAME?</v>
      </c>
      <c r="G3914" s="1" t="e">
        <f ca="1">_xll.BDP($C3914,$G$1)</f>
        <v>#NAME?</v>
      </c>
      <c r="H3914" s="1" t="e">
        <f ca="1">_xll.BDP($C3914,$H$1)</f>
        <v>#NAME?</v>
      </c>
      <c r="I3914" t="e">
        <f t="shared" ca="1" si="184"/>
        <v>#NAME?</v>
      </c>
      <c r="J3914" s="2" t="e">
        <f t="shared" ca="1" si="185"/>
        <v>#NAME?</v>
      </c>
      <c r="K3914" s="11" t="e">
        <f ca="1">_xll.BDP($C3914,$K$1)</f>
        <v>#NAME?</v>
      </c>
      <c r="L3914" s="10" t="e">
        <f ca="1">_xll.BDP(C3914,$L$1)</f>
        <v>#NAME?</v>
      </c>
      <c r="M3914" s="10"/>
    </row>
    <row r="3915" spans="1:13" x14ac:dyDescent="0.25">
      <c r="A3915" t="s">
        <v>4071</v>
      </c>
      <c r="B3915" t="s">
        <v>5301</v>
      </c>
      <c r="C3915" t="str">
        <f t="shared" si="183"/>
        <v>KHI US Equity</v>
      </c>
      <c r="D3915" s="3" t="e">
        <f ca="1">_xll.BDP($C3915,$D$1)</f>
        <v>#NAME?</v>
      </c>
      <c r="E3915" s="3" t="e">
        <f ca="1">_xll.BDP($C3915,$E$1)</f>
        <v>#NAME?</v>
      </c>
      <c r="F3915" s="1" t="e">
        <f ca="1">_xll.BDP($C3915,$F$1)</f>
        <v>#NAME?</v>
      </c>
      <c r="G3915" s="1" t="e">
        <f ca="1">_xll.BDP($C3915,$G$1)</f>
        <v>#NAME?</v>
      </c>
      <c r="H3915" s="1" t="e">
        <f ca="1">_xll.BDP($C3915,$H$1)</f>
        <v>#NAME?</v>
      </c>
      <c r="I3915" t="e">
        <f t="shared" ca="1" si="184"/>
        <v>#NAME?</v>
      </c>
      <c r="J3915" s="2" t="e">
        <f t="shared" ca="1" si="185"/>
        <v>#NAME?</v>
      </c>
      <c r="K3915" s="11" t="e">
        <f ca="1">_xll.BDP($C3915,$K$1)</f>
        <v>#NAME?</v>
      </c>
      <c r="L3915" s="10" t="e">
        <f ca="1">_xll.BDP(C3915,$L$1)</f>
        <v>#NAME?</v>
      </c>
      <c r="M3915" s="10"/>
    </row>
    <row r="3916" spans="1:13" x14ac:dyDescent="0.25">
      <c r="A3916" t="s">
        <v>3143</v>
      </c>
      <c r="B3916" t="s">
        <v>5301</v>
      </c>
      <c r="C3916" t="str">
        <f t="shared" si="183"/>
        <v>BTZ US Equity</v>
      </c>
      <c r="D3916" s="3" t="e">
        <f ca="1">_xll.BDP($C3916,$D$1)</f>
        <v>#NAME?</v>
      </c>
      <c r="E3916" s="3" t="e">
        <f ca="1">_xll.BDP($C3916,$E$1)</f>
        <v>#NAME?</v>
      </c>
      <c r="F3916" s="1" t="e">
        <f ca="1">_xll.BDP($C3916,$F$1)</f>
        <v>#NAME?</v>
      </c>
      <c r="G3916" s="1" t="e">
        <f ca="1">_xll.BDP($C3916,$G$1)</f>
        <v>#NAME?</v>
      </c>
      <c r="H3916" s="1" t="e">
        <f ca="1">_xll.BDP($C3916,$H$1)</f>
        <v>#NAME?</v>
      </c>
      <c r="I3916" t="e">
        <f t="shared" ca="1" si="184"/>
        <v>#NAME?</v>
      </c>
      <c r="J3916" s="2" t="e">
        <f t="shared" ca="1" si="185"/>
        <v>#NAME?</v>
      </c>
      <c r="K3916" s="11" t="e">
        <f ca="1">_xll.BDP($C3916,$K$1)</f>
        <v>#NAME?</v>
      </c>
      <c r="L3916" s="10" t="e">
        <f ca="1">_xll.BDP(C3916,$L$1)</f>
        <v>#NAME?</v>
      </c>
      <c r="M3916" s="10"/>
    </row>
    <row r="3917" spans="1:13" x14ac:dyDescent="0.25">
      <c r="A3917" t="s">
        <v>4344</v>
      </c>
      <c r="B3917" t="s">
        <v>5301</v>
      </c>
      <c r="C3917" t="str">
        <f t="shared" si="183"/>
        <v>NAC US Equity</v>
      </c>
      <c r="D3917" s="3" t="e">
        <f ca="1">_xll.BDP($C3917,$D$1)</f>
        <v>#NAME?</v>
      </c>
      <c r="E3917" s="3" t="e">
        <f ca="1">_xll.BDP($C3917,$E$1)</f>
        <v>#NAME?</v>
      </c>
      <c r="F3917" s="1" t="e">
        <f ca="1">_xll.BDP($C3917,$F$1)</f>
        <v>#NAME?</v>
      </c>
      <c r="G3917" s="1" t="e">
        <f ca="1">_xll.BDP($C3917,$G$1)</f>
        <v>#NAME?</v>
      </c>
      <c r="H3917" s="1" t="e">
        <f ca="1">_xll.BDP($C3917,$H$1)</f>
        <v>#NAME?</v>
      </c>
      <c r="I3917" t="e">
        <f t="shared" ca="1" si="184"/>
        <v>#NAME?</v>
      </c>
      <c r="J3917" s="2" t="e">
        <f t="shared" ca="1" si="185"/>
        <v>#NAME?</v>
      </c>
      <c r="K3917" s="11" t="e">
        <f ca="1">_xll.BDP($C3917,$K$1)</f>
        <v>#NAME?</v>
      </c>
      <c r="L3917" s="10" t="e">
        <f ca="1">_xll.BDP(C3917,$L$1)</f>
        <v>#NAME?</v>
      </c>
      <c r="M3917" s="10"/>
    </row>
    <row r="3918" spans="1:13" x14ac:dyDescent="0.25">
      <c r="A3918" t="s">
        <v>4705</v>
      </c>
      <c r="B3918" t="s">
        <v>5301</v>
      </c>
      <c r="C3918" t="str">
        <f t="shared" si="183"/>
        <v>RDY US Equity</v>
      </c>
      <c r="D3918" s="3" t="e">
        <f ca="1">_xll.BDP($C3918,$D$1)</f>
        <v>#NAME?</v>
      </c>
      <c r="E3918" s="3" t="e">
        <f ca="1">_xll.BDP($C3918,$E$1)</f>
        <v>#NAME?</v>
      </c>
      <c r="F3918" s="1" t="e">
        <f ca="1">_xll.BDP($C3918,$F$1)</f>
        <v>#NAME?</v>
      </c>
      <c r="G3918" s="1" t="e">
        <f ca="1">_xll.BDP($C3918,$G$1)</f>
        <v>#NAME?</v>
      </c>
      <c r="H3918" s="1" t="e">
        <f ca="1">_xll.BDP($C3918,$H$1)</f>
        <v>#NAME?</v>
      </c>
      <c r="I3918" t="e">
        <f t="shared" ca="1" si="184"/>
        <v>#NAME?</v>
      </c>
      <c r="J3918" s="2" t="e">
        <f t="shared" ca="1" si="185"/>
        <v>#NAME?</v>
      </c>
      <c r="K3918" s="11" t="e">
        <f ca="1">_xll.BDP($C3918,$K$1)</f>
        <v>#NAME?</v>
      </c>
      <c r="L3918" s="10" t="e">
        <f ca="1">_xll.BDP(C3918,$L$1)</f>
        <v>#NAME?</v>
      </c>
      <c r="M3918" s="10"/>
    </row>
    <row r="3919" spans="1:13" x14ac:dyDescent="0.25">
      <c r="A3919" t="s">
        <v>2836</v>
      </c>
      <c r="B3919" t="s">
        <v>5301</v>
      </c>
      <c r="C3919" t="str">
        <f t="shared" si="183"/>
        <v>ADS US Equity</v>
      </c>
      <c r="D3919" s="3" t="e">
        <f ca="1">_xll.BDP($C3919,$D$1)</f>
        <v>#NAME?</v>
      </c>
      <c r="E3919" s="3" t="e">
        <f ca="1">_xll.BDP($C3919,$E$1)</f>
        <v>#NAME?</v>
      </c>
      <c r="F3919" s="1" t="e">
        <f ca="1">_xll.BDP($C3919,$F$1)</f>
        <v>#NAME?</v>
      </c>
      <c r="G3919" s="1" t="e">
        <f ca="1">_xll.BDP($C3919,$G$1)</f>
        <v>#NAME?</v>
      </c>
      <c r="H3919" s="1" t="e">
        <f ca="1">_xll.BDP($C3919,$H$1)</f>
        <v>#NAME?</v>
      </c>
      <c r="I3919" t="e">
        <f t="shared" ca="1" si="184"/>
        <v>#NAME?</v>
      </c>
      <c r="J3919" s="2" t="e">
        <f t="shared" ca="1" si="185"/>
        <v>#NAME?</v>
      </c>
      <c r="K3919" s="11" t="e">
        <f ca="1">_xll.BDP($C3919,$K$1)</f>
        <v>#NAME?</v>
      </c>
      <c r="L3919" s="10" t="e">
        <f ca="1">_xll.BDP(C3919,$L$1)</f>
        <v>#NAME?</v>
      </c>
      <c r="M3919" s="10"/>
    </row>
    <row r="3920" spans="1:13" x14ac:dyDescent="0.25">
      <c r="A3920" t="s">
        <v>1263</v>
      </c>
      <c r="B3920" t="s">
        <v>5303</v>
      </c>
      <c r="C3920" t="str">
        <f t="shared" si="183"/>
        <v>ICLR US Equity</v>
      </c>
      <c r="D3920" s="3" t="e">
        <f ca="1">_xll.BDP($C3920,$D$1)</f>
        <v>#NAME?</v>
      </c>
      <c r="E3920" s="3" t="e">
        <f ca="1">_xll.BDP($C3920,$E$1)</f>
        <v>#NAME?</v>
      </c>
      <c r="F3920" s="1" t="e">
        <f ca="1">_xll.BDP($C3920,$F$1)</f>
        <v>#NAME?</v>
      </c>
      <c r="G3920" s="1" t="e">
        <f ca="1">_xll.BDP($C3920,$G$1)</f>
        <v>#NAME?</v>
      </c>
      <c r="H3920" s="1" t="e">
        <f ca="1">_xll.BDP($C3920,$H$1)</f>
        <v>#NAME?</v>
      </c>
      <c r="I3920" t="e">
        <f t="shared" ca="1" si="184"/>
        <v>#NAME?</v>
      </c>
      <c r="J3920" s="2" t="e">
        <f t="shared" ca="1" si="185"/>
        <v>#NAME?</v>
      </c>
      <c r="K3920" s="11" t="e">
        <f ca="1">_xll.BDP($C3920,$K$1)</f>
        <v>#NAME?</v>
      </c>
      <c r="L3920" s="10" t="e">
        <f ca="1">_xll.BDP(C3920,$L$1)</f>
        <v>#NAME?</v>
      </c>
      <c r="M3920" s="10"/>
    </row>
    <row r="3921" spans="1:13" x14ac:dyDescent="0.25">
      <c r="A3921" t="s">
        <v>5242</v>
      </c>
      <c r="B3921" t="s">
        <v>5301</v>
      </c>
      <c r="C3921" t="str">
        <f t="shared" si="183"/>
        <v>WPZ US Equity</v>
      </c>
      <c r="D3921" s="3" t="e">
        <f ca="1">_xll.BDP($C3921,$D$1)</f>
        <v>#NAME?</v>
      </c>
      <c r="E3921" s="3" t="e">
        <f ca="1">_xll.BDP($C3921,$E$1)</f>
        <v>#NAME?</v>
      </c>
      <c r="F3921" s="1" t="e">
        <f ca="1">_xll.BDP($C3921,$F$1)</f>
        <v>#NAME?</v>
      </c>
      <c r="G3921" s="1" t="e">
        <f ca="1">_xll.BDP($C3921,$G$1)</f>
        <v>#NAME?</v>
      </c>
      <c r="H3921" s="1" t="e">
        <f ca="1">_xll.BDP($C3921,$H$1)</f>
        <v>#NAME?</v>
      </c>
      <c r="I3921" t="e">
        <f t="shared" ca="1" si="184"/>
        <v>#NAME?</v>
      </c>
      <c r="J3921" s="2" t="e">
        <f t="shared" ca="1" si="185"/>
        <v>#NAME?</v>
      </c>
      <c r="K3921" s="11" t="e">
        <f ca="1">_xll.BDP($C3921,$K$1)</f>
        <v>#NAME?</v>
      </c>
      <c r="L3921" s="10" t="e">
        <f ca="1">_xll.BDP(C3921,$L$1)</f>
        <v>#NAME?</v>
      </c>
      <c r="M3921" s="10"/>
    </row>
    <row r="3922" spans="1:13" x14ac:dyDescent="0.25">
      <c r="A3922" t="s">
        <v>3365</v>
      </c>
      <c r="B3922" t="s">
        <v>5301</v>
      </c>
      <c r="C3922" t="str">
        <f t="shared" si="183"/>
        <v>CVI US Equity</v>
      </c>
      <c r="D3922" s="3" t="e">
        <f ca="1">_xll.BDP($C3922,$D$1)</f>
        <v>#NAME?</v>
      </c>
      <c r="E3922" s="3" t="e">
        <f ca="1">_xll.BDP($C3922,$E$1)</f>
        <v>#NAME?</v>
      </c>
      <c r="F3922" s="1" t="e">
        <f ca="1">_xll.BDP($C3922,$F$1)</f>
        <v>#NAME?</v>
      </c>
      <c r="G3922" s="1" t="e">
        <f ca="1">_xll.BDP($C3922,$G$1)</f>
        <v>#NAME?</v>
      </c>
      <c r="H3922" s="1" t="e">
        <f ca="1">_xll.BDP($C3922,$H$1)</f>
        <v>#NAME?</v>
      </c>
      <c r="I3922" t="e">
        <f t="shared" ca="1" si="184"/>
        <v>#NAME?</v>
      </c>
      <c r="J3922" s="2" t="e">
        <f t="shared" ca="1" si="185"/>
        <v>#NAME?</v>
      </c>
      <c r="K3922" s="11" t="e">
        <f ca="1">_xll.BDP($C3922,$K$1)</f>
        <v>#NAME?</v>
      </c>
      <c r="L3922" s="10" t="e">
        <f ca="1">_xll.BDP(C3922,$L$1)</f>
        <v>#NAME?</v>
      </c>
      <c r="M3922" s="10"/>
    </row>
    <row r="3923" spans="1:13" x14ac:dyDescent="0.25">
      <c r="A3923" t="s">
        <v>2915</v>
      </c>
      <c r="B3923" t="s">
        <v>5301</v>
      </c>
      <c r="C3923" t="str">
        <f t="shared" si="183"/>
        <v>ANET US Equity</v>
      </c>
      <c r="D3923" s="3" t="e">
        <f ca="1">_xll.BDP($C3923,$D$1)</f>
        <v>#NAME?</v>
      </c>
      <c r="E3923" s="3" t="e">
        <f ca="1">_xll.BDP($C3923,$E$1)</f>
        <v>#NAME?</v>
      </c>
      <c r="F3923" s="1" t="e">
        <f ca="1">_xll.BDP($C3923,$F$1)</f>
        <v>#NAME?</v>
      </c>
      <c r="G3923" s="1" t="e">
        <f ca="1">_xll.BDP($C3923,$G$1)</f>
        <v>#NAME?</v>
      </c>
      <c r="H3923" s="1" t="e">
        <f ca="1">_xll.BDP($C3923,$H$1)</f>
        <v>#NAME?</v>
      </c>
      <c r="I3923" t="e">
        <f t="shared" ca="1" si="184"/>
        <v>#NAME?</v>
      </c>
      <c r="J3923" s="2" t="e">
        <f t="shared" ca="1" si="185"/>
        <v>#NAME?</v>
      </c>
      <c r="K3923" s="11" t="e">
        <f ca="1">_xll.BDP($C3923,$K$1)</f>
        <v>#NAME?</v>
      </c>
      <c r="L3923" s="10" t="e">
        <f ca="1">_xll.BDP(C3923,$L$1)</f>
        <v>#NAME?</v>
      </c>
      <c r="M3923" s="10"/>
    </row>
    <row r="3924" spans="1:13" x14ac:dyDescent="0.25">
      <c r="A3924" t="s">
        <v>3467</v>
      </c>
      <c r="B3924" t="s">
        <v>5301</v>
      </c>
      <c r="C3924" t="str">
        <f t="shared" si="183"/>
        <v>DSL US Equity</v>
      </c>
      <c r="D3924" s="3" t="e">
        <f ca="1">_xll.BDP($C3924,$D$1)</f>
        <v>#NAME?</v>
      </c>
      <c r="E3924" s="3" t="e">
        <f ca="1">_xll.BDP($C3924,$E$1)</f>
        <v>#NAME?</v>
      </c>
      <c r="F3924" s="1" t="e">
        <f ca="1">_xll.BDP($C3924,$F$1)</f>
        <v>#NAME?</v>
      </c>
      <c r="G3924" s="1" t="e">
        <f ca="1">_xll.BDP($C3924,$G$1)</f>
        <v>#NAME?</v>
      </c>
      <c r="H3924" s="1" t="e">
        <f ca="1">_xll.BDP($C3924,$H$1)</f>
        <v>#NAME?</v>
      </c>
      <c r="I3924" t="e">
        <f t="shared" ca="1" si="184"/>
        <v>#NAME?</v>
      </c>
      <c r="J3924" s="2" t="e">
        <f t="shared" ca="1" si="185"/>
        <v>#NAME?</v>
      </c>
      <c r="K3924" s="11" t="e">
        <f ca="1">_xll.BDP($C3924,$K$1)</f>
        <v>#NAME?</v>
      </c>
      <c r="L3924" s="10" t="e">
        <f ca="1">_xll.BDP(C3924,$L$1)</f>
        <v>#NAME?</v>
      </c>
      <c r="M3924" s="10"/>
    </row>
    <row r="3925" spans="1:13" x14ac:dyDescent="0.25">
      <c r="A3925" t="s">
        <v>4098</v>
      </c>
      <c r="B3925" t="s">
        <v>5301</v>
      </c>
      <c r="C3925" t="str">
        <f t="shared" si="183"/>
        <v>KRG US Equity</v>
      </c>
      <c r="D3925" s="3" t="e">
        <f ca="1">_xll.BDP($C3925,$D$1)</f>
        <v>#NAME?</v>
      </c>
      <c r="E3925" s="3" t="e">
        <f ca="1">_xll.BDP($C3925,$E$1)</f>
        <v>#NAME?</v>
      </c>
      <c r="F3925" s="1" t="e">
        <f ca="1">_xll.BDP($C3925,$F$1)</f>
        <v>#NAME?</v>
      </c>
      <c r="G3925" s="1" t="e">
        <f ca="1">_xll.BDP($C3925,$G$1)</f>
        <v>#NAME?</v>
      </c>
      <c r="H3925" s="1" t="e">
        <f ca="1">_xll.BDP($C3925,$H$1)</f>
        <v>#NAME?</v>
      </c>
      <c r="I3925" t="e">
        <f t="shared" ca="1" si="184"/>
        <v>#NAME?</v>
      </c>
      <c r="J3925" s="2" t="e">
        <f t="shared" ca="1" si="185"/>
        <v>#NAME?</v>
      </c>
      <c r="K3925" s="11" t="e">
        <f ca="1">_xll.BDP($C3925,$K$1)</f>
        <v>#NAME?</v>
      </c>
      <c r="L3925" s="10" t="e">
        <f ca="1">_xll.BDP(C3925,$L$1)</f>
        <v>#NAME?</v>
      </c>
      <c r="M3925" s="10"/>
    </row>
    <row r="3926" spans="1:13" x14ac:dyDescent="0.25">
      <c r="A3926" t="s">
        <v>4577</v>
      </c>
      <c r="B3926" t="s">
        <v>5301</v>
      </c>
      <c r="C3926" t="str">
        <f t="shared" si="183"/>
        <v>PEI US Equity</v>
      </c>
      <c r="D3926" s="3" t="e">
        <f ca="1">_xll.BDP($C3926,$D$1)</f>
        <v>#NAME?</v>
      </c>
      <c r="E3926" s="3" t="e">
        <f ca="1">_xll.BDP($C3926,$E$1)</f>
        <v>#NAME?</v>
      </c>
      <c r="F3926" s="1" t="e">
        <f ca="1">_xll.BDP($C3926,$F$1)</f>
        <v>#NAME?</v>
      </c>
      <c r="G3926" s="1" t="e">
        <f ca="1">_xll.BDP($C3926,$G$1)</f>
        <v>#NAME?</v>
      </c>
      <c r="H3926" s="1" t="e">
        <f ca="1">_xll.BDP($C3926,$H$1)</f>
        <v>#NAME?</v>
      </c>
      <c r="I3926" t="e">
        <f t="shared" ca="1" si="184"/>
        <v>#NAME?</v>
      </c>
      <c r="J3926" s="2" t="e">
        <f t="shared" ca="1" si="185"/>
        <v>#NAME?</v>
      </c>
      <c r="K3926" s="11" t="e">
        <f ca="1">_xll.BDP($C3926,$K$1)</f>
        <v>#NAME?</v>
      </c>
      <c r="L3926" s="10" t="e">
        <f ca="1">_xll.BDP(C3926,$L$1)</f>
        <v>#NAME?</v>
      </c>
      <c r="M3926" s="10"/>
    </row>
    <row r="3927" spans="1:13" x14ac:dyDescent="0.25">
      <c r="A3927" t="s">
        <v>339</v>
      </c>
      <c r="B3927" t="s">
        <v>5303</v>
      </c>
      <c r="C3927" t="str">
        <f t="shared" si="183"/>
        <v>BOFI US Equity</v>
      </c>
      <c r="D3927" s="3" t="e">
        <f ca="1">_xll.BDP($C3927,$D$1)</f>
        <v>#NAME?</v>
      </c>
      <c r="E3927" s="3" t="e">
        <f ca="1">_xll.BDP($C3927,$E$1)</f>
        <v>#NAME?</v>
      </c>
      <c r="F3927" s="1" t="e">
        <f ca="1">_xll.BDP($C3927,$F$1)</f>
        <v>#NAME?</v>
      </c>
      <c r="G3927" s="1" t="e">
        <f ca="1">_xll.BDP($C3927,$G$1)</f>
        <v>#NAME?</v>
      </c>
      <c r="H3927" s="1" t="e">
        <f ca="1">_xll.BDP($C3927,$H$1)</f>
        <v>#NAME?</v>
      </c>
      <c r="I3927" t="e">
        <f t="shared" ca="1" si="184"/>
        <v>#NAME?</v>
      </c>
      <c r="J3927" s="2" t="e">
        <f t="shared" ca="1" si="185"/>
        <v>#NAME?</v>
      </c>
      <c r="K3927" s="11" t="e">
        <f ca="1">_xll.BDP($C3927,$K$1)</f>
        <v>#NAME?</v>
      </c>
      <c r="L3927" s="10" t="e">
        <f ca="1">_xll.BDP(C3927,$L$1)</f>
        <v>#NAME?</v>
      </c>
      <c r="M3927" s="10"/>
    </row>
    <row r="3928" spans="1:13" x14ac:dyDescent="0.25">
      <c r="A3928" t="s">
        <v>4133</v>
      </c>
      <c r="B3928" t="s">
        <v>5301</v>
      </c>
      <c r="C3928" t="str">
        <f t="shared" si="183"/>
        <v>LFL US Equity</v>
      </c>
      <c r="D3928" s="3" t="e">
        <f ca="1">_xll.BDP($C3928,$D$1)</f>
        <v>#NAME?</v>
      </c>
      <c r="E3928" s="3" t="e">
        <f ca="1">_xll.BDP($C3928,$E$1)</f>
        <v>#NAME?</v>
      </c>
      <c r="F3928" s="1" t="e">
        <f ca="1">_xll.BDP($C3928,$F$1)</f>
        <v>#NAME?</v>
      </c>
      <c r="G3928" s="1" t="e">
        <f ca="1">_xll.BDP($C3928,$G$1)</f>
        <v>#NAME?</v>
      </c>
      <c r="H3928" s="1" t="e">
        <f ca="1">_xll.BDP($C3928,$H$1)</f>
        <v>#NAME?</v>
      </c>
      <c r="I3928" t="e">
        <f t="shared" ca="1" si="184"/>
        <v>#NAME?</v>
      </c>
      <c r="J3928" s="2" t="e">
        <f t="shared" ca="1" si="185"/>
        <v>#NAME?</v>
      </c>
      <c r="K3928" s="11" t="e">
        <f ca="1">_xll.BDP($C3928,$K$1)</f>
        <v>#NAME?</v>
      </c>
      <c r="L3928" s="10" t="e">
        <f ca="1">_xll.BDP(C3928,$L$1)</f>
        <v>#NAME?</v>
      </c>
      <c r="M3928" s="10"/>
    </row>
    <row r="3929" spans="1:13" x14ac:dyDescent="0.25">
      <c r="A3929" t="s">
        <v>4339</v>
      </c>
      <c r="B3929" t="s">
        <v>5301</v>
      </c>
      <c r="C3929" t="str">
        <f t="shared" si="183"/>
        <v>MYI US Equity</v>
      </c>
      <c r="D3929" s="3" t="e">
        <f ca="1">_xll.BDP($C3929,$D$1)</f>
        <v>#NAME?</v>
      </c>
      <c r="E3929" s="3" t="e">
        <f ca="1">_xll.BDP($C3929,$E$1)</f>
        <v>#NAME?</v>
      </c>
      <c r="F3929" s="1" t="e">
        <f ca="1">_xll.BDP($C3929,$F$1)</f>
        <v>#NAME?</v>
      </c>
      <c r="G3929" s="1" t="e">
        <f ca="1">_xll.BDP($C3929,$G$1)</f>
        <v>#NAME?</v>
      </c>
      <c r="H3929" s="1" t="e">
        <f ca="1">_xll.BDP($C3929,$H$1)</f>
        <v>#NAME?</v>
      </c>
      <c r="I3929" t="e">
        <f t="shared" ca="1" si="184"/>
        <v>#NAME?</v>
      </c>
      <c r="J3929" s="2" t="e">
        <f t="shared" ca="1" si="185"/>
        <v>#NAME?</v>
      </c>
      <c r="K3929" s="11" t="e">
        <f ca="1">_xll.BDP($C3929,$K$1)</f>
        <v>#NAME?</v>
      </c>
      <c r="L3929" s="10" t="e">
        <f ca="1">_xll.BDP(C3929,$L$1)</f>
        <v>#NAME?</v>
      </c>
      <c r="M3929" s="10"/>
    </row>
    <row r="3930" spans="1:13" x14ac:dyDescent="0.25">
      <c r="A3930" t="s">
        <v>291</v>
      </c>
      <c r="B3930" t="s">
        <v>5303</v>
      </c>
      <c r="C3930" t="str">
        <f t="shared" si="183"/>
        <v>BGCP US Equity</v>
      </c>
      <c r="D3930" s="3" t="e">
        <f ca="1">_xll.BDP($C3930,$D$1)</f>
        <v>#NAME?</v>
      </c>
      <c r="E3930" s="3" t="e">
        <f ca="1">_xll.BDP($C3930,$E$1)</f>
        <v>#NAME?</v>
      </c>
      <c r="F3930" s="1" t="e">
        <f ca="1">_xll.BDP($C3930,$F$1)</f>
        <v>#NAME?</v>
      </c>
      <c r="G3930" s="1" t="e">
        <f ca="1">_xll.BDP($C3930,$G$1)</f>
        <v>#NAME?</v>
      </c>
      <c r="H3930" s="1" t="e">
        <f ca="1">_xll.BDP($C3930,$H$1)</f>
        <v>#NAME?</v>
      </c>
      <c r="I3930" t="e">
        <f t="shared" ca="1" si="184"/>
        <v>#NAME?</v>
      </c>
      <c r="J3930" s="2" t="e">
        <f t="shared" ca="1" si="185"/>
        <v>#NAME?</v>
      </c>
      <c r="K3930" s="11" t="e">
        <f ca="1">_xll.BDP($C3930,$K$1)</f>
        <v>#NAME?</v>
      </c>
      <c r="L3930" s="10" t="e">
        <f ca="1">_xll.BDP(C3930,$L$1)</f>
        <v>#NAME?</v>
      </c>
      <c r="M3930" s="10"/>
    </row>
    <row r="3931" spans="1:13" x14ac:dyDescent="0.25">
      <c r="A3931" t="s">
        <v>3931</v>
      </c>
      <c r="B3931" t="s">
        <v>5301</v>
      </c>
      <c r="C3931" t="str">
        <f t="shared" si="183"/>
        <v>IBN US Equity</v>
      </c>
      <c r="D3931" s="3" t="e">
        <f ca="1">_xll.BDP($C3931,$D$1)</f>
        <v>#NAME?</v>
      </c>
      <c r="E3931" s="3" t="e">
        <f ca="1">_xll.BDP($C3931,$E$1)</f>
        <v>#NAME?</v>
      </c>
      <c r="F3931" s="1" t="e">
        <f ca="1">_xll.BDP($C3931,$F$1)</f>
        <v>#NAME?</v>
      </c>
      <c r="G3931" s="1" t="e">
        <f ca="1">_xll.BDP($C3931,$G$1)</f>
        <v>#NAME?</v>
      </c>
      <c r="H3931" s="1" t="e">
        <f ca="1">_xll.BDP($C3931,$H$1)</f>
        <v>#NAME?</v>
      </c>
      <c r="I3931" t="e">
        <f t="shared" ca="1" si="184"/>
        <v>#NAME?</v>
      </c>
      <c r="J3931" s="2" t="e">
        <f t="shared" ca="1" si="185"/>
        <v>#NAME?</v>
      </c>
      <c r="K3931" s="11" t="e">
        <f ca="1">_xll.BDP($C3931,$K$1)</f>
        <v>#NAME?</v>
      </c>
      <c r="L3931" s="10" t="e">
        <f ca="1">_xll.BDP(C3931,$L$1)</f>
        <v>#NAME?</v>
      </c>
      <c r="M3931" s="10"/>
    </row>
    <row r="3932" spans="1:13" x14ac:dyDescent="0.25">
      <c r="A3932" t="s">
        <v>1622</v>
      </c>
      <c r="B3932" t="s">
        <v>5303</v>
      </c>
      <c r="C3932" t="str">
        <f t="shared" si="183"/>
        <v>MIDD US Equity</v>
      </c>
      <c r="D3932" s="3" t="e">
        <f ca="1">_xll.BDP($C3932,$D$1)</f>
        <v>#NAME?</v>
      </c>
      <c r="E3932" s="3" t="e">
        <f ca="1">_xll.BDP($C3932,$E$1)</f>
        <v>#NAME?</v>
      </c>
      <c r="F3932" s="1" t="e">
        <f ca="1">_xll.BDP($C3932,$F$1)</f>
        <v>#NAME?</v>
      </c>
      <c r="G3932" s="1" t="e">
        <f ca="1">_xll.BDP($C3932,$G$1)</f>
        <v>#NAME?</v>
      </c>
      <c r="H3932" s="1" t="e">
        <f ca="1">_xll.BDP($C3932,$H$1)</f>
        <v>#NAME?</v>
      </c>
      <c r="I3932" t="e">
        <f t="shared" ca="1" si="184"/>
        <v>#NAME?</v>
      </c>
      <c r="J3932" s="2" t="e">
        <f t="shared" ca="1" si="185"/>
        <v>#NAME?</v>
      </c>
      <c r="K3932" s="11" t="e">
        <f ca="1">_xll.BDP($C3932,$K$1)</f>
        <v>#NAME?</v>
      </c>
      <c r="L3932" s="10" t="e">
        <f ca="1">_xll.BDP(C3932,$L$1)</f>
        <v>#NAME?</v>
      </c>
      <c r="M3932" s="10"/>
    </row>
    <row r="3933" spans="1:13" x14ac:dyDescent="0.25">
      <c r="A3933" t="s">
        <v>2707</v>
      </c>
      <c r="B3933" t="s">
        <v>5303</v>
      </c>
      <c r="C3933" t="str">
        <f t="shared" si="183"/>
        <v>WETF US Equity</v>
      </c>
      <c r="D3933" s="3" t="e">
        <f ca="1">_xll.BDP($C3933,$D$1)</f>
        <v>#NAME?</v>
      </c>
      <c r="E3933" s="3" t="e">
        <f ca="1">_xll.BDP($C3933,$E$1)</f>
        <v>#NAME?</v>
      </c>
      <c r="F3933" s="1" t="e">
        <f ca="1">_xll.BDP($C3933,$F$1)</f>
        <v>#NAME?</v>
      </c>
      <c r="G3933" s="1" t="e">
        <f ca="1">_xll.BDP($C3933,$G$1)</f>
        <v>#NAME?</v>
      </c>
      <c r="H3933" s="1" t="e">
        <f ca="1">_xll.BDP($C3933,$H$1)</f>
        <v>#NAME?</v>
      </c>
      <c r="I3933" t="e">
        <f t="shared" ca="1" si="184"/>
        <v>#NAME?</v>
      </c>
      <c r="J3933" s="2" t="e">
        <f t="shared" ca="1" si="185"/>
        <v>#NAME?</v>
      </c>
      <c r="K3933" s="11" t="e">
        <f ca="1">_xll.BDP($C3933,$K$1)</f>
        <v>#NAME?</v>
      </c>
      <c r="L3933" s="10" t="e">
        <f ca="1">_xll.BDP(C3933,$L$1)</f>
        <v>#NAME?</v>
      </c>
      <c r="M3933" s="10"/>
    </row>
    <row r="3934" spans="1:13" x14ac:dyDescent="0.25">
      <c r="A3934" t="s">
        <v>3079</v>
      </c>
      <c r="B3934" t="s">
        <v>5301</v>
      </c>
      <c r="C3934" t="str">
        <f t="shared" si="183"/>
        <v>BITA US Equity</v>
      </c>
      <c r="D3934" s="3" t="e">
        <f ca="1">_xll.BDP($C3934,$D$1)</f>
        <v>#NAME?</v>
      </c>
      <c r="E3934" s="3" t="e">
        <f ca="1">_xll.BDP($C3934,$E$1)</f>
        <v>#NAME?</v>
      </c>
      <c r="F3934" s="1" t="e">
        <f ca="1">_xll.BDP($C3934,$F$1)</f>
        <v>#NAME?</v>
      </c>
      <c r="G3934" s="1" t="e">
        <f ca="1">_xll.BDP($C3934,$G$1)</f>
        <v>#NAME?</v>
      </c>
      <c r="H3934" s="1" t="e">
        <f ca="1">_xll.BDP($C3934,$H$1)</f>
        <v>#NAME?</v>
      </c>
      <c r="I3934" t="e">
        <f t="shared" ca="1" si="184"/>
        <v>#NAME?</v>
      </c>
      <c r="J3934" s="2" t="e">
        <f t="shared" ca="1" si="185"/>
        <v>#NAME?</v>
      </c>
      <c r="K3934" s="11" t="e">
        <f ca="1">_xll.BDP($C3934,$K$1)</f>
        <v>#NAME?</v>
      </c>
      <c r="L3934" s="10" t="e">
        <f ca="1">_xll.BDP(C3934,$L$1)</f>
        <v>#NAME?</v>
      </c>
      <c r="M3934" s="10"/>
    </row>
    <row r="3935" spans="1:13" x14ac:dyDescent="0.25">
      <c r="A3935" t="s">
        <v>3117</v>
      </c>
      <c r="B3935" t="s">
        <v>5301</v>
      </c>
      <c r="C3935" t="str">
        <f t="shared" si="183"/>
        <v>BPL US Equity</v>
      </c>
      <c r="D3935" s="3" t="e">
        <f ca="1">_xll.BDP($C3935,$D$1)</f>
        <v>#NAME?</v>
      </c>
      <c r="E3935" s="3" t="e">
        <f ca="1">_xll.BDP($C3935,$E$1)</f>
        <v>#NAME?</v>
      </c>
      <c r="F3935" s="1" t="e">
        <f ca="1">_xll.BDP($C3935,$F$1)</f>
        <v>#NAME?</v>
      </c>
      <c r="G3935" s="1" t="e">
        <f ca="1">_xll.BDP($C3935,$G$1)</f>
        <v>#NAME?</v>
      </c>
      <c r="H3935" s="1" t="e">
        <f ca="1">_xll.BDP($C3935,$H$1)</f>
        <v>#NAME?</v>
      </c>
      <c r="I3935" t="e">
        <f t="shared" ca="1" si="184"/>
        <v>#NAME?</v>
      </c>
      <c r="J3935" s="2" t="e">
        <f t="shared" ca="1" si="185"/>
        <v>#NAME?</v>
      </c>
      <c r="K3935" s="11" t="e">
        <f ca="1">_xll.BDP($C3935,$K$1)</f>
        <v>#NAME?</v>
      </c>
      <c r="L3935" s="10" t="e">
        <f ca="1">_xll.BDP(C3935,$L$1)</f>
        <v>#NAME?</v>
      </c>
      <c r="M3935" s="10"/>
    </row>
    <row r="3936" spans="1:13" x14ac:dyDescent="0.25">
      <c r="A3936" t="s">
        <v>3135</v>
      </c>
      <c r="B3936" t="s">
        <v>5301</v>
      </c>
      <c r="C3936" t="str">
        <f t="shared" si="183"/>
        <v>BSMX US Equity</v>
      </c>
      <c r="D3936" s="3" t="e">
        <f ca="1">_xll.BDP($C3936,$D$1)</f>
        <v>#NAME?</v>
      </c>
      <c r="E3936" s="3" t="e">
        <f ca="1">_xll.BDP($C3936,$E$1)</f>
        <v>#NAME?</v>
      </c>
      <c r="F3936" s="1" t="e">
        <f ca="1">_xll.BDP($C3936,$F$1)</f>
        <v>#NAME?</v>
      </c>
      <c r="G3936" s="1" t="e">
        <f ca="1">_xll.BDP($C3936,$G$1)</f>
        <v>#NAME?</v>
      </c>
      <c r="H3936" s="1" t="e">
        <f ca="1">_xll.BDP($C3936,$H$1)</f>
        <v>#NAME?</v>
      </c>
      <c r="I3936" t="e">
        <f t="shared" ca="1" si="184"/>
        <v>#NAME?</v>
      </c>
      <c r="J3936" s="2" t="e">
        <f t="shared" ca="1" si="185"/>
        <v>#NAME?</v>
      </c>
      <c r="K3936" s="11" t="e">
        <f ca="1">_xll.BDP($C3936,$K$1)</f>
        <v>#NAME?</v>
      </c>
      <c r="L3936" s="10" t="e">
        <f ca="1">_xll.BDP(C3936,$L$1)</f>
        <v>#NAME?</v>
      </c>
      <c r="M3936" s="10"/>
    </row>
    <row r="3937" spans="1:13" x14ac:dyDescent="0.25">
      <c r="A3937" t="s">
        <v>3371</v>
      </c>
      <c r="B3937" t="s">
        <v>5301</v>
      </c>
      <c r="C3937" t="str">
        <f t="shared" si="183"/>
        <v>CW US Equity</v>
      </c>
      <c r="D3937" s="3" t="e">
        <f ca="1">_xll.BDP($C3937,$D$1)</f>
        <v>#NAME?</v>
      </c>
      <c r="E3937" s="3" t="e">
        <f ca="1">_xll.BDP($C3937,$E$1)</f>
        <v>#NAME?</v>
      </c>
      <c r="F3937" s="1" t="e">
        <f ca="1">_xll.BDP($C3937,$F$1)</f>
        <v>#NAME?</v>
      </c>
      <c r="G3937" s="1" t="e">
        <f ca="1">_xll.BDP($C3937,$G$1)</f>
        <v>#NAME?</v>
      </c>
      <c r="H3937" s="1" t="e">
        <f ca="1">_xll.BDP($C3937,$H$1)</f>
        <v>#NAME?</v>
      </c>
      <c r="I3937" t="e">
        <f t="shared" ca="1" si="184"/>
        <v>#NAME?</v>
      </c>
      <c r="J3937" s="2" t="e">
        <f t="shared" ca="1" si="185"/>
        <v>#NAME?</v>
      </c>
      <c r="K3937" s="11" t="e">
        <f ca="1">_xll.BDP($C3937,$K$1)</f>
        <v>#NAME?</v>
      </c>
      <c r="L3937" s="10" t="e">
        <f ca="1">_xll.BDP(C3937,$L$1)</f>
        <v>#NAME?</v>
      </c>
      <c r="M3937" s="10"/>
    </row>
    <row r="3938" spans="1:13" x14ac:dyDescent="0.25">
      <c r="A3938" t="s">
        <v>2084</v>
      </c>
      <c r="B3938" t="s">
        <v>5303</v>
      </c>
      <c r="C3938" t="str">
        <f t="shared" si="183"/>
        <v>QSII US Equity</v>
      </c>
      <c r="D3938" s="3" t="e">
        <f ca="1">_xll.BDP($C3938,$D$1)</f>
        <v>#NAME?</v>
      </c>
      <c r="E3938" s="3" t="e">
        <f ca="1">_xll.BDP($C3938,$E$1)</f>
        <v>#NAME?</v>
      </c>
      <c r="F3938" s="1" t="e">
        <f ca="1">_xll.BDP($C3938,$F$1)</f>
        <v>#NAME?</v>
      </c>
      <c r="G3938" s="1" t="e">
        <f ca="1">_xll.BDP($C3938,$G$1)</f>
        <v>#NAME?</v>
      </c>
      <c r="H3938" s="1" t="e">
        <f ca="1">_xll.BDP($C3938,$H$1)</f>
        <v>#NAME?</v>
      </c>
      <c r="I3938" t="e">
        <f t="shared" ca="1" si="184"/>
        <v>#NAME?</v>
      </c>
      <c r="J3938" s="2" t="e">
        <f t="shared" ca="1" si="185"/>
        <v>#NAME?</v>
      </c>
      <c r="K3938" s="11" t="e">
        <f ca="1">_xll.BDP($C3938,$K$1)</f>
        <v>#NAME?</v>
      </c>
      <c r="L3938" s="10" t="e">
        <f ca="1">_xll.BDP(C3938,$L$1)</f>
        <v>#NAME?</v>
      </c>
      <c r="M3938" s="10"/>
    </row>
    <row r="3939" spans="1:13" x14ac:dyDescent="0.25">
      <c r="A3939" t="s">
        <v>2975</v>
      </c>
      <c r="B3939" t="s">
        <v>5301</v>
      </c>
      <c r="C3939" t="str">
        <f t="shared" si="183"/>
        <v>AVA US Equity</v>
      </c>
      <c r="D3939" s="3" t="e">
        <f ca="1">_xll.BDP($C3939,$D$1)</f>
        <v>#NAME?</v>
      </c>
      <c r="E3939" s="3" t="e">
        <f ca="1">_xll.BDP($C3939,$E$1)</f>
        <v>#NAME?</v>
      </c>
      <c r="F3939" s="1" t="e">
        <f ca="1">_xll.BDP($C3939,$F$1)</f>
        <v>#NAME?</v>
      </c>
      <c r="G3939" s="1" t="e">
        <f ca="1">_xll.BDP($C3939,$G$1)</f>
        <v>#NAME?</v>
      </c>
      <c r="H3939" s="1" t="e">
        <f ca="1">_xll.BDP($C3939,$H$1)</f>
        <v>#NAME?</v>
      </c>
      <c r="I3939" t="e">
        <f t="shared" ca="1" si="184"/>
        <v>#NAME?</v>
      </c>
      <c r="J3939" s="2" t="e">
        <f t="shared" ca="1" si="185"/>
        <v>#NAME?</v>
      </c>
      <c r="K3939" s="11" t="e">
        <f ca="1">_xll.BDP($C3939,$K$1)</f>
        <v>#NAME?</v>
      </c>
      <c r="L3939" s="10" t="e">
        <f ca="1">_xll.BDP(C3939,$L$1)</f>
        <v>#NAME?</v>
      </c>
      <c r="M3939" s="10"/>
    </row>
    <row r="3940" spans="1:13" x14ac:dyDescent="0.25">
      <c r="A3940" t="s">
        <v>2819</v>
      </c>
      <c r="B3940" t="s">
        <v>5301</v>
      </c>
      <c r="C3940" t="str">
        <f t="shared" si="183"/>
        <v>ABM US Equity</v>
      </c>
      <c r="D3940" s="3" t="e">
        <f ca="1">_xll.BDP($C3940,$D$1)</f>
        <v>#NAME?</v>
      </c>
      <c r="E3940" s="3" t="e">
        <f ca="1">_xll.BDP($C3940,$E$1)</f>
        <v>#NAME?</v>
      </c>
      <c r="F3940" s="1" t="e">
        <f ca="1">_xll.BDP($C3940,$F$1)</f>
        <v>#NAME?</v>
      </c>
      <c r="G3940" s="1" t="e">
        <f ca="1">_xll.BDP($C3940,$G$1)</f>
        <v>#NAME?</v>
      </c>
      <c r="H3940" s="1" t="e">
        <f ca="1">_xll.BDP($C3940,$H$1)</f>
        <v>#NAME?</v>
      </c>
      <c r="I3940" t="e">
        <f t="shared" ca="1" si="184"/>
        <v>#NAME?</v>
      </c>
      <c r="J3940" s="2" t="e">
        <f t="shared" ca="1" si="185"/>
        <v>#NAME?</v>
      </c>
      <c r="K3940" s="11" t="e">
        <f ca="1">_xll.BDP($C3940,$K$1)</f>
        <v>#NAME?</v>
      </c>
      <c r="L3940" s="10" t="e">
        <f ca="1">_xll.BDP(C3940,$L$1)</f>
        <v>#NAME?</v>
      </c>
      <c r="M3940" s="10"/>
    </row>
    <row r="3941" spans="1:13" x14ac:dyDescent="0.25">
      <c r="A3941" t="s">
        <v>4303</v>
      </c>
      <c r="B3941" t="s">
        <v>5301</v>
      </c>
      <c r="C3941" t="str">
        <f t="shared" si="183"/>
        <v>MTG US Equity</v>
      </c>
      <c r="D3941" s="3" t="e">
        <f ca="1">_xll.BDP($C3941,$D$1)</f>
        <v>#NAME?</v>
      </c>
      <c r="E3941" s="3" t="e">
        <f ca="1">_xll.BDP($C3941,$E$1)</f>
        <v>#NAME?</v>
      </c>
      <c r="F3941" s="1" t="e">
        <f ca="1">_xll.BDP($C3941,$F$1)</f>
        <v>#NAME?</v>
      </c>
      <c r="G3941" s="1" t="e">
        <f ca="1">_xll.BDP($C3941,$G$1)</f>
        <v>#NAME?</v>
      </c>
      <c r="H3941" s="1" t="e">
        <f ca="1">_xll.BDP($C3941,$H$1)</f>
        <v>#NAME?</v>
      </c>
      <c r="I3941" t="e">
        <f t="shared" ca="1" si="184"/>
        <v>#NAME?</v>
      </c>
      <c r="J3941" s="2" t="e">
        <f t="shared" ca="1" si="185"/>
        <v>#NAME?</v>
      </c>
      <c r="K3941" s="11" t="e">
        <f ca="1">_xll.BDP($C3941,$K$1)</f>
        <v>#NAME?</v>
      </c>
      <c r="L3941" s="10" t="e">
        <f ca="1">_xll.BDP(C3941,$L$1)</f>
        <v>#NAME?</v>
      </c>
      <c r="M3941" s="10"/>
    </row>
    <row r="3942" spans="1:13" x14ac:dyDescent="0.25">
      <c r="A3942" t="s">
        <v>4249</v>
      </c>
      <c r="B3942" t="s">
        <v>5301</v>
      </c>
      <c r="C3942" t="str">
        <f t="shared" si="183"/>
        <v>MLM US Equity</v>
      </c>
      <c r="D3942" s="3" t="e">
        <f ca="1">_xll.BDP($C3942,$D$1)</f>
        <v>#NAME?</v>
      </c>
      <c r="E3942" s="3" t="e">
        <f ca="1">_xll.BDP($C3942,$E$1)</f>
        <v>#NAME?</v>
      </c>
      <c r="F3942" s="1" t="e">
        <f ca="1">_xll.BDP($C3942,$F$1)</f>
        <v>#NAME?</v>
      </c>
      <c r="G3942" s="1" t="e">
        <f ca="1">_xll.BDP($C3942,$G$1)</f>
        <v>#NAME?</v>
      </c>
      <c r="H3942" s="1" t="e">
        <f ca="1">_xll.BDP($C3942,$H$1)</f>
        <v>#NAME?</v>
      </c>
      <c r="I3942" t="e">
        <f t="shared" ca="1" si="184"/>
        <v>#NAME?</v>
      </c>
      <c r="J3942" s="2" t="e">
        <f t="shared" ca="1" si="185"/>
        <v>#NAME?</v>
      </c>
      <c r="K3942" s="11" t="e">
        <f ca="1">_xll.BDP($C3942,$K$1)</f>
        <v>#NAME?</v>
      </c>
      <c r="L3942" s="10" t="e">
        <f ca="1">_xll.BDP(C3942,$L$1)</f>
        <v>#NAME?</v>
      </c>
      <c r="M3942" s="10"/>
    </row>
    <row r="3943" spans="1:13" x14ac:dyDescent="0.25">
      <c r="A3943" t="s">
        <v>2587</v>
      </c>
      <c r="B3943" t="s">
        <v>5303</v>
      </c>
      <c r="C3943" t="str">
        <f t="shared" si="183"/>
        <v>UNFI US Equity</v>
      </c>
      <c r="D3943" s="3" t="e">
        <f ca="1">_xll.BDP($C3943,$D$1)</f>
        <v>#NAME?</v>
      </c>
      <c r="E3943" s="3" t="e">
        <f ca="1">_xll.BDP($C3943,$E$1)</f>
        <v>#NAME?</v>
      </c>
      <c r="F3943" s="1" t="e">
        <f ca="1">_xll.BDP($C3943,$F$1)</f>
        <v>#NAME?</v>
      </c>
      <c r="G3943" s="1" t="e">
        <f ca="1">_xll.BDP($C3943,$G$1)</f>
        <v>#NAME?</v>
      </c>
      <c r="H3943" s="1" t="e">
        <f ca="1">_xll.BDP($C3943,$H$1)</f>
        <v>#NAME?</v>
      </c>
      <c r="I3943" t="e">
        <f t="shared" ca="1" si="184"/>
        <v>#NAME?</v>
      </c>
      <c r="J3943" s="2" t="e">
        <f t="shared" ca="1" si="185"/>
        <v>#NAME?</v>
      </c>
      <c r="K3943" s="11" t="e">
        <f ca="1">_xll.BDP($C3943,$K$1)</f>
        <v>#NAME?</v>
      </c>
      <c r="L3943" s="10" t="e">
        <f ca="1">_xll.BDP(C3943,$L$1)</f>
        <v>#NAME?</v>
      </c>
      <c r="M3943" s="10"/>
    </row>
    <row r="3944" spans="1:13" x14ac:dyDescent="0.25">
      <c r="A3944" t="s">
        <v>4979</v>
      </c>
      <c r="B3944" t="s">
        <v>5301</v>
      </c>
      <c r="C3944" t="str">
        <f t="shared" si="183"/>
        <v>TFX US Equity</v>
      </c>
      <c r="D3944" s="3" t="e">
        <f ca="1">_xll.BDP($C3944,$D$1)</f>
        <v>#NAME?</v>
      </c>
      <c r="E3944" s="3" t="e">
        <f ca="1">_xll.BDP($C3944,$E$1)</f>
        <v>#NAME?</v>
      </c>
      <c r="F3944" s="1" t="e">
        <f ca="1">_xll.BDP($C3944,$F$1)</f>
        <v>#NAME?</v>
      </c>
      <c r="G3944" s="1" t="e">
        <f ca="1">_xll.BDP($C3944,$G$1)</f>
        <v>#NAME?</v>
      </c>
      <c r="H3944" s="1" t="e">
        <f ca="1">_xll.BDP($C3944,$H$1)</f>
        <v>#NAME?</v>
      </c>
      <c r="I3944" t="e">
        <f t="shared" ca="1" si="184"/>
        <v>#NAME?</v>
      </c>
      <c r="J3944" s="2" t="e">
        <f t="shared" ca="1" si="185"/>
        <v>#NAME?</v>
      </c>
      <c r="K3944" s="11" t="e">
        <f ca="1">_xll.BDP($C3944,$K$1)</f>
        <v>#NAME?</v>
      </c>
      <c r="L3944" s="10" t="e">
        <f ca="1">_xll.BDP(C3944,$L$1)</f>
        <v>#NAME?</v>
      </c>
      <c r="M3944" s="10"/>
    </row>
    <row r="3945" spans="1:13" x14ac:dyDescent="0.25">
      <c r="A3945" t="s">
        <v>4336</v>
      </c>
      <c r="B3945" t="s">
        <v>5301</v>
      </c>
      <c r="C3945" t="str">
        <f t="shared" si="183"/>
        <v>MYD US Equity</v>
      </c>
      <c r="D3945" s="3" t="e">
        <f ca="1">_xll.BDP($C3945,$D$1)</f>
        <v>#NAME?</v>
      </c>
      <c r="E3945" s="3" t="e">
        <f ca="1">_xll.BDP($C3945,$E$1)</f>
        <v>#NAME?</v>
      </c>
      <c r="F3945" s="1" t="e">
        <f ca="1">_xll.BDP($C3945,$F$1)</f>
        <v>#NAME?</v>
      </c>
      <c r="G3945" s="1" t="e">
        <f ca="1">_xll.BDP($C3945,$G$1)</f>
        <v>#NAME?</v>
      </c>
      <c r="H3945" s="1" t="e">
        <f ca="1">_xll.BDP($C3945,$H$1)</f>
        <v>#NAME?</v>
      </c>
      <c r="I3945" t="e">
        <f t="shared" ca="1" si="184"/>
        <v>#NAME?</v>
      </c>
      <c r="J3945" s="2" t="e">
        <f t="shared" ca="1" si="185"/>
        <v>#NAME?</v>
      </c>
      <c r="K3945" s="11" t="e">
        <f ca="1">_xll.BDP($C3945,$K$1)</f>
        <v>#NAME?</v>
      </c>
      <c r="L3945" s="10" t="e">
        <f ca="1">_xll.BDP(C3945,$L$1)</f>
        <v>#NAME?</v>
      </c>
      <c r="M3945" s="10"/>
    </row>
    <row r="3946" spans="1:13" x14ac:dyDescent="0.25">
      <c r="A3946" t="s">
        <v>2785</v>
      </c>
      <c r="B3946" t="s">
        <v>5303</v>
      </c>
      <c r="C3946" t="str">
        <f t="shared" si="183"/>
        <v>YY US Equity</v>
      </c>
      <c r="D3946" s="3" t="e">
        <f ca="1">_xll.BDP($C3946,$D$1)</f>
        <v>#NAME?</v>
      </c>
      <c r="E3946" s="3" t="e">
        <f ca="1">_xll.BDP($C3946,$E$1)</f>
        <v>#NAME?</v>
      </c>
      <c r="F3946" s="1" t="e">
        <f ca="1">_xll.BDP($C3946,$F$1)</f>
        <v>#NAME?</v>
      </c>
      <c r="G3946" s="1" t="e">
        <f ca="1">_xll.BDP($C3946,$G$1)</f>
        <v>#NAME?</v>
      </c>
      <c r="H3946" s="1" t="e">
        <f ca="1">_xll.BDP($C3946,$H$1)</f>
        <v>#NAME?</v>
      </c>
      <c r="I3946" t="e">
        <f t="shared" ca="1" si="184"/>
        <v>#NAME?</v>
      </c>
      <c r="J3946" s="2" t="e">
        <f t="shared" ca="1" si="185"/>
        <v>#NAME?</v>
      </c>
      <c r="K3946" s="11" t="e">
        <f ca="1">_xll.BDP($C3946,$K$1)</f>
        <v>#NAME?</v>
      </c>
      <c r="L3946" s="10" t="e">
        <f ca="1">_xll.BDP(C3946,$L$1)</f>
        <v>#NAME?</v>
      </c>
      <c r="M3946" s="10"/>
    </row>
    <row r="3947" spans="1:13" x14ac:dyDescent="0.25">
      <c r="A3947" t="s">
        <v>4040</v>
      </c>
      <c r="B3947" t="s">
        <v>5301</v>
      </c>
      <c r="C3947" t="str">
        <f t="shared" si="183"/>
        <v>JPS US Equity</v>
      </c>
      <c r="D3947" s="3" t="e">
        <f ca="1">_xll.BDP($C3947,$D$1)</f>
        <v>#NAME?</v>
      </c>
      <c r="E3947" s="3" t="e">
        <f ca="1">_xll.BDP($C3947,$E$1)</f>
        <v>#NAME?</v>
      </c>
      <c r="F3947" s="1" t="e">
        <f ca="1">_xll.BDP($C3947,$F$1)</f>
        <v>#NAME?</v>
      </c>
      <c r="G3947" s="1" t="e">
        <f ca="1">_xll.BDP($C3947,$G$1)</f>
        <v>#NAME?</v>
      </c>
      <c r="H3947" s="1" t="e">
        <f ca="1">_xll.BDP($C3947,$H$1)</f>
        <v>#NAME?</v>
      </c>
      <c r="I3947" t="e">
        <f t="shared" ca="1" si="184"/>
        <v>#NAME?</v>
      </c>
      <c r="J3947" s="2" t="e">
        <f t="shared" ca="1" si="185"/>
        <v>#NAME?</v>
      </c>
      <c r="K3947" s="11" t="e">
        <f ca="1">_xll.BDP($C3947,$K$1)</f>
        <v>#NAME?</v>
      </c>
      <c r="L3947" s="10" t="e">
        <f ca="1">_xll.BDP(C3947,$L$1)</f>
        <v>#NAME?</v>
      </c>
      <c r="M3947" s="10"/>
    </row>
    <row r="3948" spans="1:13" x14ac:dyDescent="0.25">
      <c r="A3948" t="s">
        <v>4057</v>
      </c>
      <c r="B3948" t="s">
        <v>5301</v>
      </c>
      <c r="C3948" t="str">
        <f t="shared" si="183"/>
        <v>KCG US Equity</v>
      </c>
      <c r="D3948" s="3" t="e">
        <f ca="1">_xll.BDP($C3948,$D$1)</f>
        <v>#NAME?</v>
      </c>
      <c r="E3948" s="3" t="e">
        <f ca="1">_xll.BDP($C3948,$E$1)</f>
        <v>#NAME?</v>
      </c>
      <c r="F3948" s="1" t="e">
        <f ca="1">_xll.BDP($C3948,$F$1)</f>
        <v>#NAME?</v>
      </c>
      <c r="G3948" s="1" t="e">
        <f ca="1">_xll.BDP($C3948,$G$1)</f>
        <v>#NAME?</v>
      </c>
      <c r="H3948" s="1" t="e">
        <f ca="1">_xll.BDP($C3948,$H$1)</f>
        <v>#NAME?</v>
      </c>
      <c r="I3948" t="e">
        <f t="shared" ca="1" si="184"/>
        <v>#NAME?</v>
      </c>
      <c r="J3948" s="2" t="e">
        <f t="shared" ca="1" si="185"/>
        <v>#NAME?</v>
      </c>
      <c r="K3948" s="11" t="e">
        <f ca="1">_xll.BDP($C3948,$K$1)</f>
        <v>#NAME?</v>
      </c>
      <c r="L3948" s="10" t="e">
        <f ca="1">_xll.BDP(C3948,$L$1)</f>
        <v>#NAME?</v>
      </c>
      <c r="M3948" s="10"/>
    </row>
    <row r="3949" spans="1:13" x14ac:dyDescent="0.25">
      <c r="A3949" t="s">
        <v>1117</v>
      </c>
      <c r="B3949" t="s">
        <v>5303</v>
      </c>
      <c r="C3949" t="str">
        <f t="shared" si="183"/>
        <v>GOGO US Equity</v>
      </c>
      <c r="D3949" s="3" t="e">
        <f ca="1">_xll.BDP($C3949,$D$1)</f>
        <v>#NAME?</v>
      </c>
      <c r="E3949" s="3" t="e">
        <f ca="1">_xll.BDP($C3949,$E$1)</f>
        <v>#NAME?</v>
      </c>
      <c r="F3949" s="1" t="e">
        <f ca="1">_xll.BDP($C3949,$F$1)</f>
        <v>#NAME?</v>
      </c>
      <c r="G3949" s="1" t="e">
        <f ca="1">_xll.BDP($C3949,$G$1)</f>
        <v>#NAME?</v>
      </c>
      <c r="H3949" s="1" t="e">
        <f ca="1">_xll.BDP($C3949,$H$1)</f>
        <v>#NAME?</v>
      </c>
      <c r="I3949" t="e">
        <f t="shared" ca="1" si="184"/>
        <v>#NAME?</v>
      </c>
      <c r="J3949" s="2" t="e">
        <f t="shared" ca="1" si="185"/>
        <v>#NAME?</v>
      </c>
      <c r="K3949" s="11" t="e">
        <f ca="1">_xll.BDP($C3949,$K$1)</f>
        <v>#NAME?</v>
      </c>
      <c r="L3949" s="10" t="e">
        <f ca="1">_xll.BDP(C3949,$L$1)</f>
        <v>#NAME?</v>
      </c>
      <c r="M3949" s="10"/>
    </row>
    <row r="3950" spans="1:13" x14ac:dyDescent="0.25">
      <c r="A3950" t="s">
        <v>1307</v>
      </c>
      <c r="B3950" t="s">
        <v>5303</v>
      </c>
      <c r="C3950" t="str">
        <f t="shared" si="183"/>
        <v>INDY US Equity</v>
      </c>
      <c r="D3950" s="3" t="e">
        <f ca="1">_xll.BDP($C3950,$D$1)</f>
        <v>#NAME?</v>
      </c>
      <c r="E3950" s="3" t="e">
        <f ca="1">_xll.BDP($C3950,$E$1)</f>
        <v>#NAME?</v>
      </c>
      <c r="F3950" s="1" t="e">
        <f ca="1">_xll.BDP($C3950,$F$1)</f>
        <v>#NAME?</v>
      </c>
      <c r="G3950" s="1" t="e">
        <f ca="1">_xll.BDP($C3950,$G$1)</f>
        <v>#NAME?</v>
      </c>
      <c r="H3950" s="1" t="e">
        <f ca="1">_xll.BDP($C3950,$H$1)</f>
        <v>#NAME?</v>
      </c>
      <c r="I3950" t="e">
        <f t="shared" ca="1" si="184"/>
        <v>#NAME?</v>
      </c>
      <c r="J3950" s="2" t="e">
        <f t="shared" ca="1" si="185"/>
        <v>#NAME?</v>
      </c>
      <c r="K3950" s="11" t="e">
        <f ca="1">_xll.BDP($C3950,$K$1)</f>
        <v>#NAME?</v>
      </c>
      <c r="L3950" s="10" t="e">
        <f ca="1">_xll.BDP(C3950,$L$1)</f>
        <v>#NAME?</v>
      </c>
      <c r="M3950" s="10"/>
    </row>
    <row r="3951" spans="1:13" x14ac:dyDescent="0.25">
      <c r="A3951" t="s">
        <v>5273</v>
      </c>
      <c r="B3951" t="s">
        <v>5301</v>
      </c>
      <c r="C3951" t="str">
        <f t="shared" si="183"/>
        <v>XON US Equity</v>
      </c>
      <c r="D3951" s="3" t="e">
        <f ca="1">_xll.BDP($C3951,$D$1)</f>
        <v>#NAME?</v>
      </c>
      <c r="E3951" s="3" t="e">
        <f ca="1">_xll.BDP($C3951,$E$1)</f>
        <v>#NAME?</v>
      </c>
      <c r="F3951" s="1" t="e">
        <f ca="1">_xll.BDP($C3951,$F$1)</f>
        <v>#NAME?</v>
      </c>
      <c r="G3951" s="1" t="e">
        <f ca="1">_xll.BDP($C3951,$G$1)</f>
        <v>#NAME?</v>
      </c>
      <c r="H3951" s="1" t="e">
        <f ca="1">_xll.BDP($C3951,$H$1)</f>
        <v>#NAME?</v>
      </c>
      <c r="I3951" t="e">
        <f t="shared" ca="1" si="184"/>
        <v>#NAME?</v>
      </c>
      <c r="J3951" s="2" t="e">
        <f t="shared" ca="1" si="185"/>
        <v>#NAME?</v>
      </c>
      <c r="K3951" s="11" t="e">
        <f ca="1">_xll.BDP($C3951,$K$1)</f>
        <v>#NAME?</v>
      </c>
      <c r="L3951" s="10" t="e">
        <f ca="1">_xll.BDP(C3951,$L$1)</f>
        <v>#NAME?</v>
      </c>
      <c r="M3951" s="10"/>
    </row>
    <row r="3952" spans="1:13" x14ac:dyDescent="0.25">
      <c r="A3952" t="s">
        <v>4004</v>
      </c>
      <c r="B3952" t="s">
        <v>5301</v>
      </c>
      <c r="C3952" t="str">
        <f t="shared" si="183"/>
        <v>JCP US Equity</v>
      </c>
      <c r="D3952" s="3" t="e">
        <f ca="1">_xll.BDP($C3952,$D$1)</f>
        <v>#NAME?</v>
      </c>
      <c r="E3952" s="3" t="e">
        <f ca="1">_xll.BDP($C3952,$E$1)</f>
        <v>#NAME?</v>
      </c>
      <c r="F3952" s="1" t="e">
        <f ca="1">_xll.BDP($C3952,$F$1)</f>
        <v>#NAME?</v>
      </c>
      <c r="G3952" s="1" t="e">
        <f ca="1">_xll.BDP($C3952,$G$1)</f>
        <v>#NAME?</v>
      </c>
      <c r="H3952" s="1" t="e">
        <f ca="1">_xll.BDP($C3952,$H$1)</f>
        <v>#NAME?</v>
      </c>
      <c r="I3952" t="e">
        <f t="shared" ca="1" si="184"/>
        <v>#NAME?</v>
      </c>
      <c r="J3952" s="2" t="e">
        <f t="shared" ca="1" si="185"/>
        <v>#NAME?</v>
      </c>
      <c r="K3952" s="11" t="e">
        <f ca="1">_xll.BDP($C3952,$K$1)</f>
        <v>#NAME?</v>
      </c>
      <c r="L3952" s="10" t="e">
        <f ca="1">_xll.BDP(C3952,$L$1)</f>
        <v>#NAME?</v>
      </c>
      <c r="M3952" s="10"/>
    </row>
    <row r="3953" spans="1:13" x14ac:dyDescent="0.25">
      <c r="A3953" t="s">
        <v>4466</v>
      </c>
      <c r="B3953" t="s">
        <v>5301</v>
      </c>
      <c r="C3953" t="str">
        <f t="shared" si="183"/>
        <v>NUV US Equity</v>
      </c>
      <c r="D3953" s="3" t="e">
        <f ca="1">_xll.BDP($C3953,$D$1)</f>
        <v>#NAME?</v>
      </c>
      <c r="E3953" s="3" t="e">
        <f ca="1">_xll.BDP($C3953,$E$1)</f>
        <v>#NAME?</v>
      </c>
      <c r="F3953" s="1" t="e">
        <f ca="1">_xll.BDP($C3953,$F$1)</f>
        <v>#NAME?</v>
      </c>
      <c r="G3953" s="1" t="e">
        <f ca="1">_xll.BDP($C3953,$G$1)</f>
        <v>#NAME?</v>
      </c>
      <c r="H3953" s="1" t="e">
        <f ca="1">_xll.BDP($C3953,$H$1)</f>
        <v>#NAME?</v>
      </c>
      <c r="I3953" t="e">
        <f t="shared" ca="1" si="184"/>
        <v>#NAME?</v>
      </c>
      <c r="J3953" s="2" t="e">
        <f t="shared" ca="1" si="185"/>
        <v>#NAME?</v>
      </c>
      <c r="K3953" s="11" t="e">
        <f ca="1">_xll.BDP($C3953,$K$1)</f>
        <v>#NAME?</v>
      </c>
      <c r="L3953" s="10" t="e">
        <f ca="1">_xll.BDP(C3953,$L$1)</f>
        <v>#NAME?</v>
      </c>
      <c r="M3953" s="10"/>
    </row>
    <row r="3954" spans="1:13" x14ac:dyDescent="0.25">
      <c r="A3954" t="s">
        <v>3975</v>
      </c>
      <c r="B3954" t="s">
        <v>5301</v>
      </c>
      <c r="C3954" t="str">
        <f t="shared" si="183"/>
        <v>IPHI US Equity</v>
      </c>
      <c r="D3954" s="3" t="e">
        <f ca="1">_xll.BDP($C3954,$D$1)</f>
        <v>#NAME?</v>
      </c>
      <c r="E3954" s="3" t="e">
        <f ca="1">_xll.BDP($C3954,$E$1)</f>
        <v>#NAME?</v>
      </c>
      <c r="F3954" s="1" t="e">
        <f ca="1">_xll.BDP($C3954,$F$1)</f>
        <v>#NAME?</v>
      </c>
      <c r="G3954" s="1" t="e">
        <f ca="1">_xll.BDP($C3954,$G$1)</f>
        <v>#NAME?</v>
      </c>
      <c r="H3954" s="1" t="e">
        <f ca="1">_xll.BDP($C3954,$H$1)</f>
        <v>#NAME?</v>
      </c>
      <c r="I3954" t="e">
        <f t="shared" ca="1" si="184"/>
        <v>#NAME?</v>
      </c>
      <c r="J3954" s="2" t="e">
        <f t="shared" ca="1" si="185"/>
        <v>#NAME?</v>
      </c>
      <c r="K3954" s="11" t="e">
        <f ca="1">_xll.BDP($C3954,$K$1)</f>
        <v>#NAME?</v>
      </c>
      <c r="L3954" s="10" t="e">
        <f ca="1">_xll.BDP(C3954,$L$1)</f>
        <v>#NAME?</v>
      </c>
      <c r="M3954" s="10"/>
    </row>
    <row r="3955" spans="1:13" x14ac:dyDescent="0.25">
      <c r="A3955" t="s">
        <v>2102</v>
      </c>
      <c r="B3955" t="s">
        <v>5303</v>
      </c>
      <c r="C3955" t="str">
        <f t="shared" si="183"/>
        <v>RCII US Equity</v>
      </c>
      <c r="D3955" s="3" t="e">
        <f ca="1">_xll.BDP($C3955,$D$1)</f>
        <v>#NAME?</v>
      </c>
      <c r="E3955" s="3" t="e">
        <f ca="1">_xll.BDP($C3955,$E$1)</f>
        <v>#NAME?</v>
      </c>
      <c r="F3955" s="1" t="e">
        <f ca="1">_xll.BDP($C3955,$F$1)</f>
        <v>#NAME?</v>
      </c>
      <c r="G3955" s="1" t="e">
        <f ca="1">_xll.BDP($C3955,$G$1)</f>
        <v>#NAME?</v>
      </c>
      <c r="H3955" s="1" t="e">
        <f ca="1">_xll.BDP($C3955,$H$1)</f>
        <v>#NAME?</v>
      </c>
      <c r="I3955" t="e">
        <f t="shared" ca="1" si="184"/>
        <v>#NAME?</v>
      </c>
      <c r="J3955" s="2" t="e">
        <f t="shared" ca="1" si="185"/>
        <v>#NAME?</v>
      </c>
      <c r="K3955" s="11" t="e">
        <f ca="1">_xll.BDP($C3955,$K$1)</f>
        <v>#NAME?</v>
      </c>
      <c r="L3955" s="10" t="e">
        <f ca="1">_xll.BDP(C3955,$L$1)</f>
        <v>#NAME?</v>
      </c>
      <c r="M3955" s="10"/>
    </row>
    <row r="3956" spans="1:13" x14ac:dyDescent="0.25">
      <c r="A3956" t="s">
        <v>3907</v>
      </c>
      <c r="B3956" t="s">
        <v>5301</v>
      </c>
      <c r="C3956" t="str">
        <f t="shared" si="183"/>
        <v>HTGC US Equity</v>
      </c>
      <c r="D3956" s="3" t="e">
        <f ca="1">_xll.BDP($C3956,$D$1)</f>
        <v>#NAME?</v>
      </c>
      <c r="E3956" s="3" t="e">
        <f ca="1">_xll.BDP($C3956,$E$1)</f>
        <v>#NAME?</v>
      </c>
      <c r="F3956" s="1" t="e">
        <f ca="1">_xll.BDP($C3956,$F$1)</f>
        <v>#NAME?</v>
      </c>
      <c r="G3956" s="1" t="e">
        <f ca="1">_xll.BDP($C3956,$G$1)</f>
        <v>#NAME?</v>
      </c>
      <c r="H3956" s="1" t="e">
        <f ca="1">_xll.BDP($C3956,$H$1)</f>
        <v>#NAME?</v>
      </c>
      <c r="I3956" t="e">
        <f t="shared" ca="1" si="184"/>
        <v>#NAME?</v>
      </c>
      <c r="J3956" s="2" t="e">
        <f t="shared" ca="1" si="185"/>
        <v>#NAME?</v>
      </c>
      <c r="K3956" s="11" t="e">
        <f ca="1">_xll.BDP($C3956,$K$1)</f>
        <v>#NAME?</v>
      </c>
      <c r="L3956" s="10" t="e">
        <f ca="1">_xll.BDP(C3956,$L$1)</f>
        <v>#NAME?</v>
      </c>
      <c r="M3956" s="10"/>
    </row>
    <row r="3957" spans="1:13" x14ac:dyDescent="0.25">
      <c r="A3957" t="s">
        <v>3377</v>
      </c>
      <c r="B3957" t="s">
        <v>5301</v>
      </c>
      <c r="C3957" t="str">
        <f t="shared" si="183"/>
        <v>CXO US Equity</v>
      </c>
      <c r="D3957" s="3" t="e">
        <f ca="1">_xll.BDP($C3957,$D$1)</f>
        <v>#NAME?</v>
      </c>
      <c r="E3957" s="3" t="e">
        <f ca="1">_xll.BDP($C3957,$E$1)</f>
        <v>#NAME?</v>
      </c>
      <c r="F3957" s="1" t="e">
        <f ca="1">_xll.BDP($C3957,$F$1)</f>
        <v>#NAME?</v>
      </c>
      <c r="G3957" s="1" t="e">
        <f ca="1">_xll.BDP($C3957,$G$1)</f>
        <v>#NAME?</v>
      </c>
      <c r="H3957" s="1" t="e">
        <f ca="1">_xll.BDP($C3957,$H$1)</f>
        <v>#NAME?</v>
      </c>
      <c r="I3957" t="e">
        <f t="shared" ca="1" si="184"/>
        <v>#NAME?</v>
      </c>
      <c r="J3957" s="2" t="e">
        <f t="shared" ca="1" si="185"/>
        <v>#NAME?</v>
      </c>
      <c r="K3957" s="11" t="e">
        <f ca="1">_xll.BDP($C3957,$K$1)</f>
        <v>#NAME?</v>
      </c>
      <c r="L3957" s="10" t="e">
        <f ca="1">_xll.BDP(C3957,$L$1)</f>
        <v>#NAME?</v>
      </c>
      <c r="M3957" s="10"/>
    </row>
    <row r="3958" spans="1:13" x14ac:dyDescent="0.25">
      <c r="A3958" t="s">
        <v>3199</v>
      </c>
      <c r="B3958" t="s">
        <v>5301</v>
      </c>
      <c r="C3958" t="str">
        <f t="shared" si="183"/>
        <v>CCJ US Equity</v>
      </c>
      <c r="D3958" s="3" t="e">
        <f ca="1">_xll.BDP($C3958,$D$1)</f>
        <v>#NAME?</v>
      </c>
      <c r="E3958" s="3" t="e">
        <f ca="1">_xll.BDP($C3958,$E$1)</f>
        <v>#NAME?</v>
      </c>
      <c r="F3958" s="1" t="e">
        <f ca="1">_xll.BDP($C3958,$F$1)</f>
        <v>#NAME?</v>
      </c>
      <c r="G3958" s="1" t="e">
        <f ca="1">_xll.BDP($C3958,$G$1)</f>
        <v>#NAME?</v>
      </c>
      <c r="H3958" s="1" t="e">
        <f ca="1">_xll.BDP($C3958,$H$1)</f>
        <v>#NAME?</v>
      </c>
      <c r="I3958" t="e">
        <f t="shared" ca="1" si="184"/>
        <v>#NAME?</v>
      </c>
      <c r="J3958" s="2" t="e">
        <f t="shared" ca="1" si="185"/>
        <v>#NAME?</v>
      </c>
      <c r="K3958" s="11" t="e">
        <f ca="1">_xll.BDP($C3958,$K$1)</f>
        <v>#NAME?</v>
      </c>
      <c r="L3958" s="10" t="e">
        <f ca="1">_xll.BDP(C3958,$L$1)</f>
        <v>#NAME?</v>
      </c>
      <c r="M3958" s="10"/>
    </row>
    <row r="3959" spans="1:13" x14ac:dyDescent="0.25">
      <c r="A3959" t="s">
        <v>3908</v>
      </c>
      <c r="B3959" t="s">
        <v>5301</v>
      </c>
      <c r="C3959" t="str">
        <f t="shared" si="183"/>
        <v>HTH US Equity</v>
      </c>
      <c r="D3959" s="3" t="e">
        <f ca="1">_xll.BDP($C3959,$D$1)</f>
        <v>#NAME?</v>
      </c>
      <c r="E3959" s="3" t="e">
        <f ca="1">_xll.BDP($C3959,$E$1)</f>
        <v>#NAME?</v>
      </c>
      <c r="F3959" s="1" t="e">
        <f ca="1">_xll.BDP($C3959,$F$1)</f>
        <v>#NAME?</v>
      </c>
      <c r="G3959" s="1" t="e">
        <f ca="1">_xll.BDP($C3959,$G$1)</f>
        <v>#NAME?</v>
      </c>
      <c r="H3959" s="1" t="e">
        <f ca="1">_xll.BDP($C3959,$H$1)</f>
        <v>#NAME?</v>
      </c>
      <c r="I3959" t="e">
        <f t="shared" ca="1" si="184"/>
        <v>#NAME?</v>
      </c>
      <c r="J3959" s="2" t="e">
        <f t="shared" ca="1" si="185"/>
        <v>#NAME?</v>
      </c>
      <c r="K3959" s="11" t="e">
        <f ca="1">_xll.BDP($C3959,$K$1)</f>
        <v>#NAME?</v>
      </c>
      <c r="L3959" s="10" t="e">
        <f ca="1">_xll.BDP(C3959,$L$1)</f>
        <v>#NAME?</v>
      </c>
      <c r="M3959" s="10"/>
    </row>
    <row r="3960" spans="1:13" x14ac:dyDescent="0.25">
      <c r="A3960" t="s">
        <v>3490</v>
      </c>
      <c r="B3960" t="s">
        <v>5301</v>
      </c>
      <c r="C3960" t="str">
        <f t="shared" si="183"/>
        <v>EC US Equity</v>
      </c>
      <c r="D3960" s="3" t="e">
        <f ca="1">_xll.BDP($C3960,$D$1)</f>
        <v>#NAME?</v>
      </c>
      <c r="E3960" s="3" t="e">
        <f ca="1">_xll.BDP($C3960,$E$1)</f>
        <v>#NAME?</v>
      </c>
      <c r="F3960" s="1" t="e">
        <f ca="1">_xll.BDP($C3960,$F$1)</f>
        <v>#NAME?</v>
      </c>
      <c r="G3960" s="1" t="e">
        <f ca="1">_xll.BDP($C3960,$G$1)</f>
        <v>#NAME?</v>
      </c>
      <c r="H3960" s="1" t="e">
        <f ca="1">_xll.BDP($C3960,$H$1)</f>
        <v>#NAME?</v>
      </c>
      <c r="I3960" t="e">
        <f t="shared" ca="1" si="184"/>
        <v>#NAME?</v>
      </c>
      <c r="J3960" s="2" t="e">
        <f t="shared" ca="1" si="185"/>
        <v>#NAME?</v>
      </c>
      <c r="K3960" s="11" t="e">
        <f ca="1">_xll.BDP($C3960,$K$1)</f>
        <v>#NAME?</v>
      </c>
      <c r="L3960" s="10" t="e">
        <f ca="1">_xll.BDP(C3960,$L$1)</f>
        <v>#NAME?</v>
      </c>
      <c r="M3960" s="10"/>
    </row>
    <row r="3961" spans="1:13" x14ac:dyDescent="0.25">
      <c r="A3961" t="s">
        <v>3383</v>
      </c>
      <c r="B3961" t="s">
        <v>5301</v>
      </c>
      <c r="C3961" t="str">
        <f t="shared" si="183"/>
        <v>CZZ US Equity</v>
      </c>
      <c r="D3961" s="3" t="e">
        <f ca="1">_xll.BDP($C3961,$D$1)</f>
        <v>#NAME?</v>
      </c>
      <c r="E3961" s="3" t="e">
        <f ca="1">_xll.BDP($C3961,$E$1)</f>
        <v>#NAME?</v>
      </c>
      <c r="F3961" s="1" t="e">
        <f ca="1">_xll.BDP($C3961,$F$1)</f>
        <v>#NAME?</v>
      </c>
      <c r="G3961" s="1" t="e">
        <f ca="1">_xll.BDP($C3961,$G$1)</f>
        <v>#NAME?</v>
      </c>
      <c r="H3961" s="1" t="e">
        <f ca="1">_xll.BDP($C3961,$H$1)</f>
        <v>#NAME?</v>
      </c>
      <c r="I3961" t="e">
        <f t="shared" ca="1" si="184"/>
        <v>#NAME?</v>
      </c>
      <c r="J3961" s="2" t="e">
        <f t="shared" ca="1" si="185"/>
        <v>#NAME?</v>
      </c>
      <c r="K3961" s="11" t="e">
        <f ca="1">_xll.BDP($C3961,$K$1)</f>
        <v>#NAME?</v>
      </c>
      <c r="L3961" s="10" t="e">
        <f ca="1">_xll.BDP(C3961,$L$1)</f>
        <v>#NAME?</v>
      </c>
      <c r="M3961" s="10"/>
    </row>
    <row r="3962" spans="1:13" x14ac:dyDescent="0.25">
      <c r="A3962" t="s">
        <v>3331</v>
      </c>
      <c r="B3962" t="s">
        <v>5301</v>
      </c>
      <c r="C3962" t="str">
        <f t="shared" si="183"/>
        <v>CRL US Equity</v>
      </c>
      <c r="D3962" s="3" t="e">
        <f ca="1">_xll.BDP($C3962,$D$1)</f>
        <v>#NAME?</v>
      </c>
      <c r="E3962" s="3" t="e">
        <f ca="1">_xll.BDP($C3962,$E$1)</f>
        <v>#NAME?</v>
      </c>
      <c r="F3962" s="1" t="e">
        <f ca="1">_xll.BDP($C3962,$F$1)</f>
        <v>#NAME?</v>
      </c>
      <c r="G3962" s="1" t="e">
        <f ca="1">_xll.BDP($C3962,$G$1)</f>
        <v>#NAME?</v>
      </c>
      <c r="H3962" s="1" t="e">
        <f ca="1">_xll.BDP($C3962,$H$1)</f>
        <v>#NAME?</v>
      </c>
      <c r="I3962" t="e">
        <f t="shared" ca="1" si="184"/>
        <v>#NAME?</v>
      </c>
      <c r="J3962" s="2" t="e">
        <f t="shared" ca="1" si="185"/>
        <v>#NAME?</v>
      </c>
      <c r="K3962" s="11" t="e">
        <f ca="1">_xll.BDP($C3962,$K$1)</f>
        <v>#NAME?</v>
      </c>
      <c r="L3962" s="10" t="e">
        <f ca="1">_xll.BDP(C3962,$L$1)</f>
        <v>#NAME?</v>
      </c>
      <c r="M3962" s="10"/>
    </row>
    <row r="3963" spans="1:13" x14ac:dyDescent="0.25">
      <c r="A3963" t="s">
        <v>5111</v>
      </c>
      <c r="B3963" t="s">
        <v>5301</v>
      </c>
      <c r="C3963" t="str">
        <f t="shared" si="183"/>
        <v>UNVR US Equity</v>
      </c>
      <c r="D3963" s="3" t="e">
        <f ca="1">_xll.BDP($C3963,$D$1)</f>
        <v>#NAME?</v>
      </c>
      <c r="E3963" s="3" t="e">
        <f ca="1">_xll.BDP($C3963,$E$1)</f>
        <v>#NAME?</v>
      </c>
      <c r="F3963" s="1" t="e">
        <f ca="1">_xll.BDP($C3963,$F$1)</f>
        <v>#NAME?</v>
      </c>
      <c r="G3963" s="1" t="e">
        <f ca="1">_xll.BDP($C3963,$G$1)</f>
        <v>#NAME?</v>
      </c>
      <c r="H3963" s="1" t="e">
        <f ca="1">_xll.BDP($C3963,$H$1)</f>
        <v>#NAME?</v>
      </c>
      <c r="I3963" t="e">
        <f t="shared" ca="1" si="184"/>
        <v>#NAME?</v>
      </c>
      <c r="J3963" s="2" t="e">
        <f t="shared" ca="1" si="185"/>
        <v>#NAME?</v>
      </c>
      <c r="K3963" s="11" t="e">
        <f ca="1">_xll.BDP($C3963,$K$1)</f>
        <v>#NAME?</v>
      </c>
      <c r="L3963" s="10" t="e">
        <f ca="1">_xll.BDP(C3963,$L$1)</f>
        <v>#NAME?</v>
      </c>
      <c r="M3963" s="10"/>
    </row>
    <row r="3964" spans="1:13" x14ac:dyDescent="0.25">
      <c r="A3964" t="s">
        <v>1481</v>
      </c>
      <c r="B3964" t="s">
        <v>5303</v>
      </c>
      <c r="C3964" t="str">
        <f t="shared" si="183"/>
        <v>LILAK US Equity</v>
      </c>
      <c r="D3964" s="3" t="e">
        <f ca="1">_xll.BDP($C3964,$D$1)</f>
        <v>#NAME?</v>
      </c>
      <c r="E3964" s="3" t="e">
        <f ca="1">_xll.BDP($C3964,$E$1)</f>
        <v>#NAME?</v>
      </c>
      <c r="F3964" s="1" t="e">
        <f ca="1">_xll.BDP($C3964,$F$1)</f>
        <v>#NAME?</v>
      </c>
      <c r="G3964" s="1" t="e">
        <f ca="1">_xll.BDP($C3964,$G$1)</f>
        <v>#NAME?</v>
      </c>
      <c r="H3964" s="1" t="e">
        <f ca="1">_xll.BDP($C3964,$H$1)</f>
        <v>#NAME?</v>
      </c>
      <c r="I3964" t="e">
        <f t="shared" ca="1" si="184"/>
        <v>#NAME?</v>
      </c>
      <c r="J3964" s="2" t="e">
        <f t="shared" ca="1" si="185"/>
        <v>#NAME?</v>
      </c>
      <c r="K3964" s="11" t="e">
        <f ca="1">_xll.BDP($C3964,$K$1)</f>
        <v>#NAME?</v>
      </c>
      <c r="L3964" s="10" t="e">
        <f ca="1">_xll.BDP(C3964,$L$1)</f>
        <v>#NAME?</v>
      </c>
      <c r="M3964" s="10"/>
    </row>
    <row r="3965" spans="1:13" x14ac:dyDescent="0.25">
      <c r="A3965" t="s">
        <v>4140</v>
      </c>
      <c r="B3965" t="s">
        <v>5301</v>
      </c>
      <c r="C3965" t="str">
        <f t="shared" si="183"/>
        <v>LL US Equity</v>
      </c>
      <c r="D3965" s="3" t="e">
        <f ca="1">_xll.BDP($C3965,$D$1)</f>
        <v>#NAME?</v>
      </c>
      <c r="E3965" s="3" t="e">
        <f ca="1">_xll.BDP($C3965,$E$1)</f>
        <v>#NAME?</v>
      </c>
      <c r="F3965" s="1" t="e">
        <f ca="1">_xll.BDP($C3965,$F$1)</f>
        <v>#NAME?</v>
      </c>
      <c r="G3965" s="1" t="e">
        <f ca="1">_xll.BDP($C3965,$G$1)</f>
        <v>#NAME?</v>
      </c>
      <c r="H3965" s="1" t="e">
        <f ca="1">_xll.BDP($C3965,$H$1)</f>
        <v>#NAME?</v>
      </c>
      <c r="I3965" t="e">
        <f t="shared" ca="1" si="184"/>
        <v>#NAME?</v>
      </c>
      <c r="J3965" s="2" t="e">
        <f t="shared" ca="1" si="185"/>
        <v>#NAME?</v>
      </c>
      <c r="K3965" s="11" t="e">
        <f ca="1">_xll.BDP($C3965,$K$1)</f>
        <v>#NAME?</v>
      </c>
      <c r="L3965" s="10" t="e">
        <f ca="1">_xll.BDP(C3965,$L$1)</f>
        <v>#NAME?</v>
      </c>
      <c r="M3965" s="10"/>
    </row>
    <row r="3966" spans="1:13" x14ac:dyDescent="0.25">
      <c r="A3966" t="s">
        <v>3147</v>
      </c>
      <c r="B3966" t="s">
        <v>5301</v>
      </c>
      <c r="C3966" t="str">
        <f t="shared" si="183"/>
        <v>BVN US Equity</v>
      </c>
      <c r="D3966" s="3" t="e">
        <f ca="1">_xll.BDP($C3966,$D$1)</f>
        <v>#NAME?</v>
      </c>
      <c r="E3966" s="3" t="e">
        <f ca="1">_xll.BDP($C3966,$E$1)</f>
        <v>#NAME?</v>
      </c>
      <c r="F3966" s="1" t="e">
        <f ca="1">_xll.BDP($C3966,$F$1)</f>
        <v>#NAME?</v>
      </c>
      <c r="G3966" s="1" t="e">
        <f ca="1">_xll.BDP($C3966,$G$1)</f>
        <v>#NAME?</v>
      </c>
      <c r="H3966" s="1" t="e">
        <f ca="1">_xll.BDP($C3966,$H$1)</f>
        <v>#NAME?</v>
      </c>
      <c r="I3966" t="e">
        <f t="shared" ca="1" si="184"/>
        <v>#NAME?</v>
      </c>
      <c r="J3966" s="2" t="e">
        <f t="shared" ca="1" si="185"/>
        <v>#NAME?</v>
      </c>
      <c r="K3966" s="11" t="e">
        <f ca="1">_xll.BDP($C3966,$K$1)</f>
        <v>#NAME?</v>
      </c>
      <c r="L3966" s="10" t="e">
        <f ca="1">_xll.BDP(C3966,$L$1)</f>
        <v>#NAME?</v>
      </c>
      <c r="M3966" s="10"/>
    </row>
    <row r="3967" spans="1:13" x14ac:dyDescent="0.25">
      <c r="A3967" t="s">
        <v>4360</v>
      </c>
      <c r="B3967" t="s">
        <v>5301</v>
      </c>
      <c r="C3967" t="str">
        <f t="shared" si="183"/>
        <v>NCI US Equity</v>
      </c>
      <c r="D3967" s="3" t="e">
        <f ca="1">_xll.BDP($C3967,$D$1)</f>
        <v>#NAME?</v>
      </c>
      <c r="E3967" s="3" t="e">
        <f ca="1">_xll.BDP($C3967,$E$1)</f>
        <v>#NAME?</v>
      </c>
      <c r="F3967" s="1" t="e">
        <f ca="1">_xll.BDP($C3967,$F$1)</f>
        <v>#NAME?</v>
      </c>
      <c r="G3967" s="1" t="e">
        <f ca="1">_xll.BDP($C3967,$G$1)</f>
        <v>#NAME?</v>
      </c>
      <c r="H3967" s="1" t="e">
        <f ca="1">_xll.BDP($C3967,$H$1)</f>
        <v>#NAME?</v>
      </c>
      <c r="I3967" t="e">
        <f t="shared" ca="1" si="184"/>
        <v>#NAME?</v>
      </c>
      <c r="J3967" s="2" t="e">
        <f t="shared" ca="1" si="185"/>
        <v>#NAME?</v>
      </c>
      <c r="K3967" s="11" t="e">
        <f ca="1">_xll.BDP($C3967,$K$1)</f>
        <v>#NAME?</v>
      </c>
      <c r="L3967" s="10" t="e">
        <f ca="1">_xll.BDP(C3967,$L$1)</f>
        <v>#NAME?</v>
      </c>
      <c r="M3967" s="10"/>
    </row>
    <row r="3968" spans="1:13" x14ac:dyDescent="0.25">
      <c r="A3968" t="s">
        <v>4650</v>
      </c>
      <c r="B3968" t="s">
        <v>5301</v>
      </c>
      <c r="C3968" t="str">
        <f t="shared" si="183"/>
        <v>PPS US Equity</v>
      </c>
      <c r="D3968" s="3" t="e">
        <f ca="1">_xll.BDP($C3968,$D$1)</f>
        <v>#NAME?</v>
      </c>
      <c r="E3968" s="3" t="e">
        <f ca="1">_xll.BDP($C3968,$E$1)</f>
        <v>#NAME?</v>
      </c>
      <c r="F3968" s="1" t="e">
        <f ca="1">_xll.BDP($C3968,$F$1)</f>
        <v>#NAME?</v>
      </c>
      <c r="G3968" s="1" t="e">
        <f ca="1">_xll.BDP($C3968,$G$1)</f>
        <v>#NAME?</v>
      </c>
      <c r="H3968" s="1" t="e">
        <f ca="1">_xll.BDP($C3968,$H$1)</f>
        <v>#NAME?</v>
      </c>
      <c r="I3968" t="e">
        <f t="shared" ca="1" si="184"/>
        <v>#NAME?</v>
      </c>
      <c r="J3968" s="2" t="e">
        <f t="shared" ca="1" si="185"/>
        <v>#NAME?</v>
      </c>
      <c r="K3968" s="11" t="e">
        <f ca="1">_xll.BDP($C3968,$K$1)</f>
        <v>#NAME?</v>
      </c>
      <c r="L3968" s="10" t="e">
        <f ca="1">_xll.BDP(C3968,$L$1)</f>
        <v>#NAME?</v>
      </c>
      <c r="M3968" s="10"/>
    </row>
    <row r="3969" spans="1:13" x14ac:dyDescent="0.25">
      <c r="A3969" t="s">
        <v>413</v>
      </c>
      <c r="B3969" t="s">
        <v>5303</v>
      </c>
      <c r="C3969" t="str">
        <f t="shared" si="183"/>
        <v>CAVM US Equity</v>
      </c>
      <c r="D3969" s="3" t="e">
        <f ca="1">_xll.BDP($C3969,$D$1)</f>
        <v>#NAME?</v>
      </c>
      <c r="E3969" s="3" t="e">
        <f ca="1">_xll.BDP($C3969,$E$1)</f>
        <v>#NAME?</v>
      </c>
      <c r="F3969" s="1" t="e">
        <f ca="1">_xll.BDP($C3969,$F$1)</f>
        <v>#NAME?</v>
      </c>
      <c r="G3969" s="1" t="e">
        <f ca="1">_xll.BDP($C3969,$G$1)</f>
        <v>#NAME?</v>
      </c>
      <c r="H3969" s="1" t="e">
        <f ca="1">_xll.BDP($C3969,$H$1)</f>
        <v>#NAME?</v>
      </c>
      <c r="I3969" t="e">
        <f t="shared" ca="1" si="184"/>
        <v>#NAME?</v>
      </c>
      <c r="J3969" s="2" t="e">
        <f t="shared" ca="1" si="185"/>
        <v>#NAME?</v>
      </c>
      <c r="K3969" s="11" t="e">
        <f ca="1">_xll.BDP($C3969,$K$1)</f>
        <v>#NAME?</v>
      </c>
      <c r="L3969" s="10" t="e">
        <f ca="1">_xll.BDP(C3969,$L$1)</f>
        <v>#NAME?</v>
      </c>
      <c r="M3969" s="10"/>
    </row>
    <row r="3970" spans="1:13" x14ac:dyDescent="0.25">
      <c r="A3970" t="s">
        <v>5076</v>
      </c>
      <c r="B3970" t="s">
        <v>5301</v>
      </c>
      <c r="C3970" t="str">
        <f t="shared" ref="C3970:C4033" si="186">A3970&amp; " US Equity"</f>
        <v>TWO US Equity</v>
      </c>
      <c r="D3970" s="3" t="e">
        <f ca="1">_xll.BDP($C3970,$D$1)</f>
        <v>#NAME?</v>
      </c>
      <c r="E3970" s="3" t="e">
        <f ca="1">_xll.BDP($C3970,$E$1)</f>
        <v>#NAME?</v>
      </c>
      <c r="F3970" s="1" t="e">
        <f ca="1">_xll.BDP($C3970,$F$1)</f>
        <v>#NAME?</v>
      </c>
      <c r="G3970" s="1" t="e">
        <f ca="1">_xll.BDP($C3970,$G$1)</f>
        <v>#NAME?</v>
      </c>
      <c r="H3970" s="1" t="e">
        <f ca="1">_xll.BDP($C3970,$H$1)</f>
        <v>#NAME?</v>
      </c>
      <c r="I3970" t="e">
        <f t="shared" ca="1" si="184"/>
        <v>#NAME?</v>
      </c>
      <c r="J3970" s="2" t="e">
        <f t="shared" ca="1" si="185"/>
        <v>#NAME?</v>
      </c>
      <c r="K3970" s="11" t="e">
        <f ca="1">_xll.BDP($C3970,$K$1)</f>
        <v>#NAME?</v>
      </c>
      <c r="L3970" s="10" t="e">
        <f ca="1">_xll.BDP(C3970,$L$1)</f>
        <v>#NAME?</v>
      </c>
      <c r="M3970" s="10"/>
    </row>
    <row r="3971" spans="1:13" x14ac:dyDescent="0.25">
      <c r="A3971" t="s">
        <v>3374</v>
      </c>
      <c r="B3971" t="s">
        <v>5301</v>
      </c>
      <c r="C3971" t="str">
        <f t="shared" si="186"/>
        <v>CX US Equity</v>
      </c>
      <c r="D3971" s="3" t="e">
        <f ca="1">_xll.BDP($C3971,$D$1)</f>
        <v>#NAME?</v>
      </c>
      <c r="E3971" s="3" t="e">
        <f ca="1">_xll.BDP($C3971,$E$1)</f>
        <v>#NAME?</v>
      </c>
      <c r="F3971" s="1" t="e">
        <f ca="1">_xll.BDP($C3971,$F$1)</f>
        <v>#NAME?</v>
      </c>
      <c r="G3971" s="1" t="e">
        <f ca="1">_xll.BDP($C3971,$G$1)</f>
        <v>#NAME?</v>
      </c>
      <c r="H3971" s="1" t="e">
        <f ca="1">_xll.BDP($C3971,$H$1)</f>
        <v>#NAME?</v>
      </c>
      <c r="I3971" t="e">
        <f t="shared" ref="I3971:I4034" ca="1" si="187">IF(40000/E3971*0.005&lt;1,1,IF(40000/E3971*0.005&gt;40000*0.005,40000*0.005,40000/E3971*0.005))</f>
        <v>#NAME?</v>
      </c>
      <c r="J3971" s="2" t="e">
        <f t="shared" ref="J3971:J4034" ca="1" si="188">I3971/40000</f>
        <v>#NAME?</v>
      </c>
      <c r="K3971" s="11" t="e">
        <f ca="1">_xll.BDP($C3971,$K$1)</f>
        <v>#NAME?</v>
      </c>
      <c r="L3971" s="10" t="e">
        <f ca="1">_xll.BDP(C3971,$L$1)</f>
        <v>#NAME?</v>
      </c>
      <c r="M3971" s="10"/>
    </row>
    <row r="3972" spans="1:13" x14ac:dyDescent="0.25">
      <c r="A3972" t="s">
        <v>2853</v>
      </c>
      <c r="B3972" t="s">
        <v>5301</v>
      </c>
      <c r="C3972" t="str">
        <f t="shared" si="186"/>
        <v>AG US Equity</v>
      </c>
      <c r="D3972" s="3" t="e">
        <f ca="1">_xll.BDP($C3972,$D$1)</f>
        <v>#NAME?</v>
      </c>
      <c r="E3972" s="3" t="e">
        <f ca="1">_xll.BDP($C3972,$E$1)</f>
        <v>#NAME?</v>
      </c>
      <c r="F3972" s="1" t="e">
        <f ca="1">_xll.BDP($C3972,$F$1)</f>
        <v>#NAME?</v>
      </c>
      <c r="G3972" s="1" t="e">
        <f ca="1">_xll.BDP($C3972,$G$1)</f>
        <v>#NAME?</v>
      </c>
      <c r="H3972" s="1" t="e">
        <f ca="1">_xll.BDP($C3972,$H$1)</f>
        <v>#NAME?</v>
      </c>
      <c r="I3972" t="e">
        <f t="shared" ca="1" si="187"/>
        <v>#NAME?</v>
      </c>
      <c r="J3972" s="2" t="e">
        <f t="shared" ca="1" si="188"/>
        <v>#NAME?</v>
      </c>
      <c r="K3972" s="11" t="e">
        <f ca="1">_xll.BDP($C3972,$K$1)</f>
        <v>#NAME?</v>
      </c>
      <c r="L3972" s="10" t="e">
        <f ca="1">_xll.BDP(C3972,$L$1)</f>
        <v>#NAME?</v>
      </c>
      <c r="M3972" s="10"/>
    </row>
    <row r="3973" spans="1:13" x14ac:dyDescent="0.25">
      <c r="A3973" t="s">
        <v>5147</v>
      </c>
      <c r="B3973" t="s">
        <v>5301</v>
      </c>
      <c r="C3973" t="str">
        <f t="shared" si="186"/>
        <v>VGM US Equity</v>
      </c>
      <c r="D3973" s="3" t="e">
        <f ca="1">_xll.BDP($C3973,$D$1)</f>
        <v>#NAME?</v>
      </c>
      <c r="E3973" s="3" t="e">
        <f ca="1">_xll.BDP($C3973,$E$1)</f>
        <v>#NAME?</v>
      </c>
      <c r="F3973" s="1" t="e">
        <f ca="1">_xll.BDP($C3973,$F$1)</f>
        <v>#NAME?</v>
      </c>
      <c r="G3973" s="1" t="e">
        <f ca="1">_xll.BDP($C3973,$G$1)</f>
        <v>#NAME?</v>
      </c>
      <c r="H3973" s="1" t="e">
        <f ca="1">_xll.BDP($C3973,$H$1)</f>
        <v>#NAME?</v>
      </c>
      <c r="I3973" t="e">
        <f t="shared" ca="1" si="187"/>
        <v>#NAME?</v>
      </c>
      <c r="J3973" s="2" t="e">
        <f t="shared" ca="1" si="188"/>
        <v>#NAME?</v>
      </c>
      <c r="K3973" s="11" t="e">
        <f ca="1">_xll.BDP($C3973,$K$1)</f>
        <v>#NAME?</v>
      </c>
      <c r="L3973" s="10" t="e">
        <f ca="1">_xll.BDP(C3973,$L$1)</f>
        <v>#NAME?</v>
      </c>
      <c r="M3973" s="10"/>
    </row>
    <row r="3974" spans="1:13" x14ac:dyDescent="0.25">
      <c r="A3974" t="s">
        <v>2626</v>
      </c>
      <c r="B3974" t="s">
        <v>5303</v>
      </c>
      <c r="C3974" t="str">
        <f t="shared" si="186"/>
        <v>VGLT US Equity</v>
      </c>
      <c r="D3974" s="3" t="e">
        <f ca="1">_xll.BDP($C3974,$D$1)</f>
        <v>#NAME?</v>
      </c>
      <c r="E3974" s="3" t="e">
        <f ca="1">_xll.BDP($C3974,$E$1)</f>
        <v>#NAME?</v>
      </c>
      <c r="F3974" s="1" t="e">
        <f ca="1">_xll.BDP($C3974,$F$1)</f>
        <v>#NAME?</v>
      </c>
      <c r="G3974" s="1" t="e">
        <f ca="1">_xll.BDP($C3974,$G$1)</f>
        <v>#NAME?</v>
      </c>
      <c r="H3974" s="1" t="e">
        <f ca="1">_xll.BDP($C3974,$H$1)</f>
        <v>#NAME?</v>
      </c>
      <c r="I3974" t="e">
        <f t="shared" ca="1" si="187"/>
        <v>#NAME?</v>
      </c>
      <c r="J3974" s="2" t="e">
        <f t="shared" ca="1" si="188"/>
        <v>#NAME?</v>
      </c>
      <c r="K3974" s="11" t="e">
        <f ca="1">_xll.BDP($C3974,$K$1)</f>
        <v>#NAME?</v>
      </c>
      <c r="L3974" s="10" t="e">
        <f ca="1">_xll.BDP(C3974,$L$1)</f>
        <v>#NAME?</v>
      </c>
      <c r="M3974" s="10"/>
    </row>
    <row r="3975" spans="1:13" x14ac:dyDescent="0.25">
      <c r="A3975" t="s">
        <v>3670</v>
      </c>
      <c r="B3975" t="s">
        <v>5301</v>
      </c>
      <c r="C3975" t="str">
        <f t="shared" si="186"/>
        <v>FIT US Equity</v>
      </c>
      <c r="D3975" s="3" t="e">
        <f ca="1">_xll.BDP($C3975,$D$1)</f>
        <v>#NAME?</v>
      </c>
      <c r="E3975" s="3" t="e">
        <f ca="1">_xll.BDP($C3975,$E$1)</f>
        <v>#NAME?</v>
      </c>
      <c r="F3975" s="1" t="e">
        <f ca="1">_xll.BDP($C3975,$F$1)</f>
        <v>#NAME?</v>
      </c>
      <c r="G3975" s="1" t="e">
        <f ca="1">_xll.BDP($C3975,$G$1)</f>
        <v>#NAME?</v>
      </c>
      <c r="H3975" s="1" t="e">
        <f ca="1">_xll.BDP($C3975,$H$1)</f>
        <v>#NAME?</v>
      </c>
      <c r="I3975" t="e">
        <f t="shared" ca="1" si="187"/>
        <v>#NAME?</v>
      </c>
      <c r="J3975" s="2" t="e">
        <f t="shared" ca="1" si="188"/>
        <v>#NAME?</v>
      </c>
      <c r="K3975" s="11" t="e">
        <f ca="1">_xll.BDP($C3975,$K$1)</f>
        <v>#NAME?</v>
      </c>
      <c r="L3975" s="10" t="e">
        <f ca="1">_xll.BDP(C3975,$L$1)</f>
        <v>#NAME?</v>
      </c>
      <c r="M3975" s="10"/>
    </row>
    <row r="3976" spans="1:13" x14ac:dyDescent="0.25">
      <c r="A3976" t="s">
        <v>3757</v>
      </c>
      <c r="B3976" t="s">
        <v>5301</v>
      </c>
      <c r="C3976" t="str">
        <f t="shared" si="186"/>
        <v>GGG US Equity</v>
      </c>
      <c r="D3976" s="3" t="e">
        <f ca="1">_xll.BDP($C3976,$D$1)</f>
        <v>#NAME?</v>
      </c>
      <c r="E3976" s="3" t="e">
        <f ca="1">_xll.BDP($C3976,$E$1)</f>
        <v>#NAME?</v>
      </c>
      <c r="F3976" s="1" t="e">
        <f ca="1">_xll.BDP($C3976,$F$1)</f>
        <v>#NAME?</v>
      </c>
      <c r="G3976" s="1" t="e">
        <f ca="1">_xll.BDP($C3976,$G$1)</f>
        <v>#NAME?</v>
      </c>
      <c r="H3976" s="1" t="e">
        <f ca="1">_xll.BDP($C3976,$H$1)</f>
        <v>#NAME?</v>
      </c>
      <c r="I3976" t="e">
        <f t="shared" ca="1" si="187"/>
        <v>#NAME?</v>
      </c>
      <c r="J3976" s="2" t="e">
        <f t="shared" ca="1" si="188"/>
        <v>#NAME?</v>
      </c>
      <c r="K3976" s="11" t="e">
        <f ca="1">_xll.BDP($C3976,$K$1)</f>
        <v>#NAME?</v>
      </c>
      <c r="L3976" s="10" t="e">
        <f ca="1">_xll.BDP(C3976,$L$1)</f>
        <v>#NAME?</v>
      </c>
      <c r="M3976" s="10"/>
    </row>
    <row r="3977" spans="1:13" x14ac:dyDescent="0.25">
      <c r="A3977" t="s">
        <v>2081</v>
      </c>
      <c r="B3977" t="s">
        <v>5303</v>
      </c>
      <c r="C3977" t="str">
        <f t="shared" si="186"/>
        <v>QQXT US Equity</v>
      </c>
      <c r="D3977" s="3" t="e">
        <f ca="1">_xll.BDP($C3977,$D$1)</f>
        <v>#NAME?</v>
      </c>
      <c r="E3977" s="3" t="e">
        <f ca="1">_xll.BDP($C3977,$E$1)</f>
        <v>#NAME?</v>
      </c>
      <c r="F3977" s="1" t="e">
        <f ca="1">_xll.BDP($C3977,$F$1)</f>
        <v>#NAME?</v>
      </c>
      <c r="G3977" s="1" t="e">
        <f ca="1">_xll.BDP($C3977,$G$1)</f>
        <v>#NAME?</v>
      </c>
      <c r="H3977" s="1" t="e">
        <f ca="1">_xll.BDP($C3977,$H$1)</f>
        <v>#NAME?</v>
      </c>
      <c r="I3977" t="e">
        <f t="shared" ca="1" si="187"/>
        <v>#NAME?</v>
      </c>
      <c r="J3977" s="2" t="e">
        <f t="shared" ca="1" si="188"/>
        <v>#NAME?</v>
      </c>
      <c r="K3977" s="11" t="e">
        <f ca="1">_xll.BDP($C3977,$K$1)</f>
        <v>#NAME?</v>
      </c>
      <c r="L3977" s="10" t="e">
        <f ca="1">_xll.BDP(C3977,$L$1)</f>
        <v>#NAME?</v>
      </c>
      <c r="M3977" s="10"/>
    </row>
    <row r="3978" spans="1:13" x14ac:dyDescent="0.25">
      <c r="A3978" t="s">
        <v>762</v>
      </c>
      <c r="B3978" t="s">
        <v>5303</v>
      </c>
      <c r="C3978" t="str">
        <f t="shared" si="186"/>
        <v>DXCM US Equity</v>
      </c>
      <c r="D3978" s="3" t="e">
        <f ca="1">_xll.BDP($C3978,$D$1)</f>
        <v>#NAME?</v>
      </c>
      <c r="E3978" s="3" t="e">
        <f ca="1">_xll.BDP($C3978,$E$1)</f>
        <v>#NAME?</v>
      </c>
      <c r="F3978" s="1" t="e">
        <f ca="1">_xll.BDP($C3978,$F$1)</f>
        <v>#NAME?</v>
      </c>
      <c r="G3978" s="1" t="e">
        <f ca="1">_xll.BDP($C3978,$G$1)</f>
        <v>#NAME?</v>
      </c>
      <c r="H3978" s="1" t="e">
        <f ca="1">_xll.BDP($C3978,$H$1)</f>
        <v>#NAME?</v>
      </c>
      <c r="I3978" t="e">
        <f t="shared" ca="1" si="187"/>
        <v>#NAME?</v>
      </c>
      <c r="J3978" s="2" t="e">
        <f t="shared" ca="1" si="188"/>
        <v>#NAME?</v>
      </c>
      <c r="K3978" s="11" t="e">
        <f ca="1">_xll.BDP($C3978,$K$1)</f>
        <v>#NAME?</v>
      </c>
      <c r="L3978" s="10" t="e">
        <f ca="1">_xll.BDP(C3978,$L$1)</f>
        <v>#NAME?</v>
      </c>
      <c r="M3978" s="10"/>
    </row>
    <row r="3979" spans="1:13" x14ac:dyDescent="0.25">
      <c r="A3979" t="s">
        <v>1520</v>
      </c>
      <c r="B3979" t="s">
        <v>5303</v>
      </c>
      <c r="C3979" t="str">
        <f t="shared" si="186"/>
        <v>LPLA US Equity</v>
      </c>
      <c r="D3979" s="3" t="e">
        <f ca="1">_xll.BDP($C3979,$D$1)</f>
        <v>#NAME?</v>
      </c>
      <c r="E3979" s="3" t="e">
        <f ca="1">_xll.BDP($C3979,$E$1)</f>
        <v>#NAME?</v>
      </c>
      <c r="F3979" s="1" t="e">
        <f ca="1">_xll.BDP($C3979,$F$1)</f>
        <v>#NAME?</v>
      </c>
      <c r="G3979" s="1" t="e">
        <f ca="1">_xll.BDP($C3979,$G$1)</f>
        <v>#NAME?</v>
      </c>
      <c r="H3979" s="1" t="e">
        <f ca="1">_xll.BDP($C3979,$H$1)</f>
        <v>#NAME?</v>
      </c>
      <c r="I3979" t="e">
        <f t="shared" ca="1" si="187"/>
        <v>#NAME?</v>
      </c>
      <c r="J3979" s="2" t="e">
        <f t="shared" ca="1" si="188"/>
        <v>#NAME?</v>
      </c>
      <c r="K3979" s="11" t="e">
        <f ca="1">_xll.BDP($C3979,$K$1)</f>
        <v>#NAME?</v>
      </c>
      <c r="L3979" s="10" t="e">
        <f ca="1">_xll.BDP(C3979,$L$1)</f>
        <v>#NAME?</v>
      </c>
      <c r="M3979" s="10"/>
    </row>
    <row r="3980" spans="1:13" x14ac:dyDescent="0.25">
      <c r="A3980" t="s">
        <v>3828</v>
      </c>
      <c r="B3980" t="s">
        <v>5301</v>
      </c>
      <c r="C3980" t="str">
        <f t="shared" si="186"/>
        <v>H US Equity</v>
      </c>
      <c r="D3980" s="3" t="e">
        <f ca="1">_xll.BDP($C3980,$D$1)</f>
        <v>#NAME?</v>
      </c>
      <c r="E3980" s="3" t="e">
        <f ca="1">_xll.BDP($C3980,$E$1)</f>
        <v>#NAME?</v>
      </c>
      <c r="F3980" s="1" t="e">
        <f ca="1">_xll.BDP($C3980,$F$1)</f>
        <v>#NAME?</v>
      </c>
      <c r="G3980" s="1" t="e">
        <f ca="1">_xll.BDP($C3980,$G$1)</f>
        <v>#NAME?</v>
      </c>
      <c r="H3980" s="1" t="e">
        <f ca="1">_xll.BDP($C3980,$H$1)</f>
        <v>#NAME?</v>
      </c>
      <c r="I3980" t="e">
        <f t="shared" ca="1" si="187"/>
        <v>#NAME?</v>
      </c>
      <c r="J3980" s="2" t="e">
        <f t="shared" ca="1" si="188"/>
        <v>#NAME?</v>
      </c>
      <c r="K3980" s="11" t="e">
        <f ca="1">_xll.BDP($C3980,$K$1)</f>
        <v>#NAME?</v>
      </c>
      <c r="L3980" s="10" t="e">
        <f ca="1">_xll.BDP(C3980,$L$1)</f>
        <v>#NAME?</v>
      </c>
      <c r="M3980" s="10"/>
    </row>
    <row r="3981" spans="1:13" x14ac:dyDescent="0.25">
      <c r="A3981" t="s">
        <v>411</v>
      </c>
      <c r="B3981" t="s">
        <v>5303</v>
      </c>
      <c r="C3981" t="str">
        <f t="shared" si="186"/>
        <v>CATM US Equity</v>
      </c>
      <c r="D3981" s="3" t="e">
        <f ca="1">_xll.BDP($C3981,$D$1)</f>
        <v>#NAME?</v>
      </c>
      <c r="E3981" s="3" t="e">
        <f ca="1">_xll.BDP($C3981,$E$1)</f>
        <v>#NAME?</v>
      </c>
      <c r="F3981" s="1" t="e">
        <f ca="1">_xll.BDP($C3981,$F$1)</f>
        <v>#NAME?</v>
      </c>
      <c r="G3981" s="1" t="e">
        <f ca="1">_xll.BDP($C3981,$G$1)</f>
        <v>#NAME?</v>
      </c>
      <c r="H3981" s="1" t="e">
        <f ca="1">_xll.BDP($C3981,$H$1)</f>
        <v>#NAME?</v>
      </c>
      <c r="I3981" t="e">
        <f t="shared" ca="1" si="187"/>
        <v>#NAME?</v>
      </c>
      <c r="J3981" s="2" t="e">
        <f t="shared" ca="1" si="188"/>
        <v>#NAME?</v>
      </c>
      <c r="K3981" s="11" t="e">
        <f ca="1">_xll.BDP($C3981,$K$1)</f>
        <v>#NAME?</v>
      </c>
      <c r="L3981" s="10" t="e">
        <f ca="1">_xll.BDP(C3981,$L$1)</f>
        <v>#NAME?</v>
      </c>
      <c r="M3981" s="10"/>
    </row>
    <row r="3982" spans="1:13" x14ac:dyDescent="0.25">
      <c r="A3982" t="s">
        <v>1530</v>
      </c>
      <c r="B3982" t="s">
        <v>5303</v>
      </c>
      <c r="C3982" t="str">
        <f t="shared" si="186"/>
        <v>LSTR US Equity</v>
      </c>
      <c r="D3982" s="3" t="e">
        <f ca="1">_xll.BDP($C3982,$D$1)</f>
        <v>#NAME?</v>
      </c>
      <c r="E3982" s="3" t="e">
        <f ca="1">_xll.BDP($C3982,$E$1)</f>
        <v>#NAME?</v>
      </c>
      <c r="F3982" s="1" t="e">
        <f ca="1">_xll.BDP($C3982,$F$1)</f>
        <v>#NAME?</v>
      </c>
      <c r="G3982" s="1" t="e">
        <f ca="1">_xll.BDP($C3982,$G$1)</f>
        <v>#NAME?</v>
      </c>
      <c r="H3982" s="1" t="e">
        <f ca="1">_xll.BDP($C3982,$H$1)</f>
        <v>#NAME?</v>
      </c>
      <c r="I3982" t="e">
        <f t="shared" ca="1" si="187"/>
        <v>#NAME?</v>
      </c>
      <c r="J3982" s="2" t="e">
        <f t="shared" ca="1" si="188"/>
        <v>#NAME?</v>
      </c>
      <c r="K3982" s="11" t="e">
        <f ca="1">_xll.BDP($C3982,$K$1)</f>
        <v>#NAME?</v>
      </c>
      <c r="L3982" s="10" t="e">
        <f ca="1">_xll.BDP(C3982,$L$1)</f>
        <v>#NAME?</v>
      </c>
      <c r="M3982" s="10"/>
    </row>
    <row r="3983" spans="1:13" x14ac:dyDescent="0.25">
      <c r="A3983" t="s">
        <v>5238</v>
      </c>
      <c r="B3983" t="s">
        <v>5301</v>
      </c>
      <c r="C3983" t="str">
        <f t="shared" si="186"/>
        <v>WPC US Equity</v>
      </c>
      <c r="D3983" s="3" t="e">
        <f ca="1">_xll.BDP($C3983,$D$1)</f>
        <v>#NAME?</v>
      </c>
      <c r="E3983" s="3" t="e">
        <f ca="1">_xll.BDP($C3983,$E$1)</f>
        <v>#NAME?</v>
      </c>
      <c r="F3983" s="1" t="e">
        <f ca="1">_xll.BDP($C3983,$F$1)</f>
        <v>#NAME?</v>
      </c>
      <c r="G3983" s="1" t="e">
        <f ca="1">_xll.BDP($C3983,$G$1)</f>
        <v>#NAME?</v>
      </c>
      <c r="H3983" s="1" t="e">
        <f ca="1">_xll.BDP($C3983,$H$1)</f>
        <v>#NAME?</v>
      </c>
      <c r="I3983" t="e">
        <f t="shared" ca="1" si="187"/>
        <v>#NAME?</v>
      </c>
      <c r="J3983" s="2" t="e">
        <f t="shared" ca="1" si="188"/>
        <v>#NAME?</v>
      </c>
      <c r="K3983" s="11" t="e">
        <f ca="1">_xll.BDP($C3983,$K$1)</f>
        <v>#NAME?</v>
      </c>
      <c r="L3983" s="10" t="e">
        <f ca="1">_xll.BDP(C3983,$L$1)</f>
        <v>#NAME?</v>
      </c>
      <c r="M3983" s="10"/>
    </row>
    <row r="3984" spans="1:13" x14ac:dyDescent="0.25">
      <c r="A3984" t="s">
        <v>2679</v>
      </c>
      <c r="B3984" t="s">
        <v>5303</v>
      </c>
      <c r="C3984" t="str">
        <f t="shared" si="186"/>
        <v>VTWG US Equity</v>
      </c>
      <c r="D3984" s="3" t="e">
        <f ca="1">_xll.BDP($C3984,$D$1)</f>
        <v>#NAME?</v>
      </c>
      <c r="E3984" s="3" t="e">
        <f ca="1">_xll.BDP($C3984,$E$1)</f>
        <v>#NAME?</v>
      </c>
      <c r="F3984" s="1" t="e">
        <f ca="1">_xll.BDP($C3984,$F$1)</f>
        <v>#NAME?</v>
      </c>
      <c r="G3984" s="1" t="e">
        <f ca="1">_xll.BDP($C3984,$G$1)</f>
        <v>#NAME?</v>
      </c>
      <c r="H3984" s="1" t="e">
        <f ca="1">_xll.BDP($C3984,$H$1)</f>
        <v>#NAME?</v>
      </c>
      <c r="I3984" t="e">
        <f t="shared" ca="1" si="187"/>
        <v>#NAME?</v>
      </c>
      <c r="J3984" s="2" t="e">
        <f t="shared" ca="1" si="188"/>
        <v>#NAME?</v>
      </c>
      <c r="K3984" s="11" t="e">
        <f ca="1">_xll.BDP($C3984,$K$1)</f>
        <v>#NAME?</v>
      </c>
      <c r="L3984" s="10" t="e">
        <f ca="1">_xll.BDP(C3984,$L$1)</f>
        <v>#NAME?</v>
      </c>
      <c r="M3984" s="10"/>
    </row>
    <row r="3985" spans="1:13" x14ac:dyDescent="0.25">
      <c r="A3985" t="s">
        <v>3382</v>
      </c>
      <c r="B3985" t="s">
        <v>5301</v>
      </c>
      <c r="C3985" t="str">
        <f t="shared" si="186"/>
        <v>CYS US Equity</v>
      </c>
      <c r="D3985" s="3" t="e">
        <f ca="1">_xll.BDP($C3985,$D$1)</f>
        <v>#NAME?</v>
      </c>
      <c r="E3985" s="3" t="e">
        <f ca="1">_xll.BDP($C3985,$E$1)</f>
        <v>#NAME?</v>
      </c>
      <c r="F3985" s="1" t="e">
        <f ca="1">_xll.BDP($C3985,$F$1)</f>
        <v>#NAME?</v>
      </c>
      <c r="G3985" s="1" t="e">
        <f ca="1">_xll.BDP($C3985,$G$1)</f>
        <v>#NAME?</v>
      </c>
      <c r="H3985" s="1" t="e">
        <f ca="1">_xll.BDP($C3985,$H$1)</f>
        <v>#NAME?</v>
      </c>
      <c r="I3985" t="e">
        <f t="shared" ca="1" si="187"/>
        <v>#NAME?</v>
      </c>
      <c r="J3985" s="2" t="e">
        <f t="shared" ca="1" si="188"/>
        <v>#NAME?</v>
      </c>
      <c r="K3985" s="11" t="e">
        <f ca="1">_xll.BDP($C3985,$K$1)</f>
        <v>#NAME?</v>
      </c>
      <c r="L3985" s="10" t="e">
        <f ca="1">_xll.BDP(C3985,$L$1)</f>
        <v>#NAME?</v>
      </c>
      <c r="M3985" s="10"/>
    </row>
    <row r="3986" spans="1:13" x14ac:dyDescent="0.25">
      <c r="A3986" t="s">
        <v>2608</v>
      </c>
      <c r="B3986" t="s">
        <v>5303</v>
      </c>
      <c r="C3986" t="str">
        <f t="shared" si="186"/>
        <v>VA US Equity</v>
      </c>
      <c r="D3986" s="3" t="e">
        <f ca="1">_xll.BDP($C3986,$D$1)</f>
        <v>#NAME?</v>
      </c>
      <c r="E3986" s="3" t="e">
        <f ca="1">_xll.BDP($C3986,$E$1)</f>
        <v>#NAME?</v>
      </c>
      <c r="F3986" s="1" t="e">
        <f ca="1">_xll.BDP($C3986,$F$1)</f>
        <v>#NAME?</v>
      </c>
      <c r="G3986" s="1" t="e">
        <f ca="1">_xll.BDP($C3986,$G$1)</f>
        <v>#NAME?</v>
      </c>
      <c r="H3986" s="1" t="e">
        <f ca="1">_xll.BDP($C3986,$H$1)</f>
        <v>#NAME?</v>
      </c>
      <c r="I3986" t="e">
        <f t="shared" ca="1" si="187"/>
        <v>#NAME?</v>
      </c>
      <c r="J3986" s="2" t="e">
        <f t="shared" ca="1" si="188"/>
        <v>#NAME?</v>
      </c>
      <c r="K3986" s="11" t="e">
        <f ca="1">_xll.BDP($C3986,$K$1)</f>
        <v>#NAME?</v>
      </c>
      <c r="L3986" s="10" t="e">
        <f ca="1">_xll.BDP(C3986,$L$1)</f>
        <v>#NAME?</v>
      </c>
      <c r="M3986" s="10"/>
    </row>
    <row r="3987" spans="1:13" x14ac:dyDescent="0.25">
      <c r="A3987" t="s">
        <v>4378</v>
      </c>
      <c r="B3987" t="s">
        <v>5301</v>
      </c>
      <c r="C3987" t="str">
        <f t="shared" si="186"/>
        <v>NFG US Equity</v>
      </c>
      <c r="D3987" s="3" t="e">
        <f ca="1">_xll.BDP($C3987,$D$1)</f>
        <v>#NAME?</v>
      </c>
      <c r="E3987" s="3" t="e">
        <f ca="1">_xll.BDP($C3987,$E$1)</f>
        <v>#NAME?</v>
      </c>
      <c r="F3987" s="1" t="e">
        <f ca="1">_xll.BDP($C3987,$F$1)</f>
        <v>#NAME?</v>
      </c>
      <c r="G3987" s="1" t="e">
        <f ca="1">_xll.BDP($C3987,$G$1)</f>
        <v>#NAME?</v>
      </c>
      <c r="H3987" s="1" t="e">
        <f ca="1">_xll.BDP($C3987,$H$1)</f>
        <v>#NAME?</v>
      </c>
      <c r="I3987" t="e">
        <f t="shared" ca="1" si="187"/>
        <v>#NAME?</v>
      </c>
      <c r="J3987" s="2" t="e">
        <f t="shared" ca="1" si="188"/>
        <v>#NAME?</v>
      </c>
      <c r="K3987" s="11" t="e">
        <f ca="1">_xll.BDP($C3987,$K$1)</f>
        <v>#NAME?</v>
      </c>
      <c r="L3987" s="10" t="e">
        <f ca="1">_xll.BDP(C3987,$L$1)</f>
        <v>#NAME?</v>
      </c>
      <c r="M3987" s="10"/>
    </row>
    <row r="3988" spans="1:13" x14ac:dyDescent="0.25">
      <c r="A3988" t="s">
        <v>22</v>
      </c>
      <c r="B3988" t="s">
        <v>5303</v>
      </c>
      <c r="C3988" t="str">
        <f t="shared" si="186"/>
        <v>ACAD US Equity</v>
      </c>
      <c r="D3988" s="3" t="e">
        <f ca="1">_xll.BDP($C3988,$D$1)</f>
        <v>#NAME?</v>
      </c>
      <c r="E3988" s="3" t="e">
        <f ca="1">_xll.BDP($C3988,$E$1)</f>
        <v>#NAME?</v>
      </c>
      <c r="F3988" s="1" t="e">
        <f ca="1">_xll.BDP($C3988,$F$1)</f>
        <v>#NAME?</v>
      </c>
      <c r="G3988" s="1" t="e">
        <f ca="1">_xll.BDP($C3988,$G$1)</f>
        <v>#NAME?</v>
      </c>
      <c r="H3988" s="1" t="e">
        <f ca="1">_xll.BDP($C3988,$H$1)</f>
        <v>#NAME?</v>
      </c>
      <c r="I3988" t="e">
        <f t="shared" ca="1" si="187"/>
        <v>#NAME?</v>
      </c>
      <c r="J3988" s="2" t="e">
        <f t="shared" ca="1" si="188"/>
        <v>#NAME?</v>
      </c>
      <c r="K3988" s="11" t="e">
        <f ca="1">_xll.BDP($C3988,$K$1)</f>
        <v>#NAME?</v>
      </c>
      <c r="L3988" s="10" t="e">
        <f ca="1">_xll.BDP(C3988,$L$1)</f>
        <v>#NAME?</v>
      </c>
      <c r="M3988" s="10"/>
    </row>
    <row r="3989" spans="1:13" x14ac:dyDescent="0.25">
      <c r="A3989" t="s">
        <v>4307</v>
      </c>
      <c r="B3989" t="s">
        <v>5301</v>
      </c>
      <c r="C3989" t="str">
        <f t="shared" si="186"/>
        <v>MTOR US Equity</v>
      </c>
      <c r="D3989" s="3" t="e">
        <f ca="1">_xll.BDP($C3989,$D$1)</f>
        <v>#NAME?</v>
      </c>
      <c r="E3989" s="3" t="e">
        <f ca="1">_xll.BDP($C3989,$E$1)</f>
        <v>#NAME?</v>
      </c>
      <c r="F3989" s="1" t="e">
        <f ca="1">_xll.BDP($C3989,$F$1)</f>
        <v>#NAME?</v>
      </c>
      <c r="G3989" s="1" t="e">
        <f ca="1">_xll.BDP($C3989,$G$1)</f>
        <v>#NAME?</v>
      </c>
      <c r="H3989" s="1" t="e">
        <f ca="1">_xll.BDP($C3989,$H$1)</f>
        <v>#NAME?</v>
      </c>
      <c r="I3989" t="e">
        <f t="shared" ca="1" si="187"/>
        <v>#NAME?</v>
      </c>
      <c r="J3989" s="2" t="e">
        <f t="shared" ca="1" si="188"/>
        <v>#NAME?</v>
      </c>
      <c r="K3989" s="11" t="e">
        <f ca="1">_xll.BDP($C3989,$K$1)</f>
        <v>#NAME?</v>
      </c>
      <c r="L3989" s="10" t="e">
        <f ca="1">_xll.BDP(C3989,$L$1)</f>
        <v>#NAME?</v>
      </c>
      <c r="M3989" s="10"/>
    </row>
    <row r="3990" spans="1:13" x14ac:dyDescent="0.25">
      <c r="A3990" t="s">
        <v>4379</v>
      </c>
      <c r="B3990" t="s">
        <v>5301</v>
      </c>
      <c r="C3990" t="str">
        <f t="shared" si="186"/>
        <v>NFJ US Equity</v>
      </c>
      <c r="D3990" s="3" t="e">
        <f ca="1">_xll.BDP($C3990,$D$1)</f>
        <v>#NAME?</v>
      </c>
      <c r="E3990" s="3" t="e">
        <f ca="1">_xll.BDP($C3990,$E$1)</f>
        <v>#NAME?</v>
      </c>
      <c r="F3990" s="1" t="e">
        <f ca="1">_xll.BDP($C3990,$F$1)</f>
        <v>#NAME?</v>
      </c>
      <c r="G3990" s="1" t="e">
        <f ca="1">_xll.BDP($C3990,$G$1)</f>
        <v>#NAME?</v>
      </c>
      <c r="H3990" s="1" t="e">
        <f ca="1">_xll.BDP($C3990,$H$1)</f>
        <v>#NAME?</v>
      </c>
      <c r="I3990" t="e">
        <f t="shared" ca="1" si="187"/>
        <v>#NAME?</v>
      </c>
      <c r="J3990" s="2" t="e">
        <f t="shared" ca="1" si="188"/>
        <v>#NAME?</v>
      </c>
      <c r="K3990" s="11" t="e">
        <f ca="1">_xll.BDP($C3990,$K$1)</f>
        <v>#NAME?</v>
      </c>
      <c r="L3990" s="10" t="e">
        <f ca="1">_xll.BDP(C3990,$L$1)</f>
        <v>#NAME?</v>
      </c>
      <c r="M3990" s="10"/>
    </row>
    <row r="3991" spans="1:13" x14ac:dyDescent="0.25">
      <c r="A3991" t="s">
        <v>4096</v>
      </c>
      <c r="B3991" t="s">
        <v>5301</v>
      </c>
      <c r="C3991" t="str">
        <f t="shared" si="186"/>
        <v>KRA US Equity</v>
      </c>
      <c r="D3991" s="3" t="e">
        <f ca="1">_xll.BDP($C3991,$D$1)</f>
        <v>#NAME?</v>
      </c>
      <c r="E3991" s="3" t="e">
        <f ca="1">_xll.BDP($C3991,$E$1)</f>
        <v>#NAME?</v>
      </c>
      <c r="F3991" s="1" t="e">
        <f ca="1">_xll.BDP($C3991,$F$1)</f>
        <v>#NAME?</v>
      </c>
      <c r="G3991" s="1" t="e">
        <f ca="1">_xll.BDP($C3991,$G$1)</f>
        <v>#NAME?</v>
      </c>
      <c r="H3991" s="1" t="e">
        <f ca="1">_xll.BDP($C3991,$H$1)</f>
        <v>#NAME?</v>
      </c>
      <c r="I3991" t="e">
        <f t="shared" ca="1" si="187"/>
        <v>#NAME?</v>
      </c>
      <c r="J3991" s="2" t="e">
        <f t="shared" ca="1" si="188"/>
        <v>#NAME?</v>
      </c>
      <c r="K3991" s="11" t="e">
        <f ca="1">_xll.BDP($C3991,$K$1)</f>
        <v>#NAME?</v>
      </c>
      <c r="L3991" s="10" t="e">
        <f ca="1">_xll.BDP(C3991,$L$1)</f>
        <v>#NAME?</v>
      </c>
      <c r="M3991" s="10"/>
    </row>
    <row r="3992" spans="1:13" x14ac:dyDescent="0.25">
      <c r="A3992" t="s">
        <v>5012</v>
      </c>
      <c r="B3992" t="s">
        <v>5301</v>
      </c>
      <c r="C3992" t="str">
        <f t="shared" si="186"/>
        <v>TMH US Equity</v>
      </c>
      <c r="D3992" s="3" t="e">
        <f ca="1">_xll.BDP($C3992,$D$1)</f>
        <v>#NAME?</v>
      </c>
      <c r="E3992" s="3" t="e">
        <f ca="1">_xll.BDP($C3992,$E$1)</f>
        <v>#NAME?</v>
      </c>
      <c r="F3992" s="1" t="e">
        <f ca="1">_xll.BDP($C3992,$F$1)</f>
        <v>#NAME?</v>
      </c>
      <c r="G3992" s="1" t="e">
        <f ca="1">_xll.BDP($C3992,$G$1)</f>
        <v>#NAME?</v>
      </c>
      <c r="H3992" s="1" t="e">
        <f ca="1">_xll.BDP($C3992,$H$1)</f>
        <v>#NAME?</v>
      </c>
      <c r="I3992" t="e">
        <f t="shared" ca="1" si="187"/>
        <v>#NAME?</v>
      </c>
      <c r="J3992" s="2" t="e">
        <f t="shared" ca="1" si="188"/>
        <v>#NAME?</v>
      </c>
      <c r="K3992" s="11" t="e">
        <f ca="1">_xll.BDP($C3992,$K$1)</f>
        <v>#NAME?</v>
      </c>
      <c r="L3992" s="10" t="e">
        <f ca="1">_xll.BDP(C3992,$L$1)</f>
        <v>#NAME?</v>
      </c>
      <c r="M3992" s="10"/>
    </row>
    <row r="3993" spans="1:13" x14ac:dyDescent="0.25">
      <c r="A3993" t="s">
        <v>4665</v>
      </c>
      <c r="B3993" t="s">
        <v>5301</v>
      </c>
      <c r="C3993" t="str">
        <f t="shared" si="186"/>
        <v>PSTG US Equity</v>
      </c>
      <c r="D3993" s="3" t="e">
        <f ca="1">_xll.BDP($C3993,$D$1)</f>
        <v>#NAME?</v>
      </c>
      <c r="E3993" s="3" t="e">
        <f ca="1">_xll.BDP($C3993,$E$1)</f>
        <v>#NAME?</v>
      </c>
      <c r="F3993" s="1" t="e">
        <f ca="1">_xll.BDP($C3993,$F$1)</f>
        <v>#NAME?</v>
      </c>
      <c r="G3993" s="1" t="e">
        <f ca="1">_xll.BDP($C3993,$G$1)</f>
        <v>#NAME?</v>
      </c>
      <c r="H3993" s="1" t="e">
        <f ca="1">_xll.BDP($C3993,$H$1)</f>
        <v>#NAME?</v>
      </c>
      <c r="I3993" t="e">
        <f t="shared" ca="1" si="187"/>
        <v>#NAME?</v>
      </c>
      <c r="J3993" s="2" t="e">
        <f t="shared" ca="1" si="188"/>
        <v>#NAME?</v>
      </c>
      <c r="K3993" s="11" t="e">
        <f ca="1">_xll.BDP($C3993,$K$1)</f>
        <v>#NAME?</v>
      </c>
      <c r="L3993" s="10" t="e">
        <f ca="1">_xll.BDP(C3993,$L$1)</f>
        <v>#NAME?</v>
      </c>
      <c r="M3993" s="10"/>
    </row>
    <row r="3994" spans="1:13" x14ac:dyDescent="0.25">
      <c r="A3994" t="s">
        <v>4084</v>
      </c>
      <c r="B3994" t="s">
        <v>5301</v>
      </c>
      <c r="C3994" t="str">
        <f t="shared" si="186"/>
        <v>KN US Equity</v>
      </c>
      <c r="D3994" s="3" t="e">
        <f ca="1">_xll.BDP($C3994,$D$1)</f>
        <v>#NAME?</v>
      </c>
      <c r="E3994" s="3" t="e">
        <f ca="1">_xll.BDP($C3994,$E$1)</f>
        <v>#NAME?</v>
      </c>
      <c r="F3994" s="1" t="e">
        <f ca="1">_xll.BDP($C3994,$F$1)</f>
        <v>#NAME?</v>
      </c>
      <c r="G3994" s="1" t="e">
        <f ca="1">_xll.BDP($C3994,$G$1)</f>
        <v>#NAME?</v>
      </c>
      <c r="H3994" s="1" t="e">
        <f ca="1">_xll.BDP($C3994,$H$1)</f>
        <v>#NAME?</v>
      </c>
      <c r="I3994" t="e">
        <f t="shared" ca="1" si="187"/>
        <v>#NAME?</v>
      </c>
      <c r="J3994" s="2" t="e">
        <f t="shared" ca="1" si="188"/>
        <v>#NAME?</v>
      </c>
      <c r="K3994" s="11" t="e">
        <f ca="1">_xll.BDP($C3994,$K$1)</f>
        <v>#NAME?</v>
      </c>
      <c r="L3994" s="10" t="e">
        <f ca="1">_xll.BDP(C3994,$L$1)</f>
        <v>#NAME?</v>
      </c>
      <c r="M3994" s="10"/>
    </row>
    <row r="3995" spans="1:13" x14ac:dyDescent="0.25">
      <c r="A3995" t="s">
        <v>2085</v>
      </c>
      <c r="B3995" t="s">
        <v>5303</v>
      </c>
      <c r="C3995" t="str">
        <f t="shared" si="186"/>
        <v>QTEC US Equity</v>
      </c>
      <c r="D3995" s="3" t="e">
        <f ca="1">_xll.BDP($C3995,$D$1)</f>
        <v>#NAME?</v>
      </c>
      <c r="E3995" s="3" t="e">
        <f ca="1">_xll.BDP($C3995,$E$1)</f>
        <v>#NAME?</v>
      </c>
      <c r="F3995" s="1" t="e">
        <f ca="1">_xll.BDP($C3995,$F$1)</f>
        <v>#NAME?</v>
      </c>
      <c r="G3995" s="1" t="e">
        <f ca="1">_xll.BDP($C3995,$G$1)</f>
        <v>#NAME?</v>
      </c>
      <c r="H3995" s="1" t="e">
        <f ca="1">_xll.BDP($C3995,$H$1)</f>
        <v>#NAME?</v>
      </c>
      <c r="I3995" t="e">
        <f t="shared" ca="1" si="187"/>
        <v>#NAME?</v>
      </c>
      <c r="J3995" s="2" t="e">
        <f t="shared" ca="1" si="188"/>
        <v>#NAME?</v>
      </c>
      <c r="K3995" s="11" t="e">
        <f ca="1">_xll.BDP($C3995,$K$1)</f>
        <v>#NAME?</v>
      </c>
      <c r="L3995" s="10" t="e">
        <f ca="1">_xll.BDP(C3995,$L$1)</f>
        <v>#NAME?</v>
      </c>
      <c r="M3995" s="10"/>
    </row>
    <row r="3996" spans="1:13" x14ac:dyDescent="0.25">
      <c r="A3996" t="s">
        <v>329</v>
      </c>
      <c r="B3996" t="s">
        <v>5303</v>
      </c>
      <c r="C3996" t="str">
        <f t="shared" si="186"/>
        <v>BMRN US Equity</v>
      </c>
      <c r="D3996" s="3" t="e">
        <f ca="1">_xll.BDP($C3996,$D$1)</f>
        <v>#NAME?</v>
      </c>
      <c r="E3996" s="3" t="e">
        <f ca="1">_xll.BDP($C3996,$E$1)</f>
        <v>#NAME?</v>
      </c>
      <c r="F3996" s="1" t="e">
        <f ca="1">_xll.BDP($C3996,$F$1)</f>
        <v>#NAME?</v>
      </c>
      <c r="G3996" s="1" t="e">
        <f ca="1">_xll.BDP($C3996,$G$1)</f>
        <v>#NAME?</v>
      </c>
      <c r="H3996" s="1" t="e">
        <f ca="1">_xll.BDP($C3996,$H$1)</f>
        <v>#NAME?</v>
      </c>
      <c r="I3996" t="e">
        <f t="shared" ca="1" si="187"/>
        <v>#NAME?</v>
      </c>
      <c r="J3996" s="2" t="e">
        <f t="shared" ca="1" si="188"/>
        <v>#NAME?</v>
      </c>
      <c r="K3996" s="11" t="e">
        <f ca="1">_xll.BDP($C3996,$K$1)</f>
        <v>#NAME?</v>
      </c>
      <c r="L3996" s="10" t="e">
        <f ca="1">_xll.BDP(C3996,$L$1)</f>
        <v>#NAME?</v>
      </c>
      <c r="M3996" s="10"/>
    </row>
    <row r="3997" spans="1:13" x14ac:dyDescent="0.25">
      <c r="A3997" t="s">
        <v>5296</v>
      </c>
      <c r="B3997" t="s">
        <v>5301</v>
      </c>
      <c r="C3997" t="str">
        <f t="shared" si="186"/>
        <v>ZOES US Equity</v>
      </c>
      <c r="D3997" s="3" t="e">
        <f ca="1">_xll.BDP($C3997,$D$1)</f>
        <v>#NAME?</v>
      </c>
      <c r="E3997" s="3" t="e">
        <f ca="1">_xll.BDP($C3997,$E$1)</f>
        <v>#NAME?</v>
      </c>
      <c r="F3997" s="1" t="e">
        <f ca="1">_xll.BDP($C3997,$F$1)</f>
        <v>#NAME?</v>
      </c>
      <c r="G3997" s="1" t="e">
        <f ca="1">_xll.BDP($C3997,$G$1)</f>
        <v>#NAME?</v>
      </c>
      <c r="H3997" s="1" t="e">
        <f ca="1">_xll.BDP($C3997,$H$1)</f>
        <v>#NAME?</v>
      </c>
      <c r="I3997" t="e">
        <f t="shared" ca="1" si="187"/>
        <v>#NAME?</v>
      </c>
      <c r="J3997" s="2" t="e">
        <f t="shared" ca="1" si="188"/>
        <v>#NAME?</v>
      </c>
      <c r="K3997" s="11" t="e">
        <f ca="1">_xll.BDP($C3997,$K$1)</f>
        <v>#NAME?</v>
      </c>
      <c r="L3997" s="10" t="e">
        <f ca="1">_xll.BDP(C3997,$L$1)</f>
        <v>#NAME?</v>
      </c>
      <c r="M3997" s="10"/>
    </row>
    <row r="3998" spans="1:13" x14ac:dyDescent="0.25">
      <c r="A3998" t="s">
        <v>3369</v>
      </c>
      <c r="B3998" t="s">
        <v>5301</v>
      </c>
      <c r="C3998" t="str">
        <f t="shared" si="186"/>
        <v>CVT US Equity</v>
      </c>
      <c r="D3998" s="3" t="e">
        <f ca="1">_xll.BDP($C3998,$D$1)</f>
        <v>#NAME?</v>
      </c>
      <c r="E3998" s="3" t="e">
        <f ca="1">_xll.BDP($C3998,$E$1)</f>
        <v>#NAME?</v>
      </c>
      <c r="F3998" s="1" t="e">
        <f ca="1">_xll.BDP($C3998,$F$1)</f>
        <v>#NAME?</v>
      </c>
      <c r="G3998" s="1" t="e">
        <f ca="1">_xll.BDP($C3998,$G$1)</f>
        <v>#NAME?</v>
      </c>
      <c r="H3998" s="1" t="e">
        <f ca="1">_xll.BDP($C3998,$H$1)</f>
        <v>#NAME?</v>
      </c>
      <c r="I3998" t="e">
        <f t="shared" ca="1" si="187"/>
        <v>#NAME?</v>
      </c>
      <c r="J3998" s="2" t="e">
        <f t="shared" ca="1" si="188"/>
        <v>#NAME?</v>
      </c>
      <c r="K3998" s="11" t="e">
        <f ca="1">_xll.BDP($C3998,$K$1)</f>
        <v>#NAME?</v>
      </c>
      <c r="L3998" s="10" t="e">
        <f ca="1">_xll.BDP(C3998,$L$1)</f>
        <v>#NAME?</v>
      </c>
      <c r="M3998" s="10"/>
    </row>
    <row r="3999" spans="1:13" x14ac:dyDescent="0.25">
      <c r="A3999" t="s">
        <v>4229</v>
      </c>
      <c r="B3999" t="s">
        <v>5301</v>
      </c>
      <c r="C3999" t="str">
        <f t="shared" si="186"/>
        <v>MGP US Equity</v>
      </c>
      <c r="D3999" s="3" t="e">
        <f ca="1">_xll.BDP($C3999,$D$1)</f>
        <v>#NAME?</v>
      </c>
      <c r="E3999" s="3" t="e">
        <f ca="1">_xll.BDP($C3999,$E$1)</f>
        <v>#NAME?</v>
      </c>
      <c r="F3999" s="1" t="e">
        <f ca="1">_xll.BDP($C3999,$F$1)</f>
        <v>#NAME?</v>
      </c>
      <c r="G3999" s="1" t="e">
        <f ca="1">_xll.BDP($C3999,$G$1)</f>
        <v>#NAME?</v>
      </c>
      <c r="H3999" s="1" t="e">
        <f ca="1">_xll.BDP($C3999,$H$1)</f>
        <v>#NAME?</v>
      </c>
      <c r="I3999" t="e">
        <f t="shared" ca="1" si="187"/>
        <v>#NAME?</v>
      </c>
      <c r="J3999" s="2" t="e">
        <f t="shared" ca="1" si="188"/>
        <v>#NAME?</v>
      </c>
      <c r="K3999" s="11" t="e">
        <f ca="1">_xll.BDP($C3999,$K$1)</f>
        <v>#NAME?</v>
      </c>
      <c r="L3999" s="10" t="e">
        <f ca="1">_xll.BDP(C3999,$L$1)</f>
        <v>#NAME?</v>
      </c>
      <c r="M3999" s="10"/>
    </row>
    <row r="4000" spans="1:13" x14ac:dyDescent="0.25">
      <c r="A4000" t="s">
        <v>4442</v>
      </c>
      <c r="B4000" t="s">
        <v>5301</v>
      </c>
      <c r="C4000" t="str">
        <f t="shared" si="186"/>
        <v>NRK US Equity</v>
      </c>
      <c r="D4000" s="3" t="e">
        <f ca="1">_xll.BDP($C4000,$D$1)</f>
        <v>#NAME?</v>
      </c>
      <c r="E4000" s="3" t="e">
        <f ca="1">_xll.BDP($C4000,$E$1)</f>
        <v>#NAME?</v>
      </c>
      <c r="F4000" s="1" t="e">
        <f ca="1">_xll.BDP($C4000,$F$1)</f>
        <v>#NAME?</v>
      </c>
      <c r="G4000" s="1" t="e">
        <f ca="1">_xll.BDP($C4000,$G$1)</f>
        <v>#NAME?</v>
      </c>
      <c r="H4000" s="1" t="e">
        <f ca="1">_xll.BDP($C4000,$H$1)</f>
        <v>#NAME?</v>
      </c>
      <c r="I4000" t="e">
        <f t="shared" ca="1" si="187"/>
        <v>#NAME?</v>
      </c>
      <c r="J4000" s="2" t="e">
        <f t="shared" ca="1" si="188"/>
        <v>#NAME?</v>
      </c>
      <c r="K4000" s="11" t="e">
        <f ca="1">_xll.BDP($C4000,$K$1)</f>
        <v>#NAME?</v>
      </c>
      <c r="L4000" s="10" t="e">
        <f ca="1">_xll.BDP(C4000,$L$1)</f>
        <v>#NAME?</v>
      </c>
      <c r="M4000" s="10"/>
    </row>
    <row r="4001" spans="1:13" x14ac:dyDescent="0.25">
      <c r="A4001" t="s">
        <v>1002</v>
      </c>
      <c r="B4001" t="s">
        <v>5303</v>
      </c>
      <c r="C4001" t="str">
        <f t="shared" si="186"/>
        <v>FOSL US Equity</v>
      </c>
      <c r="D4001" s="3" t="e">
        <f ca="1">_xll.BDP($C4001,$D$1)</f>
        <v>#NAME?</v>
      </c>
      <c r="E4001" s="3" t="e">
        <f ca="1">_xll.BDP($C4001,$E$1)</f>
        <v>#NAME?</v>
      </c>
      <c r="F4001" s="1" t="e">
        <f ca="1">_xll.BDP($C4001,$F$1)</f>
        <v>#NAME?</v>
      </c>
      <c r="G4001" s="1" t="e">
        <f ca="1">_xll.BDP($C4001,$G$1)</f>
        <v>#NAME?</v>
      </c>
      <c r="H4001" s="1" t="e">
        <f ca="1">_xll.BDP($C4001,$H$1)</f>
        <v>#NAME?</v>
      </c>
      <c r="I4001" t="e">
        <f t="shared" ca="1" si="187"/>
        <v>#NAME?</v>
      </c>
      <c r="J4001" s="2" t="e">
        <f t="shared" ca="1" si="188"/>
        <v>#NAME?</v>
      </c>
      <c r="K4001" s="11" t="e">
        <f ca="1">_xll.BDP($C4001,$K$1)</f>
        <v>#NAME?</v>
      </c>
      <c r="L4001" s="10" t="e">
        <f ca="1">_xll.BDP(C4001,$L$1)</f>
        <v>#NAME?</v>
      </c>
      <c r="M4001" s="10"/>
    </row>
    <row r="4002" spans="1:13" x14ac:dyDescent="0.25">
      <c r="A4002" t="s">
        <v>1531</v>
      </c>
      <c r="B4002" t="s">
        <v>5303</v>
      </c>
      <c r="C4002" t="str">
        <f t="shared" si="186"/>
        <v>LSXMA US Equity</v>
      </c>
      <c r="D4002" s="3" t="e">
        <f ca="1">_xll.BDP($C4002,$D$1)</f>
        <v>#NAME?</v>
      </c>
      <c r="E4002" s="3" t="e">
        <f ca="1">_xll.BDP($C4002,$E$1)</f>
        <v>#NAME?</v>
      </c>
      <c r="F4002" s="1" t="e">
        <f ca="1">_xll.BDP($C4002,$F$1)</f>
        <v>#NAME?</v>
      </c>
      <c r="G4002" s="1" t="e">
        <f ca="1">_xll.BDP($C4002,$G$1)</f>
        <v>#NAME?</v>
      </c>
      <c r="H4002" s="1" t="e">
        <f ca="1">_xll.BDP($C4002,$H$1)</f>
        <v>#NAME?</v>
      </c>
      <c r="I4002" t="e">
        <f t="shared" ca="1" si="187"/>
        <v>#NAME?</v>
      </c>
      <c r="J4002" s="2" t="e">
        <f t="shared" ca="1" si="188"/>
        <v>#NAME?</v>
      </c>
      <c r="K4002" s="11" t="e">
        <f ca="1">_xll.BDP($C4002,$K$1)</f>
        <v>#NAME?</v>
      </c>
      <c r="L4002" s="10" t="e">
        <f ca="1">_xll.BDP(C4002,$L$1)</f>
        <v>#NAME?</v>
      </c>
      <c r="M4002" s="10"/>
    </row>
    <row r="4003" spans="1:13" x14ac:dyDescent="0.25">
      <c r="A4003" t="s">
        <v>4664</v>
      </c>
      <c r="B4003" t="s">
        <v>5301</v>
      </c>
      <c r="C4003" t="str">
        <f t="shared" si="186"/>
        <v>PSO US Equity</v>
      </c>
      <c r="D4003" s="3" t="e">
        <f ca="1">_xll.BDP($C4003,$D$1)</f>
        <v>#NAME?</v>
      </c>
      <c r="E4003" s="3" t="e">
        <f ca="1">_xll.BDP($C4003,$E$1)</f>
        <v>#NAME?</v>
      </c>
      <c r="F4003" s="1" t="e">
        <f ca="1">_xll.BDP($C4003,$F$1)</f>
        <v>#NAME?</v>
      </c>
      <c r="G4003" s="1" t="e">
        <f ca="1">_xll.BDP($C4003,$G$1)</f>
        <v>#NAME?</v>
      </c>
      <c r="H4003" s="1" t="e">
        <f ca="1">_xll.BDP($C4003,$H$1)</f>
        <v>#NAME?</v>
      </c>
      <c r="I4003" t="e">
        <f t="shared" ca="1" si="187"/>
        <v>#NAME?</v>
      </c>
      <c r="J4003" s="2" t="e">
        <f t="shared" ca="1" si="188"/>
        <v>#NAME?</v>
      </c>
      <c r="K4003" s="11" t="e">
        <f ca="1">_xll.BDP($C4003,$K$1)</f>
        <v>#NAME?</v>
      </c>
      <c r="L4003" s="10" t="e">
        <f ca="1">_xll.BDP(C4003,$L$1)</f>
        <v>#NAME?</v>
      </c>
      <c r="M4003" s="10"/>
    </row>
    <row r="4004" spans="1:13" x14ac:dyDescent="0.25">
      <c r="A4004" t="s">
        <v>3803</v>
      </c>
      <c r="B4004" t="s">
        <v>5301</v>
      </c>
      <c r="C4004" t="str">
        <f t="shared" si="186"/>
        <v>GPT US Equity</v>
      </c>
      <c r="D4004" s="3" t="e">
        <f ca="1">_xll.BDP($C4004,$D$1)</f>
        <v>#NAME?</v>
      </c>
      <c r="E4004" s="3" t="e">
        <f ca="1">_xll.BDP($C4004,$E$1)</f>
        <v>#NAME?</v>
      </c>
      <c r="F4004" s="1" t="e">
        <f ca="1">_xll.BDP($C4004,$F$1)</f>
        <v>#NAME?</v>
      </c>
      <c r="G4004" s="1" t="e">
        <f ca="1">_xll.BDP($C4004,$G$1)</f>
        <v>#NAME?</v>
      </c>
      <c r="H4004" s="1" t="e">
        <f ca="1">_xll.BDP($C4004,$H$1)</f>
        <v>#NAME?</v>
      </c>
      <c r="I4004" t="e">
        <f t="shared" ca="1" si="187"/>
        <v>#NAME?</v>
      </c>
      <c r="J4004" s="2" t="e">
        <f t="shared" ca="1" si="188"/>
        <v>#NAME?</v>
      </c>
      <c r="K4004" s="11" t="e">
        <f ca="1">_xll.BDP($C4004,$K$1)</f>
        <v>#NAME?</v>
      </c>
      <c r="L4004" s="10" t="e">
        <f ca="1">_xll.BDP(C4004,$L$1)</f>
        <v>#NAME?</v>
      </c>
      <c r="M4004" s="10"/>
    </row>
    <row r="4005" spans="1:13" x14ac:dyDescent="0.25">
      <c r="A4005" t="s">
        <v>2004</v>
      </c>
      <c r="B4005" t="s">
        <v>5303</v>
      </c>
      <c r="C4005" t="str">
        <f t="shared" si="186"/>
        <v>PRFZ US Equity</v>
      </c>
      <c r="D4005" s="3" t="e">
        <f ca="1">_xll.BDP($C4005,$D$1)</f>
        <v>#NAME?</v>
      </c>
      <c r="E4005" s="3" t="e">
        <f ca="1">_xll.BDP($C4005,$E$1)</f>
        <v>#NAME?</v>
      </c>
      <c r="F4005" s="1" t="e">
        <f ca="1">_xll.BDP($C4005,$F$1)</f>
        <v>#NAME?</v>
      </c>
      <c r="G4005" s="1" t="e">
        <f ca="1">_xll.BDP($C4005,$G$1)</f>
        <v>#NAME?</v>
      </c>
      <c r="H4005" s="1" t="e">
        <f ca="1">_xll.BDP($C4005,$H$1)</f>
        <v>#NAME?</v>
      </c>
      <c r="I4005" t="e">
        <f t="shared" ca="1" si="187"/>
        <v>#NAME?</v>
      </c>
      <c r="J4005" s="2" t="e">
        <f t="shared" ca="1" si="188"/>
        <v>#NAME?</v>
      </c>
      <c r="K4005" s="11" t="e">
        <f ca="1">_xll.BDP($C4005,$K$1)</f>
        <v>#NAME?</v>
      </c>
      <c r="L4005" s="10" t="e">
        <f ca="1">_xll.BDP(C4005,$L$1)</f>
        <v>#NAME?</v>
      </c>
      <c r="M4005" s="10"/>
    </row>
    <row r="4006" spans="1:13" x14ac:dyDescent="0.25">
      <c r="A4006" t="s">
        <v>2943</v>
      </c>
      <c r="B4006" t="s">
        <v>5301</v>
      </c>
      <c r="C4006" t="str">
        <f t="shared" si="186"/>
        <v>ARE US Equity</v>
      </c>
      <c r="D4006" s="3" t="e">
        <f ca="1">_xll.BDP($C4006,$D$1)</f>
        <v>#NAME?</v>
      </c>
      <c r="E4006" s="3" t="e">
        <f ca="1">_xll.BDP($C4006,$E$1)</f>
        <v>#NAME?</v>
      </c>
      <c r="F4006" s="1" t="e">
        <f ca="1">_xll.BDP($C4006,$F$1)</f>
        <v>#NAME?</v>
      </c>
      <c r="G4006" s="1" t="e">
        <f ca="1">_xll.BDP($C4006,$G$1)</f>
        <v>#NAME?</v>
      </c>
      <c r="H4006" s="1" t="e">
        <f ca="1">_xll.BDP($C4006,$H$1)</f>
        <v>#NAME?</v>
      </c>
      <c r="I4006" t="e">
        <f t="shared" ca="1" si="187"/>
        <v>#NAME?</v>
      </c>
      <c r="J4006" s="2" t="e">
        <f t="shared" ca="1" si="188"/>
        <v>#NAME?</v>
      </c>
      <c r="K4006" s="11" t="e">
        <f ca="1">_xll.BDP($C4006,$K$1)</f>
        <v>#NAME?</v>
      </c>
      <c r="L4006" s="10" t="e">
        <f ca="1">_xll.BDP(C4006,$L$1)</f>
        <v>#NAME?</v>
      </c>
      <c r="M4006" s="10"/>
    </row>
    <row r="4007" spans="1:13" x14ac:dyDescent="0.25">
      <c r="A4007" t="s">
        <v>106</v>
      </c>
      <c r="B4007" t="s">
        <v>5303</v>
      </c>
      <c r="C4007" t="str">
        <f t="shared" si="186"/>
        <v>AKRX US Equity</v>
      </c>
      <c r="D4007" s="3" t="e">
        <f ca="1">_xll.BDP($C4007,$D$1)</f>
        <v>#NAME?</v>
      </c>
      <c r="E4007" s="3" t="e">
        <f ca="1">_xll.BDP($C4007,$E$1)</f>
        <v>#NAME?</v>
      </c>
      <c r="F4007" s="1" t="e">
        <f ca="1">_xll.BDP($C4007,$F$1)</f>
        <v>#NAME?</v>
      </c>
      <c r="G4007" s="1" t="e">
        <f ca="1">_xll.BDP($C4007,$G$1)</f>
        <v>#NAME?</v>
      </c>
      <c r="H4007" s="1" t="e">
        <f ca="1">_xll.BDP($C4007,$H$1)</f>
        <v>#NAME?</v>
      </c>
      <c r="I4007" t="e">
        <f t="shared" ca="1" si="187"/>
        <v>#NAME?</v>
      </c>
      <c r="J4007" s="2" t="e">
        <f t="shared" ca="1" si="188"/>
        <v>#NAME?</v>
      </c>
      <c r="K4007" s="11" t="e">
        <f ca="1">_xll.BDP($C4007,$K$1)</f>
        <v>#NAME?</v>
      </c>
      <c r="L4007" s="10" t="e">
        <f ca="1">_xll.BDP(C4007,$L$1)</f>
        <v>#NAME?</v>
      </c>
      <c r="M4007" s="10"/>
    </row>
    <row r="4008" spans="1:13" x14ac:dyDescent="0.25">
      <c r="A4008" t="s">
        <v>3305</v>
      </c>
      <c r="B4008" t="s">
        <v>5301</v>
      </c>
      <c r="C4008" t="str">
        <f t="shared" si="186"/>
        <v>COO US Equity</v>
      </c>
      <c r="D4008" s="3" t="e">
        <f ca="1">_xll.BDP($C4008,$D$1)</f>
        <v>#NAME?</v>
      </c>
      <c r="E4008" s="3" t="e">
        <f ca="1">_xll.BDP($C4008,$E$1)</f>
        <v>#NAME?</v>
      </c>
      <c r="F4008" s="1" t="e">
        <f ca="1">_xll.BDP($C4008,$F$1)</f>
        <v>#NAME?</v>
      </c>
      <c r="G4008" s="1" t="e">
        <f ca="1">_xll.BDP($C4008,$G$1)</f>
        <v>#NAME?</v>
      </c>
      <c r="H4008" s="1" t="e">
        <f ca="1">_xll.BDP($C4008,$H$1)</f>
        <v>#NAME?</v>
      </c>
      <c r="I4008" t="e">
        <f t="shared" ca="1" si="187"/>
        <v>#NAME?</v>
      </c>
      <c r="J4008" s="2" t="e">
        <f t="shared" ca="1" si="188"/>
        <v>#NAME?</v>
      </c>
      <c r="K4008" s="11" t="e">
        <f ca="1">_xll.BDP($C4008,$K$1)</f>
        <v>#NAME?</v>
      </c>
      <c r="L4008" s="10" t="e">
        <f ca="1">_xll.BDP(C4008,$L$1)</f>
        <v>#NAME?</v>
      </c>
      <c r="M4008" s="10"/>
    </row>
    <row r="4009" spans="1:13" x14ac:dyDescent="0.25">
      <c r="A4009" t="s">
        <v>5135</v>
      </c>
      <c r="B4009" t="s">
        <v>5301</v>
      </c>
      <c r="C4009" t="str">
        <f t="shared" si="186"/>
        <v>VC US Equity</v>
      </c>
      <c r="D4009" s="3" t="e">
        <f ca="1">_xll.BDP($C4009,$D$1)</f>
        <v>#NAME?</v>
      </c>
      <c r="E4009" s="3" t="e">
        <f ca="1">_xll.BDP($C4009,$E$1)</f>
        <v>#NAME?</v>
      </c>
      <c r="F4009" s="1" t="e">
        <f ca="1">_xll.BDP($C4009,$F$1)</f>
        <v>#NAME?</v>
      </c>
      <c r="G4009" s="1" t="e">
        <f ca="1">_xll.BDP($C4009,$G$1)</f>
        <v>#NAME?</v>
      </c>
      <c r="H4009" s="1" t="e">
        <f ca="1">_xll.BDP($C4009,$H$1)</f>
        <v>#NAME?</v>
      </c>
      <c r="I4009" t="e">
        <f t="shared" ca="1" si="187"/>
        <v>#NAME?</v>
      </c>
      <c r="J4009" s="2" t="e">
        <f t="shared" ca="1" si="188"/>
        <v>#NAME?</v>
      </c>
      <c r="K4009" s="11" t="e">
        <f ca="1">_xll.BDP($C4009,$K$1)</f>
        <v>#NAME?</v>
      </c>
      <c r="L4009" s="10" t="e">
        <f ca="1">_xll.BDP(C4009,$L$1)</f>
        <v>#NAME?</v>
      </c>
      <c r="M4009" s="10"/>
    </row>
    <row r="4010" spans="1:13" x14ac:dyDescent="0.25">
      <c r="A4010" t="s">
        <v>3095</v>
      </c>
      <c r="B4010" t="s">
        <v>5301</v>
      </c>
      <c r="C4010" t="str">
        <f t="shared" si="186"/>
        <v>BLW US Equity</v>
      </c>
      <c r="D4010" s="3" t="e">
        <f ca="1">_xll.BDP($C4010,$D$1)</f>
        <v>#NAME?</v>
      </c>
      <c r="E4010" s="3" t="e">
        <f ca="1">_xll.BDP($C4010,$E$1)</f>
        <v>#NAME?</v>
      </c>
      <c r="F4010" s="1" t="e">
        <f ca="1">_xll.BDP($C4010,$F$1)</f>
        <v>#NAME?</v>
      </c>
      <c r="G4010" s="1" t="e">
        <f ca="1">_xll.BDP($C4010,$G$1)</f>
        <v>#NAME?</v>
      </c>
      <c r="H4010" s="1" t="e">
        <f ca="1">_xll.BDP($C4010,$H$1)</f>
        <v>#NAME?</v>
      </c>
      <c r="I4010" t="e">
        <f t="shared" ca="1" si="187"/>
        <v>#NAME?</v>
      </c>
      <c r="J4010" s="2" t="e">
        <f t="shared" ca="1" si="188"/>
        <v>#NAME?</v>
      </c>
      <c r="K4010" s="11" t="e">
        <f ca="1">_xll.BDP($C4010,$K$1)</f>
        <v>#NAME?</v>
      </c>
      <c r="L4010" s="10" t="e">
        <f ca="1">_xll.BDP(C4010,$L$1)</f>
        <v>#NAME?</v>
      </c>
      <c r="M4010" s="10"/>
    </row>
    <row r="4011" spans="1:13" x14ac:dyDescent="0.25">
      <c r="A4011" t="s">
        <v>3638</v>
      </c>
      <c r="B4011" t="s">
        <v>5301</v>
      </c>
      <c r="C4011" t="str">
        <f t="shared" si="186"/>
        <v>FCF US Equity</v>
      </c>
      <c r="D4011" s="3" t="e">
        <f ca="1">_xll.BDP($C4011,$D$1)</f>
        <v>#NAME?</v>
      </c>
      <c r="E4011" s="3" t="e">
        <f ca="1">_xll.BDP($C4011,$E$1)</f>
        <v>#NAME?</v>
      </c>
      <c r="F4011" s="1" t="e">
        <f ca="1">_xll.BDP($C4011,$F$1)</f>
        <v>#NAME?</v>
      </c>
      <c r="G4011" s="1" t="e">
        <f ca="1">_xll.BDP($C4011,$G$1)</f>
        <v>#NAME?</v>
      </c>
      <c r="H4011" s="1" t="e">
        <f ca="1">_xll.BDP($C4011,$H$1)</f>
        <v>#NAME?</v>
      </c>
      <c r="I4011" t="e">
        <f t="shared" ca="1" si="187"/>
        <v>#NAME?</v>
      </c>
      <c r="J4011" s="2" t="e">
        <f t="shared" ca="1" si="188"/>
        <v>#NAME?</v>
      </c>
      <c r="K4011" s="11" t="e">
        <f ca="1">_xll.BDP($C4011,$K$1)</f>
        <v>#NAME?</v>
      </c>
      <c r="L4011" s="10" t="e">
        <f ca="1">_xll.BDP(C4011,$L$1)</f>
        <v>#NAME?</v>
      </c>
      <c r="M4011" s="10"/>
    </row>
    <row r="4012" spans="1:13" x14ac:dyDescent="0.25">
      <c r="A4012" t="s">
        <v>4894</v>
      </c>
      <c r="B4012" t="s">
        <v>5301</v>
      </c>
      <c r="C4012" t="str">
        <f t="shared" si="186"/>
        <v>SSL US Equity</v>
      </c>
      <c r="D4012" s="3" t="e">
        <f ca="1">_xll.BDP($C4012,$D$1)</f>
        <v>#NAME?</v>
      </c>
      <c r="E4012" s="3" t="e">
        <f ca="1">_xll.BDP($C4012,$E$1)</f>
        <v>#NAME?</v>
      </c>
      <c r="F4012" s="1" t="e">
        <f ca="1">_xll.BDP($C4012,$F$1)</f>
        <v>#NAME?</v>
      </c>
      <c r="G4012" s="1" t="e">
        <f ca="1">_xll.BDP($C4012,$G$1)</f>
        <v>#NAME?</v>
      </c>
      <c r="H4012" s="1" t="e">
        <f ca="1">_xll.BDP($C4012,$H$1)</f>
        <v>#NAME?</v>
      </c>
      <c r="I4012" t="e">
        <f t="shared" ca="1" si="187"/>
        <v>#NAME?</v>
      </c>
      <c r="J4012" s="2" t="e">
        <f t="shared" ca="1" si="188"/>
        <v>#NAME?</v>
      </c>
      <c r="K4012" s="11" t="e">
        <f ca="1">_xll.BDP($C4012,$K$1)</f>
        <v>#NAME?</v>
      </c>
      <c r="L4012" s="10" t="e">
        <f ca="1">_xll.BDP(C4012,$L$1)</f>
        <v>#NAME?</v>
      </c>
      <c r="M4012" s="10"/>
    </row>
    <row r="4013" spans="1:13" x14ac:dyDescent="0.25">
      <c r="A4013" t="s">
        <v>5018</v>
      </c>
      <c r="B4013" t="s">
        <v>5301</v>
      </c>
      <c r="C4013" t="str">
        <f t="shared" si="186"/>
        <v>TNET US Equity</v>
      </c>
      <c r="D4013" s="3" t="e">
        <f ca="1">_xll.BDP($C4013,$D$1)</f>
        <v>#NAME?</v>
      </c>
      <c r="E4013" s="3" t="e">
        <f ca="1">_xll.BDP($C4013,$E$1)</f>
        <v>#NAME?</v>
      </c>
      <c r="F4013" s="1" t="e">
        <f ca="1">_xll.BDP($C4013,$F$1)</f>
        <v>#NAME?</v>
      </c>
      <c r="G4013" s="1" t="e">
        <f ca="1">_xll.BDP($C4013,$G$1)</f>
        <v>#NAME?</v>
      </c>
      <c r="H4013" s="1" t="e">
        <f ca="1">_xll.BDP($C4013,$H$1)</f>
        <v>#NAME?</v>
      </c>
      <c r="I4013" t="e">
        <f t="shared" ca="1" si="187"/>
        <v>#NAME?</v>
      </c>
      <c r="J4013" s="2" t="e">
        <f t="shared" ca="1" si="188"/>
        <v>#NAME?</v>
      </c>
      <c r="K4013" s="11" t="e">
        <f ca="1">_xll.BDP($C4013,$K$1)</f>
        <v>#NAME?</v>
      </c>
      <c r="L4013" s="10" t="e">
        <f ca="1">_xll.BDP(C4013,$L$1)</f>
        <v>#NAME?</v>
      </c>
      <c r="M4013" s="10"/>
    </row>
    <row r="4014" spans="1:13" x14ac:dyDescent="0.25">
      <c r="A4014" t="s">
        <v>2674</v>
      </c>
      <c r="B4014" t="s">
        <v>5303</v>
      </c>
      <c r="C4014" t="str">
        <f t="shared" si="186"/>
        <v>VTHR US Equity</v>
      </c>
      <c r="D4014" s="3" t="e">
        <f ca="1">_xll.BDP($C4014,$D$1)</f>
        <v>#NAME?</v>
      </c>
      <c r="E4014" s="3" t="e">
        <f ca="1">_xll.BDP($C4014,$E$1)</f>
        <v>#NAME?</v>
      </c>
      <c r="F4014" s="1" t="e">
        <f ca="1">_xll.BDP($C4014,$F$1)</f>
        <v>#NAME?</v>
      </c>
      <c r="G4014" s="1" t="e">
        <f ca="1">_xll.BDP($C4014,$G$1)</f>
        <v>#NAME?</v>
      </c>
      <c r="H4014" s="1" t="e">
        <f ca="1">_xll.BDP($C4014,$H$1)</f>
        <v>#NAME?</v>
      </c>
      <c r="I4014" t="e">
        <f t="shared" ca="1" si="187"/>
        <v>#NAME?</v>
      </c>
      <c r="J4014" s="2" t="e">
        <f t="shared" ca="1" si="188"/>
        <v>#NAME?</v>
      </c>
      <c r="K4014" s="11" t="e">
        <f ca="1">_xll.BDP($C4014,$K$1)</f>
        <v>#NAME?</v>
      </c>
      <c r="L4014" s="10" t="e">
        <f ca="1">_xll.BDP(C4014,$L$1)</f>
        <v>#NAME?</v>
      </c>
      <c r="M4014" s="10"/>
    </row>
    <row r="4015" spans="1:13" x14ac:dyDescent="0.25">
      <c r="A4015" t="s">
        <v>3112</v>
      </c>
      <c r="B4015" t="s">
        <v>5301</v>
      </c>
      <c r="C4015" t="str">
        <f t="shared" si="186"/>
        <v>BOX US Equity</v>
      </c>
      <c r="D4015" s="3" t="e">
        <f ca="1">_xll.BDP($C4015,$D$1)</f>
        <v>#NAME?</v>
      </c>
      <c r="E4015" s="3" t="e">
        <f ca="1">_xll.BDP($C4015,$E$1)</f>
        <v>#NAME?</v>
      </c>
      <c r="F4015" s="1" t="e">
        <f ca="1">_xll.BDP($C4015,$F$1)</f>
        <v>#NAME?</v>
      </c>
      <c r="G4015" s="1" t="e">
        <f ca="1">_xll.BDP($C4015,$G$1)</f>
        <v>#NAME?</v>
      </c>
      <c r="H4015" s="1" t="e">
        <f ca="1">_xll.BDP($C4015,$H$1)</f>
        <v>#NAME?</v>
      </c>
      <c r="I4015" t="e">
        <f t="shared" ca="1" si="187"/>
        <v>#NAME?</v>
      </c>
      <c r="J4015" s="2" t="e">
        <f t="shared" ca="1" si="188"/>
        <v>#NAME?</v>
      </c>
      <c r="K4015" s="11" t="e">
        <f ca="1">_xll.BDP($C4015,$K$1)</f>
        <v>#NAME?</v>
      </c>
      <c r="L4015" s="10" t="e">
        <f ca="1">_xll.BDP(C4015,$L$1)</f>
        <v>#NAME?</v>
      </c>
      <c r="M4015" s="10"/>
    </row>
    <row r="4016" spans="1:13" x14ac:dyDescent="0.25">
      <c r="A4016" t="s">
        <v>867</v>
      </c>
      <c r="B4016" t="s">
        <v>5303</v>
      </c>
      <c r="C4016" t="str">
        <f t="shared" si="186"/>
        <v>ETSY US Equity</v>
      </c>
      <c r="D4016" s="3" t="e">
        <f ca="1">_xll.BDP($C4016,$D$1)</f>
        <v>#NAME?</v>
      </c>
      <c r="E4016" s="3" t="e">
        <f ca="1">_xll.BDP($C4016,$E$1)</f>
        <v>#NAME?</v>
      </c>
      <c r="F4016" s="1" t="e">
        <f ca="1">_xll.BDP($C4016,$F$1)</f>
        <v>#NAME?</v>
      </c>
      <c r="G4016" s="1" t="e">
        <f ca="1">_xll.BDP($C4016,$G$1)</f>
        <v>#NAME?</v>
      </c>
      <c r="H4016" s="1" t="e">
        <f ca="1">_xll.BDP($C4016,$H$1)</f>
        <v>#NAME?</v>
      </c>
      <c r="I4016" t="e">
        <f t="shared" ca="1" si="187"/>
        <v>#NAME?</v>
      </c>
      <c r="J4016" s="2" t="e">
        <f t="shared" ca="1" si="188"/>
        <v>#NAME?</v>
      </c>
      <c r="K4016" s="11" t="e">
        <f ca="1">_xll.BDP($C4016,$K$1)</f>
        <v>#NAME?</v>
      </c>
      <c r="L4016" s="10" t="e">
        <f ca="1">_xll.BDP(C4016,$L$1)</f>
        <v>#NAME?</v>
      </c>
      <c r="M4016" s="10"/>
    </row>
    <row r="4017" spans="1:13" x14ac:dyDescent="0.25">
      <c r="A4017" t="s">
        <v>4755</v>
      </c>
      <c r="B4017" t="s">
        <v>5301</v>
      </c>
      <c r="C4017" t="str">
        <f t="shared" si="186"/>
        <v>RPT US Equity</v>
      </c>
      <c r="D4017" s="3" t="e">
        <f ca="1">_xll.BDP($C4017,$D$1)</f>
        <v>#NAME?</v>
      </c>
      <c r="E4017" s="3" t="e">
        <f ca="1">_xll.BDP($C4017,$E$1)</f>
        <v>#NAME?</v>
      </c>
      <c r="F4017" s="1" t="e">
        <f ca="1">_xll.BDP($C4017,$F$1)</f>
        <v>#NAME?</v>
      </c>
      <c r="G4017" s="1" t="e">
        <f ca="1">_xll.BDP($C4017,$G$1)</f>
        <v>#NAME?</v>
      </c>
      <c r="H4017" s="1" t="e">
        <f ca="1">_xll.BDP($C4017,$H$1)</f>
        <v>#NAME?</v>
      </c>
      <c r="I4017" t="e">
        <f t="shared" ca="1" si="187"/>
        <v>#NAME?</v>
      </c>
      <c r="J4017" s="2" t="e">
        <f t="shared" ca="1" si="188"/>
        <v>#NAME?</v>
      </c>
      <c r="K4017" s="11" t="e">
        <f ca="1">_xll.BDP($C4017,$K$1)</f>
        <v>#NAME?</v>
      </c>
      <c r="L4017" s="10" t="e">
        <f ca="1">_xll.BDP(C4017,$L$1)</f>
        <v>#NAME?</v>
      </c>
      <c r="M4017" s="10"/>
    </row>
    <row r="4018" spans="1:13" x14ac:dyDescent="0.25">
      <c r="A4018" t="s">
        <v>2798</v>
      </c>
      <c r="B4018" t="s">
        <v>5303</v>
      </c>
      <c r="C4018" t="str">
        <f t="shared" si="186"/>
        <v>ZIV US Equity</v>
      </c>
      <c r="D4018" s="3" t="e">
        <f ca="1">_xll.BDP($C4018,$D$1)</f>
        <v>#NAME?</v>
      </c>
      <c r="E4018" s="3" t="e">
        <f ca="1">_xll.BDP($C4018,$E$1)</f>
        <v>#NAME?</v>
      </c>
      <c r="F4018" s="1" t="e">
        <f ca="1">_xll.BDP($C4018,$F$1)</f>
        <v>#NAME?</v>
      </c>
      <c r="G4018" s="1" t="e">
        <f ca="1">_xll.BDP($C4018,$G$1)</f>
        <v>#NAME?</v>
      </c>
      <c r="H4018" s="1" t="e">
        <f ca="1">_xll.BDP($C4018,$H$1)</f>
        <v>#NAME?</v>
      </c>
      <c r="I4018" t="e">
        <f t="shared" ca="1" si="187"/>
        <v>#NAME?</v>
      </c>
      <c r="J4018" s="2" t="e">
        <f t="shared" ca="1" si="188"/>
        <v>#NAME?</v>
      </c>
      <c r="K4018" s="11" t="e">
        <f ca="1">_xll.BDP($C4018,$K$1)</f>
        <v>#NAME?</v>
      </c>
      <c r="L4018" s="10" t="e">
        <f ca="1">_xll.BDP(C4018,$L$1)</f>
        <v>#NAME?</v>
      </c>
      <c r="M4018" s="10"/>
    </row>
    <row r="4019" spans="1:13" x14ac:dyDescent="0.25">
      <c r="A4019" t="s">
        <v>190</v>
      </c>
      <c r="B4019" t="s">
        <v>5303</v>
      </c>
      <c r="C4019" t="str">
        <f t="shared" si="186"/>
        <v>ARIA US Equity</v>
      </c>
      <c r="D4019" s="3" t="e">
        <f ca="1">_xll.BDP($C4019,$D$1)</f>
        <v>#NAME?</v>
      </c>
      <c r="E4019" s="3" t="e">
        <f ca="1">_xll.BDP($C4019,$E$1)</f>
        <v>#NAME?</v>
      </c>
      <c r="F4019" s="1" t="e">
        <f ca="1">_xll.BDP($C4019,$F$1)</f>
        <v>#NAME?</v>
      </c>
      <c r="G4019" s="1" t="e">
        <f ca="1">_xll.BDP($C4019,$G$1)</f>
        <v>#NAME?</v>
      </c>
      <c r="H4019" s="1" t="e">
        <f ca="1">_xll.BDP($C4019,$H$1)</f>
        <v>#NAME?</v>
      </c>
      <c r="I4019" t="e">
        <f t="shared" ca="1" si="187"/>
        <v>#NAME?</v>
      </c>
      <c r="J4019" s="2" t="e">
        <f t="shared" ca="1" si="188"/>
        <v>#NAME?</v>
      </c>
      <c r="K4019" s="11" t="e">
        <f ca="1">_xll.BDP($C4019,$K$1)</f>
        <v>#NAME?</v>
      </c>
      <c r="L4019" s="10" t="e">
        <f ca="1">_xll.BDP(C4019,$L$1)</f>
        <v>#NAME?</v>
      </c>
      <c r="M4019" s="10"/>
    </row>
    <row r="4020" spans="1:13" x14ac:dyDescent="0.25">
      <c r="A4020" t="s">
        <v>3246</v>
      </c>
      <c r="B4020" t="s">
        <v>5301</v>
      </c>
      <c r="C4020" t="str">
        <f t="shared" si="186"/>
        <v>CIB US Equity</v>
      </c>
      <c r="D4020" s="3" t="e">
        <f ca="1">_xll.BDP($C4020,$D$1)</f>
        <v>#NAME?</v>
      </c>
      <c r="E4020" s="3" t="e">
        <f ca="1">_xll.BDP($C4020,$E$1)</f>
        <v>#NAME?</v>
      </c>
      <c r="F4020" s="1" t="e">
        <f ca="1">_xll.BDP($C4020,$F$1)</f>
        <v>#NAME?</v>
      </c>
      <c r="G4020" s="1" t="e">
        <f ca="1">_xll.BDP($C4020,$G$1)</f>
        <v>#NAME?</v>
      </c>
      <c r="H4020" s="1" t="e">
        <f ca="1">_xll.BDP($C4020,$H$1)</f>
        <v>#NAME?</v>
      </c>
      <c r="I4020" t="e">
        <f t="shared" ca="1" si="187"/>
        <v>#NAME?</v>
      </c>
      <c r="J4020" s="2" t="e">
        <f t="shared" ca="1" si="188"/>
        <v>#NAME?</v>
      </c>
      <c r="K4020" s="11" t="e">
        <f ca="1">_xll.BDP($C4020,$K$1)</f>
        <v>#NAME?</v>
      </c>
      <c r="L4020" s="10" t="e">
        <f ca="1">_xll.BDP(C4020,$L$1)</f>
        <v>#NAME?</v>
      </c>
      <c r="M4020" s="10"/>
    </row>
    <row r="4021" spans="1:13" x14ac:dyDescent="0.25">
      <c r="A4021" t="s">
        <v>2467</v>
      </c>
      <c r="B4021" t="s">
        <v>5303</v>
      </c>
      <c r="C4021" t="str">
        <f t="shared" si="186"/>
        <v>TERP US Equity</v>
      </c>
      <c r="D4021" s="3" t="e">
        <f ca="1">_xll.BDP($C4021,$D$1)</f>
        <v>#NAME?</v>
      </c>
      <c r="E4021" s="3" t="e">
        <f ca="1">_xll.BDP($C4021,$E$1)</f>
        <v>#NAME?</v>
      </c>
      <c r="F4021" s="1" t="e">
        <f ca="1">_xll.BDP($C4021,$F$1)</f>
        <v>#NAME?</v>
      </c>
      <c r="G4021" s="1" t="e">
        <f ca="1">_xll.BDP($C4021,$G$1)</f>
        <v>#NAME?</v>
      </c>
      <c r="H4021" s="1" t="e">
        <f ca="1">_xll.BDP($C4021,$H$1)</f>
        <v>#NAME?</v>
      </c>
      <c r="I4021" t="e">
        <f t="shared" ca="1" si="187"/>
        <v>#NAME?</v>
      </c>
      <c r="J4021" s="2" t="e">
        <f t="shared" ca="1" si="188"/>
        <v>#NAME?</v>
      </c>
      <c r="K4021" s="11" t="e">
        <f ca="1">_xll.BDP($C4021,$K$1)</f>
        <v>#NAME?</v>
      </c>
      <c r="L4021" s="10" t="e">
        <f ca="1">_xll.BDP(C4021,$L$1)</f>
        <v>#NAME?</v>
      </c>
      <c r="M4021" s="10"/>
    </row>
    <row r="4022" spans="1:13" x14ac:dyDescent="0.25">
      <c r="A4022" t="s">
        <v>4770</v>
      </c>
      <c r="B4022" t="s">
        <v>5301</v>
      </c>
      <c r="C4022" t="str">
        <f t="shared" si="186"/>
        <v>RWT US Equity</v>
      </c>
      <c r="D4022" s="3" t="e">
        <f ca="1">_xll.BDP($C4022,$D$1)</f>
        <v>#NAME?</v>
      </c>
      <c r="E4022" s="3" t="e">
        <f ca="1">_xll.BDP($C4022,$E$1)</f>
        <v>#NAME?</v>
      </c>
      <c r="F4022" s="1" t="e">
        <f ca="1">_xll.BDP($C4022,$F$1)</f>
        <v>#NAME?</v>
      </c>
      <c r="G4022" s="1" t="e">
        <f ca="1">_xll.BDP($C4022,$G$1)</f>
        <v>#NAME?</v>
      </c>
      <c r="H4022" s="1" t="e">
        <f ca="1">_xll.BDP($C4022,$H$1)</f>
        <v>#NAME?</v>
      </c>
      <c r="I4022" t="e">
        <f t="shared" ca="1" si="187"/>
        <v>#NAME?</v>
      </c>
      <c r="J4022" s="2" t="e">
        <f t="shared" ca="1" si="188"/>
        <v>#NAME?</v>
      </c>
      <c r="K4022" s="11" t="e">
        <f ca="1">_xll.BDP($C4022,$K$1)</f>
        <v>#NAME?</v>
      </c>
      <c r="L4022" s="10" t="e">
        <f ca="1">_xll.BDP(C4022,$L$1)</f>
        <v>#NAME?</v>
      </c>
      <c r="M4022" s="10"/>
    </row>
    <row r="4023" spans="1:13" x14ac:dyDescent="0.25">
      <c r="A4023" t="s">
        <v>3462</v>
      </c>
      <c r="B4023" t="s">
        <v>5301</v>
      </c>
      <c r="C4023" t="str">
        <f t="shared" si="186"/>
        <v>DRH US Equity</v>
      </c>
      <c r="D4023" s="3" t="e">
        <f ca="1">_xll.BDP($C4023,$D$1)</f>
        <v>#NAME?</v>
      </c>
      <c r="E4023" s="3" t="e">
        <f ca="1">_xll.BDP($C4023,$E$1)</f>
        <v>#NAME?</v>
      </c>
      <c r="F4023" s="1" t="e">
        <f ca="1">_xll.BDP($C4023,$F$1)</f>
        <v>#NAME?</v>
      </c>
      <c r="G4023" s="1" t="e">
        <f ca="1">_xll.BDP($C4023,$G$1)</f>
        <v>#NAME?</v>
      </c>
      <c r="H4023" s="1" t="e">
        <f ca="1">_xll.BDP($C4023,$H$1)</f>
        <v>#NAME?</v>
      </c>
      <c r="I4023" t="e">
        <f t="shared" ca="1" si="187"/>
        <v>#NAME?</v>
      </c>
      <c r="J4023" s="2" t="e">
        <f t="shared" ca="1" si="188"/>
        <v>#NAME?</v>
      </c>
      <c r="K4023" s="11" t="e">
        <f ca="1">_xll.BDP($C4023,$K$1)</f>
        <v>#NAME?</v>
      </c>
      <c r="L4023" s="10" t="e">
        <f ca="1">_xll.BDP(C4023,$L$1)</f>
        <v>#NAME?</v>
      </c>
      <c r="M4023" s="10"/>
    </row>
    <row r="4024" spans="1:13" x14ac:dyDescent="0.25">
      <c r="A4024" t="s">
        <v>1915</v>
      </c>
      <c r="B4024" t="s">
        <v>5303</v>
      </c>
      <c r="C4024" t="str">
        <f t="shared" si="186"/>
        <v>PCLN US Equity</v>
      </c>
      <c r="D4024" s="3" t="e">
        <f ca="1">_xll.BDP($C4024,$D$1)</f>
        <v>#NAME?</v>
      </c>
      <c r="E4024" s="3" t="e">
        <f ca="1">_xll.BDP($C4024,$E$1)</f>
        <v>#NAME?</v>
      </c>
      <c r="F4024" s="1" t="e">
        <f ca="1">_xll.BDP($C4024,$F$1)</f>
        <v>#NAME?</v>
      </c>
      <c r="G4024" s="1" t="e">
        <f ca="1">_xll.BDP($C4024,$G$1)</f>
        <v>#NAME?</v>
      </c>
      <c r="H4024" s="1" t="e">
        <f ca="1">_xll.BDP($C4024,$H$1)</f>
        <v>#NAME?</v>
      </c>
      <c r="I4024" t="e">
        <f t="shared" ca="1" si="187"/>
        <v>#NAME?</v>
      </c>
      <c r="J4024" s="2" t="e">
        <f t="shared" ca="1" si="188"/>
        <v>#NAME?</v>
      </c>
      <c r="K4024" s="11" t="e">
        <f ca="1">_xll.BDP($C4024,$K$1)</f>
        <v>#NAME?</v>
      </c>
      <c r="L4024" s="10" t="e">
        <f ca="1">_xll.BDP(C4024,$L$1)</f>
        <v>#NAME?</v>
      </c>
      <c r="M4024" s="10"/>
    </row>
    <row r="4025" spans="1:13" x14ac:dyDescent="0.25">
      <c r="A4025" t="s">
        <v>4620</v>
      </c>
      <c r="B4025" t="s">
        <v>5301</v>
      </c>
      <c r="C4025" t="str">
        <f t="shared" si="186"/>
        <v>PKX US Equity</v>
      </c>
      <c r="D4025" s="3" t="e">
        <f ca="1">_xll.BDP($C4025,$D$1)</f>
        <v>#NAME?</v>
      </c>
      <c r="E4025" s="3" t="e">
        <f ca="1">_xll.BDP($C4025,$E$1)</f>
        <v>#NAME?</v>
      </c>
      <c r="F4025" s="1" t="e">
        <f ca="1">_xll.BDP($C4025,$F$1)</f>
        <v>#NAME?</v>
      </c>
      <c r="G4025" s="1" t="e">
        <f ca="1">_xll.BDP($C4025,$G$1)</f>
        <v>#NAME?</v>
      </c>
      <c r="H4025" s="1" t="e">
        <f ca="1">_xll.BDP($C4025,$H$1)</f>
        <v>#NAME?</v>
      </c>
      <c r="I4025" t="e">
        <f t="shared" ca="1" si="187"/>
        <v>#NAME?</v>
      </c>
      <c r="J4025" s="2" t="e">
        <f t="shared" ca="1" si="188"/>
        <v>#NAME?</v>
      </c>
      <c r="K4025" s="11" t="e">
        <f ca="1">_xll.BDP($C4025,$K$1)</f>
        <v>#NAME?</v>
      </c>
      <c r="L4025" s="10" t="e">
        <f ca="1">_xll.BDP(C4025,$L$1)</f>
        <v>#NAME?</v>
      </c>
      <c r="M4025" s="10"/>
    </row>
    <row r="4026" spans="1:13" x14ac:dyDescent="0.25">
      <c r="A4026" t="s">
        <v>1774</v>
      </c>
      <c r="B4026" t="s">
        <v>5303</v>
      </c>
      <c r="C4026" t="str">
        <f t="shared" si="186"/>
        <v>NTES US Equity</v>
      </c>
      <c r="D4026" s="3" t="e">
        <f ca="1">_xll.BDP($C4026,$D$1)</f>
        <v>#NAME?</v>
      </c>
      <c r="E4026" s="3" t="e">
        <f ca="1">_xll.BDP($C4026,$E$1)</f>
        <v>#NAME?</v>
      </c>
      <c r="F4026" s="1" t="e">
        <f ca="1">_xll.BDP($C4026,$F$1)</f>
        <v>#NAME?</v>
      </c>
      <c r="G4026" s="1" t="e">
        <f ca="1">_xll.BDP($C4026,$G$1)</f>
        <v>#NAME?</v>
      </c>
      <c r="H4026" s="1" t="e">
        <f ca="1">_xll.BDP($C4026,$H$1)</f>
        <v>#NAME?</v>
      </c>
      <c r="I4026" t="e">
        <f t="shared" ca="1" si="187"/>
        <v>#NAME?</v>
      </c>
      <c r="J4026" s="2" t="e">
        <f t="shared" ca="1" si="188"/>
        <v>#NAME?</v>
      </c>
      <c r="K4026" s="11" t="e">
        <f ca="1">_xll.BDP($C4026,$K$1)</f>
        <v>#NAME?</v>
      </c>
      <c r="L4026" s="10" t="e">
        <f ca="1">_xll.BDP(C4026,$L$1)</f>
        <v>#NAME?</v>
      </c>
      <c r="M4026" s="10"/>
    </row>
    <row r="4027" spans="1:13" x14ac:dyDescent="0.25">
      <c r="A4027" t="s">
        <v>707</v>
      </c>
      <c r="B4027" t="s">
        <v>5303</v>
      </c>
      <c r="C4027" t="str">
        <f t="shared" si="186"/>
        <v>DGLD US Equity</v>
      </c>
      <c r="D4027" s="3" t="e">
        <f ca="1">_xll.BDP($C4027,$D$1)</f>
        <v>#NAME?</v>
      </c>
      <c r="E4027" s="3" t="e">
        <f ca="1">_xll.BDP($C4027,$E$1)</f>
        <v>#NAME?</v>
      </c>
      <c r="F4027" s="1" t="e">
        <f ca="1">_xll.BDP($C4027,$F$1)</f>
        <v>#NAME?</v>
      </c>
      <c r="G4027" s="1" t="e">
        <f ca="1">_xll.BDP($C4027,$G$1)</f>
        <v>#NAME?</v>
      </c>
      <c r="H4027" s="1" t="e">
        <f ca="1">_xll.BDP($C4027,$H$1)</f>
        <v>#NAME?</v>
      </c>
      <c r="I4027" t="e">
        <f t="shared" ca="1" si="187"/>
        <v>#NAME?</v>
      </c>
      <c r="J4027" s="2" t="e">
        <f t="shared" ca="1" si="188"/>
        <v>#NAME?</v>
      </c>
      <c r="K4027" s="11" t="e">
        <f ca="1">_xll.BDP($C4027,$K$1)</f>
        <v>#NAME?</v>
      </c>
      <c r="L4027" s="10" t="e">
        <f ca="1">_xll.BDP(C4027,$L$1)</f>
        <v>#NAME?</v>
      </c>
      <c r="M4027" s="10"/>
    </row>
    <row r="4028" spans="1:13" x14ac:dyDescent="0.25">
      <c r="A4028" t="s">
        <v>5142</v>
      </c>
      <c r="B4028" t="s">
        <v>5301</v>
      </c>
      <c r="C4028" t="str">
        <f t="shared" si="186"/>
        <v>VER US Equity</v>
      </c>
      <c r="D4028" s="3" t="e">
        <f ca="1">_xll.BDP($C4028,$D$1)</f>
        <v>#NAME?</v>
      </c>
      <c r="E4028" s="3" t="e">
        <f ca="1">_xll.BDP($C4028,$E$1)</f>
        <v>#NAME?</v>
      </c>
      <c r="F4028" s="1" t="e">
        <f ca="1">_xll.BDP($C4028,$F$1)</f>
        <v>#NAME?</v>
      </c>
      <c r="G4028" s="1" t="e">
        <f ca="1">_xll.BDP($C4028,$G$1)</f>
        <v>#NAME?</v>
      </c>
      <c r="H4028" s="1" t="e">
        <f ca="1">_xll.BDP($C4028,$H$1)</f>
        <v>#NAME?</v>
      </c>
      <c r="I4028" t="e">
        <f t="shared" ca="1" si="187"/>
        <v>#NAME?</v>
      </c>
      <c r="J4028" s="2" t="e">
        <f t="shared" ca="1" si="188"/>
        <v>#NAME?</v>
      </c>
      <c r="K4028" s="11" t="e">
        <f ca="1">_xll.BDP($C4028,$K$1)</f>
        <v>#NAME?</v>
      </c>
      <c r="L4028" s="10" t="e">
        <f ca="1">_xll.BDP(C4028,$L$1)</f>
        <v>#NAME?</v>
      </c>
      <c r="M4028" s="10"/>
    </row>
    <row r="4029" spans="1:13" x14ac:dyDescent="0.25">
      <c r="A4029" t="s">
        <v>2286</v>
      </c>
      <c r="B4029" t="s">
        <v>5303</v>
      </c>
      <c r="C4029" t="str">
        <f t="shared" si="186"/>
        <v>SINA US Equity</v>
      </c>
      <c r="D4029" s="3" t="e">
        <f ca="1">_xll.BDP($C4029,$D$1)</f>
        <v>#NAME?</v>
      </c>
      <c r="E4029" s="3" t="e">
        <f ca="1">_xll.BDP($C4029,$E$1)</f>
        <v>#NAME?</v>
      </c>
      <c r="F4029" s="1" t="e">
        <f ca="1">_xll.BDP($C4029,$F$1)</f>
        <v>#NAME?</v>
      </c>
      <c r="G4029" s="1" t="e">
        <f ca="1">_xll.BDP($C4029,$G$1)</f>
        <v>#NAME?</v>
      </c>
      <c r="H4029" s="1" t="e">
        <f ca="1">_xll.BDP($C4029,$H$1)</f>
        <v>#NAME?</v>
      </c>
      <c r="I4029" t="e">
        <f t="shared" ca="1" si="187"/>
        <v>#NAME?</v>
      </c>
      <c r="J4029" s="2" t="e">
        <f t="shared" ca="1" si="188"/>
        <v>#NAME?</v>
      </c>
      <c r="K4029" s="11" t="e">
        <f ca="1">_xll.BDP($C4029,$K$1)</f>
        <v>#NAME?</v>
      </c>
      <c r="L4029" s="10" t="e">
        <f ca="1">_xll.BDP(C4029,$L$1)</f>
        <v>#NAME?</v>
      </c>
      <c r="M4029" s="10"/>
    </row>
    <row r="4030" spans="1:13" x14ac:dyDescent="0.25">
      <c r="A4030" t="s">
        <v>2700</v>
      </c>
      <c r="B4030" t="s">
        <v>5303</v>
      </c>
      <c r="C4030" t="str">
        <f t="shared" si="186"/>
        <v>WBMD US Equity</v>
      </c>
      <c r="D4030" s="3" t="e">
        <f ca="1">_xll.BDP($C4030,$D$1)</f>
        <v>#NAME?</v>
      </c>
      <c r="E4030" s="3" t="e">
        <f ca="1">_xll.BDP($C4030,$E$1)</f>
        <v>#NAME?</v>
      </c>
      <c r="F4030" s="1" t="e">
        <f ca="1">_xll.BDP($C4030,$F$1)</f>
        <v>#NAME?</v>
      </c>
      <c r="G4030" s="1" t="e">
        <f ca="1">_xll.BDP($C4030,$G$1)</f>
        <v>#NAME?</v>
      </c>
      <c r="H4030" s="1" t="e">
        <f ca="1">_xll.BDP($C4030,$H$1)</f>
        <v>#NAME?</v>
      </c>
      <c r="I4030" t="e">
        <f t="shared" ca="1" si="187"/>
        <v>#NAME?</v>
      </c>
      <c r="J4030" s="2" t="e">
        <f t="shared" ca="1" si="188"/>
        <v>#NAME?</v>
      </c>
      <c r="K4030" s="11" t="e">
        <f ca="1">_xll.BDP($C4030,$K$1)</f>
        <v>#NAME?</v>
      </c>
      <c r="L4030" s="10" t="e">
        <f ca="1">_xll.BDP(C4030,$L$1)</f>
        <v>#NAME?</v>
      </c>
      <c r="M4030" s="10"/>
    </row>
    <row r="4031" spans="1:13" x14ac:dyDescent="0.25">
      <c r="A4031" t="s">
        <v>4156</v>
      </c>
      <c r="B4031" t="s">
        <v>5301</v>
      </c>
      <c r="C4031" t="str">
        <f t="shared" si="186"/>
        <v>LPL US Equity</v>
      </c>
      <c r="D4031" s="3" t="e">
        <f ca="1">_xll.BDP($C4031,$D$1)</f>
        <v>#NAME?</v>
      </c>
      <c r="E4031" s="3" t="e">
        <f ca="1">_xll.BDP($C4031,$E$1)</f>
        <v>#NAME?</v>
      </c>
      <c r="F4031" s="1" t="e">
        <f ca="1">_xll.BDP($C4031,$F$1)</f>
        <v>#NAME?</v>
      </c>
      <c r="G4031" s="1" t="e">
        <f ca="1">_xll.BDP($C4031,$G$1)</f>
        <v>#NAME?</v>
      </c>
      <c r="H4031" s="1" t="e">
        <f ca="1">_xll.BDP($C4031,$H$1)</f>
        <v>#NAME?</v>
      </c>
      <c r="I4031" t="e">
        <f t="shared" ca="1" si="187"/>
        <v>#NAME?</v>
      </c>
      <c r="J4031" s="2" t="e">
        <f t="shared" ca="1" si="188"/>
        <v>#NAME?</v>
      </c>
      <c r="K4031" s="11" t="e">
        <f ca="1">_xll.BDP($C4031,$K$1)</f>
        <v>#NAME?</v>
      </c>
      <c r="L4031" s="10" t="e">
        <f ca="1">_xll.BDP(C4031,$L$1)</f>
        <v>#NAME?</v>
      </c>
      <c r="M4031" s="10"/>
    </row>
    <row r="4032" spans="1:13" x14ac:dyDescent="0.25">
      <c r="A4032" t="s">
        <v>32</v>
      </c>
      <c r="B4032" t="s">
        <v>5303</v>
      </c>
      <c r="C4032" t="str">
        <f t="shared" si="186"/>
        <v>ACIW US Equity</v>
      </c>
      <c r="D4032" s="3" t="e">
        <f ca="1">_xll.BDP($C4032,$D$1)</f>
        <v>#NAME?</v>
      </c>
      <c r="E4032" s="3" t="e">
        <f ca="1">_xll.BDP($C4032,$E$1)</f>
        <v>#NAME?</v>
      </c>
      <c r="F4032" s="1" t="e">
        <f ca="1">_xll.BDP($C4032,$F$1)</f>
        <v>#NAME?</v>
      </c>
      <c r="G4032" s="1" t="e">
        <f ca="1">_xll.BDP($C4032,$G$1)</f>
        <v>#NAME?</v>
      </c>
      <c r="H4032" s="1" t="e">
        <f ca="1">_xll.BDP($C4032,$H$1)</f>
        <v>#NAME?</v>
      </c>
      <c r="I4032" t="e">
        <f t="shared" ca="1" si="187"/>
        <v>#NAME?</v>
      </c>
      <c r="J4032" s="2" t="e">
        <f t="shared" ca="1" si="188"/>
        <v>#NAME?</v>
      </c>
      <c r="K4032" s="11" t="e">
        <f ca="1">_xll.BDP($C4032,$K$1)</f>
        <v>#NAME?</v>
      </c>
      <c r="L4032" s="10" t="e">
        <f ca="1">_xll.BDP(C4032,$L$1)</f>
        <v>#NAME?</v>
      </c>
      <c r="M4032" s="10"/>
    </row>
    <row r="4033" spans="1:13" x14ac:dyDescent="0.25">
      <c r="A4033" t="s">
        <v>4910</v>
      </c>
      <c r="B4033" t="s">
        <v>5301</v>
      </c>
      <c r="C4033" t="str">
        <f t="shared" si="186"/>
        <v>STM US Equity</v>
      </c>
      <c r="D4033" s="3" t="e">
        <f ca="1">_xll.BDP($C4033,$D$1)</f>
        <v>#NAME?</v>
      </c>
      <c r="E4033" s="3" t="e">
        <f ca="1">_xll.BDP($C4033,$E$1)</f>
        <v>#NAME?</v>
      </c>
      <c r="F4033" s="1" t="e">
        <f ca="1">_xll.BDP($C4033,$F$1)</f>
        <v>#NAME?</v>
      </c>
      <c r="G4033" s="1" t="e">
        <f ca="1">_xll.BDP($C4033,$G$1)</f>
        <v>#NAME?</v>
      </c>
      <c r="H4033" s="1" t="e">
        <f ca="1">_xll.BDP($C4033,$H$1)</f>
        <v>#NAME?</v>
      </c>
      <c r="I4033" t="e">
        <f t="shared" ca="1" si="187"/>
        <v>#NAME?</v>
      </c>
      <c r="J4033" s="2" t="e">
        <f t="shared" ca="1" si="188"/>
        <v>#NAME?</v>
      </c>
      <c r="K4033" s="11" t="e">
        <f ca="1">_xll.BDP($C4033,$K$1)</f>
        <v>#NAME?</v>
      </c>
      <c r="L4033" s="10" t="e">
        <f ca="1">_xll.BDP(C4033,$L$1)</f>
        <v>#NAME?</v>
      </c>
      <c r="M4033" s="10"/>
    </row>
    <row r="4034" spans="1:13" x14ac:dyDescent="0.25">
      <c r="A4034" t="s">
        <v>4558</v>
      </c>
      <c r="B4034" t="s">
        <v>5301</v>
      </c>
      <c r="C4034" t="str">
        <f t="shared" ref="C4034:C4097" si="189">A4034&amp; " US Equity"</f>
        <v>PBH US Equity</v>
      </c>
      <c r="D4034" s="3" t="e">
        <f ca="1">_xll.BDP($C4034,$D$1)</f>
        <v>#NAME?</v>
      </c>
      <c r="E4034" s="3" t="e">
        <f ca="1">_xll.BDP($C4034,$E$1)</f>
        <v>#NAME?</v>
      </c>
      <c r="F4034" s="1" t="e">
        <f ca="1">_xll.BDP($C4034,$F$1)</f>
        <v>#NAME?</v>
      </c>
      <c r="G4034" s="1" t="e">
        <f ca="1">_xll.BDP($C4034,$G$1)</f>
        <v>#NAME?</v>
      </c>
      <c r="H4034" s="1" t="e">
        <f ca="1">_xll.BDP($C4034,$H$1)</f>
        <v>#NAME?</v>
      </c>
      <c r="I4034" t="e">
        <f t="shared" ca="1" si="187"/>
        <v>#NAME?</v>
      </c>
      <c r="J4034" s="2" t="e">
        <f t="shared" ca="1" si="188"/>
        <v>#NAME?</v>
      </c>
      <c r="K4034" s="11" t="e">
        <f ca="1">_xll.BDP($C4034,$K$1)</f>
        <v>#NAME?</v>
      </c>
      <c r="L4034" s="10" t="e">
        <f ca="1">_xll.BDP(C4034,$L$1)</f>
        <v>#NAME?</v>
      </c>
      <c r="M4034" s="10"/>
    </row>
    <row r="4035" spans="1:13" x14ac:dyDescent="0.25">
      <c r="A4035" t="s">
        <v>4105</v>
      </c>
      <c r="B4035" t="s">
        <v>5301</v>
      </c>
      <c r="C4035" t="str">
        <f t="shared" si="189"/>
        <v>KT US Equity</v>
      </c>
      <c r="D4035" s="3" t="e">
        <f ca="1">_xll.BDP($C4035,$D$1)</f>
        <v>#NAME?</v>
      </c>
      <c r="E4035" s="3" t="e">
        <f ca="1">_xll.BDP($C4035,$E$1)</f>
        <v>#NAME?</v>
      </c>
      <c r="F4035" s="1" t="e">
        <f ca="1">_xll.BDP($C4035,$F$1)</f>
        <v>#NAME?</v>
      </c>
      <c r="G4035" s="1" t="e">
        <f ca="1">_xll.BDP($C4035,$G$1)</f>
        <v>#NAME?</v>
      </c>
      <c r="H4035" s="1" t="e">
        <f ca="1">_xll.BDP($C4035,$H$1)</f>
        <v>#NAME?</v>
      </c>
      <c r="I4035" t="e">
        <f t="shared" ref="I4035:I4098" ca="1" si="190">IF(40000/E4035*0.005&lt;1,1,IF(40000/E4035*0.005&gt;40000*0.005,40000*0.005,40000/E4035*0.005))</f>
        <v>#NAME?</v>
      </c>
      <c r="J4035" s="2" t="e">
        <f t="shared" ref="J4035:J4098" ca="1" si="191">I4035/40000</f>
        <v>#NAME?</v>
      </c>
      <c r="K4035" s="11" t="e">
        <f ca="1">_xll.BDP($C4035,$K$1)</f>
        <v>#NAME?</v>
      </c>
      <c r="L4035" s="10" t="e">
        <f ca="1">_xll.BDP(C4035,$L$1)</f>
        <v>#NAME?</v>
      </c>
      <c r="M4035" s="10"/>
    </row>
    <row r="4036" spans="1:13" x14ac:dyDescent="0.25">
      <c r="A4036" t="s">
        <v>697</v>
      </c>
      <c r="B4036" t="s">
        <v>5303</v>
      </c>
      <c r="C4036" t="str">
        <f t="shared" si="189"/>
        <v>DEPO US Equity</v>
      </c>
      <c r="D4036" s="3" t="e">
        <f ca="1">_xll.BDP($C4036,$D$1)</f>
        <v>#NAME?</v>
      </c>
      <c r="E4036" s="3" t="e">
        <f ca="1">_xll.BDP($C4036,$E$1)</f>
        <v>#NAME?</v>
      </c>
      <c r="F4036" s="1" t="e">
        <f ca="1">_xll.BDP($C4036,$F$1)</f>
        <v>#NAME?</v>
      </c>
      <c r="G4036" s="1" t="e">
        <f ca="1">_xll.BDP($C4036,$G$1)</f>
        <v>#NAME?</v>
      </c>
      <c r="H4036" s="1" t="e">
        <f ca="1">_xll.BDP($C4036,$H$1)</f>
        <v>#NAME?</v>
      </c>
      <c r="I4036" t="e">
        <f t="shared" ca="1" si="190"/>
        <v>#NAME?</v>
      </c>
      <c r="J4036" s="2" t="e">
        <f t="shared" ca="1" si="191"/>
        <v>#NAME?</v>
      </c>
      <c r="K4036" s="11" t="e">
        <f ca="1">_xll.BDP($C4036,$K$1)</f>
        <v>#NAME?</v>
      </c>
      <c r="L4036" s="10" t="e">
        <f ca="1">_xll.BDP(C4036,$L$1)</f>
        <v>#NAME?</v>
      </c>
      <c r="M4036" s="10"/>
    </row>
    <row r="4037" spans="1:13" x14ac:dyDescent="0.25">
      <c r="A4037" t="s">
        <v>2387</v>
      </c>
      <c r="B4037" t="s">
        <v>5303</v>
      </c>
      <c r="C4037" t="str">
        <f t="shared" si="189"/>
        <v>SSYS US Equity</v>
      </c>
      <c r="D4037" s="3" t="e">
        <f ca="1">_xll.BDP($C4037,$D$1)</f>
        <v>#NAME?</v>
      </c>
      <c r="E4037" s="3" t="e">
        <f ca="1">_xll.BDP($C4037,$E$1)</f>
        <v>#NAME?</v>
      </c>
      <c r="F4037" s="1" t="e">
        <f ca="1">_xll.BDP($C4037,$F$1)</f>
        <v>#NAME?</v>
      </c>
      <c r="G4037" s="1" t="e">
        <f ca="1">_xll.BDP($C4037,$G$1)</f>
        <v>#NAME?</v>
      </c>
      <c r="H4037" s="1" t="e">
        <f ca="1">_xll.BDP($C4037,$H$1)</f>
        <v>#NAME?</v>
      </c>
      <c r="I4037" t="e">
        <f t="shared" ca="1" si="190"/>
        <v>#NAME?</v>
      </c>
      <c r="J4037" s="2" t="e">
        <f t="shared" ca="1" si="191"/>
        <v>#NAME?</v>
      </c>
      <c r="K4037" s="11" t="e">
        <f ca="1">_xll.BDP($C4037,$K$1)</f>
        <v>#NAME?</v>
      </c>
      <c r="L4037" s="10" t="e">
        <f ca="1">_xll.BDP(C4037,$L$1)</f>
        <v>#NAME?</v>
      </c>
      <c r="M4037" s="10"/>
    </row>
    <row r="4038" spans="1:13" x14ac:dyDescent="0.25">
      <c r="A4038" t="s">
        <v>5239</v>
      </c>
      <c r="B4038" t="s">
        <v>5301</v>
      </c>
      <c r="C4038" t="str">
        <f t="shared" si="189"/>
        <v>WPG US Equity</v>
      </c>
      <c r="D4038" s="3" t="e">
        <f ca="1">_xll.BDP($C4038,$D$1)</f>
        <v>#NAME?</v>
      </c>
      <c r="E4038" s="3" t="e">
        <f ca="1">_xll.BDP($C4038,$E$1)</f>
        <v>#NAME?</v>
      </c>
      <c r="F4038" s="1" t="e">
        <f ca="1">_xll.BDP($C4038,$F$1)</f>
        <v>#NAME?</v>
      </c>
      <c r="G4038" s="1" t="e">
        <f ca="1">_xll.BDP($C4038,$G$1)</f>
        <v>#NAME?</v>
      </c>
      <c r="H4038" s="1" t="e">
        <f ca="1">_xll.BDP($C4038,$H$1)</f>
        <v>#NAME?</v>
      </c>
      <c r="I4038" t="e">
        <f t="shared" ca="1" si="190"/>
        <v>#NAME?</v>
      </c>
      <c r="J4038" s="2" t="e">
        <f t="shared" ca="1" si="191"/>
        <v>#NAME?</v>
      </c>
      <c r="K4038" s="11" t="e">
        <f ca="1">_xll.BDP($C4038,$K$1)</f>
        <v>#NAME?</v>
      </c>
      <c r="L4038" s="10" t="e">
        <f ca="1">_xll.BDP(C4038,$L$1)</f>
        <v>#NAME?</v>
      </c>
      <c r="M4038" s="10"/>
    </row>
    <row r="4039" spans="1:13" x14ac:dyDescent="0.25">
      <c r="A4039" t="s">
        <v>4708</v>
      </c>
      <c r="B4039" t="s">
        <v>5301</v>
      </c>
      <c r="C4039" t="str">
        <f t="shared" si="189"/>
        <v>RELX US Equity</v>
      </c>
      <c r="D4039" s="3" t="e">
        <f ca="1">_xll.BDP($C4039,$D$1)</f>
        <v>#NAME?</v>
      </c>
      <c r="E4039" s="3" t="e">
        <f ca="1">_xll.BDP($C4039,$E$1)</f>
        <v>#NAME?</v>
      </c>
      <c r="F4039" s="1" t="e">
        <f ca="1">_xll.BDP($C4039,$F$1)</f>
        <v>#NAME?</v>
      </c>
      <c r="G4039" s="1" t="e">
        <f ca="1">_xll.BDP($C4039,$G$1)</f>
        <v>#NAME?</v>
      </c>
      <c r="H4039" s="1" t="e">
        <f ca="1">_xll.BDP($C4039,$H$1)</f>
        <v>#NAME?</v>
      </c>
      <c r="I4039" t="e">
        <f t="shared" ca="1" si="190"/>
        <v>#NAME?</v>
      </c>
      <c r="J4039" s="2" t="e">
        <f t="shared" ca="1" si="191"/>
        <v>#NAME?</v>
      </c>
      <c r="K4039" s="11" t="e">
        <f ca="1">_xll.BDP($C4039,$K$1)</f>
        <v>#NAME?</v>
      </c>
      <c r="L4039" s="10" t="e">
        <f ca="1">_xll.BDP(C4039,$L$1)</f>
        <v>#NAME?</v>
      </c>
      <c r="M4039" s="10"/>
    </row>
    <row r="4040" spans="1:13" x14ac:dyDescent="0.25">
      <c r="A4040" t="s">
        <v>2949</v>
      </c>
      <c r="B4040" t="s">
        <v>5301</v>
      </c>
      <c r="C4040" t="str">
        <f t="shared" si="189"/>
        <v>ARR US Equity</v>
      </c>
      <c r="D4040" s="3" t="e">
        <f ca="1">_xll.BDP($C4040,$D$1)</f>
        <v>#NAME?</v>
      </c>
      <c r="E4040" s="3" t="e">
        <f ca="1">_xll.BDP($C4040,$E$1)</f>
        <v>#NAME?</v>
      </c>
      <c r="F4040" s="1" t="e">
        <f ca="1">_xll.BDP($C4040,$F$1)</f>
        <v>#NAME?</v>
      </c>
      <c r="G4040" s="1" t="e">
        <f ca="1">_xll.BDP($C4040,$G$1)</f>
        <v>#NAME?</v>
      </c>
      <c r="H4040" s="1" t="e">
        <f ca="1">_xll.BDP($C4040,$H$1)</f>
        <v>#NAME?</v>
      </c>
      <c r="I4040" t="e">
        <f t="shared" ca="1" si="190"/>
        <v>#NAME?</v>
      </c>
      <c r="J4040" s="2" t="e">
        <f t="shared" ca="1" si="191"/>
        <v>#NAME?</v>
      </c>
      <c r="K4040" s="11" t="e">
        <f ca="1">_xll.BDP($C4040,$K$1)</f>
        <v>#NAME?</v>
      </c>
      <c r="L4040" s="10" t="e">
        <f ca="1">_xll.BDP(C4040,$L$1)</f>
        <v>#NAME?</v>
      </c>
      <c r="M4040" s="10"/>
    </row>
    <row r="4041" spans="1:13" x14ac:dyDescent="0.25">
      <c r="A4041" t="s">
        <v>1279</v>
      </c>
      <c r="B4041" t="s">
        <v>5303</v>
      </c>
      <c r="C4041" t="str">
        <f t="shared" si="189"/>
        <v>IFGL US Equity</v>
      </c>
      <c r="D4041" s="3" t="e">
        <f ca="1">_xll.BDP($C4041,$D$1)</f>
        <v>#NAME?</v>
      </c>
      <c r="E4041" s="3" t="e">
        <f ca="1">_xll.BDP($C4041,$E$1)</f>
        <v>#NAME?</v>
      </c>
      <c r="F4041" s="1" t="e">
        <f ca="1">_xll.BDP($C4041,$F$1)</f>
        <v>#NAME?</v>
      </c>
      <c r="G4041" s="1" t="e">
        <f ca="1">_xll.BDP($C4041,$G$1)</f>
        <v>#NAME?</v>
      </c>
      <c r="H4041" s="1" t="e">
        <f ca="1">_xll.BDP($C4041,$H$1)</f>
        <v>#NAME?</v>
      </c>
      <c r="I4041" t="e">
        <f t="shared" ca="1" si="190"/>
        <v>#NAME?</v>
      </c>
      <c r="J4041" s="2" t="e">
        <f t="shared" ca="1" si="191"/>
        <v>#NAME?</v>
      </c>
      <c r="K4041" s="11" t="e">
        <f ca="1">_xll.BDP($C4041,$K$1)</f>
        <v>#NAME?</v>
      </c>
      <c r="L4041" s="10" t="e">
        <f ca="1">_xll.BDP(C4041,$L$1)</f>
        <v>#NAME?</v>
      </c>
      <c r="M4041" s="10"/>
    </row>
    <row r="4042" spans="1:13" x14ac:dyDescent="0.25">
      <c r="A4042" t="s">
        <v>4490</v>
      </c>
      <c r="B4042" t="s">
        <v>5301</v>
      </c>
      <c r="C4042" t="str">
        <f t="shared" si="189"/>
        <v>NYRT US Equity</v>
      </c>
      <c r="D4042" s="3" t="e">
        <f ca="1">_xll.BDP($C4042,$D$1)</f>
        <v>#NAME?</v>
      </c>
      <c r="E4042" s="3" t="e">
        <f ca="1">_xll.BDP($C4042,$E$1)</f>
        <v>#NAME?</v>
      </c>
      <c r="F4042" s="1" t="e">
        <f ca="1">_xll.BDP($C4042,$F$1)</f>
        <v>#NAME?</v>
      </c>
      <c r="G4042" s="1" t="e">
        <f ca="1">_xll.BDP($C4042,$G$1)</f>
        <v>#NAME?</v>
      </c>
      <c r="H4042" s="1" t="e">
        <f ca="1">_xll.BDP($C4042,$H$1)</f>
        <v>#NAME?</v>
      </c>
      <c r="I4042" t="e">
        <f t="shared" ca="1" si="190"/>
        <v>#NAME?</v>
      </c>
      <c r="J4042" s="2" t="e">
        <f t="shared" ca="1" si="191"/>
        <v>#NAME?</v>
      </c>
      <c r="K4042" s="11" t="e">
        <f ca="1">_xll.BDP($C4042,$K$1)</f>
        <v>#NAME?</v>
      </c>
      <c r="L4042" s="10" t="e">
        <f ca="1">_xll.BDP(C4042,$L$1)</f>
        <v>#NAME?</v>
      </c>
      <c r="M4042" s="10"/>
    </row>
    <row r="4043" spans="1:13" x14ac:dyDescent="0.25">
      <c r="A4043" t="s">
        <v>3038</v>
      </c>
      <c r="B4043" t="s">
        <v>5301</v>
      </c>
      <c r="C4043" t="str">
        <f t="shared" si="189"/>
        <v>BCS US Equity</v>
      </c>
      <c r="D4043" s="3" t="e">
        <f ca="1">_xll.BDP($C4043,$D$1)</f>
        <v>#NAME?</v>
      </c>
      <c r="E4043" s="3" t="e">
        <f ca="1">_xll.BDP($C4043,$E$1)</f>
        <v>#NAME?</v>
      </c>
      <c r="F4043" s="1" t="e">
        <f ca="1">_xll.BDP($C4043,$F$1)</f>
        <v>#NAME?</v>
      </c>
      <c r="G4043" s="1" t="e">
        <f ca="1">_xll.BDP($C4043,$G$1)</f>
        <v>#NAME?</v>
      </c>
      <c r="H4043" s="1" t="e">
        <f ca="1">_xll.BDP($C4043,$H$1)</f>
        <v>#NAME?</v>
      </c>
      <c r="I4043" t="e">
        <f t="shared" ca="1" si="190"/>
        <v>#NAME?</v>
      </c>
      <c r="J4043" s="2" t="e">
        <f t="shared" ca="1" si="191"/>
        <v>#NAME?</v>
      </c>
      <c r="K4043" s="11" t="e">
        <f ca="1">_xll.BDP($C4043,$K$1)</f>
        <v>#NAME?</v>
      </c>
      <c r="L4043" s="10" t="e">
        <f ca="1">_xll.BDP(C4043,$L$1)</f>
        <v>#NAME?</v>
      </c>
      <c r="M4043" s="10"/>
    </row>
    <row r="4044" spans="1:13" x14ac:dyDescent="0.25">
      <c r="A4044" t="s">
        <v>3001</v>
      </c>
      <c r="B4044" t="s">
        <v>5301</v>
      </c>
      <c r="C4044" t="str">
        <f t="shared" si="189"/>
        <v>AYR US Equity</v>
      </c>
      <c r="D4044" s="3" t="e">
        <f ca="1">_xll.BDP($C4044,$D$1)</f>
        <v>#NAME?</v>
      </c>
      <c r="E4044" s="3" t="e">
        <f ca="1">_xll.BDP($C4044,$E$1)</f>
        <v>#NAME?</v>
      </c>
      <c r="F4044" s="1" t="e">
        <f ca="1">_xll.BDP($C4044,$F$1)</f>
        <v>#NAME?</v>
      </c>
      <c r="G4044" s="1" t="e">
        <f ca="1">_xll.BDP($C4044,$G$1)</f>
        <v>#NAME?</v>
      </c>
      <c r="H4044" s="1" t="e">
        <f ca="1">_xll.BDP($C4044,$H$1)</f>
        <v>#NAME?</v>
      </c>
      <c r="I4044" t="e">
        <f t="shared" ca="1" si="190"/>
        <v>#NAME?</v>
      </c>
      <c r="J4044" s="2" t="e">
        <f t="shared" ca="1" si="191"/>
        <v>#NAME?</v>
      </c>
      <c r="K4044" s="11" t="e">
        <f ca="1">_xll.BDP($C4044,$K$1)</f>
        <v>#NAME?</v>
      </c>
      <c r="L4044" s="10" t="e">
        <f ca="1">_xll.BDP(C4044,$L$1)</f>
        <v>#NAME?</v>
      </c>
      <c r="M4044" s="10"/>
    </row>
    <row r="4045" spans="1:13" x14ac:dyDescent="0.25">
      <c r="A4045" t="s">
        <v>4553</v>
      </c>
      <c r="B4045" t="s">
        <v>5301</v>
      </c>
      <c r="C4045" t="str">
        <f t="shared" si="189"/>
        <v>PAYC US Equity</v>
      </c>
      <c r="D4045" s="3" t="e">
        <f ca="1">_xll.BDP($C4045,$D$1)</f>
        <v>#NAME?</v>
      </c>
      <c r="E4045" s="3" t="e">
        <f ca="1">_xll.BDP($C4045,$E$1)</f>
        <v>#NAME?</v>
      </c>
      <c r="F4045" s="1" t="e">
        <f ca="1">_xll.BDP($C4045,$F$1)</f>
        <v>#NAME?</v>
      </c>
      <c r="G4045" s="1" t="e">
        <f ca="1">_xll.BDP($C4045,$G$1)</f>
        <v>#NAME?</v>
      </c>
      <c r="H4045" s="1" t="e">
        <f ca="1">_xll.BDP($C4045,$H$1)</f>
        <v>#NAME?</v>
      </c>
      <c r="I4045" t="e">
        <f t="shared" ca="1" si="190"/>
        <v>#NAME?</v>
      </c>
      <c r="J4045" s="2" t="e">
        <f t="shared" ca="1" si="191"/>
        <v>#NAME?</v>
      </c>
      <c r="K4045" s="11" t="e">
        <f ca="1">_xll.BDP($C4045,$K$1)</f>
        <v>#NAME?</v>
      </c>
      <c r="L4045" s="10" t="e">
        <f ca="1">_xll.BDP(C4045,$L$1)</f>
        <v>#NAME?</v>
      </c>
      <c r="M4045" s="10"/>
    </row>
    <row r="4046" spans="1:13" x14ac:dyDescent="0.25">
      <c r="A4046" t="s">
        <v>4964</v>
      </c>
      <c r="B4046" t="s">
        <v>5301</v>
      </c>
      <c r="C4046" t="str">
        <f t="shared" si="189"/>
        <v>TDG US Equity</v>
      </c>
      <c r="D4046" s="3" t="e">
        <f ca="1">_xll.BDP($C4046,$D$1)</f>
        <v>#NAME?</v>
      </c>
      <c r="E4046" s="3" t="e">
        <f ca="1">_xll.BDP($C4046,$E$1)</f>
        <v>#NAME?</v>
      </c>
      <c r="F4046" s="1" t="e">
        <f ca="1">_xll.BDP($C4046,$F$1)</f>
        <v>#NAME?</v>
      </c>
      <c r="G4046" s="1" t="e">
        <f ca="1">_xll.BDP($C4046,$G$1)</f>
        <v>#NAME?</v>
      </c>
      <c r="H4046" s="1" t="e">
        <f ca="1">_xll.BDP($C4046,$H$1)</f>
        <v>#NAME?</v>
      </c>
      <c r="I4046" t="e">
        <f t="shared" ca="1" si="190"/>
        <v>#NAME?</v>
      </c>
      <c r="J4046" s="2" t="e">
        <f t="shared" ca="1" si="191"/>
        <v>#NAME?</v>
      </c>
      <c r="K4046" s="11" t="e">
        <f ca="1">_xll.BDP($C4046,$K$1)</f>
        <v>#NAME?</v>
      </c>
      <c r="L4046" s="10" t="e">
        <f ca="1">_xll.BDP(C4046,$L$1)</f>
        <v>#NAME?</v>
      </c>
      <c r="M4046" s="10"/>
    </row>
    <row r="4047" spans="1:13" x14ac:dyDescent="0.25">
      <c r="A4047" t="s">
        <v>3206</v>
      </c>
      <c r="B4047" t="s">
        <v>5301</v>
      </c>
      <c r="C4047" t="str">
        <f t="shared" si="189"/>
        <v>CCU US Equity</v>
      </c>
      <c r="D4047" s="3" t="e">
        <f ca="1">_xll.BDP($C4047,$D$1)</f>
        <v>#NAME?</v>
      </c>
      <c r="E4047" s="3" t="e">
        <f ca="1">_xll.BDP($C4047,$E$1)</f>
        <v>#NAME?</v>
      </c>
      <c r="F4047" s="1" t="e">
        <f ca="1">_xll.BDP($C4047,$F$1)</f>
        <v>#NAME?</v>
      </c>
      <c r="G4047" s="1" t="e">
        <f ca="1">_xll.BDP($C4047,$G$1)</f>
        <v>#NAME?</v>
      </c>
      <c r="H4047" s="1" t="e">
        <f ca="1">_xll.BDP($C4047,$H$1)</f>
        <v>#NAME?</v>
      </c>
      <c r="I4047" t="e">
        <f t="shared" ca="1" si="190"/>
        <v>#NAME?</v>
      </c>
      <c r="J4047" s="2" t="e">
        <f t="shared" ca="1" si="191"/>
        <v>#NAME?</v>
      </c>
      <c r="K4047" s="11" t="e">
        <f ca="1">_xll.BDP($C4047,$K$1)</f>
        <v>#NAME?</v>
      </c>
      <c r="L4047" s="10" t="e">
        <f ca="1">_xll.BDP(C4047,$L$1)</f>
        <v>#NAME?</v>
      </c>
      <c r="M4047" s="10"/>
    </row>
    <row r="4048" spans="1:13" x14ac:dyDescent="0.25">
      <c r="A4048" t="s">
        <v>4255</v>
      </c>
      <c r="B4048" t="s">
        <v>5301</v>
      </c>
      <c r="C4048" t="str">
        <f t="shared" si="189"/>
        <v>MMP US Equity</v>
      </c>
      <c r="D4048" s="3" t="e">
        <f ca="1">_xll.BDP($C4048,$D$1)</f>
        <v>#NAME?</v>
      </c>
      <c r="E4048" s="3" t="e">
        <f ca="1">_xll.BDP($C4048,$E$1)</f>
        <v>#NAME?</v>
      </c>
      <c r="F4048" s="1" t="e">
        <f ca="1">_xll.BDP($C4048,$F$1)</f>
        <v>#NAME?</v>
      </c>
      <c r="G4048" s="1" t="e">
        <f ca="1">_xll.BDP($C4048,$G$1)</f>
        <v>#NAME?</v>
      </c>
      <c r="H4048" s="1" t="e">
        <f ca="1">_xll.BDP($C4048,$H$1)</f>
        <v>#NAME?</v>
      </c>
      <c r="I4048" t="e">
        <f t="shared" ca="1" si="190"/>
        <v>#NAME?</v>
      </c>
      <c r="J4048" s="2" t="e">
        <f t="shared" ca="1" si="191"/>
        <v>#NAME?</v>
      </c>
      <c r="K4048" s="11" t="e">
        <f ca="1">_xll.BDP($C4048,$K$1)</f>
        <v>#NAME?</v>
      </c>
      <c r="L4048" s="10" t="e">
        <f ca="1">_xll.BDP(C4048,$L$1)</f>
        <v>#NAME?</v>
      </c>
      <c r="M4048" s="10"/>
    </row>
    <row r="4049" spans="1:13" x14ac:dyDescent="0.25">
      <c r="A4049" t="s">
        <v>3911</v>
      </c>
      <c r="B4049" t="s">
        <v>5301</v>
      </c>
      <c r="C4049" t="str">
        <f t="shared" si="189"/>
        <v>HTZ US Equity</v>
      </c>
      <c r="D4049" s="3" t="e">
        <f ca="1">_xll.BDP($C4049,$D$1)</f>
        <v>#NAME?</v>
      </c>
      <c r="E4049" s="3" t="e">
        <f ca="1">_xll.BDP($C4049,$E$1)</f>
        <v>#NAME?</v>
      </c>
      <c r="F4049" s="1" t="e">
        <f ca="1">_xll.BDP($C4049,$F$1)</f>
        <v>#NAME?</v>
      </c>
      <c r="G4049" s="1" t="e">
        <f ca="1">_xll.BDP($C4049,$G$1)</f>
        <v>#NAME?</v>
      </c>
      <c r="H4049" s="1" t="e">
        <f ca="1">_xll.BDP($C4049,$H$1)</f>
        <v>#NAME?</v>
      </c>
      <c r="I4049" t="e">
        <f t="shared" ca="1" si="190"/>
        <v>#NAME?</v>
      </c>
      <c r="J4049" s="2" t="e">
        <f t="shared" ca="1" si="191"/>
        <v>#NAME?</v>
      </c>
      <c r="K4049" s="11" t="e">
        <f ca="1">_xll.BDP($C4049,$K$1)</f>
        <v>#NAME?</v>
      </c>
      <c r="L4049" s="10" t="e">
        <f ca="1">_xll.BDP(C4049,$L$1)</f>
        <v>#NAME?</v>
      </c>
      <c r="M4049" s="10"/>
    </row>
    <row r="4050" spans="1:13" x14ac:dyDescent="0.25">
      <c r="A4050" t="s">
        <v>1126</v>
      </c>
      <c r="B4050" t="s">
        <v>5303</v>
      </c>
      <c r="C4050" t="str">
        <f t="shared" si="189"/>
        <v>GPRO US Equity</v>
      </c>
      <c r="D4050" s="3" t="e">
        <f ca="1">_xll.BDP($C4050,$D$1)</f>
        <v>#NAME?</v>
      </c>
      <c r="E4050" s="3" t="e">
        <f ca="1">_xll.BDP($C4050,$E$1)</f>
        <v>#NAME?</v>
      </c>
      <c r="F4050" s="1" t="e">
        <f ca="1">_xll.BDP($C4050,$F$1)</f>
        <v>#NAME?</v>
      </c>
      <c r="G4050" s="1" t="e">
        <f ca="1">_xll.BDP($C4050,$G$1)</f>
        <v>#NAME?</v>
      </c>
      <c r="H4050" s="1" t="e">
        <f ca="1">_xll.BDP($C4050,$H$1)</f>
        <v>#NAME?</v>
      </c>
      <c r="I4050" t="e">
        <f t="shared" ca="1" si="190"/>
        <v>#NAME?</v>
      </c>
      <c r="J4050" s="2" t="e">
        <f t="shared" ca="1" si="191"/>
        <v>#NAME?</v>
      </c>
      <c r="K4050" s="11" t="e">
        <f ca="1">_xll.BDP($C4050,$K$1)</f>
        <v>#NAME?</v>
      </c>
      <c r="L4050" s="10" t="e">
        <f ca="1">_xll.BDP(C4050,$L$1)</f>
        <v>#NAME?</v>
      </c>
      <c r="M4050" s="10"/>
    </row>
    <row r="4051" spans="1:13" x14ac:dyDescent="0.25">
      <c r="A4051" t="s">
        <v>3598</v>
      </c>
      <c r="B4051" t="s">
        <v>5301</v>
      </c>
      <c r="C4051" t="str">
        <f t="shared" si="189"/>
        <v>ETY US Equity</v>
      </c>
      <c r="D4051" s="3" t="e">
        <f ca="1">_xll.BDP($C4051,$D$1)</f>
        <v>#NAME?</v>
      </c>
      <c r="E4051" s="3" t="e">
        <f ca="1">_xll.BDP($C4051,$E$1)</f>
        <v>#NAME?</v>
      </c>
      <c r="F4051" s="1" t="e">
        <f ca="1">_xll.BDP($C4051,$F$1)</f>
        <v>#NAME?</v>
      </c>
      <c r="G4051" s="1" t="e">
        <f ca="1">_xll.BDP($C4051,$G$1)</f>
        <v>#NAME?</v>
      </c>
      <c r="H4051" s="1" t="e">
        <f ca="1">_xll.BDP($C4051,$H$1)</f>
        <v>#NAME?</v>
      </c>
      <c r="I4051" t="e">
        <f t="shared" ca="1" si="190"/>
        <v>#NAME?</v>
      </c>
      <c r="J4051" s="2" t="e">
        <f t="shared" ca="1" si="191"/>
        <v>#NAME?</v>
      </c>
      <c r="K4051" s="11" t="e">
        <f ca="1">_xll.BDP($C4051,$K$1)</f>
        <v>#NAME?</v>
      </c>
      <c r="L4051" s="10" t="e">
        <f ca="1">_xll.BDP(C4051,$L$1)</f>
        <v>#NAME?</v>
      </c>
      <c r="M4051" s="10"/>
    </row>
    <row r="4052" spans="1:13" x14ac:dyDescent="0.25">
      <c r="A4052" t="s">
        <v>3622</v>
      </c>
      <c r="B4052" t="s">
        <v>5301</v>
      </c>
      <c r="C4052" t="str">
        <f t="shared" si="189"/>
        <v>EXP US Equity</v>
      </c>
      <c r="D4052" s="3" t="e">
        <f ca="1">_xll.BDP($C4052,$D$1)</f>
        <v>#NAME?</v>
      </c>
      <c r="E4052" s="3" t="e">
        <f ca="1">_xll.BDP($C4052,$E$1)</f>
        <v>#NAME?</v>
      </c>
      <c r="F4052" s="1" t="e">
        <f ca="1">_xll.BDP($C4052,$F$1)</f>
        <v>#NAME?</v>
      </c>
      <c r="G4052" s="1" t="e">
        <f ca="1">_xll.BDP($C4052,$G$1)</f>
        <v>#NAME?</v>
      </c>
      <c r="H4052" s="1" t="e">
        <f ca="1">_xll.BDP($C4052,$H$1)</f>
        <v>#NAME?</v>
      </c>
      <c r="I4052" t="e">
        <f t="shared" ca="1" si="190"/>
        <v>#NAME?</v>
      </c>
      <c r="J4052" s="2" t="e">
        <f t="shared" ca="1" si="191"/>
        <v>#NAME?</v>
      </c>
      <c r="K4052" s="11" t="e">
        <f ca="1">_xll.BDP($C4052,$K$1)</f>
        <v>#NAME?</v>
      </c>
      <c r="L4052" s="10" t="e">
        <f ca="1">_xll.BDP(C4052,$L$1)</f>
        <v>#NAME?</v>
      </c>
      <c r="M4052" s="10"/>
    </row>
    <row r="4053" spans="1:13" x14ac:dyDescent="0.25">
      <c r="A4053" t="s">
        <v>3647</v>
      </c>
      <c r="B4053" t="s">
        <v>5301</v>
      </c>
      <c r="C4053" t="str">
        <f t="shared" si="189"/>
        <v>FDS US Equity</v>
      </c>
      <c r="D4053" s="3" t="e">
        <f ca="1">_xll.BDP($C4053,$D$1)</f>
        <v>#NAME?</v>
      </c>
      <c r="E4053" s="3" t="e">
        <f ca="1">_xll.BDP($C4053,$E$1)</f>
        <v>#NAME?</v>
      </c>
      <c r="F4053" s="1" t="e">
        <f ca="1">_xll.BDP($C4053,$F$1)</f>
        <v>#NAME?</v>
      </c>
      <c r="G4053" s="1" t="e">
        <f ca="1">_xll.BDP($C4053,$G$1)</f>
        <v>#NAME?</v>
      </c>
      <c r="H4053" s="1" t="e">
        <f ca="1">_xll.BDP($C4053,$H$1)</f>
        <v>#NAME?</v>
      </c>
      <c r="I4053" t="e">
        <f t="shared" ca="1" si="190"/>
        <v>#NAME?</v>
      </c>
      <c r="J4053" s="2" t="e">
        <f t="shared" ca="1" si="191"/>
        <v>#NAME?</v>
      </c>
      <c r="K4053" s="11" t="e">
        <f ca="1">_xll.BDP($C4053,$K$1)</f>
        <v>#NAME?</v>
      </c>
      <c r="L4053" s="10" t="e">
        <f ca="1">_xll.BDP(C4053,$L$1)</f>
        <v>#NAME?</v>
      </c>
      <c r="M4053" s="10"/>
    </row>
    <row r="4054" spans="1:13" x14ac:dyDescent="0.25">
      <c r="A4054" t="s">
        <v>1986</v>
      </c>
      <c r="B4054" t="s">
        <v>5303</v>
      </c>
      <c r="C4054" t="str">
        <f t="shared" si="189"/>
        <v>PNRA US Equity</v>
      </c>
      <c r="D4054" s="3" t="e">
        <f ca="1">_xll.BDP($C4054,$D$1)</f>
        <v>#NAME?</v>
      </c>
      <c r="E4054" s="3" t="e">
        <f ca="1">_xll.BDP($C4054,$E$1)</f>
        <v>#NAME?</v>
      </c>
      <c r="F4054" s="1" t="e">
        <f ca="1">_xll.BDP($C4054,$F$1)</f>
        <v>#NAME?</v>
      </c>
      <c r="G4054" s="1" t="e">
        <f ca="1">_xll.BDP($C4054,$G$1)</f>
        <v>#NAME?</v>
      </c>
      <c r="H4054" s="1" t="e">
        <f ca="1">_xll.BDP($C4054,$H$1)</f>
        <v>#NAME?</v>
      </c>
      <c r="I4054" t="e">
        <f t="shared" ca="1" si="190"/>
        <v>#NAME?</v>
      </c>
      <c r="J4054" s="2" t="e">
        <f t="shared" ca="1" si="191"/>
        <v>#NAME?</v>
      </c>
      <c r="K4054" s="11" t="e">
        <f ca="1">_xll.BDP($C4054,$K$1)</f>
        <v>#NAME?</v>
      </c>
      <c r="L4054" s="10" t="e">
        <f ca="1">_xll.BDP(C4054,$L$1)</f>
        <v>#NAME?</v>
      </c>
      <c r="M4054" s="10"/>
    </row>
    <row r="4055" spans="1:13" x14ac:dyDescent="0.25">
      <c r="A4055" t="s">
        <v>4978</v>
      </c>
      <c r="B4055" t="s">
        <v>5301</v>
      </c>
      <c r="C4055" t="str">
        <f t="shared" si="189"/>
        <v>TEX US Equity</v>
      </c>
      <c r="D4055" s="3" t="e">
        <f ca="1">_xll.BDP($C4055,$D$1)</f>
        <v>#NAME?</v>
      </c>
      <c r="E4055" s="3" t="e">
        <f ca="1">_xll.BDP($C4055,$E$1)</f>
        <v>#NAME?</v>
      </c>
      <c r="F4055" s="1" t="e">
        <f ca="1">_xll.BDP($C4055,$F$1)</f>
        <v>#NAME?</v>
      </c>
      <c r="G4055" s="1" t="e">
        <f ca="1">_xll.BDP($C4055,$G$1)</f>
        <v>#NAME?</v>
      </c>
      <c r="H4055" s="1" t="e">
        <f ca="1">_xll.BDP($C4055,$H$1)</f>
        <v>#NAME?</v>
      </c>
      <c r="I4055" t="e">
        <f t="shared" ca="1" si="190"/>
        <v>#NAME?</v>
      </c>
      <c r="J4055" s="2" t="e">
        <f t="shared" ca="1" si="191"/>
        <v>#NAME?</v>
      </c>
      <c r="K4055" s="11" t="e">
        <f ca="1">_xll.BDP($C4055,$K$1)</f>
        <v>#NAME?</v>
      </c>
      <c r="L4055" s="10" t="e">
        <f ca="1">_xll.BDP(C4055,$L$1)</f>
        <v>#NAME?</v>
      </c>
      <c r="M4055" s="10"/>
    </row>
    <row r="4056" spans="1:13" x14ac:dyDescent="0.25">
      <c r="A4056" t="s">
        <v>4957</v>
      </c>
      <c r="B4056" t="s">
        <v>5301</v>
      </c>
      <c r="C4056" t="str">
        <f t="shared" si="189"/>
        <v>TCO US Equity</v>
      </c>
      <c r="D4056" s="3" t="e">
        <f ca="1">_xll.BDP($C4056,$D$1)</f>
        <v>#NAME?</v>
      </c>
      <c r="E4056" s="3" t="e">
        <f ca="1">_xll.BDP($C4056,$E$1)</f>
        <v>#NAME?</v>
      </c>
      <c r="F4056" s="1" t="e">
        <f ca="1">_xll.BDP($C4056,$F$1)</f>
        <v>#NAME?</v>
      </c>
      <c r="G4056" s="1" t="e">
        <f ca="1">_xll.BDP($C4056,$G$1)</f>
        <v>#NAME?</v>
      </c>
      <c r="H4056" s="1" t="e">
        <f ca="1">_xll.BDP($C4056,$H$1)</f>
        <v>#NAME?</v>
      </c>
      <c r="I4056" t="e">
        <f t="shared" ca="1" si="190"/>
        <v>#NAME?</v>
      </c>
      <c r="J4056" s="2" t="e">
        <f t="shared" ca="1" si="191"/>
        <v>#NAME?</v>
      </c>
      <c r="K4056" s="11" t="e">
        <f ca="1">_xll.BDP($C4056,$K$1)</f>
        <v>#NAME?</v>
      </c>
      <c r="L4056" s="10" t="e">
        <f ca="1">_xll.BDP(C4056,$L$1)</f>
        <v>#NAME?</v>
      </c>
      <c r="M4056" s="10"/>
    </row>
    <row r="4057" spans="1:13" x14ac:dyDescent="0.25">
      <c r="A4057" t="s">
        <v>2560</v>
      </c>
      <c r="B4057" t="s">
        <v>5303</v>
      </c>
      <c r="C4057" t="str">
        <f t="shared" si="189"/>
        <v>UBNT US Equity</v>
      </c>
      <c r="D4057" s="3" t="e">
        <f ca="1">_xll.BDP($C4057,$D$1)</f>
        <v>#NAME?</v>
      </c>
      <c r="E4057" s="3" t="e">
        <f ca="1">_xll.BDP($C4057,$E$1)</f>
        <v>#NAME?</v>
      </c>
      <c r="F4057" s="1" t="e">
        <f ca="1">_xll.BDP($C4057,$F$1)</f>
        <v>#NAME?</v>
      </c>
      <c r="G4057" s="1" t="e">
        <f ca="1">_xll.BDP($C4057,$G$1)</f>
        <v>#NAME?</v>
      </c>
      <c r="H4057" s="1" t="e">
        <f ca="1">_xll.BDP($C4057,$H$1)</f>
        <v>#NAME?</v>
      </c>
      <c r="I4057" t="e">
        <f t="shared" ca="1" si="190"/>
        <v>#NAME?</v>
      </c>
      <c r="J4057" s="2" t="e">
        <f t="shared" ca="1" si="191"/>
        <v>#NAME?</v>
      </c>
      <c r="K4057" s="11" t="e">
        <f ca="1">_xll.BDP($C4057,$K$1)</f>
        <v>#NAME?</v>
      </c>
      <c r="L4057" s="10" t="e">
        <f ca="1">_xll.BDP(C4057,$L$1)</f>
        <v>#NAME?</v>
      </c>
      <c r="M4057" s="10"/>
    </row>
    <row r="4058" spans="1:13" x14ac:dyDescent="0.25">
      <c r="A4058" t="s">
        <v>4610</v>
      </c>
      <c r="B4058" t="s">
        <v>5301</v>
      </c>
      <c r="C4058" t="str">
        <f t="shared" si="189"/>
        <v>PII US Equity</v>
      </c>
      <c r="D4058" s="3" t="e">
        <f ca="1">_xll.BDP($C4058,$D$1)</f>
        <v>#NAME?</v>
      </c>
      <c r="E4058" s="3" t="e">
        <f ca="1">_xll.BDP($C4058,$E$1)</f>
        <v>#NAME?</v>
      </c>
      <c r="F4058" s="1" t="e">
        <f ca="1">_xll.BDP($C4058,$F$1)</f>
        <v>#NAME?</v>
      </c>
      <c r="G4058" s="1" t="e">
        <f ca="1">_xll.BDP($C4058,$G$1)</f>
        <v>#NAME?</v>
      </c>
      <c r="H4058" s="1" t="e">
        <f ca="1">_xll.BDP($C4058,$H$1)</f>
        <v>#NAME?</v>
      </c>
      <c r="I4058" t="e">
        <f t="shared" ca="1" si="190"/>
        <v>#NAME?</v>
      </c>
      <c r="J4058" s="2" t="e">
        <f t="shared" ca="1" si="191"/>
        <v>#NAME?</v>
      </c>
      <c r="K4058" s="11" t="e">
        <f ca="1">_xll.BDP($C4058,$K$1)</f>
        <v>#NAME?</v>
      </c>
      <c r="L4058" s="10" t="e">
        <f ca="1">_xll.BDP(C4058,$L$1)</f>
        <v>#NAME?</v>
      </c>
      <c r="M4058" s="10"/>
    </row>
    <row r="4059" spans="1:13" x14ac:dyDescent="0.25">
      <c r="A4059" t="s">
        <v>3529</v>
      </c>
      <c r="B4059" t="s">
        <v>5301</v>
      </c>
      <c r="C4059" t="str">
        <f t="shared" si="189"/>
        <v>ELP US Equity</v>
      </c>
      <c r="D4059" s="3" t="e">
        <f ca="1">_xll.BDP($C4059,$D$1)</f>
        <v>#NAME?</v>
      </c>
      <c r="E4059" s="3" t="e">
        <f ca="1">_xll.BDP($C4059,$E$1)</f>
        <v>#NAME?</v>
      </c>
      <c r="F4059" s="1" t="e">
        <f ca="1">_xll.BDP($C4059,$F$1)</f>
        <v>#NAME?</v>
      </c>
      <c r="G4059" s="1" t="e">
        <f ca="1">_xll.BDP($C4059,$G$1)</f>
        <v>#NAME?</v>
      </c>
      <c r="H4059" s="1" t="e">
        <f ca="1">_xll.BDP($C4059,$H$1)</f>
        <v>#NAME?</v>
      </c>
      <c r="I4059" t="e">
        <f t="shared" ca="1" si="190"/>
        <v>#NAME?</v>
      </c>
      <c r="J4059" s="2" t="e">
        <f t="shared" ca="1" si="191"/>
        <v>#NAME?</v>
      </c>
      <c r="K4059" s="11" t="e">
        <f ca="1">_xll.BDP($C4059,$K$1)</f>
        <v>#NAME?</v>
      </c>
      <c r="L4059" s="10" t="e">
        <f ca="1">_xll.BDP(C4059,$L$1)</f>
        <v>#NAME?</v>
      </c>
      <c r="M4059" s="10"/>
    </row>
    <row r="4060" spans="1:13" x14ac:dyDescent="0.25">
      <c r="A4060" t="s">
        <v>3914</v>
      </c>
      <c r="B4060" t="s">
        <v>5301</v>
      </c>
      <c r="C4060" t="str">
        <f t="shared" si="189"/>
        <v>HUM US Equity</v>
      </c>
      <c r="D4060" s="3" t="e">
        <f ca="1">_xll.BDP($C4060,$D$1)</f>
        <v>#NAME?</v>
      </c>
      <c r="E4060" s="3" t="e">
        <f ca="1">_xll.BDP($C4060,$E$1)</f>
        <v>#NAME?</v>
      </c>
      <c r="F4060" s="1" t="e">
        <f ca="1">_xll.BDP($C4060,$F$1)</f>
        <v>#NAME?</v>
      </c>
      <c r="G4060" s="1" t="e">
        <f ca="1">_xll.BDP($C4060,$G$1)</f>
        <v>#NAME?</v>
      </c>
      <c r="H4060" s="1" t="e">
        <f ca="1">_xll.BDP($C4060,$H$1)</f>
        <v>#NAME?</v>
      </c>
      <c r="I4060" t="e">
        <f t="shared" ca="1" si="190"/>
        <v>#NAME?</v>
      </c>
      <c r="J4060" s="2" t="e">
        <f t="shared" ca="1" si="191"/>
        <v>#NAME?</v>
      </c>
      <c r="K4060" s="11" t="e">
        <f ca="1">_xll.BDP($C4060,$K$1)</f>
        <v>#NAME?</v>
      </c>
      <c r="L4060" s="10" t="e">
        <f ca="1">_xll.BDP(C4060,$L$1)</f>
        <v>#NAME?</v>
      </c>
      <c r="M4060" s="10"/>
    </row>
    <row r="4061" spans="1:13" x14ac:dyDescent="0.25">
      <c r="A4061" t="s">
        <v>5278</v>
      </c>
      <c r="B4061" t="s">
        <v>5301</v>
      </c>
      <c r="C4061" t="str">
        <f t="shared" si="189"/>
        <v>XRX US Equity</v>
      </c>
      <c r="D4061" s="3" t="e">
        <f ca="1">_xll.BDP($C4061,$D$1)</f>
        <v>#NAME?</v>
      </c>
      <c r="E4061" s="3" t="e">
        <f ca="1">_xll.BDP($C4061,$E$1)</f>
        <v>#NAME?</v>
      </c>
      <c r="F4061" s="1" t="e">
        <f ca="1">_xll.BDP($C4061,$F$1)</f>
        <v>#NAME?</v>
      </c>
      <c r="G4061" s="1" t="e">
        <f ca="1">_xll.BDP($C4061,$G$1)</f>
        <v>#NAME?</v>
      </c>
      <c r="H4061" s="1" t="e">
        <f ca="1">_xll.BDP($C4061,$H$1)</f>
        <v>#NAME?</v>
      </c>
      <c r="I4061" t="e">
        <f t="shared" ca="1" si="190"/>
        <v>#NAME?</v>
      </c>
      <c r="J4061" s="2" t="e">
        <f t="shared" ca="1" si="191"/>
        <v>#NAME?</v>
      </c>
      <c r="K4061" s="11" t="e">
        <f ca="1">_xll.BDP($C4061,$K$1)</f>
        <v>#NAME?</v>
      </c>
      <c r="L4061" s="10" t="e">
        <f ca="1">_xll.BDP(C4061,$L$1)</f>
        <v>#NAME?</v>
      </c>
      <c r="M4061" s="10"/>
    </row>
    <row r="4062" spans="1:13" x14ac:dyDescent="0.25">
      <c r="A4062" t="s">
        <v>3168</v>
      </c>
      <c r="B4062" t="s">
        <v>5301</v>
      </c>
      <c r="C4062" t="str">
        <f t="shared" si="189"/>
        <v>CAE US Equity</v>
      </c>
      <c r="D4062" s="3" t="e">
        <f ca="1">_xll.BDP($C4062,$D$1)</f>
        <v>#NAME?</v>
      </c>
      <c r="E4062" s="3" t="e">
        <f ca="1">_xll.BDP($C4062,$E$1)</f>
        <v>#NAME?</v>
      </c>
      <c r="F4062" s="1" t="e">
        <f ca="1">_xll.BDP($C4062,$F$1)</f>
        <v>#NAME?</v>
      </c>
      <c r="G4062" s="1" t="e">
        <f ca="1">_xll.BDP($C4062,$G$1)</f>
        <v>#NAME?</v>
      </c>
      <c r="H4062" s="1" t="e">
        <f ca="1">_xll.BDP($C4062,$H$1)</f>
        <v>#NAME?</v>
      </c>
      <c r="I4062" t="e">
        <f t="shared" ca="1" si="190"/>
        <v>#NAME?</v>
      </c>
      <c r="J4062" s="2" t="e">
        <f t="shared" ca="1" si="191"/>
        <v>#NAME?</v>
      </c>
      <c r="K4062" s="11" t="e">
        <f ca="1">_xll.BDP($C4062,$K$1)</f>
        <v>#NAME?</v>
      </c>
      <c r="L4062" s="10" t="e">
        <f ca="1">_xll.BDP(C4062,$L$1)</f>
        <v>#NAME?</v>
      </c>
      <c r="M4062" s="10"/>
    </row>
    <row r="4063" spans="1:13" x14ac:dyDescent="0.25">
      <c r="A4063" t="s">
        <v>4171</v>
      </c>
      <c r="B4063" t="s">
        <v>5301</v>
      </c>
      <c r="C4063" t="str">
        <f t="shared" si="189"/>
        <v>LXP US Equity</v>
      </c>
      <c r="D4063" s="3" t="e">
        <f ca="1">_xll.BDP($C4063,$D$1)</f>
        <v>#NAME?</v>
      </c>
      <c r="E4063" s="3" t="e">
        <f ca="1">_xll.BDP($C4063,$E$1)</f>
        <v>#NAME?</v>
      </c>
      <c r="F4063" s="1" t="e">
        <f ca="1">_xll.BDP($C4063,$F$1)</f>
        <v>#NAME?</v>
      </c>
      <c r="G4063" s="1" t="e">
        <f ca="1">_xll.BDP($C4063,$G$1)</f>
        <v>#NAME?</v>
      </c>
      <c r="H4063" s="1" t="e">
        <f ca="1">_xll.BDP($C4063,$H$1)</f>
        <v>#NAME?</v>
      </c>
      <c r="I4063" t="e">
        <f t="shared" ca="1" si="190"/>
        <v>#NAME?</v>
      </c>
      <c r="J4063" s="2" t="e">
        <f t="shared" ca="1" si="191"/>
        <v>#NAME?</v>
      </c>
      <c r="K4063" s="11" t="e">
        <f ca="1">_xll.BDP($C4063,$K$1)</f>
        <v>#NAME?</v>
      </c>
      <c r="L4063" s="10" t="e">
        <f ca="1">_xll.BDP(C4063,$L$1)</f>
        <v>#NAME?</v>
      </c>
      <c r="M4063" s="10"/>
    </row>
    <row r="4064" spans="1:13" x14ac:dyDescent="0.25">
      <c r="A4064" t="s">
        <v>3581</v>
      </c>
      <c r="B4064" t="s">
        <v>5301</v>
      </c>
      <c r="C4064" t="str">
        <f t="shared" si="189"/>
        <v>ESNT US Equity</v>
      </c>
      <c r="D4064" s="3" t="e">
        <f ca="1">_xll.BDP($C4064,$D$1)</f>
        <v>#NAME?</v>
      </c>
      <c r="E4064" s="3" t="e">
        <f ca="1">_xll.BDP($C4064,$E$1)</f>
        <v>#NAME?</v>
      </c>
      <c r="F4064" s="1" t="e">
        <f ca="1">_xll.BDP($C4064,$F$1)</f>
        <v>#NAME?</v>
      </c>
      <c r="G4064" s="1" t="e">
        <f ca="1">_xll.BDP($C4064,$G$1)</f>
        <v>#NAME?</v>
      </c>
      <c r="H4064" s="1" t="e">
        <f ca="1">_xll.BDP($C4064,$H$1)</f>
        <v>#NAME?</v>
      </c>
      <c r="I4064" t="e">
        <f t="shared" ca="1" si="190"/>
        <v>#NAME?</v>
      </c>
      <c r="J4064" s="2" t="e">
        <f t="shared" ca="1" si="191"/>
        <v>#NAME?</v>
      </c>
      <c r="K4064" s="11" t="e">
        <f ca="1">_xll.BDP($C4064,$K$1)</f>
        <v>#NAME?</v>
      </c>
      <c r="L4064" s="10" t="e">
        <f ca="1">_xll.BDP(C4064,$L$1)</f>
        <v>#NAME?</v>
      </c>
      <c r="M4064" s="10"/>
    </row>
    <row r="4065" spans="1:13" x14ac:dyDescent="0.25">
      <c r="A4065" t="s">
        <v>4530</v>
      </c>
      <c r="B4065" t="s">
        <v>5301</v>
      </c>
      <c r="C4065" t="str">
        <f t="shared" si="189"/>
        <v>ORC US Equity</v>
      </c>
      <c r="D4065" s="3" t="e">
        <f ca="1">_xll.BDP($C4065,$D$1)</f>
        <v>#NAME?</v>
      </c>
      <c r="E4065" s="3" t="e">
        <f ca="1">_xll.BDP($C4065,$E$1)</f>
        <v>#NAME?</v>
      </c>
      <c r="F4065" s="1" t="e">
        <f ca="1">_xll.BDP($C4065,$F$1)</f>
        <v>#NAME?</v>
      </c>
      <c r="G4065" s="1" t="e">
        <f ca="1">_xll.BDP($C4065,$G$1)</f>
        <v>#NAME?</v>
      </c>
      <c r="H4065" s="1" t="e">
        <f ca="1">_xll.BDP($C4065,$H$1)</f>
        <v>#NAME?</v>
      </c>
      <c r="I4065" t="e">
        <f t="shared" ca="1" si="190"/>
        <v>#NAME?</v>
      </c>
      <c r="J4065" s="2" t="e">
        <f t="shared" ca="1" si="191"/>
        <v>#NAME?</v>
      </c>
      <c r="K4065" s="11" t="e">
        <f ca="1">_xll.BDP($C4065,$K$1)</f>
        <v>#NAME?</v>
      </c>
      <c r="L4065" s="10" t="e">
        <f ca="1">_xll.BDP(C4065,$L$1)</f>
        <v>#NAME?</v>
      </c>
      <c r="M4065" s="10"/>
    </row>
    <row r="4066" spans="1:13" x14ac:dyDescent="0.25">
      <c r="A4066" t="s">
        <v>4550</v>
      </c>
      <c r="B4066" t="s">
        <v>5301</v>
      </c>
      <c r="C4066" t="str">
        <f t="shared" si="189"/>
        <v>PANW US Equity</v>
      </c>
      <c r="D4066" s="3" t="e">
        <f ca="1">_xll.BDP($C4066,$D$1)</f>
        <v>#NAME?</v>
      </c>
      <c r="E4066" s="3" t="e">
        <f ca="1">_xll.BDP($C4066,$E$1)</f>
        <v>#NAME?</v>
      </c>
      <c r="F4066" s="1" t="e">
        <f ca="1">_xll.BDP($C4066,$F$1)</f>
        <v>#NAME?</v>
      </c>
      <c r="G4066" s="1" t="e">
        <f ca="1">_xll.BDP($C4066,$G$1)</f>
        <v>#NAME?</v>
      </c>
      <c r="H4066" s="1" t="e">
        <f ca="1">_xll.BDP($C4066,$H$1)</f>
        <v>#NAME?</v>
      </c>
      <c r="I4066" t="e">
        <f t="shared" ca="1" si="190"/>
        <v>#NAME?</v>
      </c>
      <c r="J4066" s="2" t="e">
        <f t="shared" ca="1" si="191"/>
        <v>#NAME?</v>
      </c>
      <c r="K4066" s="11" t="e">
        <f ca="1">_xll.BDP($C4066,$K$1)</f>
        <v>#NAME?</v>
      </c>
      <c r="L4066" s="10" t="e">
        <f ca="1">_xll.BDP(C4066,$L$1)</f>
        <v>#NAME?</v>
      </c>
      <c r="M4066" s="10"/>
    </row>
    <row r="4067" spans="1:13" x14ac:dyDescent="0.25">
      <c r="A4067" t="s">
        <v>1582</v>
      </c>
      <c r="B4067" t="s">
        <v>5303</v>
      </c>
      <c r="C4067" t="str">
        <f t="shared" si="189"/>
        <v>MDCO US Equity</v>
      </c>
      <c r="D4067" s="3" t="e">
        <f ca="1">_xll.BDP($C4067,$D$1)</f>
        <v>#NAME?</v>
      </c>
      <c r="E4067" s="3" t="e">
        <f ca="1">_xll.BDP($C4067,$E$1)</f>
        <v>#NAME?</v>
      </c>
      <c r="F4067" s="1" t="e">
        <f ca="1">_xll.BDP($C4067,$F$1)</f>
        <v>#NAME?</v>
      </c>
      <c r="G4067" s="1" t="e">
        <f ca="1">_xll.BDP($C4067,$G$1)</f>
        <v>#NAME?</v>
      </c>
      <c r="H4067" s="1" t="e">
        <f ca="1">_xll.BDP($C4067,$H$1)</f>
        <v>#NAME?</v>
      </c>
      <c r="I4067" t="e">
        <f t="shared" ca="1" si="190"/>
        <v>#NAME?</v>
      </c>
      <c r="J4067" s="2" t="e">
        <f t="shared" ca="1" si="191"/>
        <v>#NAME?</v>
      </c>
      <c r="K4067" s="11" t="e">
        <f ca="1">_xll.BDP($C4067,$K$1)</f>
        <v>#NAME?</v>
      </c>
      <c r="L4067" s="10" t="e">
        <f ca="1">_xll.BDP(C4067,$L$1)</f>
        <v>#NAME?</v>
      </c>
      <c r="M4067" s="10"/>
    </row>
    <row r="4068" spans="1:13" x14ac:dyDescent="0.25">
      <c r="A4068" t="s">
        <v>5183</v>
      </c>
      <c r="B4068" t="s">
        <v>5301</v>
      </c>
      <c r="C4068" t="str">
        <f t="shared" si="189"/>
        <v>VVC US Equity</v>
      </c>
      <c r="D4068" s="3" t="e">
        <f ca="1">_xll.BDP($C4068,$D$1)</f>
        <v>#NAME?</v>
      </c>
      <c r="E4068" s="3" t="e">
        <f ca="1">_xll.BDP($C4068,$E$1)</f>
        <v>#NAME?</v>
      </c>
      <c r="F4068" s="1" t="e">
        <f ca="1">_xll.BDP($C4068,$F$1)</f>
        <v>#NAME?</v>
      </c>
      <c r="G4068" s="1" t="e">
        <f ca="1">_xll.BDP($C4068,$G$1)</f>
        <v>#NAME?</v>
      </c>
      <c r="H4068" s="1" t="e">
        <f ca="1">_xll.BDP($C4068,$H$1)</f>
        <v>#NAME?</v>
      </c>
      <c r="I4068" t="e">
        <f t="shared" ca="1" si="190"/>
        <v>#NAME?</v>
      </c>
      <c r="J4068" s="2" t="e">
        <f t="shared" ca="1" si="191"/>
        <v>#NAME?</v>
      </c>
      <c r="K4068" s="11" t="e">
        <f ca="1">_xll.BDP($C4068,$K$1)</f>
        <v>#NAME?</v>
      </c>
      <c r="L4068" s="10" t="e">
        <f ca="1">_xll.BDP(C4068,$L$1)</f>
        <v>#NAME?</v>
      </c>
      <c r="M4068" s="10"/>
    </row>
    <row r="4069" spans="1:13" x14ac:dyDescent="0.25">
      <c r="A4069" t="s">
        <v>3507</v>
      </c>
      <c r="B4069" t="s">
        <v>5301</v>
      </c>
      <c r="C4069" t="str">
        <f t="shared" si="189"/>
        <v>EEP US Equity</v>
      </c>
      <c r="D4069" s="3" t="e">
        <f ca="1">_xll.BDP($C4069,$D$1)</f>
        <v>#NAME?</v>
      </c>
      <c r="E4069" s="3" t="e">
        <f ca="1">_xll.BDP($C4069,$E$1)</f>
        <v>#NAME?</v>
      </c>
      <c r="F4069" s="1" t="e">
        <f ca="1">_xll.BDP($C4069,$F$1)</f>
        <v>#NAME?</v>
      </c>
      <c r="G4069" s="1" t="e">
        <f ca="1">_xll.BDP($C4069,$G$1)</f>
        <v>#NAME?</v>
      </c>
      <c r="H4069" s="1" t="e">
        <f ca="1">_xll.BDP($C4069,$H$1)</f>
        <v>#NAME?</v>
      </c>
      <c r="I4069" t="e">
        <f t="shared" ca="1" si="190"/>
        <v>#NAME?</v>
      </c>
      <c r="J4069" s="2" t="e">
        <f t="shared" ca="1" si="191"/>
        <v>#NAME?</v>
      </c>
      <c r="K4069" s="11" t="e">
        <f ca="1">_xll.BDP($C4069,$K$1)</f>
        <v>#NAME?</v>
      </c>
      <c r="L4069" s="10" t="e">
        <f ca="1">_xll.BDP(C4069,$L$1)</f>
        <v>#NAME?</v>
      </c>
      <c r="M4069" s="10"/>
    </row>
    <row r="4070" spans="1:13" x14ac:dyDescent="0.25">
      <c r="A4070" t="s">
        <v>131</v>
      </c>
      <c r="B4070" t="s">
        <v>5303</v>
      </c>
      <c r="C4070" t="str">
        <f t="shared" si="189"/>
        <v>AMCX US Equity</v>
      </c>
      <c r="D4070" s="3" t="e">
        <f ca="1">_xll.BDP($C4070,$D$1)</f>
        <v>#NAME?</v>
      </c>
      <c r="E4070" s="3" t="e">
        <f ca="1">_xll.BDP($C4070,$E$1)</f>
        <v>#NAME?</v>
      </c>
      <c r="F4070" s="1" t="e">
        <f ca="1">_xll.BDP($C4070,$F$1)</f>
        <v>#NAME?</v>
      </c>
      <c r="G4070" s="1" t="e">
        <f ca="1">_xll.BDP($C4070,$G$1)</f>
        <v>#NAME?</v>
      </c>
      <c r="H4070" s="1" t="e">
        <f ca="1">_xll.BDP($C4070,$H$1)</f>
        <v>#NAME?</v>
      </c>
      <c r="I4070" t="e">
        <f t="shared" ca="1" si="190"/>
        <v>#NAME?</v>
      </c>
      <c r="J4070" s="2" t="e">
        <f t="shared" ca="1" si="191"/>
        <v>#NAME?</v>
      </c>
      <c r="K4070" s="11" t="e">
        <f ca="1">_xll.BDP($C4070,$K$1)</f>
        <v>#NAME?</v>
      </c>
      <c r="L4070" s="10" t="e">
        <f ca="1">_xll.BDP(C4070,$L$1)</f>
        <v>#NAME?</v>
      </c>
      <c r="M4070" s="10"/>
    </row>
    <row r="4071" spans="1:13" x14ac:dyDescent="0.25">
      <c r="A4071" t="s">
        <v>5219</v>
      </c>
      <c r="B4071" t="s">
        <v>5301</v>
      </c>
      <c r="C4071" t="str">
        <f t="shared" si="189"/>
        <v>WIT US Equity</v>
      </c>
      <c r="D4071" s="3" t="e">
        <f ca="1">_xll.BDP($C4071,$D$1)</f>
        <v>#NAME?</v>
      </c>
      <c r="E4071" s="3" t="e">
        <f ca="1">_xll.BDP($C4071,$E$1)</f>
        <v>#NAME?</v>
      </c>
      <c r="F4071" s="1" t="e">
        <f ca="1">_xll.BDP($C4071,$F$1)</f>
        <v>#NAME?</v>
      </c>
      <c r="G4071" s="1" t="e">
        <f ca="1">_xll.BDP($C4071,$G$1)</f>
        <v>#NAME?</v>
      </c>
      <c r="H4071" s="1" t="e">
        <f ca="1">_xll.BDP($C4071,$H$1)</f>
        <v>#NAME?</v>
      </c>
      <c r="I4071" t="e">
        <f t="shared" ca="1" si="190"/>
        <v>#NAME?</v>
      </c>
      <c r="J4071" s="2" t="e">
        <f t="shared" ca="1" si="191"/>
        <v>#NAME?</v>
      </c>
      <c r="K4071" s="11" t="e">
        <f ca="1">_xll.BDP($C4071,$K$1)</f>
        <v>#NAME?</v>
      </c>
      <c r="L4071" s="10" t="e">
        <f ca="1">_xll.BDP(C4071,$L$1)</f>
        <v>#NAME?</v>
      </c>
      <c r="M4071" s="10"/>
    </row>
    <row r="4072" spans="1:13" x14ac:dyDescent="0.25">
      <c r="A4072" t="s">
        <v>3745</v>
      </c>
      <c r="B4072" t="s">
        <v>5301</v>
      </c>
      <c r="C4072" t="str">
        <f t="shared" si="189"/>
        <v>GEO US Equity</v>
      </c>
      <c r="D4072" s="3" t="e">
        <f ca="1">_xll.BDP($C4072,$D$1)</f>
        <v>#NAME?</v>
      </c>
      <c r="E4072" s="3" t="e">
        <f ca="1">_xll.BDP($C4072,$E$1)</f>
        <v>#NAME?</v>
      </c>
      <c r="F4072" s="1" t="e">
        <f ca="1">_xll.BDP($C4072,$F$1)</f>
        <v>#NAME?</v>
      </c>
      <c r="G4072" s="1" t="e">
        <f ca="1">_xll.BDP($C4072,$G$1)</f>
        <v>#NAME?</v>
      </c>
      <c r="H4072" s="1" t="e">
        <f ca="1">_xll.BDP($C4072,$H$1)</f>
        <v>#NAME?</v>
      </c>
      <c r="I4072" t="e">
        <f t="shared" ca="1" si="190"/>
        <v>#NAME?</v>
      </c>
      <c r="J4072" s="2" t="e">
        <f t="shared" ca="1" si="191"/>
        <v>#NAME?</v>
      </c>
      <c r="K4072" s="11" t="e">
        <f ca="1">_xll.BDP($C4072,$K$1)</f>
        <v>#NAME?</v>
      </c>
      <c r="L4072" s="10" t="e">
        <f ca="1">_xll.BDP(C4072,$L$1)</f>
        <v>#NAME?</v>
      </c>
      <c r="M4072" s="10"/>
    </row>
    <row r="4073" spans="1:13" x14ac:dyDescent="0.25">
      <c r="A4073" t="s">
        <v>4706</v>
      </c>
      <c r="B4073" t="s">
        <v>5301</v>
      </c>
      <c r="C4073" t="str">
        <f t="shared" si="189"/>
        <v>RE US Equity</v>
      </c>
      <c r="D4073" s="3" t="e">
        <f ca="1">_xll.BDP($C4073,$D$1)</f>
        <v>#NAME?</v>
      </c>
      <c r="E4073" s="3" t="e">
        <f ca="1">_xll.BDP($C4073,$E$1)</f>
        <v>#NAME?</v>
      </c>
      <c r="F4073" s="1" t="e">
        <f ca="1">_xll.BDP($C4073,$F$1)</f>
        <v>#NAME?</v>
      </c>
      <c r="G4073" s="1" t="e">
        <f ca="1">_xll.BDP($C4073,$G$1)</f>
        <v>#NAME?</v>
      </c>
      <c r="H4073" s="1" t="e">
        <f ca="1">_xll.BDP($C4073,$H$1)</f>
        <v>#NAME?</v>
      </c>
      <c r="I4073" t="e">
        <f t="shared" ca="1" si="190"/>
        <v>#NAME?</v>
      </c>
      <c r="J4073" s="2" t="e">
        <f t="shared" ca="1" si="191"/>
        <v>#NAME?</v>
      </c>
      <c r="K4073" s="11" t="e">
        <f ca="1">_xll.BDP($C4073,$K$1)</f>
        <v>#NAME?</v>
      </c>
      <c r="L4073" s="10" t="e">
        <f ca="1">_xll.BDP(C4073,$L$1)</f>
        <v>#NAME?</v>
      </c>
      <c r="M4073" s="10"/>
    </row>
    <row r="4074" spans="1:13" x14ac:dyDescent="0.25">
      <c r="A4074" t="s">
        <v>616</v>
      </c>
      <c r="B4074" t="s">
        <v>5303</v>
      </c>
      <c r="C4074" t="str">
        <f t="shared" si="189"/>
        <v>CRZO US Equity</v>
      </c>
      <c r="D4074" s="3" t="e">
        <f ca="1">_xll.BDP($C4074,$D$1)</f>
        <v>#NAME?</v>
      </c>
      <c r="E4074" s="3" t="e">
        <f ca="1">_xll.BDP($C4074,$E$1)</f>
        <v>#NAME?</v>
      </c>
      <c r="F4074" s="1" t="e">
        <f ca="1">_xll.BDP($C4074,$F$1)</f>
        <v>#NAME?</v>
      </c>
      <c r="G4074" s="1" t="e">
        <f ca="1">_xll.BDP($C4074,$G$1)</f>
        <v>#NAME?</v>
      </c>
      <c r="H4074" s="1" t="e">
        <f ca="1">_xll.BDP($C4074,$H$1)</f>
        <v>#NAME?</v>
      </c>
      <c r="I4074" t="e">
        <f t="shared" ca="1" si="190"/>
        <v>#NAME?</v>
      </c>
      <c r="J4074" s="2" t="e">
        <f t="shared" ca="1" si="191"/>
        <v>#NAME?</v>
      </c>
      <c r="K4074" s="11" t="e">
        <f ca="1">_xll.BDP($C4074,$K$1)</f>
        <v>#NAME?</v>
      </c>
      <c r="L4074" s="10" t="e">
        <f ca="1">_xll.BDP(C4074,$L$1)</f>
        <v>#NAME?</v>
      </c>
      <c r="M4074" s="10"/>
    </row>
    <row r="4075" spans="1:13" x14ac:dyDescent="0.25">
      <c r="A4075" t="s">
        <v>4779</v>
      </c>
      <c r="B4075" t="s">
        <v>5301</v>
      </c>
      <c r="C4075" t="str">
        <f t="shared" si="189"/>
        <v>SAIC US Equity</v>
      </c>
      <c r="D4075" s="3" t="e">
        <f ca="1">_xll.BDP($C4075,$D$1)</f>
        <v>#NAME?</v>
      </c>
      <c r="E4075" s="3" t="e">
        <f ca="1">_xll.BDP($C4075,$E$1)</f>
        <v>#NAME?</v>
      </c>
      <c r="F4075" s="1" t="e">
        <f ca="1">_xll.BDP($C4075,$F$1)</f>
        <v>#NAME?</v>
      </c>
      <c r="G4075" s="1" t="e">
        <f ca="1">_xll.BDP($C4075,$G$1)</f>
        <v>#NAME?</v>
      </c>
      <c r="H4075" s="1" t="e">
        <f ca="1">_xll.BDP($C4075,$H$1)</f>
        <v>#NAME?</v>
      </c>
      <c r="I4075" t="e">
        <f t="shared" ca="1" si="190"/>
        <v>#NAME?</v>
      </c>
      <c r="J4075" s="2" t="e">
        <f t="shared" ca="1" si="191"/>
        <v>#NAME?</v>
      </c>
      <c r="K4075" s="11" t="e">
        <f ca="1">_xll.BDP($C4075,$K$1)</f>
        <v>#NAME?</v>
      </c>
      <c r="L4075" s="10" t="e">
        <f ca="1">_xll.BDP(C4075,$L$1)</f>
        <v>#NAME?</v>
      </c>
      <c r="M4075" s="10"/>
    </row>
    <row r="4076" spans="1:13" x14ac:dyDescent="0.25">
      <c r="A4076" t="s">
        <v>124</v>
      </c>
      <c r="B4076" t="s">
        <v>5303</v>
      </c>
      <c r="C4076" t="str">
        <f t="shared" si="189"/>
        <v>ALXN US Equity</v>
      </c>
      <c r="D4076" s="3" t="e">
        <f ca="1">_xll.BDP($C4076,$D$1)</f>
        <v>#NAME?</v>
      </c>
      <c r="E4076" s="3" t="e">
        <f ca="1">_xll.BDP($C4076,$E$1)</f>
        <v>#NAME?</v>
      </c>
      <c r="F4076" s="1" t="e">
        <f ca="1">_xll.BDP($C4076,$F$1)</f>
        <v>#NAME?</v>
      </c>
      <c r="G4076" s="1" t="e">
        <f ca="1">_xll.BDP($C4076,$G$1)</f>
        <v>#NAME?</v>
      </c>
      <c r="H4076" s="1" t="e">
        <f ca="1">_xll.BDP($C4076,$H$1)</f>
        <v>#NAME?</v>
      </c>
      <c r="I4076" t="e">
        <f t="shared" ca="1" si="190"/>
        <v>#NAME?</v>
      </c>
      <c r="J4076" s="2" t="e">
        <f t="shared" ca="1" si="191"/>
        <v>#NAME?</v>
      </c>
      <c r="K4076" s="11" t="e">
        <f ca="1">_xll.BDP($C4076,$K$1)</f>
        <v>#NAME?</v>
      </c>
      <c r="L4076" s="10" t="e">
        <f ca="1">_xll.BDP(C4076,$L$1)</f>
        <v>#NAME?</v>
      </c>
      <c r="M4076" s="10"/>
    </row>
    <row r="4077" spans="1:13" x14ac:dyDescent="0.25">
      <c r="A4077" t="s">
        <v>4494</v>
      </c>
      <c r="B4077" t="s">
        <v>5301</v>
      </c>
      <c r="C4077" t="str">
        <f t="shared" si="189"/>
        <v>OA US Equity</v>
      </c>
      <c r="D4077" s="3" t="e">
        <f ca="1">_xll.BDP($C4077,$D$1)</f>
        <v>#NAME?</v>
      </c>
      <c r="E4077" s="3" t="e">
        <f ca="1">_xll.BDP($C4077,$E$1)</f>
        <v>#NAME?</v>
      </c>
      <c r="F4077" s="1" t="e">
        <f ca="1">_xll.BDP($C4077,$F$1)</f>
        <v>#NAME?</v>
      </c>
      <c r="G4077" s="1" t="e">
        <f ca="1">_xll.BDP($C4077,$G$1)</f>
        <v>#NAME?</v>
      </c>
      <c r="H4077" s="1" t="e">
        <f ca="1">_xll.BDP($C4077,$H$1)</f>
        <v>#NAME?</v>
      </c>
      <c r="I4077" t="e">
        <f t="shared" ca="1" si="190"/>
        <v>#NAME?</v>
      </c>
      <c r="J4077" s="2" t="e">
        <f t="shared" ca="1" si="191"/>
        <v>#NAME?</v>
      </c>
      <c r="K4077" s="11" t="e">
        <f ca="1">_xll.BDP($C4077,$K$1)</f>
        <v>#NAME?</v>
      </c>
      <c r="L4077" s="10" t="e">
        <f ca="1">_xll.BDP(C4077,$L$1)</f>
        <v>#NAME?</v>
      </c>
      <c r="M4077" s="10"/>
    </row>
    <row r="4078" spans="1:13" x14ac:dyDescent="0.25">
      <c r="A4078" t="s">
        <v>1826</v>
      </c>
      <c r="B4078" t="s">
        <v>5303</v>
      </c>
      <c r="C4078" t="str">
        <f t="shared" si="189"/>
        <v>ODFL US Equity</v>
      </c>
      <c r="D4078" s="3" t="e">
        <f ca="1">_xll.BDP($C4078,$D$1)</f>
        <v>#NAME?</v>
      </c>
      <c r="E4078" s="3" t="e">
        <f ca="1">_xll.BDP($C4078,$E$1)</f>
        <v>#NAME?</v>
      </c>
      <c r="F4078" s="1" t="e">
        <f ca="1">_xll.BDP($C4078,$F$1)</f>
        <v>#NAME?</v>
      </c>
      <c r="G4078" s="1" t="e">
        <f ca="1">_xll.BDP($C4078,$G$1)</f>
        <v>#NAME?</v>
      </c>
      <c r="H4078" s="1" t="e">
        <f ca="1">_xll.BDP($C4078,$H$1)</f>
        <v>#NAME?</v>
      </c>
      <c r="I4078" t="e">
        <f t="shared" ca="1" si="190"/>
        <v>#NAME?</v>
      </c>
      <c r="J4078" s="2" t="e">
        <f t="shared" ca="1" si="191"/>
        <v>#NAME?</v>
      </c>
      <c r="K4078" s="11" t="e">
        <f ca="1">_xll.BDP($C4078,$K$1)</f>
        <v>#NAME?</v>
      </c>
      <c r="L4078" s="10" t="e">
        <f ca="1">_xll.BDP(C4078,$L$1)</f>
        <v>#NAME?</v>
      </c>
      <c r="M4078" s="10"/>
    </row>
    <row r="4079" spans="1:13" x14ac:dyDescent="0.25">
      <c r="A4079" t="s">
        <v>3469</v>
      </c>
      <c r="B4079" t="s">
        <v>5301</v>
      </c>
      <c r="C4079" t="str">
        <f t="shared" si="189"/>
        <v>DST US Equity</v>
      </c>
      <c r="D4079" s="3" t="e">
        <f ca="1">_xll.BDP($C4079,$D$1)</f>
        <v>#NAME?</v>
      </c>
      <c r="E4079" s="3" t="e">
        <f ca="1">_xll.BDP($C4079,$E$1)</f>
        <v>#NAME?</v>
      </c>
      <c r="F4079" s="1" t="e">
        <f ca="1">_xll.BDP($C4079,$F$1)</f>
        <v>#NAME?</v>
      </c>
      <c r="G4079" s="1" t="e">
        <f ca="1">_xll.BDP($C4079,$G$1)</f>
        <v>#NAME?</v>
      </c>
      <c r="H4079" s="1" t="e">
        <f ca="1">_xll.BDP($C4079,$H$1)</f>
        <v>#NAME?</v>
      </c>
      <c r="I4079" t="e">
        <f t="shared" ca="1" si="190"/>
        <v>#NAME?</v>
      </c>
      <c r="J4079" s="2" t="e">
        <f t="shared" ca="1" si="191"/>
        <v>#NAME?</v>
      </c>
      <c r="K4079" s="11" t="e">
        <f ca="1">_xll.BDP($C4079,$K$1)</f>
        <v>#NAME?</v>
      </c>
      <c r="L4079" s="10" t="e">
        <f ca="1">_xll.BDP(C4079,$L$1)</f>
        <v>#NAME?</v>
      </c>
      <c r="M4079" s="10"/>
    </row>
    <row r="4080" spans="1:13" x14ac:dyDescent="0.25">
      <c r="A4080" t="s">
        <v>3824</v>
      </c>
      <c r="B4080" t="s">
        <v>5301</v>
      </c>
      <c r="C4080" t="str">
        <f t="shared" si="189"/>
        <v>GWRE US Equity</v>
      </c>
      <c r="D4080" s="3" t="e">
        <f ca="1">_xll.BDP($C4080,$D$1)</f>
        <v>#NAME?</v>
      </c>
      <c r="E4080" s="3" t="e">
        <f ca="1">_xll.BDP($C4080,$E$1)</f>
        <v>#NAME?</v>
      </c>
      <c r="F4080" s="1" t="e">
        <f ca="1">_xll.BDP($C4080,$F$1)</f>
        <v>#NAME?</v>
      </c>
      <c r="G4080" s="1" t="e">
        <f ca="1">_xll.BDP($C4080,$G$1)</f>
        <v>#NAME?</v>
      </c>
      <c r="H4080" s="1" t="e">
        <f ca="1">_xll.BDP($C4080,$H$1)</f>
        <v>#NAME?</v>
      </c>
      <c r="I4080" t="e">
        <f t="shared" ca="1" si="190"/>
        <v>#NAME?</v>
      </c>
      <c r="J4080" s="2" t="e">
        <f t="shared" ca="1" si="191"/>
        <v>#NAME?</v>
      </c>
      <c r="K4080" s="11" t="e">
        <f ca="1">_xll.BDP($C4080,$K$1)</f>
        <v>#NAME?</v>
      </c>
      <c r="L4080" s="10" t="e">
        <f ca="1">_xll.BDP(C4080,$L$1)</f>
        <v>#NAME?</v>
      </c>
      <c r="M4080" s="10"/>
    </row>
    <row r="4081" spans="1:13" x14ac:dyDescent="0.25">
      <c r="A4081" t="s">
        <v>3280</v>
      </c>
      <c r="B4081" t="s">
        <v>5301</v>
      </c>
      <c r="C4081" t="str">
        <f t="shared" si="189"/>
        <v>CMO US Equity</v>
      </c>
      <c r="D4081" s="3" t="e">
        <f ca="1">_xll.BDP($C4081,$D$1)</f>
        <v>#NAME?</v>
      </c>
      <c r="E4081" s="3" t="e">
        <f ca="1">_xll.BDP($C4081,$E$1)</f>
        <v>#NAME?</v>
      </c>
      <c r="F4081" s="1" t="e">
        <f ca="1">_xll.BDP($C4081,$F$1)</f>
        <v>#NAME?</v>
      </c>
      <c r="G4081" s="1" t="e">
        <f ca="1">_xll.BDP($C4081,$G$1)</f>
        <v>#NAME?</v>
      </c>
      <c r="H4081" s="1" t="e">
        <f ca="1">_xll.BDP($C4081,$H$1)</f>
        <v>#NAME?</v>
      </c>
      <c r="I4081" t="e">
        <f t="shared" ca="1" si="190"/>
        <v>#NAME?</v>
      </c>
      <c r="J4081" s="2" t="e">
        <f t="shared" ca="1" si="191"/>
        <v>#NAME?</v>
      </c>
      <c r="K4081" s="11" t="e">
        <f ca="1">_xll.BDP($C4081,$K$1)</f>
        <v>#NAME?</v>
      </c>
      <c r="L4081" s="10" t="e">
        <f ca="1">_xll.BDP(C4081,$L$1)</f>
        <v>#NAME?</v>
      </c>
      <c r="M4081" s="10"/>
    </row>
    <row r="4082" spans="1:13" x14ac:dyDescent="0.25">
      <c r="A4082" t="s">
        <v>3270</v>
      </c>
      <c r="B4082" t="s">
        <v>5301</v>
      </c>
      <c r="C4082" t="str">
        <f t="shared" si="189"/>
        <v>CLS US Equity</v>
      </c>
      <c r="D4082" s="3" t="e">
        <f ca="1">_xll.BDP($C4082,$D$1)</f>
        <v>#NAME?</v>
      </c>
      <c r="E4082" s="3" t="e">
        <f ca="1">_xll.BDP($C4082,$E$1)</f>
        <v>#NAME?</v>
      </c>
      <c r="F4082" s="1" t="e">
        <f ca="1">_xll.BDP($C4082,$F$1)</f>
        <v>#NAME?</v>
      </c>
      <c r="G4082" s="1" t="e">
        <f ca="1">_xll.BDP($C4082,$G$1)</f>
        <v>#NAME?</v>
      </c>
      <c r="H4082" s="1" t="e">
        <f ca="1">_xll.BDP($C4082,$H$1)</f>
        <v>#NAME?</v>
      </c>
      <c r="I4082" t="e">
        <f t="shared" ca="1" si="190"/>
        <v>#NAME?</v>
      </c>
      <c r="J4082" s="2" t="e">
        <f t="shared" ca="1" si="191"/>
        <v>#NAME?</v>
      </c>
      <c r="K4082" s="11" t="e">
        <f ca="1">_xll.BDP($C4082,$K$1)</f>
        <v>#NAME?</v>
      </c>
      <c r="L4082" s="10" t="e">
        <f ca="1">_xll.BDP(C4082,$L$1)</f>
        <v>#NAME?</v>
      </c>
      <c r="M4082" s="10"/>
    </row>
    <row r="4083" spans="1:13" x14ac:dyDescent="0.25">
      <c r="A4083" t="s">
        <v>3056</v>
      </c>
      <c r="B4083" t="s">
        <v>5301</v>
      </c>
      <c r="C4083" t="str">
        <f t="shared" si="189"/>
        <v>BGB US Equity</v>
      </c>
      <c r="D4083" s="3" t="e">
        <f ca="1">_xll.BDP($C4083,$D$1)</f>
        <v>#NAME?</v>
      </c>
      <c r="E4083" s="3" t="e">
        <f ca="1">_xll.BDP($C4083,$E$1)</f>
        <v>#NAME?</v>
      </c>
      <c r="F4083" s="1" t="e">
        <f ca="1">_xll.BDP($C4083,$F$1)</f>
        <v>#NAME?</v>
      </c>
      <c r="G4083" s="1" t="e">
        <f ca="1">_xll.BDP($C4083,$G$1)</f>
        <v>#NAME?</v>
      </c>
      <c r="H4083" s="1" t="e">
        <f ca="1">_xll.BDP($C4083,$H$1)</f>
        <v>#NAME?</v>
      </c>
      <c r="I4083" t="e">
        <f t="shared" ca="1" si="190"/>
        <v>#NAME?</v>
      </c>
      <c r="J4083" s="2" t="e">
        <f t="shared" ca="1" si="191"/>
        <v>#NAME?</v>
      </c>
      <c r="K4083" s="11" t="e">
        <f ca="1">_xll.BDP($C4083,$K$1)</f>
        <v>#NAME?</v>
      </c>
      <c r="L4083" s="10" t="e">
        <f ca="1">_xll.BDP(C4083,$L$1)</f>
        <v>#NAME?</v>
      </c>
      <c r="M4083" s="10"/>
    </row>
    <row r="4084" spans="1:13" x14ac:dyDescent="0.25">
      <c r="A4084" t="s">
        <v>1533</v>
      </c>
      <c r="B4084" t="s">
        <v>5303</v>
      </c>
      <c r="C4084" t="str">
        <f t="shared" si="189"/>
        <v>LSXMK US Equity</v>
      </c>
      <c r="D4084" s="3" t="e">
        <f ca="1">_xll.BDP($C4084,$D$1)</f>
        <v>#NAME?</v>
      </c>
      <c r="E4084" s="3" t="e">
        <f ca="1">_xll.BDP($C4084,$E$1)</f>
        <v>#NAME?</v>
      </c>
      <c r="F4084" s="1" t="e">
        <f ca="1">_xll.BDP($C4084,$F$1)</f>
        <v>#NAME?</v>
      </c>
      <c r="G4084" s="1" t="e">
        <f ca="1">_xll.BDP($C4084,$G$1)</f>
        <v>#NAME?</v>
      </c>
      <c r="H4084" s="1" t="e">
        <f ca="1">_xll.BDP($C4084,$H$1)</f>
        <v>#NAME?</v>
      </c>
      <c r="I4084" t="e">
        <f t="shared" ca="1" si="190"/>
        <v>#NAME?</v>
      </c>
      <c r="J4084" s="2" t="e">
        <f t="shared" ca="1" si="191"/>
        <v>#NAME?</v>
      </c>
      <c r="K4084" s="11" t="e">
        <f ca="1">_xll.BDP($C4084,$K$1)</f>
        <v>#NAME?</v>
      </c>
      <c r="L4084" s="10" t="e">
        <f ca="1">_xll.BDP(C4084,$L$1)</f>
        <v>#NAME?</v>
      </c>
      <c r="M4084" s="10"/>
    </row>
    <row r="4085" spans="1:13" x14ac:dyDescent="0.25">
      <c r="A4085" t="s">
        <v>3829</v>
      </c>
      <c r="B4085" t="s">
        <v>5301</v>
      </c>
      <c r="C4085" t="str">
        <f t="shared" si="189"/>
        <v>HAE US Equity</v>
      </c>
      <c r="D4085" s="3" t="e">
        <f ca="1">_xll.BDP($C4085,$D$1)</f>
        <v>#NAME?</v>
      </c>
      <c r="E4085" s="3" t="e">
        <f ca="1">_xll.BDP($C4085,$E$1)</f>
        <v>#NAME?</v>
      </c>
      <c r="F4085" s="1" t="e">
        <f ca="1">_xll.BDP($C4085,$F$1)</f>
        <v>#NAME?</v>
      </c>
      <c r="G4085" s="1" t="e">
        <f ca="1">_xll.BDP($C4085,$G$1)</f>
        <v>#NAME?</v>
      </c>
      <c r="H4085" s="1" t="e">
        <f ca="1">_xll.BDP($C4085,$H$1)</f>
        <v>#NAME?</v>
      </c>
      <c r="I4085" t="e">
        <f t="shared" ca="1" si="190"/>
        <v>#NAME?</v>
      </c>
      <c r="J4085" s="2" t="e">
        <f t="shared" ca="1" si="191"/>
        <v>#NAME?</v>
      </c>
      <c r="K4085" s="11" t="e">
        <f ca="1">_xll.BDP($C4085,$K$1)</f>
        <v>#NAME?</v>
      </c>
      <c r="L4085" s="10" t="e">
        <f ca="1">_xll.BDP(C4085,$L$1)</f>
        <v>#NAME?</v>
      </c>
      <c r="M4085" s="10"/>
    </row>
    <row r="4086" spans="1:13" x14ac:dyDescent="0.25">
      <c r="A4086" t="s">
        <v>3706</v>
      </c>
      <c r="B4086" t="s">
        <v>5301</v>
      </c>
      <c r="C4086" t="str">
        <f t="shared" si="189"/>
        <v>FRT US Equity</v>
      </c>
      <c r="D4086" s="3" t="e">
        <f ca="1">_xll.BDP($C4086,$D$1)</f>
        <v>#NAME?</v>
      </c>
      <c r="E4086" s="3" t="e">
        <f ca="1">_xll.BDP($C4086,$E$1)</f>
        <v>#NAME?</v>
      </c>
      <c r="F4086" s="1" t="e">
        <f ca="1">_xll.BDP($C4086,$F$1)</f>
        <v>#NAME?</v>
      </c>
      <c r="G4086" s="1" t="e">
        <f ca="1">_xll.BDP($C4086,$G$1)</f>
        <v>#NAME?</v>
      </c>
      <c r="H4086" s="1" t="e">
        <f ca="1">_xll.BDP($C4086,$H$1)</f>
        <v>#NAME?</v>
      </c>
      <c r="I4086" t="e">
        <f t="shared" ca="1" si="190"/>
        <v>#NAME?</v>
      </c>
      <c r="J4086" s="2" t="e">
        <f t="shared" ca="1" si="191"/>
        <v>#NAME?</v>
      </c>
      <c r="K4086" s="11" t="e">
        <f ca="1">_xll.BDP($C4086,$K$1)</f>
        <v>#NAME?</v>
      </c>
      <c r="L4086" s="10" t="e">
        <f ca="1">_xll.BDP(C4086,$L$1)</f>
        <v>#NAME?</v>
      </c>
      <c r="M4086" s="10"/>
    </row>
    <row r="4087" spans="1:13" x14ac:dyDescent="0.25">
      <c r="A4087" t="s">
        <v>2089</v>
      </c>
      <c r="B4087" t="s">
        <v>5303</v>
      </c>
      <c r="C4087" t="str">
        <f t="shared" si="189"/>
        <v>QUNR US Equity</v>
      </c>
      <c r="D4087" s="3" t="e">
        <f ca="1">_xll.BDP($C4087,$D$1)</f>
        <v>#NAME?</v>
      </c>
      <c r="E4087" s="3" t="e">
        <f ca="1">_xll.BDP($C4087,$E$1)</f>
        <v>#NAME?</v>
      </c>
      <c r="F4087" s="1" t="e">
        <f ca="1">_xll.BDP($C4087,$F$1)</f>
        <v>#NAME?</v>
      </c>
      <c r="G4087" s="1" t="e">
        <f ca="1">_xll.BDP($C4087,$G$1)</f>
        <v>#NAME?</v>
      </c>
      <c r="H4087" s="1" t="e">
        <f ca="1">_xll.BDP($C4087,$H$1)</f>
        <v>#NAME?</v>
      </c>
      <c r="I4087" t="e">
        <f t="shared" ca="1" si="190"/>
        <v>#NAME?</v>
      </c>
      <c r="J4087" s="2" t="e">
        <f t="shared" ca="1" si="191"/>
        <v>#NAME?</v>
      </c>
      <c r="K4087" s="11" t="e">
        <f ca="1">_xll.BDP($C4087,$K$1)</f>
        <v>#NAME?</v>
      </c>
      <c r="L4087" s="10" t="e">
        <f ca="1">_xll.BDP(C4087,$L$1)</f>
        <v>#NAME?</v>
      </c>
      <c r="M4087" s="10"/>
    </row>
    <row r="4088" spans="1:13" x14ac:dyDescent="0.25">
      <c r="A4088" t="s">
        <v>3640</v>
      </c>
      <c r="B4088" t="s">
        <v>5301</v>
      </c>
      <c r="C4088" t="str">
        <f t="shared" si="189"/>
        <v>FCN US Equity</v>
      </c>
      <c r="D4088" s="3" t="e">
        <f ca="1">_xll.BDP($C4088,$D$1)</f>
        <v>#NAME?</v>
      </c>
      <c r="E4088" s="3" t="e">
        <f ca="1">_xll.BDP($C4088,$E$1)</f>
        <v>#NAME?</v>
      </c>
      <c r="F4088" s="1" t="e">
        <f ca="1">_xll.BDP($C4088,$F$1)</f>
        <v>#NAME?</v>
      </c>
      <c r="G4088" s="1" t="e">
        <f ca="1">_xll.BDP($C4088,$G$1)</f>
        <v>#NAME?</v>
      </c>
      <c r="H4088" s="1" t="e">
        <f ca="1">_xll.BDP($C4088,$H$1)</f>
        <v>#NAME?</v>
      </c>
      <c r="I4088" t="e">
        <f t="shared" ca="1" si="190"/>
        <v>#NAME?</v>
      </c>
      <c r="J4088" s="2" t="e">
        <f t="shared" ca="1" si="191"/>
        <v>#NAME?</v>
      </c>
      <c r="K4088" s="11" t="e">
        <f ca="1">_xll.BDP($C4088,$K$1)</f>
        <v>#NAME?</v>
      </c>
      <c r="L4088" s="10" t="e">
        <f ca="1">_xll.BDP(C4088,$L$1)</f>
        <v>#NAME?</v>
      </c>
      <c r="M4088" s="10"/>
    </row>
    <row r="4089" spans="1:13" x14ac:dyDescent="0.25">
      <c r="A4089" t="s">
        <v>4932</v>
      </c>
      <c r="B4089" t="s">
        <v>5301</v>
      </c>
      <c r="C4089" t="str">
        <f t="shared" si="189"/>
        <v>SWN US Equity</v>
      </c>
      <c r="D4089" s="3" t="e">
        <f ca="1">_xll.BDP($C4089,$D$1)</f>
        <v>#NAME?</v>
      </c>
      <c r="E4089" s="3" t="e">
        <f ca="1">_xll.BDP($C4089,$E$1)</f>
        <v>#NAME?</v>
      </c>
      <c r="F4089" s="1" t="e">
        <f ca="1">_xll.BDP($C4089,$F$1)</f>
        <v>#NAME?</v>
      </c>
      <c r="G4089" s="1" t="e">
        <f ca="1">_xll.BDP($C4089,$G$1)</f>
        <v>#NAME?</v>
      </c>
      <c r="H4089" s="1" t="e">
        <f ca="1">_xll.BDP($C4089,$H$1)</f>
        <v>#NAME?</v>
      </c>
      <c r="I4089" t="e">
        <f t="shared" ca="1" si="190"/>
        <v>#NAME?</v>
      </c>
      <c r="J4089" s="2" t="e">
        <f t="shared" ca="1" si="191"/>
        <v>#NAME?</v>
      </c>
      <c r="K4089" s="11" t="e">
        <f ca="1">_xll.BDP($C4089,$K$1)</f>
        <v>#NAME?</v>
      </c>
      <c r="L4089" s="10" t="e">
        <f ca="1">_xll.BDP(C4089,$L$1)</f>
        <v>#NAME?</v>
      </c>
      <c r="M4089" s="10"/>
    </row>
    <row r="4090" spans="1:13" x14ac:dyDescent="0.25">
      <c r="A4090" t="s">
        <v>5268</v>
      </c>
      <c r="B4090" t="s">
        <v>5301</v>
      </c>
      <c r="C4090" t="str">
        <f t="shared" si="189"/>
        <v>XHR US Equity</v>
      </c>
      <c r="D4090" s="3" t="e">
        <f ca="1">_xll.BDP($C4090,$D$1)</f>
        <v>#NAME?</v>
      </c>
      <c r="E4090" s="3" t="e">
        <f ca="1">_xll.BDP($C4090,$E$1)</f>
        <v>#NAME?</v>
      </c>
      <c r="F4090" s="1" t="e">
        <f ca="1">_xll.BDP($C4090,$F$1)</f>
        <v>#NAME?</v>
      </c>
      <c r="G4090" s="1" t="e">
        <f ca="1">_xll.BDP($C4090,$G$1)</f>
        <v>#NAME?</v>
      </c>
      <c r="H4090" s="1" t="e">
        <f ca="1">_xll.BDP($C4090,$H$1)</f>
        <v>#NAME?</v>
      </c>
      <c r="I4090" t="e">
        <f t="shared" ca="1" si="190"/>
        <v>#NAME?</v>
      </c>
      <c r="J4090" s="2" t="e">
        <f t="shared" ca="1" si="191"/>
        <v>#NAME?</v>
      </c>
      <c r="K4090" s="11" t="e">
        <f ca="1">_xll.BDP($C4090,$K$1)</f>
        <v>#NAME?</v>
      </c>
      <c r="L4090" s="10" t="e">
        <f ca="1">_xll.BDP(C4090,$L$1)</f>
        <v>#NAME?</v>
      </c>
      <c r="M4090" s="10"/>
    </row>
    <row r="4091" spans="1:13" x14ac:dyDescent="0.25">
      <c r="A4091" t="s">
        <v>4376</v>
      </c>
      <c r="B4091" t="s">
        <v>5301</v>
      </c>
      <c r="C4091" t="str">
        <f t="shared" si="189"/>
        <v>NEWM US Equity</v>
      </c>
      <c r="D4091" s="3" t="e">
        <f ca="1">_xll.BDP($C4091,$D$1)</f>
        <v>#NAME?</v>
      </c>
      <c r="E4091" s="3" t="e">
        <f ca="1">_xll.BDP($C4091,$E$1)</f>
        <v>#NAME?</v>
      </c>
      <c r="F4091" s="1" t="e">
        <f ca="1">_xll.BDP($C4091,$F$1)</f>
        <v>#NAME?</v>
      </c>
      <c r="G4091" s="1" t="e">
        <f ca="1">_xll.BDP($C4091,$G$1)</f>
        <v>#NAME?</v>
      </c>
      <c r="H4091" s="1" t="e">
        <f ca="1">_xll.BDP($C4091,$H$1)</f>
        <v>#NAME?</v>
      </c>
      <c r="I4091" t="e">
        <f t="shared" ca="1" si="190"/>
        <v>#NAME?</v>
      </c>
      <c r="J4091" s="2" t="e">
        <f t="shared" ca="1" si="191"/>
        <v>#NAME?</v>
      </c>
      <c r="K4091" s="11" t="e">
        <f ca="1">_xll.BDP($C4091,$K$1)</f>
        <v>#NAME?</v>
      </c>
      <c r="L4091" s="10" t="e">
        <f ca="1">_xll.BDP(C4091,$L$1)</f>
        <v>#NAME?</v>
      </c>
      <c r="M4091" s="10"/>
    </row>
    <row r="4092" spans="1:13" x14ac:dyDescent="0.25">
      <c r="A4092" t="s">
        <v>4686</v>
      </c>
      <c r="B4092" t="s">
        <v>5301</v>
      </c>
      <c r="C4092" t="str">
        <f t="shared" si="189"/>
        <v>QTS US Equity</v>
      </c>
      <c r="D4092" s="3" t="e">
        <f ca="1">_xll.BDP($C4092,$D$1)</f>
        <v>#NAME?</v>
      </c>
      <c r="E4092" s="3" t="e">
        <f ca="1">_xll.BDP($C4092,$E$1)</f>
        <v>#NAME?</v>
      </c>
      <c r="F4092" s="1" t="e">
        <f ca="1">_xll.BDP($C4092,$F$1)</f>
        <v>#NAME?</v>
      </c>
      <c r="G4092" s="1" t="e">
        <f ca="1">_xll.BDP($C4092,$G$1)</f>
        <v>#NAME?</v>
      </c>
      <c r="H4092" s="1" t="e">
        <f ca="1">_xll.BDP($C4092,$H$1)</f>
        <v>#NAME?</v>
      </c>
      <c r="I4092" t="e">
        <f t="shared" ca="1" si="190"/>
        <v>#NAME?</v>
      </c>
      <c r="J4092" s="2" t="e">
        <f t="shared" ca="1" si="191"/>
        <v>#NAME?</v>
      </c>
      <c r="K4092" s="11" t="e">
        <f ca="1">_xll.BDP($C4092,$K$1)</f>
        <v>#NAME?</v>
      </c>
      <c r="L4092" s="10" t="e">
        <f ca="1">_xll.BDP(C4092,$L$1)</f>
        <v>#NAME?</v>
      </c>
      <c r="M4092" s="10"/>
    </row>
    <row r="4093" spans="1:13" x14ac:dyDescent="0.25">
      <c r="A4093" t="s">
        <v>137</v>
      </c>
      <c r="B4093" t="s">
        <v>5303</v>
      </c>
      <c r="C4093" t="str">
        <f t="shared" si="189"/>
        <v>AMKR US Equity</v>
      </c>
      <c r="D4093" s="3" t="e">
        <f ca="1">_xll.BDP($C4093,$D$1)</f>
        <v>#NAME?</v>
      </c>
      <c r="E4093" s="3" t="e">
        <f ca="1">_xll.BDP($C4093,$E$1)</f>
        <v>#NAME?</v>
      </c>
      <c r="F4093" s="1" t="e">
        <f ca="1">_xll.BDP($C4093,$F$1)</f>
        <v>#NAME?</v>
      </c>
      <c r="G4093" s="1" t="e">
        <f ca="1">_xll.BDP($C4093,$G$1)</f>
        <v>#NAME?</v>
      </c>
      <c r="H4093" s="1" t="e">
        <f ca="1">_xll.BDP($C4093,$H$1)</f>
        <v>#NAME?</v>
      </c>
      <c r="I4093" t="e">
        <f t="shared" ca="1" si="190"/>
        <v>#NAME?</v>
      </c>
      <c r="J4093" s="2" t="e">
        <f t="shared" ca="1" si="191"/>
        <v>#NAME?</v>
      </c>
      <c r="K4093" s="11" t="e">
        <f ca="1">_xll.BDP($C4093,$K$1)</f>
        <v>#NAME?</v>
      </c>
      <c r="L4093" s="10" t="e">
        <f ca="1">_xll.BDP(C4093,$L$1)</f>
        <v>#NAME?</v>
      </c>
      <c r="M4093" s="10"/>
    </row>
    <row r="4094" spans="1:13" x14ac:dyDescent="0.25">
      <c r="A4094" t="s">
        <v>2730</v>
      </c>
      <c r="B4094" t="s">
        <v>5303</v>
      </c>
      <c r="C4094" t="str">
        <f t="shared" si="189"/>
        <v>WLTW US Equity</v>
      </c>
      <c r="D4094" s="3" t="e">
        <f ca="1">_xll.BDP($C4094,$D$1)</f>
        <v>#NAME?</v>
      </c>
      <c r="E4094" s="3" t="e">
        <f ca="1">_xll.BDP($C4094,$E$1)</f>
        <v>#NAME?</v>
      </c>
      <c r="F4094" s="1" t="e">
        <f ca="1">_xll.BDP($C4094,$F$1)</f>
        <v>#NAME?</v>
      </c>
      <c r="G4094" s="1" t="e">
        <f ca="1">_xll.BDP($C4094,$G$1)</f>
        <v>#NAME?</v>
      </c>
      <c r="H4094" s="1" t="e">
        <f ca="1">_xll.BDP($C4094,$H$1)</f>
        <v>#NAME?</v>
      </c>
      <c r="I4094" t="e">
        <f t="shared" ca="1" si="190"/>
        <v>#NAME?</v>
      </c>
      <c r="J4094" s="2" t="e">
        <f t="shared" ca="1" si="191"/>
        <v>#NAME?</v>
      </c>
      <c r="K4094" s="11" t="e">
        <f ca="1">_xll.BDP($C4094,$K$1)</f>
        <v>#NAME?</v>
      </c>
      <c r="L4094" s="10" t="e">
        <f ca="1">_xll.BDP(C4094,$L$1)</f>
        <v>#NAME?</v>
      </c>
      <c r="M4094" s="10"/>
    </row>
    <row r="4095" spans="1:13" x14ac:dyDescent="0.25">
      <c r="A4095" t="s">
        <v>2974</v>
      </c>
      <c r="B4095" t="s">
        <v>5301</v>
      </c>
      <c r="C4095" t="str">
        <f t="shared" si="189"/>
        <v>AV US Equity</v>
      </c>
      <c r="D4095" s="3" t="e">
        <f ca="1">_xll.BDP($C4095,$D$1)</f>
        <v>#NAME?</v>
      </c>
      <c r="E4095" s="3" t="e">
        <f ca="1">_xll.BDP($C4095,$E$1)</f>
        <v>#NAME?</v>
      </c>
      <c r="F4095" s="1" t="e">
        <f ca="1">_xll.BDP($C4095,$F$1)</f>
        <v>#NAME?</v>
      </c>
      <c r="G4095" s="1" t="e">
        <f ca="1">_xll.BDP($C4095,$G$1)</f>
        <v>#NAME?</v>
      </c>
      <c r="H4095" s="1" t="e">
        <f ca="1">_xll.BDP($C4095,$H$1)</f>
        <v>#NAME?</v>
      </c>
      <c r="I4095" t="e">
        <f t="shared" ca="1" si="190"/>
        <v>#NAME?</v>
      </c>
      <c r="J4095" s="2" t="e">
        <f t="shared" ca="1" si="191"/>
        <v>#NAME?</v>
      </c>
      <c r="K4095" s="11" t="e">
        <f ca="1">_xll.BDP($C4095,$K$1)</f>
        <v>#NAME?</v>
      </c>
      <c r="L4095" s="10" t="e">
        <f ca="1">_xll.BDP(C4095,$L$1)</f>
        <v>#NAME?</v>
      </c>
      <c r="M4095" s="10"/>
    </row>
    <row r="4096" spans="1:13" x14ac:dyDescent="0.25">
      <c r="A4096" t="s">
        <v>4262</v>
      </c>
      <c r="B4096" t="s">
        <v>5301</v>
      </c>
      <c r="C4096" t="str">
        <f t="shared" si="189"/>
        <v>MNK US Equity</v>
      </c>
      <c r="D4096" s="3" t="e">
        <f ca="1">_xll.BDP($C4096,$D$1)</f>
        <v>#NAME?</v>
      </c>
      <c r="E4096" s="3" t="e">
        <f ca="1">_xll.BDP($C4096,$E$1)</f>
        <v>#NAME?</v>
      </c>
      <c r="F4096" s="1" t="e">
        <f ca="1">_xll.BDP($C4096,$F$1)</f>
        <v>#NAME?</v>
      </c>
      <c r="G4096" s="1" t="e">
        <f ca="1">_xll.BDP($C4096,$G$1)</f>
        <v>#NAME?</v>
      </c>
      <c r="H4096" s="1" t="e">
        <f ca="1">_xll.BDP($C4096,$H$1)</f>
        <v>#NAME?</v>
      </c>
      <c r="I4096" t="e">
        <f t="shared" ca="1" si="190"/>
        <v>#NAME?</v>
      </c>
      <c r="J4096" s="2" t="e">
        <f t="shared" ca="1" si="191"/>
        <v>#NAME?</v>
      </c>
      <c r="K4096" s="11" t="e">
        <f ca="1">_xll.BDP($C4096,$K$1)</f>
        <v>#NAME?</v>
      </c>
      <c r="L4096" s="10" t="e">
        <f ca="1">_xll.BDP(C4096,$L$1)</f>
        <v>#NAME?</v>
      </c>
      <c r="M4096" s="10"/>
    </row>
    <row r="4097" spans="1:13" x14ac:dyDescent="0.25">
      <c r="A4097" t="s">
        <v>2956</v>
      </c>
      <c r="B4097" t="s">
        <v>5301</v>
      </c>
      <c r="C4097" t="str">
        <f t="shared" si="189"/>
        <v>ASH US Equity</v>
      </c>
      <c r="D4097" s="3" t="e">
        <f ca="1">_xll.BDP($C4097,$D$1)</f>
        <v>#NAME?</v>
      </c>
      <c r="E4097" s="3" t="e">
        <f ca="1">_xll.BDP($C4097,$E$1)</f>
        <v>#NAME?</v>
      </c>
      <c r="F4097" s="1" t="e">
        <f ca="1">_xll.BDP($C4097,$F$1)</f>
        <v>#NAME?</v>
      </c>
      <c r="G4097" s="1" t="e">
        <f ca="1">_xll.BDP($C4097,$G$1)</f>
        <v>#NAME?</v>
      </c>
      <c r="H4097" s="1" t="e">
        <f ca="1">_xll.BDP($C4097,$H$1)</f>
        <v>#NAME?</v>
      </c>
      <c r="I4097" t="e">
        <f t="shared" ca="1" si="190"/>
        <v>#NAME?</v>
      </c>
      <c r="J4097" s="2" t="e">
        <f t="shared" ca="1" si="191"/>
        <v>#NAME?</v>
      </c>
      <c r="K4097" s="11" t="e">
        <f ca="1">_xll.BDP($C4097,$K$1)</f>
        <v>#NAME?</v>
      </c>
      <c r="L4097" s="10" t="e">
        <f ca="1">_xll.BDP(C4097,$L$1)</f>
        <v>#NAME?</v>
      </c>
      <c r="M4097" s="10"/>
    </row>
    <row r="4098" spans="1:13" x14ac:dyDescent="0.25">
      <c r="A4098" t="s">
        <v>5158</v>
      </c>
      <c r="B4098" t="s">
        <v>5301</v>
      </c>
      <c r="C4098" t="str">
        <f t="shared" ref="C4098:C4161" si="192">A4098&amp; " US Equity"</f>
        <v>VLY US Equity</v>
      </c>
      <c r="D4098" s="3" t="e">
        <f ca="1">_xll.BDP($C4098,$D$1)</f>
        <v>#NAME?</v>
      </c>
      <c r="E4098" s="3" t="e">
        <f ca="1">_xll.BDP($C4098,$E$1)</f>
        <v>#NAME?</v>
      </c>
      <c r="F4098" s="1" t="e">
        <f ca="1">_xll.BDP($C4098,$F$1)</f>
        <v>#NAME?</v>
      </c>
      <c r="G4098" s="1" t="e">
        <f ca="1">_xll.BDP($C4098,$G$1)</f>
        <v>#NAME?</v>
      </c>
      <c r="H4098" s="1" t="e">
        <f ca="1">_xll.BDP($C4098,$H$1)</f>
        <v>#NAME?</v>
      </c>
      <c r="I4098" t="e">
        <f t="shared" ca="1" si="190"/>
        <v>#NAME?</v>
      </c>
      <c r="J4098" s="2" t="e">
        <f t="shared" ca="1" si="191"/>
        <v>#NAME?</v>
      </c>
      <c r="K4098" s="11" t="e">
        <f ca="1">_xll.BDP($C4098,$K$1)</f>
        <v>#NAME?</v>
      </c>
      <c r="L4098" s="10" t="e">
        <f ca="1">_xll.BDP(C4098,$L$1)</f>
        <v>#NAME?</v>
      </c>
      <c r="M4098" s="10"/>
    </row>
    <row r="4099" spans="1:13" x14ac:dyDescent="0.25">
      <c r="A4099" t="s">
        <v>5195</v>
      </c>
      <c r="B4099" t="s">
        <v>5301</v>
      </c>
      <c r="C4099" t="str">
        <f t="shared" si="192"/>
        <v>WBC US Equity</v>
      </c>
      <c r="D4099" s="3" t="e">
        <f ca="1">_xll.BDP($C4099,$D$1)</f>
        <v>#NAME?</v>
      </c>
      <c r="E4099" s="3" t="e">
        <f ca="1">_xll.BDP($C4099,$E$1)</f>
        <v>#NAME?</v>
      </c>
      <c r="F4099" s="1" t="e">
        <f ca="1">_xll.BDP($C4099,$F$1)</f>
        <v>#NAME?</v>
      </c>
      <c r="G4099" s="1" t="e">
        <f ca="1">_xll.BDP($C4099,$G$1)</f>
        <v>#NAME?</v>
      </c>
      <c r="H4099" s="1" t="e">
        <f ca="1">_xll.BDP($C4099,$H$1)</f>
        <v>#NAME?</v>
      </c>
      <c r="I4099" t="e">
        <f t="shared" ref="I4099:I4162" ca="1" si="193">IF(40000/E4099*0.005&lt;1,1,IF(40000/E4099*0.005&gt;40000*0.005,40000*0.005,40000/E4099*0.005))</f>
        <v>#NAME?</v>
      </c>
      <c r="J4099" s="2" t="e">
        <f t="shared" ref="J4099:J4162" ca="1" si="194">I4099/40000</f>
        <v>#NAME?</v>
      </c>
      <c r="K4099" s="11" t="e">
        <f ca="1">_xll.BDP($C4099,$K$1)</f>
        <v>#NAME?</v>
      </c>
      <c r="L4099" s="10" t="e">
        <f ca="1">_xll.BDP(C4099,$L$1)</f>
        <v>#NAME?</v>
      </c>
      <c r="M4099" s="10"/>
    </row>
    <row r="4100" spans="1:13" x14ac:dyDescent="0.25">
      <c r="A4100" t="s">
        <v>3825</v>
      </c>
      <c r="B4100" t="s">
        <v>5301</v>
      </c>
      <c r="C4100" t="str">
        <f t="shared" si="192"/>
        <v>GWW US Equity</v>
      </c>
      <c r="D4100" s="3" t="e">
        <f ca="1">_xll.BDP($C4100,$D$1)</f>
        <v>#NAME?</v>
      </c>
      <c r="E4100" s="3" t="e">
        <f ca="1">_xll.BDP($C4100,$E$1)</f>
        <v>#NAME?</v>
      </c>
      <c r="F4100" s="1" t="e">
        <f ca="1">_xll.BDP($C4100,$F$1)</f>
        <v>#NAME?</v>
      </c>
      <c r="G4100" s="1" t="e">
        <f ca="1">_xll.BDP($C4100,$G$1)</f>
        <v>#NAME?</v>
      </c>
      <c r="H4100" s="1" t="e">
        <f ca="1">_xll.BDP($C4100,$H$1)</f>
        <v>#NAME?</v>
      </c>
      <c r="I4100" t="e">
        <f t="shared" ca="1" si="193"/>
        <v>#NAME?</v>
      </c>
      <c r="J4100" s="2" t="e">
        <f t="shared" ca="1" si="194"/>
        <v>#NAME?</v>
      </c>
      <c r="K4100" s="11" t="e">
        <f ca="1">_xll.BDP($C4100,$K$1)</f>
        <v>#NAME?</v>
      </c>
      <c r="L4100" s="10" t="e">
        <f ca="1">_xll.BDP(C4100,$L$1)</f>
        <v>#NAME?</v>
      </c>
      <c r="M4100" s="10"/>
    </row>
    <row r="4101" spans="1:13" x14ac:dyDescent="0.25">
      <c r="A4101" t="s">
        <v>486</v>
      </c>
      <c r="B4101" t="s">
        <v>5303</v>
      </c>
      <c r="C4101" t="str">
        <f t="shared" si="192"/>
        <v>CGNX US Equity</v>
      </c>
      <c r="D4101" s="3" t="e">
        <f ca="1">_xll.BDP($C4101,$D$1)</f>
        <v>#NAME?</v>
      </c>
      <c r="E4101" s="3" t="e">
        <f ca="1">_xll.BDP($C4101,$E$1)</f>
        <v>#NAME?</v>
      </c>
      <c r="F4101" s="1" t="e">
        <f ca="1">_xll.BDP($C4101,$F$1)</f>
        <v>#NAME?</v>
      </c>
      <c r="G4101" s="1" t="e">
        <f ca="1">_xll.BDP($C4101,$G$1)</f>
        <v>#NAME?</v>
      </c>
      <c r="H4101" s="1" t="e">
        <f ca="1">_xll.BDP($C4101,$H$1)</f>
        <v>#NAME?</v>
      </c>
      <c r="I4101" t="e">
        <f t="shared" ca="1" si="193"/>
        <v>#NAME?</v>
      </c>
      <c r="J4101" s="2" t="e">
        <f t="shared" ca="1" si="194"/>
        <v>#NAME?</v>
      </c>
      <c r="K4101" s="11" t="e">
        <f ca="1">_xll.BDP($C4101,$K$1)</f>
        <v>#NAME?</v>
      </c>
      <c r="L4101" s="10" t="e">
        <f ca="1">_xll.BDP(C4101,$L$1)</f>
        <v>#NAME?</v>
      </c>
      <c r="M4101" s="10"/>
    </row>
    <row r="4102" spans="1:13" x14ac:dyDescent="0.25">
      <c r="A4102" t="s">
        <v>3351</v>
      </c>
      <c r="B4102" t="s">
        <v>5301</v>
      </c>
      <c r="C4102" t="str">
        <f t="shared" si="192"/>
        <v>CTLT US Equity</v>
      </c>
      <c r="D4102" s="3" t="e">
        <f ca="1">_xll.BDP($C4102,$D$1)</f>
        <v>#NAME?</v>
      </c>
      <c r="E4102" s="3" t="e">
        <f ca="1">_xll.BDP($C4102,$E$1)</f>
        <v>#NAME?</v>
      </c>
      <c r="F4102" s="1" t="e">
        <f ca="1">_xll.BDP($C4102,$F$1)</f>
        <v>#NAME?</v>
      </c>
      <c r="G4102" s="1" t="e">
        <f ca="1">_xll.BDP($C4102,$G$1)</f>
        <v>#NAME?</v>
      </c>
      <c r="H4102" s="1" t="e">
        <f ca="1">_xll.BDP($C4102,$H$1)</f>
        <v>#NAME?</v>
      </c>
      <c r="I4102" t="e">
        <f t="shared" ca="1" si="193"/>
        <v>#NAME?</v>
      </c>
      <c r="J4102" s="2" t="e">
        <f t="shared" ca="1" si="194"/>
        <v>#NAME?</v>
      </c>
      <c r="K4102" s="11" t="e">
        <f ca="1">_xll.BDP($C4102,$K$1)</f>
        <v>#NAME?</v>
      </c>
      <c r="L4102" s="10" t="e">
        <f ca="1">_xll.BDP(C4102,$L$1)</f>
        <v>#NAME?</v>
      </c>
      <c r="M4102" s="10"/>
    </row>
    <row r="4103" spans="1:13" x14ac:dyDescent="0.25">
      <c r="A4103" t="s">
        <v>4730</v>
      </c>
      <c r="B4103" t="s">
        <v>5301</v>
      </c>
      <c r="C4103" t="str">
        <f t="shared" si="192"/>
        <v>RIG US Equity</v>
      </c>
      <c r="D4103" s="3" t="e">
        <f ca="1">_xll.BDP($C4103,$D$1)</f>
        <v>#NAME?</v>
      </c>
      <c r="E4103" s="3" t="e">
        <f ca="1">_xll.BDP($C4103,$E$1)</f>
        <v>#NAME?</v>
      </c>
      <c r="F4103" s="1" t="e">
        <f ca="1">_xll.BDP($C4103,$F$1)</f>
        <v>#NAME?</v>
      </c>
      <c r="G4103" s="1" t="e">
        <f ca="1">_xll.BDP($C4103,$G$1)</f>
        <v>#NAME?</v>
      </c>
      <c r="H4103" s="1" t="e">
        <f ca="1">_xll.BDP($C4103,$H$1)</f>
        <v>#NAME?</v>
      </c>
      <c r="I4103" t="e">
        <f t="shared" ca="1" si="193"/>
        <v>#NAME?</v>
      </c>
      <c r="J4103" s="2" t="e">
        <f t="shared" ca="1" si="194"/>
        <v>#NAME?</v>
      </c>
      <c r="K4103" s="11" t="e">
        <f ca="1">_xll.BDP($C4103,$K$1)</f>
        <v>#NAME?</v>
      </c>
      <c r="L4103" s="10" t="e">
        <f ca="1">_xll.BDP(C4103,$L$1)</f>
        <v>#NAME?</v>
      </c>
      <c r="M4103" s="10"/>
    </row>
    <row r="4104" spans="1:13" x14ac:dyDescent="0.25">
      <c r="A4104" t="s">
        <v>2837</v>
      </c>
      <c r="B4104" t="s">
        <v>5301</v>
      </c>
      <c r="C4104" t="str">
        <f t="shared" si="192"/>
        <v>ADX US Equity</v>
      </c>
      <c r="D4104" s="3" t="e">
        <f ca="1">_xll.BDP($C4104,$D$1)</f>
        <v>#NAME?</v>
      </c>
      <c r="E4104" s="3" t="e">
        <f ca="1">_xll.BDP($C4104,$E$1)</f>
        <v>#NAME?</v>
      </c>
      <c r="F4104" s="1" t="e">
        <f ca="1">_xll.BDP($C4104,$F$1)</f>
        <v>#NAME?</v>
      </c>
      <c r="G4104" s="1" t="e">
        <f ca="1">_xll.BDP($C4104,$G$1)</f>
        <v>#NAME?</v>
      </c>
      <c r="H4104" s="1" t="e">
        <f ca="1">_xll.BDP($C4104,$H$1)</f>
        <v>#NAME?</v>
      </c>
      <c r="I4104" t="e">
        <f t="shared" ca="1" si="193"/>
        <v>#NAME?</v>
      </c>
      <c r="J4104" s="2" t="e">
        <f t="shared" ca="1" si="194"/>
        <v>#NAME?</v>
      </c>
      <c r="K4104" s="11" t="e">
        <f ca="1">_xll.BDP($C4104,$K$1)</f>
        <v>#NAME?</v>
      </c>
      <c r="L4104" s="10" t="e">
        <f ca="1">_xll.BDP(C4104,$L$1)</f>
        <v>#NAME?</v>
      </c>
      <c r="M4104" s="10"/>
    </row>
    <row r="4105" spans="1:13" x14ac:dyDescent="0.25">
      <c r="A4105" t="s">
        <v>392</v>
      </c>
      <c r="B4105" t="s">
        <v>5303</v>
      </c>
      <c r="C4105" t="str">
        <f t="shared" si="192"/>
        <v>CAMP US Equity</v>
      </c>
      <c r="D4105" s="3" t="e">
        <f ca="1">_xll.BDP($C4105,$D$1)</f>
        <v>#NAME?</v>
      </c>
      <c r="E4105" s="3" t="e">
        <f ca="1">_xll.BDP($C4105,$E$1)</f>
        <v>#NAME?</v>
      </c>
      <c r="F4105" s="1" t="e">
        <f ca="1">_xll.BDP($C4105,$F$1)</f>
        <v>#NAME?</v>
      </c>
      <c r="G4105" s="1" t="e">
        <f ca="1">_xll.BDP($C4105,$G$1)</f>
        <v>#NAME?</v>
      </c>
      <c r="H4105" s="1" t="e">
        <f ca="1">_xll.BDP($C4105,$H$1)</f>
        <v>#NAME?</v>
      </c>
      <c r="I4105" t="e">
        <f t="shared" ca="1" si="193"/>
        <v>#NAME?</v>
      </c>
      <c r="J4105" s="2" t="e">
        <f t="shared" ca="1" si="194"/>
        <v>#NAME?</v>
      </c>
      <c r="K4105" s="11" t="e">
        <f ca="1">_xll.BDP($C4105,$K$1)</f>
        <v>#NAME?</v>
      </c>
      <c r="L4105" s="10" t="e">
        <f ca="1">_xll.BDP(C4105,$L$1)</f>
        <v>#NAME?</v>
      </c>
      <c r="M4105" s="10"/>
    </row>
    <row r="4106" spans="1:13" x14ac:dyDescent="0.25">
      <c r="A4106" t="s">
        <v>1548</v>
      </c>
      <c r="B4106" t="s">
        <v>5303</v>
      </c>
      <c r="C4106" t="str">
        <f t="shared" si="192"/>
        <v>MANH US Equity</v>
      </c>
      <c r="D4106" s="3" t="e">
        <f ca="1">_xll.BDP($C4106,$D$1)</f>
        <v>#NAME?</v>
      </c>
      <c r="E4106" s="3" t="e">
        <f ca="1">_xll.BDP($C4106,$E$1)</f>
        <v>#NAME?</v>
      </c>
      <c r="F4106" s="1" t="e">
        <f ca="1">_xll.BDP($C4106,$F$1)</f>
        <v>#NAME?</v>
      </c>
      <c r="G4106" s="1" t="e">
        <f ca="1">_xll.BDP($C4106,$G$1)</f>
        <v>#NAME?</v>
      </c>
      <c r="H4106" s="1" t="e">
        <f ca="1">_xll.BDP($C4106,$H$1)</f>
        <v>#NAME?</v>
      </c>
      <c r="I4106" t="e">
        <f t="shared" ca="1" si="193"/>
        <v>#NAME?</v>
      </c>
      <c r="J4106" s="2" t="e">
        <f t="shared" ca="1" si="194"/>
        <v>#NAME?</v>
      </c>
      <c r="K4106" s="11" t="e">
        <f ca="1">_xll.BDP($C4106,$K$1)</f>
        <v>#NAME?</v>
      </c>
      <c r="L4106" s="10" t="e">
        <f ca="1">_xll.BDP(C4106,$L$1)</f>
        <v>#NAME?</v>
      </c>
      <c r="M4106" s="10"/>
    </row>
    <row r="4107" spans="1:13" x14ac:dyDescent="0.25">
      <c r="A4107" t="s">
        <v>1099</v>
      </c>
      <c r="B4107" t="s">
        <v>5303</v>
      </c>
      <c r="C4107" t="str">
        <f t="shared" si="192"/>
        <v>GLNG US Equity</v>
      </c>
      <c r="D4107" s="3" t="e">
        <f ca="1">_xll.BDP($C4107,$D$1)</f>
        <v>#NAME?</v>
      </c>
      <c r="E4107" s="3" t="e">
        <f ca="1">_xll.BDP($C4107,$E$1)</f>
        <v>#NAME?</v>
      </c>
      <c r="F4107" s="1" t="e">
        <f ca="1">_xll.BDP($C4107,$F$1)</f>
        <v>#NAME?</v>
      </c>
      <c r="G4107" s="1" t="e">
        <f ca="1">_xll.BDP($C4107,$G$1)</f>
        <v>#NAME?</v>
      </c>
      <c r="H4107" s="1" t="e">
        <f ca="1">_xll.BDP($C4107,$H$1)</f>
        <v>#NAME?</v>
      </c>
      <c r="I4107" t="e">
        <f t="shared" ca="1" si="193"/>
        <v>#NAME?</v>
      </c>
      <c r="J4107" s="2" t="e">
        <f t="shared" ca="1" si="194"/>
        <v>#NAME?</v>
      </c>
      <c r="K4107" s="11" t="e">
        <f ca="1">_xll.BDP($C4107,$K$1)</f>
        <v>#NAME?</v>
      </c>
      <c r="L4107" s="10" t="e">
        <f ca="1">_xll.BDP(C4107,$L$1)</f>
        <v>#NAME?</v>
      </c>
      <c r="M4107" s="10"/>
    </row>
    <row r="4108" spans="1:13" x14ac:dyDescent="0.25">
      <c r="A4108" t="s">
        <v>1860</v>
      </c>
      <c r="B4108" t="s">
        <v>5303</v>
      </c>
      <c r="C4108" t="str">
        <f t="shared" si="192"/>
        <v>OPK US Equity</v>
      </c>
      <c r="D4108" s="3" t="e">
        <f ca="1">_xll.BDP($C4108,$D$1)</f>
        <v>#NAME?</v>
      </c>
      <c r="E4108" s="3" t="e">
        <f ca="1">_xll.BDP($C4108,$E$1)</f>
        <v>#NAME?</v>
      </c>
      <c r="F4108" s="1" t="e">
        <f ca="1">_xll.BDP($C4108,$F$1)</f>
        <v>#NAME?</v>
      </c>
      <c r="G4108" s="1" t="e">
        <f ca="1">_xll.BDP($C4108,$G$1)</f>
        <v>#NAME?</v>
      </c>
      <c r="H4108" s="1" t="e">
        <f ca="1">_xll.BDP($C4108,$H$1)</f>
        <v>#NAME?</v>
      </c>
      <c r="I4108" t="e">
        <f t="shared" ca="1" si="193"/>
        <v>#NAME?</v>
      </c>
      <c r="J4108" s="2" t="e">
        <f t="shared" ca="1" si="194"/>
        <v>#NAME?</v>
      </c>
      <c r="K4108" s="11" t="e">
        <f ca="1">_xll.BDP($C4108,$K$1)</f>
        <v>#NAME?</v>
      </c>
      <c r="L4108" s="10" t="e">
        <f ca="1">_xll.BDP(C4108,$L$1)</f>
        <v>#NAME?</v>
      </c>
      <c r="M4108" s="10"/>
    </row>
    <row r="4109" spans="1:13" x14ac:dyDescent="0.25">
      <c r="A4109" t="s">
        <v>1122</v>
      </c>
      <c r="B4109" t="s">
        <v>5303</v>
      </c>
      <c r="C4109" t="str">
        <f t="shared" si="192"/>
        <v>GOV US Equity</v>
      </c>
      <c r="D4109" s="3" t="e">
        <f ca="1">_xll.BDP($C4109,$D$1)</f>
        <v>#NAME?</v>
      </c>
      <c r="E4109" s="3" t="e">
        <f ca="1">_xll.BDP($C4109,$E$1)</f>
        <v>#NAME?</v>
      </c>
      <c r="F4109" s="1" t="e">
        <f ca="1">_xll.BDP($C4109,$F$1)</f>
        <v>#NAME?</v>
      </c>
      <c r="G4109" s="1" t="e">
        <f ca="1">_xll.BDP($C4109,$G$1)</f>
        <v>#NAME?</v>
      </c>
      <c r="H4109" s="1" t="e">
        <f ca="1">_xll.BDP($C4109,$H$1)</f>
        <v>#NAME?</v>
      </c>
      <c r="I4109" t="e">
        <f t="shared" ca="1" si="193"/>
        <v>#NAME?</v>
      </c>
      <c r="J4109" s="2" t="e">
        <f t="shared" ca="1" si="194"/>
        <v>#NAME?</v>
      </c>
      <c r="K4109" s="11" t="e">
        <f ca="1">_xll.BDP($C4109,$K$1)</f>
        <v>#NAME?</v>
      </c>
      <c r="L4109" s="10" t="e">
        <f ca="1">_xll.BDP(C4109,$L$1)</f>
        <v>#NAME?</v>
      </c>
      <c r="M4109" s="10"/>
    </row>
    <row r="4110" spans="1:13" x14ac:dyDescent="0.25">
      <c r="A4110" t="s">
        <v>4848</v>
      </c>
      <c r="B4110" t="s">
        <v>5301</v>
      </c>
      <c r="C4110" t="str">
        <f t="shared" si="192"/>
        <v>SM US Equity</v>
      </c>
      <c r="D4110" s="3" t="e">
        <f ca="1">_xll.BDP($C4110,$D$1)</f>
        <v>#NAME?</v>
      </c>
      <c r="E4110" s="3" t="e">
        <f ca="1">_xll.BDP($C4110,$E$1)</f>
        <v>#NAME?</v>
      </c>
      <c r="F4110" s="1" t="e">
        <f ca="1">_xll.BDP($C4110,$F$1)</f>
        <v>#NAME?</v>
      </c>
      <c r="G4110" s="1" t="e">
        <f ca="1">_xll.BDP($C4110,$G$1)</f>
        <v>#NAME?</v>
      </c>
      <c r="H4110" s="1" t="e">
        <f ca="1">_xll.BDP($C4110,$H$1)</f>
        <v>#NAME?</v>
      </c>
      <c r="I4110" t="e">
        <f t="shared" ca="1" si="193"/>
        <v>#NAME?</v>
      </c>
      <c r="J4110" s="2" t="e">
        <f t="shared" ca="1" si="194"/>
        <v>#NAME?</v>
      </c>
      <c r="K4110" s="11" t="e">
        <f ca="1">_xll.BDP($C4110,$K$1)</f>
        <v>#NAME?</v>
      </c>
      <c r="L4110" s="10" t="e">
        <f ca="1">_xll.BDP(C4110,$L$1)</f>
        <v>#NAME?</v>
      </c>
      <c r="M4110" s="10"/>
    </row>
    <row r="4111" spans="1:13" x14ac:dyDescent="0.25">
      <c r="A4111" t="s">
        <v>1342</v>
      </c>
      <c r="B4111" t="s">
        <v>5303</v>
      </c>
      <c r="C4111" t="str">
        <f t="shared" si="192"/>
        <v>IRBT US Equity</v>
      </c>
      <c r="D4111" s="3" t="e">
        <f ca="1">_xll.BDP($C4111,$D$1)</f>
        <v>#NAME?</v>
      </c>
      <c r="E4111" s="3" t="e">
        <f ca="1">_xll.BDP($C4111,$E$1)</f>
        <v>#NAME?</v>
      </c>
      <c r="F4111" s="1" t="e">
        <f ca="1">_xll.BDP($C4111,$F$1)</f>
        <v>#NAME?</v>
      </c>
      <c r="G4111" s="1" t="e">
        <f ca="1">_xll.BDP($C4111,$G$1)</f>
        <v>#NAME?</v>
      </c>
      <c r="H4111" s="1" t="e">
        <f ca="1">_xll.BDP($C4111,$H$1)</f>
        <v>#NAME?</v>
      </c>
      <c r="I4111" t="e">
        <f t="shared" ca="1" si="193"/>
        <v>#NAME?</v>
      </c>
      <c r="J4111" s="2" t="e">
        <f t="shared" ca="1" si="194"/>
        <v>#NAME?</v>
      </c>
      <c r="K4111" s="11" t="e">
        <f ca="1">_xll.BDP($C4111,$K$1)</f>
        <v>#NAME?</v>
      </c>
      <c r="L4111" s="10" t="e">
        <f ca="1">_xll.BDP(C4111,$L$1)</f>
        <v>#NAME?</v>
      </c>
      <c r="M4111" s="10"/>
    </row>
    <row r="4112" spans="1:13" x14ac:dyDescent="0.25">
      <c r="A4112" t="s">
        <v>1217</v>
      </c>
      <c r="B4112" t="s">
        <v>5303</v>
      </c>
      <c r="C4112" t="str">
        <f t="shared" si="192"/>
        <v>HQY US Equity</v>
      </c>
      <c r="D4112" s="3" t="e">
        <f ca="1">_xll.BDP($C4112,$D$1)</f>
        <v>#NAME?</v>
      </c>
      <c r="E4112" s="3" t="e">
        <f ca="1">_xll.BDP($C4112,$E$1)</f>
        <v>#NAME?</v>
      </c>
      <c r="F4112" s="1" t="e">
        <f ca="1">_xll.BDP($C4112,$F$1)</f>
        <v>#NAME?</v>
      </c>
      <c r="G4112" s="1" t="e">
        <f ca="1">_xll.BDP($C4112,$G$1)</f>
        <v>#NAME?</v>
      </c>
      <c r="H4112" s="1" t="e">
        <f ca="1">_xll.BDP($C4112,$H$1)</f>
        <v>#NAME?</v>
      </c>
      <c r="I4112" t="e">
        <f t="shared" ca="1" si="193"/>
        <v>#NAME?</v>
      </c>
      <c r="J4112" s="2" t="e">
        <f t="shared" ca="1" si="194"/>
        <v>#NAME?</v>
      </c>
      <c r="K4112" s="11" t="e">
        <f ca="1">_xll.BDP($C4112,$K$1)</f>
        <v>#NAME?</v>
      </c>
      <c r="L4112" s="10" t="e">
        <f ca="1">_xll.BDP(C4112,$L$1)</f>
        <v>#NAME?</v>
      </c>
      <c r="M4112" s="10"/>
    </row>
    <row r="4113" spans="1:13" x14ac:dyDescent="0.25">
      <c r="A4113" t="s">
        <v>3491</v>
      </c>
      <c r="B4113" t="s">
        <v>5301</v>
      </c>
      <c r="C4113" t="str">
        <f t="shared" si="192"/>
        <v>ECA US Equity</v>
      </c>
      <c r="D4113" s="3" t="e">
        <f ca="1">_xll.BDP($C4113,$D$1)</f>
        <v>#NAME?</v>
      </c>
      <c r="E4113" s="3" t="e">
        <f ca="1">_xll.BDP($C4113,$E$1)</f>
        <v>#NAME?</v>
      </c>
      <c r="F4113" s="1" t="e">
        <f ca="1">_xll.BDP($C4113,$F$1)</f>
        <v>#NAME?</v>
      </c>
      <c r="G4113" s="1" t="e">
        <f ca="1">_xll.BDP($C4113,$G$1)</f>
        <v>#NAME?</v>
      </c>
      <c r="H4113" s="1" t="e">
        <f ca="1">_xll.BDP($C4113,$H$1)</f>
        <v>#NAME?</v>
      </c>
      <c r="I4113" t="e">
        <f t="shared" ca="1" si="193"/>
        <v>#NAME?</v>
      </c>
      <c r="J4113" s="2" t="e">
        <f t="shared" ca="1" si="194"/>
        <v>#NAME?</v>
      </c>
      <c r="K4113" s="11" t="e">
        <f ca="1">_xll.BDP($C4113,$K$1)</f>
        <v>#NAME?</v>
      </c>
      <c r="L4113" s="10" t="e">
        <f ca="1">_xll.BDP(C4113,$L$1)</f>
        <v>#NAME?</v>
      </c>
      <c r="M4113" s="10"/>
    </row>
    <row r="4114" spans="1:13" x14ac:dyDescent="0.25">
      <c r="A4114" t="s">
        <v>4671</v>
      </c>
      <c r="B4114" t="s">
        <v>5301</v>
      </c>
      <c r="C4114" t="str">
        <f t="shared" si="192"/>
        <v>PVG US Equity</v>
      </c>
      <c r="D4114" s="3" t="e">
        <f ca="1">_xll.BDP($C4114,$D$1)</f>
        <v>#NAME?</v>
      </c>
      <c r="E4114" s="3" t="e">
        <f ca="1">_xll.BDP($C4114,$E$1)</f>
        <v>#NAME?</v>
      </c>
      <c r="F4114" s="1" t="e">
        <f ca="1">_xll.BDP($C4114,$F$1)</f>
        <v>#NAME?</v>
      </c>
      <c r="G4114" s="1" t="e">
        <f ca="1">_xll.BDP($C4114,$G$1)</f>
        <v>#NAME?</v>
      </c>
      <c r="H4114" s="1" t="e">
        <f ca="1">_xll.BDP($C4114,$H$1)</f>
        <v>#NAME?</v>
      </c>
      <c r="I4114" t="e">
        <f t="shared" ca="1" si="193"/>
        <v>#NAME?</v>
      </c>
      <c r="J4114" s="2" t="e">
        <f t="shared" ca="1" si="194"/>
        <v>#NAME?</v>
      </c>
      <c r="K4114" s="11" t="e">
        <f ca="1">_xll.BDP($C4114,$K$1)</f>
        <v>#NAME?</v>
      </c>
      <c r="L4114" s="10" t="e">
        <f ca="1">_xll.BDP(C4114,$L$1)</f>
        <v>#NAME?</v>
      </c>
      <c r="M4114" s="10"/>
    </row>
    <row r="4115" spans="1:13" x14ac:dyDescent="0.25">
      <c r="A4115" t="s">
        <v>3358</v>
      </c>
      <c r="B4115" t="s">
        <v>5301</v>
      </c>
      <c r="C4115" t="str">
        <f t="shared" si="192"/>
        <v>CUDA US Equity</v>
      </c>
      <c r="D4115" s="3" t="e">
        <f ca="1">_xll.BDP($C4115,$D$1)</f>
        <v>#NAME?</v>
      </c>
      <c r="E4115" s="3" t="e">
        <f ca="1">_xll.BDP($C4115,$E$1)</f>
        <v>#NAME?</v>
      </c>
      <c r="F4115" s="1" t="e">
        <f ca="1">_xll.BDP($C4115,$F$1)</f>
        <v>#NAME?</v>
      </c>
      <c r="G4115" s="1" t="e">
        <f ca="1">_xll.BDP($C4115,$G$1)</f>
        <v>#NAME?</v>
      </c>
      <c r="H4115" s="1" t="e">
        <f ca="1">_xll.BDP($C4115,$H$1)</f>
        <v>#NAME?</v>
      </c>
      <c r="I4115" t="e">
        <f t="shared" ca="1" si="193"/>
        <v>#NAME?</v>
      </c>
      <c r="J4115" s="2" t="e">
        <f t="shared" ca="1" si="194"/>
        <v>#NAME?</v>
      </c>
      <c r="K4115" s="11" t="e">
        <f ca="1">_xll.BDP($C4115,$K$1)</f>
        <v>#NAME?</v>
      </c>
      <c r="L4115" s="10" t="e">
        <f ca="1">_xll.BDP(C4115,$L$1)</f>
        <v>#NAME?</v>
      </c>
      <c r="M4115" s="10"/>
    </row>
    <row r="4116" spans="1:13" x14ac:dyDescent="0.25">
      <c r="A4116" t="s">
        <v>3011</v>
      </c>
      <c r="B4116" t="s">
        <v>5301</v>
      </c>
      <c r="C4116" t="str">
        <f t="shared" si="192"/>
        <v>BAK US Equity</v>
      </c>
      <c r="D4116" s="3" t="e">
        <f ca="1">_xll.BDP($C4116,$D$1)</f>
        <v>#NAME?</v>
      </c>
      <c r="E4116" s="3" t="e">
        <f ca="1">_xll.BDP($C4116,$E$1)</f>
        <v>#NAME?</v>
      </c>
      <c r="F4116" s="1" t="e">
        <f ca="1">_xll.BDP($C4116,$F$1)</f>
        <v>#NAME?</v>
      </c>
      <c r="G4116" s="1" t="e">
        <f ca="1">_xll.BDP($C4116,$G$1)</f>
        <v>#NAME?</v>
      </c>
      <c r="H4116" s="1" t="e">
        <f ca="1">_xll.BDP($C4116,$H$1)</f>
        <v>#NAME?</v>
      </c>
      <c r="I4116" t="e">
        <f t="shared" ca="1" si="193"/>
        <v>#NAME?</v>
      </c>
      <c r="J4116" s="2" t="e">
        <f t="shared" ca="1" si="194"/>
        <v>#NAME?</v>
      </c>
      <c r="K4116" s="11" t="e">
        <f ca="1">_xll.BDP($C4116,$K$1)</f>
        <v>#NAME?</v>
      </c>
      <c r="L4116" s="10" t="e">
        <f ca="1">_xll.BDP(C4116,$L$1)</f>
        <v>#NAME?</v>
      </c>
      <c r="M4116" s="10"/>
    </row>
    <row r="4117" spans="1:13" x14ac:dyDescent="0.25">
      <c r="A4117" t="s">
        <v>4270</v>
      </c>
      <c r="B4117" t="s">
        <v>5301</v>
      </c>
      <c r="C4117" t="str">
        <f t="shared" si="192"/>
        <v>MORE US Equity</v>
      </c>
      <c r="D4117" s="3" t="e">
        <f ca="1">_xll.BDP($C4117,$D$1)</f>
        <v>#NAME?</v>
      </c>
      <c r="E4117" s="3" t="e">
        <f ca="1">_xll.BDP($C4117,$E$1)</f>
        <v>#NAME?</v>
      </c>
      <c r="F4117" s="1" t="e">
        <f ca="1">_xll.BDP($C4117,$F$1)</f>
        <v>#NAME?</v>
      </c>
      <c r="G4117" s="1" t="e">
        <f ca="1">_xll.BDP($C4117,$G$1)</f>
        <v>#NAME?</v>
      </c>
      <c r="H4117" s="1" t="e">
        <f ca="1">_xll.BDP($C4117,$H$1)</f>
        <v>#NAME?</v>
      </c>
      <c r="I4117" t="e">
        <f t="shared" ca="1" si="193"/>
        <v>#NAME?</v>
      </c>
      <c r="J4117" s="2" t="e">
        <f t="shared" ca="1" si="194"/>
        <v>#NAME?</v>
      </c>
      <c r="K4117" s="11" t="e">
        <f ca="1">_xll.BDP($C4117,$K$1)</f>
        <v>#NAME?</v>
      </c>
      <c r="L4117" s="10" t="e">
        <f ca="1">_xll.BDP(C4117,$L$1)</f>
        <v>#NAME?</v>
      </c>
      <c r="M4117" s="10"/>
    </row>
    <row r="4118" spans="1:13" x14ac:dyDescent="0.25">
      <c r="A4118" t="s">
        <v>670</v>
      </c>
      <c r="B4118" t="s">
        <v>5303</v>
      </c>
      <c r="C4118" t="str">
        <f t="shared" si="192"/>
        <v>CY US Equity</v>
      </c>
      <c r="D4118" s="3" t="e">
        <f ca="1">_xll.BDP($C4118,$D$1)</f>
        <v>#NAME?</v>
      </c>
      <c r="E4118" s="3" t="e">
        <f ca="1">_xll.BDP($C4118,$E$1)</f>
        <v>#NAME?</v>
      </c>
      <c r="F4118" s="1" t="e">
        <f ca="1">_xll.BDP($C4118,$F$1)</f>
        <v>#NAME?</v>
      </c>
      <c r="G4118" s="1" t="e">
        <f ca="1">_xll.BDP($C4118,$G$1)</f>
        <v>#NAME?</v>
      </c>
      <c r="H4118" s="1" t="e">
        <f ca="1">_xll.BDP($C4118,$H$1)</f>
        <v>#NAME?</v>
      </c>
      <c r="I4118" t="e">
        <f t="shared" ca="1" si="193"/>
        <v>#NAME?</v>
      </c>
      <c r="J4118" s="2" t="e">
        <f t="shared" ca="1" si="194"/>
        <v>#NAME?</v>
      </c>
      <c r="K4118" s="11" t="e">
        <f ca="1">_xll.BDP($C4118,$K$1)</f>
        <v>#NAME?</v>
      </c>
      <c r="L4118" s="10" t="e">
        <f ca="1">_xll.BDP(C4118,$L$1)</f>
        <v>#NAME?</v>
      </c>
      <c r="M4118" s="10"/>
    </row>
    <row r="4119" spans="1:13" x14ac:dyDescent="0.25">
      <c r="A4119" t="s">
        <v>4969</v>
      </c>
      <c r="B4119" t="s">
        <v>5301</v>
      </c>
      <c r="C4119" t="str">
        <f t="shared" si="192"/>
        <v>TEF US Equity</v>
      </c>
      <c r="D4119" s="3" t="e">
        <f ca="1">_xll.BDP($C4119,$D$1)</f>
        <v>#NAME?</v>
      </c>
      <c r="E4119" s="3" t="e">
        <f ca="1">_xll.BDP($C4119,$E$1)</f>
        <v>#NAME?</v>
      </c>
      <c r="F4119" s="1" t="e">
        <f ca="1">_xll.BDP($C4119,$F$1)</f>
        <v>#NAME?</v>
      </c>
      <c r="G4119" s="1" t="e">
        <f ca="1">_xll.BDP($C4119,$G$1)</f>
        <v>#NAME?</v>
      </c>
      <c r="H4119" s="1" t="e">
        <f ca="1">_xll.BDP($C4119,$H$1)</f>
        <v>#NAME?</v>
      </c>
      <c r="I4119" t="e">
        <f t="shared" ca="1" si="193"/>
        <v>#NAME?</v>
      </c>
      <c r="J4119" s="2" t="e">
        <f t="shared" ca="1" si="194"/>
        <v>#NAME?</v>
      </c>
      <c r="K4119" s="11" t="e">
        <f ca="1">_xll.BDP($C4119,$K$1)</f>
        <v>#NAME?</v>
      </c>
      <c r="L4119" s="10" t="e">
        <f ca="1">_xll.BDP(C4119,$L$1)</f>
        <v>#NAME?</v>
      </c>
      <c r="M4119" s="10"/>
    </row>
    <row r="4120" spans="1:13" x14ac:dyDescent="0.25">
      <c r="A4120" t="s">
        <v>3017</v>
      </c>
      <c r="B4120" t="s">
        <v>5301</v>
      </c>
      <c r="C4120" t="str">
        <f t="shared" si="192"/>
        <v>BBD US Equity</v>
      </c>
      <c r="D4120" s="3" t="e">
        <f ca="1">_xll.BDP($C4120,$D$1)</f>
        <v>#NAME?</v>
      </c>
      <c r="E4120" s="3" t="e">
        <f ca="1">_xll.BDP($C4120,$E$1)</f>
        <v>#NAME?</v>
      </c>
      <c r="F4120" s="1" t="e">
        <f ca="1">_xll.BDP($C4120,$F$1)</f>
        <v>#NAME?</v>
      </c>
      <c r="G4120" s="1" t="e">
        <f ca="1">_xll.BDP($C4120,$G$1)</f>
        <v>#NAME?</v>
      </c>
      <c r="H4120" s="1" t="e">
        <f ca="1">_xll.BDP($C4120,$H$1)</f>
        <v>#NAME?</v>
      </c>
      <c r="I4120" t="e">
        <f t="shared" ca="1" si="193"/>
        <v>#NAME?</v>
      </c>
      <c r="J4120" s="2" t="e">
        <f t="shared" ca="1" si="194"/>
        <v>#NAME?</v>
      </c>
      <c r="K4120" s="11" t="e">
        <f ca="1">_xll.BDP($C4120,$K$1)</f>
        <v>#NAME?</v>
      </c>
      <c r="L4120" s="10" t="e">
        <f ca="1">_xll.BDP(C4120,$L$1)</f>
        <v>#NAME?</v>
      </c>
      <c r="M4120" s="10"/>
    </row>
    <row r="4121" spans="1:13" x14ac:dyDescent="0.25">
      <c r="A4121" t="s">
        <v>374</v>
      </c>
      <c r="B4121" t="s">
        <v>5303</v>
      </c>
      <c r="C4121" t="str">
        <f t="shared" si="192"/>
        <v>BWLD US Equity</v>
      </c>
      <c r="D4121" s="3" t="e">
        <f ca="1">_xll.BDP($C4121,$D$1)</f>
        <v>#NAME?</v>
      </c>
      <c r="E4121" s="3" t="e">
        <f ca="1">_xll.BDP($C4121,$E$1)</f>
        <v>#NAME?</v>
      </c>
      <c r="F4121" s="1" t="e">
        <f ca="1">_xll.BDP($C4121,$F$1)</f>
        <v>#NAME?</v>
      </c>
      <c r="G4121" s="1" t="e">
        <f ca="1">_xll.BDP($C4121,$G$1)</f>
        <v>#NAME?</v>
      </c>
      <c r="H4121" s="1" t="e">
        <f ca="1">_xll.BDP($C4121,$H$1)</f>
        <v>#NAME?</v>
      </c>
      <c r="I4121" t="e">
        <f t="shared" ca="1" si="193"/>
        <v>#NAME?</v>
      </c>
      <c r="J4121" s="2" t="e">
        <f t="shared" ca="1" si="194"/>
        <v>#NAME?</v>
      </c>
      <c r="K4121" s="11" t="e">
        <f ca="1">_xll.BDP($C4121,$K$1)</f>
        <v>#NAME?</v>
      </c>
      <c r="L4121" s="10" t="e">
        <f ca="1">_xll.BDP(C4121,$L$1)</f>
        <v>#NAME?</v>
      </c>
      <c r="M4121" s="10"/>
    </row>
    <row r="4122" spans="1:13" x14ac:dyDescent="0.25">
      <c r="A4122" t="s">
        <v>4988</v>
      </c>
      <c r="B4122" t="s">
        <v>5301</v>
      </c>
      <c r="C4122" t="str">
        <f t="shared" si="192"/>
        <v>THG US Equity</v>
      </c>
      <c r="D4122" s="3" t="e">
        <f ca="1">_xll.BDP($C4122,$D$1)</f>
        <v>#NAME?</v>
      </c>
      <c r="E4122" s="3" t="e">
        <f ca="1">_xll.BDP($C4122,$E$1)</f>
        <v>#NAME?</v>
      </c>
      <c r="F4122" s="1" t="e">
        <f ca="1">_xll.BDP($C4122,$F$1)</f>
        <v>#NAME?</v>
      </c>
      <c r="G4122" s="1" t="e">
        <f ca="1">_xll.BDP($C4122,$G$1)</f>
        <v>#NAME?</v>
      </c>
      <c r="H4122" s="1" t="e">
        <f ca="1">_xll.BDP($C4122,$H$1)</f>
        <v>#NAME?</v>
      </c>
      <c r="I4122" t="e">
        <f t="shared" ca="1" si="193"/>
        <v>#NAME?</v>
      </c>
      <c r="J4122" s="2" t="e">
        <f t="shared" ca="1" si="194"/>
        <v>#NAME?</v>
      </c>
      <c r="K4122" s="11" t="e">
        <f ca="1">_xll.BDP($C4122,$K$1)</f>
        <v>#NAME?</v>
      </c>
      <c r="L4122" s="10" t="e">
        <f ca="1">_xll.BDP(C4122,$L$1)</f>
        <v>#NAME?</v>
      </c>
      <c r="M4122" s="10"/>
    </row>
    <row r="4123" spans="1:13" x14ac:dyDescent="0.25">
      <c r="A4123" t="s">
        <v>4632</v>
      </c>
      <c r="B4123" t="s">
        <v>5301</v>
      </c>
      <c r="C4123" t="str">
        <f t="shared" si="192"/>
        <v>PMT US Equity</v>
      </c>
      <c r="D4123" s="3" t="e">
        <f ca="1">_xll.BDP($C4123,$D$1)</f>
        <v>#NAME?</v>
      </c>
      <c r="E4123" s="3" t="e">
        <f ca="1">_xll.BDP($C4123,$E$1)</f>
        <v>#NAME?</v>
      </c>
      <c r="F4123" s="1" t="e">
        <f ca="1">_xll.BDP($C4123,$F$1)</f>
        <v>#NAME?</v>
      </c>
      <c r="G4123" s="1" t="e">
        <f ca="1">_xll.BDP($C4123,$G$1)</f>
        <v>#NAME?</v>
      </c>
      <c r="H4123" s="1" t="e">
        <f ca="1">_xll.BDP($C4123,$H$1)</f>
        <v>#NAME?</v>
      </c>
      <c r="I4123" t="e">
        <f t="shared" ca="1" si="193"/>
        <v>#NAME?</v>
      </c>
      <c r="J4123" s="2" t="e">
        <f t="shared" ca="1" si="194"/>
        <v>#NAME?</v>
      </c>
      <c r="K4123" s="11" t="e">
        <f ca="1">_xll.BDP($C4123,$K$1)</f>
        <v>#NAME?</v>
      </c>
      <c r="L4123" s="10" t="e">
        <f ca="1">_xll.BDP(C4123,$L$1)</f>
        <v>#NAME?</v>
      </c>
      <c r="M4123" s="10"/>
    </row>
    <row r="4124" spans="1:13" x14ac:dyDescent="0.25">
      <c r="A4124" t="s">
        <v>2793</v>
      </c>
      <c r="B4124" t="s">
        <v>5303</v>
      </c>
      <c r="C4124" t="str">
        <f t="shared" si="192"/>
        <v>ZG US Equity</v>
      </c>
      <c r="D4124" s="3" t="e">
        <f ca="1">_xll.BDP($C4124,$D$1)</f>
        <v>#NAME?</v>
      </c>
      <c r="E4124" s="3" t="e">
        <f ca="1">_xll.BDP($C4124,$E$1)</f>
        <v>#NAME?</v>
      </c>
      <c r="F4124" s="1" t="e">
        <f ca="1">_xll.BDP($C4124,$F$1)</f>
        <v>#NAME?</v>
      </c>
      <c r="G4124" s="1" t="e">
        <f ca="1">_xll.BDP($C4124,$G$1)</f>
        <v>#NAME?</v>
      </c>
      <c r="H4124" s="1" t="e">
        <f ca="1">_xll.BDP($C4124,$H$1)</f>
        <v>#NAME?</v>
      </c>
      <c r="I4124" t="e">
        <f t="shared" ca="1" si="193"/>
        <v>#NAME?</v>
      </c>
      <c r="J4124" s="2" t="e">
        <f t="shared" ca="1" si="194"/>
        <v>#NAME?</v>
      </c>
      <c r="K4124" s="11" t="e">
        <f ca="1">_xll.BDP($C4124,$K$1)</f>
        <v>#NAME?</v>
      </c>
      <c r="L4124" s="10" t="e">
        <f ca="1">_xll.BDP(C4124,$L$1)</f>
        <v>#NAME?</v>
      </c>
      <c r="M4124" s="10"/>
    </row>
    <row r="4125" spans="1:13" x14ac:dyDescent="0.25">
      <c r="A4125" t="s">
        <v>3241</v>
      </c>
      <c r="B4125" t="s">
        <v>5301</v>
      </c>
      <c r="C4125" t="str">
        <f t="shared" si="192"/>
        <v>CHSP US Equity</v>
      </c>
      <c r="D4125" s="3" t="e">
        <f ca="1">_xll.BDP($C4125,$D$1)</f>
        <v>#NAME?</v>
      </c>
      <c r="E4125" s="3" t="e">
        <f ca="1">_xll.BDP($C4125,$E$1)</f>
        <v>#NAME?</v>
      </c>
      <c r="F4125" s="1" t="e">
        <f ca="1">_xll.BDP($C4125,$F$1)</f>
        <v>#NAME?</v>
      </c>
      <c r="G4125" s="1" t="e">
        <f ca="1">_xll.BDP($C4125,$G$1)</f>
        <v>#NAME?</v>
      </c>
      <c r="H4125" s="1" t="e">
        <f ca="1">_xll.BDP($C4125,$H$1)</f>
        <v>#NAME?</v>
      </c>
      <c r="I4125" t="e">
        <f t="shared" ca="1" si="193"/>
        <v>#NAME?</v>
      </c>
      <c r="J4125" s="2" t="e">
        <f t="shared" ca="1" si="194"/>
        <v>#NAME?</v>
      </c>
      <c r="K4125" s="11" t="e">
        <f ca="1">_xll.BDP($C4125,$K$1)</f>
        <v>#NAME?</v>
      </c>
      <c r="L4125" s="10" t="e">
        <f ca="1">_xll.BDP(C4125,$L$1)</f>
        <v>#NAME?</v>
      </c>
      <c r="M4125" s="10"/>
    </row>
    <row r="4126" spans="1:13" x14ac:dyDescent="0.25">
      <c r="A4126" t="s">
        <v>2635</v>
      </c>
      <c r="B4126" t="s">
        <v>5303</v>
      </c>
      <c r="C4126" t="str">
        <f t="shared" si="192"/>
        <v>VIIX US Equity</v>
      </c>
      <c r="D4126" s="3" t="e">
        <f ca="1">_xll.BDP($C4126,$D$1)</f>
        <v>#NAME?</v>
      </c>
      <c r="E4126" s="3" t="e">
        <f ca="1">_xll.BDP($C4126,$E$1)</f>
        <v>#NAME?</v>
      </c>
      <c r="F4126" s="1" t="e">
        <f ca="1">_xll.BDP($C4126,$F$1)</f>
        <v>#NAME?</v>
      </c>
      <c r="G4126" s="1" t="e">
        <f ca="1">_xll.BDP($C4126,$G$1)</f>
        <v>#NAME?</v>
      </c>
      <c r="H4126" s="1" t="e">
        <f ca="1">_xll.BDP($C4126,$H$1)</f>
        <v>#NAME?</v>
      </c>
      <c r="I4126" t="e">
        <f t="shared" ca="1" si="193"/>
        <v>#NAME?</v>
      </c>
      <c r="J4126" s="2" t="e">
        <f t="shared" ca="1" si="194"/>
        <v>#NAME?</v>
      </c>
      <c r="K4126" s="11" t="e">
        <f ca="1">_xll.BDP($C4126,$K$1)</f>
        <v>#NAME?</v>
      </c>
      <c r="L4126" s="10" t="e">
        <f ca="1">_xll.BDP(C4126,$L$1)</f>
        <v>#NAME?</v>
      </c>
      <c r="M4126" s="10"/>
    </row>
    <row r="4127" spans="1:13" x14ac:dyDescent="0.25">
      <c r="A4127" t="s">
        <v>4905</v>
      </c>
      <c r="B4127" t="s">
        <v>5301</v>
      </c>
      <c r="C4127" t="str">
        <f t="shared" si="192"/>
        <v>STE US Equity</v>
      </c>
      <c r="D4127" s="3" t="e">
        <f ca="1">_xll.BDP($C4127,$D$1)</f>
        <v>#NAME?</v>
      </c>
      <c r="E4127" s="3" t="e">
        <f ca="1">_xll.BDP($C4127,$E$1)</f>
        <v>#NAME?</v>
      </c>
      <c r="F4127" s="1" t="e">
        <f ca="1">_xll.BDP($C4127,$F$1)</f>
        <v>#NAME?</v>
      </c>
      <c r="G4127" s="1" t="e">
        <f ca="1">_xll.BDP($C4127,$G$1)</f>
        <v>#NAME?</v>
      </c>
      <c r="H4127" s="1" t="e">
        <f ca="1">_xll.BDP($C4127,$H$1)</f>
        <v>#NAME?</v>
      </c>
      <c r="I4127" t="e">
        <f t="shared" ca="1" si="193"/>
        <v>#NAME?</v>
      </c>
      <c r="J4127" s="2" t="e">
        <f t="shared" ca="1" si="194"/>
        <v>#NAME?</v>
      </c>
      <c r="K4127" s="11" t="e">
        <f ca="1">_xll.BDP($C4127,$K$1)</f>
        <v>#NAME?</v>
      </c>
      <c r="L4127" s="10" t="e">
        <f ca="1">_xll.BDP(C4127,$L$1)</f>
        <v>#NAME?</v>
      </c>
      <c r="M4127" s="10"/>
    </row>
    <row r="4128" spans="1:13" x14ac:dyDescent="0.25">
      <c r="A4128" t="s">
        <v>1587</v>
      </c>
      <c r="B4128" t="s">
        <v>5303</v>
      </c>
      <c r="C4128" t="str">
        <f t="shared" si="192"/>
        <v>MDRX US Equity</v>
      </c>
      <c r="D4128" s="3" t="e">
        <f ca="1">_xll.BDP($C4128,$D$1)</f>
        <v>#NAME?</v>
      </c>
      <c r="E4128" s="3" t="e">
        <f ca="1">_xll.BDP($C4128,$E$1)</f>
        <v>#NAME?</v>
      </c>
      <c r="F4128" s="1" t="e">
        <f ca="1">_xll.BDP($C4128,$F$1)</f>
        <v>#NAME?</v>
      </c>
      <c r="G4128" s="1" t="e">
        <f ca="1">_xll.BDP($C4128,$G$1)</f>
        <v>#NAME?</v>
      </c>
      <c r="H4128" s="1" t="e">
        <f ca="1">_xll.BDP($C4128,$H$1)</f>
        <v>#NAME?</v>
      </c>
      <c r="I4128" t="e">
        <f t="shared" ca="1" si="193"/>
        <v>#NAME?</v>
      </c>
      <c r="J4128" s="2" t="e">
        <f t="shared" ca="1" si="194"/>
        <v>#NAME?</v>
      </c>
      <c r="K4128" s="11" t="e">
        <f ca="1">_xll.BDP($C4128,$K$1)</f>
        <v>#NAME?</v>
      </c>
      <c r="L4128" s="10" t="e">
        <f ca="1">_xll.BDP(C4128,$L$1)</f>
        <v>#NAME?</v>
      </c>
      <c r="M4128" s="10"/>
    </row>
    <row r="4129" spans="1:13" x14ac:dyDescent="0.25">
      <c r="A4129" t="s">
        <v>4903</v>
      </c>
      <c r="B4129" t="s">
        <v>5301</v>
      </c>
      <c r="C4129" t="str">
        <f t="shared" si="192"/>
        <v>STAY US Equity</v>
      </c>
      <c r="D4129" s="3" t="e">
        <f ca="1">_xll.BDP($C4129,$D$1)</f>
        <v>#NAME?</v>
      </c>
      <c r="E4129" s="3" t="e">
        <f ca="1">_xll.BDP($C4129,$E$1)</f>
        <v>#NAME?</v>
      </c>
      <c r="F4129" s="1" t="e">
        <f ca="1">_xll.BDP($C4129,$F$1)</f>
        <v>#NAME?</v>
      </c>
      <c r="G4129" s="1" t="e">
        <f ca="1">_xll.BDP($C4129,$G$1)</f>
        <v>#NAME?</v>
      </c>
      <c r="H4129" s="1" t="e">
        <f ca="1">_xll.BDP($C4129,$H$1)</f>
        <v>#NAME?</v>
      </c>
      <c r="I4129" t="e">
        <f t="shared" ca="1" si="193"/>
        <v>#NAME?</v>
      </c>
      <c r="J4129" s="2" t="e">
        <f t="shared" ca="1" si="194"/>
        <v>#NAME?</v>
      </c>
      <c r="K4129" s="11" t="e">
        <f ca="1">_xll.BDP($C4129,$K$1)</f>
        <v>#NAME?</v>
      </c>
      <c r="L4129" s="10" t="e">
        <f ca="1">_xll.BDP(C4129,$L$1)</f>
        <v>#NAME?</v>
      </c>
      <c r="M4129" s="10"/>
    </row>
    <row r="4130" spans="1:13" x14ac:dyDescent="0.25">
      <c r="A4130" t="s">
        <v>5153</v>
      </c>
      <c r="B4130" t="s">
        <v>5301</v>
      </c>
      <c r="C4130" t="str">
        <f t="shared" si="192"/>
        <v>VKQ US Equity</v>
      </c>
      <c r="D4130" s="3" t="e">
        <f ca="1">_xll.BDP($C4130,$D$1)</f>
        <v>#NAME?</v>
      </c>
      <c r="E4130" s="3" t="e">
        <f ca="1">_xll.BDP($C4130,$E$1)</f>
        <v>#NAME?</v>
      </c>
      <c r="F4130" s="1" t="e">
        <f ca="1">_xll.BDP($C4130,$F$1)</f>
        <v>#NAME?</v>
      </c>
      <c r="G4130" s="1" t="e">
        <f ca="1">_xll.BDP($C4130,$G$1)</f>
        <v>#NAME?</v>
      </c>
      <c r="H4130" s="1" t="e">
        <f ca="1">_xll.BDP($C4130,$H$1)</f>
        <v>#NAME?</v>
      </c>
      <c r="I4130" t="e">
        <f t="shared" ca="1" si="193"/>
        <v>#NAME?</v>
      </c>
      <c r="J4130" s="2" t="e">
        <f t="shared" ca="1" si="194"/>
        <v>#NAME?</v>
      </c>
      <c r="K4130" s="11" t="e">
        <f ca="1">_xll.BDP($C4130,$K$1)</f>
        <v>#NAME?</v>
      </c>
      <c r="L4130" s="10" t="e">
        <f ca="1">_xll.BDP(C4130,$L$1)</f>
        <v>#NAME?</v>
      </c>
      <c r="M4130" s="10"/>
    </row>
    <row r="4131" spans="1:13" x14ac:dyDescent="0.25">
      <c r="A4131" t="s">
        <v>1253</v>
      </c>
      <c r="B4131" t="s">
        <v>5303</v>
      </c>
      <c r="C4131" t="str">
        <f t="shared" si="192"/>
        <v>IBKR US Equity</v>
      </c>
      <c r="D4131" s="3" t="e">
        <f ca="1">_xll.BDP($C4131,$D$1)</f>
        <v>#NAME?</v>
      </c>
      <c r="E4131" s="3" t="e">
        <f ca="1">_xll.BDP($C4131,$E$1)</f>
        <v>#NAME?</v>
      </c>
      <c r="F4131" s="1" t="e">
        <f ca="1">_xll.BDP($C4131,$F$1)</f>
        <v>#NAME?</v>
      </c>
      <c r="G4131" s="1" t="e">
        <f ca="1">_xll.BDP($C4131,$G$1)</f>
        <v>#NAME?</v>
      </c>
      <c r="H4131" s="1" t="e">
        <f ca="1">_xll.BDP($C4131,$H$1)</f>
        <v>#NAME?</v>
      </c>
      <c r="I4131" t="e">
        <f t="shared" ca="1" si="193"/>
        <v>#NAME?</v>
      </c>
      <c r="J4131" s="2" t="e">
        <f t="shared" ca="1" si="194"/>
        <v>#NAME?</v>
      </c>
      <c r="K4131" s="11" t="e">
        <f ca="1">_xll.BDP($C4131,$K$1)</f>
        <v>#NAME?</v>
      </c>
      <c r="L4131" s="10" t="e">
        <f ca="1">_xll.BDP(C4131,$L$1)</f>
        <v>#NAME?</v>
      </c>
      <c r="M4131" s="10"/>
    </row>
    <row r="4132" spans="1:13" x14ac:dyDescent="0.25">
      <c r="A4132" t="s">
        <v>1463</v>
      </c>
      <c r="B4132" t="s">
        <v>5303</v>
      </c>
      <c r="C4132" t="str">
        <f t="shared" si="192"/>
        <v>LBRDK US Equity</v>
      </c>
      <c r="D4132" s="3" t="e">
        <f ca="1">_xll.BDP($C4132,$D$1)</f>
        <v>#NAME?</v>
      </c>
      <c r="E4132" s="3" t="e">
        <f ca="1">_xll.BDP($C4132,$E$1)</f>
        <v>#NAME?</v>
      </c>
      <c r="F4132" s="1" t="e">
        <f ca="1">_xll.BDP($C4132,$F$1)</f>
        <v>#NAME?</v>
      </c>
      <c r="G4132" s="1" t="e">
        <f ca="1">_xll.BDP($C4132,$G$1)</f>
        <v>#NAME?</v>
      </c>
      <c r="H4132" s="1" t="e">
        <f ca="1">_xll.BDP($C4132,$H$1)</f>
        <v>#NAME?</v>
      </c>
      <c r="I4132" t="e">
        <f t="shared" ca="1" si="193"/>
        <v>#NAME?</v>
      </c>
      <c r="J4132" s="2" t="e">
        <f t="shared" ca="1" si="194"/>
        <v>#NAME?</v>
      </c>
      <c r="K4132" s="11" t="e">
        <f ca="1">_xll.BDP($C4132,$K$1)</f>
        <v>#NAME?</v>
      </c>
      <c r="L4132" s="10" t="e">
        <f ca="1">_xll.BDP(C4132,$L$1)</f>
        <v>#NAME?</v>
      </c>
      <c r="M4132" s="10"/>
    </row>
    <row r="4133" spans="1:13" x14ac:dyDescent="0.25">
      <c r="A4133" t="s">
        <v>4536</v>
      </c>
      <c r="B4133" t="s">
        <v>5301</v>
      </c>
      <c r="C4133" t="str">
        <f t="shared" si="192"/>
        <v>OSK US Equity</v>
      </c>
      <c r="D4133" s="3" t="e">
        <f ca="1">_xll.BDP($C4133,$D$1)</f>
        <v>#NAME?</v>
      </c>
      <c r="E4133" s="3" t="e">
        <f ca="1">_xll.BDP($C4133,$E$1)</f>
        <v>#NAME?</v>
      </c>
      <c r="F4133" s="1" t="e">
        <f ca="1">_xll.BDP($C4133,$F$1)</f>
        <v>#NAME?</v>
      </c>
      <c r="G4133" s="1" t="e">
        <f ca="1">_xll.BDP($C4133,$G$1)</f>
        <v>#NAME?</v>
      </c>
      <c r="H4133" s="1" t="e">
        <f ca="1">_xll.BDP($C4133,$H$1)</f>
        <v>#NAME?</v>
      </c>
      <c r="I4133" t="e">
        <f t="shared" ca="1" si="193"/>
        <v>#NAME?</v>
      </c>
      <c r="J4133" s="2" t="e">
        <f t="shared" ca="1" si="194"/>
        <v>#NAME?</v>
      </c>
      <c r="K4133" s="11" t="e">
        <f ca="1">_xll.BDP($C4133,$K$1)</f>
        <v>#NAME?</v>
      </c>
      <c r="L4133" s="10" t="e">
        <f ca="1">_xll.BDP(C4133,$L$1)</f>
        <v>#NAME?</v>
      </c>
      <c r="M4133" s="10"/>
    </row>
    <row r="4134" spans="1:13" x14ac:dyDescent="0.25">
      <c r="A4134" t="s">
        <v>1562</v>
      </c>
      <c r="B4134" t="s">
        <v>5303</v>
      </c>
      <c r="C4134" t="str">
        <f t="shared" si="192"/>
        <v>MBFI US Equity</v>
      </c>
      <c r="D4134" s="3" t="e">
        <f ca="1">_xll.BDP($C4134,$D$1)</f>
        <v>#NAME?</v>
      </c>
      <c r="E4134" s="3" t="e">
        <f ca="1">_xll.BDP($C4134,$E$1)</f>
        <v>#NAME?</v>
      </c>
      <c r="F4134" s="1" t="e">
        <f ca="1">_xll.BDP($C4134,$F$1)</f>
        <v>#NAME?</v>
      </c>
      <c r="G4134" s="1" t="e">
        <f ca="1">_xll.BDP($C4134,$G$1)</f>
        <v>#NAME?</v>
      </c>
      <c r="H4134" s="1" t="e">
        <f ca="1">_xll.BDP($C4134,$H$1)</f>
        <v>#NAME?</v>
      </c>
      <c r="I4134" t="e">
        <f t="shared" ca="1" si="193"/>
        <v>#NAME?</v>
      </c>
      <c r="J4134" s="2" t="e">
        <f t="shared" ca="1" si="194"/>
        <v>#NAME?</v>
      </c>
      <c r="K4134" s="11" t="e">
        <f ca="1">_xll.BDP($C4134,$K$1)</f>
        <v>#NAME?</v>
      </c>
      <c r="L4134" s="10" t="e">
        <f ca="1">_xll.BDP(C4134,$L$1)</f>
        <v>#NAME?</v>
      </c>
      <c r="M4134" s="10"/>
    </row>
    <row r="4135" spans="1:13" x14ac:dyDescent="0.25">
      <c r="A4135" t="s">
        <v>2190</v>
      </c>
      <c r="B4135" t="s">
        <v>5303</v>
      </c>
      <c r="C4135" t="str">
        <f t="shared" si="192"/>
        <v>RYAAY US Equity</v>
      </c>
      <c r="D4135" s="3" t="e">
        <f ca="1">_xll.BDP($C4135,$D$1)</f>
        <v>#NAME?</v>
      </c>
      <c r="E4135" s="3" t="e">
        <f ca="1">_xll.BDP($C4135,$E$1)</f>
        <v>#NAME?</v>
      </c>
      <c r="F4135" s="1" t="e">
        <f ca="1">_xll.BDP($C4135,$F$1)</f>
        <v>#NAME?</v>
      </c>
      <c r="G4135" s="1" t="e">
        <f ca="1">_xll.BDP($C4135,$G$1)</f>
        <v>#NAME?</v>
      </c>
      <c r="H4135" s="1" t="e">
        <f ca="1">_xll.BDP($C4135,$H$1)</f>
        <v>#NAME?</v>
      </c>
      <c r="I4135" t="e">
        <f t="shared" ca="1" si="193"/>
        <v>#NAME?</v>
      </c>
      <c r="J4135" s="2" t="e">
        <f t="shared" ca="1" si="194"/>
        <v>#NAME?</v>
      </c>
      <c r="K4135" s="11" t="e">
        <f ca="1">_xll.BDP($C4135,$K$1)</f>
        <v>#NAME?</v>
      </c>
      <c r="L4135" s="10" t="e">
        <f ca="1">_xll.BDP(C4135,$L$1)</f>
        <v>#NAME?</v>
      </c>
      <c r="M4135" s="10"/>
    </row>
    <row r="4136" spans="1:13" x14ac:dyDescent="0.25">
      <c r="A4136" t="s">
        <v>3277</v>
      </c>
      <c r="B4136" t="s">
        <v>5301</v>
      </c>
      <c r="C4136" t="str">
        <f t="shared" si="192"/>
        <v>CMG US Equity</v>
      </c>
      <c r="D4136" s="3" t="e">
        <f ca="1">_xll.BDP($C4136,$D$1)</f>
        <v>#NAME?</v>
      </c>
      <c r="E4136" s="3" t="e">
        <f ca="1">_xll.BDP($C4136,$E$1)</f>
        <v>#NAME?</v>
      </c>
      <c r="F4136" s="1" t="e">
        <f ca="1">_xll.BDP($C4136,$F$1)</f>
        <v>#NAME?</v>
      </c>
      <c r="G4136" s="1" t="e">
        <f ca="1">_xll.BDP($C4136,$G$1)</f>
        <v>#NAME?</v>
      </c>
      <c r="H4136" s="1" t="e">
        <f ca="1">_xll.BDP($C4136,$H$1)</f>
        <v>#NAME?</v>
      </c>
      <c r="I4136" t="e">
        <f t="shared" ca="1" si="193"/>
        <v>#NAME?</v>
      </c>
      <c r="J4136" s="2" t="e">
        <f t="shared" ca="1" si="194"/>
        <v>#NAME?</v>
      </c>
      <c r="K4136" s="11" t="e">
        <f ca="1">_xll.BDP($C4136,$K$1)</f>
        <v>#NAME?</v>
      </c>
      <c r="L4136" s="10" t="e">
        <f ca="1">_xll.BDP(C4136,$L$1)</f>
        <v>#NAME?</v>
      </c>
      <c r="M4136" s="10"/>
    </row>
    <row r="4137" spans="1:13" x14ac:dyDescent="0.25">
      <c r="A4137" t="s">
        <v>408</v>
      </c>
      <c r="B4137" t="s">
        <v>5303</v>
      </c>
      <c r="C4137" t="str">
        <f t="shared" si="192"/>
        <v>CASY US Equity</v>
      </c>
      <c r="D4137" s="3" t="e">
        <f ca="1">_xll.BDP($C4137,$D$1)</f>
        <v>#NAME?</v>
      </c>
      <c r="E4137" s="3" t="e">
        <f ca="1">_xll.BDP($C4137,$E$1)</f>
        <v>#NAME?</v>
      </c>
      <c r="F4137" s="1" t="e">
        <f ca="1">_xll.BDP($C4137,$F$1)</f>
        <v>#NAME?</v>
      </c>
      <c r="G4137" s="1" t="e">
        <f ca="1">_xll.BDP($C4137,$G$1)</f>
        <v>#NAME?</v>
      </c>
      <c r="H4137" s="1" t="e">
        <f ca="1">_xll.BDP($C4137,$H$1)</f>
        <v>#NAME?</v>
      </c>
      <c r="I4137" t="e">
        <f t="shared" ca="1" si="193"/>
        <v>#NAME?</v>
      </c>
      <c r="J4137" s="2" t="e">
        <f t="shared" ca="1" si="194"/>
        <v>#NAME?</v>
      </c>
      <c r="K4137" s="11" t="e">
        <f ca="1">_xll.BDP($C4137,$K$1)</f>
        <v>#NAME?</v>
      </c>
      <c r="L4137" s="10" t="e">
        <f ca="1">_xll.BDP(C4137,$L$1)</f>
        <v>#NAME?</v>
      </c>
      <c r="M4137" s="10"/>
    </row>
    <row r="4138" spans="1:13" x14ac:dyDescent="0.25">
      <c r="A4138" t="s">
        <v>4789</v>
      </c>
      <c r="B4138" t="s">
        <v>5301</v>
      </c>
      <c r="C4138" t="str">
        <f t="shared" si="192"/>
        <v>SBS US Equity</v>
      </c>
      <c r="D4138" s="3" t="e">
        <f ca="1">_xll.BDP($C4138,$D$1)</f>
        <v>#NAME?</v>
      </c>
      <c r="E4138" s="3" t="e">
        <f ca="1">_xll.BDP($C4138,$E$1)</f>
        <v>#NAME?</v>
      </c>
      <c r="F4138" s="1" t="e">
        <f ca="1">_xll.BDP($C4138,$F$1)</f>
        <v>#NAME?</v>
      </c>
      <c r="G4138" s="1" t="e">
        <f ca="1">_xll.BDP($C4138,$G$1)</f>
        <v>#NAME?</v>
      </c>
      <c r="H4138" s="1" t="e">
        <f ca="1">_xll.BDP($C4138,$H$1)</f>
        <v>#NAME?</v>
      </c>
      <c r="I4138" t="e">
        <f t="shared" ca="1" si="193"/>
        <v>#NAME?</v>
      </c>
      <c r="J4138" s="2" t="e">
        <f t="shared" ca="1" si="194"/>
        <v>#NAME?</v>
      </c>
      <c r="K4138" s="11" t="e">
        <f ca="1">_xll.BDP($C4138,$K$1)</f>
        <v>#NAME?</v>
      </c>
      <c r="L4138" s="10" t="e">
        <f ca="1">_xll.BDP(C4138,$L$1)</f>
        <v>#NAME?</v>
      </c>
      <c r="M4138" s="10"/>
    </row>
    <row r="4139" spans="1:13" x14ac:dyDescent="0.25">
      <c r="A4139" t="s">
        <v>627</v>
      </c>
      <c r="B4139" t="s">
        <v>5303</v>
      </c>
      <c r="C4139" t="str">
        <f t="shared" si="192"/>
        <v>CSIQ US Equity</v>
      </c>
      <c r="D4139" s="3" t="e">
        <f ca="1">_xll.BDP($C4139,$D$1)</f>
        <v>#NAME?</v>
      </c>
      <c r="E4139" s="3" t="e">
        <f ca="1">_xll.BDP($C4139,$E$1)</f>
        <v>#NAME?</v>
      </c>
      <c r="F4139" s="1" t="e">
        <f ca="1">_xll.BDP($C4139,$F$1)</f>
        <v>#NAME?</v>
      </c>
      <c r="G4139" s="1" t="e">
        <f ca="1">_xll.BDP($C4139,$G$1)</f>
        <v>#NAME?</v>
      </c>
      <c r="H4139" s="1" t="e">
        <f ca="1">_xll.BDP($C4139,$H$1)</f>
        <v>#NAME?</v>
      </c>
      <c r="I4139" t="e">
        <f t="shared" ca="1" si="193"/>
        <v>#NAME?</v>
      </c>
      <c r="J4139" s="2" t="e">
        <f t="shared" ca="1" si="194"/>
        <v>#NAME?</v>
      </c>
      <c r="K4139" s="11" t="e">
        <f ca="1">_xll.BDP($C4139,$K$1)</f>
        <v>#NAME?</v>
      </c>
      <c r="L4139" s="10" t="e">
        <f ca="1">_xll.BDP(C4139,$L$1)</f>
        <v>#NAME?</v>
      </c>
      <c r="M4139" s="10"/>
    </row>
    <row r="4140" spans="1:13" x14ac:dyDescent="0.25">
      <c r="A4140" t="s">
        <v>2580</v>
      </c>
      <c r="B4140" t="s">
        <v>5303</v>
      </c>
      <c r="C4140" t="str">
        <f t="shared" si="192"/>
        <v>ULTA US Equity</v>
      </c>
      <c r="D4140" s="3" t="e">
        <f ca="1">_xll.BDP($C4140,$D$1)</f>
        <v>#NAME?</v>
      </c>
      <c r="E4140" s="3" t="e">
        <f ca="1">_xll.BDP($C4140,$E$1)</f>
        <v>#NAME?</v>
      </c>
      <c r="F4140" s="1" t="e">
        <f ca="1">_xll.BDP($C4140,$F$1)</f>
        <v>#NAME?</v>
      </c>
      <c r="G4140" s="1" t="e">
        <f ca="1">_xll.BDP($C4140,$G$1)</f>
        <v>#NAME?</v>
      </c>
      <c r="H4140" s="1" t="e">
        <f ca="1">_xll.BDP($C4140,$H$1)</f>
        <v>#NAME?</v>
      </c>
      <c r="I4140" t="e">
        <f t="shared" ca="1" si="193"/>
        <v>#NAME?</v>
      </c>
      <c r="J4140" s="2" t="e">
        <f t="shared" ca="1" si="194"/>
        <v>#NAME?</v>
      </c>
      <c r="K4140" s="11" t="e">
        <f ca="1">_xll.BDP($C4140,$K$1)</f>
        <v>#NAME?</v>
      </c>
      <c r="L4140" s="10" t="e">
        <f ca="1">_xll.BDP(C4140,$L$1)</f>
        <v>#NAME?</v>
      </c>
      <c r="M4140" s="10"/>
    </row>
    <row r="4141" spans="1:13" x14ac:dyDescent="0.25">
      <c r="A4141" t="s">
        <v>4725</v>
      </c>
      <c r="B4141" t="s">
        <v>5301</v>
      </c>
      <c r="C4141" t="str">
        <f t="shared" si="192"/>
        <v>RH US Equity</v>
      </c>
      <c r="D4141" s="3" t="e">
        <f ca="1">_xll.BDP($C4141,$D$1)</f>
        <v>#NAME?</v>
      </c>
      <c r="E4141" s="3" t="e">
        <f ca="1">_xll.BDP($C4141,$E$1)</f>
        <v>#NAME?</v>
      </c>
      <c r="F4141" s="1" t="e">
        <f ca="1">_xll.BDP($C4141,$F$1)</f>
        <v>#NAME?</v>
      </c>
      <c r="G4141" s="1" t="e">
        <f ca="1">_xll.BDP($C4141,$G$1)</f>
        <v>#NAME?</v>
      </c>
      <c r="H4141" s="1" t="e">
        <f ca="1">_xll.BDP($C4141,$H$1)</f>
        <v>#NAME?</v>
      </c>
      <c r="I4141" t="e">
        <f t="shared" ca="1" si="193"/>
        <v>#NAME?</v>
      </c>
      <c r="J4141" s="2" t="e">
        <f t="shared" ca="1" si="194"/>
        <v>#NAME?</v>
      </c>
      <c r="K4141" s="11" t="e">
        <f ca="1">_xll.BDP($C4141,$K$1)</f>
        <v>#NAME?</v>
      </c>
      <c r="L4141" s="10" t="e">
        <f ca="1">_xll.BDP(C4141,$L$1)</f>
        <v>#NAME?</v>
      </c>
      <c r="M4141" s="10"/>
    </row>
    <row r="4142" spans="1:13" x14ac:dyDescent="0.25">
      <c r="A4142" t="s">
        <v>3923</v>
      </c>
      <c r="B4142" t="s">
        <v>5301</v>
      </c>
      <c r="C4142" t="str">
        <f t="shared" si="192"/>
        <v>HYT US Equity</v>
      </c>
      <c r="D4142" s="3" t="e">
        <f ca="1">_xll.BDP($C4142,$D$1)</f>
        <v>#NAME?</v>
      </c>
      <c r="E4142" s="3" t="e">
        <f ca="1">_xll.BDP($C4142,$E$1)</f>
        <v>#NAME?</v>
      </c>
      <c r="F4142" s="1" t="e">
        <f ca="1">_xll.BDP($C4142,$F$1)</f>
        <v>#NAME?</v>
      </c>
      <c r="G4142" s="1" t="e">
        <f ca="1">_xll.BDP($C4142,$G$1)</f>
        <v>#NAME?</v>
      </c>
      <c r="H4142" s="1" t="e">
        <f ca="1">_xll.BDP($C4142,$H$1)</f>
        <v>#NAME?</v>
      </c>
      <c r="I4142" t="e">
        <f t="shared" ca="1" si="193"/>
        <v>#NAME?</v>
      </c>
      <c r="J4142" s="2" t="e">
        <f t="shared" ca="1" si="194"/>
        <v>#NAME?</v>
      </c>
      <c r="K4142" s="11" t="e">
        <f ca="1">_xll.BDP($C4142,$K$1)</f>
        <v>#NAME?</v>
      </c>
      <c r="L4142" s="10" t="e">
        <f ca="1">_xll.BDP(C4142,$L$1)</f>
        <v>#NAME?</v>
      </c>
      <c r="M4142" s="10"/>
    </row>
    <row r="4143" spans="1:13" x14ac:dyDescent="0.25">
      <c r="A4143" t="s">
        <v>2977</v>
      </c>
      <c r="B4143" t="s">
        <v>5301</v>
      </c>
      <c r="C4143" t="str">
        <f t="shared" si="192"/>
        <v>AVB US Equity</v>
      </c>
      <c r="D4143" s="3" t="e">
        <f ca="1">_xll.BDP($C4143,$D$1)</f>
        <v>#NAME?</v>
      </c>
      <c r="E4143" s="3" t="e">
        <f ca="1">_xll.BDP($C4143,$E$1)</f>
        <v>#NAME?</v>
      </c>
      <c r="F4143" s="1" t="e">
        <f ca="1">_xll.BDP($C4143,$F$1)</f>
        <v>#NAME?</v>
      </c>
      <c r="G4143" s="1" t="e">
        <f ca="1">_xll.BDP($C4143,$G$1)</f>
        <v>#NAME?</v>
      </c>
      <c r="H4143" s="1" t="e">
        <f ca="1">_xll.BDP($C4143,$H$1)</f>
        <v>#NAME?</v>
      </c>
      <c r="I4143" t="e">
        <f t="shared" ca="1" si="193"/>
        <v>#NAME?</v>
      </c>
      <c r="J4143" s="2" t="e">
        <f t="shared" ca="1" si="194"/>
        <v>#NAME?</v>
      </c>
      <c r="K4143" s="11" t="e">
        <f ca="1">_xll.BDP($C4143,$K$1)</f>
        <v>#NAME?</v>
      </c>
      <c r="L4143" s="10" t="e">
        <f ca="1">_xll.BDP(C4143,$L$1)</f>
        <v>#NAME?</v>
      </c>
      <c r="M4143" s="10"/>
    </row>
    <row r="4144" spans="1:13" x14ac:dyDescent="0.25">
      <c r="A4144" t="s">
        <v>2461</v>
      </c>
      <c r="B4144" t="s">
        <v>5303</v>
      </c>
      <c r="C4144" t="str">
        <f t="shared" si="192"/>
        <v>TEAM US Equity</v>
      </c>
      <c r="D4144" s="3" t="e">
        <f ca="1">_xll.BDP($C4144,$D$1)</f>
        <v>#NAME?</v>
      </c>
      <c r="E4144" s="3" t="e">
        <f ca="1">_xll.BDP($C4144,$E$1)</f>
        <v>#NAME?</v>
      </c>
      <c r="F4144" s="1" t="e">
        <f ca="1">_xll.BDP($C4144,$F$1)</f>
        <v>#NAME?</v>
      </c>
      <c r="G4144" s="1" t="e">
        <f ca="1">_xll.BDP($C4144,$G$1)</f>
        <v>#NAME?</v>
      </c>
      <c r="H4144" s="1" t="e">
        <f ca="1">_xll.BDP($C4144,$H$1)</f>
        <v>#NAME?</v>
      </c>
      <c r="I4144" t="e">
        <f t="shared" ca="1" si="193"/>
        <v>#NAME?</v>
      </c>
      <c r="J4144" s="2" t="e">
        <f t="shared" ca="1" si="194"/>
        <v>#NAME?</v>
      </c>
      <c r="K4144" s="11" t="e">
        <f ca="1">_xll.BDP($C4144,$K$1)</f>
        <v>#NAME?</v>
      </c>
      <c r="L4144" s="10" t="e">
        <f ca="1">_xll.BDP(C4144,$L$1)</f>
        <v>#NAME?</v>
      </c>
      <c r="M4144" s="10"/>
    </row>
    <row r="4145" spans="1:13" x14ac:dyDescent="0.25">
      <c r="A4145" t="s">
        <v>4676</v>
      </c>
      <c r="B4145" t="s">
        <v>5301</v>
      </c>
      <c r="C4145" t="str">
        <f t="shared" si="192"/>
        <v>PXD US Equity</v>
      </c>
      <c r="D4145" s="3" t="e">
        <f ca="1">_xll.BDP($C4145,$D$1)</f>
        <v>#NAME?</v>
      </c>
      <c r="E4145" s="3" t="e">
        <f ca="1">_xll.BDP($C4145,$E$1)</f>
        <v>#NAME?</v>
      </c>
      <c r="F4145" s="1" t="e">
        <f ca="1">_xll.BDP($C4145,$F$1)</f>
        <v>#NAME?</v>
      </c>
      <c r="G4145" s="1" t="e">
        <f ca="1">_xll.BDP($C4145,$G$1)</f>
        <v>#NAME?</v>
      </c>
      <c r="H4145" s="1" t="e">
        <f ca="1">_xll.BDP($C4145,$H$1)</f>
        <v>#NAME?</v>
      </c>
      <c r="I4145" t="e">
        <f t="shared" ca="1" si="193"/>
        <v>#NAME?</v>
      </c>
      <c r="J4145" s="2" t="e">
        <f t="shared" ca="1" si="194"/>
        <v>#NAME?</v>
      </c>
      <c r="K4145" s="11" t="e">
        <f ca="1">_xll.BDP($C4145,$K$1)</f>
        <v>#NAME?</v>
      </c>
      <c r="L4145" s="10" t="e">
        <f ca="1">_xll.BDP(C4145,$L$1)</f>
        <v>#NAME?</v>
      </c>
      <c r="M4145" s="10"/>
    </row>
    <row r="4146" spans="1:13" x14ac:dyDescent="0.25">
      <c r="A4146" t="s">
        <v>4786</v>
      </c>
      <c r="B4146" t="s">
        <v>5301</v>
      </c>
      <c r="C4146" t="str">
        <f t="shared" si="192"/>
        <v>SBGL US Equity</v>
      </c>
      <c r="D4146" s="3" t="e">
        <f ca="1">_xll.BDP($C4146,$D$1)</f>
        <v>#NAME?</v>
      </c>
      <c r="E4146" s="3" t="e">
        <f ca="1">_xll.BDP($C4146,$E$1)</f>
        <v>#NAME?</v>
      </c>
      <c r="F4146" s="1" t="e">
        <f ca="1">_xll.BDP($C4146,$F$1)</f>
        <v>#NAME?</v>
      </c>
      <c r="G4146" s="1" t="e">
        <f ca="1">_xll.BDP($C4146,$G$1)</f>
        <v>#NAME?</v>
      </c>
      <c r="H4146" s="1" t="e">
        <f ca="1">_xll.BDP($C4146,$H$1)</f>
        <v>#NAME?</v>
      </c>
      <c r="I4146" t="e">
        <f t="shared" ca="1" si="193"/>
        <v>#NAME?</v>
      </c>
      <c r="J4146" s="2" t="e">
        <f t="shared" ca="1" si="194"/>
        <v>#NAME?</v>
      </c>
      <c r="K4146" s="11" t="e">
        <f ca="1">_xll.BDP($C4146,$K$1)</f>
        <v>#NAME?</v>
      </c>
      <c r="L4146" s="10" t="e">
        <f ca="1">_xll.BDP(C4146,$L$1)</f>
        <v>#NAME?</v>
      </c>
      <c r="M4146" s="10"/>
    </row>
    <row r="4147" spans="1:13" x14ac:dyDescent="0.25">
      <c r="A4147" t="s">
        <v>4716</v>
      </c>
      <c r="B4147" t="s">
        <v>5301</v>
      </c>
      <c r="C4147" t="str">
        <f t="shared" si="192"/>
        <v>REXR US Equity</v>
      </c>
      <c r="D4147" s="3" t="e">
        <f ca="1">_xll.BDP($C4147,$D$1)</f>
        <v>#NAME?</v>
      </c>
      <c r="E4147" s="3" t="e">
        <f ca="1">_xll.BDP($C4147,$E$1)</f>
        <v>#NAME?</v>
      </c>
      <c r="F4147" s="1" t="e">
        <f ca="1">_xll.BDP($C4147,$F$1)</f>
        <v>#NAME?</v>
      </c>
      <c r="G4147" s="1" t="e">
        <f ca="1">_xll.BDP($C4147,$G$1)</f>
        <v>#NAME?</v>
      </c>
      <c r="H4147" s="1" t="e">
        <f ca="1">_xll.BDP($C4147,$H$1)</f>
        <v>#NAME?</v>
      </c>
      <c r="I4147" t="e">
        <f t="shared" ca="1" si="193"/>
        <v>#NAME?</v>
      </c>
      <c r="J4147" s="2" t="e">
        <f t="shared" ca="1" si="194"/>
        <v>#NAME?</v>
      </c>
      <c r="K4147" s="11" t="e">
        <f ca="1">_xll.BDP($C4147,$K$1)</f>
        <v>#NAME?</v>
      </c>
      <c r="L4147" s="10" t="e">
        <f ca="1">_xll.BDP(C4147,$L$1)</f>
        <v>#NAME?</v>
      </c>
      <c r="M4147" s="10"/>
    </row>
    <row r="4148" spans="1:13" x14ac:dyDescent="0.25">
      <c r="A4148" t="s">
        <v>3904</v>
      </c>
      <c r="B4148" t="s">
        <v>5301</v>
      </c>
      <c r="C4148" t="str">
        <f t="shared" si="192"/>
        <v>HT US Equity</v>
      </c>
      <c r="D4148" s="3" t="e">
        <f ca="1">_xll.BDP($C4148,$D$1)</f>
        <v>#NAME?</v>
      </c>
      <c r="E4148" s="3" t="e">
        <f ca="1">_xll.BDP($C4148,$E$1)</f>
        <v>#NAME?</v>
      </c>
      <c r="F4148" s="1" t="e">
        <f ca="1">_xll.BDP($C4148,$F$1)</f>
        <v>#NAME?</v>
      </c>
      <c r="G4148" s="1" t="e">
        <f ca="1">_xll.BDP($C4148,$G$1)</f>
        <v>#NAME?</v>
      </c>
      <c r="H4148" s="1" t="e">
        <f ca="1">_xll.BDP($C4148,$H$1)</f>
        <v>#NAME?</v>
      </c>
      <c r="I4148" t="e">
        <f t="shared" ca="1" si="193"/>
        <v>#NAME?</v>
      </c>
      <c r="J4148" s="2" t="e">
        <f t="shared" ca="1" si="194"/>
        <v>#NAME?</v>
      </c>
      <c r="K4148" s="11" t="e">
        <f ca="1">_xll.BDP($C4148,$K$1)</f>
        <v>#NAME?</v>
      </c>
      <c r="L4148" s="10" t="e">
        <f ca="1">_xll.BDP(C4148,$L$1)</f>
        <v>#NAME?</v>
      </c>
      <c r="M4148" s="10"/>
    </row>
    <row r="4149" spans="1:13" x14ac:dyDescent="0.25">
      <c r="A4149" t="s">
        <v>1349</v>
      </c>
      <c r="B4149" t="s">
        <v>5303</v>
      </c>
      <c r="C4149" t="str">
        <f t="shared" si="192"/>
        <v>IRWD US Equity</v>
      </c>
      <c r="D4149" s="3" t="e">
        <f ca="1">_xll.BDP($C4149,$D$1)</f>
        <v>#NAME?</v>
      </c>
      <c r="E4149" s="3" t="e">
        <f ca="1">_xll.BDP($C4149,$E$1)</f>
        <v>#NAME?</v>
      </c>
      <c r="F4149" s="1" t="e">
        <f ca="1">_xll.BDP($C4149,$F$1)</f>
        <v>#NAME?</v>
      </c>
      <c r="G4149" s="1" t="e">
        <f ca="1">_xll.BDP($C4149,$G$1)</f>
        <v>#NAME?</v>
      </c>
      <c r="H4149" s="1" t="e">
        <f ca="1">_xll.BDP($C4149,$H$1)</f>
        <v>#NAME?</v>
      </c>
      <c r="I4149" t="e">
        <f t="shared" ca="1" si="193"/>
        <v>#NAME?</v>
      </c>
      <c r="J4149" s="2" t="e">
        <f t="shared" ca="1" si="194"/>
        <v>#NAME?</v>
      </c>
      <c r="K4149" s="11" t="e">
        <f ca="1">_xll.BDP($C4149,$K$1)</f>
        <v>#NAME?</v>
      </c>
      <c r="L4149" s="10" t="e">
        <f ca="1">_xll.BDP(C4149,$L$1)</f>
        <v>#NAME?</v>
      </c>
      <c r="M4149" s="10"/>
    </row>
    <row r="4150" spans="1:13" x14ac:dyDescent="0.25">
      <c r="A4150" t="s">
        <v>4126</v>
      </c>
      <c r="B4150" t="s">
        <v>5301</v>
      </c>
      <c r="C4150" t="str">
        <f t="shared" si="192"/>
        <v>LEA US Equity</v>
      </c>
      <c r="D4150" s="3" t="e">
        <f ca="1">_xll.BDP($C4150,$D$1)</f>
        <v>#NAME?</v>
      </c>
      <c r="E4150" s="3" t="e">
        <f ca="1">_xll.BDP($C4150,$E$1)</f>
        <v>#NAME?</v>
      </c>
      <c r="F4150" s="1" t="e">
        <f ca="1">_xll.BDP($C4150,$F$1)</f>
        <v>#NAME?</v>
      </c>
      <c r="G4150" s="1" t="e">
        <f ca="1">_xll.BDP($C4150,$G$1)</f>
        <v>#NAME?</v>
      </c>
      <c r="H4150" s="1" t="e">
        <f ca="1">_xll.BDP($C4150,$H$1)</f>
        <v>#NAME?</v>
      </c>
      <c r="I4150" t="e">
        <f t="shared" ca="1" si="193"/>
        <v>#NAME?</v>
      </c>
      <c r="J4150" s="2" t="e">
        <f t="shared" ca="1" si="194"/>
        <v>#NAME?</v>
      </c>
      <c r="K4150" s="11" t="e">
        <f ca="1">_xll.BDP($C4150,$K$1)</f>
        <v>#NAME?</v>
      </c>
      <c r="L4150" s="10" t="e">
        <f ca="1">_xll.BDP(C4150,$L$1)</f>
        <v>#NAME?</v>
      </c>
      <c r="M4150" s="10"/>
    </row>
    <row r="4151" spans="1:13" x14ac:dyDescent="0.25">
      <c r="A4151" t="s">
        <v>5054</v>
      </c>
      <c r="B4151" t="s">
        <v>5301</v>
      </c>
      <c r="C4151" t="str">
        <f t="shared" si="192"/>
        <v>TSL US Equity</v>
      </c>
      <c r="D4151" s="3" t="e">
        <f ca="1">_xll.BDP($C4151,$D$1)</f>
        <v>#NAME?</v>
      </c>
      <c r="E4151" s="3" t="e">
        <f ca="1">_xll.BDP($C4151,$E$1)</f>
        <v>#NAME?</v>
      </c>
      <c r="F4151" s="1" t="e">
        <f ca="1">_xll.BDP($C4151,$F$1)</f>
        <v>#NAME?</v>
      </c>
      <c r="G4151" s="1" t="e">
        <f ca="1">_xll.BDP($C4151,$G$1)</f>
        <v>#NAME?</v>
      </c>
      <c r="H4151" s="1" t="e">
        <f ca="1">_xll.BDP($C4151,$H$1)</f>
        <v>#NAME?</v>
      </c>
      <c r="I4151" t="e">
        <f t="shared" ca="1" si="193"/>
        <v>#NAME?</v>
      </c>
      <c r="J4151" s="2" t="e">
        <f t="shared" ca="1" si="194"/>
        <v>#NAME?</v>
      </c>
      <c r="K4151" s="11" t="e">
        <f ca="1">_xll.BDP($C4151,$K$1)</f>
        <v>#NAME?</v>
      </c>
      <c r="L4151" s="10" t="e">
        <f ca="1">_xll.BDP(C4151,$L$1)</f>
        <v>#NAME?</v>
      </c>
      <c r="M4151" s="10"/>
    </row>
    <row r="4152" spans="1:13" x14ac:dyDescent="0.25">
      <c r="A4152" t="s">
        <v>3072</v>
      </c>
      <c r="B4152" t="s">
        <v>5301</v>
      </c>
      <c r="C4152" t="str">
        <f t="shared" si="192"/>
        <v>BID US Equity</v>
      </c>
      <c r="D4152" s="3" t="e">
        <f ca="1">_xll.BDP($C4152,$D$1)</f>
        <v>#NAME?</v>
      </c>
      <c r="E4152" s="3" t="e">
        <f ca="1">_xll.BDP($C4152,$E$1)</f>
        <v>#NAME?</v>
      </c>
      <c r="F4152" s="1" t="e">
        <f ca="1">_xll.BDP($C4152,$F$1)</f>
        <v>#NAME?</v>
      </c>
      <c r="G4152" s="1" t="e">
        <f ca="1">_xll.BDP($C4152,$G$1)</f>
        <v>#NAME?</v>
      </c>
      <c r="H4152" s="1" t="e">
        <f ca="1">_xll.BDP($C4152,$H$1)</f>
        <v>#NAME?</v>
      </c>
      <c r="I4152" t="e">
        <f t="shared" ca="1" si="193"/>
        <v>#NAME?</v>
      </c>
      <c r="J4152" s="2" t="e">
        <f t="shared" ca="1" si="194"/>
        <v>#NAME?</v>
      </c>
      <c r="K4152" s="11" t="e">
        <f ca="1">_xll.BDP($C4152,$K$1)</f>
        <v>#NAME?</v>
      </c>
      <c r="L4152" s="10" t="e">
        <f ca="1">_xll.BDP(C4152,$L$1)</f>
        <v>#NAME?</v>
      </c>
      <c r="M4152" s="10"/>
    </row>
    <row r="4153" spans="1:13" x14ac:dyDescent="0.25">
      <c r="A4153" t="s">
        <v>4328</v>
      </c>
      <c r="B4153" t="s">
        <v>5301</v>
      </c>
      <c r="C4153" t="str">
        <f t="shared" si="192"/>
        <v>MWA US Equity</v>
      </c>
      <c r="D4153" s="3" t="e">
        <f ca="1">_xll.BDP($C4153,$D$1)</f>
        <v>#NAME?</v>
      </c>
      <c r="E4153" s="3" t="e">
        <f ca="1">_xll.BDP($C4153,$E$1)</f>
        <v>#NAME?</v>
      </c>
      <c r="F4153" s="1" t="e">
        <f ca="1">_xll.BDP($C4153,$F$1)</f>
        <v>#NAME?</v>
      </c>
      <c r="G4153" s="1" t="e">
        <f ca="1">_xll.BDP($C4153,$G$1)</f>
        <v>#NAME?</v>
      </c>
      <c r="H4153" s="1" t="e">
        <f ca="1">_xll.BDP($C4153,$H$1)</f>
        <v>#NAME?</v>
      </c>
      <c r="I4153" t="e">
        <f t="shared" ca="1" si="193"/>
        <v>#NAME?</v>
      </c>
      <c r="J4153" s="2" t="e">
        <f t="shared" ca="1" si="194"/>
        <v>#NAME?</v>
      </c>
      <c r="K4153" s="11" t="e">
        <f ca="1">_xll.BDP($C4153,$K$1)</f>
        <v>#NAME?</v>
      </c>
      <c r="L4153" s="10" t="e">
        <f ca="1">_xll.BDP(C4153,$L$1)</f>
        <v>#NAME?</v>
      </c>
      <c r="M4153" s="10"/>
    </row>
    <row r="4154" spans="1:13" x14ac:dyDescent="0.25">
      <c r="A4154" t="s">
        <v>3192</v>
      </c>
      <c r="B4154" t="s">
        <v>5301</v>
      </c>
      <c r="C4154" t="str">
        <f t="shared" si="192"/>
        <v>CBT US Equity</v>
      </c>
      <c r="D4154" s="3" t="e">
        <f ca="1">_xll.BDP($C4154,$D$1)</f>
        <v>#NAME?</v>
      </c>
      <c r="E4154" s="3" t="e">
        <f ca="1">_xll.BDP($C4154,$E$1)</f>
        <v>#NAME?</v>
      </c>
      <c r="F4154" s="1" t="e">
        <f ca="1">_xll.BDP($C4154,$F$1)</f>
        <v>#NAME?</v>
      </c>
      <c r="G4154" s="1" t="e">
        <f ca="1">_xll.BDP($C4154,$G$1)</f>
        <v>#NAME?</v>
      </c>
      <c r="H4154" s="1" t="e">
        <f ca="1">_xll.BDP($C4154,$H$1)</f>
        <v>#NAME?</v>
      </c>
      <c r="I4154" t="e">
        <f t="shared" ca="1" si="193"/>
        <v>#NAME?</v>
      </c>
      <c r="J4154" s="2" t="e">
        <f t="shared" ca="1" si="194"/>
        <v>#NAME?</v>
      </c>
      <c r="K4154" s="11" t="e">
        <f ca="1">_xll.BDP($C4154,$K$1)</f>
        <v>#NAME?</v>
      </c>
      <c r="L4154" s="10" t="e">
        <f ca="1">_xll.BDP(C4154,$L$1)</f>
        <v>#NAME?</v>
      </c>
      <c r="M4154" s="10"/>
    </row>
    <row r="4155" spans="1:13" x14ac:dyDescent="0.25">
      <c r="A4155" t="s">
        <v>5260</v>
      </c>
      <c r="B4155" t="s">
        <v>5301</v>
      </c>
      <c r="C4155" t="str">
        <f t="shared" si="192"/>
        <v>WWE US Equity</v>
      </c>
      <c r="D4155" s="3" t="e">
        <f ca="1">_xll.BDP($C4155,$D$1)</f>
        <v>#NAME?</v>
      </c>
      <c r="E4155" s="3" t="e">
        <f ca="1">_xll.BDP($C4155,$E$1)</f>
        <v>#NAME?</v>
      </c>
      <c r="F4155" s="1" t="e">
        <f ca="1">_xll.BDP($C4155,$F$1)</f>
        <v>#NAME?</v>
      </c>
      <c r="G4155" s="1" t="e">
        <f ca="1">_xll.BDP($C4155,$G$1)</f>
        <v>#NAME?</v>
      </c>
      <c r="H4155" s="1" t="e">
        <f ca="1">_xll.BDP($C4155,$H$1)</f>
        <v>#NAME?</v>
      </c>
      <c r="I4155" t="e">
        <f t="shared" ca="1" si="193"/>
        <v>#NAME?</v>
      </c>
      <c r="J4155" s="2" t="e">
        <f t="shared" ca="1" si="194"/>
        <v>#NAME?</v>
      </c>
      <c r="K4155" s="11" t="e">
        <f ca="1">_xll.BDP($C4155,$K$1)</f>
        <v>#NAME?</v>
      </c>
      <c r="L4155" s="10" t="e">
        <f ca="1">_xll.BDP(C4155,$L$1)</f>
        <v>#NAME?</v>
      </c>
      <c r="M4155" s="10"/>
    </row>
    <row r="4156" spans="1:13" x14ac:dyDescent="0.25">
      <c r="A4156" t="s">
        <v>2899</v>
      </c>
      <c r="B4156" t="s">
        <v>5301</v>
      </c>
      <c r="C4156" t="str">
        <f t="shared" si="192"/>
        <v>ALV US Equity</v>
      </c>
      <c r="D4156" s="3" t="e">
        <f ca="1">_xll.BDP($C4156,$D$1)</f>
        <v>#NAME?</v>
      </c>
      <c r="E4156" s="3" t="e">
        <f ca="1">_xll.BDP($C4156,$E$1)</f>
        <v>#NAME?</v>
      </c>
      <c r="F4156" s="1" t="e">
        <f ca="1">_xll.BDP($C4156,$F$1)</f>
        <v>#NAME?</v>
      </c>
      <c r="G4156" s="1" t="e">
        <f ca="1">_xll.BDP($C4156,$G$1)</f>
        <v>#NAME?</v>
      </c>
      <c r="H4156" s="1" t="e">
        <f ca="1">_xll.BDP($C4156,$H$1)</f>
        <v>#NAME?</v>
      </c>
      <c r="I4156" t="e">
        <f t="shared" ca="1" si="193"/>
        <v>#NAME?</v>
      </c>
      <c r="J4156" s="2" t="e">
        <f t="shared" ca="1" si="194"/>
        <v>#NAME?</v>
      </c>
      <c r="K4156" s="11" t="e">
        <f ca="1">_xll.BDP($C4156,$K$1)</f>
        <v>#NAME?</v>
      </c>
      <c r="L4156" s="10" t="e">
        <f ca="1">_xll.BDP(C4156,$L$1)</f>
        <v>#NAME?</v>
      </c>
      <c r="M4156" s="10"/>
    </row>
    <row r="4157" spans="1:13" x14ac:dyDescent="0.25">
      <c r="A4157" t="s">
        <v>163</v>
      </c>
      <c r="B4157" t="s">
        <v>5303</v>
      </c>
      <c r="C4157" t="str">
        <f t="shared" si="192"/>
        <v>ANSS US Equity</v>
      </c>
      <c r="D4157" s="3" t="e">
        <f ca="1">_xll.BDP($C4157,$D$1)</f>
        <v>#NAME?</v>
      </c>
      <c r="E4157" s="3" t="e">
        <f ca="1">_xll.BDP($C4157,$E$1)</f>
        <v>#NAME?</v>
      </c>
      <c r="F4157" s="1" t="e">
        <f ca="1">_xll.BDP($C4157,$F$1)</f>
        <v>#NAME?</v>
      </c>
      <c r="G4157" s="1" t="e">
        <f ca="1">_xll.BDP($C4157,$G$1)</f>
        <v>#NAME?</v>
      </c>
      <c r="H4157" s="1" t="e">
        <f ca="1">_xll.BDP($C4157,$H$1)</f>
        <v>#NAME?</v>
      </c>
      <c r="I4157" t="e">
        <f t="shared" ca="1" si="193"/>
        <v>#NAME?</v>
      </c>
      <c r="J4157" s="2" t="e">
        <f t="shared" ca="1" si="194"/>
        <v>#NAME?</v>
      </c>
      <c r="K4157" s="11" t="e">
        <f ca="1">_xll.BDP($C4157,$K$1)</f>
        <v>#NAME?</v>
      </c>
      <c r="L4157" s="10" t="e">
        <f ca="1">_xll.BDP(C4157,$L$1)</f>
        <v>#NAME?</v>
      </c>
      <c r="M4157" s="10"/>
    </row>
    <row r="4158" spans="1:13" x14ac:dyDescent="0.25">
      <c r="A4158" t="s">
        <v>1755</v>
      </c>
      <c r="B4158" t="s">
        <v>5303</v>
      </c>
      <c r="C4158" t="str">
        <f t="shared" si="192"/>
        <v>NKTR US Equity</v>
      </c>
      <c r="D4158" s="3" t="e">
        <f ca="1">_xll.BDP($C4158,$D$1)</f>
        <v>#NAME?</v>
      </c>
      <c r="E4158" s="3" t="e">
        <f ca="1">_xll.BDP($C4158,$E$1)</f>
        <v>#NAME?</v>
      </c>
      <c r="F4158" s="1" t="e">
        <f ca="1">_xll.BDP($C4158,$F$1)</f>
        <v>#NAME?</v>
      </c>
      <c r="G4158" s="1" t="e">
        <f ca="1">_xll.BDP($C4158,$G$1)</f>
        <v>#NAME?</v>
      </c>
      <c r="H4158" s="1" t="e">
        <f ca="1">_xll.BDP($C4158,$H$1)</f>
        <v>#NAME?</v>
      </c>
      <c r="I4158" t="e">
        <f t="shared" ca="1" si="193"/>
        <v>#NAME?</v>
      </c>
      <c r="J4158" s="2" t="e">
        <f t="shared" ca="1" si="194"/>
        <v>#NAME?</v>
      </c>
      <c r="K4158" s="11" t="e">
        <f ca="1">_xll.BDP($C4158,$K$1)</f>
        <v>#NAME?</v>
      </c>
      <c r="L4158" s="10" t="e">
        <f ca="1">_xll.BDP(C4158,$L$1)</f>
        <v>#NAME?</v>
      </c>
      <c r="M4158" s="10"/>
    </row>
    <row r="4159" spans="1:13" x14ac:dyDescent="0.25">
      <c r="A4159" t="s">
        <v>4545</v>
      </c>
      <c r="B4159" t="s">
        <v>5301</v>
      </c>
      <c r="C4159" t="str">
        <f t="shared" si="192"/>
        <v>PAG US Equity</v>
      </c>
      <c r="D4159" s="3" t="e">
        <f ca="1">_xll.BDP($C4159,$D$1)</f>
        <v>#NAME?</v>
      </c>
      <c r="E4159" s="3" t="e">
        <f ca="1">_xll.BDP($C4159,$E$1)</f>
        <v>#NAME?</v>
      </c>
      <c r="F4159" s="1" t="e">
        <f ca="1">_xll.BDP($C4159,$F$1)</f>
        <v>#NAME?</v>
      </c>
      <c r="G4159" s="1" t="e">
        <f ca="1">_xll.BDP($C4159,$G$1)</f>
        <v>#NAME?</v>
      </c>
      <c r="H4159" s="1" t="e">
        <f ca="1">_xll.BDP($C4159,$H$1)</f>
        <v>#NAME?</v>
      </c>
      <c r="I4159" t="e">
        <f t="shared" ca="1" si="193"/>
        <v>#NAME?</v>
      </c>
      <c r="J4159" s="2" t="e">
        <f t="shared" ca="1" si="194"/>
        <v>#NAME?</v>
      </c>
      <c r="K4159" s="11" t="e">
        <f ca="1">_xll.BDP($C4159,$K$1)</f>
        <v>#NAME?</v>
      </c>
      <c r="L4159" s="10" t="e">
        <f ca="1">_xll.BDP(C4159,$L$1)</f>
        <v>#NAME?</v>
      </c>
      <c r="M4159" s="10"/>
    </row>
    <row r="4160" spans="1:13" x14ac:dyDescent="0.25">
      <c r="A4160" t="s">
        <v>1341</v>
      </c>
      <c r="B4160" t="s">
        <v>5303</v>
      </c>
      <c r="C4160" t="str">
        <f t="shared" si="192"/>
        <v>IQNT US Equity</v>
      </c>
      <c r="D4160" s="3" t="e">
        <f ca="1">_xll.BDP($C4160,$D$1)</f>
        <v>#NAME?</v>
      </c>
      <c r="E4160" s="3" t="e">
        <f ca="1">_xll.BDP($C4160,$E$1)</f>
        <v>#NAME?</v>
      </c>
      <c r="F4160" s="1" t="e">
        <f ca="1">_xll.BDP($C4160,$F$1)</f>
        <v>#NAME?</v>
      </c>
      <c r="G4160" s="1" t="e">
        <f ca="1">_xll.BDP($C4160,$G$1)</f>
        <v>#NAME?</v>
      </c>
      <c r="H4160" s="1" t="e">
        <f ca="1">_xll.BDP($C4160,$H$1)</f>
        <v>#NAME?</v>
      </c>
      <c r="I4160" t="e">
        <f t="shared" ca="1" si="193"/>
        <v>#NAME?</v>
      </c>
      <c r="J4160" s="2" t="e">
        <f t="shared" ca="1" si="194"/>
        <v>#NAME?</v>
      </c>
      <c r="K4160" s="11" t="e">
        <f ca="1">_xll.BDP($C4160,$K$1)</f>
        <v>#NAME?</v>
      </c>
      <c r="L4160" s="10" t="e">
        <f ca="1">_xll.BDP(C4160,$L$1)</f>
        <v>#NAME?</v>
      </c>
      <c r="M4160" s="10"/>
    </row>
    <row r="4161" spans="1:13" x14ac:dyDescent="0.25">
      <c r="A4161" t="s">
        <v>4497</v>
      </c>
      <c r="B4161" t="s">
        <v>5301</v>
      </c>
      <c r="C4161" t="str">
        <f t="shared" si="192"/>
        <v>OAS US Equity</v>
      </c>
      <c r="D4161" s="3" t="e">
        <f ca="1">_xll.BDP($C4161,$D$1)</f>
        <v>#NAME?</v>
      </c>
      <c r="E4161" s="3" t="e">
        <f ca="1">_xll.BDP($C4161,$E$1)</f>
        <v>#NAME?</v>
      </c>
      <c r="F4161" s="1" t="e">
        <f ca="1">_xll.BDP($C4161,$F$1)</f>
        <v>#NAME?</v>
      </c>
      <c r="G4161" s="1" t="e">
        <f ca="1">_xll.BDP($C4161,$G$1)</f>
        <v>#NAME?</v>
      </c>
      <c r="H4161" s="1" t="e">
        <f ca="1">_xll.BDP($C4161,$H$1)</f>
        <v>#NAME?</v>
      </c>
      <c r="I4161" t="e">
        <f t="shared" ca="1" si="193"/>
        <v>#NAME?</v>
      </c>
      <c r="J4161" s="2" t="e">
        <f t="shared" ca="1" si="194"/>
        <v>#NAME?</v>
      </c>
      <c r="K4161" s="11" t="e">
        <f ca="1">_xll.BDP($C4161,$K$1)</f>
        <v>#NAME?</v>
      </c>
      <c r="L4161" s="10" t="e">
        <f ca="1">_xll.BDP(C4161,$L$1)</f>
        <v>#NAME?</v>
      </c>
      <c r="M4161" s="10"/>
    </row>
    <row r="4162" spans="1:13" x14ac:dyDescent="0.25">
      <c r="A4162" t="s">
        <v>4546</v>
      </c>
      <c r="B4162" t="s">
        <v>5301</v>
      </c>
      <c r="C4162" t="str">
        <f t="shared" ref="C4162:C4225" si="195">A4162&amp; " US Equity"</f>
        <v>PAGP US Equity</v>
      </c>
      <c r="D4162" s="3" t="e">
        <f ca="1">_xll.BDP($C4162,$D$1)</f>
        <v>#NAME?</v>
      </c>
      <c r="E4162" s="3" t="e">
        <f ca="1">_xll.BDP($C4162,$E$1)</f>
        <v>#NAME?</v>
      </c>
      <c r="F4162" s="1" t="e">
        <f ca="1">_xll.BDP($C4162,$F$1)</f>
        <v>#NAME?</v>
      </c>
      <c r="G4162" s="1" t="e">
        <f ca="1">_xll.BDP($C4162,$G$1)</f>
        <v>#NAME?</v>
      </c>
      <c r="H4162" s="1" t="e">
        <f ca="1">_xll.BDP($C4162,$H$1)</f>
        <v>#NAME?</v>
      </c>
      <c r="I4162" t="e">
        <f t="shared" ca="1" si="193"/>
        <v>#NAME?</v>
      </c>
      <c r="J4162" s="2" t="e">
        <f t="shared" ca="1" si="194"/>
        <v>#NAME?</v>
      </c>
      <c r="K4162" s="11" t="e">
        <f ca="1">_xll.BDP($C4162,$K$1)</f>
        <v>#NAME?</v>
      </c>
      <c r="L4162" s="10" t="e">
        <f ca="1">_xll.BDP(C4162,$L$1)</f>
        <v>#NAME?</v>
      </c>
      <c r="M4162" s="10"/>
    </row>
    <row r="4163" spans="1:13" x14ac:dyDescent="0.25">
      <c r="A4163" t="s">
        <v>5159</v>
      </c>
      <c r="B4163" t="s">
        <v>5301</v>
      </c>
      <c r="C4163" t="str">
        <f t="shared" si="195"/>
        <v>VMC US Equity</v>
      </c>
      <c r="D4163" s="3" t="e">
        <f ca="1">_xll.BDP($C4163,$D$1)</f>
        <v>#NAME?</v>
      </c>
      <c r="E4163" s="3" t="e">
        <f ca="1">_xll.BDP($C4163,$E$1)</f>
        <v>#NAME?</v>
      </c>
      <c r="F4163" s="1" t="e">
        <f ca="1">_xll.BDP($C4163,$F$1)</f>
        <v>#NAME?</v>
      </c>
      <c r="G4163" s="1" t="e">
        <f ca="1">_xll.BDP($C4163,$G$1)</f>
        <v>#NAME?</v>
      </c>
      <c r="H4163" s="1" t="e">
        <f ca="1">_xll.BDP($C4163,$H$1)</f>
        <v>#NAME?</v>
      </c>
      <c r="I4163" t="e">
        <f t="shared" ref="I4163:I4226" ca="1" si="196">IF(40000/E4163*0.005&lt;1,1,IF(40000/E4163*0.005&gt;40000*0.005,40000*0.005,40000/E4163*0.005))</f>
        <v>#NAME?</v>
      </c>
      <c r="J4163" s="2" t="e">
        <f t="shared" ref="J4163:J4226" ca="1" si="197">I4163/40000</f>
        <v>#NAME?</v>
      </c>
      <c r="K4163" s="11" t="e">
        <f ca="1">_xll.BDP($C4163,$K$1)</f>
        <v>#NAME?</v>
      </c>
      <c r="L4163" s="10" t="e">
        <f ca="1">_xll.BDP(C4163,$L$1)</f>
        <v>#NAME?</v>
      </c>
      <c r="M4163" s="10"/>
    </row>
    <row r="4164" spans="1:13" x14ac:dyDescent="0.25">
      <c r="A4164" t="s">
        <v>3187</v>
      </c>
      <c r="B4164" t="s">
        <v>5301</v>
      </c>
      <c r="C4164" t="str">
        <f t="shared" si="195"/>
        <v>CBL US Equity</v>
      </c>
      <c r="D4164" s="3" t="e">
        <f ca="1">_xll.BDP($C4164,$D$1)</f>
        <v>#NAME?</v>
      </c>
      <c r="E4164" s="3" t="e">
        <f ca="1">_xll.BDP($C4164,$E$1)</f>
        <v>#NAME?</v>
      </c>
      <c r="F4164" s="1" t="e">
        <f ca="1">_xll.BDP($C4164,$F$1)</f>
        <v>#NAME?</v>
      </c>
      <c r="G4164" s="1" t="e">
        <f ca="1">_xll.BDP($C4164,$G$1)</f>
        <v>#NAME?</v>
      </c>
      <c r="H4164" s="1" t="e">
        <f ca="1">_xll.BDP($C4164,$H$1)</f>
        <v>#NAME?</v>
      </c>
      <c r="I4164" t="e">
        <f t="shared" ca="1" si="196"/>
        <v>#NAME?</v>
      </c>
      <c r="J4164" s="2" t="e">
        <f t="shared" ca="1" si="197"/>
        <v>#NAME?</v>
      </c>
      <c r="K4164" s="11" t="e">
        <f ca="1">_xll.BDP($C4164,$K$1)</f>
        <v>#NAME?</v>
      </c>
      <c r="L4164" s="10" t="e">
        <f ca="1">_xll.BDP(C4164,$L$1)</f>
        <v>#NAME?</v>
      </c>
      <c r="M4164" s="10"/>
    </row>
    <row r="4165" spans="1:13" x14ac:dyDescent="0.25">
      <c r="A4165" t="s">
        <v>1163</v>
      </c>
      <c r="B4165" t="s">
        <v>5303</v>
      </c>
      <c r="C4165" t="str">
        <f t="shared" si="195"/>
        <v>HBAN US Equity</v>
      </c>
      <c r="D4165" s="3" t="e">
        <f ca="1">_xll.BDP($C4165,$D$1)</f>
        <v>#NAME?</v>
      </c>
      <c r="E4165" s="3" t="e">
        <f ca="1">_xll.BDP($C4165,$E$1)</f>
        <v>#NAME?</v>
      </c>
      <c r="F4165" s="1" t="e">
        <f ca="1">_xll.BDP($C4165,$F$1)</f>
        <v>#NAME?</v>
      </c>
      <c r="G4165" s="1" t="e">
        <f ca="1">_xll.BDP($C4165,$G$1)</f>
        <v>#NAME?</v>
      </c>
      <c r="H4165" s="1" t="e">
        <f ca="1">_xll.BDP($C4165,$H$1)</f>
        <v>#NAME?</v>
      </c>
      <c r="I4165" t="e">
        <f t="shared" ca="1" si="196"/>
        <v>#NAME?</v>
      </c>
      <c r="J4165" s="2" t="e">
        <f t="shared" ca="1" si="197"/>
        <v>#NAME?</v>
      </c>
      <c r="K4165" s="11" t="e">
        <f ca="1">_xll.BDP($C4165,$K$1)</f>
        <v>#NAME?</v>
      </c>
      <c r="L4165" s="10" t="e">
        <f ca="1">_xll.BDP(C4165,$L$1)</f>
        <v>#NAME?</v>
      </c>
      <c r="M4165" s="10"/>
    </row>
    <row r="4166" spans="1:13" x14ac:dyDescent="0.25">
      <c r="A4166" t="s">
        <v>3530</v>
      </c>
      <c r="B4166" t="s">
        <v>5301</v>
      </c>
      <c r="C4166" t="str">
        <f t="shared" si="195"/>
        <v>ELS US Equity</v>
      </c>
      <c r="D4166" s="3" t="e">
        <f ca="1">_xll.BDP($C4166,$D$1)</f>
        <v>#NAME?</v>
      </c>
      <c r="E4166" s="3" t="e">
        <f ca="1">_xll.BDP($C4166,$E$1)</f>
        <v>#NAME?</v>
      </c>
      <c r="F4166" s="1" t="e">
        <f ca="1">_xll.BDP($C4166,$F$1)</f>
        <v>#NAME?</v>
      </c>
      <c r="G4166" s="1" t="e">
        <f ca="1">_xll.BDP($C4166,$G$1)</f>
        <v>#NAME?</v>
      </c>
      <c r="H4166" s="1" t="e">
        <f ca="1">_xll.BDP($C4166,$H$1)</f>
        <v>#NAME?</v>
      </c>
      <c r="I4166" t="e">
        <f t="shared" ca="1" si="196"/>
        <v>#NAME?</v>
      </c>
      <c r="J4166" s="2" t="e">
        <f t="shared" ca="1" si="197"/>
        <v>#NAME?</v>
      </c>
      <c r="K4166" s="11" t="e">
        <f ca="1">_xll.BDP($C4166,$K$1)</f>
        <v>#NAME?</v>
      </c>
      <c r="L4166" s="10" t="e">
        <f ca="1">_xll.BDP(C4166,$L$1)</f>
        <v>#NAME?</v>
      </c>
      <c r="M4166" s="10"/>
    </row>
    <row r="4167" spans="1:13" x14ac:dyDescent="0.25">
      <c r="A4167" t="s">
        <v>1934</v>
      </c>
      <c r="B4167" t="s">
        <v>5303</v>
      </c>
      <c r="C4167" t="str">
        <f t="shared" si="195"/>
        <v>PEGI US Equity</v>
      </c>
      <c r="D4167" s="3" t="e">
        <f ca="1">_xll.BDP($C4167,$D$1)</f>
        <v>#NAME?</v>
      </c>
      <c r="E4167" s="3" t="e">
        <f ca="1">_xll.BDP($C4167,$E$1)</f>
        <v>#NAME?</v>
      </c>
      <c r="F4167" s="1" t="e">
        <f ca="1">_xll.BDP($C4167,$F$1)</f>
        <v>#NAME?</v>
      </c>
      <c r="G4167" s="1" t="e">
        <f ca="1">_xll.BDP($C4167,$G$1)</f>
        <v>#NAME?</v>
      </c>
      <c r="H4167" s="1" t="e">
        <f ca="1">_xll.BDP($C4167,$H$1)</f>
        <v>#NAME?</v>
      </c>
      <c r="I4167" t="e">
        <f t="shared" ca="1" si="196"/>
        <v>#NAME?</v>
      </c>
      <c r="J4167" s="2" t="e">
        <f t="shared" ca="1" si="197"/>
        <v>#NAME?</v>
      </c>
      <c r="K4167" s="11" t="e">
        <f ca="1">_xll.BDP($C4167,$K$1)</f>
        <v>#NAME?</v>
      </c>
      <c r="L4167" s="10" t="e">
        <f ca="1">_xll.BDP(C4167,$L$1)</f>
        <v>#NAME?</v>
      </c>
      <c r="M4167" s="10"/>
    </row>
    <row r="4168" spans="1:13" x14ac:dyDescent="0.25">
      <c r="A4168" t="s">
        <v>4824</v>
      </c>
      <c r="B4168" t="s">
        <v>5301</v>
      </c>
      <c r="C4168" t="str">
        <f t="shared" si="195"/>
        <v>SHAK US Equity</v>
      </c>
      <c r="D4168" s="3" t="e">
        <f ca="1">_xll.BDP($C4168,$D$1)</f>
        <v>#NAME?</v>
      </c>
      <c r="E4168" s="3" t="e">
        <f ca="1">_xll.BDP($C4168,$E$1)</f>
        <v>#NAME?</v>
      </c>
      <c r="F4168" s="1" t="e">
        <f ca="1">_xll.BDP($C4168,$F$1)</f>
        <v>#NAME?</v>
      </c>
      <c r="G4168" s="1" t="e">
        <f ca="1">_xll.BDP($C4168,$G$1)</f>
        <v>#NAME?</v>
      </c>
      <c r="H4168" s="1" t="e">
        <f ca="1">_xll.BDP($C4168,$H$1)</f>
        <v>#NAME?</v>
      </c>
      <c r="I4168" t="e">
        <f t="shared" ca="1" si="196"/>
        <v>#NAME?</v>
      </c>
      <c r="J4168" s="2" t="e">
        <f t="shared" ca="1" si="197"/>
        <v>#NAME?</v>
      </c>
      <c r="K4168" s="11" t="e">
        <f ca="1">_xll.BDP($C4168,$K$1)</f>
        <v>#NAME?</v>
      </c>
      <c r="L4168" s="10" t="e">
        <f ca="1">_xll.BDP(C4168,$L$1)</f>
        <v>#NAME?</v>
      </c>
      <c r="M4168" s="10"/>
    </row>
    <row r="4169" spans="1:13" x14ac:dyDescent="0.25">
      <c r="A4169" t="s">
        <v>3324</v>
      </c>
      <c r="B4169" t="s">
        <v>5301</v>
      </c>
      <c r="C4169" t="str">
        <f t="shared" si="195"/>
        <v>CPT US Equity</v>
      </c>
      <c r="D4169" s="3" t="e">
        <f ca="1">_xll.BDP($C4169,$D$1)</f>
        <v>#NAME?</v>
      </c>
      <c r="E4169" s="3" t="e">
        <f ca="1">_xll.BDP($C4169,$E$1)</f>
        <v>#NAME?</v>
      </c>
      <c r="F4169" s="1" t="e">
        <f ca="1">_xll.BDP($C4169,$F$1)</f>
        <v>#NAME?</v>
      </c>
      <c r="G4169" s="1" t="e">
        <f ca="1">_xll.BDP($C4169,$G$1)</f>
        <v>#NAME?</v>
      </c>
      <c r="H4169" s="1" t="e">
        <f ca="1">_xll.BDP($C4169,$H$1)</f>
        <v>#NAME?</v>
      </c>
      <c r="I4169" t="e">
        <f t="shared" ca="1" si="196"/>
        <v>#NAME?</v>
      </c>
      <c r="J4169" s="2" t="e">
        <f t="shared" ca="1" si="197"/>
        <v>#NAME?</v>
      </c>
      <c r="K4169" s="11" t="e">
        <f ca="1">_xll.BDP($C4169,$K$1)</f>
        <v>#NAME?</v>
      </c>
      <c r="L4169" s="10" t="e">
        <f ca="1">_xll.BDP(C4169,$L$1)</f>
        <v>#NAME?</v>
      </c>
      <c r="M4169" s="10"/>
    </row>
    <row r="4170" spans="1:13" x14ac:dyDescent="0.25">
      <c r="A4170" t="s">
        <v>5292</v>
      </c>
      <c r="B4170" t="s">
        <v>5301</v>
      </c>
      <c r="C4170" t="str">
        <f t="shared" si="195"/>
        <v>ZEN US Equity</v>
      </c>
      <c r="D4170" s="3" t="e">
        <f ca="1">_xll.BDP($C4170,$D$1)</f>
        <v>#NAME?</v>
      </c>
      <c r="E4170" s="3" t="e">
        <f ca="1">_xll.BDP($C4170,$E$1)</f>
        <v>#NAME?</v>
      </c>
      <c r="F4170" s="1" t="e">
        <f ca="1">_xll.BDP($C4170,$F$1)</f>
        <v>#NAME?</v>
      </c>
      <c r="G4170" s="1" t="e">
        <f ca="1">_xll.BDP($C4170,$G$1)</f>
        <v>#NAME?</v>
      </c>
      <c r="H4170" s="1" t="e">
        <f ca="1">_xll.BDP($C4170,$H$1)</f>
        <v>#NAME?</v>
      </c>
      <c r="I4170" t="e">
        <f t="shared" ca="1" si="196"/>
        <v>#NAME?</v>
      </c>
      <c r="J4170" s="2" t="e">
        <f t="shared" ca="1" si="197"/>
        <v>#NAME?</v>
      </c>
      <c r="K4170" s="11" t="e">
        <f ca="1">_xll.BDP($C4170,$K$1)</f>
        <v>#NAME?</v>
      </c>
      <c r="L4170" s="10" t="e">
        <f ca="1">_xll.BDP(C4170,$L$1)</f>
        <v>#NAME?</v>
      </c>
      <c r="M4170" s="10"/>
    </row>
    <row r="4171" spans="1:13" x14ac:dyDescent="0.25">
      <c r="A4171" t="s">
        <v>2681</v>
      </c>
      <c r="B4171" t="s">
        <v>5303</v>
      </c>
      <c r="C4171" t="str">
        <f t="shared" si="195"/>
        <v>VTWV US Equity</v>
      </c>
      <c r="D4171" s="3" t="e">
        <f ca="1">_xll.BDP($C4171,$D$1)</f>
        <v>#NAME?</v>
      </c>
      <c r="E4171" s="3" t="e">
        <f ca="1">_xll.BDP($C4171,$E$1)</f>
        <v>#NAME?</v>
      </c>
      <c r="F4171" s="1" t="e">
        <f ca="1">_xll.BDP($C4171,$F$1)</f>
        <v>#NAME?</v>
      </c>
      <c r="G4171" s="1" t="e">
        <f ca="1">_xll.BDP($C4171,$G$1)</f>
        <v>#NAME?</v>
      </c>
      <c r="H4171" s="1" t="e">
        <f ca="1">_xll.BDP($C4171,$H$1)</f>
        <v>#NAME?</v>
      </c>
      <c r="I4171" t="e">
        <f t="shared" ca="1" si="196"/>
        <v>#NAME?</v>
      </c>
      <c r="J4171" s="2" t="e">
        <f t="shared" ca="1" si="197"/>
        <v>#NAME?</v>
      </c>
      <c r="K4171" s="11" t="e">
        <f ca="1">_xll.BDP($C4171,$K$1)</f>
        <v>#NAME?</v>
      </c>
      <c r="L4171" s="10" t="e">
        <f ca="1">_xll.BDP(C4171,$L$1)</f>
        <v>#NAME?</v>
      </c>
      <c r="M4171" s="10"/>
    </row>
    <row r="4172" spans="1:13" x14ac:dyDescent="0.25">
      <c r="A4172" t="s">
        <v>883</v>
      </c>
      <c r="B4172" t="s">
        <v>5303</v>
      </c>
      <c r="C4172" t="str">
        <f t="shared" si="195"/>
        <v>EXAS US Equity</v>
      </c>
      <c r="D4172" s="3" t="e">
        <f ca="1">_xll.BDP($C4172,$D$1)</f>
        <v>#NAME?</v>
      </c>
      <c r="E4172" s="3" t="e">
        <f ca="1">_xll.BDP($C4172,$E$1)</f>
        <v>#NAME?</v>
      </c>
      <c r="F4172" s="1" t="e">
        <f ca="1">_xll.BDP($C4172,$F$1)</f>
        <v>#NAME?</v>
      </c>
      <c r="G4172" s="1" t="e">
        <f ca="1">_xll.BDP($C4172,$G$1)</f>
        <v>#NAME?</v>
      </c>
      <c r="H4172" s="1" t="e">
        <f ca="1">_xll.BDP($C4172,$H$1)</f>
        <v>#NAME?</v>
      </c>
      <c r="I4172" t="e">
        <f t="shared" ca="1" si="196"/>
        <v>#NAME?</v>
      </c>
      <c r="J4172" s="2" t="e">
        <f t="shared" ca="1" si="197"/>
        <v>#NAME?</v>
      </c>
      <c r="K4172" s="11" t="e">
        <f ca="1">_xll.BDP($C4172,$K$1)</f>
        <v>#NAME?</v>
      </c>
      <c r="L4172" s="10" t="e">
        <f ca="1">_xll.BDP(C4172,$L$1)</f>
        <v>#NAME?</v>
      </c>
      <c r="M4172" s="10"/>
    </row>
    <row r="4173" spans="1:13" x14ac:dyDescent="0.25">
      <c r="A4173" t="s">
        <v>793</v>
      </c>
      <c r="B4173" t="s">
        <v>5303</v>
      </c>
      <c r="C4173" t="str">
        <f t="shared" si="195"/>
        <v>EEFT US Equity</v>
      </c>
      <c r="D4173" s="3" t="e">
        <f ca="1">_xll.BDP($C4173,$D$1)</f>
        <v>#NAME?</v>
      </c>
      <c r="E4173" s="3" t="e">
        <f ca="1">_xll.BDP($C4173,$E$1)</f>
        <v>#NAME?</v>
      </c>
      <c r="F4173" s="1" t="e">
        <f ca="1">_xll.BDP($C4173,$F$1)</f>
        <v>#NAME?</v>
      </c>
      <c r="G4173" s="1" t="e">
        <f ca="1">_xll.BDP($C4173,$G$1)</f>
        <v>#NAME?</v>
      </c>
      <c r="H4173" s="1" t="e">
        <f ca="1">_xll.BDP($C4173,$H$1)</f>
        <v>#NAME?</v>
      </c>
      <c r="I4173" t="e">
        <f t="shared" ca="1" si="196"/>
        <v>#NAME?</v>
      </c>
      <c r="J4173" s="2" t="e">
        <f t="shared" ca="1" si="197"/>
        <v>#NAME?</v>
      </c>
      <c r="K4173" s="11" t="e">
        <f ca="1">_xll.BDP($C4173,$K$1)</f>
        <v>#NAME?</v>
      </c>
      <c r="L4173" s="10" t="e">
        <f ca="1">_xll.BDP(C4173,$L$1)</f>
        <v>#NAME?</v>
      </c>
      <c r="M4173" s="10"/>
    </row>
    <row r="4174" spans="1:13" x14ac:dyDescent="0.25">
      <c r="A4174" t="s">
        <v>5179</v>
      </c>
      <c r="B4174" t="s">
        <v>5301</v>
      </c>
      <c r="C4174" t="str">
        <f t="shared" si="195"/>
        <v>VTA US Equity</v>
      </c>
      <c r="D4174" s="3" t="e">
        <f ca="1">_xll.BDP($C4174,$D$1)</f>
        <v>#NAME?</v>
      </c>
      <c r="E4174" s="3" t="e">
        <f ca="1">_xll.BDP($C4174,$E$1)</f>
        <v>#NAME?</v>
      </c>
      <c r="F4174" s="1" t="e">
        <f ca="1">_xll.BDP($C4174,$F$1)</f>
        <v>#NAME?</v>
      </c>
      <c r="G4174" s="1" t="e">
        <f ca="1">_xll.BDP($C4174,$G$1)</f>
        <v>#NAME?</v>
      </c>
      <c r="H4174" s="1" t="e">
        <f ca="1">_xll.BDP($C4174,$H$1)</f>
        <v>#NAME?</v>
      </c>
      <c r="I4174" t="e">
        <f t="shared" ca="1" si="196"/>
        <v>#NAME?</v>
      </c>
      <c r="J4174" s="2" t="e">
        <f t="shared" ca="1" si="197"/>
        <v>#NAME?</v>
      </c>
      <c r="K4174" s="11" t="e">
        <f ca="1">_xll.BDP($C4174,$K$1)</f>
        <v>#NAME?</v>
      </c>
      <c r="L4174" s="10" t="e">
        <f ca="1">_xll.BDP(C4174,$L$1)</f>
        <v>#NAME?</v>
      </c>
      <c r="M4174" s="10"/>
    </row>
    <row r="4175" spans="1:13" x14ac:dyDescent="0.25">
      <c r="A4175" t="s">
        <v>1009</v>
      </c>
      <c r="B4175" t="s">
        <v>5303</v>
      </c>
      <c r="C4175" t="str">
        <f t="shared" si="195"/>
        <v>FRAN US Equity</v>
      </c>
      <c r="D4175" s="3" t="e">
        <f ca="1">_xll.BDP($C4175,$D$1)</f>
        <v>#NAME?</v>
      </c>
      <c r="E4175" s="3" t="e">
        <f ca="1">_xll.BDP($C4175,$E$1)</f>
        <v>#NAME?</v>
      </c>
      <c r="F4175" s="1" t="e">
        <f ca="1">_xll.BDP($C4175,$F$1)</f>
        <v>#NAME?</v>
      </c>
      <c r="G4175" s="1" t="e">
        <f ca="1">_xll.BDP($C4175,$G$1)</f>
        <v>#NAME?</v>
      </c>
      <c r="H4175" s="1" t="e">
        <f ca="1">_xll.BDP($C4175,$H$1)</f>
        <v>#NAME?</v>
      </c>
      <c r="I4175" t="e">
        <f t="shared" ca="1" si="196"/>
        <v>#NAME?</v>
      </c>
      <c r="J4175" s="2" t="e">
        <f t="shared" ca="1" si="197"/>
        <v>#NAME?</v>
      </c>
      <c r="K4175" s="11" t="e">
        <f ca="1">_xll.BDP($C4175,$K$1)</f>
        <v>#NAME?</v>
      </c>
      <c r="L4175" s="10" t="e">
        <f ca="1">_xll.BDP(C4175,$L$1)</f>
        <v>#NAME?</v>
      </c>
      <c r="M4175" s="10"/>
    </row>
    <row r="4176" spans="1:13" x14ac:dyDescent="0.25">
      <c r="A4176" t="s">
        <v>2625</v>
      </c>
      <c r="B4176" t="s">
        <v>5303</v>
      </c>
      <c r="C4176" t="str">
        <f t="shared" si="195"/>
        <v>VGIT US Equity</v>
      </c>
      <c r="D4176" s="3" t="e">
        <f ca="1">_xll.BDP($C4176,$D$1)</f>
        <v>#NAME?</v>
      </c>
      <c r="E4176" s="3" t="e">
        <f ca="1">_xll.BDP($C4176,$E$1)</f>
        <v>#NAME?</v>
      </c>
      <c r="F4176" s="1" t="e">
        <f ca="1">_xll.BDP($C4176,$F$1)</f>
        <v>#NAME?</v>
      </c>
      <c r="G4176" s="1" t="e">
        <f ca="1">_xll.BDP($C4176,$G$1)</f>
        <v>#NAME?</v>
      </c>
      <c r="H4176" s="1" t="e">
        <f ca="1">_xll.BDP($C4176,$H$1)</f>
        <v>#NAME?</v>
      </c>
      <c r="I4176" t="e">
        <f t="shared" ca="1" si="196"/>
        <v>#NAME?</v>
      </c>
      <c r="J4176" s="2" t="e">
        <f t="shared" ca="1" si="197"/>
        <v>#NAME?</v>
      </c>
      <c r="K4176" s="11" t="e">
        <f ca="1">_xll.BDP($C4176,$K$1)</f>
        <v>#NAME?</v>
      </c>
      <c r="L4176" s="10" t="e">
        <f ca="1">_xll.BDP(C4176,$L$1)</f>
        <v>#NAME?</v>
      </c>
      <c r="M4176" s="10"/>
    </row>
    <row r="4177" spans="1:13" x14ac:dyDescent="0.25">
      <c r="A4177" t="s">
        <v>5009</v>
      </c>
      <c r="B4177" t="s">
        <v>5301</v>
      </c>
      <c r="C4177" t="str">
        <f t="shared" si="195"/>
        <v>TLRD US Equity</v>
      </c>
      <c r="D4177" s="3" t="e">
        <f ca="1">_xll.BDP($C4177,$D$1)</f>
        <v>#NAME?</v>
      </c>
      <c r="E4177" s="3" t="e">
        <f ca="1">_xll.BDP($C4177,$E$1)</f>
        <v>#NAME?</v>
      </c>
      <c r="F4177" s="1" t="e">
        <f ca="1">_xll.BDP($C4177,$F$1)</f>
        <v>#NAME?</v>
      </c>
      <c r="G4177" s="1" t="e">
        <f ca="1">_xll.BDP($C4177,$G$1)</f>
        <v>#NAME?</v>
      </c>
      <c r="H4177" s="1" t="e">
        <f ca="1">_xll.BDP($C4177,$H$1)</f>
        <v>#NAME?</v>
      </c>
      <c r="I4177" t="e">
        <f t="shared" ca="1" si="196"/>
        <v>#NAME?</v>
      </c>
      <c r="J4177" s="2" t="e">
        <f t="shared" ca="1" si="197"/>
        <v>#NAME?</v>
      </c>
      <c r="K4177" s="11" t="e">
        <f ca="1">_xll.BDP($C4177,$K$1)</f>
        <v>#NAME?</v>
      </c>
      <c r="L4177" s="10" t="e">
        <f ca="1">_xll.BDP(C4177,$L$1)</f>
        <v>#NAME?</v>
      </c>
      <c r="M4177" s="10"/>
    </row>
    <row r="4178" spans="1:13" x14ac:dyDescent="0.25">
      <c r="A4178" t="s">
        <v>1701</v>
      </c>
      <c r="B4178" t="s">
        <v>5303</v>
      </c>
      <c r="C4178" t="str">
        <f t="shared" si="195"/>
        <v>MYGN US Equity</v>
      </c>
      <c r="D4178" s="3" t="e">
        <f ca="1">_xll.BDP($C4178,$D$1)</f>
        <v>#NAME?</v>
      </c>
      <c r="E4178" s="3" t="e">
        <f ca="1">_xll.BDP($C4178,$E$1)</f>
        <v>#NAME?</v>
      </c>
      <c r="F4178" s="1" t="e">
        <f ca="1">_xll.BDP($C4178,$F$1)</f>
        <v>#NAME?</v>
      </c>
      <c r="G4178" s="1" t="e">
        <f ca="1">_xll.BDP($C4178,$G$1)</f>
        <v>#NAME?</v>
      </c>
      <c r="H4178" s="1" t="e">
        <f ca="1">_xll.BDP($C4178,$H$1)</f>
        <v>#NAME?</v>
      </c>
      <c r="I4178" t="e">
        <f t="shared" ca="1" si="196"/>
        <v>#NAME?</v>
      </c>
      <c r="J4178" s="2" t="e">
        <f t="shared" ca="1" si="197"/>
        <v>#NAME?</v>
      </c>
      <c r="K4178" s="11" t="e">
        <f ca="1">_xll.BDP($C4178,$K$1)</f>
        <v>#NAME?</v>
      </c>
      <c r="L4178" s="10" t="e">
        <f ca="1">_xll.BDP(C4178,$L$1)</f>
        <v>#NAME?</v>
      </c>
      <c r="M4178" s="10"/>
    </row>
    <row r="4179" spans="1:13" x14ac:dyDescent="0.25">
      <c r="A4179" t="s">
        <v>93</v>
      </c>
      <c r="B4179" t="s">
        <v>5303</v>
      </c>
      <c r="C4179" t="str">
        <f t="shared" si="195"/>
        <v>AIA US Equity</v>
      </c>
      <c r="D4179" s="3" t="e">
        <f ca="1">_xll.BDP($C4179,$D$1)</f>
        <v>#NAME?</v>
      </c>
      <c r="E4179" s="3" t="e">
        <f ca="1">_xll.BDP($C4179,$E$1)</f>
        <v>#NAME?</v>
      </c>
      <c r="F4179" s="1" t="e">
        <f ca="1">_xll.BDP($C4179,$F$1)</f>
        <v>#NAME?</v>
      </c>
      <c r="G4179" s="1" t="e">
        <f ca="1">_xll.BDP($C4179,$G$1)</f>
        <v>#NAME?</v>
      </c>
      <c r="H4179" s="1" t="e">
        <f ca="1">_xll.BDP($C4179,$H$1)</f>
        <v>#NAME?</v>
      </c>
      <c r="I4179" t="e">
        <f t="shared" ca="1" si="196"/>
        <v>#NAME?</v>
      </c>
      <c r="J4179" s="2" t="e">
        <f t="shared" ca="1" si="197"/>
        <v>#NAME?</v>
      </c>
      <c r="K4179" s="11" t="e">
        <f ca="1">_xll.BDP($C4179,$K$1)</f>
        <v>#NAME?</v>
      </c>
      <c r="L4179" s="10" t="e">
        <f ca="1">_xll.BDP(C4179,$L$1)</f>
        <v>#NAME?</v>
      </c>
      <c r="M4179" s="10"/>
    </row>
    <row r="4180" spans="1:13" x14ac:dyDescent="0.25">
      <c r="A4180" t="s">
        <v>1962</v>
      </c>
      <c r="B4180" t="s">
        <v>5303</v>
      </c>
      <c r="C4180" t="str">
        <f t="shared" si="195"/>
        <v>PINC US Equity</v>
      </c>
      <c r="D4180" s="3" t="e">
        <f ca="1">_xll.BDP($C4180,$D$1)</f>
        <v>#NAME?</v>
      </c>
      <c r="E4180" s="3" t="e">
        <f ca="1">_xll.BDP($C4180,$E$1)</f>
        <v>#NAME?</v>
      </c>
      <c r="F4180" s="1" t="e">
        <f ca="1">_xll.BDP($C4180,$F$1)</f>
        <v>#NAME?</v>
      </c>
      <c r="G4180" s="1" t="e">
        <f ca="1">_xll.BDP($C4180,$G$1)</f>
        <v>#NAME?</v>
      </c>
      <c r="H4180" s="1" t="e">
        <f ca="1">_xll.BDP($C4180,$H$1)</f>
        <v>#NAME?</v>
      </c>
      <c r="I4180" t="e">
        <f t="shared" ca="1" si="196"/>
        <v>#NAME?</v>
      </c>
      <c r="J4180" s="2" t="e">
        <f t="shared" ca="1" si="197"/>
        <v>#NAME?</v>
      </c>
      <c r="K4180" s="11" t="e">
        <f ca="1">_xll.BDP($C4180,$K$1)</f>
        <v>#NAME?</v>
      </c>
      <c r="L4180" s="10" t="e">
        <f ca="1">_xll.BDP(C4180,$L$1)</f>
        <v>#NAME?</v>
      </c>
      <c r="M4180" s="10"/>
    </row>
    <row r="4181" spans="1:13" x14ac:dyDescent="0.25">
      <c r="A4181" t="s">
        <v>4401</v>
      </c>
      <c r="B4181" t="s">
        <v>5301</v>
      </c>
      <c r="C4181" t="str">
        <f t="shared" si="195"/>
        <v>NLY US Equity</v>
      </c>
      <c r="D4181" s="3" t="e">
        <f ca="1">_xll.BDP($C4181,$D$1)</f>
        <v>#NAME?</v>
      </c>
      <c r="E4181" s="3" t="e">
        <f ca="1">_xll.BDP($C4181,$E$1)</f>
        <v>#NAME?</v>
      </c>
      <c r="F4181" s="1" t="e">
        <f ca="1">_xll.BDP($C4181,$F$1)</f>
        <v>#NAME?</v>
      </c>
      <c r="G4181" s="1" t="e">
        <f ca="1">_xll.BDP($C4181,$G$1)</f>
        <v>#NAME?</v>
      </c>
      <c r="H4181" s="1" t="e">
        <f ca="1">_xll.BDP($C4181,$H$1)</f>
        <v>#NAME?</v>
      </c>
      <c r="I4181" t="e">
        <f t="shared" ca="1" si="196"/>
        <v>#NAME?</v>
      </c>
      <c r="J4181" s="2" t="e">
        <f t="shared" ca="1" si="197"/>
        <v>#NAME?</v>
      </c>
      <c r="K4181" s="11" t="e">
        <f ca="1">_xll.BDP($C4181,$K$1)</f>
        <v>#NAME?</v>
      </c>
      <c r="L4181" s="10" t="e">
        <f ca="1">_xll.BDP(C4181,$L$1)</f>
        <v>#NAME?</v>
      </c>
      <c r="M4181" s="10"/>
    </row>
    <row r="4182" spans="1:13" x14ac:dyDescent="0.25">
      <c r="A4182" t="s">
        <v>1390</v>
      </c>
      <c r="B4182" t="s">
        <v>5303</v>
      </c>
      <c r="C4182" t="str">
        <f t="shared" si="195"/>
        <v>JKI US Equity</v>
      </c>
      <c r="D4182" s="3" t="e">
        <f ca="1">_xll.BDP($C4182,$D$1)</f>
        <v>#NAME?</v>
      </c>
      <c r="E4182" s="3" t="e">
        <f ca="1">_xll.BDP($C4182,$E$1)</f>
        <v>#NAME?</v>
      </c>
      <c r="F4182" s="1" t="e">
        <f ca="1">_xll.BDP($C4182,$F$1)</f>
        <v>#NAME?</v>
      </c>
      <c r="G4182" s="1" t="e">
        <f ca="1">_xll.BDP($C4182,$G$1)</f>
        <v>#NAME?</v>
      </c>
      <c r="H4182" s="1" t="e">
        <f ca="1">_xll.BDP($C4182,$H$1)</f>
        <v>#NAME?</v>
      </c>
      <c r="I4182" t="e">
        <f t="shared" ca="1" si="196"/>
        <v>#NAME?</v>
      </c>
      <c r="J4182" s="2" t="e">
        <f t="shared" ca="1" si="197"/>
        <v>#NAME?</v>
      </c>
      <c r="K4182" s="11" t="e">
        <f ca="1">_xll.BDP($C4182,$K$1)</f>
        <v>#NAME?</v>
      </c>
      <c r="L4182" s="10" t="e">
        <f ca="1">_xll.BDP(C4182,$L$1)</f>
        <v>#NAME?</v>
      </c>
      <c r="M4182" s="10"/>
    </row>
    <row r="4183" spans="1:13" x14ac:dyDescent="0.25">
      <c r="A4183" t="s">
        <v>2234</v>
      </c>
      <c r="B4183" t="s">
        <v>5303</v>
      </c>
      <c r="C4183" t="str">
        <f t="shared" si="195"/>
        <v>SCTY US Equity</v>
      </c>
      <c r="D4183" s="3" t="e">
        <f ca="1">_xll.BDP($C4183,$D$1)</f>
        <v>#NAME?</v>
      </c>
      <c r="E4183" s="3" t="e">
        <f ca="1">_xll.BDP($C4183,$E$1)</f>
        <v>#NAME?</v>
      </c>
      <c r="F4183" s="1" t="e">
        <f ca="1">_xll.BDP($C4183,$F$1)</f>
        <v>#NAME?</v>
      </c>
      <c r="G4183" s="1" t="e">
        <f ca="1">_xll.BDP($C4183,$G$1)</f>
        <v>#NAME?</v>
      </c>
      <c r="H4183" s="1" t="e">
        <f ca="1">_xll.BDP($C4183,$H$1)</f>
        <v>#NAME?</v>
      </c>
      <c r="I4183" t="e">
        <f t="shared" ca="1" si="196"/>
        <v>#NAME?</v>
      </c>
      <c r="J4183" s="2" t="e">
        <f t="shared" ca="1" si="197"/>
        <v>#NAME?</v>
      </c>
      <c r="K4183" s="11" t="e">
        <f ca="1">_xll.BDP($C4183,$K$1)</f>
        <v>#NAME?</v>
      </c>
      <c r="L4183" s="10" t="e">
        <f ca="1">_xll.BDP(C4183,$L$1)</f>
        <v>#NAME?</v>
      </c>
      <c r="M4183" s="10"/>
    </row>
    <row r="4184" spans="1:13" x14ac:dyDescent="0.25">
      <c r="A4184" t="s">
        <v>4165</v>
      </c>
      <c r="B4184" t="s">
        <v>5301</v>
      </c>
      <c r="C4184" t="str">
        <f t="shared" si="195"/>
        <v>LUX US Equity</v>
      </c>
      <c r="D4184" s="3" t="e">
        <f ca="1">_xll.BDP($C4184,$D$1)</f>
        <v>#NAME?</v>
      </c>
      <c r="E4184" s="3" t="e">
        <f ca="1">_xll.BDP($C4184,$E$1)</f>
        <v>#NAME?</v>
      </c>
      <c r="F4184" s="1" t="e">
        <f ca="1">_xll.BDP($C4184,$F$1)</f>
        <v>#NAME?</v>
      </c>
      <c r="G4184" s="1" t="e">
        <f ca="1">_xll.BDP($C4184,$G$1)</f>
        <v>#NAME?</v>
      </c>
      <c r="H4184" s="1" t="e">
        <f ca="1">_xll.BDP($C4184,$H$1)</f>
        <v>#NAME?</v>
      </c>
      <c r="I4184" t="e">
        <f t="shared" ca="1" si="196"/>
        <v>#NAME?</v>
      </c>
      <c r="J4184" s="2" t="e">
        <f t="shared" ca="1" si="197"/>
        <v>#NAME?</v>
      </c>
      <c r="K4184" s="11" t="e">
        <f ca="1">_xll.BDP($C4184,$K$1)</f>
        <v>#NAME?</v>
      </c>
      <c r="L4184" s="10" t="e">
        <f ca="1">_xll.BDP(C4184,$L$1)</f>
        <v>#NAME?</v>
      </c>
      <c r="M4184" s="10"/>
    </row>
    <row r="4185" spans="1:13" x14ac:dyDescent="0.25">
      <c r="A4185" t="s">
        <v>5072</v>
      </c>
      <c r="B4185" t="s">
        <v>5301</v>
      </c>
      <c r="C4185" t="str">
        <f t="shared" si="195"/>
        <v>TVPT US Equity</v>
      </c>
      <c r="D4185" s="3" t="e">
        <f ca="1">_xll.BDP($C4185,$D$1)</f>
        <v>#NAME?</v>
      </c>
      <c r="E4185" s="3" t="e">
        <f ca="1">_xll.BDP($C4185,$E$1)</f>
        <v>#NAME?</v>
      </c>
      <c r="F4185" s="1" t="e">
        <f ca="1">_xll.BDP($C4185,$F$1)</f>
        <v>#NAME?</v>
      </c>
      <c r="G4185" s="1" t="e">
        <f ca="1">_xll.BDP($C4185,$G$1)</f>
        <v>#NAME?</v>
      </c>
      <c r="H4185" s="1" t="e">
        <f ca="1">_xll.BDP($C4185,$H$1)</f>
        <v>#NAME?</v>
      </c>
      <c r="I4185" t="e">
        <f t="shared" ca="1" si="196"/>
        <v>#NAME?</v>
      </c>
      <c r="J4185" s="2" t="e">
        <f t="shared" ca="1" si="197"/>
        <v>#NAME?</v>
      </c>
      <c r="K4185" s="11" t="e">
        <f ca="1">_xll.BDP($C4185,$K$1)</f>
        <v>#NAME?</v>
      </c>
      <c r="L4185" s="10" t="e">
        <f ca="1">_xll.BDP(C4185,$L$1)</f>
        <v>#NAME?</v>
      </c>
      <c r="M4185" s="10"/>
    </row>
    <row r="4186" spans="1:13" x14ac:dyDescent="0.25">
      <c r="A4186" t="s">
        <v>4069</v>
      </c>
      <c r="B4186" t="s">
        <v>5301</v>
      </c>
      <c r="C4186" t="str">
        <f t="shared" si="195"/>
        <v>KFY US Equity</v>
      </c>
      <c r="D4186" s="3" t="e">
        <f ca="1">_xll.BDP($C4186,$D$1)</f>
        <v>#NAME?</v>
      </c>
      <c r="E4186" s="3" t="e">
        <f ca="1">_xll.BDP($C4186,$E$1)</f>
        <v>#NAME?</v>
      </c>
      <c r="F4186" s="1" t="e">
        <f ca="1">_xll.BDP($C4186,$F$1)</f>
        <v>#NAME?</v>
      </c>
      <c r="G4186" s="1" t="e">
        <f ca="1">_xll.BDP($C4186,$G$1)</f>
        <v>#NAME?</v>
      </c>
      <c r="H4186" s="1" t="e">
        <f ca="1">_xll.BDP($C4186,$H$1)</f>
        <v>#NAME?</v>
      </c>
      <c r="I4186" t="e">
        <f t="shared" ca="1" si="196"/>
        <v>#NAME?</v>
      </c>
      <c r="J4186" s="2" t="e">
        <f t="shared" ca="1" si="197"/>
        <v>#NAME?</v>
      </c>
      <c r="K4186" s="11" t="e">
        <f ca="1">_xll.BDP($C4186,$K$1)</f>
        <v>#NAME?</v>
      </c>
      <c r="L4186" s="10" t="e">
        <f ca="1">_xll.BDP(C4186,$L$1)</f>
        <v>#NAME?</v>
      </c>
      <c r="M4186" s="10"/>
    </row>
    <row r="4187" spans="1:13" x14ac:dyDescent="0.25">
      <c r="A4187" t="s">
        <v>3244</v>
      </c>
      <c r="B4187" t="s">
        <v>5301</v>
      </c>
      <c r="C4187" t="str">
        <f t="shared" si="195"/>
        <v>CI US Equity</v>
      </c>
      <c r="D4187" s="3" t="e">
        <f ca="1">_xll.BDP($C4187,$D$1)</f>
        <v>#NAME?</v>
      </c>
      <c r="E4187" s="3" t="e">
        <f ca="1">_xll.BDP($C4187,$E$1)</f>
        <v>#NAME?</v>
      </c>
      <c r="F4187" s="1" t="e">
        <f ca="1">_xll.BDP($C4187,$F$1)</f>
        <v>#NAME?</v>
      </c>
      <c r="G4187" s="1" t="e">
        <f ca="1">_xll.BDP($C4187,$G$1)</f>
        <v>#NAME?</v>
      </c>
      <c r="H4187" s="1" t="e">
        <f ca="1">_xll.BDP($C4187,$H$1)</f>
        <v>#NAME?</v>
      </c>
      <c r="I4187" t="e">
        <f t="shared" ca="1" si="196"/>
        <v>#NAME?</v>
      </c>
      <c r="J4187" s="2" t="e">
        <f t="shared" ca="1" si="197"/>
        <v>#NAME?</v>
      </c>
      <c r="K4187" s="11" t="e">
        <f ca="1">_xll.BDP($C4187,$K$1)</f>
        <v>#NAME?</v>
      </c>
      <c r="L4187" s="10" t="e">
        <f ca="1">_xll.BDP(C4187,$L$1)</f>
        <v>#NAME?</v>
      </c>
      <c r="M4187" s="10"/>
    </row>
    <row r="4188" spans="1:13" x14ac:dyDescent="0.25">
      <c r="A4188" t="s">
        <v>1118</v>
      </c>
      <c r="B4188" t="s">
        <v>5303</v>
      </c>
      <c r="C4188" t="str">
        <f t="shared" si="195"/>
        <v>GOLD US Equity</v>
      </c>
      <c r="D4188" s="3" t="e">
        <f ca="1">_xll.BDP($C4188,$D$1)</f>
        <v>#NAME?</v>
      </c>
      <c r="E4188" s="3" t="e">
        <f ca="1">_xll.BDP($C4188,$E$1)</f>
        <v>#NAME?</v>
      </c>
      <c r="F4188" s="1" t="e">
        <f ca="1">_xll.BDP($C4188,$F$1)</f>
        <v>#NAME?</v>
      </c>
      <c r="G4188" s="1" t="e">
        <f ca="1">_xll.BDP($C4188,$G$1)</f>
        <v>#NAME?</v>
      </c>
      <c r="H4188" s="1" t="e">
        <f ca="1">_xll.BDP($C4188,$H$1)</f>
        <v>#NAME?</v>
      </c>
      <c r="I4188" t="e">
        <f t="shared" ca="1" si="196"/>
        <v>#NAME?</v>
      </c>
      <c r="J4188" s="2" t="e">
        <f t="shared" ca="1" si="197"/>
        <v>#NAME?</v>
      </c>
      <c r="K4188" s="11" t="e">
        <f ca="1">_xll.BDP($C4188,$K$1)</f>
        <v>#NAME?</v>
      </c>
      <c r="L4188" s="10" t="e">
        <f ca="1">_xll.BDP(C4188,$L$1)</f>
        <v>#NAME?</v>
      </c>
      <c r="M4188" s="10"/>
    </row>
    <row r="4189" spans="1:13" x14ac:dyDescent="0.25">
      <c r="A4189" t="s">
        <v>2955</v>
      </c>
      <c r="B4189" t="s">
        <v>5301</v>
      </c>
      <c r="C4189" t="str">
        <f t="shared" si="195"/>
        <v>ASGN US Equity</v>
      </c>
      <c r="D4189" s="3" t="e">
        <f ca="1">_xll.BDP($C4189,$D$1)</f>
        <v>#NAME?</v>
      </c>
      <c r="E4189" s="3" t="e">
        <f ca="1">_xll.BDP($C4189,$E$1)</f>
        <v>#NAME?</v>
      </c>
      <c r="F4189" s="1" t="e">
        <f ca="1">_xll.BDP($C4189,$F$1)</f>
        <v>#NAME?</v>
      </c>
      <c r="G4189" s="1" t="e">
        <f ca="1">_xll.BDP($C4189,$G$1)</f>
        <v>#NAME?</v>
      </c>
      <c r="H4189" s="1" t="e">
        <f ca="1">_xll.BDP($C4189,$H$1)</f>
        <v>#NAME?</v>
      </c>
      <c r="I4189" t="e">
        <f t="shared" ca="1" si="196"/>
        <v>#NAME?</v>
      </c>
      <c r="J4189" s="2" t="e">
        <f t="shared" ca="1" si="197"/>
        <v>#NAME?</v>
      </c>
      <c r="K4189" s="11" t="e">
        <f ca="1">_xll.BDP($C4189,$K$1)</f>
        <v>#NAME?</v>
      </c>
      <c r="L4189" s="10" t="e">
        <f ca="1">_xll.BDP(C4189,$L$1)</f>
        <v>#NAME?</v>
      </c>
      <c r="M4189" s="10"/>
    </row>
    <row r="4190" spans="1:13" x14ac:dyDescent="0.25">
      <c r="A4190" t="s">
        <v>3531</v>
      </c>
      <c r="B4190" t="s">
        <v>5301</v>
      </c>
      <c r="C4190" t="str">
        <f t="shared" si="195"/>
        <v>ELY US Equity</v>
      </c>
      <c r="D4190" s="3" t="e">
        <f ca="1">_xll.BDP($C4190,$D$1)</f>
        <v>#NAME?</v>
      </c>
      <c r="E4190" s="3" t="e">
        <f ca="1">_xll.BDP($C4190,$E$1)</f>
        <v>#NAME?</v>
      </c>
      <c r="F4190" s="1" t="e">
        <f ca="1">_xll.BDP($C4190,$F$1)</f>
        <v>#NAME?</v>
      </c>
      <c r="G4190" s="1" t="e">
        <f ca="1">_xll.BDP($C4190,$G$1)</f>
        <v>#NAME?</v>
      </c>
      <c r="H4190" s="1" t="e">
        <f ca="1">_xll.BDP($C4190,$H$1)</f>
        <v>#NAME?</v>
      </c>
      <c r="I4190" t="e">
        <f t="shared" ca="1" si="196"/>
        <v>#NAME?</v>
      </c>
      <c r="J4190" s="2" t="e">
        <f t="shared" ca="1" si="197"/>
        <v>#NAME?</v>
      </c>
      <c r="K4190" s="11" t="e">
        <f ca="1">_xll.BDP($C4190,$K$1)</f>
        <v>#NAME?</v>
      </c>
      <c r="L4190" s="10" t="e">
        <f ca="1">_xll.BDP(C4190,$L$1)</f>
        <v>#NAME?</v>
      </c>
      <c r="M4190" s="10"/>
    </row>
    <row r="4191" spans="1:13" x14ac:dyDescent="0.25">
      <c r="A4191" t="s">
        <v>2242</v>
      </c>
      <c r="B4191" t="s">
        <v>5303</v>
      </c>
      <c r="C4191" t="str">
        <f t="shared" si="195"/>
        <v>SEIC US Equity</v>
      </c>
      <c r="D4191" s="3" t="e">
        <f ca="1">_xll.BDP($C4191,$D$1)</f>
        <v>#NAME?</v>
      </c>
      <c r="E4191" s="3" t="e">
        <f ca="1">_xll.BDP($C4191,$E$1)</f>
        <v>#NAME?</v>
      </c>
      <c r="F4191" s="1" t="e">
        <f ca="1">_xll.BDP($C4191,$F$1)</f>
        <v>#NAME?</v>
      </c>
      <c r="G4191" s="1" t="e">
        <f ca="1">_xll.BDP($C4191,$G$1)</f>
        <v>#NAME?</v>
      </c>
      <c r="H4191" s="1" t="e">
        <f ca="1">_xll.BDP($C4191,$H$1)</f>
        <v>#NAME?</v>
      </c>
      <c r="I4191" t="e">
        <f t="shared" ca="1" si="196"/>
        <v>#NAME?</v>
      </c>
      <c r="J4191" s="2" t="e">
        <f t="shared" ca="1" si="197"/>
        <v>#NAME?</v>
      </c>
      <c r="K4191" s="11" t="e">
        <f ca="1">_xll.BDP($C4191,$K$1)</f>
        <v>#NAME?</v>
      </c>
      <c r="L4191" s="10" t="e">
        <f ca="1">_xll.BDP(C4191,$L$1)</f>
        <v>#NAME?</v>
      </c>
      <c r="M4191" s="10"/>
    </row>
    <row r="4192" spans="1:13" x14ac:dyDescent="0.25">
      <c r="A4192" t="s">
        <v>2285</v>
      </c>
      <c r="B4192" t="s">
        <v>5303</v>
      </c>
      <c r="C4192" t="str">
        <f t="shared" si="195"/>
        <v>SIMO US Equity</v>
      </c>
      <c r="D4192" s="3" t="e">
        <f ca="1">_xll.BDP($C4192,$D$1)</f>
        <v>#NAME?</v>
      </c>
      <c r="E4192" s="3" t="e">
        <f ca="1">_xll.BDP($C4192,$E$1)</f>
        <v>#NAME?</v>
      </c>
      <c r="F4192" s="1" t="e">
        <f ca="1">_xll.BDP($C4192,$F$1)</f>
        <v>#NAME?</v>
      </c>
      <c r="G4192" s="1" t="e">
        <f ca="1">_xll.BDP($C4192,$G$1)</f>
        <v>#NAME?</v>
      </c>
      <c r="H4192" s="1" t="e">
        <f ca="1">_xll.BDP($C4192,$H$1)</f>
        <v>#NAME?</v>
      </c>
      <c r="I4192" t="e">
        <f t="shared" ca="1" si="196"/>
        <v>#NAME?</v>
      </c>
      <c r="J4192" s="2" t="e">
        <f t="shared" ca="1" si="197"/>
        <v>#NAME?</v>
      </c>
      <c r="K4192" s="11" t="e">
        <f ca="1">_xll.BDP($C4192,$K$1)</f>
        <v>#NAME?</v>
      </c>
      <c r="L4192" s="10" t="e">
        <f ca="1">_xll.BDP(C4192,$L$1)</f>
        <v>#NAME?</v>
      </c>
      <c r="M4192" s="10"/>
    </row>
    <row r="4193" spans="1:13" x14ac:dyDescent="0.25">
      <c r="A4193" t="s">
        <v>2019</v>
      </c>
      <c r="B4193" t="s">
        <v>5303</v>
      </c>
      <c r="C4193" t="str">
        <f t="shared" si="195"/>
        <v>PRXL US Equity</v>
      </c>
      <c r="D4193" s="3" t="e">
        <f ca="1">_xll.BDP($C4193,$D$1)</f>
        <v>#NAME?</v>
      </c>
      <c r="E4193" s="3" t="e">
        <f ca="1">_xll.BDP($C4193,$E$1)</f>
        <v>#NAME?</v>
      </c>
      <c r="F4193" s="1" t="e">
        <f ca="1">_xll.BDP($C4193,$F$1)</f>
        <v>#NAME?</v>
      </c>
      <c r="G4193" s="1" t="e">
        <f ca="1">_xll.BDP($C4193,$G$1)</f>
        <v>#NAME?</v>
      </c>
      <c r="H4193" s="1" t="e">
        <f ca="1">_xll.BDP($C4193,$H$1)</f>
        <v>#NAME?</v>
      </c>
      <c r="I4193" t="e">
        <f t="shared" ca="1" si="196"/>
        <v>#NAME?</v>
      </c>
      <c r="J4193" s="2" t="e">
        <f t="shared" ca="1" si="197"/>
        <v>#NAME?</v>
      </c>
      <c r="K4193" s="11" t="e">
        <f ca="1">_xll.BDP($C4193,$K$1)</f>
        <v>#NAME?</v>
      </c>
      <c r="L4193" s="10" t="e">
        <f ca="1">_xll.BDP(C4193,$L$1)</f>
        <v>#NAME?</v>
      </c>
      <c r="M4193" s="10"/>
    </row>
    <row r="4194" spans="1:13" x14ac:dyDescent="0.25">
      <c r="A4194" t="s">
        <v>2217</v>
      </c>
      <c r="B4194" t="s">
        <v>5303</v>
      </c>
      <c r="C4194" t="str">
        <f t="shared" si="195"/>
        <v>SBNY US Equity</v>
      </c>
      <c r="D4194" s="3" t="e">
        <f ca="1">_xll.BDP($C4194,$D$1)</f>
        <v>#NAME?</v>
      </c>
      <c r="E4194" s="3" t="e">
        <f ca="1">_xll.BDP($C4194,$E$1)</f>
        <v>#NAME?</v>
      </c>
      <c r="F4194" s="1" t="e">
        <f ca="1">_xll.BDP($C4194,$F$1)</f>
        <v>#NAME?</v>
      </c>
      <c r="G4194" s="1" t="e">
        <f ca="1">_xll.BDP($C4194,$G$1)</f>
        <v>#NAME?</v>
      </c>
      <c r="H4194" s="1" t="e">
        <f ca="1">_xll.BDP($C4194,$H$1)</f>
        <v>#NAME?</v>
      </c>
      <c r="I4194" t="e">
        <f t="shared" ca="1" si="196"/>
        <v>#NAME?</v>
      </c>
      <c r="J4194" s="2" t="e">
        <f t="shared" ca="1" si="197"/>
        <v>#NAME?</v>
      </c>
      <c r="K4194" s="11" t="e">
        <f ca="1">_xll.BDP($C4194,$K$1)</f>
        <v>#NAME?</v>
      </c>
      <c r="L4194" s="10" t="e">
        <f ca="1">_xll.BDP(C4194,$L$1)</f>
        <v>#NAME?</v>
      </c>
      <c r="M4194" s="10"/>
    </row>
    <row r="4195" spans="1:13" x14ac:dyDescent="0.25">
      <c r="A4195" t="s">
        <v>2146</v>
      </c>
      <c r="B4195" t="s">
        <v>5303</v>
      </c>
      <c r="C4195" t="str">
        <f t="shared" si="195"/>
        <v>RMBS US Equity</v>
      </c>
      <c r="D4195" s="3" t="e">
        <f ca="1">_xll.BDP($C4195,$D$1)</f>
        <v>#NAME?</v>
      </c>
      <c r="E4195" s="3" t="e">
        <f ca="1">_xll.BDP($C4195,$E$1)</f>
        <v>#NAME?</v>
      </c>
      <c r="F4195" s="1" t="e">
        <f ca="1">_xll.BDP($C4195,$F$1)</f>
        <v>#NAME?</v>
      </c>
      <c r="G4195" s="1" t="e">
        <f ca="1">_xll.BDP($C4195,$G$1)</f>
        <v>#NAME?</v>
      </c>
      <c r="H4195" s="1" t="e">
        <f ca="1">_xll.BDP($C4195,$H$1)</f>
        <v>#NAME?</v>
      </c>
      <c r="I4195" t="e">
        <f t="shared" ca="1" si="196"/>
        <v>#NAME?</v>
      </c>
      <c r="J4195" s="2" t="e">
        <f t="shared" ca="1" si="197"/>
        <v>#NAME?</v>
      </c>
      <c r="K4195" s="11" t="e">
        <f ca="1">_xll.BDP($C4195,$K$1)</f>
        <v>#NAME?</v>
      </c>
      <c r="L4195" s="10" t="e">
        <f ca="1">_xll.BDP(C4195,$L$1)</f>
        <v>#NAME?</v>
      </c>
      <c r="M4195" s="10"/>
    </row>
    <row r="4196" spans="1:13" x14ac:dyDescent="0.25">
      <c r="A4196" t="s">
        <v>868</v>
      </c>
      <c r="B4196" t="s">
        <v>5303</v>
      </c>
      <c r="C4196" t="str">
        <f t="shared" si="195"/>
        <v>EUFN US Equity</v>
      </c>
      <c r="D4196" s="3" t="e">
        <f ca="1">_xll.BDP($C4196,$D$1)</f>
        <v>#NAME?</v>
      </c>
      <c r="E4196" s="3" t="e">
        <f ca="1">_xll.BDP($C4196,$E$1)</f>
        <v>#NAME?</v>
      </c>
      <c r="F4196" s="1" t="e">
        <f ca="1">_xll.BDP($C4196,$F$1)</f>
        <v>#NAME?</v>
      </c>
      <c r="G4196" s="1" t="e">
        <f ca="1">_xll.BDP($C4196,$G$1)</f>
        <v>#NAME?</v>
      </c>
      <c r="H4196" s="1" t="e">
        <f ca="1">_xll.BDP($C4196,$H$1)</f>
        <v>#NAME?</v>
      </c>
      <c r="I4196" t="e">
        <f t="shared" ca="1" si="196"/>
        <v>#NAME?</v>
      </c>
      <c r="J4196" s="2" t="e">
        <f t="shared" ca="1" si="197"/>
        <v>#NAME?</v>
      </c>
      <c r="K4196" s="11" t="e">
        <f ca="1">_xll.BDP($C4196,$K$1)</f>
        <v>#NAME?</v>
      </c>
      <c r="L4196" s="10" t="e">
        <f ca="1">_xll.BDP(C4196,$L$1)</f>
        <v>#NAME?</v>
      </c>
      <c r="M4196" s="10"/>
    </row>
    <row r="4197" spans="1:13" x14ac:dyDescent="0.25">
      <c r="A4197" t="s">
        <v>4792</v>
      </c>
      <c r="B4197" t="s">
        <v>5301</v>
      </c>
      <c r="C4197" t="str">
        <f t="shared" si="195"/>
        <v>SC US Equity</v>
      </c>
      <c r="D4197" s="3" t="e">
        <f ca="1">_xll.BDP($C4197,$D$1)</f>
        <v>#NAME?</v>
      </c>
      <c r="E4197" s="3" t="e">
        <f ca="1">_xll.BDP($C4197,$E$1)</f>
        <v>#NAME?</v>
      </c>
      <c r="F4197" s="1" t="e">
        <f ca="1">_xll.BDP($C4197,$F$1)</f>
        <v>#NAME?</v>
      </c>
      <c r="G4197" s="1" t="e">
        <f ca="1">_xll.BDP($C4197,$G$1)</f>
        <v>#NAME?</v>
      </c>
      <c r="H4197" s="1" t="e">
        <f ca="1">_xll.BDP($C4197,$H$1)</f>
        <v>#NAME?</v>
      </c>
      <c r="I4197" t="e">
        <f t="shared" ca="1" si="196"/>
        <v>#NAME?</v>
      </c>
      <c r="J4197" s="2" t="e">
        <f t="shared" ca="1" si="197"/>
        <v>#NAME?</v>
      </c>
      <c r="K4197" s="11" t="e">
        <f ca="1">_xll.BDP($C4197,$K$1)</f>
        <v>#NAME?</v>
      </c>
      <c r="L4197" s="10" t="e">
        <f ca="1">_xll.BDP(C4197,$L$1)</f>
        <v>#NAME?</v>
      </c>
      <c r="M4197" s="10"/>
    </row>
    <row r="4198" spans="1:13" x14ac:dyDescent="0.25">
      <c r="A4198" t="s">
        <v>4707</v>
      </c>
      <c r="B4198" t="s">
        <v>5301</v>
      </c>
      <c r="C4198" t="str">
        <f t="shared" si="195"/>
        <v>REG US Equity</v>
      </c>
      <c r="D4198" s="3" t="e">
        <f ca="1">_xll.BDP($C4198,$D$1)</f>
        <v>#NAME?</v>
      </c>
      <c r="E4198" s="3" t="e">
        <f ca="1">_xll.BDP($C4198,$E$1)</f>
        <v>#NAME?</v>
      </c>
      <c r="F4198" s="1" t="e">
        <f ca="1">_xll.BDP($C4198,$F$1)</f>
        <v>#NAME?</v>
      </c>
      <c r="G4198" s="1" t="e">
        <f ca="1">_xll.BDP($C4198,$G$1)</f>
        <v>#NAME?</v>
      </c>
      <c r="H4198" s="1" t="e">
        <f ca="1">_xll.BDP($C4198,$H$1)</f>
        <v>#NAME?</v>
      </c>
      <c r="I4198" t="e">
        <f t="shared" ca="1" si="196"/>
        <v>#NAME?</v>
      </c>
      <c r="J4198" s="2" t="e">
        <f t="shared" ca="1" si="197"/>
        <v>#NAME?</v>
      </c>
      <c r="K4198" s="11" t="e">
        <f ca="1">_xll.BDP($C4198,$K$1)</f>
        <v>#NAME?</v>
      </c>
      <c r="L4198" s="10" t="e">
        <f ca="1">_xll.BDP(C4198,$L$1)</f>
        <v>#NAME?</v>
      </c>
      <c r="M4198" s="10"/>
    </row>
    <row r="4199" spans="1:13" x14ac:dyDescent="0.25">
      <c r="A4199" t="s">
        <v>2966</v>
      </c>
      <c r="B4199" t="s">
        <v>5301</v>
      </c>
      <c r="C4199" t="str">
        <f t="shared" si="195"/>
        <v>ATR US Equity</v>
      </c>
      <c r="D4199" s="3" t="e">
        <f ca="1">_xll.BDP($C4199,$D$1)</f>
        <v>#NAME?</v>
      </c>
      <c r="E4199" s="3" t="e">
        <f ca="1">_xll.BDP($C4199,$E$1)</f>
        <v>#NAME?</v>
      </c>
      <c r="F4199" s="1" t="e">
        <f ca="1">_xll.BDP($C4199,$F$1)</f>
        <v>#NAME?</v>
      </c>
      <c r="G4199" s="1" t="e">
        <f ca="1">_xll.BDP($C4199,$G$1)</f>
        <v>#NAME?</v>
      </c>
      <c r="H4199" s="1" t="e">
        <f ca="1">_xll.BDP($C4199,$H$1)</f>
        <v>#NAME?</v>
      </c>
      <c r="I4199" t="e">
        <f t="shared" ca="1" si="196"/>
        <v>#NAME?</v>
      </c>
      <c r="J4199" s="2" t="e">
        <f t="shared" ca="1" si="197"/>
        <v>#NAME?</v>
      </c>
      <c r="K4199" s="11" t="e">
        <f ca="1">_xll.BDP($C4199,$K$1)</f>
        <v>#NAME?</v>
      </c>
      <c r="L4199" s="10" t="e">
        <f ca="1">_xll.BDP(C4199,$L$1)</f>
        <v>#NAME?</v>
      </c>
      <c r="M4199" s="10"/>
    </row>
    <row r="4200" spans="1:13" x14ac:dyDescent="0.25">
      <c r="A4200" t="s">
        <v>2863</v>
      </c>
      <c r="B4200" t="s">
        <v>5301</v>
      </c>
      <c r="C4200" t="str">
        <f t="shared" si="195"/>
        <v>AGU US Equity</v>
      </c>
      <c r="D4200" s="3" t="e">
        <f ca="1">_xll.BDP($C4200,$D$1)</f>
        <v>#NAME?</v>
      </c>
      <c r="E4200" s="3" t="e">
        <f ca="1">_xll.BDP($C4200,$E$1)</f>
        <v>#NAME?</v>
      </c>
      <c r="F4200" s="1" t="e">
        <f ca="1">_xll.BDP($C4200,$F$1)</f>
        <v>#NAME?</v>
      </c>
      <c r="G4200" s="1" t="e">
        <f ca="1">_xll.BDP($C4200,$G$1)</f>
        <v>#NAME?</v>
      </c>
      <c r="H4200" s="1" t="e">
        <f ca="1">_xll.BDP($C4200,$H$1)</f>
        <v>#NAME?</v>
      </c>
      <c r="I4200" t="e">
        <f t="shared" ca="1" si="196"/>
        <v>#NAME?</v>
      </c>
      <c r="J4200" s="2" t="e">
        <f t="shared" ca="1" si="197"/>
        <v>#NAME?</v>
      </c>
      <c r="K4200" s="11" t="e">
        <f ca="1">_xll.BDP($C4200,$K$1)</f>
        <v>#NAME?</v>
      </c>
      <c r="L4200" s="10" t="e">
        <f ca="1">_xll.BDP(C4200,$L$1)</f>
        <v>#NAME?</v>
      </c>
      <c r="M4200" s="10"/>
    </row>
    <row r="4201" spans="1:13" x14ac:dyDescent="0.25">
      <c r="A4201" t="s">
        <v>2575</v>
      </c>
      <c r="B4201" t="s">
        <v>5303</v>
      </c>
      <c r="C4201" t="str">
        <f t="shared" si="195"/>
        <v>UGLD US Equity</v>
      </c>
      <c r="D4201" s="3" t="e">
        <f ca="1">_xll.BDP($C4201,$D$1)</f>
        <v>#NAME?</v>
      </c>
      <c r="E4201" s="3" t="e">
        <f ca="1">_xll.BDP($C4201,$E$1)</f>
        <v>#NAME?</v>
      </c>
      <c r="F4201" s="1" t="e">
        <f ca="1">_xll.BDP($C4201,$F$1)</f>
        <v>#NAME?</v>
      </c>
      <c r="G4201" s="1" t="e">
        <f ca="1">_xll.BDP($C4201,$G$1)</f>
        <v>#NAME?</v>
      </c>
      <c r="H4201" s="1" t="e">
        <f ca="1">_xll.BDP($C4201,$H$1)</f>
        <v>#NAME?</v>
      </c>
      <c r="I4201" t="e">
        <f t="shared" ca="1" si="196"/>
        <v>#NAME?</v>
      </c>
      <c r="J4201" s="2" t="e">
        <f t="shared" ca="1" si="197"/>
        <v>#NAME?</v>
      </c>
      <c r="K4201" s="11" t="e">
        <f ca="1">_xll.BDP($C4201,$K$1)</f>
        <v>#NAME?</v>
      </c>
      <c r="L4201" s="10" t="e">
        <f ca="1">_xll.BDP(C4201,$L$1)</f>
        <v>#NAME?</v>
      </c>
      <c r="M4201" s="10"/>
    </row>
    <row r="4202" spans="1:13" x14ac:dyDescent="0.25">
      <c r="A4202" t="s">
        <v>28</v>
      </c>
      <c r="B4202" t="s">
        <v>5303</v>
      </c>
      <c r="C4202" t="str">
        <f t="shared" si="195"/>
        <v>ACGL US Equity</v>
      </c>
      <c r="D4202" s="3" t="e">
        <f ca="1">_xll.BDP($C4202,$D$1)</f>
        <v>#NAME?</v>
      </c>
      <c r="E4202" s="3" t="e">
        <f ca="1">_xll.BDP($C4202,$E$1)</f>
        <v>#NAME?</v>
      </c>
      <c r="F4202" s="1" t="e">
        <f ca="1">_xll.BDP($C4202,$F$1)</f>
        <v>#NAME?</v>
      </c>
      <c r="G4202" s="1" t="e">
        <f ca="1">_xll.BDP($C4202,$G$1)</f>
        <v>#NAME?</v>
      </c>
      <c r="H4202" s="1" t="e">
        <f ca="1">_xll.BDP($C4202,$H$1)</f>
        <v>#NAME?</v>
      </c>
      <c r="I4202" t="e">
        <f t="shared" ca="1" si="196"/>
        <v>#NAME?</v>
      </c>
      <c r="J4202" s="2" t="e">
        <f t="shared" ca="1" si="197"/>
        <v>#NAME?</v>
      </c>
      <c r="K4202" s="11" t="e">
        <f ca="1">_xll.BDP($C4202,$K$1)</f>
        <v>#NAME?</v>
      </c>
      <c r="L4202" s="10" t="e">
        <f ca="1">_xll.BDP(C4202,$L$1)</f>
        <v>#NAME?</v>
      </c>
      <c r="M4202" s="10"/>
    </row>
    <row r="4203" spans="1:13" x14ac:dyDescent="0.25">
      <c r="A4203" t="s">
        <v>5233</v>
      </c>
      <c r="B4203" t="s">
        <v>5301</v>
      </c>
      <c r="C4203" t="str">
        <f t="shared" si="195"/>
        <v>WNC US Equity</v>
      </c>
      <c r="D4203" s="3" t="e">
        <f ca="1">_xll.BDP($C4203,$D$1)</f>
        <v>#NAME?</v>
      </c>
      <c r="E4203" s="3" t="e">
        <f ca="1">_xll.BDP($C4203,$E$1)</f>
        <v>#NAME?</v>
      </c>
      <c r="F4203" s="1" t="e">
        <f ca="1">_xll.BDP($C4203,$F$1)</f>
        <v>#NAME?</v>
      </c>
      <c r="G4203" s="1" t="e">
        <f ca="1">_xll.BDP($C4203,$G$1)</f>
        <v>#NAME?</v>
      </c>
      <c r="H4203" s="1" t="e">
        <f ca="1">_xll.BDP($C4203,$H$1)</f>
        <v>#NAME?</v>
      </c>
      <c r="I4203" t="e">
        <f t="shared" ca="1" si="196"/>
        <v>#NAME?</v>
      </c>
      <c r="J4203" s="2" t="e">
        <f t="shared" ca="1" si="197"/>
        <v>#NAME?</v>
      </c>
      <c r="K4203" s="11" t="e">
        <f ca="1">_xll.BDP($C4203,$K$1)</f>
        <v>#NAME?</v>
      </c>
      <c r="L4203" s="10" t="e">
        <f ca="1">_xll.BDP(C4203,$L$1)</f>
        <v>#NAME?</v>
      </c>
      <c r="M4203" s="10"/>
    </row>
    <row r="4204" spans="1:13" x14ac:dyDescent="0.25">
      <c r="A4204" t="s">
        <v>3678</v>
      </c>
      <c r="B4204" t="s">
        <v>5301</v>
      </c>
      <c r="C4204" t="str">
        <f t="shared" si="195"/>
        <v>FLT US Equity</v>
      </c>
      <c r="D4204" s="3" t="e">
        <f ca="1">_xll.BDP($C4204,$D$1)</f>
        <v>#NAME?</v>
      </c>
      <c r="E4204" s="3" t="e">
        <f ca="1">_xll.BDP($C4204,$E$1)</f>
        <v>#NAME?</v>
      </c>
      <c r="F4204" s="1" t="e">
        <f ca="1">_xll.BDP($C4204,$F$1)</f>
        <v>#NAME?</v>
      </c>
      <c r="G4204" s="1" t="e">
        <f ca="1">_xll.BDP($C4204,$G$1)</f>
        <v>#NAME?</v>
      </c>
      <c r="H4204" s="1" t="e">
        <f ca="1">_xll.BDP($C4204,$H$1)</f>
        <v>#NAME?</v>
      </c>
      <c r="I4204" t="e">
        <f t="shared" ca="1" si="196"/>
        <v>#NAME?</v>
      </c>
      <c r="J4204" s="2" t="e">
        <f t="shared" ca="1" si="197"/>
        <v>#NAME?</v>
      </c>
      <c r="K4204" s="11" t="e">
        <f ca="1">_xll.BDP($C4204,$K$1)</f>
        <v>#NAME?</v>
      </c>
      <c r="L4204" s="10" t="e">
        <f ca="1">_xll.BDP(C4204,$L$1)</f>
        <v>#NAME?</v>
      </c>
      <c r="M4204" s="10"/>
    </row>
    <row r="4205" spans="1:13" x14ac:dyDescent="0.25">
      <c r="A4205" t="s">
        <v>3251</v>
      </c>
      <c r="B4205" t="s">
        <v>5301</v>
      </c>
      <c r="C4205" t="str">
        <f t="shared" si="195"/>
        <v>CII US Equity</v>
      </c>
      <c r="D4205" s="3" t="e">
        <f ca="1">_xll.BDP($C4205,$D$1)</f>
        <v>#NAME?</v>
      </c>
      <c r="E4205" s="3" t="e">
        <f ca="1">_xll.BDP($C4205,$E$1)</f>
        <v>#NAME?</v>
      </c>
      <c r="F4205" s="1" t="e">
        <f ca="1">_xll.BDP($C4205,$F$1)</f>
        <v>#NAME?</v>
      </c>
      <c r="G4205" s="1" t="e">
        <f ca="1">_xll.BDP($C4205,$G$1)</f>
        <v>#NAME?</v>
      </c>
      <c r="H4205" s="1" t="e">
        <f ca="1">_xll.BDP($C4205,$H$1)</f>
        <v>#NAME?</v>
      </c>
      <c r="I4205" t="e">
        <f t="shared" ca="1" si="196"/>
        <v>#NAME?</v>
      </c>
      <c r="J4205" s="2" t="e">
        <f t="shared" ca="1" si="197"/>
        <v>#NAME?</v>
      </c>
      <c r="K4205" s="11" t="e">
        <f ca="1">_xll.BDP($C4205,$K$1)</f>
        <v>#NAME?</v>
      </c>
      <c r="L4205" s="10" t="e">
        <f ca="1">_xll.BDP(C4205,$L$1)</f>
        <v>#NAME?</v>
      </c>
      <c r="M4205" s="10"/>
    </row>
    <row r="4206" spans="1:13" x14ac:dyDescent="0.25">
      <c r="A4206" t="s">
        <v>4717</v>
      </c>
      <c r="B4206" t="s">
        <v>5301</v>
      </c>
      <c r="C4206" t="str">
        <f t="shared" si="195"/>
        <v>RF US Equity</v>
      </c>
      <c r="D4206" s="3" t="e">
        <f ca="1">_xll.BDP($C4206,$D$1)</f>
        <v>#NAME?</v>
      </c>
      <c r="E4206" s="3" t="e">
        <f ca="1">_xll.BDP($C4206,$E$1)</f>
        <v>#NAME?</v>
      </c>
      <c r="F4206" s="1" t="e">
        <f ca="1">_xll.BDP($C4206,$F$1)</f>
        <v>#NAME?</v>
      </c>
      <c r="G4206" s="1" t="e">
        <f ca="1">_xll.BDP($C4206,$G$1)</f>
        <v>#NAME?</v>
      </c>
      <c r="H4206" s="1" t="e">
        <f ca="1">_xll.BDP($C4206,$H$1)</f>
        <v>#NAME?</v>
      </c>
      <c r="I4206" t="e">
        <f t="shared" ca="1" si="196"/>
        <v>#NAME?</v>
      </c>
      <c r="J4206" s="2" t="e">
        <f t="shared" ca="1" si="197"/>
        <v>#NAME?</v>
      </c>
      <c r="K4206" s="11" t="e">
        <f ca="1">_xll.BDP($C4206,$K$1)</f>
        <v>#NAME?</v>
      </c>
      <c r="L4206" s="10" t="e">
        <f ca="1">_xll.BDP(C4206,$L$1)</f>
        <v>#NAME?</v>
      </c>
      <c r="M4206" s="10"/>
    </row>
    <row r="4207" spans="1:13" x14ac:dyDescent="0.25">
      <c r="A4207" t="s">
        <v>2950</v>
      </c>
      <c r="B4207" t="s">
        <v>5301</v>
      </c>
      <c r="C4207" t="str">
        <f t="shared" si="195"/>
        <v>ARW US Equity</v>
      </c>
      <c r="D4207" s="3" t="e">
        <f ca="1">_xll.BDP($C4207,$D$1)</f>
        <v>#NAME?</v>
      </c>
      <c r="E4207" s="3" t="e">
        <f ca="1">_xll.BDP($C4207,$E$1)</f>
        <v>#NAME?</v>
      </c>
      <c r="F4207" s="1" t="e">
        <f ca="1">_xll.BDP($C4207,$F$1)</f>
        <v>#NAME?</v>
      </c>
      <c r="G4207" s="1" t="e">
        <f ca="1">_xll.BDP($C4207,$G$1)</f>
        <v>#NAME?</v>
      </c>
      <c r="H4207" s="1" t="e">
        <f ca="1">_xll.BDP($C4207,$H$1)</f>
        <v>#NAME?</v>
      </c>
      <c r="I4207" t="e">
        <f t="shared" ca="1" si="196"/>
        <v>#NAME?</v>
      </c>
      <c r="J4207" s="2" t="e">
        <f t="shared" ca="1" si="197"/>
        <v>#NAME?</v>
      </c>
      <c r="K4207" s="11" t="e">
        <f ca="1">_xll.BDP($C4207,$K$1)</f>
        <v>#NAME?</v>
      </c>
      <c r="L4207" s="10" t="e">
        <f ca="1">_xll.BDP(C4207,$L$1)</f>
        <v>#NAME?</v>
      </c>
      <c r="M4207" s="10"/>
    </row>
    <row r="4208" spans="1:13" x14ac:dyDescent="0.25">
      <c r="A4208" t="s">
        <v>1292</v>
      </c>
      <c r="B4208" t="s">
        <v>5303</v>
      </c>
      <c r="C4208" t="str">
        <f t="shared" si="195"/>
        <v>ILMN US Equity</v>
      </c>
      <c r="D4208" s="3" t="e">
        <f ca="1">_xll.BDP($C4208,$D$1)</f>
        <v>#NAME?</v>
      </c>
      <c r="E4208" s="3" t="e">
        <f ca="1">_xll.BDP($C4208,$E$1)</f>
        <v>#NAME?</v>
      </c>
      <c r="F4208" s="1" t="e">
        <f ca="1">_xll.BDP($C4208,$F$1)</f>
        <v>#NAME?</v>
      </c>
      <c r="G4208" s="1" t="e">
        <f ca="1">_xll.BDP($C4208,$G$1)</f>
        <v>#NAME?</v>
      </c>
      <c r="H4208" s="1" t="e">
        <f ca="1">_xll.BDP($C4208,$H$1)</f>
        <v>#NAME?</v>
      </c>
      <c r="I4208" t="e">
        <f t="shared" ca="1" si="196"/>
        <v>#NAME?</v>
      </c>
      <c r="J4208" s="2" t="e">
        <f t="shared" ca="1" si="197"/>
        <v>#NAME?</v>
      </c>
      <c r="K4208" s="11" t="e">
        <f ca="1">_xll.BDP($C4208,$K$1)</f>
        <v>#NAME?</v>
      </c>
      <c r="L4208" s="10" t="e">
        <f ca="1">_xll.BDP(C4208,$L$1)</f>
        <v>#NAME?</v>
      </c>
      <c r="M4208" s="10"/>
    </row>
    <row r="4209" spans="1:13" x14ac:dyDescent="0.25">
      <c r="A4209" t="s">
        <v>3985</v>
      </c>
      <c r="B4209" t="s">
        <v>5301</v>
      </c>
      <c r="C4209" t="str">
        <f t="shared" si="195"/>
        <v>IT US Equity</v>
      </c>
      <c r="D4209" s="3" t="e">
        <f ca="1">_xll.BDP($C4209,$D$1)</f>
        <v>#NAME?</v>
      </c>
      <c r="E4209" s="3" t="e">
        <f ca="1">_xll.BDP($C4209,$E$1)</f>
        <v>#NAME?</v>
      </c>
      <c r="F4209" s="1" t="e">
        <f ca="1">_xll.BDP($C4209,$F$1)</f>
        <v>#NAME?</v>
      </c>
      <c r="G4209" s="1" t="e">
        <f ca="1">_xll.BDP($C4209,$G$1)</f>
        <v>#NAME?</v>
      </c>
      <c r="H4209" s="1" t="e">
        <f ca="1">_xll.BDP($C4209,$H$1)</f>
        <v>#NAME?</v>
      </c>
      <c r="I4209" t="e">
        <f t="shared" ca="1" si="196"/>
        <v>#NAME?</v>
      </c>
      <c r="J4209" s="2" t="e">
        <f t="shared" ca="1" si="197"/>
        <v>#NAME?</v>
      </c>
      <c r="K4209" s="11" t="e">
        <f ca="1">_xll.BDP($C4209,$K$1)</f>
        <v>#NAME?</v>
      </c>
      <c r="L4209" s="10" t="e">
        <f ca="1">_xll.BDP(C4209,$L$1)</f>
        <v>#NAME?</v>
      </c>
      <c r="M4209" s="10"/>
    </row>
    <row r="4210" spans="1:13" x14ac:dyDescent="0.25">
      <c r="A4210" t="s">
        <v>5028</v>
      </c>
      <c r="B4210" t="s">
        <v>5301</v>
      </c>
      <c r="C4210" t="str">
        <f t="shared" si="195"/>
        <v>TPH US Equity</v>
      </c>
      <c r="D4210" s="3" t="e">
        <f ca="1">_xll.BDP($C4210,$D$1)</f>
        <v>#NAME?</v>
      </c>
      <c r="E4210" s="3" t="e">
        <f ca="1">_xll.BDP($C4210,$E$1)</f>
        <v>#NAME?</v>
      </c>
      <c r="F4210" s="1" t="e">
        <f ca="1">_xll.BDP($C4210,$F$1)</f>
        <v>#NAME?</v>
      </c>
      <c r="G4210" s="1" t="e">
        <f ca="1">_xll.BDP($C4210,$G$1)</f>
        <v>#NAME?</v>
      </c>
      <c r="H4210" s="1" t="e">
        <f ca="1">_xll.BDP($C4210,$H$1)</f>
        <v>#NAME?</v>
      </c>
      <c r="I4210" t="e">
        <f t="shared" ca="1" si="196"/>
        <v>#NAME?</v>
      </c>
      <c r="J4210" s="2" t="e">
        <f t="shared" ca="1" si="197"/>
        <v>#NAME?</v>
      </c>
      <c r="K4210" s="11" t="e">
        <f ca="1">_xll.BDP($C4210,$K$1)</f>
        <v>#NAME?</v>
      </c>
      <c r="L4210" s="10" t="e">
        <f ca="1">_xll.BDP(C4210,$L$1)</f>
        <v>#NAME?</v>
      </c>
      <c r="M4210" s="10"/>
    </row>
    <row r="4211" spans="1:13" x14ac:dyDescent="0.25">
      <c r="A4211" t="s">
        <v>828</v>
      </c>
      <c r="B4211" t="s">
        <v>5303</v>
      </c>
      <c r="C4211" t="str">
        <f t="shared" si="195"/>
        <v>ENDP US Equity</v>
      </c>
      <c r="D4211" s="3" t="e">
        <f ca="1">_xll.BDP($C4211,$D$1)</f>
        <v>#NAME?</v>
      </c>
      <c r="E4211" s="3" t="e">
        <f ca="1">_xll.BDP($C4211,$E$1)</f>
        <v>#NAME?</v>
      </c>
      <c r="F4211" s="1" t="e">
        <f ca="1">_xll.BDP($C4211,$F$1)</f>
        <v>#NAME?</v>
      </c>
      <c r="G4211" s="1" t="e">
        <f ca="1">_xll.BDP($C4211,$G$1)</f>
        <v>#NAME?</v>
      </c>
      <c r="H4211" s="1" t="e">
        <f ca="1">_xll.BDP($C4211,$H$1)</f>
        <v>#NAME?</v>
      </c>
      <c r="I4211" t="e">
        <f t="shared" ca="1" si="196"/>
        <v>#NAME?</v>
      </c>
      <c r="J4211" s="2" t="e">
        <f t="shared" ca="1" si="197"/>
        <v>#NAME?</v>
      </c>
      <c r="K4211" s="11" t="e">
        <f ca="1">_xll.BDP($C4211,$K$1)</f>
        <v>#NAME?</v>
      </c>
      <c r="L4211" s="10" t="e">
        <f ca="1">_xll.BDP(C4211,$L$1)</f>
        <v>#NAME?</v>
      </c>
      <c r="M4211" s="10"/>
    </row>
    <row r="4212" spans="1:13" x14ac:dyDescent="0.25">
      <c r="A4212" t="s">
        <v>1881</v>
      </c>
      <c r="B4212" t="s">
        <v>5303</v>
      </c>
      <c r="C4212" t="str">
        <f t="shared" si="195"/>
        <v>OTEX US Equity</v>
      </c>
      <c r="D4212" s="3" t="e">
        <f ca="1">_xll.BDP($C4212,$D$1)</f>
        <v>#NAME?</v>
      </c>
      <c r="E4212" s="3" t="e">
        <f ca="1">_xll.BDP($C4212,$E$1)</f>
        <v>#NAME?</v>
      </c>
      <c r="F4212" s="1" t="e">
        <f ca="1">_xll.BDP($C4212,$F$1)</f>
        <v>#NAME?</v>
      </c>
      <c r="G4212" s="1" t="e">
        <f ca="1">_xll.BDP($C4212,$G$1)</f>
        <v>#NAME?</v>
      </c>
      <c r="H4212" s="1" t="e">
        <f ca="1">_xll.BDP($C4212,$H$1)</f>
        <v>#NAME?</v>
      </c>
      <c r="I4212" t="e">
        <f t="shared" ca="1" si="196"/>
        <v>#NAME?</v>
      </c>
      <c r="J4212" s="2" t="e">
        <f t="shared" ca="1" si="197"/>
        <v>#NAME?</v>
      </c>
      <c r="K4212" s="11" t="e">
        <f ca="1">_xll.BDP($C4212,$K$1)</f>
        <v>#NAME?</v>
      </c>
      <c r="L4212" s="10" t="e">
        <f ca="1">_xll.BDP(C4212,$L$1)</f>
        <v>#NAME?</v>
      </c>
      <c r="M4212" s="10"/>
    </row>
    <row r="4213" spans="1:13" x14ac:dyDescent="0.25">
      <c r="A4213" t="s">
        <v>585</v>
      </c>
      <c r="B4213" t="s">
        <v>5303</v>
      </c>
      <c r="C4213" t="str">
        <f t="shared" si="195"/>
        <v>CPHD US Equity</v>
      </c>
      <c r="D4213" s="3" t="e">
        <f ca="1">_xll.BDP($C4213,$D$1)</f>
        <v>#NAME?</v>
      </c>
      <c r="E4213" s="3" t="e">
        <f ca="1">_xll.BDP($C4213,$E$1)</f>
        <v>#NAME?</v>
      </c>
      <c r="F4213" s="1" t="e">
        <f ca="1">_xll.BDP($C4213,$F$1)</f>
        <v>#NAME?</v>
      </c>
      <c r="G4213" s="1" t="e">
        <f ca="1">_xll.BDP($C4213,$G$1)</f>
        <v>#NAME?</v>
      </c>
      <c r="H4213" s="1" t="e">
        <f ca="1">_xll.BDP($C4213,$H$1)</f>
        <v>#NAME?</v>
      </c>
      <c r="I4213" t="e">
        <f t="shared" ca="1" si="196"/>
        <v>#NAME?</v>
      </c>
      <c r="J4213" s="2" t="e">
        <f t="shared" ca="1" si="197"/>
        <v>#NAME?</v>
      </c>
      <c r="K4213" s="11" t="e">
        <f ca="1">_xll.BDP($C4213,$K$1)</f>
        <v>#NAME?</v>
      </c>
      <c r="L4213" s="10" t="e">
        <f ca="1">_xll.BDP(C4213,$L$1)</f>
        <v>#NAME?</v>
      </c>
      <c r="M4213" s="10"/>
    </row>
    <row r="4214" spans="1:13" x14ac:dyDescent="0.25">
      <c r="A4214" t="s">
        <v>1936</v>
      </c>
      <c r="B4214" t="s">
        <v>5303</v>
      </c>
      <c r="C4214" t="str">
        <f t="shared" si="195"/>
        <v>PENN US Equity</v>
      </c>
      <c r="D4214" s="3" t="e">
        <f ca="1">_xll.BDP($C4214,$D$1)</f>
        <v>#NAME?</v>
      </c>
      <c r="E4214" s="3" t="e">
        <f ca="1">_xll.BDP($C4214,$E$1)</f>
        <v>#NAME?</v>
      </c>
      <c r="F4214" s="1" t="e">
        <f ca="1">_xll.BDP($C4214,$F$1)</f>
        <v>#NAME?</v>
      </c>
      <c r="G4214" s="1" t="e">
        <f ca="1">_xll.BDP($C4214,$G$1)</f>
        <v>#NAME?</v>
      </c>
      <c r="H4214" s="1" t="e">
        <f ca="1">_xll.BDP($C4214,$H$1)</f>
        <v>#NAME?</v>
      </c>
      <c r="I4214" t="e">
        <f t="shared" ca="1" si="196"/>
        <v>#NAME?</v>
      </c>
      <c r="J4214" s="2" t="e">
        <f t="shared" ca="1" si="197"/>
        <v>#NAME?</v>
      </c>
      <c r="K4214" s="11" t="e">
        <f ca="1">_xll.BDP($C4214,$K$1)</f>
        <v>#NAME?</v>
      </c>
      <c r="L4214" s="10" t="e">
        <f ca="1">_xll.BDP(C4214,$L$1)</f>
        <v>#NAME?</v>
      </c>
      <c r="M4214" s="10"/>
    </row>
    <row r="4215" spans="1:13" x14ac:dyDescent="0.25">
      <c r="A4215" t="s">
        <v>1274</v>
      </c>
      <c r="B4215" t="s">
        <v>5303</v>
      </c>
      <c r="C4215" t="str">
        <f t="shared" si="195"/>
        <v>IDXX US Equity</v>
      </c>
      <c r="D4215" s="3" t="e">
        <f ca="1">_xll.BDP($C4215,$D$1)</f>
        <v>#NAME?</v>
      </c>
      <c r="E4215" s="3" t="e">
        <f ca="1">_xll.BDP($C4215,$E$1)</f>
        <v>#NAME?</v>
      </c>
      <c r="F4215" s="1" t="e">
        <f ca="1">_xll.BDP($C4215,$F$1)</f>
        <v>#NAME?</v>
      </c>
      <c r="G4215" s="1" t="e">
        <f ca="1">_xll.BDP($C4215,$G$1)</f>
        <v>#NAME?</v>
      </c>
      <c r="H4215" s="1" t="e">
        <f ca="1">_xll.BDP($C4215,$H$1)</f>
        <v>#NAME?</v>
      </c>
      <c r="I4215" t="e">
        <f t="shared" ca="1" si="196"/>
        <v>#NAME?</v>
      </c>
      <c r="J4215" s="2" t="e">
        <f t="shared" ca="1" si="197"/>
        <v>#NAME?</v>
      </c>
      <c r="K4215" s="11" t="e">
        <f ca="1">_xll.BDP($C4215,$K$1)</f>
        <v>#NAME?</v>
      </c>
      <c r="L4215" s="10" t="e">
        <f ca="1">_xll.BDP(C4215,$L$1)</f>
        <v>#NAME?</v>
      </c>
      <c r="M4215" s="10"/>
    </row>
    <row r="4216" spans="1:13" x14ac:dyDescent="0.25">
      <c r="A4216" t="s">
        <v>4541</v>
      </c>
      <c r="B4216" t="s">
        <v>5301</v>
      </c>
      <c r="C4216" t="str">
        <f t="shared" si="195"/>
        <v>P US Equity</v>
      </c>
      <c r="D4216" s="3" t="e">
        <f ca="1">_xll.BDP($C4216,$D$1)</f>
        <v>#NAME?</v>
      </c>
      <c r="E4216" s="3" t="e">
        <f ca="1">_xll.BDP($C4216,$E$1)</f>
        <v>#NAME?</v>
      </c>
      <c r="F4216" s="1" t="e">
        <f ca="1">_xll.BDP($C4216,$F$1)</f>
        <v>#NAME?</v>
      </c>
      <c r="G4216" s="1" t="e">
        <f ca="1">_xll.BDP($C4216,$G$1)</f>
        <v>#NAME?</v>
      </c>
      <c r="H4216" s="1" t="e">
        <f ca="1">_xll.BDP($C4216,$H$1)</f>
        <v>#NAME?</v>
      </c>
      <c r="I4216" t="e">
        <f t="shared" ca="1" si="196"/>
        <v>#NAME?</v>
      </c>
      <c r="J4216" s="2" t="e">
        <f t="shared" ca="1" si="197"/>
        <v>#NAME?</v>
      </c>
      <c r="K4216" s="11" t="e">
        <f ca="1">_xll.BDP($C4216,$K$1)</f>
        <v>#NAME?</v>
      </c>
      <c r="L4216" s="10" t="e">
        <f ca="1">_xll.BDP(C4216,$L$1)</f>
        <v>#NAME?</v>
      </c>
      <c r="M4216" s="10"/>
    </row>
    <row r="4217" spans="1:13" x14ac:dyDescent="0.25">
      <c r="A4217" t="s">
        <v>1370</v>
      </c>
      <c r="B4217" t="s">
        <v>5303</v>
      </c>
      <c r="C4217" t="str">
        <f t="shared" si="195"/>
        <v>IXUS US Equity</v>
      </c>
      <c r="D4217" s="3" t="e">
        <f ca="1">_xll.BDP($C4217,$D$1)</f>
        <v>#NAME?</v>
      </c>
      <c r="E4217" s="3" t="e">
        <f ca="1">_xll.BDP($C4217,$E$1)</f>
        <v>#NAME?</v>
      </c>
      <c r="F4217" s="1" t="e">
        <f ca="1">_xll.BDP($C4217,$F$1)</f>
        <v>#NAME?</v>
      </c>
      <c r="G4217" s="1" t="e">
        <f ca="1">_xll.BDP($C4217,$G$1)</f>
        <v>#NAME?</v>
      </c>
      <c r="H4217" s="1" t="e">
        <f ca="1">_xll.BDP($C4217,$H$1)</f>
        <v>#NAME?</v>
      </c>
      <c r="I4217" t="e">
        <f t="shared" ca="1" si="196"/>
        <v>#NAME?</v>
      </c>
      <c r="J4217" s="2" t="e">
        <f t="shared" ca="1" si="197"/>
        <v>#NAME?</v>
      </c>
      <c r="K4217" s="11" t="e">
        <f ca="1">_xll.BDP($C4217,$K$1)</f>
        <v>#NAME?</v>
      </c>
      <c r="L4217" s="10" t="e">
        <f ca="1">_xll.BDP(C4217,$L$1)</f>
        <v>#NAME?</v>
      </c>
      <c r="M4217" s="10"/>
    </row>
    <row r="4218" spans="1:13" x14ac:dyDescent="0.25">
      <c r="A4218" t="s">
        <v>3092</v>
      </c>
      <c r="B4218" t="s">
        <v>5301</v>
      </c>
      <c r="C4218" t="str">
        <f t="shared" si="195"/>
        <v>BLK US Equity</v>
      </c>
      <c r="D4218" s="3" t="e">
        <f ca="1">_xll.BDP($C4218,$D$1)</f>
        <v>#NAME?</v>
      </c>
      <c r="E4218" s="3" t="e">
        <f ca="1">_xll.BDP($C4218,$E$1)</f>
        <v>#NAME?</v>
      </c>
      <c r="F4218" s="1" t="e">
        <f ca="1">_xll.BDP($C4218,$F$1)</f>
        <v>#NAME?</v>
      </c>
      <c r="G4218" s="1" t="e">
        <f ca="1">_xll.BDP($C4218,$G$1)</f>
        <v>#NAME?</v>
      </c>
      <c r="H4218" s="1" t="e">
        <f ca="1">_xll.BDP($C4218,$H$1)</f>
        <v>#NAME?</v>
      </c>
      <c r="I4218" t="e">
        <f t="shared" ca="1" si="196"/>
        <v>#NAME?</v>
      </c>
      <c r="J4218" s="2" t="e">
        <f t="shared" ca="1" si="197"/>
        <v>#NAME?</v>
      </c>
      <c r="K4218" s="11" t="e">
        <f ca="1">_xll.BDP($C4218,$K$1)</f>
        <v>#NAME?</v>
      </c>
      <c r="L4218" s="10" t="e">
        <f ca="1">_xll.BDP(C4218,$L$1)</f>
        <v>#NAME?</v>
      </c>
      <c r="M4218" s="10"/>
    </row>
    <row r="4219" spans="1:13" x14ac:dyDescent="0.25">
      <c r="A4219" t="s">
        <v>3204</v>
      </c>
      <c r="B4219" t="s">
        <v>5301</v>
      </c>
      <c r="C4219" t="str">
        <f t="shared" si="195"/>
        <v>CCP US Equity</v>
      </c>
      <c r="D4219" s="3" t="e">
        <f ca="1">_xll.BDP($C4219,$D$1)</f>
        <v>#NAME?</v>
      </c>
      <c r="E4219" s="3" t="e">
        <f ca="1">_xll.BDP($C4219,$E$1)</f>
        <v>#NAME?</v>
      </c>
      <c r="F4219" s="1" t="e">
        <f ca="1">_xll.BDP($C4219,$F$1)</f>
        <v>#NAME?</v>
      </c>
      <c r="G4219" s="1" t="e">
        <f ca="1">_xll.BDP($C4219,$G$1)</f>
        <v>#NAME?</v>
      </c>
      <c r="H4219" s="1" t="e">
        <f ca="1">_xll.BDP($C4219,$H$1)</f>
        <v>#NAME?</v>
      </c>
      <c r="I4219" t="e">
        <f t="shared" ca="1" si="196"/>
        <v>#NAME?</v>
      </c>
      <c r="J4219" s="2" t="e">
        <f t="shared" ca="1" si="197"/>
        <v>#NAME?</v>
      </c>
      <c r="K4219" s="11" t="e">
        <f ca="1">_xll.BDP($C4219,$K$1)</f>
        <v>#NAME?</v>
      </c>
      <c r="L4219" s="10" t="e">
        <f ca="1">_xll.BDP(C4219,$L$1)</f>
        <v>#NAME?</v>
      </c>
      <c r="M4219" s="10"/>
    </row>
    <row r="4220" spans="1:13" x14ac:dyDescent="0.25">
      <c r="A4220" t="s">
        <v>149</v>
      </c>
      <c r="B4220" t="s">
        <v>5303</v>
      </c>
      <c r="C4220" t="str">
        <f t="shared" si="195"/>
        <v>AMSG US Equity</v>
      </c>
      <c r="D4220" s="3" t="e">
        <f ca="1">_xll.BDP($C4220,$D$1)</f>
        <v>#NAME?</v>
      </c>
      <c r="E4220" s="3" t="e">
        <f ca="1">_xll.BDP($C4220,$E$1)</f>
        <v>#NAME?</v>
      </c>
      <c r="F4220" s="1" t="e">
        <f ca="1">_xll.BDP($C4220,$F$1)</f>
        <v>#NAME?</v>
      </c>
      <c r="G4220" s="1" t="e">
        <f ca="1">_xll.BDP($C4220,$G$1)</f>
        <v>#NAME?</v>
      </c>
      <c r="H4220" s="1" t="e">
        <f ca="1">_xll.BDP($C4220,$H$1)</f>
        <v>#NAME?</v>
      </c>
      <c r="I4220" t="e">
        <f t="shared" ca="1" si="196"/>
        <v>#NAME?</v>
      </c>
      <c r="J4220" s="2" t="e">
        <f t="shared" ca="1" si="197"/>
        <v>#NAME?</v>
      </c>
      <c r="K4220" s="11" t="e">
        <f ca="1">_xll.BDP($C4220,$K$1)</f>
        <v>#NAME?</v>
      </c>
      <c r="L4220" s="10" t="e">
        <f ca="1">_xll.BDP(C4220,$L$1)</f>
        <v>#NAME?</v>
      </c>
      <c r="M4220" s="10"/>
    </row>
    <row r="4221" spans="1:13" x14ac:dyDescent="0.25">
      <c r="A4221" t="s">
        <v>4560</v>
      </c>
      <c r="B4221" t="s">
        <v>5301</v>
      </c>
      <c r="C4221" t="str">
        <f t="shared" si="195"/>
        <v>PBR US Equity</v>
      </c>
      <c r="D4221" s="3" t="e">
        <f ca="1">_xll.BDP($C4221,$D$1)</f>
        <v>#NAME?</v>
      </c>
      <c r="E4221" s="3" t="e">
        <f ca="1">_xll.BDP($C4221,$E$1)</f>
        <v>#NAME?</v>
      </c>
      <c r="F4221" s="1" t="e">
        <f ca="1">_xll.BDP($C4221,$F$1)</f>
        <v>#NAME?</v>
      </c>
      <c r="G4221" s="1" t="e">
        <f ca="1">_xll.BDP($C4221,$G$1)</f>
        <v>#NAME?</v>
      </c>
      <c r="H4221" s="1" t="e">
        <f ca="1">_xll.BDP($C4221,$H$1)</f>
        <v>#NAME?</v>
      </c>
      <c r="I4221" t="e">
        <f t="shared" ca="1" si="196"/>
        <v>#NAME?</v>
      </c>
      <c r="J4221" s="2" t="e">
        <f t="shared" ca="1" si="197"/>
        <v>#NAME?</v>
      </c>
      <c r="K4221" s="11" t="e">
        <f ca="1">_xll.BDP($C4221,$K$1)</f>
        <v>#NAME?</v>
      </c>
      <c r="L4221" s="10" t="e">
        <f ca="1">_xll.BDP(C4221,$L$1)</f>
        <v>#NAME?</v>
      </c>
      <c r="M4221" s="10"/>
    </row>
    <row r="4222" spans="1:13" x14ac:dyDescent="0.25">
      <c r="A4222" t="s">
        <v>3058</v>
      </c>
      <c r="B4222" t="s">
        <v>5301</v>
      </c>
      <c r="C4222" t="str">
        <f t="shared" si="195"/>
        <v>BGG US Equity</v>
      </c>
      <c r="D4222" s="3" t="e">
        <f ca="1">_xll.BDP($C4222,$D$1)</f>
        <v>#NAME?</v>
      </c>
      <c r="E4222" s="3" t="e">
        <f ca="1">_xll.BDP($C4222,$E$1)</f>
        <v>#NAME?</v>
      </c>
      <c r="F4222" s="1" t="e">
        <f ca="1">_xll.BDP($C4222,$F$1)</f>
        <v>#NAME?</v>
      </c>
      <c r="G4222" s="1" t="e">
        <f ca="1">_xll.BDP($C4222,$G$1)</f>
        <v>#NAME?</v>
      </c>
      <c r="H4222" s="1" t="e">
        <f ca="1">_xll.BDP($C4222,$H$1)</f>
        <v>#NAME?</v>
      </c>
      <c r="I4222" t="e">
        <f t="shared" ca="1" si="196"/>
        <v>#NAME?</v>
      </c>
      <c r="J4222" s="2" t="e">
        <f t="shared" ca="1" si="197"/>
        <v>#NAME?</v>
      </c>
      <c r="K4222" s="11" t="e">
        <f ca="1">_xll.BDP($C4222,$K$1)</f>
        <v>#NAME?</v>
      </c>
      <c r="L4222" s="10" t="e">
        <f ca="1">_xll.BDP(C4222,$L$1)</f>
        <v>#NAME?</v>
      </c>
      <c r="M4222" s="10"/>
    </row>
    <row r="4223" spans="1:13" x14ac:dyDescent="0.25">
      <c r="A4223" t="s">
        <v>1248</v>
      </c>
      <c r="B4223" t="s">
        <v>5303</v>
      </c>
      <c r="C4223" t="str">
        <f t="shared" si="195"/>
        <v>IAC US Equity</v>
      </c>
      <c r="D4223" s="3" t="e">
        <f ca="1">_xll.BDP($C4223,$D$1)</f>
        <v>#NAME?</v>
      </c>
      <c r="E4223" s="3" t="e">
        <f ca="1">_xll.BDP($C4223,$E$1)</f>
        <v>#NAME?</v>
      </c>
      <c r="F4223" s="1" t="e">
        <f ca="1">_xll.BDP($C4223,$F$1)</f>
        <v>#NAME?</v>
      </c>
      <c r="G4223" s="1" t="e">
        <f ca="1">_xll.BDP($C4223,$G$1)</f>
        <v>#NAME?</v>
      </c>
      <c r="H4223" s="1" t="e">
        <f ca="1">_xll.BDP($C4223,$H$1)</f>
        <v>#NAME?</v>
      </c>
      <c r="I4223" t="e">
        <f t="shared" ca="1" si="196"/>
        <v>#NAME?</v>
      </c>
      <c r="J4223" s="2" t="e">
        <f t="shared" ca="1" si="197"/>
        <v>#NAME?</v>
      </c>
      <c r="K4223" s="11" t="e">
        <f ca="1">_xll.BDP($C4223,$K$1)</f>
        <v>#NAME?</v>
      </c>
      <c r="L4223" s="10" t="e">
        <f ca="1">_xll.BDP(C4223,$L$1)</f>
        <v>#NAME?</v>
      </c>
      <c r="M4223" s="10"/>
    </row>
    <row r="4224" spans="1:13" x14ac:dyDescent="0.25">
      <c r="A4224" t="s">
        <v>4441</v>
      </c>
      <c r="B4224" t="s">
        <v>5301</v>
      </c>
      <c r="C4224" t="str">
        <f t="shared" si="195"/>
        <v>NRG US Equity</v>
      </c>
      <c r="D4224" s="3" t="e">
        <f ca="1">_xll.BDP($C4224,$D$1)</f>
        <v>#NAME?</v>
      </c>
      <c r="E4224" s="3" t="e">
        <f ca="1">_xll.BDP($C4224,$E$1)</f>
        <v>#NAME?</v>
      </c>
      <c r="F4224" s="1" t="e">
        <f ca="1">_xll.BDP($C4224,$F$1)</f>
        <v>#NAME?</v>
      </c>
      <c r="G4224" s="1" t="e">
        <f ca="1">_xll.BDP($C4224,$G$1)</f>
        <v>#NAME?</v>
      </c>
      <c r="H4224" s="1" t="e">
        <f ca="1">_xll.BDP($C4224,$H$1)</f>
        <v>#NAME?</v>
      </c>
      <c r="I4224" t="e">
        <f t="shared" ca="1" si="196"/>
        <v>#NAME?</v>
      </c>
      <c r="J4224" s="2" t="e">
        <f t="shared" ca="1" si="197"/>
        <v>#NAME?</v>
      </c>
      <c r="K4224" s="11" t="e">
        <f ca="1">_xll.BDP($C4224,$K$1)</f>
        <v>#NAME?</v>
      </c>
      <c r="L4224" s="10" t="e">
        <f ca="1">_xll.BDP(C4224,$L$1)</f>
        <v>#NAME?</v>
      </c>
      <c r="M4224" s="10"/>
    </row>
    <row r="4225" spans="1:13" x14ac:dyDescent="0.25">
      <c r="A4225" t="s">
        <v>1211</v>
      </c>
      <c r="B4225" t="s">
        <v>5303</v>
      </c>
      <c r="C4225" t="str">
        <f t="shared" si="195"/>
        <v>HOMB US Equity</v>
      </c>
      <c r="D4225" s="3" t="e">
        <f ca="1">_xll.BDP($C4225,$D$1)</f>
        <v>#NAME?</v>
      </c>
      <c r="E4225" s="3" t="e">
        <f ca="1">_xll.BDP($C4225,$E$1)</f>
        <v>#NAME?</v>
      </c>
      <c r="F4225" s="1" t="e">
        <f ca="1">_xll.BDP($C4225,$F$1)</f>
        <v>#NAME?</v>
      </c>
      <c r="G4225" s="1" t="e">
        <f ca="1">_xll.BDP($C4225,$G$1)</f>
        <v>#NAME?</v>
      </c>
      <c r="H4225" s="1" t="e">
        <f ca="1">_xll.BDP($C4225,$H$1)</f>
        <v>#NAME?</v>
      </c>
      <c r="I4225" t="e">
        <f t="shared" ca="1" si="196"/>
        <v>#NAME?</v>
      </c>
      <c r="J4225" s="2" t="e">
        <f t="shared" ca="1" si="197"/>
        <v>#NAME?</v>
      </c>
      <c r="K4225" s="11" t="e">
        <f ca="1">_xll.BDP($C4225,$K$1)</f>
        <v>#NAME?</v>
      </c>
      <c r="L4225" s="10" t="e">
        <f ca="1">_xll.BDP(C4225,$L$1)</f>
        <v>#NAME?</v>
      </c>
      <c r="M4225" s="10"/>
    </row>
    <row r="4226" spans="1:13" x14ac:dyDescent="0.25">
      <c r="A4226" t="s">
        <v>5039</v>
      </c>
      <c r="B4226" t="s">
        <v>5301</v>
      </c>
      <c r="C4226" t="str">
        <f t="shared" ref="C4226:C4289" si="198">A4226&amp; " US Equity"</f>
        <v>TRGP US Equity</v>
      </c>
      <c r="D4226" s="3" t="e">
        <f ca="1">_xll.BDP($C4226,$D$1)</f>
        <v>#NAME?</v>
      </c>
      <c r="E4226" s="3" t="e">
        <f ca="1">_xll.BDP($C4226,$E$1)</f>
        <v>#NAME?</v>
      </c>
      <c r="F4226" s="1" t="e">
        <f ca="1">_xll.BDP($C4226,$F$1)</f>
        <v>#NAME?</v>
      </c>
      <c r="G4226" s="1" t="e">
        <f ca="1">_xll.BDP($C4226,$G$1)</f>
        <v>#NAME?</v>
      </c>
      <c r="H4226" s="1" t="e">
        <f ca="1">_xll.BDP($C4226,$H$1)</f>
        <v>#NAME?</v>
      </c>
      <c r="I4226" t="e">
        <f t="shared" ca="1" si="196"/>
        <v>#NAME?</v>
      </c>
      <c r="J4226" s="2" t="e">
        <f t="shared" ca="1" si="197"/>
        <v>#NAME?</v>
      </c>
      <c r="K4226" s="11" t="e">
        <f ca="1">_xll.BDP($C4226,$K$1)</f>
        <v>#NAME?</v>
      </c>
      <c r="L4226" s="10" t="e">
        <f ca="1">_xll.BDP(C4226,$L$1)</f>
        <v>#NAME?</v>
      </c>
      <c r="M4226" s="10"/>
    </row>
    <row r="4227" spans="1:13" x14ac:dyDescent="0.25">
      <c r="A4227" t="s">
        <v>4711</v>
      </c>
      <c r="B4227" t="s">
        <v>5301</v>
      </c>
      <c r="C4227" t="str">
        <f t="shared" si="198"/>
        <v>RENX US Equity</v>
      </c>
      <c r="D4227" s="3" t="e">
        <f ca="1">_xll.BDP($C4227,$D$1)</f>
        <v>#NAME?</v>
      </c>
      <c r="E4227" s="3" t="e">
        <f ca="1">_xll.BDP($C4227,$E$1)</f>
        <v>#NAME?</v>
      </c>
      <c r="F4227" s="1" t="e">
        <f ca="1">_xll.BDP($C4227,$F$1)</f>
        <v>#NAME?</v>
      </c>
      <c r="G4227" s="1" t="e">
        <f ca="1">_xll.BDP($C4227,$G$1)</f>
        <v>#NAME?</v>
      </c>
      <c r="H4227" s="1" t="e">
        <f ca="1">_xll.BDP($C4227,$H$1)</f>
        <v>#NAME?</v>
      </c>
      <c r="I4227" t="e">
        <f t="shared" ref="I4227:I4290" ca="1" si="199">IF(40000/E4227*0.005&lt;1,1,IF(40000/E4227*0.005&gt;40000*0.005,40000*0.005,40000/E4227*0.005))</f>
        <v>#NAME?</v>
      </c>
      <c r="J4227" s="2" t="e">
        <f t="shared" ref="J4227:J4290" ca="1" si="200">I4227/40000</f>
        <v>#NAME?</v>
      </c>
      <c r="K4227" s="11" t="e">
        <f ca="1">_xll.BDP($C4227,$K$1)</f>
        <v>#NAME?</v>
      </c>
      <c r="L4227" s="10" t="e">
        <f ca="1">_xll.BDP(C4227,$L$1)</f>
        <v>#NAME?</v>
      </c>
      <c r="M4227" s="10"/>
    </row>
    <row r="4228" spans="1:13" x14ac:dyDescent="0.25">
      <c r="A4228" t="s">
        <v>4276</v>
      </c>
      <c r="B4228" t="s">
        <v>5301</v>
      </c>
      <c r="C4228" t="str">
        <f t="shared" si="198"/>
        <v>MPLX US Equity</v>
      </c>
      <c r="D4228" s="3" t="e">
        <f ca="1">_xll.BDP($C4228,$D$1)</f>
        <v>#NAME?</v>
      </c>
      <c r="E4228" s="3" t="e">
        <f ca="1">_xll.BDP($C4228,$E$1)</f>
        <v>#NAME?</v>
      </c>
      <c r="F4228" s="1" t="e">
        <f ca="1">_xll.BDP($C4228,$F$1)</f>
        <v>#NAME?</v>
      </c>
      <c r="G4228" s="1" t="e">
        <f ca="1">_xll.BDP($C4228,$G$1)</f>
        <v>#NAME?</v>
      </c>
      <c r="H4228" s="1" t="e">
        <f ca="1">_xll.BDP($C4228,$H$1)</f>
        <v>#NAME?</v>
      </c>
      <c r="I4228" t="e">
        <f t="shared" ca="1" si="199"/>
        <v>#NAME?</v>
      </c>
      <c r="J4228" s="2" t="e">
        <f t="shared" ca="1" si="200"/>
        <v>#NAME?</v>
      </c>
      <c r="K4228" s="11" t="e">
        <f ca="1">_xll.BDP($C4228,$K$1)</f>
        <v>#NAME?</v>
      </c>
      <c r="L4228" s="10" t="e">
        <f ca="1">_xll.BDP(C4228,$L$1)</f>
        <v>#NAME?</v>
      </c>
      <c r="M4228" s="10"/>
    </row>
    <row r="4229" spans="1:13" x14ac:dyDescent="0.25">
      <c r="A4229" t="s">
        <v>4235</v>
      </c>
      <c r="B4229" t="s">
        <v>5301</v>
      </c>
      <c r="C4229" t="str">
        <f t="shared" si="198"/>
        <v>MHK US Equity</v>
      </c>
      <c r="D4229" s="3" t="e">
        <f ca="1">_xll.BDP($C4229,$D$1)</f>
        <v>#NAME?</v>
      </c>
      <c r="E4229" s="3" t="e">
        <f ca="1">_xll.BDP($C4229,$E$1)</f>
        <v>#NAME?</v>
      </c>
      <c r="F4229" s="1" t="e">
        <f ca="1">_xll.BDP($C4229,$F$1)</f>
        <v>#NAME?</v>
      </c>
      <c r="G4229" s="1" t="e">
        <f ca="1">_xll.BDP($C4229,$G$1)</f>
        <v>#NAME?</v>
      </c>
      <c r="H4229" s="1" t="e">
        <f ca="1">_xll.BDP($C4229,$H$1)</f>
        <v>#NAME?</v>
      </c>
      <c r="I4229" t="e">
        <f t="shared" ca="1" si="199"/>
        <v>#NAME?</v>
      </c>
      <c r="J4229" s="2" t="e">
        <f t="shared" ca="1" si="200"/>
        <v>#NAME?</v>
      </c>
      <c r="K4229" s="11" t="e">
        <f ca="1">_xll.BDP($C4229,$K$1)</f>
        <v>#NAME?</v>
      </c>
      <c r="L4229" s="10" t="e">
        <f ca="1">_xll.BDP(C4229,$L$1)</f>
        <v>#NAME?</v>
      </c>
      <c r="M4229" s="10"/>
    </row>
    <row r="4230" spans="1:13" x14ac:dyDescent="0.25">
      <c r="A4230" t="s">
        <v>1032</v>
      </c>
      <c r="B4230" t="s">
        <v>5303</v>
      </c>
      <c r="C4230" t="str">
        <f t="shared" si="198"/>
        <v>FTC US Equity</v>
      </c>
      <c r="D4230" s="3" t="e">
        <f ca="1">_xll.BDP($C4230,$D$1)</f>
        <v>#NAME?</v>
      </c>
      <c r="E4230" s="3" t="e">
        <f ca="1">_xll.BDP($C4230,$E$1)</f>
        <v>#NAME?</v>
      </c>
      <c r="F4230" s="1" t="e">
        <f ca="1">_xll.BDP($C4230,$F$1)</f>
        <v>#NAME?</v>
      </c>
      <c r="G4230" s="1" t="e">
        <f ca="1">_xll.BDP($C4230,$G$1)</f>
        <v>#NAME?</v>
      </c>
      <c r="H4230" s="1" t="e">
        <f ca="1">_xll.BDP($C4230,$H$1)</f>
        <v>#NAME?</v>
      </c>
      <c r="I4230" t="e">
        <f t="shared" ca="1" si="199"/>
        <v>#NAME?</v>
      </c>
      <c r="J4230" s="2" t="e">
        <f t="shared" ca="1" si="200"/>
        <v>#NAME?</v>
      </c>
      <c r="K4230" s="11" t="e">
        <f ca="1">_xll.BDP($C4230,$K$1)</f>
        <v>#NAME?</v>
      </c>
      <c r="L4230" s="10" t="e">
        <f ca="1">_xll.BDP(C4230,$L$1)</f>
        <v>#NAME?</v>
      </c>
      <c r="M4230" s="10"/>
    </row>
    <row r="4231" spans="1:13" x14ac:dyDescent="0.25">
      <c r="A4231" t="s">
        <v>2705</v>
      </c>
      <c r="B4231" t="s">
        <v>5303</v>
      </c>
      <c r="C4231" t="str">
        <f t="shared" si="198"/>
        <v>WEN US Equity</v>
      </c>
      <c r="D4231" s="3" t="e">
        <f ca="1">_xll.BDP($C4231,$D$1)</f>
        <v>#NAME?</v>
      </c>
      <c r="E4231" s="3" t="e">
        <f ca="1">_xll.BDP($C4231,$E$1)</f>
        <v>#NAME?</v>
      </c>
      <c r="F4231" s="1" t="e">
        <f ca="1">_xll.BDP($C4231,$F$1)</f>
        <v>#NAME?</v>
      </c>
      <c r="G4231" s="1" t="e">
        <f ca="1">_xll.BDP($C4231,$G$1)</f>
        <v>#NAME?</v>
      </c>
      <c r="H4231" s="1" t="e">
        <f ca="1">_xll.BDP($C4231,$H$1)</f>
        <v>#NAME?</v>
      </c>
      <c r="I4231" t="e">
        <f t="shared" ca="1" si="199"/>
        <v>#NAME?</v>
      </c>
      <c r="J4231" s="2" t="e">
        <f t="shared" ca="1" si="200"/>
        <v>#NAME?</v>
      </c>
      <c r="K4231" s="11" t="e">
        <f ca="1">_xll.BDP($C4231,$K$1)</f>
        <v>#NAME?</v>
      </c>
      <c r="L4231" s="10" t="e">
        <f ca="1">_xll.BDP(C4231,$L$1)</f>
        <v>#NAME?</v>
      </c>
      <c r="M4231" s="10"/>
    </row>
    <row r="4232" spans="1:13" x14ac:dyDescent="0.25">
      <c r="A4232" t="s">
        <v>4735</v>
      </c>
      <c r="B4232" t="s">
        <v>5301</v>
      </c>
      <c r="C4232" t="str">
        <f t="shared" si="198"/>
        <v>RL US Equity</v>
      </c>
      <c r="D4232" s="3" t="e">
        <f ca="1">_xll.BDP($C4232,$D$1)</f>
        <v>#NAME?</v>
      </c>
      <c r="E4232" s="3" t="e">
        <f ca="1">_xll.BDP($C4232,$E$1)</f>
        <v>#NAME?</v>
      </c>
      <c r="F4232" s="1" t="e">
        <f ca="1">_xll.BDP($C4232,$F$1)</f>
        <v>#NAME?</v>
      </c>
      <c r="G4232" s="1" t="e">
        <f ca="1">_xll.BDP($C4232,$G$1)</f>
        <v>#NAME?</v>
      </c>
      <c r="H4232" s="1" t="e">
        <f ca="1">_xll.BDP($C4232,$H$1)</f>
        <v>#NAME?</v>
      </c>
      <c r="I4232" t="e">
        <f t="shared" ca="1" si="199"/>
        <v>#NAME?</v>
      </c>
      <c r="J4232" s="2" t="e">
        <f t="shared" ca="1" si="200"/>
        <v>#NAME?</v>
      </c>
      <c r="K4232" s="11" t="e">
        <f ca="1">_xll.BDP($C4232,$K$1)</f>
        <v>#NAME?</v>
      </c>
      <c r="L4232" s="10" t="e">
        <f ca="1">_xll.BDP(C4232,$L$1)</f>
        <v>#NAME?</v>
      </c>
      <c r="M4232" s="10"/>
    </row>
    <row r="4233" spans="1:13" x14ac:dyDescent="0.25">
      <c r="A4233" t="s">
        <v>3036</v>
      </c>
      <c r="B4233" t="s">
        <v>5301</v>
      </c>
      <c r="C4233" t="str">
        <f t="shared" si="198"/>
        <v>BCR US Equity</v>
      </c>
      <c r="D4233" s="3" t="e">
        <f ca="1">_xll.BDP($C4233,$D$1)</f>
        <v>#NAME?</v>
      </c>
      <c r="E4233" s="3" t="e">
        <f ca="1">_xll.BDP($C4233,$E$1)</f>
        <v>#NAME?</v>
      </c>
      <c r="F4233" s="1" t="e">
        <f ca="1">_xll.BDP($C4233,$F$1)</f>
        <v>#NAME?</v>
      </c>
      <c r="G4233" s="1" t="e">
        <f ca="1">_xll.BDP($C4233,$G$1)</f>
        <v>#NAME?</v>
      </c>
      <c r="H4233" s="1" t="e">
        <f ca="1">_xll.BDP($C4233,$H$1)</f>
        <v>#NAME?</v>
      </c>
      <c r="I4233" t="e">
        <f t="shared" ca="1" si="199"/>
        <v>#NAME?</v>
      </c>
      <c r="J4233" s="2" t="e">
        <f t="shared" ca="1" si="200"/>
        <v>#NAME?</v>
      </c>
      <c r="K4233" s="11" t="e">
        <f ca="1">_xll.BDP($C4233,$K$1)</f>
        <v>#NAME?</v>
      </c>
      <c r="L4233" s="10" t="e">
        <f ca="1">_xll.BDP(C4233,$L$1)</f>
        <v>#NAME?</v>
      </c>
      <c r="M4233" s="10"/>
    </row>
    <row r="4234" spans="1:13" x14ac:dyDescent="0.25">
      <c r="A4234" t="s">
        <v>4054</v>
      </c>
      <c r="B4234" t="s">
        <v>5301</v>
      </c>
      <c r="C4234" t="str">
        <f t="shared" si="198"/>
        <v>KB US Equity</v>
      </c>
      <c r="D4234" s="3" t="e">
        <f ca="1">_xll.BDP($C4234,$D$1)</f>
        <v>#NAME?</v>
      </c>
      <c r="E4234" s="3" t="e">
        <f ca="1">_xll.BDP($C4234,$E$1)</f>
        <v>#NAME?</v>
      </c>
      <c r="F4234" s="1" t="e">
        <f ca="1">_xll.BDP($C4234,$F$1)</f>
        <v>#NAME?</v>
      </c>
      <c r="G4234" s="1" t="e">
        <f ca="1">_xll.BDP($C4234,$G$1)</f>
        <v>#NAME?</v>
      </c>
      <c r="H4234" s="1" t="e">
        <f ca="1">_xll.BDP($C4234,$H$1)</f>
        <v>#NAME?</v>
      </c>
      <c r="I4234" t="e">
        <f t="shared" ca="1" si="199"/>
        <v>#NAME?</v>
      </c>
      <c r="J4234" s="2" t="e">
        <f t="shared" ca="1" si="200"/>
        <v>#NAME?</v>
      </c>
      <c r="K4234" s="11" t="e">
        <f ca="1">_xll.BDP($C4234,$K$1)</f>
        <v>#NAME?</v>
      </c>
      <c r="L4234" s="10" t="e">
        <f ca="1">_xll.BDP(C4234,$L$1)</f>
        <v>#NAME?</v>
      </c>
      <c r="M4234" s="10"/>
    </row>
    <row r="4235" spans="1:13" x14ac:dyDescent="0.25">
      <c r="A4235" t="s">
        <v>2965</v>
      </c>
      <c r="B4235" t="s">
        <v>5301</v>
      </c>
      <c r="C4235" t="str">
        <f t="shared" si="198"/>
        <v>ATO US Equity</v>
      </c>
      <c r="D4235" s="3" t="e">
        <f ca="1">_xll.BDP($C4235,$D$1)</f>
        <v>#NAME?</v>
      </c>
      <c r="E4235" s="3" t="e">
        <f ca="1">_xll.BDP($C4235,$E$1)</f>
        <v>#NAME?</v>
      </c>
      <c r="F4235" s="1" t="e">
        <f ca="1">_xll.BDP($C4235,$F$1)</f>
        <v>#NAME?</v>
      </c>
      <c r="G4235" s="1" t="e">
        <f ca="1">_xll.BDP($C4235,$G$1)</f>
        <v>#NAME?</v>
      </c>
      <c r="H4235" s="1" t="e">
        <f ca="1">_xll.BDP($C4235,$H$1)</f>
        <v>#NAME?</v>
      </c>
      <c r="I4235" t="e">
        <f t="shared" ca="1" si="199"/>
        <v>#NAME?</v>
      </c>
      <c r="J4235" s="2" t="e">
        <f t="shared" ca="1" si="200"/>
        <v>#NAME?</v>
      </c>
      <c r="K4235" s="11" t="e">
        <f ca="1">_xll.BDP($C4235,$K$1)</f>
        <v>#NAME?</v>
      </c>
      <c r="L4235" s="10" t="e">
        <f ca="1">_xll.BDP(C4235,$L$1)</f>
        <v>#NAME?</v>
      </c>
      <c r="M4235" s="10"/>
    </row>
    <row r="4236" spans="1:13" x14ac:dyDescent="0.25">
      <c r="A4236" t="s">
        <v>3243</v>
      </c>
      <c r="B4236" t="s">
        <v>5301</v>
      </c>
      <c r="C4236" t="str">
        <f t="shared" si="198"/>
        <v>CHU US Equity</v>
      </c>
      <c r="D4236" s="3" t="e">
        <f ca="1">_xll.BDP($C4236,$D$1)</f>
        <v>#NAME?</v>
      </c>
      <c r="E4236" s="3" t="e">
        <f ca="1">_xll.BDP($C4236,$E$1)</f>
        <v>#NAME?</v>
      </c>
      <c r="F4236" s="1" t="e">
        <f ca="1">_xll.BDP($C4236,$F$1)</f>
        <v>#NAME?</v>
      </c>
      <c r="G4236" s="1" t="e">
        <f ca="1">_xll.BDP($C4236,$G$1)</f>
        <v>#NAME?</v>
      </c>
      <c r="H4236" s="1" t="e">
        <f ca="1">_xll.BDP($C4236,$H$1)</f>
        <v>#NAME?</v>
      </c>
      <c r="I4236" t="e">
        <f t="shared" ca="1" si="199"/>
        <v>#NAME?</v>
      </c>
      <c r="J4236" s="2" t="e">
        <f t="shared" ca="1" si="200"/>
        <v>#NAME?</v>
      </c>
      <c r="K4236" s="11" t="e">
        <f ca="1">_xll.BDP($C4236,$K$1)</f>
        <v>#NAME?</v>
      </c>
      <c r="L4236" s="10" t="e">
        <f ca="1">_xll.BDP(C4236,$L$1)</f>
        <v>#NAME?</v>
      </c>
      <c r="M4236" s="10"/>
    </row>
    <row r="4237" spans="1:13" x14ac:dyDescent="0.25">
      <c r="A4237" t="s">
        <v>5187</v>
      </c>
      <c r="B4237" t="s">
        <v>5301</v>
      </c>
      <c r="C4237" t="str">
        <f t="shared" si="198"/>
        <v>W US Equity</v>
      </c>
      <c r="D4237" s="3" t="e">
        <f ca="1">_xll.BDP($C4237,$D$1)</f>
        <v>#NAME?</v>
      </c>
      <c r="E4237" s="3" t="e">
        <f ca="1">_xll.BDP($C4237,$E$1)</f>
        <v>#NAME?</v>
      </c>
      <c r="F4237" s="1" t="e">
        <f ca="1">_xll.BDP($C4237,$F$1)</f>
        <v>#NAME?</v>
      </c>
      <c r="G4237" s="1" t="e">
        <f ca="1">_xll.BDP($C4237,$G$1)</f>
        <v>#NAME?</v>
      </c>
      <c r="H4237" s="1" t="e">
        <f ca="1">_xll.BDP($C4237,$H$1)</f>
        <v>#NAME?</v>
      </c>
      <c r="I4237" t="e">
        <f t="shared" ca="1" si="199"/>
        <v>#NAME?</v>
      </c>
      <c r="J4237" s="2" t="e">
        <f t="shared" ca="1" si="200"/>
        <v>#NAME?</v>
      </c>
      <c r="K4237" s="11" t="e">
        <f ca="1">_xll.BDP($C4237,$K$1)</f>
        <v>#NAME?</v>
      </c>
      <c r="L4237" s="10" t="e">
        <f ca="1">_xll.BDP(C4237,$L$1)</f>
        <v>#NAME?</v>
      </c>
      <c r="M4237" s="10"/>
    </row>
    <row r="4238" spans="1:13" x14ac:dyDescent="0.25">
      <c r="A4238" t="s">
        <v>4097</v>
      </c>
      <c r="B4238" t="s">
        <v>5301</v>
      </c>
      <c r="C4238" t="str">
        <f t="shared" si="198"/>
        <v>KRC US Equity</v>
      </c>
      <c r="D4238" s="3" t="e">
        <f ca="1">_xll.BDP($C4238,$D$1)</f>
        <v>#NAME?</v>
      </c>
      <c r="E4238" s="3" t="e">
        <f ca="1">_xll.BDP($C4238,$E$1)</f>
        <v>#NAME?</v>
      </c>
      <c r="F4238" s="1" t="e">
        <f ca="1">_xll.BDP($C4238,$F$1)</f>
        <v>#NAME?</v>
      </c>
      <c r="G4238" s="1" t="e">
        <f ca="1">_xll.BDP($C4238,$G$1)</f>
        <v>#NAME?</v>
      </c>
      <c r="H4238" s="1" t="e">
        <f ca="1">_xll.BDP($C4238,$H$1)</f>
        <v>#NAME?</v>
      </c>
      <c r="I4238" t="e">
        <f t="shared" ca="1" si="199"/>
        <v>#NAME?</v>
      </c>
      <c r="J4238" s="2" t="e">
        <f t="shared" ca="1" si="200"/>
        <v>#NAME?</v>
      </c>
      <c r="K4238" s="11" t="e">
        <f ca="1">_xll.BDP($C4238,$K$1)</f>
        <v>#NAME?</v>
      </c>
      <c r="L4238" s="10" t="e">
        <f ca="1">_xll.BDP(C4238,$L$1)</f>
        <v>#NAME?</v>
      </c>
      <c r="M4238" s="10"/>
    </row>
    <row r="4239" spans="1:13" x14ac:dyDescent="0.25">
      <c r="A4239" t="s">
        <v>2884</v>
      </c>
      <c r="B4239" t="s">
        <v>5301</v>
      </c>
      <c r="C4239" t="str">
        <f t="shared" si="198"/>
        <v>AKR US Equity</v>
      </c>
      <c r="D4239" s="3" t="e">
        <f ca="1">_xll.BDP($C4239,$D$1)</f>
        <v>#NAME?</v>
      </c>
      <c r="E4239" s="3" t="e">
        <f ca="1">_xll.BDP($C4239,$E$1)</f>
        <v>#NAME?</v>
      </c>
      <c r="F4239" s="1" t="e">
        <f ca="1">_xll.BDP($C4239,$F$1)</f>
        <v>#NAME?</v>
      </c>
      <c r="G4239" s="1" t="e">
        <f ca="1">_xll.BDP($C4239,$G$1)</f>
        <v>#NAME?</v>
      </c>
      <c r="H4239" s="1" t="e">
        <f ca="1">_xll.BDP($C4239,$H$1)</f>
        <v>#NAME?</v>
      </c>
      <c r="I4239" t="e">
        <f t="shared" ca="1" si="199"/>
        <v>#NAME?</v>
      </c>
      <c r="J4239" s="2" t="e">
        <f t="shared" ca="1" si="200"/>
        <v>#NAME?</v>
      </c>
      <c r="K4239" s="11" t="e">
        <f ca="1">_xll.BDP($C4239,$K$1)</f>
        <v>#NAME?</v>
      </c>
      <c r="L4239" s="10" t="e">
        <f ca="1">_xll.BDP(C4239,$L$1)</f>
        <v>#NAME?</v>
      </c>
      <c r="M4239" s="10"/>
    </row>
    <row r="4240" spans="1:13" x14ac:dyDescent="0.25">
      <c r="A4240" t="s">
        <v>1389</v>
      </c>
      <c r="B4240" t="s">
        <v>5303</v>
      </c>
      <c r="C4240" t="str">
        <f t="shared" si="198"/>
        <v>JKHY US Equity</v>
      </c>
      <c r="D4240" s="3" t="e">
        <f ca="1">_xll.BDP($C4240,$D$1)</f>
        <v>#NAME?</v>
      </c>
      <c r="E4240" s="3" t="e">
        <f ca="1">_xll.BDP($C4240,$E$1)</f>
        <v>#NAME?</v>
      </c>
      <c r="F4240" s="1" t="e">
        <f ca="1">_xll.BDP($C4240,$F$1)</f>
        <v>#NAME?</v>
      </c>
      <c r="G4240" s="1" t="e">
        <f ca="1">_xll.BDP($C4240,$G$1)</f>
        <v>#NAME?</v>
      </c>
      <c r="H4240" s="1" t="e">
        <f ca="1">_xll.BDP($C4240,$H$1)</f>
        <v>#NAME?</v>
      </c>
      <c r="I4240" t="e">
        <f t="shared" ca="1" si="199"/>
        <v>#NAME?</v>
      </c>
      <c r="J4240" s="2" t="e">
        <f t="shared" ca="1" si="200"/>
        <v>#NAME?</v>
      </c>
      <c r="K4240" s="11" t="e">
        <f ca="1">_xll.BDP($C4240,$K$1)</f>
        <v>#NAME?</v>
      </c>
      <c r="L4240" s="10" t="e">
        <f ca="1">_xll.BDP(C4240,$L$1)</f>
        <v>#NAME?</v>
      </c>
      <c r="M4240" s="10"/>
    </row>
    <row r="4241" spans="1:13" x14ac:dyDescent="0.25">
      <c r="A4241" t="s">
        <v>2565</v>
      </c>
      <c r="B4241" t="s">
        <v>5303</v>
      </c>
      <c r="C4241" t="str">
        <f t="shared" si="198"/>
        <v>UCBI US Equity</v>
      </c>
      <c r="D4241" s="3" t="e">
        <f ca="1">_xll.BDP($C4241,$D$1)</f>
        <v>#NAME?</v>
      </c>
      <c r="E4241" s="3" t="e">
        <f ca="1">_xll.BDP($C4241,$E$1)</f>
        <v>#NAME?</v>
      </c>
      <c r="F4241" s="1" t="e">
        <f ca="1">_xll.BDP($C4241,$F$1)</f>
        <v>#NAME?</v>
      </c>
      <c r="G4241" s="1" t="e">
        <f ca="1">_xll.BDP($C4241,$G$1)</f>
        <v>#NAME?</v>
      </c>
      <c r="H4241" s="1" t="e">
        <f ca="1">_xll.BDP($C4241,$H$1)</f>
        <v>#NAME?</v>
      </c>
      <c r="I4241" t="e">
        <f t="shared" ca="1" si="199"/>
        <v>#NAME?</v>
      </c>
      <c r="J4241" s="2" t="e">
        <f t="shared" ca="1" si="200"/>
        <v>#NAME?</v>
      </c>
      <c r="K4241" s="11" t="e">
        <f ca="1">_xll.BDP($C4241,$K$1)</f>
        <v>#NAME?</v>
      </c>
      <c r="L4241" s="10" t="e">
        <f ca="1">_xll.BDP(C4241,$L$1)</f>
        <v>#NAME?</v>
      </c>
      <c r="M4241" s="10"/>
    </row>
    <row r="4242" spans="1:13" x14ac:dyDescent="0.25">
      <c r="A4242" t="s">
        <v>4300</v>
      </c>
      <c r="B4242" t="s">
        <v>5301</v>
      </c>
      <c r="C4242" t="str">
        <f t="shared" si="198"/>
        <v>MTB US Equity</v>
      </c>
      <c r="D4242" s="3" t="e">
        <f ca="1">_xll.BDP($C4242,$D$1)</f>
        <v>#NAME?</v>
      </c>
      <c r="E4242" s="3" t="e">
        <f ca="1">_xll.BDP($C4242,$E$1)</f>
        <v>#NAME?</v>
      </c>
      <c r="F4242" s="1" t="e">
        <f ca="1">_xll.BDP($C4242,$F$1)</f>
        <v>#NAME?</v>
      </c>
      <c r="G4242" s="1" t="e">
        <f ca="1">_xll.BDP($C4242,$G$1)</f>
        <v>#NAME?</v>
      </c>
      <c r="H4242" s="1" t="e">
        <f ca="1">_xll.BDP($C4242,$H$1)</f>
        <v>#NAME?</v>
      </c>
      <c r="I4242" t="e">
        <f t="shared" ca="1" si="199"/>
        <v>#NAME?</v>
      </c>
      <c r="J4242" s="2" t="e">
        <f t="shared" ca="1" si="200"/>
        <v>#NAME?</v>
      </c>
      <c r="K4242" s="11" t="e">
        <f ca="1">_xll.BDP($C4242,$K$1)</f>
        <v>#NAME?</v>
      </c>
      <c r="L4242" s="10" t="e">
        <f ca="1">_xll.BDP(C4242,$L$1)</f>
        <v>#NAME?</v>
      </c>
      <c r="M4242" s="10"/>
    </row>
    <row r="4243" spans="1:13" x14ac:dyDescent="0.25">
      <c r="A4243" t="s">
        <v>3940</v>
      </c>
      <c r="B4243" t="s">
        <v>5301</v>
      </c>
      <c r="C4243" t="str">
        <f t="shared" si="198"/>
        <v>IEX US Equity</v>
      </c>
      <c r="D4243" s="3" t="e">
        <f ca="1">_xll.BDP($C4243,$D$1)</f>
        <v>#NAME?</v>
      </c>
      <c r="E4243" s="3" t="e">
        <f ca="1">_xll.BDP($C4243,$E$1)</f>
        <v>#NAME?</v>
      </c>
      <c r="F4243" s="1" t="e">
        <f ca="1">_xll.BDP($C4243,$F$1)</f>
        <v>#NAME?</v>
      </c>
      <c r="G4243" s="1" t="e">
        <f ca="1">_xll.BDP($C4243,$G$1)</f>
        <v>#NAME?</v>
      </c>
      <c r="H4243" s="1" t="e">
        <f ca="1">_xll.BDP($C4243,$H$1)</f>
        <v>#NAME?</v>
      </c>
      <c r="I4243" t="e">
        <f t="shared" ca="1" si="199"/>
        <v>#NAME?</v>
      </c>
      <c r="J4243" s="2" t="e">
        <f t="shared" ca="1" si="200"/>
        <v>#NAME?</v>
      </c>
      <c r="K4243" s="11" t="e">
        <f ca="1">_xll.BDP($C4243,$K$1)</f>
        <v>#NAME?</v>
      </c>
      <c r="L4243" s="10" t="e">
        <f ca="1">_xll.BDP(C4243,$L$1)</f>
        <v>#NAME?</v>
      </c>
      <c r="M4243" s="10"/>
    </row>
    <row r="4244" spans="1:13" x14ac:dyDescent="0.25">
      <c r="A4244" t="s">
        <v>4987</v>
      </c>
      <c r="B4244" t="s">
        <v>5301</v>
      </c>
      <c r="C4244" t="str">
        <f t="shared" si="198"/>
        <v>THC US Equity</v>
      </c>
      <c r="D4244" s="3" t="e">
        <f ca="1">_xll.BDP($C4244,$D$1)</f>
        <v>#NAME?</v>
      </c>
      <c r="E4244" s="3" t="e">
        <f ca="1">_xll.BDP($C4244,$E$1)</f>
        <v>#NAME?</v>
      </c>
      <c r="F4244" s="1" t="e">
        <f ca="1">_xll.BDP($C4244,$F$1)</f>
        <v>#NAME?</v>
      </c>
      <c r="G4244" s="1" t="e">
        <f ca="1">_xll.BDP($C4244,$G$1)</f>
        <v>#NAME?</v>
      </c>
      <c r="H4244" s="1" t="e">
        <f ca="1">_xll.BDP($C4244,$H$1)</f>
        <v>#NAME?</v>
      </c>
      <c r="I4244" t="e">
        <f t="shared" ca="1" si="199"/>
        <v>#NAME?</v>
      </c>
      <c r="J4244" s="2" t="e">
        <f t="shared" ca="1" si="200"/>
        <v>#NAME?</v>
      </c>
      <c r="K4244" s="11" t="e">
        <f ca="1">_xll.BDP($C4244,$K$1)</f>
        <v>#NAME?</v>
      </c>
      <c r="L4244" s="10" t="e">
        <f ca="1">_xll.BDP(C4244,$L$1)</f>
        <v>#NAME?</v>
      </c>
      <c r="M4244" s="10"/>
    </row>
    <row r="4245" spans="1:13" x14ac:dyDescent="0.25">
      <c r="A4245" t="s">
        <v>4302</v>
      </c>
      <c r="B4245" t="s">
        <v>5301</v>
      </c>
      <c r="C4245" t="str">
        <f t="shared" si="198"/>
        <v>MTDR US Equity</v>
      </c>
      <c r="D4245" s="3" t="e">
        <f ca="1">_xll.BDP($C4245,$D$1)</f>
        <v>#NAME?</v>
      </c>
      <c r="E4245" s="3" t="e">
        <f ca="1">_xll.BDP($C4245,$E$1)</f>
        <v>#NAME?</v>
      </c>
      <c r="F4245" s="1" t="e">
        <f ca="1">_xll.BDP($C4245,$F$1)</f>
        <v>#NAME?</v>
      </c>
      <c r="G4245" s="1" t="e">
        <f ca="1">_xll.BDP($C4245,$G$1)</f>
        <v>#NAME?</v>
      </c>
      <c r="H4245" s="1" t="e">
        <f ca="1">_xll.BDP($C4245,$H$1)</f>
        <v>#NAME?</v>
      </c>
      <c r="I4245" t="e">
        <f t="shared" ca="1" si="199"/>
        <v>#NAME?</v>
      </c>
      <c r="J4245" s="2" t="e">
        <f t="shared" ca="1" si="200"/>
        <v>#NAME?</v>
      </c>
      <c r="K4245" s="11" t="e">
        <f ca="1">_xll.BDP($C4245,$K$1)</f>
        <v>#NAME?</v>
      </c>
      <c r="L4245" s="10" t="e">
        <f ca="1">_xll.BDP(C4245,$L$1)</f>
        <v>#NAME?</v>
      </c>
      <c r="M4245" s="10"/>
    </row>
    <row r="4246" spans="1:13" x14ac:dyDescent="0.25">
      <c r="A4246" t="s">
        <v>3548</v>
      </c>
      <c r="B4246" t="s">
        <v>5301</v>
      </c>
      <c r="C4246" t="str">
        <f t="shared" si="198"/>
        <v>ENR US Equity</v>
      </c>
      <c r="D4246" s="3" t="e">
        <f ca="1">_xll.BDP($C4246,$D$1)</f>
        <v>#NAME?</v>
      </c>
      <c r="E4246" s="3" t="e">
        <f ca="1">_xll.BDP($C4246,$E$1)</f>
        <v>#NAME?</v>
      </c>
      <c r="F4246" s="1" t="e">
        <f ca="1">_xll.BDP($C4246,$F$1)</f>
        <v>#NAME?</v>
      </c>
      <c r="G4246" s="1" t="e">
        <f ca="1">_xll.BDP($C4246,$G$1)</f>
        <v>#NAME?</v>
      </c>
      <c r="H4246" s="1" t="e">
        <f ca="1">_xll.BDP($C4246,$H$1)</f>
        <v>#NAME?</v>
      </c>
      <c r="I4246" t="e">
        <f t="shared" ca="1" si="199"/>
        <v>#NAME?</v>
      </c>
      <c r="J4246" s="2" t="e">
        <f t="shared" ca="1" si="200"/>
        <v>#NAME?</v>
      </c>
      <c r="K4246" s="11" t="e">
        <f ca="1">_xll.BDP($C4246,$K$1)</f>
        <v>#NAME?</v>
      </c>
      <c r="L4246" s="10" t="e">
        <f ca="1">_xll.BDP(C4246,$L$1)</f>
        <v>#NAME?</v>
      </c>
      <c r="M4246" s="10"/>
    </row>
    <row r="4247" spans="1:13" x14ac:dyDescent="0.25">
      <c r="A4247" t="s">
        <v>4599</v>
      </c>
      <c r="B4247" t="s">
        <v>5301</v>
      </c>
      <c r="C4247" t="str">
        <f t="shared" si="198"/>
        <v>PGRE US Equity</v>
      </c>
      <c r="D4247" s="3" t="e">
        <f ca="1">_xll.BDP($C4247,$D$1)</f>
        <v>#NAME?</v>
      </c>
      <c r="E4247" s="3" t="e">
        <f ca="1">_xll.BDP($C4247,$E$1)</f>
        <v>#NAME?</v>
      </c>
      <c r="F4247" s="1" t="e">
        <f ca="1">_xll.BDP($C4247,$F$1)</f>
        <v>#NAME?</v>
      </c>
      <c r="G4247" s="1" t="e">
        <f ca="1">_xll.BDP($C4247,$G$1)</f>
        <v>#NAME?</v>
      </c>
      <c r="H4247" s="1" t="e">
        <f ca="1">_xll.BDP($C4247,$H$1)</f>
        <v>#NAME?</v>
      </c>
      <c r="I4247" t="e">
        <f t="shared" ca="1" si="199"/>
        <v>#NAME?</v>
      </c>
      <c r="J4247" s="2" t="e">
        <f t="shared" ca="1" si="200"/>
        <v>#NAME?</v>
      </c>
      <c r="K4247" s="11" t="e">
        <f ca="1">_xll.BDP($C4247,$K$1)</f>
        <v>#NAME?</v>
      </c>
      <c r="L4247" s="10" t="e">
        <f ca="1">_xll.BDP(C4247,$L$1)</f>
        <v>#NAME?</v>
      </c>
      <c r="M4247" s="10"/>
    </row>
    <row r="4248" spans="1:13" x14ac:dyDescent="0.25">
      <c r="A4248" t="s">
        <v>3318</v>
      </c>
      <c r="B4248" t="s">
        <v>5301</v>
      </c>
      <c r="C4248" t="str">
        <f t="shared" si="198"/>
        <v>CPG US Equity</v>
      </c>
      <c r="D4248" s="3" t="e">
        <f ca="1">_xll.BDP($C4248,$D$1)</f>
        <v>#NAME?</v>
      </c>
      <c r="E4248" s="3" t="e">
        <f ca="1">_xll.BDP($C4248,$E$1)</f>
        <v>#NAME?</v>
      </c>
      <c r="F4248" s="1" t="e">
        <f ca="1">_xll.BDP($C4248,$F$1)</f>
        <v>#NAME?</v>
      </c>
      <c r="G4248" s="1" t="e">
        <f ca="1">_xll.BDP($C4248,$G$1)</f>
        <v>#NAME?</v>
      </c>
      <c r="H4248" s="1" t="e">
        <f ca="1">_xll.BDP($C4248,$H$1)</f>
        <v>#NAME?</v>
      </c>
      <c r="I4248" t="e">
        <f t="shared" ca="1" si="199"/>
        <v>#NAME?</v>
      </c>
      <c r="J4248" s="2" t="e">
        <f t="shared" ca="1" si="200"/>
        <v>#NAME?</v>
      </c>
      <c r="K4248" s="11" t="e">
        <f ca="1">_xll.BDP($C4248,$K$1)</f>
        <v>#NAME?</v>
      </c>
      <c r="L4248" s="10" t="e">
        <f ca="1">_xll.BDP(C4248,$L$1)</f>
        <v>#NAME?</v>
      </c>
      <c r="M4248" s="10"/>
    </row>
    <row r="4249" spans="1:13" x14ac:dyDescent="0.25">
      <c r="A4249" t="s">
        <v>4369</v>
      </c>
      <c r="B4249" t="s">
        <v>5301</v>
      </c>
      <c r="C4249" t="str">
        <f t="shared" si="198"/>
        <v>NEA US Equity</v>
      </c>
      <c r="D4249" s="3" t="e">
        <f ca="1">_xll.BDP($C4249,$D$1)</f>
        <v>#NAME?</v>
      </c>
      <c r="E4249" s="3" t="e">
        <f ca="1">_xll.BDP($C4249,$E$1)</f>
        <v>#NAME?</v>
      </c>
      <c r="F4249" s="1" t="e">
        <f ca="1">_xll.BDP($C4249,$F$1)</f>
        <v>#NAME?</v>
      </c>
      <c r="G4249" s="1" t="e">
        <f ca="1">_xll.BDP($C4249,$G$1)</f>
        <v>#NAME?</v>
      </c>
      <c r="H4249" s="1" t="e">
        <f ca="1">_xll.BDP($C4249,$H$1)</f>
        <v>#NAME?</v>
      </c>
      <c r="I4249" t="e">
        <f t="shared" ca="1" si="199"/>
        <v>#NAME?</v>
      </c>
      <c r="J4249" s="2" t="e">
        <f t="shared" ca="1" si="200"/>
        <v>#NAME?</v>
      </c>
      <c r="K4249" s="11" t="e">
        <f ca="1">_xll.BDP($C4249,$K$1)</f>
        <v>#NAME?</v>
      </c>
      <c r="L4249" s="10" t="e">
        <f ca="1">_xll.BDP(C4249,$L$1)</f>
        <v>#NAME?</v>
      </c>
      <c r="M4249" s="10"/>
    </row>
    <row r="4250" spans="1:13" x14ac:dyDescent="0.25">
      <c r="A4250" t="s">
        <v>29</v>
      </c>
      <c r="B4250" t="s">
        <v>5303</v>
      </c>
      <c r="C4250" t="str">
        <f t="shared" si="198"/>
        <v>ACHC US Equity</v>
      </c>
      <c r="D4250" s="3" t="e">
        <f ca="1">_xll.BDP($C4250,$D$1)</f>
        <v>#NAME?</v>
      </c>
      <c r="E4250" s="3" t="e">
        <f ca="1">_xll.BDP($C4250,$E$1)</f>
        <v>#NAME?</v>
      </c>
      <c r="F4250" s="1" t="e">
        <f ca="1">_xll.BDP($C4250,$F$1)</f>
        <v>#NAME?</v>
      </c>
      <c r="G4250" s="1" t="e">
        <f ca="1">_xll.BDP($C4250,$G$1)</f>
        <v>#NAME?</v>
      </c>
      <c r="H4250" s="1" t="e">
        <f ca="1">_xll.BDP($C4250,$H$1)</f>
        <v>#NAME?</v>
      </c>
      <c r="I4250" t="e">
        <f t="shared" ca="1" si="199"/>
        <v>#NAME?</v>
      </c>
      <c r="J4250" s="2" t="e">
        <f t="shared" ca="1" si="200"/>
        <v>#NAME?</v>
      </c>
      <c r="K4250" s="11" t="e">
        <f ca="1">_xll.BDP($C4250,$K$1)</f>
        <v>#NAME?</v>
      </c>
      <c r="L4250" s="10" t="e">
        <f ca="1">_xll.BDP(C4250,$L$1)</f>
        <v>#NAME?</v>
      </c>
      <c r="M4250" s="10"/>
    </row>
    <row r="4251" spans="1:13" x14ac:dyDescent="0.25">
      <c r="A4251" t="s">
        <v>3408</v>
      </c>
      <c r="B4251" t="s">
        <v>5301</v>
      </c>
      <c r="C4251" t="str">
        <f t="shared" si="198"/>
        <v>DECK US Equity</v>
      </c>
      <c r="D4251" s="3" t="e">
        <f ca="1">_xll.BDP($C4251,$D$1)</f>
        <v>#NAME?</v>
      </c>
      <c r="E4251" s="3" t="e">
        <f ca="1">_xll.BDP($C4251,$E$1)</f>
        <v>#NAME?</v>
      </c>
      <c r="F4251" s="1" t="e">
        <f ca="1">_xll.BDP($C4251,$F$1)</f>
        <v>#NAME?</v>
      </c>
      <c r="G4251" s="1" t="e">
        <f ca="1">_xll.BDP($C4251,$G$1)</f>
        <v>#NAME?</v>
      </c>
      <c r="H4251" s="1" t="e">
        <f ca="1">_xll.BDP($C4251,$H$1)</f>
        <v>#NAME?</v>
      </c>
      <c r="I4251" t="e">
        <f t="shared" ca="1" si="199"/>
        <v>#NAME?</v>
      </c>
      <c r="J4251" s="2" t="e">
        <f t="shared" ca="1" si="200"/>
        <v>#NAME?</v>
      </c>
      <c r="K4251" s="11" t="e">
        <f ca="1">_xll.BDP($C4251,$K$1)</f>
        <v>#NAME?</v>
      </c>
      <c r="L4251" s="10" t="e">
        <f ca="1">_xll.BDP(C4251,$L$1)</f>
        <v>#NAME?</v>
      </c>
      <c r="M4251" s="10"/>
    </row>
    <row r="4252" spans="1:13" x14ac:dyDescent="0.25">
      <c r="A4252" t="s">
        <v>3321</v>
      </c>
      <c r="B4252" t="s">
        <v>5301</v>
      </c>
      <c r="C4252" t="str">
        <f t="shared" si="198"/>
        <v>CPN US Equity</v>
      </c>
      <c r="D4252" s="3" t="e">
        <f ca="1">_xll.BDP($C4252,$D$1)</f>
        <v>#NAME?</v>
      </c>
      <c r="E4252" s="3" t="e">
        <f ca="1">_xll.BDP($C4252,$E$1)</f>
        <v>#NAME?</v>
      </c>
      <c r="F4252" s="1" t="e">
        <f ca="1">_xll.BDP($C4252,$F$1)</f>
        <v>#NAME?</v>
      </c>
      <c r="G4252" s="1" t="e">
        <f ca="1">_xll.BDP($C4252,$G$1)</f>
        <v>#NAME?</v>
      </c>
      <c r="H4252" s="1" t="e">
        <f ca="1">_xll.BDP($C4252,$H$1)</f>
        <v>#NAME?</v>
      </c>
      <c r="I4252" t="e">
        <f t="shared" ca="1" si="199"/>
        <v>#NAME?</v>
      </c>
      <c r="J4252" s="2" t="e">
        <f t="shared" ca="1" si="200"/>
        <v>#NAME?</v>
      </c>
      <c r="K4252" s="11" t="e">
        <f ca="1">_xll.BDP($C4252,$K$1)</f>
        <v>#NAME?</v>
      </c>
      <c r="L4252" s="10" t="e">
        <f ca="1">_xll.BDP(C4252,$L$1)</f>
        <v>#NAME?</v>
      </c>
      <c r="M4252" s="10"/>
    </row>
    <row r="4253" spans="1:13" x14ac:dyDescent="0.25">
      <c r="A4253" t="s">
        <v>4775</v>
      </c>
      <c r="B4253" t="s">
        <v>5301</v>
      </c>
      <c r="C4253" t="str">
        <f t="shared" si="198"/>
        <v>RYN US Equity</v>
      </c>
      <c r="D4253" s="3" t="e">
        <f ca="1">_xll.BDP($C4253,$D$1)</f>
        <v>#NAME?</v>
      </c>
      <c r="E4253" s="3" t="e">
        <f ca="1">_xll.BDP($C4253,$E$1)</f>
        <v>#NAME?</v>
      </c>
      <c r="F4253" s="1" t="e">
        <f ca="1">_xll.BDP($C4253,$F$1)</f>
        <v>#NAME?</v>
      </c>
      <c r="G4253" s="1" t="e">
        <f ca="1">_xll.BDP($C4253,$G$1)</f>
        <v>#NAME?</v>
      </c>
      <c r="H4253" s="1" t="e">
        <f ca="1">_xll.BDP($C4253,$H$1)</f>
        <v>#NAME?</v>
      </c>
      <c r="I4253" t="e">
        <f t="shared" ca="1" si="199"/>
        <v>#NAME?</v>
      </c>
      <c r="J4253" s="2" t="e">
        <f t="shared" ca="1" si="200"/>
        <v>#NAME?</v>
      </c>
      <c r="K4253" s="11" t="e">
        <f ca="1">_xll.BDP($C4253,$K$1)</f>
        <v>#NAME?</v>
      </c>
      <c r="L4253" s="10" t="e">
        <f ca="1">_xll.BDP(C4253,$L$1)</f>
        <v>#NAME?</v>
      </c>
      <c r="M4253" s="10"/>
    </row>
    <row r="4254" spans="1:13" x14ac:dyDescent="0.25">
      <c r="A4254" t="s">
        <v>2233</v>
      </c>
      <c r="B4254" t="s">
        <v>5303</v>
      </c>
      <c r="C4254" t="str">
        <f t="shared" si="198"/>
        <v>SCSS US Equity</v>
      </c>
      <c r="D4254" s="3" t="e">
        <f ca="1">_xll.BDP($C4254,$D$1)</f>
        <v>#NAME?</v>
      </c>
      <c r="E4254" s="3" t="e">
        <f ca="1">_xll.BDP($C4254,$E$1)</f>
        <v>#NAME?</v>
      </c>
      <c r="F4254" s="1" t="e">
        <f ca="1">_xll.BDP($C4254,$F$1)</f>
        <v>#NAME?</v>
      </c>
      <c r="G4254" s="1" t="e">
        <f ca="1">_xll.BDP($C4254,$G$1)</f>
        <v>#NAME?</v>
      </c>
      <c r="H4254" s="1" t="e">
        <f ca="1">_xll.BDP($C4254,$H$1)</f>
        <v>#NAME?</v>
      </c>
      <c r="I4254" t="e">
        <f t="shared" ca="1" si="199"/>
        <v>#NAME?</v>
      </c>
      <c r="J4254" s="2" t="e">
        <f t="shared" ca="1" si="200"/>
        <v>#NAME?</v>
      </c>
      <c r="K4254" s="11" t="e">
        <f ca="1">_xll.BDP($C4254,$K$1)</f>
        <v>#NAME?</v>
      </c>
      <c r="L4254" s="10" t="e">
        <f ca="1">_xll.BDP(C4254,$L$1)</f>
        <v>#NAME?</v>
      </c>
      <c r="M4254" s="10"/>
    </row>
    <row r="4255" spans="1:13" x14ac:dyDescent="0.25">
      <c r="A4255" t="s">
        <v>2523</v>
      </c>
      <c r="B4255" t="s">
        <v>5303</v>
      </c>
      <c r="C4255" t="str">
        <f t="shared" si="198"/>
        <v>TSEM US Equity</v>
      </c>
      <c r="D4255" s="3" t="e">
        <f ca="1">_xll.BDP($C4255,$D$1)</f>
        <v>#NAME?</v>
      </c>
      <c r="E4255" s="3" t="e">
        <f ca="1">_xll.BDP($C4255,$E$1)</f>
        <v>#NAME?</v>
      </c>
      <c r="F4255" s="1" t="e">
        <f ca="1">_xll.BDP($C4255,$F$1)</f>
        <v>#NAME?</v>
      </c>
      <c r="G4255" s="1" t="e">
        <f ca="1">_xll.BDP($C4255,$G$1)</f>
        <v>#NAME?</v>
      </c>
      <c r="H4255" s="1" t="e">
        <f ca="1">_xll.BDP($C4255,$H$1)</f>
        <v>#NAME?</v>
      </c>
      <c r="I4255" t="e">
        <f t="shared" ca="1" si="199"/>
        <v>#NAME?</v>
      </c>
      <c r="J4255" s="2" t="e">
        <f t="shared" ca="1" si="200"/>
        <v>#NAME?</v>
      </c>
      <c r="K4255" s="11" t="e">
        <f ca="1">_xll.BDP($C4255,$K$1)</f>
        <v>#NAME?</v>
      </c>
      <c r="L4255" s="10" t="e">
        <f ca="1">_xll.BDP(C4255,$L$1)</f>
        <v>#NAME?</v>
      </c>
      <c r="M4255" s="10"/>
    </row>
    <row r="4256" spans="1:13" x14ac:dyDescent="0.25">
      <c r="A4256" t="s">
        <v>3643</v>
      </c>
      <c r="B4256" t="s">
        <v>5301</v>
      </c>
      <c r="C4256" t="str">
        <f t="shared" si="198"/>
        <v>FCX US Equity</v>
      </c>
      <c r="D4256" s="3" t="e">
        <f ca="1">_xll.BDP($C4256,$D$1)</f>
        <v>#NAME?</v>
      </c>
      <c r="E4256" s="3" t="e">
        <f ca="1">_xll.BDP($C4256,$E$1)</f>
        <v>#NAME?</v>
      </c>
      <c r="F4256" s="1" t="e">
        <f ca="1">_xll.BDP($C4256,$F$1)</f>
        <v>#NAME?</v>
      </c>
      <c r="G4256" s="1" t="e">
        <f ca="1">_xll.BDP($C4256,$G$1)</f>
        <v>#NAME?</v>
      </c>
      <c r="H4256" s="1" t="e">
        <f ca="1">_xll.BDP($C4256,$H$1)</f>
        <v>#NAME?</v>
      </c>
      <c r="I4256" t="e">
        <f t="shared" ca="1" si="199"/>
        <v>#NAME?</v>
      </c>
      <c r="J4256" s="2" t="e">
        <f t="shared" ca="1" si="200"/>
        <v>#NAME?</v>
      </c>
      <c r="K4256" s="11" t="e">
        <f ca="1">_xll.BDP($C4256,$K$1)</f>
        <v>#NAME?</v>
      </c>
      <c r="L4256" s="10" t="e">
        <f ca="1">_xll.BDP(C4256,$L$1)</f>
        <v>#NAME?</v>
      </c>
      <c r="M4256" s="10"/>
    </row>
    <row r="4257" spans="1:13" x14ac:dyDescent="0.25">
      <c r="A4257" t="s">
        <v>4949</v>
      </c>
      <c r="B4257" t="s">
        <v>5301</v>
      </c>
      <c r="C4257" t="str">
        <f t="shared" si="198"/>
        <v>TAHO US Equity</v>
      </c>
      <c r="D4257" s="3" t="e">
        <f ca="1">_xll.BDP($C4257,$D$1)</f>
        <v>#NAME?</v>
      </c>
      <c r="E4257" s="3" t="e">
        <f ca="1">_xll.BDP($C4257,$E$1)</f>
        <v>#NAME?</v>
      </c>
      <c r="F4257" s="1" t="e">
        <f ca="1">_xll.BDP($C4257,$F$1)</f>
        <v>#NAME?</v>
      </c>
      <c r="G4257" s="1" t="e">
        <f ca="1">_xll.BDP($C4257,$G$1)</f>
        <v>#NAME?</v>
      </c>
      <c r="H4257" s="1" t="e">
        <f ca="1">_xll.BDP($C4257,$H$1)</f>
        <v>#NAME?</v>
      </c>
      <c r="I4257" t="e">
        <f t="shared" ca="1" si="199"/>
        <v>#NAME?</v>
      </c>
      <c r="J4257" s="2" t="e">
        <f t="shared" ca="1" si="200"/>
        <v>#NAME?</v>
      </c>
      <c r="K4257" s="11" t="e">
        <f ca="1">_xll.BDP($C4257,$K$1)</f>
        <v>#NAME?</v>
      </c>
      <c r="L4257" s="10" t="e">
        <f ca="1">_xll.BDP(C4257,$L$1)</f>
        <v>#NAME?</v>
      </c>
      <c r="M4257" s="10"/>
    </row>
    <row r="4258" spans="1:13" x14ac:dyDescent="0.25">
      <c r="A4258" t="s">
        <v>4644</v>
      </c>
      <c r="B4258" t="s">
        <v>5301</v>
      </c>
      <c r="C4258" t="str">
        <f t="shared" si="198"/>
        <v>POST US Equity</v>
      </c>
      <c r="D4258" s="3" t="e">
        <f ca="1">_xll.BDP($C4258,$D$1)</f>
        <v>#NAME?</v>
      </c>
      <c r="E4258" s="3" t="e">
        <f ca="1">_xll.BDP($C4258,$E$1)</f>
        <v>#NAME?</v>
      </c>
      <c r="F4258" s="1" t="e">
        <f ca="1">_xll.BDP($C4258,$F$1)</f>
        <v>#NAME?</v>
      </c>
      <c r="G4258" s="1" t="e">
        <f ca="1">_xll.BDP($C4258,$G$1)</f>
        <v>#NAME?</v>
      </c>
      <c r="H4258" s="1" t="e">
        <f ca="1">_xll.BDP($C4258,$H$1)</f>
        <v>#NAME?</v>
      </c>
      <c r="I4258" t="e">
        <f t="shared" ca="1" si="199"/>
        <v>#NAME?</v>
      </c>
      <c r="J4258" s="2" t="e">
        <f t="shared" ca="1" si="200"/>
        <v>#NAME?</v>
      </c>
      <c r="K4258" s="11" t="e">
        <f ca="1">_xll.BDP($C4258,$K$1)</f>
        <v>#NAME?</v>
      </c>
      <c r="L4258" s="10" t="e">
        <f ca="1">_xll.BDP(C4258,$L$1)</f>
        <v>#NAME?</v>
      </c>
      <c r="M4258" s="10"/>
    </row>
    <row r="4259" spans="1:13" x14ac:dyDescent="0.25">
      <c r="A4259" t="s">
        <v>3965</v>
      </c>
      <c r="B4259" t="s">
        <v>5301</v>
      </c>
      <c r="C4259" t="str">
        <f t="shared" si="198"/>
        <v>INGR US Equity</v>
      </c>
      <c r="D4259" s="3" t="e">
        <f ca="1">_xll.BDP($C4259,$D$1)</f>
        <v>#NAME?</v>
      </c>
      <c r="E4259" s="3" t="e">
        <f ca="1">_xll.BDP($C4259,$E$1)</f>
        <v>#NAME?</v>
      </c>
      <c r="F4259" s="1" t="e">
        <f ca="1">_xll.BDP($C4259,$F$1)</f>
        <v>#NAME?</v>
      </c>
      <c r="G4259" s="1" t="e">
        <f ca="1">_xll.BDP($C4259,$G$1)</f>
        <v>#NAME?</v>
      </c>
      <c r="H4259" s="1" t="e">
        <f ca="1">_xll.BDP($C4259,$H$1)</f>
        <v>#NAME?</v>
      </c>
      <c r="I4259" t="e">
        <f t="shared" ca="1" si="199"/>
        <v>#NAME?</v>
      </c>
      <c r="J4259" s="2" t="e">
        <f t="shared" ca="1" si="200"/>
        <v>#NAME?</v>
      </c>
      <c r="K4259" s="11" t="e">
        <f ca="1">_xll.BDP($C4259,$K$1)</f>
        <v>#NAME?</v>
      </c>
      <c r="L4259" s="10" t="e">
        <f ca="1">_xll.BDP(C4259,$L$1)</f>
        <v>#NAME?</v>
      </c>
      <c r="M4259" s="10"/>
    </row>
    <row r="4260" spans="1:13" x14ac:dyDescent="0.25">
      <c r="A4260" t="s">
        <v>3887</v>
      </c>
      <c r="B4260" t="s">
        <v>5301</v>
      </c>
      <c r="C4260" t="str">
        <f t="shared" si="198"/>
        <v>HPP US Equity</v>
      </c>
      <c r="D4260" s="3" t="e">
        <f ca="1">_xll.BDP($C4260,$D$1)</f>
        <v>#NAME?</v>
      </c>
      <c r="E4260" s="3" t="e">
        <f ca="1">_xll.BDP($C4260,$E$1)</f>
        <v>#NAME?</v>
      </c>
      <c r="F4260" s="1" t="e">
        <f ca="1">_xll.BDP($C4260,$F$1)</f>
        <v>#NAME?</v>
      </c>
      <c r="G4260" s="1" t="e">
        <f ca="1">_xll.BDP($C4260,$G$1)</f>
        <v>#NAME?</v>
      </c>
      <c r="H4260" s="1" t="e">
        <f ca="1">_xll.BDP($C4260,$H$1)</f>
        <v>#NAME?</v>
      </c>
      <c r="I4260" t="e">
        <f t="shared" ca="1" si="199"/>
        <v>#NAME?</v>
      </c>
      <c r="J4260" s="2" t="e">
        <f t="shared" ca="1" si="200"/>
        <v>#NAME?</v>
      </c>
      <c r="K4260" s="11" t="e">
        <f ca="1">_xll.BDP($C4260,$K$1)</f>
        <v>#NAME?</v>
      </c>
      <c r="L4260" s="10" t="e">
        <f ca="1">_xll.BDP(C4260,$L$1)</f>
        <v>#NAME?</v>
      </c>
      <c r="M4260" s="10"/>
    </row>
    <row r="4261" spans="1:13" x14ac:dyDescent="0.25">
      <c r="A4261" t="s">
        <v>4992</v>
      </c>
      <c r="B4261" t="s">
        <v>5301</v>
      </c>
      <c r="C4261" t="str">
        <f t="shared" si="198"/>
        <v>THS US Equity</v>
      </c>
      <c r="D4261" s="3" t="e">
        <f ca="1">_xll.BDP($C4261,$D$1)</f>
        <v>#NAME?</v>
      </c>
      <c r="E4261" s="3" t="e">
        <f ca="1">_xll.BDP($C4261,$E$1)</f>
        <v>#NAME?</v>
      </c>
      <c r="F4261" s="1" t="e">
        <f ca="1">_xll.BDP($C4261,$F$1)</f>
        <v>#NAME?</v>
      </c>
      <c r="G4261" s="1" t="e">
        <f ca="1">_xll.BDP($C4261,$G$1)</f>
        <v>#NAME?</v>
      </c>
      <c r="H4261" s="1" t="e">
        <f ca="1">_xll.BDP($C4261,$H$1)</f>
        <v>#NAME?</v>
      </c>
      <c r="I4261" t="e">
        <f t="shared" ca="1" si="199"/>
        <v>#NAME?</v>
      </c>
      <c r="J4261" s="2" t="e">
        <f t="shared" ca="1" si="200"/>
        <v>#NAME?</v>
      </c>
      <c r="K4261" s="11" t="e">
        <f ca="1">_xll.BDP($C4261,$K$1)</f>
        <v>#NAME?</v>
      </c>
      <c r="L4261" s="10" t="e">
        <f ca="1">_xll.BDP(C4261,$L$1)</f>
        <v>#NAME?</v>
      </c>
      <c r="M4261" s="10"/>
    </row>
    <row r="4262" spans="1:13" x14ac:dyDescent="0.25">
      <c r="A4262" t="s">
        <v>2697</v>
      </c>
      <c r="B4262" t="s">
        <v>5303</v>
      </c>
      <c r="C4262" t="str">
        <f t="shared" si="198"/>
        <v>WB US Equity</v>
      </c>
      <c r="D4262" s="3" t="e">
        <f ca="1">_xll.BDP($C4262,$D$1)</f>
        <v>#NAME?</v>
      </c>
      <c r="E4262" s="3" t="e">
        <f ca="1">_xll.BDP($C4262,$E$1)</f>
        <v>#NAME?</v>
      </c>
      <c r="F4262" s="1" t="e">
        <f ca="1">_xll.BDP($C4262,$F$1)</f>
        <v>#NAME?</v>
      </c>
      <c r="G4262" s="1" t="e">
        <f ca="1">_xll.BDP($C4262,$G$1)</f>
        <v>#NAME?</v>
      </c>
      <c r="H4262" s="1" t="e">
        <f ca="1">_xll.BDP($C4262,$H$1)</f>
        <v>#NAME?</v>
      </c>
      <c r="I4262" t="e">
        <f t="shared" ca="1" si="199"/>
        <v>#NAME?</v>
      </c>
      <c r="J4262" s="2" t="e">
        <f t="shared" ca="1" si="200"/>
        <v>#NAME?</v>
      </c>
      <c r="K4262" s="11" t="e">
        <f ca="1">_xll.BDP($C4262,$K$1)</f>
        <v>#NAME?</v>
      </c>
      <c r="L4262" s="10" t="e">
        <f ca="1">_xll.BDP(C4262,$L$1)</f>
        <v>#NAME?</v>
      </c>
      <c r="M4262" s="10"/>
    </row>
    <row r="4263" spans="1:13" x14ac:dyDescent="0.25">
      <c r="A4263" t="s">
        <v>3266</v>
      </c>
      <c r="B4263" t="s">
        <v>5301</v>
      </c>
      <c r="C4263" t="str">
        <f t="shared" si="198"/>
        <v>CLH US Equity</v>
      </c>
      <c r="D4263" s="3" t="e">
        <f ca="1">_xll.BDP($C4263,$D$1)</f>
        <v>#NAME?</v>
      </c>
      <c r="E4263" s="3" t="e">
        <f ca="1">_xll.BDP($C4263,$E$1)</f>
        <v>#NAME?</v>
      </c>
      <c r="F4263" s="1" t="e">
        <f ca="1">_xll.BDP($C4263,$F$1)</f>
        <v>#NAME?</v>
      </c>
      <c r="G4263" s="1" t="e">
        <f ca="1">_xll.BDP($C4263,$G$1)</f>
        <v>#NAME?</v>
      </c>
      <c r="H4263" s="1" t="e">
        <f ca="1">_xll.BDP($C4263,$H$1)</f>
        <v>#NAME?</v>
      </c>
      <c r="I4263" t="e">
        <f t="shared" ca="1" si="199"/>
        <v>#NAME?</v>
      </c>
      <c r="J4263" s="2" t="e">
        <f t="shared" ca="1" si="200"/>
        <v>#NAME?</v>
      </c>
      <c r="K4263" s="11" t="e">
        <f ca="1">_xll.BDP($C4263,$K$1)</f>
        <v>#NAME?</v>
      </c>
      <c r="L4263" s="10" t="e">
        <f ca="1">_xll.BDP(C4263,$L$1)</f>
        <v>#NAME?</v>
      </c>
      <c r="M4263" s="10"/>
    </row>
    <row r="4264" spans="1:13" x14ac:dyDescent="0.25">
      <c r="A4264" t="s">
        <v>3207</v>
      </c>
      <c r="B4264" t="s">
        <v>5301</v>
      </c>
      <c r="C4264" t="str">
        <f t="shared" si="198"/>
        <v>CDE US Equity</v>
      </c>
      <c r="D4264" s="3" t="e">
        <f ca="1">_xll.BDP($C4264,$D$1)</f>
        <v>#NAME?</v>
      </c>
      <c r="E4264" s="3" t="e">
        <f ca="1">_xll.BDP($C4264,$E$1)</f>
        <v>#NAME?</v>
      </c>
      <c r="F4264" s="1" t="e">
        <f ca="1">_xll.BDP($C4264,$F$1)</f>
        <v>#NAME?</v>
      </c>
      <c r="G4264" s="1" t="e">
        <f ca="1">_xll.BDP($C4264,$G$1)</f>
        <v>#NAME?</v>
      </c>
      <c r="H4264" s="1" t="e">
        <f ca="1">_xll.BDP($C4264,$H$1)</f>
        <v>#NAME?</v>
      </c>
      <c r="I4264" t="e">
        <f t="shared" ca="1" si="199"/>
        <v>#NAME?</v>
      </c>
      <c r="J4264" s="2" t="e">
        <f t="shared" ca="1" si="200"/>
        <v>#NAME?</v>
      </c>
      <c r="K4264" s="11" t="e">
        <f ca="1">_xll.BDP($C4264,$K$1)</f>
        <v>#NAME?</v>
      </c>
      <c r="L4264" s="10" t="e">
        <f ca="1">_xll.BDP(C4264,$L$1)</f>
        <v>#NAME?</v>
      </c>
      <c r="M4264" s="10"/>
    </row>
    <row r="4265" spans="1:13" x14ac:dyDescent="0.25">
      <c r="A4265" t="s">
        <v>3240</v>
      </c>
      <c r="B4265" t="s">
        <v>5301</v>
      </c>
      <c r="C4265" t="str">
        <f t="shared" si="198"/>
        <v>CHS US Equity</v>
      </c>
      <c r="D4265" s="3" t="e">
        <f ca="1">_xll.BDP($C4265,$D$1)</f>
        <v>#NAME?</v>
      </c>
      <c r="E4265" s="3" t="e">
        <f ca="1">_xll.BDP($C4265,$E$1)</f>
        <v>#NAME?</v>
      </c>
      <c r="F4265" s="1" t="e">
        <f ca="1">_xll.BDP($C4265,$F$1)</f>
        <v>#NAME?</v>
      </c>
      <c r="G4265" s="1" t="e">
        <f ca="1">_xll.BDP($C4265,$G$1)</f>
        <v>#NAME?</v>
      </c>
      <c r="H4265" s="1" t="e">
        <f ca="1">_xll.BDP($C4265,$H$1)</f>
        <v>#NAME?</v>
      </c>
      <c r="I4265" t="e">
        <f t="shared" ca="1" si="199"/>
        <v>#NAME?</v>
      </c>
      <c r="J4265" s="2" t="e">
        <f t="shared" ca="1" si="200"/>
        <v>#NAME?</v>
      </c>
      <c r="K4265" s="11" t="e">
        <f ca="1">_xll.BDP($C4265,$K$1)</f>
        <v>#NAME?</v>
      </c>
      <c r="L4265" s="10" t="e">
        <f ca="1">_xll.BDP(C4265,$L$1)</f>
        <v>#NAME?</v>
      </c>
      <c r="M4265" s="10"/>
    </row>
    <row r="4266" spans="1:13" x14ac:dyDescent="0.25">
      <c r="A4266" t="s">
        <v>2386</v>
      </c>
      <c r="B4266" t="s">
        <v>5303</v>
      </c>
      <c r="C4266" t="str">
        <f t="shared" si="198"/>
        <v>SSRI US Equity</v>
      </c>
      <c r="D4266" s="3" t="e">
        <f ca="1">_xll.BDP($C4266,$D$1)</f>
        <v>#NAME?</v>
      </c>
      <c r="E4266" s="3" t="e">
        <f ca="1">_xll.BDP($C4266,$E$1)</f>
        <v>#NAME?</v>
      </c>
      <c r="F4266" s="1" t="e">
        <f ca="1">_xll.BDP($C4266,$F$1)</f>
        <v>#NAME?</v>
      </c>
      <c r="G4266" s="1" t="e">
        <f ca="1">_xll.BDP($C4266,$G$1)</f>
        <v>#NAME?</v>
      </c>
      <c r="H4266" s="1" t="e">
        <f ca="1">_xll.BDP($C4266,$H$1)</f>
        <v>#NAME?</v>
      </c>
      <c r="I4266" t="e">
        <f t="shared" ca="1" si="199"/>
        <v>#NAME?</v>
      </c>
      <c r="J4266" s="2" t="e">
        <f t="shared" ca="1" si="200"/>
        <v>#NAME?</v>
      </c>
      <c r="K4266" s="11" t="e">
        <f ca="1">_xll.BDP($C4266,$K$1)</f>
        <v>#NAME?</v>
      </c>
      <c r="L4266" s="10" t="e">
        <f ca="1">_xll.BDP(C4266,$L$1)</f>
        <v>#NAME?</v>
      </c>
      <c r="M4266" s="10"/>
    </row>
    <row r="4267" spans="1:13" x14ac:dyDescent="0.25">
      <c r="A4267" t="s">
        <v>3917</v>
      </c>
      <c r="B4267" t="s">
        <v>5301</v>
      </c>
      <c r="C4267" t="str">
        <f t="shared" si="198"/>
        <v>HW US Equity</v>
      </c>
      <c r="D4267" s="3" t="e">
        <f ca="1">_xll.BDP($C4267,$D$1)</f>
        <v>#NAME?</v>
      </c>
      <c r="E4267" s="3" t="e">
        <f ca="1">_xll.BDP($C4267,$E$1)</f>
        <v>#NAME?</v>
      </c>
      <c r="F4267" s="1" t="e">
        <f ca="1">_xll.BDP($C4267,$F$1)</f>
        <v>#NAME?</v>
      </c>
      <c r="G4267" s="1" t="e">
        <f ca="1">_xll.BDP($C4267,$G$1)</f>
        <v>#NAME?</v>
      </c>
      <c r="H4267" s="1" t="e">
        <f ca="1">_xll.BDP($C4267,$H$1)</f>
        <v>#NAME?</v>
      </c>
      <c r="I4267" t="e">
        <f t="shared" ca="1" si="199"/>
        <v>#NAME?</v>
      </c>
      <c r="J4267" s="2" t="e">
        <f t="shared" ca="1" si="200"/>
        <v>#NAME?</v>
      </c>
      <c r="K4267" s="11" t="e">
        <f ca="1">_xll.BDP($C4267,$K$1)</f>
        <v>#NAME?</v>
      </c>
      <c r="L4267" s="10" t="e">
        <f ca="1">_xll.BDP(C4267,$L$1)</f>
        <v>#NAME?</v>
      </c>
      <c r="M4267" s="10"/>
    </row>
    <row r="4268" spans="1:13" x14ac:dyDescent="0.25">
      <c r="A4268" t="s">
        <v>3142</v>
      </c>
      <c r="B4268" t="s">
        <v>5301</v>
      </c>
      <c r="C4268" t="str">
        <f t="shared" si="198"/>
        <v>BTT US Equity</v>
      </c>
      <c r="D4268" s="3" t="e">
        <f ca="1">_xll.BDP($C4268,$D$1)</f>
        <v>#NAME?</v>
      </c>
      <c r="E4268" s="3" t="e">
        <f ca="1">_xll.BDP($C4268,$E$1)</f>
        <v>#NAME?</v>
      </c>
      <c r="F4268" s="1" t="e">
        <f ca="1">_xll.BDP($C4268,$F$1)</f>
        <v>#NAME?</v>
      </c>
      <c r="G4268" s="1" t="e">
        <f ca="1">_xll.BDP($C4268,$G$1)</f>
        <v>#NAME?</v>
      </c>
      <c r="H4268" s="1" t="e">
        <f ca="1">_xll.BDP($C4268,$H$1)</f>
        <v>#NAME?</v>
      </c>
      <c r="I4268" t="e">
        <f t="shared" ca="1" si="199"/>
        <v>#NAME?</v>
      </c>
      <c r="J4268" s="2" t="e">
        <f t="shared" ca="1" si="200"/>
        <v>#NAME?</v>
      </c>
      <c r="K4268" s="11" t="e">
        <f ca="1">_xll.BDP($C4268,$K$1)</f>
        <v>#NAME?</v>
      </c>
      <c r="L4268" s="10" t="e">
        <f ca="1">_xll.BDP(C4268,$L$1)</f>
        <v>#NAME?</v>
      </c>
      <c r="M4268" s="10"/>
    </row>
    <row r="4269" spans="1:13" x14ac:dyDescent="0.25">
      <c r="A4269" t="s">
        <v>3396</v>
      </c>
      <c r="B4269" t="s">
        <v>5301</v>
      </c>
      <c r="C4269" t="str">
        <f t="shared" si="198"/>
        <v>DCM US Equity</v>
      </c>
      <c r="D4269" s="3" t="e">
        <f ca="1">_xll.BDP($C4269,$D$1)</f>
        <v>#NAME?</v>
      </c>
      <c r="E4269" s="3" t="e">
        <f ca="1">_xll.BDP($C4269,$E$1)</f>
        <v>#NAME?</v>
      </c>
      <c r="F4269" s="1" t="e">
        <f ca="1">_xll.BDP($C4269,$F$1)</f>
        <v>#NAME?</v>
      </c>
      <c r="G4269" s="1" t="e">
        <f ca="1">_xll.BDP($C4269,$G$1)</f>
        <v>#NAME?</v>
      </c>
      <c r="H4269" s="1" t="e">
        <f ca="1">_xll.BDP($C4269,$H$1)</f>
        <v>#NAME?</v>
      </c>
      <c r="I4269" t="e">
        <f t="shared" ca="1" si="199"/>
        <v>#NAME?</v>
      </c>
      <c r="J4269" s="2" t="e">
        <f t="shared" ca="1" si="200"/>
        <v>#NAME?</v>
      </c>
      <c r="K4269" s="11" t="e">
        <f ca="1">_xll.BDP($C4269,$K$1)</f>
        <v>#NAME?</v>
      </c>
      <c r="L4269" s="10" t="e">
        <f ca="1">_xll.BDP(C4269,$L$1)</f>
        <v>#NAME?</v>
      </c>
      <c r="M4269" s="10"/>
    </row>
    <row r="4270" spans="1:13" x14ac:dyDescent="0.25">
      <c r="A4270" t="s">
        <v>2861</v>
      </c>
      <c r="B4270" t="s">
        <v>5301</v>
      </c>
      <c r="C4270" t="str">
        <f t="shared" si="198"/>
        <v>AGR US Equity</v>
      </c>
      <c r="D4270" s="3" t="e">
        <f ca="1">_xll.BDP($C4270,$D$1)</f>
        <v>#NAME?</v>
      </c>
      <c r="E4270" s="3" t="e">
        <f ca="1">_xll.BDP($C4270,$E$1)</f>
        <v>#NAME?</v>
      </c>
      <c r="F4270" s="1" t="e">
        <f ca="1">_xll.BDP($C4270,$F$1)</f>
        <v>#NAME?</v>
      </c>
      <c r="G4270" s="1" t="e">
        <f ca="1">_xll.BDP($C4270,$G$1)</f>
        <v>#NAME?</v>
      </c>
      <c r="H4270" s="1" t="e">
        <f ca="1">_xll.BDP($C4270,$H$1)</f>
        <v>#NAME?</v>
      </c>
      <c r="I4270" t="e">
        <f t="shared" ca="1" si="199"/>
        <v>#NAME?</v>
      </c>
      <c r="J4270" s="2" t="e">
        <f t="shared" ca="1" si="200"/>
        <v>#NAME?</v>
      </c>
      <c r="K4270" s="11" t="e">
        <f ca="1">_xll.BDP($C4270,$K$1)</f>
        <v>#NAME?</v>
      </c>
      <c r="L4270" s="10" t="e">
        <f ca="1">_xll.BDP(C4270,$L$1)</f>
        <v>#NAME?</v>
      </c>
      <c r="M4270" s="10"/>
    </row>
    <row r="4271" spans="1:13" x14ac:dyDescent="0.25">
      <c r="A4271" t="s">
        <v>1498</v>
      </c>
      <c r="B4271" t="s">
        <v>5303</v>
      </c>
      <c r="C4271" t="str">
        <f t="shared" si="198"/>
        <v>LMBS US Equity</v>
      </c>
      <c r="D4271" s="3" t="e">
        <f ca="1">_xll.BDP($C4271,$D$1)</f>
        <v>#NAME?</v>
      </c>
      <c r="E4271" s="3" t="e">
        <f ca="1">_xll.BDP($C4271,$E$1)</f>
        <v>#NAME?</v>
      </c>
      <c r="F4271" s="1" t="e">
        <f ca="1">_xll.BDP($C4271,$F$1)</f>
        <v>#NAME?</v>
      </c>
      <c r="G4271" s="1" t="e">
        <f ca="1">_xll.BDP($C4271,$G$1)</f>
        <v>#NAME?</v>
      </c>
      <c r="H4271" s="1" t="e">
        <f ca="1">_xll.BDP($C4271,$H$1)</f>
        <v>#NAME?</v>
      </c>
      <c r="I4271" t="e">
        <f t="shared" ca="1" si="199"/>
        <v>#NAME?</v>
      </c>
      <c r="J4271" s="2" t="e">
        <f t="shared" ca="1" si="200"/>
        <v>#NAME?</v>
      </c>
      <c r="K4271" s="11" t="e">
        <f ca="1">_xll.BDP($C4271,$K$1)</f>
        <v>#NAME?</v>
      </c>
      <c r="L4271" s="10" t="e">
        <f ca="1">_xll.BDP(C4271,$L$1)</f>
        <v>#NAME?</v>
      </c>
      <c r="M4271" s="10"/>
    </row>
    <row r="4272" spans="1:13" x14ac:dyDescent="0.25">
      <c r="A4272" t="s">
        <v>884</v>
      </c>
      <c r="B4272" t="s">
        <v>5303</v>
      </c>
      <c r="C4272" t="str">
        <f t="shared" si="198"/>
        <v>EXEL US Equity</v>
      </c>
      <c r="D4272" s="3" t="e">
        <f ca="1">_xll.BDP($C4272,$D$1)</f>
        <v>#NAME?</v>
      </c>
      <c r="E4272" s="3" t="e">
        <f ca="1">_xll.BDP($C4272,$E$1)</f>
        <v>#NAME?</v>
      </c>
      <c r="F4272" s="1" t="e">
        <f ca="1">_xll.BDP($C4272,$F$1)</f>
        <v>#NAME?</v>
      </c>
      <c r="G4272" s="1" t="e">
        <f ca="1">_xll.BDP($C4272,$G$1)</f>
        <v>#NAME?</v>
      </c>
      <c r="H4272" s="1" t="e">
        <f ca="1">_xll.BDP($C4272,$H$1)</f>
        <v>#NAME?</v>
      </c>
      <c r="I4272" t="e">
        <f t="shared" ca="1" si="199"/>
        <v>#NAME?</v>
      </c>
      <c r="J4272" s="2" t="e">
        <f t="shared" ca="1" si="200"/>
        <v>#NAME?</v>
      </c>
      <c r="K4272" s="11" t="e">
        <f ca="1">_xll.BDP($C4272,$K$1)</f>
        <v>#NAME?</v>
      </c>
      <c r="L4272" s="10" t="e">
        <f ca="1">_xll.BDP(C4272,$L$1)</f>
        <v>#NAME?</v>
      </c>
      <c r="M4272" s="10"/>
    </row>
    <row r="4273" spans="1:13" x14ac:dyDescent="0.25">
      <c r="A4273" t="s">
        <v>1233</v>
      </c>
      <c r="B4273" t="s">
        <v>5303</v>
      </c>
      <c r="C4273" t="str">
        <f t="shared" si="198"/>
        <v>HTLD US Equity</v>
      </c>
      <c r="D4273" s="3" t="e">
        <f ca="1">_xll.BDP($C4273,$D$1)</f>
        <v>#NAME?</v>
      </c>
      <c r="E4273" s="3" t="e">
        <f ca="1">_xll.BDP($C4273,$E$1)</f>
        <v>#NAME?</v>
      </c>
      <c r="F4273" s="1" t="e">
        <f ca="1">_xll.BDP($C4273,$F$1)</f>
        <v>#NAME?</v>
      </c>
      <c r="G4273" s="1" t="e">
        <f ca="1">_xll.BDP($C4273,$G$1)</f>
        <v>#NAME?</v>
      </c>
      <c r="H4273" s="1" t="e">
        <f ca="1">_xll.BDP($C4273,$H$1)</f>
        <v>#NAME?</v>
      </c>
      <c r="I4273" t="e">
        <f t="shared" ca="1" si="199"/>
        <v>#NAME?</v>
      </c>
      <c r="J4273" s="2" t="e">
        <f t="shared" ca="1" si="200"/>
        <v>#NAME?</v>
      </c>
      <c r="K4273" s="11" t="e">
        <f ca="1">_xll.BDP($C4273,$K$1)</f>
        <v>#NAME?</v>
      </c>
      <c r="L4273" s="10" t="e">
        <f ca="1">_xll.BDP(C4273,$L$1)</f>
        <v>#NAME?</v>
      </c>
      <c r="M4273" s="10"/>
    </row>
    <row r="4274" spans="1:13" x14ac:dyDescent="0.25">
      <c r="A4274" t="s">
        <v>3401</v>
      </c>
      <c r="B4274" t="s">
        <v>5301</v>
      </c>
      <c r="C4274" t="str">
        <f t="shared" si="198"/>
        <v>DDD US Equity</v>
      </c>
      <c r="D4274" s="3" t="e">
        <f ca="1">_xll.BDP($C4274,$D$1)</f>
        <v>#NAME?</v>
      </c>
      <c r="E4274" s="3" t="e">
        <f ca="1">_xll.BDP($C4274,$E$1)</f>
        <v>#NAME?</v>
      </c>
      <c r="F4274" s="1" t="e">
        <f ca="1">_xll.BDP($C4274,$F$1)</f>
        <v>#NAME?</v>
      </c>
      <c r="G4274" s="1" t="e">
        <f ca="1">_xll.BDP($C4274,$G$1)</f>
        <v>#NAME?</v>
      </c>
      <c r="H4274" s="1" t="e">
        <f ca="1">_xll.BDP($C4274,$H$1)</f>
        <v>#NAME?</v>
      </c>
      <c r="I4274" t="e">
        <f t="shared" ca="1" si="199"/>
        <v>#NAME?</v>
      </c>
      <c r="J4274" s="2" t="e">
        <f t="shared" ca="1" si="200"/>
        <v>#NAME?</v>
      </c>
      <c r="K4274" s="11" t="e">
        <f ca="1">_xll.BDP($C4274,$K$1)</f>
        <v>#NAME?</v>
      </c>
      <c r="L4274" s="10" t="e">
        <f ca="1">_xll.BDP(C4274,$L$1)</f>
        <v>#NAME?</v>
      </c>
      <c r="M4274" s="10"/>
    </row>
    <row r="4275" spans="1:13" x14ac:dyDescent="0.25">
      <c r="A4275" t="s">
        <v>2810</v>
      </c>
      <c r="B4275" t="s">
        <v>5301</v>
      </c>
      <c r="C4275" t="str">
        <f t="shared" si="198"/>
        <v>AAP US Equity</v>
      </c>
      <c r="D4275" s="3" t="e">
        <f ca="1">_xll.BDP($C4275,$D$1)</f>
        <v>#NAME?</v>
      </c>
      <c r="E4275" s="3" t="e">
        <f ca="1">_xll.BDP($C4275,$E$1)</f>
        <v>#NAME?</v>
      </c>
      <c r="F4275" s="1" t="e">
        <f ca="1">_xll.BDP($C4275,$F$1)</f>
        <v>#NAME?</v>
      </c>
      <c r="G4275" s="1" t="e">
        <f ca="1">_xll.BDP($C4275,$G$1)</f>
        <v>#NAME?</v>
      </c>
      <c r="H4275" s="1" t="e">
        <f ca="1">_xll.BDP($C4275,$H$1)</f>
        <v>#NAME?</v>
      </c>
      <c r="I4275" t="e">
        <f t="shared" ca="1" si="199"/>
        <v>#NAME?</v>
      </c>
      <c r="J4275" s="2" t="e">
        <f t="shared" ca="1" si="200"/>
        <v>#NAME?</v>
      </c>
      <c r="K4275" s="11" t="e">
        <f ca="1">_xll.BDP($C4275,$K$1)</f>
        <v>#NAME?</v>
      </c>
      <c r="L4275" s="10" t="e">
        <f ca="1">_xll.BDP(C4275,$L$1)</f>
        <v>#NAME?</v>
      </c>
      <c r="M4275" s="10"/>
    </row>
    <row r="4276" spans="1:13" x14ac:dyDescent="0.25">
      <c r="A4276" t="s">
        <v>4923</v>
      </c>
      <c r="B4276" t="s">
        <v>5301</v>
      </c>
      <c r="C4276" t="str">
        <f t="shared" si="198"/>
        <v>SUM US Equity</v>
      </c>
      <c r="D4276" s="3" t="e">
        <f ca="1">_xll.BDP($C4276,$D$1)</f>
        <v>#NAME?</v>
      </c>
      <c r="E4276" s="3" t="e">
        <f ca="1">_xll.BDP($C4276,$E$1)</f>
        <v>#NAME?</v>
      </c>
      <c r="F4276" s="1" t="e">
        <f ca="1">_xll.BDP($C4276,$F$1)</f>
        <v>#NAME?</v>
      </c>
      <c r="G4276" s="1" t="e">
        <f ca="1">_xll.BDP($C4276,$G$1)</f>
        <v>#NAME?</v>
      </c>
      <c r="H4276" s="1" t="e">
        <f ca="1">_xll.BDP($C4276,$H$1)</f>
        <v>#NAME?</v>
      </c>
      <c r="I4276" t="e">
        <f t="shared" ca="1" si="199"/>
        <v>#NAME?</v>
      </c>
      <c r="J4276" s="2" t="e">
        <f t="shared" ca="1" si="200"/>
        <v>#NAME?</v>
      </c>
      <c r="K4276" s="11" t="e">
        <f ca="1">_xll.BDP($C4276,$K$1)</f>
        <v>#NAME?</v>
      </c>
      <c r="L4276" s="10" t="e">
        <f ca="1">_xll.BDP(C4276,$L$1)</f>
        <v>#NAME?</v>
      </c>
      <c r="M4276" s="10"/>
    </row>
    <row r="4277" spans="1:13" x14ac:dyDescent="0.25">
      <c r="A4277" t="s">
        <v>3309</v>
      </c>
      <c r="B4277" t="s">
        <v>5301</v>
      </c>
      <c r="C4277" t="str">
        <f t="shared" si="198"/>
        <v>COT US Equity</v>
      </c>
      <c r="D4277" s="3" t="e">
        <f ca="1">_xll.BDP($C4277,$D$1)</f>
        <v>#NAME?</v>
      </c>
      <c r="E4277" s="3" t="e">
        <f ca="1">_xll.BDP($C4277,$E$1)</f>
        <v>#NAME?</v>
      </c>
      <c r="F4277" s="1" t="e">
        <f ca="1">_xll.BDP($C4277,$F$1)</f>
        <v>#NAME?</v>
      </c>
      <c r="G4277" s="1" t="e">
        <f ca="1">_xll.BDP($C4277,$G$1)</f>
        <v>#NAME?</v>
      </c>
      <c r="H4277" s="1" t="e">
        <f ca="1">_xll.BDP($C4277,$H$1)</f>
        <v>#NAME?</v>
      </c>
      <c r="I4277" t="e">
        <f t="shared" ca="1" si="199"/>
        <v>#NAME?</v>
      </c>
      <c r="J4277" s="2" t="e">
        <f t="shared" ca="1" si="200"/>
        <v>#NAME?</v>
      </c>
      <c r="K4277" s="11" t="e">
        <f ca="1">_xll.BDP($C4277,$K$1)</f>
        <v>#NAME?</v>
      </c>
      <c r="L4277" s="10" t="e">
        <f ca="1">_xll.BDP(C4277,$L$1)</f>
        <v>#NAME?</v>
      </c>
      <c r="M4277" s="10"/>
    </row>
    <row r="4278" spans="1:13" x14ac:dyDescent="0.25">
      <c r="A4278" t="s">
        <v>5118</v>
      </c>
      <c r="B4278" t="s">
        <v>5301</v>
      </c>
      <c r="C4278" t="str">
        <f t="shared" si="198"/>
        <v>USFD US Equity</v>
      </c>
      <c r="D4278" s="3" t="e">
        <f ca="1">_xll.BDP($C4278,$D$1)</f>
        <v>#NAME?</v>
      </c>
      <c r="E4278" s="3" t="e">
        <f ca="1">_xll.BDP($C4278,$E$1)</f>
        <v>#NAME?</v>
      </c>
      <c r="F4278" s="1" t="e">
        <f ca="1">_xll.BDP($C4278,$F$1)</f>
        <v>#NAME?</v>
      </c>
      <c r="G4278" s="1" t="e">
        <f ca="1">_xll.BDP($C4278,$G$1)</f>
        <v>#NAME?</v>
      </c>
      <c r="H4278" s="1" t="e">
        <f ca="1">_xll.BDP($C4278,$H$1)</f>
        <v>#NAME?</v>
      </c>
      <c r="I4278" t="e">
        <f t="shared" ca="1" si="199"/>
        <v>#NAME?</v>
      </c>
      <c r="J4278" s="2" t="e">
        <f t="shared" ca="1" si="200"/>
        <v>#NAME?</v>
      </c>
      <c r="K4278" s="11" t="e">
        <f ca="1">_xll.BDP($C4278,$K$1)</f>
        <v>#NAME?</v>
      </c>
      <c r="L4278" s="10" t="e">
        <f ca="1">_xll.BDP(C4278,$L$1)</f>
        <v>#NAME?</v>
      </c>
      <c r="M4278" s="10"/>
    </row>
    <row r="4279" spans="1:13" x14ac:dyDescent="0.25">
      <c r="A4279" t="s">
        <v>5237</v>
      </c>
      <c r="B4279" t="s">
        <v>5301</v>
      </c>
      <c r="C4279" t="str">
        <f t="shared" si="198"/>
        <v>WOR US Equity</v>
      </c>
      <c r="D4279" s="3" t="e">
        <f ca="1">_xll.BDP($C4279,$D$1)</f>
        <v>#NAME?</v>
      </c>
      <c r="E4279" s="3" t="e">
        <f ca="1">_xll.BDP($C4279,$E$1)</f>
        <v>#NAME?</v>
      </c>
      <c r="F4279" s="1" t="e">
        <f ca="1">_xll.BDP($C4279,$F$1)</f>
        <v>#NAME?</v>
      </c>
      <c r="G4279" s="1" t="e">
        <f ca="1">_xll.BDP($C4279,$G$1)</f>
        <v>#NAME?</v>
      </c>
      <c r="H4279" s="1" t="e">
        <f ca="1">_xll.BDP($C4279,$H$1)</f>
        <v>#NAME?</v>
      </c>
      <c r="I4279" t="e">
        <f t="shared" ca="1" si="199"/>
        <v>#NAME?</v>
      </c>
      <c r="J4279" s="2" t="e">
        <f t="shared" ca="1" si="200"/>
        <v>#NAME?</v>
      </c>
      <c r="K4279" s="11" t="e">
        <f ca="1">_xll.BDP($C4279,$K$1)</f>
        <v>#NAME?</v>
      </c>
      <c r="L4279" s="10" t="e">
        <f ca="1">_xll.BDP(C4279,$L$1)</f>
        <v>#NAME?</v>
      </c>
      <c r="M4279" s="10"/>
    </row>
    <row r="4280" spans="1:13" x14ac:dyDescent="0.25">
      <c r="A4280" t="s">
        <v>4881</v>
      </c>
      <c r="B4280" t="s">
        <v>5301</v>
      </c>
      <c r="C4280" t="str">
        <f t="shared" si="198"/>
        <v>SQM US Equity</v>
      </c>
      <c r="D4280" s="3" t="e">
        <f ca="1">_xll.BDP($C4280,$D$1)</f>
        <v>#NAME?</v>
      </c>
      <c r="E4280" s="3" t="e">
        <f ca="1">_xll.BDP($C4280,$E$1)</f>
        <v>#NAME?</v>
      </c>
      <c r="F4280" s="1" t="e">
        <f ca="1">_xll.BDP($C4280,$F$1)</f>
        <v>#NAME?</v>
      </c>
      <c r="G4280" s="1" t="e">
        <f ca="1">_xll.BDP($C4280,$G$1)</f>
        <v>#NAME?</v>
      </c>
      <c r="H4280" s="1" t="e">
        <f ca="1">_xll.BDP($C4280,$H$1)</f>
        <v>#NAME?</v>
      </c>
      <c r="I4280" t="e">
        <f t="shared" ca="1" si="199"/>
        <v>#NAME?</v>
      </c>
      <c r="J4280" s="2" t="e">
        <f t="shared" ca="1" si="200"/>
        <v>#NAME?</v>
      </c>
      <c r="K4280" s="11" t="e">
        <f ca="1">_xll.BDP($C4280,$K$1)</f>
        <v>#NAME?</v>
      </c>
      <c r="L4280" s="10" t="e">
        <f ca="1">_xll.BDP(C4280,$L$1)</f>
        <v>#NAME?</v>
      </c>
      <c r="M4280" s="10"/>
    </row>
    <row r="4281" spans="1:13" x14ac:dyDescent="0.25">
      <c r="A4281" t="s">
        <v>3790</v>
      </c>
      <c r="B4281" t="s">
        <v>5301</v>
      </c>
      <c r="C4281" t="str">
        <f t="shared" si="198"/>
        <v>GNRC US Equity</v>
      </c>
      <c r="D4281" s="3" t="e">
        <f ca="1">_xll.BDP($C4281,$D$1)</f>
        <v>#NAME?</v>
      </c>
      <c r="E4281" s="3" t="e">
        <f ca="1">_xll.BDP($C4281,$E$1)</f>
        <v>#NAME?</v>
      </c>
      <c r="F4281" s="1" t="e">
        <f ca="1">_xll.BDP($C4281,$F$1)</f>
        <v>#NAME?</v>
      </c>
      <c r="G4281" s="1" t="e">
        <f ca="1">_xll.BDP($C4281,$G$1)</f>
        <v>#NAME?</v>
      </c>
      <c r="H4281" s="1" t="e">
        <f ca="1">_xll.BDP($C4281,$H$1)</f>
        <v>#NAME?</v>
      </c>
      <c r="I4281" t="e">
        <f t="shared" ca="1" si="199"/>
        <v>#NAME?</v>
      </c>
      <c r="J4281" s="2" t="e">
        <f t="shared" ca="1" si="200"/>
        <v>#NAME?</v>
      </c>
      <c r="K4281" s="11" t="e">
        <f ca="1">_xll.BDP($C4281,$K$1)</f>
        <v>#NAME?</v>
      </c>
      <c r="L4281" s="10" t="e">
        <f ca="1">_xll.BDP(C4281,$L$1)</f>
        <v>#NAME?</v>
      </c>
      <c r="M4281" s="10"/>
    </row>
    <row r="4282" spans="1:13" x14ac:dyDescent="0.25">
      <c r="A4282" t="s">
        <v>3786</v>
      </c>
      <c r="B4282" t="s">
        <v>5301</v>
      </c>
      <c r="C4282" t="str">
        <f t="shared" si="198"/>
        <v>GNC US Equity</v>
      </c>
      <c r="D4282" s="3" t="e">
        <f ca="1">_xll.BDP($C4282,$D$1)</f>
        <v>#NAME?</v>
      </c>
      <c r="E4282" s="3" t="e">
        <f ca="1">_xll.BDP($C4282,$E$1)</f>
        <v>#NAME?</v>
      </c>
      <c r="F4282" s="1" t="e">
        <f ca="1">_xll.BDP($C4282,$F$1)</f>
        <v>#NAME?</v>
      </c>
      <c r="G4282" s="1" t="e">
        <f ca="1">_xll.BDP($C4282,$G$1)</f>
        <v>#NAME?</v>
      </c>
      <c r="H4282" s="1" t="e">
        <f ca="1">_xll.BDP($C4282,$H$1)</f>
        <v>#NAME?</v>
      </c>
      <c r="I4282" t="e">
        <f t="shared" ca="1" si="199"/>
        <v>#NAME?</v>
      </c>
      <c r="J4282" s="2" t="e">
        <f t="shared" ca="1" si="200"/>
        <v>#NAME?</v>
      </c>
      <c r="K4282" s="11" t="e">
        <f ca="1">_xll.BDP($C4282,$K$1)</f>
        <v>#NAME?</v>
      </c>
      <c r="L4282" s="10" t="e">
        <f ca="1">_xll.BDP(C4282,$L$1)</f>
        <v>#NAME?</v>
      </c>
      <c r="M4282" s="10"/>
    </row>
    <row r="4283" spans="1:13" x14ac:dyDescent="0.25">
      <c r="A4283" t="s">
        <v>2993</v>
      </c>
      <c r="B4283" t="s">
        <v>5301</v>
      </c>
      <c r="C4283" t="str">
        <f t="shared" si="198"/>
        <v>AXL US Equity</v>
      </c>
      <c r="D4283" s="3" t="e">
        <f ca="1">_xll.BDP($C4283,$D$1)</f>
        <v>#NAME?</v>
      </c>
      <c r="E4283" s="3" t="e">
        <f ca="1">_xll.BDP($C4283,$E$1)</f>
        <v>#NAME?</v>
      </c>
      <c r="F4283" s="1" t="e">
        <f ca="1">_xll.BDP($C4283,$F$1)</f>
        <v>#NAME?</v>
      </c>
      <c r="G4283" s="1" t="e">
        <f ca="1">_xll.BDP($C4283,$G$1)</f>
        <v>#NAME?</v>
      </c>
      <c r="H4283" s="1" t="e">
        <f ca="1">_xll.BDP($C4283,$H$1)</f>
        <v>#NAME?</v>
      </c>
      <c r="I4283" t="e">
        <f t="shared" ca="1" si="199"/>
        <v>#NAME?</v>
      </c>
      <c r="J4283" s="2" t="e">
        <f t="shared" ca="1" si="200"/>
        <v>#NAME?</v>
      </c>
      <c r="K4283" s="11" t="e">
        <f ca="1">_xll.BDP($C4283,$K$1)</f>
        <v>#NAME?</v>
      </c>
      <c r="L4283" s="10" t="e">
        <f ca="1">_xll.BDP(C4283,$L$1)</f>
        <v>#NAME?</v>
      </c>
      <c r="M4283" s="10"/>
    </row>
    <row r="4284" spans="1:13" x14ac:dyDescent="0.25">
      <c r="A4284" t="s">
        <v>4660</v>
      </c>
      <c r="B4284" t="s">
        <v>5301</v>
      </c>
      <c r="C4284" t="str">
        <f t="shared" si="198"/>
        <v>PSA US Equity</v>
      </c>
      <c r="D4284" s="3" t="e">
        <f ca="1">_xll.BDP($C4284,$D$1)</f>
        <v>#NAME?</v>
      </c>
      <c r="E4284" s="3" t="e">
        <f ca="1">_xll.BDP($C4284,$E$1)</f>
        <v>#NAME?</v>
      </c>
      <c r="F4284" s="1" t="e">
        <f ca="1">_xll.BDP($C4284,$F$1)</f>
        <v>#NAME?</v>
      </c>
      <c r="G4284" s="1" t="e">
        <f ca="1">_xll.BDP($C4284,$G$1)</f>
        <v>#NAME?</v>
      </c>
      <c r="H4284" s="1" t="e">
        <f ca="1">_xll.BDP($C4284,$H$1)</f>
        <v>#NAME?</v>
      </c>
      <c r="I4284" t="e">
        <f t="shared" ca="1" si="199"/>
        <v>#NAME?</v>
      </c>
      <c r="J4284" s="2" t="e">
        <f t="shared" ca="1" si="200"/>
        <v>#NAME?</v>
      </c>
      <c r="K4284" s="11" t="e">
        <f ca="1">_xll.BDP($C4284,$K$1)</f>
        <v>#NAME?</v>
      </c>
      <c r="L4284" s="10" t="e">
        <f ca="1">_xll.BDP(C4284,$L$1)</f>
        <v>#NAME?</v>
      </c>
      <c r="M4284" s="10"/>
    </row>
    <row r="4285" spans="1:13" x14ac:dyDescent="0.25">
      <c r="A4285" t="s">
        <v>5241</v>
      </c>
      <c r="B4285" t="s">
        <v>5301</v>
      </c>
      <c r="C4285" t="str">
        <f t="shared" si="198"/>
        <v>WPX US Equity</v>
      </c>
      <c r="D4285" s="3" t="e">
        <f ca="1">_xll.BDP($C4285,$D$1)</f>
        <v>#NAME?</v>
      </c>
      <c r="E4285" s="3" t="e">
        <f ca="1">_xll.BDP($C4285,$E$1)</f>
        <v>#NAME?</v>
      </c>
      <c r="F4285" s="1" t="e">
        <f ca="1">_xll.BDP($C4285,$F$1)</f>
        <v>#NAME?</v>
      </c>
      <c r="G4285" s="1" t="e">
        <f ca="1">_xll.BDP($C4285,$G$1)</f>
        <v>#NAME?</v>
      </c>
      <c r="H4285" s="1" t="e">
        <f ca="1">_xll.BDP($C4285,$H$1)</f>
        <v>#NAME?</v>
      </c>
      <c r="I4285" t="e">
        <f t="shared" ca="1" si="199"/>
        <v>#NAME?</v>
      </c>
      <c r="J4285" s="2" t="e">
        <f t="shared" ca="1" si="200"/>
        <v>#NAME?</v>
      </c>
      <c r="K4285" s="11" t="e">
        <f ca="1">_xll.BDP($C4285,$K$1)</f>
        <v>#NAME?</v>
      </c>
      <c r="L4285" s="10" t="e">
        <f ca="1">_xll.BDP(C4285,$L$1)</f>
        <v>#NAME?</v>
      </c>
      <c r="M4285" s="10"/>
    </row>
    <row r="4286" spans="1:13" x14ac:dyDescent="0.25">
      <c r="A4286" t="s">
        <v>2208</v>
      </c>
      <c r="B4286" t="s">
        <v>5303</v>
      </c>
      <c r="C4286" t="str">
        <f t="shared" si="198"/>
        <v>SAVE US Equity</v>
      </c>
      <c r="D4286" s="3" t="e">
        <f ca="1">_xll.BDP($C4286,$D$1)</f>
        <v>#NAME?</v>
      </c>
      <c r="E4286" s="3" t="e">
        <f ca="1">_xll.BDP($C4286,$E$1)</f>
        <v>#NAME?</v>
      </c>
      <c r="F4286" s="1" t="e">
        <f ca="1">_xll.BDP($C4286,$F$1)</f>
        <v>#NAME?</v>
      </c>
      <c r="G4286" s="1" t="e">
        <f ca="1">_xll.BDP($C4286,$G$1)</f>
        <v>#NAME?</v>
      </c>
      <c r="H4286" s="1" t="e">
        <f ca="1">_xll.BDP($C4286,$H$1)</f>
        <v>#NAME?</v>
      </c>
      <c r="I4286" t="e">
        <f t="shared" ca="1" si="199"/>
        <v>#NAME?</v>
      </c>
      <c r="J4286" s="2" t="e">
        <f t="shared" ca="1" si="200"/>
        <v>#NAME?</v>
      </c>
      <c r="K4286" s="11" t="e">
        <f ca="1">_xll.BDP($C4286,$K$1)</f>
        <v>#NAME?</v>
      </c>
      <c r="L4286" s="10" t="e">
        <f ca="1">_xll.BDP(C4286,$L$1)</f>
        <v>#NAME?</v>
      </c>
      <c r="M4286" s="10"/>
    </row>
    <row r="4287" spans="1:13" x14ac:dyDescent="0.25">
      <c r="A4287" t="s">
        <v>2667</v>
      </c>
      <c r="B4287" t="s">
        <v>5303</v>
      </c>
      <c r="C4287" t="str">
        <f t="shared" si="198"/>
        <v>VRTX US Equity</v>
      </c>
      <c r="D4287" s="3" t="e">
        <f ca="1">_xll.BDP($C4287,$D$1)</f>
        <v>#NAME?</v>
      </c>
      <c r="E4287" s="3" t="e">
        <f ca="1">_xll.BDP($C4287,$E$1)</f>
        <v>#NAME?</v>
      </c>
      <c r="F4287" s="1" t="e">
        <f ca="1">_xll.BDP($C4287,$F$1)</f>
        <v>#NAME?</v>
      </c>
      <c r="G4287" s="1" t="e">
        <f ca="1">_xll.BDP($C4287,$G$1)</f>
        <v>#NAME?</v>
      </c>
      <c r="H4287" s="1" t="e">
        <f ca="1">_xll.BDP($C4287,$H$1)</f>
        <v>#NAME?</v>
      </c>
      <c r="I4287" t="e">
        <f t="shared" ca="1" si="199"/>
        <v>#NAME?</v>
      </c>
      <c r="J4287" s="2" t="e">
        <f t="shared" ca="1" si="200"/>
        <v>#NAME?</v>
      </c>
      <c r="K4287" s="11" t="e">
        <f ca="1">_xll.BDP($C4287,$K$1)</f>
        <v>#NAME?</v>
      </c>
      <c r="L4287" s="10" t="e">
        <f ca="1">_xll.BDP(C4287,$L$1)</f>
        <v>#NAME?</v>
      </c>
      <c r="M4287" s="10"/>
    </row>
    <row r="4288" spans="1:13" x14ac:dyDescent="0.25">
      <c r="A4288" t="s">
        <v>3991</v>
      </c>
      <c r="B4288" t="s">
        <v>5301</v>
      </c>
      <c r="C4288" t="str">
        <f t="shared" si="198"/>
        <v>ITUB US Equity</v>
      </c>
      <c r="D4288" s="3" t="e">
        <f ca="1">_xll.BDP($C4288,$D$1)</f>
        <v>#NAME?</v>
      </c>
      <c r="E4288" s="3" t="e">
        <f ca="1">_xll.BDP($C4288,$E$1)</f>
        <v>#NAME?</v>
      </c>
      <c r="F4288" s="1" t="e">
        <f ca="1">_xll.BDP($C4288,$F$1)</f>
        <v>#NAME?</v>
      </c>
      <c r="G4288" s="1" t="e">
        <f ca="1">_xll.BDP($C4288,$G$1)</f>
        <v>#NAME?</v>
      </c>
      <c r="H4288" s="1" t="e">
        <f ca="1">_xll.BDP($C4288,$H$1)</f>
        <v>#NAME?</v>
      </c>
      <c r="I4288" t="e">
        <f t="shared" ca="1" si="199"/>
        <v>#NAME?</v>
      </c>
      <c r="J4288" s="2" t="e">
        <f t="shared" ca="1" si="200"/>
        <v>#NAME?</v>
      </c>
      <c r="K4288" s="11" t="e">
        <f ca="1">_xll.BDP($C4288,$K$1)</f>
        <v>#NAME?</v>
      </c>
      <c r="L4288" s="10" t="e">
        <f ca="1">_xll.BDP(C4288,$L$1)</f>
        <v>#NAME?</v>
      </c>
      <c r="M4288" s="10"/>
    </row>
    <row r="4289" spans="1:13" x14ac:dyDescent="0.25">
      <c r="A4289" t="s">
        <v>3687</v>
      </c>
      <c r="B4289" t="s">
        <v>5301</v>
      </c>
      <c r="C4289" t="str">
        <f t="shared" si="198"/>
        <v>FMX US Equity</v>
      </c>
      <c r="D4289" s="3" t="e">
        <f ca="1">_xll.BDP($C4289,$D$1)</f>
        <v>#NAME?</v>
      </c>
      <c r="E4289" s="3" t="e">
        <f ca="1">_xll.BDP($C4289,$E$1)</f>
        <v>#NAME?</v>
      </c>
      <c r="F4289" s="1" t="e">
        <f ca="1">_xll.BDP($C4289,$F$1)</f>
        <v>#NAME?</v>
      </c>
      <c r="G4289" s="1" t="e">
        <f ca="1">_xll.BDP($C4289,$G$1)</f>
        <v>#NAME?</v>
      </c>
      <c r="H4289" s="1" t="e">
        <f ca="1">_xll.BDP($C4289,$H$1)</f>
        <v>#NAME?</v>
      </c>
      <c r="I4289" t="e">
        <f t="shared" ca="1" si="199"/>
        <v>#NAME?</v>
      </c>
      <c r="J4289" s="2" t="e">
        <f t="shared" ca="1" si="200"/>
        <v>#NAME?</v>
      </c>
      <c r="K4289" s="11" t="e">
        <f ca="1">_xll.BDP($C4289,$K$1)</f>
        <v>#NAME?</v>
      </c>
      <c r="L4289" s="10" t="e">
        <f ca="1">_xll.BDP(C4289,$L$1)</f>
        <v>#NAME?</v>
      </c>
      <c r="M4289" s="10"/>
    </row>
    <row r="4290" spans="1:13" x14ac:dyDescent="0.25">
      <c r="A4290" t="s">
        <v>4884</v>
      </c>
      <c r="B4290" t="s">
        <v>5301</v>
      </c>
      <c r="C4290" t="str">
        <f t="shared" ref="C4290:C4353" si="201">A4290&amp; " US Equity"</f>
        <v>SRC US Equity</v>
      </c>
      <c r="D4290" s="3" t="e">
        <f ca="1">_xll.BDP($C4290,$D$1)</f>
        <v>#NAME?</v>
      </c>
      <c r="E4290" s="3" t="e">
        <f ca="1">_xll.BDP($C4290,$E$1)</f>
        <v>#NAME?</v>
      </c>
      <c r="F4290" s="1" t="e">
        <f ca="1">_xll.BDP($C4290,$F$1)</f>
        <v>#NAME?</v>
      </c>
      <c r="G4290" s="1" t="e">
        <f ca="1">_xll.BDP($C4290,$G$1)</f>
        <v>#NAME?</v>
      </c>
      <c r="H4290" s="1" t="e">
        <f ca="1">_xll.BDP($C4290,$H$1)</f>
        <v>#NAME?</v>
      </c>
      <c r="I4290" t="e">
        <f t="shared" ca="1" si="199"/>
        <v>#NAME?</v>
      </c>
      <c r="J4290" s="2" t="e">
        <f t="shared" ca="1" si="200"/>
        <v>#NAME?</v>
      </c>
      <c r="K4290" s="11" t="e">
        <f ca="1">_xll.BDP($C4290,$K$1)</f>
        <v>#NAME?</v>
      </c>
      <c r="L4290" s="10" t="e">
        <f ca="1">_xll.BDP(C4290,$L$1)</f>
        <v>#NAME?</v>
      </c>
      <c r="M4290" s="10"/>
    </row>
    <row r="4291" spans="1:13" x14ac:dyDescent="0.25">
      <c r="A4291" t="s">
        <v>3831</v>
      </c>
      <c r="B4291" t="s">
        <v>5301</v>
      </c>
      <c r="C4291" t="str">
        <f t="shared" si="201"/>
        <v>HAR US Equity</v>
      </c>
      <c r="D4291" s="3" t="e">
        <f ca="1">_xll.BDP($C4291,$D$1)</f>
        <v>#NAME?</v>
      </c>
      <c r="E4291" s="3" t="e">
        <f ca="1">_xll.BDP($C4291,$E$1)</f>
        <v>#NAME?</v>
      </c>
      <c r="F4291" s="1" t="e">
        <f ca="1">_xll.BDP($C4291,$F$1)</f>
        <v>#NAME?</v>
      </c>
      <c r="G4291" s="1" t="e">
        <f ca="1">_xll.BDP($C4291,$G$1)</f>
        <v>#NAME?</v>
      </c>
      <c r="H4291" s="1" t="e">
        <f ca="1">_xll.BDP($C4291,$H$1)</f>
        <v>#NAME?</v>
      </c>
      <c r="I4291" t="e">
        <f t="shared" ref="I4291:I4354" ca="1" si="202">IF(40000/E4291*0.005&lt;1,1,IF(40000/E4291*0.005&gt;40000*0.005,40000*0.005,40000/E4291*0.005))</f>
        <v>#NAME?</v>
      </c>
      <c r="J4291" s="2" t="e">
        <f t="shared" ref="J4291:J4354" ca="1" si="203">I4291/40000</f>
        <v>#NAME?</v>
      </c>
      <c r="K4291" s="11" t="e">
        <f ca="1">_xll.BDP($C4291,$K$1)</f>
        <v>#NAME?</v>
      </c>
      <c r="L4291" s="10" t="e">
        <f ca="1">_xll.BDP(C4291,$L$1)</f>
        <v>#NAME?</v>
      </c>
      <c r="M4291" s="10"/>
    </row>
    <row r="4292" spans="1:13" x14ac:dyDescent="0.25">
      <c r="A4292" t="s">
        <v>3129</v>
      </c>
      <c r="B4292" t="s">
        <v>5301</v>
      </c>
      <c r="C4292" t="str">
        <f t="shared" si="201"/>
        <v>BSAC US Equity</v>
      </c>
      <c r="D4292" s="3" t="e">
        <f ca="1">_xll.BDP($C4292,$D$1)</f>
        <v>#NAME?</v>
      </c>
      <c r="E4292" s="3" t="e">
        <f ca="1">_xll.BDP($C4292,$E$1)</f>
        <v>#NAME?</v>
      </c>
      <c r="F4292" s="1" t="e">
        <f ca="1">_xll.BDP($C4292,$F$1)</f>
        <v>#NAME?</v>
      </c>
      <c r="G4292" s="1" t="e">
        <f ca="1">_xll.BDP($C4292,$G$1)</f>
        <v>#NAME?</v>
      </c>
      <c r="H4292" s="1" t="e">
        <f ca="1">_xll.BDP($C4292,$H$1)</f>
        <v>#NAME?</v>
      </c>
      <c r="I4292" t="e">
        <f t="shared" ca="1" si="202"/>
        <v>#NAME?</v>
      </c>
      <c r="J4292" s="2" t="e">
        <f t="shared" ca="1" si="203"/>
        <v>#NAME?</v>
      </c>
      <c r="K4292" s="11" t="e">
        <f ca="1">_xll.BDP($C4292,$K$1)</f>
        <v>#NAME?</v>
      </c>
      <c r="L4292" s="10" t="e">
        <f ca="1">_xll.BDP(C4292,$L$1)</f>
        <v>#NAME?</v>
      </c>
      <c r="M4292" s="10"/>
    </row>
    <row r="4293" spans="1:13" x14ac:dyDescent="0.25">
      <c r="A4293" t="s">
        <v>4856</v>
      </c>
      <c r="B4293" t="s">
        <v>5301</v>
      </c>
      <c r="C4293" t="str">
        <f t="shared" si="201"/>
        <v>SNA US Equity</v>
      </c>
      <c r="D4293" s="3" t="e">
        <f ca="1">_xll.BDP($C4293,$D$1)</f>
        <v>#NAME?</v>
      </c>
      <c r="E4293" s="3" t="e">
        <f ca="1">_xll.BDP($C4293,$E$1)</f>
        <v>#NAME?</v>
      </c>
      <c r="F4293" s="1" t="e">
        <f ca="1">_xll.BDP($C4293,$F$1)</f>
        <v>#NAME?</v>
      </c>
      <c r="G4293" s="1" t="e">
        <f ca="1">_xll.BDP($C4293,$G$1)</f>
        <v>#NAME?</v>
      </c>
      <c r="H4293" s="1" t="e">
        <f ca="1">_xll.BDP($C4293,$H$1)</f>
        <v>#NAME?</v>
      </c>
      <c r="I4293" t="e">
        <f t="shared" ca="1" si="202"/>
        <v>#NAME?</v>
      </c>
      <c r="J4293" s="2" t="e">
        <f t="shared" ca="1" si="203"/>
        <v>#NAME?</v>
      </c>
      <c r="K4293" s="11" t="e">
        <f ca="1">_xll.BDP($C4293,$K$1)</f>
        <v>#NAME?</v>
      </c>
      <c r="L4293" s="10" t="e">
        <f ca="1">_xll.BDP(C4293,$L$1)</f>
        <v>#NAME?</v>
      </c>
      <c r="M4293" s="10"/>
    </row>
    <row r="4294" spans="1:13" x14ac:dyDescent="0.25">
      <c r="A4294" t="s">
        <v>1312</v>
      </c>
      <c r="B4294" t="s">
        <v>5303</v>
      </c>
      <c r="C4294" t="str">
        <f t="shared" si="201"/>
        <v>ININ US Equity</v>
      </c>
      <c r="D4294" s="3" t="e">
        <f ca="1">_xll.BDP($C4294,$D$1)</f>
        <v>#NAME?</v>
      </c>
      <c r="E4294" s="3" t="e">
        <f ca="1">_xll.BDP($C4294,$E$1)</f>
        <v>#NAME?</v>
      </c>
      <c r="F4294" s="1" t="e">
        <f ca="1">_xll.BDP($C4294,$F$1)</f>
        <v>#NAME?</v>
      </c>
      <c r="G4294" s="1" t="e">
        <f ca="1">_xll.BDP($C4294,$G$1)</f>
        <v>#NAME?</v>
      </c>
      <c r="H4294" s="1" t="e">
        <f ca="1">_xll.BDP($C4294,$H$1)</f>
        <v>#NAME?</v>
      </c>
      <c r="I4294" t="e">
        <f t="shared" ca="1" si="202"/>
        <v>#NAME?</v>
      </c>
      <c r="J4294" s="2" t="e">
        <f t="shared" ca="1" si="203"/>
        <v>#NAME?</v>
      </c>
      <c r="K4294" s="11" t="e">
        <f ca="1">_xll.BDP($C4294,$K$1)</f>
        <v>#NAME?</v>
      </c>
      <c r="L4294" s="10" t="e">
        <f ca="1">_xll.BDP(C4294,$L$1)</f>
        <v>#NAME?</v>
      </c>
      <c r="M4294" s="10"/>
    </row>
    <row r="4295" spans="1:13" x14ac:dyDescent="0.25">
      <c r="A4295" t="s">
        <v>4203</v>
      </c>
      <c r="B4295" t="s">
        <v>5301</v>
      </c>
      <c r="C4295" t="str">
        <f t="shared" si="201"/>
        <v>MDC US Equity</v>
      </c>
      <c r="D4295" s="3" t="e">
        <f ca="1">_xll.BDP($C4295,$D$1)</f>
        <v>#NAME?</v>
      </c>
      <c r="E4295" s="3" t="e">
        <f ca="1">_xll.BDP($C4295,$E$1)</f>
        <v>#NAME?</v>
      </c>
      <c r="F4295" s="1" t="e">
        <f ca="1">_xll.BDP($C4295,$F$1)</f>
        <v>#NAME?</v>
      </c>
      <c r="G4295" s="1" t="e">
        <f ca="1">_xll.BDP($C4295,$G$1)</f>
        <v>#NAME?</v>
      </c>
      <c r="H4295" s="1" t="e">
        <f ca="1">_xll.BDP($C4295,$H$1)</f>
        <v>#NAME?</v>
      </c>
      <c r="I4295" t="e">
        <f t="shared" ca="1" si="202"/>
        <v>#NAME?</v>
      </c>
      <c r="J4295" s="2" t="e">
        <f t="shared" ca="1" si="203"/>
        <v>#NAME?</v>
      </c>
      <c r="K4295" s="11" t="e">
        <f ca="1">_xll.BDP($C4295,$K$1)</f>
        <v>#NAME?</v>
      </c>
      <c r="L4295" s="10" t="e">
        <f ca="1">_xll.BDP(C4295,$L$1)</f>
        <v>#NAME?</v>
      </c>
      <c r="M4295" s="10"/>
    </row>
    <row r="4296" spans="1:13" x14ac:dyDescent="0.25">
      <c r="A4296" t="s">
        <v>3626</v>
      </c>
      <c r="B4296" t="s">
        <v>5301</v>
      </c>
      <c r="C4296" t="str">
        <f t="shared" si="201"/>
        <v>F US Equity</v>
      </c>
      <c r="D4296" s="3" t="e">
        <f ca="1">_xll.BDP($C4296,$D$1)</f>
        <v>#NAME?</v>
      </c>
      <c r="E4296" s="3" t="e">
        <f ca="1">_xll.BDP($C4296,$E$1)</f>
        <v>#NAME?</v>
      </c>
      <c r="F4296" s="1" t="e">
        <f ca="1">_xll.BDP($C4296,$F$1)</f>
        <v>#NAME?</v>
      </c>
      <c r="G4296" s="1" t="e">
        <f ca="1">_xll.BDP($C4296,$G$1)</f>
        <v>#NAME?</v>
      </c>
      <c r="H4296" s="1" t="e">
        <f ca="1">_xll.BDP($C4296,$H$1)</f>
        <v>#NAME?</v>
      </c>
      <c r="I4296" t="e">
        <f t="shared" ca="1" si="202"/>
        <v>#NAME?</v>
      </c>
      <c r="J4296" s="2" t="e">
        <f t="shared" ca="1" si="203"/>
        <v>#NAME?</v>
      </c>
      <c r="K4296" s="11" t="e">
        <f ca="1">_xll.BDP($C4296,$K$1)</f>
        <v>#NAME?</v>
      </c>
      <c r="L4296" s="10" t="e">
        <f ca="1">_xll.BDP(C4296,$L$1)</f>
        <v>#NAME?</v>
      </c>
      <c r="M4296" s="10"/>
    </row>
    <row r="4297" spans="1:13" x14ac:dyDescent="0.25">
      <c r="A4297" t="s">
        <v>1850</v>
      </c>
      <c r="B4297" t="s">
        <v>5303</v>
      </c>
      <c r="C4297" t="str">
        <f t="shared" si="201"/>
        <v>ON US Equity</v>
      </c>
      <c r="D4297" s="3" t="e">
        <f ca="1">_xll.BDP($C4297,$D$1)</f>
        <v>#NAME?</v>
      </c>
      <c r="E4297" s="3" t="e">
        <f ca="1">_xll.BDP($C4297,$E$1)</f>
        <v>#NAME?</v>
      </c>
      <c r="F4297" s="1" t="e">
        <f ca="1">_xll.BDP($C4297,$F$1)</f>
        <v>#NAME?</v>
      </c>
      <c r="G4297" s="1" t="e">
        <f ca="1">_xll.BDP($C4297,$G$1)</f>
        <v>#NAME?</v>
      </c>
      <c r="H4297" s="1" t="e">
        <f ca="1">_xll.BDP($C4297,$H$1)</f>
        <v>#NAME?</v>
      </c>
      <c r="I4297" t="e">
        <f t="shared" ca="1" si="202"/>
        <v>#NAME?</v>
      </c>
      <c r="J4297" s="2" t="e">
        <f t="shared" ca="1" si="203"/>
        <v>#NAME?</v>
      </c>
      <c r="K4297" s="11" t="e">
        <f ca="1">_xll.BDP($C4297,$K$1)</f>
        <v>#NAME?</v>
      </c>
      <c r="L4297" s="10" t="e">
        <f ca="1">_xll.BDP(C4297,$L$1)</f>
        <v>#NAME?</v>
      </c>
      <c r="M4297" s="10"/>
    </row>
    <row r="4298" spans="1:13" x14ac:dyDescent="0.25">
      <c r="A4298" t="s">
        <v>4357</v>
      </c>
      <c r="B4298" t="s">
        <v>5301</v>
      </c>
      <c r="C4298" t="str">
        <f t="shared" si="201"/>
        <v>NBR US Equity</v>
      </c>
      <c r="D4298" s="3" t="e">
        <f ca="1">_xll.BDP($C4298,$D$1)</f>
        <v>#NAME?</v>
      </c>
      <c r="E4298" s="3" t="e">
        <f ca="1">_xll.BDP($C4298,$E$1)</f>
        <v>#NAME?</v>
      </c>
      <c r="F4298" s="1" t="e">
        <f ca="1">_xll.BDP($C4298,$F$1)</f>
        <v>#NAME?</v>
      </c>
      <c r="G4298" s="1" t="e">
        <f ca="1">_xll.BDP($C4298,$G$1)</f>
        <v>#NAME?</v>
      </c>
      <c r="H4298" s="1" t="e">
        <f ca="1">_xll.BDP($C4298,$H$1)</f>
        <v>#NAME?</v>
      </c>
      <c r="I4298" t="e">
        <f t="shared" ca="1" si="202"/>
        <v>#NAME?</v>
      </c>
      <c r="J4298" s="2" t="e">
        <f t="shared" ca="1" si="203"/>
        <v>#NAME?</v>
      </c>
      <c r="K4298" s="11" t="e">
        <f ca="1">_xll.BDP($C4298,$K$1)</f>
        <v>#NAME?</v>
      </c>
      <c r="L4298" s="10" t="e">
        <f ca="1">_xll.BDP(C4298,$L$1)</f>
        <v>#NAME?</v>
      </c>
      <c r="M4298" s="10"/>
    </row>
    <row r="4299" spans="1:13" x14ac:dyDescent="0.25">
      <c r="A4299" t="s">
        <v>4086</v>
      </c>
      <c r="B4299" t="s">
        <v>5301</v>
      </c>
      <c r="C4299" t="str">
        <f t="shared" si="201"/>
        <v>KNL US Equity</v>
      </c>
      <c r="D4299" s="3" t="e">
        <f ca="1">_xll.BDP($C4299,$D$1)</f>
        <v>#NAME?</v>
      </c>
      <c r="E4299" s="3" t="e">
        <f ca="1">_xll.BDP($C4299,$E$1)</f>
        <v>#NAME?</v>
      </c>
      <c r="F4299" s="1" t="e">
        <f ca="1">_xll.BDP($C4299,$F$1)</f>
        <v>#NAME?</v>
      </c>
      <c r="G4299" s="1" t="e">
        <f ca="1">_xll.BDP($C4299,$G$1)</f>
        <v>#NAME?</v>
      </c>
      <c r="H4299" s="1" t="e">
        <f ca="1">_xll.BDP($C4299,$H$1)</f>
        <v>#NAME?</v>
      </c>
      <c r="I4299" t="e">
        <f t="shared" ca="1" si="202"/>
        <v>#NAME?</v>
      </c>
      <c r="J4299" s="2" t="e">
        <f t="shared" ca="1" si="203"/>
        <v>#NAME?</v>
      </c>
      <c r="K4299" s="11" t="e">
        <f ca="1">_xll.BDP($C4299,$K$1)</f>
        <v>#NAME?</v>
      </c>
      <c r="L4299" s="10" t="e">
        <f ca="1">_xll.BDP(C4299,$L$1)</f>
        <v>#NAME?</v>
      </c>
      <c r="M4299" s="10"/>
    </row>
    <row r="4300" spans="1:13" x14ac:dyDescent="0.25">
      <c r="A4300" t="s">
        <v>1807</v>
      </c>
      <c r="B4300" t="s">
        <v>5303</v>
      </c>
      <c r="C4300" t="str">
        <f t="shared" si="201"/>
        <v>NWSA US Equity</v>
      </c>
      <c r="D4300" s="3" t="e">
        <f ca="1">_xll.BDP($C4300,$D$1)</f>
        <v>#NAME?</v>
      </c>
      <c r="E4300" s="3" t="e">
        <f ca="1">_xll.BDP($C4300,$E$1)</f>
        <v>#NAME?</v>
      </c>
      <c r="F4300" s="1" t="e">
        <f ca="1">_xll.BDP($C4300,$F$1)</f>
        <v>#NAME?</v>
      </c>
      <c r="G4300" s="1" t="e">
        <f ca="1">_xll.BDP($C4300,$G$1)</f>
        <v>#NAME?</v>
      </c>
      <c r="H4300" s="1" t="e">
        <f ca="1">_xll.BDP($C4300,$H$1)</f>
        <v>#NAME?</v>
      </c>
      <c r="I4300" t="e">
        <f t="shared" ca="1" si="202"/>
        <v>#NAME?</v>
      </c>
      <c r="J4300" s="2" t="e">
        <f t="shared" ca="1" si="203"/>
        <v>#NAME?</v>
      </c>
      <c r="K4300" s="11" t="e">
        <f ca="1">_xll.BDP($C4300,$K$1)</f>
        <v>#NAME?</v>
      </c>
      <c r="L4300" s="10" t="e">
        <f ca="1">_xll.BDP(C4300,$L$1)</f>
        <v>#NAME?</v>
      </c>
      <c r="M4300" s="10"/>
    </row>
    <row r="4301" spans="1:13" x14ac:dyDescent="0.25">
      <c r="A4301" t="s">
        <v>1471</v>
      </c>
      <c r="B4301" t="s">
        <v>5303</v>
      </c>
      <c r="C4301" t="str">
        <f t="shared" si="201"/>
        <v>LECO US Equity</v>
      </c>
      <c r="D4301" s="3" t="e">
        <f ca="1">_xll.BDP($C4301,$D$1)</f>
        <v>#NAME?</v>
      </c>
      <c r="E4301" s="3" t="e">
        <f ca="1">_xll.BDP($C4301,$E$1)</f>
        <v>#NAME?</v>
      </c>
      <c r="F4301" s="1" t="e">
        <f ca="1">_xll.BDP($C4301,$F$1)</f>
        <v>#NAME?</v>
      </c>
      <c r="G4301" s="1" t="e">
        <f ca="1">_xll.BDP($C4301,$G$1)</f>
        <v>#NAME?</v>
      </c>
      <c r="H4301" s="1" t="e">
        <f ca="1">_xll.BDP($C4301,$H$1)</f>
        <v>#NAME?</v>
      </c>
      <c r="I4301" t="e">
        <f t="shared" ca="1" si="202"/>
        <v>#NAME?</v>
      </c>
      <c r="J4301" s="2" t="e">
        <f t="shared" ca="1" si="203"/>
        <v>#NAME?</v>
      </c>
      <c r="K4301" s="11" t="e">
        <f ca="1">_xll.BDP($C4301,$K$1)</f>
        <v>#NAME?</v>
      </c>
      <c r="L4301" s="10" t="e">
        <f ca="1">_xll.BDP(C4301,$L$1)</f>
        <v>#NAME?</v>
      </c>
      <c r="M4301" s="10"/>
    </row>
    <row r="4302" spans="1:13" x14ac:dyDescent="0.25">
      <c r="A4302" t="s">
        <v>3693</v>
      </c>
      <c r="B4302" t="s">
        <v>5301</v>
      </c>
      <c r="C4302" t="str">
        <f t="shared" si="201"/>
        <v>FNV US Equity</v>
      </c>
      <c r="D4302" s="3" t="e">
        <f ca="1">_xll.BDP($C4302,$D$1)</f>
        <v>#NAME?</v>
      </c>
      <c r="E4302" s="3" t="e">
        <f ca="1">_xll.BDP($C4302,$E$1)</f>
        <v>#NAME?</v>
      </c>
      <c r="F4302" s="1" t="e">
        <f ca="1">_xll.BDP($C4302,$F$1)</f>
        <v>#NAME?</v>
      </c>
      <c r="G4302" s="1" t="e">
        <f ca="1">_xll.BDP($C4302,$G$1)</f>
        <v>#NAME?</v>
      </c>
      <c r="H4302" s="1" t="e">
        <f ca="1">_xll.BDP($C4302,$H$1)</f>
        <v>#NAME?</v>
      </c>
      <c r="I4302" t="e">
        <f t="shared" ca="1" si="202"/>
        <v>#NAME?</v>
      </c>
      <c r="J4302" s="2" t="e">
        <f t="shared" ca="1" si="203"/>
        <v>#NAME?</v>
      </c>
      <c r="K4302" s="11" t="e">
        <f ca="1">_xll.BDP($C4302,$K$1)</f>
        <v>#NAME?</v>
      </c>
      <c r="L4302" s="10" t="e">
        <f ca="1">_xll.BDP(C4302,$L$1)</f>
        <v>#NAME?</v>
      </c>
      <c r="M4302" s="10"/>
    </row>
    <row r="4303" spans="1:13" x14ac:dyDescent="0.25">
      <c r="A4303" t="s">
        <v>5203</v>
      </c>
      <c r="B4303" t="s">
        <v>5301</v>
      </c>
      <c r="C4303" t="str">
        <f t="shared" si="201"/>
        <v>WDAY US Equity</v>
      </c>
      <c r="D4303" s="3" t="e">
        <f ca="1">_xll.BDP($C4303,$D$1)</f>
        <v>#NAME?</v>
      </c>
      <c r="E4303" s="3" t="e">
        <f ca="1">_xll.BDP($C4303,$E$1)</f>
        <v>#NAME?</v>
      </c>
      <c r="F4303" s="1" t="e">
        <f ca="1">_xll.BDP($C4303,$F$1)</f>
        <v>#NAME?</v>
      </c>
      <c r="G4303" s="1" t="e">
        <f ca="1">_xll.BDP($C4303,$G$1)</f>
        <v>#NAME?</v>
      </c>
      <c r="H4303" s="1" t="e">
        <f ca="1">_xll.BDP($C4303,$H$1)</f>
        <v>#NAME?</v>
      </c>
      <c r="I4303" t="e">
        <f t="shared" ca="1" si="202"/>
        <v>#NAME?</v>
      </c>
      <c r="J4303" s="2" t="e">
        <f t="shared" ca="1" si="203"/>
        <v>#NAME?</v>
      </c>
      <c r="K4303" s="11" t="e">
        <f ca="1">_xll.BDP($C4303,$K$1)</f>
        <v>#NAME?</v>
      </c>
      <c r="L4303" s="10" t="e">
        <f ca="1">_xll.BDP(C4303,$L$1)</f>
        <v>#NAME?</v>
      </c>
      <c r="M4303" s="10"/>
    </row>
    <row r="4304" spans="1:13" x14ac:dyDescent="0.25">
      <c r="A4304" t="s">
        <v>3561</v>
      </c>
      <c r="B4304" t="s">
        <v>5301</v>
      </c>
      <c r="C4304" t="str">
        <f t="shared" si="201"/>
        <v>EPC US Equity</v>
      </c>
      <c r="D4304" s="3" t="e">
        <f ca="1">_xll.BDP($C4304,$D$1)</f>
        <v>#NAME?</v>
      </c>
      <c r="E4304" s="3" t="e">
        <f ca="1">_xll.BDP($C4304,$E$1)</f>
        <v>#NAME?</v>
      </c>
      <c r="F4304" s="1" t="e">
        <f ca="1">_xll.BDP($C4304,$F$1)</f>
        <v>#NAME?</v>
      </c>
      <c r="G4304" s="1" t="e">
        <f ca="1">_xll.BDP($C4304,$G$1)</f>
        <v>#NAME?</v>
      </c>
      <c r="H4304" s="1" t="e">
        <f ca="1">_xll.BDP($C4304,$H$1)</f>
        <v>#NAME?</v>
      </c>
      <c r="I4304" t="e">
        <f t="shared" ca="1" si="202"/>
        <v>#NAME?</v>
      </c>
      <c r="J4304" s="2" t="e">
        <f t="shared" ca="1" si="203"/>
        <v>#NAME?</v>
      </c>
      <c r="K4304" s="11" t="e">
        <f ca="1">_xll.BDP($C4304,$K$1)</f>
        <v>#NAME?</v>
      </c>
      <c r="L4304" s="10" t="e">
        <f ca="1">_xll.BDP(C4304,$L$1)</f>
        <v>#NAME?</v>
      </c>
      <c r="M4304" s="10"/>
    </row>
    <row r="4305" spans="1:13" x14ac:dyDescent="0.25">
      <c r="A4305" t="s">
        <v>1090</v>
      </c>
      <c r="B4305" t="s">
        <v>5303</v>
      </c>
      <c r="C4305" t="str">
        <f t="shared" si="201"/>
        <v>GK US Equity</v>
      </c>
      <c r="D4305" s="3" t="e">
        <f ca="1">_xll.BDP($C4305,$D$1)</f>
        <v>#NAME?</v>
      </c>
      <c r="E4305" s="3" t="e">
        <f ca="1">_xll.BDP($C4305,$E$1)</f>
        <v>#NAME?</v>
      </c>
      <c r="F4305" s="1" t="e">
        <f ca="1">_xll.BDP($C4305,$F$1)</f>
        <v>#NAME?</v>
      </c>
      <c r="G4305" s="1" t="e">
        <f ca="1">_xll.BDP($C4305,$G$1)</f>
        <v>#NAME?</v>
      </c>
      <c r="H4305" s="1" t="e">
        <f ca="1">_xll.BDP($C4305,$H$1)</f>
        <v>#NAME?</v>
      </c>
      <c r="I4305" t="e">
        <f t="shared" ca="1" si="202"/>
        <v>#NAME?</v>
      </c>
      <c r="J4305" s="2" t="e">
        <f t="shared" ca="1" si="203"/>
        <v>#NAME?</v>
      </c>
      <c r="K4305" s="11" t="e">
        <f ca="1">_xll.BDP($C4305,$K$1)</f>
        <v>#NAME?</v>
      </c>
      <c r="L4305" s="10" t="e">
        <f ca="1">_xll.BDP(C4305,$L$1)</f>
        <v>#NAME?</v>
      </c>
      <c r="M4305" s="10"/>
    </row>
    <row r="4306" spans="1:13" x14ac:dyDescent="0.25">
      <c r="A4306" t="s">
        <v>1350</v>
      </c>
      <c r="B4306" t="s">
        <v>5303</v>
      </c>
      <c r="C4306" t="str">
        <f t="shared" si="201"/>
        <v>ISBC US Equity</v>
      </c>
      <c r="D4306" s="3" t="e">
        <f ca="1">_xll.BDP($C4306,$D$1)</f>
        <v>#NAME?</v>
      </c>
      <c r="E4306" s="3" t="e">
        <f ca="1">_xll.BDP($C4306,$E$1)</f>
        <v>#NAME?</v>
      </c>
      <c r="F4306" s="1" t="e">
        <f ca="1">_xll.BDP($C4306,$F$1)</f>
        <v>#NAME?</v>
      </c>
      <c r="G4306" s="1" t="e">
        <f ca="1">_xll.BDP($C4306,$G$1)</f>
        <v>#NAME?</v>
      </c>
      <c r="H4306" s="1" t="e">
        <f ca="1">_xll.BDP($C4306,$H$1)</f>
        <v>#NAME?</v>
      </c>
      <c r="I4306" t="e">
        <f t="shared" ca="1" si="202"/>
        <v>#NAME?</v>
      </c>
      <c r="J4306" s="2" t="e">
        <f t="shared" ca="1" si="203"/>
        <v>#NAME?</v>
      </c>
      <c r="K4306" s="11" t="e">
        <f ca="1">_xll.BDP($C4306,$K$1)</f>
        <v>#NAME?</v>
      </c>
      <c r="L4306" s="10" t="e">
        <f ca="1">_xll.BDP(C4306,$L$1)</f>
        <v>#NAME?</v>
      </c>
      <c r="M4306" s="10"/>
    </row>
    <row r="4307" spans="1:13" x14ac:dyDescent="0.25">
      <c r="A4307" t="s">
        <v>3329</v>
      </c>
      <c r="B4307" t="s">
        <v>5301</v>
      </c>
      <c r="C4307" t="str">
        <f t="shared" si="201"/>
        <v>CRI US Equity</v>
      </c>
      <c r="D4307" s="3" t="e">
        <f ca="1">_xll.BDP($C4307,$D$1)</f>
        <v>#NAME?</v>
      </c>
      <c r="E4307" s="3" t="e">
        <f ca="1">_xll.BDP($C4307,$E$1)</f>
        <v>#NAME?</v>
      </c>
      <c r="F4307" s="1" t="e">
        <f ca="1">_xll.BDP($C4307,$F$1)</f>
        <v>#NAME?</v>
      </c>
      <c r="G4307" s="1" t="e">
        <f ca="1">_xll.BDP($C4307,$G$1)</f>
        <v>#NAME?</v>
      </c>
      <c r="H4307" s="1" t="e">
        <f ca="1">_xll.BDP($C4307,$H$1)</f>
        <v>#NAME?</v>
      </c>
      <c r="I4307" t="e">
        <f t="shared" ca="1" si="202"/>
        <v>#NAME?</v>
      </c>
      <c r="J4307" s="2" t="e">
        <f t="shared" ca="1" si="203"/>
        <v>#NAME?</v>
      </c>
      <c r="K4307" s="11" t="e">
        <f ca="1">_xll.BDP($C4307,$K$1)</f>
        <v>#NAME?</v>
      </c>
      <c r="L4307" s="10" t="e">
        <f ca="1">_xll.BDP(C4307,$L$1)</f>
        <v>#NAME?</v>
      </c>
      <c r="M4307" s="10"/>
    </row>
    <row r="4308" spans="1:13" x14ac:dyDescent="0.25">
      <c r="A4308" t="s">
        <v>299</v>
      </c>
      <c r="B4308" t="s">
        <v>5303</v>
      </c>
      <c r="C4308" t="str">
        <f t="shared" si="201"/>
        <v>BIIB US Equity</v>
      </c>
      <c r="D4308" s="3" t="e">
        <f ca="1">_xll.BDP($C4308,$D$1)</f>
        <v>#NAME?</v>
      </c>
      <c r="E4308" s="3" t="e">
        <f ca="1">_xll.BDP($C4308,$E$1)</f>
        <v>#NAME?</v>
      </c>
      <c r="F4308" s="1" t="e">
        <f ca="1">_xll.BDP($C4308,$F$1)</f>
        <v>#NAME?</v>
      </c>
      <c r="G4308" s="1" t="e">
        <f ca="1">_xll.BDP($C4308,$G$1)</f>
        <v>#NAME?</v>
      </c>
      <c r="H4308" s="1" t="e">
        <f ca="1">_xll.BDP($C4308,$H$1)</f>
        <v>#NAME?</v>
      </c>
      <c r="I4308" t="e">
        <f t="shared" ca="1" si="202"/>
        <v>#NAME?</v>
      </c>
      <c r="J4308" s="2" t="e">
        <f t="shared" ca="1" si="203"/>
        <v>#NAME?</v>
      </c>
      <c r="K4308" s="11" t="e">
        <f ca="1">_xll.BDP($C4308,$K$1)</f>
        <v>#NAME?</v>
      </c>
      <c r="L4308" s="10" t="e">
        <f ca="1">_xll.BDP(C4308,$L$1)</f>
        <v>#NAME?</v>
      </c>
      <c r="M4308" s="10"/>
    </row>
    <row r="4309" spans="1:13" x14ac:dyDescent="0.25">
      <c r="A4309" t="s">
        <v>1541</v>
      </c>
      <c r="B4309" t="s">
        <v>5303</v>
      </c>
      <c r="C4309" t="str">
        <f t="shared" si="201"/>
        <v>LVNTA US Equity</v>
      </c>
      <c r="D4309" s="3" t="e">
        <f ca="1">_xll.BDP($C4309,$D$1)</f>
        <v>#NAME?</v>
      </c>
      <c r="E4309" s="3" t="e">
        <f ca="1">_xll.BDP($C4309,$E$1)</f>
        <v>#NAME?</v>
      </c>
      <c r="F4309" s="1" t="e">
        <f ca="1">_xll.BDP($C4309,$F$1)</f>
        <v>#NAME?</v>
      </c>
      <c r="G4309" s="1" t="e">
        <f ca="1">_xll.BDP($C4309,$G$1)</f>
        <v>#NAME?</v>
      </c>
      <c r="H4309" s="1" t="e">
        <f ca="1">_xll.BDP($C4309,$H$1)</f>
        <v>#NAME?</v>
      </c>
      <c r="I4309" t="e">
        <f t="shared" ca="1" si="202"/>
        <v>#NAME?</v>
      </c>
      <c r="J4309" s="2" t="e">
        <f t="shared" ca="1" si="203"/>
        <v>#NAME?</v>
      </c>
      <c r="K4309" s="11" t="e">
        <f ca="1">_xll.BDP($C4309,$K$1)</f>
        <v>#NAME?</v>
      </c>
      <c r="L4309" s="10" t="e">
        <f ca="1">_xll.BDP(C4309,$L$1)</f>
        <v>#NAME?</v>
      </c>
      <c r="M4309" s="10"/>
    </row>
    <row r="4310" spans="1:13" x14ac:dyDescent="0.25">
      <c r="A4310" t="s">
        <v>3082</v>
      </c>
      <c r="B4310" t="s">
        <v>5301</v>
      </c>
      <c r="C4310" t="str">
        <f t="shared" si="201"/>
        <v>BKD US Equity</v>
      </c>
      <c r="D4310" s="3" t="e">
        <f ca="1">_xll.BDP($C4310,$D$1)</f>
        <v>#NAME?</v>
      </c>
      <c r="E4310" s="3" t="e">
        <f ca="1">_xll.BDP($C4310,$E$1)</f>
        <v>#NAME?</v>
      </c>
      <c r="F4310" s="1" t="e">
        <f ca="1">_xll.BDP($C4310,$F$1)</f>
        <v>#NAME?</v>
      </c>
      <c r="G4310" s="1" t="e">
        <f ca="1">_xll.BDP($C4310,$G$1)</f>
        <v>#NAME?</v>
      </c>
      <c r="H4310" s="1" t="e">
        <f ca="1">_xll.BDP($C4310,$H$1)</f>
        <v>#NAME?</v>
      </c>
      <c r="I4310" t="e">
        <f t="shared" ca="1" si="202"/>
        <v>#NAME?</v>
      </c>
      <c r="J4310" s="2" t="e">
        <f t="shared" ca="1" si="203"/>
        <v>#NAME?</v>
      </c>
      <c r="K4310" s="11" t="e">
        <f ca="1">_xll.BDP($C4310,$K$1)</f>
        <v>#NAME?</v>
      </c>
      <c r="L4310" s="10" t="e">
        <f ca="1">_xll.BDP(C4310,$L$1)</f>
        <v>#NAME?</v>
      </c>
      <c r="M4310" s="10"/>
    </row>
    <row r="4311" spans="1:13" x14ac:dyDescent="0.25">
      <c r="A4311" t="s">
        <v>348</v>
      </c>
      <c r="B4311" t="s">
        <v>5303</v>
      </c>
      <c r="C4311" t="str">
        <f t="shared" si="201"/>
        <v>BPOP US Equity</v>
      </c>
      <c r="D4311" s="3" t="e">
        <f ca="1">_xll.BDP($C4311,$D$1)</f>
        <v>#NAME?</v>
      </c>
      <c r="E4311" s="3" t="e">
        <f ca="1">_xll.BDP($C4311,$E$1)</f>
        <v>#NAME?</v>
      </c>
      <c r="F4311" s="1" t="e">
        <f ca="1">_xll.BDP($C4311,$F$1)</f>
        <v>#NAME?</v>
      </c>
      <c r="G4311" s="1" t="e">
        <f ca="1">_xll.BDP($C4311,$G$1)</f>
        <v>#NAME?</v>
      </c>
      <c r="H4311" s="1" t="e">
        <f ca="1">_xll.BDP($C4311,$H$1)</f>
        <v>#NAME?</v>
      </c>
      <c r="I4311" t="e">
        <f t="shared" ca="1" si="202"/>
        <v>#NAME?</v>
      </c>
      <c r="J4311" s="2" t="e">
        <f t="shared" ca="1" si="203"/>
        <v>#NAME?</v>
      </c>
      <c r="K4311" s="11" t="e">
        <f ca="1">_xll.BDP($C4311,$K$1)</f>
        <v>#NAME?</v>
      </c>
      <c r="L4311" s="10" t="e">
        <f ca="1">_xll.BDP(C4311,$L$1)</f>
        <v>#NAME?</v>
      </c>
      <c r="M4311" s="10"/>
    </row>
    <row r="4312" spans="1:13" x14ac:dyDescent="0.25">
      <c r="A4312" t="s">
        <v>4155</v>
      </c>
      <c r="B4312" t="s">
        <v>5301</v>
      </c>
      <c r="C4312" t="str">
        <f t="shared" si="201"/>
        <v>LPI US Equity</v>
      </c>
      <c r="D4312" s="3" t="e">
        <f ca="1">_xll.BDP($C4312,$D$1)</f>
        <v>#NAME?</v>
      </c>
      <c r="E4312" s="3" t="e">
        <f ca="1">_xll.BDP($C4312,$E$1)</f>
        <v>#NAME?</v>
      </c>
      <c r="F4312" s="1" t="e">
        <f ca="1">_xll.BDP($C4312,$F$1)</f>
        <v>#NAME?</v>
      </c>
      <c r="G4312" s="1" t="e">
        <f ca="1">_xll.BDP($C4312,$G$1)</f>
        <v>#NAME?</v>
      </c>
      <c r="H4312" s="1" t="e">
        <f ca="1">_xll.BDP($C4312,$H$1)</f>
        <v>#NAME?</v>
      </c>
      <c r="I4312" t="e">
        <f t="shared" ca="1" si="202"/>
        <v>#NAME?</v>
      </c>
      <c r="J4312" s="2" t="e">
        <f t="shared" ca="1" si="203"/>
        <v>#NAME?</v>
      </c>
      <c r="K4312" s="11" t="e">
        <f ca="1">_xll.BDP($C4312,$K$1)</f>
        <v>#NAME?</v>
      </c>
      <c r="L4312" s="10" t="e">
        <f ca="1">_xll.BDP(C4312,$L$1)</f>
        <v>#NAME?</v>
      </c>
      <c r="M4312" s="10"/>
    </row>
    <row r="4313" spans="1:13" x14ac:dyDescent="0.25">
      <c r="A4313" t="s">
        <v>4100</v>
      </c>
      <c r="B4313" t="s">
        <v>5301</v>
      </c>
      <c r="C4313" t="str">
        <f t="shared" si="201"/>
        <v>KS US Equity</v>
      </c>
      <c r="D4313" s="3" t="e">
        <f ca="1">_xll.BDP($C4313,$D$1)</f>
        <v>#NAME?</v>
      </c>
      <c r="E4313" s="3" t="e">
        <f ca="1">_xll.BDP($C4313,$E$1)</f>
        <v>#NAME?</v>
      </c>
      <c r="F4313" s="1" t="e">
        <f ca="1">_xll.BDP($C4313,$F$1)</f>
        <v>#NAME?</v>
      </c>
      <c r="G4313" s="1" t="e">
        <f ca="1">_xll.BDP($C4313,$G$1)</f>
        <v>#NAME?</v>
      </c>
      <c r="H4313" s="1" t="e">
        <f ca="1">_xll.BDP($C4313,$H$1)</f>
        <v>#NAME?</v>
      </c>
      <c r="I4313" t="e">
        <f t="shared" ca="1" si="202"/>
        <v>#NAME?</v>
      </c>
      <c r="J4313" s="2" t="e">
        <f t="shared" ca="1" si="203"/>
        <v>#NAME?</v>
      </c>
      <c r="K4313" s="11" t="e">
        <f ca="1">_xll.BDP($C4313,$K$1)</f>
        <v>#NAME?</v>
      </c>
      <c r="L4313" s="10" t="e">
        <f ca="1">_xll.BDP(C4313,$L$1)</f>
        <v>#NAME?</v>
      </c>
      <c r="M4313" s="10"/>
    </row>
    <row r="4314" spans="1:13" x14ac:dyDescent="0.25">
      <c r="A4314" t="s">
        <v>3341</v>
      </c>
      <c r="B4314" t="s">
        <v>5301</v>
      </c>
      <c r="C4314" t="str">
        <f t="shared" si="201"/>
        <v>CSL US Equity</v>
      </c>
      <c r="D4314" s="3" t="e">
        <f ca="1">_xll.BDP($C4314,$D$1)</f>
        <v>#NAME?</v>
      </c>
      <c r="E4314" s="3" t="e">
        <f ca="1">_xll.BDP($C4314,$E$1)</f>
        <v>#NAME?</v>
      </c>
      <c r="F4314" s="1" t="e">
        <f ca="1">_xll.BDP($C4314,$F$1)</f>
        <v>#NAME?</v>
      </c>
      <c r="G4314" s="1" t="e">
        <f ca="1">_xll.BDP($C4314,$G$1)</f>
        <v>#NAME?</v>
      </c>
      <c r="H4314" s="1" t="e">
        <f ca="1">_xll.BDP($C4314,$H$1)</f>
        <v>#NAME?</v>
      </c>
      <c r="I4314" t="e">
        <f t="shared" ca="1" si="202"/>
        <v>#NAME?</v>
      </c>
      <c r="J4314" s="2" t="e">
        <f t="shared" ca="1" si="203"/>
        <v>#NAME?</v>
      </c>
      <c r="K4314" s="11" t="e">
        <f ca="1">_xll.BDP($C4314,$K$1)</f>
        <v>#NAME?</v>
      </c>
      <c r="L4314" s="10" t="e">
        <f ca="1">_xll.BDP(C4314,$L$1)</f>
        <v>#NAME?</v>
      </c>
      <c r="M4314" s="10"/>
    </row>
    <row r="4315" spans="1:13" x14ac:dyDescent="0.25">
      <c r="A4315" t="s">
        <v>4880</v>
      </c>
      <c r="B4315" t="s">
        <v>5301</v>
      </c>
      <c r="C4315" t="str">
        <f t="shared" si="201"/>
        <v>SQ US Equity</v>
      </c>
      <c r="D4315" s="3" t="e">
        <f ca="1">_xll.BDP($C4315,$D$1)</f>
        <v>#NAME?</v>
      </c>
      <c r="E4315" s="3" t="e">
        <f ca="1">_xll.BDP($C4315,$E$1)</f>
        <v>#NAME?</v>
      </c>
      <c r="F4315" s="1" t="e">
        <f ca="1">_xll.BDP($C4315,$F$1)</f>
        <v>#NAME?</v>
      </c>
      <c r="G4315" s="1" t="e">
        <f ca="1">_xll.BDP($C4315,$G$1)</f>
        <v>#NAME?</v>
      </c>
      <c r="H4315" s="1" t="e">
        <f ca="1">_xll.BDP($C4315,$H$1)</f>
        <v>#NAME?</v>
      </c>
      <c r="I4315" t="e">
        <f t="shared" ca="1" si="202"/>
        <v>#NAME?</v>
      </c>
      <c r="J4315" s="2" t="e">
        <f t="shared" ca="1" si="203"/>
        <v>#NAME?</v>
      </c>
      <c r="K4315" s="11" t="e">
        <f ca="1">_xll.BDP($C4315,$K$1)</f>
        <v>#NAME?</v>
      </c>
      <c r="L4315" s="10" t="e">
        <f ca="1">_xll.BDP(C4315,$L$1)</f>
        <v>#NAME?</v>
      </c>
      <c r="M4315" s="10"/>
    </row>
    <row r="4316" spans="1:13" x14ac:dyDescent="0.25">
      <c r="A4316" t="s">
        <v>2737</v>
      </c>
      <c r="B4316" t="s">
        <v>5303</v>
      </c>
      <c r="C4316" t="str">
        <f t="shared" si="201"/>
        <v>WPPGY US Equity</v>
      </c>
      <c r="D4316" s="3" t="e">
        <f ca="1">_xll.BDP($C4316,$D$1)</f>
        <v>#NAME?</v>
      </c>
      <c r="E4316" s="3" t="e">
        <f ca="1">_xll.BDP($C4316,$E$1)</f>
        <v>#NAME?</v>
      </c>
      <c r="F4316" s="1" t="e">
        <f ca="1">_xll.BDP($C4316,$F$1)</f>
        <v>#NAME?</v>
      </c>
      <c r="G4316" s="1" t="e">
        <f ca="1">_xll.BDP($C4316,$G$1)</f>
        <v>#NAME?</v>
      </c>
      <c r="H4316" s="1" t="e">
        <f ca="1">_xll.BDP($C4316,$H$1)</f>
        <v>#NAME?</v>
      </c>
      <c r="I4316" t="e">
        <f t="shared" ca="1" si="202"/>
        <v>#NAME?</v>
      </c>
      <c r="J4316" s="2" t="e">
        <f t="shared" ca="1" si="203"/>
        <v>#NAME?</v>
      </c>
      <c r="K4316" s="11" t="e">
        <f ca="1">_xll.BDP($C4316,$K$1)</f>
        <v>#NAME?</v>
      </c>
      <c r="L4316" s="10" t="e">
        <f ca="1">_xll.BDP(C4316,$L$1)</f>
        <v>#NAME?</v>
      </c>
      <c r="M4316" s="10"/>
    </row>
    <row r="4317" spans="1:13" x14ac:dyDescent="0.25">
      <c r="A4317" t="s">
        <v>4760</v>
      </c>
      <c r="B4317" t="s">
        <v>5301</v>
      </c>
      <c r="C4317" t="str">
        <f t="shared" si="201"/>
        <v>RS US Equity</v>
      </c>
      <c r="D4317" s="3" t="e">
        <f ca="1">_xll.BDP($C4317,$D$1)</f>
        <v>#NAME?</v>
      </c>
      <c r="E4317" s="3" t="e">
        <f ca="1">_xll.BDP($C4317,$E$1)</f>
        <v>#NAME?</v>
      </c>
      <c r="F4317" s="1" t="e">
        <f ca="1">_xll.BDP($C4317,$F$1)</f>
        <v>#NAME?</v>
      </c>
      <c r="G4317" s="1" t="e">
        <f ca="1">_xll.BDP($C4317,$G$1)</f>
        <v>#NAME?</v>
      </c>
      <c r="H4317" s="1" t="e">
        <f ca="1">_xll.BDP($C4317,$H$1)</f>
        <v>#NAME?</v>
      </c>
      <c r="I4317" t="e">
        <f t="shared" ca="1" si="202"/>
        <v>#NAME?</v>
      </c>
      <c r="J4317" s="2" t="e">
        <f t="shared" ca="1" si="203"/>
        <v>#NAME?</v>
      </c>
      <c r="K4317" s="11" t="e">
        <f ca="1">_xll.BDP($C4317,$K$1)</f>
        <v>#NAME?</v>
      </c>
      <c r="L4317" s="10" t="e">
        <f ca="1">_xll.BDP(C4317,$L$1)</f>
        <v>#NAME?</v>
      </c>
      <c r="M4317" s="10"/>
    </row>
    <row r="4318" spans="1:13" x14ac:dyDescent="0.25">
      <c r="A4318" t="s">
        <v>4333</v>
      </c>
      <c r="B4318" t="s">
        <v>5301</v>
      </c>
      <c r="C4318" t="str">
        <f t="shared" si="201"/>
        <v>MXL US Equity</v>
      </c>
      <c r="D4318" s="3" t="e">
        <f ca="1">_xll.BDP($C4318,$D$1)</f>
        <v>#NAME?</v>
      </c>
      <c r="E4318" s="3" t="e">
        <f ca="1">_xll.BDP($C4318,$E$1)</f>
        <v>#NAME?</v>
      </c>
      <c r="F4318" s="1" t="e">
        <f ca="1">_xll.BDP($C4318,$F$1)</f>
        <v>#NAME?</v>
      </c>
      <c r="G4318" s="1" t="e">
        <f ca="1">_xll.BDP($C4318,$G$1)</f>
        <v>#NAME?</v>
      </c>
      <c r="H4318" s="1" t="e">
        <f ca="1">_xll.BDP($C4318,$H$1)</f>
        <v>#NAME?</v>
      </c>
      <c r="I4318" t="e">
        <f t="shared" ca="1" si="202"/>
        <v>#NAME?</v>
      </c>
      <c r="J4318" s="2" t="e">
        <f t="shared" ca="1" si="203"/>
        <v>#NAME?</v>
      </c>
      <c r="K4318" s="11" t="e">
        <f ca="1">_xll.BDP($C4318,$K$1)</f>
        <v>#NAME?</v>
      </c>
      <c r="L4318" s="10" t="e">
        <f ca="1">_xll.BDP(C4318,$L$1)</f>
        <v>#NAME?</v>
      </c>
      <c r="M4318" s="10"/>
    </row>
    <row r="4319" spans="1:13" x14ac:dyDescent="0.25">
      <c r="A4319" t="s">
        <v>1328</v>
      </c>
      <c r="B4319" t="s">
        <v>5303</v>
      </c>
      <c r="C4319" t="str">
        <f t="shared" si="201"/>
        <v>IONS US Equity</v>
      </c>
      <c r="D4319" s="3" t="e">
        <f ca="1">_xll.BDP($C4319,$D$1)</f>
        <v>#NAME?</v>
      </c>
      <c r="E4319" s="3" t="e">
        <f ca="1">_xll.BDP($C4319,$E$1)</f>
        <v>#NAME?</v>
      </c>
      <c r="F4319" s="1" t="e">
        <f ca="1">_xll.BDP($C4319,$F$1)</f>
        <v>#NAME?</v>
      </c>
      <c r="G4319" s="1" t="e">
        <f ca="1">_xll.BDP($C4319,$G$1)</f>
        <v>#NAME?</v>
      </c>
      <c r="H4319" s="1" t="e">
        <f ca="1">_xll.BDP($C4319,$H$1)</f>
        <v>#NAME?</v>
      </c>
      <c r="I4319" t="e">
        <f t="shared" ca="1" si="202"/>
        <v>#NAME?</v>
      </c>
      <c r="J4319" s="2" t="e">
        <f t="shared" ca="1" si="203"/>
        <v>#NAME?</v>
      </c>
      <c r="K4319" s="11" t="e">
        <f ca="1">_xll.BDP($C4319,$K$1)</f>
        <v>#NAME?</v>
      </c>
      <c r="L4319" s="10" t="e">
        <f ca="1">_xll.BDP(C4319,$L$1)</f>
        <v>#NAME?</v>
      </c>
      <c r="M4319" s="10"/>
    </row>
    <row r="4320" spans="1:13" x14ac:dyDescent="0.25">
      <c r="A4320" t="s">
        <v>4751</v>
      </c>
      <c r="B4320" t="s">
        <v>5301</v>
      </c>
      <c r="C4320" t="str">
        <f t="shared" si="201"/>
        <v>ROP US Equity</v>
      </c>
      <c r="D4320" s="3" t="e">
        <f ca="1">_xll.BDP($C4320,$D$1)</f>
        <v>#NAME?</v>
      </c>
      <c r="E4320" s="3" t="e">
        <f ca="1">_xll.BDP($C4320,$E$1)</f>
        <v>#NAME?</v>
      </c>
      <c r="F4320" s="1" t="e">
        <f ca="1">_xll.BDP($C4320,$F$1)</f>
        <v>#NAME?</v>
      </c>
      <c r="G4320" s="1" t="e">
        <f ca="1">_xll.BDP($C4320,$G$1)</f>
        <v>#NAME?</v>
      </c>
      <c r="H4320" s="1" t="e">
        <f ca="1">_xll.BDP($C4320,$H$1)</f>
        <v>#NAME?</v>
      </c>
      <c r="I4320" t="e">
        <f t="shared" ca="1" si="202"/>
        <v>#NAME?</v>
      </c>
      <c r="J4320" s="2" t="e">
        <f t="shared" ca="1" si="203"/>
        <v>#NAME?</v>
      </c>
      <c r="K4320" s="11" t="e">
        <f ca="1">_xll.BDP($C4320,$K$1)</f>
        <v>#NAME?</v>
      </c>
      <c r="L4320" s="10" t="e">
        <f ca="1">_xll.BDP(C4320,$L$1)</f>
        <v>#NAME?</v>
      </c>
      <c r="M4320" s="10"/>
    </row>
    <row r="4321" spans="1:13" x14ac:dyDescent="0.25">
      <c r="A4321" t="s">
        <v>3895</v>
      </c>
      <c r="B4321" t="s">
        <v>5301</v>
      </c>
      <c r="C4321" t="str">
        <f t="shared" si="201"/>
        <v>HRG US Equity</v>
      </c>
      <c r="D4321" s="3" t="e">
        <f ca="1">_xll.BDP($C4321,$D$1)</f>
        <v>#NAME?</v>
      </c>
      <c r="E4321" s="3" t="e">
        <f ca="1">_xll.BDP($C4321,$E$1)</f>
        <v>#NAME?</v>
      </c>
      <c r="F4321" s="1" t="e">
        <f ca="1">_xll.BDP($C4321,$F$1)</f>
        <v>#NAME?</v>
      </c>
      <c r="G4321" s="1" t="e">
        <f ca="1">_xll.BDP($C4321,$G$1)</f>
        <v>#NAME?</v>
      </c>
      <c r="H4321" s="1" t="e">
        <f ca="1">_xll.BDP($C4321,$H$1)</f>
        <v>#NAME?</v>
      </c>
      <c r="I4321" t="e">
        <f t="shared" ca="1" si="202"/>
        <v>#NAME?</v>
      </c>
      <c r="J4321" s="2" t="e">
        <f t="shared" ca="1" si="203"/>
        <v>#NAME?</v>
      </c>
      <c r="K4321" s="11" t="e">
        <f ca="1">_xll.BDP($C4321,$K$1)</f>
        <v>#NAME?</v>
      </c>
      <c r="L4321" s="10" t="e">
        <f ca="1">_xll.BDP(C4321,$L$1)</f>
        <v>#NAME?</v>
      </c>
      <c r="M4321" s="10"/>
    </row>
    <row r="4322" spans="1:13" x14ac:dyDescent="0.25">
      <c r="A4322" t="s">
        <v>5070</v>
      </c>
      <c r="B4322" t="s">
        <v>5301</v>
      </c>
      <c r="C4322" t="str">
        <f t="shared" si="201"/>
        <v>TUP US Equity</v>
      </c>
      <c r="D4322" s="3" t="e">
        <f ca="1">_xll.BDP($C4322,$D$1)</f>
        <v>#NAME?</v>
      </c>
      <c r="E4322" s="3" t="e">
        <f ca="1">_xll.BDP($C4322,$E$1)</f>
        <v>#NAME?</v>
      </c>
      <c r="F4322" s="1" t="e">
        <f ca="1">_xll.BDP($C4322,$F$1)</f>
        <v>#NAME?</v>
      </c>
      <c r="G4322" s="1" t="e">
        <f ca="1">_xll.BDP($C4322,$G$1)</f>
        <v>#NAME?</v>
      </c>
      <c r="H4322" s="1" t="e">
        <f ca="1">_xll.BDP($C4322,$H$1)</f>
        <v>#NAME?</v>
      </c>
      <c r="I4322" t="e">
        <f t="shared" ca="1" si="202"/>
        <v>#NAME?</v>
      </c>
      <c r="J4322" s="2" t="e">
        <f t="shared" ca="1" si="203"/>
        <v>#NAME?</v>
      </c>
      <c r="K4322" s="11" t="e">
        <f ca="1">_xll.BDP($C4322,$K$1)</f>
        <v>#NAME?</v>
      </c>
      <c r="L4322" s="10" t="e">
        <f ca="1">_xll.BDP(C4322,$L$1)</f>
        <v>#NAME?</v>
      </c>
      <c r="M4322" s="10"/>
    </row>
    <row r="4323" spans="1:13" x14ac:dyDescent="0.25">
      <c r="A4323" t="s">
        <v>5275</v>
      </c>
      <c r="B4323" t="s">
        <v>5301</v>
      </c>
      <c r="C4323" t="str">
        <f t="shared" si="201"/>
        <v>XPO US Equity</v>
      </c>
      <c r="D4323" s="3" t="e">
        <f ca="1">_xll.BDP($C4323,$D$1)</f>
        <v>#NAME?</v>
      </c>
      <c r="E4323" s="3" t="e">
        <f ca="1">_xll.BDP($C4323,$E$1)</f>
        <v>#NAME?</v>
      </c>
      <c r="F4323" s="1" t="e">
        <f ca="1">_xll.BDP($C4323,$F$1)</f>
        <v>#NAME?</v>
      </c>
      <c r="G4323" s="1" t="e">
        <f ca="1">_xll.BDP($C4323,$G$1)</f>
        <v>#NAME?</v>
      </c>
      <c r="H4323" s="1" t="e">
        <f ca="1">_xll.BDP($C4323,$H$1)</f>
        <v>#NAME?</v>
      </c>
      <c r="I4323" t="e">
        <f t="shared" ca="1" si="202"/>
        <v>#NAME?</v>
      </c>
      <c r="J4323" s="2" t="e">
        <f t="shared" ca="1" si="203"/>
        <v>#NAME?</v>
      </c>
      <c r="K4323" s="11" t="e">
        <f ca="1">_xll.BDP($C4323,$K$1)</f>
        <v>#NAME?</v>
      </c>
      <c r="L4323" s="10" t="e">
        <f ca="1">_xll.BDP(C4323,$L$1)</f>
        <v>#NAME?</v>
      </c>
      <c r="M4323" s="10"/>
    </row>
    <row r="4324" spans="1:13" x14ac:dyDescent="0.25">
      <c r="A4324" t="s">
        <v>3503</v>
      </c>
      <c r="B4324" t="s">
        <v>5301</v>
      </c>
      <c r="C4324" t="str">
        <f t="shared" si="201"/>
        <v>EDR US Equity</v>
      </c>
      <c r="D4324" s="3" t="e">
        <f ca="1">_xll.BDP($C4324,$D$1)</f>
        <v>#NAME?</v>
      </c>
      <c r="E4324" s="3" t="e">
        <f ca="1">_xll.BDP($C4324,$E$1)</f>
        <v>#NAME?</v>
      </c>
      <c r="F4324" s="1" t="e">
        <f ca="1">_xll.BDP($C4324,$F$1)</f>
        <v>#NAME?</v>
      </c>
      <c r="G4324" s="1" t="e">
        <f ca="1">_xll.BDP($C4324,$G$1)</f>
        <v>#NAME?</v>
      </c>
      <c r="H4324" s="1" t="e">
        <f ca="1">_xll.BDP($C4324,$H$1)</f>
        <v>#NAME?</v>
      </c>
      <c r="I4324" t="e">
        <f t="shared" ca="1" si="202"/>
        <v>#NAME?</v>
      </c>
      <c r="J4324" s="2" t="e">
        <f t="shared" ca="1" si="203"/>
        <v>#NAME?</v>
      </c>
      <c r="K4324" s="11" t="e">
        <f ca="1">_xll.BDP($C4324,$K$1)</f>
        <v>#NAME?</v>
      </c>
      <c r="L4324" s="10" t="e">
        <f ca="1">_xll.BDP(C4324,$L$1)</f>
        <v>#NAME?</v>
      </c>
      <c r="M4324" s="10"/>
    </row>
    <row r="4325" spans="1:13" x14ac:dyDescent="0.25">
      <c r="A4325" t="s">
        <v>5258</v>
      </c>
      <c r="B4325" t="s">
        <v>5301</v>
      </c>
      <c r="C4325" t="str">
        <f t="shared" si="201"/>
        <v>WUBA US Equity</v>
      </c>
      <c r="D4325" s="3" t="e">
        <f ca="1">_xll.BDP($C4325,$D$1)</f>
        <v>#NAME?</v>
      </c>
      <c r="E4325" s="3" t="e">
        <f ca="1">_xll.BDP($C4325,$E$1)</f>
        <v>#NAME?</v>
      </c>
      <c r="F4325" s="1" t="e">
        <f ca="1">_xll.BDP($C4325,$F$1)</f>
        <v>#NAME?</v>
      </c>
      <c r="G4325" s="1" t="e">
        <f ca="1">_xll.BDP($C4325,$G$1)</f>
        <v>#NAME?</v>
      </c>
      <c r="H4325" s="1" t="e">
        <f ca="1">_xll.BDP($C4325,$H$1)</f>
        <v>#NAME?</v>
      </c>
      <c r="I4325" t="e">
        <f t="shared" ca="1" si="202"/>
        <v>#NAME?</v>
      </c>
      <c r="J4325" s="2" t="e">
        <f t="shared" ca="1" si="203"/>
        <v>#NAME?</v>
      </c>
      <c r="K4325" s="11" t="e">
        <f ca="1">_xll.BDP($C4325,$K$1)</f>
        <v>#NAME?</v>
      </c>
      <c r="L4325" s="10" t="e">
        <f ca="1">_xll.BDP(C4325,$L$1)</f>
        <v>#NAME?</v>
      </c>
      <c r="M4325" s="10"/>
    </row>
    <row r="4326" spans="1:13" x14ac:dyDescent="0.25">
      <c r="A4326" t="s">
        <v>3379</v>
      </c>
      <c r="B4326" t="s">
        <v>5301</v>
      </c>
      <c r="C4326" t="str">
        <f t="shared" si="201"/>
        <v>CXW US Equity</v>
      </c>
      <c r="D4326" s="3" t="e">
        <f ca="1">_xll.BDP($C4326,$D$1)</f>
        <v>#NAME?</v>
      </c>
      <c r="E4326" s="3" t="e">
        <f ca="1">_xll.BDP($C4326,$E$1)</f>
        <v>#NAME?</v>
      </c>
      <c r="F4326" s="1" t="e">
        <f ca="1">_xll.BDP($C4326,$F$1)</f>
        <v>#NAME?</v>
      </c>
      <c r="G4326" s="1" t="e">
        <f ca="1">_xll.BDP($C4326,$G$1)</f>
        <v>#NAME?</v>
      </c>
      <c r="H4326" s="1" t="e">
        <f ca="1">_xll.BDP($C4326,$H$1)</f>
        <v>#NAME?</v>
      </c>
      <c r="I4326" t="e">
        <f t="shared" ca="1" si="202"/>
        <v>#NAME?</v>
      </c>
      <c r="J4326" s="2" t="e">
        <f t="shared" ca="1" si="203"/>
        <v>#NAME?</v>
      </c>
      <c r="K4326" s="11" t="e">
        <f ca="1">_xll.BDP($C4326,$K$1)</f>
        <v>#NAME?</v>
      </c>
      <c r="L4326" s="10" t="e">
        <f ca="1">_xll.BDP(C4326,$L$1)</f>
        <v>#NAME?</v>
      </c>
      <c r="M4326" s="10"/>
    </row>
    <row r="4327" spans="1:13" x14ac:dyDescent="0.25">
      <c r="A4327" t="s">
        <v>2847</v>
      </c>
      <c r="B4327" t="s">
        <v>5301</v>
      </c>
      <c r="C4327" t="str">
        <f t="shared" si="201"/>
        <v>AF US Equity</v>
      </c>
      <c r="D4327" s="3" t="e">
        <f ca="1">_xll.BDP($C4327,$D$1)</f>
        <v>#NAME?</v>
      </c>
      <c r="E4327" s="3" t="e">
        <f ca="1">_xll.BDP($C4327,$E$1)</f>
        <v>#NAME?</v>
      </c>
      <c r="F4327" s="1" t="e">
        <f ca="1">_xll.BDP($C4327,$F$1)</f>
        <v>#NAME?</v>
      </c>
      <c r="G4327" s="1" t="e">
        <f ca="1">_xll.BDP($C4327,$G$1)</f>
        <v>#NAME?</v>
      </c>
      <c r="H4327" s="1" t="e">
        <f ca="1">_xll.BDP($C4327,$H$1)</f>
        <v>#NAME?</v>
      </c>
      <c r="I4327" t="e">
        <f t="shared" ca="1" si="202"/>
        <v>#NAME?</v>
      </c>
      <c r="J4327" s="2" t="e">
        <f t="shared" ca="1" si="203"/>
        <v>#NAME?</v>
      </c>
      <c r="K4327" s="11" t="e">
        <f ca="1">_xll.BDP($C4327,$K$1)</f>
        <v>#NAME?</v>
      </c>
      <c r="L4327" s="10" t="e">
        <f ca="1">_xll.BDP(C4327,$L$1)</f>
        <v>#NAME?</v>
      </c>
      <c r="M4327" s="10"/>
    </row>
    <row r="4328" spans="1:13" x14ac:dyDescent="0.25">
      <c r="A4328" t="s">
        <v>2533</v>
      </c>
      <c r="B4328" t="s">
        <v>5303</v>
      </c>
      <c r="C4328" t="str">
        <f t="shared" si="201"/>
        <v>TTMI US Equity</v>
      </c>
      <c r="D4328" s="3" t="e">
        <f ca="1">_xll.BDP($C4328,$D$1)</f>
        <v>#NAME?</v>
      </c>
      <c r="E4328" s="3" t="e">
        <f ca="1">_xll.BDP($C4328,$E$1)</f>
        <v>#NAME?</v>
      </c>
      <c r="F4328" s="1" t="e">
        <f ca="1">_xll.BDP($C4328,$F$1)</f>
        <v>#NAME?</v>
      </c>
      <c r="G4328" s="1" t="e">
        <f ca="1">_xll.BDP($C4328,$G$1)</f>
        <v>#NAME?</v>
      </c>
      <c r="H4328" s="1" t="e">
        <f ca="1">_xll.BDP($C4328,$H$1)</f>
        <v>#NAME?</v>
      </c>
      <c r="I4328" t="e">
        <f t="shared" ca="1" si="202"/>
        <v>#NAME?</v>
      </c>
      <c r="J4328" s="2" t="e">
        <f t="shared" ca="1" si="203"/>
        <v>#NAME?</v>
      </c>
      <c r="K4328" s="11" t="e">
        <f ca="1">_xll.BDP($C4328,$K$1)</f>
        <v>#NAME?</v>
      </c>
      <c r="L4328" s="10" t="e">
        <f ca="1">_xll.BDP(C4328,$L$1)</f>
        <v>#NAME?</v>
      </c>
      <c r="M4328" s="10"/>
    </row>
    <row r="4329" spans="1:13" x14ac:dyDescent="0.25">
      <c r="A4329" t="s">
        <v>2245</v>
      </c>
      <c r="B4329" t="s">
        <v>5303</v>
      </c>
      <c r="C4329" t="str">
        <f t="shared" si="201"/>
        <v>SEMI US Equity</v>
      </c>
      <c r="D4329" s="3" t="e">
        <f ca="1">_xll.BDP($C4329,$D$1)</f>
        <v>#NAME?</v>
      </c>
      <c r="E4329" s="3" t="e">
        <f ca="1">_xll.BDP($C4329,$E$1)</f>
        <v>#NAME?</v>
      </c>
      <c r="F4329" s="1" t="e">
        <f ca="1">_xll.BDP($C4329,$F$1)</f>
        <v>#NAME?</v>
      </c>
      <c r="G4329" s="1" t="e">
        <f ca="1">_xll.BDP($C4329,$G$1)</f>
        <v>#NAME?</v>
      </c>
      <c r="H4329" s="1" t="e">
        <f ca="1">_xll.BDP($C4329,$H$1)</f>
        <v>#NAME?</v>
      </c>
      <c r="I4329" t="e">
        <f t="shared" ca="1" si="202"/>
        <v>#NAME?</v>
      </c>
      <c r="J4329" s="2" t="e">
        <f t="shared" ca="1" si="203"/>
        <v>#NAME?</v>
      </c>
      <c r="K4329" s="11" t="e">
        <f ca="1">_xll.BDP($C4329,$K$1)</f>
        <v>#NAME?</v>
      </c>
      <c r="L4329" s="10" t="e">
        <f ca="1">_xll.BDP(C4329,$L$1)</f>
        <v>#NAME?</v>
      </c>
      <c r="M4329" s="10"/>
    </row>
    <row r="4330" spans="1:13" x14ac:dyDescent="0.25">
      <c r="A4330" t="s">
        <v>4115</v>
      </c>
      <c r="B4330" t="s">
        <v>5301</v>
      </c>
      <c r="C4330" t="str">
        <f t="shared" si="201"/>
        <v>LAZ US Equity</v>
      </c>
      <c r="D4330" s="3" t="e">
        <f ca="1">_xll.BDP($C4330,$D$1)</f>
        <v>#NAME?</v>
      </c>
      <c r="E4330" s="3" t="e">
        <f ca="1">_xll.BDP($C4330,$E$1)</f>
        <v>#NAME?</v>
      </c>
      <c r="F4330" s="1" t="e">
        <f ca="1">_xll.BDP($C4330,$F$1)</f>
        <v>#NAME?</v>
      </c>
      <c r="G4330" s="1" t="e">
        <f ca="1">_xll.BDP($C4330,$G$1)</f>
        <v>#NAME?</v>
      </c>
      <c r="H4330" s="1" t="e">
        <f ca="1">_xll.BDP($C4330,$H$1)</f>
        <v>#NAME?</v>
      </c>
      <c r="I4330" t="e">
        <f t="shared" ca="1" si="202"/>
        <v>#NAME?</v>
      </c>
      <c r="J4330" s="2" t="e">
        <f t="shared" ca="1" si="203"/>
        <v>#NAME?</v>
      </c>
      <c r="K4330" s="11" t="e">
        <f ca="1">_xll.BDP($C4330,$K$1)</f>
        <v>#NAME?</v>
      </c>
      <c r="L4330" s="10" t="e">
        <f ca="1">_xll.BDP(C4330,$L$1)</f>
        <v>#NAME?</v>
      </c>
      <c r="M4330" s="10"/>
    </row>
    <row r="4331" spans="1:13" x14ac:dyDescent="0.25">
      <c r="A4331" t="s">
        <v>4283</v>
      </c>
      <c r="B4331" t="s">
        <v>5301</v>
      </c>
      <c r="C4331" t="str">
        <f t="shared" si="201"/>
        <v>MRC US Equity</v>
      </c>
      <c r="D4331" s="3" t="e">
        <f ca="1">_xll.BDP($C4331,$D$1)</f>
        <v>#NAME?</v>
      </c>
      <c r="E4331" s="3" t="e">
        <f ca="1">_xll.BDP($C4331,$E$1)</f>
        <v>#NAME?</v>
      </c>
      <c r="F4331" s="1" t="e">
        <f ca="1">_xll.BDP($C4331,$F$1)</f>
        <v>#NAME?</v>
      </c>
      <c r="G4331" s="1" t="e">
        <f ca="1">_xll.BDP($C4331,$G$1)</f>
        <v>#NAME?</v>
      </c>
      <c r="H4331" s="1" t="e">
        <f ca="1">_xll.BDP($C4331,$H$1)</f>
        <v>#NAME?</v>
      </c>
      <c r="I4331" t="e">
        <f t="shared" ca="1" si="202"/>
        <v>#NAME?</v>
      </c>
      <c r="J4331" s="2" t="e">
        <f t="shared" ca="1" si="203"/>
        <v>#NAME?</v>
      </c>
      <c r="K4331" s="11" t="e">
        <f ca="1">_xll.BDP($C4331,$K$1)</f>
        <v>#NAME?</v>
      </c>
      <c r="L4331" s="10" t="e">
        <f ca="1">_xll.BDP(C4331,$L$1)</f>
        <v>#NAME?</v>
      </c>
      <c r="M4331" s="10"/>
    </row>
    <row r="4332" spans="1:13" x14ac:dyDescent="0.25">
      <c r="A4332" t="s">
        <v>3935</v>
      </c>
      <c r="B4332" t="s">
        <v>5301</v>
      </c>
      <c r="C4332" t="str">
        <f t="shared" si="201"/>
        <v>ICE US Equity</v>
      </c>
      <c r="D4332" s="3" t="e">
        <f ca="1">_xll.BDP($C4332,$D$1)</f>
        <v>#NAME?</v>
      </c>
      <c r="E4332" s="3" t="e">
        <f ca="1">_xll.BDP($C4332,$E$1)</f>
        <v>#NAME?</v>
      </c>
      <c r="F4332" s="1" t="e">
        <f ca="1">_xll.BDP($C4332,$F$1)</f>
        <v>#NAME?</v>
      </c>
      <c r="G4332" s="1" t="e">
        <f ca="1">_xll.BDP($C4332,$G$1)</f>
        <v>#NAME?</v>
      </c>
      <c r="H4332" s="1" t="e">
        <f ca="1">_xll.BDP($C4332,$H$1)</f>
        <v>#NAME?</v>
      </c>
      <c r="I4332" t="e">
        <f t="shared" ca="1" si="202"/>
        <v>#NAME?</v>
      </c>
      <c r="J4332" s="2" t="e">
        <f t="shared" ca="1" si="203"/>
        <v>#NAME?</v>
      </c>
      <c r="K4332" s="11" t="e">
        <f ca="1">_xll.BDP($C4332,$K$1)</f>
        <v>#NAME?</v>
      </c>
      <c r="L4332" s="10" t="e">
        <f ca="1">_xll.BDP(C4332,$L$1)</f>
        <v>#NAME?</v>
      </c>
      <c r="M4332" s="10"/>
    </row>
    <row r="4333" spans="1:13" x14ac:dyDescent="0.25">
      <c r="A4333" t="s">
        <v>5165</v>
      </c>
      <c r="B4333" t="s">
        <v>5301</v>
      </c>
      <c r="C4333" t="str">
        <f t="shared" si="201"/>
        <v>VNO US Equity</v>
      </c>
      <c r="D4333" s="3" t="e">
        <f ca="1">_xll.BDP($C4333,$D$1)</f>
        <v>#NAME?</v>
      </c>
      <c r="E4333" s="3" t="e">
        <f ca="1">_xll.BDP($C4333,$E$1)</f>
        <v>#NAME?</v>
      </c>
      <c r="F4333" s="1" t="e">
        <f ca="1">_xll.BDP($C4333,$F$1)</f>
        <v>#NAME?</v>
      </c>
      <c r="G4333" s="1" t="e">
        <f ca="1">_xll.BDP($C4333,$G$1)</f>
        <v>#NAME?</v>
      </c>
      <c r="H4333" s="1" t="e">
        <f ca="1">_xll.BDP($C4333,$H$1)</f>
        <v>#NAME?</v>
      </c>
      <c r="I4333" t="e">
        <f t="shared" ca="1" si="202"/>
        <v>#NAME?</v>
      </c>
      <c r="J4333" s="2" t="e">
        <f t="shared" ca="1" si="203"/>
        <v>#NAME?</v>
      </c>
      <c r="K4333" s="11" t="e">
        <f ca="1">_xll.BDP($C4333,$K$1)</f>
        <v>#NAME?</v>
      </c>
      <c r="L4333" s="10" t="e">
        <f ca="1">_xll.BDP(C4333,$L$1)</f>
        <v>#NAME?</v>
      </c>
      <c r="M4333" s="10"/>
    </row>
    <row r="4334" spans="1:13" x14ac:dyDescent="0.25">
      <c r="A4334" t="s">
        <v>4256</v>
      </c>
      <c r="B4334" t="s">
        <v>5301</v>
      </c>
      <c r="C4334" t="str">
        <f t="shared" si="201"/>
        <v>MMS US Equity</v>
      </c>
      <c r="D4334" s="3" t="e">
        <f ca="1">_xll.BDP($C4334,$D$1)</f>
        <v>#NAME?</v>
      </c>
      <c r="E4334" s="3" t="e">
        <f ca="1">_xll.BDP($C4334,$E$1)</f>
        <v>#NAME?</v>
      </c>
      <c r="F4334" s="1" t="e">
        <f ca="1">_xll.BDP($C4334,$F$1)</f>
        <v>#NAME?</v>
      </c>
      <c r="G4334" s="1" t="e">
        <f ca="1">_xll.BDP($C4334,$G$1)</f>
        <v>#NAME?</v>
      </c>
      <c r="H4334" s="1" t="e">
        <f ca="1">_xll.BDP($C4334,$H$1)</f>
        <v>#NAME?</v>
      </c>
      <c r="I4334" t="e">
        <f t="shared" ca="1" si="202"/>
        <v>#NAME?</v>
      </c>
      <c r="J4334" s="2" t="e">
        <f t="shared" ca="1" si="203"/>
        <v>#NAME?</v>
      </c>
      <c r="K4334" s="11" t="e">
        <f ca="1">_xll.BDP($C4334,$K$1)</f>
        <v>#NAME?</v>
      </c>
      <c r="L4334" s="10" t="e">
        <f ca="1">_xll.BDP(C4334,$L$1)</f>
        <v>#NAME?</v>
      </c>
      <c r="M4334" s="10"/>
    </row>
    <row r="4335" spans="1:13" x14ac:dyDescent="0.25">
      <c r="A4335" t="s">
        <v>3894</v>
      </c>
      <c r="B4335" t="s">
        <v>5301</v>
      </c>
      <c r="C4335" t="str">
        <f t="shared" si="201"/>
        <v>HRC US Equity</v>
      </c>
      <c r="D4335" s="3" t="e">
        <f ca="1">_xll.BDP($C4335,$D$1)</f>
        <v>#NAME?</v>
      </c>
      <c r="E4335" s="3" t="e">
        <f ca="1">_xll.BDP($C4335,$E$1)</f>
        <v>#NAME?</v>
      </c>
      <c r="F4335" s="1" t="e">
        <f ca="1">_xll.BDP($C4335,$F$1)</f>
        <v>#NAME?</v>
      </c>
      <c r="G4335" s="1" t="e">
        <f ca="1">_xll.BDP($C4335,$G$1)</f>
        <v>#NAME?</v>
      </c>
      <c r="H4335" s="1" t="e">
        <f ca="1">_xll.BDP($C4335,$H$1)</f>
        <v>#NAME?</v>
      </c>
      <c r="I4335" t="e">
        <f t="shared" ca="1" si="202"/>
        <v>#NAME?</v>
      </c>
      <c r="J4335" s="2" t="e">
        <f t="shared" ca="1" si="203"/>
        <v>#NAME?</v>
      </c>
      <c r="K4335" s="11" t="e">
        <f ca="1">_xll.BDP($C4335,$K$1)</f>
        <v>#NAME?</v>
      </c>
      <c r="L4335" s="10" t="e">
        <f ca="1">_xll.BDP(C4335,$L$1)</f>
        <v>#NAME?</v>
      </c>
      <c r="M4335" s="10"/>
    </row>
    <row r="4336" spans="1:13" x14ac:dyDescent="0.25">
      <c r="A4336" t="s">
        <v>573</v>
      </c>
      <c r="B4336" t="s">
        <v>5303</v>
      </c>
      <c r="C4336" t="str">
        <f t="shared" si="201"/>
        <v>CONE US Equity</v>
      </c>
      <c r="D4336" s="3" t="e">
        <f ca="1">_xll.BDP($C4336,$D$1)</f>
        <v>#NAME?</v>
      </c>
      <c r="E4336" s="3" t="e">
        <f ca="1">_xll.BDP($C4336,$E$1)</f>
        <v>#NAME?</v>
      </c>
      <c r="F4336" s="1" t="e">
        <f ca="1">_xll.BDP($C4336,$F$1)</f>
        <v>#NAME?</v>
      </c>
      <c r="G4336" s="1" t="e">
        <f ca="1">_xll.BDP($C4336,$G$1)</f>
        <v>#NAME?</v>
      </c>
      <c r="H4336" s="1" t="e">
        <f ca="1">_xll.BDP($C4336,$H$1)</f>
        <v>#NAME?</v>
      </c>
      <c r="I4336" t="e">
        <f t="shared" ca="1" si="202"/>
        <v>#NAME?</v>
      </c>
      <c r="J4336" s="2" t="e">
        <f t="shared" ca="1" si="203"/>
        <v>#NAME?</v>
      </c>
      <c r="K4336" s="11" t="e">
        <f ca="1">_xll.BDP($C4336,$K$1)</f>
        <v>#NAME?</v>
      </c>
      <c r="L4336" s="10" t="e">
        <f ca="1">_xll.BDP(C4336,$L$1)</f>
        <v>#NAME?</v>
      </c>
      <c r="M4336" s="10"/>
    </row>
    <row r="4337" spans="1:13" x14ac:dyDescent="0.25">
      <c r="A4337" t="s">
        <v>3623</v>
      </c>
      <c r="B4337" t="s">
        <v>5301</v>
      </c>
      <c r="C4337" t="str">
        <f t="shared" si="201"/>
        <v>EXPR US Equity</v>
      </c>
      <c r="D4337" s="3" t="e">
        <f ca="1">_xll.BDP($C4337,$D$1)</f>
        <v>#NAME?</v>
      </c>
      <c r="E4337" s="3" t="e">
        <f ca="1">_xll.BDP($C4337,$E$1)</f>
        <v>#NAME?</v>
      </c>
      <c r="F4337" s="1" t="e">
        <f ca="1">_xll.BDP($C4337,$F$1)</f>
        <v>#NAME?</v>
      </c>
      <c r="G4337" s="1" t="e">
        <f ca="1">_xll.BDP($C4337,$G$1)</f>
        <v>#NAME?</v>
      </c>
      <c r="H4337" s="1" t="e">
        <f ca="1">_xll.BDP($C4337,$H$1)</f>
        <v>#NAME?</v>
      </c>
      <c r="I4337" t="e">
        <f t="shared" ca="1" si="202"/>
        <v>#NAME?</v>
      </c>
      <c r="J4337" s="2" t="e">
        <f t="shared" ca="1" si="203"/>
        <v>#NAME?</v>
      </c>
      <c r="K4337" s="11" t="e">
        <f ca="1">_xll.BDP($C4337,$K$1)</f>
        <v>#NAME?</v>
      </c>
      <c r="L4337" s="10" t="e">
        <f ca="1">_xll.BDP(C4337,$L$1)</f>
        <v>#NAME?</v>
      </c>
      <c r="M4337" s="10"/>
    </row>
    <row r="4338" spans="1:13" x14ac:dyDescent="0.25">
      <c r="A4338" t="s">
        <v>3267</v>
      </c>
      <c r="B4338" t="s">
        <v>5301</v>
      </c>
      <c r="C4338" t="str">
        <f t="shared" si="201"/>
        <v>CLI US Equity</v>
      </c>
      <c r="D4338" s="3" t="e">
        <f ca="1">_xll.BDP($C4338,$D$1)</f>
        <v>#NAME?</v>
      </c>
      <c r="E4338" s="3" t="e">
        <f ca="1">_xll.BDP($C4338,$E$1)</f>
        <v>#NAME?</v>
      </c>
      <c r="F4338" s="1" t="e">
        <f ca="1">_xll.BDP($C4338,$F$1)</f>
        <v>#NAME?</v>
      </c>
      <c r="G4338" s="1" t="e">
        <f ca="1">_xll.BDP($C4338,$G$1)</f>
        <v>#NAME?</v>
      </c>
      <c r="H4338" s="1" t="e">
        <f ca="1">_xll.BDP($C4338,$H$1)</f>
        <v>#NAME?</v>
      </c>
      <c r="I4338" t="e">
        <f t="shared" ca="1" si="202"/>
        <v>#NAME?</v>
      </c>
      <c r="J4338" s="2" t="e">
        <f t="shared" ca="1" si="203"/>
        <v>#NAME?</v>
      </c>
      <c r="K4338" s="11" t="e">
        <f ca="1">_xll.BDP($C4338,$K$1)</f>
        <v>#NAME?</v>
      </c>
      <c r="L4338" s="10" t="e">
        <f ca="1">_xll.BDP(C4338,$L$1)</f>
        <v>#NAME?</v>
      </c>
      <c r="M4338" s="10"/>
    </row>
    <row r="4339" spans="1:13" x14ac:dyDescent="0.25">
      <c r="A4339" t="s">
        <v>4828</v>
      </c>
      <c r="B4339" t="s">
        <v>5301</v>
      </c>
      <c r="C4339" t="str">
        <f t="shared" si="201"/>
        <v>SHO US Equity</v>
      </c>
      <c r="D4339" s="3" t="e">
        <f ca="1">_xll.BDP($C4339,$D$1)</f>
        <v>#NAME?</v>
      </c>
      <c r="E4339" s="3" t="e">
        <f ca="1">_xll.BDP($C4339,$E$1)</f>
        <v>#NAME?</v>
      </c>
      <c r="F4339" s="1" t="e">
        <f ca="1">_xll.BDP($C4339,$F$1)</f>
        <v>#NAME?</v>
      </c>
      <c r="G4339" s="1" t="e">
        <f ca="1">_xll.BDP($C4339,$G$1)</f>
        <v>#NAME?</v>
      </c>
      <c r="H4339" s="1" t="e">
        <f ca="1">_xll.BDP($C4339,$H$1)</f>
        <v>#NAME?</v>
      </c>
      <c r="I4339" t="e">
        <f t="shared" ca="1" si="202"/>
        <v>#NAME?</v>
      </c>
      <c r="J4339" s="2" t="e">
        <f t="shared" ca="1" si="203"/>
        <v>#NAME?</v>
      </c>
      <c r="K4339" s="11" t="e">
        <f ca="1">_xll.BDP($C4339,$K$1)</f>
        <v>#NAME?</v>
      </c>
      <c r="L4339" s="10" t="e">
        <f ca="1">_xll.BDP(C4339,$L$1)</f>
        <v>#NAME?</v>
      </c>
      <c r="M4339" s="10"/>
    </row>
    <row r="4340" spans="1:13" x14ac:dyDescent="0.25">
      <c r="A4340" t="s">
        <v>4279</v>
      </c>
      <c r="B4340" t="s">
        <v>5301</v>
      </c>
      <c r="C4340" t="str">
        <f t="shared" si="201"/>
        <v>MPW US Equity</v>
      </c>
      <c r="D4340" s="3" t="e">
        <f ca="1">_xll.BDP($C4340,$D$1)</f>
        <v>#NAME?</v>
      </c>
      <c r="E4340" s="3" t="e">
        <f ca="1">_xll.BDP($C4340,$E$1)</f>
        <v>#NAME?</v>
      </c>
      <c r="F4340" s="1" t="e">
        <f ca="1">_xll.BDP($C4340,$F$1)</f>
        <v>#NAME?</v>
      </c>
      <c r="G4340" s="1" t="e">
        <f ca="1">_xll.BDP($C4340,$G$1)</f>
        <v>#NAME?</v>
      </c>
      <c r="H4340" s="1" t="e">
        <f ca="1">_xll.BDP($C4340,$H$1)</f>
        <v>#NAME?</v>
      </c>
      <c r="I4340" t="e">
        <f t="shared" ca="1" si="202"/>
        <v>#NAME?</v>
      </c>
      <c r="J4340" s="2" t="e">
        <f t="shared" ca="1" si="203"/>
        <v>#NAME?</v>
      </c>
      <c r="K4340" s="11" t="e">
        <f ca="1">_xll.BDP($C4340,$K$1)</f>
        <v>#NAME?</v>
      </c>
      <c r="L4340" s="10" t="e">
        <f ca="1">_xll.BDP(C4340,$L$1)</f>
        <v>#NAME?</v>
      </c>
      <c r="M4340" s="10"/>
    </row>
    <row r="4341" spans="1:13" x14ac:dyDescent="0.25">
      <c r="A4341" t="s">
        <v>2601</v>
      </c>
      <c r="B4341" t="s">
        <v>5303</v>
      </c>
      <c r="C4341" t="str">
        <f t="shared" si="201"/>
        <v>USLV US Equity</v>
      </c>
      <c r="D4341" s="3" t="e">
        <f ca="1">_xll.BDP($C4341,$D$1)</f>
        <v>#NAME?</v>
      </c>
      <c r="E4341" s="3" t="e">
        <f ca="1">_xll.BDP($C4341,$E$1)</f>
        <v>#NAME?</v>
      </c>
      <c r="F4341" s="1" t="e">
        <f ca="1">_xll.BDP($C4341,$F$1)</f>
        <v>#NAME?</v>
      </c>
      <c r="G4341" s="1" t="e">
        <f ca="1">_xll.BDP($C4341,$G$1)</f>
        <v>#NAME?</v>
      </c>
      <c r="H4341" s="1" t="e">
        <f ca="1">_xll.BDP($C4341,$H$1)</f>
        <v>#NAME?</v>
      </c>
      <c r="I4341" t="e">
        <f t="shared" ca="1" si="202"/>
        <v>#NAME?</v>
      </c>
      <c r="J4341" s="2" t="e">
        <f t="shared" ca="1" si="203"/>
        <v>#NAME?</v>
      </c>
      <c r="K4341" s="11" t="e">
        <f ca="1">_xll.BDP($C4341,$K$1)</f>
        <v>#NAME?</v>
      </c>
      <c r="L4341" s="10" t="e">
        <f ca="1">_xll.BDP(C4341,$L$1)</f>
        <v>#NAME?</v>
      </c>
      <c r="M4341" s="10"/>
    </row>
    <row r="4342" spans="1:13" x14ac:dyDescent="0.25">
      <c r="A4342" t="s">
        <v>3410</v>
      </c>
      <c r="B4342" t="s">
        <v>5301</v>
      </c>
      <c r="C4342" t="str">
        <f t="shared" si="201"/>
        <v>DEI US Equity</v>
      </c>
      <c r="D4342" s="3" t="e">
        <f ca="1">_xll.BDP($C4342,$D$1)</f>
        <v>#NAME?</v>
      </c>
      <c r="E4342" s="3" t="e">
        <f ca="1">_xll.BDP($C4342,$E$1)</f>
        <v>#NAME?</v>
      </c>
      <c r="F4342" s="1" t="e">
        <f ca="1">_xll.BDP($C4342,$F$1)</f>
        <v>#NAME?</v>
      </c>
      <c r="G4342" s="1" t="e">
        <f ca="1">_xll.BDP($C4342,$G$1)</f>
        <v>#NAME?</v>
      </c>
      <c r="H4342" s="1" t="e">
        <f ca="1">_xll.BDP($C4342,$H$1)</f>
        <v>#NAME?</v>
      </c>
      <c r="I4342" t="e">
        <f t="shared" ca="1" si="202"/>
        <v>#NAME?</v>
      </c>
      <c r="J4342" s="2" t="e">
        <f t="shared" ca="1" si="203"/>
        <v>#NAME?</v>
      </c>
      <c r="K4342" s="11" t="e">
        <f ca="1">_xll.BDP($C4342,$K$1)</f>
        <v>#NAME?</v>
      </c>
      <c r="L4342" s="10" t="e">
        <f ca="1">_xll.BDP(C4342,$L$1)</f>
        <v>#NAME?</v>
      </c>
      <c r="M4342" s="10"/>
    </row>
    <row r="4343" spans="1:13" x14ac:dyDescent="0.25">
      <c r="A4343" t="s">
        <v>937</v>
      </c>
      <c r="B4343" t="s">
        <v>5303</v>
      </c>
      <c r="C4343" t="str">
        <f t="shared" si="201"/>
        <v>FEYE US Equity</v>
      </c>
      <c r="D4343" s="3" t="e">
        <f ca="1">_xll.BDP($C4343,$D$1)</f>
        <v>#NAME?</v>
      </c>
      <c r="E4343" s="3" t="e">
        <f ca="1">_xll.BDP($C4343,$E$1)</f>
        <v>#NAME?</v>
      </c>
      <c r="F4343" s="1" t="e">
        <f ca="1">_xll.BDP($C4343,$F$1)</f>
        <v>#NAME?</v>
      </c>
      <c r="G4343" s="1" t="e">
        <f ca="1">_xll.BDP($C4343,$G$1)</f>
        <v>#NAME?</v>
      </c>
      <c r="H4343" s="1" t="e">
        <f ca="1">_xll.BDP($C4343,$H$1)</f>
        <v>#NAME?</v>
      </c>
      <c r="I4343" t="e">
        <f t="shared" ca="1" si="202"/>
        <v>#NAME?</v>
      </c>
      <c r="J4343" s="2" t="e">
        <f t="shared" ca="1" si="203"/>
        <v>#NAME?</v>
      </c>
      <c r="K4343" s="11" t="e">
        <f ca="1">_xll.BDP($C4343,$K$1)</f>
        <v>#NAME?</v>
      </c>
      <c r="L4343" s="10" t="e">
        <f ca="1">_xll.BDP(C4343,$L$1)</f>
        <v>#NAME?</v>
      </c>
      <c r="M4343" s="10"/>
    </row>
    <row r="4344" spans="1:13" x14ac:dyDescent="0.25">
      <c r="A4344" t="s">
        <v>2845</v>
      </c>
      <c r="B4344" t="s">
        <v>5301</v>
      </c>
      <c r="C4344" t="str">
        <f t="shared" si="201"/>
        <v>AES US Equity</v>
      </c>
      <c r="D4344" s="3" t="e">
        <f ca="1">_xll.BDP($C4344,$D$1)</f>
        <v>#NAME?</v>
      </c>
      <c r="E4344" s="3" t="e">
        <f ca="1">_xll.BDP($C4344,$E$1)</f>
        <v>#NAME?</v>
      </c>
      <c r="F4344" s="1" t="e">
        <f ca="1">_xll.BDP($C4344,$F$1)</f>
        <v>#NAME?</v>
      </c>
      <c r="G4344" s="1" t="e">
        <f ca="1">_xll.BDP($C4344,$G$1)</f>
        <v>#NAME?</v>
      </c>
      <c r="H4344" s="1" t="e">
        <f ca="1">_xll.BDP($C4344,$H$1)</f>
        <v>#NAME?</v>
      </c>
      <c r="I4344" t="e">
        <f t="shared" ca="1" si="202"/>
        <v>#NAME?</v>
      </c>
      <c r="J4344" s="2" t="e">
        <f t="shared" ca="1" si="203"/>
        <v>#NAME?</v>
      </c>
      <c r="K4344" s="11" t="e">
        <f ca="1">_xll.BDP($C4344,$K$1)</f>
        <v>#NAME?</v>
      </c>
      <c r="L4344" s="10" t="e">
        <f ca="1">_xll.BDP(C4344,$L$1)</f>
        <v>#NAME?</v>
      </c>
      <c r="M4344" s="10"/>
    </row>
    <row r="4345" spans="1:13" x14ac:dyDescent="0.25">
      <c r="A4345" t="s">
        <v>5036</v>
      </c>
      <c r="B4345" t="s">
        <v>5301</v>
      </c>
      <c r="C4345" t="str">
        <f t="shared" si="201"/>
        <v>TRCO US Equity</v>
      </c>
      <c r="D4345" s="3" t="e">
        <f ca="1">_xll.BDP($C4345,$D$1)</f>
        <v>#NAME?</v>
      </c>
      <c r="E4345" s="3" t="e">
        <f ca="1">_xll.BDP($C4345,$E$1)</f>
        <v>#NAME?</v>
      </c>
      <c r="F4345" s="1" t="e">
        <f ca="1">_xll.BDP($C4345,$F$1)</f>
        <v>#NAME?</v>
      </c>
      <c r="G4345" s="1" t="e">
        <f ca="1">_xll.BDP($C4345,$G$1)</f>
        <v>#NAME?</v>
      </c>
      <c r="H4345" s="1" t="e">
        <f ca="1">_xll.BDP($C4345,$H$1)</f>
        <v>#NAME?</v>
      </c>
      <c r="I4345" t="e">
        <f t="shared" ca="1" si="202"/>
        <v>#NAME?</v>
      </c>
      <c r="J4345" s="2" t="e">
        <f t="shared" ca="1" si="203"/>
        <v>#NAME?</v>
      </c>
      <c r="K4345" s="11" t="e">
        <f ca="1">_xll.BDP($C4345,$K$1)</f>
        <v>#NAME?</v>
      </c>
      <c r="L4345" s="10" t="e">
        <f ca="1">_xll.BDP(C4345,$L$1)</f>
        <v>#NAME?</v>
      </c>
      <c r="M4345" s="10"/>
    </row>
    <row r="4346" spans="1:13" x14ac:dyDescent="0.25">
      <c r="A4346" t="s">
        <v>350</v>
      </c>
      <c r="B4346" t="s">
        <v>5303</v>
      </c>
      <c r="C4346" t="str">
        <f t="shared" si="201"/>
        <v>BRCD US Equity</v>
      </c>
      <c r="D4346" s="3" t="e">
        <f ca="1">_xll.BDP($C4346,$D$1)</f>
        <v>#NAME?</v>
      </c>
      <c r="E4346" s="3" t="e">
        <f ca="1">_xll.BDP($C4346,$E$1)</f>
        <v>#NAME?</v>
      </c>
      <c r="F4346" s="1" t="e">
        <f ca="1">_xll.BDP($C4346,$F$1)</f>
        <v>#NAME?</v>
      </c>
      <c r="G4346" s="1" t="e">
        <f ca="1">_xll.BDP($C4346,$G$1)</f>
        <v>#NAME?</v>
      </c>
      <c r="H4346" s="1" t="e">
        <f ca="1">_xll.BDP($C4346,$H$1)</f>
        <v>#NAME?</v>
      </c>
      <c r="I4346" t="e">
        <f t="shared" ca="1" si="202"/>
        <v>#NAME?</v>
      </c>
      <c r="J4346" s="2" t="e">
        <f t="shared" ca="1" si="203"/>
        <v>#NAME?</v>
      </c>
      <c r="K4346" s="11" t="e">
        <f ca="1">_xll.BDP($C4346,$K$1)</f>
        <v>#NAME?</v>
      </c>
      <c r="L4346" s="10" t="e">
        <f ca="1">_xll.BDP(C4346,$L$1)</f>
        <v>#NAME?</v>
      </c>
      <c r="M4346" s="10"/>
    </row>
    <row r="4347" spans="1:13" x14ac:dyDescent="0.25">
      <c r="A4347" t="s">
        <v>4844</v>
      </c>
      <c r="B4347" t="s">
        <v>5301</v>
      </c>
      <c r="C4347" t="str">
        <f t="shared" si="201"/>
        <v>SLCA US Equity</v>
      </c>
      <c r="D4347" s="3" t="e">
        <f ca="1">_xll.BDP($C4347,$D$1)</f>
        <v>#NAME?</v>
      </c>
      <c r="E4347" s="3" t="e">
        <f ca="1">_xll.BDP($C4347,$E$1)</f>
        <v>#NAME?</v>
      </c>
      <c r="F4347" s="1" t="e">
        <f ca="1">_xll.BDP($C4347,$F$1)</f>
        <v>#NAME?</v>
      </c>
      <c r="G4347" s="1" t="e">
        <f ca="1">_xll.BDP($C4347,$G$1)</f>
        <v>#NAME?</v>
      </c>
      <c r="H4347" s="1" t="e">
        <f ca="1">_xll.BDP($C4347,$H$1)</f>
        <v>#NAME?</v>
      </c>
      <c r="I4347" t="e">
        <f t="shared" ca="1" si="202"/>
        <v>#NAME?</v>
      </c>
      <c r="J4347" s="2" t="e">
        <f t="shared" ca="1" si="203"/>
        <v>#NAME?</v>
      </c>
      <c r="K4347" s="11" t="e">
        <f ca="1">_xll.BDP($C4347,$K$1)</f>
        <v>#NAME?</v>
      </c>
      <c r="L4347" s="10" t="e">
        <f ca="1">_xll.BDP(C4347,$L$1)</f>
        <v>#NAME?</v>
      </c>
      <c r="M4347" s="10"/>
    </row>
    <row r="4348" spans="1:13" x14ac:dyDescent="0.25">
      <c r="A4348" t="s">
        <v>4239</v>
      </c>
      <c r="B4348" t="s">
        <v>5301</v>
      </c>
      <c r="C4348" t="str">
        <f t="shared" si="201"/>
        <v>MIC US Equity</v>
      </c>
      <c r="D4348" s="3" t="e">
        <f ca="1">_xll.BDP($C4348,$D$1)</f>
        <v>#NAME?</v>
      </c>
      <c r="E4348" s="3" t="e">
        <f ca="1">_xll.BDP($C4348,$E$1)</f>
        <v>#NAME?</v>
      </c>
      <c r="F4348" s="1" t="e">
        <f ca="1">_xll.BDP($C4348,$F$1)</f>
        <v>#NAME?</v>
      </c>
      <c r="G4348" s="1" t="e">
        <f ca="1">_xll.BDP($C4348,$G$1)</f>
        <v>#NAME?</v>
      </c>
      <c r="H4348" s="1" t="e">
        <f ca="1">_xll.BDP($C4348,$H$1)</f>
        <v>#NAME?</v>
      </c>
      <c r="I4348" t="e">
        <f t="shared" ca="1" si="202"/>
        <v>#NAME?</v>
      </c>
      <c r="J4348" s="2" t="e">
        <f t="shared" ca="1" si="203"/>
        <v>#NAME?</v>
      </c>
      <c r="K4348" s="11" t="e">
        <f ca="1">_xll.BDP($C4348,$K$1)</f>
        <v>#NAME?</v>
      </c>
      <c r="L4348" s="10" t="e">
        <f ca="1">_xll.BDP(C4348,$L$1)</f>
        <v>#NAME?</v>
      </c>
      <c r="M4348" s="10"/>
    </row>
    <row r="4349" spans="1:13" x14ac:dyDescent="0.25">
      <c r="A4349" t="s">
        <v>4734</v>
      </c>
      <c r="B4349" t="s">
        <v>5301</v>
      </c>
      <c r="C4349" t="str">
        <f t="shared" si="201"/>
        <v>RJF US Equity</v>
      </c>
      <c r="D4349" s="3" t="e">
        <f ca="1">_xll.BDP($C4349,$D$1)</f>
        <v>#NAME?</v>
      </c>
      <c r="E4349" s="3" t="e">
        <f ca="1">_xll.BDP($C4349,$E$1)</f>
        <v>#NAME?</v>
      </c>
      <c r="F4349" s="1" t="e">
        <f ca="1">_xll.BDP($C4349,$F$1)</f>
        <v>#NAME?</v>
      </c>
      <c r="G4349" s="1" t="e">
        <f ca="1">_xll.BDP($C4349,$G$1)</f>
        <v>#NAME?</v>
      </c>
      <c r="H4349" s="1" t="e">
        <f ca="1">_xll.BDP($C4349,$H$1)</f>
        <v>#NAME?</v>
      </c>
      <c r="I4349" t="e">
        <f t="shared" ca="1" si="202"/>
        <v>#NAME?</v>
      </c>
      <c r="J4349" s="2" t="e">
        <f t="shared" ca="1" si="203"/>
        <v>#NAME?</v>
      </c>
      <c r="K4349" s="11" t="e">
        <f ca="1">_xll.BDP($C4349,$K$1)</f>
        <v>#NAME?</v>
      </c>
      <c r="L4349" s="10" t="e">
        <f ca="1">_xll.BDP(C4349,$L$1)</f>
        <v>#NAME?</v>
      </c>
      <c r="M4349" s="10"/>
    </row>
    <row r="4350" spans="1:13" x14ac:dyDescent="0.25">
      <c r="A4350" t="s">
        <v>3679</v>
      </c>
      <c r="B4350" t="s">
        <v>5301</v>
      </c>
      <c r="C4350" t="str">
        <f t="shared" si="201"/>
        <v>FLTX US Equity</v>
      </c>
      <c r="D4350" s="3" t="e">
        <f ca="1">_xll.BDP($C4350,$D$1)</f>
        <v>#NAME?</v>
      </c>
      <c r="E4350" s="3" t="e">
        <f ca="1">_xll.BDP($C4350,$E$1)</f>
        <v>#NAME?</v>
      </c>
      <c r="F4350" s="1" t="e">
        <f ca="1">_xll.BDP($C4350,$F$1)</f>
        <v>#NAME?</v>
      </c>
      <c r="G4350" s="1" t="e">
        <f ca="1">_xll.BDP($C4350,$G$1)</f>
        <v>#NAME?</v>
      </c>
      <c r="H4350" s="1" t="e">
        <f ca="1">_xll.BDP($C4350,$H$1)</f>
        <v>#NAME?</v>
      </c>
      <c r="I4350" t="e">
        <f t="shared" ca="1" si="202"/>
        <v>#NAME?</v>
      </c>
      <c r="J4350" s="2" t="e">
        <f t="shared" ca="1" si="203"/>
        <v>#NAME?</v>
      </c>
      <c r="K4350" s="11" t="e">
        <f ca="1">_xll.BDP($C4350,$K$1)</f>
        <v>#NAME?</v>
      </c>
      <c r="L4350" s="10" t="e">
        <f ca="1">_xll.BDP(C4350,$L$1)</f>
        <v>#NAME?</v>
      </c>
      <c r="M4350" s="10"/>
    </row>
    <row r="4351" spans="1:13" x14ac:dyDescent="0.25">
      <c r="A4351" t="s">
        <v>4056</v>
      </c>
      <c r="B4351" t="s">
        <v>5301</v>
      </c>
      <c r="C4351" t="str">
        <f t="shared" si="201"/>
        <v>KBR US Equity</v>
      </c>
      <c r="D4351" s="3" t="e">
        <f ca="1">_xll.BDP($C4351,$D$1)</f>
        <v>#NAME?</v>
      </c>
      <c r="E4351" s="3" t="e">
        <f ca="1">_xll.BDP($C4351,$E$1)</f>
        <v>#NAME?</v>
      </c>
      <c r="F4351" s="1" t="e">
        <f ca="1">_xll.BDP($C4351,$F$1)</f>
        <v>#NAME?</v>
      </c>
      <c r="G4351" s="1" t="e">
        <f ca="1">_xll.BDP($C4351,$G$1)</f>
        <v>#NAME?</v>
      </c>
      <c r="H4351" s="1" t="e">
        <f ca="1">_xll.BDP($C4351,$H$1)</f>
        <v>#NAME?</v>
      </c>
      <c r="I4351" t="e">
        <f t="shared" ca="1" si="202"/>
        <v>#NAME?</v>
      </c>
      <c r="J4351" s="2" t="e">
        <f t="shared" ca="1" si="203"/>
        <v>#NAME?</v>
      </c>
      <c r="K4351" s="11" t="e">
        <f ca="1">_xll.BDP($C4351,$K$1)</f>
        <v>#NAME?</v>
      </c>
      <c r="L4351" s="10" t="e">
        <f ca="1">_xll.BDP(C4351,$L$1)</f>
        <v>#NAME?</v>
      </c>
      <c r="M4351" s="10"/>
    </row>
    <row r="4352" spans="1:13" x14ac:dyDescent="0.25">
      <c r="A4352" t="s">
        <v>5245</v>
      </c>
      <c r="B4352" t="s">
        <v>5301</v>
      </c>
      <c r="C4352" t="str">
        <f t="shared" si="201"/>
        <v>WRE US Equity</v>
      </c>
      <c r="D4352" s="3" t="e">
        <f ca="1">_xll.BDP($C4352,$D$1)</f>
        <v>#NAME?</v>
      </c>
      <c r="E4352" s="3" t="e">
        <f ca="1">_xll.BDP($C4352,$E$1)</f>
        <v>#NAME?</v>
      </c>
      <c r="F4352" s="1" t="e">
        <f ca="1">_xll.BDP($C4352,$F$1)</f>
        <v>#NAME?</v>
      </c>
      <c r="G4352" s="1" t="e">
        <f ca="1">_xll.BDP($C4352,$G$1)</f>
        <v>#NAME?</v>
      </c>
      <c r="H4352" s="1" t="e">
        <f ca="1">_xll.BDP($C4352,$H$1)</f>
        <v>#NAME?</v>
      </c>
      <c r="I4352" t="e">
        <f t="shared" ca="1" si="202"/>
        <v>#NAME?</v>
      </c>
      <c r="J4352" s="2" t="e">
        <f t="shared" ca="1" si="203"/>
        <v>#NAME?</v>
      </c>
      <c r="K4352" s="11" t="e">
        <f ca="1">_xll.BDP($C4352,$K$1)</f>
        <v>#NAME?</v>
      </c>
      <c r="L4352" s="10" t="e">
        <f ca="1">_xll.BDP(C4352,$L$1)</f>
        <v>#NAME?</v>
      </c>
      <c r="M4352" s="10"/>
    </row>
    <row r="4353" spans="1:13" x14ac:dyDescent="0.25">
      <c r="A4353" t="s">
        <v>4132</v>
      </c>
      <c r="B4353" t="s">
        <v>5301</v>
      </c>
      <c r="C4353" t="str">
        <f t="shared" si="201"/>
        <v>LFC US Equity</v>
      </c>
      <c r="D4353" s="3" t="e">
        <f ca="1">_xll.BDP($C4353,$D$1)</f>
        <v>#NAME?</v>
      </c>
      <c r="E4353" s="3" t="e">
        <f ca="1">_xll.BDP($C4353,$E$1)</f>
        <v>#NAME?</v>
      </c>
      <c r="F4353" s="1" t="e">
        <f ca="1">_xll.BDP($C4353,$F$1)</f>
        <v>#NAME?</v>
      </c>
      <c r="G4353" s="1" t="e">
        <f ca="1">_xll.BDP($C4353,$G$1)</f>
        <v>#NAME?</v>
      </c>
      <c r="H4353" s="1" t="e">
        <f ca="1">_xll.BDP($C4353,$H$1)</f>
        <v>#NAME?</v>
      </c>
      <c r="I4353" t="e">
        <f t="shared" ca="1" si="202"/>
        <v>#NAME?</v>
      </c>
      <c r="J4353" s="2" t="e">
        <f t="shared" ca="1" si="203"/>
        <v>#NAME?</v>
      </c>
      <c r="K4353" s="11" t="e">
        <f ca="1">_xll.BDP($C4353,$K$1)</f>
        <v>#NAME?</v>
      </c>
      <c r="L4353" s="10" t="e">
        <f ca="1">_xll.BDP(C4353,$L$1)</f>
        <v>#NAME?</v>
      </c>
      <c r="M4353" s="10"/>
    </row>
    <row r="4354" spans="1:13" x14ac:dyDescent="0.25">
      <c r="A4354" t="s">
        <v>3968</v>
      </c>
      <c r="B4354" t="s">
        <v>5301</v>
      </c>
      <c r="C4354" t="str">
        <f t="shared" ref="C4354:C4417" si="204">A4354&amp; " US Equity"</f>
        <v>INT US Equity</v>
      </c>
      <c r="D4354" s="3" t="e">
        <f ca="1">_xll.BDP($C4354,$D$1)</f>
        <v>#NAME?</v>
      </c>
      <c r="E4354" s="3" t="e">
        <f ca="1">_xll.BDP($C4354,$E$1)</f>
        <v>#NAME?</v>
      </c>
      <c r="F4354" s="1" t="e">
        <f ca="1">_xll.BDP($C4354,$F$1)</f>
        <v>#NAME?</v>
      </c>
      <c r="G4354" s="1" t="e">
        <f ca="1">_xll.BDP($C4354,$G$1)</f>
        <v>#NAME?</v>
      </c>
      <c r="H4354" s="1" t="e">
        <f ca="1">_xll.BDP($C4354,$H$1)</f>
        <v>#NAME?</v>
      </c>
      <c r="I4354" t="e">
        <f t="shared" ca="1" si="202"/>
        <v>#NAME?</v>
      </c>
      <c r="J4354" s="2" t="e">
        <f t="shared" ca="1" si="203"/>
        <v>#NAME?</v>
      </c>
      <c r="K4354" s="11" t="e">
        <f ca="1">_xll.BDP($C4354,$K$1)</f>
        <v>#NAME?</v>
      </c>
      <c r="L4354" s="10" t="e">
        <f ca="1">_xll.BDP(C4354,$L$1)</f>
        <v>#NAME?</v>
      </c>
      <c r="M4354" s="10"/>
    </row>
    <row r="4355" spans="1:13" x14ac:dyDescent="0.25">
      <c r="A4355" t="s">
        <v>3570</v>
      </c>
      <c r="B4355" t="s">
        <v>5301</v>
      </c>
      <c r="C4355" t="str">
        <f t="shared" si="204"/>
        <v>EQT US Equity</v>
      </c>
      <c r="D4355" s="3" t="e">
        <f ca="1">_xll.BDP($C4355,$D$1)</f>
        <v>#NAME?</v>
      </c>
      <c r="E4355" s="3" t="e">
        <f ca="1">_xll.BDP($C4355,$E$1)</f>
        <v>#NAME?</v>
      </c>
      <c r="F4355" s="1" t="e">
        <f ca="1">_xll.BDP($C4355,$F$1)</f>
        <v>#NAME?</v>
      </c>
      <c r="G4355" s="1" t="e">
        <f ca="1">_xll.BDP($C4355,$G$1)</f>
        <v>#NAME?</v>
      </c>
      <c r="H4355" s="1" t="e">
        <f ca="1">_xll.BDP($C4355,$H$1)</f>
        <v>#NAME?</v>
      </c>
      <c r="I4355" t="e">
        <f t="shared" ref="I4355:I4418" ca="1" si="205">IF(40000/E4355*0.005&lt;1,1,IF(40000/E4355*0.005&gt;40000*0.005,40000*0.005,40000/E4355*0.005))</f>
        <v>#NAME?</v>
      </c>
      <c r="J4355" s="2" t="e">
        <f t="shared" ref="J4355:J4418" ca="1" si="206">I4355/40000</f>
        <v>#NAME?</v>
      </c>
      <c r="K4355" s="11" t="e">
        <f ca="1">_xll.BDP($C4355,$K$1)</f>
        <v>#NAME?</v>
      </c>
      <c r="L4355" s="10" t="e">
        <f ca="1">_xll.BDP(C4355,$L$1)</f>
        <v>#NAME?</v>
      </c>
      <c r="M4355" s="10"/>
    </row>
    <row r="4356" spans="1:13" x14ac:dyDescent="0.25">
      <c r="A4356" t="s">
        <v>3534</v>
      </c>
      <c r="B4356" t="s">
        <v>5301</v>
      </c>
      <c r="C4356" t="str">
        <f t="shared" si="204"/>
        <v>EME US Equity</v>
      </c>
      <c r="D4356" s="3" t="e">
        <f ca="1">_xll.BDP($C4356,$D$1)</f>
        <v>#NAME?</v>
      </c>
      <c r="E4356" s="3" t="e">
        <f ca="1">_xll.BDP($C4356,$E$1)</f>
        <v>#NAME?</v>
      </c>
      <c r="F4356" s="1" t="e">
        <f ca="1">_xll.BDP($C4356,$F$1)</f>
        <v>#NAME?</v>
      </c>
      <c r="G4356" s="1" t="e">
        <f ca="1">_xll.BDP($C4356,$G$1)</f>
        <v>#NAME?</v>
      </c>
      <c r="H4356" s="1" t="e">
        <f ca="1">_xll.BDP($C4356,$H$1)</f>
        <v>#NAME?</v>
      </c>
      <c r="I4356" t="e">
        <f t="shared" ca="1" si="205"/>
        <v>#NAME?</v>
      </c>
      <c r="J4356" s="2" t="e">
        <f t="shared" ca="1" si="206"/>
        <v>#NAME?</v>
      </c>
      <c r="K4356" s="11" t="e">
        <f ca="1">_xll.BDP($C4356,$K$1)</f>
        <v>#NAME?</v>
      </c>
      <c r="L4356" s="10" t="e">
        <f ca="1">_xll.BDP(C4356,$L$1)</f>
        <v>#NAME?</v>
      </c>
      <c r="M4356" s="10"/>
    </row>
    <row r="4357" spans="1:13" x14ac:dyDescent="0.25">
      <c r="A4357" t="s">
        <v>4928</v>
      </c>
      <c r="B4357" t="s">
        <v>5301</v>
      </c>
      <c r="C4357" t="str">
        <f t="shared" si="204"/>
        <v>SWC US Equity</v>
      </c>
      <c r="D4357" s="3" t="e">
        <f ca="1">_xll.BDP($C4357,$D$1)</f>
        <v>#NAME?</v>
      </c>
      <c r="E4357" s="3" t="e">
        <f ca="1">_xll.BDP($C4357,$E$1)</f>
        <v>#NAME?</v>
      </c>
      <c r="F4357" s="1" t="e">
        <f ca="1">_xll.BDP($C4357,$F$1)</f>
        <v>#NAME?</v>
      </c>
      <c r="G4357" s="1" t="e">
        <f ca="1">_xll.BDP($C4357,$G$1)</f>
        <v>#NAME?</v>
      </c>
      <c r="H4357" s="1" t="e">
        <f ca="1">_xll.BDP($C4357,$H$1)</f>
        <v>#NAME?</v>
      </c>
      <c r="I4357" t="e">
        <f t="shared" ca="1" si="205"/>
        <v>#NAME?</v>
      </c>
      <c r="J4357" s="2" t="e">
        <f t="shared" ca="1" si="206"/>
        <v>#NAME?</v>
      </c>
      <c r="K4357" s="11" t="e">
        <f ca="1">_xll.BDP($C4357,$K$1)</f>
        <v>#NAME?</v>
      </c>
      <c r="L4357" s="10" t="e">
        <f ca="1">_xll.BDP(C4357,$L$1)</f>
        <v>#NAME?</v>
      </c>
      <c r="M4357" s="10"/>
    </row>
    <row r="4358" spans="1:13" x14ac:dyDescent="0.25">
      <c r="A4358" t="s">
        <v>3445</v>
      </c>
      <c r="B4358" t="s">
        <v>5301</v>
      </c>
      <c r="C4358" t="str">
        <f t="shared" si="204"/>
        <v>DNOW US Equity</v>
      </c>
      <c r="D4358" s="3" t="e">
        <f ca="1">_xll.BDP($C4358,$D$1)</f>
        <v>#NAME?</v>
      </c>
      <c r="E4358" s="3" t="e">
        <f ca="1">_xll.BDP($C4358,$E$1)</f>
        <v>#NAME?</v>
      </c>
      <c r="F4358" s="1" t="e">
        <f ca="1">_xll.BDP($C4358,$F$1)</f>
        <v>#NAME?</v>
      </c>
      <c r="G4358" s="1" t="e">
        <f ca="1">_xll.BDP($C4358,$G$1)</f>
        <v>#NAME?</v>
      </c>
      <c r="H4358" s="1" t="e">
        <f ca="1">_xll.BDP($C4358,$H$1)</f>
        <v>#NAME?</v>
      </c>
      <c r="I4358" t="e">
        <f t="shared" ca="1" si="205"/>
        <v>#NAME?</v>
      </c>
      <c r="J4358" s="2" t="e">
        <f t="shared" ca="1" si="206"/>
        <v>#NAME?</v>
      </c>
      <c r="K4358" s="11" t="e">
        <f ca="1">_xll.BDP($C4358,$K$1)</f>
        <v>#NAME?</v>
      </c>
      <c r="L4358" s="10" t="e">
        <f ca="1">_xll.BDP(C4358,$L$1)</f>
        <v>#NAME?</v>
      </c>
      <c r="M4358" s="10"/>
    </row>
    <row r="4359" spans="1:13" x14ac:dyDescent="0.25">
      <c r="A4359" t="s">
        <v>3312</v>
      </c>
      <c r="B4359" t="s">
        <v>5301</v>
      </c>
      <c r="C4359" t="str">
        <f t="shared" si="204"/>
        <v>CP US Equity</v>
      </c>
      <c r="D4359" s="3" t="e">
        <f ca="1">_xll.BDP($C4359,$D$1)</f>
        <v>#NAME?</v>
      </c>
      <c r="E4359" s="3" t="e">
        <f ca="1">_xll.BDP($C4359,$E$1)</f>
        <v>#NAME?</v>
      </c>
      <c r="F4359" s="1" t="e">
        <f ca="1">_xll.BDP($C4359,$F$1)</f>
        <v>#NAME?</v>
      </c>
      <c r="G4359" s="1" t="e">
        <f ca="1">_xll.BDP($C4359,$G$1)</f>
        <v>#NAME?</v>
      </c>
      <c r="H4359" s="1" t="e">
        <f ca="1">_xll.BDP($C4359,$H$1)</f>
        <v>#NAME?</v>
      </c>
      <c r="I4359" t="e">
        <f t="shared" ca="1" si="205"/>
        <v>#NAME?</v>
      </c>
      <c r="J4359" s="2" t="e">
        <f t="shared" ca="1" si="206"/>
        <v>#NAME?</v>
      </c>
      <c r="K4359" s="11" t="e">
        <f ca="1">_xll.BDP($C4359,$K$1)</f>
        <v>#NAME?</v>
      </c>
      <c r="L4359" s="10" t="e">
        <f ca="1">_xll.BDP(C4359,$L$1)</f>
        <v>#NAME?</v>
      </c>
      <c r="M4359" s="10"/>
    </row>
    <row r="4360" spans="1:13" x14ac:dyDescent="0.25">
      <c r="A4360" t="s">
        <v>4297</v>
      </c>
      <c r="B4360" t="s">
        <v>5301</v>
      </c>
      <c r="C4360" t="str">
        <f t="shared" si="204"/>
        <v>MSM US Equity</v>
      </c>
      <c r="D4360" s="3" t="e">
        <f ca="1">_xll.BDP($C4360,$D$1)</f>
        <v>#NAME?</v>
      </c>
      <c r="E4360" s="3" t="e">
        <f ca="1">_xll.BDP($C4360,$E$1)</f>
        <v>#NAME?</v>
      </c>
      <c r="F4360" s="1" t="e">
        <f ca="1">_xll.BDP($C4360,$F$1)</f>
        <v>#NAME?</v>
      </c>
      <c r="G4360" s="1" t="e">
        <f ca="1">_xll.BDP($C4360,$G$1)</f>
        <v>#NAME?</v>
      </c>
      <c r="H4360" s="1" t="e">
        <f ca="1">_xll.BDP($C4360,$H$1)</f>
        <v>#NAME?</v>
      </c>
      <c r="I4360" t="e">
        <f t="shared" ca="1" si="205"/>
        <v>#NAME?</v>
      </c>
      <c r="J4360" s="2" t="e">
        <f t="shared" ca="1" si="206"/>
        <v>#NAME?</v>
      </c>
      <c r="K4360" s="11" t="e">
        <f ca="1">_xll.BDP($C4360,$K$1)</f>
        <v>#NAME?</v>
      </c>
      <c r="L4360" s="10" t="e">
        <f ca="1">_xll.BDP(C4360,$L$1)</f>
        <v>#NAME?</v>
      </c>
      <c r="M4360" s="10"/>
    </row>
    <row r="4361" spans="1:13" x14ac:dyDescent="0.25">
      <c r="A4361" t="s">
        <v>298</v>
      </c>
      <c r="B4361" t="s">
        <v>5303</v>
      </c>
      <c r="C4361" t="str">
        <f t="shared" si="204"/>
        <v>BIDU US Equity</v>
      </c>
      <c r="D4361" s="3" t="e">
        <f ca="1">_xll.BDP($C4361,$D$1)</f>
        <v>#NAME?</v>
      </c>
      <c r="E4361" s="3" t="e">
        <f ca="1">_xll.BDP($C4361,$E$1)</f>
        <v>#NAME?</v>
      </c>
      <c r="F4361" s="1" t="e">
        <f ca="1">_xll.BDP($C4361,$F$1)</f>
        <v>#NAME?</v>
      </c>
      <c r="G4361" s="1" t="e">
        <f ca="1">_xll.BDP($C4361,$G$1)</f>
        <v>#NAME?</v>
      </c>
      <c r="H4361" s="1" t="e">
        <f ca="1">_xll.BDP($C4361,$H$1)</f>
        <v>#NAME?</v>
      </c>
      <c r="I4361" t="e">
        <f t="shared" ca="1" si="205"/>
        <v>#NAME?</v>
      </c>
      <c r="J4361" s="2" t="e">
        <f t="shared" ca="1" si="206"/>
        <v>#NAME?</v>
      </c>
      <c r="K4361" s="11" t="e">
        <f ca="1">_xll.BDP($C4361,$K$1)</f>
        <v>#NAME?</v>
      </c>
      <c r="L4361" s="10" t="e">
        <f ca="1">_xll.BDP(C4361,$L$1)</f>
        <v>#NAME?</v>
      </c>
      <c r="M4361" s="10"/>
    </row>
    <row r="4362" spans="1:13" x14ac:dyDescent="0.25">
      <c r="A4362" t="s">
        <v>2429</v>
      </c>
      <c r="B4362" t="s">
        <v>5303</v>
      </c>
      <c r="C4362" t="str">
        <f t="shared" si="204"/>
        <v>SYNT US Equity</v>
      </c>
      <c r="D4362" s="3" t="e">
        <f ca="1">_xll.BDP($C4362,$D$1)</f>
        <v>#NAME?</v>
      </c>
      <c r="E4362" s="3" t="e">
        <f ca="1">_xll.BDP($C4362,$E$1)</f>
        <v>#NAME?</v>
      </c>
      <c r="F4362" s="1" t="e">
        <f ca="1">_xll.BDP($C4362,$F$1)</f>
        <v>#NAME?</v>
      </c>
      <c r="G4362" s="1" t="e">
        <f ca="1">_xll.BDP($C4362,$G$1)</f>
        <v>#NAME?</v>
      </c>
      <c r="H4362" s="1" t="e">
        <f ca="1">_xll.BDP($C4362,$H$1)</f>
        <v>#NAME?</v>
      </c>
      <c r="I4362" t="e">
        <f t="shared" ca="1" si="205"/>
        <v>#NAME?</v>
      </c>
      <c r="J4362" s="2" t="e">
        <f t="shared" ca="1" si="206"/>
        <v>#NAME?</v>
      </c>
      <c r="K4362" s="11" t="e">
        <f ca="1">_xll.BDP($C4362,$K$1)</f>
        <v>#NAME?</v>
      </c>
      <c r="L4362" s="10" t="e">
        <f ca="1">_xll.BDP(C4362,$L$1)</f>
        <v>#NAME?</v>
      </c>
      <c r="M4362" s="10"/>
    </row>
    <row r="4363" spans="1:13" x14ac:dyDescent="0.25">
      <c r="A4363" t="s">
        <v>976</v>
      </c>
      <c r="B4363" t="s">
        <v>5303</v>
      </c>
      <c r="C4363" t="str">
        <f t="shared" si="204"/>
        <v>FMBI US Equity</v>
      </c>
      <c r="D4363" s="3" t="e">
        <f ca="1">_xll.BDP($C4363,$D$1)</f>
        <v>#NAME?</v>
      </c>
      <c r="E4363" s="3" t="e">
        <f ca="1">_xll.BDP($C4363,$E$1)</f>
        <v>#NAME?</v>
      </c>
      <c r="F4363" s="1" t="e">
        <f ca="1">_xll.BDP($C4363,$F$1)</f>
        <v>#NAME?</v>
      </c>
      <c r="G4363" s="1" t="e">
        <f ca="1">_xll.BDP($C4363,$G$1)</f>
        <v>#NAME?</v>
      </c>
      <c r="H4363" s="1" t="e">
        <f ca="1">_xll.BDP($C4363,$H$1)</f>
        <v>#NAME?</v>
      </c>
      <c r="I4363" t="e">
        <f t="shared" ca="1" si="205"/>
        <v>#NAME?</v>
      </c>
      <c r="J4363" s="2" t="e">
        <f t="shared" ca="1" si="206"/>
        <v>#NAME?</v>
      </c>
      <c r="K4363" s="11" t="e">
        <f ca="1">_xll.BDP($C4363,$K$1)</f>
        <v>#NAME?</v>
      </c>
      <c r="L4363" s="10" t="e">
        <f ca="1">_xll.BDP(C4363,$L$1)</f>
        <v>#NAME?</v>
      </c>
      <c r="M4363" s="10"/>
    </row>
    <row r="4364" spans="1:13" x14ac:dyDescent="0.25">
      <c r="A4364" t="s">
        <v>2301</v>
      </c>
      <c r="B4364" t="s">
        <v>5303</v>
      </c>
      <c r="C4364" t="str">
        <f t="shared" si="204"/>
        <v>SLGN US Equity</v>
      </c>
      <c r="D4364" s="3" t="e">
        <f ca="1">_xll.BDP($C4364,$D$1)</f>
        <v>#NAME?</v>
      </c>
      <c r="E4364" s="3" t="e">
        <f ca="1">_xll.BDP($C4364,$E$1)</f>
        <v>#NAME?</v>
      </c>
      <c r="F4364" s="1" t="e">
        <f ca="1">_xll.BDP($C4364,$F$1)</f>
        <v>#NAME?</v>
      </c>
      <c r="G4364" s="1" t="e">
        <f ca="1">_xll.BDP($C4364,$G$1)</f>
        <v>#NAME?</v>
      </c>
      <c r="H4364" s="1" t="e">
        <f ca="1">_xll.BDP($C4364,$H$1)</f>
        <v>#NAME?</v>
      </c>
      <c r="I4364" t="e">
        <f t="shared" ca="1" si="205"/>
        <v>#NAME?</v>
      </c>
      <c r="J4364" s="2" t="e">
        <f t="shared" ca="1" si="206"/>
        <v>#NAME?</v>
      </c>
      <c r="K4364" s="11" t="e">
        <f ca="1">_xll.BDP($C4364,$K$1)</f>
        <v>#NAME?</v>
      </c>
      <c r="L4364" s="10" t="e">
        <f ca="1">_xll.BDP(C4364,$L$1)</f>
        <v>#NAME?</v>
      </c>
      <c r="M4364" s="10"/>
    </row>
    <row r="4365" spans="1:13" x14ac:dyDescent="0.25">
      <c r="A4365" t="s">
        <v>2913</v>
      </c>
      <c r="B4365" t="s">
        <v>5301</v>
      </c>
      <c r="C4365" t="str">
        <f t="shared" si="204"/>
        <v>AMX US Equity</v>
      </c>
      <c r="D4365" s="3" t="e">
        <f ca="1">_xll.BDP($C4365,$D$1)</f>
        <v>#NAME?</v>
      </c>
      <c r="E4365" s="3" t="e">
        <f ca="1">_xll.BDP($C4365,$E$1)</f>
        <v>#NAME?</v>
      </c>
      <c r="F4365" s="1" t="e">
        <f ca="1">_xll.BDP($C4365,$F$1)</f>
        <v>#NAME?</v>
      </c>
      <c r="G4365" s="1" t="e">
        <f ca="1">_xll.BDP($C4365,$G$1)</f>
        <v>#NAME?</v>
      </c>
      <c r="H4365" s="1" t="e">
        <f ca="1">_xll.BDP($C4365,$H$1)</f>
        <v>#NAME?</v>
      </c>
      <c r="I4365" t="e">
        <f t="shared" ca="1" si="205"/>
        <v>#NAME?</v>
      </c>
      <c r="J4365" s="2" t="e">
        <f t="shared" ca="1" si="206"/>
        <v>#NAME?</v>
      </c>
      <c r="K4365" s="11" t="e">
        <f ca="1">_xll.BDP($C4365,$K$1)</f>
        <v>#NAME?</v>
      </c>
      <c r="L4365" s="10" t="e">
        <f ca="1">_xll.BDP(C4365,$L$1)</f>
        <v>#NAME?</v>
      </c>
      <c r="M4365" s="10"/>
    </row>
    <row r="4366" spans="1:13" x14ac:dyDescent="0.25">
      <c r="A4366" t="s">
        <v>952</v>
      </c>
      <c r="B4366" t="s">
        <v>5303</v>
      </c>
      <c r="C4366" t="str">
        <f t="shared" si="204"/>
        <v>FINL US Equity</v>
      </c>
      <c r="D4366" s="3" t="e">
        <f ca="1">_xll.BDP($C4366,$D$1)</f>
        <v>#NAME?</v>
      </c>
      <c r="E4366" s="3" t="e">
        <f ca="1">_xll.BDP($C4366,$E$1)</f>
        <v>#NAME?</v>
      </c>
      <c r="F4366" s="1" t="e">
        <f ca="1">_xll.BDP($C4366,$F$1)</f>
        <v>#NAME?</v>
      </c>
      <c r="G4366" s="1" t="e">
        <f ca="1">_xll.BDP($C4366,$G$1)</f>
        <v>#NAME?</v>
      </c>
      <c r="H4366" s="1" t="e">
        <f ca="1">_xll.BDP($C4366,$H$1)</f>
        <v>#NAME?</v>
      </c>
      <c r="I4366" t="e">
        <f t="shared" ca="1" si="205"/>
        <v>#NAME?</v>
      </c>
      <c r="J4366" s="2" t="e">
        <f t="shared" ca="1" si="206"/>
        <v>#NAME?</v>
      </c>
      <c r="K4366" s="11" t="e">
        <f ca="1">_xll.BDP($C4366,$K$1)</f>
        <v>#NAME?</v>
      </c>
      <c r="L4366" s="10" t="e">
        <f ca="1">_xll.BDP(C4366,$L$1)</f>
        <v>#NAME?</v>
      </c>
      <c r="M4366" s="10"/>
    </row>
    <row r="4367" spans="1:13" x14ac:dyDescent="0.25">
      <c r="A4367" t="s">
        <v>3748</v>
      </c>
      <c r="B4367" t="s">
        <v>5301</v>
      </c>
      <c r="C4367" t="str">
        <f t="shared" si="204"/>
        <v>GES US Equity</v>
      </c>
      <c r="D4367" s="3" t="e">
        <f ca="1">_xll.BDP($C4367,$D$1)</f>
        <v>#NAME?</v>
      </c>
      <c r="E4367" s="3" t="e">
        <f ca="1">_xll.BDP($C4367,$E$1)</f>
        <v>#NAME?</v>
      </c>
      <c r="F4367" s="1" t="e">
        <f ca="1">_xll.BDP($C4367,$F$1)</f>
        <v>#NAME?</v>
      </c>
      <c r="G4367" s="1" t="e">
        <f ca="1">_xll.BDP($C4367,$G$1)</f>
        <v>#NAME?</v>
      </c>
      <c r="H4367" s="1" t="e">
        <f ca="1">_xll.BDP($C4367,$H$1)</f>
        <v>#NAME?</v>
      </c>
      <c r="I4367" t="e">
        <f t="shared" ca="1" si="205"/>
        <v>#NAME?</v>
      </c>
      <c r="J4367" s="2" t="e">
        <f t="shared" ca="1" si="206"/>
        <v>#NAME?</v>
      </c>
      <c r="K4367" s="11" t="e">
        <f ca="1">_xll.BDP($C4367,$K$1)</f>
        <v>#NAME?</v>
      </c>
      <c r="L4367" s="10" t="e">
        <f ca="1">_xll.BDP(C4367,$L$1)</f>
        <v>#NAME?</v>
      </c>
      <c r="M4367" s="10"/>
    </row>
    <row r="4368" spans="1:13" x14ac:dyDescent="0.25">
      <c r="A4368" t="s">
        <v>618</v>
      </c>
      <c r="B4368" t="s">
        <v>5303</v>
      </c>
      <c r="C4368" t="str">
        <f t="shared" si="204"/>
        <v>CSAL US Equity</v>
      </c>
      <c r="D4368" s="3" t="e">
        <f ca="1">_xll.BDP($C4368,$D$1)</f>
        <v>#NAME?</v>
      </c>
      <c r="E4368" s="3" t="e">
        <f ca="1">_xll.BDP($C4368,$E$1)</f>
        <v>#NAME?</v>
      </c>
      <c r="F4368" s="1" t="e">
        <f ca="1">_xll.BDP($C4368,$F$1)</f>
        <v>#NAME?</v>
      </c>
      <c r="G4368" s="1" t="e">
        <f ca="1">_xll.BDP($C4368,$G$1)</f>
        <v>#NAME?</v>
      </c>
      <c r="H4368" s="1" t="e">
        <f ca="1">_xll.BDP($C4368,$H$1)</f>
        <v>#NAME?</v>
      </c>
      <c r="I4368" t="e">
        <f t="shared" ca="1" si="205"/>
        <v>#NAME?</v>
      </c>
      <c r="J4368" s="2" t="e">
        <f t="shared" ca="1" si="206"/>
        <v>#NAME?</v>
      </c>
      <c r="K4368" s="11" t="e">
        <f ca="1">_xll.BDP($C4368,$K$1)</f>
        <v>#NAME?</v>
      </c>
      <c r="L4368" s="10" t="e">
        <f ca="1">_xll.BDP(C4368,$L$1)</f>
        <v>#NAME?</v>
      </c>
      <c r="M4368" s="10"/>
    </row>
    <row r="4369" spans="1:13" x14ac:dyDescent="0.25">
      <c r="A4369" t="s">
        <v>1786</v>
      </c>
      <c r="B4369" t="s">
        <v>5303</v>
      </c>
      <c r="C4369" t="str">
        <f t="shared" si="204"/>
        <v>NUVA US Equity</v>
      </c>
      <c r="D4369" s="3" t="e">
        <f ca="1">_xll.BDP($C4369,$D$1)</f>
        <v>#NAME?</v>
      </c>
      <c r="E4369" s="3" t="e">
        <f ca="1">_xll.BDP($C4369,$E$1)</f>
        <v>#NAME?</v>
      </c>
      <c r="F4369" s="1" t="e">
        <f ca="1">_xll.BDP($C4369,$F$1)</f>
        <v>#NAME?</v>
      </c>
      <c r="G4369" s="1" t="e">
        <f ca="1">_xll.BDP($C4369,$G$1)</f>
        <v>#NAME?</v>
      </c>
      <c r="H4369" s="1" t="e">
        <f ca="1">_xll.BDP($C4369,$H$1)</f>
        <v>#NAME?</v>
      </c>
      <c r="I4369" t="e">
        <f t="shared" ca="1" si="205"/>
        <v>#NAME?</v>
      </c>
      <c r="J4369" s="2" t="e">
        <f t="shared" ca="1" si="206"/>
        <v>#NAME?</v>
      </c>
      <c r="K4369" s="11" t="e">
        <f ca="1">_xll.BDP($C4369,$K$1)</f>
        <v>#NAME?</v>
      </c>
      <c r="L4369" s="10" t="e">
        <f ca="1">_xll.BDP(C4369,$L$1)</f>
        <v>#NAME?</v>
      </c>
      <c r="M4369" s="10"/>
    </row>
    <row r="4370" spans="1:13" x14ac:dyDescent="0.25">
      <c r="A4370" t="s">
        <v>655</v>
      </c>
      <c r="B4370" t="s">
        <v>5303</v>
      </c>
      <c r="C4370" t="str">
        <f t="shared" si="204"/>
        <v>CVBF US Equity</v>
      </c>
      <c r="D4370" s="3" t="e">
        <f ca="1">_xll.BDP($C4370,$D$1)</f>
        <v>#NAME?</v>
      </c>
      <c r="E4370" s="3" t="e">
        <f ca="1">_xll.BDP($C4370,$E$1)</f>
        <v>#NAME?</v>
      </c>
      <c r="F4370" s="1" t="e">
        <f ca="1">_xll.BDP($C4370,$F$1)</f>
        <v>#NAME?</v>
      </c>
      <c r="G4370" s="1" t="e">
        <f ca="1">_xll.BDP($C4370,$G$1)</f>
        <v>#NAME?</v>
      </c>
      <c r="H4370" s="1" t="e">
        <f ca="1">_xll.BDP($C4370,$H$1)</f>
        <v>#NAME?</v>
      </c>
      <c r="I4370" t="e">
        <f t="shared" ca="1" si="205"/>
        <v>#NAME?</v>
      </c>
      <c r="J4370" s="2" t="e">
        <f t="shared" ca="1" si="206"/>
        <v>#NAME?</v>
      </c>
      <c r="K4370" s="11" t="e">
        <f ca="1">_xll.BDP($C4370,$K$1)</f>
        <v>#NAME?</v>
      </c>
      <c r="L4370" s="10" t="e">
        <f ca="1">_xll.BDP(C4370,$L$1)</f>
        <v>#NAME?</v>
      </c>
      <c r="M4370" s="10"/>
    </row>
    <row r="4371" spans="1:13" x14ac:dyDescent="0.25">
      <c r="A4371" t="s">
        <v>4697</v>
      </c>
      <c r="B4371" t="s">
        <v>5301</v>
      </c>
      <c r="C4371" t="str">
        <f t="shared" si="204"/>
        <v>RBA US Equity</v>
      </c>
      <c r="D4371" s="3" t="e">
        <f ca="1">_xll.BDP($C4371,$D$1)</f>
        <v>#NAME?</v>
      </c>
      <c r="E4371" s="3" t="e">
        <f ca="1">_xll.BDP($C4371,$E$1)</f>
        <v>#NAME?</v>
      </c>
      <c r="F4371" s="1" t="e">
        <f ca="1">_xll.BDP($C4371,$F$1)</f>
        <v>#NAME?</v>
      </c>
      <c r="G4371" s="1" t="e">
        <f ca="1">_xll.BDP($C4371,$G$1)</f>
        <v>#NAME?</v>
      </c>
      <c r="H4371" s="1" t="e">
        <f ca="1">_xll.BDP($C4371,$H$1)</f>
        <v>#NAME?</v>
      </c>
      <c r="I4371" t="e">
        <f t="shared" ca="1" si="205"/>
        <v>#NAME?</v>
      </c>
      <c r="J4371" s="2" t="e">
        <f t="shared" ca="1" si="206"/>
        <v>#NAME?</v>
      </c>
      <c r="K4371" s="11" t="e">
        <f ca="1">_xll.BDP($C4371,$K$1)</f>
        <v>#NAME?</v>
      </c>
      <c r="L4371" s="10" t="e">
        <f ca="1">_xll.BDP(C4371,$L$1)</f>
        <v>#NAME?</v>
      </c>
      <c r="M4371" s="10"/>
    </row>
    <row r="4372" spans="1:13" x14ac:dyDescent="0.25">
      <c r="A4372" t="s">
        <v>5217</v>
      </c>
      <c r="B4372" t="s">
        <v>5301</v>
      </c>
      <c r="C4372" t="str">
        <f t="shared" si="204"/>
        <v>WHR US Equity</v>
      </c>
      <c r="D4372" s="3" t="e">
        <f ca="1">_xll.BDP($C4372,$D$1)</f>
        <v>#NAME?</v>
      </c>
      <c r="E4372" s="3" t="e">
        <f ca="1">_xll.BDP($C4372,$E$1)</f>
        <v>#NAME?</v>
      </c>
      <c r="F4372" s="1" t="e">
        <f ca="1">_xll.BDP($C4372,$F$1)</f>
        <v>#NAME?</v>
      </c>
      <c r="G4372" s="1" t="e">
        <f ca="1">_xll.BDP($C4372,$G$1)</f>
        <v>#NAME?</v>
      </c>
      <c r="H4372" s="1" t="e">
        <f ca="1">_xll.BDP($C4372,$H$1)</f>
        <v>#NAME?</v>
      </c>
      <c r="I4372" t="e">
        <f t="shared" ca="1" si="205"/>
        <v>#NAME?</v>
      </c>
      <c r="J4372" s="2" t="e">
        <f t="shared" ca="1" si="206"/>
        <v>#NAME?</v>
      </c>
      <c r="K4372" s="11" t="e">
        <f ca="1">_xll.BDP($C4372,$K$1)</f>
        <v>#NAME?</v>
      </c>
      <c r="L4372" s="10" t="e">
        <f ca="1">_xll.BDP(C4372,$L$1)</f>
        <v>#NAME?</v>
      </c>
      <c r="M4372" s="10"/>
    </row>
    <row r="4373" spans="1:13" x14ac:dyDescent="0.25">
      <c r="A4373" t="s">
        <v>2209</v>
      </c>
      <c r="B4373" t="s">
        <v>5303</v>
      </c>
      <c r="C4373" t="str">
        <f t="shared" si="204"/>
        <v>SBAC US Equity</v>
      </c>
      <c r="D4373" s="3" t="e">
        <f ca="1">_xll.BDP($C4373,$D$1)</f>
        <v>#NAME?</v>
      </c>
      <c r="E4373" s="3" t="e">
        <f ca="1">_xll.BDP($C4373,$E$1)</f>
        <v>#NAME?</v>
      </c>
      <c r="F4373" s="1" t="e">
        <f ca="1">_xll.BDP($C4373,$F$1)</f>
        <v>#NAME?</v>
      </c>
      <c r="G4373" s="1" t="e">
        <f ca="1">_xll.BDP($C4373,$G$1)</f>
        <v>#NAME?</v>
      </c>
      <c r="H4373" s="1" t="e">
        <f ca="1">_xll.BDP($C4373,$H$1)</f>
        <v>#NAME?</v>
      </c>
      <c r="I4373" t="e">
        <f t="shared" ca="1" si="205"/>
        <v>#NAME?</v>
      </c>
      <c r="J4373" s="2" t="e">
        <f t="shared" ca="1" si="206"/>
        <v>#NAME?</v>
      </c>
      <c r="K4373" s="11" t="e">
        <f ca="1">_xll.BDP($C4373,$K$1)</f>
        <v>#NAME?</v>
      </c>
      <c r="L4373" s="10" t="e">
        <f ca="1">_xll.BDP(C4373,$L$1)</f>
        <v>#NAME?</v>
      </c>
      <c r="M4373" s="10"/>
    </row>
    <row r="4374" spans="1:13" x14ac:dyDescent="0.25">
      <c r="A4374" t="s">
        <v>4030</v>
      </c>
      <c r="B4374" t="s">
        <v>5301</v>
      </c>
      <c r="C4374" t="str">
        <f t="shared" si="204"/>
        <v>JNS US Equity</v>
      </c>
      <c r="D4374" s="3" t="e">
        <f ca="1">_xll.BDP($C4374,$D$1)</f>
        <v>#NAME?</v>
      </c>
      <c r="E4374" s="3" t="e">
        <f ca="1">_xll.BDP($C4374,$E$1)</f>
        <v>#NAME?</v>
      </c>
      <c r="F4374" s="1" t="e">
        <f ca="1">_xll.BDP($C4374,$F$1)</f>
        <v>#NAME?</v>
      </c>
      <c r="G4374" s="1" t="e">
        <f ca="1">_xll.BDP($C4374,$G$1)</f>
        <v>#NAME?</v>
      </c>
      <c r="H4374" s="1" t="e">
        <f ca="1">_xll.BDP($C4374,$H$1)</f>
        <v>#NAME?</v>
      </c>
      <c r="I4374" t="e">
        <f t="shared" ca="1" si="205"/>
        <v>#NAME?</v>
      </c>
      <c r="J4374" s="2" t="e">
        <f t="shared" ca="1" si="206"/>
        <v>#NAME?</v>
      </c>
      <c r="K4374" s="11" t="e">
        <f ca="1">_xll.BDP($C4374,$K$1)</f>
        <v>#NAME?</v>
      </c>
      <c r="L4374" s="10" t="e">
        <f ca="1">_xll.BDP(C4374,$L$1)</f>
        <v>#NAME?</v>
      </c>
      <c r="M4374" s="10"/>
    </row>
    <row r="4375" spans="1:13" x14ac:dyDescent="0.25">
      <c r="A4375" t="s">
        <v>111</v>
      </c>
      <c r="B4375" t="s">
        <v>5303</v>
      </c>
      <c r="C4375" t="str">
        <f t="shared" si="204"/>
        <v>ALGN US Equity</v>
      </c>
      <c r="D4375" s="3" t="e">
        <f ca="1">_xll.BDP($C4375,$D$1)</f>
        <v>#NAME?</v>
      </c>
      <c r="E4375" s="3" t="e">
        <f ca="1">_xll.BDP($C4375,$E$1)</f>
        <v>#NAME?</v>
      </c>
      <c r="F4375" s="1" t="e">
        <f ca="1">_xll.BDP($C4375,$F$1)</f>
        <v>#NAME?</v>
      </c>
      <c r="G4375" s="1" t="e">
        <f ca="1">_xll.BDP($C4375,$G$1)</f>
        <v>#NAME?</v>
      </c>
      <c r="H4375" s="1" t="e">
        <f ca="1">_xll.BDP($C4375,$H$1)</f>
        <v>#NAME?</v>
      </c>
      <c r="I4375" t="e">
        <f t="shared" ca="1" si="205"/>
        <v>#NAME?</v>
      </c>
      <c r="J4375" s="2" t="e">
        <f t="shared" ca="1" si="206"/>
        <v>#NAME?</v>
      </c>
      <c r="K4375" s="11" t="e">
        <f ca="1">_xll.BDP($C4375,$K$1)</f>
        <v>#NAME?</v>
      </c>
      <c r="L4375" s="10" t="e">
        <f ca="1">_xll.BDP(C4375,$L$1)</f>
        <v>#NAME?</v>
      </c>
      <c r="M4375" s="10"/>
    </row>
    <row r="4376" spans="1:13" x14ac:dyDescent="0.25">
      <c r="A4376" t="s">
        <v>1675</v>
      </c>
      <c r="B4376" t="s">
        <v>5303</v>
      </c>
      <c r="C4376" t="str">
        <f t="shared" si="204"/>
        <v>MRVL US Equity</v>
      </c>
      <c r="D4376" s="3" t="e">
        <f ca="1">_xll.BDP($C4376,$D$1)</f>
        <v>#NAME?</v>
      </c>
      <c r="E4376" s="3" t="e">
        <f ca="1">_xll.BDP($C4376,$E$1)</f>
        <v>#NAME?</v>
      </c>
      <c r="F4376" s="1" t="e">
        <f ca="1">_xll.BDP($C4376,$F$1)</f>
        <v>#NAME?</v>
      </c>
      <c r="G4376" s="1" t="e">
        <f ca="1">_xll.BDP($C4376,$G$1)</f>
        <v>#NAME?</v>
      </c>
      <c r="H4376" s="1" t="e">
        <f ca="1">_xll.BDP($C4376,$H$1)</f>
        <v>#NAME?</v>
      </c>
      <c r="I4376" t="e">
        <f t="shared" ca="1" si="205"/>
        <v>#NAME?</v>
      </c>
      <c r="J4376" s="2" t="e">
        <f t="shared" ca="1" si="206"/>
        <v>#NAME?</v>
      </c>
      <c r="K4376" s="11" t="e">
        <f ca="1">_xll.BDP($C4376,$K$1)</f>
        <v>#NAME?</v>
      </c>
      <c r="L4376" s="10" t="e">
        <f ca="1">_xll.BDP(C4376,$L$1)</f>
        <v>#NAME?</v>
      </c>
      <c r="M4376" s="10"/>
    </row>
    <row r="4377" spans="1:13" x14ac:dyDescent="0.25">
      <c r="A4377" t="s">
        <v>4575</v>
      </c>
      <c r="B4377" t="s">
        <v>5301</v>
      </c>
      <c r="C4377" t="str">
        <f t="shared" si="204"/>
        <v>PEB US Equity</v>
      </c>
      <c r="D4377" s="3" t="e">
        <f ca="1">_xll.BDP($C4377,$D$1)</f>
        <v>#NAME?</v>
      </c>
      <c r="E4377" s="3" t="e">
        <f ca="1">_xll.BDP($C4377,$E$1)</f>
        <v>#NAME?</v>
      </c>
      <c r="F4377" s="1" t="e">
        <f ca="1">_xll.BDP($C4377,$F$1)</f>
        <v>#NAME?</v>
      </c>
      <c r="G4377" s="1" t="e">
        <f ca="1">_xll.BDP($C4377,$G$1)</f>
        <v>#NAME?</v>
      </c>
      <c r="H4377" s="1" t="e">
        <f ca="1">_xll.BDP($C4377,$H$1)</f>
        <v>#NAME?</v>
      </c>
      <c r="I4377" t="e">
        <f t="shared" ca="1" si="205"/>
        <v>#NAME?</v>
      </c>
      <c r="J4377" s="2" t="e">
        <f t="shared" ca="1" si="206"/>
        <v>#NAME?</v>
      </c>
      <c r="K4377" s="11" t="e">
        <f ca="1">_xll.BDP($C4377,$K$1)</f>
        <v>#NAME?</v>
      </c>
      <c r="L4377" s="10" t="e">
        <f ca="1">_xll.BDP(C4377,$L$1)</f>
        <v>#NAME?</v>
      </c>
      <c r="M4377" s="10"/>
    </row>
    <row r="4378" spans="1:13" x14ac:dyDescent="0.25">
      <c r="A4378" t="s">
        <v>4179</v>
      </c>
      <c r="B4378" t="s">
        <v>5301</v>
      </c>
      <c r="C4378" t="str">
        <f t="shared" si="204"/>
        <v>MAA US Equity</v>
      </c>
      <c r="D4378" s="3" t="e">
        <f ca="1">_xll.BDP($C4378,$D$1)</f>
        <v>#NAME?</v>
      </c>
      <c r="E4378" s="3" t="e">
        <f ca="1">_xll.BDP($C4378,$E$1)</f>
        <v>#NAME?</v>
      </c>
      <c r="F4378" s="1" t="e">
        <f ca="1">_xll.BDP($C4378,$F$1)</f>
        <v>#NAME?</v>
      </c>
      <c r="G4378" s="1" t="e">
        <f ca="1">_xll.BDP($C4378,$G$1)</f>
        <v>#NAME?</v>
      </c>
      <c r="H4378" s="1" t="e">
        <f ca="1">_xll.BDP($C4378,$H$1)</f>
        <v>#NAME?</v>
      </c>
      <c r="I4378" t="e">
        <f t="shared" ca="1" si="205"/>
        <v>#NAME?</v>
      </c>
      <c r="J4378" s="2" t="e">
        <f t="shared" ca="1" si="206"/>
        <v>#NAME?</v>
      </c>
      <c r="K4378" s="11" t="e">
        <f ca="1">_xll.BDP($C4378,$K$1)</f>
        <v>#NAME?</v>
      </c>
      <c r="L4378" s="10" t="e">
        <f ca="1">_xll.BDP(C4378,$L$1)</f>
        <v>#NAME?</v>
      </c>
      <c r="M4378" s="10"/>
    </row>
    <row r="4379" spans="1:13" x14ac:dyDescent="0.25">
      <c r="A4379" t="s">
        <v>2304</v>
      </c>
      <c r="B4379" t="s">
        <v>5303</v>
      </c>
      <c r="C4379" t="str">
        <f t="shared" si="204"/>
        <v>SLQD US Equity</v>
      </c>
      <c r="D4379" s="3" t="e">
        <f ca="1">_xll.BDP($C4379,$D$1)</f>
        <v>#NAME?</v>
      </c>
      <c r="E4379" s="3" t="e">
        <f ca="1">_xll.BDP($C4379,$E$1)</f>
        <v>#NAME?</v>
      </c>
      <c r="F4379" s="1" t="e">
        <f ca="1">_xll.BDP($C4379,$F$1)</f>
        <v>#NAME?</v>
      </c>
      <c r="G4379" s="1" t="e">
        <f ca="1">_xll.BDP($C4379,$G$1)</f>
        <v>#NAME?</v>
      </c>
      <c r="H4379" s="1" t="e">
        <f ca="1">_xll.BDP($C4379,$H$1)</f>
        <v>#NAME?</v>
      </c>
      <c r="I4379" t="e">
        <f t="shared" ca="1" si="205"/>
        <v>#NAME?</v>
      </c>
      <c r="J4379" s="2" t="e">
        <f t="shared" ca="1" si="206"/>
        <v>#NAME?</v>
      </c>
      <c r="K4379" s="11" t="e">
        <f ca="1">_xll.BDP($C4379,$K$1)</f>
        <v>#NAME?</v>
      </c>
      <c r="L4379" s="10" t="e">
        <f ca="1">_xll.BDP(C4379,$L$1)</f>
        <v>#NAME?</v>
      </c>
      <c r="M4379" s="10"/>
    </row>
    <row r="4380" spans="1:13" x14ac:dyDescent="0.25">
      <c r="A4380" t="s">
        <v>3798</v>
      </c>
      <c r="B4380" t="s">
        <v>5301</v>
      </c>
      <c r="C4380" t="str">
        <f t="shared" si="204"/>
        <v>GPK US Equity</v>
      </c>
      <c r="D4380" s="3" t="e">
        <f ca="1">_xll.BDP($C4380,$D$1)</f>
        <v>#NAME?</v>
      </c>
      <c r="E4380" s="3" t="e">
        <f ca="1">_xll.BDP($C4380,$E$1)</f>
        <v>#NAME?</v>
      </c>
      <c r="F4380" s="1" t="e">
        <f ca="1">_xll.BDP($C4380,$F$1)</f>
        <v>#NAME?</v>
      </c>
      <c r="G4380" s="1" t="e">
        <f ca="1">_xll.BDP($C4380,$G$1)</f>
        <v>#NAME?</v>
      </c>
      <c r="H4380" s="1" t="e">
        <f ca="1">_xll.BDP($C4380,$H$1)</f>
        <v>#NAME?</v>
      </c>
      <c r="I4380" t="e">
        <f t="shared" ca="1" si="205"/>
        <v>#NAME?</v>
      </c>
      <c r="J4380" s="2" t="e">
        <f t="shared" ca="1" si="206"/>
        <v>#NAME?</v>
      </c>
      <c r="K4380" s="11" t="e">
        <f ca="1">_xll.BDP($C4380,$K$1)</f>
        <v>#NAME?</v>
      </c>
      <c r="L4380" s="10" t="e">
        <f ca="1">_xll.BDP(C4380,$L$1)</f>
        <v>#NAME?</v>
      </c>
      <c r="M4380" s="10"/>
    </row>
    <row r="4381" spans="1:13" x14ac:dyDescent="0.25">
      <c r="A4381" t="s">
        <v>3398</v>
      </c>
      <c r="B4381" t="s">
        <v>5301</v>
      </c>
      <c r="C4381" t="str">
        <f t="shared" si="204"/>
        <v>DCT US Equity</v>
      </c>
      <c r="D4381" s="3" t="e">
        <f ca="1">_xll.BDP($C4381,$D$1)</f>
        <v>#NAME?</v>
      </c>
      <c r="E4381" s="3" t="e">
        <f ca="1">_xll.BDP($C4381,$E$1)</f>
        <v>#NAME?</v>
      </c>
      <c r="F4381" s="1" t="e">
        <f ca="1">_xll.BDP($C4381,$F$1)</f>
        <v>#NAME?</v>
      </c>
      <c r="G4381" s="1" t="e">
        <f ca="1">_xll.BDP($C4381,$G$1)</f>
        <v>#NAME?</v>
      </c>
      <c r="H4381" s="1" t="e">
        <f ca="1">_xll.BDP($C4381,$H$1)</f>
        <v>#NAME?</v>
      </c>
      <c r="I4381" t="e">
        <f t="shared" ca="1" si="205"/>
        <v>#NAME?</v>
      </c>
      <c r="J4381" s="2" t="e">
        <f t="shared" ca="1" si="206"/>
        <v>#NAME?</v>
      </c>
      <c r="K4381" s="11" t="e">
        <f ca="1">_xll.BDP($C4381,$K$1)</f>
        <v>#NAME?</v>
      </c>
      <c r="L4381" s="10" t="e">
        <f ca="1">_xll.BDP(C4381,$L$1)</f>
        <v>#NAME?</v>
      </c>
      <c r="M4381" s="10"/>
    </row>
    <row r="4382" spans="1:13" x14ac:dyDescent="0.25">
      <c r="A4382" t="s">
        <v>503</v>
      </c>
      <c r="B4382" t="s">
        <v>5303</v>
      </c>
      <c r="C4382" t="str">
        <f t="shared" si="204"/>
        <v>CHTR US Equity</v>
      </c>
      <c r="D4382" s="3" t="e">
        <f ca="1">_xll.BDP($C4382,$D$1)</f>
        <v>#NAME?</v>
      </c>
      <c r="E4382" s="3" t="e">
        <f ca="1">_xll.BDP($C4382,$E$1)</f>
        <v>#NAME?</v>
      </c>
      <c r="F4382" s="1" t="e">
        <f ca="1">_xll.BDP($C4382,$F$1)</f>
        <v>#NAME?</v>
      </c>
      <c r="G4382" s="1" t="e">
        <f ca="1">_xll.BDP($C4382,$G$1)</f>
        <v>#NAME?</v>
      </c>
      <c r="H4382" s="1" t="e">
        <f ca="1">_xll.BDP($C4382,$H$1)</f>
        <v>#NAME?</v>
      </c>
      <c r="I4382" t="e">
        <f t="shared" ca="1" si="205"/>
        <v>#NAME?</v>
      </c>
      <c r="J4382" s="2" t="e">
        <f t="shared" ca="1" si="206"/>
        <v>#NAME?</v>
      </c>
      <c r="K4382" s="11" t="e">
        <f ca="1">_xll.BDP($C4382,$K$1)</f>
        <v>#NAME?</v>
      </c>
      <c r="L4382" s="10" t="e">
        <f ca="1">_xll.BDP(C4382,$L$1)</f>
        <v>#NAME?</v>
      </c>
      <c r="M4382" s="10"/>
    </row>
    <row r="4383" spans="1:13" x14ac:dyDescent="0.25">
      <c r="A4383" t="s">
        <v>5204</v>
      </c>
      <c r="B4383" t="s">
        <v>5301</v>
      </c>
      <c r="C4383" t="str">
        <f t="shared" si="204"/>
        <v>WDR US Equity</v>
      </c>
      <c r="D4383" s="3" t="e">
        <f ca="1">_xll.BDP($C4383,$D$1)</f>
        <v>#NAME?</v>
      </c>
      <c r="E4383" s="3" t="e">
        <f ca="1">_xll.BDP($C4383,$E$1)</f>
        <v>#NAME?</v>
      </c>
      <c r="F4383" s="1" t="e">
        <f ca="1">_xll.BDP($C4383,$F$1)</f>
        <v>#NAME?</v>
      </c>
      <c r="G4383" s="1" t="e">
        <f ca="1">_xll.BDP($C4383,$G$1)</f>
        <v>#NAME?</v>
      </c>
      <c r="H4383" s="1" t="e">
        <f ca="1">_xll.BDP($C4383,$H$1)</f>
        <v>#NAME?</v>
      </c>
      <c r="I4383" t="e">
        <f t="shared" ca="1" si="205"/>
        <v>#NAME?</v>
      </c>
      <c r="J4383" s="2" t="e">
        <f t="shared" ca="1" si="206"/>
        <v>#NAME?</v>
      </c>
      <c r="K4383" s="11" t="e">
        <f ca="1">_xll.BDP($C4383,$K$1)</f>
        <v>#NAME?</v>
      </c>
      <c r="L4383" s="10" t="e">
        <f ca="1">_xll.BDP(C4383,$L$1)</f>
        <v>#NAME?</v>
      </c>
      <c r="M4383" s="10"/>
    </row>
    <row r="4384" spans="1:13" x14ac:dyDescent="0.25">
      <c r="A4384" t="s">
        <v>1247</v>
      </c>
      <c r="B4384" t="s">
        <v>5303</v>
      </c>
      <c r="C4384" t="str">
        <f t="shared" si="204"/>
        <v>HZNP US Equity</v>
      </c>
      <c r="D4384" s="3" t="e">
        <f ca="1">_xll.BDP($C4384,$D$1)</f>
        <v>#NAME?</v>
      </c>
      <c r="E4384" s="3" t="e">
        <f ca="1">_xll.BDP($C4384,$E$1)</f>
        <v>#NAME?</v>
      </c>
      <c r="F4384" s="1" t="e">
        <f ca="1">_xll.BDP($C4384,$F$1)</f>
        <v>#NAME?</v>
      </c>
      <c r="G4384" s="1" t="e">
        <f ca="1">_xll.BDP($C4384,$G$1)</f>
        <v>#NAME?</v>
      </c>
      <c r="H4384" s="1" t="e">
        <f ca="1">_xll.BDP($C4384,$H$1)</f>
        <v>#NAME?</v>
      </c>
      <c r="I4384" t="e">
        <f t="shared" ca="1" si="205"/>
        <v>#NAME?</v>
      </c>
      <c r="J4384" s="2" t="e">
        <f t="shared" ca="1" si="206"/>
        <v>#NAME?</v>
      </c>
      <c r="K4384" s="11" t="e">
        <f ca="1">_xll.BDP($C4384,$K$1)</f>
        <v>#NAME?</v>
      </c>
      <c r="L4384" s="10" t="e">
        <f ca="1">_xll.BDP(C4384,$L$1)</f>
        <v>#NAME?</v>
      </c>
      <c r="M4384" s="10"/>
    </row>
    <row r="4385" spans="1:13" x14ac:dyDescent="0.25">
      <c r="A4385" t="s">
        <v>3644</v>
      </c>
      <c r="B4385" t="s">
        <v>5301</v>
      </c>
      <c r="C4385" t="str">
        <f t="shared" si="204"/>
        <v>FDC US Equity</v>
      </c>
      <c r="D4385" s="3" t="e">
        <f ca="1">_xll.BDP($C4385,$D$1)</f>
        <v>#NAME?</v>
      </c>
      <c r="E4385" s="3" t="e">
        <f ca="1">_xll.BDP($C4385,$E$1)</f>
        <v>#NAME?</v>
      </c>
      <c r="F4385" s="1" t="e">
        <f ca="1">_xll.BDP($C4385,$F$1)</f>
        <v>#NAME?</v>
      </c>
      <c r="G4385" s="1" t="e">
        <f ca="1">_xll.BDP($C4385,$G$1)</f>
        <v>#NAME?</v>
      </c>
      <c r="H4385" s="1" t="e">
        <f ca="1">_xll.BDP($C4385,$H$1)</f>
        <v>#NAME?</v>
      </c>
      <c r="I4385" t="e">
        <f t="shared" ca="1" si="205"/>
        <v>#NAME?</v>
      </c>
      <c r="J4385" s="2" t="e">
        <f t="shared" ca="1" si="206"/>
        <v>#NAME?</v>
      </c>
      <c r="K4385" s="11" t="e">
        <f ca="1">_xll.BDP($C4385,$K$1)</f>
        <v>#NAME?</v>
      </c>
      <c r="L4385" s="10" t="e">
        <f ca="1">_xll.BDP(C4385,$L$1)</f>
        <v>#NAME?</v>
      </c>
      <c r="M4385" s="10"/>
    </row>
    <row r="4386" spans="1:13" x14ac:dyDescent="0.25">
      <c r="A4386" t="s">
        <v>4939</v>
      </c>
      <c r="B4386" t="s">
        <v>5301</v>
      </c>
      <c r="C4386" t="str">
        <f t="shared" si="204"/>
        <v>SXL US Equity</v>
      </c>
      <c r="D4386" s="3" t="e">
        <f ca="1">_xll.BDP($C4386,$D$1)</f>
        <v>#NAME?</v>
      </c>
      <c r="E4386" s="3" t="e">
        <f ca="1">_xll.BDP($C4386,$E$1)</f>
        <v>#NAME?</v>
      </c>
      <c r="F4386" s="1" t="e">
        <f ca="1">_xll.BDP($C4386,$F$1)</f>
        <v>#NAME?</v>
      </c>
      <c r="G4386" s="1" t="e">
        <f ca="1">_xll.BDP($C4386,$G$1)</f>
        <v>#NAME?</v>
      </c>
      <c r="H4386" s="1" t="e">
        <f ca="1">_xll.BDP($C4386,$H$1)</f>
        <v>#NAME?</v>
      </c>
      <c r="I4386" t="e">
        <f t="shared" ca="1" si="205"/>
        <v>#NAME?</v>
      </c>
      <c r="J4386" s="2" t="e">
        <f t="shared" ca="1" si="206"/>
        <v>#NAME?</v>
      </c>
      <c r="K4386" s="11" t="e">
        <f ca="1">_xll.BDP($C4386,$K$1)</f>
        <v>#NAME?</v>
      </c>
      <c r="L4386" s="10" t="e">
        <f ca="1">_xll.BDP(C4386,$L$1)</f>
        <v>#NAME?</v>
      </c>
      <c r="M4386" s="10"/>
    </row>
    <row r="4387" spans="1:13" x14ac:dyDescent="0.25">
      <c r="A4387" t="s">
        <v>4617</v>
      </c>
      <c r="B4387" t="s">
        <v>5301</v>
      </c>
      <c r="C4387" t="str">
        <f t="shared" si="204"/>
        <v>PKG US Equity</v>
      </c>
      <c r="D4387" s="3" t="e">
        <f ca="1">_xll.BDP($C4387,$D$1)</f>
        <v>#NAME?</v>
      </c>
      <c r="E4387" s="3" t="e">
        <f ca="1">_xll.BDP($C4387,$E$1)</f>
        <v>#NAME?</v>
      </c>
      <c r="F4387" s="1" t="e">
        <f ca="1">_xll.BDP($C4387,$F$1)</f>
        <v>#NAME?</v>
      </c>
      <c r="G4387" s="1" t="e">
        <f ca="1">_xll.BDP($C4387,$G$1)</f>
        <v>#NAME?</v>
      </c>
      <c r="H4387" s="1" t="e">
        <f ca="1">_xll.BDP($C4387,$H$1)</f>
        <v>#NAME?</v>
      </c>
      <c r="I4387" t="e">
        <f t="shared" ca="1" si="205"/>
        <v>#NAME?</v>
      </c>
      <c r="J4387" s="2" t="e">
        <f t="shared" ca="1" si="206"/>
        <v>#NAME?</v>
      </c>
      <c r="K4387" s="11" t="e">
        <f ca="1">_xll.BDP($C4387,$K$1)</f>
        <v>#NAME?</v>
      </c>
      <c r="L4387" s="10" t="e">
        <f ca="1">_xll.BDP(C4387,$L$1)</f>
        <v>#NAME?</v>
      </c>
      <c r="M4387" s="10"/>
    </row>
    <row r="4388" spans="1:13" x14ac:dyDescent="0.25">
      <c r="A4388" t="s">
        <v>2933</v>
      </c>
      <c r="B4388" t="s">
        <v>5301</v>
      </c>
      <c r="C4388" t="str">
        <f t="shared" si="204"/>
        <v>APLE US Equity</v>
      </c>
      <c r="D4388" s="3" t="e">
        <f ca="1">_xll.BDP($C4388,$D$1)</f>
        <v>#NAME?</v>
      </c>
      <c r="E4388" s="3" t="e">
        <f ca="1">_xll.BDP($C4388,$E$1)</f>
        <v>#NAME?</v>
      </c>
      <c r="F4388" s="1" t="e">
        <f ca="1">_xll.BDP($C4388,$F$1)</f>
        <v>#NAME?</v>
      </c>
      <c r="G4388" s="1" t="e">
        <f ca="1">_xll.BDP($C4388,$G$1)</f>
        <v>#NAME?</v>
      </c>
      <c r="H4388" s="1" t="e">
        <f ca="1">_xll.BDP($C4388,$H$1)</f>
        <v>#NAME?</v>
      </c>
      <c r="I4388" t="e">
        <f t="shared" ca="1" si="205"/>
        <v>#NAME?</v>
      </c>
      <c r="J4388" s="2" t="e">
        <f t="shared" ca="1" si="206"/>
        <v>#NAME?</v>
      </c>
      <c r="K4388" s="11" t="e">
        <f ca="1">_xll.BDP($C4388,$K$1)</f>
        <v>#NAME?</v>
      </c>
      <c r="L4388" s="10" t="e">
        <f ca="1">_xll.BDP(C4388,$L$1)</f>
        <v>#NAME?</v>
      </c>
      <c r="M4388" s="10"/>
    </row>
    <row r="4389" spans="1:13" x14ac:dyDescent="0.25">
      <c r="A4389" t="s">
        <v>5099</v>
      </c>
      <c r="B4389" t="s">
        <v>5301</v>
      </c>
      <c r="C4389" t="str">
        <f t="shared" si="204"/>
        <v>UHS US Equity</v>
      </c>
      <c r="D4389" s="3" t="e">
        <f ca="1">_xll.BDP($C4389,$D$1)</f>
        <v>#NAME?</v>
      </c>
      <c r="E4389" s="3" t="e">
        <f ca="1">_xll.BDP($C4389,$E$1)</f>
        <v>#NAME?</v>
      </c>
      <c r="F4389" s="1" t="e">
        <f ca="1">_xll.BDP($C4389,$F$1)</f>
        <v>#NAME?</v>
      </c>
      <c r="G4389" s="1" t="e">
        <f ca="1">_xll.BDP($C4389,$G$1)</f>
        <v>#NAME?</v>
      </c>
      <c r="H4389" s="1" t="e">
        <f ca="1">_xll.BDP($C4389,$H$1)</f>
        <v>#NAME?</v>
      </c>
      <c r="I4389" t="e">
        <f t="shared" ca="1" si="205"/>
        <v>#NAME?</v>
      </c>
      <c r="J4389" s="2" t="e">
        <f t="shared" ca="1" si="206"/>
        <v>#NAME?</v>
      </c>
      <c r="K4389" s="11" t="e">
        <f ca="1">_xll.BDP($C4389,$K$1)</f>
        <v>#NAME?</v>
      </c>
      <c r="L4389" s="10" t="e">
        <f ca="1">_xll.BDP(C4389,$L$1)</f>
        <v>#NAME?</v>
      </c>
      <c r="M4389" s="10"/>
    </row>
    <row r="4390" spans="1:13" x14ac:dyDescent="0.25">
      <c r="A4390" t="s">
        <v>3337</v>
      </c>
      <c r="B4390" t="s">
        <v>5301</v>
      </c>
      <c r="C4390" t="str">
        <f t="shared" si="204"/>
        <v>CS US Equity</v>
      </c>
      <c r="D4390" s="3" t="e">
        <f ca="1">_xll.BDP($C4390,$D$1)</f>
        <v>#NAME?</v>
      </c>
      <c r="E4390" s="3" t="e">
        <f ca="1">_xll.BDP($C4390,$E$1)</f>
        <v>#NAME?</v>
      </c>
      <c r="F4390" s="1" t="e">
        <f ca="1">_xll.BDP($C4390,$F$1)</f>
        <v>#NAME?</v>
      </c>
      <c r="G4390" s="1" t="e">
        <f ca="1">_xll.BDP($C4390,$G$1)</f>
        <v>#NAME?</v>
      </c>
      <c r="H4390" s="1" t="e">
        <f ca="1">_xll.BDP($C4390,$H$1)</f>
        <v>#NAME?</v>
      </c>
      <c r="I4390" t="e">
        <f t="shared" ca="1" si="205"/>
        <v>#NAME?</v>
      </c>
      <c r="J4390" s="2" t="e">
        <f t="shared" ca="1" si="206"/>
        <v>#NAME?</v>
      </c>
      <c r="K4390" s="11" t="e">
        <f ca="1">_xll.BDP($C4390,$K$1)</f>
        <v>#NAME?</v>
      </c>
      <c r="L4390" s="10" t="e">
        <f ca="1">_xll.BDP(C4390,$L$1)</f>
        <v>#NAME?</v>
      </c>
      <c r="M4390" s="10"/>
    </row>
    <row r="4391" spans="1:13" x14ac:dyDescent="0.25">
      <c r="A4391" t="s">
        <v>2786</v>
      </c>
      <c r="B4391" t="s">
        <v>5303</v>
      </c>
      <c r="C4391" t="str">
        <f t="shared" si="204"/>
        <v>Z US Equity</v>
      </c>
      <c r="D4391" s="3" t="e">
        <f ca="1">_xll.BDP($C4391,$D$1)</f>
        <v>#NAME?</v>
      </c>
      <c r="E4391" s="3" t="e">
        <f ca="1">_xll.BDP($C4391,$E$1)</f>
        <v>#NAME?</v>
      </c>
      <c r="F4391" s="1" t="e">
        <f ca="1">_xll.BDP($C4391,$F$1)</f>
        <v>#NAME?</v>
      </c>
      <c r="G4391" s="1" t="e">
        <f ca="1">_xll.BDP($C4391,$G$1)</f>
        <v>#NAME?</v>
      </c>
      <c r="H4391" s="1" t="e">
        <f ca="1">_xll.BDP($C4391,$H$1)</f>
        <v>#NAME?</v>
      </c>
      <c r="I4391" t="e">
        <f t="shared" ca="1" si="205"/>
        <v>#NAME?</v>
      </c>
      <c r="J4391" s="2" t="e">
        <f t="shared" ca="1" si="206"/>
        <v>#NAME?</v>
      </c>
      <c r="K4391" s="11" t="e">
        <f ca="1">_xll.BDP($C4391,$K$1)</f>
        <v>#NAME?</v>
      </c>
      <c r="L4391" s="10" t="e">
        <f ca="1">_xll.BDP(C4391,$L$1)</f>
        <v>#NAME?</v>
      </c>
      <c r="M4391" s="10"/>
    </row>
    <row r="4392" spans="1:13" x14ac:dyDescent="0.25">
      <c r="A4392" t="s">
        <v>1250</v>
      </c>
      <c r="B4392" t="s">
        <v>5303</v>
      </c>
      <c r="C4392" t="str">
        <f t="shared" si="204"/>
        <v>IBB US Equity</v>
      </c>
      <c r="D4392" s="3" t="e">
        <f ca="1">_xll.BDP($C4392,$D$1)</f>
        <v>#NAME?</v>
      </c>
      <c r="E4392" s="3" t="e">
        <f ca="1">_xll.BDP($C4392,$E$1)</f>
        <v>#NAME?</v>
      </c>
      <c r="F4392" s="1" t="e">
        <f ca="1">_xll.BDP($C4392,$F$1)</f>
        <v>#NAME?</v>
      </c>
      <c r="G4392" s="1" t="e">
        <f ca="1">_xll.BDP($C4392,$G$1)</f>
        <v>#NAME?</v>
      </c>
      <c r="H4392" s="1" t="e">
        <f ca="1">_xll.BDP($C4392,$H$1)</f>
        <v>#NAME?</v>
      </c>
      <c r="I4392" t="e">
        <f t="shared" ca="1" si="205"/>
        <v>#NAME?</v>
      </c>
      <c r="J4392" s="2" t="e">
        <f t="shared" ca="1" si="206"/>
        <v>#NAME?</v>
      </c>
      <c r="K4392" s="11" t="e">
        <f ca="1">_xll.BDP($C4392,$K$1)</f>
        <v>#NAME?</v>
      </c>
      <c r="L4392" s="10" t="e">
        <f ca="1">_xll.BDP(C4392,$L$1)</f>
        <v>#NAME?</v>
      </c>
      <c r="M4392" s="10"/>
    </row>
    <row r="4393" spans="1:13" x14ac:dyDescent="0.25">
      <c r="A4393" t="s">
        <v>2441</v>
      </c>
      <c r="B4393" t="s">
        <v>5303</v>
      </c>
      <c r="C4393" t="str">
        <f t="shared" si="204"/>
        <v>TASR US Equity</v>
      </c>
      <c r="D4393" s="3" t="e">
        <f ca="1">_xll.BDP($C4393,$D$1)</f>
        <v>#NAME?</v>
      </c>
      <c r="E4393" s="3" t="e">
        <f ca="1">_xll.BDP($C4393,$E$1)</f>
        <v>#NAME?</v>
      </c>
      <c r="F4393" s="1" t="e">
        <f ca="1">_xll.BDP($C4393,$F$1)</f>
        <v>#NAME?</v>
      </c>
      <c r="G4393" s="1" t="e">
        <f ca="1">_xll.BDP($C4393,$G$1)</f>
        <v>#NAME?</v>
      </c>
      <c r="H4393" s="1" t="e">
        <f ca="1">_xll.BDP($C4393,$H$1)</f>
        <v>#NAME?</v>
      </c>
      <c r="I4393" t="e">
        <f t="shared" ca="1" si="205"/>
        <v>#NAME?</v>
      </c>
      <c r="J4393" s="2" t="e">
        <f t="shared" ca="1" si="206"/>
        <v>#NAME?</v>
      </c>
      <c r="K4393" s="11" t="e">
        <f ca="1">_xll.BDP($C4393,$K$1)</f>
        <v>#NAME?</v>
      </c>
      <c r="L4393" s="10" t="e">
        <f ca="1">_xll.BDP(C4393,$L$1)</f>
        <v>#NAME?</v>
      </c>
      <c r="M4393" s="10"/>
    </row>
    <row r="4394" spans="1:13" x14ac:dyDescent="0.25">
      <c r="A4394" t="s">
        <v>5150</v>
      </c>
      <c r="B4394" t="s">
        <v>5301</v>
      </c>
      <c r="C4394" t="str">
        <f t="shared" si="204"/>
        <v>VIPS US Equity</v>
      </c>
      <c r="D4394" s="3" t="e">
        <f ca="1">_xll.BDP($C4394,$D$1)</f>
        <v>#NAME?</v>
      </c>
      <c r="E4394" s="3" t="e">
        <f ca="1">_xll.BDP($C4394,$E$1)</f>
        <v>#NAME?</v>
      </c>
      <c r="F4394" s="1" t="e">
        <f ca="1">_xll.BDP($C4394,$F$1)</f>
        <v>#NAME?</v>
      </c>
      <c r="G4394" s="1" t="e">
        <f ca="1">_xll.BDP($C4394,$G$1)</f>
        <v>#NAME?</v>
      </c>
      <c r="H4394" s="1" t="e">
        <f ca="1">_xll.BDP($C4394,$H$1)</f>
        <v>#NAME?</v>
      </c>
      <c r="I4394" t="e">
        <f t="shared" ca="1" si="205"/>
        <v>#NAME?</v>
      </c>
      <c r="J4394" s="2" t="e">
        <f t="shared" ca="1" si="206"/>
        <v>#NAME?</v>
      </c>
      <c r="K4394" s="11" t="e">
        <f ca="1">_xll.BDP($C4394,$K$1)</f>
        <v>#NAME?</v>
      </c>
      <c r="L4394" s="10" t="e">
        <f ca="1">_xll.BDP(C4394,$L$1)</f>
        <v>#NAME?</v>
      </c>
      <c r="M4394" s="10"/>
    </row>
    <row r="4395" spans="1:13" x14ac:dyDescent="0.25">
      <c r="A4395" t="s">
        <v>1625</v>
      </c>
      <c r="B4395" t="s">
        <v>5303</v>
      </c>
      <c r="C4395" t="str">
        <f t="shared" si="204"/>
        <v>MIK US Equity</v>
      </c>
      <c r="D4395" s="3" t="e">
        <f ca="1">_xll.BDP($C4395,$D$1)</f>
        <v>#NAME?</v>
      </c>
      <c r="E4395" s="3" t="e">
        <f ca="1">_xll.BDP($C4395,$E$1)</f>
        <v>#NAME?</v>
      </c>
      <c r="F4395" s="1" t="e">
        <f ca="1">_xll.BDP($C4395,$F$1)</f>
        <v>#NAME?</v>
      </c>
      <c r="G4395" s="1" t="e">
        <f ca="1">_xll.BDP($C4395,$G$1)</f>
        <v>#NAME?</v>
      </c>
      <c r="H4395" s="1" t="e">
        <f ca="1">_xll.BDP($C4395,$H$1)</f>
        <v>#NAME?</v>
      </c>
      <c r="I4395" t="e">
        <f t="shared" ca="1" si="205"/>
        <v>#NAME?</v>
      </c>
      <c r="J4395" s="2" t="e">
        <f t="shared" ca="1" si="206"/>
        <v>#NAME?</v>
      </c>
      <c r="K4395" s="11" t="e">
        <f ca="1">_xll.BDP($C4395,$K$1)</f>
        <v>#NAME?</v>
      </c>
      <c r="L4395" s="10" t="e">
        <f ca="1">_xll.BDP(C4395,$L$1)</f>
        <v>#NAME?</v>
      </c>
      <c r="M4395" s="10"/>
    </row>
    <row r="4396" spans="1:13" x14ac:dyDescent="0.25">
      <c r="A4396" t="s">
        <v>3438</v>
      </c>
      <c r="B4396" t="s">
        <v>5301</v>
      </c>
      <c r="C4396" t="str">
        <f t="shared" si="204"/>
        <v>DLX US Equity</v>
      </c>
      <c r="D4396" s="3" t="e">
        <f ca="1">_xll.BDP($C4396,$D$1)</f>
        <v>#NAME?</v>
      </c>
      <c r="E4396" s="3" t="e">
        <f ca="1">_xll.BDP($C4396,$E$1)</f>
        <v>#NAME?</v>
      </c>
      <c r="F4396" s="1" t="e">
        <f ca="1">_xll.BDP($C4396,$F$1)</f>
        <v>#NAME?</v>
      </c>
      <c r="G4396" s="1" t="e">
        <f ca="1">_xll.BDP($C4396,$G$1)</f>
        <v>#NAME?</v>
      </c>
      <c r="H4396" s="1" t="e">
        <f ca="1">_xll.BDP($C4396,$H$1)</f>
        <v>#NAME?</v>
      </c>
      <c r="I4396" t="e">
        <f t="shared" ca="1" si="205"/>
        <v>#NAME?</v>
      </c>
      <c r="J4396" s="2" t="e">
        <f t="shared" ca="1" si="206"/>
        <v>#NAME?</v>
      </c>
      <c r="K4396" s="11" t="e">
        <f ca="1">_xll.BDP($C4396,$K$1)</f>
        <v>#NAME?</v>
      </c>
      <c r="L4396" s="10" t="e">
        <f ca="1">_xll.BDP(C4396,$L$1)</f>
        <v>#NAME?</v>
      </c>
      <c r="M4396" s="10"/>
    </row>
    <row r="4397" spans="1:13" x14ac:dyDescent="0.25">
      <c r="A4397" t="s">
        <v>3767</v>
      </c>
      <c r="B4397" t="s">
        <v>5301</v>
      </c>
      <c r="C4397" t="str">
        <f t="shared" si="204"/>
        <v>GIB US Equity</v>
      </c>
      <c r="D4397" s="3" t="e">
        <f ca="1">_xll.BDP($C4397,$D$1)</f>
        <v>#NAME?</v>
      </c>
      <c r="E4397" s="3" t="e">
        <f ca="1">_xll.BDP($C4397,$E$1)</f>
        <v>#NAME?</v>
      </c>
      <c r="F4397" s="1" t="e">
        <f ca="1">_xll.BDP($C4397,$F$1)</f>
        <v>#NAME?</v>
      </c>
      <c r="G4397" s="1" t="e">
        <f ca="1">_xll.BDP($C4397,$G$1)</f>
        <v>#NAME?</v>
      </c>
      <c r="H4397" s="1" t="e">
        <f ca="1">_xll.BDP($C4397,$H$1)</f>
        <v>#NAME?</v>
      </c>
      <c r="I4397" t="e">
        <f t="shared" ca="1" si="205"/>
        <v>#NAME?</v>
      </c>
      <c r="J4397" s="2" t="e">
        <f t="shared" ca="1" si="206"/>
        <v>#NAME?</v>
      </c>
      <c r="K4397" s="11" t="e">
        <f ca="1">_xll.BDP($C4397,$K$1)</f>
        <v>#NAME?</v>
      </c>
      <c r="L4397" s="10" t="e">
        <f ca="1">_xll.BDP(C4397,$L$1)</f>
        <v>#NAME?</v>
      </c>
      <c r="M4397" s="10"/>
    </row>
    <row r="4398" spans="1:13" x14ac:dyDescent="0.25">
      <c r="A4398" t="s">
        <v>2963</v>
      </c>
      <c r="B4398" t="s">
        <v>5301</v>
      </c>
      <c r="C4398" t="str">
        <f t="shared" si="204"/>
        <v>ATI US Equity</v>
      </c>
      <c r="D4398" s="3" t="e">
        <f ca="1">_xll.BDP($C4398,$D$1)</f>
        <v>#NAME?</v>
      </c>
      <c r="E4398" s="3" t="e">
        <f ca="1">_xll.BDP($C4398,$E$1)</f>
        <v>#NAME?</v>
      </c>
      <c r="F4398" s="1" t="e">
        <f ca="1">_xll.BDP($C4398,$F$1)</f>
        <v>#NAME?</v>
      </c>
      <c r="G4398" s="1" t="e">
        <f ca="1">_xll.BDP($C4398,$G$1)</f>
        <v>#NAME?</v>
      </c>
      <c r="H4398" s="1" t="e">
        <f ca="1">_xll.BDP($C4398,$H$1)</f>
        <v>#NAME?</v>
      </c>
      <c r="I4398" t="e">
        <f t="shared" ca="1" si="205"/>
        <v>#NAME?</v>
      </c>
      <c r="J4398" s="2" t="e">
        <f t="shared" ca="1" si="206"/>
        <v>#NAME?</v>
      </c>
      <c r="K4398" s="11" t="e">
        <f ca="1">_xll.BDP($C4398,$K$1)</f>
        <v>#NAME?</v>
      </c>
      <c r="L4398" s="10" t="e">
        <f ca="1">_xll.BDP(C4398,$L$1)</f>
        <v>#NAME?</v>
      </c>
      <c r="M4398" s="10"/>
    </row>
    <row r="4399" spans="1:13" x14ac:dyDescent="0.25">
      <c r="A4399" t="s">
        <v>2352</v>
      </c>
      <c r="B4399" t="s">
        <v>5303</v>
      </c>
      <c r="C4399" t="str">
        <f t="shared" si="204"/>
        <v>SPLK US Equity</v>
      </c>
      <c r="D4399" s="3" t="e">
        <f ca="1">_xll.BDP($C4399,$D$1)</f>
        <v>#NAME?</v>
      </c>
      <c r="E4399" s="3" t="e">
        <f ca="1">_xll.BDP($C4399,$E$1)</f>
        <v>#NAME?</v>
      </c>
      <c r="F4399" s="1" t="e">
        <f ca="1">_xll.BDP($C4399,$F$1)</f>
        <v>#NAME?</v>
      </c>
      <c r="G4399" s="1" t="e">
        <f ca="1">_xll.BDP($C4399,$G$1)</f>
        <v>#NAME?</v>
      </c>
      <c r="H4399" s="1" t="e">
        <f ca="1">_xll.BDP($C4399,$H$1)</f>
        <v>#NAME?</v>
      </c>
      <c r="I4399" t="e">
        <f t="shared" ca="1" si="205"/>
        <v>#NAME?</v>
      </c>
      <c r="J4399" s="2" t="e">
        <f t="shared" ca="1" si="206"/>
        <v>#NAME?</v>
      </c>
      <c r="K4399" s="11" t="e">
        <f ca="1">_xll.BDP($C4399,$K$1)</f>
        <v>#NAME?</v>
      </c>
      <c r="L4399" s="10" t="e">
        <f ca="1">_xll.BDP(C4399,$L$1)</f>
        <v>#NAME?</v>
      </c>
      <c r="M4399" s="10"/>
    </row>
    <row r="4400" spans="1:13" x14ac:dyDescent="0.25">
      <c r="A4400" t="s">
        <v>364</v>
      </c>
      <c r="B4400" t="s">
        <v>5303</v>
      </c>
      <c r="C4400" t="str">
        <f t="shared" si="204"/>
        <v>BUFF US Equity</v>
      </c>
      <c r="D4400" s="3" t="e">
        <f ca="1">_xll.BDP($C4400,$D$1)</f>
        <v>#NAME?</v>
      </c>
      <c r="E4400" s="3" t="e">
        <f ca="1">_xll.BDP($C4400,$E$1)</f>
        <v>#NAME?</v>
      </c>
      <c r="F4400" s="1" t="e">
        <f ca="1">_xll.BDP($C4400,$F$1)</f>
        <v>#NAME?</v>
      </c>
      <c r="G4400" s="1" t="e">
        <f ca="1">_xll.BDP($C4400,$G$1)</f>
        <v>#NAME?</v>
      </c>
      <c r="H4400" s="1" t="e">
        <f ca="1">_xll.BDP($C4400,$H$1)</f>
        <v>#NAME?</v>
      </c>
      <c r="I4400" t="e">
        <f t="shared" ca="1" si="205"/>
        <v>#NAME?</v>
      </c>
      <c r="J4400" s="2" t="e">
        <f t="shared" ca="1" si="206"/>
        <v>#NAME?</v>
      </c>
      <c r="K4400" s="11" t="e">
        <f ca="1">_xll.BDP($C4400,$K$1)</f>
        <v>#NAME?</v>
      </c>
      <c r="L4400" s="10" t="e">
        <f ca="1">_xll.BDP(C4400,$L$1)</f>
        <v>#NAME?</v>
      </c>
      <c r="M4400" s="10"/>
    </row>
    <row r="4401" spans="1:13" x14ac:dyDescent="0.25">
      <c r="A4401" t="s">
        <v>4268</v>
      </c>
      <c r="B4401" t="s">
        <v>5301</v>
      </c>
      <c r="C4401" t="str">
        <f t="shared" si="204"/>
        <v>MOH US Equity</v>
      </c>
      <c r="D4401" s="3" t="e">
        <f ca="1">_xll.BDP($C4401,$D$1)</f>
        <v>#NAME?</v>
      </c>
      <c r="E4401" s="3" t="e">
        <f ca="1">_xll.BDP($C4401,$E$1)</f>
        <v>#NAME?</v>
      </c>
      <c r="F4401" s="1" t="e">
        <f ca="1">_xll.BDP($C4401,$F$1)</f>
        <v>#NAME?</v>
      </c>
      <c r="G4401" s="1" t="e">
        <f ca="1">_xll.BDP($C4401,$G$1)</f>
        <v>#NAME?</v>
      </c>
      <c r="H4401" s="1" t="e">
        <f ca="1">_xll.BDP($C4401,$H$1)</f>
        <v>#NAME?</v>
      </c>
      <c r="I4401" t="e">
        <f t="shared" ca="1" si="205"/>
        <v>#NAME?</v>
      </c>
      <c r="J4401" s="2" t="e">
        <f t="shared" ca="1" si="206"/>
        <v>#NAME?</v>
      </c>
      <c r="K4401" s="11" t="e">
        <f ca="1">_xll.BDP($C4401,$K$1)</f>
        <v>#NAME?</v>
      </c>
      <c r="L4401" s="10" t="e">
        <f ca="1">_xll.BDP(C4401,$L$1)</f>
        <v>#NAME?</v>
      </c>
      <c r="M4401" s="10"/>
    </row>
    <row r="4402" spans="1:13" x14ac:dyDescent="0.25">
      <c r="A4402" t="s">
        <v>2050</v>
      </c>
      <c r="B4402" t="s">
        <v>5303</v>
      </c>
      <c r="C4402" t="str">
        <f t="shared" si="204"/>
        <v>PVTB US Equity</v>
      </c>
      <c r="D4402" s="3" t="e">
        <f ca="1">_xll.BDP($C4402,$D$1)</f>
        <v>#NAME?</v>
      </c>
      <c r="E4402" s="3" t="e">
        <f ca="1">_xll.BDP($C4402,$E$1)</f>
        <v>#NAME?</v>
      </c>
      <c r="F4402" s="1" t="e">
        <f ca="1">_xll.BDP($C4402,$F$1)</f>
        <v>#NAME?</v>
      </c>
      <c r="G4402" s="1" t="e">
        <f ca="1">_xll.BDP($C4402,$G$1)</f>
        <v>#NAME?</v>
      </c>
      <c r="H4402" s="1" t="e">
        <f ca="1">_xll.BDP($C4402,$H$1)</f>
        <v>#NAME?</v>
      </c>
      <c r="I4402" t="e">
        <f t="shared" ca="1" si="205"/>
        <v>#NAME?</v>
      </c>
      <c r="J4402" s="2" t="e">
        <f t="shared" ca="1" si="206"/>
        <v>#NAME?</v>
      </c>
      <c r="K4402" s="11" t="e">
        <f ca="1">_xll.BDP($C4402,$K$1)</f>
        <v>#NAME?</v>
      </c>
      <c r="L4402" s="10" t="e">
        <f ca="1">_xll.BDP(C4402,$L$1)</f>
        <v>#NAME?</v>
      </c>
      <c r="M4402" s="10"/>
    </row>
    <row r="4403" spans="1:13" x14ac:dyDescent="0.25">
      <c r="A4403" t="s">
        <v>1650</v>
      </c>
      <c r="B4403" t="s">
        <v>5303</v>
      </c>
      <c r="C4403" t="str">
        <f t="shared" si="204"/>
        <v>MNST US Equity</v>
      </c>
      <c r="D4403" s="3" t="e">
        <f ca="1">_xll.BDP($C4403,$D$1)</f>
        <v>#NAME?</v>
      </c>
      <c r="E4403" s="3" t="e">
        <f ca="1">_xll.BDP($C4403,$E$1)</f>
        <v>#NAME?</v>
      </c>
      <c r="F4403" s="1" t="e">
        <f ca="1">_xll.BDP($C4403,$F$1)</f>
        <v>#NAME?</v>
      </c>
      <c r="G4403" s="1" t="e">
        <f ca="1">_xll.BDP($C4403,$G$1)</f>
        <v>#NAME?</v>
      </c>
      <c r="H4403" s="1" t="e">
        <f ca="1">_xll.BDP($C4403,$H$1)</f>
        <v>#NAME?</v>
      </c>
      <c r="I4403" t="e">
        <f t="shared" ca="1" si="205"/>
        <v>#NAME?</v>
      </c>
      <c r="J4403" s="2" t="e">
        <f t="shared" ca="1" si="206"/>
        <v>#NAME?</v>
      </c>
      <c r="K4403" s="11" t="e">
        <f ca="1">_xll.BDP($C4403,$K$1)</f>
        <v>#NAME?</v>
      </c>
      <c r="L4403" s="10" t="e">
        <f ca="1">_xll.BDP(C4403,$L$1)</f>
        <v>#NAME?</v>
      </c>
      <c r="M4403" s="10"/>
    </row>
    <row r="4404" spans="1:13" x14ac:dyDescent="0.25">
      <c r="A4404" t="s">
        <v>4542</v>
      </c>
      <c r="B4404" t="s">
        <v>5301</v>
      </c>
      <c r="C4404" t="str">
        <f t="shared" si="204"/>
        <v>PAA US Equity</v>
      </c>
      <c r="D4404" s="3" t="e">
        <f ca="1">_xll.BDP($C4404,$D$1)</f>
        <v>#NAME?</v>
      </c>
      <c r="E4404" s="3" t="e">
        <f ca="1">_xll.BDP($C4404,$E$1)</f>
        <v>#NAME?</v>
      </c>
      <c r="F4404" s="1" t="e">
        <f ca="1">_xll.BDP($C4404,$F$1)</f>
        <v>#NAME?</v>
      </c>
      <c r="G4404" s="1" t="e">
        <f ca="1">_xll.BDP($C4404,$G$1)</f>
        <v>#NAME?</v>
      </c>
      <c r="H4404" s="1" t="e">
        <f ca="1">_xll.BDP($C4404,$H$1)</f>
        <v>#NAME?</v>
      </c>
      <c r="I4404" t="e">
        <f t="shared" ca="1" si="205"/>
        <v>#NAME?</v>
      </c>
      <c r="J4404" s="2" t="e">
        <f t="shared" ca="1" si="206"/>
        <v>#NAME?</v>
      </c>
      <c r="K4404" s="11" t="e">
        <f ca="1">_xll.BDP($C4404,$K$1)</f>
        <v>#NAME?</v>
      </c>
      <c r="L4404" s="10" t="e">
        <f ca="1">_xll.BDP(C4404,$L$1)</f>
        <v>#NAME?</v>
      </c>
      <c r="M4404" s="10"/>
    </row>
    <row r="4405" spans="1:13" x14ac:dyDescent="0.25">
      <c r="A4405" t="s">
        <v>3292</v>
      </c>
      <c r="B4405" t="s">
        <v>5301</v>
      </c>
      <c r="C4405" t="str">
        <f t="shared" si="204"/>
        <v>CNO US Equity</v>
      </c>
      <c r="D4405" s="3" t="e">
        <f ca="1">_xll.BDP($C4405,$D$1)</f>
        <v>#NAME?</v>
      </c>
      <c r="E4405" s="3" t="e">
        <f ca="1">_xll.BDP($C4405,$E$1)</f>
        <v>#NAME?</v>
      </c>
      <c r="F4405" s="1" t="e">
        <f ca="1">_xll.BDP($C4405,$F$1)</f>
        <v>#NAME?</v>
      </c>
      <c r="G4405" s="1" t="e">
        <f ca="1">_xll.BDP($C4405,$G$1)</f>
        <v>#NAME?</v>
      </c>
      <c r="H4405" s="1" t="e">
        <f ca="1">_xll.BDP($C4405,$H$1)</f>
        <v>#NAME?</v>
      </c>
      <c r="I4405" t="e">
        <f t="shared" ca="1" si="205"/>
        <v>#NAME?</v>
      </c>
      <c r="J4405" s="2" t="e">
        <f t="shared" ca="1" si="206"/>
        <v>#NAME?</v>
      </c>
      <c r="K4405" s="11" t="e">
        <f ca="1">_xll.BDP($C4405,$K$1)</f>
        <v>#NAME?</v>
      </c>
      <c r="L4405" s="10" t="e">
        <f ca="1">_xll.BDP(C4405,$L$1)</f>
        <v>#NAME?</v>
      </c>
      <c r="M4405" s="10"/>
    </row>
    <row r="4406" spans="1:13" x14ac:dyDescent="0.25">
      <c r="A4406" t="s">
        <v>3389</v>
      </c>
      <c r="B4406" t="s">
        <v>5301</v>
      </c>
      <c r="C4406" t="str">
        <f t="shared" si="204"/>
        <v>DAR US Equity</v>
      </c>
      <c r="D4406" s="3" t="e">
        <f ca="1">_xll.BDP($C4406,$D$1)</f>
        <v>#NAME?</v>
      </c>
      <c r="E4406" s="3" t="e">
        <f ca="1">_xll.BDP($C4406,$E$1)</f>
        <v>#NAME?</v>
      </c>
      <c r="F4406" s="1" t="e">
        <f ca="1">_xll.BDP($C4406,$F$1)</f>
        <v>#NAME?</v>
      </c>
      <c r="G4406" s="1" t="e">
        <f ca="1">_xll.BDP($C4406,$G$1)</f>
        <v>#NAME?</v>
      </c>
      <c r="H4406" s="1" t="e">
        <f ca="1">_xll.BDP($C4406,$H$1)</f>
        <v>#NAME?</v>
      </c>
      <c r="I4406" t="e">
        <f t="shared" ca="1" si="205"/>
        <v>#NAME?</v>
      </c>
      <c r="J4406" s="2" t="e">
        <f t="shared" ca="1" si="206"/>
        <v>#NAME?</v>
      </c>
      <c r="K4406" s="11" t="e">
        <f ca="1">_xll.BDP($C4406,$K$1)</f>
        <v>#NAME?</v>
      </c>
      <c r="L4406" s="10" t="e">
        <f ca="1">_xll.BDP(C4406,$L$1)</f>
        <v>#NAME?</v>
      </c>
      <c r="M4406" s="10"/>
    </row>
    <row r="4407" spans="1:13" x14ac:dyDescent="0.25">
      <c r="A4407" t="s">
        <v>3892</v>
      </c>
      <c r="B4407" t="s">
        <v>5301</v>
      </c>
      <c r="C4407" t="str">
        <f t="shared" si="204"/>
        <v>HR US Equity</v>
      </c>
      <c r="D4407" s="3" t="e">
        <f ca="1">_xll.BDP($C4407,$D$1)</f>
        <v>#NAME?</v>
      </c>
      <c r="E4407" s="3" t="e">
        <f ca="1">_xll.BDP($C4407,$E$1)</f>
        <v>#NAME?</v>
      </c>
      <c r="F4407" s="1" t="e">
        <f ca="1">_xll.BDP($C4407,$F$1)</f>
        <v>#NAME?</v>
      </c>
      <c r="G4407" s="1" t="e">
        <f ca="1">_xll.BDP($C4407,$G$1)</f>
        <v>#NAME?</v>
      </c>
      <c r="H4407" s="1" t="e">
        <f ca="1">_xll.BDP($C4407,$H$1)</f>
        <v>#NAME?</v>
      </c>
      <c r="I4407" t="e">
        <f t="shared" ca="1" si="205"/>
        <v>#NAME?</v>
      </c>
      <c r="J4407" s="2" t="e">
        <f t="shared" ca="1" si="206"/>
        <v>#NAME?</v>
      </c>
      <c r="K4407" s="11" t="e">
        <f ca="1">_xll.BDP($C4407,$K$1)</f>
        <v>#NAME?</v>
      </c>
      <c r="L4407" s="10" t="e">
        <f ca="1">_xll.BDP(C4407,$L$1)</f>
        <v>#NAME?</v>
      </c>
      <c r="M4407" s="10"/>
    </row>
    <row r="4408" spans="1:13" x14ac:dyDescent="0.25">
      <c r="A4408" t="s">
        <v>3316</v>
      </c>
      <c r="B4408" t="s">
        <v>5301</v>
      </c>
      <c r="C4408" t="str">
        <f t="shared" si="204"/>
        <v>CPE US Equity</v>
      </c>
      <c r="D4408" s="3" t="e">
        <f ca="1">_xll.BDP($C4408,$D$1)</f>
        <v>#NAME?</v>
      </c>
      <c r="E4408" s="3" t="e">
        <f ca="1">_xll.BDP($C4408,$E$1)</f>
        <v>#NAME?</v>
      </c>
      <c r="F4408" s="1" t="e">
        <f ca="1">_xll.BDP($C4408,$F$1)</f>
        <v>#NAME?</v>
      </c>
      <c r="G4408" s="1" t="e">
        <f ca="1">_xll.BDP($C4408,$G$1)</f>
        <v>#NAME?</v>
      </c>
      <c r="H4408" s="1" t="e">
        <f ca="1">_xll.BDP($C4408,$H$1)</f>
        <v>#NAME?</v>
      </c>
      <c r="I4408" t="e">
        <f t="shared" ca="1" si="205"/>
        <v>#NAME?</v>
      </c>
      <c r="J4408" s="2" t="e">
        <f t="shared" ca="1" si="206"/>
        <v>#NAME?</v>
      </c>
      <c r="K4408" s="11" t="e">
        <f ca="1">_xll.BDP($C4408,$K$1)</f>
        <v>#NAME?</v>
      </c>
      <c r="L4408" s="10" t="e">
        <f ca="1">_xll.BDP(C4408,$L$1)</f>
        <v>#NAME?</v>
      </c>
      <c r="M4408" s="10"/>
    </row>
    <row r="4409" spans="1:13" x14ac:dyDescent="0.25">
      <c r="A4409" t="s">
        <v>3378</v>
      </c>
      <c r="B4409" t="s">
        <v>5301</v>
      </c>
      <c r="C4409" t="str">
        <f t="shared" si="204"/>
        <v>CXP US Equity</v>
      </c>
      <c r="D4409" s="3" t="e">
        <f ca="1">_xll.BDP($C4409,$D$1)</f>
        <v>#NAME?</v>
      </c>
      <c r="E4409" s="3" t="e">
        <f ca="1">_xll.BDP($C4409,$E$1)</f>
        <v>#NAME?</v>
      </c>
      <c r="F4409" s="1" t="e">
        <f ca="1">_xll.BDP($C4409,$F$1)</f>
        <v>#NAME?</v>
      </c>
      <c r="G4409" s="1" t="e">
        <f ca="1">_xll.BDP($C4409,$G$1)</f>
        <v>#NAME?</v>
      </c>
      <c r="H4409" s="1" t="e">
        <f ca="1">_xll.BDP($C4409,$H$1)</f>
        <v>#NAME?</v>
      </c>
      <c r="I4409" t="e">
        <f t="shared" ca="1" si="205"/>
        <v>#NAME?</v>
      </c>
      <c r="J4409" s="2" t="e">
        <f t="shared" ca="1" si="206"/>
        <v>#NAME?</v>
      </c>
      <c r="K4409" s="11" t="e">
        <f ca="1">_xll.BDP($C4409,$K$1)</f>
        <v>#NAME?</v>
      </c>
      <c r="L4409" s="10" t="e">
        <f ca="1">_xll.BDP(C4409,$L$1)</f>
        <v>#NAME?</v>
      </c>
      <c r="M4409" s="10"/>
    </row>
    <row r="4410" spans="1:13" x14ac:dyDescent="0.25">
      <c r="A4410" t="s">
        <v>5193</v>
      </c>
      <c r="B4410" t="s">
        <v>5301</v>
      </c>
      <c r="C4410" t="str">
        <f t="shared" si="204"/>
        <v>WAT US Equity</v>
      </c>
      <c r="D4410" s="3" t="e">
        <f ca="1">_xll.BDP($C4410,$D$1)</f>
        <v>#NAME?</v>
      </c>
      <c r="E4410" s="3" t="e">
        <f ca="1">_xll.BDP($C4410,$E$1)</f>
        <v>#NAME?</v>
      </c>
      <c r="F4410" s="1" t="e">
        <f ca="1">_xll.BDP($C4410,$F$1)</f>
        <v>#NAME?</v>
      </c>
      <c r="G4410" s="1" t="e">
        <f ca="1">_xll.BDP($C4410,$G$1)</f>
        <v>#NAME?</v>
      </c>
      <c r="H4410" s="1" t="e">
        <f ca="1">_xll.BDP($C4410,$H$1)</f>
        <v>#NAME?</v>
      </c>
      <c r="I4410" t="e">
        <f t="shared" ca="1" si="205"/>
        <v>#NAME?</v>
      </c>
      <c r="J4410" s="2" t="e">
        <f t="shared" ca="1" si="206"/>
        <v>#NAME?</v>
      </c>
      <c r="K4410" s="11" t="e">
        <f ca="1">_xll.BDP($C4410,$K$1)</f>
        <v>#NAME?</v>
      </c>
      <c r="L4410" s="10" t="e">
        <f ca="1">_xll.BDP(C4410,$L$1)</f>
        <v>#NAME?</v>
      </c>
      <c r="M4410" s="10"/>
    </row>
    <row r="4411" spans="1:13" x14ac:dyDescent="0.25">
      <c r="A4411" t="s">
        <v>3183</v>
      </c>
      <c r="B4411" t="s">
        <v>5301</v>
      </c>
      <c r="C4411" t="str">
        <f t="shared" si="204"/>
        <v>CBD US Equity</v>
      </c>
      <c r="D4411" s="3" t="e">
        <f ca="1">_xll.BDP($C4411,$D$1)</f>
        <v>#NAME?</v>
      </c>
      <c r="E4411" s="3" t="e">
        <f ca="1">_xll.BDP($C4411,$E$1)</f>
        <v>#NAME?</v>
      </c>
      <c r="F4411" s="1" t="e">
        <f ca="1">_xll.BDP($C4411,$F$1)</f>
        <v>#NAME?</v>
      </c>
      <c r="G4411" s="1" t="e">
        <f ca="1">_xll.BDP($C4411,$G$1)</f>
        <v>#NAME?</v>
      </c>
      <c r="H4411" s="1" t="e">
        <f ca="1">_xll.BDP($C4411,$H$1)</f>
        <v>#NAME?</v>
      </c>
      <c r="I4411" t="e">
        <f t="shared" ca="1" si="205"/>
        <v>#NAME?</v>
      </c>
      <c r="J4411" s="2" t="e">
        <f t="shared" ca="1" si="206"/>
        <v>#NAME?</v>
      </c>
      <c r="K4411" s="11" t="e">
        <f ca="1">_xll.BDP($C4411,$K$1)</f>
        <v>#NAME?</v>
      </c>
      <c r="L4411" s="10" t="e">
        <f ca="1">_xll.BDP(C4411,$L$1)</f>
        <v>#NAME?</v>
      </c>
      <c r="M4411" s="10"/>
    </row>
    <row r="4412" spans="1:13" x14ac:dyDescent="0.25">
      <c r="A4412" t="s">
        <v>5059</v>
      </c>
      <c r="B4412" t="s">
        <v>5301</v>
      </c>
      <c r="C4412" t="str">
        <f t="shared" si="204"/>
        <v>TSO US Equity</v>
      </c>
      <c r="D4412" s="3" t="e">
        <f ca="1">_xll.BDP($C4412,$D$1)</f>
        <v>#NAME?</v>
      </c>
      <c r="E4412" s="3" t="e">
        <f ca="1">_xll.BDP($C4412,$E$1)</f>
        <v>#NAME?</v>
      </c>
      <c r="F4412" s="1" t="e">
        <f ca="1">_xll.BDP($C4412,$F$1)</f>
        <v>#NAME?</v>
      </c>
      <c r="G4412" s="1" t="e">
        <f ca="1">_xll.BDP($C4412,$G$1)</f>
        <v>#NAME?</v>
      </c>
      <c r="H4412" s="1" t="e">
        <f ca="1">_xll.BDP($C4412,$H$1)</f>
        <v>#NAME?</v>
      </c>
      <c r="I4412" t="e">
        <f t="shared" ca="1" si="205"/>
        <v>#NAME?</v>
      </c>
      <c r="J4412" s="2" t="e">
        <f t="shared" ca="1" si="206"/>
        <v>#NAME?</v>
      </c>
      <c r="K4412" s="11" t="e">
        <f ca="1">_xll.BDP($C4412,$K$1)</f>
        <v>#NAME?</v>
      </c>
      <c r="L4412" s="10" t="e">
        <f ca="1">_xll.BDP(C4412,$L$1)</f>
        <v>#NAME?</v>
      </c>
      <c r="M4412" s="10"/>
    </row>
    <row r="4413" spans="1:13" x14ac:dyDescent="0.25">
      <c r="A4413" t="s">
        <v>3862</v>
      </c>
      <c r="B4413" t="s">
        <v>5301</v>
      </c>
      <c r="C4413" t="str">
        <f t="shared" si="204"/>
        <v>HIW US Equity</v>
      </c>
      <c r="D4413" s="3" t="e">
        <f ca="1">_xll.BDP($C4413,$D$1)</f>
        <v>#NAME?</v>
      </c>
      <c r="E4413" s="3" t="e">
        <f ca="1">_xll.BDP($C4413,$E$1)</f>
        <v>#NAME?</v>
      </c>
      <c r="F4413" s="1" t="e">
        <f ca="1">_xll.BDP($C4413,$F$1)</f>
        <v>#NAME?</v>
      </c>
      <c r="G4413" s="1" t="e">
        <f ca="1">_xll.BDP($C4413,$G$1)</f>
        <v>#NAME?</v>
      </c>
      <c r="H4413" s="1" t="e">
        <f ca="1">_xll.BDP($C4413,$H$1)</f>
        <v>#NAME?</v>
      </c>
      <c r="I4413" t="e">
        <f t="shared" ca="1" si="205"/>
        <v>#NAME?</v>
      </c>
      <c r="J4413" s="2" t="e">
        <f t="shared" ca="1" si="206"/>
        <v>#NAME?</v>
      </c>
      <c r="K4413" s="11" t="e">
        <f ca="1">_xll.BDP($C4413,$K$1)</f>
        <v>#NAME?</v>
      </c>
      <c r="L4413" s="10" t="e">
        <f ca="1">_xll.BDP(C4413,$L$1)</f>
        <v>#NAME?</v>
      </c>
      <c r="M4413" s="10"/>
    </row>
    <row r="4414" spans="1:13" x14ac:dyDescent="0.25">
      <c r="A4414" t="s">
        <v>1783</v>
      </c>
      <c r="B4414" t="s">
        <v>5303</v>
      </c>
      <c r="C4414" t="str">
        <f t="shared" si="204"/>
        <v>NUAN US Equity</v>
      </c>
      <c r="D4414" s="3" t="e">
        <f ca="1">_xll.BDP($C4414,$D$1)</f>
        <v>#NAME?</v>
      </c>
      <c r="E4414" s="3" t="e">
        <f ca="1">_xll.BDP($C4414,$E$1)</f>
        <v>#NAME?</v>
      </c>
      <c r="F4414" s="1" t="e">
        <f ca="1">_xll.BDP($C4414,$F$1)</f>
        <v>#NAME?</v>
      </c>
      <c r="G4414" s="1" t="e">
        <f ca="1">_xll.BDP($C4414,$G$1)</f>
        <v>#NAME?</v>
      </c>
      <c r="H4414" s="1" t="e">
        <f ca="1">_xll.BDP($C4414,$H$1)</f>
        <v>#NAME?</v>
      </c>
      <c r="I4414" t="e">
        <f t="shared" ca="1" si="205"/>
        <v>#NAME?</v>
      </c>
      <c r="J4414" s="2" t="e">
        <f t="shared" ca="1" si="206"/>
        <v>#NAME?</v>
      </c>
      <c r="K4414" s="11" t="e">
        <f ca="1">_xll.BDP($C4414,$K$1)</f>
        <v>#NAME?</v>
      </c>
      <c r="L4414" s="10" t="e">
        <f ca="1">_xll.BDP(C4414,$L$1)</f>
        <v>#NAME?</v>
      </c>
      <c r="M4414" s="10"/>
    </row>
    <row r="4415" spans="1:13" x14ac:dyDescent="0.25">
      <c r="A4415" t="s">
        <v>4075</v>
      </c>
      <c r="B4415" t="s">
        <v>5301</v>
      </c>
      <c r="C4415" t="str">
        <f t="shared" si="204"/>
        <v>KKR US Equity</v>
      </c>
      <c r="D4415" s="3" t="e">
        <f ca="1">_xll.BDP($C4415,$D$1)</f>
        <v>#NAME?</v>
      </c>
      <c r="E4415" s="3" t="e">
        <f ca="1">_xll.BDP($C4415,$E$1)</f>
        <v>#NAME?</v>
      </c>
      <c r="F4415" s="1" t="e">
        <f ca="1">_xll.BDP($C4415,$F$1)</f>
        <v>#NAME?</v>
      </c>
      <c r="G4415" s="1" t="e">
        <f ca="1">_xll.BDP($C4415,$G$1)</f>
        <v>#NAME?</v>
      </c>
      <c r="H4415" s="1" t="e">
        <f ca="1">_xll.BDP($C4415,$H$1)</f>
        <v>#NAME?</v>
      </c>
      <c r="I4415" t="e">
        <f t="shared" ca="1" si="205"/>
        <v>#NAME?</v>
      </c>
      <c r="J4415" s="2" t="e">
        <f t="shared" ca="1" si="206"/>
        <v>#NAME?</v>
      </c>
      <c r="K4415" s="11" t="e">
        <f ca="1">_xll.BDP($C4415,$K$1)</f>
        <v>#NAME?</v>
      </c>
      <c r="L4415" s="10" t="e">
        <f ca="1">_xll.BDP(C4415,$L$1)</f>
        <v>#NAME?</v>
      </c>
      <c r="M4415" s="10"/>
    </row>
    <row r="4416" spans="1:13" x14ac:dyDescent="0.25">
      <c r="A4416" t="s">
        <v>3146</v>
      </c>
      <c r="B4416" t="s">
        <v>5301</v>
      </c>
      <c r="C4416" t="str">
        <f t="shared" si="204"/>
        <v>BURL US Equity</v>
      </c>
      <c r="D4416" s="3" t="e">
        <f ca="1">_xll.BDP($C4416,$D$1)</f>
        <v>#NAME?</v>
      </c>
      <c r="E4416" s="3" t="e">
        <f ca="1">_xll.BDP($C4416,$E$1)</f>
        <v>#NAME?</v>
      </c>
      <c r="F4416" s="1" t="e">
        <f ca="1">_xll.BDP($C4416,$F$1)</f>
        <v>#NAME?</v>
      </c>
      <c r="G4416" s="1" t="e">
        <f ca="1">_xll.BDP($C4416,$G$1)</f>
        <v>#NAME?</v>
      </c>
      <c r="H4416" s="1" t="e">
        <f ca="1">_xll.BDP($C4416,$H$1)</f>
        <v>#NAME?</v>
      </c>
      <c r="I4416" t="e">
        <f t="shared" ca="1" si="205"/>
        <v>#NAME?</v>
      </c>
      <c r="J4416" s="2" t="e">
        <f t="shared" ca="1" si="206"/>
        <v>#NAME?</v>
      </c>
      <c r="K4416" s="11" t="e">
        <f ca="1">_xll.BDP($C4416,$K$1)</f>
        <v>#NAME?</v>
      </c>
      <c r="L4416" s="10" t="e">
        <f ca="1">_xll.BDP(C4416,$L$1)</f>
        <v>#NAME?</v>
      </c>
      <c r="M4416" s="10"/>
    </row>
    <row r="4417" spans="1:13" x14ac:dyDescent="0.25">
      <c r="A4417" t="s">
        <v>4492</v>
      </c>
      <c r="B4417" t="s">
        <v>5301</v>
      </c>
      <c r="C4417" t="str">
        <f t="shared" si="204"/>
        <v>NZF US Equity</v>
      </c>
      <c r="D4417" s="3" t="e">
        <f ca="1">_xll.BDP($C4417,$D$1)</f>
        <v>#NAME?</v>
      </c>
      <c r="E4417" s="3" t="e">
        <f ca="1">_xll.BDP($C4417,$E$1)</f>
        <v>#NAME?</v>
      </c>
      <c r="F4417" s="1" t="e">
        <f ca="1">_xll.BDP($C4417,$F$1)</f>
        <v>#NAME?</v>
      </c>
      <c r="G4417" s="1" t="e">
        <f ca="1">_xll.BDP($C4417,$G$1)</f>
        <v>#NAME?</v>
      </c>
      <c r="H4417" s="1" t="e">
        <f ca="1">_xll.BDP($C4417,$H$1)</f>
        <v>#NAME?</v>
      </c>
      <c r="I4417" t="e">
        <f t="shared" ca="1" si="205"/>
        <v>#NAME?</v>
      </c>
      <c r="J4417" s="2" t="e">
        <f t="shared" ca="1" si="206"/>
        <v>#NAME?</v>
      </c>
      <c r="K4417" s="11" t="e">
        <f ca="1">_xll.BDP($C4417,$K$1)</f>
        <v>#NAME?</v>
      </c>
      <c r="L4417" s="10" t="e">
        <f ca="1">_xll.BDP(C4417,$L$1)</f>
        <v>#NAME?</v>
      </c>
      <c r="M4417" s="10"/>
    </row>
    <row r="4418" spans="1:13" x14ac:dyDescent="0.25">
      <c r="A4418" t="s">
        <v>3224</v>
      </c>
      <c r="B4418" t="s">
        <v>5301</v>
      </c>
      <c r="C4418" t="str">
        <f t="shared" ref="C4418:C4481" si="207">A4418&amp; " US Equity"</f>
        <v>CFX US Equity</v>
      </c>
      <c r="D4418" s="3" t="e">
        <f ca="1">_xll.BDP($C4418,$D$1)</f>
        <v>#NAME?</v>
      </c>
      <c r="E4418" s="3" t="e">
        <f ca="1">_xll.BDP($C4418,$E$1)</f>
        <v>#NAME?</v>
      </c>
      <c r="F4418" s="1" t="e">
        <f ca="1">_xll.BDP($C4418,$F$1)</f>
        <v>#NAME?</v>
      </c>
      <c r="G4418" s="1" t="e">
        <f ca="1">_xll.BDP($C4418,$G$1)</f>
        <v>#NAME?</v>
      </c>
      <c r="H4418" s="1" t="e">
        <f ca="1">_xll.BDP($C4418,$H$1)</f>
        <v>#NAME?</v>
      </c>
      <c r="I4418" t="e">
        <f t="shared" ca="1" si="205"/>
        <v>#NAME?</v>
      </c>
      <c r="J4418" s="2" t="e">
        <f t="shared" ca="1" si="206"/>
        <v>#NAME?</v>
      </c>
      <c r="K4418" s="11" t="e">
        <f ca="1">_xll.BDP($C4418,$K$1)</f>
        <v>#NAME?</v>
      </c>
      <c r="L4418" s="10" t="e">
        <f ca="1">_xll.BDP(C4418,$L$1)</f>
        <v>#NAME?</v>
      </c>
      <c r="M4418" s="10"/>
    </row>
    <row r="4419" spans="1:13" x14ac:dyDescent="0.25">
      <c r="A4419" t="s">
        <v>5062</v>
      </c>
      <c r="B4419" t="s">
        <v>5301</v>
      </c>
      <c r="C4419" t="str">
        <f t="shared" si="207"/>
        <v>TSU US Equity</v>
      </c>
      <c r="D4419" s="3" t="e">
        <f ca="1">_xll.BDP($C4419,$D$1)</f>
        <v>#NAME?</v>
      </c>
      <c r="E4419" s="3" t="e">
        <f ca="1">_xll.BDP($C4419,$E$1)</f>
        <v>#NAME?</v>
      </c>
      <c r="F4419" s="1" t="e">
        <f ca="1">_xll.BDP($C4419,$F$1)</f>
        <v>#NAME?</v>
      </c>
      <c r="G4419" s="1" t="e">
        <f ca="1">_xll.BDP($C4419,$G$1)</f>
        <v>#NAME?</v>
      </c>
      <c r="H4419" s="1" t="e">
        <f ca="1">_xll.BDP($C4419,$H$1)</f>
        <v>#NAME?</v>
      </c>
      <c r="I4419" t="e">
        <f t="shared" ref="I4419:I4482" ca="1" si="208">IF(40000/E4419*0.005&lt;1,1,IF(40000/E4419*0.005&gt;40000*0.005,40000*0.005,40000/E4419*0.005))</f>
        <v>#NAME?</v>
      </c>
      <c r="J4419" s="2" t="e">
        <f t="shared" ref="J4419:J4482" ca="1" si="209">I4419/40000</f>
        <v>#NAME?</v>
      </c>
      <c r="K4419" s="11" t="e">
        <f ca="1">_xll.BDP($C4419,$K$1)</f>
        <v>#NAME?</v>
      </c>
      <c r="L4419" s="10" t="e">
        <f ca="1">_xll.BDP(C4419,$L$1)</f>
        <v>#NAME?</v>
      </c>
      <c r="M4419" s="10"/>
    </row>
    <row r="4420" spans="1:13" x14ac:dyDescent="0.25">
      <c r="A4420" t="s">
        <v>3690</v>
      </c>
      <c r="B4420" t="s">
        <v>5301</v>
      </c>
      <c r="C4420" t="str">
        <f t="shared" si="207"/>
        <v>FNB US Equity</v>
      </c>
      <c r="D4420" s="3" t="e">
        <f ca="1">_xll.BDP($C4420,$D$1)</f>
        <v>#NAME?</v>
      </c>
      <c r="E4420" s="3" t="e">
        <f ca="1">_xll.BDP($C4420,$E$1)</f>
        <v>#NAME?</v>
      </c>
      <c r="F4420" s="1" t="e">
        <f ca="1">_xll.BDP($C4420,$F$1)</f>
        <v>#NAME?</v>
      </c>
      <c r="G4420" s="1" t="e">
        <f ca="1">_xll.BDP($C4420,$G$1)</f>
        <v>#NAME?</v>
      </c>
      <c r="H4420" s="1" t="e">
        <f ca="1">_xll.BDP($C4420,$H$1)</f>
        <v>#NAME?</v>
      </c>
      <c r="I4420" t="e">
        <f t="shared" ca="1" si="208"/>
        <v>#NAME?</v>
      </c>
      <c r="J4420" s="2" t="e">
        <f t="shared" ca="1" si="209"/>
        <v>#NAME?</v>
      </c>
      <c r="K4420" s="11" t="e">
        <f ca="1">_xll.BDP($C4420,$K$1)</f>
        <v>#NAME?</v>
      </c>
      <c r="L4420" s="10" t="e">
        <f ca="1">_xll.BDP(C4420,$L$1)</f>
        <v>#NAME?</v>
      </c>
      <c r="M4420" s="10"/>
    </row>
    <row r="4421" spans="1:13" x14ac:dyDescent="0.25">
      <c r="A4421" t="s">
        <v>5192</v>
      </c>
      <c r="B4421" t="s">
        <v>5301</v>
      </c>
      <c r="C4421" t="str">
        <f t="shared" si="207"/>
        <v>WAL US Equity</v>
      </c>
      <c r="D4421" s="3" t="e">
        <f ca="1">_xll.BDP($C4421,$D$1)</f>
        <v>#NAME?</v>
      </c>
      <c r="E4421" s="3" t="e">
        <f ca="1">_xll.BDP($C4421,$E$1)</f>
        <v>#NAME?</v>
      </c>
      <c r="F4421" s="1" t="e">
        <f ca="1">_xll.BDP($C4421,$F$1)</f>
        <v>#NAME?</v>
      </c>
      <c r="G4421" s="1" t="e">
        <f ca="1">_xll.BDP($C4421,$G$1)</f>
        <v>#NAME?</v>
      </c>
      <c r="H4421" s="1" t="e">
        <f ca="1">_xll.BDP($C4421,$H$1)</f>
        <v>#NAME?</v>
      </c>
      <c r="I4421" t="e">
        <f t="shared" ca="1" si="208"/>
        <v>#NAME?</v>
      </c>
      <c r="J4421" s="2" t="e">
        <f t="shared" ca="1" si="209"/>
        <v>#NAME?</v>
      </c>
      <c r="K4421" s="11" t="e">
        <f ca="1">_xll.BDP($C4421,$K$1)</f>
        <v>#NAME?</v>
      </c>
      <c r="L4421" s="10" t="e">
        <f ca="1">_xll.BDP(C4421,$L$1)</f>
        <v>#NAME?</v>
      </c>
      <c r="M4421" s="10"/>
    </row>
    <row r="4422" spans="1:13" x14ac:dyDescent="0.25">
      <c r="A4422" t="s">
        <v>4808</v>
      </c>
      <c r="B4422" t="s">
        <v>5301</v>
      </c>
      <c r="C4422" t="str">
        <f t="shared" si="207"/>
        <v>SEAS US Equity</v>
      </c>
      <c r="D4422" s="3" t="e">
        <f ca="1">_xll.BDP($C4422,$D$1)</f>
        <v>#NAME?</v>
      </c>
      <c r="E4422" s="3" t="e">
        <f ca="1">_xll.BDP($C4422,$E$1)</f>
        <v>#NAME?</v>
      </c>
      <c r="F4422" s="1" t="e">
        <f ca="1">_xll.BDP($C4422,$F$1)</f>
        <v>#NAME?</v>
      </c>
      <c r="G4422" s="1" t="e">
        <f ca="1">_xll.BDP($C4422,$G$1)</f>
        <v>#NAME?</v>
      </c>
      <c r="H4422" s="1" t="e">
        <f ca="1">_xll.BDP($C4422,$H$1)</f>
        <v>#NAME?</v>
      </c>
      <c r="I4422" t="e">
        <f t="shared" ca="1" si="208"/>
        <v>#NAME?</v>
      </c>
      <c r="J4422" s="2" t="e">
        <f t="shared" ca="1" si="209"/>
        <v>#NAME?</v>
      </c>
      <c r="K4422" s="11" t="e">
        <f ca="1">_xll.BDP($C4422,$K$1)</f>
        <v>#NAME?</v>
      </c>
      <c r="L4422" s="10" t="e">
        <f ca="1">_xll.BDP(C4422,$L$1)</f>
        <v>#NAME?</v>
      </c>
      <c r="M4422" s="10"/>
    </row>
    <row r="4423" spans="1:13" x14ac:dyDescent="0.25">
      <c r="A4423" t="s">
        <v>4966</v>
      </c>
      <c r="B4423" t="s">
        <v>5301</v>
      </c>
      <c r="C4423" t="str">
        <f t="shared" si="207"/>
        <v>TDS US Equity</v>
      </c>
      <c r="D4423" s="3" t="e">
        <f ca="1">_xll.BDP($C4423,$D$1)</f>
        <v>#NAME?</v>
      </c>
      <c r="E4423" s="3" t="e">
        <f ca="1">_xll.BDP($C4423,$E$1)</f>
        <v>#NAME?</v>
      </c>
      <c r="F4423" s="1" t="e">
        <f ca="1">_xll.BDP($C4423,$F$1)</f>
        <v>#NAME?</v>
      </c>
      <c r="G4423" s="1" t="e">
        <f ca="1">_xll.BDP($C4423,$G$1)</f>
        <v>#NAME?</v>
      </c>
      <c r="H4423" s="1" t="e">
        <f ca="1">_xll.BDP($C4423,$H$1)</f>
        <v>#NAME?</v>
      </c>
      <c r="I4423" t="e">
        <f t="shared" ca="1" si="208"/>
        <v>#NAME?</v>
      </c>
      <c r="J4423" s="2" t="e">
        <f t="shared" ca="1" si="209"/>
        <v>#NAME?</v>
      </c>
      <c r="K4423" s="11" t="e">
        <f ca="1">_xll.BDP($C4423,$K$1)</f>
        <v>#NAME?</v>
      </c>
      <c r="L4423" s="10" t="e">
        <f ca="1">_xll.BDP(C4423,$L$1)</f>
        <v>#NAME?</v>
      </c>
      <c r="M4423" s="10"/>
    </row>
    <row r="4424" spans="1:13" x14ac:dyDescent="0.25">
      <c r="A4424" t="s">
        <v>4704</v>
      </c>
      <c r="B4424" t="s">
        <v>5301</v>
      </c>
      <c r="C4424" t="str">
        <f t="shared" si="207"/>
        <v>RDN US Equity</v>
      </c>
      <c r="D4424" s="3" t="e">
        <f ca="1">_xll.BDP($C4424,$D$1)</f>
        <v>#NAME?</v>
      </c>
      <c r="E4424" s="3" t="e">
        <f ca="1">_xll.BDP($C4424,$E$1)</f>
        <v>#NAME?</v>
      </c>
      <c r="F4424" s="1" t="e">
        <f ca="1">_xll.BDP($C4424,$F$1)</f>
        <v>#NAME?</v>
      </c>
      <c r="G4424" s="1" t="e">
        <f ca="1">_xll.BDP($C4424,$G$1)</f>
        <v>#NAME?</v>
      </c>
      <c r="H4424" s="1" t="e">
        <f ca="1">_xll.BDP($C4424,$H$1)</f>
        <v>#NAME?</v>
      </c>
      <c r="I4424" t="e">
        <f t="shared" ca="1" si="208"/>
        <v>#NAME?</v>
      </c>
      <c r="J4424" s="2" t="e">
        <f t="shared" ca="1" si="209"/>
        <v>#NAME?</v>
      </c>
      <c r="K4424" s="11" t="e">
        <f ca="1">_xll.BDP($C4424,$K$1)</f>
        <v>#NAME?</v>
      </c>
      <c r="L4424" s="10" t="e">
        <f ca="1">_xll.BDP(C4424,$L$1)</f>
        <v>#NAME?</v>
      </c>
      <c r="M4424" s="10"/>
    </row>
    <row r="4425" spans="1:13" x14ac:dyDescent="0.25">
      <c r="A4425" t="s">
        <v>2686</v>
      </c>
      <c r="B4425" t="s">
        <v>5303</v>
      </c>
      <c r="C4425" t="str">
        <f t="shared" si="207"/>
        <v>VWR US Equity</v>
      </c>
      <c r="D4425" s="3" t="e">
        <f ca="1">_xll.BDP($C4425,$D$1)</f>
        <v>#NAME?</v>
      </c>
      <c r="E4425" s="3" t="e">
        <f ca="1">_xll.BDP($C4425,$E$1)</f>
        <v>#NAME?</v>
      </c>
      <c r="F4425" s="1" t="e">
        <f ca="1">_xll.BDP($C4425,$F$1)</f>
        <v>#NAME?</v>
      </c>
      <c r="G4425" s="1" t="e">
        <f ca="1">_xll.BDP($C4425,$G$1)</f>
        <v>#NAME?</v>
      </c>
      <c r="H4425" s="1" t="e">
        <f ca="1">_xll.BDP($C4425,$H$1)</f>
        <v>#NAME?</v>
      </c>
      <c r="I4425" t="e">
        <f t="shared" ca="1" si="208"/>
        <v>#NAME?</v>
      </c>
      <c r="J4425" s="2" t="e">
        <f t="shared" ca="1" si="209"/>
        <v>#NAME?</v>
      </c>
      <c r="K4425" s="11" t="e">
        <f ca="1">_xll.BDP($C4425,$K$1)</f>
        <v>#NAME?</v>
      </c>
      <c r="L4425" s="10" t="e">
        <f ca="1">_xll.BDP(C4425,$L$1)</f>
        <v>#NAME?</v>
      </c>
      <c r="M4425" s="10"/>
    </row>
    <row r="4426" spans="1:13" x14ac:dyDescent="0.25">
      <c r="A4426" t="s">
        <v>2987</v>
      </c>
      <c r="B4426" t="s">
        <v>5301</v>
      </c>
      <c r="C4426" t="str">
        <f t="shared" si="207"/>
        <v>AWH US Equity</v>
      </c>
      <c r="D4426" s="3" t="e">
        <f ca="1">_xll.BDP($C4426,$D$1)</f>
        <v>#NAME?</v>
      </c>
      <c r="E4426" s="3" t="e">
        <f ca="1">_xll.BDP($C4426,$E$1)</f>
        <v>#NAME?</v>
      </c>
      <c r="F4426" s="1" t="e">
        <f ca="1">_xll.BDP($C4426,$F$1)</f>
        <v>#NAME?</v>
      </c>
      <c r="G4426" s="1" t="e">
        <f ca="1">_xll.BDP($C4426,$G$1)</f>
        <v>#NAME?</v>
      </c>
      <c r="H4426" s="1" t="e">
        <f ca="1">_xll.BDP($C4426,$H$1)</f>
        <v>#NAME?</v>
      </c>
      <c r="I4426" t="e">
        <f t="shared" ca="1" si="208"/>
        <v>#NAME?</v>
      </c>
      <c r="J4426" s="2" t="e">
        <f t="shared" ca="1" si="209"/>
        <v>#NAME?</v>
      </c>
      <c r="K4426" s="11" t="e">
        <f ca="1">_xll.BDP($C4426,$K$1)</f>
        <v>#NAME?</v>
      </c>
      <c r="L4426" s="10" t="e">
        <f ca="1">_xll.BDP(C4426,$L$1)</f>
        <v>#NAME?</v>
      </c>
      <c r="M4426" s="10"/>
    </row>
    <row r="4427" spans="1:13" x14ac:dyDescent="0.25">
      <c r="A4427" t="s">
        <v>477</v>
      </c>
      <c r="B4427" t="s">
        <v>5303</v>
      </c>
      <c r="C4427" t="str">
        <f t="shared" si="207"/>
        <v>CFFN US Equity</v>
      </c>
      <c r="D4427" s="3" t="e">
        <f ca="1">_xll.BDP($C4427,$D$1)</f>
        <v>#NAME?</v>
      </c>
      <c r="E4427" s="3" t="e">
        <f ca="1">_xll.BDP($C4427,$E$1)</f>
        <v>#NAME?</v>
      </c>
      <c r="F4427" s="1" t="e">
        <f ca="1">_xll.BDP($C4427,$F$1)</f>
        <v>#NAME?</v>
      </c>
      <c r="G4427" s="1" t="e">
        <f ca="1">_xll.BDP($C4427,$G$1)</f>
        <v>#NAME?</v>
      </c>
      <c r="H4427" s="1" t="e">
        <f ca="1">_xll.BDP($C4427,$H$1)</f>
        <v>#NAME?</v>
      </c>
      <c r="I4427" t="e">
        <f t="shared" ca="1" si="208"/>
        <v>#NAME?</v>
      </c>
      <c r="J4427" s="2" t="e">
        <f t="shared" ca="1" si="209"/>
        <v>#NAME?</v>
      </c>
      <c r="K4427" s="11" t="e">
        <f ca="1">_xll.BDP($C4427,$K$1)</f>
        <v>#NAME?</v>
      </c>
      <c r="L4427" s="10" t="e">
        <f ca="1">_xll.BDP(C4427,$L$1)</f>
        <v>#NAME?</v>
      </c>
      <c r="M4427" s="10"/>
    </row>
    <row r="4428" spans="1:13" x14ac:dyDescent="0.25">
      <c r="A4428" t="s">
        <v>4703</v>
      </c>
      <c r="B4428" t="s">
        <v>5301</v>
      </c>
      <c r="C4428" t="str">
        <f t="shared" si="207"/>
        <v>RDC US Equity</v>
      </c>
      <c r="D4428" s="3" t="e">
        <f ca="1">_xll.BDP($C4428,$D$1)</f>
        <v>#NAME?</v>
      </c>
      <c r="E4428" s="3" t="e">
        <f ca="1">_xll.BDP($C4428,$E$1)</f>
        <v>#NAME?</v>
      </c>
      <c r="F4428" s="1" t="e">
        <f ca="1">_xll.BDP($C4428,$F$1)</f>
        <v>#NAME?</v>
      </c>
      <c r="G4428" s="1" t="e">
        <f ca="1">_xll.BDP($C4428,$G$1)</f>
        <v>#NAME?</v>
      </c>
      <c r="H4428" s="1" t="e">
        <f ca="1">_xll.BDP($C4428,$H$1)</f>
        <v>#NAME?</v>
      </c>
      <c r="I4428" t="e">
        <f t="shared" ca="1" si="208"/>
        <v>#NAME?</v>
      </c>
      <c r="J4428" s="2" t="e">
        <f t="shared" ca="1" si="209"/>
        <v>#NAME?</v>
      </c>
      <c r="K4428" s="11" t="e">
        <f ca="1">_xll.BDP($C4428,$K$1)</f>
        <v>#NAME?</v>
      </c>
      <c r="L4428" s="10" t="e">
        <f ca="1">_xll.BDP(C4428,$L$1)</f>
        <v>#NAME?</v>
      </c>
      <c r="M4428" s="10"/>
    </row>
    <row r="4429" spans="1:13" x14ac:dyDescent="0.25">
      <c r="A4429" t="s">
        <v>4642</v>
      </c>
      <c r="B4429" t="s">
        <v>5301</v>
      </c>
      <c r="C4429" t="str">
        <f t="shared" si="207"/>
        <v>POL US Equity</v>
      </c>
      <c r="D4429" s="3" t="e">
        <f ca="1">_xll.BDP($C4429,$D$1)</f>
        <v>#NAME?</v>
      </c>
      <c r="E4429" s="3" t="e">
        <f ca="1">_xll.BDP($C4429,$E$1)</f>
        <v>#NAME?</v>
      </c>
      <c r="F4429" s="1" t="e">
        <f ca="1">_xll.BDP($C4429,$F$1)</f>
        <v>#NAME?</v>
      </c>
      <c r="G4429" s="1" t="e">
        <f ca="1">_xll.BDP($C4429,$G$1)</f>
        <v>#NAME?</v>
      </c>
      <c r="H4429" s="1" t="e">
        <f ca="1">_xll.BDP($C4429,$H$1)</f>
        <v>#NAME?</v>
      </c>
      <c r="I4429" t="e">
        <f t="shared" ca="1" si="208"/>
        <v>#NAME?</v>
      </c>
      <c r="J4429" s="2" t="e">
        <f t="shared" ca="1" si="209"/>
        <v>#NAME?</v>
      </c>
      <c r="K4429" s="11" t="e">
        <f ca="1">_xll.BDP($C4429,$K$1)</f>
        <v>#NAME?</v>
      </c>
      <c r="L4429" s="10" t="e">
        <f ca="1">_xll.BDP(C4429,$L$1)</f>
        <v>#NAME?</v>
      </c>
      <c r="M4429" s="10"/>
    </row>
    <row r="4430" spans="1:13" x14ac:dyDescent="0.25">
      <c r="A4430" t="s">
        <v>4753</v>
      </c>
      <c r="B4430" t="s">
        <v>5301</v>
      </c>
      <c r="C4430" t="str">
        <f t="shared" si="207"/>
        <v>RPAI US Equity</v>
      </c>
      <c r="D4430" s="3" t="e">
        <f ca="1">_xll.BDP($C4430,$D$1)</f>
        <v>#NAME?</v>
      </c>
      <c r="E4430" s="3" t="e">
        <f ca="1">_xll.BDP($C4430,$E$1)</f>
        <v>#NAME?</v>
      </c>
      <c r="F4430" s="1" t="e">
        <f ca="1">_xll.BDP($C4430,$F$1)</f>
        <v>#NAME?</v>
      </c>
      <c r="G4430" s="1" t="e">
        <f ca="1">_xll.BDP($C4430,$G$1)</f>
        <v>#NAME?</v>
      </c>
      <c r="H4430" s="1" t="e">
        <f ca="1">_xll.BDP($C4430,$H$1)</f>
        <v>#NAME?</v>
      </c>
      <c r="I4430" t="e">
        <f t="shared" ca="1" si="208"/>
        <v>#NAME?</v>
      </c>
      <c r="J4430" s="2" t="e">
        <f t="shared" ca="1" si="209"/>
        <v>#NAME?</v>
      </c>
      <c r="K4430" s="11" t="e">
        <f ca="1">_xll.BDP($C4430,$K$1)</f>
        <v>#NAME?</v>
      </c>
      <c r="L4430" s="10" t="e">
        <f ca="1">_xll.BDP(C4430,$L$1)</f>
        <v>#NAME?</v>
      </c>
      <c r="M4430" s="10"/>
    </row>
    <row r="4431" spans="1:13" x14ac:dyDescent="0.25">
      <c r="A4431" t="s">
        <v>4720</v>
      </c>
      <c r="B4431" t="s">
        <v>5301</v>
      </c>
      <c r="C4431" t="str">
        <f t="shared" si="207"/>
        <v>RGA US Equity</v>
      </c>
      <c r="D4431" s="3" t="e">
        <f ca="1">_xll.BDP($C4431,$D$1)</f>
        <v>#NAME?</v>
      </c>
      <c r="E4431" s="3" t="e">
        <f ca="1">_xll.BDP($C4431,$E$1)</f>
        <v>#NAME?</v>
      </c>
      <c r="F4431" s="1" t="e">
        <f ca="1">_xll.BDP($C4431,$F$1)</f>
        <v>#NAME?</v>
      </c>
      <c r="G4431" s="1" t="e">
        <f ca="1">_xll.BDP($C4431,$G$1)</f>
        <v>#NAME?</v>
      </c>
      <c r="H4431" s="1" t="e">
        <f ca="1">_xll.BDP($C4431,$H$1)</f>
        <v>#NAME?</v>
      </c>
      <c r="I4431" t="e">
        <f t="shared" ca="1" si="208"/>
        <v>#NAME?</v>
      </c>
      <c r="J4431" s="2" t="e">
        <f t="shared" ca="1" si="209"/>
        <v>#NAME?</v>
      </c>
      <c r="K4431" s="11" t="e">
        <f ca="1">_xll.BDP($C4431,$K$1)</f>
        <v>#NAME?</v>
      </c>
      <c r="L4431" s="10" t="e">
        <f ca="1">_xll.BDP(C4431,$L$1)</f>
        <v>#NAME?</v>
      </c>
      <c r="M4431" s="10"/>
    </row>
    <row r="4432" spans="1:13" x14ac:dyDescent="0.25">
      <c r="A4432" t="s">
        <v>3158</v>
      </c>
      <c r="B4432" t="s">
        <v>5301</v>
      </c>
      <c r="C4432" t="str">
        <f t="shared" si="207"/>
        <v>BXP US Equity</v>
      </c>
      <c r="D4432" s="3" t="e">
        <f ca="1">_xll.BDP($C4432,$D$1)</f>
        <v>#NAME?</v>
      </c>
      <c r="E4432" s="3" t="e">
        <f ca="1">_xll.BDP($C4432,$E$1)</f>
        <v>#NAME?</v>
      </c>
      <c r="F4432" s="1" t="e">
        <f ca="1">_xll.BDP($C4432,$F$1)</f>
        <v>#NAME?</v>
      </c>
      <c r="G4432" s="1" t="e">
        <f ca="1">_xll.BDP($C4432,$G$1)</f>
        <v>#NAME?</v>
      </c>
      <c r="H4432" s="1" t="e">
        <f ca="1">_xll.BDP($C4432,$H$1)</f>
        <v>#NAME?</v>
      </c>
      <c r="I4432" t="e">
        <f t="shared" ca="1" si="208"/>
        <v>#NAME?</v>
      </c>
      <c r="J4432" s="2" t="e">
        <f t="shared" ca="1" si="209"/>
        <v>#NAME?</v>
      </c>
      <c r="K4432" s="11" t="e">
        <f ca="1">_xll.BDP($C4432,$K$1)</f>
        <v>#NAME?</v>
      </c>
      <c r="L4432" s="10" t="e">
        <f ca="1">_xll.BDP(C4432,$L$1)</f>
        <v>#NAME?</v>
      </c>
      <c r="M4432" s="10"/>
    </row>
    <row r="4433" spans="1:13" x14ac:dyDescent="0.25">
      <c r="A4433" t="s">
        <v>2083</v>
      </c>
      <c r="B4433" t="s">
        <v>5303</v>
      </c>
      <c r="C4433" t="str">
        <f t="shared" si="207"/>
        <v>QRVO US Equity</v>
      </c>
      <c r="D4433" s="3" t="e">
        <f ca="1">_xll.BDP($C4433,$D$1)</f>
        <v>#NAME?</v>
      </c>
      <c r="E4433" s="3" t="e">
        <f ca="1">_xll.BDP($C4433,$E$1)</f>
        <v>#NAME?</v>
      </c>
      <c r="F4433" s="1" t="e">
        <f ca="1">_xll.BDP($C4433,$F$1)</f>
        <v>#NAME?</v>
      </c>
      <c r="G4433" s="1" t="e">
        <f ca="1">_xll.BDP($C4433,$G$1)</f>
        <v>#NAME?</v>
      </c>
      <c r="H4433" s="1" t="e">
        <f ca="1">_xll.BDP($C4433,$H$1)</f>
        <v>#NAME?</v>
      </c>
      <c r="I4433" t="e">
        <f t="shared" ca="1" si="208"/>
        <v>#NAME?</v>
      </c>
      <c r="J4433" s="2" t="e">
        <f t="shared" ca="1" si="209"/>
        <v>#NAME?</v>
      </c>
      <c r="K4433" s="11" t="e">
        <f ca="1">_xll.BDP($C4433,$K$1)</f>
        <v>#NAME?</v>
      </c>
      <c r="L4433" s="10" t="e">
        <f ca="1">_xll.BDP(C4433,$L$1)</f>
        <v>#NAME?</v>
      </c>
      <c r="M4433" s="10"/>
    </row>
    <row r="4434" spans="1:13" x14ac:dyDescent="0.25">
      <c r="A4434" t="s">
        <v>443</v>
      </c>
      <c r="B4434" t="s">
        <v>5303</v>
      </c>
      <c r="C4434" t="str">
        <f t="shared" si="207"/>
        <v>CDK US Equity</v>
      </c>
      <c r="D4434" s="3" t="e">
        <f ca="1">_xll.BDP($C4434,$D$1)</f>
        <v>#NAME?</v>
      </c>
      <c r="E4434" s="3" t="e">
        <f ca="1">_xll.BDP($C4434,$E$1)</f>
        <v>#NAME?</v>
      </c>
      <c r="F4434" s="1" t="e">
        <f ca="1">_xll.BDP($C4434,$F$1)</f>
        <v>#NAME?</v>
      </c>
      <c r="G4434" s="1" t="e">
        <f ca="1">_xll.BDP($C4434,$G$1)</f>
        <v>#NAME?</v>
      </c>
      <c r="H4434" s="1" t="e">
        <f ca="1">_xll.BDP($C4434,$H$1)</f>
        <v>#NAME?</v>
      </c>
      <c r="I4434" t="e">
        <f t="shared" ca="1" si="208"/>
        <v>#NAME?</v>
      </c>
      <c r="J4434" s="2" t="e">
        <f t="shared" ca="1" si="209"/>
        <v>#NAME?</v>
      </c>
      <c r="K4434" s="11" t="e">
        <f ca="1">_xll.BDP($C4434,$K$1)</f>
        <v>#NAME?</v>
      </c>
      <c r="L4434" s="10" t="e">
        <f ca="1">_xll.BDP(C4434,$L$1)</f>
        <v>#NAME?</v>
      </c>
      <c r="M4434" s="10"/>
    </row>
    <row r="4435" spans="1:13" x14ac:dyDescent="0.25">
      <c r="A4435" t="s">
        <v>3970</v>
      </c>
      <c r="B4435" t="s">
        <v>5301</v>
      </c>
      <c r="C4435" t="str">
        <f t="shared" si="207"/>
        <v>INXN US Equity</v>
      </c>
      <c r="D4435" s="3" t="e">
        <f ca="1">_xll.BDP($C4435,$D$1)</f>
        <v>#NAME?</v>
      </c>
      <c r="E4435" s="3" t="e">
        <f ca="1">_xll.BDP($C4435,$E$1)</f>
        <v>#NAME?</v>
      </c>
      <c r="F4435" s="1" t="e">
        <f ca="1">_xll.BDP($C4435,$F$1)</f>
        <v>#NAME?</v>
      </c>
      <c r="G4435" s="1" t="e">
        <f ca="1">_xll.BDP($C4435,$G$1)</f>
        <v>#NAME?</v>
      </c>
      <c r="H4435" s="1" t="e">
        <f ca="1">_xll.BDP($C4435,$H$1)</f>
        <v>#NAME?</v>
      </c>
      <c r="I4435" t="e">
        <f t="shared" ca="1" si="208"/>
        <v>#NAME?</v>
      </c>
      <c r="J4435" s="2" t="e">
        <f t="shared" ca="1" si="209"/>
        <v>#NAME?</v>
      </c>
      <c r="K4435" s="11" t="e">
        <f ca="1">_xll.BDP($C4435,$K$1)</f>
        <v>#NAME?</v>
      </c>
      <c r="L4435" s="10" t="e">
        <f ca="1">_xll.BDP(C4435,$L$1)</f>
        <v>#NAME?</v>
      </c>
      <c r="M4435" s="10"/>
    </row>
    <row r="4436" spans="1:13" x14ac:dyDescent="0.25">
      <c r="A4436" t="s">
        <v>3964</v>
      </c>
      <c r="B4436" t="s">
        <v>5301</v>
      </c>
      <c r="C4436" t="str">
        <f t="shared" si="207"/>
        <v>ING US Equity</v>
      </c>
      <c r="D4436" s="3" t="e">
        <f ca="1">_xll.BDP($C4436,$D$1)</f>
        <v>#NAME?</v>
      </c>
      <c r="E4436" s="3" t="e">
        <f ca="1">_xll.BDP($C4436,$E$1)</f>
        <v>#NAME?</v>
      </c>
      <c r="F4436" s="1" t="e">
        <f ca="1">_xll.BDP($C4436,$F$1)</f>
        <v>#NAME?</v>
      </c>
      <c r="G4436" s="1" t="e">
        <f ca="1">_xll.BDP($C4436,$G$1)</f>
        <v>#NAME?</v>
      </c>
      <c r="H4436" s="1" t="e">
        <f ca="1">_xll.BDP($C4436,$H$1)</f>
        <v>#NAME?</v>
      </c>
      <c r="I4436" t="e">
        <f t="shared" ca="1" si="208"/>
        <v>#NAME?</v>
      </c>
      <c r="J4436" s="2" t="e">
        <f t="shared" ca="1" si="209"/>
        <v>#NAME?</v>
      </c>
      <c r="K4436" s="11" t="e">
        <f ca="1">_xll.BDP($C4436,$K$1)</f>
        <v>#NAME?</v>
      </c>
      <c r="L4436" s="10" t="e">
        <f ca="1">_xll.BDP(C4436,$L$1)</f>
        <v>#NAME?</v>
      </c>
      <c r="M4436" s="10"/>
    </row>
    <row r="4437" spans="1:13" x14ac:dyDescent="0.25">
      <c r="A4437" t="s">
        <v>3586</v>
      </c>
      <c r="B4437" t="s">
        <v>5301</v>
      </c>
      <c r="C4437" t="str">
        <f t="shared" si="207"/>
        <v>ETE US Equity</v>
      </c>
      <c r="D4437" s="3" t="e">
        <f ca="1">_xll.BDP($C4437,$D$1)</f>
        <v>#NAME?</v>
      </c>
      <c r="E4437" s="3" t="e">
        <f ca="1">_xll.BDP($C4437,$E$1)</f>
        <v>#NAME?</v>
      </c>
      <c r="F4437" s="1" t="e">
        <f ca="1">_xll.BDP($C4437,$F$1)</f>
        <v>#NAME?</v>
      </c>
      <c r="G4437" s="1" t="e">
        <f ca="1">_xll.BDP($C4437,$G$1)</f>
        <v>#NAME?</v>
      </c>
      <c r="H4437" s="1" t="e">
        <f ca="1">_xll.BDP($C4437,$H$1)</f>
        <v>#NAME?</v>
      </c>
      <c r="I4437" t="e">
        <f t="shared" ca="1" si="208"/>
        <v>#NAME?</v>
      </c>
      <c r="J4437" s="2" t="e">
        <f t="shared" ca="1" si="209"/>
        <v>#NAME?</v>
      </c>
      <c r="K4437" s="11" t="e">
        <f ca="1">_xll.BDP($C4437,$K$1)</f>
        <v>#NAME?</v>
      </c>
      <c r="L4437" s="10" t="e">
        <f ca="1">_xll.BDP(C4437,$L$1)</f>
        <v>#NAME?</v>
      </c>
      <c r="M4437" s="10"/>
    </row>
    <row r="4438" spans="1:13" x14ac:dyDescent="0.25">
      <c r="A4438" t="s">
        <v>1801</v>
      </c>
      <c r="B4438" t="s">
        <v>5303</v>
      </c>
      <c r="C4438" t="str">
        <f t="shared" si="207"/>
        <v>NWBI US Equity</v>
      </c>
      <c r="D4438" s="3" t="e">
        <f ca="1">_xll.BDP($C4438,$D$1)</f>
        <v>#NAME?</v>
      </c>
      <c r="E4438" s="3" t="e">
        <f ca="1">_xll.BDP($C4438,$E$1)</f>
        <v>#NAME?</v>
      </c>
      <c r="F4438" s="1" t="e">
        <f ca="1">_xll.BDP($C4438,$F$1)</f>
        <v>#NAME?</v>
      </c>
      <c r="G4438" s="1" t="e">
        <f ca="1">_xll.BDP($C4438,$G$1)</f>
        <v>#NAME?</v>
      </c>
      <c r="H4438" s="1" t="e">
        <f ca="1">_xll.BDP($C4438,$H$1)</f>
        <v>#NAME?</v>
      </c>
      <c r="I4438" t="e">
        <f t="shared" ca="1" si="208"/>
        <v>#NAME?</v>
      </c>
      <c r="J4438" s="2" t="e">
        <f t="shared" ca="1" si="209"/>
        <v>#NAME?</v>
      </c>
      <c r="K4438" s="11" t="e">
        <f ca="1">_xll.BDP($C4438,$K$1)</f>
        <v>#NAME?</v>
      </c>
      <c r="L4438" s="10" t="e">
        <f ca="1">_xll.BDP(C4438,$L$1)</f>
        <v>#NAME?</v>
      </c>
      <c r="M4438" s="10"/>
    </row>
    <row r="4439" spans="1:13" x14ac:dyDescent="0.25">
      <c r="A4439" t="s">
        <v>1717</v>
      </c>
      <c r="B4439" t="s">
        <v>5303</v>
      </c>
      <c r="C4439" t="str">
        <f t="shared" si="207"/>
        <v>NAVI US Equity</v>
      </c>
      <c r="D4439" s="3" t="e">
        <f ca="1">_xll.BDP($C4439,$D$1)</f>
        <v>#NAME?</v>
      </c>
      <c r="E4439" s="3" t="e">
        <f ca="1">_xll.BDP($C4439,$E$1)</f>
        <v>#NAME?</v>
      </c>
      <c r="F4439" s="1" t="e">
        <f ca="1">_xll.BDP($C4439,$F$1)</f>
        <v>#NAME?</v>
      </c>
      <c r="G4439" s="1" t="e">
        <f ca="1">_xll.BDP($C4439,$G$1)</f>
        <v>#NAME?</v>
      </c>
      <c r="H4439" s="1" t="e">
        <f ca="1">_xll.BDP($C4439,$H$1)</f>
        <v>#NAME?</v>
      </c>
      <c r="I4439" t="e">
        <f t="shared" ca="1" si="208"/>
        <v>#NAME?</v>
      </c>
      <c r="J4439" s="2" t="e">
        <f t="shared" ca="1" si="209"/>
        <v>#NAME?</v>
      </c>
      <c r="K4439" s="11" t="e">
        <f ca="1">_xll.BDP($C4439,$K$1)</f>
        <v>#NAME?</v>
      </c>
      <c r="L4439" s="10" t="e">
        <f ca="1">_xll.BDP(C4439,$L$1)</f>
        <v>#NAME?</v>
      </c>
      <c r="M4439" s="10"/>
    </row>
    <row r="4440" spans="1:13" x14ac:dyDescent="0.25">
      <c r="A4440" t="s">
        <v>268</v>
      </c>
      <c r="B4440" t="s">
        <v>5303</v>
      </c>
      <c r="C4440" t="str">
        <f t="shared" si="207"/>
        <v>BBH US Equity</v>
      </c>
      <c r="D4440" s="3" t="e">
        <f ca="1">_xll.BDP($C4440,$D$1)</f>
        <v>#NAME?</v>
      </c>
      <c r="E4440" s="3" t="e">
        <f ca="1">_xll.BDP($C4440,$E$1)</f>
        <v>#NAME?</v>
      </c>
      <c r="F4440" s="1" t="e">
        <f ca="1">_xll.BDP($C4440,$F$1)</f>
        <v>#NAME?</v>
      </c>
      <c r="G4440" s="1" t="e">
        <f ca="1">_xll.BDP($C4440,$G$1)</f>
        <v>#NAME?</v>
      </c>
      <c r="H4440" s="1" t="e">
        <f ca="1">_xll.BDP($C4440,$H$1)</f>
        <v>#NAME?</v>
      </c>
      <c r="I4440" t="e">
        <f t="shared" ca="1" si="208"/>
        <v>#NAME?</v>
      </c>
      <c r="J4440" s="2" t="e">
        <f t="shared" ca="1" si="209"/>
        <v>#NAME?</v>
      </c>
      <c r="K4440" s="11" t="e">
        <f ca="1">_xll.BDP($C4440,$K$1)</f>
        <v>#NAME?</v>
      </c>
      <c r="L4440" s="10" t="e">
        <f ca="1">_xll.BDP(C4440,$L$1)</f>
        <v>#NAME?</v>
      </c>
      <c r="M4440" s="10"/>
    </row>
    <row r="4441" spans="1:13" x14ac:dyDescent="0.25">
      <c r="A4441" t="s">
        <v>4345</v>
      </c>
      <c r="B4441" t="s">
        <v>5301</v>
      </c>
      <c r="C4441" t="str">
        <f t="shared" si="207"/>
        <v>NAD US Equity</v>
      </c>
      <c r="D4441" s="3" t="e">
        <f ca="1">_xll.BDP($C4441,$D$1)</f>
        <v>#NAME?</v>
      </c>
      <c r="E4441" s="3" t="e">
        <f ca="1">_xll.BDP($C4441,$E$1)</f>
        <v>#NAME?</v>
      </c>
      <c r="F4441" s="1" t="e">
        <f ca="1">_xll.BDP($C4441,$F$1)</f>
        <v>#NAME?</v>
      </c>
      <c r="G4441" s="1" t="e">
        <f ca="1">_xll.BDP($C4441,$G$1)</f>
        <v>#NAME?</v>
      </c>
      <c r="H4441" s="1" t="e">
        <f ca="1">_xll.BDP($C4441,$H$1)</f>
        <v>#NAME?</v>
      </c>
      <c r="I4441" t="e">
        <f t="shared" ca="1" si="208"/>
        <v>#NAME?</v>
      </c>
      <c r="J4441" s="2" t="e">
        <f t="shared" ca="1" si="209"/>
        <v>#NAME?</v>
      </c>
      <c r="K4441" s="11" t="e">
        <f ca="1">_xll.BDP($C4441,$K$1)</f>
        <v>#NAME?</v>
      </c>
      <c r="L4441" s="10" t="e">
        <f ca="1">_xll.BDP(C4441,$L$1)</f>
        <v>#NAME?</v>
      </c>
      <c r="M4441" s="10"/>
    </row>
    <row r="4442" spans="1:13" x14ac:dyDescent="0.25">
      <c r="A4442" t="s">
        <v>2249</v>
      </c>
      <c r="B4442" t="s">
        <v>5303</v>
      </c>
      <c r="C4442" t="str">
        <f t="shared" si="207"/>
        <v>SFLY US Equity</v>
      </c>
      <c r="D4442" s="3" t="e">
        <f ca="1">_xll.BDP($C4442,$D$1)</f>
        <v>#NAME?</v>
      </c>
      <c r="E4442" s="3" t="e">
        <f ca="1">_xll.BDP($C4442,$E$1)</f>
        <v>#NAME?</v>
      </c>
      <c r="F4442" s="1" t="e">
        <f ca="1">_xll.BDP($C4442,$F$1)</f>
        <v>#NAME?</v>
      </c>
      <c r="G4442" s="1" t="e">
        <f ca="1">_xll.BDP($C4442,$G$1)</f>
        <v>#NAME?</v>
      </c>
      <c r="H4442" s="1" t="e">
        <f ca="1">_xll.BDP($C4442,$H$1)</f>
        <v>#NAME?</v>
      </c>
      <c r="I4442" t="e">
        <f t="shared" ca="1" si="208"/>
        <v>#NAME?</v>
      </c>
      <c r="J4442" s="2" t="e">
        <f t="shared" ca="1" si="209"/>
        <v>#NAME?</v>
      </c>
      <c r="K4442" s="11" t="e">
        <f ca="1">_xll.BDP($C4442,$K$1)</f>
        <v>#NAME?</v>
      </c>
      <c r="L4442" s="10" t="e">
        <f ca="1">_xll.BDP(C4442,$L$1)</f>
        <v>#NAME?</v>
      </c>
      <c r="M4442" s="10"/>
    </row>
    <row r="4443" spans="1:13" x14ac:dyDescent="0.25">
      <c r="A4443" t="s">
        <v>4846</v>
      </c>
      <c r="B4443" t="s">
        <v>5301</v>
      </c>
      <c r="C4443" t="str">
        <f t="shared" si="207"/>
        <v>SLG US Equity</v>
      </c>
      <c r="D4443" s="3" t="e">
        <f ca="1">_xll.BDP($C4443,$D$1)</f>
        <v>#NAME?</v>
      </c>
      <c r="E4443" s="3" t="e">
        <f ca="1">_xll.BDP($C4443,$E$1)</f>
        <v>#NAME?</v>
      </c>
      <c r="F4443" s="1" t="e">
        <f ca="1">_xll.BDP($C4443,$F$1)</f>
        <v>#NAME?</v>
      </c>
      <c r="G4443" s="1" t="e">
        <f ca="1">_xll.BDP($C4443,$G$1)</f>
        <v>#NAME?</v>
      </c>
      <c r="H4443" s="1" t="e">
        <f ca="1">_xll.BDP($C4443,$H$1)</f>
        <v>#NAME?</v>
      </c>
      <c r="I4443" t="e">
        <f t="shared" ca="1" si="208"/>
        <v>#NAME?</v>
      </c>
      <c r="J4443" s="2" t="e">
        <f t="shared" ca="1" si="209"/>
        <v>#NAME?</v>
      </c>
      <c r="K4443" s="11" t="e">
        <f ca="1">_xll.BDP($C4443,$K$1)</f>
        <v>#NAME?</v>
      </c>
      <c r="L4443" s="10" t="e">
        <f ca="1">_xll.BDP(C4443,$L$1)</f>
        <v>#NAME?</v>
      </c>
      <c r="M4443" s="10"/>
    </row>
    <row r="4444" spans="1:13" x14ac:dyDescent="0.25">
      <c r="A4444" t="s">
        <v>4672</v>
      </c>
      <c r="B4444" t="s">
        <v>5301</v>
      </c>
      <c r="C4444" t="str">
        <f t="shared" si="207"/>
        <v>PVH US Equity</v>
      </c>
      <c r="D4444" s="3" t="e">
        <f ca="1">_xll.BDP($C4444,$D$1)</f>
        <v>#NAME?</v>
      </c>
      <c r="E4444" s="3" t="e">
        <f ca="1">_xll.BDP($C4444,$E$1)</f>
        <v>#NAME?</v>
      </c>
      <c r="F4444" s="1" t="e">
        <f ca="1">_xll.BDP($C4444,$F$1)</f>
        <v>#NAME?</v>
      </c>
      <c r="G4444" s="1" t="e">
        <f ca="1">_xll.BDP($C4444,$G$1)</f>
        <v>#NAME?</v>
      </c>
      <c r="H4444" s="1" t="e">
        <f ca="1">_xll.BDP($C4444,$H$1)</f>
        <v>#NAME?</v>
      </c>
      <c r="I4444" t="e">
        <f t="shared" ca="1" si="208"/>
        <v>#NAME?</v>
      </c>
      <c r="J4444" s="2" t="e">
        <f t="shared" ca="1" si="209"/>
        <v>#NAME?</v>
      </c>
      <c r="K4444" s="11" t="e">
        <f ca="1">_xll.BDP($C4444,$K$1)</f>
        <v>#NAME?</v>
      </c>
      <c r="L4444" s="10" t="e">
        <f ca="1">_xll.BDP(C4444,$L$1)</f>
        <v>#NAME?</v>
      </c>
      <c r="M4444" s="10"/>
    </row>
    <row r="4445" spans="1:13" x14ac:dyDescent="0.25">
      <c r="A4445" t="s">
        <v>4690</v>
      </c>
      <c r="B4445" t="s">
        <v>5301</v>
      </c>
      <c r="C4445" t="str">
        <f t="shared" si="207"/>
        <v>R US Equity</v>
      </c>
      <c r="D4445" s="3" t="e">
        <f ca="1">_xll.BDP($C4445,$D$1)</f>
        <v>#NAME?</v>
      </c>
      <c r="E4445" s="3" t="e">
        <f ca="1">_xll.BDP($C4445,$E$1)</f>
        <v>#NAME?</v>
      </c>
      <c r="F4445" s="1" t="e">
        <f ca="1">_xll.BDP($C4445,$F$1)</f>
        <v>#NAME?</v>
      </c>
      <c r="G4445" s="1" t="e">
        <f ca="1">_xll.BDP($C4445,$G$1)</f>
        <v>#NAME?</v>
      </c>
      <c r="H4445" s="1" t="e">
        <f ca="1">_xll.BDP($C4445,$H$1)</f>
        <v>#NAME?</v>
      </c>
      <c r="I4445" t="e">
        <f t="shared" ca="1" si="208"/>
        <v>#NAME?</v>
      </c>
      <c r="J4445" s="2" t="e">
        <f t="shared" ca="1" si="209"/>
        <v>#NAME?</v>
      </c>
      <c r="K4445" s="11" t="e">
        <f ca="1">_xll.BDP($C4445,$K$1)</f>
        <v>#NAME?</v>
      </c>
      <c r="L4445" s="10" t="e">
        <f ca="1">_xll.BDP(C4445,$L$1)</f>
        <v>#NAME?</v>
      </c>
      <c r="M4445" s="10"/>
    </row>
    <row r="4446" spans="1:13" x14ac:dyDescent="0.25">
      <c r="A4446" t="s">
        <v>3782</v>
      </c>
      <c r="B4446" t="s">
        <v>5301</v>
      </c>
      <c r="C4446" t="str">
        <f t="shared" si="207"/>
        <v>GMED US Equity</v>
      </c>
      <c r="D4446" s="3" t="e">
        <f ca="1">_xll.BDP($C4446,$D$1)</f>
        <v>#NAME?</v>
      </c>
      <c r="E4446" s="3" t="e">
        <f ca="1">_xll.BDP($C4446,$E$1)</f>
        <v>#NAME?</v>
      </c>
      <c r="F4446" s="1" t="e">
        <f ca="1">_xll.BDP($C4446,$F$1)</f>
        <v>#NAME?</v>
      </c>
      <c r="G4446" s="1" t="e">
        <f ca="1">_xll.BDP($C4446,$G$1)</f>
        <v>#NAME?</v>
      </c>
      <c r="H4446" s="1" t="e">
        <f ca="1">_xll.BDP($C4446,$H$1)</f>
        <v>#NAME?</v>
      </c>
      <c r="I4446" t="e">
        <f t="shared" ca="1" si="208"/>
        <v>#NAME?</v>
      </c>
      <c r="J4446" s="2" t="e">
        <f t="shared" ca="1" si="209"/>
        <v>#NAME?</v>
      </c>
      <c r="K4446" s="11" t="e">
        <f ca="1">_xll.BDP($C4446,$K$1)</f>
        <v>#NAME?</v>
      </c>
      <c r="L4446" s="10" t="e">
        <f ca="1">_xll.BDP(C4446,$L$1)</f>
        <v>#NAME?</v>
      </c>
      <c r="M4446" s="10"/>
    </row>
    <row r="4447" spans="1:13" x14ac:dyDescent="0.25">
      <c r="A4447" t="s">
        <v>2160</v>
      </c>
      <c r="B4447" t="s">
        <v>5303</v>
      </c>
      <c r="C4447" t="str">
        <f t="shared" si="207"/>
        <v>ROIC US Equity</v>
      </c>
      <c r="D4447" s="3" t="e">
        <f ca="1">_xll.BDP($C4447,$D$1)</f>
        <v>#NAME?</v>
      </c>
      <c r="E4447" s="3" t="e">
        <f ca="1">_xll.BDP($C4447,$E$1)</f>
        <v>#NAME?</v>
      </c>
      <c r="F4447" s="1" t="e">
        <f ca="1">_xll.BDP($C4447,$F$1)</f>
        <v>#NAME?</v>
      </c>
      <c r="G4447" s="1" t="e">
        <f ca="1">_xll.BDP($C4447,$G$1)</f>
        <v>#NAME?</v>
      </c>
      <c r="H4447" s="1" t="e">
        <f ca="1">_xll.BDP($C4447,$H$1)</f>
        <v>#NAME?</v>
      </c>
      <c r="I4447" t="e">
        <f t="shared" ca="1" si="208"/>
        <v>#NAME?</v>
      </c>
      <c r="J4447" s="2" t="e">
        <f t="shared" ca="1" si="209"/>
        <v>#NAME?</v>
      </c>
      <c r="K4447" s="11" t="e">
        <f ca="1">_xll.BDP($C4447,$K$1)</f>
        <v>#NAME?</v>
      </c>
      <c r="L4447" s="10" t="e">
        <f ca="1">_xll.BDP(C4447,$L$1)</f>
        <v>#NAME?</v>
      </c>
      <c r="M4447" s="10"/>
    </row>
    <row r="4448" spans="1:13" x14ac:dyDescent="0.25">
      <c r="A4448" t="s">
        <v>3990</v>
      </c>
      <c r="B4448" t="s">
        <v>5301</v>
      </c>
      <c r="C4448" t="str">
        <f t="shared" si="207"/>
        <v>ITT US Equity</v>
      </c>
      <c r="D4448" s="3" t="e">
        <f ca="1">_xll.BDP($C4448,$D$1)</f>
        <v>#NAME?</v>
      </c>
      <c r="E4448" s="3" t="e">
        <f ca="1">_xll.BDP($C4448,$E$1)</f>
        <v>#NAME?</v>
      </c>
      <c r="F4448" s="1" t="e">
        <f ca="1">_xll.BDP($C4448,$F$1)</f>
        <v>#NAME?</v>
      </c>
      <c r="G4448" s="1" t="e">
        <f ca="1">_xll.BDP($C4448,$G$1)</f>
        <v>#NAME?</v>
      </c>
      <c r="H4448" s="1" t="e">
        <f ca="1">_xll.BDP($C4448,$H$1)</f>
        <v>#NAME?</v>
      </c>
      <c r="I4448" t="e">
        <f t="shared" ca="1" si="208"/>
        <v>#NAME?</v>
      </c>
      <c r="J4448" s="2" t="e">
        <f t="shared" ca="1" si="209"/>
        <v>#NAME?</v>
      </c>
      <c r="K4448" s="11" t="e">
        <f ca="1">_xll.BDP($C4448,$K$1)</f>
        <v>#NAME?</v>
      </c>
      <c r="L4448" s="10" t="e">
        <f ca="1">_xll.BDP(C4448,$L$1)</f>
        <v>#NAME?</v>
      </c>
      <c r="M4448" s="10"/>
    </row>
    <row r="4449" spans="1:13" x14ac:dyDescent="0.25">
      <c r="A4449" t="s">
        <v>2879</v>
      </c>
      <c r="B4449" t="s">
        <v>5301</v>
      </c>
      <c r="C4449" t="str">
        <f t="shared" si="207"/>
        <v>AIZ US Equity</v>
      </c>
      <c r="D4449" s="3" t="e">
        <f ca="1">_xll.BDP($C4449,$D$1)</f>
        <v>#NAME?</v>
      </c>
      <c r="E4449" s="3" t="e">
        <f ca="1">_xll.BDP($C4449,$E$1)</f>
        <v>#NAME?</v>
      </c>
      <c r="F4449" s="1" t="e">
        <f ca="1">_xll.BDP($C4449,$F$1)</f>
        <v>#NAME?</v>
      </c>
      <c r="G4449" s="1" t="e">
        <f ca="1">_xll.BDP($C4449,$G$1)</f>
        <v>#NAME?</v>
      </c>
      <c r="H4449" s="1" t="e">
        <f ca="1">_xll.BDP($C4449,$H$1)</f>
        <v>#NAME?</v>
      </c>
      <c r="I4449" t="e">
        <f t="shared" ca="1" si="208"/>
        <v>#NAME?</v>
      </c>
      <c r="J4449" s="2" t="e">
        <f t="shared" ca="1" si="209"/>
        <v>#NAME?</v>
      </c>
      <c r="K4449" s="11" t="e">
        <f ca="1">_xll.BDP($C4449,$K$1)</f>
        <v>#NAME?</v>
      </c>
      <c r="L4449" s="10" t="e">
        <f ca="1">_xll.BDP(C4449,$L$1)</f>
        <v>#NAME?</v>
      </c>
      <c r="M4449" s="10"/>
    </row>
    <row r="4450" spans="1:13" x14ac:dyDescent="0.25">
      <c r="A4450" t="s">
        <v>4749</v>
      </c>
      <c r="B4450" t="s">
        <v>5301</v>
      </c>
      <c r="C4450" t="str">
        <f t="shared" si="207"/>
        <v>ROK US Equity</v>
      </c>
      <c r="D4450" s="3" t="e">
        <f ca="1">_xll.BDP($C4450,$D$1)</f>
        <v>#NAME?</v>
      </c>
      <c r="E4450" s="3" t="e">
        <f ca="1">_xll.BDP($C4450,$E$1)</f>
        <v>#NAME?</v>
      </c>
      <c r="F4450" s="1" t="e">
        <f ca="1">_xll.BDP($C4450,$F$1)</f>
        <v>#NAME?</v>
      </c>
      <c r="G4450" s="1" t="e">
        <f ca="1">_xll.BDP($C4450,$G$1)</f>
        <v>#NAME?</v>
      </c>
      <c r="H4450" s="1" t="e">
        <f ca="1">_xll.BDP($C4450,$H$1)</f>
        <v>#NAME?</v>
      </c>
      <c r="I4450" t="e">
        <f t="shared" ca="1" si="208"/>
        <v>#NAME?</v>
      </c>
      <c r="J4450" s="2" t="e">
        <f t="shared" ca="1" si="209"/>
        <v>#NAME?</v>
      </c>
      <c r="K4450" s="11" t="e">
        <f ca="1">_xll.BDP($C4450,$K$1)</f>
        <v>#NAME?</v>
      </c>
      <c r="L4450" s="10" t="e">
        <f ca="1">_xll.BDP(C4450,$L$1)</f>
        <v>#NAME?</v>
      </c>
      <c r="M4450" s="10"/>
    </row>
    <row r="4451" spans="1:13" x14ac:dyDescent="0.25">
      <c r="A4451" t="s">
        <v>3809</v>
      </c>
      <c r="B4451" t="s">
        <v>5301</v>
      </c>
      <c r="C4451" t="str">
        <f t="shared" si="207"/>
        <v>GRUB US Equity</v>
      </c>
      <c r="D4451" s="3" t="e">
        <f ca="1">_xll.BDP($C4451,$D$1)</f>
        <v>#NAME?</v>
      </c>
      <c r="E4451" s="3" t="e">
        <f ca="1">_xll.BDP($C4451,$E$1)</f>
        <v>#NAME?</v>
      </c>
      <c r="F4451" s="1" t="e">
        <f ca="1">_xll.BDP($C4451,$F$1)</f>
        <v>#NAME?</v>
      </c>
      <c r="G4451" s="1" t="e">
        <f ca="1">_xll.BDP($C4451,$G$1)</f>
        <v>#NAME?</v>
      </c>
      <c r="H4451" s="1" t="e">
        <f ca="1">_xll.BDP($C4451,$H$1)</f>
        <v>#NAME?</v>
      </c>
      <c r="I4451" t="e">
        <f t="shared" ca="1" si="208"/>
        <v>#NAME?</v>
      </c>
      <c r="J4451" s="2" t="e">
        <f t="shared" ca="1" si="209"/>
        <v>#NAME?</v>
      </c>
      <c r="K4451" s="11" t="e">
        <f ca="1">_xll.BDP($C4451,$K$1)</f>
        <v>#NAME?</v>
      </c>
      <c r="L4451" s="10" t="e">
        <f ca="1">_xll.BDP(C4451,$L$1)</f>
        <v>#NAME?</v>
      </c>
      <c r="M4451" s="10"/>
    </row>
    <row r="4452" spans="1:13" x14ac:dyDescent="0.25">
      <c r="A4452" t="s">
        <v>3391</v>
      </c>
      <c r="B4452" t="s">
        <v>5301</v>
      </c>
      <c r="C4452" t="str">
        <f t="shared" si="207"/>
        <v>DB US Equity</v>
      </c>
      <c r="D4452" s="3" t="e">
        <f ca="1">_xll.BDP($C4452,$D$1)</f>
        <v>#NAME?</v>
      </c>
      <c r="E4452" s="3" t="e">
        <f ca="1">_xll.BDP($C4452,$E$1)</f>
        <v>#NAME?</v>
      </c>
      <c r="F4452" s="1" t="e">
        <f ca="1">_xll.BDP($C4452,$F$1)</f>
        <v>#NAME?</v>
      </c>
      <c r="G4452" s="1" t="e">
        <f ca="1">_xll.BDP($C4452,$G$1)</f>
        <v>#NAME?</v>
      </c>
      <c r="H4452" s="1" t="e">
        <f ca="1">_xll.BDP($C4452,$H$1)</f>
        <v>#NAME?</v>
      </c>
      <c r="I4452" t="e">
        <f t="shared" ca="1" si="208"/>
        <v>#NAME?</v>
      </c>
      <c r="J4452" s="2" t="e">
        <f t="shared" ca="1" si="209"/>
        <v>#NAME?</v>
      </c>
      <c r="K4452" s="11" t="e">
        <f ca="1">_xll.BDP($C4452,$K$1)</f>
        <v>#NAME?</v>
      </c>
      <c r="L4452" s="10" t="e">
        <f ca="1">_xll.BDP(C4452,$L$1)</f>
        <v>#NAME?</v>
      </c>
      <c r="M4452" s="10"/>
    </row>
    <row r="4453" spans="1:13" x14ac:dyDescent="0.25">
      <c r="A4453" t="s">
        <v>4448</v>
      </c>
      <c r="B4453" t="s">
        <v>5301</v>
      </c>
      <c r="C4453" t="str">
        <f t="shared" si="207"/>
        <v>NSAM US Equity</v>
      </c>
      <c r="D4453" s="3" t="e">
        <f ca="1">_xll.BDP($C4453,$D$1)</f>
        <v>#NAME?</v>
      </c>
      <c r="E4453" s="3" t="e">
        <f ca="1">_xll.BDP($C4453,$E$1)</f>
        <v>#NAME?</v>
      </c>
      <c r="F4453" s="1" t="e">
        <f ca="1">_xll.BDP($C4453,$F$1)</f>
        <v>#NAME?</v>
      </c>
      <c r="G4453" s="1" t="e">
        <f ca="1">_xll.BDP($C4453,$G$1)</f>
        <v>#NAME?</v>
      </c>
      <c r="H4453" s="1" t="e">
        <f ca="1">_xll.BDP($C4453,$H$1)</f>
        <v>#NAME?</v>
      </c>
      <c r="I4453" t="e">
        <f t="shared" ca="1" si="208"/>
        <v>#NAME?</v>
      </c>
      <c r="J4453" s="2" t="e">
        <f t="shared" ca="1" si="209"/>
        <v>#NAME?</v>
      </c>
      <c r="K4453" s="11" t="e">
        <f ca="1">_xll.BDP($C4453,$K$1)</f>
        <v>#NAME?</v>
      </c>
      <c r="L4453" s="10" t="e">
        <f ca="1">_xll.BDP(C4453,$L$1)</f>
        <v>#NAME?</v>
      </c>
      <c r="M4453" s="10"/>
    </row>
    <row r="4454" spans="1:13" x14ac:dyDescent="0.25">
      <c r="A4454" t="s">
        <v>1453</v>
      </c>
      <c r="B4454" t="s">
        <v>5303</v>
      </c>
      <c r="C4454" t="str">
        <f t="shared" si="207"/>
        <v>LAMR US Equity</v>
      </c>
      <c r="D4454" s="3" t="e">
        <f ca="1">_xll.BDP($C4454,$D$1)</f>
        <v>#NAME?</v>
      </c>
      <c r="E4454" s="3" t="e">
        <f ca="1">_xll.BDP($C4454,$E$1)</f>
        <v>#NAME?</v>
      </c>
      <c r="F4454" s="1" t="e">
        <f ca="1">_xll.BDP($C4454,$F$1)</f>
        <v>#NAME?</v>
      </c>
      <c r="G4454" s="1" t="e">
        <f ca="1">_xll.BDP($C4454,$G$1)</f>
        <v>#NAME?</v>
      </c>
      <c r="H4454" s="1" t="e">
        <f ca="1">_xll.BDP($C4454,$H$1)</f>
        <v>#NAME?</v>
      </c>
      <c r="I4454" t="e">
        <f t="shared" ca="1" si="208"/>
        <v>#NAME?</v>
      </c>
      <c r="J4454" s="2" t="e">
        <f t="shared" ca="1" si="209"/>
        <v>#NAME?</v>
      </c>
      <c r="K4454" s="11" t="e">
        <f ca="1">_xll.BDP($C4454,$K$1)</f>
        <v>#NAME?</v>
      </c>
      <c r="L4454" s="10" t="e">
        <f ca="1">_xll.BDP(C4454,$L$1)</f>
        <v>#NAME?</v>
      </c>
      <c r="M4454" s="10"/>
    </row>
    <row r="4455" spans="1:13" x14ac:dyDescent="0.25">
      <c r="A4455" t="s">
        <v>2171</v>
      </c>
      <c r="B4455" t="s">
        <v>5303</v>
      </c>
      <c r="C4455" t="str">
        <f t="shared" si="207"/>
        <v>RRD US Equity</v>
      </c>
      <c r="D4455" s="3" t="e">
        <f ca="1">_xll.BDP($C4455,$D$1)</f>
        <v>#NAME?</v>
      </c>
      <c r="E4455" s="3" t="e">
        <f ca="1">_xll.BDP($C4455,$E$1)</f>
        <v>#NAME?</v>
      </c>
      <c r="F4455" s="1" t="e">
        <f ca="1">_xll.BDP($C4455,$F$1)</f>
        <v>#NAME?</v>
      </c>
      <c r="G4455" s="1" t="e">
        <f ca="1">_xll.BDP($C4455,$G$1)</f>
        <v>#NAME?</v>
      </c>
      <c r="H4455" s="1" t="e">
        <f ca="1">_xll.BDP($C4455,$H$1)</f>
        <v>#NAME?</v>
      </c>
      <c r="I4455" t="e">
        <f t="shared" ca="1" si="208"/>
        <v>#NAME?</v>
      </c>
      <c r="J4455" s="2" t="e">
        <f t="shared" ca="1" si="209"/>
        <v>#NAME?</v>
      </c>
      <c r="K4455" s="11" t="e">
        <f ca="1">_xll.BDP($C4455,$K$1)</f>
        <v>#NAME?</v>
      </c>
      <c r="L4455" s="10" t="e">
        <f ca="1">_xll.BDP(C4455,$L$1)</f>
        <v>#NAME?</v>
      </c>
      <c r="M4455" s="10"/>
    </row>
    <row r="4456" spans="1:13" x14ac:dyDescent="0.25">
      <c r="A4456" t="s">
        <v>4739</v>
      </c>
      <c r="B4456" t="s">
        <v>5301</v>
      </c>
      <c r="C4456" t="str">
        <f t="shared" si="207"/>
        <v>RLJ US Equity</v>
      </c>
      <c r="D4456" s="3" t="e">
        <f ca="1">_xll.BDP($C4456,$D$1)</f>
        <v>#NAME?</v>
      </c>
      <c r="E4456" s="3" t="e">
        <f ca="1">_xll.BDP($C4456,$E$1)</f>
        <v>#NAME?</v>
      </c>
      <c r="F4456" s="1" t="e">
        <f ca="1">_xll.BDP($C4456,$F$1)</f>
        <v>#NAME?</v>
      </c>
      <c r="G4456" s="1" t="e">
        <f ca="1">_xll.BDP($C4456,$G$1)</f>
        <v>#NAME?</v>
      </c>
      <c r="H4456" s="1" t="e">
        <f ca="1">_xll.BDP($C4456,$H$1)</f>
        <v>#NAME?</v>
      </c>
      <c r="I4456" t="e">
        <f t="shared" ca="1" si="208"/>
        <v>#NAME?</v>
      </c>
      <c r="J4456" s="2" t="e">
        <f t="shared" ca="1" si="209"/>
        <v>#NAME?</v>
      </c>
      <c r="K4456" s="11" t="e">
        <f ca="1">_xll.BDP($C4456,$K$1)</f>
        <v>#NAME?</v>
      </c>
      <c r="L4456" s="10" t="e">
        <f ca="1">_xll.BDP(C4456,$L$1)</f>
        <v>#NAME?</v>
      </c>
      <c r="M4456" s="10"/>
    </row>
    <row r="4457" spans="1:13" x14ac:dyDescent="0.25">
      <c r="A4457" t="s">
        <v>3457</v>
      </c>
      <c r="B4457" t="s">
        <v>5301</v>
      </c>
      <c r="C4457" t="str">
        <f t="shared" si="207"/>
        <v>DPZ US Equity</v>
      </c>
      <c r="D4457" s="3" t="e">
        <f ca="1">_xll.BDP($C4457,$D$1)</f>
        <v>#NAME?</v>
      </c>
      <c r="E4457" s="3" t="e">
        <f ca="1">_xll.BDP($C4457,$E$1)</f>
        <v>#NAME?</v>
      </c>
      <c r="F4457" s="1" t="e">
        <f ca="1">_xll.BDP($C4457,$F$1)</f>
        <v>#NAME?</v>
      </c>
      <c r="G4457" s="1" t="e">
        <f ca="1">_xll.BDP($C4457,$G$1)</f>
        <v>#NAME?</v>
      </c>
      <c r="H4457" s="1" t="e">
        <f ca="1">_xll.BDP($C4457,$H$1)</f>
        <v>#NAME?</v>
      </c>
      <c r="I4457" t="e">
        <f t="shared" ca="1" si="208"/>
        <v>#NAME?</v>
      </c>
      <c r="J4457" s="2" t="e">
        <f t="shared" ca="1" si="209"/>
        <v>#NAME?</v>
      </c>
      <c r="K4457" s="11" t="e">
        <f ca="1">_xll.BDP($C4457,$K$1)</f>
        <v>#NAME?</v>
      </c>
      <c r="L4457" s="10" t="e">
        <f ca="1">_xll.BDP(C4457,$L$1)</f>
        <v>#NAME?</v>
      </c>
      <c r="M4457" s="10"/>
    </row>
    <row r="4458" spans="1:13" x14ac:dyDescent="0.25">
      <c r="A4458" t="s">
        <v>4286</v>
      </c>
      <c r="B4458" t="s">
        <v>5301</v>
      </c>
      <c r="C4458" t="str">
        <f t="shared" si="207"/>
        <v>MRO US Equity</v>
      </c>
      <c r="D4458" s="3" t="e">
        <f ca="1">_xll.BDP($C4458,$D$1)</f>
        <v>#NAME?</v>
      </c>
      <c r="E4458" s="3" t="e">
        <f ca="1">_xll.BDP($C4458,$E$1)</f>
        <v>#NAME?</v>
      </c>
      <c r="F4458" s="1" t="e">
        <f ca="1">_xll.BDP($C4458,$F$1)</f>
        <v>#NAME?</v>
      </c>
      <c r="G4458" s="1" t="e">
        <f ca="1">_xll.BDP($C4458,$G$1)</f>
        <v>#NAME?</v>
      </c>
      <c r="H4458" s="1" t="e">
        <f ca="1">_xll.BDP($C4458,$H$1)</f>
        <v>#NAME?</v>
      </c>
      <c r="I4458" t="e">
        <f t="shared" ca="1" si="208"/>
        <v>#NAME?</v>
      </c>
      <c r="J4458" s="2" t="e">
        <f t="shared" ca="1" si="209"/>
        <v>#NAME?</v>
      </c>
      <c r="K4458" s="11" t="e">
        <f ca="1">_xll.BDP($C4458,$K$1)</f>
        <v>#NAME?</v>
      </c>
      <c r="L4458" s="10" t="e">
        <f ca="1">_xll.BDP(C4458,$L$1)</f>
        <v>#NAME?</v>
      </c>
      <c r="M4458" s="10"/>
    </row>
    <row r="4459" spans="1:13" x14ac:dyDescent="0.25">
      <c r="A4459" t="s">
        <v>3320</v>
      </c>
      <c r="B4459" t="s">
        <v>5301</v>
      </c>
      <c r="C4459" t="str">
        <f t="shared" si="207"/>
        <v>CPL US Equity</v>
      </c>
      <c r="D4459" s="3" t="e">
        <f ca="1">_xll.BDP($C4459,$D$1)</f>
        <v>#NAME?</v>
      </c>
      <c r="E4459" s="3" t="e">
        <f ca="1">_xll.BDP($C4459,$E$1)</f>
        <v>#NAME?</v>
      </c>
      <c r="F4459" s="1" t="e">
        <f ca="1">_xll.BDP($C4459,$F$1)</f>
        <v>#NAME?</v>
      </c>
      <c r="G4459" s="1" t="e">
        <f ca="1">_xll.BDP($C4459,$G$1)</f>
        <v>#NAME?</v>
      </c>
      <c r="H4459" s="1" t="e">
        <f ca="1">_xll.BDP($C4459,$H$1)</f>
        <v>#NAME?</v>
      </c>
      <c r="I4459" t="e">
        <f t="shared" ca="1" si="208"/>
        <v>#NAME?</v>
      </c>
      <c r="J4459" s="2" t="e">
        <f t="shared" ca="1" si="209"/>
        <v>#NAME?</v>
      </c>
      <c r="K4459" s="11" t="e">
        <f ca="1">_xll.BDP($C4459,$K$1)</f>
        <v>#NAME?</v>
      </c>
      <c r="L4459" s="10" t="e">
        <f ca="1">_xll.BDP(C4459,$L$1)</f>
        <v>#NAME?</v>
      </c>
      <c r="M4459" s="10"/>
    </row>
    <row r="4460" spans="1:13" x14ac:dyDescent="0.25">
      <c r="A4460" t="s">
        <v>5148</v>
      </c>
      <c r="B4460" t="s">
        <v>5301</v>
      </c>
      <c r="C4460" t="str">
        <f t="shared" si="207"/>
        <v>VGR US Equity</v>
      </c>
      <c r="D4460" s="3" t="e">
        <f ca="1">_xll.BDP($C4460,$D$1)</f>
        <v>#NAME?</v>
      </c>
      <c r="E4460" s="3" t="e">
        <f ca="1">_xll.BDP($C4460,$E$1)</f>
        <v>#NAME?</v>
      </c>
      <c r="F4460" s="1" t="e">
        <f ca="1">_xll.BDP($C4460,$F$1)</f>
        <v>#NAME?</v>
      </c>
      <c r="G4460" s="1" t="e">
        <f ca="1">_xll.BDP($C4460,$G$1)</f>
        <v>#NAME?</v>
      </c>
      <c r="H4460" s="1" t="e">
        <f ca="1">_xll.BDP($C4460,$H$1)</f>
        <v>#NAME?</v>
      </c>
      <c r="I4460" t="e">
        <f t="shared" ca="1" si="208"/>
        <v>#NAME?</v>
      </c>
      <c r="J4460" s="2" t="e">
        <f t="shared" ca="1" si="209"/>
        <v>#NAME?</v>
      </c>
      <c r="K4460" s="11" t="e">
        <f ca="1">_xll.BDP($C4460,$K$1)</f>
        <v>#NAME?</v>
      </c>
      <c r="L4460" s="10" t="e">
        <f ca="1">_xll.BDP(C4460,$L$1)</f>
        <v>#NAME?</v>
      </c>
      <c r="M4460" s="10"/>
    </row>
    <row r="4461" spans="1:13" x14ac:dyDescent="0.25">
      <c r="A4461" t="s">
        <v>4053</v>
      </c>
      <c r="B4461" t="s">
        <v>5301</v>
      </c>
      <c r="C4461" t="str">
        <f t="shared" si="207"/>
        <v>KATE US Equity</v>
      </c>
      <c r="D4461" s="3" t="e">
        <f ca="1">_xll.BDP($C4461,$D$1)</f>
        <v>#NAME?</v>
      </c>
      <c r="E4461" s="3" t="e">
        <f ca="1">_xll.BDP($C4461,$E$1)</f>
        <v>#NAME?</v>
      </c>
      <c r="F4461" s="1" t="e">
        <f ca="1">_xll.BDP($C4461,$F$1)</f>
        <v>#NAME?</v>
      </c>
      <c r="G4461" s="1" t="e">
        <f ca="1">_xll.BDP($C4461,$G$1)</f>
        <v>#NAME?</v>
      </c>
      <c r="H4461" s="1" t="e">
        <f ca="1">_xll.BDP($C4461,$H$1)</f>
        <v>#NAME?</v>
      </c>
      <c r="I4461" t="e">
        <f t="shared" ca="1" si="208"/>
        <v>#NAME?</v>
      </c>
      <c r="J4461" s="2" t="e">
        <f t="shared" ca="1" si="209"/>
        <v>#NAME?</v>
      </c>
      <c r="K4461" s="11" t="e">
        <f ca="1">_xll.BDP($C4461,$K$1)</f>
        <v>#NAME?</v>
      </c>
      <c r="L4461" s="10" t="e">
        <f ca="1">_xll.BDP(C4461,$L$1)</f>
        <v>#NAME?</v>
      </c>
      <c r="M4461" s="10"/>
    </row>
    <row r="4462" spans="1:13" x14ac:dyDescent="0.25">
      <c r="A4462" t="s">
        <v>4691</v>
      </c>
      <c r="B4462" t="s">
        <v>5301</v>
      </c>
      <c r="C4462" t="str">
        <f t="shared" si="207"/>
        <v>RACE US Equity</v>
      </c>
      <c r="D4462" s="3" t="e">
        <f ca="1">_xll.BDP($C4462,$D$1)</f>
        <v>#NAME?</v>
      </c>
      <c r="E4462" s="3" t="e">
        <f ca="1">_xll.BDP($C4462,$E$1)</f>
        <v>#NAME?</v>
      </c>
      <c r="F4462" s="1" t="e">
        <f ca="1">_xll.BDP($C4462,$F$1)</f>
        <v>#NAME?</v>
      </c>
      <c r="G4462" s="1" t="e">
        <f ca="1">_xll.BDP($C4462,$G$1)</f>
        <v>#NAME?</v>
      </c>
      <c r="H4462" s="1" t="e">
        <f ca="1">_xll.BDP($C4462,$H$1)</f>
        <v>#NAME?</v>
      </c>
      <c r="I4462" t="e">
        <f t="shared" ca="1" si="208"/>
        <v>#NAME?</v>
      </c>
      <c r="J4462" s="2" t="e">
        <f t="shared" ca="1" si="209"/>
        <v>#NAME?</v>
      </c>
      <c r="K4462" s="11" t="e">
        <f ca="1">_xll.BDP($C4462,$K$1)</f>
        <v>#NAME?</v>
      </c>
      <c r="L4462" s="10" t="e">
        <f ca="1">_xll.BDP(C4462,$L$1)</f>
        <v>#NAME?</v>
      </c>
      <c r="M4462" s="10"/>
    </row>
    <row r="4463" spans="1:13" x14ac:dyDescent="0.25">
      <c r="A4463" t="s">
        <v>3362</v>
      </c>
      <c r="B4463" t="s">
        <v>5301</v>
      </c>
      <c r="C4463" t="str">
        <f t="shared" si="207"/>
        <v>CVE US Equity</v>
      </c>
      <c r="D4463" s="3" t="e">
        <f ca="1">_xll.BDP($C4463,$D$1)</f>
        <v>#NAME?</v>
      </c>
      <c r="E4463" s="3" t="e">
        <f ca="1">_xll.BDP($C4463,$E$1)</f>
        <v>#NAME?</v>
      </c>
      <c r="F4463" s="1" t="e">
        <f ca="1">_xll.BDP($C4463,$F$1)</f>
        <v>#NAME?</v>
      </c>
      <c r="G4463" s="1" t="e">
        <f ca="1">_xll.BDP($C4463,$G$1)</f>
        <v>#NAME?</v>
      </c>
      <c r="H4463" s="1" t="e">
        <f ca="1">_xll.BDP($C4463,$H$1)</f>
        <v>#NAME?</v>
      </c>
      <c r="I4463" t="e">
        <f t="shared" ca="1" si="208"/>
        <v>#NAME?</v>
      </c>
      <c r="J4463" s="2" t="e">
        <f t="shared" ca="1" si="209"/>
        <v>#NAME?</v>
      </c>
      <c r="K4463" s="11" t="e">
        <f ca="1">_xll.BDP($C4463,$K$1)</f>
        <v>#NAME?</v>
      </c>
      <c r="L4463" s="10" t="e">
        <f ca="1">_xll.BDP(C4463,$L$1)</f>
        <v>#NAME?</v>
      </c>
      <c r="M4463" s="10"/>
    </row>
    <row r="4464" spans="1:13" x14ac:dyDescent="0.25">
      <c r="A4464" t="s">
        <v>5178</v>
      </c>
      <c r="B4464" t="s">
        <v>5301</v>
      </c>
      <c r="C4464" t="str">
        <f t="shared" si="207"/>
        <v>VSTO US Equity</v>
      </c>
      <c r="D4464" s="3" t="e">
        <f ca="1">_xll.BDP($C4464,$D$1)</f>
        <v>#NAME?</v>
      </c>
      <c r="E4464" s="3" t="e">
        <f ca="1">_xll.BDP($C4464,$E$1)</f>
        <v>#NAME?</v>
      </c>
      <c r="F4464" s="1" t="e">
        <f ca="1">_xll.BDP($C4464,$F$1)</f>
        <v>#NAME?</v>
      </c>
      <c r="G4464" s="1" t="e">
        <f ca="1">_xll.BDP($C4464,$G$1)</f>
        <v>#NAME?</v>
      </c>
      <c r="H4464" s="1" t="e">
        <f ca="1">_xll.BDP($C4464,$H$1)</f>
        <v>#NAME?</v>
      </c>
      <c r="I4464" t="e">
        <f t="shared" ca="1" si="208"/>
        <v>#NAME?</v>
      </c>
      <c r="J4464" s="2" t="e">
        <f t="shared" ca="1" si="209"/>
        <v>#NAME?</v>
      </c>
      <c r="K4464" s="11" t="e">
        <f ca="1">_xll.BDP($C4464,$K$1)</f>
        <v>#NAME?</v>
      </c>
      <c r="L4464" s="10" t="e">
        <f ca="1">_xll.BDP(C4464,$L$1)</f>
        <v>#NAME?</v>
      </c>
      <c r="M4464" s="10"/>
    </row>
    <row r="4465" spans="1:13" x14ac:dyDescent="0.25">
      <c r="A4465" t="s">
        <v>964</v>
      </c>
      <c r="B4465" t="s">
        <v>5303</v>
      </c>
      <c r="C4465" t="str">
        <f t="shared" si="207"/>
        <v>FLEX US Equity</v>
      </c>
      <c r="D4465" s="3" t="e">
        <f ca="1">_xll.BDP($C4465,$D$1)</f>
        <v>#NAME?</v>
      </c>
      <c r="E4465" s="3" t="e">
        <f ca="1">_xll.BDP($C4465,$E$1)</f>
        <v>#NAME?</v>
      </c>
      <c r="F4465" s="1" t="e">
        <f ca="1">_xll.BDP($C4465,$F$1)</f>
        <v>#NAME?</v>
      </c>
      <c r="G4465" s="1" t="e">
        <f ca="1">_xll.BDP($C4465,$G$1)</f>
        <v>#NAME?</v>
      </c>
      <c r="H4465" s="1" t="e">
        <f ca="1">_xll.BDP($C4465,$H$1)</f>
        <v>#NAME?</v>
      </c>
      <c r="I4465" t="e">
        <f t="shared" ca="1" si="208"/>
        <v>#NAME?</v>
      </c>
      <c r="J4465" s="2" t="e">
        <f t="shared" ca="1" si="209"/>
        <v>#NAME?</v>
      </c>
      <c r="K4465" s="11" t="e">
        <f ca="1">_xll.BDP($C4465,$K$1)</f>
        <v>#NAME?</v>
      </c>
      <c r="L4465" s="10" t="e">
        <f ca="1">_xll.BDP(C4465,$L$1)</f>
        <v>#NAME?</v>
      </c>
      <c r="M4465" s="10"/>
    </row>
    <row r="4466" spans="1:13" x14ac:dyDescent="0.25">
      <c r="A4466" t="s">
        <v>4414</v>
      </c>
      <c r="B4466" t="s">
        <v>5301</v>
      </c>
      <c r="C4466" t="str">
        <f t="shared" si="207"/>
        <v>NNN US Equity</v>
      </c>
      <c r="D4466" s="3" t="e">
        <f ca="1">_xll.BDP($C4466,$D$1)</f>
        <v>#NAME?</v>
      </c>
      <c r="E4466" s="3" t="e">
        <f ca="1">_xll.BDP($C4466,$E$1)</f>
        <v>#NAME?</v>
      </c>
      <c r="F4466" s="1" t="e">
        <f ca="1">_xll.BDP($C4466,$F$1)</f>
        <v>#NAME?</v>
      </c>
      <c r="G4466" s="1" t="e">
        <f ca="1">_xll.BDP($C4466,$G$1)</f>
        <v>#NAME?</v>
      </c>
      <c r="H4466" s="1" t="e">
        <f ca="1">_xll.BDP($C4466,$H$1)</f>
        <v>#NAME?</v>
      </c>
      <c r="I4466" t="e">
        <f t="shared" ca="1" si="208"/>
        <v>#NAME?</v>
      </c>
      <c r="J4466" s="2" t="e">
        <f t="shared" ca="1" si="209"/>
        <v>#NAME?</v>
      </c>
      <c r="K4466" s="11" t="e">
        <f ca="1">_xll.BDP($C4466,$K$1)</f>
        <v>#NAME?</v>
      </c>
      <c r="L4466" s="10" t="e">
        <f ca="1">_xll.BDP(C4466,$L$1)</f>
        <v>#NAME?</v>
      </c>
      <c r="M4466" s="10"/>
    </row>
    <row r="4467" spans="1:13" x14ac:dyDescent="0.25">
      <c r="A4467" t="s">
        <v>5091</v>
      </c>
      <c r="B4467" t="s">
        <v>5301</v>
      </c>
      <c r="C4467" t="str">
        <f t="shared" si="207"/>
        <v>UBS US Equity</v>
      </c>
      <c r="D4467" s="3" t="e">
        <f ca="1">_xll.BDP($C4467,$D$1)</f>
        <v>#NAME?</v>
      </c>
      <c r="E4467" s="3" t="e">
        <f ca="1">_xll.BDP($C4467,$E$1)</f>
        <v>#NAME?</v>
      </c>
      <c r="F4467" s="1" t="e">
        <f ca="1">_xll.BDP($C4467,$F$1)</f>
        <v>#NAME?</v>
      </c>
      <c r="G4467" s="1" t="e">
        <f ca="1">_xll.BDP($C4467,$G$1)</f>
        <v>#NAME?</v>
      </c>
      <c r="H4467" s="1" t="e">
        <f ca="1">_xll.BDP($C4467,$H$1)</f>
        <v>#NAME?</v>
      </c>
      <c r="I4467" t="e">
        <f t="shared" ca="1" si="208"/>
        <v>#NAME?</v>
      </c>
      <c r="J4467" s="2" t="e">
        <f t="shared" ca="1" si="209"/>
        <v>#NAME?</v>
      </c>
      <c r="K4467" s="11" t="e">
        <f ca="1">_xll.BDP($C4467,$K$1)</f>
        <v>#NAME?</v>
      </c>
      <c r="L4467" s="10" t="e">
        <f ca="1">_xll.BDP(C4467,$L$1)</f>
        <v>#NAME?</v>
      </c>
      <c r="M4467" s="10"/>
    </row>
    <row r="4468" spans="1:13" x14ac:dyDescent="0.25">
      <c r="A4468" t="s">
        <v>319</v>
      </c>
      <c r="B4468" t="s">
        <v>5303</v>
      </c>
      <c r="C4468" t="str">
        <f t="shared" si="207"/>
        <v>BLMN US Equity</v>
      </c>
      <c r="D4468" s="3" t="e">
        <f ca="1">_xll.BDP($C4468,$D$1)</f>
        <v>#NAME?</v>
      </c>
      <c r="E4468" s="3" t="e">
        <f ca="1">_xll.BDP($C4468,$E$1)</f>
        <v>#NAME?</v>
      </c>
      <c r="F4468" s="1" t="e">
        <f ca="1">_xll.BDP($C4468,$F$1)</f>
        <v>#NAME?</v>
      </c>
      <c r="G4468" s="1" t="e">
        <f ca="1">_xll.BDP($C4468,$G$1)</f>
        <v>#NAME?</v>
      </c>
      <c r="H4468" s="1" t="e">
        <f ca="1">_xll.BDP($C4468,$H$1)</f>
        <v>#NAME?</v>
      </c>
      <c r="I4468" t="e">
        <f t="shared" ca="1" si="208"/>
        <v>#NAME?</v>
      </c>
      <c r="J4468" s="2" t="e">
        <f t="shared" ca="1" si="209"/>
        <v>#NAME?</v>
      </c>
      <c r="K4468" s="11" t="e">
        <f ca="1">_xll.BDP($C4468,$K$1)</f>
        <v>#NAME?</v>
      </c>
      <c r="L4468" s="10" t="e">
        <f ca="1">_xll.BDP(C4468,$L$1)</f>
        <v>#NAME?</v>
      </c>
      <c r="M4468" s="10"/>
    </row>
    <row r="4469" spans="1:13" x14ac:dyDescent="0.25">
      <c r="A4469" t="s">
        <v>4954</v>
      </c>
      <c r="B4469" t="s">
        <v>5301</v>
      </c>
      <c r="C4469" t="str">
        <f t="shared" si="207"/>
        <v>TCB US Equity</v>
      </c>
      <c r="D4469" s="3" t="e">
        <f ca="1">_xll.BDP($C4469,$D$1)</f>
        <v>#NAME?</v>
      </c>
      <c r="E4469" s="3" t="e">
        <f ca="1">_xll.BDP($C4469,$E$1)</f>
        <v>#NAME?</v>
      </c>
      <c r="F4469" s="1" t="e">
        <f ca="1">_xll.BDP($C4469,$F$1)</f>
        <v>#NAME?</v>
      </c>
      <c r="G4469" s="1" t="e">
        <f ca="1">_xll.BDP($C4469,$G$1)</f>
        <v>#NAME?</v>
      </c>
      <c r="H4469" s="1" t="e">
        <f ca="1">_xll.BDP($C4469,$H$1)</f>
        <v>#NAME?</v>
      </c>
      <c r="I4469" t="e">
        <f t="shared" ca="1" si="208"/>
        <v>#NAME?</v>
      </c>
      <c r="J4469" s="2" t="e">
        <f t="shared" ca="1" si="209"/>
        <v>#NAME?</v>
      </c>
      <c r="K4469" s="11" t="e">
        <f ca="1">_xll.BDP($C4469,$K$1)</f>
        <v>#NAME?</v>
      </c>
      <c r="L4469" s="10" t="e">
        <f ca="1">_xll.BDP(C4469,$L$1)</f>
        <v>#NAME?</v>
      </c>
      <c r="M4469" s="10"/>
    </row>
    <row r="4470" spans="1:13" x14ac:dyDescent="0.25">
      <c r="A4470" t="s">
        <v>4555</v>
      </c>
      <c r="B4470" t="s">
        <v>5301</v>
      </c>
      <c r="C4470" t="str">
        <f t="shared" si="207"/>
        <v>PBA US Equity</v>
      </c>
      <c r="D4470" s="3" t="e">
        <f ca="1">_xll.BDP($C4470,$D$1)</f>
        <v>#NAME?</v>
      </c>
      <c r="E4470" s="3" t="e">
        <f ca="1">_xll.BDP($C4470,$E$1)</f>
        <v>#NAME?</v>
      </c>
      <c r="F4470" s="1" t="e">
        <f ca="1">_xll.BDP($C4470,$F$1)</f>
        <v>#NAME?</v>
      </c>
      <c r="G4470" s="1" t="e">
        <f ca="1">_xll.BDP($C4470,$G$1)</f>
        <v>#NAME?</v>
      </c>
      <c r="H4470" s="1" t="e">
        <f ca="1">_xll.BDP($C4470,$H$1)</f>
        <v>#NAME?</v>
      </c>
      <c r="I4470" t="e">
        <f t="shared" ca="1" si="208"/>
        <v>#NAME?</v>
      </c>
      <c r="J4470" s="2" t="e">
        <f t="shared" ca="1" si="209"/>
        <v>#NAME?</v>
      </c>
      <c r="K4470" s="11" t="e">
        <f ca="1">_xll.BDP($C4470,$K$1)</f>
        <v>#NAME?</v>
      </c>
      <c r="L4470" s="10" t="e">
        <f ca="1">_xll.BDP(C4470,$L$1)</f>
        <v>#NAME?</v>
      </c>
      <c r="M4470" s="10"/>
    </row>
    <row r="4471" spans="1:13" x14ac:dyDescent="0.25">
      <c r="A4471" t="s">
        <v>4468</v>
      </c>
      <c r="B4471" t="s">
        <v>5301</v>
      </c>
      <c r="C4471" t="str">
        <f t="shared" si="207"/>
        <v>NVG US Equity</v>
      </c>
      <c r="D4471" s="3" t="e">
        <f ca="1">_xll.BDP($C4471,$D$1)</f>
        <v>#NAME?</v>
      </c>
      <c r="E4471" s="3" t="e">
        <f ca="1">_xll.BDP($C4471,$E$1)</f>
        <v>#NAME?</v>
      </c>
      <c r="F4471" s="1" t="e">
        <f ca="1">_xll.BDP($C4471,$F$1)</f>
        <v>#NAME?</v>
      </c>
      <c r="G4471" s="1" t="e">
        <f ca="1">_xll.BDP($C4471,$G$1)</f>
        <v>#NAME?</v>
      </c>
      <c r="H4471" s="1" t="e">
        <f ca="1">_xll.BDP($C4471,$H$1)</f>
        <v>#NAME?</v>
      </c>
      <c r="I4471" t="e">
        <f t="shared" ca="1" si="208"/>
        <v>#NAME?</v>
      </c>
      <c r="J4471" s="2" t="e">
        <f t="shared" ca="1" si="209"/>
        <v>#NAME?</v>
      </c>
      <c r="K4471" s="11" t="e">
        <f ca="1">_xll.BDP($C4471,$K$1)</f>
        <v>#NAME?</v>
      </c>
      <c r="L4471" s="10" t="e">
        <f ca="1">_xll.BDP(C4471,$L$1)</f>
        <v>#NAME?</v>
      </c>
      <c r="M4471" s="10"/>
    </row>
    <row r="4472" spans="1:13" x14ac:dyDescent="0.25">
      <c r="A4472" t="s">
        <v>4559</v>
      </c>
      <c r="B4472" t="s">
        <v>5301</v>
      </c>
      <c r="C4472" t="str">
        <f t="shared" si="207"/>
        <v>PBI US Equity</v>
      </c>
      <c r="D4472" s="3" t="e">
        <f ca="1">_xll.BDP($C4472,$D$1)</f>
        <v>#NAME?</v>
      </c>
      <c r="E4472" s="3" t="e">
        <f ca="1">_xll.BDP($C4472,$E$1)</f>
        <v>#NAME?</v>
      </c>
      <c r="F4472" s="1" t="e">
        <f ca="1">_xll.BDP($C4472,$F$1)</f>
        <v>#NAME?</v>
      </c>
      <c r="G4472" s="1" t="e">
        <f ca="1">_xll.BDP($C4472,$G$1)</f>
        <v>#NAME?</v>
      </c>
      <c r="H4472" s="1" t="e">
        <f ca="1">_xll.BDP($C4472,$H$1)</f>
        <v>#NAME?</v>
      </c>
      <c r="I4472" t="e">
        <f t="shared" ca="1" si="208"/>
        <v>#NAME?</v>
      </c>
      <c r="J4472" s="2" t="e">
        <f t="shared" ca="1" si="209"/>
        <v>#NAME?</v>
      </c>
      <c r="K4472" s="11" t="e">
        <f ca="1">_xll.BDP($C4472,$K$1)</f>
        <v>#NAME?</v>
      </c>
      <c r="L4472" s="10" t="e">
        <f ca="1">_xll.BDP(C4472,$L$1)</f>
        <v>#NAME?</v>
      </c>
      <c r="M4472" s="10"/>
    </row>
    <row r="4473" spans="1:13" x14ac:dyDescent="0.25">
      <c r="A4473" t="s">
        <v>4876</v>
      </c>
      <c r="B4473" t="s">
        <v>5301</v>
      </c>
      <c r="C4473" t="str">
        <f t="shared" si="207"/>
        <v>SPN US Equity</v>
      </c>
      <c r="D4473" s="3" t="e">
        <f ca="1">_xll.BDP($C4473,$D$1)</f>
        <v>#NAME?</v>
      </c>
      <c r="E4473" s="3" t="e">
        <f ca="1">_xll.BDP($C4473,$E$1)</f>
        <v>#NAME?</v>
      </c>
      <c r="F4473" s="1" t="e">
        <f ca="1">_xll.BDP($C4473,$F$1)</f>
        <v>#NAME?</v>
      </c>
      <c r="G4473" s="1" t="e">
        <f ca="1">_xll.BDP($C4473,$G$1)</f>
        <v>#NAME?</v>
      </c>
      <c r="H4473" s="1" t="e">
        <f ca="1">_xll.BDP($C4473,$H$1)</f>
        <v>#NAME?</v>
      </c>
      <c r="I4473" t="e">
        <f t="shared" ca="1" si="208"/>
        <v>#NAME?</v>
      </c>
      <c r="J4473" s="2" t="e">
        <f t="shared" ca="1" si="209"/>
        <v>#NAME?</v>
      </c>
      <c r="K4473" s="11" t="e">
        <f ca="1">_xll.BDP($C4473,$K$1)</f>
        <v>#NAME?</v>
      </c>
      <c r="L4473" s="10" t="e">
        <f ca="1">_xll.BDP(C4473,$L$1)</f>
        <v>#NAME?</v>
      </c>
      <c r="M4473" s="10"/>
    </row>
    <row r="4474" spans="1:13" x14ac:dyDescent="0.25">
      <c r="A4474" t="s">
        <v>2916</v>
      </c>
      <c r="B4474" t="s">
        <v>5301</v>
      </c>
      <c r="C4474" t="str">
        <f t="shared" si="207"/>
        <v>ANF US Equity</v>
      </c>
      <c r="D4474" s="3" t="e">
        <f ca="1">_xll.BDP($C4474,$D$1)</f>
        <v>#NAME?</v>
      </c>
      <c r="E4474" s="3" t="e">
        <f ca="1">_xll.BDP($C4474,$E$1)</f>
        <v>#NAME?</v>
      </c>
      <c r="F4474" s="1" t="e">
        <f ca="1">_xll.BDP($C4474,$F$1)</f>
        <v>#NAME?</v>
      </c>
      <c r="G4474" s="1" t="e">
        <f ca="1">_xll.BDP($C4474,$G$1)</f>
        <v>#NAME?</v>
      </c>
      <c r="H4474" s="1" t="e">
        <f ca="1">_xll.BDP($C4474,$H$1)</f>
        <v>#NAME?</v>
      </c>
      <c r="I4474" t="e">
        <f t="shared" ca="1" si="208"/>
        <v>#NAME?</v>
      </c>
      <c r="J4474" s="2" t="e">
        <f t="shared" ca="1" si="209"/>
        <v>#NAME?</v>
      </c>
      <c r="K4474" s="11" t="e">
        <f ca="1">_xll.BDP($C4474,$K$1)</f>
        <v>#NAME?</v>
      </c>
      <c r="L4474" s="10" t="e">
        <f ca="1">_xll.BDP(C4474,$L$1)</f>
        <v>#NAME?</v>
      </c>
      <c r="M4474" s="10"/>
    </row>
    <row r="4475" spans="1:13" x14ac:dyDescent="0.25">
      <c r="A4475" t="s">
        <v>5197</v>
      </c>
      <c r="B4475" t="s">
        <v>5301</v>
      </c>
      <c r="C4475" t="str">
        <f t="shared" si="207"/>
        <v>WBS US Equity</v>
      </c>
      <c r="D4475" s="3" t="e">
        <f ca="1">_xll.BDP($C4475,$D$1)</f>
        <v>#NAME?</v>
      </c>
      <c r="E4475" s="3" t="e">
        <f ca="1">_xll.BDP($C4475,$E$1)</f>
        <v>#NAME?</v>
      </c>
      <c r="F4475" s="1" t="e">
        <f ca="1">_xll.BDP($C4475,$F$1)</f>
        <v>#NAME?</v>
      </c>
      <c r="G4475" s="1" t="e">
        <f ca="1">_xll.BDP($C4475,$G$1)</f>
        <v>#NAME?</v>
      </c>
      <c r="H4475" s="1" t="e">
        <f ca="1">_xll.BDP($C4475,$H$1)</f>
        <v>#NAME?</v>
      </c>
      <c r="I4475" t="e">
        <f t="shared" ca="1" si="208"/>
        <v>#NAME?</v>
      </c>
      <c r="J4475" s="2" t="e">
        <f t="shared" ca="1" si="209"/>
        <v>#NAME?</v>
      </c>
      <c r="K4475" s="11" t="e">
        <f ca="1">_xll.BDP($C4475,$K$1)</f>
        <v>#NAME?</v>
      </c>
      <c r="L4475" s="10" t="e">
        <f ca="1">_xll.BDP(C4475,$L$1)</f>
        <v>#NAME?</v>
      </c>
      <c r="M4475" s="10"/>
    </row>
    <row r="4476" spans="1:13" x14ac:dyDescent="0.25">
      <c r="A4476" t="s">
        <v>3195</v>
      </c>
      <c r="B4476" t="s">
        <v>5301</v>
      </c>
      <c r="C4476" t="str">
        <f t="shared" si="207"/>
        <v>CC US Equity</v>
      </c>
      <c r="D4476" s="3" t="e">
        <f ca="1">_xll.BDP($C4476,$D$1)</f>
        <v>#NAME?</v>
      </c>
      <c r="E4476" s="3" t="e">
        <f ca="1">_xll.BDP($C4476,$E$1)</f>
        <v>#NAME?</v>
      </c>
      <c r="F4476" s="1" t="e">
        <f ca="1">_xll.BDP($C4476,$F$1)</f>
        <v>#NAME?</v>
      </c>
      <c r="G4476" s="1" t="e">
        <f ca="1">_xll.BDP($C4476,$G$1)</f>
        <v>#NAME?</v>
      </c>
      <c r="H4476" s="1" t="e">
        <f ca="1">_xll.BDP($C4476,$H$1)</f>
        <v>#NAME?</v>
      </c>
      <c r="I4476" t="e">
        <f t="shared" ca="1" si="208"/>
        <v>#NAME?</v>
      </c>
      <c r="J4476" s="2" t="e">
        <f t="shared" ca="1" si="209"/>
        <v>#NAME?</v>
      </c>
      <c r="K4476" s="11" t="e">
        <f ca="1">_xll.BDP($C4476,$K$1)</f>
        <v>#NAME?</v>
      </c>
      <c r="L4476" s="10" t="e">
        <f ca="1">_xll.BDP(C4476,$L$1)</f>
        <v>#NAME?</v>
      </c>
      <c r="M4476" s="10"/>
    </row>
    <row r="4477" spans="1:13" x14ac:dyDescent="0.25">
      <c r="A4477" t="s">
        <v>4537</v>
      </c>
      <c r="B4477" t="s">
        <v>5301</v>
      </c>
      <c r="C4477" t="str">
        <f t="shared" si="207"/>
        <v>OUT US Equity</v>
      </c>
      <c r="D4477" s="3" t="e">
        <f ca="1">_xll.BDP($C4477,$D$1)</f>
        <v>#NAME?</v>
      </c>
      <c r="E4477" s="3" t="e">
        <f ca="1">_xll.BDP($C4477,$E$1)</f>
        <v>#NAME?</v>
      </c>
      <c r="F4477" s="1" t="e">
        <f ca="1">_xll.BDP($C4477,$F$1)</f>
        <v>#NAME?</v>
      </c>
      <c r="G4477" s="1" t="e">
        <f ca="1">_xll.BDP($C4477,$G$1)</f>
        <v>#NAME?</v>
      </c>
      <c r="H4477" s="1" t="e">
        <f ca="1">_xll.BDP($C4477,$H$1)</f>
        <v>#NAME?</v>
      </c>
      <c r="I4477" t="e">
        <f t="shared" ca="1" si="208"/>
        <v>#NAME?</v>
      </c>
      <c r="J4477" s="2" t="e">
        <f t="shared" ca="1" si="209"/>
        <v>#NAME?</v>
      </c>
      <c r="K4477" s="11" t="e">
        <f ca="1">_xll.BDP($C4477,$K$1)</f>
        <v>#NAME?</v>
      </c>
      <c r="L4477" s="10" t="e">
        <f ca="1">_xll.BDP(C4477,$L$1)</f>
        <v>#NAME?</v>
      </c>
      <c r="M4477" s="10"/>
    </row>
    <row r="4478" spans="1:13" x14ac:dyDescent="0.25">
      <c r="A4478" t="s">
        <v>3883</v>
      </c>
      <c r="B4478" t="s">
        <v>5301</v>
      </c>
      <c r="C4478" t="str">
        <f t="shared" si="207"/>
        <v>HP US Equity</v>
      </c>
      <c r="D4478" s="3" t="e">
        <f ca="1">_xll.BDP($C4478,$D$1)</f>
        <v>#NAME?</v>
      </c>
      <c r="E4478" s="3" t="e">
        <f ca="1">_xll.BDP($C4478,$E$1)</f>
        <v>#NAME?</v>
      </c>
      <c r="F4478" s="1" t="e">
        <f ca="1">_xll.BDP($C4478,$F$1)</f>
        <v>#NAME?</v>
      </c>
      <c r="G4478" s="1" t="e">
        <f ca="1">_xll.BDP($C4478,$G$1)</f>
        <v>#NAME?</v>
      </c>
      <c r="H4478" s="1" t="e">
        <f ca="1">_xll.BDP($C4478,$H$1)</f>
        <v>#NAME?</v>
      </c>
      <c r="I4478" t="e">
        <f t="shared" ca="1" si="208"/>
        <v>#NAME?</v>
      </c>
      <c r="J4478" s="2" t="e">
        <f t="shared" ca="1" si="209"/>
        <v>#NAME?</v>
      </c>
      <c r="K4478" s="11" t="e">
        <f ca="1">_xll.BDP($C4478,$K$1)</f>
        <v>#NAME?</v>
      </c>
      <c r="L4478" s="10" t="e">
        <f ca="1">_xll.BDP(C4478,$L$1)</f>
        <v>#NAME?</v>
      </c>
      <c r="M4478" s="10"/>
    </row>
    <row r="4479" spans="1:13" x14ac:dyDescent="0.25">
      <c r="A4479" t="s">
        <v>3593</v>
      </c>
      <c r="B4479" t="s">
        <v>5301</v>
      </c>
      <c r="C4479" t="str">
        <f t="shared" si="207"/>
        <v>ETP US Equity</v>
      </c>
      <c r="D4479" s="3" t="e">
        <f ca="1">_xll.BDP($C4479,$D$1)</f>
        <v>#NAME?</v>
      </c>
      <c r="E4479" s="3" t="e">
        <f ca="1">_xll.BDP($C4479,$E$1)</f>
        <v>#NAME?</v>
      </c>
      <c r="F4479" s="1" t="e">
        <f ca="1">_xll.BDP($C4479,$F$1)</f>
        <v>#NAME?</v>
      </c>
      <c r="G4479" s="1" t="e">
        <f ca="1">_xll.BDP($C4479,$G$1)</f>
        <v>#NAME?</v>
      </c>
      <c r="H4479" s="1" t="e">
        <f ca="1">_xll.BDP($C4479,$H$1)</f>
        <v>#NAME?</v>
      </c>
      <c r="I4479" t="e">
        <f t="shared" ca="1" si="208"/>
        <v>#NAME?</v>
      </c>
      <c r="J4479" s="2" t="e">
        <f t="shared" ca="1" si="209"/>
        <v>#NAME?</v>
      </c>
      <c r="K4479" s="11" t="e">
        <f ca="1">_xll.BDP($C4479,$K$1)</f>
        <v>#NAME?</v>
      </c>
      <c r="L4479" s="10" t="e">
        <f ca="1">_xll.BDP(C4479,$L$1)</f>
        <v>#NAME?</v>
      </c>
      <c r="M4479" s="10"/>
    </row>
    <row r="4480" spans="1:13" x14ac:dyDescent="0.25">
      <c r="A4480" t="s">
        <v>2809</v>
      </c>
      <c r="B4480" t="s">
        <v>5301</v>
      </c>
      <c r="C4480" t="str">
        <f t="shared" si="207"/>
        <v>AAN US Equity</v>
      </c>
      <c r="D4480" s="3" t="e">
        <f ca="1">_xll.BDP($C4480,$D$1)</f>
        <v>#NAME?</v>
      </c>
      <c r="E4480" s="3" t="e">
        <f ca="1">_xll.BDP($C4480,$E$1)</f>
        <v>#NAME?</v>
      </c>
      <c r="F4480" s="1" t="e">
        <f ca="1">_xll.BDP($C4480,$F$1)</f>
        <v>#NAME?</v>
      </c>
      <c r="G4480" s="1" t="e">
        <f ca="1">_xll.BDP($C4480,$G$1)</f>
        <v>#NAME?</v>
      </c>
      <c r="H4480" s="1" t="e">
        <f ca="1">_xll.BDP($C4480,$H$1)</f>
        <v>#NAME?</v>
      </c>
      <c r="I4480" t="e">
        <f t="shared" ca="1" si="208"/>
        <v>#NAME?</v>
      </c>
      <c r="J4480" s="2" t="e">
        <f t="shared" ca="1" si="209"/>
        <v>#NAME?</v>
      </c>
      <c r="K4480" s="11" t="e">
        <f ca="1">_xll.BDP($C4480,$K$1)</f>
        <v>#NAME?</v>
      </c>
      <c r="L4480" s="10" t="e">
        <f ca="1">_xll.BDP(C4480,$L$1)</f>
        <v>#NAME?</v>
      </c>
      <c r="M4480" s="10"/>
    </row>
    <row r="4481" spans="1:13" x14ac:dyDescent="0.25">
      <c r="A4481" t="s">
        <v>4643</v>
      </c>
      <c r="B4481" t="s">
        <v>5301</v>
      </c>
      <c r="C4481" t="str">
        <f t="shared" si="207"/>
        <v>POR US Equity</v>
      </c>
      <c r="D4481" s="3" t="e">
        <f ca="1">_xll.BDP($C4481,$D$1)</f>
        <v>#NAME?</v>
      </c>
      <c r="E4481" s="3" t="e">
        <f ca="1">_xll.BDP($C4481,$E$1)</f>
        <v>#NAME?</v>
      </c>
      <c r="F4481" s="1" t="e">
        <f ca="1">_xll.BDP($C4481,$F$1)</f>
        <v>#NAME?</v>
      </c>
      <c r="G4481" s="1" t="e">
        <f ca="1">_xll.BDP($C4481,$G$1)</f>
        <v>#NAME?</v>
      </c>
      <c r="H4481" s="1" t="e">
        <f ca="1">_xll.BDP($C4481,$H$1)</f>
        <v>#NAME?</v>
      </c>
      <c r="I4481" t="e">
        <f t="shared" ca="1" si="208"/>
        <v>#NAME?</v>
      </c>
      <c r="J4481" s="2" t="e">
        <f t="shared" ca="1" si="209"/>
        <v>#NAME?</v>
      </c>
      <c r="K4481" s="11" t="e">
        <f ca="1">_xll.BDP($C4481,$K$1)</f>
        <v>#NAME?</v>
      </c>
      <c r="L4481" s="10" t="e">
        <f ca="1">_xll.BDP(C4481,$L$1)</f>
        <v>#NAME?</v>
      </c>
      <c r="M4481" s="10"/>
    </row>
    <row r="4482" spans="1:13" x14ac:dyDescent="0.25">
      <c r="A4482" t="s">
        <v>711</v>
      </c>
      <c r="B4482" t="s">
        <v>5303</v>
      </c>
      <c r="C4482" t="str">
        <f t="shared" ref="C4482:C4545" si="210">A4482&amp; " US Equity"</f>
        <v>DGRW US Equity</v>
      </c>
      <c r="D4482" s="3" t="e">
        <f ca="1">_xll.BDP($C4482,$D$1)</f>
        <v>#NAME?</v>
      </c>
      <c r="E4482" s="3" t="e">
        <f ca="1">_xll.BDP($C4482,$E$1)</f>
        <v>#NAME?</v>
      </c>
      <c r="F4482" s="1" t="e">
        <f ca="1">_xll.BDP($C4482,$F$1)</f>
        <v>#NAME?</v>
      </c>
      <c r="G4482" s="1" t="e">
        <f ca="1">_xll.BDP($C4482,$G$1)</f>
        <v>#NAME?</v>
      </c>
      <c r="H4482" s="1" t="e">
        <f ca="1">_xll.BDP($C4482,$H$1)</f>
        <v>#NAME?</v>
      </c>
      <c r="I4482" t="e">
        <f t="shared" ca="1" si="208"/>
        <v>#NAME?</v>
      </c>
      <c r="J4482" s="2" t="e">
        <f t="shared" ca="1" si="209"/>
        <v>#NAME?</v>
      </c>
      <c r="K4482" s="11" t="e">
        <f ca="1">_xll.BDP($C4482,$K$1)</f>
        <v>#NAME?</v>
      </c>
      <c r="L4482" s="10" t="e">
        <f ca="1">_xll.BDP(C4482,$L$1)</f>
        <v>#NAME?</v>
      </c>
      <c r="M4482" s="10"/>
    </row>
    <row r="4483" spans="1:13" x14ac:dyDescent="0.25">
      <c r="A4483" t="s">
        <v>4850</v>
      </c>
      <c r="B4483" t="s">
        <v>5301</v>
      </c>
      <c r="C4483" t="str">
        <f t="shared" si="210"/>
        <v>SMG US Equity</v>
      </c>
      <c r="D4483" s="3" t="e">
        <f ca="1">_xll.BDP($C4483,$D$1)</f>
        <v>#NAME?</v>
      </c>
      <c r="E4483" s="3" t="e">
        <f ca="1">_xll.BDP($C4483,$E$1)</f>
        <v>#NAME?</v>
      </c>
      <c r="F4483" s="1" t="e">
        <f ca="1">_xll.BDP($C4483,$F$1)</f>
        <v>#NAME?</v>
      </c>
      <c r="G4483" s="1" t="e">
        <f ca="1">_xll.BDP($C4483,$G$1)</f>
        <v>#NAME?</v>
      </c>
      <c r="H4483" s="1" t="e">
        <f ca="1">_xll.BDP($C4483,$H$1)</f>
        <v>#NAME?</v>
      </c>
      <c r="I4483" t="e">
        <f t="shared" ref="I4483:I4546" ca="1" si="211">IF(40000/E4483*0.005&lt;1,1,IF(40000/E4483*0.005&gt;40000*0.005,40000*0.005,40000/E4483*0.005))</f>
        <v>#NAME?</v>
      </c>
      <c r="J4483" s="2" t="e">
        <f t="shared" ref="J4483:J4546" ca="1" si="212">I4483/40000</f>
        <v>#NAME?</v>
      </c>
      <c r="K4483" s="11" t="e">
        <f ca="1">_xll.BDP($C4483,$K$1)</f>
        <v>#NAME?</v>
      </c>
      <c r="L4483" s="10" t="e">
        <f ca="1">_xll.BDP(C4483,$L$1)</f>
        <v>#NAME?</v>
      </c>
      <c r="M4483" s="10"/>
    </row>
    <row r="4484" spans="1:13" x14ac:dyDescent="0.25">
      <c r="A4484" t="s">
        <v>4440</v>
      </c>
      <c r="B4484" t="s">
        <v>5301</v>
      </c>
      <c r="C4484" t="str">
        <f t="shared" si="210"/>
        <v>NRF US Equity</v>
      </c>
      <c r="D4484" s="3" t="e">
        <f ca="1">_xll.BDP($C4484,$D$1)</f>
        <v>#NAME?</v>
      </c>
      <c r="E4484" s="3" t="e">
        <f ca="1">_xll.BDP($C4484,$E$1)</f>
        <v>#NAME?</v>
      </c>
      <c r="F4484" s="1" t="e">
        <f ca="1">_xll.BDP($C4484,$F$1)</f>
        <v>#NAME?</v>
      </c>
      <c r="G4484" s="1" t="e">
        <f ca="1">_xll.BDP($C4484,$G$1)</f>
        <v>#NAME?</v>
      </c>
      <c r="H4484" s="1" t="e">
        <f ca="1">_xll.BDP($C4484,$H$1)</f>
        <v>#NAME?</v>
      </c>
      <c r="I4484" t="e">
        <f t="shared" ca="1" si="211"/>
        <v>#NAME?</v>
      </c>
      <c r="J4484" s="2" t="e">
        <f t="shared" ca="1" si="212"/>
        <v>#NAME?</v>
      </c>
      <c r="K4484" s="11" t="e">
        <f ca="1">_xll.BDP($C4484,$K$1)</f>
        <v>#NAME?</v>
      </c>
      <c r="L4484" s="10" t="e">
        <f ca="1">_xll.BDP(C4484,$L$1)</f>
        <v>#NAME?</v>
      </c>
      <c r="M4484" s="10"/>
    </row>
    <row r="4485" spans="1:13" x14ac:dyDescent="0.25">
      <c r="A4485" t="s">
        <v>3449</v>
      </c>
      <c r="B4485" t="s">
        <v>5301</v>
      </c>
      <c r="C4485" t="str">
        <f t="shared" si="210"/>
        <v>DOC US Equity</v>
      </c>
      <c r="D4485" s="3" t="e">
        <f ca="1">_xll.BDP($C4485,$D$1)</f>
        <v>#NAME?</v>
      </c>
      <c r="E4485" s="3" t="e">
        <f ca="1">_xll.BDP($C4485,$E$1)</f>
        <v>#NAME?</v>
      </c>
      <c r="F4485" s="1" t="e">
        <f ca="1">_xll.BDP($C4485,$F$1)</f>
        <v>#NAME?</v>
      </c>
      <c r="G4485" s="1" t="e">
        <f ca="1">_xll.BDP($C4485,$G$1)</f>
        <v>#NAME?</v>
      </c>
      <c r="H4485" s="1" t="e">
        <f ca="1">_xll.BDP($C4485,$H$1)</f>
        <v>#NAME?</v>
      </c>
      <c r="I4485" t="e">
        <f t="shared" ca="1" si="211"/>
        <v>#NAME?</v>
      </c>
      <c r="J4485" s="2" t="e">
        <f t="shared" ca="1" si="212"/>
        <v>#NAME?</v>
      </c>
      <c r="K4485" s="11" t="e">
        <f ca="1">_xll.BDP($C4485,$K$1)</f>
        <v>#NAME?</v>
      </c>
      <c r="L4485" s="10" t="e">
        <f ca="1">_xll.BDP(C4485,$L$1)</f>
        <v>#NAME?</v>
      </c>
      <c r="M4485" s="10"/>
    </row>
    <row r="4486" spans="1:13" x14ac:dyDescent="0.25">
      <c r="A4486" t="s">
        <v>2827</v>
      </c>
      <c r="B4486" t="s">
        <v>5301</v>
      </c>
      <c r="C4486" t="str">
        <f t="shared" si="210"/>
        <v>ACM US Equity</v>
      </c>
      <c r="D4486" s="3" t="e">
        <f ca="1">_xll.BDP($C4486,$D$1)</f>
        <v>#NAME?</v>
      </c>
      <c r="E4486" s="3" t="e">
        <f ca="1">_xll.BDP($C4486,$E$1)</f>
        <v>#NAME?</v>
      </c>
      <c r="F4486" s="1" t="e">
        <f ca="1">_xll.BDP($C4486,$F$1)</f>
        <v>#NAME?</v>
      </c>
      <c r="G4486" s="1" t="e">
        <f ca="1">_xll.BDP($C4486,$G$1)</f>
        <v>#NAME?</v>
      </c>
      <c r="H4486" s="1" t="e">
        <f ca="1">_xll.BDP($C4486,$H$1)</f>
        <v>#NAME?</v>
      </c>
      <c r="I4486" t="e">
        <f t="shared" ca="1" si="211"/>
        <v>#NAME?</v>
      </c>
      <c r="J4486" s="2" t="e">
        <f t="shared" ca="1" si="212"/>
        <v>#NAME?</v>
      </c>
      <c r="K4486" s="11" t="e">
        <f ca="1">_xll.BDP($C4486,$K$1)</f>
        <v>#NAME?</v>
      </c>
      <c r="L4486" s="10" t="e">
        <f ca="1">_xll.BDP(C4486,$L$1)</f>
        <v>#NAME?</v>
      </c>
      <c r="M4486" s="10"/>
    </row>
    <row r="4487" spans="1:13" x14ac:dyDescent="0.25">
      <c r="A4487" t="s">
        <v>1128</v>
      </c>
      <c r="B4487" t="s">
        <v>5303</v>
      </c>
      <c r="C4487" t="str">
        <f t="shared" si="210"/>
        <v>GRFS US Equity</v>
      </c>
      <c r="D4487" s="3" t="e">
        <f ca="1">_xll.BDP($C4487,$D$1)</f>
        <v>#NAME?</v>
      </c>
      <c r="E4487" s="3" t="e">
        <f ca="1">_xll.BDP($C4487,$E$1)</f>
        <v>#NAME?</v>
      </c>
      <c r="F4487" s="1" t="e">
        <f ca="1">_xll.BDP($C4487,$F$1)</f>
        <v>#NAME?</v>
      </c>
      <c r="G4487" s="1" t="e">
        <f ca="1">_xll.BDP($C4487,$G$1)</f>
        <v>#NAME?</v>
      </c>
      <c r="H4487" s="1" t="e">
        <f ca="1">_xll.BDP($C4487,$H$1)</f>
        <v>#NAME?</v>
      </c>
      <c r="I4487" t="e">
        <f t="shared" ca="1" si="211"/>
        <v>#NAME?</v>
      </c>
      <c r="J4487" s="2" t="e">
        <f t="shared" ca="1" si="212"/>
        <v>#NAME?</v>
      </c>
      <c r="K4487" s="11" t="e">
        <f ca="1">_xll.BDP($C4487,$K$1)</f>
        <v>#NAME?</v>
      </c>
      <c r="L4487" s="10" t="e">
        <f ca="1">_xll.BDP(C4487,$L$1)</f>
        <v>#NAME?</v>
      </c>
      <c r="M4487" s="10"/>
    </row>
    <row r="4488" spans="1:13" x14ac:dyDescent="0.25">
      <c r="A4488" t="s">
        <v>2191</v>
      </c>
      <c r="B4488" t="s">
        <v>5303</v>
      </c>
      <c r="C4488" t="str">
        <f t="shared" si="210"/>
        <v>SAAS US Equity</v>
      </c>
      <c r="D4488" s="3" t="e">
        <f ca="1">_xll.BDP($C4488,$D$1)</f>
        <v>#NAME?</v>
      </c>
      <c r="E4488" s="3" t="e">
        <f ca="1">_xll.BDP($C4488,$E$1)</f>
        <v>#NAME?</v>
      </c>
      <c r="F4488" s="1" t="e">
        <f ca="1">_xll.BDP($C4488,$F$1)</f>
        <v>#NAME?</v>
      </c>
      <c r="G4488" s="1" t="e">
        <f ca="1">_xll.BDP($C4488,$G$1)</f>
        <v>#NAME?</v>
      </c>
      <c r="H4488" s="1" t="e">
        <f ca="1">_xll.BDP($C4488,$H$1)</f>
        <v>#NAME?</v>
      </c>
      <c r="I4488" t="e">
        <f t="shared" ca="1" si="211"/>
        <v>#NAME?</v>
      </c>
      <c r="J4488" s="2" t="e">
        <f t="shared" ca="1" si="212"/>
        <v>#NAME?</v>
      </c>
      <c r="K4488" s="11" t="e">
        <f ca="1">_xll.BDP($C4488,$K$1)</f>
        <v>#NAME?</v>
      </c>
      <c r="L4488" s="10" t="e">
        <f ca="1">_xll.BDP(C4488,$L$1)</f>
        <v>#NAME?</v>
      </c>
      <c r="M4488" s="10"/>
    </row>
    <row r="4489" spans="1:13" x14ac:dyDescent="0.25">
      <c r="A4489" t="s">
        <v>1507</v>
      </c>
      <c r="B4489" t="s">
        <v>5303</v>
      </c>
      <c r="C4489" t="str">
        <f t="shared" si="210"/>
        <v>LNCE US Equity</v>
      </c>
      <c r="D4489" s="3" t="e">
        <f ca="1">_xll.BDP($C4489,$D$1)</f>
        <v>#NAME?</v>
      </c>
      <c r="E4489" s="3" t="e">
        <f ca="1">_xll.BDP($C4489,$E$1)</f>
        <v>#NAME?</v>
      </c>
      <c r="F4489" s="1" t="e">
        <f ca="1">_xll.BDP($C4489,$F$1)</f>
        <v>#NAME?</v>
      </c>
      <c r="G4489" s="1" t="e">
        <f ca="1">_xll.BDP($C4489,$G$1)</f>
        <v>#NAME?</v>
      </c>
      <c r="H4489" s="1" t="e">
        <f ca="1">_xll.BDP($C4489,$H$1)</f>
        <v>#NAME?</v>
      </c>
      <c r="I4489" t="e">
        <f t="shared" ca="1" si="211"/>
        <v>#NAME?</v>
      </c>
      <c r="J4489" s="2" t="e">
        <f t="shared" ca="1" si="212"/>
        <v>#NAME?</v>
      </c>
      <c r="K4489" s="11" t="e">
        <f ca="1">_xll.BDP($C4489,$K$1)</f>
        <v>#NAME?</v>
      </c>
      <c r="L4489" s="10" t="e">
        <f ca="1">_xll.BDP(C4489,$L$1)</f>
        <v>#NAME?</v>
      </c>
      <c r="M4489" s="10"/>
    </row>
    <row r="4490" spans="1:13" x14ac:dyDescent="0.25">
      <c r="A4490" t="s">
        <v>4529</v>
      </c>
      <c r="B4490" t="s">
        <v>5301</v>
      </c>
      <c r="C4490" t="str">
        <f t="shared" si="210"/>
        <v>ORAN US Equity</v>
      </c>
      <c r="D4490" s="3" t="e">
        <f ca="1">_xll.BDP($C4490,$D$1)</f>
        <v>#NAME?</v>
      </c>
      <c r="E4490" s="3" t="e">
        <f ca="1">_xll.BDP($C4490,$E$1)</f>
        <v>#NAME?</v>
      </c>
      <c r="F4490" s="1" t="e">
        <f ca="1">_xll.BDP($C4490,$F$1)</f>
        <v>#NAME?</v>
      </c>
      <c r="G4490" s="1" t="e">
        <f ca="1">_xll.BDP($C4490,$G$1)</f>
        <v>#NAME?</v>
      </c>
      <c r="H4490" s="1" t="e">
        <f ca="1">_xll.BDP($C4490,$H$1)</f>
        <v>#NAME?</v>
      </c>
      <c r="I4490" t="e">
        <f t="shared" ca="1" si="211"/>
        <v>#NAME?</v>
      </c>
      <c r="J4490" s="2" t="e">
        <f t="shared" ca="1" si="212"/>
        <v>#NAME?</v>
      </c>
      <c r="K4490" s="11" t="e">
        <f ca="1">_xll.BDP($C4490,$K$1)</f>
        <v>#NAME?</v>
      </c>
      <c r="L4490" s="10" t="e">
        <f ca="1">_xll.BDP(C4490,$L$1)</f>
        <v>#NAME?</v>
      </c>
      <c r="M4490" s="10"/>
    </row>
    <row r="4491" spans="1:13" x14ac:dyDescent="0.25">
      <c r="A4491" t="s">
        <v>4488</v>
      </c>
      <c r="B4491" t="s">
        <v>5301</v>
      </c>
      <c r="C4491" t="str">
        <f t="shared" si="210"/>
        <v>NYCB US Equity</v>
      </c>
      <c r="D4491" s="3" t="e">
        <f ca="1">_xll.BDP($C4491,$D$1)</f>
        <v>#NAME?</v>
      </c>
      <c r="E4491" s="3" t="e">
        <f ca="1">_xll.BDP($C4491,$E$1)</f>
        <v>#NAME?</v>
      </c>
      <c r="F4491" s="1" t="e">
        <f ca="1">_xll.BDP($C4491,$F$1)</f>
        <v>#NAME?</v>
      </c>
      <c r="G4491" s="1" t="e">
        <f ca="1">_xll.BDP($C4491,$G$1)</f>
        <v>#NAME?</v>
      </c>
      <c r="H4491" s="1" t="e">
        <f ca="1">_xll.BDP($C4491,$H$1)</f>
        <v>#NAME?</v>
      </c>
      <c r="I4491" t="e">
        <f t="shared" ca="1" si="211"/>
        <v>#NAME?</v>
      </c>
      <c r="J4491" s="2" t="e">
        <f t="shared" ca="1" si="212"/>
        <v>#NAME?</v>
      </c>
      <c r="K4491" s="11" t="e">
        <f ca="1">_xll.BDP($C4491,$K$1)</f>
        <v>#NAME?</v>
      </c>
      <c r="L4491" s="10" t="e">
        <f ca="1">_xll.BDP(C4491,$L$1)</f>
        <v>#NAME?</v>
      </c>
      <c r="M4491" s="10"/>
    </row>
    <row r="4492" spans="1:13" x14ac:dyDescent="0.25">
      <c r="A4492" t="s">
        <v>4445</v>
      </c>
      <c r="B4492" t="s">
        <v>5301</v>
      </c>
      <c r="C4492" t="str">
        <f t="shared" si="210"/>
        <v>NRZ US Equity</v>
      </c>
      <c r="D4492" s="3" t="e">
        <f ca="1">_xll.BDP($C4492,$D$1)</f>
        <v>#NAME?</v>
      </c>
      <c r="E4492" s="3" t="e">
        <f ca="1">_xll.BDP($C4492,$E$1)</f>
        <v>#NAME?</v>
      </c>
      <c r="F4492" s="1" t="e">
        <f ca="1">_xll.BDP($C4492,$F$1)</f>
        <v>#NAME?</v>
      </c>
      <c r="G4492" s="1" t="e">
        <f ca="1">_xll.BDP($C4492,$G$1)</f>
        <v>#NAME?</v>
      </c>
      <c r="H4492" s="1" t="e">
        <f ca="1">_xll.BDP($C4492,$H$1)</f>
        <v>#NAME?</v>
      </c>
      <c r="I4492" t="e">
        <f t="shared" ca="1" si="211"/>
        <v>#NAME?</v>
      </c>
      <c r="J4492" s="2" t="e">
        <f t="shared" ca="1" si="212"/>
        <v>#NAME?</v>
      </c>
      <c r="K4492" s="11" t="e">
        <f ca="1">_xll.BDP($C4492,$K$1)</f>
        <v>#NAME?</v>
      </c>
      <c r="L4492" s="10" t="e">
        <f ca="1">_xll.BDP(C4492,$L$1)</f>
        <v>#NAME?</v>
      </c>
      <c r="M4492" s="10"/>
    </row>
    <row r="4493" spans="1:13" x14ac:dyDescent="0.25">
      <c r="A4493" t="s">
        <v>2849</v>
      </c>
      <c r="B4493" t="s">
        <v>5301</v>
      </c>
      <c r="C4493" t="str">
        <f t="shared" si="210"/>
        <v>AFG US Equity</v>
      </c>
      <c r="D4493" s="3" t="e">
        <f ca="1">_xll.BDP($C4493,$D$1)</f>
        <v>#NAME?</v>
      </c>
      <c r="E4493" s="3" t="e">
        <f ca="1">_xll.BDP($C4493,$E$1)</f>
        <v>#NAME?</v>
      </c>
      <c r="F4493" s="1" t="e">
        <f ca="1">_xll.BDP($C4493,$F$1)</f>
        <v>#NAME?</v>
      </c>
      <c r="G4493" s="1" t="e">
        <f ca="1">_xll.BDP($C4493,$G$1)</f>
        <v>#NAME?</v>
      </c>
      <c r="H4493" s="1" t="e">
        <f ca="1">_xll.BDP($C4493,$H$1)</f>
        <v>#NAME?</v>
      </c>
      <c r="I4493" t="e">
        <f t="shared" ca="1" si="211"/>
        <v>#NAME?</v>
      </c>
      <c r="J4493" s="2" t="e">
        <f t="shared" ca="1" si="212"/>
        <v>#NAME?</v>
      </c>
      <c r="K4493" s="11" t="e">
        <f ca="1">_xll.BDP($C4493,$K$1)</f>
        <v>#NAME?</v>
      </c>
      <c r="L4493" s="10" t="e">
        <f ca="1">_xll.BDP(C4493,$L$1)</f>
        <v>#NAME?</v>
      </c>
      <c r="M4493" s="10"/>
    </row>
    <row r="4494" spans="1:13" x14ac:dyDescent="0.25">
      <c r="A4494" t="s">
        <v>3704</v>
      </c>
      <c r="B4494" t="s">
        <v>5301</v>
      </c>
      <c r="C4494" t="str">
        <f t="shared" si="210"/>
        <v>FRC US Equity</v>
      </c>
      <c r="D4494" s="3" t="e">
        <f ca="1">_xll.BDP($C4494,$D$1)</f>
        <v>#NAME?</v>
      </c>
      <c r="E4494" s="3" t="e">
        <f ca="1">_xll.BDP($C4494,$E$1)</f>
        <v>#NAME?</v>
      </c>
      <c r="F4494" s="1" t="e">
        <f ca="1">_xll.BDP($C4494,$F$1)</f>
        <v>#NAME?</v>
      </c>
      <c r="G4494" s="1" t="e">
        <f ca="1">_xll.BDP($C4494,$G$1)</f>
        <v>#NAME?</v>
      </c>
      <c r="H4494" s="1" t="e">
        <f ca="1">_xll.BDP($C4494,$H$1)</f>
        <v>#NAME?</v>
      </c>
      <c r="I4494" t="e">
        <f t="shared" ca="1" si="211"/>
        <v>#NAME?</v>
      </c>
      <c r="J4494" s="2" t="e">
        <f t="shared" ca="1" si="212"/>
        <v>#NAME?</v>
      </c>
      <c r="K4494" s="11" t="e">
        <f ca="1">_xll.BDP($C4494,$K$1)</f>
        <v>#NAME?</v>
      </c>
      <c r="L4494" s="10" t="e">
        <f ca="1">_xll.BDP(C4494,$L$1)</f>
        <v>#NAME?</v>
      </c>
      <c r="M4494" s="10"/>
    </row>
    <row r="4495" spans="1:13" x14ac:dyDescent="0.25">
      <c r="A4495" t="s">
        <v>4989</v>
      </c>
      <c r="B4495" t="s">
        <v>5301</v>
      </c>
      <c r="C4495" t="str">
        <f t="shared" si="210"/>
        <v>THO US Equity</v>
      </c>
      <c r="D4495" s="3" t="e">
        <f ca="1">_xll.BDP($C4495,$D$1)</f>
        <v>#NAME?</v>
      </c>
      <c r="E4495" s="3" t="e">
        <f ca="1">_xll.BDP($C4495,$E$1)</f>
        <v>#NAME?</v>
      </c>
      <c r="F4495" s="1" t="e">
        <f ca="1">_xll.BDP($C4495,$F$1)</f>
        <v>#NAME?</v>
      </c>
      <c r="G4495" s="1" t="e">
        <f ca="1">_xll.BDP($C4495,$G$1)</f>
        <v>#NAME?</v>
      </c>
      <c r="H4495" s="1" t="e">
        <f ca="1">_xll.BDP($C4495,$H$1)</f>
        <v>#NAME?</v>
      </c>
      <c r="I4495" t="e">
        <f t="shared" ca="1" si="211"/>
        <v>#NAME?</v>
      </c>
      <c r="J4495" s="2" t="e">
        <f t="shared" ca="1" si="212"/>
        <v>#NAME?</v>
      </c>
      <c r="K4495" s="11" t="e">
        <f ca="1">_xll.BDP($C4495,$K$1)</f>
        <v>#NAME?</v>
      </c>
      <c r="L4495" s="10" t="e">
        <f ca="1">_xll.BDP(C4495,$L$1)</f>
        <v>#NAME?</v>
      </c>
      <c r="M4495" s="10"/>
    </row>
    <row r="4496" spans="1:13" x14ac:dyDescent="0.25">
      <c r="A4496" t="s">
        <v>5151</v>
      </c>
      <c r="B4496" t="s">
        <v>5301</v>
      </c>
      <c r="C4496" t="str">
        <f t="shared" si="210"/>
        <v>VIV US Equity</v>
      </c>
      <c r="D4496" s="3" t="e">
        <f ca="1">_xll.BDP($C4496,$D$1)</f>
        <v>#NAME?</v>
      </c>
      <c r="E4496" s="3" t="e">
        <f ca="1">_xll.BDP($C4496,$E$1)</f>
        <v>#NAME?</v>
      </c>
      <c r="F4496" s="1" t="e">
        <f ca="1">_xll.BDP($C4496,$F$1)</f>
        <v>#NAME?</v>
      </c>
      <c r="G4496" s="1" t="e">
        <f ca="1">_xll.BDP($C4496,$G$1)</f>
        <v>#NAME?</v>
      </c>
      <c r="H4496" s="1" t="e">
        <f ca="1">_xll.BDP($C4496,$H$1)</f>
        <v>#NAME?</v>
      </c>
      <c r="I4496" t="e">
        <f t="shared" ca="1" si="211"/>
        <v>#NAME?</v>
      </c>
      <c r="J4496" s="2" t="e">
        <f t="shared" ca="1" si="212"/>
        <v>#NAME?</v>
      </c>
      <c r="K4496" s="11" t="e">
        <f ca="1">_xll.BDP($C4496,$K$1)</f>
        <v>#NAME?</v>
      </c>
      <c r="L4496" s="10" t="e">
        <f ca="1">_xll.BDP(C4496,$L$1)</f>
        <v>#NAME?</v>
      </c>
      <c r="M4496" s="10"/>
    </row>
    <row r="4497" spans="1:13" x14ac:dyDescent="0.25">
      <c r="A4497" t="s">
        <v>3437</v>
      </c>
      <c r="B4497" t="s">
        <v>5301</v>
      </c>
      <c r="C4497" t="str">
        <f t="shared" si="210"/>
        <v>DLR US Equity</v>
      </c>
      <c r="D4497" s="3" t="e">
        <f ca="1">_xll.BDP($C4497,$D$1)</f>
        <v>#NAME?</v>
      </c>
      <c r="E4497" s="3" t="e">
        <f ca="1">_xll.BDP($C4497,$E$1)</f>
        <v>#NAME?</v>
      </c>
      <c r="F4497" s="1" t="e">
        <f ca="1">_xll.BDP($C4497,$F$1)</f>
        <v>#NAME?</v>
      </c>
      <c r="G4497" s="1" t="e">
        <f ca="1">_xll.BDP($C4497,$G$1)</f>
        <v>#NAME?</v>
      </c>
      <c r="H4497" s="1" t="e">
        <f ca="1">_xll.BDP($C4497,$H$1)</f>
        <v>#NAME?</v>
      </c>
      <c r="I4497" t="e">
        <f t="shared" ca="1" si="211"/>
        <v>#NAME?</v>
      </c>
      <c r="J4497" s="2" t="e">
        <f t="shared" ca="1" si="212"/>
        <v>#NAME?</v>
      </c>
      <c r="K4497" s="11" t="e">
        <f ca="1">_xll.BDP($C4497,$K$1)</f>
        <v>#NAME?</v>
      </c>
      <c r="L4497" s="10" t="e">
        <f ca="1">_xll.BDP(C4497,$L$1)</f>
        <v>#NAME?</v>
      </c>
      <c r="M4497" s="10"/>
    </row>
    <row r="4498" spans="1:13" x14ac:dyDescent="0.25">
      <c r="A4498" t="s">
        <v>1176</v>
      </c>
      <c r="B4498" t="s">
        <v>5303</v>
      </c>
      <c r="C4498" t="str">
        <f t="shared" si="210"/>
        <v>HCSG US Equity</v>
      </c>
      <c r="D4498" s="3" t="e">
        <f ca="1">_xll.BDP($C4498,$D$1)</f>
        <v>#NAME?</v>
      </c>
      <c r="E4498" s="3" t="e">
        <f ca="1">_xll.BDP($C4498,$E$1)</f>
        <v>#NAME?</v>
      </c>
      <c r="F4498" s="1" t="e">
        <f ca="1">_xll.BDP($C4498,$F$1)</f>
        <v>#NAME?</v>
      </c>
      <c r="G4498" s="1" t="e">
        <f ca="1">_xll.BDP($C4498,$G$1)</f>
        <v>#NAME?</v>
      </c>
      <c r="H4498" s="1" t="e">
        <f ca="1">_xll.BDP($C4498,$H$1)</f>
        <v>#NAME?</v>
      </c>
      <c r="I4498" t="e">
        <f t="shared" ca="1" si="211"/>
        <v>#NAME?</v>
      </c>
      <c r="J4498" s="2" t="e">
        <f t="shared" ca="1" si="212"/>
        <v>#NAME?</v>
      </c>
      <c r="K4498" s="11" t="e">
        <f ca="1">_xll.BDP($C4498,$K$1)</f>
        <v>#NAME?</v>
      </c>
      <c r="L4498" s="10" t="e">
        <f ca="1">_xll.BDP(C4498,$L$1)</f>
        <v>#NAME?</v>
      </c>
      <c r="M4498" s="10"/>
    </row>
    <row r="4499" spans="1:13" x14ac:dyDescent="0.25">
      <c r="A4499" t="s">
        <v>4465</v>
      </c>
      <c r="B4499" t="s">
        <v>5301</v>
      </c>
      <c r="C4499" t="str">
        <f t="shared" si="210"/>
        <v>NUS US Equity</v>
      </c>
      <c r="D4499" s="3" t="e">
        <f ca="1">_xll.BDP($C4499,$D$1)</f>
        <v>#NAME?</v>
      </c>
      <c r="E4499" s="3" t="e">
        <f ca="1">_xll.BDP($C4499,$E$1)</f>
        <v>#NAME?</v>
      </c>
      <c r="F4499" s="1" t="e">
        <f ca="1">_xll.BDP($C4499,$F$1)</f>
        <v>#NAME?</v>
      </c>
      <c r="G4499" s="1" t="e">
        <f ca="1">_xll.BDP($C4499,$G$1)</f>
        <v>#NAME?</v>
      </c>
      <c r="H4499" s="1" t="e">
        <f ca="1">_xll.BDP($C4499,$H$1)</f>
        <v>#NAME?</v>
      </c>
      <c r="I4499" t="e">
        <f t="shared" ca="1" si="211"/>
        <v>#NAME?</v>
      </c>
      <c r="J4499" s="2" t="e">
        <f t="shared" ca="1" si="212"/>
        <v>#NAME?</v>
      </c>
      <c r="K4499" s="11" t="e">
        <f ca="1">_xll.BDP($C4499,$K$1)</f>
        <v>#NAME?</v>
      </c>
      <c r="L4499" s="10" t="e">
        <f ca="1">_xll.BDP(C4499,$L$1)</f>
        <v>#NAME?</v>
      </c>
      <c r="M4499" s="10"/>
    </row>
    <row r="4500" spans="1:13" x14ac:dyDescent="0.25">
      <c r="A4500" t="s">
        <v>4712</v>
      </c>
      <c r="B4500" t="s">
        <v>5301</v>
      </c>
      <c r="C4500" t="str">
        <f t="shared" si="210"/>
        <v>RES US Equity</v>
      </c>
      <c r="D4500" s="3" t="e">
        <f ca="1">_xll.BDP($C4500,$D$1)</f>
        <v>#NAME?</v>
      </c>
      <c r="E4500" s="3" t="e">
        <f ca="1">_xll.BDP($C4500,$E$1)</f>
        <v>#NAME?</v>
      </c>
      <c r="F4500" s="1" t="e">
        <f ca="1">_xll.BDP($C4500,$F$1)</f>
        <v>#NAME?</v>
      </c>
      <c r="G4500" s="1" t="e">
        <f ca="1">_xll.BDP($C4500,$G$1)</f>
        <v>#NAME?</v>
      </c>
      <c r="H4500" s="1" t="e">
        <f ca="1">_xll.BDP($C4500,$H$1)</f>
        <v>#NAME?</v>
      </c>
      <c r="I4500" t="e">
        <f t="shared" ca="1" si="211"/>
        <v>#NAME?</v>
      </c>
      <c r="J4500" s="2" t="e">
        <f t="shared" ca="1" si="212"/>
        <v>#NAME?</v>
      </c>
      <c r="K4500" s="11" t="e">
        <f ca="1">_xll.BDP($C4500,$K$1)</f>
        <v>#NAME?</v>
      </c>
      <c r="L4500" s="10" t="e">
        <f ca="1">_xll.BDP(C4500,$L$1)</f>
        <v>#NAME?</v>
      </c>
      <c r="M4500" s="10"/>
    </row>
    <row r="4501" spans="1:13" x14ac:dyDescent="0.25">
      <c r="A4501" t="s">
        <v>5261</v>
      </c>
      <c r="B4501" t="s">
        <v>5301</v>
      </c>
      <c r="C4501" t="str">
        <f t="shared" si="210"/>
        <v>WWW US Equity</v>
      </c>
      <c r="D4501" s="3" t="e">
        <f ca="1">_xll.BDP($C4501,$D$1)</f>
        <v>#NAME?</v>
      </c>
      <c r="E4501" s="3" t="e">
        <f ca="1">_xll.BDP($C4501,$E$1)</f>
        <v>#NAME?</v>
      </c>
      <c r="F4501" s="1" t="e">
        <f ca="1">_xll.BDP($C4501,$F$1)</f>
        <v>#NAME?</v>
      </c>
      <c r="G4501" s="1" t="e">
        <f ca="1">_xll.BDP($C4501,$G$1)</f>
        <v>#NAME?</v>
      </c>
      <c r="H4501" s="1" t="e">
        <f ca="1">_xll.BDP($C4501,$H$1)</f>
        <v>#NAME?</v>
      </c>
      <c r="I4501" t="e">
        <f t="shared" ca="1" si="211"/>
        <v>#NAME?</v>
      </c>
      <c r="J4501" s="2" t="e">
        <f t="shared" ca="1" si="212"/>
        <v>#NAME?</v>
      </c>
      <c r="K4501" s="11" t="e">
        <f ca="1">_xll.BDP($C4501,$K$1)</f>
        <v>#NAME?</v>
      </c>
      <c r="L4501" s="10" t="e">
        <f ca="1">_xll.BDP(C4501,$L$1)</f>
        <v>#NAME?</v>
      </c>
      <c r="M4501" s="10"/>
    </row>
    <row r="4502" spans="1:13" x14ac:dyDescent="0.25">
      <c r="A4502" t="s">
        <v>5007</v>
      </c>
      <c r="B4502" t="s">
        <v>5301</v>
      </c>
      <c r="C4502" t="str">
        <f t="shared" si="210"/>
        <v>TLN US Equity</v>
      </c>
      <c r="D4502" s="3" t="e">
        <f ca="1">_xll.BDP($C4502,$D$1)</f>
        <v>#NAME?</v>
      </c>
      <c r="E4502" s="3" t="e">
        <f ca="1">_xll.BDP($C4502,$E$1)</f>
        <v>#NAME?</v>
      </c>
      <c r="F4502" s="1" t="e">
        <f ca="1">_xll.BDP($C4502,$F$1)</f>
        <v>#NAME?</v>
      </c>
      <c r="G4502" s="1" t="e">
        <f ca="1">_xll.BDP($C4502,$G$1)</f>
        <v>#NAME?</v>
      </c>
      <c r="H4502" s="1" t="e">
        <f ca="1">_xll.BDP($C4502,$H$1)</f>
        <v>#NAME?</v>
      </c>
      <c r="I4502" t="e">
        <f t="shared" ca="1" si="211"/>
        <v>#NAME?</v>
      </c>
      <c r="J4502" s="2" t="e">
        <f t="shared" ca="1" si="212"/>
        <v>#NAME?</v>
      </c>
      <c r="K4502" s="11" t="e">
        <f ca="1">_xll.BDP($C4502,$K$1)</f>
        <v>#NAME?</v>
      </c>
      <c r="L4502" s="10" t="e">
        <f ca="1">_xll.BDP(C4502,$L$1)</f>
        <v>#NAME?</v>
      </c>
      <c r="M4502" s="10"/>
    </row>
    <row r="4503" spans="1:13" x14ac:dyDescent="0.25">
      <c r="A4503" t="s">
        <v>1895</v>
      </c>
      <c r="B4503" t="s">
        <v>5303</v>
      </c>
      <c r="C4503" t="str">
        <f t="shared" si="210"/>
        <v>PACW US Equity</v>
      </c>
      <c r="D4503" s="3" t="e">
        <f ca="1">_xll.BDP($C4503,$D$1)</f>
        <v>#NAME?</v>
      </c>
      <c r="E4503" s="3" t="e">
        <f ca="1">_xll.BDP($C4503,$E$1)</f>
        <v>#NAME?</v>
      </c>
      <c r="F4503" s="1" t="e">
        <f ca="1">_xll.BDP($C4503,$F$1)</f>
        <v>#NAME?</v>
      </c>
      <c r="G4503" s="1" t="e">
        <f ca="1">_xll.BDP($C4503,$G$1)</f>
        <v>#NAME?</v>
      </c>
      <c r="H4503" s="1" t="e">
        <f ca="1">_xll.BDP($C4503,$H$1)</f>
        <v>#NAME?</v>
      </c>
      <c r="I4503" t="e">
        <f t="shared" ca="1" si="211"/>
        <v>#NAME?</v>
      </c>
      <c r="J4503" s="2" t="e">
        <f t="shared" ca="1" si="212"/>
        <v>#NAME?</v>
      </c>
      <c r="K4503" s="11" t="e">
        <f ca="1">_xll.BDP($C4503,$K$1)</f>
        <v>#NAME?</v>
      </c>
      <c r="L4503" s="10" t="e">
        <f ca="1">_xll.BDP(C4503,$L$1)</f>
        <v>#NAME?</v>
      </c>
      <c r="M4503" s="10"/>
    </row>
    <row r="4504" spans="1:13" x14ac:dyDescent="0.25">
      <c r="A4504" t="s">
        <v>4136</v>
      </c>
      <c r="B4504" t="s">
        <v>5301</v>
      </c>
      <c r="C4504" t="str">
        <f t="shared" si="210"/>
        <v>LH US Equity</v>
      </c>
      <c r="D4504" s="3" t="e">
        <f ca="1">_xll.BDP($C4504,$D$1)</f>
        <v>#NAME?</v>
      </c>
      <c r="E4504" s="3" t="e">
        <f ca="1">_xll.BDP($C4504,$E$1)</f>
        <v>#NAME?</v>
      </c>
      <c r="F4504" s="1" t="e">
        <f ca="1">_xll.BDP($C4504,$F$1)</f>
        <v>#NAME?</v>
      </c>
      <c r="G4504" s="1" t="e">
        <f ca="1">_xll.BDP($C4504,$G$1)</f>
        <v>#NAME?</v>
      </c>
      <c r="H4504" s="1" t="e">
        <f ca="1">_xll.BDP($C4504,$H$1)</f>
        <v>#NAME?</v>
      </c>
      <c r="I4504" t="e">
        <f t="shared" ca="1" si="211"/>
        <v>#NAME?</v>
      </c>
      <c r="J4504" s="2" t="e">
        <f t="shared" ca="1" si="212"/>
        <v>#NAME?</v>
      </c>
      <c r="K4504" s="11" t="e">
        <f ca="1">_xll.BDP($C4504,$K$1)</f>
        <v>#NAME?</v>
      </c>
      <c r="L4504" s="10" t="e">
        <f ca="1">_xll.BDP(C4504,$L$1)</f>
        <v>#NAME?</v>
      </c>
      <c r="M4504" s="10"/>
    </row>
    <row r="4505" spans="1:13" x14ac:dyDescent="0.25">
      <c r="A4505" t="s">
        <v>5049</v>
      </c>
      <c r="B4505" t="s">
        <v>5301</v>
      </c>
      <c r="C4505" t="str">
        <f t="shared" si="210"/>
        <v>TRU US Equity</v>
      </c>
      <c r="D4505" s="3" t="e">
        <f ca="1">_xll.BDP($C4505,$D$1)</f>
        <v>#NAME?</v>
      </c>
      <c r="E4505" s="3" t="e">
        <f ca="1">_xll.BDP($C4505,$E$1)</f>
        <v>#NAME?</v>
      </c>
      <c r="F4505" s="1" t="e">
        <f ca="1">_xll.BDP($C4505,$F$1)</f>
        <v>#NAME?</v>
      </c>
      <c r="G4505" s="1" t="e">
        <f ca="1">_xll.BDP($C4505,$G$1)</f>
        <v>#NAME?</v>
      </c>
      <c r="H4505" s="1" t="e">
        <f ca="1">_xll.BDP($C4505,$H$1)</f>
        <v>#NAME?</v>
      </c>
      <c r="I4505" t="e">
        <f t="shared" ca="1" si="211"/>
        <v>#NAME?</v>
      </c>
      <c r="J4505" s="2" t="e">
        <f t="shared" ca="1" si="212"/>
        <v>#NAME?</v>
      </c>
      <c r="K4505" s="11" t="e">
        <f ca="1">_xll.BDP($C4505,$K$1)</f>
        <v>#NAME?</v>
      </c>
      <c r="L4505" s="10" t="e">
        <f ca="1">_xll.BDP(C4505,$L$1)</f>
        <v>#NAME?</v>
      </c>
      <c r="M4505" s="10"/>
    </row>
    <row r="4506" spans="1:13" x14ac:dyDescent="0.25">
      <c r="A4506" t="s">
        <v>1215</v>
      </c>
      <c r="B4506" t="s">
        <v>5303</v>
      </c>
      <c r="C4506" t="str">
        <f t="shared" si="210"/>
        <v>HPT US Equity</v>
      </c>
      <c r="D4506" s="3" t="e">
        <f ca="1">_xll.BDP($C4506,$D$1)</f>
        <v>#NAME?</v>
      </c>
      <c r="E4506" s="3" t="e">
        <f ca="1">_xll.BDP($C4506,$E$1)</f>
        <v>#NAME?</v>
      </c>
      <c r="F4506" s="1" t="e">
        <f ca="1">_xll.BDP($C4506,$F$1)</f>
        <v>#NAME?</v>
      </c>
      <c r="G4506" s="1" t="e">
        <f ca="1">_xll.BDP($C4506,$G$1)</f>
        <v>#NAME?</v>
      </c>
      <c r="H4506" s="1" t="e">
        <f ca="1">_xll.BDP($C4506,$H$1)</f>
        <v>#NAME?</v>
      </c>
      <c r="I4506" t="e">
        <f t="shared" ca="1" si="211"/>
        <v>#NAME?</v>
      </c>
      <c r="J4506" s="2" t="e">
        <f t="shared" ca="1" si="212"/>
        <v>#NAME?</v>
      </c>
      <c r="K4506" s="11" t="e">
        <f ca="1">_xll.BDP($C4506,$K$1)</f>
        <v>#NAME?</v>
      </c>
      <c r="L4506" s="10" t="e">
        <f ca="1">_xll.BDP(C4506,$L$1)</f>
        <v>#NAME?</v>
      </c>
      <c r="M4506" s="10"/>
    </row>
    <row r="4507" spans="1:13" x14ac:dyDescent="0.25">
      <c r="A4507" t="s">
        <v>2971</v>
      </c>
      <c r="B4507" t="s">
        <v>5301</v>
      </c>
      <c r="C4507" t="str">
        <f t="shared" si="210"/>
        <v>AU US Equity</v>
      </c>
      <c r="D4507" s="3" t="e">
        <f ca="1">_xll.BDP($C4507,$D$1)</f>
        <v>#NAME?</v>
      </c>
      <c r="E4507" s="3" t="e">
        <f ca="1">_xll.BDP($C4507,$E$1)</f>
        <v>#NAME?</v>
      </c>
      <c r="F4507" s="1" t="e">
        <f ca="1">_xll.BDP($C4507,$F$1)</f>
        <v>#NAME?</v>
      </c>
      <c r="G4507" s="1" t="e">
        <f ca="1">_xll.BDP($C4507,$G$1)</f>
        <v>#NAME?</v>
      </c>
      <c r="H4507" s="1" t="e">
        <f ca="1">_xll.BDP($C4507,$H$1)</f>
        <v>#NAME?</v>
      </c>
      <c r="I4507" t="e">
        <f t="shared" ca="1" si="211"/>
        <v>#NAME?</v>
      </c>
      <c r="J4507" s="2" t="e">
        <f t="shared" ca="1" si="212"/>
        <v>#NAME?</v>
      </c>
      <c r="K4507" s="11" t="e">
        <f ca="1">_xll.BDP($C4507,$K$1)</f>
        <v>#NAME?</v>
      </c>
      <c r="L4507" s="10" t="e">
        <f ca="1">_xll.BDP(C4507,$L$1)</f>
        <v>#NAME?</v>
      </c>
      <c r="M4507" s="10"/>
    </row>
    <row r="4508" spans="1:13" x14ac:dyDescent="0.25">
      <c r="A4508" t="s">
        <v>2385</v>
      </c>
      <c r="B4508" t="s">
        <v>5303</v>
      </c>
      <c r="C4508" t="str">
        <f t="shared" si="210"/>
        <v>SSNC US Equity</v>
      </c>
      <c r="D4508" s="3" t="e">
        <f ca="1">_xll.BDP($C4508,$D$1)</f>
        <v>#NAME?</v>
      </c>
      <c r="E4508" s="3" t="e">
        <f ca="1">_xll.BDP($C4508,$E$1)</f>
        <v>#NAME?</v>
      </c>
      <c r="F4508" s="1" t="e">
        <f ca="1">_xll.BDP($C4508,$F$1)</f>
        <v>#NAME?</v>
      </c>
      <c r="G4508" s="1" t="e">
        <f ca="1">_xll.BDP($C4508,$G$1)</f>
        <v>#NAME?</v>
      </c>
      <c r="H4508" s="1" t="e">
        <f ca="1">_xll.BDP($C4508,$H$1)</f>
        <v>#NAME?</v>
      </c>
      <c r="I4508" t="e">
        <f t="shared" ca="1" si="211"/>
        <v>#NAME?</v>
      </c>
      <c r="J4508" s="2" t="e">
        <f t="shared" ca="1" si="212"/>
        <v>#NAME?</v>
      </c>
      <c r="K4508" s="11" t="e">
        <f ca="1">_xll.BDP($C4508,$K$1)</f>
        <v>#NAME?</v>
      </c>
      <c r="L4508" s="10" t="e">
        <f ca="1">_xll.BDP(C4508,$L$1)</f>
        <v>#NAME?</v>
      </c>
      <c r="M4508" s="10"/>
    </row>
    <row r="4509" spans="1:13" x14ac:dyDescent="0.25">
      <c r="A4509" t="s">
        <v>3995</v>
      </c>
      <c r="B4509" t="s">
        <v>5301</v>
      </c>
      <c r="C4509" t="str">
        <f t="shared" si="210"/>
        <v>IVR US Equity</v>
      </c>
      <c r="D4509" s="3" t="e">
        <f ca="1">_xll.BDP($C4509,$D$1)</f>
        <v>#NAME?</v>
      </c>
      <c r="E4509" s="3" t="e">
        <f ca="1">_xll.BDP($C4509,$E$1)</f>
        <v>#NAME?</v>
      </c>
      <c r="F4509" s="1" t="e">
        <f ca="1">_xll.BDP($C4509,$F$1)</f>
        <v>#NAME?</v>
      </c>
      <c r="G4509" s="1" t="e">
        <f ca="1">_xll.BDP($C4509,$G$1)</f>
        <v>#NAME?</v>
      </c>
      <c r="H4509" s="1" t="e">
        <f ca="1">_xll.BDP($C4509,$H$1)</f>
        <v>#NAME?</v>
      </c>
      <c r="I4509" t="e">
        <f t="shared" ca="1" si="211"/>
        <v>#NAME?</v>
      </c>
      <c r="J4509" s="2" t="e">
        <f t="shared" ca="1" si="212"/>
        <v>#NAME?</v>
      </c>
      <c r="K4509" s="11" t="e">
        <f ca="1">_xll.BDP($C4509,$K$1)</f>
        <v>#NAME?</v>
      </c>
      <c r="L4509" s="10" t="e">
        <f ca="1">_xll.BDP(C4509,$L$1)</f>
        <v>#NAME?</v>
      </c>
      <c r="M4509" s="10"/>
    </row>
    <row r="4510" spans="1:13" x14ac:dyDescent="0.25">
      <c r="A4510" t="s">
        <v>2680</v>
      </c>
      <c r="B4510" t="s">
        <v>5303</v>
      </c>
      <c r="C4510" t="str">
        <f t="shared" si="210"/>
        <v>VTWO US Equity</v>
      </c>
      <c r="D4510" s="3" t="e">
        <f ca="1">_xll.BDP($C4510,$D$1)</f>
        <v>#NAME?</v>
      </c>
      <c r="E4510" s="3" t="e">
        <f ca="1">_xll.BDP($C4510,$E$1)</f>
        <v>#NAME?</v>
      </c>
      <c r="F4510" s="1" t="e">
        <f ca="1">_xll.BDP($C4510,$F$1)</f>
        <v>#NAME?</v>
      </c>
      <c r="G4510" s="1" t="e">
        <f ca="1">_xll.BDP($C4510,$G$1)</f>
        <v>#NAME?</v>
      </c>
      <c r="H4510" s="1" t="e">
        <f ca="1">_xll.BDP($C4510,$H$1)</f>
        <v>#NAME?</v>
      </c>
      <c r="I4510" t="e">
        <f t="shared" ca="1" si="211"/>
        <v>#NAME?</v>
      </c>
      <c r="J4510" s="2" t="e">
        <f t="shared" ca="1" si="212"/>
        <v>#NAME?</v>
      </c>
      <c r="K4510" s="11" t="e">
        <f ca="1">_xll.BDP($C4510,$K$1)</f>
        <v>#NAME?</v>
      </c>
      <c r="L4510" s="10" t="e">
        <f ca="1">_xll.BDP(C4510,$L$1)</f>
        <v>#NAME?</v>
      </c>
      <c r="M4510" s="10"/>
    </row>
    <row r="4511" spans="1:13" x14ac:dyDescent="0.25">
      <c r="A4511" t="s">
        <v>3448</v>
      </c>
      <c r="B4511" t="s">
        <v>5301</v>
      </c>
      <c r="C4511" t="str">
        <f t="shared" si="210"/>
        <v>DO US Equity</v>
      </c>
      <c r="D4511" s="3" t="e">
        <f ca="1">_xll.BDP($C4511,$D$1)</f>
        <v>#NAME?</v>
      </c>
      <c r="E4511" s="3" t="e">
        <f ca="1">_xll.BDP($C4511,$E$1)</f>
        <v>#NAME?</v>
      </c>
      <c r="F4511" s="1" t="e">
        <f ca="1">_xll.BDP($C4511,$F$1)</f>
        <v>#NAME?</v>
      </c>
      <c r="G4511" s="1" t="e">
        <f ca="1">_xll.BDP($C4511,$G$1)</f>
        <v>#NAME?</v>
      </c>
      <c r="H4511" s="1" t="e">
        <f ca="1">_xll.BDP($C4511,$H$1)</f>
        <v>#NAME?</v>
      </c>
      <c r="I4511" t="e">
        <f t="shared" ca="1" si="211"/>
        <v>#NAME?</v>
      </c>
      <c r="J4511" s="2" t="e">
        <f t="shared" ca="1" si="212"/>
        <v>#NAME?</v>
      </c>
      <c r="K4511" s="11" t="e">
        <f ca="1">_xll.BDP($C4511,$K$1)</f>
        <v>#NAME?</v>
      </c>
      <c r="L4511" s="10" t="e">
        <f ca="1">_xll.BDP(C4511,$L$1)</f>
        <v>#NAME?</v>
      </c>
      <c r="M4511" s="10"/>
    </row>
    <row r="4512" spans="1:13" x14ac:dyDescent="0.25">
      <c r="A4512" t="s">
        <v>3042</v>
      </c>
      <c r="B4512" t="s">
        <v>5301</v>
      </c>
      <c r="C4512" t="str">
        <f t="shared" si="210"/>
        <v>BDN US Equity</v>
      </c>
      <c r="D4512" s="3" t="e">
        <f ca="1">_xll.BDP($C4512,$D$1)</f>
        <v>#NAME?</v>
      </c>
      <c r="E4512" s="3" t="e">
        <f ca="1">_xll.BDP($C4512,$E$1)</f>
        <v>#NAME?</v>
      </c>
      <c r="F4512" s="1" t="e">
        <f ca="1">_xll.BDP($C4512,$F$1)</f>
        <v>#NAME?</v>
      </c>
      <c r="G4512" s="1" t="e">
        <f ca="1">_xll.BDP($C4512,$G$1)</f>
        <v>#NAME?</v>
      </c>
      <c r="H4512" s="1" t="e">
        <f ca="1">_xll.BDP($C4512,$H$1)</f>
        <v>#NAME?</v>
      </c>
      <c r="I4512" t="e">
        <f t="shared" ca="1" si="211"/>
        <v>#NAME?</v>
      </c>
      <c r="J4512" s="2" t="e">
        <f t="shared" ca="1" si="212"/>
        <v>#NAME?</v>
      </c>
      <c r="K4512" s="11" t="e">
        <f ca="1">_xll.BDP($C4512,$K$1)</f>
        <v>#NAME?</v>
      </c>
      <c r="L4512" s="10" t="e">
        <f ca="1">_xll.BDP(C4512,$L$1)</f>
        <v>#NAME?</v>
      </c>
      <c r="M4512" s="10"/>
    </row>
    <row r="4513" spans="1:13" x14ac:dyDescent="0.25">
      <c r="A4513" t="s">
        <v>1043</v>
      </c>
      <c r="B4513" t="s">
        <v>5303</v>
      </c>
      <c r="C4513" t="str">
        <f t="shared" si="210"/>
        <v>FTSL US Equity</v>
      </c>
      <c r="D4513" s="3" t="e">
        <f ca="1">_xll.BDP($C4513,$D$1)</f>
        <v>#NAME?</v>
      </c>
      <c r="E4513" s="3" t="e">
        <f ca="1">_xll.BDP($C4513,$E$1)</f>
        <v>#NAME?</v>
      </c>
      <c r="F4513" s="1" t="e">
        <f ca="1">_xll.BDP($C4513,$F$1)</f>
        <v>#NAME?</v>
      </c>
      <c r="G4513" s="1" t="e">
        <f ca="1">_xll.BDP($C4513,$G$1)</f>
        <v>#NAME?</v>
      </c>
      <c r="H4513" s="1" t="e">
        <f ca="1">_xll.BDP($C4513,$H$1)</f>
        <v>#NAME?</v>
      </c>
      <c r="I4513" t="e">
        <f t="shared" ca="1" si="211"/>
        <v>#NAME?</v>
      </c>
      <c r="J4513" s="2" t="e">
        <f t="shared" ca="1" si="212"/>
        <v>#NAME?</v>
      </c>
      <c r="K4513" s="11" t="e">
        <f ca="1">_xll.BDP($C4513,$K$1)</f>
        <v>#NAME?</v>
      </c>
      <c r="L4513" s="10" t="e">
        <f ca="1">_xll.BDP(C4513,$L$1)</f>
        <v>#NAME?</v>
      </c>
      <c r="M4513" s="10"/>
    </row>
    <row r="4514" spans="1:13" x14ac:dyDescent="0.25">
      <c r="A4514" t="s">
        <v>4504</v>
      </c>
      <c r="B4514" t="s">
        <v>5301</v>
      </c>
      <c r="C4514" t="str">
        <f t="shared" si="210"/>
        <v>OFC US Equity</v>
      </c>
      <c r="D4514" s="3" t="e">
        <f ca="1">_xll.BDP($C4514,$D$1)</f>
        <v>#NAME?</v>
      </c>
      <c r="E4514" s="3" t="e">
        <f ca="1">_xll.BDP($C4514,$E$1)</f>
        <v>#NAME?</v>
      </c>
      <c r="F4514" s="1" t="e">
        <f ca="1">_xll.BDP($C4514,$F$1)</f>
        <v>#NAME?</v>
      </c>
      <c r="G4514" s="1" t="e">
        <f ca="1">_xll.BDP($C4514,$G$1)</f>
        <v>#NAME?</v>
      </c>
      <c r="H4514" s="1" t="e">
        <f ca="1">_xll.BDP($C4514,$H$1)</f>
        <v>#NAME?</v>
      </c>
      <c r="I4514" t="e">
        <f t="shared" ca="1" si="211"/>
        <v>#NAME?</v>
      </c>
      <c r="J4514" s="2" t="e">
        <f t="shared" ca="1" si="212"/>
        <v>#NAME?</v>
      </c>
      <c r="K4514" s="11" t="e">
        <f ca="1">_xll.BDP($C4514,$K$1)</f>
        <v>#NAME?</v>
      </c>
      <c r="L4514" s="10" t="e">
        <f ca="1">_xll.BDP(C4514,$L$1)</f>
        <v>#NAME?</v>
      </c>
      <c r="M4514" s="10"/>
    </row>
    <row r="4515" spans="1:13" x14ac:dyDescent="0.25">
      <c r="A4515" t="s">
        <v>1513</v>
      </c>
      <c r="B4515" t="s">
        <v>5303</v>
      </c>
      <c r="C4515" t="str">
        <f t="shared" si="210"/>
        <v>LOGI US Equity</v>
      </c>
      <c r="D4515" s="3" t="e">
        <f ca="1">_xll.BDP($C4515,$D$1)</f>
        <v>#NAME?</v>
      </c>
      <c r="E4515" s="3" t="e">
        <f ca="1">_xll.BDP($C4515,$E$1)</f>
        <v>#NAME?</v>
      </c>
      <c r="F4515" s="1" t="e">
        <f ca="1">_xll.BDP($C4515,$F$1)</f>
        <v>#NAME?</v>
      </c>
      <c r="G4515" s="1" t="e">
        <f ca="1">_xll.BDP($C4515,$G$1)</f>
        <v>#NAME?</v>
      </c>
      <c r="H4515" s="1" t="e">
        <f ca="1">_xll.BDP($C4515,$H$1)</f>
        <v>#NAME?</v>
      </c>
      <c r="I4515" t="e">
        <f t="shared" ca="1" si="211"/>
        <v>#NAME?</v>
      </c>
      <c r="J4515" s="2" t="e">
        <f t="shared" ca="1" si="212"/>
        <v>#NAME?</v>
      </c>
      <c r="K4515" s="11" t="e">
        <f ca="1">_xll.BDP($C4515,$K$1)</f>
        <v>#NAME?</v>
      </c>
      <c r="L4515" s="10" t="e">
        <f ca="1">_xll.BDP(C4515,$L$1)</f>
        <v>#NAME?</v>
      </c>
      <c r="M4515" s="10"/>
    </row>
    <row r="4516" spans="1:13" x14ac:dyDescent="0.25">
      <c r="A4516" t="s">
        <v>4065</v>
      </c>
      <c r="B4516" t="s">
        <v>5301</v>
      </c>
      <c r="C4516" t="str">
        <f t="shared" si="210"/>
        <v>KEY US Equity</v>
      </c>
      <c r="D4516" s="3" t="e">
        <f ca="1">_xll.BDP($C4516,$D$1)</f>
        <v>#NAME?</v>
      </c>
      <c r="E4516" s="3" t="e">
        <f ca="1">_xll.BDP($C4516,$E$1)</f>
        <v>#NAME?</v>
      </c>
      <c r="F4516" s="1" t="e">
        <f ca="1">_xll.BDP($C4516,$F$1)</f>
        <v>#NAME?</v>
      </c>
      <c r="G4516" s="1" t="e">
        <f ca="1">_xll.BDP($C4516,$G$1)</f>
        <v>#NAME?</v>
      </c>
      <c r="H4516" s="1" t="e">
        <f ca="1">_xll.BDP($C4516,$H$1)</f>
        <v>#NAME?</v>
      </c>
      <c r="I4516" t="e">
        <f t="shared" ca="1" si="211"/>
        <v>#NAME?</v>
      </c>
      <c r="J4516" s="2" t="e">
        <f t="shared" ca="1" si="212"/>
        <v>#NAME?</v>
      </c>
      <c r="K4516" s="11" t="e">
        <f ca="1">_xll.BDP($C4516,$K$1)</f>
        <v>#NAME?</v>
      </c>
      <c r="L4516" s="10" t="e">
        <f ca="1">_xll.BDP(C4516,$L$1)</f>
        <v>#NAME?</v>
      </c>
      <c r="M4516" s="10"/>
    </row>
    <row r="4517" spans="1:13" x14ac:dyDescent="0.25">
      <c r="A4517" t="s">
        <v>4832</v>
      </c>
      <c r="B4517" t="s">
        <v>5301</v>
      </c>
      <c r="C4517" t="str">
        <f t="shared" si="210"/>
        <v>SIG US Equity</v>
      </c>
      <c r="D4517" s="3" t="e">
        <f ca="1">_xll.BDP($C4517,$D$1)</f>
        <v>#NAME?</v>
      </c>
      <c r="E4517" s="3" t="e">
        <f ca="1">_xll.BDP($C4517,$E$1)</f>
        <v>#NAME?</v>
      </c>
      <c r="F4517" s="1" t="e">
        <f ca="1">_xll.BDP($C4517,$F$1)</f>
        <v>#NAME?</v>
      </c>
      <c r="G4517" s="1" t="e">
        <f ca="1">_xll.BDP($C4517,$G$1)</f>
        <v>#NAME?</v>
      </c>
      <c r="H4517" s="1" t="e">
        <f ca="1">_xll.BDP($C4517,$H$1)</f>
        <v>#NAME?</v>
      </c>
      <c r="I4517" t="e">
        <f t="shared" ca="1" si="211"/>
        <v>#NAME?</v>
      </c>
      <c r="J4517" s="2" t="e">
        <f t="shared" ca="1" si="212"/>
        <v>#NAME?</v>
      </c>
      <c r="K4517" s="11" t="e">
        <f ca="1">_xll.BDP($C4517,$K$1)</f>
        <v>#NAME?</v>
      </c>
      <c r="L4517" s="10" t="e">
        <f ca="1">_xll.BDP(C4517,$L$1)</f>
        <v>#NAME?</v>
      </c>
      <c r="M4517" s="10"/>
    </row>
    <row r="4518" spans="1:13" x14ac:dyDescent="0.25">
      <c r="A4518" t="s">
        <v>4055</v>
      </c>
      <c r="B4518" t="s">
        <v>5301</v>
      </c>
      <c r="C4518" t="str">
        <f t="shared" si="210"/>
        <v>KBH US Equity</v>
      </c>
      <c r="D4518" s="3" t="e">
        <f ca="1">_xll.BDP($C4518,$D$1)</f>
        <v>#NAME?</v>
      </c>
      <c r="E4518" s="3" t="e">
        <f ca="1">_xll.BDP($C4518,$E$1)</f>
        <v>#NAME?</v>
      </c>
      <c r="F4518" s="1" t="e">
        <f ca="1">_xll.BDP($C4518,$F$1)</f>
        <v>#NAME?</v>
      </c>
      <c r="G4518" s="1" t="e">
        <f ca="1">_xll.BDP($C4518,$G$1)</f>
        <v>#NAME?</v>
      </c>
      <c r="H4518" s="1" t="e">
        <f ca="1">_xll.BDP($C4518,$H$1)</f>
        <v>#NAME?</v>
      </c>
      <c r="I4518" t="e">
        <f t="shared" ca="1" si="211"/>
        <v>#NAME?</v>
      </c>
      <c r="J4518" s="2" t="e">
        <f t="shared" ca="1" si="212"/>
        <v>#NAME?</v>
      </c>
      <c r="K4518" s="11" t="e">
        <f ca="1">_xll.BDP($C4518,$K$1)</f>
        <v>#NAME?</v>
      </c>
      <c r="L4518" s="10" t="e">
        <f ca="1">_xll.BDP(C4518,$L$1)</f>
        <v>#NAME?</v>
      </c>
      <c r="M4518" s="10"/>
    </row>
    <row r="4519" spans="1:13" x14ac:dyDescent="0.25">
      <c r="A4519" t="s">
        <v>3866</v>
      </c>
      <c r="B4519" t="s">
        <v>5301</v>
      </c>
      <c r="C4519" t="str">
        <f t="shared" si="210"/>
        <v>HLF US Equity</v>
      </c>
      <c r="D4519" s="3" t="e">
        <f ca="1">_xll.BDP($C4519,$D$1)</f>
        <v>#NAME?</v>
      </c>
      <c r="E4519" s="3" t="e">
        <f ca="1">_xll.BDP($C4519,$E$1)</f>
        <v>#NAME?</v>
      </c>
      <c r="F4519" s="1" t="e">
        <f ca="1">_xll.BDP($C4519,$F$1)</f>
        <v>#NAME?</v>
      </c>
      <c r="G4519" s="1" t="e">
        <f ca="1">_xll.BDP($C4519,$G$1)</f>
        <v>#NAME?</v>
      </c>
      <c r="H4519" s="1" t="e">
        <f ca="1">_xll.BDP($C4519,$H$1)</f>
        <v>#NAME?</v>
      </c>
      <c r="I4519" t="e">
        <f t="shared" ca="1" si="211"/>
        <v>#NAME?</v>
      </c>
      <c r="J4519" s="2" t="e">
        <f t="shared" ca="1" si="212"/>
        <v>#NAME?</v>
      </c>
      <c r="K4519" s="11" t="e">
        <f ca="1">_xll.BDP($C4519,$K$1)</f>
        <v>#NAME?</v>
      </c>
      <c r="L4519" s="10" t="e">
        <f ca="1">_xll.BDP(C4519,$L$1)</f>
        <v>#NAME?</v>
      </c>
      <c r="M4519" s="10"/>
    </row>
    <row r="4520" spans="1:13" x14ac:dyDescent="0.25">
      <c r="A4520" t="s">
        <v>5223</v>
      </c>
      <c r="B4520" t="s">
        <v>5301</v>
      </c>
      <c r="C4520" t="str">
        <f t="shared" si="210"/>
        <v>WLK US Equity</v>
      </c>
      <c r="D4520" s="3" t="e">
        <f ca="1">_xll.BDP($C4520,$D$1)</f>
        <v>#NAME?</v>
      </c>
      <c r="E4520" s="3" t="e">
        <f ca="1">_xll.BDP($C4520,$E$1)</f>
        <v>#NAME?</v>
      </c>
      <c r="F4520" s="1" t="e">
        <f ca="1">_xll.BDP($C4520,$F$1)</f>
        <v>#NAME?</v>
      </c>
      <c r="G4520" s="1" t="e">
        <f ca="1">_xll.BDP($C4520,$G$1)</f>
        <v>#NAME?</v>
      </c>
      <c r="H4520" s="1" t="e">
        <f ca="1">_xll.BDP($C4520,$H$1)</f>
        <v>#NAME?</v>
      </c>
      <c r="I4520" t="e">
        <f t="shared" ca="1" si="211"/>
        <v>#NAME?</v>
      </c>
      <c r="J4520" s="2" t="e">
        <f t="shared" ca="1" si="212"/>
        <v>#NAME?</v>
      </c>
      <c r="K4520" s="11" t="e">
        <f ca="1">_xll.BDP($C4520,$K$1)</f>
        <v>#NAME?</v>
      </c>
      <c r="L4520" s="10" t="e">
        <f ca="1">_xll.BDP(C4520,$L$1)</f>
        <v>#NAME?</v>
      </c>
      <c r="M4520" s="10"/>
    </row>
    <row r="4521" spans="1:13" x14ac:dyDescent="0.25">
      <c r="A4521" t="s">
        <v>3624</v>
      </c>
      <c r="B4521" t="s">
        <v>5301</v>
      </c>
      <c r="C4521" t="str">
        <f t="shared" si="210"/>
        <v>EXR US Equity</v>
      </c>
      <c r="D4521" s="3" t="e">
        <f ca="1">_xll.BDP($C4521,$D$1)</f>
        <v>#NAME?</v>
      </c>
      <c r="E4521" s="3" t="e">
        <f ca="1">_xll.BDP($C4521,$E$1)</f>
        <v>#NAME?</v>
      </c>
      <c r="F4521" s="1" t="e">
        <f ca="1">_xll.BDP($C4521,$F$1)</f>
        <v>#NAME?</v>
      </c>
      <c r="G4521" s="1" t="e">
        <f ca="1">_xll.BDP($C4521,$G$1)</f>
        <v>#NAME?</v>
      </c>
      <c r="H4521" s="1" t="e">
        <f ca="1">_xll.BDP($C4521,$H$1)</f>
        <v>#NAME?</v>
      </c>
      <c r="I4521" t="e">
        <f t="shared" ca="1" si="211"/>
        <v>#NAME?</v>
      </c>
      <c r="J4521" s="2" t="e">
        <f t="shared" ca="1" si="212"/>
        <v>#NAME?</v>
      </c>
      <c r="K4521" s="11" t="e">
        <f ca="1">_xll.BDP($C4521,$K$1)</f>
        <v>#NAME?</v>
      </c>
      <c r="L4521" s="10" t="e">
        <f ca="1">_xll.BDP(C4521,$L$1)</f>
        <v>#NAME?</v>
      </c>
      <c r="M4521" s="10"/>
    </row>
    <row r="4522" spans="1:13" x14ac:dyDescent="0.25">
      <c r="A4522" t="s">
        <v>4216</v>
      </c>
      <c r="B4522" t="s">
        <v>5301</v>
      </c>
      <c r="C4522" t="str">
        <f t="shared" si="210"/>
        <v>MFC US Equity</v>
      </c>
      <c r="D4522" s="3" t="e">
        <f ca="1">_xll.BDP($C4522,$D$1)</f>
        <v>#NAME?</v>
      </c>
      <c r="E4522" s="3" t="e">
        <f ca="1">_xll.BDP($C4522,$E$1)</f>
        <v>#NAME?</v>
      </c>
      <c r="F4522" s="1" t="e">
        <f ca="1">_xll.BDP($C4522,$F$1)</f>
        <v>#NAME?</v>
      </c>
      <c r="G4522" s="1" t="e">
        <f ca="1">_xll.BDP($C4522,$G$1)</f>
        <v>#NAME?</v>
      </c>
      <c r="H4522" s="1" t="e">
        <f ca="1">_xll.BDP($C4522,$H$1)</f>
        <v>#NAME?</v>
      </c>
      <c r="I4522" t="e">
        <f t="shared" ca="1" si="211"/>
        <v>#NAME?</v>
      </c>
      <c r="J4522" s="2" t="e">
        <f t="shared" ca="1" si="212"/>
        <v>#NAME?</v>
      </c>
      <c r="K4522" s="11" t="e">
        <f ca="1">_xll.BDP($C4522,$K$1)</f>
        <v>#NAME?</v>
      </c>
      <c r="L4522" s="10" t="e">
        <f ca="1">_xll.BDP(C4522,$L$1)</f>
        <v>#NAME?</v>
      </c>
      <c r="M4522" s="10"/>
    </row>
    <row r="4523" spans="1:13" x14ac:dyDescent="0.25">
      <c r="A4523" t="s">
        <v>5096</v>
      </c>
      <c r="B4523" t="s">
        <v>5301</v>
      </c>
      <c r="C4523" t="str">
        <f t="shared" si="210"/>
        <v>UFS US Equity</v>
      </c>
      <c r="D4523" s="3" t="e">
        <f ca="1">_xll.BDP($C4523,$D$1)</f>
        <v>#NAME?</v>
      </c>
      <c r="E4523" s="3" t="e">
        <f ca="1">_xll.BDP($C4523,$E$1)</f>
        <v>#NAME?</v>
      </c>
      <c r="F4523" s="1" t="e">
        <f ca="1">_xll.BDP($C4523,$F$1)</f>
        <v>#NAME?</v>
      </c>
      <c r="G4523" s="1" t="e">
        <f ca="1">_xll.BDP($C4523,$G$1)</f>
        <v>#NAME?</v>
      </c>
      <c r="H4523" s="1" t="e">
        <f ca="1">_xll.BDP($C4523,$H$1)</f>
        <v>#NAME?</v>
      </c>
      <c r="I4523" t="e">
        <f t="shared" ca="1" si="211"/>
        <v>#NAME?</v>
      </c>
      <c r="J4523" s="2" t="e">
        <f t="shared" ca="1" si="212"/>
        <v>#NAME?</v>
      </c>
      <c r="K4523" s="11" t="e">
        <f ca="1">_xll.BDP($C4523,$K$1)</f>
        <v>#NAME?</v>
      </c>
      <c r="L4523" s="10" t="e">
        <f ca="1">_xll.BDP(C4523,$L$1)</f>
        <v>#NAME?</v>
      </c>
      <c r="M4523" s="10"/>
    </row>
    <row r="4524" spans="1:13" x14ac:dyDescent="0.25">
      <c r="A4524" t="s">
        <v>4202</v>
      </c>
      <c r="B4524" t="s">
        <v>5301</v>
      </c>
      <c r="C4524" t="str">
        <f t="shared" si="210"/>
        <v>MD US Equity</v>
      </c>
      <c r="D4524" s="3" t="e">
        <f ca="1">_xll.BDP($C4524,$D$1)</f>
        <v>#NAME?</v>
      </c>
      <c r="E4524" s="3" t="e">
        <f ca="1">_xll.BDP($C4524,$E$1)</f>
        <v>#NAME?</v>
      </c>
      <c r="F4524" s="1" t="e">
        <f ca="1">_xll.BDP($C4524,$F$1)</f>
        <v>#NAME?</v>
      </c>
      <c r="G4524" s="1" t="e">
        <f ca="1">_xll.BDP($C4524,$G$1)</f>
        <v>#NAME?</v>
      </c>
      <c r="H4524" s="1" t="e">
        <f ca="1">_xll.BDP($C4524,$H$1)</f>
        <v>#NAME?</v>
      </c>
      <c r="I4524" t="e">
        <f t="shared" ca="1" si="211"/>
        <v>#NAME?</v>
      </c>
      <c r="J4524" s="2" t="e">
        <f t="shared" ca="1" si="212"/>
        <v>#NAME?</v>
      </c>
      <c r="K4524" s="11" t="e">
        <f ca="1">_xll.BDP($C4524,$K$1)</f>
        <v>#NAME?</v>
      </c>
      <c r="L4524" s="10" t="e">
        <f ca="1">_xll.BDP(C4524,$L$1)</f>
        <v>#NAME?</v>
      </c>
      <c r="M4524" s="10"/>
    </row>
    <row r="4525" spans="1:13" x14ac:dyDescent="0.25">
      <c r="A4525" t="s">
        <v>2328</v>
      </c>
      <c r="B4525" t="s">
        <v>5303</v>
      </c>
      <c r="C4525" t="str">
        <f t="shared" si="210"/>
        <v>SNI US Equity</v>
      </c>
      <c r="D4525" s="3" t="e">
        <f ca="1">_xll.BDP($C4525,$D$1)</f>
        <v>#NAME?</v>
      </c>
      <c r="E4525" s="3" t="e">
        <f ca="1">_xll.BDP($C4525,$E$1)</f>
        <v>#NAME?</v>
      </c>
      <c r="F4525" s="1" t="e">
        <f ca="1">_xll.BDP($C4525,$F$1)</f>
        <v>#NAME?</v>
      </c>
      <c r="G4525" s="1" t="e">
        <f ca="1">_xll.BDP($C4525,$G$1)</f>
        <v>#NAME?</v>
      </c>
      <c r="H4525" s="1" t="e">
        <f ca="1">_xll.BDP($C4525,$H$1)</f>
        <v>#NAME?</v>
      </c>
      <c r="I4525" t="e">
        <f t="shared" ca="1" si="211"/>
        <v>#NAME?</v>
      </c>
      <c r="J4525" s="2" t="e">
        <f t="shared" ca="1" si="212"/>
        <v>#NAME?</v>
      </c>
      <c r="K4525" s="11" t="e">
        <f ca="1">_xll.BDP($C4525,$K$1)</f>
        <v>#NAME?</v>
      </c>
      <c r="L4525" s="10" t="e">
        <f ca="1">_xll.BDP(C4525,$L$1)</f>
        <v>#NAME?</v>
      </c>
      <c r="M4525" s="10"/>
    </row>
    <row r="4526" spans="1:13" x14ac:dyDescent="0.25">
      <c r="A4526" t="s">
        <v>3156</v>
      </c>
      <c r="B4526" t="s">
        <v>5301</v>
      </c>
      <c r="C4526" t="str">
        <f t="shared" si="210"/>
        <v>BXMT US Equity</v>
      </c>
      <c r="D4526" s="3" t="e">
        <f ca="1">_xll.BDP($C4526,$D$1)</f>
        <v>#NAME?</v>
      </c>
      <c r="E4526" s="3" t="e">
        <f ca="1">_xll.BDP($C4526,$E$1)</f>
        <v>#NAME?</v>
      </c>
      <c r="F4526" s="1" t="e">
        <f ca="1">_xll.BDP($C4526,$F$1)</f>
        <v>#NAME?</v>
      </c>
      <c r="G4526" s="1" t="e">
        <f ca="1">_xll.BDP($C4526,$G$1)</f>
        <v>#NAME?</v>
      </c>
      <c r="H4526" s="1" t="e">
        <f ca="1">_xll.BDP($C4526,$H$1)</f>
        <v>#NAME?</v>
      </c>
      <c r="I4526" t="e">
        <f t="shared" ca="1" si="211"/>
        <v>#NAME?</v>
      </c>
      <c r="J4526" s="2" t="e">
        <f t="shared" ca="1" si="212"/>
        <v>#NAME?</v>
      </c>
      <c r="K4526" s="11" t="e">
        <f ca="1">_xll.BDP($C4526,$K$1)</f>
        <v>#NAME?</v>
      </c>
      <c r="L4526" s="10" t="e">
        <f ca="1">_xll.BDP(C4526,$L$1)</f>
        <v>#NAME?</v>
      </c>
      <c r="M4526" s="10"/>
    </row>
    <row r="4527" spans="1:13" x14ac:dyDescent="0.25">
      <c r="A4527" t="s">
        <v>3387</v>
      </c>
      <c r="B4527" t="s">
        <v>5301</v>
      </c>
      <c r="C4527" t="str">
        <f t="shared" si="210"/>
        <v>DAN US Equity</v>
      </c>
      <c r="D4527" s="3" t="e">
        <f ca="1">_xll.BDP($C4527,$D$1)</f>
        <v>#NAME?</v>
      </c>
      <c r="E4527" s="3" t="e">
        <f ca="1">_xll.BDP($C4527,$E$1)</f>
        <v>#NAME?</v>
      </c>
      <c r="F4527" s="1" t="e">
        <f ca="1">_xll.BDP($C4527,$F$1)</f>
        <v>#NAME?</v>
      </c>
      <c r="G4527" s="1" t="e">
        <f ca="1">_xll.BDP($C4527,$G$1)</f>
        <v>#NAME?</v>
      </c>
      <c r="H4527" s="1" t="e">
        <f ca="1">_xll.BDP($C4527,$H$1)</f>
        <v>#NAME?</v>
      </c>
      <c r="I4527" t="e">
        <f t="shared" ca="1" si="211"/>
        <v>#NAME?</v>
      </c>
      <c r="J4527" s="2" t="e">
        <f t="shared" ca="1" si="212"/>
        <v>#NAME?</v>
      </c>
      <c r="K4527" s="11" t="e">
        <f ca="1">_xll.BDP($C4527,$K$1)</f>
        <v>#NAME?</v>
      </c>
      <c r="L4527" s="10" t="e">
        <f ca="1">_xll.BDP(C4527,$L$1)</f>
        <v>#NAME?</v>
      </c>
      <c r="M4527" s="10"/>
    </row>
    <row r="4528" spans="1:13" x14ac:dyDescent="0.25">
      <c r="A4528" t="s">
        <v>1221</v>
      </c>
      <c r="B4528" t="s">
        <v>5303</v>
      </c>
      <c r="C4528" t="str">
        <f t="shared" si="210"/>
        <v>HSIC US Equity</v>
      </c>
      <c r="D4528" s="3" t="e">
        <f ca="1">_xll.BDP($C4528,$D$1)</f>
        <v>#NAME?</v>
      </c>
      <c r="E4528" s="3" t="e">
        <f ca="1">_xll.BDP($C4528,$E$1)</f>
        <v>#NAME?</v>
      </c>
      <c r="F4528" s="1" t="e">
        <f ca="1">_xll.BDP($C4528,$F$1)</f>
        <v>#NAME?</v>
      </c>
      <c r="G4528" s="1" t="e">
        <f ca="1">_xll.BDP($C4528,$G$1)</f>
        <v>#NAME?</v>
      </c>
      <c r="H4528" s="1" t="e">
        <f ca="1">_xll.BDP($C4528,$H$1)</f>
        <v>#NAME?</v>
      </c>
      <c r="I4528" t="e">
        <f t="shared" ca="1" si="211"/>
        <v>#NAME?</v>
      </c>
      <c r="J4528" s="2" t="e">
        <f t="shared" ca="1" si="212"/>
        <v>#NAME?</v>
      </c>
      <c r="K4528" s="11" t="e">
        <f ca="1">_xll.BDP($C4528,$K$1)</f>
        <v>#NAME?</v>
      </c>
      <c r="L4528" s="10" t="e">
        <f ca="1">_xll.BDP(C4528,$L$1)</f>
        <v>#NAME?</v>
      </c>
      <c r="M4528" s="10"/>
    </row>
    <row r="4529" spans="1:13" x14ac:dyDescent="0.25">
      <c r="A4529" t="s">
        <v>2584</v>
      </c>
      <c r="B4529" t="s">
        <v>5303</v>
      </c>
      <c r="C4529" t="str">
        <f t="shared" si="210"/>
        <v>UMPQ US Equity</v>
      </c>
      <c r="D4529" s="3" t="e">
        <f ca="1">_xll.BDP($C4529,$D$1)</f>
        <v>#NAME?</v>
      </c>
      <c r="E4529" s="3" t="e">
        <f ca="1">_xll.BDP($C4529,$E$1)</f>
        <v>#NAME?</v>
      </c>
      <c r="F4529" s="1" t="e">
        <f ca="1">_xll.BDP($C4529,$F$1)</f>
        <v>#NAME?</v>
      </c>
      <c r="G4529" s="1" t="e">
        <f ca="1">_xll.BDP($C4529,$G$1)</f>
        <v>#NAME?</v>
      </c>
      <c r="H4529" s="1" t="e">
        <f ca="1">_xll.BDP($C4529,$H$1)</f>
        <v>#NAME?</v>
      </c>
      <c r="I4529" t="e">
        <f t="shared" ca="1" si="211"/>
        <v>#NAME?</v>
      </c>
      <c r="J4529" s="2" t="e">
        <f t="shared" ca="1" si="212"/>
        <v>#NAME?</v>
      </c>
      <c r="K4529" s="11" t="e">
        <f ca="1">_xll.BDP($C4529,$K$1)</f>
        <v>#NAME?</v>
      </c>
      <c r="L4529" s="10" t="e">
        <f ca="1">_xll.BDP(C4529,$L$1)</f>
        <v>#NAME?</v>
      </c>
      <c r="M4529" s="10"/>
    </row>
    <row r="4530" spans="1:13" x14ac:dyDescent="0.25">
      <c r="A4530" t="s">
        <v>5251</v>
      </c>
      <c r="B4530" t="s">
        <v>5301</v>
      </c>
      <c r="C4530" t="str">
        <f t="shared" si="210"/>
        <v>WST US Equity</v>
      </c>
      <c r="D4530" s="3" t="e">
        <f ca="1">_xll.BDP($C4530,$D$1)</f>
        <v>#NAME?</v>
      </c>
      <c r="E4530" s="3" t="e">
        <f ca="1">_xll.BDP($C4530,$E$1)</f>
        <v>#NAME?</v>
      </c>
      <c r="F4530" s="1" t="e">
        <f ca="1">_xll.BDP($C4530,$F$1)</f>
        <v>#NAME?</v>
      </c>
      <c r="G4530" s="1" t="e">
        <f ca="1">_xll.BDP($C4530,$G$1)</f>
        <v>#NAME?</v>
      </c>
      <c r="H4530" s="1" t="e">
        <f ca="1">_xll.BDP($C4530,$H$1)</f>
        <v>#NAME?</v>
      </c>
      <c r="I4530" t="e">
        <f t="shared" ca="1" si="211"/>
        <v>#NAME?</v>
      </c>
      <c r="J4530" s="2" t="e">
        <f t="shared" ca="1" si="212"/>
        <v>#NAME?</v>
      </c>
      <c r="K4530" s="11" t="e">
        <f ca="1">_xll.BDP($C4530,$K$1)</f>
        <v>#NAME?</v>
      </c>
      <c r="L4530" s="10" t="e">
        <f ca="1">_xll.BDP(C4530,$L$1)</f>
        <v>#NAME?</v>
      </c>
      <c r="M4530" s="10"/>
    </row>
    <row r="4531" spans="1:13" x14ac:dyDescent="0.25">
      <c r="A4531" t="s">
        <v>79</v>
      </c>
      <c r="B4531" t="s">
        <v>5303</v>
      </c>
      <c r="C4531" t="str">
        <f t="shared" si="210"/>
        <v>AFSI US Equity</v>
      </c>
      <c r="D4531" s="3" t="e">
        <f ca="1">_xll.BDP($C4531,$D$1)</f>
        <v>#NAME?</v>
      </c>
      <c r="E4531" s="3" t="e">
        <f ca="1">_xll.BDP($C4531,$E$1)</f>
        <v>#NAME?</v>
      </c>
      <c r="F4531" s="1" t="e">
        <f ca="1">_xll.BDP($C4531,$F$1)</f>
        <v>#NAME?</v>
      </c>
      <c r="G4531" s="1" t="e">
        <f ca="1">_xll.BDP($C4531,$G$1)</f>
        <v>#NAME?</v>
      </c>
      <c r="H4531" s="1" t="e">
        <f ca="1">_xll.BDP($C4531,$H$1)</f>
        <v>#NAME?</v>
      </c>
      <c r="I4531" t="e">
        <f t="shared" ca="1" si="211"/>
        <v>#NAME?</v>
      </c>
      <c r="J4531" s="2" t="e">
        <f t="shared" ca="1" si="212"/>
        <v>#NAME?</v>
      </c>
      <c r="K4531" s="11" t="e">
        <f ca="1">_xll.BDP($C4531,$K$1)</f>
        <v>#NAME?</v>
      </c>
      <c r="L4531" s="10" t="e">
        <f ca="1">_xll.BDP(C4531,$L$1)</f>
        <v>#NAME?</v>
      </c>
      <c r="M4531" s="10"/>
    </row>
    <row r="4532" spans="1:13" x14ac:dyDescent="0.25">
      <c r="A4532" t="s">
        <v>3417</v>
      </c>
      <c r="B4532" t="s">
        <v>5301</v>
      </c>
      <c r="C4532" t="str">
        <f t="shared" si="210"/>
        <v>DFT US Equity</v>
      </c>
      <c r="D4532" s="3" t="e">
        <f ca="1">_xll.BDP($C4532,$D$1)</f>
        <v>#NAME?</v>
      </c>
      <c r="E4532" s="3" t="e">
        <f ca="1">_xll.BDP($C4532,$E$1)</f>
        <v>#NAME?</v>
      </c>
      <c r="F4532" s="1" t="e">
        <f ca="1">_xll.BDP($C4532,$F$1)</f>
        <v>#NAME?</v>
      </c>
      <c r="G4532" s="1" t="e">
        <f ca="1">_xll.BDP($C4532,$G$1)</f>
        <v>#NAME?</v>
      </c>
      <c r="H4532" s="1" t="e">
        <f ca="1">_xll.BDP($C4532,$H$1)</f>
        <v>#NAME?</v>
      </c>
      <c r="I4532" t="e">
        <f t="shared" ca="1" si="211"/>
        <v>#NAME?</v>
      </c>
      <c r="J4532" s="2" t="e">
        <f t="shared" ca="1" si="212"/>
        <v>#NAME?</v>
      </c>
      <c r="K4532" s="11" t="e">
        <f ca="1">_xll.BDP($C4532,$K$1)</f>
        <v>#NAME?</v>
      </c>
      <c r="L4532" s="10" t="e">
        <f ca="1">_xll.BDP(C4532,$L$1)</f>
        <v>#NAME?</v>
      </c>
      <c r="M4532" s="10"/>
    </row>
    <row r="4533" spans="1:13" x14ac:dyDescent="0.25">
      <c r="A4533" t="s">
        <v>4151</v>
      </c>
      <c r="B4533" t="s">
        <v>5301</v>
      </c>
      <c r="C4533" t="str">
        <f t="shared" si="210"/>
        <v>LOCK US Equity</v>
      </c>
      <c r="D4533" s="3" t="e">
        <f ca="1">_xll.BDP($C4533,$D$1)</f>
        <v>#NAME?</v>
      </c>
      <c r="E4533" s="3" t="e">
        <f ca="1">_xll.BDP($C4533,$E$1)</f>
        <v>#NAME?</v>
      </c>
      <c r="F4533" s="1" t="e">
        <f ca="1">_xll.BDP($C4533,$F$1)</f>
        <v>#NAME?</v>
      </c>
      <c r="G4533" s="1" t="e">
        <f ca="1">_xll.BDP($C4533,$G$1)</f>
        <v>#NAME?</v>
      </c>
      <c r="H4533" s="1" t="e">
        <f ca="1">_xll.BDP($C4533,$H$1)</f>
        <v>#NAME?</v>
      </c>
      <c r="I4533" t="e">
        <f t="shared" ca="1" si="211"/>
        <v>#NAME?</v>
      </c>
      <c r="J4533" s="2" t="e">
        <f t="shared" ca="1" si="212"/>
        <v>#NAME?</v>
      </c>
      <c r="K4533" s="11" t="e">
        <f ca="1">_xll.BDP($C4533,$K$1)</f>
        <v>#NAME?</v>
      </c>
      <c r="L4533" s="10" t="e">
        <f ca="1">_xll.BDP(C4533,$L$1)</f>
        <v>#NAME?</v>
      </c>
      <c r="M4533" s="10"/>
    </row>
    <row r="4534" spans="1:13" x14ac:dyDescent="0.25">
      <c r="A4534" t="s">
        <v>4066</v>
      </c>
      <c r="B4534" t="s">
        <v>5301</v>
      </c>
      <c r="C4534" t="str">
        <f t="shared" si="210"/>
        <v>KEYS US Equity</v>
      </c>
      <c r="D4534" s="3" t="e">
        <f ca="1">_xll.BDP($C4534,$D$1)</f>
        <v>#NAME?</v>
      </c>
      <c r="E4534" s="3" t="e">
        <f ca="1">_xll.BDP($C4534,$E$1)</f>
        <v>#NAME?</v>
      </c>
      <c r="F4534" s="1" t="e">
        <f ca="1">_xll.BDP($C4534,$F$1)</f>
        <v>#NAME?</v>
      </c>
      <c r="G4534" s="1" t="e">
        <f ca="1">_xll.BDP($C4534,$G$1)</f>
        <v>#NAME?</v>
      </c>
      <c r="H4534" s="1" t="e">
        <f ca="1">_xll.BDP($C4534,$H$1)</f>
        <v>#NAME?</v>
      </c>
      <c r="I4534" t="e">
        <f t="shared" ca="1" si="211"/>
        <v>#NAME?</v>
      </c>
      <c r="J4534" s="2" t="e">
        <f t="shared" ca="1" si="212"/>
        <v>#NAME?</v>
      </c>
      <c r="K4534" s="11" t="e">
        <f ca="1">_xll.BDP($C4534,$K$1)</f>
        <v>#NAME?</v>
      </c>
      <c r="L4534" s="10" t="e">
        <f ca="1">_xll.BDP(C4534,$L$1)</f>
        <v>#NAME?</v>
      </c>
      <c r="M4534" s="10"/>
    </row>
    <row r="4535" spans="1:13" x14ac:dyDescent="0.25">
      <c r="A4535" t="s">
        <v>3848</v>
      </c>
      <c r="B4535" t="s">
        <v>5301</v>
      </c>
      <c r="C4535" t="str">
        <f t="shared" si="210"/>
        <v>HFC US Equity</v>
      </c>
      <c r="D4535" s="3" t="e">
        <f ca="1">_xll.BDP($C4535,$D$1)</f>
        <v>#NAME?</v>
      </c>
      <c r="E4535" s="3" t="e">
        <f ca="1">_xll.BDP($C4535,$E$1)</f>
        <v>#NAME?</v>
      </c>
      <c r="F4535" s="1" t="e">
        <f ca="1">_xll.BDP($C4535,$F$1)</f>
        <v>#NAME?</v>
      </c>
      <c r="G4535" s="1" t="e">
        <f ca="1">_xll.BDP($C4535,$G$1)</f>
        <v>#NAME?</v>
      </c>
      <c r="H4535" s="1" t="e">
        <f ca="1">_xll.BDP($C4535,$H$1)</f>
        <v>#NAME?</v>
      </c>
      <c r="I4535" t="e">
        <f t="shared" ca="1" si="211"/>
        <v>#NAME?</v>
      </c>
      <c r="J4535" s="2" t="e">
        <f t="shared" ca="1" si="212"/>
        <v>#NAME?</v>
      </c>
      <c r="K4535" s="11" t="e">
        <f ca="1">_xll.BDP($C4535,$K$1)</f>
        <v>#NAME?</v>
      </c>
      <c r="L4535" s="10" t="e">
        <f ca="1">_xll.BDP(C4535,$L$1)</f>
        <v>#NAME?</v>
      </c>
      <c r="M4535" s="10"/>
    </row>
    <row r="4536" spans="1:13" x14ac:dyDescent="0.25">
      <c r="A4536" t="s">
        <v>2339</v>
      </c>
      <c r="B4536" t="s">
        <v>5303</v>
      </c>
      <c r="C4536" t="str">
        <f t="shared" si="210"/>
        <v>SONC US Equity</v>
      </c>
      <c r="D4536" s="3" t="e">
        <f ca="1">_xll.BDP($C4536,$D$1)</f>
        <v>#NAME?</v>
      </c>
      <c r="E4536" s="3" t="e">
        <f ca="1">_xll.BDP($C4536,$E$1)</f>
        <v>#NAME?</v>
      </c>
      <c r="F4536" s="1" t="e">
        <f ca="1">_xll.BDP($C4536,$F$1)</f>
        <v>#NAME?</v>
      </c>
      <c r="G4536" s="1" t="e">
        <f ca="1">_xll.BDP($C4536,$G$1)</f>
        <v>#NAME?</v>
      </c>
      <c r="H4536" s="1" t="e">
        <f ca="1">_xll.BDP($C4536,$H$1)</f>
        <v>#NAME?</v>
      </c>
      <c r="I4536" t="e">
        <f t="shared" ca="1" si="211"/>
        <v>#NAME?</v>
      </c>
      <c r="J4536" s="2" t="e">
        <f t="shared" ca="1" si="212"/>
        <v>#NAME?</v>
      </c>
      <c r="K4536" s="11" t="e">
        <f ca="1">_xll.BDP($C4536,$K$1)</f>
        <v>#NAME?</v>
      </c>
      <c r="L4536" s="10" t="e">
        <f ca="1">_xll.BDP(C4536,$L$1)</f>
        <v>#NAME?</v>
      </c>
      <c r="M4536" s="10"/>
    </row>
    <row r="4537" spans="1:13" x14ac:dyDescent="0.25">
      <c r="A4537" t="s">
        <v>4830</v>
      </c>
      <c r="B4537" t="s">
        <v>5301</v>
      </c>
      <c r="C4537" t="str">
        <f t="shared" si="210"/>
        <v>SHW US Equity</v>
      </c>
      <c r="D4537" s="3" t="e">
        <f ca="1">_xll.BDP($C4537,$D$1)</f>
        <v>#NAME?</v>
      </c>
      <c r="E4537" s="3" t="e">
        <f ca="1">_xll.BDP($C4537,$E$1)</f>
        <v>#NAME?</v>
      </c>
      <c r="F4537" s="1" t="e">
        <f ca="1">_xll.BDP($C4537,$F$1)</f>
        <v>#NAME?</v>
      </c>
      <c r="G4537" s="1" t="e">
        <f ca="1">_xll.BDP($C4537,$G$1)</f>
        <v>#NAME?</v>
      </c>
      <c r="H4537" s="1" t="e">
        <f ca="1">_xll.BDP($C4537,$H$1)</f>
        <v>#NAME?</v>
      </c>
      <c r="I4537" t="e">
        <f t="shared" ca="1" si="211"/>
        <v>#NAME?</v>
      </c>
      <c r="J4537" s="2" t="e">
        <f t="shared" ca="1" si="212"/>
        <v>#NAME?</v>
      </c>
      <c r="K4537" s="11" t="e">
        <f ca="1">_xll.BDP($C4537,$K$1)</f>
        <v>#NAME?</v>
      </c>
      <c r="L4537" s="10" t="e">
        <f ca="1">_xll.BDP(C4537,$L$1)</f>
        <v>#NAME?</v>
      </c>
      <c r="M4537" s="10"/>
    </row>
    <row r="4538" spans="1:13" x14ac:dyDescent="0.25">
      <c r="A4538" t="s">
        <v>4182</v>
      </c>
      <c r="B4538" t="s">
        <v>5301</v>
      </c>
      <c r="C4538" t="str">
        <f t="shared" si="210"/>
        <v>MAN US Equity</v>
      </c>
      <c r="D4538" s="3" t="e">
        <f ca="1">_xll.BDP($C4538,$D$1)</f>
        <v>#NAME?</v>
      </c>
      <c r="E4538" s="3" t="e">
        <f ca="1">_xll.BDP($C4538,$E$1)</f>
        <v>#NAME?</v>
      </c>
      <c r="F4538" s="1" t="e">
        <f ca="1">_xll.BDP($C4538,$F$1)</f>
        <v>#NAME?</v>
      </c>
      <c r="G4538" s="1" t="e">
        <f ca="1">_xll.BDP($C4538,$G$1)</f>
        <v>#NAME?</v>
      </c>
      <c r="H4538" s="1" t="e">
        <f ca="1">_xll.BDP($C4538,$H$1)</f>
        <v>#NAME?</v>
      </c>
      <c r="I4538" t="e">
        <f t="shared" ca="1" si="211"/>
        <v>#NAME?</v>
      </c>
      <c r="J4538" s="2" t="e">
        <f t="shared" ca="1" si="212"/>
        <v>#NAME?</v>
      </c>
      <c r="K4538" s="11" t="e">
        <f ca="1">_xll.BDP($C4538,$K$1)</f>
        <v>#NAME?</v>
      </c>
      <c r="L4538" s="10" t="e">
        <f ca="1">_xll.BDP(C4538,$L$1)</f>
        <v>#NAME?</v>
      </c>
      <c r="M4538" s="10"/>
    </row>
    <row r="4539" spans="1:13" x14ac:dyDescent="0.25">
      <c r="A4539" t="s">
        <v>2524</v>
      </c>
      <c r="B4539" t="s">
        <v>5303</v>
      </c>
      <c r="C4539" t="str">
        <f t="shared" si="210"/>
        <v>TSLA US Equity</v>
      </c>
      <c r="D4539" s="3" t="e">
        <f ca="1">_xll.BDP($C4539,$D$1)</f>
        <v>#NAME?</v>
      </c>
      <c r="E4539" s="3" t="e">
        <f ca="1">_xll.BDP($C4539,$E$1)</f>
        <v>#NAME?</v>
      </c>
      <c r="F4539" s="1" t="e">
        <f ca="1">_xll.BDP($C4539,$F$1)</f>
        <v>#NAME?</v>
      </c>
      <c r="G4539" s="1" t="e">
        <f ca="1">_xll.BDP($C4539,$G$1)</f>
        <v>#NAME?</v>
      </c>
      <c r="H4539" s="1" t="e">
        <f ca="1">_xll.BDP($C4539,$H$1)</f>
        <v>#NAME?</v>
      </c>
      <c r="I4539" t="e">
        <f t="shared" ca="1" si="211"/>
        <v>#NAME?</v>
      </c>
      <c r="J4539" s="2" t="e">
        <f t="shared" ca="1" si="212"/>
        <v>#NAME?</v>
      </c>
      <c r="K4539" s="11" t="e">
        <f ca="1">_xll.BDP($C4539,$K$1)</f>
        <v>#NAME?</v>
      </c>
      <c r="L4539" s="10" t="e">
        <f ca="1">_xll.BDP(C4539,$L$1)</f>
        <v>#NAME?</v>
      </c>
      <c r="M4539" s="10"/>
    </row>
    <row r="4540" spans="1:13" x14ac:dyDescent="0.25">
      <c r="A4540" t="s">
        <v>879</v>
      </c>
      <c r="B4540" t="s">
        <v>5303</v>
      </c>
      <c r="C4540" t="str">
        <f t="shared" si="210"/>
        <v>EWBC US Equity</v>
      </c>
      <c r="D4540" s="3" t="e">
        <f ca="1">_xll.BDP($C4540,$D$1)</f>
        <v>#NAME?</v>
      </c>
      <c r="E4540" s="3" t="e">
        <f ca="1">_xll.BDP($C4540,$E$1)</f>
        <v>#NAME?</v>
      </c>
      <c r="F4540" s="1" t="e">
        <f ca="1">_xll.BDP($C4540,$F$1)</f>
        <v>#NAME?</v>
      </c>
      <c r="G4540" s="1" t="e">
        <f ca="1">_xll.BDP($C4540,$G$1)</f>
        <v>#NAME?</v>
      </c>
      <c r="H4540" s="1" t="e">
        <f ca="1">_xll.BDP($C4540,$H$1)</f>
        <v>#NAME?</v>
      </c>
      <c r="I4540" t="e">
        <f t="shared" ca="1" si="211"/>
        <v>#NAME?</v>
      </c>
      <c r="J4540" s="2" t="e">
        <f t="shared" ca="1" si="212"/>
        <v>#NAME?</v>
      </c>
      <c r="K4540" s="11" t="e">
        <f ca="1">_xll.BDP($C4540,$K$1)</f>
        <v>#NAME?</v>
      </c>
      <c r="L4540" s="10" t="e">
        <f ca="1">_xll.BDP(C4540,$L$1)</f>
        <v>#NAME?</v>
      </c>
      <c r="M4540" s="10"/>
    </row>
    <row r="4541" spans="1:13" x14ac:dyDescent="0.25">
      <c r="A4541" t="s">
        <v>3735</v>
      </c>
      <c r="B4541" t="s">
        <v>5301</v>
      </c>
      <c r="C4541" t="str">
        <f t="shared" si="210"/>
        <v>GDDY US Equity</v>
      </c>
      <c r="D4541" s="3" t="e">
        <f ca="1">_xll.BDP($C4541,$D$1)</f>
        <v>#NAME?</v>
      </c>
      <c r="E4541" s="3" t="e">
        <f ca="1">_xll.BDP($C4541,$E$1)</f>
        <v>#NAME?</v>
      </c>
      <c r="F4541" s="1" t="e">
        <f ca="1">_xll.BDP($C4541,$F$1)</f>
        <v>#NAME?</v>
      </c>
      <c r="G4541" s="1" t="e">
        <f ca="1">_xll.BDP($C4541,$G$1)</f>
        <v>#NAME?</v>
      </c>
      <c r="H4541" s="1" t="e">
        <f ca="1">_xll.BDP($C4541,$H$1)</f>
        <v>#NAME?</v>
      </c>
      <c r="I4541" t="e">
        <f t="shared" ca="1" si="211"/>
        <v>#NAME?</v>
      </c>
      <c r="J4541" s="2" t="e">
        <f t="shared" ca="1" si="212"/>
        <v>#NAME?</v>
      </c>
      <c r="K4541" s="11" t="e">
        <f ca="1">_xll.BDP($C4541,$K$1)</f>
        <v>#NAME?</v>
      </c>
      <c r="L4541" s="10" t="e">
        <f ca="1">_xll.BDP(C4541,$L$1)</f>
        <v>#NAME?</v>
      </c>
      <c r="M4541" s="10"/>
    </row>
    <row r="4542" spans="1:13" x14ac:dyDescent="0.25">
      <c r="A4542" t="s">
        <v>1123</v>
      </c>
      <c r="B4542" t="s">
        <v>5303</v>
      </c>
      <c r="C4542" t="str">
        <f t="shared" si="210"/>
        <v>GPOR US Equity</v>
      </c>
      <c r="D4542" s="3" t="e">
        <f ca="1">_xll.BDP($C4542,$D$1)</f>
        <v>#NAME?</v>
      </c>
      <c r="E4542" s="3" t="e">
        <f ca="1">_xll.BDP($C4542,$E$1)</f>
        <v>#NAME?</v>
      </c>
      <c r="F4542" s="1" t="e">
        <f ca="1">_xll.BDP($C4542,$F$1)</f>
        <v>#NAME?</v>
      </c>
      <c r="G4542" s="1" t="e">
        <f ca="1">_xll.BDP($C4542,$G$1)</f>
        <v>#NAME?</v>
      </c>
      <c r="H4542" s="1" t="e">
        <f ca="1">_xll.BDP($C4542,$H$1)</f>
        <v>#NAME?</v>
      </c>
      <c r="I4542" t="e">
        <f t="shared" ca="1" si="211"/>
        <v>#NAME?</v>
      </c>
      <c r="J4542" s="2" t="e">
        <f t="shared" ca="1" si="212"/>
        <v>#NAME?</v>
      </c>
      <c r="K4542" s="11" t="e">
        <f ca="1">_xll.BDP($C4542,$K$1)</f>
        <v>#NAME?</v>
      </c>
      <c r="L4542" s="10" t="e">
        <f ca="1">_xll.BDP(C4542,$L$1)</f>
        <v>#NAME?</v>
      </c>
      <c r="M4542" s="10"/>
    </row>
    <row r="4543" spans="1:13" x14ac:dyDescent="0.25">
      <c r="A4543" t="s">
        <v>5032</v>
      </c>
      <c r="B4543" t="s">
        <v>5301</v>
      </c>
      <c r="C4543" t="str">
        <f t="shared" si="210"/>
        <v>TPX US Equity</v>
      </c>
      <c r="D4543" s="3" t="e">
        <f ca="1">_xll.BDP($C4543,$D$1)</f>
        <v>#NAME?</v>
      </c>
      <c r="E4543" s="3" t="e">
        <f ca="1">_xll.BDP($C4543,$E$1)</f>
        <v>#NAME?</v>
      </c>
      <c r="F4543" s="1" t="e">
        <f ca="1">_xll.BDP($C4543,$F$1)</f>
        <v>#NAME?</v>
      </c>
      <c r="G4543" s="1" t="e">
        <f ca="1">_xll.BDP($C4543,$G$1)</f>
        <v>#NAME?</v>
      </c>
      <c r="H4543" s="1" t="e">
        <f ca="1">_xll.BDP($C4543,$H$1)</f>
        <v>#NAME?</v>
      </c>
      <c r="I4543" t="e">
        <f t="shared" ca="1" si="211"/>
        <v>#NAME?</v>
      </c>
      <c r="J4543" s="2" t="e">
        <f t="shared" ca="1" si="212"/>
        <v>#NAME?</v>
      </c>
      <c r="K4543" s="11" t="e">
        <f ca="1">_xll.BDP($C4543,$K$1)</f>
        <v>#NAME?</v>
      </c>
      <c r="L4543" s="10" t="e">
        <f ca="1">_xll.BDP(C4543,$L$1)</f>
        <v>#NAME?</v>
      </c>
      <c r="M4543" s="10"/>
    </row>
    <row r="4544" spans="1:13" x14ac:dyDescent="0.25">
      <c r="A4544" t="s">
        <v>3296</v>
      </c>
      <c r="B4544" t="s">
        <v>5301</v>
      </c>
      <c r="C4544" t="str">
        <f t="shared" si="210"/>
        <v>CNX US Equity</v>
      </c>
      <c r="D4544" s="3" t="e">
        <f ca="1">_xll.BDP($C4544,$D$1)</f>
        <v>#NAME?</v>
      </c>
      <c r="E4544" s="3" t="e">
        <f ca="1">_xll.BDP($C4544,$E$1)</f>
        <v>#NAME?</v>
      </c>
      <c r="F4544" s="1" t="e">
        <f ca="1">_xll.BDP($C4544,$F$1)</f>
        <v>#NAME?</v>
      </c>
      <c r="G4544" s="1" t="e">
        <f ca="1">_xll.BDP($C4544,$G$1)</f>
        <v>#NAME?</v>
      </c>
      <c r="H4544" s="1" t="e">
        <f ca="1">_xll.BDP($C4544,$H$1)</f>
        <v>#NAME?</v>
      </c>
      <c r="I4544" t="e">
        <f t="shared" ca="1" si="211"/>
        <v>#NAME?</v>
      </c>
      <c r="J4544" s="2" t="e">
        <f t="shared" ca="1" si="212"/>
        <v>#NAME?</v>
      </c>
      <c r="K4544" s="11" t="e">
        <f ca="1">_xll.BDP($C4544,$K$1)</f>
        <v>#NAME?</v>
      </c>
      <c r="L4544" s="10" t="e">
        <f ca="1">_xll.BDP(C4544,$L$1)</f>
        <v>#NAME?</v>
      </c>
      <c r="M4544" s="10"/>
    </row>
    <row r="4545" spans="1:13" x14ac:dyDescent="0.25">
      <c r="A4545" t="s">
        <v>2893</v>
      </c>
      <c r="B4545" t="s">
        <v>5301</v>
      </c>
      <c r="C4545" t="str">
        <f t="shared" si="210"/>
        <v>ALK US Equity</v>
      </c>
      <c r="D4545" s="3" t="e">
        <f ca="1">_xll.BDP($C4545,$D$1)</f>
        <v>#NAME?</v>
      </c>
      <c r="E4545" s="3" t="e">
        <f ca="1">_xll.BDP($C4545,$E$1)</f>
        <v>#NAME?</v>
      </c>
      <c r="F4545" s="1" t="e">
        <f ca="1">_xll.BDP($C4545,$F$1)</f>
        <v>#NAME?</v>
      </c>
      <c r="G4545" s="1" t="e">
        <f ca="1">_xll.BDP($C4545,$G$1)</f>
        <v>#NAME?</v>
      </c>
      <c r="H4545" s="1" t="e">
        <f ca="1">_xll.BDP($C4545,$H$1)</f>
        <v>#NAME?</v>
      </c>
      <c r="I4545" t="e">
        <f t="shared" ca="1" si="211"/>
        <v>#NAME?</v>
      </c>
      <c r="J4545" s="2" t="e">
        <f t="shared" ca="1" si="212"/>
        <v>#NAME?</v>
      </c>
      <c r="K4545" s="11" t="e">
        <f ca="1">_xll.BDP($C4545,$K$1)</f>
        <v>#NAME?</v>
      </c>
      <c r="L4545" s="10" t="e">
        <f ca="1">_xll.BDP(C4545,$L$1)</f>
        <v>#NAME?</v>
      </c>
      <c r="M4545" s="10"/>
    </row>
    <row r="4546" spans="1:13" x14ac:dyDescent="0.25">
      <c r="A4546" t="s">
        <v>3404</v>
      </c>
      <c r="B4546" t="s">
        <v>5301</v>
      </c>
      <c r="C4546" t="str">
        <f t="shared" ref="C4546:C4609" si="213">A4546&amp; " US Equity"</f>
        <v>DDR US Equity</v>
      </c>
      <c r="D4546" s="3" t="e">
        <f ca="1">_xll.BDP($C4546,$D$1)</f>
        <v>#NAME?</v>
      </c>
      <c r="E4546" s="3" t="e">
        <f ca="1">_xll.BDP($C4546,$E$1)</f>
        <v>#NAME?</v>
      </c>
      <c r="F4546" s="1" t="e">
        <f ca="1">_xll.BDP($C4546,$F$1)</f>
        <v>#NAME?</v>
      </c>
      <c r="G4546" s="1" t="e">
        <f ca="1">_xll.BDP($C4546,$G$1)</f>
        <v>#NAME?</v>
      </c>
      <c r="H4546" s="1" t="e">
        <f ca="1">_xll.BDP($C4546,$H$1)</f>
        <v>#NAME?</v>
      </c>
      <c r="I4546" t="e">
        <f t="shared" ca="1" si="211"/>
        <v>#NAME?</v>
      </c>
      <c r="J4546" s="2" t="e">
        <f t="shared" ca="1" si="212"/>
        <v>#NAME?</v>
      </c>
      <c r="K4546" s="11" t="e">
        <f ca="1">_xll.BDP($C4546,$K$1)</f>
        <v>#NAME?</v>
      </c>
      <c r="L4546" s="10" t="e">
        <f ca="1">_xll.BDP(C4546,$L$1)</f>
        <v>#NAME?</v>
      </c>
      <c r="M4546" s="10"/>
    </row>
    <row r="4547" spans="1:13" x14ac:dyDescent="0.25">
      <c r="A4547" t="s">
        <v>3888</v>
      </c>
      <c r="B4547" t="s">
        <v>5301</v>
      </c>
      <c r="C4547" t="str">
        <f t="shared" si="213"/>
        <v>HPQ US Equity</v>
      </c>
      <c r="D4547" s="3" t="e">
        <f ca="1">_xll.BDP($C4547,$D$1)</f>
        <v>#NAME?</v>
      </c>
      <c r="E4547" s="3" t="e">
        <f ca="1">_xll.BDP($C4547,$E$1)</f>
        <v>#NAME?</v>
      </c>
      <c r="F4547" s="1" t="e">
        <f ca="1">_xll.BDP($C4547,$F$1)</f>
        <v>#NAME?</v>
      </c>
      <c r="G4547" s="1" t="e">
        <f ca="1">_xll.BDP($C4547,$G$1)</f>
        <v>#NAME?</v>
      </c>
      <c r="H4547" s="1" t="e">
        <f ca="1">_xll.BDP($C4547,$H$1)</f>
        <v>#NAME?</v>
      </c>
      <c r="I4547" t="e">
        <f t="shared" ref="I4547:I4610" ca="1" si="214">IF(40000/E4547*0.005&lt;1,1,IF(40000/E4547*0.005&gt;40000*0.005,40000*0.005,40000/E4547*0.005))</f>
        <v>#NAME?</v>
      </c>
      <c r="J4547" s="2" t="e">
        <f t="shared" ref="J4547:J4610" ca="1" si="215">I4547/40000</f>
        <v>#NAME?</v>
      </c>
      <c r="K4547" s="11" t="e">
        <f ca="1">_xll.BDP($C4547,$K$1)</f>
        <v>#NAME?</v>
      </c>
      <c r="L4547" s="10" t="e">
        <f ca="1">_xll.BDP(C4547,$L$1)</f>
        <v>#NAME?</v>
      </c>
      <c r="M4547" s="10"/>
    </row>
    <row r="4548" spans="1:13" x14ac:dyDescent="0.25">
      <c r="A4548" t="s">
        <v>4763</v>
      </c>
      <c r="B4548" t="s">
        <v>5301</v>
      </c>
      <c r="C4548" t="str">
        <f t="shared" si="213"/>
        <v>RSPP US Equity</v>
      </c>
      <c r="D4548" s="3" t="e">
        <f ca="1">_xll.BDP($C4548,$D$1)</f>
        <v>#NAME?</v>
      </c>
      <c r="E4548" s="3" t="e">
        <f ca="1">_xll.BDP($C4548,$E$1)</f>
        <v>#NAME?</v>
      </c>
      <c r="F4548" s="1" t="e">
        <f ca="1">_xll.BDP($C4548,$F$1)</f>
        <v>#NAME?</v>
      </c>
      <c r="G4548" s="1" t="e">
        <f ca="1">_xll.BDP($C4548,$G$1)</f>
        <v>#NAME?</v>
      </c>
      <c r="H4548" s="1" t="e">
        <f ca="1">_xll.BDP($C4548,$H$1)</f>
        <v>#NAME?</v>
      </c>
      <c r="I4548" t="e">
        <f t="shared" ca="1" si="214"/>
        <v>#NAME?</v>
      </c>
      <c r="J4548" s="2" t="e">
        <f t="shared" ca="1" si="215"/>
        <v>#NAME?</v>
      </c>
      <c r="K4548" s="11" t="e">
        <f ca="1">_xll.BDP($C4548,$K$1)</f>
        <v>#NAME?</v>
      </c>
      <c r="L4548" s="10" t="e">
        <f ca="1">_xll.BDP(C4548,$L$1)</f>
        <v>#NAME?</v>
      </c>
      <c r="M4548" s="10"/>
    </row>
    <row r="4549" spans="1:13" x14ac:dyDescent="0.25">
      <c r="A4549" t="s">
        <v>4552</v>
      </c>
      <c r="B4549" t="s">
        <v>5301</v>
      </c>
      <c r="C4549" t="str">
        <f t="shared" si="213"/>
        <v>PAY US Equity</v>
      </c>
      <c r="D4549" s="3" t="e">
        <f ca="1">_xll.BDP($C4549,$D$1)</f>
        <v>#NAME?</v>
      </c>
      <c r="E4549" s="3" t="e">
        <f ca="1">_xll.BDP($C4549,$E$1)</f>
        <v>#NAME?</v>
      </c>
      <c r="F4549" s="1" t="e">
        <f ca="1">_xll.BDP($C4549,$F$1)</f>
        <v>#NAME?</v>
      </c>
      <c r="G4549" s="1" t="e">
        <f ca="1">_xll.BDP($C4549,$G$1)</f>
        <v>#NAME?</v>
      </c>
      <c r="H4549" s="1" t="e">
        <f ca="1">_xll.BDP($C4549,$H$1)</f>
        <v>#NAME?</v>
      </c>
      <c r="I4549" t="e">
        <f t="shared" ca="1" si="214"/>
        <v>#NAME?</v>
      </c>
      <c r="J4549" s="2" t="e">
        <f t="shared" ca="1" si="215"/>
        <v>#NAME?</v>
      </c>
      <c r="K4549" s="11" t="e">
        <f ca="1">_xll.BDP($C4549,$K$1)</f>
        <v>#NAME?</v>
      </c>
      <c r="L4549" s="10" t="e">
        <f ca="1">_xll.BDP(C4549,$L$1)</f>
        <v>#NAME?</v>
      </c>
      <c r="M4549" s="10"/>
    </row>
    <row r="4550" spans="1:13" x14ac:dyDescent="0.25">
      <c r="A4550" t="s">
        <v>3674</v>
      </c>
      <c r="B4550" t="s">
        <v>5301</v>
      </c>
      <c r="C4550" t="str">
        <f t="shared" si="213"/>
        <v>FLO US Equity</v>
      </c>
      <c r="D4550" s="3" t="e">
        <f ca="1">_xll.BDP($C4550,$D$1)</f>
        <v>#NAME?</v>
      </c>
      <c r="E4550" s="3" t="e">
        <f ca="1">_xll.BDP($C4550,$E$1)</f>
        <v>#NAME?</v>
      </c>
      <c r="F4550" s="1" t="e">
        <f ca="1">_xll.BDP($C4550,$F$1)</f>
        <v>#NAME?</v>
      </c>
      <c r="G4550" s="1" t="e">
        <f ca="1">_xll.BDP($C4550,$G$1)</f>
        <v>#NAME?</v>
      </c>
      <c r="H4550" s="1" t="e">
        <f ca="1">_xll.BDP($C4550,$H$1)</f>
        <v>#NAME?</v>
      </c>
      <c r="I4550" t="e">
        <f t="shared" ca="1" si="214"/>
        <v>#NAME?</v>
      </c>
      <c r="J4550" s="2" t="e">
        <f t="shared" ca="1" si="215"/>
        <v>#NAME?</v>
      </c>
      <c r="K4550" s="11" t="e">
        <f ca="1">_xll.BDP($C4550,$K$1)</f>
        <v>#NAME?</v>
      </c>
      <c r="L4550" s="10" t="e">
        <f ca="1">_xll.BDP(C4550,$L$1)</f>
        <v>#NAME?</v>
      </c>
      <c r="M4550" s="10"/>
    </row>
    <row r="4551" spans="1:13" x14ac:dyDescent="0.25">
      <c r="A4551" t="s">
        <v>4571</v>
      </c>
      <c r="B4551" t="s">
        <v>5301</v>
      </c>
      <c r="C4551" t="str">
        <f t="shared" si="213"/>
        <v>PDM US Equity</v>
      </c>
      <c r="D4551" s="3" t="e">
        <f ca="1">_xll.BDP($C4551,$D$1)</f>
        <v>#NAME?</v>
      </c>
      <c r="E4551" s="3" t="e">
        <f ca="1">_xll.BDP($C4551,$E$1)</f>
        <v>#NAME?</v>
      </c>
      <c r="F4551" s="1" t="e">
        <f ca="1">_xll.BDP($C4551,$F$1)</f>
        <v>#NAME?</v>
      </c>
      <c r="G4551" s="1" t="e">
        <f ca="1">_xll.BDP($C4551,$G$1)</f>
        <v>#NAME?</v>
      </c>
      <c r="H4551" s="1" t="e">
        <f ca="1">_xll.BDP($C4551,$H$1)</f>
        <v>#NAME?</v>
      </c>
      <c r="I4551" t="e">
        <f t="shared" ca="1" si="214"/>
        <v>#NAME?</v>
      </c>
      <c r="J4551" s="2" t="e">
        <f t="shared" ca="1" si="215"/>
        <v>#NAME?</v>
      </c>
      <c r="K4551" s="11" t="e">
        <f ca="1">_xll.BDP($C4551,$K$1)</f>
        <v>#NAME?</v>
      </c>
      <c r="L4551" s="10" t="e">
        <f ca="1">_xll.BDP(C4551,$L$1)</f>
        <v>#NAME?</v>
      </c>
      <c r="M4551" s="10"/>
    </row>
    <row r="4552" spans="1:13" x14ac:dyDescent="0.25">
      <c r="A4552" t="s">
        <v>2077</v>
      </c>
      <c r="B4552" t="s">
        <v>5303</v>
      </c>
      <c r="C4552" t="str">
        <f t="shared" si="213"/>
        <v>QQEW US Equity</v>
      </c>
      <c r="D4552" s="3" t="e">
        <f ca="1">_xll.BDP($C4552,$D$1)</f>
        <v>#NAME?</v>
      </c>
      <c r="E4552" s="3" t="e">
        <f ca="1">_xll.BDP($C4552,$E$1)</f>
        <v>#NAME?</v>
      </c>
      <c r="F4552" s="1" t="e">
        <f ca="1">_xll.BDP($C4552,$F$1)</f>
        <v>#NAME?</v>
      </c>
      <c r="G4552" s="1" t="e">
        <f ca="1">_xll.BDP($C4552,$G$1)</f>
        <v>#NAME?</v>
      </c>
      <c r="H4552" s="1" t="e">
        <f ca="1">_xll.BDP($C4552,$H$1)</f>
        <v>#NAME?</v>
      </c>
      <c r="I4552" t="e">
        <f t="shared" ca="1" si="214"/>
        <v>#NAME?</v>
      </c>
      <c r="J4552" s="2" t="e">
        <f t="shared" ca="1" si="215"/>
        <v>#NAME?</v>
      </c>
      <c r="K4552" s="11" t="e">
        <f ca="1">_xll.BDP($C4552,$K$1)</f>
        <v>#NAME?</v>
      </c>
      <c r="L4552" s="10" t="e">
        <f ca="1">_xll.BDP(C4552,$L$1)</f>
        <v>#NAME?</v>
      </c>
      <c r="M4552" s="10"/>
    </row>
    <row r="4553" spans="1:13" x14ac:dyDescent="0.25">
      <c r="A4553" t="s">
        <v>1678</v>
      </c>
      <c r="B4553" t="s">
        <v>5303</v>
      </c>
      <c r="C4553" t="str">
        <f t="shared" si="213"/>
        <v>MSCC US Equity</v>
      </c>
      <c r="D4553" s="3" t="e">
        <f ca="1">_xll.BDP($C4553,$D$1)</f>
        <v>#NAME?</v>
      </c>
      <c r="E4553" s="3" t="e">
        <f ca="1">_xll.BDP($C4553,$E$1)</f>
        <v>#NAME?</v>
      </c>
      <c r="F4553" s="1" t="e">
        <f ca="1">_xll.BDP($C4553,$F$1)</f>
        <v>#NAME?</v>
      </c>
      <c r="G4553" s="1" t="e">
        <f ca="1">_xll.BDP($C4553,$G$1)</f>
        <v>#NAME?</v>
      </c>
      <c r="H4553" s="1" t="e">
        <f ca="1">_xll.BDP($C4553,$H$1)</f>
        <v>#NAME?</v>
      </c>
      <c r="I4553" t="e">
        <f t="shared" ca="1" si="214"/>
        <v>#NAME?</v>
      </c>
      <c r="J4553" s="2" t="e">
        <f t="shared" ca="1" si="215"/>
        <v>#NAME?</v>
      </c>
      <c r="K4553" s="11" t="e">
        <f ca="1">_xll.BDP($C4553,$K$1)</f>
        <v>#NAME?</v>
      </c>
      <c r="L4553" s="10" t="e">
        <f ca="1">_xll.BDP(C4553,$L$1)</f>
        <v>#NAME?</v>
      </c>
      <c r="M4553" s="10"/>
    </row>
    <row r="4554" spans="1:13" x14ac:dyDescent="0.25">
      <c r="A4554" t="s">
        <v>396</v>
      </c>
      <c r="B4554" t="s">
        <v>5303</v>
      </c>
      <c r="C4554" t="str">
        <f t="shared" si="213"/>
        <v>CAR US Equity</v>
      </c>
      <c r="D4554" s="3" t="e">
        <f ca="1">_xll.BDP($C4554,$D$1)</f>
        <v>#NAME?</v>
      </c>
      <c r="E4554" s="3" t="e">
        <f ca="1">_xll.BDP($C4554,$E$1)</f>
        <v>#NAME?</v>
      </c>
      <c r="F4554" s="1" t="e">
        <f ca="1">_xll.BDP($C4554,$F$1)</f>
        <v>#NAME?</v>
      </c>
      <c r="G4554" s="1" t="e">
        <f ca="1">_xll.BDP($C4554,$G$1)</f>
        <v>#NAME?</v>
      </c>
      <c r="H4554" s="1" t="e">
        <f ca="1">_xll.BDP($C4554,$H$1)</f>
        <v>#NAME?</v>
      </c>
      <c r="I4554" t="e">
        <f t="shared" ca="1" si="214"/>
        <v>#NAME?</v>
      </c>
      <c r="J4554" s="2" t="e">
        <f t="shared" ca="1" si="215"/>
        <v>#NAME?</v>
      </c>
      <c r="K4554" s="11" t="e">
        <f ca="1">_xll.BDP($C4554,$K$1)</f>
        <v>#NAME?</v>
      </c>
      <c r="L4554" s="10" t="e">
        <f ca="1">_xll.BDP(C4554,$L$1)</f>
        <v>#NAME?</v>
      </c>
      <c r="M4554" s="10"/>
    </row>
    <row r="4555" spans="1:13" x14ac:dyDescent="0.25">
      <c r="A4555" t="s">
        <v>3662</v>
      </c>
      <c r="B4555" t="s">
        <v>5301</v>
      </c>
      <c r="C4555" t="str">
        <f t="shared" si="213"/>
        <v>FHN US Equity</v>
      </c>
      <c r="D4555" s="3" t="e">
        <f ca="1">_xll.BDP($C4555,$D$1)</f>
        <v>#NAME?</v>
      </c>
      <c r="E4555" s="3" t="e">
        <f ca="1">_xll.BDP($C4555,$E$1)</f>
        <v>#NAME?</v>
      </c>
      <c r="F4555" s="1" t="e">
        <f ca="1">_xll.BDP($C4555,$F$1)</f>
        <v>#NAME?</v>
      </c>
      <c r="G4555" s="1" t="e">
        <f ca="1">_xll.BDP($C4555,$G$1)</f>
        <v>#NAME?</v>
      </c>
      <c r="H4555" s="1" t="e">
        <f ca="1">_xll.BDP($C4555,$H$1)</f>
        <v>#NAME?</v>
      </c>
      <c r="I4555" t="e">
        <f t="shared" ca="1" si="214"/>
        <v>#NAME?</v>
      </c>
      <c r="J4555" s="2" t="e">
        <f t="shared" ca="1" si="215"/>
        <v>#NAME?</v>
      </c>
      <c r="K4555" s="11" t="e">
        <f ca="1">_xll.BDP($C4555,$K$1)</f>
        <v>#NAME?</v>
      </c>
      <c r="L4555" s="10" t="e">
        <f ca="1">_xll.BDP(C4555,$L$1)</f>
        <v>#NAME?</v>
      </c>
      <c r="M4555" s="10"/>
    </row>
    <row r="4556" spans="1:13" x14ac:dyDescent="0.25">
      <c r="A4556" t="s">
        <v>4565</v>
      </c>
      <c r="B4556" t="s">
        <v>5301</v>
      </c>
      <c r="C4556" t="str">
        <f t="shared" si="213"/>
        <v>PCI US Equity</v>
      </c>
      <c r="D4556" s="3" t="e">
        <f ca="1">_xll.BDP($C4556,$D$1)</f>
        <v>#NAME?</v>
      </c>
      <c r="E4556" s="3" t="e">
        <f ca="1">_xll.BDP($C4556,$E$1)</f>
        <v>#NAME?</v>
      </c>
      <c r="F4556" s="1" t="e">
        <f ca="1">_xll.BDP($C4556,$F$1)</f>
        <v>#NAME?</v>
      </c>
      <c r="G4556" s="1" t="e">
        <f ca="1">_xll.BDP($C4556,$G$1)</f>
        <v>#NAME?</v>
      </c>
      <c r="H4556" s="1" t="e">
        <f ca="1">_xll.BDP($C4556,$H$1)</f>
        <v>#NAME?</v>
      </c>
      <c r="I4556" t="e">
        <f t="shared" ca="1" si="214"/>
        <v>#NAME?</v>
      </c>
      <c r="J4556" s="2" t="e">
        <f t="shared" ca="1" si="215"/>
        <v>#NAME?</v>
      </c>
      <c r="K4556" s="11" t="e">
        <f ca="1">_xll.BDP($C4556,$K$1)</f>
        <v>#NAME?</v>
      </c>
      <c r="L4556" s="10" t="e">
        <f ca="1">_xll.BDP(C4556,$L$1)</f>
        <v>#NAME?</v>
      </c>
      <c r="M4556" s="10"/>
    </row>
    <row r="4557" spans="1:13" x14ac:dyDescent="0.25">
      <c r="A4557" t="s">
        <v>4210</v>
      </c>
      <c r="B4557" t="s">
        <v>5301</v>
      </c>
      <c r="C4557" t="str">
        <f t="shared" si="213"/>
        <v>MEG US Equity</v>
      </c>
      <c r="D4557" s="3" t="e">
        <f ca="1">_xll.BDP($C4557,$D$1)</f>
        <v>#NAME?</v>
      </c>
      <c r="E4557" s="3" t="e">
        <f ca="1">_xll.BDP($C4557,$E$1)</f>
        <v>#NAME?</v>
      </c>
      <c r="F4557" s="1" t="e">
        <f ca="1">_xll.BDP($C4557,$F$1)</f>
        <v>#NAME?</v>
      </c>
      <c r="G4557" s="1" t="e">
        <f ca="1">_xll.BDP($C4557,$G$1)</f>
        <v>#NAME?</v>
      </c>
      <c r="H4557" s="1" t="e">
        <f ca="1">_xll.BDP($C4557,$H$1)</f>
        <v>#NAME?</v>
      </c>
      <c r="I4557" t="e">
        <f t="shared" ca="1" si="214"/>
        <v>#NAME?</v>
      </c>
      <c r="J4557" s="2" t="e">
        <f t="shared" ca="1" si="215"/>
        <v>#NAME?</v>
      </c>
      <c r="K4557" s="11" t="e">
        <f ca="1">_xll.BDP($C4557,$K$1)</f>
        <v>#NAME?</v>
      </c>
      <c r="L4557" s="10" t="e">
        <f ca="1">_xll.BDP(C4557,$L$1)</f>
        <v>#NAME?</v>
      </c>
      <c r="M4557" s="10"/>
    </row>
    <row r="4558" spans="1:13" x14ac:dyDescent="0.25">
      <c r="A4558" t="s">
        <v>989</v>
      </c>
      <c r="B4558" t="s">
        <v>5303</v>
      </c>
      <c r="C4558" t="str">
        <f t="shared" si="213"/>
        <v>FNSR US Equity</v>
      </c>
      <c r="D4558" s="3" t="e">
        <f ca="1">_xll.BDP($C4558,$D$1)</f>
        <v>#NAME?</v>
      </c>
      <c r="E4558" s="3" t="e">
        <f ca="1">_xll.BDP($C4558,$E$1)</f>
        <v>#NAME?</v>
      </c>
      <c r="F4558" s="1" t="e">
        <f ca="1">_xll.BDP($C4558,$F$1)</f>
        <v>#NAME?</v>
      </c>
      <c r="G4558" s="1" t="e">
        <f ca="1">_xll.BDP($C4558,$G$1)</f>
        <v>#NAME?</v>
      </c>
      <c r="H4558" s="1" t="e">
        <f ca="1">_xll.BDP($C4558,$H$1)</f>
        <v>#NAME?</v>
      </c>
      <c r="I4558" t="e">
        <f t="shared" ca="1" si="214"/>
        <v>#NAME?</v>
      </c>
      <c r="J4558" s="2" t="e">
        <f t="shared" ca="1" si="215"/>
        <v>#NAME?</v>
      </c>
      <c r="K4558" s="11" t="e">
        <f ca="1">_xll.BDP($C4558,$K$1)</f>
        <v>#NAME?</v>
      </c>
      <c r="L4558" s="10" t="e">
        <f ca="1">_xll.BDP(C4558,$L$1)</f>
        <v>#NAME?</v>
      </c>
      <c r="M4558" s="10"/>
    </row>
    <row r="4559" spans="1:13" x14ac:dyDescent="0.25">
      <c r="A4559" t="s">
        <v>4996</v>
      </c>
      <c r="B4559" t="s">
        <v>5301</v>
      </c>
      <c r="C4559" t="str">
        <f t="shared" si="213"/>
        <v>TIF US Equity</v>
      </c>
      <c r="D4559" s="3" t="e">
        <f ca="1">_xll.BDP($C4559,$D$1)</f>
        <v>#NAME?</v>
      </c>
      <c r="E4559" s="3" t="e">
        <f ca="1">_xll.BDP($C4559,$E$1)</f>
        <v>#NAME?</v>
      </c>
      <c r="F4559" s="1" t="e">
        <f ca="1">_xll.BDP($C4559,$F$1)</f>
        <v>#NAME?</v>
      </c>
      <c r="G4559" s="1" t="e">
        <f ca="1">_xll.BDP($C4559,$G$1)</f>
        <v>#NAME?</v>
      </c>
      <c r="H4559" s="1" t="e">
        <f ca="1">_xll.BDP($C4559,$H$1)</f>
        <v>#NAME?</v>
      </c>
      <c r="I4559" t="e">
        <f t="shared" ca="1" si="214"/>
        <v>#NAME?</v>
      </c>
      <c r="J4559" s="2" t="e">
        <f t="shared" ca="1" si="215"/>
        <v>#NAME?</v>
      </c>
      <c r="K4559" s="11" t="e">
        <f ca="1">_xll.BDP($C4559,$K$1)</f>
        <v>#NAME?</v>
      </c>
      <c r="L4559" s="10" t="e">
        <f ca="1">_xll.BDP(C4559,$L$1)</f>
        <v>#NAME?</v>
      </c>
      <c r="M4559" s="10"/>
    </row>
    <row r="4560" spans="1:13" x14ac:dyDescent="0.25">
      <c r="A4560" t="s">
        <v>3504</v>
      </c>
      <c r="B4560" t="s">
        <v>5301</v>
      </c>
      <c r="C4560" t="str">
        <f t="shared" si="213"/>
        <v>EDU US Equity</v>
      </c>
      <c r="D4560" s="3" t="e">
        <f ca="1">_xll.BDP($C4560,$D$1)</f>
        <v>#NAME?</v>
      </c>
      <c r="E4560" s="3" t="e">
        <f ca="1">_xll.BDP($C4560,$E$1)</f>
        <v>#NAME?</v>
      </c>
      <c r="F4560" s="1" t="e">
        <f ca="1">_xll.BDP($C4560,$F$1)</f>
        <v>#NAME?</v>
      </c>
      <c r="G4560" s="1" t="e">
        <f ca="1">_xll.BDP($C4560,$G$1)</f>
        <v>#NAME?</v>
      </c>
      <c r="H4560" s="1" t="e">
        <f ca="1">_xll.BDP($C4560,$H$1)</f>
        <v>#NAME?</v>
      </c>
      <c r="I4560" t="e">
        <f t="shared" ca="1" si="214"/>
        <v>#NAME?</v>
      </c>
      <c r="J4560" s="2" t="e">
        <f t="shared" ca="1" si="215"/>
        <v>#NAME?</v>
      </c>
      <c r="K4560" s="11" t="e">
        <f ca="1">_xll.BDP($C4560,$K$1)</f>
        <v>#NAME?</v>
      </c>
      <c r="L4560" s="10" t="e">
        <f ca="1">_xll.BDP(C4560,$L$1)</f>
        <v>#NAME?</v>
      </c>
      <c r="M4560" s="10"/>
    </row>
    <row r="4561" spans="1:13" x14ac:dyDescent="0.25">
      <c r="A4561" t="s">
        <v>3252</v>
      </c>
      <c r="B4561" t="s">
        <v>5301</v>
      </c>
      <c r="C4561" t="str">
        <f t="shared" si="213"/>
        <v>CIM US Equity</v>
      </c>
      <c r="D4561" s="3" t="e">
        <f ca="1">_xll.BDP($C4561,$D$1)</f>
        <v>#NAME?</v>
      </c>
      <c r="E4561" s="3" t="e">
        <f ca="1">_xll.BDP($C4561,$E$1)</f>
        <v>#NAME?</v>
      </c>
      <c r="F4561" s="1" t="e">
        <f ca="1">_xll.BDP($C4561,$F$1)</f>
        <v>#NAME?</v>
      </c>
      <c r="G4561" s="1" t="e">
        <f ca="1">_xll.BDP($C4561,$G$1)</f>
        <v>#NAME?</v>
      </c>
      <c r="H4561" s="1" t="e">
        <f ca="1">_xll.BDP($C4561,$H$1)</f>
        <v>#NAME?</v>
      </c>
      <c r="I4561" t="e">
        <f t="shared" ca="1" si="214"/>
        <v>#NAME?</v>
      </c>
      <c r="J4561" s="2" t="e">
        <f t="shared" ca="1" si="215"/>
        <v>#NAME?</v>
      </c>
      <c r="K4561" s="11" t="e">
        <f ca="1">_xll.BDP($C4561,$K$1)</f>
        <v>#NAME?</v>
      </c>
      <c r="L4561" s="10" t="e">
        <f ca="1">_xll.BDP(C4561,$L$1)</f>
        <v>#NAME?</v>
      </c>
      <c r="M4561" s="10"/>
    </row>
    <row r="4562" spans="1:13" x14ac:dyDescent="0.25">
      <c r="A4562" t="s">
        <v>4556</v>
      </c>
      <c r="B4562" t="s">
        <v>5301</v>
      </c>
      <c r="C4562" t="str">
        <f t="shared" si="213"/>
        <v>PBF US Equity</v>
      </c>
      <c r="D4562" s="3" t="e">
        <f ca="1">_xll.BDP($C4562,$D$1)</f>
        <v>#NAME?</v>
      </c>
      <c r="E4562" s="3" t="e">
        <f ca="1">_xll.BDP($C4562,$E$1)</f>
        <v>#NAME?</v>
      </c>
      <c r="F4562" s="1" t="e">
        <f ca="1">_xll.BDP($C4562,$F$1)</f>
        <v>#NAME?</v>
      </c>
      <c r="G4562" s="1" t="e">
        <f ca="1">_xll.BDP($C4562,$G$1)</f>
        <v>#NAME?</v>
      </c>
      <c r="H4562" s="1" t="e">
        <f ca="1">_xll.BDP($C4562,$H$1)</f>
        <v>#NAME?</v>
      </c>
      <c r="I4562" t="e">
        <f t="shared" ca="1" si="214"/>
        <v>#NAME?</v>
      </c>
      <c r="J4562" s="2" t="e">
        <f t="shared" ca="1" si="215"/>
        <v>#NAME?</v>
      </c>
      <c r="K4562" s="11" t="e">
        <f ca="1">_xll.BDP($C4562,$K$1)</f>
        <v>#NAME?</v>
      </c>
      <c r="L4562" s="10" t="e">
        <f ca="1">_xll.BDP(C4562,$L$1)</f>
        <v>#NAME?</v>
      </c>
      <c r="M4562" s="10"/>
    </row>
    <row r="4563" spans="1:13" x14ac:dyDescent="0.25">
      <c r="A4563" t="s">
        <v>3963</v>
      </c>
      <c r="B4563" t="s">
        <v>5301</v>
      </c>
      <c r="C4563" t="str">
        <f t="shared" si="213"/>
        <v>INFY US Equity</v>
      </c>
      <c r="D4563" s="3" t="e">
        <f ca="1">_xll.BDP($C4563,$D$1)</f>
        <v>#NAME?</v>
      </c>
      <c r="E4563" s="3" t="e">
        <f ca="1">_xll.BDP($C4563,$E$1)</f>
        <v>#NAME?</v>
      </c>
      <c r="F4563" s="1" t="e">
        <f ca="1">_xll.BDP($C4563,$F$1)</f>
        <v>#NAME?</v>
      </c>
      <c r="G4563" s="1" t="e">
        <f ca="1">_xll.BDP($C4563,$G$1)</f>
        <v>#NAME?</v>
      </c>
      <c r="H4563" s="1" t="e">
        <f ca="1">_xll.BDP($C4563,$H$1)</f>
        <v>#NAME?</v>
      </c>
      <c r="I4563" t="e">
        <f t="shared" ca="1" si="214"/>
        <v>#NAME?</v>
      </c>
      <c r="J4563" s="2" t="e">
        <f t="shared" ca="1" si="215"/>
        <v>#NAME?</v>
      </c>
      <c r="K4563" s="11" t="e">
        <f ca="1">_xll.BDP($C4563,$K$1)</f>
        <v>#NAME?</v>
      </c>
      <c r="L4563" s="10" t="e">
        <f ca="1">_xll.BDP(C4563,$L$1)</f>
        <v>#NAME?</v>
      </c>
      <c r="M4563" s="10"/>
    </row>
    <row r="4564" spans="1:13" x14ac:dyDescent="0.25">
      <c r="A4564" t="s">
        <v>5119</v>
      </c>
      <c r="B4564" t="s">
        <v>5301</v>
      </c>
      <c r="C4564" t="str">
        <f t="shared" si="213"/>
        <v>USG US Equity</v>
      </c>
      <c r="D4564" s="3" t="e">
        <f ca="1">_xll.BDP($C4564,$D$1)</f>
        <v>#NAME?</v>
      </c>
      <c r="E4564" s="3" t="e">
        <f ca="1">_xll.BDP($C4564,$E$1)</f>
        <v>#NAME?</v>
      </c>
      <c r="F4564" s="1" t="e">
        <f ca="1">_xll.BDP($C4564,$F$1)</f>
        <v>#NAME?</v>
      </c>
      <c r="G4564" s="1" t="e">
        <f ca="1">_xll.BDP($C4564,$G$1)</f>
        <v>#NAME?</v>
      </c>
      <c r="H4564" s="1" t="e">
        <f ca="1">_xll.BDP($C4564,$H$1)</f>
        <v>#NAME?</v>
      </c>
      <c r="I4564" t="e">
        <f t="shared" ca="1" si="214"/>
        <v>#NAME?</v>
      </c>
      <c r="J4564" s="2" t="e">
        <f t="shared" ca="1" si="215"/>
        <v>#NAME?</v>
      </c>
      <c r="K4564" s="11" t="e">
        <f ca="1">_xll.BDP($C4564,$K$1)</f>
        <v>#NAME?</v>
      </c>
      <c r="L4564" s="10" t="e">
        <f ca="1">_xll.BDP(C4564,$L$1)</f>
        <v>#NAME?</v>
      </c>
      <c r="M4564" s="10"/>
    </row>
    <row r="4565" spans="1:13" x14ac:dyDescent="0.25">
      <c r="A4565" t="s">
        <v>4750</v>
      </c>
      <c r="B4565" t="s">
        <v>5301</v>
      </c>
      <c r="C4565" t="str">
        <f t="shared" si="213"/>
        <v>ROL US Equity</v>
      </c>
      <c r="D4565" s="3" t="e">
        <f ca="1">_xll.BDP($C4565,$D$1)</f>
        <v>#NAME?</v>
      </c>
      <c r="E4565" s="3" t="e">
        <f ca="1">_xll.BDP($C4565,$E$1)</f>
        <v>#NAME?</v>
      </c>
      <c r="F4565" s="1" t="e">
        <f ca="1">_xll.BDP($C4565,$F$1)</f>
        <v>#NAME?</v>
      </c>
      <c r="G4565" s="1" t="e">
        <f ca="1">_xll.BDP($C4565,$G$1)</f>
        <v>#NAME?</v>
      </c>
      <c r="H4565" s="1" t="e">
        <f ca="1">_xll.BDP($C4565,$H$1)</f>
        <v>#NAME?</v>
      </c>
      <c r="I4565" t="e">
        <f t="shared" ca="1" si="214"/>
        <v>#NAME?</v>
      </c>
      <c r="J4565" s="2" t="e">
        <f t="shared" ca="1" si="215"/>
        <v>#NAME?</v>
      </c>
      <c r="K4565" s="11" t="e">
        <f ca="1">_xll.BDP($C4565,$K$1)</f>
        <v>#NAME?</v>
      </c>
      <c r="L4565" s="10" t="e">
        <f ca="1">_xll.BDP(C4565,$L$1)</f>
        <v>#NAME?</v>
      </c>
      <c r="M4565" s="10"/>
    </row>
    <row r="4566" spans="1:13" x14ac:dyDescent="0.25">
      <c r="A4566" t="s">
        <v>3902</v>
      </c>
      <c r="B4566" t="s">
        <v>5301</v>
      </c>
      <c r="C4566" t="str">
        <f t="shared" si="213"/>
        <v>HST US Equity</v>
      </c>
      <c r="D4566" s="3" t="e">
        <f ca="1">_xll.BDP($C4566,$D$1)</f>
        <v>#NAME?</v>
      </c>
      <c r="E4566" s="3" t="e">
        <f ca="1">_xll.BDP($C4566,$E$1)</f>
        <v>#NAME?</v>
      </c>
      <c r="F4566" s="1" t="e">
        <f ca="1">_xll.BDP($C4566,$F$1)</f>
        <v>#NAME?</v>
      </c>
      <c r="G4566" s="1" t="e">
        <f ca="1">_xll.BDP($C4566,$G$1)</f>
        <v>#NAME?</v>
      </c>
      <c r="H4566" s="1" t="e">
        <f ca="1">_xll.BDP($C4566,$H$1)</f>
        <v>#NAME?</v>
      </c>
      <c r="I4566" t="e">
        <f t="shared" ca="1" si="214"/>
        <v>#NAME?</v>
      </c>
      <c r="J4566" s="2" t="e">
        <f t="shared" ca="1" si="215"/>
        <v>#NAME?</v>
      </c>
      <c r="K4566" s="11" t="e">
        <f ca="1">_xll.BDP($C4566,$K$1)</f>
        <v>#NAME?</v>
      </c>
      <c r="L4566" s="10" t="e">
        <f ca="1">_xll.BDP(C4566,$L$1)</f>
        <v>#NAME?</v>
      </c>
      <c r="M4566" s="10"/>
    </row>
    <row r="4567" spans="1:13" x14ac:dyDescent="0.25">
      <c r="A4567" t="s">
        <v>1893</v>
      </c>
      <c r="B4567" t="s">
        <v>5303</v>
      </c>
      <c r="C4567" t="str">
        <f t="shared" si="213"/>
        <v>PAAS US Equity</v>
      </c>
      <c r="D4567" s="3" t="e">
        <f ca="1">_xll.BDP($C4567,$D$1)</f>
        <v>#NAME?</v>
      </c>
      <c r="E4567" s="3" t="e">
        <f ca="1">_xll.BDP($C4567,$E$1)</f>
        <v>#NAME?</v>
      </c>
      <c r="F4567" s="1" t="e">
        <f ca="1">_xll.BDP($C4567,$F$1)</f>
        <v>#NAME?</v>
      </c>
      <c r="G4567" s="1" t="e">
        <f ca="1">_xll.BDP($C4567,$G$1)</f>
        <v>#NAME?</v>
      </c>
      <c r="H4567" s="1" t="e">
        <f ca="1">_xll.BDP($C4567,$H$1)</f>
        <v>#NAME?</v>
      </c>
      <c r="I4567" t="e">
        <f t="shared" ca="1" si="214"/>
        <v>#NAME?</v>
      </c>
      <c r="J4567" s="2" t="e">
        <f t="shared" ca="1" si="215"/>
        <v>#NAME?</v>
      </c>
      <c r="K4567" s="11" t="e">
        <f ca="1">_xll.BDP($C4567,$K$1)</f>
        <v>#NAME?</v>
      </c>
      <c r="L4567" s="10" t="e">
        <f ca="1">_xll.BDP(C4567,$L$1)</f>
        <v>#NAME?</v>
      </c>
      <c r="M4567" s="10"/>
    </row>
    <row r="4568" spans="1:13" x14ac:dyDescent="0.25">
      <c r="A4568" t="s">
        <v>5174</v>
      </c>
      <c r="B4568" t="s">
        <v>5301</v>
      </c>
      <c r="C4568" t="str">
        <f t="shared" si="213"/>
        <v>VRX US Equity</v>
      </c>
      <c r="D4568" s="3" t="e">
        <f ca="1">_xll.BDP($C4568,$D$1)</f>
        <v>#NAME?</v>
      </c>
      <c r="E4568" s="3" t="e">
        <f ca="1">_xll.BDP($C4568,$E$1)</f>
        <v>#NAME?</v>
      </c>
      <c r="F4568" s="1" t="e">
        <f ca="1">_xll.BDP($C4568,$F$1)</f>
        <v>#NAME?</v>
      </c>
      <c r="G4568" s="1" t="e">
        <f ca="1">_xll.BDP($C4568,$G$1)</f>
        <v>#NAME?</v>
      </c>
      <c r="H4568" s="1" t="e">
        <f ca="1">_xll.BDP($C4568,$H$1)</f>
        <v>#NAME?</v>
      </c>
      <c r="I4568" t="e">
        <f t="shared" ca="1" si="214"/>
        <v>#NAME?</v>
      </c>
      <c r="J4568" s="2" t="e">
        <f t="shared" ca="1" si="215"/>
        <v>#NAME?</v>
      </c>
      <c r="K4568" s="11" t="e">
        <f ca="1">_xll.BDP($C4568,$K$1)</f>
        <v>#NAME?</v>
      </c>
      <c r="L4568" s="10" t="e">
        <f ca="1">_xll.BDP(C4568,$L$1)</f>
        <v>#NAME?</v>
      </c>
      <c r="M4568" s="10"/>
    </row>
    <row r="4569" spans="1:13" x14ac:dyDescent="0.25">
      <c r="A4569" t="s">
        <v>2654</v>
      </c>
      <c r="B4569" t="s">
        <v>5303</v>
      </c>
      <c r="C4569" t="str">
        <f t="shared" si="213"/>
        <v>VONG US Equity</v>
      </c>
      <c r="D4569" s="3" t="e">
        <f ca="1">_xll.BDP($C4569,$D$1)</f>
        <v>#NAME?</v>
      </c>
      <c r="E4569" s="3" t="e">
        <f ca="1">_xll.BDP($C4569,$E$1)</f>
        <v>#NAME?</v>
      </c>
      <c r="F4569" s="1" t="e">
        <f ca="1">_xll.BDP($C4569,$F$1)</f>
        <v>#NAME?</v>
      </c>
      <c r="G4569" s="1" t="e">
        <f ca="1">_xll.BDP($C4569,$G$1)</f>
        <v>#NAME?</v>
      </c>
      <c r="H4569" s="1" t="e">
        <f ca="1">_xll.BDP($C4569,$H$1)</f>
        <v>#NAME?</v>
      </c>
      <c r="I4569" t="e">
        <f t="shared" ca="1" si="214"/>
        <v>#NAME?</v>
      </c>
      <c r="J4569" s="2" t="e">
        <f t="shared" ca="1" si="215"/>
        <v>#NAME?</v>
      </c>
      <c r="K4569" s="11" t="e">
        <f ca="1">_xll.BDP($C4569,$K$1)</f>
        <v>#NAME?</v>
      </c>
      <c r="L4569" s="10" t="e">
        <f ca="1">_xll.BDP(C4569,$L$1)</f>
        <v>#NAME?</v>
      </c>
      <c r="M4569" s="10"/>
    </row>
    <row r="4570" spans="1:13" x14ac:dyDescent="0.25">
      <c r="A4570" t="s">
        <v>3485</v>
      </c>
      <c r="B4570" t="s">
        <v>5301</v>
      </c>
      <c r="C4570" t="str">
        <f t="shared" si="213"/>
        <v>E US Equity</v>
      </c>
      <c r="D4570" s="3" t="e">
        <f ca="1">_xll.BDP($C4570,$D$1)</f>
        <v>#NAME?</v>
      </c>
      <c r="E4570" s="3" t="e">
        <f ca="1">_xll.BDP($C4570,$E$1)</f>
        <v>#NAME?</v>
      </c>
      <c r="F4570" s="1" t="e">
        <f ca="1">_xll.BDP($C4570,$F$1)</f>
        <v>#NAME?</v>
      </c>
      <c r="G4570" s="1" t="e">
        <f ca="1">_xll.BDP($C4570,$G$1)</f>
        <v>#NAME?</v>
      </c>
      <c r="H4570" s="1" t="e">
        <f ca="1">_xll.BDP($C4570,$H$1)</f>
        <v>#NAME?</v>
      </c>
      <c r="I4570" t="e">
        <f t="shared" ca="1" si="214"/>
        <v>#NAME?</v>
      </c>
      <c r="J4570" s="2" t="e">
        <f t="shared" ca="1" si="215"/>
        <v>#NAME?</v>
      </c>
      <c r="K4570" s="11" t="e">
        <f ca="1">_xll.BDP($C4570,$K$1)</f>
        <v>#NAME?</v>
      </c>
      <c r="L4570" s="10" t="e">
        <f ca="1">_xll.BDP(C4570,$L$1)</f>
        <v>#NAME?</v>
      </c>
      <c r="M4570" s="10"/>
    </row>
    <row r="4571" spans="1:13" x14ac:dyDescent="0.25">
      <c r="A4571" t="s">
        <v>183</v>
      </c>
      <c r="B4571" t="s">
        <v>5303</v>
      </c>
      <c r="C4571" t="str">
        <f t="shared" si="213"/>
        <v>ARCC US Equity</v>
      </c>
      <c r="D4571" s="3" t="e">
        <f ca="1">_xll.BDP($C4571,$D$1)</f>
        <v>#NAME?</v>
      </c>
      <c r="E4571" s="3" t="e">
        <f ca="1">_xll.BDP($C4571,$E$1)</f>
        <v>#NAME?</v>
      </c>
      <c r="F4571" s="1" t="e">
        <f ca="1">_xll.BDP($C4571,$F$1)</f>
        <v>#NAME?</v>
      </c>
      <c r="G4571" s="1" t="e">
        <f ca="1">_xll.BDP($C4571,$G$1)</f>
        <v>#NAME?</v>
      </c>
      <c r="H4571" s="1" t="e">
        <f ca="1">_xll.BDP($C4571,$H$1)</f>
        <v>#NAME?</v>
      </c>
      <c r="I4571" t="e">
        <f t="shared" ca="1" si="214"/>
        <v>#NAME?</v>
      </c>
      <c r="J4571" s="2" t="e">
        <f t="shared" ca="1" si="215"/>
        <v>#NAME?</v>
      </c>
      <c r="K4571" s="11" t="e">
        <f ca="1">_xll.BDP($C4571,$K$1)</f>
        <v>#NAME?</v>
      </c>
      <c r="L4571" s="10" t="e">
        <f ca="1">_xll.BDP(C4571,$L$1)</f>
        <v>#NAME?</v>
      </c>
      <c r="M4571" s="10"/>
    </row>
    <row r="4572" spans="1:13" x14ac:dyDescent="0.25">
      <c r="A4572" t="s">
        <v>4141</v>
      </c>
      <c r="B4572" t="s">
        <v>5301</v>
      </c>
      <c r="C4572" t="str">
        <f t="shared" si="213"/>
        <v>LLL US Equity</v>
      </c>
      <c r="D4572" s="3" t="e">
        <f ca="1">_xll.BDP($C4572,$D$1)</f>
        <v>#NAME?</v>
      </c>
      <c r="E4572" s="3" t="e">
        <f ca="1">_xll.BDP($C4572,$E$1)</f>
        <v>#NAME?</v>
      </c>
      <c r="F4572" s="1" t="e">
        <f ca="1">_xll.BDP($C4572,$F$1)</f>
        <v>#NAME?</v>
      </c>
      <c r="G4572" s="1" t="e">
        <f ca="1">_xll.BDP($C4572,$G$1)</f>
        <v>#NAME?</v>
      </c>
      <c r="H4572" s="1" t="e">
        <f ca="1">_xll.BDP($C4572,$H$1)</f>
        <v>#NAME?</v>
      </c>
      <c r="I4572" t="e">
        <f t="shared" ca="1" si="214"/>
        <v>#NAME?</v>
      </c>
      <c r="J4572" s="2" t="e">
        <f t="shared" ca="1" si="215"/>
        <v>#NAME?</v>
      </c>
      <c r="K4572" s="11" t="e">
        <f ca="1">_xll.BDP($C4572,$K$1)</f>
        <v>#NAME?</v>
      </c>
      <c r="L4572" s="10" t="e">
        <f ca="1">_xll.BDP(C4572,$L$1)</f>
        <v>#NAME?</v>
      </c>
      <c r="M4572" s="10"/>
    </row>
    <row r="4573" spans="1:13" x14ac:dyDescent="0.25">
      <c r="A4573" t="s">
        <v>3513</v>
      </c>
      <c r="B4573" t="s">
        <v>5301</v>
      </c>
      <c r="C4573" t="str">
        <f t="shared" si="213"/>
        <v>EFX US Equity</v>
      </c>
      <c r="D4573" s="3" t="e">
        <f ca="1">_xll.BDP($C4573,$D$1)</f>
        <v>#NAME?</v>
      </c>
      <c r="E4573" s="3" t="e">
        <f ca="1">_xll.BDP($C4573,$E$1)</f>
        <v>#NAME?</v>
      </c>
      <c r="F4573" s="1" t="e">
        <f ca="1">_xll.BDP($C4573,$F$1)</f>
        <v>#NAME?</v>
      </c>
      <c r="G4573" s="1" t="e">
        <f ca="1">_xll.BDP($C4573,$G$1)</f>
        <v>#NAME?</v>
      </c>
      <c r="H4573" s="1" t="e">
        <f ca="1">_xll.BDP($C4573,$H$1)</f>
        <v>#NAME?</v>
      </c>
      <c r="I4573" t="e">
        <f t="shared" ca="1" si="214"/>
        <v>#NAME?</v>
      </c>
      <c r="J4573" s="2" t="e">
        <f t="shared" ca="1" si="215"/>
        <v>#NAME?</v>
      </c>
      <c r="K4573" s="11" t="e">
        <f ca="1">_xll.BDP($C4573,$K$1)</f>
        <v>#NAME?</v>
      </c>
      <c r="L4573" s="10" t="e">
        <f ca="1">_xll.BDP(C4573,$L$1)</f>
        <v>#NAME?</v>
      </c>
      <c r="M4573" s="10"/>
    </row>
    <row r="4574" spans="1:13" x14ac:dyDescent="0.25">
      <c r="A4574" t="s">
        <v>590</v>
      </c>
      <c r="B4574" t="s">
        <v>5303</v>
      </c>
      <c r="C4574" t="str">
        <f t="shared" si="213"/>
        <v>CPRT US Equity</v>
      </c>
      <c r="D4574" s="3" t="e">
        <f ca="1">_xll.BDP($C4574,$D$1)</f>
        <v>#NAME?</v>
      </c>
      <c r="E4574" s="3" t="e">
        <f ca="1">_xll.BDP($C4574,$E$1)</f>
        <v>#NAME?</v>
      </c>
      <c r="F4574" s="1" t="e">
        <f ca="1">_xll.BDP($C4574,$F$1)</f>
        <v>#NAME?</v>
      </c>
      <c r="G4574" s="1" t="e">
        <f ca="1">_xll.BDP($C4574,$G$1)</f>
        <v>#NAME?</v>
      </c>
      <c r="H4574" s="1" t="e">
        <f ca="1">_xll.BDP($C4574,$H$1)</f>
        <v>#NAME?</v>
      </c>
      <c r="I4574" t="e">
        <f t="shared" ca="1" si="214"/>
        <v>#NAME?</v>
      </c>
      <c r="J4574" s="2" t="e">
        <f t="shared" ca="1" si="215"/>
        <v>#NAME?</v>
      </c>
      <c r="K4574" s="11" t="e">
        <f ca="1">_xll.BDP($C4574,$K$1)</f>
        <v>#NAME?</v>
      </c>
      <c r="L4574" s="10" t="e">
        <f ca="1">_xll.BDP(C4574,$L$1)</f>
        <v>#NAME?</v>
      </c>
      <c r="M4574" s="10"/>
    </row>
    <row r="4575" spans="1:13" x14ac:dyDescent="0.25">
      <c r="A4575" t="s">
        <v>3716</v>
      </c>
      <c r="B4575" t="s">
        <v>5301</v>
      </c>
      <c r="C4575" t="str">
        <f t="shared" si="213"/>
        <v>FTV US Equity</v>
      </c>
      <c r="D4575" s="3" t="e">
        <f ca="1">_xll.BDP($C4575,$D$1)</f>
        <v>#NAME?</v>
      </c>
      <c r="E4575" s="3" t="e">
        <f ca="1">_xll.BDP($C4575,$E$1)</f>
        <v>#NAME?</v>
      </c>
      <c r="F4575" s="1" t="e">
        <f ca="1">_xll.BDP($C4575,$F$1)</f>
        <v>#NAME?</v>
      </c>
      <c r="G4575" s="1" t="e">
        <f ca="1">_xll.BDP($C4575,$G$1)</f>
        <v>#NAME?</v>
      </c>
      <c r="H4575" s="1" t="e">
        <f ca="1">_xll.BDP($C4575,$H$1)</f>
        <v>#NAME?</v>
      </c>
      <c r="I4575" t="e">
        <f t="shared" ca="1" si="214"/>
        <v>#NAME?</v>
      </c>
      <c r="J4575" s="2" t="e">
        <f t="shared" ca="1" si="215"/>
        <v>#NAME?</v>
      </c>
      <c r="K4575" s="11" t="e">
        <f ca="1">_xll.BDP($C4575,$K$1)</f>
        <v>#NAME?</v>
      </c>
      <c r="L4575" s="10" t="e">
        <f ca="1">_xll.BDP(C4575,$L$1)</f>
        <v>#NAME?</v>
      </c>
      <c r="M4575" s="10"/>
    </row>
    <row r="4576" spans="1:13" x14ac:dyDescent="0.25">
      <c r="A4576" t="s">
        <v>2368</v>
      </c>
      <c r="B4576" t="s">
        <v>5303</v>
      </c>
      <c r="C4576" t="str">
        <f t="shared" si="213"/>
        <v>SQQQ US Equity</v>
      </c>
      <c r="D4576" s="3" t="e">
        <f ca="1">_xll.BDP($C4576,$D$1)</f>
        <v>#NAME?</v>
      </c>
      <c r="E4576" s="3" t="e">
        <f ca="1">_xll.BDP($C4576,$E$1)</f>
        <v>#NAME?</v>
      </c>
      <c r="F4576" s="1" t="e">
        <f ca="1">_xll.BDP($C4576,$F$1)</f>
        <v>#NAME?</v>
      </c>
      <c r="G4576" s="1" t="e">
        <f ca="1">_xll.BDP($C4576,$G$1)</f>
        <v>#NAME?</v>
      </c>
      <c r="H4576" s="1" t="e">
        <f ca="1">_xll.BDP($C4576,$H$1)</f>
        <v>#NAME?</v>
      </c>
      <c r="I4576" t="e">
        <f t="shared" ca="1" si="214"/>
        <v>#NAME?</v>
      </c>
      <c r="J4576" s="2" t="e">
        <f t="shared" ca="1" si="215"/>
        <v>#NAME?</v>
      </c>
      <c r="K4576" s="11" t="e">
        <f ca="1">_xll.BDP($C4576,$K$1)</f>
        <v>#NAME?</v>
      </c>
      <c r="L4576" s="10" t="e">
        <f ca="1">_xll.BDP(C4576,$L$1)</f>
        <v>#NAME?</v>
      </c>
      <c r="M4576" s="10"/>
    </row>
    <row r="4577" spans="1:13" x14ac:dyDescent="0.25">
      <c r="A4577" t="s">
        <v>5011</v>
      </c>
      <c r="B4577" t="s">
        <v>5301</v>
      </c>
      <c r="C4577" t="str">
        <f t="shared" si="213"/>
        <v>TM US Equity</v>
      </c>
      <c r="D4577" s="3" t="e">
        <f ca="1">_xll.BDP($C4577,$D$1)</f>
        <v>#NAME?</v>
      </c>
      <c r="E4577" s="3" t="e">
        <f ca="1">_xll.BDP($C4577,$E$1)</f>
        <v>#NAME?</v>
      </c>
      <c r="F4577" s="1" t="e">
        <f ca="1">_xll.BDP($C4577,$F$1)</f>
        <v>#NAME?</v>
      </c>
      <c r="G4577" s="1" t="e">
        <f ca="1">_xll.BDP($C4577,$G$1)</f>
        <v>#NAME?</v>
      </c>
      <c r="H4577" s="1" t="e">
        <f ca="1">_xll.BDP($C4577,$H$1)</f>
        <v>#NAME?</v>
      </c>
      <c r="I4577" t="e">
        <f t="shared" ca="1" si="214"/>
        <v>#NAME?</v>
      </c>
      <c r="J4577" s="2" t="e">
        <f t="shared" ca="1" si="215"/>
        <v>#NAME?</v>
      </c>
      <c r="K4577" s="11" t="e">
        <f ca="1">_xll.BDP($C4577,$K$1)</f>
        <v>#NAME?</v>
      </c>
      <c r="L4577" s="10" t="e">
        <f ca="1">_xll.BDP(C4577,$L$1)</f>
        <v>#NAME?</v>
      </c>
      <c r="M4577" s="10"/>
    </row>
    <row r="4578" spans="1:13" x14ac:dyDescent="0.25">
      <c r="A4578" t="s">
        <v>3754</v>
      </c>
      <c r="B4578" t="s">
        <v>5301</v>
      </c>
      <c r="C4578" t="str">
        <f t="shared" si="213"/>
        <v>GG US Equity</v>
      </c>
      <c r="D4578" s="3" t="e">
        <f ca="1">_xll.BDP($C4578,$D$1)</f>
        <v>#NAME?</v>
      </c>
      <c r="E4578" s="3" t="e">
        <f ca="1">_xll.BDP($C4578,$E$1)</f>
        <v>#NAME?</v>
      </c>
      <c r="F4578" s="1" t="e">
        <f ca="1">_xll.BDP($C4578,$F$1)</f>
        <v>#NAME?</v>
      </c>
      <c r="G4578" s="1" t="e">
        <f ca="1">_xll.BDP($C4578,$G$1)</f>
        <v>#NAME?</v>
      </c>
      <c r="H4578" s="1" t="e">
        <f ca="1">_xll.BDP($C4578,$H$1)</f>
        <v>#NAME?</v>
      </c>
      <c r="I4578" t="e">
        <f t="shared" ca="1" si="214"/>
        <v>#NAME?</v>
      </c>
      <c r="J4578" s="2" t="e">
        <f t="shared" ca="1" si="215"/>
        <v>#NAME?</v>
      </c>
      <c r="K4578" s="11" t="e">
        <f ca="1">_xll.BDP($C4578,$K$1)</f>
        <v>#NAME?</v>
      </c>
      <c r="L4578" s="10" t="e">
        <f ca="1">_xll.BDP(C4578,$L$1)</f>
        <v>#NAME?</v>
      </c>
      <c r="M4578" s="10"/>
    </row>
    <row r="4579" spans="1:13" x14ac:dyDescent="0.25">
      <c r="A4579" t="s">
        <v>3390</v>
      </c>
      <c r="B4579" t="s">
        <v>5301</v>
      </c>
      <c r="C4579" t="str">
        <f t="shared" si="213"/>
        <v>DATA US Equity</v>
      </c>
      <c r="D4579" s="3" t="e">
        <f ca="1">_xll.BDP($C4579,$D$1)</f>
        <v>#NAME?</v>
      </c>
      <c r="E4579" s="3" t="e">
        <f ca="1">_xll.BDP($C4579,$E$1)</f>
        <v>#NAME?</v>
      </c>
      <c r="F4579" s="1" t="e">
        <f ca="1">_xll.BDP($C4579,$F$1)</f>
        <v>#NAME?</v>
      </c>
      <c r="G4579" s="1" t="e">
        <f ca="1">_xll.BDP($C4579,$G$1)</f>
        <v>#NAME?</v>
      </c>
      <c r="H4579" s="1" t="e">
        <f ca="1">_xll.BDP($C4579,$H$1)</f>
        <v>#NAME?</v>
      </c>
      <c r="I4579" t="e">
        <f t="shared" ca="1" si="214"/>
        <v>#NAME?</v>
      </c>
      <c r="J4579" s="2" t="e">
        <f t="shared" ca="1" si="215"/>
        <v>#NAME?</v>
      </c>
      <c r="K4579" s="11" t="e">
        <f ca="1">_xll.BDP($C4579,$K$1)</f>
        <v>#NAME?</v>
      </c>
      <c r="L4579" s="10" t="e">
        <f ca="1">_xll.BDP(C4579,$L$1)</f>
        <v>#NAME?</v>
      </c>
      <c r="M4579" s="10"/>
    </row>
    <row r="4580" spans="1:13" x14ac:dyDescent="0.25">
      <c r="A4580" t="s">
        <v>4929</v>
      </c>
      <c r="B4580" t="s">
        <v>5301</v>
      </c>
      <c r="C4580" t="str">
        <f t="shared" si="213"/>
        <v>SWFT US Equity</v>
      </c>
      <c r="D4580" s="3" t="e">
        <f ca="1">_xll.BDP($C4580,$D$1)</f>
        <v>#NAME?</v>
      </c>
      <c r="E4580" s="3" t="e">
        <f ca="1">_xll.BDP($C4580,$E$1)</f>
        <v>#NAME?</v>
      </c>
      <c r="F4580" s="1" t="e">
        <f ca="1">_xll.BDP($C4580,$F$1)</f>
        <v>#NAME?</v>
      </c>
      <c r="G4580" s="1" t="e">
        <f ca="1">_xll.BDP($C4580,$G$1)</f>
        <v>#NAME?</v>
      </c>
      <c r="H4580" s="1" t="e">
        <f ca="1">_xll.BDP($C4580,$H$1)</f>
        <v>#NAME?</v>
      </c>
      <c r="I4580" t="e">
        <f t="shared" ca="1" si="214"/>
        <v>#NAME?</v>
      </c>
      <c r="J4580" s="2" t="e">
        <f t="shared" ca="1" si="215"/>
        <v>#NAME?</v>
      </c>
      <c r="K4580" s="11" t="e">
        <f ca="1">_xll.BDP($C4580,$K$1)</f>
        <v>#NAME?</v>
      </c>
      <c r="L4580" s="10" t="e">
        <f ca="1">_xll.BDP(C4580,$L$1)</f>
        <v>#NAME?</v>
      </c>
      <c r="M4580" s="10"/>
    </row>
    <row r="4581" spans="1:13" x14ac:dyDescent="0.25">
      <c r="A4581" t="s">
        <v>4872</v>
      </c>
      <c r="B4581" t="s">
        <v>5301</v>
      </c>
      <c r="C4581" t="str">
        <f t="shared" si="213"/>
        <v>SPG US Equity</v>
      </c>
      <c r="D4581" s="3" t="e">
        <f ca="1">_xll.BDP($C4581,$D$1)</f>
        <v>#NAME?</v>
      </c>
      <c r="E4581" s="3" t="e">
        <f ca="1">_xll.BDP($C4581,$E$1)</f>
        <v>#NAME?</v>
      </c>
      <c r="F4581" s="1" t="e">
        <f ca="1">_xll.BDP($C4581,$F$1)</f>
        <v>#NAME?</v>
      </c>
      <c r="G4581" s="1" t="e">
        <f ca="1">_xll.BDP($C4581,$G$1)</f>
        <v>#NAME?</v>
      </c>
      <c r="H4581" s="1" t="e">
        <f ca="1">_xll.BDP($C4581,$H$1)</f>
        <v>#NAME?</v>
      </c>
      <c r="I4581" t="e">
        <f t="shared" ca="1" si="214"/>
        <v>#NAME?</v>
      </c>
      <c r="J4581" s="2" t="e">
        <f t="shared" ca="1" si="215"/>
        <v>#NAME?</v>
      </c>
      <c r="K4581" s="11" t="e">
        <f ca="1">_xll.BDP($C4581,$K$1)</f>
        <v>#NAME?</v>
      </c>
      <c r="L4581" s="10" t="e">
        <f ca="1">_xll.BDP(C4581,$L$1)</f>
        <v>#NAME?</v>
      </c>
      <c r="M4581" s="10"/>
    </row>
    <row r="4582" spans="1:13" x14ac:dyDescent="0.25">
      <c r="A4582" t="s">
        <v>5005</v>
      </c>
      <c r="B4582" t="s">
        <v>5301</v>
      </c>
      <c r="C4582" t="str">
        <f t="shared" si="213"/>
        <v>TLK US Equity</v>
      </c>
      <c r="D4582" s="3" t="e">
        <f ca="1">_xll.BDP($C4582,$D$1)</f>
        <v>#NAME?</v>
      </c>
      <c r="E4582" s="3" t="e">
        <f ca="1">_xll.BDP($C4582,$E$1)</f>
        <v>#NAME?</v>
      </c>
      <c r="F4582" s="1" t="e">
        <f ca="1">_xll.BDP($C4582,$F$1)</f>
        <v>#NAME?</v>
      </c>
      <c r="G4582" s="1" t="e">
        <f ca="1">_xll.BDP($C4582,$G$1)</f>
        <v>#NAME?</v>
      </c>
      <c r="H4582" s="1" t="e">
        <f ca="1">_xll.BDP($C4582,$H$1)</f>
        <v>#NAME?</v>
      </c>
      <c r="I4582" t="e">
        <f t="shared" ca="1" si="214"/>
        <v>#NAME?</v>
      </c>
      <c r="J4582" s="2" t="e">
        <f t="shared" ca="1" si="215"/>
        <v>#NAME?</v>
      </c>
      <c r="K4582" s="11" t="e">
        <f ca="1">_xll.BDP($C4582,$K$1)</f>
        <v>#NAME?</v>
      </c>
      <c r="L4582" s="10" t="e">
        <f ca="1">_xll.BDP(C4582,$L$1)</f>
        <v>#NAME?</v>
      </c>
      <c r="M4582" s="10"/>
    </row>
    <row r="4583" spans="1:13" x14ac:dyDescent="0.25">
      <c r="A4583" t="s">
        <v>5188</v>
      </c>
      <c r="B4583" t="s">
        <v>5301</v>
      </c>
      <c r="C4583" t="str">
        <f t="shared" si="213"/>
        <v>WAB US Equity</v>
      </c>
      <c r="D4583" s="3" t="e">
        <f ca="1">_xll.BDP($C4583,$D$1)</f>
        <v>#NAME?</v>
      </c>
      <c r="E4583" s="3" t="e">
        <f ca="1">_xll.BDP($C4583,$E$1)</f>
        <v>#NAME?</v>
      </c>
      <c r="F4583" s="1" t="e">
        <f ca="1">_xll.BDP($C4583,$F$1)</f>
        <v>#NAME?</v>
      </c>
      <c r="G4583" s="1" t="e">
        <f ca="1">_xll.BDP($C4583,$G$1)</f>
        <v>#NAME?</v>
      </c>
      <c r="H4583" s="1" t="e">
        <f ca="1">_xll.BDP($C4583,$H$1)</f>
        <v>#NAME?</v>
      </c>
      <c r="I4583" t="e">
        <f t="shared" ca="1" si="214"/>
        <v>#NAME?</v>
      </c>
      <c r="J4583" s="2" t="e">
        <f t="shared" ca="1" si="215"/>
        <v>#NAME?</v>
      </c>
      <c r="K4583" s="11" t="e">
        <f ca="1">_xll.BDP($C4583,$K$1)</f>
        <v>#NAME?</v>
      </c>
      <c r="L4583" s="10" t="e">
        <f ca="1">_xll.BDP(C4583,$L$1)</f>
        <v>#NAME?</v>
      </c>
      <c r="M4583" s="10"/>
    </row>
    <row r="4584" spans="1:13" x14ac:dyDescent="0.25">
      <c r="A4584" t="s">
        <v>5246</v>
      </c>
      <c r="B4584" t="s">
        <v>5301</v>
      </c>
      <c r="C4584" t="str">
        <f t="shared" si="213"/>
        <v>WRI US Equity</v>
      </c>
      <c r="D4584" s="3" t="e">
        <f ca="1">_xll.BDP($C4584,$D$1)</f>
        <v>#NAME?</v>
      </c>
      <c r="E4584" s="3" t="e">
        <f ca="1">_xll.BDP($C4584,$E$1)</f>
        <v>#NAME?</v>
      </c>
      <c r="F4584" s="1" t="e">
        <f ca="1">_xll.BDP($C4584,$F$1)</f>
        <v>#NAME?</v>
      </c>
      <c r="G4584" s="1" t="e">
        <f ca="1">_xll.BDP($C4584,$G$1)</f>
        <v>#NAME?</v>
      </c>
      <c r="H4584" s="1" t="e">
        <f ca="1">_xll.BDP($C4584,$H$1)</f>
        <v>#NAME?</v>
      </c>
      <c r="I4584" t="e">
        <f t="shared" ca="1" si="214"/>
        <v>#NAME?</v>
      </c>
      <c r="J4584" s="2" t="e">
        <f t="shared" ca="1" si="215"/>
        <v>#NAME?</v>
      </c>
      <c r="K4584" s="11" t="e">
        <f ca="1">_xll.BDP($C4584,$K$1)</f>
        <v>#NAME?</v>
      </c>
      <c r="L4584" s="10" t="e">
        <f ca="1">_xll.BDP(C4584,$L$1)</f>
        <v>#NAME?</v>
      </c>
      <c r="M4584" s="10"/>
    </row>
    <row r="4585" spans="1:13" x14ac:dyDescent="0.25">
      <c r="A4585" t="s">
        <v>4682</v>
      </c>
      <c r="B4585" t="s">
        <v>5301</v>
      </c>
      <c r="C4585" t="str">
        <f t="shared" si="213"/>
        <v>QEP US Equity</v>
      </c>
      <c r="D4585" s="3" t="e">
        <f ca="1">_xll.BDP($C4585,$D$1)</f>
        <v>#NAME?</v>
      </c>
      <c r="E4585" s="3" t="e">
        <f ca="1">_xll.BDP($C4585,$E$1)</f>
        <v>#NAME?</v>
      </c>
      <c r="F4585" s="1" t="e">
        <f ca="1">_xll.BDP($C4585,$F$1)</f>
        <v>#NAME?</v>
      </c>
      <c r="G4585" s="1" t="e">
        <f ca="1">_xll.BDP($C4585,$G$1)</f>
        <v>#NAME?</v>
      </c>
      <c r="H4585" s="1" t="e">
        <f ca="1">_xll.BDP($C4585,$H$1)</f>
        <v>#NAME?</v>
      </c>
      <c r="I4585" t="e">
        <f t="shared" ca="1" si="214"/>
        <v>#NAME?</v>
      </c>
      <c r="J4585" s="2" t="e">
        <f t="shared" ca="1" si="215"/>
        <v>#NAME?</v>
      </c>
      <c r="K4585" s="11" t="e">
        <f ca="1">_xll.BDP($C4585,$K$1)</f>
        <v>#NAME?</v>
      </c>
      <c r="L4585" s="10" t="e">
        <f ca="1">_xll.BDP(C4585,$L$1)</f>
        <v>#NAME?</v>
      </c>
      <c r="M4585" s="10"/>
    </row>
    <row r="4586" spans="1:13" x14ac:dyDescent="0.25">
      <c r="A4586" t="s">
        <v>3582</v>
      </c>
      <c r="B4586" t="s">
        <v>5301</v>
      </c>
      <c r="C4586" t="str">
        <f t="shared" si="213"/>
        <v>ESRT US Equity</v>
      </c>
      <c r="D4586" s="3" t="e">
        <f ca="1">_xll.BDP($C4586,$D$1)</f>
        <v>#NAME?</v>
      </c>
      <c r="E4586" s="3" t="e">
        <f ca="1">_xll.BDP($C4586,$E$1)</f>
        <v>#NAME?</v>
      </c>
      <c r="F4586" s="1" t="e">
        <f ca="1">_xll.BDP($C4586,$F$1)</f>
        <v>#NAME?</v>
      </c>
      <c r="G4586" s="1" t="e">
        <f ca="1">_xll.BDP($C4586,$G$1)</f>
        <v>#NAME?</v>
      </c>
      <c r="H4586" s="1" t="e">
        <f ca="1">_xll.BDP($C4586,$H$1)</f>
        <v>#NAME?</v>
      </c>
      <c r="I4586" t="e">
        <f t="shared" ca="1" si="214"/>
        <v>#NAME?</v>
      </c>
      <c r="J4586" s="2" t="e">
        <f t="shared" ca="1" si="215"/>
        <v>#NAME?</v>
      </c>
      <c r="K4586" s="11" t="e">
        <f ca="1">_xll.BDP($C4586,$K$1)</f>
        <v>#NAME?</v>
      </c>
      <c r="L4586" s="10" t="e">
        <f ca="1">_xll.BDP(C4586,$L$1)</f>
        <v>#NAME?</v>
      </c>
      <c r="M4586" s="10"/>
    </row>
    <row r="4587" spans="1:13" x14ac:dyDescent="0.25">
      <c r="A4587" t="s">
        <v>2919</v>
      </c>
      <c r="B4587" t="s">
        <v>5301</v>
      </c>
      <c r="C4587" t="str">
        <f t="shared" si="213"/>
        <v>ANTM US Equity</v>
      </c>
      <c r="D4587" s="3" t="e">
        <f ca="1">_xll.BDP($C4587,$D$1)</f>
        <v>#NAME?</v>
      </c>
      <c r="E4587" s="3" t="e">
        <f ca="1">_xll.BDP($C4587,$E$1)</f>
        <v>#NAME?</v>
      </c>
      <c r="F4587" s="1" t="e">
        <f ca="1">_xll.BDP($C4587,$F$1)</f>
        <v>#NAME?</v>
      </c>
      <c r="G4587" s="1" t="e">
        <f ca="1">_xll.BDP($C4587,$G$1)</f>
        <v>#NAME?</v>
      </c>
      <c r="H4587" s="1" t="e">
        <f ca="1">_xll.BDP($C4587,$H$1)</f>
        <v>#NAME?</v>
      </c>
      <c r="I4587" t="e">
        <f t="shared" ca="1" si="214"/>
        <v>#NAME?</v>
      </c>
      <c r="J4587" s="2" t="e">
        <f t="shared" ca="1" si="215"/>
        <v>#NAME?</v>
      </c>
      <c r="K4587" s="11" t="e">
        <f ca="1">_xll.BDP($C4587,$K$1)</f>
        <v>#NAME?</v>
      </c>
      <c r="L4587" s="10" t="e">
        <f ca="1">_xll.BDP(C4587,$L$1)</f>
        <v>#NAME?</v>
      </c>
      <c r="M4587" s="10"/>
    </row>
    <row r="4588" spans="1:13" x14ac:dyDescent="0.25">
      <c r="A4588" t="s">
        <v>3898</v>
      </c>
      <c r="B4588" t="s">
        <v>5301</v>
      </c>
      <c r="C4588" t="str">
        <f t="shared" si="213"/>
        <v>HRS US Equity</v>
      </c>
      <c r="D4588" s="3" t="e">
        <f ca="1">_xll.BDP($C4588,$D$1)</f>
        <v>#NAME?</v>
      </c>
      <c r="E4588" s="3" t="e">
        <f ca="1">_xll.BDP($C4588,$E$1)</f>
        <v>#NAME?</v>
      </c>
      <c r="F4588" s="1" t="e">
        <f ca="1">_xll.BDP($C4588,$F$1)</f>
        <v>#NAME?</v>
      </c>
      <c r="G4588" s="1" t="e">
        <f ca="1">_xll.BDP($C4588,$G$1)</f>
        <v>#NAME?</v>
      </c>
      <c r="H4588" s="1" t="e">
        <f ca="1">_xll.BDP($C4588,$H$1)</f>
        <v>#NAME?</v>
      </c>
      <c r="I4588" t="e">
        <f t="shared" ca="1" si="214"/>
        <v>#NAME?</v>
      </c>
      <c r="J4588" s="2" t="e">
        <f t="shared" ca="1" si="215"/>
        <v>#NAME?</v>
      </c>
      <c r="K4588" s="11" t="e">
        <f ca="1">_xll.BDP($C4588,$K$1)</f>
        <v>#NAME?</v>
      </c>
      <c r="L4588" s="10" t="e">
        <f ca="1">_xll.BDP(C4588,$L$1)</f>
        <v>#NAME?</v>
      </c>
      <c r="M4588" s="10"/>
    </row>
    <row r="4589" spans="1:13" x14ac:dyDescent="0.25">
      <c r="A4589" t="s">
        <v>1869</v>
      </c>
      <c r="B4589" t="s">
        <v>5303</v>
      </c>
      <c r="C4589" t="str">
        <f t="shared" si="213"/>
        <v>ORLY US Equity</v>
      </c>
      <c r="D4589" s="3" t="e">
        <f ca="1">_xll.BDP($C4589,$D$1)</f>
        <v>#NAME?</v>
      </c>
      <c r="E4589" s="3" t="e">
        <f ca="1">_xll.BDP($C4589,$E$1)</f>
        <v>#NAME?</v>
      </c>
      <c r="F4589" s="1" t="e">
        <f ca="1">_xll.BDP($C4589,$F$1)</f>
        <v>#NAME?</v>
      </c>
      <c r="G4589" s="1" t="e">
        <f ca="1">_xll.BDP($C4589,$G$1)</f>
        <v>#NAME?</v>
      </c>
      <c r="H4589" s="1" t="e">
        <f ca="1">_xll.BDP($C4589,$H$1)</f>
        <v>#NAME?</v>
      </c>
      <c r="I4589" t="e">
        <f t="shared" ca="1" si="214"/>
        <v>#NAME?</v>
      </c>
      <c r="J4589" s="2" t="e">
        <f t="shared" ca="1" si="215"/>
        <v>#NAME?</v>
      </c>
      <c r="K4589" s="11" t="e">
        <f ca="1">_xll.BDP($C4589,$K$1)</f>
        <v>#NAME?</v>
      </c>
      <c r="L4589" s="10" t="e">
        <f ca="1">_xll.BDP(C4589,$L$1)</f>
        <v>#NAME?</v>
      </c>
      <c r="M4589" s="10"/>
    </row>
    <row r="4590" spans="1:13" x14ac:dyDescent="0.25">
      <c r="A4590" t="s">
        <v>3160</v>
      </c>
      <c r="B4590" t="s">
        <v>5301</v>
      </c>
      <c r="C4590" t="str">
        <f t="shared" si="213"/>
        <v>BYD US Equity</v>
      </c>
      <c r="D4590" s="3" t="e">
        <f ca="1">_xll.BDP($C4590,$D$1)</f>
        <v>#NAME?</v>
      </c>
      <c r="E4590" s="3" t="e">
        <f ca="1">_xll.BDP($C4590,$E$1)</f>
        <v>#NAME?</v>
      </c>
      <c r="F4590" s="1" t="e">
        <f ca="1">_xll.BDP($C4590,$F$1)</f>
        <v>#NAME?</v>
      </c>
      <c r="G4590" s="1" t="e">
        <f ca="1">_xll.BDP($C4590,$G$1)</f>
        <v>#NAME?</v>
      </c>
      <c r="H4590" s="1" t="e">
        <f ca="1">_xll.BDP($C4590,$H$1)</f>
        <v>#NAME?</v>
      </c>
      <c r="I4590" t="e">
        <f t="shared" ca="1" si="214"/>
        <v>#NAME?</v>
      </c>
      <c r="J4590" s="2" t="e">
        <f t="shared" ca="1" si="215"/>
        <v>#NAME?</v>
      </c>
      <c r="K4590" s="11" t="e">
        <f ca="1">_xll.BDP($C4590,$K$1)</f>
        <v>#NAME?</v>
      </c>
      <c r="L4590" s="10" t="e">
        <f ca="1">_xll.BDP(C4590,$L$1)</f>
        <v>#NAME?</v>
      </c>
      <c r="M4590" s="10"/>
    </row>
    <row r="4591" spans="1:13" x14ac:dyDescent="0.25">
      <c r="A4591" t="s">
        <v>956</v>
      </c>
      <c r="B4591" t="s">
        <v>5303</v>
      </c>
      <c r="C4591" t="str">
        <f t="shared" si="213"/>
        <v>FIVE US Equity</v>
      </c>
      <c r="D4591" s="3" t="e">
        <f ca="1">_xll.BDP($C4591,$D$1)</f>
        <v>#NAME?</v>
      </c>
      <c r="E4591" s="3" t="e">
        <f ca="1">_xll.BDP($C4591,$E$1)</f>
        <v>#NAME?</v>
      </c>
      <c r="F4591" s="1" t="e">
        <f ca="1">_xll.BDP($C4591,$F$1)</f>
        <v>#NAME?</v>
      </c>
      <c r="G4591" s="1" t="e">
        <f ca="1">_xll.BDP($C4591,$G$1)</f>
        <v>#NAME?</v>
      </c>
      <c r="H4591" s="1" t="e">
        <f ca="1">_xll.BDP($C4591,$H$1)</f>
        <v>#NAME?</v>
      </c>
      <c r="I4591" t="e">
        <f t="shared" ca="1" si="214"/>
        <v>#NAME?</v>
      </c>
      <c r="J4591" s="2" t="e">
        <f t="shared" ca="1" si="215"/>
        <v>#NAME?</v>
      </c>
      <c r="K4591" s="11" t="e">
        <f ca="1">_xll.BDP($C4591,$K$1)</f>
        <v>#NAME?</v>
      </c>
      <c r="L4591" s="10" t="e">
        <f ca="1">_xll.BDP(C4591,$L$1)</f>
        <v>#NAME?</v>
      </c>
      <c r="M4591" s="10"/>
    </row>
    <row r="4592" spans="1:13" x14ac:dyDescent="0.25">
      <c r="A4592" t="s">
        <v>3152</v>
      </c>
      <c r="B4592" t="s">
        <v>5301</v>
      </c>
      <c r="C4592" t="str">
        <f t="shared" si="213"/>
        <v>BWXT US Equity</v>
      </c>
      <c r="D4592" s="3" t="e">
        <f ca="1">_xll.BDP($C4592,$D$1)</f>
        <v>#NAME?</v>
      </c>
      <c r="E4592" s="3" t="e">
        <f ca="1">_xll.BDP($C4592,$E$1)</f>
        <v>#NAME?</v>
      </c>
      <c r="F4592" s="1" t="e">
        <f ca="1">_xll.BDP($C4592,$F$1)</f>
        <v>#NAME?</v>
      </c>
      <c r="G4592" s="1" t="e">
        <f ca="1">_xll.BDP($C4592,$G$1)</f>
        <v>#NAME?</v>
      </c>
      <c r="H4592" s="1" t="e">
        <f ca="1">_xll.BDP($C4592,$H$1)</f>
        <v>#NAME?</v>
      </c>
      <c r="I4592" t="e">
        <f t="shared" ca="1" si="214"/>
        <v>#NAME?</v>
      </c>
      <c r="J4592" s="2" t="e">
        <f t="shared" ca="1" si="215"/>
        <v>#NAME?</v>
      </c>
      <c r="K4592" s="11" t="e">
        <f ca="1">_xll.BDP($C4592,$K$1)</f>
        <v>#NAME?</v>
      </c>
      <c r="L4592" s="10" t="e">
        <f ca="1">_xll.BDP(C4592,$L$1)</f>
        <v>#NAME?</v>
      </c>
      <c r="M4592" s="10"/>
    </row>
    <row r="4593" spans="1:13" x14ac:dyDescent="0.25">
      <c r="A4593" t="s">
        <v>1663</v>
      </c>
      <c r="B4593" t="s">
        <v>5303</v>
      </c>
      <c r="C4593" t="str">
        <f t="shared" si="213"/>
        <v>MPEL US Equity</v>
      </c>
      <c r="D4593" s="3" t="e">
        <f ca="1">_xll.BDP($C4593,$D$1)</f>
        <v>#NAME?</v>
      </c>
      <c r="E4593" s="3" t="e">
        <f ca="1">_xll.BDP($C4593,$E$1)</f>
        <v>#NAME?</v>
      </c>
      <c r="F4593" s="1" t="e">
        <f ca="1">_xll.BDP($C4593,$F$1)</f>
        <v>#NAME?</v>
      </c>
      <c r="G4593" s="1" t="e">
        <f ca="1">_xll.BDP($C4593,$G$1)</f>
        <v>#NAME?</v>
      </c>
      <c r="H4593" s="1" t="e">
        <f ca="1">_xll.BDP($C4593,$H$1)</f>
        <v>#NAME?</v>
      </c>
      <c r="I4593" t="e">
        <f t="shared" ca="1" si="214"/>
        <v>#NAME?</v>
      </c>
      <c r="J4593" s="2" t="e">
        <f t="shared" ca="1" si="215"/>
        <v>#NAME?</v>
      </c>
      <c r="K4593" s="11" t="e">
        <f ca="1">_xll.BDP($C4593,$K$1)</f>
        <v>#NAME?</v>
      </c>
      <c r="L4593" s="10" t="e">
        <f ca="1">_xll.BDP(C4593,$L$1)</f>
        <v>#NAME?</v>
      </c>
      <c r="M4593" s="10"/>
    </row>
    <row r="4594" spans="1:13" x14ac:dyDescent="0.25">
      <c r="A4594" t="s">
        <v>5201</v>
      </c>
      <c r="B4594" t="s">
        <v>5301</v>
      </c>
      <c r="C4594" t="str">
        <f t="shared" si="213"/>
        <v>WCN US Equity</v>
      </c>
      <c r="D4594" s="3" t="e">
        <f ca="1">_xll.BDP($C4594,$D$1)</f>
        <v>#NAME?</v>
      </c>
      <c r="E4594" s="3" t="e">
        <f ca="1">_xll.BDP($C4594,$E$1)</f>
        <v>#NAME?</v>
      </c>
      <c r="F4594" s="1" t="e">
        <f ca="1">_xll.BDP($C4594,$F$1)</f>
        <v>#NAME?</v>
      </c>
      <c r="G4594" s="1" t="e">
        <f ca="1">_xll.BDP($C4594,$G$1)</f>
        <v>#NAME?</v>
      </c>
      <c r="H4594" s="1" t="e">
        <f ca="1">_xll.BDP($C4594,$H$1)</f>
        <v>#NAME?</v>
      </c>
      <c r="I4594" t="e">
        <f t="shared" ca="1" si="214"/>
        <v>#NAME?</v>
      </c>
      <c r="J4594" s="2" t="e">
        <f t="shared" ca="1" si="215"/>
        <v>#NAME?</v>
      </c>
      <c r="K4594" s="11" t="e">
        <f ca="1">_xll.BDP($C4594,$K$1)</f>
        <v>#NAME?</v>
      </c>
      <c r="L4594" s="10" t="e">
        <f ca="1">_xll.BDP(C4594,$L$1)</f>
        <v>#NAME?</v>
      </c>
      <c r="M4594" s="10"/>
    </row>
    <row r="4595" spans="1:13" x14ac:dyDescent="0.25">
      <c r="A4595" t="s">
        <v>4983</v>
      </c>
      <c r="B4595" t="s">
        <v>5301</v>
      </c>
      <c r="C4595" t="str">
        <f t="shared" si="213"/>
        <v>TGNA US Equity</v>
      </c>
      <c r="D4595" s="3" t="e">
        <f ca="1">_xll.BDP($C4595,$D$1)</f>
        <v>#NAME?</v>
      </c>
      <c r="E4595" s="3" t="e">
        <f ca="1">_xll.BDP($C4595,$E$1)</f>
        <v>#NAME?</v>
      </c>
      <c r="F4595" s="1" t="e">
        <f ca="1">_xll.BDP($C4595,$F$1)</f>
        <v>#NAME?</v>
      </c>
      <c r="G4595" s="1" t="e">
        <f ca="1">_xll.BDP($C4595,$G$1)</f>
        <v>#NAME?</v>
      </c>
      <c r="H4595" s="1" t="e">
        <f ca="1">_xll.BDP($C4595,$H$1)</f>
        <v>#NAME?</v>
      </c>
      <c r="I4595" t="e">
        <f t="shared" ca="1" si="214"/>
        <v>#NAME?</v>
      </c>
      <c r="J4595" s="2" t="e">
        <f t="shared" ca="1" si="215"/>
        <v>#NAME?</v>
      </c>
      <c r="K4595" s="11" t="e">
        <f ca="1">_xll.BDP($C4595,$K$1)</f>
        <v>#NAME?</v>
      </c>
      <c r="L4595" s="10" t="e">
        <f ca="1">_xll.BDP(C4595,$L$1)</f>
        <v>#NAME?</v>
      </c>
      <c r="M4595" s="10"/>
    </row>
    <row r="4596" spans="1:13" x14ac:dyDescent="0.25">
      <c r="A4596" t="s">
        <v>3841</v>
      </c>
      <c r="B4596" t="s">
        <v>5301</v>
      </c>
      <c r="C4596" t="str">
        <f t="shared" si="213"/>
        <v>HDB US Equity</v>
      </c>
      <c r="D4596" s="3" t="e">
        <f ca="1">_xll.BDP($C4596,$D$1)</f>
        <v>#NAME?</v>
      </c>
      <c r="E4596" s="3" t="e">
        <f ca="1">_xll.BDP($C4596,$E$1)</f>
        <v>#NAME?</v>
      </c>
      <c r="F4596" s="1" t="e">
        <f ca="1">_xll.BDP($C4596,$F$1)</f>
        <v>#NAME?</v>
      </c>
      <c r="G4596" s="1" t="e">
        <f ca="1">_xll.BDP($C4596,$G$1)</f>
        <v>#NAME?</v>
      </c>
      <c r="H4596" s="1" t="e">
        <f ca="1">_xll.BDP($C4596,$H$1)</f>
        <v>#NAME?</v>
      </c>
      <c r="I4596" t="e">
        <f t="shared" ca="1" si="214"/>
        <v>#NAME?</v>
      </c>
      <c r="J4596" s="2" t="e">
        <f t="shared" ca="1" si="215"/>
        <v>#NAME?</v>
      </c>
      <c r="K4596" s="11" t="e">
        <f ca="1">_xll.BDP($C4596,$K$1)</f>
        <v>#NAME?</v>
      </c>
      <c r="L4596" s="10" t="e">
        <f ca="1">_xll.BDP(C4596,$L$1)</f>
        <v>#NAME?</v>
      </c>
      <c r="M4596" s="10"/>
    </row>
    <row r="4597" spans="1:13" x14ac:dyDescent="0.25">
      <c r="A4597" t="s">
        <v>427</v>
      </c>
      <c r="B4597" t="s">
        <v>5303</v>
      </c>
      <c r="C4597" t="str">
        <f t="shared" si="213"/>
        <v>CBSH US Equity</v>
      </c>
      <c r="D4597" s="3" t="e">
        <f ca="1">_xll.BDP($C4597,$D$1)</f>
        <v>#NAME?</v>
      </c>
      <c r="E4597" s="3" t="e">
        <f ca="1">_xll.BDP($C4597,$E$1)</f>
        <v>#NAME?</v>
      </c>
      <c r="F4597" s="1" t="e">
        <f ca="1">_xll.BDP($C4597,$F$1)</f>
        <v>#NAME?</v>
      </c>
      <c r="G4597" s="1" t="e">
        <f ca="1">_xll.BDP($C4597,$G$1)</f>
        <v>#NAME?</v>
      </c>
      <c r="H4597" s="1" t="e">
        <f ca="1">_xll.BDP($C4597,$H$1)</f>
        <v>#NAME?</v>
      </c>
      <c r="I4597" t="e">
        <f t="shared" ca="1" si="214"/>
        <v>#NAME?</v>
      </c>
      <c r="J4597" s="2" t="e">
        <f t="shared" ca="1" si="215"/>
        <v>#NAME?</v>
      </c>
      <c r="K4597" s="11" t="e">
        <f ca="1">_xll.BDP($C4597,$K$1)</f>
        <v>#NAME?</v>
      </c>
      <c r="L4597" s="10" t="e">
        <f ca="1">_xll.BDP(C4597,$L$1)</f>
        <v>#NAME?</v>
      </c>
      <c r="M4597" s="10"/>
    </row>
    <row r="4598" spans="1:13" x14ac:dyDescent="0.25">
      <c r="A4598" t="s">
        <v>612</v>
      </c>
      <c r="B4598" t="s">
        <v>5303</v>
      </c>
      <c r="C4598" t="str">
        <f t="shared" si="213"/>
        <v>CRUS US Equity</v>
      </c>
      <c r="D4598" s="3" t="e">
        <f ca="1">_xll.BDP($C4598,$D$1)</f>
        <v>#NAME?</v>
      </c>
      <c r="E4598" s="3" t="e">
        <f ca="1">_xll.BDP($C4598,$E$1)</f>
        <v>#NAME?</v>
      </c>
      <c r="F4598" s="1" t="e">
        <f ca="1">_xll.BDP($C4598,$F$1)</f>
        <v>#NAME?</v>
      </c>
      <c r="G4598" s="1" t="e">
        <f ca="1">_xll.BDP($C4598,$G$1)</f>
        <v>#NAME?</v>
      </c>
      <c r="H4598" s="1" t="e">
        <f ca="1">_xll.BDP($C4598,$H$1)</f>
        <v>#NAME?</v>
      </c>
      <c r="I4598" t="e">
        <f t="shared" ca="1" si="214"/>
        <v>#NAME?</v>
      </c>
      <c r="J4598" s="2" t="e">
        <f t="shared" ca="1" si="215"/>
        <v>#NAME?</v>
      </c>
      <c r="K4598" s="11" t="e">
        <f ca="1">_xll.BDP($C4598,$K$1)</f>
        <v>#NAME?</v>
      </c>
      <c r="L4598" s="10" t="e">
        <f ca="1">_xll.BDP(C4598,$L$1)</f>
        <v>#NAME?</v>
      </c>
      <c r="M4598" s="10"/>
    </row>
    <row r="4599" spans="1:13" x14ac:dyDescent="0.25">
      <c r="A4599" t="s">
        <v>4007</v>
      </c>
      <c r="B4599" t="s">
        <v>5301</v>
      </c>
      <c r="C4599" t="str">
        <f t="shared" si="213"/>
        <v>JEC US Equity</v>
      </c>
      <c r="D4599" s="3" t="e">
        <f ca="1">_xll.BDP($C4599,$D$1)</f>
        <v>#NAME?</v>
      </c>
      <c r="E4599" s="3" t="e">
        <f ca="1">_xll.BDP($C4599,$E$1)</f>
        <v>#NAME?</v>
      </c>
      <c r="F4599" s="1" t="e">
        <f ca="1">_xll.BDP($C4599,$F$1)</f>
        <v>#NAME?</v>
      </c>
      <c r="G4599" s="1" t="e">
        <f ca="1">_xll.BDP($C4599,$G$1)</f>
        <v>#NAME?</v>
      </c>
      <c r="H4599" s="1" t="e">
        <f ca="1">_xll.BDP($C4599,$H$1)</f>
        <v>#NAME?</v>
      </c>
      <c r="I4599" t="e">
        <f t="shared" ca="1" si="214"/>
        <v>#NAME?</v>
      </c>
      <c r="J4599" s="2" t="e">
        <f t="shared" ca="1" si="215"/>
        <v>#NAME?</v>
      </c>
      <c r="K4599" s="11" t="e">
        <f ca="1">_xll.BDP($C4599,$K$1)</f>
        <v>#NAME?</v>
      </c>
      <c r="L4599" s="10" t="e">
        <f ca="1">_xll.BDP(C4599,$L$1)</f>
        <v>#NAME?</v>
      </c>
      <c r="M4599" s="10"/>
    </row>
    <row r="4600" spans="1:13" x14ac:dyDescent="0.25">
      <c r="A4600" t="s">
        <v>1030</v>
      </c>
      <c r="B4600" t="s">
        <v>5303</v>
      </c>
      <c r="C4600" t="str">
        <f t="shared" si="213"/>
        <v>FTA US Equity</v>
      </c>
      <c r="D4600" s="3" t="e">
        <f ca="1">_xll.BDP($C4600,$D$1)</f>
        <v>#NAME?</v>
      </c>
      <c r="E4600" s="3" t="e">
        <f ca="1">_xll.BDP($C4600,$E$1)</f>
        <v>#NAME?</v>
      </c>
      <c r="F4600" s="1" t="e">
        <f ca="1">_xll.BDP($C4600,$F$1)</f>
        <v>#NAME?</v>
      </c>
      <c r="G4600" s="1" t="e">
        <f ca="1">_xll.BDP($C4600,$G$1)</f>
        <v>#NAME?</v>
      </c>
      <c r="H4600" s="1" t="e">
        <f ca="1">_xll.BDP($C4600,$H$1)</f>
        <v>#NAME?</v>
      </c>
      <c r="I4600" t="e">
        <f t="shared" ca="1" si="214"/>
        <v>#NAME?</v>
      </c>
      <c r="J4600" s="2" t="e">
        <f t="shared" ca="1" si="215"/>
        <v>#NAME?</v>
      </c>
      <c r="K4600" s="11" t="e">
        <f ca="1">_xll.BDP($C4600,$K$1)</f>
        <v>#NAME?</v>
      </c>
      <c r="L4600" s="10" t="e">
        <f ca="1">_xll.BDP(C4600,$L$1)</f>
        <v>#NAME?</v>
      </c>
      <c r="M4600" s="10"/>
    </row>
    <row r="4601" spans="1:13" x14ac:dyDescent="0.25">
      <c r="A4601" t="s">
        <v>602</v>
      </c>
      <c r="B4601" t="s">
        <v>5303</v>
      </c>
      <c r="C4601" t="str">
        <f t="shared" si="213"/>
        <v>CREE US Equity</v>
      </c>
      <c r="D4601" s="3" t="e">
        <f ca="1">_xll.BDP($C4601,$D$1)</f>
        <v>#NAME?</v>
      </c>
      <c r="E4601" s="3" t="e">
        <f ca="1">_xll.BDP($C4601,$E$1)</f>
        <v>#NAME?</v>
      </c>
      <c r="F4601" s="1" t="e">
        <f ca="1">_xll.BDP($C4601,$F$1)</f>
        <v>#NAME?</v>
      </c>
      <c r="G4601" s="1" t="e">
        <f ca="1">_xll.BDP($C4601,$G$1)</f>
        <v>#NAME?</v>
      </c>
      <c r="H4601" s="1" t="e">
        <f ca="1">_xll.BDP($C4601,$H$1)</f>
        <v>#NAME?</v>
      </c>
      <c r="I4601" t="e">
        <f t="shared" ca="1" si="214"/>
        <v>#NAME?</v>
      </c>
      <c r="J4601" s="2" t="e">
        <f t="shared" ca="1" si="215"/>
        <v>#NAME?</v>
      </c>
      <c r="K4601" s="11" t="e">
        <f ca="1">_xll.BDP($C4601,$K$1)</f>
        <v>#NAME?</v>
      </c>
      <c r="L4601" s="10" t="e">
        <f ca="1">_xll.BDP(C4601,$L$1)</f>
        <v>#NAME?</v>
      </c>
      <c r="M4601" s="10"/>
    </row>
    <row r="4602" spans="1:13" x14ac:dyDescent="0.25">
      <c r="A4602" t="s">
        <v>4877</v>
      </c>
      <c r="B4602" t="s">
        <v>5301</v>
      </c>
      <c r="C4602" t="str">
        <f t="shared" si="213"/>
        <v>SPR US Equity</v>
      </c>
      <c r="D4602" s="3" t="e">
        <f ca="1">_xll.BDP($C4602,$D$1)</f>
        <v>#NAME?</v>
      </c>
      <c r="E4602" s="3" t="e">
        <f ca="1">_xll.BDP($C4602,$E$1)</f>
        <v>#NAME?</v>
      </c>
      <c r="F4602" s="1" t="e">
        <f ca="1">_xll.BDP($C4602,$F$1)</f>
        <v>#NAME?</v>
      </c>
      <c r="G4602" s="1" t="e">
        <f ca="1">_xll.BDP($C4602,$G$1)</f>
        <v>#NAME?</v>
      </c>
      <c r="H4602" s="1" t="e">
        <f ca="1">_xll.BDP($C4602,$H$1)</f>
        <v>#NAME?</v>
      </c>
      <c r="I4602" t="e">
        <f t="shared" ca="1" si="214"/>
        <v>#NAME?</v>
      </c>
      <c r="J4602" s="2" t="e">
        <f t="shared" ca="1" si="215"/>
        <v>#NAME?</v>
      </c>
      <c r="K4602" s="11" t="e">
        <f ca="1">_xll.BDP($C4602,$K$1)</f>
        <v>#NAME?</v>
      </c>
      <c r="L4602" s="10" t="e">
        <f ca="1">_xll.BDP(C4602,$L$1)</f>
        <v>#NAME?</v>
      </c>
      <c r="M4602" s="10"/>
    </row>
    <row r="4603" spans="1:13" x14ac:dyDescent="0.25">
      <c r="A4603" t="s">
        <v>3123</v>
      </c>
      <c r="B4603" t="s">
        <v>5301</v>
      </c>
      <c r="C4603" t="str">
        <f t="shared" si="213"/>
        <v>BRFS US Equity</v>
      </c>
      <c r="D4603" s="3" t="e">
        <f ca="1">_xll.BDP($C4603,$D$1)</f>
        <v>#NAME?</v>
      </c>
      <c r="E4603" s="3" t="e">
        <f ca="1">_xll.BDP($C4603,$E$1)</f>
        <v>#NAME?</v>
      </c>
      <c r="F4603" s="1" t="e">
        <f ca="1">_xll.BDP($C4603,$F$1)</f>
        <v>#NAME?</v>
      </c>
      <c r="G4603" s="1" t="e">
        <f ca="1">_xll.BDP($C4603,$G$1)</f>
        <v>#NAME?</v>
      </c>
      <c r="H4603" s="1" t="e">
        <f ca="1">_xll.BDP($C4603,$H$1)</f>
        <v>#NAME?</v>
      </c>
      <c r="I4603" t="e">
        <f t="shared" ca="1" si="214"/>
        <v>#NAME?</v>
      </c>
      <c r="J4603" s="2" t="e">
        <f t="shared" ca="1" si="215"/>
        <v>#NAME?</v>
      </c>
      <c r="K4603" s="11" t="e">
        <f ca="1">_xll.BDP($C4603,$K$1)</f>
        <v>#NAME?</v>
      </c>
      <c r="L4603" s="10" t="e">
        <f ca="1">_xll.BDP(C4603,$L$1)</f>
        <v>#NAME?</v>
      </c>
      <c r="M4603" s="10"/>
    </row>
    <row r="4604" spans="1:13" x14ac:dyDescent="0.25">
      <c r="A4604" t="s">
        <v>4915</v>
      </c>
      <c r="B4604" t="s">
        <v>5301</v>
      </c>
      <c r="C4604" t="str">
        <f t="shared" si="213"/>
        <v>STOR US Equity</v>
      </c>
      <c r="D4604" s="3" t="e">
        <f ca="1">_xll.BDP($C4604,$D$1)</f>
        <v>#NAME?</v>
      </c>
      <c r="E4604" s="3" t="e">
        <f ca="1">_xll.BDP($C4604,$E$1)</f>
        <v>#NAME?</v>
      </c>
      <c r="F4604" s="1" t="e">
        <f ca="1">_xll.BDP($C4604,$F$1)</f>
        <v>#NAME?</v>
      </c>
      <c r="G4604" s="1" t="e">
        <f ca="1">_xll.BDP($C4604,$G$1)</f>
        <v>#NAME?</v>
      </c>
      <c r="H4604" s="1" t="e">
        <f ca="1">_xll.BDP($C4604,$H$1)</f>
        <v>#NAME?</v>
      </c>
      <c r="I4604" t="e">
        <f t="shared" ca="1" si="214"/>
        <v>#NAME?</v>
      </c>
      <c r="J4604" s="2" t="e">
        <f t="shared" ca="1" si="215"/>
        <v>#NAME?</v>
      </c>
      <c r="K4604" s="11" t="e">
        <f ca="1">_xll.BDP($C4604,$K$1)</f>
        <v>#NAME?</v>
      </c>
      <c r="L4604" s="10" t="e">
        <f ca="1">_xll.BDP(C4604,$L$1)</f>
        <v>#NAME?</v>
      </c>
      <c r="M4604" s="10"/>
    </row>
    <row r="4605" spans="1:13" x14ac:dyDescent="0.25">
      <c r="A4605" t="s">
        <v>4817</v>
      </c>
      <c r="B4605" t="s">
        <v>5301</v>
      </c>
      <c r="C4605" t="str">
        <f t="shared" si="213"/>
        <v>SFR US Equity</v>
      </c>
      <c r="D4605" s="3" t="e">
        <f ca="1">_xll.BDP($C4605,$D$1)</f>
        <v>#NAME?</v>
      </c>
      <c r="E4605" s="3" t="e">
        <f ca="1">_xll.BDP($C4605,$E$1)</f>
        <v>#NAME?</v>
      </c>
      <c r="F4605" s="1" t="e">
        <f ca="1">_xll.BDP($C4605,$F$1)</f>
        <v>#NAME?</v>
      </c>
      <c r="G4605" s="1" t="e">
        <f ca="1">_xll.BDP($C4605,$G$1)</f>
        <v>#NAME?</v>
      </c>
      <c r="H4605" s="1" t="e">
        <f ca="1">_xll.BDP($C4605,$H$1)</f>
        <v>#NAME?</v>
      </c>
      <c r="I4605" t="e">
        <f t="shared" ca="1" si="214"/>
        <v>#NAME?</v>
      </c>
      <c r="J4605" s="2" t="e">
        <f t="shared" ca="1" si="215"/>
        <v>#NAME?</v>
      </c>
      <c r="K4605" s="11" t="e">
        <f ca="1">_xll.BDP($C4605,$K$1)</f>
        <v>#NAME?</v>
      </c>
      <c r="L4605" s="10" t="e">
        <f ca="1">_xll.BDP(C4605,$L$1)</f>
        <v>#NAME?</v>
      </c>
      <c r="M4605" s="10"/>
    </row>
    <row r="4606" spans="1:13" x14ac:dyDescent="0.25">
      <c r="A4606" t="s">
        <v>5244</v>
      </c>
      <c r="B4606" t="s">
        <v>5301</v>
      </c>
      <c r="C4606" t="str">
        <f t="shared" si="213"/>
        <v>WRB US Equity</v>
      </c>
      <c r="D4606" s="3" t="e">
        <f ca="1">_xll.BDP($C4606,$D$1)</f>
        <v>#NAME?</v>
      </c>
      <c r="E4606" s="3" t="e">
        <f ca="1">_xll.BDP($C4606,$E$1)</f>
        <v>#NAME?</v>
      </c>
      <c r="F4606" s="1" t="e">
        <f ca="1">_xll.BDP($C4606,$F$1)</f>
        <v>#NAME?</v>
      </c>
      <c r="G4606" s="1" t="e">
        <f ca="1">_xll.BDP($C4606,$G$1)</f>
        <v>#NAME?</v>
      </c>
      <c r="H4606" s="1" t="e">
        <f ca="1">_xll.BDP($C4606,$H$1)</f>
        <v>#NAME?</v>
      </c>
      <c r="I4606" t="e">
        <f t="shared" ca="1" si="214"/>
        <v>#NAME?</v>
      </c>
      <c r="J4606" s="2" t="e">
        <f t="shared" ca="1" si="215"/>
        <v>#NAME?</v>
      </c>
      <c r="K4606" s="11" t="e">
        <f ca="1">_xll.BDP($C4606,$K$1)</f>
        <v>#NAME?</v>
      </c>
      <c r="L4606" s="10" t="e">
        <f ca="1">_xll.BDP(C4606,$L$1)</f>
        <v>#NAME?</v>
      </c>
      <c r="M4606" s="10"/>
    </row>
    <row r="4607" spans="1:13" x14ac:dyDescent="0.25">
      <c r="A4607" t="s">
        <v>1995</v>
      </c>
      <c r="B4607" t="s">
        <v>5303</v>
      </c>
      <c r="C4607" t="str">
        <f t="shared" si="213"/>
        <v>PPC US Equity</v>
      </c>
      <c r="D4607" s="3" t="e">
        <f ca="1">_xll.BDP($C4607,$D$1)</f>
        <v>#NAME?</v>
      </c>
      <c r="E4607" s="3" t="e">
        <f ca="1">_xll.BDP($C4607,$E$1)</f>
        <v>#NAME?</v>
      </c>
      <c r="F4607" s="1" t="e">
        <f ca="1">_xll.BDP($C4607,$F$1)</f>
        <v>#NAME?</v>
      </c>
      <c r="G4607" s="1" t="e">
        <f ca="1">_xll.BDP($C4607,$G$1)</f>
        <v>#NAME?</v>
      </c>
      <c r="H4607" s="1" t="e">
        <f ca="1">_xll.BDP($C4607,$H$1)</f>
        <v>#NAME?</v>
      </c>
      <c r="I4607" t="e">
        <f t="shared" ca="1" si="214"/>
        <v>#NAME?</v>
      </c>
      <c r="J4607" s="2" t="e">
        <f t="shared" ca="1" si="215"/>
        <v>#NAME?</v>
      </c>
      <c r="K4607" s="11" t="e">
        <f ca="1">_xll.BDP($C4607,$K$1)</f>
        <v>#NAME?</v>
      </c>
      <c r="L4607" s="10" t="e">
        <f ca="1">_xll.BDP(C4607,$L$1)</f>
        <v>#NAME?</v>
      </c>
      <c r="M4607" s="10"/>
    </row>
    <row r="4608" spans="1:13" x14ac:dyDescent="0.25">
      <c r="A4608" t="s">
        <v>4645</v>
      </c>
      <c r="B4608" t="s">
        <v>5301</v>
      </c>
      <c r="C4608" t="str">
        <f t="shared" si="213"/>
        <v>POT US Equity</v>
      </c>
      <c r="D4608" s="3" t="e">
        <f ca="1">_xll.BDP($C4608,$D$1)</f>
        <v>#NAME?</v>
      </c>
      <c r="E4608" s="3" t="e">
        <f ca="1">_xll.BDP($C4608,$E$1)</f>
        <v>#NAME?</v>
      </c>
      <c r="F4608" s="1" t="e">
        <f ca="1">_xll.BDP($C4608,$F$1)</f>
        <v>#NAME?</v>
      </c>
      <c r="G4608" s="1" t="e">
        <f ca="1">_xll.BDP($C4608,$G$1)</f>
        <v>#NAME?</v>
      </c>
      <c r="H4608" s="1" t="e">
        <f ca="1">_xll.BDP($C4608,$H$1)</f>
        <v>#NAME?</v>
      </c>
      <c r="I4608" t="e">
        <f t="shared" ca="1" si="214"/>
        <v>#NAME?</v>
      </c>
      <c r="J4608" s="2" t="e">
        <f t="shared" ca="1" si="215"/>
        <v>#NAME?</v>
      </c>
      <c r="K4608" s="11" t="e">
        <f ca="1">_xll.BDP($C4608,$K$1)</f>
        <v>#NAME?</v>
      </c>
      <c r="L4608" s="10" t="e">
        <f ca="1">_xll.BDP(C4608,$L$1)</f>
        <v>#NAME?</v>
      </c>
      <c r="M4608" s="10"/>
    </row>
    <row r="4609" spans="1:13" x14ac:dyDescent="0.25">
      <c r="A4609" t="s">
        <v>2887</v>
      </c>
      <c r="B4609" t="s">
        <v>5301</v>
      </c>
      <c r="C4609" t="str">
        <f t="shared" si="213"/>
        <v>ALB US Equity</v>
      </c>
      <c r="D4609" s="3" t="e">
        <f ca="1">_xll.BDP($C4609,$D$1)</f>
        <v>#NAME?</v>
      </c>
      <c r="E4609" s="3" t="e">
        <f ca="1">_xll.BDP($C4609,$E$1)</f>
        <v>#NAME?</v>
      </c>
      <c r="F4609" s="1" t="e">
        <f ca="1">_xll.BDP($C4609,$F$1)</f>
        <v>#NAME?</v>
      </c>
      <c r="G4609" s="1" t="e">
        <f ca="1">_xll.BDP($C4609,$G$1)</f>
        <v>#NAME?</v>
      </c>
      <c r="H4609" s="1" t="e">
        <f ca="1">_xll.BDP($C4609,$H$1)</f>
        <v>#NAME?</v>
      </c>
      <c r="I4609" t="e">
        <f t="shared" ca="1" si="214"/>
        <v>#NAME?</v>
      </c>
      <c r="J4609" s="2" t="e">
        <f t="shared" ca="1" si="215"/>
        <v>#NAME?</v>
      </c>
      <c r="K4609" s="11" t="e">
        <f ca="1">_xll.BDP($C4609,$K$1)</f>
        <v>#NAME?</v>
      </c>
      <c r="L4609" s="10" t="e">
        <f ca="1">_xll.BDP(C4609,$L$1)</f>
        <v>#NAME?</v>
      </c>
      <c r="M4609" s="10"/>
    </row>
    <row r="4610" spans="1:13" x14ac:dyDescent="0.25">
      <c r="A4610" t="s">
        <v>5141</v>
      </c>
      <c r="B4610" t="s">
        <v>5301</v>
      </c>
      <c r="C4610" t="str">
        <f t="shared" ref="C4610:C4673" si="216">A4610&amp; " US Equity"</f>
        <v>VEEV US Equity</v>
      </c>
      <c r="D4610" s="3" t="e">
        <f ca="1">_xll.BDP($C4610,$D$1)</f>
        <v>#NAME?</v>
      </c>
      <c r="E4610" s="3" t="e">
        <f ca="1">_xll.BDP($C4610,$E$1)</f>
        <v>#NAME?</v>
      </c>
      <c r="F4610" s="1" t="e">
        <f ca="1">_xll.BDP($C4610,$F$1)</f>
        <v>#NAME?</v>
      </c>
      <c r="G4610" s="1" t="e">
        <f ca="1">_xll.BDP($C4610,$G$1)</f>
        <v>#NAME?</v>
      </c>
      <c r="H4610" s="1" t="e">
        <f ca="1">_xll.BDP($C4610,$H$1)</f>
        <v>#NAME?</v>
      </c>
      <c r="I4610" t="e">
        <f t="shared" ca="1" si="214"/>
        <v>#NAME?</v>
      </c>
      <c r="J4610" s="2" t="e">
        <f t="shared" ca="1" si="215"/>
        <v>#NAME?</v>
      </c>
      <c r="K4610" s="11" t="e">
        <f ca="1">_xll.BDP($C4610,$K$1)</f>
        <v>#NAME?</v>
      </c>
      <c r="L4610" s="10" t="e">
        <f ca="1">_xll.BDP(C4610,$L$1)</f>
        <v>#NAME?</v>
      </c>
      <c r="M4610" s="10"/>
    </row>
    <row r="4611" spans="1:13" x14ac:dyDescent="0.25">
      <c r="A4611" t="s">
        <v>1892</v>
      </c>
      <c r="B4611" t="s">
        <v>5303</v>
      </c>
      <c r="C4611" t="str">
        <f t="shared" si="216"/>
        <v>OZRK US Equity</v>
      </c>
      <c r="D4611" s="3" t="e">
        <f ca="1">_xll.BDP($C4611,$D$1)</f>
        <v>#NAME?</v>
      </c>
      <c r="E4611" s="3" t="e">
        <f ca="1">_xll.BDP($C4611,$E$1)</f>
        <v>#NAME?</v>
      </c>
      <c r="F4611" s="1" t="e">
        <f ca="1">_xll.BDP($C4611,$F$1)</f>
        <v>#NAME?</v>
      </c>
      <c r="G4611" s="1" t="e">
        <f ca="1">_xll.BDP($C4611,$G$1)</f>
        <v>#NAME?</v>
      </c>
      <c r="H4611" s="1" t="e">
        <f ca="1">_xll.BDP($C4611,$H$1)</f>
        <v>#NAME?</v>
      </c>
      <c r="I4611" t="e">
        <f t="shared" ref="I4611:I4674" ca="1" si="217">IF(40000/E4611*0.005&lt;1,1,IF(40000/E4611*0.005&gt;40000*0.005,40000*0.005,40000/E4611*0.005))</f>
        <v>#NAME?</v>
      </c>
      <c r="J4611" s="2" t="e">
        <f t="shared" ref="J4611:J4674" ca="1" si="218">I4611/40000</f>
        <v>#NAME?</v>
      </c>
      <c r="K4611" s="11" t="e">
        <f ca="1">_xll.BDP($C4611,$K$1)</f>
        <v>#NAME?</v>
      </c>
      <c r="L4611" s="10" t="e">
        <f ca="1">_xll.BDP(C4611,$L$1)</f>
        <v>#NAME?</v>
      </c>
      <c r="M4611" s="10"/>
    </row>
    <row r="4612" spans="1:13" x14ac:dyDescent="0.25">
      <c r="A4612" t="s">
        <v>2650</v>
      </c>
      <c r="B4612" t="s">
        <v>5303</v>
      </c>
      <c r="C4612" t="str">
        <f t="shared" si="216"/>
        <v>VNQI US Equity</v>
      </c>
      <c r="D4612" s="3" t="e">
        <f ca="1">_xll.BDP($C4612,$D$1)</f>
        <v>#NAME?</v>
      </c>
      <c r="E4612" s="3" t="e">
        <f ca="1">_xll.BDP($C4612,$E$1)</f>
        <v>#NAME?</v>
      </c>
      <c r="F4612" s="1" t="e">
        <f ca="1">_xll.BDP($C4612,$F$1)</f>
        <v>#NAME?</v>
      </c>
      <c r="G4612" s="1" t="e">
        <f ca="1">_xll.BDP($C4612,$G$1)</f>
        <v>#NAME?</v>
      </c>
      <c r="H4612" s="1" t="e">
        <f ca="1">_xll.BDP($C4612,$H$1)</f>
        <v>#NAME?</v>
      </c>
      <c r="I4612" t="e">
        <f t="shared" ca="1" si="217"/>
        <v>#NAME?</v>
      </c>
      <c r="J4612" s="2" t="e">
        <f t="shared" ca="1" si="218"/>
        <v>#NAME?</v>
      </c>
      <c r="K4612" s="11" t="e">
        <f ca="1">_xll.BDP($C4612,$K$1)</f>
        <v>#NAME?</v>
      </c>
      <c r="L4612" s="10" t="e">
        <f ca="1">_xll.BDP(C4612,$L$1)</f>
        <v>#NAME?</v>
      </c>
      <c r="M4612" s="10"/>
    </row>
    <row r="4613" spans="1:13" x14ac:dyDescent="0.25">
      <c r="A4613" t="s">
        <v>3275</v>
      </c>
      <c r="B4613" t="s">
        <v>5301</v>
      </c>
      <c r="C4613" t="str">
        <f t="shared" si="216"/>
        <v>CMC US Equity</v>
      </c>
      <c r="D4613" s="3" t="e">
        <f ca="1">_xll.BDP($C4613,$D$1)</f>
        <v>#NAME?</v>
      </c>
      <c r="E4613" s="3" t="e">
        <f ca="1">_xll.BDP($C4613,$E$1)</f>
        <v>#NAME?</v>
      </c>
      <c r="F4613" s="1" t="e">
        <f ca="1">_xll.BDP($C4613,$F$1)</f>
        <v>#NAME?</v>
      </c>
      <c r="G4613" s="1" t="e">
        <f ca="1">_xll.BDP($C4613,$G$1)</f>
        <v>#NAME?</v>
      </c>
      <c r="H4613" s="1" t="e">
        <f ca="1">_xll.BDP($C4613,$H$1)</f>
        <v>#NAME?</v>
      </c>
      <c r="I4613" t="e">
        <f t="shared" ca="1" si="217"/>
        <v>#NAME?</v>
      </c>
      <c r="J4613" s="2" t="e">
        <f t="shared" ca="1" si="218"/>
        <v>#NAME?</v>
      </c>
      <c r="K4613" s="11" t="e">
        <f ca="1">_xll.BDP($C4613,$K$1)</f>
        <v>#NAME?</v>
      </c>
      <c r="L4613" s="10" t="e">
        <f ca="1">_xll.BDP(C4613,$L$1)</f>
        <v>#NAME?</v>
      </c>
      <c r="M4613" s="10"/>
    </row>
    <row r="4614" spans="1:13" x14ac:dyDescent="0.25">
      <c r="A4614" t="s">
        <v>942</v>
      </c>
      <c r="B4614" t="s">
        <v>5303</v>
      </c>
      <c r="C4614" t="str">
        <f t="shared" si="216"/>
        <v>FFIV US Equity</v>
      </c>
      <c r="D4614" s="3" t="e">
        <f ca="1">_xll.BDP($C4614,$D$1)</f>
        <v>#NAME?</v>
      </c>
      <c r="E4614" s="3" t="e">
        <f ca="1">_xll.BDP($C4614,$E$1)</f>
        <v>#NAME?</v>
      </c>
      <c r="F4614" s="1" t="e">
        <f ca="1">_xll.BDP($C4614,$F$1)</f>
        <v>#NAME?</v>
      </c>
      <c r="G4614" s="1" t="e">
        <f ca="1">_xll.BDP($C4614,$G$1)</f>
        <v>#NAME?</v>
      </c>
      <c r="H4614" s="1" t="e">
        <f ca="1">_xll.BDP($C4614,$H$1)</f>
        <v>#NAME?</v>
      </c>
      <c r="I4614" t="e">
        <f t="shared" ca="1" si="217"/>
        <v>#NAME?</v>
      </c>
      <c r="J4614" s="2" t="e">
        <f t="shared" ca="1" si="218"/>
        <v>#NAME?</v>
      </c>
      <c r="K4614" s="11" t="e">
        <f ca="1">_xll.BDP($C4614,$K$1)</f>
        <v>#NAME?</v>
      </c>
      <c r="L4614" s="10" t="e">
        <f ca="1">_xll.BDP(C4614,$L$1)</f>
        <v>#NAME?</v>
      </c>
      <c r="M4614" s="10"/>
    </row>
    <row r="4615" spans="1:13" x14ac:dyDescent="0.25">
      <c r="A4615" t="s">
        <v>2945</v>
      </c>
      <c r="B4615" t="s">
        <v>5301</v>
      </c>
      <c r="C4615" t="str">
        <f t="shared" si="216"/>
        <v>ARI US Equity</v>
      </c>
      <c r="D4615" s="3" t="e">
        <f ca="1">_xll.BDP($C4615,$D$1)</f>
        <v>#NAME?</v>
      </c>
      <c r="E4615" s="3" t="e">
        <f ca="1">_xll.BDP($C4615,$E$1)</f>
        <v>#NAME?</v>
      </c>
      <c r="F4615" s="1" t="e">
        <f ca="1">_xll.BDP($C4615,$F$1)</f>
        <v>#NAME?</v>
      </c>
      <c r="G4615" s="1" t="e">
        <f ca="1">_xll.BDP($C4615,$G$1)</f>
        <v>#NAME?</v>
      </c>
      <c r="H4615" s="1" t="e">
        <f ca="1">_xll.BDP($C4615,$H$1)</f>
        <v>#NAME?</v>
      </c>
      <c r="I4615" t="e">
        <f t="shared" ca="1" si="217"/>
        <v>#NAME?</v>
      </c>
      <c r="J4615" s="2" t="e">
        <f t="shared" ca="1" si="218"/>
        <v>#NAME?</v>
      </c>
      <c r="K4615" s="11" t="e">
        <f ca="1">_xll.BDP($C4615,$K$1)</f>
        <v>#NAME?</v>
      </c>
      <c r="L4615" s="10" t="e">
        <f ca="1">_xll.BDP(C4615,$L$1)</f>
        <v>#NAME?</v>
      </c>
      <c r="M4615" s="10"/>
    </row>
    <row r="4616" spans="1:13" x14ac:dyDescent="0.25">
      <c r="A4616" t="s">
        <v>4423</v>
      </c>
      <c r="B4616" t="s">
        <v>5301</v>
      </c>
      <c r="C4616" t="str">
        <f t="shared" si="216"/>
        <v>NOW US Equity</v>
      </c>
      <c r="D4616" s="3" t="e">
        <f ca="1">_xll.BDP($C4616,$D$1)</f>
        <v>#NAME?</v>
      </c>
      <c r="E4616" s="3" t="e">
        <f ca="1">_xll.BDP($C4616,$E$1)</f>
        <v>#NAME?</v>
      </c>
      <c r="F4616" s="1" t="e">
        <f ca="1">_xll.BDP($C4616,$F$1)</f>
        <v>#NAME?</v>
      </c>
      <c r="G4616" s="1" t="e">
        <f ca="1">_xll.BDP($C4616,$G$1)</f>
        <v>#NAME?</v>
      </c>
      <c r="H4616" s="1" t="e">
        <f ca="1">_xll.BDP($C4616,$H$1)</f>
        <v>#NAME?</v>
      </c>
      <c r="I4616" t="e">
        <f t="shared" ca="1" si="217"/>
        <v>#NAME?</v>
      </c>
      <c r="J4616" s="2" t="e">
        <f t="shared" ca="1" si="218"/>
        <v>#NAME?</v>
      </c>
      <c r="K4616" s="11" t="e">
        <f ca="1">_xll.BDP($C4616,$K$1)</f>
        <v>#NAME?</v>
      </c>
      <c r="L4616" s="10" t="e">
        <f ca="1">_xll.BDP(C4616,$L$1)</f>
        <v>#NAME?</v>
      </c>
      <c r="M4616" s="10"/>
    </row>
    <row r="4617" spans="1:13" x14ac:dyDescent="0.25">
      <c r="A4617" t="s">
        <v>1904</v>
      </c>
      <c r="B4617" t="s">
        <v>5303</v>
      </c>
      <c r="C4617" t="str">
        <f t="shared" si="216"/>
        <v>PBCT US Equity</v>
      </c>
      <c r="D4617" s="3" t="e">
        <f ca="1">_xll.BDP($C4617,$D$1)</f>
        <v>#NAME?</v>
      </c>
      <c r="E4617" s="3" t="e">
        <f ca="1">_xll.BDP($C4617,$E$1)</f>
        <v>#NAME?</v>
      </c>
      <c r="F4617" s="1" t="e">
        <f ca="1">_xll.BDP($C4617,$F$1)</f>
        <v>#NAME?</v>
      </c>
      <c r="G4617" s="1" t="e">
        <f ca="1">_xll.BDP($C4617,$G$1)</f>
        <v>#NAME?</v>
      </c>
      <c r="H4617" s="1" t="e">
        <f ca="1">_xll.BDP($C4617,$H$1)</f>
        <v>#NAME?</v>
      </c>
      <c r="I4617" t="e">
        <f t="shared" ca="1" si="217"/>
        <v>#NAME?</v>
      </c>
      <c r="J4617" s="2" t="e">
        <f t="shared" ca="1" si="218"/>
        <v>#NAME?</v>
      </c>
      <c r="K4617" s="11" t="e">
        <f ca="1">_xll.BDP($C4617,$K$1)</f>
        <v>#NAME?</v>
      </c>
      <c r="L4617" s="10" t="e">
        <f ca="1">_xll.BDP(C4617,$L$1)</f>
        <v>#NAME?</v>
      </c>
      <c r="M4617" s="10"/>
    </row>
    <row r="4618" spans="1:13" x14ac:dyDescent="0.25">
      <c r="A4618" t="s">
        <v>4654</v>
      </c>
      <c r="B4618" t="s">
        <v>5301</v>
      </c>
      <c r="C4618" t="str">
        <f t="shared" si="216"/>
        <v>PRGO US Equity</v>
      </c>
      <c r="D4618" s="3" t="e">
        <f ca="1">_xll.BDP($C4618,$D$1)</f>
        <v>#NAME?</v>
      </c>
      <c r="E4618" s="3" t="e">
        <f ca="1">_xll.BDP($C4618,$E$1)</f>
        <v>#NAME?</v>
      </c>
      <c r="F4618" s="1" t="e">
        <f ca="1">_xll.BDP($C4618,$F$1)</f>
        <v>#NAME?</v>
      </c>
      <c r="G4618" s="1" t="e">
        <f ca="1">_xll.BDP($C4618,$G$1)</f>
        <v>#NAME?</v>
      </c>
      <c r="H4618" s="1" t="e">
        <f ca="1">_xll.BDP($C4618,$H$1)</f>
        <v>#NAME?</v>
      </c>
      <c r="I4618" t="e">
        <f t="shared" ca="1" si="217"/>
        <v>#NAME?</v>
      </c>
      <c r="J4618" s="2" t="e">
        <f t="shared" ca="1" si="218"/>
        <v>#NAME?</v>
      </c>
      <c r="K4618" s="11" t="e">
        <f ca="1">_xll.BDP($C4618,$K$1)</f>
        <v>#NAME?</v>
      </c>
      <c r="L4618" s="10" t="e">
        <f ca="1">_xll.BDP(C4618,$L$1)</f>
        <v>#NAME?</v>
      </c>
      <c r="M4618" s="10"/>
    </row>
    <row r="4619" spans="1:13" x14ac:dyDescent="0.25">
      <c r="A4619" t="s">
        <v>4158</v>
      </c>
      <c r="B4619" t="s">
        <v>5301</v>
      </c>
      <c r="C4619" t="str">
        <f t="shared" si="216"/>
        <v>LPX US Equity</v>
      </c>
      <c r="D4619" s="3" t="e">
        <f ca="1">_xll.BDP($C4619,$D$1)</f>
        <v>#NAME?</v>
      </c>
      <c r="E4619" s="3" t="e">
        <f ca="1">_xll.BDP($C4619,$E$1)</f>
        <v>#NAME?</v>
      </c>
      <c r="F4619" s="1" t="e">
        <f ca="1">_xll.BDP($C4619,$F$1)</f>
        <v>#NAME?</v>
      </c>
      <c r="G4619" s="1" t="e">
        <f ca="1">_xll.BDP($C4619,$G$1)</f>
        <v>#NAME?</v>
      </c>
      <c r="H4619" s="1" t="e">
        <f ca="1">_xll.BDP($C4619,$H$1)</f>
        <v>#NAME?</v>
      </c>
      <c r="I4619" t="e">
        <f t="shared" ca="1" si="217"/>
        <v>#NAME?</v>
      </c>
      <c r="J4619" s="2" t="e">
        <f t="shared" ca="1" si="218"/>
        <v>#NAME?</v>
      </c>
      <c r="K4619" s="11" t="e">
        <f ca="1">_xll.BDP($C4619,$K$1)</f>
        <v>#NAME?</v>
      </c>
      <c r="L4619" s="10" t="e">
        <f ca="1">_xll.BDP(C4619,$L$1)</f>
        <v>#NAME?</v>
      </c>
      <c r="M4619" s="10"/>
    </row>
    <row r="4620" spans="1:13" x14ac:dyDescent="0.25">
      <c r="A4620" t="s">
        <v>2842</v>
      </c>
      <c r="B4620" t="s">
        <v>5301</v>
      </c>
      <c r="C4620" t="str">
        <f t="shared" si="216"/>
        <v>AEO US Equity</v>
      </c>
      <c r="D4620" s="3" t="e">
        <f ca="1">_xll.BDP($C4620,$D$1)</f>
        <v>#NAME?</v>
      </c>
      <c r="E4620" s="3" t="e">
        <f ca="1">_xll.BDP($C4620,$E$1)</f>
        <v>#NAME?</v>
      </c>
      <c r="F4620" s="1" t="e">
        <f ca="1">_xll.BDP($C4620,$F$1)</f>
        <v>#NAME?</v>
      </c>
      <c r="G4620" s="1" t="e">
        <f ca="1">_xll.BDP($C4620,$G$1)</f>
        <v>#NAME?</v>
      </c>
      <c r="H4620" s="1" t="e">
        <f ca="1">_xll.BDP($C4620,$H$1)</f>
        <v>#NAME?</v>
      </c>
      <c r="I4620" t="e">
        <f t="shared" ca="1" si="217"/>
        <v>#NAME?</v>
      </c>
      <c r="J4620" s="2" t="e">
        <f t="shared" ca="1" si="218"/>
        <v>#NAME?</v>
      </c>
      <c r="K4620" s="11" t="e">
        <f ca="1">_xll.BDP($C4620,$K$1)</f>
        <v>#NAME?</v>
      </c>
      <c r="L4620" s="10" t="e">
        <f ca="1">_xll.BDP(C4620,$L$1)</f>
        <v>#NAME?</v>
      </c>
      <c r="M4620" s="10"/>
    </row>
    <row r="4621" spans="1:13" x14ac:dyDescent="0.25">
      <c r="A4621" t="s">
        <v>4913</v>
      </c>
      <c r="B4621" t="s">
        <v>5301</v>
      </c>
      <c r="C4621" t="str">
        <f t="shared" si="216"/>
        <v>STO US Equity</v>
      </c>
      <c r="D4621" s="3" t="e">
        <f ca="1">_xll.BDP($C4621,$D$1)</f>
        <v>#NAME?</v>
      </c>
      <c r="E4621" s="3" t="e">
        <f ca="1">_xll.BDP($C4621,$E$1)</f>
        <v>#NAME?</v>
      </c>
      <c r="F4621" s="1" t="e">
        <f ca="1">_xll.BDP($C4621,$F$1)</f>
        <v>#NAME?</v>
      </c>
      <c r="G4621" s="1" t="e">
        <f ca="1">_xll.BDP($C4621,$G$1)</f>
        <v>#NAME?</v>
      </c>
      <c r="H4621" s="1" t="e">
        <f ca="1">_xll.BDP($C4621,$H$1)</f>
        <v>#NAME?</v>
      </c>
      <c r="I4621" t="e">
        <f t="shared" ca="1" si="217"/>
        <v>#NAME?</v>
      </c>
      <c r="J4621" s="2" t="e">
        <f t="shared" ca="1" si="218"/>
        <v>#NAME?</v>
      </c>
      <c r="K4621" s="11" t="e">
        <f ca="1">_xll.BDP($C4621,$K$1)</f>
        <v>#NAME?</v>
      </c>
      <c r="L4621" s="10" t="e">
        <f ca="1">_xll.BDP(C4621,$L$1)</f>
        <v>#NAME?</v>
      </c>
      <c r="M4621" s="10"/>
    </row>
    <row r="4622" spans="1:13" x14ac:dyDescent="0.25">
      <c r="A4622" t="s">
        <v>2250</v>
      </c>
      <c r="B4622" t="s">
        <v>5303</v>
      </c>
      <c r="C4622" t="str">
        <f t="shared" si="216"/>
        <v>SFM US Equity</v>
      </c>
      <c r="D4622" s="3" t="e">
        <f ca="1">_xll.BDP($C4622,$D$1)</f>
        <v>#NAME?</v>
      </c>
      <c r="E4622" s="3" t="e">
        <f ca="1">_xll.BDP($C4622,$E$1)</f>
        <v>#NAME?</v>
      </c>
      <c r="F4622" s="1" t="e">
        <f ca="1">_xll.BDP($C4622,$F$1)</f>
        <v>#NAME?</v>
      </c>
      <c r="G4622" s="1" t="e">
        <f ca="1">_xll.BDP($C4622,$G$1)</f>
        <v>#NAME?</v>
      </c>
      <c r="H4622" s="1" t="e">
        <f ca="1">_xll.BDP($C4622,$H$1)</f>
        <v>#NAME?</v>
      </c>
      <c r="I4622" t="e">
        <f t="shared" ca="1" si="217"/>
        <v>#NAME?</v>
      </c>
      <c r="J4622" s="2" t="e">
        <f t="shared" ca="1" si="218"/>
        <v>#NAME?</v>
      </c>
      <c r="K4622" s="11" t="e">
        <f ca="1">_xll.BDP($C4622,$K$1)</f>
        <v>#NAME?</v>
      </c>
      <c r="L4622" s="10" t="e">
        <f ca="1">_xll.BDP(C4622,$L$1)</f>
        <v>#NAME?</v>
      </c>
      <c r="M4622" s="10"/>
    </row>
    <row r="4623" spans="1:13" x14ac:dyDescent="0.25">
      <c r="A4623" t="s">
        <v>1114</v>
      </c>
      <c r="B4623" t="s">
        <v>5303</v>
      </c>
      <c r="C4623" t="str">
        <f t="shared" si="216"/>
        <v>GNTX US Equity</v>
      </c>
      <c r="D4623" s="3" t="e">
        <f ca="1">_xll.BDP($C4623,$D$1)</f>
        <v>#NAME?</v>
      </c>
      <c r="E4623" s="3" t="e">
        <f ca="1">_xll.BDP($C4623,$E$1)</f>
        <v>#NAME?</v>
      </c>
      <c r="F4623" s="1" t="e">
        <f ca="1">_xll.BDP($C4623,$F$1)</f>
        <v>#NAME?</v>
      </c>
      <c r="G4623" s="1" t="e">
        <f ca="1">_xll.BDP($C4623,$G$1)</f>
        <v>#NAME?</v>
      </c>
      <c r="H4623" s="1" t="e">
        <f ca="1">_xll.BDP($C4623,$H$1)</f>
        <v>#NAME?</v>
      </c>
      <c r="I4623" t="e">
        <f t="shared" ca="1" si="217"/>
        <v>#NAME?</v>
      </c>
      <c r="J4623" s="2" t="e">
        <f t="shared" ca="1" si="218"/>
        <v>#NAME?</v>
      </c>
      <c r="K4623" s="11" t="e">
        <f ca="1">_xll.BDP($C4623,$K$1)</f>
        <v>#NAME?</v>
      </c>
      <c r="L4623" s="10" t="e">
        <f ca="1">_xll.BDP(C4623,$L$1)</f>
        <v>#NAME?</v>
      </c>
      <c r="M4623" s="10"/>
    </row>
    <row r="4624" spans="1:13" x14ac:dyDescent="0.25">
      <c r="A4624" t="s">
        <v>3915</v>
      </c>
      <c r="B4624" t="s">
        <v>5301</v>
      </c>
      <c r="C4624" t="str">
        <f t="shared" si="216"/>
        <v>HUN US Equity</v>
      </c>
      <c r="D4624" s="3" t="e">
        <f ca="1">_xll.BDP($C4624,$D$1)</f>
        <v>#NAME?</v>
      </c>
      <c r="E4624" s="3" t="e">
        <f ca="1">_xll.BDP($C4624,$E$1)</f>
        <v>#NAME?</v>
      </c>
      <c r="F4624" s="1" t="e">
        <f ca="1">_xll.BDP($C4624,$F$1)</f>
        <v>#NAME?</v>
      </c>
      <c r="G4624" s="1" t="e">
        <f ca="1">_xll.BDP($C4624,$G$1)</f>
        <v>#NAME?</v>
      </c>
      <c r="H4624" s="1" t="e">
        <f ca="1">_xll.BDP($C4624,$H$1)</f>
        <v>#NAME?</v>
      </c>
      <c r="I4624" t="e">
        <f t="shared" ca="1" si="217"/>
        <v>#NAME?</v>
      </c>
      <c r="J4624" s="2" t="e">
        <f t="shared" ca="1" si="218"/>
        <v>#NAME?</v>
      </c>
      <c r="K4624" s="11" t="e">
        <f ca="1">_xll.BDP($C4624,$K$1)</f>
        <v>#NAME?</v>
      </c>
      <c r="L4624" s="10" t="e">
        <f ca="1">_xll.BDP(C4624,$L$1)</f>
        <v>#NAME?</v>
      </c>
      <c r="M4624" s="10"/>
    </row>
    <row r="4625" spans="1:13" x14ac:dyDescent="0.25">
      <c r="A4625" t="s">
        <v>4532</v>
      </c>
      <c r="B4625" t="s">
        <v>5301</v>
      </c>
      <c r="C4625" t="str">
        <f t="shared" si="216"/>
        <v>ORI US Equity</v>
      </c>
      <c r="D4625" s="3" t="e">
        <f ca="1">_xll.BDP($C4625,$D$1)</f>
        <v>#NAME?</v>
      </c>
      <c r="E4625" s="3" t="e">
        <f ca="1">_xll.BDP($C4625,$E$1)</f>
        <v>#NAME?</v>
      </c>
      <c r="F4625" s="1" t="e">
        <f ca="1">_xll.BDP($C4625,$F$1)</f>
        <v>#NAME?</v>
      </c>
      <c r="G4625" s="1" t="e">
        <f ca="1">_xll.BDP($C4625,$G$1)</f>
        <v>#NAME?</v>
      </c>
      <c r="H4625" s="1" t="e">
        <f ca="1">_xll.BDP($C4625,$H$1)</f>
        <v>#NAME?</v>
      </c>
      <c r="I4625" t="e">
        <f t="shared" ca="1" si="217"/>
        <v>#NAME?</v>
      </c>
      <c r="J4625" s="2" t="e">
        <f t="shared" ca="1" si="218"/>
        <v>#NAME?</v>
      </c>
      <c r="K4625" s="11" t="e">
        <f ca="1">_xll.BDP($C4625,$K$1)</f>
        <v>#NAME?</v>
      </c>
      <c r="L4625" s="10" t="e">
        <f ca="1">_xll.BDP(C4625,$L$1)</f>
        <v>#NAME?</v>
      </c>
      <c r="M4625" s="10"/>
    </row>
    <row r="4626" spans="1:13" x14ac:dyDescent="0.25">
      <c r="A4626" t="s">
        <v>4290</v>
      </c>
      <c r="B4626" t="s">
        <v>5301</v>
      </c>
      <c r="C4626" t="str">
        <f t="shared" si="216"/>
        <v>MSCI US Equity</v>
      </c>
      <c r="D4626" s="3" t="e">
        <f ca="1">_xll.BDP($C4626,$D$1)</f>
        <v>#NAME?</v>
      </c>
      <c r="E4626" s="3" t="e">
        <f ca="1">_xll.BDP($C4626,$E$1)</f>
        <v>#NAME?</v>
      </c>
      <c r="F4626" s="1" t="e">
        <f ca="1">_xll.BDP($C4626,$F$1)</f>
        <v>#NAME?</v>
      </c>
      <c r="G4626" s="1" t="e">
        <f ca="1">_xll.BDP($C4626,$G$1)</f>
        <v>#NAME?</v>
      </c>
      <c r="H4626" s="1" t="e">
        <f ca="1">_xll.BDP($C4626,$H$1)</f>
        <v>#NAME?</v>
      </c>
      <c r="I4626" t="e">
        <f t="shared" ca="1" si="217"/>
        <v>#NAME?</v>
      </c>
      <c r="J4626" s="2" t="e">
        <f t="shared" ca="1" si="218"/>
        <v>#NAME?</v>
      </c>
      <c r="K4626" s="11" t="e">
        <f ca="1">_xll.BDP($C4626,$K$1)</f>
        <v>#NAME?</v>
      </c>
      <c r="L4626" s="10" t="e">
        <f ca="1">_xll.BDP(C4626,$L$1)</f>
        <v>#NAME?</v>
      </c>
      <c r="M4626" s="10"/>
    </row>
    <row r="4627" spans="1:13" x14ac:dyDescent="0.25">
      <c r="A4627" t="s">
        <v>5234</v>
      </c>
      <c r="B4627" t="s">
        <v>5301</v>
      </c>
      <c r="C4627" t="str">
        <f t="shared" si="216"/>
        <v>WNR US Equity</v>
      </c>
      <c r="D4627" s="3" t="e">
        <f ca="1">_xll.BDP($C4627,$D$1)</f>
        <v>#NAME?</v>
      </c>
      <c r="E4627" s="3" t="e">
        <f ca="1">_xll.BDP($C4627,$E$1)</f>
        <v>#NAME?</v>
      </c>
      <c r="F4627" s="1" t="e">
        <f ca="1">_xll.BDP($C4627,$F$1)</f>
        <v>#NAME?</v>
      </c>
      <c r="G4627" s="1" t="e">
        <f ca="1">_xll.BDP($C4627,$G$1)</f>
        <v>#NAME?</v>
      </c>
      <c r="H4627" s="1" t="e">
        <f ca="1">_xll.BDP($C4627,$H$1)</f>
        <v>#NAME?</v>
      </c>
      <c r="I4627" t="e">
        <f t="shared" ca="1" si="217"/>
        <v>#NAME?</v>
      </c>
      <c r="J4627" s="2" t="e">
        <f t="shared" ca="1" si="218"/>
        <v>#NAME?</v>
      </c>
      <c r="K4627" s="11" t="e">
        <f ca="1">_xll.BDP($C4627,$K$1)</f>
        <v>#NAME?</v>
      </c>
      <c r="L4627" s="10" t="e">
        <f ca="1">_xll.BDP(C4627,$L$1)</f>
        <v>#NAME?</v>
      </c>
      <c r="M4627" s="10"/>
    </row>
    <row r="4628" spans="1:13" x14ac:dyDescent="0.25">
      <c r="A4628" t="s">
        <v>4459</v>
      </c>
      <c r="B4628" t="s">
        <v>5301</v>
      </c>
      <c r="C4628" t="str">
        <f t="shared" si="216"/>
        <v>NTT US Equity</v>
      </c>
      <c r="D4628" s="3" t="e">
        <f ca="1">_xll.BDP($C4628,$D$1)</f>
        <v>#NAME?</v>
      </c>
      <c r="E4628" s="3" t="e">
        <f ca="1">_xll.BDP($C4628,$E$1)</f>
        <v>#NAME?</v>
      </c>
      <c r="F4628" s="1" t="e">
        <f ca="1">_xll.BDP($C4628,$F$1)</f>
        <v>#NAME?</v>
      </c>
      <c r="G4628" s="1" t="e">
        <f ca="1">_xll.BDP($C4628,$G$1)</f>
        <v>#NAME?</v>
      </c>
      <c r="H4628" s="1" t="e">
        <f ca="1">_xll.BDP($C4628,$H$1)</f>
        <v>#NAME?</v>
      </c>
      <c r="I4628" t="e">
        <f t="shared" ca="1" si="217"/>
        <v>#NAME?</v>
      </c>
      <c r="J4628" s="2" t="e">
        <f t="shared" ca="1" si="218"/>
        <v>#NAME?</v>
      </c>
      <c r="K4628" s="11" t="e">
        <f ca="1">_xll.BDP($C4628,$K$1)</f>
        <v>#NAME?</v>
      </c>
      <c r="L4628" s="10" t="e">
        <f ca="1">_xll.BDP(C4628,$L$1)</f>
        <v>#NAME?</v>
      </c>
      <c r="M4628" s="10"/>
    </row>
    <row r="4629" spans="1:13" x14ac:dyDescent="0.25">
      <c r="A4629" t="s">
        <v>1712</v>
      </c>
      <c r="B4629" t="s">
        <v>5303</v>
      </c>
      <c r="C4629" t="str">
        <f t="shared" si="216"/>
        <v>NATI US Equity</v>
      </c>
      <c r="D4629" s="3" t="e">
        <f ca="1">_xll.BDP($C4629,$D$1)</f>
        <v>#NAME?</v>
      </c>
      <c r="E4629" s="3" t="e">
        <f ca="1">_xll.BDP($C4629,$E$1)</f>
        <v>#NAME?</v>
      </c>
      <c r="F4629" s="1" t="e">
        <f ca="1">_xll.BDP($C4629,$F$1)</f>
        <v>#NAME?</v>
      </c>
      <c r="G4629" s="1" t="e">
        <f ca="1">_xll.BDP($C4629,$G$1)</f>
        <v>#NAME?</v>
      </c>
      <c r="H4629" s="1" t="e">
        <f ca="1">_xll.BDP($C4629,$H$1)</f>
        <v>#NAME?</v>
      </c>
      <c r="I4629" t="e">
        <f t="shared" ca="1" si="217"/>
        <v>#NAME?</v>
      </c>
      <c r="J4629" s="2" t="e">
        <f t="shared" ca="1" si="218"/>
        <v>#NAME?</v>
      </c>
      <c r="K4629" s="11" t="e">
        <f ca="1">_xll.BDP($C4629,$K$1)</f>
        <v>#NAME?</v>
      </c>
      <c r="L4629" s="10" t="e">
        <f ca="1">_xll.BDP(C4629,$L$1)</f>
        <v>#NAME?</v>
      </c>
      <c r="M4629" s="10"/>
    </row>
    <row r="4630" spans="1:13" x14ac:dyDescent="0.25">
      <c r="A4630" t="s">
        <v>2753</v>
      </c>
      <c r="B4630" t="s">
        <v>5303</v>
      </c>
      <c r="C4630" t="str">
        <f t="shared" si="216"/>
        <v>WYNN US Equity</v>
      </c>
      <c r="D4630" s="3" t="e">
        <f ca="1">_xll.BDP($C4630,$D$1)</f>
        <v>#NAME?</v>
      </c>
      <c r="E4630" s="3" t="e">
        <f ca="1">_xll.BDP($C4630,$E$1)</f>
        <v>#NAME?</v>
      </c>
      <c r="F4630" s="1" t="e">
        <f ca="1">_xll.BDP($C4630,$F$1)</f>
        <v>#NAME?</v>
      </c>
      <c r="G4630" s="1" t="e">
        <f ca="1">_xll.BDP($C4630,$G$1)</f>
        <v>#NAME?</v>
      </c>
      <c r="H4630" s="1" t="e">
        <f ca="1">_xll.BDP($C4630,$H$1)</f>
        <v>#NAME?</v>
      </c>
      <c r="I4630" t="e">
        <f t="shared" ca="1" si="217"/>
        <v>#NAME?</v>
      </c>
      <c r="J4630" s="2" t="e">
        <f t="shared" ca="1" si="218"/>
        <v>#NAME?</v>
      </c>
      <c r="K4630" s="11" t="e">
        <f ca="1">_xll.BDP($C4630,$K$1)</f>
        <v>#NAME?</v>
      </c>
      <c r="L4630" s="10" t="e">
        <f ca="1">_xll.BDP(C4630,$L$1)</f>
        <v>#NAME?</v>
      </c>
      <c r="M4630" s="10"/>
    </row>
    <row r="4631" spans="1:13" x14ac:dyDescent="0.25">
      <c r="A4631" t="s">
        <v>2646</v>
      </c>
      <c r="B4631" t="s">
        <v>5303</v>
      </c>
      <c r="C4631" t="str">
        <f t="shared" si="216"/>
        <v>VMBS US Equity</v>
      </c>
      <c r="D4631" s="3" t="e">
        <f ca="1">_xll.BDP($C4631,$D$1)</f>
        <v>#NAME?</v>
      </c>
      <c r="E4631" s="3" t="e">
        <f ca="1">_xll.BDP($C4631,$E$1)</f>
        <v>#NAME?</v>
      </c>
      <c r="F4631" s="1" t="e">
        <f ca="1">_xll.BDP($C4631,$F$1)</f>
        <v>#NAME?</v>
      </c>
      <c r="G4631" s="1" t="e">
        <f ca="1">_xll.BDP($C4631,$G$1)</f>
        <v>#NAME?</v>
      </c>
      <c r="H4631" s="1" t="e">
        <f ca="1">_xll.BDP($C4631,$H$1)</f>
        <v>#NAME?</v>
      </c>
      <c r="I4631" t="e">
        <f t="shared" ca="1" si="217"/>
        <v>#NAME?</v>
      </c>
      <c r="J4631" s="2" t="e">
        <f t="shared" ca="1" si="218"/>
        <v>#NAME?</v>
      </c>
      <c r="K4631" s="11" t="e">
        <f ca="1">_xll.BDP($C4631,$K$1)</f>
        <v>#NAME?</v>
      </c>
      <c r="L4631" s="10" t="e">
        <f ca="1">_xll.BDP(C4631,$L$1)</f>
        <v>#NAME?</v>
      </c>
      <c r="M4631" s="10"/>
    </row>
    <row r="4632" spans="1:13" x14ac:dyDescent="0.25">
      <c r="A4632" t="s">
        <v>2326</v>
      </c>
      <c r="B4632" t="s">
        <v>5303</v>
      </c>
      <c r="C4632" t="str">
        <f t="shared" si="216"/>
        <v>SNH US Equity</v>
      </c>
      <c r="D4632" s="3" t="e">
        <f ca="1">_xll.BDP($C4632,$D$1)</f>
        <v>#NAME?</v>
      </c>
      <c r="E4632" s="3" t="e">
        <f ca="1">_xll.BDP($C4632,$E$1)</f>
        <v>#NAME?</v>
      </c>
      <c r="F4632" s="1" t="e">
        <f ca="1">_xll.BDP($C4632,$F$1)</f>
        <v>#NAME?</v>
      </c>
      <c r="G4632" s="1" t="e">
        <f ca="1">_xll.BDP($C4632,$G$1)</f>
        <v>#NAME?</v>
      </c>
      <c r="H4632" s="1" t="e">
        <f ca="1">_xll.BDP($C4632,$H$1)</f>
        <v>#NAME?</v>
      </c>
      <c r="I4632" t="e">
        <f t="shared" ca="1" si="217"/>
        <v>#NAME?</v>
      </c>
      <c r="J4632" s="2" t="e">
        <f t="shared" ca="1" si="218"/>
        <v>#NAME?</v>
      </c>
      <c r="K4632" s="11" t="e">
        <f ca="1">_xll.BDP($C4632,$K$1)</f>
        <v>#NAME?</v>
      </c>
      <c r="L4632" s="10" t="e">
        <f ca="1">_xll.BDP(C4632,$L$1)</f>
        <v>#NAME?</v>
      </c>
      <c r="M4632" s="10"/>
    </row>
    <row r="4633" spans="1:13" x14ac:dyDescent="0.25">
      <c r="A4633" t="s">
        <v>1025</v>
      </c>
      <c r="B4633" t="s">
        <v>5303</v>
      </c>
      <c r="C4633" t="str">
        <f t="shared" si="216"/>
        <v>FSLR US Equity</v>
      </c>
      <c r="D4633" s="3" t="e">
        <f ca="1">_xll.BDP($C4633,$D$1)</f>
        <v>#NAME?</v>
      </c>
      <c r="E4633" s="3" t="e">
        <f ca="1">_xll.BDP($C4633,$E$1)</f>
        <v>#NAME?</v>
      </c>
      <c r="F4633" s="1" t="e">
        <f ca="1">_xll.BDP($C4633,$F$1)</f>
        <v>#NAME?</v>
      </c>
      <c r="G4633" s="1" t="e">
        <f ca="1">_xll.BDP($C4633,$G$1)</f>
        <v>#NAME?</v>
      </c>
      <c r="H4633" s="1" t="e">
        <f ca="1">_xll.BDP($C4633,$H$1)</f>
        <v>#NAME?</v>
      </c>
      <c r="I4633" t="e">
        <f t="shared" ca="1" si="217"/>
        <v>#NAME?</v>
      </c>
      <c r="J4633" s="2" t="e">
        <f t="shared" ca="1" si="218"/>
        <v>#NAME?</v>
      </c>
      <c r="K4633" s="11" t="e">
        <f ca="1">_xll.BDP($C4633,$K$1)</f>
        <v>#NAME?</v>
      </c>
      <c r="L4633" s="10" t="e">
        <f ca="1">_xll.BDP(C4633,$L$1)</f>
        <v>#NAME?</v>
      </c>
      <c r="M4633" s="10"/>
    </row>
    <row r="4634" spans="1:13" x14ac:dyDescent="0.25">
      <c r="A4634" t="s">
        <v>3008</v>
      </c>
      <c r="B4634" t="s">
        <v>5301</v>
      </c>
      <c r="C4634" t="str">
        <f t="shared" si="216"/>
        <v>BAC US Equity</v>
      </c>
      <c r="D4634" s="3" t="e">
        <f ca="1">_xll.BDP($C4634,$D$1)</f>
        <v>#NAME?</v>
      </c>
      <c r="E4634" s="3" t="e">
        <f ca="1">_xll.BDP($C4634,$E$1)</f>
        <v>#NAME?</v>
      </c>
      <c r="F4634" s="1" t="e">
        <f ca="1">_xll.BDP($C4634,$F$1)</f>
        <v>#NAME?</v>
      </c>
      <c r="G4634" s="1" t="e">
        <f ca="1">_xll.BDP($C4634,$G$1)</f>
        <v>#NAME?</v>
      </c>
      <c r="H4634" s="1" t="e">
        <f ca="1">_xll.BDP($C4634,$H$1)</f>
        <v>#NAME?</v>
      </c>
      <c r="I4634" t="e">
        <f t="shared" ca="1" si="217"/>
        <v>#NAME?</v>
      </c>
      <c r="J4634" s="2" t="e">
        <f t="shared" ca="1" si="218"/>
        <v>#NAME?</v>
      </c>
      <c r="K4634" s="11" t="e">
        <f ca="1">_xll.BDP($C4634,$K$1)</f>
        <v>#NAME?</v>
      </c>
      <c r="L4634" s="10" t="e">
        <f ca="1">_xll.BDP(C4634,$L$1)</f>
        <v>#NAME?</v>
      </c>
      <c r="M4634" s="10"/>
    </row>
    <row r="4635" spans="1:13" x14ac:dyDescent="0.25">
      <c r="A4635" t="s">
        <v>4134</v>
      </c>
      <c r="B4635" t="s">
        <v>5301</v>
      </c>
      <c r="C4635" t="str">
        <f t="shared" si="216"/>
        <v>LGF US Equity</v>
      </c>
      <c r="D4635" s="3" t="e">
        <f ca="1">_xll.BDP($C4635,$D$1)</f>
        <v>#NAME?</v>
      </c>
      <c r="E4635" s="3" t="e">
        <f ca="1">_xll.BDP($C4635,$E$1)</f>
        <v>#NAME?</v>
      </c>
      <c r="F4635" s="1" t="e">
        <f ca="1">_xll.BDP($C4635,$F$1)</f>
        <v>#NAME?</v>
      </c>
      <c r="G4635" s="1" t="e">
        <f ca="1">_xll.BDP($C4635,$G$1)</f>
        <v>#NAME?</v>
      </c>
      <c r="H4635" s="1" t="e">
        <f ca="1">_xll.BDP($C4635,$H$1)</f>
        <v>#NAME?</v>
      </c>
      <c r="I4635" t="e">
        <f t="shared" ca="1" si="217"/>
        <v>#NAME?</v>
      </c>
      <c r="J4635" s="2" t="e">
        <f t="shared" ca="1" si="218"/>
        <v>#NAME?</v>
      </c>
      <c r="K4635" s="11" t="e">
        <f ca="1">_xll.BDP($C4635,$K$1)</f>
        <v>#NAME?</v>
      </c>
      <c r="L4635" s="10" t="e">
        <f ca="1">_xll.BDP(C4635,$L$1)</f>
        <v>#NAME?</v>
      </c>
      <c r="M4635" s="10"/>
    </row>
    <row r="4636" spans="1:13" x14ac:dyDescent="0.25">
      <c r="A4636" t="s">
        <v>450</v>
      </c>
      <c r="B4636" t="s">
        <v>5303</v>
      </c>
      <c r="C4636" t="str">
        <f t="shared" si="216"/>
        <v>CDW US Equity</v>
      </c>
      <c r="D4636" s="3" t="e">
        <f ca="1">_xll.BDP($C4636,$D$1)</f>
        <v>#NAME?</v>
      </c>
      <c r="E4636" s="3" t="e">
        <f ca="1">_xll.BDP($C4636,$E$1)</f>
        <v>#NAME?</v>
      </c>
      <c r="F4636" s="1" t="e">
        <f ca="1">_xll.BDP($C4636,$F$1)</f>
        <v>#NAME?</v>
      </c>
      <c r="G4636" s="1" t="e">
        <f ca="1">_xll.BDP($C4636,$G$1)</f>
        <v>#NAME?</v>
      </c>
      <c r="H4636" s="1" t="e">
        <f ca="1">_xll.BDP($C4636,$H$1)</f>
        <v>#NAME?</v>
      </c>
      <c r="I4636" t="e">
        <f t="shared" ca="1" si="217"/>
        <v>#NAME?</v>
      </c>
      <c r="J4636" s="2" t="e">
        <f t="shared" ca="1" si="218"/>
        <v>#NAME?</v>
      </c>
      <c r="K4636" s="11" t="e">
        <f ca="1">_xll.BDP($C4636,$K$1)</f>
        <v>#NAME?</v>
      </c>
      <c r="L4636" s="10" t="e">
        <f ca="1">_xll.BDP(C4636,$L$1)</f>
        <v>#NAME?</v>
      </c>
      <c r="M4636" s="10"/>
    </row>
    <row r="4637" spans="1:13" x14ac:dyDescent="0.25">
      <c r="A4637" t="s">
        <v>4380</v>
      </c>
      <c r="B4637" t="s">
        <v>5301</v>
      </c>
      <c r="C4637" t="str">
        <f t="shared" si="216"/>
        <v>NFX US Equity</v>
      </c>
      <c r="D4637" s="3" t="e">
        <f ca="1">_xll.BDP($C4637,$D$1)</f>
        <v>#NAME?</v>
      </c>
      <c r="E4637" s="3" t="e">
        <f ca="1">_xll.BDP($C4637,$E$1)</f>
        <v>#NAME?</v>
      </c>
      <c r="F4637" s="1" t="e">
        <f ca="1">_xll.BDP($C4637,$F$1)</f>
        <v>#NAME?</v>
      </c>
      <c r="G4637" s="1" t="e">
        <f ca="1">_xll.BDP($C4637,$G$1)</f>
        <v>#NAME?</v>
      </c>
      <c r="H4637" s="1" t="e">
        <f ca="1">_xll.BDP($C4637,$H$1)</f>
        <v>#NAME?</v>
      </c>
      <c r="I4637" t="e">
        <f t="shared" ca="1" si="217"/>
        <v>#NAME?</v>
      </c>
      <c r="J4637" s="2" t="e">
        <f t="shared" ca="1" si="218"/>
        <v>#NAME?</v>
      </c>
      <c r="K4637" s="11" t="e">
        <f ca="1">_xll.BDP($C4637,$K$1)</f>
        <v>#NAME?</v>
      </c>
      <c r="L4637" s="10" t="e">
        <f ca="1">_xll.BDP(C4637,$L$1)</f>
        <v>#NAME?</v>
      </c>
      <c r="M4637" s="10"/>
    </row>
    <row r="4638" spans="1:13" x14ac:dyDescent="0.25">
      <c r="A4638" t="s">
        <v>3436</v>
      </c>
      <c r="B4638" t="s">
        <v>5301</v>
      </c>
      <c r="C4638" t="str">
        <f t="shared" si="216"/>
        <v>DLPH US Equity</v>
      </c>
      <c r="D4638" s="3" t="e">
        <f ca="1">_xll.BDP($C4638,$D$1)</f>
        <v>#NAME?</v>
      </c>
      <c r="E4638" s="3" t="e">
        <f ca="1">_xll.BDP($C4638,$E$1)</f>
        <v>#NAME?</v>
      </c>
      <c r="F4638" s="1" t="e">
        <f ca="1">_xll.BDP($C4638,$F$1)</f>
        <v>#NAME?</v>
      </c>
      <c r="G4638" s="1" t="e">
        <f ca="1">_xll.BDP($C4638,$G$1)</f>
        <v>#NAME?</v>
      </c>
      <c r="H4638" s="1" t="e">
        <f ca="1">_xll.BDP($C4638,$H$1)</f>
        <v>#NAME?</v>
      </c>
      <c r="I4638" t="e">
        <f t="shared" ca="1" si="217"/>
        <v>#NAME?</v>
      </c>
      <c r="J4638" s="2" t="e">
        <f t="shared" ca="1" si="218"/>
        <v>#NAME?</v>
      </c>
      <c r="K4638" s="11" t="e">
        <f ca="1">_xll.BDP($C4638,$K$1)</f>
        <v>#NAME?</v>
      </c>
      <c r="L4638" s="10" t="e">
        <f ca="1">_xll.BDP(C4638,$L$1)</f>
        <v>#NAME?</v>
      </c>
      <c r="M4638" s="10"/>
    </row>
    <row r="4639" spans="1:13" x14ac:dyDescent="0.25">
      <c r="A4639" t="s">
        <v>1696</v>
      </c>
      <c r="B4639" t="s">
        <v>5303</v>
      </c>
      <c r="C4639" t="str">
        <f t="shared" si="216"/>
        <v>MU US Equity</v>
      </c>
      <c r="D4639" s="3" t="e">
        <f ca="1">_xll.BDP($C4639,$D$1)</f>
        <v>#NAME?</v>
      </c>
      <c r="E4639" s="3" t="e">
        <f ca="1">_xll.BDP($C4639,$E$1)</f>
        <v>#NAME?</v>
      </c>
      <c r="F4639" s="1" t="e">
        <f ca="1">_xll.BDP($C4639,$F$1)</f>
        <v>#NAME?</v>
      </c>
      <c r="G4639" s="1" t="e">
        <f ca="1">_xll.BDP($C4639,$G$1)</f>
        <v>#NAME?</v>
      </c>
      <c r="H4639" s="1" t="e">
        <f ca="1">_xll.BDP($C4639,$H$1)</f>
        <v>#NAME?</v>
      </c>
      <c r="I4639" t="e">
        <f t="shared" ca="1" si="217"/>
        <v>#NAME?</v>
      </c>
      <c r="J4639" s="2" t="e">
        <f t="shared" ca="1" si="218"/>
        <v>#NAME?</v>
      </c>
      <c r="K4639" s="11" t="e">
        <f ca="1">_xll.BDP($C4639,$K$1)</f>
        <v>#NAME?</v>
      </c>
      <c r="L4639" s="10" t="e">
        <f ca="1">_xll.BDP(C4639,$L$1)</f>
        <v>#NAME?</v>
      </c>
      <c r="M4639" s="10"/>
    </row>
    <row r="4640" spans="1:13" x14ac:dyDescent="0.25">
      <c r="A4640" t="s">
        <v>1380</v>
      </c>
      <c r="B4640" t="s">
        <v>5303</v>
      </c>
      <c r="C4640" t="str">
        <f t="shared" si="216"/>
        <v>JBLU US Equity</v>
      </c>
      <c r="D4640" s="3" t="e">
        <f ca="1">_xll.BDP($C4640,$D$1)</f>
        <v>#NAME?</v>
      </c>
      <c r="E4640" s="3" t="e">
        <f ca="1">_xll.BDP($C4640,$E$1)</f>
        <v>#NAME?</v>
      </c>
      <c r="F4640" s="1" t="e">
        <f ca="1">_xll.BDP($C4640,$F$1)</f>
        <v>#NAME?</v>
      </c>
      <c r="G4640" s="1" t="e">
        <f ca="1">_xll.BDP($C4640,$G$1)</f>
        <v>#NAME?</v>
      </c>
      <c r="H4640" s="1" t="e">
        <f ca="1">_xll.BDP($C4640,$H$1)</f>
        <v>#NAME?</v>
      </c>
      <c r="I4640" t="e">
        <f t="shared" ca="1" si="217"/>
        <v>#NAME?</v>
      </c>
      <c r="J4640" s="2" t="e">
        <f t="shared" ca="1" si="218"/>
        <v>#NAME?</v>
      </c>
      <c r="K4640" s="11" t="e">
        <f ca="1">_xll.BDP($C4640,$K$1)</f>
        <v>#NAME?</v>
      </c>
      <c r="L4640" s="10" t="e">
        <f ca="1">_xll.BDP(C4640,$L$1)</f>
        <v>#NAME?</v>
      </c>
      <c r="M4640" s="10"/>
    </row>
    <row r="4641" spans="1:13" x14ac:dyDescent="0.25">
      <c r="A4641" t="s">
        <v>3268</v>
      </c>
      <c r="B4641" t="s">
        <v>5301</v>
      </c>
      <c r="C4641" t="str">
        <f t="shared" si="216"/>
        <v>CLNY US Equity</v>
      </c>
      <c r="D4641" s="3" t="e">
        <f ca="1">_xll.BDP($C4641,$D$1)</f>
        <v>#NAME?</v>
      </c>
      <c r="E4641" s="3" t="e">
        <f ca="1">_xll.BDP($C4641,$E$1)</f>
        <v>#NAME?</v>
      </c>
      <c r="F4641" s="1" t="e">
        <f ca="1">_xll.BDP($C4641,$F$1)</f>
        <v>#NAME?</v>
      </c>
      <c r="G4641" s="1" t="e">
        <f ca="1">_xll.BDP($C4641,$G$1)</f>
        <v>#NAME?</v>
      </c>
      <c r="H4641" s="1" t="e">
        <f ca="1">_xll.BDP($C4641,$H$1)</f>
        <v>#NAME?</v>
      </c>
      <c r="I4641" t="e">
        <f t="shared" ca="1" si="217"/>
        <v>#NAME?</v>
      </c>
      <c r="J4641" s="2" t="e">
        <f t="shared" ca="1" si="218"/>
        <v>#NAME?</v>
      </c>
      <c r="K4641" s="11" t="e">
        <f ca="1">_xll.BDP($C4641,$K$1)</f>
        <v>#NAME?</v>
      </c>
      <c r="L4641" s="10" t="e">
        <f ca="1">_xll.BDP(C4641,$L$1)</f>
        <v>#NAME?</v>
      </c>
      <c r="M4641" s="10"/>
    </row>
    <row r="4642" spans="1:13" x14ac:dyDescent="0.25">
      <c r="A4642" t="s">
        <v>23</v>
      </c>
      <c r="B4642" t="s">
        <v>5303</v>
      </c>
      <c r="C4642" t="str">
        <f t="shared" si="216"/>
        <v>ACAS US Equity</v>
      </c>
      <c r="D4642" s="3" t="e">
        <f ca="1">_xll.BDP($C4642,$D$1)</f>
        <v>#NAME?</v>
      </c>
      <c r="E4642" s="3" t="e">
        <f ca="1">_xll.BDP($C4642,$E$1)</f>
        <v>#NAME?</v>
      </c>
      <c r="F4642" s="1" t="e">
        <f ca="1">_xll.BDP($C4642,$F$1)</f>
        <v>#NAME?</v>
      </c>
      <c r="G4642" s="1" t="e">
        <f ca="1">_xll.BDP($C4642,$G$1)</f>
        <v>#NAME?</v>
      </c>
      <c r="H4642" s="1" t="e">
        <f ca="1">_xll.BDP($C4642,$H$1)</f>
        <v>#NAME?</v>
      </c>
      <c r="I4642" t="e">
        <f t="shared" ca="1" si="217"/>
        <v>#NAME?</v>
      </c>
      <c r="J4642" s="2" t="e">
        <f t="shared" ca="1" si="218"/>
        <v>#NAME?</v>
      </c>
      <c r="K4642" s="11" t="e">
        <f ca="1">_xll.BDP($C4642,$K$1)</f>
        <v>#NAME?</v>
      </c>
      <c r="L4642" s="10" t="e">
        <f ca="1">_xll.BDP(C4642,$L$1)</f>
        <v>#NAME?</v>
      </c>
      <c r="M4642" s="10"/>
    </row>
    <row r="4643" spans="1:13" x14ac:dyDescent="0.25">
      <c r="A4643" t="s">
        <v>3685</v>
      </c>
      <c r="B4643" t="s">
        <v>5301</v>
      </c>
      <c r="C4643" t="str">
        <f t="shared" si="216"/>
        <v>FMS US Equity</v>
      </c>
      <c r="D4643" s="3" t="e">
        <f ca="1">_xll.BDP($C4643,$D$1)</f>
        <v>#NAME?</v>
      </c>
      <c r="E4643" s="3" t="e">
        <f ca="1">_xll.BDP($C4643,$E$1)</f>
        <v>#NAME?</v>
      </c>
      <c r="F4643" s="1" t="e">
        <f ca="1">_xll.BDP($C4643,$F$1)</f>
        <v>#NAME?</v>
      </c>
      <c r="G4643" s="1" t="e">
        <f ca="1">_xll.BDP($C4643,$G$1)</f>
        <v>#NAME?</v>
      </c>
      <c r="H4643" s="1" t="e">
        <f ca="1">_xll.BDP($C4643,$H$1)</f>
        <v>#NAME?</v>
      </c>
      <c r="I4643" t="e">
        <f t="shared" ca="1" si="217"/>
        <v>#NAME?</v>
      </c>
      <c r="J4643" s="2" t="e">
        <f t="shared" ca="1" si="218"/>
        <v>#NAME?</v>
      </c>
      <c r="K4643" s="11" t="e">
        <f ca="1">_xll.BDP($C4643,$K$1)</f>
        <v>#NAME?</v>
      </c>
      <c r="L4643" s="10" t="e">
        <f ca="1">_xll.BDP(C4643,$L$1)</f>
        <v>#NAME?</v>
      </c>
      <c r="M4643" s="10"/>
    </row>
    <row r="4644" spans="1:13" x14ac:dyDescent="0.25">
      <c r="A4644" t="s">
        <v>1724</v>
      </c>
      <c r="B4644" t="s">
        <v>5303</v>
      </c>
      <c r="C4644" t="str">
        <f t="shared" si="216"/>
        <v>NCLH US Equity</v>
      </c>
      <c r="D4644" s="3" t="e">
        <f ca="1">_xll.BDP($C4644,$D$1)</f>
        <v>#NAME?</v>
      </c>
      <c r="E4644" s="3" t="e">
        <f ca="1">_xll.BDP($C4644,$E$1)</f>
        <v>#NAME?</v>
      </c>
      <c r="F4644" s="1" t="e">
        <f ca="1">_xll.BDP($C4644,$F$1)</f>
        <v>#NAME?</v>
      </c>
      <c r="G4644" s="1" t="e">
        <f ca="1">_xll.BDP($C4644,$G$1)</f>
        <v>#NAME?</v>
      </c>
      <c r="H4644" s="1" t="e">
        <f ca="1">_xll.BDP($C4644,$H$1)</f>
        <v>#NAME?</v>
      </c>
      <c r="I4644" t="e">
        <f t="shared" ca="1" si="217"/>
        <v>#NAME?</v>
      </c>
      <c r="J4644" s="2" t="e">
        <f t="shared" ca="1" si="218"/>
        <v>#NAME?</v>
      </c>
      <c r="K4644" s="11" t="e">
        <f ca="1">_xll.BDP($C4644,$K$1)</f>
        <v>#NAME?</v>
      </c>
      <c r="L4644" s="10" t="e">
        <f ca="1">_xll.BDP(C4644,$L$1)</f>
        <v>#NAME?</v>
      </c>
      <c r="M4644" s="10"/>
    </row>
    <row r="4645" spans="1:13" x14ac:dyDescent="0.25">
      <c r="A4645" t="s">
        <v>1121</v>
      </c>
      <c r="B4645" t="s">
        <v>5303</v>
      </c>
      <c r="C4645" t="str">
        <f t="shared" si="216"/>
        <v>GOOGL US Equity</v>
      </c>
      <c r="D4645" s="3" t="e">
        <f ca="1">_xll.BDP($C4645,$D$1)</f>
        <v>#NAME?</v>
      </c>
      <c r="E4645" s="3" t="e">
        <f ca="1">_xll.BDP($C4645,$E$1)</f>
        <v>#NAME?</v>
      </c>
      <c r="F4645" s="1" t="e">
        <f ca="1">_xll.BDP($C4645,$F$1)</f>
        <v>#NAME?</v>
      </c>
      <c r="G4645" s="1" t="e">
        <f ca="1">_xll.BDP($C4645,$G$1)</f>
        <v>#NAME?</v>
      </c>
      <c r="H4645" s="1" t="e">
        <f ca="1">_xll.BDP($C4645,$H$1)</f>
        <v>#NAME?</v>
      </c>
      <c r="I4645" t="e">
        <f t="shared" ca="1" si="217"/>
        <v>#NAME?</v>
      </c>
      <c r="J4645" s="2" t="e">
        <f t="shared" ca="1" si="218"/>
        <v>#NAME?</v>
      </c>
      <c r="K4645" s="11" t="e">
        <f ca="1">_xll.BDP($C4645,$K$1)</f>
        <v>#NAME?</v>
      </c>
      <c r="L4645" s="10" t="e">
        <f ca="1">_xll.BDP(C4645,$L$1)</f>
        <v>#NAME?</v>
      </c>
      <c r="M4645" s="10"/>
    </row>
    <row r="4646" spans="1:13" x14ac:dyDescent="0.25">
      <c r="A4646" t="s">
        <v>4521</v>
      </c>
      <c r="B4646" t="s">
        <v>5301</v>
      </c>
      <c r="C4646" t="str">
        <f t="shared" si="216"/>
        <v>OMI US Equity</v>
      </c>
      <c r="D4646" s="3" t="e">
        <f ca="1">_xll.BDP($C4646,$D$1)</f>
        <v>#NAME?</v>
      </c>
      <c r="E4646" s="3" t="e">
        <f ca="1">_xll.BDP($C4646,$E$1)</f>
        <v>#NAME?</v>
      </c>
      <c r="F4646" s="1" t="e">
        <f ca="1">_xll.BDP($C4646,$F$1)</f>
        <v>#NAME?</v>
      </c>
      <c r="G4646" s="1" t="e">
        <f ca="1">_xll.BDP($C4646,$G$1)</f>
        <v>#NAME?</v>
      </c>
      <c r="H4646" s="1" t="e">
        <f ca="1">_xll.BDP($C4646,$H$1)</f>
        <v>#NAME?</v>
      </c>
      <c r="I4646" t="e">
        <f t="shared" ca="1" si="217"/>
        <v>#NAME?</v>
      </c>
      <c r="J4646" s="2" t="e">
        <f t="shared" ca="1" si="218"/>
        <v>#NAME?</v>
      </c>
      <c r="K4646" s="11" t="e">
        <f ca="1">_xll.BDP($C4646,$K$1)</f>
        <v>#NAME?</v>
      </c>
      <c r="L4646" s="10" t="e">
        <f ca="1">_xll.BDP(C4646,$L$1)</f>
        <v>#NAME?</v>
      </c>
      <c r="M4646" s="10"/>
    </row>
    <row r="4647" spans="1:13" x14ac:dyDescent="0.25">
      <c r="A4647" t="s">
        <v>3805</v>
      </c>
      <c r="B4647" t="s">
        <v>5301</v>
      </c>
      <c r="C4647" t="str">
        <f t="shared" si="216"/>
        <v>GRA US Equity</v>
      </c>
      <c r="D4647" s="3" t="e">
        <f ca="1">_xll.BDP($C4647,$D$1)</f>
        <v>#NAME?</v>
      </c>
      <c r="E4647" s="3" t="e">
        <f ca="1">_xll.BDP($C4647,$E$1)</f>
        <v>#NAME?</v>
      </c>
      <c r="F4647" s="1" t="e">
        <f ca="1">_xll.BDP($C4647,$F$1)</f>
        <v>#NAME?</v>
      </c>
      <c r="G4647" s="1" t="e">
        <f ca="1">_xll.BDP($C4647,$G$1)</f>
        <v>#NAME?</v>
      </c>
      <c r="H4647" s="1" t="e">
        <f ca="1">_xll.BDP($C4647,$H$1)</f>
        <v>#NAME?</v>
      </c>
      <c r="I4647" t="e">
        <f t="shared" ca="1" si="217"/>
        <v>#NAME?</v>
      </c>
      <c r="J4647" s="2" t="e">
        <f t="shared" ca="1" si="218"/>
        <v>#NAME?</v>
      </c>
      <c r="K4647" s="11" t="e">
        <f ca="1">_xll.BDP($C4647,$K$1)</f>
        <v>#NAME?</v>
      </c>
      <c r="L4647" s="10" t="e">
        <f ca="1">_xll.BDP(C4647,$L$1)</f>
        <v>#NAME?</v>
      </c>
      <c r="M4647" s="10"/>
    </row>
    <row r="4648" spans="1:13" x14ac:dyDescent="0.25">
      <c r="A4648" t="s">
        <v>2552</v>
      </c>
      <c r="B4648" t="s">
        <v>5303</v>
      </c>
      <c r="C4648" t="str">
        <f t="shared" si="216"/>
        <v>TXRH US Equity</v>
      </c>
      <c r="D4648" s="3" t="e">
        <f ca="1">_xll.BDP($C4648,$D$1)</f>
        <v>#NAME?</v>
      </c>
      <c r="E4648" s="3" t="e">
        <f ca="1">_xll.BDP($C4648,$E$1)</f>
        <v>#NAME?</v>
      </c>
      <c r="F4648" s="1" t="e">
        <f ca="1">_xll.BDP($C4648,$F$1)</f>
        <v>#NAME?</v>
      </c>
      <c r="G4648" s="1" t="e">
        <f ca="1">_xll.BDP($C4648,$G$1)</f>
        <v>#NAME?</v>
      </c>
      <c r="H4648" s="1" t="e">
        <f ca="1">_xll.BDP($C4648,$H$1)</f>
        <v>#NAME?</v>
      </c>
      <c r="I4648" t="e">
        <f t="shared" ca="1" si="217"/>
        <v>#NAME?</v>
      </c>
      <c r="J4648" s="2" t="e">
        <f t="shared" ca="1" si="218"/>
        <v>#NAME?</v>
      </c>
      <c r="K4648" s="11" t="e">
        <f ca="1">_xll.BDP($C4648,$K$1)</f>
        <v>#NAME?</v>
      </c>
      <c r="L4648" s="10" t="e">
        <f ca="1">_xll.BDP(C4648,$L$1)</f>
        <v>#NAME?</v>
      </c>
      <c r="M4648" s="10"/>
    </row>
    <row r="4649" spans="1:13" x14ac:dyDescent="0.25">
      <c r="A4649" t="s">
        <v>2091</v>
      </c>
      <c r="B4649" t="s">
        <v>5303</v>
      </c>
      <c r="C4649" t="str">
        <f t="shared" si="216"/>
        <v>QVCA US Equity</v>
      </c>
      <c r="D4649" s="3" t="e">
        <f ca="1">_xll.BDP($C4649,$D$1)</f>
        <v>#NAME?</v>
      </c>
      <c r="E4649" s="3" t="e">
        <f ca="1">_xll.BDP($C4649,$E$1)</f>
        <v>#NAME?</v>
      </c>
      <c r="F4649" s="1" t="e">
        <f ca="1">_xll.BDP($C4649,$F$1)</f>
        <v>#NAME?</v>
      </c>
      <c r="G4649" s="1" t="e">
        <f ca="1">_xll.BDP($C4649,$G$1)</f>
        <v>#NAME?</v>
      </c>
      <c r="H4649" s="1" t="e">
        <f ca="1">_xll.BDP($C4649,$H$1)</f>
        <v>#NAME?</v>
      </c>
      <c r="I4649" t="e">
        <f t="shared" ca="1" si="217"/>
        <v>#NAME?</v>
      </c>
      <c r="J4649" s="2" t="e">
        <f t="shared" ca="1" si="218"/>
        <v>#NAME?</v>
      </c>
      <c r="K4649" s="11" t="e">
        <f ca="1">_xll.BDP($C4649,$K$1)</f>
        <v>#NAME?</v>
      </c>
      <c r="L4649" s="10" t="e">
        <f ca="1">_xll.BDP(C4649,$L$1)</f>
        <v>#NAME?</v>
      </c>
      <c r="M4649" s="10"/>
    </row>
    <row r="4650" spans="1:13" x14ac:dyDescent="0.25">
      <c r="A4650" t="s">
        <v>2780</v>
      </c>
      <c r="B4650" t="s">
        <v>5303</v>
      </c>
      <c r="C4650" t="str">
        <f t="shared" si="216"/>
        <v>YNDX US Equity</v>
      </c>
      <c r="D4650" s="3" t="e">
        <f ca="1">_xll.BDP($C4650,$D$1)</f>
        <v>#NAME?</v>
      </c>
      <c r="E4650" s="3" t="e">
        <f ca="1">_xll.BDP($C4650,$E$1)</f>
        <v>#NAME?</v>
      </c>
      <c r="F4650" s="1" t="e">
        <f ca="1">_xll.BDP($C4650,$F$1)</f>
        <v>#NAME?</v>
      </c>
      <c r="G4650" s="1" t="e">
        <f ca="1">_xll.BDP($C4650,$G$1)</f>
        <v>#NAME?</v>
      </c>
      <c r="H4650" s="1" t="e">
        <f ca="1">_xll.BDP($C4650,$H$1)</f>
        <v>#NAME?</v>
      </c>
      <c r="I4650" t="e">
        <f t="shared" ca="1" si="217"/>
        <v>#NAME?</v>
      </c>
      <c r="J4650" s="2" t="e">
        <f t="shared" ca="1" si="218"/>
        <v>#NAME?</v>
      </c>
      <c r="K4650" s="11" t="e">
        <f ca="1">_xll.BDP($C4650,$K$1)</f>
        <v>#NAME?</v>
      </c>
      <c r="L4650" s="10" t="e">
        <f ca="1">_xll.BDP(C4650,$L$1)</f>
        <v>#NAME?</v>
      </c>
      <c r="M4650" s="10"/>
    </row>
    <row r="4651" spans="1:13" x14ac:dyDescent="0.25">
      <c r="A4651" t="s">
        <v>2735</v>
      </c>
      <c r="B4651" t="s">
        <v>5303</v>
      </c>
      <c r="C4651" t="str">
        <f t="shared" si="216"/>
        <v>WOOF US Equity</v>
      </c>
      <c r="D4651" s="3" t="e">
        <f ca="1">_xll.BDP($C4651,$D$1)</f>
        <v>#NAME?</v>
      </c>
      <c r="E4651" s="3" t="e">
        <f ca="1">_xll.BDP($C4651,$E$1)</f>
        <v>#NAME?</v>
      </c>
      <c r="F4651" s="1" t="e">
        <f ca="1">_xll.BDP($C4651,$F$1)</f>
        <v>#NAME?</v>
      </c>
      <c r="G4651" s="1" t="e">
        <f ca="1">_xll.BDP($C4651,$G$1)</f>
        <v>#NAME?</v>
      </c>
      <c r="H4651" s="1" t="e">
        <f ca="1">_xll.BDP($C4651,$H$1)</f>
        <v>#NAME?</v>
      </c>
      <c r="I4651" t="e">
        <f t="shared" ca="1" si="217"/>
        <v>#NAME?</v>
      </c>
      <c r="J4651" s="2" t="e">
        <f t="shared" ca="1" si="218"/>
        <v>#NAME?</v>
      </c>
      <c r="K4651" s="11" t="e">
        <f ca="1">_xll.BDP($C4651,$K$1)</f>
        <v>#NAME?</v>
      </c>
      <c r="L4651" s="10" t="e">
        <f ca="1">_xll.BDP(C4651,$L$1)</f>
        <v>#NAME?</v>
      </c>
      <c r="M4651" s="10"/>
    </row>
    <row r="4652" spans="1:13" x14ac:dyDescent="0.25">
      <c r="A4652" t="s">
        <v>1926</v>
      </c>
      <c r="B4652" t="s">
        <v>5303</v>
      </c>
      <c r="C4652" t="str">
        <f t="shared" si="216"/>
        <v>PDCO US Equity</v>
      </c>
      <c r="D4652" s="3" t="e">
        <f ca="1">_xll.BDP($C4652,$D$1)</f>
        <v>#NAME?</v>
      </c>
      <c r="E4652" s="3" t="e">
        <f ca="1">_xll.BDP($C4652,$E$1)</f>
        <v>#NAME?</v>
      </c>
      <c r="F4652" s="1" t="e">
        <f ca="1">_xll.BDP($C4652,$F$1)</f>
        <v>#NAME?</v>
      </c>
      <c r="G4652" s="1" t="e">
        <f ca="1">_xll.BDP($C4652,$G$1)</f>
        <v>#NAME?</v>
      </c>
      <c r="H4652" s="1" t="e">
        <f ca="1">_xll.BDP($C4652,$H$1)</f>
        <v>#NAME?</v>
      </c>
      <c r="I4652" t="e">
        <f t="shared" ca="1" si="217"/>
        <v>#NAME?</v>
      </c>
      <c r="J4652" s="2" t="e">
        <f t="shared" ca="1" si="218"/>
        <v>#NAME?</v>
      </c>
      <c r="K4652" s="11" t="e">
        <f ca="1">_xll.BDP($C4652,$K$1)</f>
        <v>#NAME?</v>
      </c>
      <c r="L4652" s="10" t="e">
        <f ca="1">_xll.BDP(C4652,$L$1)</f>
        <v>#NAME?</v>
      </c>
      <c r="M4652" s="10"/>
    </row>
    <row r="4653" spans="1:13" x14ac:dyDescent="0.25">
      <c r="A4653" t="s">
        <v>3842</v>
      </c>
      <c r="B4653" t="s">
        <v>5301</v>
      </c>
      <c r="C4653" t="str">
        <f t="shared" si="216"/>
        <v>HE US Equity</v>
      </c>
      <c r="D4653" s="3" t="e">
        <f ca="1">_xll.BDP($C4653,$D$1)</f>
        <v>#NAME?</v>
      </c>
      <c r="E4653" s="3" t="e">
        <f ca="1">_xll.BDP($C4653,$E$1)</f>
        <v>#NAME?</v>
      </c>
      <c r="F4653" s="1" t="e">
        <f ca="1">_xll.BDP($C4653,$F$1)</f>
        <v>#NAME?</v>
      </c>
      <c r="G4653" s="1" t="e">
        <f ca="1">_xll.BDP($C4653,$G$1)</f>
        <v>#NAME?</v>
      </c>
      <c r="H4653" s="1" t="e">
        <f ca="1">_xll.BDP($C4653,$H$1)</f>
        <v>#NAME?</v>
      </c>
      <c r="I4653" t="e">
        <f t="shared" ca="1" si="217"/>
        <v>#NAME?</v>
      </c>
      <c r="J4653" s="2" t="e">
        <f t="shared" ca="1" si="218"/>
        <v>#NAME?</v>
      </c>
      <c r="K4653" s="11" t="e">
        <f ca="1">_xll.BDP($C4653,$K$1)</f>
        <v>#NAME?</v>
      </c>
      <c r="L4653" s="10" t="e">
        <f ca="1">_xll.BDP(C4653,$L$1)</f>
        <v>#NAME?</v>
      </c>
      <c r="M4653" s="10"/>
    </row>
    <row r="4654" spans="1:13" x14ac:dyDescent="0.25">
      <c r="A4654" t="s">
        <v>3269</v>
      </c>
      <c r="B4654" t="s">
        <v>5301</v>
      </c>
      <c r="C4654" t="str">
        <f t="shared" si="216"/>
        <v>CLR US Equity</v>
      </c>
      <c r="D4654" s="3" t="e">
        <f ca="1">_xll.BDP($C4654,$D$1)</f>
        <v>#NAME?</v>
      </c>
      <c r="E4654" s="3" t="e">
        <f ca="1">_xll.BDP($C4654,$E$1)</f>
        <v>#NAME?</v>
      </c>
      <c r="F4654" s="1" t="e">
        <f ca="1">_xll.BDP($C4654,$F$1)</f>
        <v>#NAME?</v>
      </c>
      <c r="G4654" s="1" t="e">
        <f ca="1">_xll.BDP($C4654,$G$1)</f>
        <v>#NAME?</v>
      </c>
      <c r="H4654" s="1" t="e">
        <f ca="1">_xll.BDP($C4654,$H$1)</f>
        <v>#NAME?</v>
      </c>
      <c r="I4654" t="e">
        <f t="shared" ca="1" si="217"/>
        <v>#NAME?</v>
      </c>
      <c r="J4654" s="2" t="e">
        <f t="shared" ca="1" si="218"/>
        <v>#NAME?</v>
      </c>
      <c r="K4654" s="11" t="e">
        <f ca="1">_xll.BDP($C4654,$K$1)</f>
        <v>#NAME?</v>
      </c>
      <c r="L4654" s="10" t="e">
        <f ca="1">_xll.BDP(C4654,$L$1)</f>
        <v>#NAME?</v>
      </c>
      <c r="M4654" s="10"/>
    </row>
    <row r="4655" spans="1:13" x14ac:dyDescent="0.25">
      <c r="A4655" t="s">
        <v>2896</v>
      </c>
      <c r="B4655" t="s">
        <v>5301</v>
      </c>
      <c r="C4655" t="str">
        <f t="shared" si="216"/>
        <v>ALLY US Equity</v>
      </c>
      <c r="D4655" s="3" t="e">
        <f ca="1">_xll.BDP($C4655,$D$1)</f>
        <v>#NAME?</v>
      </c>
      <c r="E4655" s="3" t="e">
        <f ca="1">_xll.BDP($C4655,$E$1)</f>
        <v>#NAME?</v>
      </c>
      <c r="F4655" s="1" t="e">
        <f ca="1">_xll.BDP($C4655,$F$1)</f>
        <v>#NAME?</v>
      </c>
      <c r="G4655" s="1" t="e">
        <f ca="1">_xll.BDP($C4655,$G$1)</f>
        <v>#NAME?</v>
      </c>
      <c r="H4655" s="1" t="e">
        <f ca="1">_xll.BDP($C4655,$H$1)</f>
        <v>#NAME?</v>
      </c>
      <c r="I4655" t="e">
        <f t="shared" ca="1" si="217"/>
        <v>#NAME?</v>
      </c>
      <c r="J4655" s="2" t="e">
        <f t="shared" ca="1" si="218"/>
        <v>#NAME?</v>
      </c>
      <c r="K4655" s="11" t="e">
        <f ca="1">_xll.BDP($C4655,$K$1)</f>
        <v>#NAME?</v>
      </c>
      <c r="L4655" s="10" t="e">
        <f ca="1">_xll.BDP(C4655,$L$1)</f>
        <v>#NAME?</v>
      </c>
      <c r="M4655" s="10"/>
    </row>
    <row r="4656" spans="1:13" x14ac:dyDescent="0.25">
      <c r="A4656" t="s">
        <v>3950</v>
      </c>
      <c r="B4656" t="s">
        <v>5301</v>
      </c>
      <c r="C4656" t="str">
        <f t="shared" si="216"/>
        <v>IHG US Equity</v>
      </c>
      <c r="D4656" s="3" t="e">
        <f ca="1">_xll.BDP($C4656,$D$1)</f>
        <v>#NAME?</v>
      </c>
      <c r="E4656" s="3" t="e">
        <f ca="1">_xll.BDP($C4656,$E$1)</f>
        <v>#NAME?</v>
      </c>
      <c r="F4656" s="1" t="e">
        <f ca="1">_xll.BDP($C4656,$F$1)</f>
        <v>#NAME?</v>
      </c>
      <c r="G4656" s="1" t="e">
        <f ca="1">_xll.BDP($C4656,$G$1)</f>
        <v>#NAME?</v>
      </c>
      <c r="H4656" s="1" t="e">
        <f ca="1">_xll.BDP($C4656,$H$1)</f>
        <v>#NAME?</v>
      </c>
      <c r="I4656" t="e">
        <f t="shared" ca="1" si="217"/>
        <v>#NAME?</v>
      </c>
      <c r="J4656" s="2" t="e">
        <f t="shared" ca="1" si="218"/>
        <v>#NAME?</v>
      </c>
      <c r="K4656" s="11" t="e">
        <f ca="1">_xll.BDP($C4656,$K$1)</f>
        <v>#NAME?</v>
      </c>
      <c r="L4656" s="10" t="e">
        <f ca="1">_xll.BDP(C4656,$L$1)</f>
        <v>#NAME?</v>
      </c>
      <c r="M4656" s="10"/>
    </row>
    <row r="4657" spans="1:13" x14ac:dyDescent="0.25">
      <c r="A4657" t="s">
        <v>3471</v>
      </c>
      <c r="B4657" t="s">
        <v>5301</v>
      </c>
      <c r="C4657" t="str">
        <f t="shared" si="216"/>
        <v>DSW US Equity</v>
      </c>
      <c r="D4657" s="3" t="e">
        <f ca="1">_xll.BDP($C4657,$D$1)</f>
        <v>#NAME?</v>
      </c>
      <c r="E4657" s="3" t="e">
        <f ca="1">_xll.BDP($C4657,$E$1)</f>
        <v>#NAME?</v>
      </c>
      <c r="F4657" s="1" t="e">
        <f ca="1">_xll.BDP($C4657,$F$1)</f>
        <v>#NAME?</v>
      </c>
      <c r="G4657" s="1" t="e">
        <f ca="1">_xll.BDP($C4657,$G$1)</f>
        <v>#NAME?</v>
      </c>
      <c r="H4657" s="1" t="e">
        <f ca="1">_xll.BDP($C4657,$H$1)</f>
        <v>#NAME?</v>
      </c>
      <c r="I4657" t="e">
        <f t="shared" ca="1" si="217"/>
        <v>#NAME?</v>
      </c>
      <c r="J4657" s="2" t="e">
        <f t="shared" ca="1" si="218"/>
        <v>#NAME?</v>
      </c>
      <c r="K4657" s="11" t="e">
        <f ca="1">_xll.BDP($C4657,$K$1)</f>
        <v>#NAME?</v>
      </c>
      <c r="L4657" s="10" t="e">
        <f ca="1">_xll.BDP(C4657,$L$1)</f>
        <v>#NAME?</v>
      </c>
      <c r="M4657" s="10"/>
    </row>
    <row r="4658" spans="1:13" x14ac:dyDescent="0.25">
      <c r="A4658" t="s">
        <v>2421</v>
      </c>
      <c r="B4658" t="s">
        <v>5303</v>
      </c>
      <c r="C4658" t="str">
        <f t="shared" si="216"/>
        <v>SWKS US Equity</v>
      </c>
      <c r="D4658" s="3" t="e">
        <f ca="1">_xll.BDP($C4658,$D$1)</f>
        <v>#NAME?</v>
      </c>
      <c r="E4658" s="3" t="e">
        <f ca="1">_xll.BDP($C4658,$E$1)</f>
        <v>#NAME?</v>
      </c>
      <c r="F4658" s="1" t="e">
        <f ca="1">_xll.BDP($C4658,$F$1)</f>
        <v>#NAME?</v>
      </c>
      <c r="G4658" s="1" t="e">
        <f ca="1">_xll.BDP($C4658,$G$1)</f>
        <v>#NAME?</v>
      </c>
      <c r="H4658" s="1" t="e">
        <f ca="1">_xll.BDP($C4658,$H$1)</f>
        <v>#NAME?</v>
      </c>
      <c r="I4658" t="e">
        <f t="shared" ca="1" si="217"/>
        <v>#NAME?</v>
      </c>
      <c r="J4658" s="2" t="e">
        <f t="shared" ca="1" si="218"/>
        <v>#NAME?</v>
      </c>
      <c r="K4658" s="11" t="e">
        <f ca="1">_xll.BDP($C4658,$K$1)</f>
        <v>#NAME?</v>
      </c>
      <c r="L4658" s="10" t="e">
        <f ca="1">_xll.BDP(C4658,$L$1)</f>
        <v>#NAME?</v>
      </c>
      <c r="M4658" s="10"/>
    </row>
    <row r="4659" spans="1:13" x14ac:dyDescent="0.25">
      <c r="A4659" t="s">
        <v>424</v>
      </c>
      <c r="B4659" t="s">
        <v>5303</v>
      </c>
      <c r="C4659" t="str">
        <f t="shared" si="216"/>
        <v>CBOE US Equity</v>
      </c>
      <c r="D4659" s="3" t="e">
        <f ca="1">_xll.BDP($C4659,$D$1)</f>
        <v>#NAME?</v>
      </c>
      <c r="E4659" s="3" t="e">
        <f ca="1">_xll.BDP($C4659,$E$1)</f>
        <v>#NAME?</v>
      </c>
      <c r="F4659" s="1" t="e">
        <f ca="1">_xll.BDP($C4659,$F$1)</f>
        <v>#NAME?</v>
      </c>
      <c r="G4659" s="1" t="e">
        <f ca="1">_xll.BDP($C4659,$G$1)</f>
        <v>#NAME?</v>
      </c>
      <c r="H4659" s="1" t="e">
        <f ca="1">_xll.BDP($C4659,$H$1)</f>
        <v>#NAME?</v>
      </c>
      <c r="I4659" t="e">
        <f t="shared" ca="1" si="217"/>
        <v>#NAME?</v>
      </c>
      <c r="J4659" s="2" t="e">
        <f t="shared" ca="1" si="218"/>
        <v>#NAME?</v>
      </c>
      <c r="K4659" s="11" t="e">
        <f ca="1">_xll.BDP($C4659,$K$1)</f>
        <v>#NAME?</v>
      </c>
      <c r="L4659" s="10" t="e">
        <f ca="1">_xll.BDP(C4659,$L$1)</f>
        <v>#NAME?</v>
      </c>
      <c r="M4659" s="10"/>
    </row>
    <row r="4660" spans="1:13" x14ac:dyDescent="0.25">
      <c r="A4660" t="s">
        <v>3364</v>
      </c>
      <c r="B4660" t="s">
        <v>5301</v>
      </c>
      <c r="C4660" t="str">
        <f t="shared" si="216"/>
        <v>CVG US Equity</v>
      </c>
      <c r="D4660" s="3" t="e">
        <f ca="1">_xll.BDP($C4660,$D$1)</f>
        <v>#NAME?</v>
      </c>
      <c r="E4660" s="3" t="e">
        <f ca="1">_xll.BDP($C4660,$E$1)</f>
        <v>#NAME?</v>
      </c>
      <c r="F4660" s="1" t="e">
        <f ca="1">_xll.BDP($C4660,$F$1)</f>
        <v>#NAME?</v>
      </c>
      <c r="G4660" s="1" t="e">
        <f ca="1">_xll.BDP($C4660,$G$1)</f>
        <v>#NAME?</v>
      </c>
      <c r="H4660" s="1" t="e">
        <f ca="1">_xll.BDP($C4660,$H$1)</f>
        <v>#NAME?</v>
      </c>
      <c r="I4660" t="e">
        <f t="shared" ca="1" si="217"/>
        <v>#NAME?</v>
      </c>
      <c r="J4660" s="2" t="e">
        <f t="shared" ca="1" si="218"/>
        <v>#NAME?</v>
      </c>
      <c r="K4660" s="11" t="e">
        <f ca="1">_xll.BDP($C4660,$K$1)</f>
        <v>#NAME?</v>
      </c>
      <c r="L4660" s="10" t="e">
        <f ca="1">_xll.BDP(C4660,$L$1)</f>
        <v>#NAME?</v>
      </c>
      <c r="M4660" s="10"/>
    </row>
    <row r="4661" spans="1:13" x14ac:dyDescent="0.25">
      <c r="A4661" t="s">
        <v>4841</v>
      </c>
      <c r="B4661" t="s">
        <v>5301</v>
      </c>
      <c r="C4661" t="str">
        <f t="shared" si="216"/>
        <v>SKT US Equity</v>
      </c>
      <c r="D4661" s="3" t="e">
        <f ca="1">_xll.BDP($C4661,$D$1)</f>
        <v>#NAME?</v>
      </c>
      <c r="E4661" s="3" t="e">
        <f ca="1">_xll.BDP($C4661,$E$1)</f>
        <v>#NAME?</v>
      </c>
      <c r="F4661" s="1" t="e">
        <f ca="1">_xll.BDP($C4661,$F$1)</f>
        <v>#NAME?</v>
      </c>
      <c r="G4661" s="1" t="e">
        <f ca="1">_xll.BDP($C4661,$G$1)</f>
        <v>#NAME?</v>
      </c>
      <c r="H4661" s="1" t="e">
        <f ca="1">_xll.BDP($C4661,$H$1)</f>
        <v>#NAME?</v>
      </c>
      <c r="I4661" t="e">
        <f t="shared" ca="1" si="217"/>
        <v>#NAME?</v>
      </c>
      <c r="J4661" s="2" t="e">
        <f t="shared" ca="1" si="218"/>
        <v>#NAME?</v>
      </c>
      <c r="K4661" s="11" t="e">
        <f ca="1">_xll.BDP($C4661,$K$1)</f>
        <v>#NAME?</v>
      </c>
      <c r="L4661" s="10" t="e">
        <f ca="1">_xll.BDP(C4661,$L$1)</f>
        <v>#NAME?</v>
      </c>
      <c r="M4661" s="10"/>
    </row>
    <row r="4662" spans="1:13" x14ac:dyDescent="0.25">
      <c r="A4662" t="s">
        <v>4137</v>
      </c>
      <c r="B4662" t="s">
        <v>5301</v>
      </c>
      <c r="C4662" t="str">
        <f t="shared" si="216"/>
        <v>LHO US Equity</v>
      </c>
      <c r="D4662" s="3" t="e">
        <f ca="1">_xll.BDP($C4662,$D$1)</f>
        <v>#NAME?</v>
      </c>
      <c r="E4662" s="3" t="e">
        <f ca="1">_xll.BDP($C4662,$E$1)</f>
        <v>#NAME?</v>
      </c>
      <c r="F4662" s="1" t="e">
        <f ca="1">_xll.BDP($C4662,$F$1)</f>
        <v>#NAME?</v>
      </c>
      <c r="G4662" s="1" t="e">
        <f ca="1">_xll.BDP($C4662,$G$1)</f>
        <v>#NAME?</v>
      </c>
      <c r="H4662" s="1" t="e">
        <f ca="1">_xll.BDP($C4662,$H$1)</f>
        <v>#NAME?</v>
      </c>
      <c r="I4662" t="e">
        <f t="shared" ca="1" si="217"/>
        <v>#NAME?</v>
      </c>
      <c r="J4662" s="2" t="e">
        <f t="shared" ca="1" si="218"/>
        <v>#NAME?</v>
      </c>
      <c r="K4662" s="11" t="e">
        <f ca="1">_xll.BDP($C4662,$K$1)</f>
        <v>#NAME?</v>
      </c>
      <c r="L4662" s="10" t="e">
        <f ca="1">_xll.BDP(C4662,$L$1)</f>
        <v>#NAME?</v>
      </c>
      <c r="M4662" s="10"/>
    </row>
    <row r="4663" spans="1:13" x14ac:dyDescent="0.25">
      <c r="A4663" t="s">
        <v>5283</v>
      </c>
      <c r="B4663" t="s">
        <v>5301</v>
      </c>
      <c r="C4663" t="str">
        <f t="shared" si="216"/>
        <v>YELP US Equity</v>
      </c>
      <c r="D4663" s="3" t="e">
        <f ca="1">_xll.BDP($C4663,$D$1)</f>
        <v>#NAME?</v>
      </c>
      <c r="E4663" s="3" t="e">
        <f ca="1">_xll.BDP($C4663,$E$1)</f>
        <v>#NAME?</v>
      </c>
      <c r="F4663" s="1" t="e">
        <f ca="1">_xll.BDP($C4663,$F$1)</f>
        <v>#NAME?</v>
      </c>
      <c r="G4663" s="1" t="e">
        <f ca="1">_xll.BDP($C4663,$G$1)</f>
        <v>#NAME?</v>
      </c>
      <c r="H4663" s="1" t="e">
        <f ca="1">_xll.BDP($C4663,$H$1)</f>
        <v>#NAME?</v>
      </c>
      <c r="I4663" t="e">
        <f t="shared" ca="1" si="217"/>
        <v>#NAME?</v>
      </c>
      <c r="J4663" s="2" t="e">
        <f t="shared" ca="1" si="218"/>
        <v>#NAME?</v>
      </c>
      <c r="K4663" s="11" t="e">
        <f ca="1">_xll.BDP($C4663,$K$1)</f>
        <v>#NAME?</v>
      </c>
      <c r="L4663" s="10" t="e">
        <f ca="1">_xll.BDP(C4663,$L$1)</f>
        <v>#NAME?</v>
      </c>
      <c r="M4663" s="10"/>
    </row>
    <row r="4664" spans="1:13" x14ac:dyDescent="0.25">
      <c r="A4664" t="s">
        <v>4513</v>
      </c>
      <c r="B4664" t="s">
        <v>5301</v>
      </c>
      <c r="C4664" t="str">
        <f t="shared" si="216"/>
        <v>OKE US Equity</v>
      </c>
      <c r="D4664" s="3" t="e">
        <f ca="1">_xll.BDP($C4664,$D$1)</f>
        <v>#NAME?</v>
      </c>
      <c r="E4664" s="3" t="e">
        <f ca="1">_xll.BDP($C4664,$E$1)</f>
        <v>#NAME?</v>
      </c>
      <c r="F4664" s="1" t="e">
        <f ca="1">_xll.BDP($C4664,$F$1)</f>
        <v>#NAME?</v>
      </c>
      <c r="G4664" s="1" t="e">
        <f ca="1">_xll.BDP($C4664,$G$1)</f>
        <v>#NAME?</v>
      </c>
      <c r="H4664" s="1" t="e">
        <f ca="1">_xll.BDP($C4664,$H$1)</f>
        <v>#NAME?</v>
      </c>
      <c r="I4664" t="e">
        <f t="shared" ca="1" si="217"/>
        <v>#NAME?</v>
      </c>
      <c r="J4664" s="2" t="e">
        <f t="shared" ca="1" si="218"/>
        <v>#NAME?</v>
      </c>
      <c r="K4664" s="11" t="e">
        <f ca="1">_xll.BDP($C4664,$K$1)</f>
        <v>#NAME?</v>
      </c>
      <c r="L4664" s="10" t="e">
        <f ca="1">_xll.BDP(C4664,$L$1)</f>
        <v>#NAME?</v>
      </c>
      <c r="M4664" s="10"/>
    </row>
    <row r="4665" spans="1:13" x14ac:dyDescent="0.25">
      <c r="A4665" t="s">
        <v>1120</v>
      </c>
      <c r="B4665" t="s">
        <v>5303</v>
      </c>
      <c r="C4665" t="str">
        <f t="shared" si="216"/>
        <v>GOOG US Equity</v>
      </c>
      <c r="D4665" s="3" t="e">
        <f ca="1">_xll.BDP($C4665,$D$1)</f>
        <v>#NAME?</v>
      </c>
      <c r="E4665" s="3" t="e">
        <f ca="1">_xll.BDP($C4665,$E$1)</f>
        <v>#NAME?</v>
      </c>
      <c r="F4665" s="1" t="e">
        <f ca="1">_xll.BDP($C4665,$F$1)</f>
        <v>#NAME?</v>
      </c>
      <c r="G4665" s="1" t="e">
        <f ca="1">_xll.BDP($C4665,$G$1)</f>
        <v>#NAME?</v>
      </c>
      <c r="H4665" s="1" t="e">
        <f ca="1">_xll.BDP($C4665,$H$1)</f>
        <v>#NAME?</v>
      </c>
      <c r="I4665" t="e">
        <f t="shared" ca="1" si="217"/>
        <v>#NAME?</v>
      </c>
      <c r="J4665" s="2" t="e">
        <f t="shared" ca="1" si="218"/>
        <v>#NAME?</v>
      </c>
      <c r="K4665" s="11" t="e">
        <f ca="1">_xll.BDP($C4665,$K$1)</f>
        <v>#NAME?</v>
      </c>
      <c r="L4665" s="10" t="e">
        <f ca="1">_xll.BDP(C4665,$L$1)</f>
        <v>#NAME?</v>
      </c>
      <c r="M4665" s="10"/>
    </row>
    <row r="4666" spans="1:13" x14ac:dyDescent="0.25">
      <c r="A4666" t="s">
        <v>4509</v>
      </c>
      <c r="B4666" t="s">
        <v>5301</v>
      </c>
      <c r="C4666" t="str">
        <f t="shared" si="216"/>
        <v>OI US Equity</v>
      </c>
      <c r="D4666" s="3" t="e">
        <f ca="1">_xll.BDP($C4666,$D$1)</f>
        <v>#NAME?</v>
      </c>
      <c r="E4666" s="3" t="e">
        <f ca="1">_xll.BDP($C4666,$E$1)</f>
        <v>#NAME?</v>
      </c>
      <c r="F4666" s="1" t="e">
        <f ca="1">_xll.BDP($C4666,$F$1)</f>
        <v>#NAME?</v>
      </c>
      <c r="G4666" s="1" t="e">
        <f ca="1">_xll.BDP($C4666,$G$1)</f>
        <v>#NAME?</v>
      </c>
      <c r="H4666" s="1" t="e">
        <f ca="1">_xll.BDP($C4666,$H$1)</f>
        <v>#NAME?</v>
      </c>
      <c r="I4666" t="e">
        <f t="shared" ca="1" si="217"/>
        <v>#NAME?</v>
      </c>
      <c r="J4666" s="2" t="e">
        <f t="shared" ca="1" si="218"/>
        <v>#NAME?</v>
      </c>
      <c r="K4666" s="11" t="e">
        <f ca="1">_xll.BDP($C4666,$K$1)</f>
        <v>#NAME?</v>
      </c>
      <c r="L4666" s="10" t="e">
        <f ca="1">_xll.BDP(C4666,$L$1)</f>
        <v>#NAME?</v>
      </c>
      <c r="M4666" s="10"/>
    </row>
    <row r="4667" spans="1:13" x14ac:dyDescent="0.25">
      <c r="A4667" t="s">
        <v>4163</v>
      </c>
      <c r="B4667" t="s">
        <v>5301</v>
      </c>
      <c r="C4667" t="str">
        <f t="shared" si="216"/>
        <v>LUK US Equity</v>
      </c>
      <c r="D4667" s="3" t="e">
        <f ca="1">_xll.BDP($C4667,$D$1)</f>
        <v>#NAME?</v>
      </c>
      <c r="E4667" s="3" t="e">
        <f ca="1">_xll.BDP($C4667,$E$1)</f>
        <v>#NAME?</v>
      </c>
      <c r="F4667" s="1" t="e">
        <f ca="1">_xll.BDP($C4667,$F$1)</f>
        <v>#NAME?</v>
      </c>
      <c r="G4667" s="1" t="e">
        <f ca="1">_xll.BDP($C4667,$G$1)</f>
        <v>#NAME?</v>
      </c>
      <c r="H4667" s="1" t="e">
        <f ca="1">_xll.BDP($C4667,$H$1)</f>
        <v>#NAME?</v>
      </c>
      <c r="I4667" t="e">
        <f t="shared" ca="1" si="217"/>
        <v>#NAME?</v>
      </c>
      <c r="J4667" s="2" t="e">
        <f t="shared" ca="1" si="218"/>
        <v>#NAME?</v>
      </c>
      <c r="K4667" s="11" t="e">
        <f ca="1">_xll.BDP($C4667,$K$1)</f>
        <v>#NAME?</v>
      </c>
      <c r="L4667" s="10" t="e">
        <f ca="1">_xll.BDP(C4667,$L$1)</f>
        <v>#NAME?</v>
      </c>
      <c r="M4667" s="10"/>
    </row>
    <row r="4668" spans="1:13" x14ac:dyDescent="0.25">
      <c r="A4668" t="s">
        <v>3290</v>
      </c>
      <c r="B4668" t="s">
        <v>5301</v>
      </c>
      <c r="C4668" t="str">
        <f t="shared" si="216"/>
        <v>CNK US Equity</v>
      </c>
      <c r="D4668" s="3" t="e">
        <f ca="1">_xll.BDP($C4668,$D$1)</f>
        <v>#NAME?</v>
      </c>
      <c r="E4668" s="3" t="e">
        <f ca="1">_xll.BDP($C4668,$E$1)</f>
        <v>#NAME?</v>
      </c>
      <c r="F4668" s="1" t="e">
        <f ca="1">_xll.BDP($C4668,$F$1)</f>
        <v>#NAME?</v>
      </c>
      <c r="G4668" s="1" t="e">
        <f ca="1">_xll.BDP($C4668,$G$1)</f>
        <v>#NAME?</v>
      </c>
      <c r="H4668" s="1" t="e">
        <f ca="1">_xll.BDP($C4668,$H$1)</f>
        <v>#NAME?</v>
      </c>
      <c r="I4668" t="e">
        <f t="shared" ca="1" si="217"/>
        <v>#NAME?</v>
      </c>
      <c r="J4668" s="2" t="e">
        <f t="shared" ca="1" si="218"/>
        <v>#NAME?</v>
      </c>
      <c r="K4668" s="11" t="e">
        <f ca="1">_xll.BDP($C4668,$K$1)</f>
        <v>#NAME?</v>
      </c>
      <c r="L4668" s="10" t="e">
        <f ca="1">_xll.BDP(C4668,$L$1)</f>
        <v>#NAME?</v>
      </c>
      <c r="M4668" s="10"/>
    </row>
    <row r="4669" spans="1:13" x14ac:dyDescent="0.25">
      <c r="A4669" t="s">
        <v>4601</v>
      </c>
      <c r="B4669" t="s">
        <v>5301</v>
      </c>
      <c r="C4669" t="str">
        <f t="shared" si="216"/>
        <v>PH US Equity</v>
      </c>
      <c r="D4669" s="3" t="e">
        <f ca="1">_xll.BDP($C4669,$D$1)</f>
        <v>#NAME?</v>
      </c>
      <c r="E4669" s="3" t="e">
        <f ca="1">_xll.BDP($C4669,$E$1)</f>
        <v>#NAME?</v>
      </c>
      <c r="F4669" s="1" t="e">
        <f ca="1">_xll.BDP($C4669,$F$1)</f>
        <v>#NAME?</v>
      </c>
      <c r="G4669" s="1" t="e">
        <f ca="1">_xll.BDP($C4669,$G$1)</f>
        <v>#NAME?</v>
      </c>
      <c r="H4669" s="1" t="e">
        <f ca="1">_xll.BDP($C4669,$H$1)</f>
        <v>#NAME?</v>
      </c>
      <c r="I4669" t="e">
        <f t="shared" ca="1" si="217"/>
        <v>#NAME?</v>
      </c>
      <c r="J4669" s="2" t="e">
        <f t="shared" ca="1" si="218"/>
        <v>#NAME?</v>
      </c>
      <c r="K4669" s="11" t="e">
        <f ca="1">_xll.BDP($C4669,$K$1)</f>
        <v>#NAME?</v>
      </c>
      <c r="L4669" s="10" t="e">
        <f ca="1">_xll.BDP(C4669,$L$1)</f>
        <v>#NAME?</v>
      </c>
      <c r="M4669" s="10"/>
    </row>
    <row r="4670" spans="1:13" x14ac:dyDescent="0.25">
      <c r="A4670" t="s">
        <v>1101</v>
      </c>
      <c r="B4670" t="s">
        <v>5303</v>
      </c>
      <c r="C4670" t="str">
        <f t="shared" si="216"/>
        <v>GLPI US Equity</v>
      </c>
      <c r="D4670" s="3" t="e">
        <f ca="1">_xll.BDP($C4670,$D$1)</f>
        <v>#NAME?</v>
      </c>
      <c r="E4670" s="3" t="e">
        <f ca="1">_xll.BDP($C4670,$E$1)</f>
        <v>#NAME?</v>
      </c>
      <c r="F4670" s="1" t="e">
        <f ca="1">_xll.BDP($C4670,$F$1)</f>
        <v>#NAME?</v>
      </c>
      <c r="G4670" s="1" t="e">
        <f ca="1">_xll.BDP($C4670,$G$1)</f>
        <v>#NAME?</v>
      </c>
      <c r="H4670" s="1" t="e">
        <f ca="1">_xll.BDP($C4670,$H$1)</f>
        <v>#NAME?</v>
      </c>
      <c r="I4670" t="e">
        <f t="shared" ca="1" si="217"/>
        <v>#NAME?</v>
      </c>
      <c r="J4670" s="2" t="e">
        <f t="shared" ca="1" si="218"/>
        <v>#NAME?</v>
      </c>
      <c r="K4670" s="11" t="e">
        <f ca="1">_xll.BDP($C4670,$K$1)</f>
        <v>#NAME?</v>
      </c>
      <c r="L4670" s="10" t="e">
        <f ca="1">_xll.BDP(C4670,$L$1)</f>
        <v>#NAME?</v>
      </c>
      <c r="M4670" s="10"/>
    </row>
    <row r="4671" spans="1:13" x14ac:dyDescent="0.25">
      <c r="A4671" t="s">
        <v>3681</v>
      </c>
      <c r="B4671" t="s">
        <v>5301</v>
      </c>
      <c r="C4671" t="str">
        <f t="shared" si="216"/>
        <v>FMC US Equity</v>
      </c>
      <c r="D4671" s="3" t="e">
        <f ca="1">_xll.BDP($C4671,$D$1)</f>
        <v>#NAME?</v>
      </c>
      <c r="E4671" s="3" t="e">
        <f ca="1">_xll.BDP($C4671,$E$1)</f>
        <v>#NAME?</v>
      </c>
      <c r="F4671" s="1" t="e">
        <f ca="1">_xll.BDP($C4671,$F$1)</f>
        <v>#NAME?</v>
      </c>
      <c r="G4671" s="1" t="e">
        <f ca="1">_xll.BDP($C4671,$G$1)</f>
        <v>#NAME?</v>
      </c>
      <c r="H4671" s="1" t="e">
        <f ca="1">_xll.BDP($C4671,$H$1)</f>
        <v>#NAME?</v>
      </c>
      <c r="I4671" t="e">
        <f t="shared" ca="1" si="217"/>
        <v>#NAME?</v>
      </c>
      <c r="J4671" s="2" t="e">
        <f t="shared" ca="1" si="218"/>
        <v>#NAME?</v>
      </c>
      <c r="K4671" s="11" t="e">
        <f ca="1">_xll.BDP($C4671,$K$1)</f>
        <v>#NAME?</v>
      </c>
      <c r="L4671" s="10" t="e">
        <f ca="1">_xll.BDP(C4671,$L$1)</f>
        <v>#NAME?</v>
      </c>
      <c r="M4671" s="10"/>
    </row>
    <row r="4672" spans="1:13" x14ac:dyDescent="0.25">
      <c r="A4672" t="s">
        <v>3941</v>
      </c>
      <c r="B4672" t="s">
        <v>5301</v>
      </c>
      <c r="C4672" t="str">
        <f t="shared" si="216"/>
        <v>IFF US Equity</v>
      </c>
      <c r="D4672" s="3" t="e">
        <f ca="1">_xll.BDP($C4672,$D$1)</f>
        <v>#NAME?</v>
      </c>
      <c r="E4672" s="3" t="e">
        <f ca="1">_xll.BDP($C4672,$E$1)</f>
        <v>#NAME?</v>
      </c>
      <c r="F4672" s="1" t="e">
        <f ca="1">_xll.BDP($C4672,$F$1)</f>
        <v>#NAME?</v>
      </c>
      <c r="G4672" s="1" t="e">
        <f ca="1">_xll.BDP($C4672,$G$1)</f>
        <v>#NAME?</v>
      </c>
      <c r="H4672" s="1" t="e">
        <f ca="1">_xll.BDP($C4672,$H$1)</f>
        <v>#NAME?</v>
      </c>
      <c r="I4672" t="e">
        <f t="shared" ca="1" si="217"/>
        <v>#NAME?</v>
      </c>
      <c r="J4672" s="2" t="e">
        <f t="shared" ca="1" si="218"/>
        <v>#NAME?</v>
      </c>
      <c r="K4672" s="11" t="e">
        <f ca="1">_xll.BDP($C4672,$K$1)</f>
        <v>#NAME?</v>
      </c>
      <c r="L4672" s="10" t="e">
        <f ca="1">_xll.BDP(C4672,$L$1)</f>
        <v>#NAME?</v>
      </c>
      <c r="M4672" s="10"/>
    </row>
    <row r="4673" spans="1:13" x14ac:dyDescent="0.25">
      <c r="A4673" t="s">
        <v>2655</v>
      </c>
      <c r="B4673" t="s">
        <v>5303</v>
      </c>
      <c r="C4673" t="str">
        <f t="shared" si="216"/>
        <v>VONV US Equity</v>
      </c>
      <c r="D4673" s="3" t="e">
        <f ca="1">_xll.BDP($C4673,$D$1)</f>
        <v>#NAME?</v>
      </c>
      <c r="E4673" s="3" t="e">
        <f ca="1">_xll.BDP($C4673,$E$1)</f>
        <v>#NAME?</v>
      </c>
      <c r="F4673" s="1" t="e">
        <f ca="1">_xll.BDP($C4673,$F$1)</f>
        <v>#NAME?</v>
      </c>
      <c r="G4673" s="1" t="e">
        <f ca="1">_xll.BDP($C4673,$G$1)</f>
        <v>#NAME?</v>
      </c>
      <c r="H4673" s="1" t="e">
        <f ca="1">_xll.BDP($C4673,$H$1)</f>
        <v>#NAME?</v>
      </c>
      <c r="I4673" t="e">
        <f t="shared" ca="1" si="217"/>
        <v>#NAME?</v>
      </c>
      <c r="J4673" s="2" t="e">
        <f t="shared" ca="1" si="218"/>
        <v>#NAME?</v>
      </c>
      <c r="K4673" s="11" t="e">
        <f ca="1">_xll.BDP($C4673,$K$1)</f>
        <v>#NAME?</v>
      </c>
      <c r="L4673" s="10" t="e">
        <f ca="1">_xll.BDP(C4673,$L$1)</f>
        <v>#NAME?</v>
      </c>
      <c r="M4673" s="10"/>
    </row>
    <row r="4674" spans="1:13" x14ac:dyDescent="0.25">
      <c r="A4674" t="s">
        <v>3265</v>
      </c>
      <c r="B4674" t="s">
        <v>5301</v>
      </c>
      <c r="C4674" t="str">
        <f t="shared" ref="C4674:C4737" si="219">A4674&amp; " US Equity"</f>
        <v>CLGX US Equity</v>
      </c>
      <c r="D4674" s="3" t="e">
        <f ca="1">_xll.BDP($C4674,$D$1)</f>
        <v>#NAME?</v>
      </c>
      <c r="E4674" s="3" t="e">
        <f ca="1">_xll.BDP($C4674,$E$1)</f>
        <v>#NAME?</v>
      </c>
      <c r="F4674" s="1" t="e">
        <f ca="1">_xll.BDP($C4674,$F$1)</f>
        <v>#NAME?</v>
      </c>
      <c r="G4674" s="1" t="e">
        <f ca="1">_xll.BDP($C4674,$G$1)</f>
        <v>#NAME?</v>
      </c>
      <c r="H4674" s="1" t="e">
        <f ca="1">_xll.BDP($C4674,$H$1)</f>
        <v>#NAME?</v>
      </c>
      <c r="I4674" t="e">
        <f t="shared" ca="1" si="217"/>
        <v>#NAME?</v>
      </c>
      <c r="J4674" s="2" t="e">
        <f t="shared" ca="1" si="218"/>
        <v>#NAME?</v>
      </c>
      <c r="K4674" s="11" t="e">
        <f ca="1">_xll.BDP($C4674,$K$1)</f>
        <v>#NAME?</v>
      </c>
      <c r="L4674" s="10" t="e">
        <f ca="1">_xll.BDP(C4674,$L$1)</f>
        <v>#NAME?</v>
      </c>
      <c r="M4674" s="10"/>
    </row>
    <row r="4675" spans="1:13" x14ac:dyDescent="0.25">
      <c r="A4675" t="s">
        <v>2859</v>
      </c>
      <c r="B4675" t="s">
        <v>5301</v>
      </c>
      <c r="C4675" t="str">
        <f t="shared" si="219"/>
        <v>AGN US Equity</v>
      </c>
      <c r="D4675" s="3" t="e">
        <f ca="1">_xll.BDP($C4675,$D$1)</f>
        <v>#NAME?</v>
      </c>
      <c r="E4675" s="3" t="e">
        <f ca="1">_xll.BDP($C4675,$E$1)</f>
        <v>#NAME?</v>
      </c>
      <c r="F4675" s="1" t="e">
        <f ca="1">_xll.BDP($C4675,$F$1)</f>
        <v>#NAME?</v>
      </c>
      <c r="G4675" s="1" t="e">
        <f ca="1">_xll.BDP($C4675,$G$1)</f>
        <v>#NAME?</v>
      </c>
      <c r="H4675" s="1" t="e">
        <f ca="1">_xll.BDP($C4675,$H$1)</f>
        <v>#NAME?</v>
      </c>
      <c r="I4675" t="e">
        <f t="shared" ref="I4675:I4738" ca="1" si="220">IF(40000/E4675*0.005&lt;1,1,IF(40000/E4675*0.005&gt;40000*0.005,40000*0.005,40000/E4675*0.005))</f>
        <v>#NAME?</v>
      </c>
      <c r="J4675" s="2" t="e">
        <f t="shared" ref="J4675:J4738" ca="1" si="221">I4675/40000</f>
        <v>#NAME?</v>
      </c>
      <c r="K4675" s="11" t="e">
        <f ca="1">_xll.BDP($C4675,$K$1)</f>
        <v>#NAME?</v>
      </c>
      <c r="L4675" s="10" t="e">
        <f ca="1">_xll.BDP(C4675,$L$1)</f>
        <v>#NAME?</v>
      </c>
      <c r="M4675" s="10"/>
    </row>
    <row r="4676" spans="1:13" x14ac:dyDescent="0.25">
      <c r="A4676" t="s">
        <v>1466</v>
      </c>
      <c r="B4676" t="s">
        <v>5303</v>
      </c>
      <c r="C4676" t="str">
        <f t="shared" si="219"/>
        <v>LBTYK US Equity</v>
      </c>
      <c r="D4676" s="3" t="e">
        <f ca="1">_xll.BDP($C4676,$D$1)</f>
        <v>#NAME?</v>
      </c>
      <c r="E4676" s="3" t="e">
        <f ca="1">_xll.BDP($C4676,$E$1)</f>
        <v>#NAME?</v>
      </c>
      <c r="F4676" s="1" t="e">
        <f ca="1">_xll.BDP($C4676,$F$1)</f>
        <v>#NAME?</v>
      </c>
      <c r="G4676" s="1" t="e">
        <f ca="1">_xll.BDP($C4676,$G$1)</f>
        <v>#NAME?</v>
      </c>
      <c r="H4676" s="1" t="e">
        <f ca="1">_xll.BDP($C4676,$H$1)</f>
        <v>#NAME?</v>
      </c>
      <c r="I4676" t="e">
        <f t="shared" ca="1" si="220"/>
        <v>#NAME?</v>
      </c>
      <c r="J4676" s="2" t="e">
        <f t="shared" ca="1" si="221"/>
        <v>#NAME?</v>
      </c>
      <c r="K4676" s="11" t="e">
        <f ca="1">_xll.BDP($C4676,$K$1)</f>
        <v>#NAME?</v>
      </c>
      <c r="L4676" s="10" t="e">
        <f ca="1">_xll.BDP(C4676,$L$1)</f>
        <v>#NAME?</v>
      </c>
      <c r="M4676" s="10"/>
    </row>
    <row r="4677" spans="1:13" x14ac:dyDescent="0.25">
      <c r="A4677" t="s">
        <v>3414</v>
      </c>
      <c r="B4677" t="s">
        <v>5301</v>
      </c>
      <c r="C4677" t="str">
        <f t="shared" si="219"/>
        <v>DF US Equity</v>
      </c>
      <c r="D4677" s="3" t="e">
        <f ca="1">_xll.BDP($C4677,$D$1)</f>
        <v>#NAME?</v>
      </c>
      <c r="E4677" s="3" t="e">
        <f ca="1">_xll.BDP($C4677,$E$1)</f>
        <v>#NAME?</v>
      </c>
      <c r="F4677" s="1" t="e">
        <f ca="1">_xll.BDP($C4677,$F$1)</f>
        <v>#NAME?</v>
      </c>
      <c r="G4677" s="1" t="e">
        <f ca="1">_xll.BDP($C4677,$G$1)</f>
        <v>#NAME?</v>
      </c>
      <c r="H4677" s="1" t="e">
        <f ca="1">_xll.BDP($C4677,$H$1)</f>
        <v>#NAME?</v>
      </c>
      <c r="I4677" t="e">
        <f t="shared" ca="1" si="220"/>
        <v>#NAME?</v>
      </c>
      <c r="J4677" s="2" t="e">
        <f t="shared" ca="1" si="221"/>
        <v>#NAME?</v>
      </c>
      <c r="K4677" s="11" t="e">
        <f ca="1">_xll.BDP($C4677,$K$1)</f>
        <v>#NAME?</v>
      </c>
      <c r="L4677" s="10" t="e">
        <f ca="1">_xll.BDP(C4677,$L$1)</f>
        <v>#NAME?</v>
      </c>
      <c r="M4677" s="10"/>
    </row>
    <row r="4678" spans="1:13" x14ac:dyDescent="0.25">
      <c r="A4678" t="s">
        <v>5247</v>
      </c>
      <c r="B4678" t="s">
        <v>5301</v>
      </c>
      <c r="C4678" t="str">
        <f t="shared" si="219"/>
        <v>WRK US Equity</v>
      </c>
      <c r="D4678" s="3" t="e">
        <f ca="1">_xll.BDP($C4678,$D$1)</f>
        <v>#NAME?</v>
      </c>
      <c r="E4678" s="3" t="e">
        <f ca="1">_xll.BDP($C4678,$E$1)</f>
        <v>#NAME?</v>
      </c>
      <c r="F4678" s="1" t="e">
        <f ca="1">_xll.BDP($C4678,$F$1)</f>
        <v>#NAME?</v>
      </c>
      <c r="G4678" s="1" t="e">
        <f ca="1">_xll.BDP($C4678,$G$1)</f>
        <v>#NAME?</v>
      </c>
      <c r="H4678" s="1" t="e">
        <f ca="1">_xll.BDP($C4678,$H$1)</f>
        <v>#NAME?</v>
      </c>
      <c r="I4678" t="e">
        <f t="shared" ca="1" si="220"/>
        <v>#NAME?</v>
      </c>
      <c r="J4678" s="2" t="e">
        <f t="shared" ca="1" si="221"/>
        <v>#NAME?</v>
      </c>
      <c r="K4678" s="11" t="e">
        <f ca="1">_xll.BDP($C4678,$K$1)</f>
        <v>#NAME?</v>
      </c>
      <c r="L4678" s="10" t="e">
        <f ca="1">_xll.BDP(C4678,$L$1)</f>
        <v>#NAME?</v>
      </c>
      <c r="M4678" s="10"/>
    </row>
    <row r="4679" spans="1:13" x14ac:dyDescent="0.25">
      <c r="A4679" t="s">
        <v>241</v>
      </c>
      <c r="B4679" t="s">
        <v>5303</v>
      </c>
      <c r="C4679" t="str">
        <f t="shared" si="219"/>
        <v>AVGO US Equity</v>
      </c>
      <c r="D4679" s="3" t="e">
        <f ca="1">_xll.BDP($C4679,$D$1)</f>
        <v>#NAME?</v>
      </c>
      <c r="E4679" s="3" t="e">
        <f ca="1">_xll.BDP($C4679,$E$1)</f>
        <v>#NAME?</v>
      </c>
      <c r="F4679" s="1" t="e">
        <f ca="1">_xll.BDP($C4679,$F$1)</f>
        <v>#NAME?</v>
      </c>
      <c r="G4679" s="1" t="e">
        <f ca="1">_xll.BDP($C4679,$G$1)</f>
        <v>#NAME?</v>
      </c>
      <c r="H4679" s="1" t="e">
        <f ca="1">_xll.BDP($C4679,$H$1)</f>
        <v>#NAME?</v>
      </c>
      <c r="I4679" t="e">
        <f t="shared" ca="1" si="220"/>
        <v>#NAME?</v>
      </c>
      <c r="J4679" s="2" t="e">
        <f t="shared" ca="1" si="221"/>
        <v>#NAME?</v>
      </c>
      <c r="K4679" s="11" t="e">
        <f ca="1">_xll.BDP($C4679,$K$1)</f>
        <v>#NAME?</v>
      </c>
      <c r="L4679" s="10" t="e">
        <f ca="1">_xll.BDP(C4679,$L$1)</f>
        <v>#NAME?</v>
      </c>
      <c r="M4679" s="10"/>
    </row>
    <row r="4680" spans="1:13" x14ac:dyDescent="0.25">
      <c r="A4680" t="s">
        <v>4104</v>
      </c>
      <c r="B4680" t="s">
        <v>5301</v>
      </c>
      <c r="C4680" t="str">
        <f t="shared" si="219"/>
        <v>KSU US Equity</v>
      </c>
      <c r="D4680" s="3" t="e">
        <f ca="1">_xll.BDP($C4680,$D$1)</f>
        <v>#NAME?</v>
      </c>
      <c r="E4680" s="3" t="e">
        <f ca="1">_xll.BDP($C4680,$E$1)</f>
        <v>#NAME?</v>
      </c>
      <c r="F4680" s="1" t="e">
        <f ca="1">_xll.BDP($C4680,$F$1)</f>
        <v>#NAME?</v>
      </c>
      <c r="G4680" s="1" t="e">
        <f ca="1">_xll.BDP($C4680,$G$1)</f>
        <v>#NAME?</v>
      </c>
      <c r="H4680" s="1" t="e">
        <f ca="1">_xll.BDP($C4680,$H$1)</f>
        <v>#NAME?</v>
      </c>
      <c r="I4680" t="e">
        <f t="shared" ca="1" si="220"/>
        <v>#NAME?</v>
      </c>
      <c r="J4680" s="2" t="e">
        <f t="shared" ca="1" si="221"/>
        <v>#NAME?</v>
      </c>
      <c r="K4680" s="11" t="e">
        <f ca="1">_xll.BDP($C4680,$K$1)</f>
        <v>#NAME?</v>
      </c>
      <c r="L4680" s="10" t="e">
        <f ca="1">_xll.BDP(C4680,$L$1)</f>
        <v>#NAME?</v>
      </c>
      <c r="M4680" s="10"/>
    </row>
    <row r="4681" spans="1:13" x14ac:dyDescent="0.25">
      <c r="A4681" t="s">
        <v>3278</v>
      </c>
      <c r="B4681" t="s">
        <v>5301</v>
      </c>
      <c r="C4681" t="str">
        <f t="shared" si="219"/>
        <v>CMI US Equity</v>
      </c>
      <c r="D4681" s="3" t="e">
        <f ca="1">_xll.BDP($C4681,$D$1)</f>
        <v>#NAME?</v>
      </c>
      <c r="E4681" s="3" t="e">
        <f ca="1">_xll.BDP($C4681,$E$1)</f>
        <v>#NAME?</v>
      </c>
      <c r="F4681" s="1" t="e">
        <f ca="1">_xll.BDP($C4681,$F$1)</f>
        <v>#NAME?</v>
      </c>
      <c r="G4681" s="1" t="e">
        <f ca="1">_xll.BDP($C4681,$G$1)</f>
        <v>#NAME?</v>
      </c>
      <c r="H4681" s="1" t="e">
        <f ca="1">_xll.BDP($C4681,$H$1)</f>
        <v>#NAME?</v>
      </c>
      <c r="I4681" t="e">
        <f t="shared" ca="1" si="220"/>
        <v>#NAME?</v>
      </c>
      <c r="J4681" s="2" t="e">
        <f t="shared" ca="1" si="221"/>
        <v>#NAME?</v>
      </c>
      <c r="K4681" s="11" t="e">
        <f ca="1">_xll.BDP($C4681,$K$1)</f>
        <v>#NAME?</v>
      </c>
      <c r="L4681" s="10" t="e">
        <f ca="1">_xll.BDP(C4681,$L$1)</f>
        <v>#NAME?</v>
      </c>
      <c r="M4681" s="10"/>
    </row>
    <row r="4682" spans="1:13" x14ac:dyDescent="0.25">
      <c r="A4682" t="s">
        <v>5131</v>
      </c>
      <c r="B4682" t="s">
        <v>5301</v>
      </c>
      <c r="C4682" t="str">
        <f t="shared" si="219"/>
        <v>VAL US Equity</v>
      </c>
      <c r="D4682" s="3" t="e">
        <f ca="1">_xll.BDP($C4682,$D$1)</f>
        <v>#NAME?</v>
      </c>
      <c r="E4682" s="3" t="e">
        <f ca="1">_xll.BDP($C4682,$E$1)</f>
        <v>#NAME?</v>
      </c>
      <c r="F4682" s="1" t="e">
        <f ca="1">_xll.BDP($C4682,$F$1)</f>
        <v>#NAME?</v>
      </c>
      <c r="G4682" s="1" t="e">
        <f ca="1">_xll.BDP($C4682,$G$1)</f>
        <v>#NAME?</v>
      </c>
      <c r="H4682" s="1" t="e">
        <f ca="1">_xll.BDP($C4682,$H$1)</f>
        <v>#NAME?</v>
      </c>
      <c r="I4682" t="e">
        <f t="shared" ca="1" si="220"/>
        <v>#NAME?</v>
      </c>
      <c r="J4682" s="2" t="e">
        <f t="shared" ca="1" si="221"/>
        <v>#NAME?</v>
      </c>
      <c r="K4682" s="11" t="e">
        <f ca="1">_xll.BDP($C4682,$K$1)</f>
        <v>#NAME?</v>
      </c>
      <c r="L4682" s="10" t="e">
        <f ca="1">_xll.BDP(C4682,$L$1)</f>
        <v>#NAME?</v>
      </c>
      <c r="M4682" s="10"/>
    </row>
    <row r="4683" spans="1:13" x14ac:dyDescent="0.25">
      <c r="A4683" t="s">
        <v>4082</v>
      </c>
      <c r="B4683" t="s">
        <v>5301</v>
      </c>
      <c r="C4683" t="str">
        <f t="shared" si="219"/>
        <v>KMT US Equity</v>
      </c>
      <c r="D4683" s="3" t="e">
        <f ca="1">_xll.BDP($C4683,$D$1)</f>
        <v>#NAME?</v>
      </c>
      <c r="E4683" s="3" t="e">
        <f ca="1">_xll.BDP($C4683,$E$1)</f>
        <v>#NAME?</v>
      </c>
      <c r="F4683" s="1" t="e">
        <f ca="1">_xll.BDP($C4683,$F$1)</f>
        <v>#NAME?</v>
      </c>
      <c r="G4683" s="1" t="e">
        <f ca="1">_xll.BDP($C4683,$G$1)</f>
        <v>#NAME?</v>
      </c>
      <c r="H4683" s="1" t="e">
        <f ca="1">_xll.BDP($C4683,$H$1)</f>
        <v>#NAME?</v>
      </c>
      <c r="I4683" t="e">
        <f t="shared" ca="1" si="220"/>
        <v>#NAME?</v>
      </c>
      <c r="J4683" s="2" t="e">
        <f t="shared" ca="1" si="221"/>
        <v>#NAME?</v>
      </c>
      <c r="K4683" s="11" t="e">
        <f ca="1">_xll.BDP($C4683,$K$1)</f>
        <v>#NAME?</v>
      </c>
      <c r="L4683" s="10" t="e">
        <f ca="1">_xll.BDP(C4683,$L$1)</f>
        <v>#NAME?</v>
      </c>
      <c r="M4683" s="10"/>
    </row>
    <row r="4684" spans="1:13" x14ac:dyDescent="0.25">
      <c r="A4684" t="s">
        <v>3074</v>
      </c>
      <c r="B4684" t="s">
        <v>5301</v>
      </c>
      <c r="C4684" t="str">
        <f t="shared" si="219"/>
        <v>BIG US Equity</v>
      </c>
      <c r="D4684" s="3" t="e">
        <f ca="1">_xll.BDP($C4684,$D$1)</f>
        <v>#NAME?</v>
      </c>
      <c r="E4684" s="3" t="e">
        <f ca="1">_xll.BDP($C4684,$E$1)</f>
        <v>#NAME?</v>
      </c>
      <c r="F4684" s="1" t="e">
        <f ca="1">_xll.BDP($C4684,$F$1)</f>
        <v>#NAME?</v>
      </c>
      <c r="G4684" s="1" t="e">
        <f ca="1">_xll.BDP($C4684,$G$1)</f>
        <v>#NAME?</v>
      </c>
      <c r="H4684" s="1" t="e">
        <f ca="1">_xll.BDP($C4684,$H$1)</f>
        <v>#NAME?</v>
      </c>
      <c r="I4684" t="e">
        <f t="shared" ca="1" si="220"/>
        <v>#NAME?</v>
      </c>
      <c r="J4684" s="2" t="e">
        <f t="shared" ca="1" si="221"/>
        <v>#NAME?</v>
      </c>
      <c r="K4684" s="11" t="e">
        <f ca="1">_xll.BDP($C4684,$K$1)</f>
        <v>#NAME?</v>
      </c>
      <c r="L4684" s="10" t="e">
        <f ca="1">_xll.BDP(C4684,$L$1)</f>
        <v>#NAME?</v>
      </c>
      <c r="M4684" s="10"/>
    </row>
    <row r="4685" spans="1:13" x14ac:dyDescent="0.25">
      <c r="A4685" t="s">
        <v>3905</v>
      </c>
      <c r="B4685" t="s">
        <v>5301</v>
      </c>
      <c r="C4685" t="str">
        <f t="shared" si="219"/>
        <v>HTA US Equity</v>
      </c>
      <c r="D4685" s="3" t="e">
        <f ca="1">_xll.BDP($C4685,$D$1)</f>
        <v>#NAME?</v>
      </c>
      <c r="E4685" s="3" t="e">
        <f ca="1">_xll.BDP($C4685,$E$1)</f>
        <v>#NAME?</v>
      </c>
      <c r="F4685" s="1" t="e">
        <f ca="1">_xll.BDP($C4685,$F$1)</f>
        <v>#NAME?</v>
      </c>
      <c r="G4685" s="1" t="e">
        <f ca="1">_xll.BDP($C4685,$G$1)</f>
        <v>#NAME?</v>
      </c>
      <c r="H4685" s="1" t="e">
        <f ca="1">_xll.BDP($C4685,$H$1)</f>
        <v>#NAME?</v>
      </c>
      <c r="I4685" t="e">
        <f t="shared" ca="1" si="220"/>
        <v>#NAME?</v>
      </c>
      <c r="J4685" s="2" t="e">
        <f t="shared" ca="1" si="221"/>
        <v>#NAME?</v>
      </c>
      <c r="K4685" s="11" t="e">
        <f ca="1">_xll.BDP($C4685,$K$1)</f>
        <v>#NAME?</v>
      </c>
      <c r="L4685" s="10" t="e">
        <f ca="1">_xll.BDP(C4685,$L$1)</f>
        <v>#NAME?</v>
      </c>
      <c r="M4685" s="10"/>
    </row>
    <row r="4686" spans="1:13" x14ac:dyDescent="0.25">
      <c r="A4686" t="s">
        <v>4836</v>
      </c>
      <c r="B4686" t="s">
        <v>5301</v>
      </c>
      <c r="C4686" t="str">
        <f t="shared" si="219"/>
        <v>SJM US Equity</v>
      </c>
      <c r="D4686" s="3" t="e">
        <f ca="1">_xll.BDP($C4686,$D$1)</f>
        <v>#NAME?</v>
      </c>
      <c r="E4686" s="3" t="e">
        <f ca="1">_xll.BDP($C4686,$E$1)</f>
        <v>#NAME?</v>
      </c>
      <c r="F4686" s="1" t="e">
        <f ca="1">_xll.BDP($C4686,$F$1)</f>
        <v>#NAME?</v>
      </c>
      <c r="G4686" s="1" t="e">
        <f ca="1">_xll.BDP($C4686,$G$1)</f>
        <v>#NAME?</v>
      </c>
      <c r="H4686" s="1" t="e">
        <f ca="1">_xll.BDP($C4686,$H$1)</f>
        <v>#NAME?</v>
      </c>
      <c r="I4686" t="e">
        <f t="shared" ca="1" si="220"/>
        <v>#NAME?</v>
      </c>
      <c r="J4686" s="2" t="e">
        <f t="shared" ca="1" si="221"/>
        <v>#NAME?</v>
      </c>
      <c r="K4686" s="11" t="e">
        <f ca="1">_xll.BDP($C4686,$K$1)</f>
        <v>#NAME?</v>
      </c>
      <c r="L4686" s="10" t="e">
        <f ca="1">_xll.BDP(C4686,$L$1)</f>
        <v>#NAME?</v>
      </c>
      <c r="M4686" s="10"/>
    </row>
    <row r="4687" spans="1:13" x14ac:dyDescent="0.25">
      <c r="A4687" t="s">
        <v>5097</v>
      </c>
      <c r="B4687" t="s">
        <v>5301</v>
      </c>
      <c r="C4687" t="str">
        <f t="shared" si="219"/>
        <v>UGI US Equity</v>
      </c>
      <c r="D4687" s="3" t="e">
        <f ca="1">_xll.BDP($C4687,$D$1)</f>
        <v>#NAME?</v>
      </c>
      <c r="E4687" s="3" t="e">
        <f ca="1">_xll.BDP($C4687,$E$1)</f>
        <v>#NAME?</v>
      </c>
      <c r="F4687" s="1" t="e">
        <f ca="1">_xll.BDP($C4687,$F$1)</f>
        <v>#NAME?</v>
      </c>
      <c r="G4687" s="1" t="e">
        <f ca="1">_xll.BDP($C4687,$G$1)</f>
        <v>#NAME?</v>
      </c>
      <c r="H4687" s="1" t="e">
        <f ca="1">_xll.BDP($C4687,$H$1)</f>
        <v>#NAME?</v>
      </c>
      <c r="I4687" t="e">
        <f t="shared" ca="1" si="220"/>
        <v>#NAME?</v>
      </c>
      <c r="J4687" s="2" t="e">
        <f t="shared" ca="1" si="221"/>
        <v>#NAME?</v>
      </c>
      <c r="K4687" s="11" t="e">
        <f ca="1">_xll.BDP($C4687,$K$1)</f>
        <v>#NAME?</v>
      </c>
      <c r="L4687" s="10" t="e">
        <f ca="1">_xll.BDP(C4687,$L$1)</f>
        <v>#NAME?</v>
      </c>
      <c r="M4687" s="10"/>
    </row>
    <row r="4688" spans="1:13" x14ac:dyDescent="0.25">
      <c r="A4688" t="s">
        <v>5077</v>
      </c>
      <c r="B4688" t="s">
        <v>5301</v>
      </c>
      <c r="C4688" t="str">
        <f t="shared" si="219"/>
        <v>TWTR US Equity</v>
      </c>
      <c r="D4688" s="3" t="e">
        <f ca="1">_xll.BDP($C4688,$D$1)</f>
        <v>#NAME?</v>
      </c>
      <c r="E4688" s="3" t="e">
        <f ca="1">_xll.BDP($C4688,$E$1)</f>
        <v>#NAME?</v>
      </c>
      <c r="F4688" s="1" t="e">
        <f ca="1">_xll.BDP($C4688,$F$1)</f>
        <v>#NAME?</v>
      </c>
      <c r="G4688" s="1" t="e">
        <f ca="1">_xll.BDP($C4688,$G$1)</f>
        <v>#NAME?</v>
      </c>
      <c r="H4688" s="1" t="e">
        <f ca="1">_xll.BDP($C4688,$H$1)</f>
        <v>#NAME?</v>
      </c>
      <c r="I4688" t="e">
        <f t="shared" ca="1" si="220"/>
        <v>#NAME?</v>
      </c>
      <c r="J4688" s="2" t="e">
        <f t="shared" ca="1" si="221"/>
        <v>#NAME?</v>
      </c>
      <c r="K4688" s="11" t="e">
        <f ca="1">_xll.BDP($C4688,$K$1)</f>
        <v>#NAME?</v>
      </c>
      <c r="L4688" s="10" t="e">
        <f ca="1">_xll.BDP(C4688,$L$1)</f>
        <v>#NAME?</v>
      </c>
      <c r="M4688" s="10"/>
    </row>
    <row r="4689" spans="1:13" x14ac:dyDescent="0.25">
      <c r="A4689" t="s">
        <v>3609</v>
      </c>
      <c r="B4689" t="s">
        <v>5301</v>
      </c>
      <c r="C4689" t="str">
        <f t="shared" si="219"/>
        <v>EVHC US Equity</v>
      </c>
      <c r="D4689" s="3" t="e">
        <f ca="1">_xll.BDP($C4689,$D$1)</f>
        <v>#NAME?</v>
      </c>
      <c r="E4689" s="3" t="e">
        <f ca="1">_xll.BDP($C4689,$E$1)</f>
        <v>#NAME?</v>
      </c>
      <c r="F4689" s="1" t="e">
        <f ca="1">_xll.BDP($C4689,$F$1)</f>
        <v>#NAME?</v>
      </c>
      <c r="G4689" s="1" t="e">
        <f ca="1">_xll.BDP($C4689,$G$1)</f>
        <v>#NAME?</v>
      </c>
      <c r="H4689" s="1" t="e">
        <f ca="1">_xll.BDP($C4689,$H$1)</f>
        <v>#NAME?</v>
      </c>
      <c r="I4689" t="e">
        <f t="shared" ca="1" si="220"/>
        <v>#NAME?</v>
      </c>
      <c r="J4689" s="2" t="e">
        <f t="shared" ca="1" si="221"/>
        <v>#NAME?</v>
      </c>
      <c r="K4689" s="11" t="e">
        <f ca="1">_xll.BDP($C4689,$K$1)</f>
        <v>#NAME?</v>
      </c>
      <c r="L4689" s="10" t="e">
        <f ca="1">_xll.BDP(C4689,$L$1)</f>
        <v>#NAME?</v>
      </c>
      <c r="M4689" s="10"/>
    </row>
    <row r="4690" spans="1:13" x14ac:dyDescent="0.25">
      <c r="A4690" t="s">
        <v>3918</v>
      </c>
      <c r="B4690" t="s">
        <v>5301</v>
      </c>
      <c r="C4690" t="str">
        <f t="shared" si="219"/>
        <v>HXL US Equity</v>
      </c>
      <c r="D4690" s="3" t="e">
        <f ca="1">_xll.BDP($C4690,$D$1)</f>
        <v>#NAME?</v>
      </c>
      <c r="E4690" s="3" t="e">
        <f ca="1">_xll.BDP($C4690,$E$1)</f>
        <v>#NAME?</v>
      </c>
      <c r="F4690" s="1" t="e">
        <f ca="1">_xll.BDP($C4690,$F$1)</f>
        <v>#NAME?</v>
      </c>
      <c r="G4690" s="1" t="e">
        <f ca="1">_xll.BDP($C4690,$G$1)</f>
        <v>#NAME?</v>
      </c>
      <c r="H4690" s="1" t="e">
        <f ca="1">_xll.BDP($C4690,$H$1)</f>
        <v>#NAME?</v>
      </c>
      <c r="I4690" t="e">
        <f t="shared" ca="1" si="220"/>
        <v>#NAME?</v>
      </c>
      <c r="J4690" s="2" t="e">
        <f t="shared" ca="1" si="221"/>
        <v>#NAME?</v>
      </c>
      <c r="K4690" s="11" t="e">
        <f ca="1">_xll.BDP($C4690,$K$1)</f>
        <v>#NAME?</v>
      </c>
      <c r="L4690" s="10" t="e">
        <f ca="1">_xll.BDP(C4690,$L$1)</f>
        <v>#NAME?</v>
      </c>
      <c r="M4690" s="10"/>
    </row>
    <row r="4691" spans="1:13" x14ac:dyDescent="0.25">
      <c r="A4691" t="s">
        <v>3090</v>
      </c>
      <c r="B4691" t="s">
        <v>5301</v>
      </c>
      <c r="C4691" t="str">
        <f t="shared" si="219"/>
        <v>BKU US Equity</v>
      </c>
      <c r="D4691" s="3" t="e">
        <f ca="1">_xll.BDP($C4691,$D$1)</f>
        <v>#NAME?</v>
      </c>
      <c r="E4691" s="3" t="e">
        <f ca="1">_xll.BDP($C4691,$E$1)</f>
        <v>#NAME?</v>
      </c>
      <c r="F4691" s="1" t="e">
        <f ca="1">_xll.BDP($C4691,$F$1)</f>
        <v>#NAME?</v>
      </c>
      <c r="G4691" s="1" t="e">
        <f ca="1">_xll.BDP($C4691,$G$1)</f>
        <v>#NAME?</v>
      </c>
      <c r="H4691" s="1" t="e">
        <f ca="1">_xll.BDP($C4691,$H$1)</f>
        <v>#NAME?</v>
      </c>
      <c r="I4691" t="e">
        <f t="shared" ca="1" si="220"/>
        <v>#NAME?</v>
      </c>
      <c r="J4691" s="2" t="e">
        <f t="shared" ca="1" si="221"/>
        <v>#NAME?</v>
      </c>
      <c r="K4691" s="11" t="e">
        <f ca="1">_xll.BDP($C4691,$K$1)</f>
        <v>#NAME?</v>
      </c>
      <c r="L4691" s="10" t="e">
        <f ca="1">_xll.BDP(C4691,$L$1)</f>
        <v>#NAME?</v>
      </c>
      <c r="M4691" s="10"/>
    </row>
    <row r="4692" spans="1:13" x14ac:dyDescent="0.25">
      <c r="A4692" t="s">
        <v>3395</v>
      </c>
      <c r="B4692" t="s">
        <v>5301</v>
      </c>
      <c r="C4692" t="str">
        <f t="shared" si="219"/>
        <v>DCI US Equity</v>
      </c>
      <c r="D4692" s="3" t="e">
        <f ca="1">_xll.BDP($C4692,$D$1)</f>
        <v>#NAME?</v>
      </c>
      <c r="E4692" s="3" t="e">
        <f ca="1">_xll.BDP($C4692,$E$1)</f>
        <v>#NAME?</v>
      </c>
      <c r="F4692" s="1" t="e">
        <f ca="1">_xll.BDP($C4692,$F$1)</f>
        <v>#NAME?</v>
      </c>
      <c r="G4692" s="1" t="e">
        <f ca="1">_xll.BDP($C4692,$G$1)</f>
        <v>#NAME?</v>
      </c>
      <c r="H4692" s="1" t="e">
        <f ca="1">_xll.BDP($C4692,$H$1)</f>
        <v>#NAME?</v>
      </c>
      <c r="I4692" t="e">
        <f t="shared" ca="1" si="220"/>
        <v>#NAME?</v>
      </c>
      <c r="J4692" s="2" t="e">
        <f t="shared" ca="1" si="221"/>
        <v>#NAME?</v>
      </c>
      <c r="K4692" s="11" t="e">
        <f ca="1">_xll.BDP($C4692,$K$1)</f>
        <v>#NAME?</v>
      </c>
      <c r="L4692" s="10" t="e">
        <f ca="1">_xll.BDP(C4692,$L$1)</f>
        <v>#NAME?</v>
      </c>
      <c r="M4692" s="10"/>
    </row>
    <row r="4693" spans="1:13" x14ac:dyDescent="0.25">
      <c r="A4693" t="s">
        <v>4618</v>
      </c>
      <c r="B4693" t="s">
        <v>5301</v>
      </c>
      <c r="C4693" t="str">
        <f t="shared" si="219"/>
        <v>PKI US Equity</v>
      </c>
      <c r="D4693" s="3" t="e">
        <f ca="1">_xll.BDP($C4693,$D$1)</f>
        <v>#NAME?</v>
      </c>
      <c r="E4693" s="3" t="e">
        <f ca="1">_xll.BDP($C4693,$E$1)</f>
        <v>#NAME?</v>
      </c>
      <c r="F4693" s="1" t="e">
        <f ca="1">_xll.BDP($C4693,$F$1)</f>
        <v>#NAME?</v>
      </c>
      <c r="G4693" s="1" t="e">
        <f ca="1">_xll.BDP($C4693,$G$1)</f>
        <v>#NAME?</v>
      </c>
      <c r="H4693" s="1" t="e">
        <f ca="1">_xll.BDP($C4693,$H$1)</f>
        <v>#NAME?</v>
      </c>
      <c r="I4693" t="e">
        <f t="shared" ca="1" si="220"/>
        <v>#NAME?</v>
      </c>
      <c r="J4693" s="2" t="e">
        <f t="shared" ca="1" si="221"/>
        <v>#NAME?</v>
      </c>
      <c r="K4693" s="11" t="e">
        <f ca="1">_xll.BDP($C4693,$K$1)</f>
        <v>#NAME?</v>
      </c>
      <c r="L4693" s="10" t="e">
        <f ca="1">_xll.BDP(C4693,$L$1)</f>
        <v>#NAME?</v>
      </c>
      <c r="M4693" s="10"/>
    </row>
    <row r="4694" spans="1:13" x14ac:dyDescent="0.25">
      <c r="A4694" t="s">
        <v>4885</v>
      </c>
      <c r="B4694" t="s">
        <v>5301</v>
      </c>
      <c r="C4694" t="str">
        <f t="shared" si="219"/>
        <v>SRE US Equity</v>
      </c>
      <c r="D4694" s="3" t="e">
        <f ca="1">_xll.BDP($C4694,$D$1)</f>
        <v>#NAME?</v>
      </c>
      <c r="E4694" s="3" t="e">
        <f ca="1">_xll.BDP($C4694,$E$1)</f>
        <v>#NAME?</v>
      </c>
      <c r="F4694" s="1" t="e">
        <f ca="1">_xll.BDP($C4694,$F$1)</f>
        <v>#NAME?</v>
      </c>
      <c r="G4694" s="1" t="e">
        <f ca="1">_xll.BDP($C4694,$G$1)</f>
        <v>#NAME?</v>
      </c>
      <c r="H4694" s="1" t="e">
        <f ca="1">_xll.BDP($C4694,$H$1)</f>
        <v>#NAME?</v>
      </c>
      <c r="I4694" t="e">
        <f t="shared" ca="1" si="220"/>
        <v>#NAME?</v>
      </c>
      <c r="J4694" s="2" t="e">
        <f t="shared" ca="1" si="221"/>
        <v>#NAME?</v>
      </c>
      <c r="K4694" s="11" t="e">
        <f ca="1">_xll.BDP($C4694,$K$1)</f>
        <v>#NAME?</v>
      </c>
      <c r="L4694" s="10" t="e">
        <f ca="1">_xll.BDP(C4694,$L$1)</f>
        <v>#NAME?</v>
      </c>
      <c r="M4694" s="10"/>
    </row>
    <row r="4695" spans="1:13" x14ac:dyDescent="0.25">
      <c r="A4695" t="s">
        <v>2886</v>
      </c>
      <c r="B4695" t="s">
        <v>5301</v>
      </c>
      <c r="C4695" t="str">
        <f t="shared" si="219"/>
        <v>AL US Equity</v>
      </c>
      <c r="D4695" s="3" t="e">
        <f ca="1">_xll.BDP($C4695,$D$1)</f>
        <v>#NAME?</v>
      </c>
      <c r="E4695" s="3" t="e">
        <f ca="1">_xll.BDP($C4695,$E$1)</f>
        <v>#NAME?</v>
      </c>
      <c r="F4695" s="1" t="e">
        <f ca="1">_xll.BDP($C4695,$F$1)</f>
        <v>#NAME?</v>
      </c>
      <c r="G4695" s="1" t="e">
        <f ca="1">_xll.BDP($C4695,$G$1)</f>
        <v>#NAME?</v>
      </c>
      <c r="H4695" s="1" t="e">
        <f ca="1">_xll.BDP($C4695,$H$1)</f>
        <v>#NAME?</v>
      </c>
      <c r="I4695" t="e">
        <f t="shared" ca="1" si="220"/>
        <v>#NAME?</v>
      </c>
      <c r="J4695" s="2" t="e">
        <f t="shared" ca="1" si="221"/>
        <v>#NAME?</v>
      </c>
      <c r="K4695" s="11" t="e">
        <f ca="1">_xll.BDP($C4695,$K$1)</f>
        <v>#NAME?</v>
      </c>
      <c r="L4695" s="10" t="e">
        <f ca="1">_xll.BDP(C4695,$L$1)</f>
        <v>#NAME?</v>
      </c>
      <c r="M4695" s="10"/>
    </row>
    <row r="4696" spans="1:13" x14ac:dyDescent="0.25">
      <c r="A4696" t="s">
        <v>3781</v>
      </c>
      <c r="B4696" t="s">
        <v>5301</v>
      </c>
      <c r="C4696" t="str">
        <f t="shared" si="219"/>
        <v>GME US Equity</v>
      </c>
      <c r="D4696" s="3" t="e">
        <f ca="1">_xll.BDP($C4696,$D$1)</f>
        <v>#NAME?</v>
      </c>
      <c r="E4696" s="3" t="e">
        <f ca="1">_xll.BDP($C4696,$E$1)</f>
        <v>#NAME?</v>
      </c>
      <c r="F4696" s="1" t="e">
        <f ca="1">_xll.BDP($C4696,$F$1)</f>
        <v>#NAME?</v>
      </c>
      <c r="G4696" s="1" t="e">
        <f ca="1">_xll.BDP($C4696,$G$1)</f>
        <v>#NAME?</v>
      </c>
      <c r="H4696" s="1" t="e">
        <f ca="1">_xll.BDP($C4696,$H$1)</f>
        <v>#NAME?</v>
      </c>
      <c r="I4696" t="e">
        <f t="shared" ca="1" si="220"/>
        <v>#NAME?</v>
      </c>
      <c r="J4696" s="2" t="e">
        <f t="shared" ca="1" si="221"/>
        <v>#NAME?</v>
      </c>
      <c r="K4696" s="11" t="e">
        <f ca="1">_xll.BDP($C4696,$K$1)</f>
        <v>#NAME?</v>
      </c>
      <c r="L4696" s="10" t="e">
        <f ca="1">_xll.BDP(C4696,$L$1)</f>
        <v>#NAME?</v>
      </c>
      <c r="M4696" s="10"/>
    </row>
    <row r="4697" spans="1:13" x14ac:dyDescent="0.25">
      <c r="A4697" t="s">
        <v>4736</v>
      </c>
      <c r="B4697" t="s">
        <v>5301</v>
      </c>
      <c r="C4697" t="str">
        <f t="shared" si="219"/>
        <v>RLGY US Equity</v>
      </c>
      <c r="D4697" s="3" t="e">
        <f ca="1">_xll.BDP($C4697,$D$1)</f>
        <v>#NAME?</v>
      </c>
      <c r="E4697" s="3" t="e">
        <f ca="1">_xll.BDP($C4697,$E$1)</f>
        <v>#NAME?</v>
      </c>
      <c r="F4697" s="1" t="e">
        <f ca="1">_xll.BDP($C4697,$F$1)</f>
        <v>#NAME?</v>
      </c>
      <c r="G4697" s="1" t="e">
        <f ca="1">_xll.BDP($C4697,$G$1)</f>
        <v>#NAME?</v>
      </c>
      <c r="H4697" s="1" t="e">
        <f ca="1">_xll.BDP($C4697,$H$1)</f>
        <v>#NAME?</v>
      </c>
      <c r="I4697" t="e">
        <f t="shared" ca="1" si="220"/>
        <v>#NAME?</v>
      </c>
      <c r="J4697" s="2" t="e">
        <f t="shared" ca="1" si="221"/>
        <v>#NAME?</v>
      </c>
      <c r="K4697" s="11" t="e">
        <f ca="1">_xll.BDP($C4697,$K$1)</f>
        <v>#NAME?</v>
      </c>
      <c r="L4697" s="10" t="e">
        <f ca="1">_xll.BDP(C4697,$L$1)</f>
        <v>#NAME?</v>
      </c>
      <c r="M4697" s="10"/>
    </row>
    <row r="4698" spans="1:13" x14ac:dyDescent="0.25">
      <c r="A4698" t="s">
        <v>4754</v>
      </c>
      <c r="B4698" t="s">
        <v>5301</v>
      </c>
      <c r="C4698" t="str">
        <f t="shared" si="219"/>
        <v>RPM US Equity</v>
      </c>
      <c r="D4698" s="3" t="e">
        <f ca="1">_xll.BDP($C4698,$D$1)</f>
        <v>#NAME?</v>
      </c>
      <c r="E4698" s="3" t="e">
        <f ca="1">_xll.BDP($C4698,$E$1)</f>
        <v>#NAME?</v>
      </c>
      <c r="F4698" s="1" t="e">
        <f ca="1">_xll.BDP($C4698,$F$1)</f>
        <v>#NAME?</v>
      </c>
      <c r="G4698" s="1" t="e">
        <f ca="1">_xll.BDP($C4698,$G$1)</f>
        <v>#NAME?</v>
      </c>
      <c r="H4698" s="1" t="e">
        <f ca="1">_xll.BDP($C4698,$H$1)</f>
        <v>#NAME?</v>
      </c>
      <c r="I4698" t="e">
        <f t="shared" ca="1" si="220"/>
        <v>#NAME?</v>
      </c>
      <c r="J4698" s="2" t="e">
        <f t="shared" ca="1" si="221"/>
        <v>#NAME?</v>
      </c>
      <c r="K4698" s="11" t="e">
        <f ca="1">_xll.BDP($C4698,$K$1)</f>
        <v>#NAME?</v>
      </c>
      <c r="L4698" s="10" t="e">
        <f ca="1">_xll.BDP(C4698,$L$1)</f>
        <v>#NAME?</v>
      </c>
      <c r="M4698" s="10"/>
    </row>
    <row r="4699" spans="1:13" x14ac:dyDescent="0.25">
      <c r="A4699" t="s">
        <v>4607</v>
      </c>
      <c r="B4699" t="s">
        <v>5301</v>
      </c>
      <c r="C4699" t="str">
        <f t="shared" si="219"/>
        <v>PHM US Equity</v>
      </c>
      <c r="D4699" s="3" t="e">
        <f ca="1">_xll.BDP($C4699,$D$1)</f>
        <v>#NAME?</v>
      </c>
      <c r="E4699" s="3" t="e">
        <f ca="1">_xll.BDP($C4699,$E$1)</f>
        <v>#NAME?</v>
      </c>
      <c r="F4699" s="1" t="e">
        <f ca="1">_xll.BDP($C4699,$F$1)</f>
        <v>#NAME?</v>
      </c>
      <c r="G4699" s="1" t="e">
        <f ca="1">_xll.BDP($C4699,$G$1)</f>
        <v>#NAME?</v>
      </c>
      <c r="H4699" s="1" t="e">
        <f ca="1">_xll.BDP($C4699,$H$1)</f>
        <v>#NAME?</v>
      </c>
      <c r="I4699" t="e">
        <f t="shared" ca="1" si="220"/>
        <v>#NAME?</v>
      </c>
      <c r="J4699" s="2" t="e">
        <f t="shared" ca="1" si="221"/>
        <v>#NAME?</v>
      </c>
      <c r="K4699" s="11" t="e">
        <f ca="1">_xll.BDP($C4699,$K$1)</f>
        <v>#NAME?</v>
      </c>
      <c r="L4699" s="10" t="e">
        <f ca="1">_xll.BDP(C4699,$L$1)</f>
        <v>#NAME?</v>
      </c>
      <c r="M4699" s="10"/>
    </row>
    <row r="4700" spans="1:13" x14ac:dyDescent="0.25">
      <c r="A4700" t="s">
        <v>4795</v>
      </c>
      <c r="B4700" t="s">
        <v>5301</v>
      </c>
      <c r="C4700" t="str">
        <f t="shared" si="219"/>
        <v>SCG US Equity</v>
      </c>
      <c r="D4700" s="3" t="e">
        <f ca="1">_xll.BDP($C4700,$D$1)</f>
        <v>#NAME?</v>
      </c>
      <c r="E4700" s="3" t="e">
        <f ca="1">_xll.BDP($C4700,$E$1)</f>
        <v>#NAME?</v>
      </c>
      <c r="F4700" s="1" t="e">
        <f ca="1">_xll.BDP($C4700,$F$1)</f>
        <v>#NAME?</v>
      </c>
      <c r="G4700" s="1" t="e">
        <f ca="1">_xll.BDP($C4700,$G$1)</f>
        <v>#NAME?</v>
      </c>
      <c r="H4700" s="1" t="e">
        <f ca="1">_xll.BDP($C4700,$H$1)</f>
        <v>#NAME?</v>
      </c>
      <c r="I4700" t="e">
        <f t="shared" ca="1" si="220"/>
        <v>#NAME?</v>
      </c>
      <c r="J4700" s="2" t="e">
        <f t="shared" ca="1" si="221"/>
        <v>#NAME?</v>
      </c>
      <c r="K4700" s="11" t="e">
        <f ca="1">_xll.BDP($C4700,$K$1)</f>
        <v>#NAME?</v>
      </c>
      <c r="L4700" s="10" t="e">
        <f ca="1">_xll.BDP(C4700,$L$1)</f>
        <v>#NAME?</v>
      </c>
      <c r="M4700" s="10"/>
    </row>
    <row r="4701" spans="1:13" x14ac:dyDescent="0.25">
      <c r="A4701" t="s">
        <v>2372</v>
      </c>
      <c r="B4701" t="s">
        <v>5303</v>
      </c>
      <c r="C4701" t="str">
        <f t="shared" si="219"/>
        <v>SRCL US Equity</v>
      </c>
      <c r="D4701" s="3" t="e">
        <f ca="1">_xll.BDP($C4701,$D$1)</f>
        <v>#NAME?</v>
      </c>
      <c r="E4701" s="3" t="e">
        <f ca="1">_xll.BDP($C4701,$E$1)</f>
        <v>#NAME?</v>
      </c>
      <c r="F4701" s="1" t="e">
        <f ca="1">_xll.BDP($C4701,$F$1)</f>
        <v>#NAME?</v>
      </c>
      <c r="G4701" s="1" t="e">
        <f ca="1">_xll.BDP($C4701,$G$1)</f>
        <v>#NAME?</v>
      </c>
      <c r="H4701" s="1" t="e">
        <f ca="1">_xll.BDP($C4701,$H$1)</f>
        <v>#NAME?</v>
      </c>
      <c r="I4701" t="e">
        <f t="shared" ca="1" si="220"/>
        <v>#NAME?</v>
      </c>
      <c r="J4701" s="2" t="e">
        <f t="shared" ca="1" si="221"/>
        <v>#NAME?</v>
      </c>
      <c r="K4701" s="11" t="e">
        <f ca="1">_xll.BDP($C4701,$K$1)</f>
        <v>#NAME?</v>
      </c>
      <c r="L4701" s="10" t="e">
        <f ca="1">_xll.BDP(C4701,$L$1)</f>
        <v>#NAME?</v>
      </c>
      <c r="M4701" s="10"/>
    </row>
    <row r="4702" spans="1:13" x14ac:dyDescent="0.25">
      <c r="A4702" t="s">
        <v>5043</v>
      </c>
      <c r="B4702" t="s">
        <v>5301</v>
      </c>
      <c r="C4702" t="str">
        <f t="shared" si="219"/>
        <v>TRN US Equity</v>
      </c>
      <c r="D4702" s="3" t="e">
        <f ca="1">_xll.BDP($C4702,$D$1)</f>
        <v>#NAME?</v>
      </c>
      <c r="E4702" s="3" t="e">
        <f ca="1">_xll.BDP($C4702,$E$1)</f>
        <v>#NAME?</v>
      </c>
      <c r="F4702" s="1" t="e">
        <f ca="1">_xll.BDP($C4702,$F$1)</f>
        <v>#NAME?</v>
      </c>
      <c r="G4702" s="1" t="e">
        <f ca="1">_xll.BDP($C4702,$G$1)</f>
        <v>#NAME?</v>
      </c>
      <c r="H4702" s="1" t="e">
        <f ca="1">_xll.BDP($C4702,$H$1)</f>
        <v>#NAME?</v>
      </c>
      <c r="I4702" t="e">
        <f t="shared" ca="1" si="220"/>
        <v>#NAME?</v>
      </c>
      <c r="J4702" s="2" t="e">
        <f t="shared" ca="1" si="221"/>
        <v>#NAME?</v>
      </c>
      <c r="K4702" s="11" t="e">
        <f ca="1">_xll.BDP($C4702,$K$1)</f>
        <v>#NAME?</v>
      </c>
      <c r="L4702" s="10" t="e">
        <f ca="1">_xll.BDP(C4702,$L$1)</f>
        <v>#NAME?</v>
      </c>
      <c r="M4702" s="10"/>
    </row>
    <row r="4703" spans="1:13" x14ac:dyDescent="0.25">
      <c r="A4703" t="s">
        <v>4842</v>
      </c>
      <c r="B4703" t="s">
        <v>5301</v>
      </c>
      <c r="C4703" t="str">
        <f t="shared" si="219"/>
        <v>SKX US Equity</v>
      </c>
      <c r="D4703" s="3" t="e">
        <f ca="1">_xll.BDP($C4703,$D$1)</f>
        <v>#NAME?</v>
      </c>
      <c r="E4703" s="3" t="e">
        <f ca="1">_xll.BDP($C4703,$E$1)</f>
        <v>#NAME?</v>
      </c>
      <c r="F4703" s="1" t="e">
        <f ca="1">_xll.BDP($C4703,$F$1)</f>
        <v>#NAME?</v>
      </c>
      <c r="G4703" s="1" t="e">
        <f ca="1">_xll.BDP($C4703,$G$1)</f>
        <v>#NAME?</v>
      </c>
      <c r="H4703" s="1" t="e">
        <f ca="1">_xll.BDP($C4703,$H$1)</f>
        <v>#NAME?</v>
      </c>
      <c r="I4703" t="e">
        <f t="shared" ca="1" si="220"/>
        <v>#NAME?</v>
      </c>
      <c r="J4703" s="2" t="e">
        <f t="shared" ca="1" si="221"/>
        <v>#NAME?</v>
      </c>
      <c r="K4703" s="11" t="e">
        <f ca="1">_xll.BDP($C4703,$K$1)</f>
        <v>#NAME?</v>
      </c>
      <c r="L4703" s="10" t="e">
        <f ca="1">_xll.BDP(C4703,$L$1)</f>
        <v>#NAME?</v>
      </c>
      <c r="M4703" s="10"/>
    </row>
    <row r="4704" spans="1:13" x14ac:dyDescent="0.25">
      <c r="A4704" t="s">
        <v>5063</v>
      </c>
      <c r="B4704" t="s">
        <v>5301</v>
      </c>
      <c r="C4704" t="str">
        <f t="shared" si="219"/>
        <v>TTC US Equity</v>
      </c>
      <c r="D4704" s="3" t="e">
        <f ca="1">_xll.BDP($C4704,$D$1)</f>
        <v>#NAME?</v>
      </c>
      <c r="E4704" s="3" t="e">
        <f ca="1">_xll.BDP($C4704,$E$1)</f>
        <v>#NAME?</v>
      </c>
      <c r="F4704" s="1" t="e">
        <f ca="1">_xll.BDP($C4704,$F$1)</f>
        <v>#NAME?</v>
      </c>
      <c r="G4704" s="1" t="e">
        <f ca="1">_xll.BDP($C4704,$G$1)</f>
        <v>#NAME?</v>
      </c>
      <c r="H4704" s="1" t="e">
        <f ca="1">_xll.BDP($C4704,$H$1)</f>
        <v>#NAME?</v>
      </c>
      <c r="I4704" t="e">
        <f t="shared" ca="1" si="220"/>
        <v>#NAME?</v>
      </c>
      <c r="J4704" s="2" t="e">
        <f t="shared" ca="1" si="221"/>
        <v>#NAME?</v>
      </c>
      <c r="K4704" s="11" t="e">
        <f ca="1">_xll.BDP($C4704,$K$1)</f>
        <v>#NAME?</v>
      </c>
      <c r="L4704" s="10" t="e">
        <f ca="1">_xll.BDP(C4704,$L$1)</f>
        <v>#NAME?</v>
      </c>
      <c r="M4704" s="10"/>
    </row>
    <row r="4705" spans="1:13" x14ac:dyDescent="0.25">
      <c r="A4705" t="s">
        <v>2822</v>
      </c>
      <c r="B4705" t="s">
        <v>5301</v>
      </c>
      <c r="C4705" t="str">
        <f t="shared" si="219"/>
        <v>ABX US Equity</v>
      </c>
      <c r="D4705" s="3" t="e">
        <f ca="1">_xll.BDP($C4705,$D$1)</f>
        <v>#NAME?</v>
      </c>
      <c r="E4705" s="3" t="e">
        <f ca="1">_xll.BDP($C4705,$E$1)</f>
        <v>#NAME?</v>
      </c>
      <c r="F4705" s="1" t="e">
        <f ca="1">_xll.BDP($C4705,$F$1)</f>
        <v>#NAME?</v>
      </c>
      <c r="G4705" s="1" t="e">
        <f ca="1">_xll.BDP($C4705,$G$1)</f>
        <v>#NAME?</v>
      </c>
      <c r="H4705" s="1" t="e">
        <f ca="1">_xll.BDP($C4705,$H$1)</f>
        <v>#NAME?</v>
      </c>
      <c r="I4705" t="e">
        <f t="shared" ca="1" si="220"/>
        <v>#NAME?</v>
      </c>
      <c r="J4705" s="2" t="e">
        <f t="shared" ca="1" si="221"/>
        <v>#NAME?</v>
      </c>
      <c r="K4705" s="11" t="e">
        <f ca="1">_xll.BDP($C4705,$K$1)</f>
        <v>#NAME?</v>
      </c>
      <c r="L4705" s="10" t="e">
        <f ca="1">_xll.BDP(C4705,$L$1)</f>
        <v>#NAME?</v>
      </c>
      <c r="M4705" s="10"/>
    </row>
    <row r="4706" spans="1:13" x14ac:dyDescent="0.25">
      <c r="A4706" t="s">
        <v>4511</v>
      </c>
      <c r="B4706" t="s">
        <v>5301</v>
      </c>
      <c r="C4706" t="str">
        <f t="shared" si="219"/>
        <v>OII US Equity</v>
      </c>
      <c r="D4706" s="3" t="e">
        <f ca="1">_xll.BDP($C4706,$D$1)</f>
        <v>#NAME?</v>
      </c>
      <c r="E4706" s="3" t="e">
        <f ca="1">_xll.BDP($C4706,$E$1)</f>
        <v>#NAME?</v>
      </c>
      <c r="F4706" s="1" t="e">
        <f ca="1">_xll.BDP($C4706,$F$1)</f>
        <v>#NAME?</v>
      </c>
      <c r="G4706" s="1" t="e">
        <f ca="1">_xll.BDP($C4706,$G$1)</f>
        <v>#NAME?</v>
      </c>
      <c r="H4706" s="1" t="e">
        <f ca="1">_xll.BDP($C4706,$H$1)</f>
        <v>#NAME?</v>
      </c>
      <c r="I4706" t="e">
        <f t="shared" ca="1" si="220"/>
        <v>#NAME?</v>
      </c>
      <c r="J4706" s="2" t="e">
        <f t="shared" ca="1" si="221"/>
        <v>#NAME?</v>
      </c>
      <c r="K4706" s="11" t="e">
        <f ca="1">_xll.BDP($C4706,$K$1)</f>
        <v>#NAME?</v>
      </c>
      <c r="L4706" s="10" t="e">
        <f ca="1">_xll.BDP(C4706,$L$1)</f>
        <v>#NAME?</v>
      </c>
      <c r="M4706" s="10"/>
    </row>
    <row r="4707" spans="1:13" x14ac:dyDescent="0.25">
      <c r="A4707" t="s">
        <v>4729</v>
      </c>
      <c r="B4707" t="s">
        <v>5301</v>
      </c>
      <c r="C4707" t="str">
        <f t="shared" si="219"/>
        <v>RICE US Equity</v>
      </c>
      <c r="D4707" s="3" t="e">
        <f ca="1">_xll.BDP($C4707,$D$1)</f>
        <v>#NAME?</v>
      </c>
      <c r="E4707" s="3" t="e">
        <f ca="1">_xll.BDP($C4707,$E$1)</f>
        <v>#NAME?</v>
      </c>
      <c r="F4707" s="1" t="e">
        <f ca="1">_xll.BDP($C4707,$F$1)</f>
        <v>#NAME?</v>
      </c>
      <c r="G4707" s="1" t="e">
        <f ca="1">_xll.BDP($C4707,$G$1)</f>
        <v>#NAME?</v>
      </c>
      <c r="H4707" s="1" t="e">
        <f ca="1">_xll.BDP($C4707,$H$1)</f>
        <v>#NAME?</v>
      </c>
      <c r="I4707" t="e">
        <f t="shared" ca="1" si="220"/>
        <v>#NAME?</v>
      </c>
      <c r="J4707" s="2" t="e">
        <f t="shared" ca="1" si="221"/>
        <v>#NAME?</v>
      </c>
      <c r="K4707" s="11" t="e">
        <f ca="1">_xll.BDP($C4707,$K$1)</f>
        <v>#NAME?</v>
      </c>
      <c r="L4707" s="10" t="e">
        <f ca="1">_xll.BDP(C4707,$L$1)</f>
        <v>#NAME?</v>
      </c>
      <c r="M4707" s="10"/>
    </row>
    <row r="4708" spans="1:13" x14ac:dyDescent="0.25">
      <c r="A4708" t="s">
        <v>3164</v>
      </c>
      <c r="B4708" t="s">
        <v>5301</v>
      </c>
      <c r="C4708" t="str">
        <f t="shared" si="219"/>
        <v>CAA US Equity</v>
      </c>
      <c r="D4708" s="3" t="e">
        <f ca="1">_xll.BDP($C4708,$D$1)</f>
        <v>#NAME?</v>
      </c>
      <c r="E4708" s="3" t="e">
        <f ca="1">_xll.BDP($C4708,$E$1)</f>
        <v>#NAME?</v>
      </c>
      <c r="F4708" s="1" t="e">
        <f ca="1">_xll.BDP($C4708,$F$1)</f>
        <v>#NAME?</v>
      </c>
      <c r="G4708" s="1" t="e">
        <f ca="1">_xll.BDP($C4708,$G$1)</f>
        <v>#NAME?</v>
      </c>
      <c r="H4708" s="1" t="e">
        <f ca="1">_xll.BDP($C4708,$H$1)</f>
        <v>#NAME?</v>
      </c>
      <c r="I4708" t="e">
        <f t="shared" ca="1" si="220"/>
        <v>#NAME?</v>
      </c>
      <c r="J4708" s="2" t="e">
        <f t="shared" ca="1" si="221"/>
        <v>#NAME?</v>
      </c>
      <c r="K4708" s="11" t="e">
        <f ca="1">_xll.BDP($C4708,$K$1)</f>
        <v>#NAME?</v>
      </c>
      <c r="L4708" s="10" t="e">
        <f ca="1">_xll.BDP(C4708,$L$1)</f>
        <v>#NAME?</v>
      </c>
      <c r="M4708" s="10"/>
    </row>
    <row r="4709" spans="1:13" x14ac:dyDescent="0.25">
      <c r="A4709" t="s">
        <v>3200</v>
      </c>
      <c r="B4709" t="s">
        <v>5301</v>
      </c>
      <c r="C4709" t="str">
        <f t="shared" si="219"/>
        <v>CCK US Equity</v>
      </c>
      <c r="D4709" s="3" t="e">
        <f ca="1">_xll.BDP($C4709,$D$1)</f>
        <v>#NAME?</v>
      </c>
      <c r="E4709" s="3" t="e">
        <f ca="1">_xll.BDP($C4709,$E$1)</f>
        <v>#NAME?</v>
      </c>
      <c r="F4709" s="1" t="e">
        <f ca="1">_xll.BDP($C4709,$F$1)</f>
        <v>#NAME?</v>
      </c>
      <c r="G4709" s="1" t="e">
        <f ca="1">_xll.BDP($C4709,$G$1)</f>
        <v>#NAME?</v>
      </c>
      <c r="H4709" s="1" t="e">
        <f ca="1">_xll.BDP($C4709,$H$1)</f>
        <v>#NAME?</v>
      </c>
      <c r="I4709" t="e">
        <f t="shared" ca="1" si="220"/>
        <v>#NAME?</v>
      </c>
      <c r="J4709" s="2" t="e">
        <f t="shared" ca="1" si="221"/>
        <v>#NAME?</v>
      </c>
      <c r="K4709" s="11" t="e">
        <f ca="1">_xll.BDP($C4709,$K$1)</f>
        <v>#NAME?</v>
      </c>
      <c r="L4709" s="10" t="e">
        <f ca="1">_xll.BDP(C4709,$L$1)</f>
        <v>#NAME?</v>
      </c>
      <c r="M4709" s="10"/>
    </row>
    <row r="4710" spans="1:13" x14ac:dyDescent="0.25">
      <c r="A4710" t="s">
        <v>2276</v>
      </c>
      <c r="B4710" t="s">
        <v>5303</v>
      </c>
      <c r="C4710" t="str">
        <f t="shared" si="219"/>
        <v>SHPG US Equity</v>
      </c>
      <c r="D4710" s="3" t="e">
        <f ca="1">_xll.BDP($C4710,$D$1)</f>
        <v>#NAME?</v>
      </c>
      <c r="E4710" s="3" t="e">
        <f ca="1">_xll.BDP($C4710,$E$1)</f>
        <v>#NAME?</v>
      </c>
      <c r="F4710" s="1" t="e">
        <f ca="1">_xll.BDP($C4710,$F$1)</f>
        <v>#NAME?</v>
      </c>
      <c r="G4710" s="1" t="e">
        <f ca="1">_xll.BDP($C4710,$G$1)</f>
        <v>#NAME?</v>
      </c>
      <c r="H4710" s="1" t="e">
        <f ca="1">_xll.BDP($C4710,$H$1)</f>
        <v>#NAME?</v>
      </c>
      <c r="I4710" t="e">
        <f t="shared" ca="1" si="220"/>
        <v>#NAME?</v>
      </c>
      <c r="J4710" s="2" t="e">
        <f t="shared" ca="1" si="221"/>
        <v>#NAME?</v>
      </c>
      <c r="K4710" s="11" t="e">
        <f ca="1">_xll.BDP($C4710,$K$1)</f>
        <v>#NAME?</v>
      </c>
      <c r="L4710" s="10" t="e">
        <f ca="1">_xll.BDP(C4710,$L$1)</f>
        <v>#NAME?</v>
      </c>
      <c r="M4710" s="10"/>
    </row>
    <row r="4711" spans="1:13" x14ac:dyDescent="0.25">
      <c r="A4711" t="s">
        <v>4684</v>
      </c>
      <c r="B4711" t="s">
        <v>5301</v>
      </c>
      <c r="C4711" t="str">
        <f t="shared" si="219"/>
        <v>QSR US Equity</v>
      </c>
      <c r="D4711" s="3" t="e">
        <f ca="1">_xll.BDP($C4711,$D$1)</f>
        <v>#NAME?</v>
      </c>
      <c r="E4711" s="3" t="e">
        <f ca="1">_xll.BDP($C4711,$E$1)</f>
        <v>#NAME?</v>
      </c>
      <c r="F4711" s="1" t="e">
        <f ca="1">_xll.BDP($C4711,$F$1)</f>
        <v>#NAME?</v>
      </c>
      <c r="G4711" s="1" t="e">
        <f ca="1">_xll.BDP($C4711,$G$1)</f>
        <v>#NAME?</v>
      </c>
      <c r="H4711" s="1" t="e">
        <f ca="1">_xll.BDP($C4711,$H$1)</f>
        <v>#NAME?</v>
      </c>
      <c r="I4711" t="e">
        <f t="shared" ca="1" si="220"/>
        <v>#NAME?</v>
      </c>
      <c r="J4711" s="2" t="e">
        <f t="shared" ca="1" si="221"/>
        <v>#NAME?</v>
      </c>
      <c r="K4711" s="11" t="e">
        <f ca="1">_xll.BDP($C4711,$K$1)</f>
        <v>#NAME?</v>
      </c>
      <c r="L4711" s="10" t="e">
        <f ca="1">_xll.BDP(C4711,$L$1)</f>
        <v>#NAME?</v>
      </c>
      <c r="M4711" s="10"/>
    </row>
    <row r="4712" spans="1:13" x14ac:dyDescent="0.25">
      <c r="A4712" t="s">
        <v>4144</v>
      </c>
      <c r="B4712" t="s">
        <v>5301</v>
      </c>
      <c r="C4712" t="str">
        <f t="shared" si="219"/>
        <v>LMT US Equity</v>
      </c>
      <c r="D4712" s="3" t="e">
        <f ca="1">_xll.BDP($C4712,$D$1)</f>
        <v>#NAME?</v>
      </c>
      <c r="E4712" s="3" t="e">
        <f ca="1">_xll.BDP($C4712,$E$1)</f>
        <v>#NAME?</v>
      </c>
      <c r="F4712" s="1" t="e">
        <f ca="1">_xll.BDP($C4712,$F$1)</f>
        <v>#NAME?</v>
      </c>
      <c r="G4712" s="1" t="e">
        <f ca="1">_xll.BDP($C4712,$G$1)</f>
        <v>#NAME?</v>
      </c>
      <c r="H4712" s="1" t="e">
        <f ca="1">_xll.BDP($C4712,$H$1)</f>
        <v>#NAME?</v>
      </c>
      <c r="I4712" t="e">
        <f t="shared" ca="1" si="220"/>
        <v>#NAME?</v>
      </c>
      <c r="J4712" s="2" t="e">
        <f t="shared" ca="1" si="221"/>
        <v>#NAME?</v>
      </c>
      <c r="K4712" s="11" t="e">
        <f ca="1">_xll.BDP($C4712,$K$1)</f>
        <v>#NAME?</v>
      </c>
      <c r="L4712" s="10" t="e">
        <f ca="1">_xll.BDP(C4712,$L$1)</f>
        <v>#NAME?</v>
      </c>
      <c r="M4712" s="10"/>
    </row>
    <row r="4713" spans="1:13" x14ac:dyDescent="0.25">
      <c r="A4713" t="s">
        <v>4063</v>
      </c>
      <c r="B4713" t="s">
        <v>5301</v>
      </c>
      <c r="C4713" t="str">
        <f t="shared" si="219"/>
        <v>KEP US Equity</v>
      </c>
      <c r="D4713" s="3" t="e">
        <f ca="1">_xll.BDP($C4713,$D$1)</f>
        <v>#NAME?</v>
      </c>
      <c r="E4713" s="3" t="e">
        <f ca="1">_xll.BDP($C4713,$E$1)</f>
        <v>#NAME?</v>
      </c>
      <c r="F4713" s="1" t="e">
        <f ca="1">_xll.BDP($C4713,$F$1)</f>
        <v>#NAME?</v>
      </c>
      <c r="G4713" s="1" t="e">
        <f ca="1">_xll.BDP($C4713,$G$1)</f>
        <v>#NAME?</v>
      </c>
      <c r="H4713" s="1" t="e">
        <f ca="1">_xll.BDP($C4713,$H$1)</f>
        <v>#NAME?</v>
      </c>
      <c r="I4713" t="e">
        <f t="shared" ca="1" si="220"/>
        <v>#NAME?</v>
      </c>
      <c r="J4713" s="2" t="e">
        <f t="shared" ca="1" si="221"/>
        <v>#NAME?</v>
      </c>
      <c r="K4713" s="11" t="e">
        <f ca="1">_xll.BDP($C4713,$K$1)</f>
        <v>#NAME?</v>
      </c>
      <c r="L4713" s="10" t="e">
        <f ca="1">_xll.BDP(C4713,$L$1)</f>
        <v>#NAME?</v>
      </c>
      <c r="M4713" s="10"/>
    </row>
    <row r="4714" spans="1:13" x14ac:dyDescent="0.25">
      <c r="A4714" t="s">
        <v>2855</v>
      </c>
      <c r="B4714" t="s">
        <v>5301</v>
      </c>
      <c r="C4714" t="str">
        <f t="shared" si="219"/>
        <v>AGCO US Equity</v>
      </c>
      <c r="D4714" s="3" t="e">
        <f ca="1">_xll.BDP($C4714,$D$1)</f>
        <v>#NAME?</v>
      </c>
      <c r="E4714" s="3" t="e">
        <f ca="1">_xll.BDP($C4714,$E$1)</f>
        <v>#NAME?</v>
      </c>
      <c r="F4714" s="1" t="e">
        <f ca="1">_xll.BDP($C4714,$F$1)</f>
        <v>#NAME?</v>
      </c>
      <c r="G4714" s="1" t="e">
        <f ca="1">_xll.BDP($C4714,$G$1)</f>
        <v>#NAME?</v>
      </c>
      <c r="H4714" s="1" t="e">
        <f ca="1">_xll.BDP($C4714,$H$1)</f>
        <v>#NAME?</v>
      </c>
      <c r="I4714" t="e">
        <f t="shared" ca="1" si="220"/>
        <v>#NAME?</v>
      </c>
      <c r="J4714" s="2" t="e">
        <f t="shared" ca="1" si="221"/>
        <v>#NAME?</v>
      </c>
      <c r="K4714" s="11" t="e">
        <f ca="1">_xll.BDP($C4714,$K$1)</f>
        <v>#NAME?</v>
      </c>
      <c r="L4714" s="10" t="e">
        <f ca="1">_xll.BDP(C4714,$L$1)</f>
        <v>#NAME?</v>
      </c>
      <c r="M4714" s="10"/>
    </row>
    <row r="4715" spans="1:13" x14ac:dyDescent="0.25">
      <c r="A4715" t="s">
        <v>4837</v>
      </c>
      <c r="B4715" t="s">
        <v>5301</v>
      </c>
      <c r="C4715" t="str">
        <f t="shared" si="219"/>
        <v>SJR US Equity</v>
      </c>
      <c r="D4715" s="3" t="e">
        <f ca="1">_xll.BDP($C4715,$D$1)</f>
        <v>#NAME?</v>
      </c>
      <c r="E4715" s="3" t="e">
        <f ca="1">_xll.BDP($C4715,$E$1)</f>
        <v>#NAME?</v>
      </c>
      <c r="F4715" s="1" t="e">
        <f ca="1">_xll.BDP($C4715,$F$1)</f>
        <v>#NAME?</v>
      </c>
      <c r="G4715" s="1" t="e">
        <f ca="1">_xll.BDP($C4715,$G$1)</f>
        <v>#NAME?</v>
      </c>
      <c r="H4715" s="1" t="e">
        <f ca="1">_xll.BDP($C4715,$H$1)</f>
        <v>#NAME?</v>
      </c>
      <c r="I4715" t="e">
        <f t="shared" ca="1" si="220"/>
        <v>#NAME?</v>
      </c>
      <c r="J4715" s="2" t="e">
        <f t="shared" ca="1" si="221"/>
        <v>#NAME?</v>
      </c>
      <c r="K4715" s="11" t="e">
        <f ca="1">_xll.BDP($C4715,$K$1)</f>
        <v>#NAME?</v>
      </c>
      <c r="L4715" s="10" t="e">
        <f ca="1">_xll.BDP(C4715,$L$1)</f>
        <v>#NAME?</v>
      </c>
      <c r="M4715" s="10"/>
    </row>
    <row r="4716" spans="1:13" x14ac:dyDescent="0.25">
      <c r="A4716" t="s">
        <v>2909</v>
      </c>
      <c r="B4716" t="s">
        <v>5301</v>
      </c>
      <c r="C4716" t="str">
        <f t="shared" si="219"/>
        <v>AMP US Equity</v>
      </c>
      <c r="D4716" s="3" t="e">
        <f ca="1">_xll.BDP($C4716,$D$1)</f>
        <v>#NAME?</v>
      </c>
      <c r="E4716" s="3" t="e">
        <f ca="1">_xll.BDP($C4716,$E$1)</f>
        <v>#NAME?</v>
      </c>
      <c r="F4716" s="1" t="e">
        <f ca="1">_xll.BDP($C4716,$F$1)</f>
        <v>#NAME?</v>
      </c>
      <c r="G4716" s="1" t="e">
        <f ca="1">_xll.BDP($C4716,$G$1)</f>
        <v>#NAME?</v>
      </c>
      <c r="H4716" s="1" t="e">
        <f ca="1">_xll.BDP($C4716,$H$1)</f>
        <v>#NAME?</v>
      </c>
      <c r="I4716" t="e">
        <f t="shared" ca="1" si="220"/>
        <v>#NAME?</v>
      </c>
      <c r="J4716" s="2" t="e">
        <f t="shared" ca="1" si="221"/>
        <v>#NAME?</v>
      </c>
      <c r="K4716" s="11" t="e">
        <f ca="1">_xll.BDP($C4716,$K$1)</f>
        <v>#NAME?</v>
      </c>
      <c r="L4716" s="10" t="e">
        <f ca="1">_xll.BDP(C4716,$L$1)</f>
        <v>#NAME?</v>
      </c>
      <c r="M4716" s="10"/>
    </row>
    <row r="4717" spans="1:13" x14ac:dyDescent="0.25">
      <c r="A4717" t="s">
        <v>3043</v>
      </c>
      <c r="B4717" t="s">
        <v>5301</v>
      </c>
      <c r="C4717" t="str">
        <f t="shared" si="219"/>
        <v>BDX US Equity</v>
      </c>
      <c r="D4717" s="3" t="e">
        <f ca="1">_xll.BDP($C4717,$D$1)</f>
        <v>#NAME?</v>
      </c>
      <c r="E4717" s="3" t="e">
        <f ca="1">_xll.BDP($C4717,$E$1)</f>
        <v>#NAME?</v>
      </c>
      <c r="F4717" s="1" t="e">
        <f ca="1">_xll.BDP($C4717,$F$1)</f>
        <v>#NAME?</v>
      </c>
      <c r="G4717" s="1" t="e">
        <f ca="1">_xll.BDP($C4717,$G$1)</f>
        <v>#NAME?</v>
      </c>
      <c r="H4717" s="1" t="e">
        <f ca="1">_xll.BDP($C4717,$H$1)</f>
        <v>#NAME?</v>
      </c>
      <c r="I4717" t="e">
        <f t="shared" ca="1" si="220"/>
        <v>#NAME?</v>
      </c>
      <c r="J4717" s="2" t="e">
        <f t="shared" ca="1" si="221"/>
        <v>#NAME?</v>
      </c>
      <c r="K4717" s="11" t="e">
        <f ca="1">_xll.BDP($C4717,$K$1)</f>
        <v>#NAME?</v>
      </c>
      <c r="L4717" s="10" t="e">
        <f ca="1">_xll.BDP(C4717,$L$1)</f>
        <v>#NAME?</v>
      </c>
      <c r="M4717" s="10"/>
    </row>
    <row r="4718" spans="1:13" x14ac:dyDescent="0.25">
      <c r="A4718" t="s">
        <v>3055</v>
      </c>
      <c r="B4718" t="s">
        <v>5301</v>
      </c>
      <c r="C4718" t="str">
        <f t="shared" si="219"/>
        <v>BG US Equity</v>
      </c>
      <c r="D4718" s="3" t="e">
        <f ca="1">_xll.BDP($C4718,$D$1)</f>
        <v>#NAME?</v>
      </c>
      <c r="E4718" s="3" t="e">
        <f ca="1">_xll.BDP($C4718,$E$1)</f>
        <v>#NAME?</v>
      </c>
      <c r="F4718" s="1" t="e">
        <f ca="1">_xll.BDP($C4718,$F$1)</f>
        <v>#NAME?</v>
      </c>
      <c r="G4718" s="1" t="e">
        <f ca="1">_xll.BDP($C4718,$G$1)</f>
        <v>#NAME?</v>
      </c>
      <c r="H4718" s="1" t="e">
        <f ca="1">_xll.BDP($C4718,$H$1)</f>
        <v>#NAME?</v>
      </c>
      <c r="I4718" t="e">
        <f t="shared" ca="1" si="220"/>
        <v>#NAME?</v>
      </c>
      <c r="J4718" s="2" t="e">
        <f t="shared" ca="1" si="221"/>
        <v>#NAME?</v>
      </c>
      <c r="K4718" s="11" t="e">
        <f ca="1">_xll.BDP($C4718,$K$1)</f>
        <v>#NAME?</v>
      </c>
      <c r="L4718" s="10" t="e">
        <f ca="1">_xll.BDP(C4718,$L$1)</f>
        <v>#NAME?</v>
      </c>
      <c r="M4718" s="10"/>
    </row>
    <row r="4719" spans="1:13" x14ac:dyDescent="0.25">
      <c r="A4719" t="s">
        <v>4321</v>
      </c>
      <c r="B4719" t="s">
        <v>5301</v>
      </c>
      <c r="C4719" t="str">
        <f t="shared" si="219"/>
        <v>MUR US Equity</v>
      </c>
      <c r="D4719" s="3" t="e">
        <f ca="1">_xll.BDP($C4719,$D$1)</f>
        <v>#NAME?</v>
      </c>
      <c r="E4719" s="3" t="e">
        <f ca="1">_xll.BDP($C4719,$E$1)</f>
        <v>#NAME?</v>
      </c>
      <c r="F4719" s="1" t="e">
        <f ca="1">_xll.BDP($C4719,$F$1)</f>
        <v>#NAME?</v>
      </c>
      <c r="G4719" s="1" t="e">
        <f ca="1">_xll.BDP($C4719,$G$1)</f>
        <v>#NAME?</v>
      </c>
      <c r="H4719" s="1" t="e">
        <f ca="1">_xll.BDP($C4719,$H$1)</f>
        <v>#NAME?</v>
      </c>
      <c r="I4719" t="e">
        <f t="shared" ca="1" si="220"/>
        <v>#NAME?</v>
      </c>
      <c r="J4719" s="2" t="e">
        <f t="shared" ca="1" si="221"/>
        <v>#NAME?</v>
      </c>
      <c r="K4719" s="11" t="e">
        <f ca="1">_xll.BDP($C4719,$K$1)</f>
        <v>#NAME?</v>
      </c>
      <c r="L4719" s="10" t="e">
        <f ca="1">_xll.BDP(C4719,$L$1)</f>
        <v>#NAME?</v>
      </c>
      <c r="M4719" s="10"/>
    </row>
    <row r="4720" spans="1:13" x14ac:dyDescent="0.25">
      <c r="A4720" t="s">
        <v>3800</v>
      </c>
      <c r="B4720" t="s">
        <v>5301</v>
      </c>
      <c r="C4720" t="str">
        <f t="shared" si="219"/>
        <v>GPN US Equity</v>
      </c>
      <c r="D4720" s="3" t="e">
        <f ca="1">_xll.BDP($C4720,$D$1)</f>
        <v>#NAME?</v>
      </c>
      <c r="E4720" s="3" t="e">
        <f ca="1">_xll.BDP($C4720,$E$1)</f>
        <v>#NAME?</v>
      </c>
      <c r="F4720" s="1" t="e">
        <f ca="1">_xll.BDP($C4720,$F$1)</f>
        <v>#NAME?</v>
      </c>
      <c r="G4720" s="1" t="e">
        <f ca="1">_xll.BDP($C4720,$G$1)</f>
        <v>#NAME?</v>
      </c>
      <c r="H4720" s="1" t="e">
        <f ca="1">_xll.BDP($C4720,$H$1)</f>
        <v>#NAME?</v>
      </c>
      <c r="I4720" t="e">
        <f t="shared" ca="1" si="220"/>
        <v>#NAME?</v>
      </c>
      <c r="J4720" s="2" t="e">
        <f t="shared" ca="1" si="221"/>
        <v>#NAME?</v>
      </c>
      <c r="K4720" s="11" t="e">
        <f ca="1">_xll.BDP($C4720,$K$1)</f>
        <v>#NAME?</v>
      </c>
      <c r="L4720" s="10" t="e">
        <f ca="1">_xll.BDP(C4720,$L$1)</f>
        <v>#NAME?</v>
      </c>
      <c r="M4720" s="10"/>
    </row>
    <row r="4721" spans="1:13" x14ac:dyDescent="0.25">
      <c r="A4721" t="s">
        <v>2545</v>
      </c>
      <c r="B4721" t="s">
        <v>5303</v>
      </c>
      <c r="C4721" t="str">
        <f t="shared" si="219"/>
        <v>TVIX US Equity</v>
      </c>
      <c r="D4721" s="3" t="e">
        <f ca="1">_xll.BDP($C4721,$D$1)</f>
        <v>#NAME?</v>
      </c>
      <c r="E4721" s="3" t="e">
        <f ca="1">_xll.BDP($C4721,$E$1)</f>
        <v>#NAME?</v>
      </c>
      <c r="F4721" s="1" t="e">
        <f ca="1">_xll.BDP($C4721,$F$1)</f>
        <v>#NAME?</v>
      </c>
      <c r="G4721" s="1" t="e">
        <f ca="1">_xll.BDP($C4721,$G$1)</f>
        <v>#NAME?</v>
      </c>
      <c r="H4721" s="1" t="e">
        <f ca="1">_xll.BDP($C4721,$H$1)</f>
        <v>#NAME?</v>
      </c>
      <c r="I4721" t="e">
        <f t="shared" ca="1" si="220"/>
        <v>#NAME?</v>
      </c>
      <c r="J4721" s="2" t="e">
        <f t="shared" ca="1" si="221"/>
        <v>#NAME?</v>
      </c>
      <c r="K4721" s="11" t="e">
        <f ca="1">_xll.BDP($C4721,$K$1)</f>
        <v>#NAME?</v>
      </c>
      <c r="L4721" s="10" t="e">
        <f ca="1">_xll.BDP(C4721,$L$1)</f>
        <v>#NAME?</v>
      </c>
      <c r="M4721" s="10"/>
    </row>
    <row r="4722" spans="1:13" x14ac:dyDescent="0.25">
      <c r="A4722" t="s">
        <v>3248</v>
      </c>
      <c r="B4722" t="s">
        <v>5301</v>
      </c>
      <c r="C4722" t="str">
        <f t="shared" si="219"/>
        <v>CIEN US Equity</v>
      </c>
      <c r="D4722" s="3" t="e">
        <f ca="1">_xll.BDP($C4722,$D$1)</f>
        <v>#NAME?</v>
      </c>
      <c r="E4722" s="3" t="e">
        <f ca="1">_xll.BDP($C4722,$E$1)</f>
        <v>#NAME?</v>
      </c>
      <c r="F4722" s="1" t="e">
        <f ca="1">_xll.BDP($C4722,$F$1)</f>
        <v>#NAME?</v>
      </c>
      <c r="G4722" s="1" t="e">
        <f ca="1">_xll.BDP($C4722,$G$1)</f>
        <v>#NAME?</v>
      </c>
      <c r="H4722" s="1" t="e">
        <f ca="1">_xll.BDP($C4722,$H$1)</f>
        <v>#NAME?</v>
      </c>
      <c r="I4722" t="e">
        <f t="shared" ca="1" si="220"/>
        <v>#NAME?</v>
      </c>
      <c r="J4722" s="2" t="e">
        <f t="shared" ca="1" si="221"/>
        <v>#NAME?</v>
      </c>
      <c r="K4722" s="11" t="e">
        <f ca="1">_xll.BDP($C4722,$K$1)</f>
        <v>#NAME?</v>
      </c>
      <c r="L4722" s="10" t="e">
        <f ca="1">_xll.BDP(C4722,$L$1)</f>
        <v>#NAME?</v>
      </c>
      <c r="M4722" s="10"/>
    </row>
    <row r="4723" spans="1:13" x14ac:dyDescent="0.25">
      <c r="A4723" t="s">
        <v>3574</v>
      </c>
      <c r="B4723" t="s">
        <v>5301</v>
      </c>
      <c r="C4723" t="str">
        <f t="shared" si="219"/>
        <v>ERJ US Equity</v>
      </c>
      <c r="D4723" s="3" t="e">
        <f ca="1">_xll.BDP($C4723,$D$1)</f>
        <v>#NAME?</v>
      </c>
      <c r="E4723" s="3" t="e">
        <f ca="1">_xll.BDP($C4723,$E$1)</f>
        <v>#NAME?</v>
      </c>
      <c r="F4723" s="1" t="e">
        <f ca="1">_xll.BDP($C4723,$F$1)</f>
        <v>#NAME?</v>
      </c>
      <c r="G4723" s="1" t="e">
        <f ca="1">_xll.BDP($C4723,$G$1)</f>
        <v>#NAME?</v>
      </c>
      <c r="H4723" s="1" t="e">
        <f ca="1">_xll.BDP($C4723,$H$1)</f>
        <v>#NAME?</v>
      </c>
      <c r="I4723" t="e">
        <f t="shared" ca="1" si="220"/>
        <v>#NAME?</v>
      </c>
      <c r="J4723" s="2" t="e">
        <f t="shared" ca="1" si="221"/>
        <v>#NAME?</v>
      </c>
      <c r="K4723" s="11" t="e">
        <f ca="1">_xll.BDP($C4723,$K$1)</f>
        <v>#NAME?</v>
      </c>
      <c r="L4723" s="10" t="e">
        <f ca="1">_xll.BDP(C4723,$L$1)</f>
        <v>#NAME?</v>
      </c>
      <c r="M4723" s="10"/>
    </row>
    <row r="4724" spans="1:13" x14ac:dyDescent="0.25">
      <c r="A4724" t="s">
        <v>936</v>
      </c>
      <c r="B4724" t="s">
        <v>5303</v>
      </c>
      <c r="C4724" t="str">
        <f t="shared" si="219"/>
        <v>FEX US Equity</v>
      </c>
      <c r="D4724" s="3" t="e">
        <f ca="1">_xll.BDP($C4724,$D$1)</f>
        <v>#NAME?</v>
      </c>
      <c r="E4724" s="3" t="e">
        <f ca="1">_xll.BDP($C4724,$E$1)</f>
        <v>#NAME?</v>
      </c>
      <c r="F4724" s="1" t="e">
        <f ca="1">_xll.BDP($C4724,$F$1)</f>
        <v>#NAME?</v>
      </c>
      <c r="G4724" s="1" t="e">
        <f ca="1">_xll.BDP($C4724,$G$1)</f>
        <v>#NAME?</v>
      </c>
      <c r="H4724" s="1" t="e">
        <f ca="1">_xll.BDP($C4724,$H$1)</f>
        <v>#NAME?</v>
      </c>
      <c r="I4724" t="e">
        <f t="shared" ca="1" si="220"/>
        <v>#NAME?</v>
      </c>
      <c r="J4724" s="2" t="e">
        <f t="shared" ca="1" si="221"/>
        <v>#NAME?</v>
      </c>
      <c r="K4724" s="11" t="e">
        <f ca="1">_xll.BDP($C4724,$K$1)</f>
        <v>#NAME?</v>
      </c>
      <c r="L4724" s="10" t="e">
        <f ca="1">_xll.BDP(C4724,$L$1)</f>
        <v>#NAME?</v>
      </c>
      <c r="M4724" s="10"/>
    </row>
    <row r="4725" spans="1:13" x14ac:dyDescent="0.25">
      <c r="A4725" t="s">
        <v>3768</v>
      </c>
      <c r="B4725" t="s">
        <v>5301</v>
      </c>
      <c r="C4725" t="str">
        <f t="shared" si="219"/>
        <v>GIL US Equity</v>
      </c>
      <c r="D4725" s="3" t="e">
        <f ca="1">_xll.BDP($C4725,$D$1)</f>
        <v>#NAME?</v>
      </c>
      <c r="E4725" s="3" t="e">
        <f ca="1">_xll.BDP($C4725,$E$1)</f>
        <v>#NAME?</v>
      </c>
      <c r="F4725" s="1" t="e">
        <f ca="1">_xll.BDP($C4725,$F$1)</f>
        <v>#NAME?</v>
      </c>
      <c r="G4725" s="1" t="e">
        <f ca="1">_xll.BDP($C4725,$G$1)</f>
        <v>#NAME?</v>
      </c>
      <c r="H4725" s="1" t="e">
        <f ca="1">_xll.BDP($C4725,$H$1)</f>
        <v>#NAME?</v>
      </c>
      <c r="I4725" t="e">
        <f t="shared" ca="1" si="220"/>
        <v>#NAME?</v>
      </c>
      <c r="J4725" s="2" t="e">
        <f t="shared" ca="1" si="221"/>
        <v>#NAME?</v>
      </c>
      <c r="K4725" s="11" t="e">
        <f ca="1">_xll.BDP($C4725,$K$1)</f>
        <v>#NAME?</v>
      </c>
      <c r="L4725" s="10" t="e">
        <f ca="1">_xll.BDP(C4725,$L$1)</f>
        <v>#NAME?</v>
      </c>
      <c r="M4725" s="10"/>
    </row>
    <row r="4726" spans="1:13" x14ac:dyDescent="0.25">
      <c r="A4726" t="s">
        <v>2907</v>
      </c>
      <c r="B4726" t="s">
        <v>5301</v>
      </c>
      <c r="C4726" t="str">
        <f t="shared" si="219"/>
        <v>AMH US Equity</v>
      </c>
      <c r="D4726" s="3" t="e">
        <f ca="1">_xll.BDP($C4726,$D$1)</f>
        <v>#NAME?</v>
      </c>
      <c r="E4726" s="3" t="e">
        <f ca="1">_xll.BDP($C4726,$E$1)</f>
        <v>#NAME?</v>
      </c>
      <c r="F4726" s="1" t="e">
        <f ca="1">_xll.BDP($C4726,$F$1)</f>
        <v>#NAME?</v>
      </c>
      <c r="G4726" s="1" t="e">
        <f ca="1">_xll.BDP($C4726,$G$1)</f>
        <v>#NAME?</v>
      </c>
      <c r="H4726" s="1" t="e">
        <f ca="1">_xll.BDP($C4726,$H$1)</f>
        <v>#NAME?</v>
      </c>
      <c r="I4726" t="e">
        <f t="shared" ca="1" si="220"/>
        <v>#NAME?</v>
      </c>
      <c r="J4726" s="2" t="e">
        <f t="shared" ca="1" si="221"/>
        <v>#NAME?</v>
      </c>
      <c r="K4726" s="11" t="e">
        <f ca="1">_xll.BDP($C4726,$K$1)</f>
        <v>#NAME?</v>
      </c>
      <c r="L4726" s="10" t="e">
        <f ca="1">_xll.BDP(C4726,$L$1)</f>
        <v>#NAME?</v>
      </c>
      <c r="M4726" s="10"/>
    </row>
    <row r="4727" spans="1:13" x14ac:dyDescent="0.25">
      <c r="A4727" t="s">
        <v>3121</v>
      </c>
      <c r="B4727" t="s">
        <v>5301</v>
      </c>
      <c r="C4727" t="str">
        <f t="shared" si="219"/>
        <v>BR US Equity</v>
      </c>
      <c r="D4727" s="3" t="e">
        <f ca="1">_xll.BDP($C4727,$D$1)</f>
        <v>#NAME?</v>
      </c>
      <c r="E4727" s="3" t="e">
        <f ca="1">_xll.BDP($C4727,$E$1)</f>
        <v>#NAME?</v>
      </c>
      <c r="F4727" s="1" t="e">
        <f ca="1">_xll.BDP($C4727,$F$1)</f>
        <v>#NAME?</v>
      </c>
      <c r="G4727" s="1" t="e">
        <f ca="1">_xll.BDP($C4727,$G$1)</f>
        <v>#NAME?</v>
      </c>
      <c r="H4727" s="1" t="e">
        <f ca="1">_xll.BDP($C4727,$H$1)</f>
        <v>#NAME?</v>
      </c>
      <c r="I4727" t="e">
        <f t="shared" ca="1" si="220"/>
        <v>#NAME?</v>
      </c>
      <c r="J4727" s="2" t="e">
        <f t="shared" ca="1" si="221"/>
        <v>#NAME?</v>
      </c>
      <c r="K4727" s="11" t="e">
        <f ca="1">_xll.BDP($C4727,$K$1)</f>
        <v>#NAME?</v>
      </c>
      <c r="L4727" s="10" t="e">
        <f ca="1">_xll.BDP(C4727,$L$1)</f>
        <v>#NAME?</v>
      </c>
      <c r="M4727" s="10"/>
    </row>
    <row r="4728" spans="1:13" x14ac:dyDescent="0.25">
      <c r="A4728" t="s">
        <v>5014</v>
      </c>
      <c r="B4728" t="s">
        <v>5301</v>
      </c>
      <c r="C4728" t="str">
        <f t="shared" si="219"/>
        <v>TMK US Equity</v>
      </c>
      <c r="D4728" s="3" t="e">
        <f ca="1">_xll.BDP($C4728,$D$1)</f>
        <v>#NAME?</v>
      </c>
      <c r="E4728" s="3" t="e">
        <f ca="1">_xll.BDP($C4728,$E$1)</f>
        <v>#NAME?</v>
      </c>
      <c r="F4728" s="1" t="e">
        <f ca="1">_xll.BDP($C4728,$F$1)</f>
        <v>#NAME?</v>
      </c>
      <c r="G4728" s="1" t="e">
        <f ca="1">_xll.BDP($C4728,$G$1)</f>
        <v>#NAME?</v>
      </c>
      <c r="H4728" s="1" t="e">
        <f ca="1">_xll.BDP($C4728,$H$1)</f>
        <v>#NAME?</v>
      </c>
      <c r="I4728" t="e">
        <f t="shared" ca="1" si="220"/>
        <v>#NAME?</v>
      </c>
      <c r="J4728" s="2" t="e">
        <f t="shared" ca="1" si="221"/>
        <v>#NAME?</v>
      </c>
      <c r="K4728" s="11" t="e">
        <f ca="1">_xll.BDP($C4728,$K$1)</f>
        <v>#NAME?</v>
      </c>
      <c r="L4728" s="10" t="e">
        <f ca="1">_xll.BDP(C4728,$L$1)</f>
        <v>#NAME?</v>
      </c>
      <c r="M4728" s="10"/>
    </row>
    <row r="4729" spans="1:13" x14ac:dyDescent="0.25">
      <c r="A4729" t="s">
        <v>1157</v>
      </c>
      <c r="B4729" t="s">
        <v>5303</v>
      </c>
      <c r="C4729" t="str">
        <f t="shared" si="219"/>
        <v>HAIN US Equity</v>
      </c>
      <c r="D4729" s="3" t="e">
        <f ca="1">_xll.BDP($C4729,$D$1)</f>
        <v>#NAME?</v>
      </c>
      <c r="E4729" s="3" t="e">
        <f ca="1">_xll.BDP($C4729,$E$1)</f>
        <v>#NAME?</v>
      </c>
      <c r="F4729" s="1" t="e">
        <f ca="1">_xll.BDP($C4729,$F$1)</f>
        <v>#NAME?</v>
      </c>
      <c r="G4729" s="1" t="e">
        <f ca="1">_xll.BDP($C4729,$G$1)</f>
        <v>#NAME?</v>
      </c>
      <c r="H4729" s="1" t="e">
        <f ca="1">_xll.BDP($C4729,$H$1)</f>
        <v>#NAME?</v>
      </c>
      <c r="I4729" t="e">
        <f t="shared" ca="1" si="220"/>
        <v>#NAME?</v>
      </c>
      <c r="J4729" s="2" t="e">
        <f t="shared" ca="1" si="221"/>
        <v>#NAME?</v>
      </c>
      <c r="K4729" s="11" t="e">
        <f ca="1">_xll.BDP($C4729,$K$1)</f>
        <v>#NAME?</v>
      </c>
      <c r="L4729" s="10" t="e">
        <f ca="1">_xll.BDP(C4729,$L$1)</f>
        <v>#NAME?</v>
      </c>
      <c r="M4729" s="10"/>
    </row>
    <row r="4730" spans="1:13" x14ac:dyDescent="0.25">
      <c r="A4730" t="s">
        <v>2824</v>
      </c>
      <c r="B4730" t="s">
        <v>5301</v>
      </c>
      <c r="C4730" t="str">
        <f t="shared" si="219"/>
        <v>ACC US Equity</v>
      </c>
      <c r="D4730" s="3" t="e">
        <f ca="1">_xll.BDP($C4730,$D$1)</f>
        <v>#NAME?</v>
      </c>
      <c r="E4730" s="3" t="e">
        <f ca="1">_xll.BDP($C4730,$E$1)</f>
        <v>#NAME?</v>
      </c>
      <c r="F4730" s="1" t="e">
        <f ca="1">_xll.BDP($C4730,$F$1)</f>
        <v>#NAME?</v>
      </c>
      <c r="G4730" s="1" t="e">
        <f ca="1">_xll.BDP($C4730,$G$1)</f>
        <v>#NAME?</v>
      </c>
      <c r="H4730" s="1" t="e">
        <f ca="1">_xll.BDP($C4730,$H$1)</f>
        <v>#NAME?</v>
      </c>
      <c r="I4730" t="e">
        <f t="shared" ca="1" si="220"/>
        <v>#NAME?</v>
      </c>
      <c r="J4730" s="2" t="e">
        <f t="shared" ca="1" si="221"/>
        <v>#NAME?</v>
      </c>
      <c r="K4730" s="11" t="e">
        <f ca="1">_xll.BDP($C4730,$K$1)</f>
        <v>#NAME?</v>
      </c>
      <c r="L4730" s="10" t="e">
        <f ca="1">_xll.BDP(C4730,$L$1)</f>
        <v>#NAME?</v>
      </c>
      <c r="M4730" s="10"/>
    </row>
    <row r="4731" spans="1:13" x14ac:dyDescent="0.25">
      <c r="A4731" t="s">
        <v>4197</v>
      </c>
      <c r="B4731" t="s">
        <v>5301</v>
      </c>
      <c r="C4731" t="str">
        <f t="shared" si="219"/>
        <v>MCO US Equity</v>
      </c>
      <c r="D4731" s="3" t="e">
        <f ca="1">_xll.BDP($C4731,$D$1)</f>
        <v>#NAME?</v>
      </c>
      <c r="E4731" s="3" t="e">
        <f ca="1">_xll.BDP($C4731,$E$1)</f>
        <v>#NAME?</v>
      </c>
      <c r="F4731" s="1" t="e">
        <f ca="1">_xll.BDP($C4731,$F$1)</f>
        <v>#NAME?</v>
      </c>
      <c r="G4731" s="1" t="e">
        <f ca="1">_xll.BDP($C4731,$G$1)</f>
        <v>#NAME?</v>
      </c>
      <c r="H4731" s="1" t="e">
        <f ca="1">_xll.BDP($C4731,$H$1)</f>
        <v>#NAME?</v>
      </c>
      <c r="I4731" t="e">
        <f t="shared" ca="1" si="220"/>
        <v>#NAME?</v>
      </c>
      <c r="J4731" s="2" t="e">
        <f t="shared" ca="1" si="221"/>
        <v>#NAME?</v>
      </c>
      <c r="K4731" s="11" t="e">
        <f ca="1">_xll.BDP($C4731,$K$1)</f>
        <v>#NAME?</v>
      </c>
      <c r="L4731" s="10" t="e">
        <f ca="1">_xll.BDP(C4731,$L$1)</f>
        <v>#NAME?</v>
      </c>
      <c r="M4731" s="10"/>
    </row>
    <row r="4732" spans="1:13" x14ac:dyDescent="0.25">
      <c r="A4732" t="s">
        <v>1051</v>
      </c>
      <c r="B4732" t="s">
        <v>5303</v>
      </c>
      <c r="C4732" t="str">
        <f t="shared" si="219"/>
        <v>FV US Equity</v>
      </c>
      <c r="D4732" s="3" t="e">
        <f ca="1">_xll.BDP($C4732,$D$1)</f>
        <v>#NAME?</v>
      </c>
      <c r="E4732" s="3" t="e">
        <f ca="1">_xll.BDP($C4732,$E$1)</f>
        <v>#NAME?</v>
      </c>
      <c r="F4732" s="1" t="e">
        <f ca="1">_xll.BDP($C4732,$F$1)</f>
        <v>#NAME?</v>
      </c>
      <c r="G4732" s="1" t="e">
        <f ca="1">_xll.BDP($C4732,$G$1)</f>
        <v>#NAME?</v>
      </c>
      <c r="H4732" s="1" t="e">
        <f ca="1">_xll.BDP($C4732,$H$1)</f>
        <v>#NAME?</v>
      </c>
      <c r="I4732" t="e">
        <f t="shared" ca="1" si="220"/>
        <v>#NAME?</v>
      </c>
      <c r="J4732" s="2" t="e">
        <f t="shared" ca="1" si="221"/>
        <v>#NAME?</v>
      </c>
      <c r="K4732" s="11" t="e">
        <f ca="1">_xll.BDP($C4732,$K$1)</f>
        <v>#NAME?</v>
      </c>
      <c r="L4732" s="10" t="e">
        <f ca="1">_xll.BDP(C4732,$L$1)</f>
        <v>#NAME?</v>
      </c>
      <c r="M4732" s="10"/>
    </row>
    <row r="4733" spans="1:13" x14ac:dyDescent="0.25">
      <c r="A4733" t="s">
        <v>3185</v>
      </c>
      <c r="B4733" t="s">
        <v>5301</v>
      </c>
      <c r="C4733" t="str">
        <f t="shared" si="219"/>
        <v>CBI US Equity</v>
      </c>
      <c r="D4733" s="3" t="e">
        <f ca="1">_xll.BDP($C4733,$D$1)</f>
        <v>#NAME?</v>
      </c>
      <c r="E4733" s="3" t="e">
        <f ca="1">_xll.BDP($C4733,$E$1)</f>
        <v>#NAME?</v>
      </c>
      <c r="F4733" s="1" t="e">
        <f ca="1">_xll.BDP($C4733,$F$1)</f>
        <v>#NAME?</v>
      </c>
      <c r="G4733" s="1" t="e">
        <f ca="1">_xll.BDP($C4733,$G$1)</f>
        <v>#NAME?</v>
      </c>
      <c r="H4733" s="1" t="e">
        <f ca="1">_xll.BDP($C4733,$H$1)</f>
        <v>#NAME?</v>
      </c>
      <c r="I4733" t="e">
        <f t="shared" ca="1" si="220"/>
        <v>#NAME?</v>
      </c>
      <c r="J4733" s="2" t="e">
        <f t="shared" ca="1" si="221"/>
        <v>#NAME?</v>
      </c>
      <c r="K4733" s="11" t="e">
        <f ca="1">_xll.BDP($C4733,$K$1)</f>
        <v>#NAME?</v>
      </c>
      <c r="L4733" s="10" t="e">
        <f ca="1">_xll.BDP(C4733,$L$1)</f>
        <v>#NAME?</v>
      </c>
      <c r="M4733" s="10"/>
    </row>
    <row r="4734" spans="1:13" x14ac:dyDescent="0.25">
      <c r="A4734" t="s">
        <v>4873</v>
      </c>
      <c r="B4734" t="s">
        <v>5301</v>
      </c>
      <c r="C4734" t="str">
        <f t="shared" si="219"/>
        <v>SPGI US Equity</v>
      </c>
      <c r="D4734" s="3" t="e">
        <f ca="1">_xll.BDP($C4734,$D$1)</f>
        <v>#NAME?</v>
      </c>
      <c r="E4734" s="3" t="e">
        <f ca="1">_xll.BDP($C4734,$E$1)</f>
        <v>#NAME?</v>
      </c>
      <c r="F4734" s="1" t="e">
        <f ca="1">_xll.BDP($C4734,$F$1)</f>
        <v>#NAME?</v>
      </c>
      <c r="G4734" s="1" t="e">
        <f ca="1">_xll.BDP($C4734,$G$1)</f>
        <v>#NAME?</v>
      </c>
      <c r="H4734" s="1" t="e">
        <f ca="1">_xll.BDP($C4734,$H$1)</f>
        <v>#NAME?</v>
      </c>
      <c r="I4734" t="e">
        <f t="shared" ca="1" si="220"/>
        <v>#NAME?</v>
      </c>
      <c r="J4734" s="2" t="e">
        <f t="shared" ca="1" si="221"/>
        <v>#NAME?</v>
      </c>
      <c r="K4734" s="11" t="e">
        <f ca="1">_xll.BDP($C4734,$K$1)</f>
        <v>#NAME?</v>
      </c>
      <c r="L4734" s="10" t="e">
        <f ca="1">_xll.BDP(C4734,$L$1)</f>
        <v>#NAME?</v>
      </c>
      <c r="M4734" s="10"/>
    </row>
    <row r="4735" spans="1:13" x14ac:dyDescent="0.25">
      <c r="A4735" t="s">
        <v>2419</v>
      </c>
      <c r="B4735" t="s">
        <v>5303</v>
      </c>
      <c r="C4735" t="str">
        <f t="shared" si="219"/>
        <v>SWHC US Equity</v>
      </c>
      <c r="D4735" s="3" t="e">
        <f ca="1">_xll.BDP($C4735,$D$1)</f>
        <v>#NAME?</v>
      </c>
      <c r="E4735" s="3" t="e">
        <f ca="1">_xll.BDP($C4735,$E$1)</f>
        <v>#NAME?</v>
      </c>
      <c r="F4735" s="1" t="e">
        <f ca="1">_xll.BDP($C4735,$F$1)</f>
        <v>#NAME?</v>
      </c>
      <c r="G4735" s="1" t="e">
        <f ca="1">_xll.BDP($C4735,$G$1)</f>
        <v>#NAME?</v>
      </c>
      <c r="H4735" s="1" t="e">
        <f ca="1">_xll.BDP($C4735,$H$1)</f>
        <v>#NAME?</v>
      </c>
      <c r="I4735" t="e">
        <f t="shared" ca="1" si="220"/>
        <v>#NAME?</v>
      </c>
      <c r="J4735" s="2" t="e">
        <f t="shared" ca="1" si="221"/>
        <v>#NAME?</v>
      </c>
      <c r="K4735" s="11" t="e">
        <f ca="1">_xll.BDP($C4735,$K$1)</f>
        <v>#NAME?</v>
      </c>
      <c r="L4735" s="10" t="e">
        <f ca="1">_xll.BDP(C4735,$L$1)</f>
        <v>#NAME?</v>
      </c>
      <c r="M4735" s="10"/>
    </row>
    <row r="4736" spans="1:13" x14ac:dyDescent="0.25">
      <c r="A4736" t="s">
        <v>3811</v>
      </c>
      <c r="B4736" t="s">
        <v>5301</v>
      </c>
      <c r="C4736" t="str">
        <f t="shared" si="219"/>
        <v>GS US Equity</v>
      </c>
      <c r="D4736" s="3" t="e">
        <f ca="1">_xll.BDP($C4736,$D$1)</f>
        <v>#NAME?</v>
      </c>
      <c r="E4736" s="3" t="e">
        <f ca="1">_xll.BDP($C4736,$E$1)</f>
        <v>#NAME?</v>
      </c>
      <c r="F4736" s="1" t="e">
        <f ca="1">_xll.BDP($C4736,$F$1)</f>
        <v>#NAME?</v>
      </c>
      <c r="G4736" s="1" t="e">
        <f ca="1">_xll.BDP($C4736,$G$1)</f>
        <v>#NAME?</v>
      </c>
      <c r="H4736" s="1" t="e">
        <f ca="1">_xll.BDP($C4736,$H$1)</f>
        <v>#NAME?</v>
      </c>
      <c r="I4736" t="e">
        <f t="shared" ca="1" si="220"/>
        <v>#NAME?</v>
      </c>
      <c r="J4736" s="2" t="e">
        <f t="shared" ca="1" si="221"/>
        <v>#NAME?</v>
      </c>
      <c r="K4736" s="11" t="e">
        <f ca="1">_xll.BDP($C4736,$K$1)</f>
        <v>#NAME?</v>
      </c>
      <c r="L4736" s="10" t="e">
        <f ca="1">_xll.BDP(C4736,$L$1)</f>
        <v>#NAME?</v>
      </c>
      <c r="M4736" s="10"/>
    </row>
    <row r="4737" spans="1:13" x14ac:dyDescent="0.25">
      <c r="A4737" t="s">
        <v>4640</v>
      </c>
      <c r="B4737" t="s">
        <v>5301</v>
      </c>
      <c r="C4737" t="str">
        <f t="shared" si="219"/>
        <v>PNW US Equity</v>
      </c>
      <c r="D4737" s="3" t="e">
        <f ca="1">_xll.BDP($C4737,$D$1)</f>
        <v>#NAME?</v>
      </c>
      <c r="E4737" s="3" t="e">
        <f ca="1">_xll.BDP($C4737,$E$1)</f>
        <v>#NAME?</v>
      </c>
      <c r="F4737" s="1" t="e">
        <f ca="1">_xll.BDP($C4737,$F$1)</f>
        <v>#NAME?</v>
      </c>
      <c r="G4737" s="1" t="e">
        <f ca="1">_xll.BDP($C4737,$G$1)</f>
        <v>#NAME?</v>
      </c>
      <c r="H4737" s="1" t="e">
        <f ca="1">_xll.BDP($C4737,$H$1)</f>
        <v>#NAME?</v>
      </c>
      <c r="I4737" t="e">
        <f t="shared" ca="1" si="220"/>
        <v>#NAME?</v>
      </c>
      <c r="J4737" s="2" t="e">
        <f t="shared" ca="1" si="221"/>
        <v>#NAME?</v>
      </c>
      <c r="K4737" s="11" t="e">
        <f ca="1">_xll.BDP($C4737,$K$1)</f>
        <v>#NAME?</v>
      </c>
      <c r="L4737" s="10" t="e">
        <f ca="1">_xll.BDP(C4737,$L$1)</f>
        <v>#NAME?</v>
      </c>
      <c r="M4737" s="10"/>
    </row>
    <row r="4738" spans="1:13" x14ac:dyDescent="0.25">
      <c r="A4738" t="s">
        <v>4840</v>
      </c>
      <c r="B4738" t="s">
        <v>5301</v>
      </c>
      <c r="C4738" t="str">
        <f t="shared" ref="C4738:C4801" si="222">A4738&amp; " US Equity"</f>
        <v>SKM US Equity</v>
      </c>
      <c r="D4738" s="3" t="e">
        <f ca="1">_xll.BDP($C4738,$D$1)</f>
        <v>#NAME?</v>
      </c>
      <c r="E4738" s="3" t="e">
        <f ca="1">_xll.BDP($C4738,$E$1)</f>
        <v>#NAME?</v>
      </c>
      <c r="F4738" s="1" t="e">
        <f ca="1">_xll.BDP($C4738,$F$1)</f>
        <v>#NAME?</v>
      </c>
      <c r="G4738" s="1" t="e">
        <f ca="1">_xll.BDP($C4738,$G$1)</f>
        <v>#NAME?</v>
      </c>
      <c r="H4738" s="1" t="e">
        <f ca="1">_xll.BDP($C4738,$H$1)</f>
        <v>#NAME?</v>
      </c>
      <c r="I4738" t="e">
        <f t="shared" ca="1" si="220"/>
        <v>#NAME?</v>
      </c>
      <c r="J4738" s="2" t="e">
        <f t="shared" ca="1" si="221"/>
        <v>#NAME?</v>
      </c>
      <c r="K4738" s="11" t="e">
        <f ca="1">_xll.BDP($C4738,$K$1)</f>
        <v>#NAME?</v>
      </c>
      <c r="L4738" s="10" t="e">
        <f ca="1">_xll.BDP(C4738,$L$1)</f>
        <v>#NAME?</v>
      </c>
      <c r="M4738" s="10"/>
    </row>
    <row r="4739" spans="1:13" x14ac:dyDescent="0.25">
      <c r="A4739" t="s">
        <v>2618</v>
      </c>
      <c r="B4739" t="s">
        <v>5303</v>
      </c>
      <c r="C4739" t="str">
        <f t="shared" si="222"/>
        <v>VCIT US Equity</v>
      </c>
      <c r="D4739" s="3" t="e">
        <f ca="1">_xll.BDP($C4739,$D$1)</f>
        <v>#NAME?</v>
      </c>
      <c r="E4739" s="3" t="e">
        <f ca="1">_xll.BDP($C4739,$E$1)</f>
        <v>#NAME?</v>
      </c>
      <c r="F4739" s="1" t="e">
        <f ca="1">_xll.BDP($C4739,$F$1)</f>
        <v>#NAME?</v>
      </c>
      <c r="G4739" s="1" t="e">
        <f ca="1">_xll.BDP($C4739,$G$1)</f>
        <v>#NAME?</v>
      </c>
      <c r="H4739" s="1" t="e">
        <f ca="1">_xll.BDP($C4739,$H$1)</f>
        <v>#NAME?</v>
      </c>
      <c r="I4739" t="e">
        <f t="shared" ref="I4739:I4802" ca="1" si="223">IF(40000/E4739*0.005&lt;1,1,IF(40000/E4739*0.005&gt;40000*0.005,40000*0.005,40000/E4739*0.005))</f>
        <v>#NAME?</v>
      </c>
      <c r="J4739" s="2" t="e">
        <f t="shared" ref="J4739:J4802" ca="1" si="224">I4739/40000</f>
        <v>#NAME?</v>
      </c>
      <c r="K4739" s="11" t="e">
        <f ca="1">_xll.BDP($C4739,$K$1)</f>
        <v>#NAME?</v>
      </c>
      <c r="L4739" s="10" t="e">
        <f ca="1">_xll.BDP(C4739,$L$1)</f>
        <v>#NAME?</v>
      </c>
      <c r="M4739" s="10"/>
    </row>
    <row r="4740" spans="1:13" x14ac:dyDescent="0.25">
      <c r="A4740" t="s">
        <v>1272</v>
      </c>
      <c r="B4740" t="s">
        <v>5303</v>
      </c>
      <c r="C4740" t="str">
        <f t="shared" si="222"/>
        <v>IDTI US Equity</v>
      </c>
      <c r="D4740" s="3" t="e">
        <f ca="1">_xll.BDP($C4740,$D$1)</f>
        <v>#NAME?</v>
      </c>
      <c r="E4740" s="3" t="e">
        <f ca="1">_xll.BDP($C4740,$E$1)</f>
        <v>#NAME?</v>
      </c>
      <c r="F4740" s="1" t="e">
        <f ca="1">_xll.BDP($C4740,$F$1)</f>
        <v>#NAME?</v>
      </c>
      <c r="G4740" s="1" t="e">
        <f ca="1">_xll.BDP($C4740,$G$1)</f>
        <v>#NAME?</v>
      </c>
      <c r="H4740" s="1" t="e">
        <f ca="1">_xll.BDP($C4740,$H$1)</f>
        <v>#NAME?</v>
      </c>
      <c r="I4740" t="e">
        <f t="shared" ca="1" si="223"/>
        <v>#NAME?</v>
      </c>
      <c r="J4740" s="2" t="e">
        <f t="shared" ca="1" si="224"/>
        <v>#NAME?</v>
      </c>
      <c r="K4740" s="11" t="e">
        <f ca="1">_xll.BDP($C4740,$K$1)</f>
        <v>#NAME?</v>
      </c>
      <c r="L4740" s="10" t="e">
        <f ca="1">_xll.BDP(C4740,$L$1)</f>
        <v>#NAME?</v>
      </c>
      <c r="M4740" s="10"/>
    </row>
    <row r="4741" spans="1:13" x14ac:dyDescent="0.25">
      <c r="A4741" t="s">
        <v>3286</v>
      </c>
      <c r="B4741" t="s">
        <v>5301</v>
      </c>
      <c r="C4741" t="str">
        <f t="shared" si="222"/>
        <v>CNC US Equity</v>
      </c>
      <c r="D4741" s="3" t="e">
        <f ca="1">_xll.BDP($C4741,$D$1)</f>
        <v>#NAME?</v>
      </c>
      <c r="E4741" s="3" t="e">
        <f ca="1">_xll.BDP($C4741,$E$1)</f>
        <v>#NAME?</v>
      </c>
      <c r="F4741" s="1" t="e">
        <f ca="1">_xll.BDP($C4741,$F$1)</f>
        <v>#NAME?</v>
      </c>
      <c r="G4741" s="1" t="e">
        <f ca="1">_xll.BDP($C4741,$G$1)</f>
        <v>#NAME?</v>
      </c>
      <c r="H4741" s="1" t="e">
        <f ca="1">_xll.BDP($C4741,$H$1)</f>
        <v>#NAME?</v>
      </c>
      <c r="I4741" t="e">
        <f t="shared" ca="1" si="223"/>
        <v>#NAME?</v>
      </c>
      <c r="J4741" s="2" t="e">
        <f t="shared" ca="1" si="224"/>
        <v>#NAME?</v>
      </c>
      <c r="K4741" s="11" t="e">
        <f ca="1">_xll.BDP($C4741,$K$1)</f>
        <v>#NAME?</v>
      </c>
      <c r="L4741" s="10" t="e">
        <f ca="1">_xll.BDP(C4741,$L$1)</f>
        <v>#NAME?</v>
      </c>
      <c r="M4741" s="10"/>
    </row>
    <row r="4742" spans="1:13" x14ac:dyDescent="0.25">
      <c r="A4742" t="s">
        <v>5264</v>
      </c>
      <c r="B4742" t="s">
        <v>5301</v>
      </c>
      <c r="C4742" t="str">
        <f t="shared" si="222"/>
        <v>X US Equity</v>
      </c>
      <c r="D4742" s="3" t="e">
        <f ca="1">_xll.BDP($C4742,$D$1)</f>
        <v>#NAME?</v>
      </c>
      <c r="E4742" s="3" t="e">
        <f ca="1">_xll.BDP($C4742,$E$1)</f>
        <v>#NAME?</v>
      </c>
      <c r="F4742" s="1" t="e">
        <f ca="1">_xll.BDP($C4742,$F$1)</f>
        <v>#NAME?</v>
      </c>
      <c r="G4742" s="1" t="e">
        <f ca="1">_xll.BDP($C4742,$G$1)</f>
        <v>#NAME?</v>
      </c>
      <c r="H4742" s="1" t="e">
        <f ca="1">_xll.BDP($C4742,$H$1)</f>
        <v>#NAME?</v>
      </c>
      <c r="I4742" t="e">
        <f t="shared" ca="1" si="223"/>
        <v>#NAME?</v>
      </c>
      <c r="J4742" s="2" t="e">
        <f t="shared" ca="1" si="224"/>
        <v>#NAME?</v>
      </c>
      <c r="K4742" s="11" t="e">
        <f ca="1">_xll.BDP($C4742,$K$1)</f>
        <v>#NAME?</v>
      </c>
      <c r="L4742" s="10" t="e">
        <f ca="1">_xll.BDP(C4742,$L$1)</f>
        <v>#NAME?</v>
      </c>
      <c r="M4742" s="10"/>
    </row>
    <row r="4743" spans="1:13" x14ac:dyDescent="0.25">
      <c r="A4743" t="s">
        <v>4515</v>
      </c>
      <c r="B4743" t="s">
        <v>5301</v>
      </c>
      <c r="C4743" t="str">
        <f t="shared" si="222"/>
        <v>OLN US Equity</v>
      </c>
      <c r="D4743" s="3" t="e">
        <f ca="1">_xll.BDP($C4743,$D$1)</f>
        <v>#NAME?</v>
      </c>
      <c r="E4743" s="3" t="e">
        <f ca="1">_xll.BDP($C4743,$E$1)</f>
        <v>#NAME?</v>
      </c>
      <c r="F4743" s="1" t="e">
        <f ca="1">_xll.BDP($C4743,$F$1)</f>
        <v>#NAME?</v>
      </c>
      <c r="G4743" s="1" t="e">
        <f ca="1">_xll.BDP($C4743,$G$1)</f>
        <v>#NAME?</v>
      </c>
      <c r="H4743" s="1" t="e">
        <f ca="1">_xll.BDP($C4743,$H$1)</f>
        <v>#NAME?</v>
      </c>
      <c r="I4743" t="e">
        <f t="shared" ca="1" si="223"/>
        <v>#NAME?</v>
      </c>
      <c r="J4743" s="2" t="e">
        <f t="shared" ca="1" si="224"/>
        <v>#NAME?</v>
      </c>
      <c r="K4743" s="11" t="e">
        <f ca="1">_xll.BDP($C4743,$K$1)</f>
        <v>#NAME?</v>
      </c>
      <c r="L4743" s="10" t="e">
        <f ca="1">_xll.BDP(C4743,$L$1)</f>
        <v>#NAME?</v>
      </c>
      <c r="M4743" s="10"/>
    </row>
    <row r="4744" spans="1:13" x14ac:dyDescent="0.25">
      <c r="A4744" t="s">
        <v>5254</v>
      </c>
      <c r="B4744" t="s">
        <v>5301</v>
      </c>
      <c r="C4744" t="str">
        <f t="shared" si="222"/>
        <v>WTR US Equity</v>
      </c>
      <c r="D4744" s="3" t="e">
        <f ca="1">_xll.BDP($C4744,$D$1)</f>
        <v>#NAME?</v>
      </c>
      <c r="E4744" s="3" t="e">
        <f ca="1">_xll.BDP($C4744,$E$1)</f>
        <v>#NAME?</v>
      </c>
      <c r="F4744" s="1" t="e">
        <f ca="1">_xll.BDP($C4744,$F$1)</f>
        <v>#NAME?</v>
      </c>
      <c r="G4744" s="1" t="e">
        <f ca="1">_xll.BDP($C4744,$G$1)</f>
        <v>#NAME?</v>
      </c>
      <c r="H4744" s="1" t="e">
        <f ca="1">_xll.BDP($C4744,$H$1)</f>
        <v>#NAME?</v>
      </c>
      <c r="I4744" t="e">
        <f t="shared" ca="1" si="223"/>
        <v>#NAME?</v>
      </c>
      <c r="J4744" s="2" t="e">
        <f t="shared" ca="1" si="224"/>
        <v>#NAME?</v>
      </c>
      <c r="K4744" s="11" t="e">
        <f ca="1">_xll.BDP($C4744,$K$1)</f>
        <v>#NAME?</v>
      </c>
      <c r="L4744" s="10" t="e">
        <f ca="1">_xll.BDP(C4744,$L$1)</f>
        <v>#NAME?</v>
      </c>
      <c r="M4744" s="10"/>
    </row>
    <row r="4745" spans="1:13" x14ac:dyDescent="0.25">
      <c r="A4745" t="s">
        <v>3242</v>
      </c>
      <c r="B4745" t="s">
        <v>5301</v>
      </c>
      <c r="C4745" t="str">
        <f t="shared" si="222"/>
        <v>CHT US Equity</v>
      </c>
      <c r="D4745" s="3" t="e">
        <f ca="1">_xll.BDP($C4745,$D$1)</f>
        <v>#NAME?</v>
      </c>
      <c r="E4745" s="3" t="e">
        <f ca="1">_xll.BDP($C4745,$E$1)</f>
        <v>#NAME?</v>
      </c>
      <c r="F4745" s="1" t="e">
        <f ca="1">_xll.BDP($C4745,$F$1)</f>
        <v>#NAME?</v>
      </c>
      <c r="G4745" s="1" t="e">
        <f ca="1">_xll.BDP($C4745,$G$1)</f>
        <v>#NAME?</v>
      </c>
      <c r="H4745" s="1" t="e">
        <f ca="1">_xll.BDP($C4745,$H$1)</f>
        <v>#NAME?</v>
      </c>
      <c r="I4745" t="e">
        <f t="shared" ca="1" si="223"/>
        <v>#NAME?</v>
      </c>
      <c r="J4745" s="2" t="e">
        <f t="shared" ca="1" si="224"/>
        <v>#NAME?</v>
      </c>
      <c r="K4745" s="11" t="e">
        <f ca="1">_xll.BDP($C4745,$K$1)</f>
        <v>#NAME?</v>
      </c>
      <c r="L4745" s="10" t="e">
        <f ca="1">_xll.BDP(C4745,$L$1)</f>
        <v>#NAME?</v>
      </c>
      <c r="M4745" s="10"/>
    </row>
    <row r="4746" spans="1:13" x14ac:dyDescent="0.25">
      <c r="A4746" t="s">
        <v>5068</v>
      </c>
      <c r="B4746" t="s">
        <v>5301</v>
      </c>
      <c r="C4746" t="str">
        <f t="shared" si="222"/>
        <v>TU US Equity</v>
      </c>
      <c r="D4746" s="3" t="e">
        <f ca="1">_xll.BDP($C4746,$D$1)</f>
        <v>#NAME?</v>
      </c>
      <c r="E4746" s="3" t="e">
        <f ca="1">_xll.BDP($C4746,$E$1)</f>
        <v>#NAME?</v>
      </c>
      <c r="F4746" s="1" t="e">
        <f ca="1">_xll.BDP($C4746,$F$1)</f>
        <v>#NAME?</v>
      </c>
      <c r="G4746" s="1" t="e">
        <f ca="1">_xll.BDP($C4746,$G$1)</f>
        <v>#NAME?</v>
      </c>
      <c r="H4746" s="1" t="e">
        <f ca="1">_xll.BDP($C4746,$H$1)</f>
        <v>#NAME?</v>
      </c>
      <c r="I4746" t="e">
        <f t="shared" ca="1" si="223"/>
        <v>#NAME?</v>
      </c>
      <c r="J4746" s="2" t="e">
        <f t="shared" ca="1" si="224"/>
        <v>#NAME?</v>
      </c>
      <c r="K4746" s="11" t="e">
        <f ca="1">_xll.BDP($C4746,$K$1)</f>
        <v>#NAME?</v>
      </c>
      <c r="L4746" s="10" t="e">
        <f ca="1">_xll.BDP(C4746,$L$1)</f>
        <v>#NAME?</v>
      </c>
      <c r="M4746" s="10"/>
    </row>
    <row r="4747" spans="1:13" x14ac:dyDescent="0.25">
      <c r="A4747" t="s">
        <v>2508</v>
      </c>
      <c r="B4747" t="s">
        <v>5303</v>
      </c>
      <c r="C4747" t="str">
        <f t="shared" si="222"/>
        <v>TRIP US Equity</v>
      </c>
      <c r="D4747" s="3" t="e">
        <f ca="1">_xll.BDP($C4747,$D$1)</f>
        <v>#NAME?</v>
      </c>
      <c r="E4747" s="3" t="e">
        <f ca="1">_xll.BDP($C4747,$E$1)</f>
        <v>#NAME?</v>
      </c>
      <c r="F4747" s="1" t="e">
        <f ca="1">_xll.BDP($C4747,$F$1)</f>
        <v>#NAME?</v>
      </c>
      <c r="G4747" s="1" t="e">
        <f ca="1">_xll.BDP($C4747,$G$1)</f>
        <v>#NAME?</v>
      </c>
      <c r="H4747" s="1" t="e">
        <f ca="1">_xll.BDP($C4747,$H$1)</f>
        <v>#NAME?</v>
      </c>
      <c r="I4747" t="e">
        <f t="shared" ca="1" si="223"/>
        <v>#NAME?</v>
      </c>
      <c r="J4747" s="2" t="e">
        <f t="shared" ca="1" si="224"/>
        <v>#NAME?</v>
      </c>
      <c r="K4747" s="11" t="e">
        <f ca="1">_xll.BDP($C4747,$K$1)</f>
        <v>#NAME?</v>
      </c>
      <c r="L4747" s="10" t="e">
        <f ca="1">_xll.BDP(C4747,$L$1)</f>
        <v>#NAME?</v>
      </c>
      <c r="M4747" s="10"/>
    </row>
    <row r="4748" spans="1:13" x14ac:dyDescent="0.25">
      <c r="A4748" t="s">
        <v>5113</v>
      </c>
      <c r="B4748" t="s">
        <v>5301</v>
      </c>
      <c r="C4748" t="str">
        <f t="shared" si="222"/>
        <v>URI US Equity</v>
      </c>
      <c r="D4748" s="3" t="e">
        <f ca="1">_xll.BDP($C4748,$D$1)</f>
        <v>#NAME?</v>
      </c>
      <c r="E4748" s="3" t="e">
        <f ca="1">_xll.BDP($C4748,$E$1)</f>
        <v>#NAME?</v>
      </c>
      <c r="F4748" s="1" t="e">
        <f ca="1">_xll.BDP($C4748,$F$1)</f>
        <v>#NAME?</v>
      </c>
      <c r="G4748" s="1" t="e">
        <f ca="1">_xll.BDP($C4748,$G$1)</f>
        <v>#NAME?</v>
      </c>
      <c r="H4748" s="1" t="e">
        <f ca="1">_xll.BDP($C4748,$H$1)</f>
        <v>#NAME?</v>
      </c>
      <c r="I4748" t="e">
        <f t="shared" ca="1" si="223"/>
        <v>#NAME?</v>
      </c>
      <c r="J4748" s="2" t="e">
        <f t="shared" ca="1" si="224"/>
        <v>#NAME?</v>
      </c>
      <c r="K4748" s="11" t="e">
        <f ca="1">_xll.BDP($C4748,$K$1)</f>
        <v>#NAME?</v>
      </c>
      <c r="L4748" s="10" t="e">
        <f ca="1">_xll.BDP(C4748,$L$1)</f>
        <v>#NAME?</v>
      </c>
      <c r="M4748" s="10"/>
    </row>
    <row r="4749" spans="1:13" x14ac:dyDescent="0.25">
      <c r="A4749" t="s">
        <v>3030</v>
      </c>
      <c r="B4749" t="s">
        <v>5301</v>
      </c>
      <c r="C4749" t="str">
        <f t="shared" si="222"/>
        <v>BC US Equity</v>
      </c>
      <c r="D4749" s="3" t="e">
        <f ca="1">_xll.BDP($C4749,$D$1)</f>
        <v>#NAME?</v>
      </c>
      <c r="E4749" s="3" t="e">
        <f ca="1">_xll.BDP($C4749,$E$1)</f>
        <v>#NAME?</v>
      </c>
      <c r="F4749" s="1" t="e">
        <f ca="1">_xll.BDP($C4749,$F$1)</f>
        <v>#NAME?</v>
      </c>
      <c r="G4749" s="1" t="e">
        <f ca="1">_xll.BDP($C4749,$G$1)</f>
        <v>#NAME?</v>
      </c>
      <c r="H4749" s="1" t="e">
        <f ca="1">_xll.BDP($C4749,$H$1)</f>
        <v>#NAME?</v>
      </c>
      <c r="I4749" t="e">
        <f t="shared" ca="1" si="223"/>
        <v>#NAME?</v>
      </c>
      <c r="J4749" s="2" t="e">
        <f t="shared" ca="1" si="224"/>
        <v>#NAME?</v>
      </c>
      <c r="K4749" s="11" t="e">
        <f ca="1">_xll.BDP($C4749,$K$1)</f>
        <v>#NAME?</v>
      </c>
      <c r="L4749" s="10" t="e">
        <f ca="1">_xll.BDP(C4749,$L$1)</f>
        <v>#NAME?</v>
      </c>
      <c r="M4749" s="10"/>
    </row>
    <row r="4750" spans="1:13" x14ac:dyDescent="0.25">
      <c r="A4750" t="s">
        <v>2538</v>
      </c>
      <c r="B4750" t="s">
        <v>5303</v>
      </c>
      <c r="C4750" t="str">
        <f t="shared" si="222"/>
        <v>TTWO US Equity</v>
      </c>
      <c r="D4750" s="3" t="e">
        <f ca="1">_xll.BDP($C4750,$D$1)</f>
        <v>#NAME?</v>
      </c>
      <c r="E4750" s="3" t="e">
        <f ca="1">_xll.BDP($C4750,$E$1)</f>
        <v>#NAME?</v>
      </c>
      <c r="F4750" s="1" t="e">
        <f ca="1">_xll.BDP($C4750,$F$1)</f>
        <v>#NAME?</v>
      </c>
      <c r="G4750" s="1" t="e">
        <f ca="1">_xll.BDP($C4750,$G$1)</f>
        <v>#NAME?</v>
      </c>
      <c r="H4750" s="1" t="e">
        <f ca="1">_xll.BDP($C4750,$H$1)</f>
        <v>#NAME?</v>
      </c>
      <c r="I4750" t="e">
        <f t="shared" ca="1" si="223"/>
        <v>#NAME?</v>
      </c>
      <c r="J4750" s="2" t="e">
        <f t="shared" ca="1" si="224"/>
        <v>#NAME?</v>
      </c>
      <c r="K4750" s="11" t="e">
        <f ca="1">_xll.BDP($C4750,$K$1)</f>
        <v>#NAME?</v>
      </c>
      <c r="L4750" s="10" t="e">
        <f ca="1">_xll.BDP(C4750,$L$1)</f>
        <v>#NAME?</v>
      </c>
      <c r="M4750" s="10"/>
    </row>
    <row r="4751" spans="1:13" x14ac:dyDescent="0.25">
      <c r="A4751" t="s">
        <v>3343</v>
      </c>
      <c r="B4751" t="s">
        <v>5301</v>
      </c>
      <c r="C4751" t="str">
        <f t="shared" si="222"/>
        <v>CSRA US Equity</v>
      </c>
      <c r="D4751" s="3" t="e">
        <f ca="1">_xll.BDP($C4751,$D$1)</f>
        <v>#NAME?</v>
      </c>
      <c r="E4751" s="3" t="e">
        <f ca="1">_xll.BDP($C4751,$E$1)</f>
        <v>#NAME?</v>
      </c>
      <c r="F4751" s="1" t="e">
        <f ca="1">_xll.BDP($C4751,$F$1)</f>
        <v>#NAME?</v>
      </c>
      <c r="G4751" s="1" t="e">
        <f ca="1">_xll.BDP($C4751,$G$1)</f>
        <v>#NAME?</v>
      </c>
      <c r="H4751" s="1" t="e">
        <f ca="1">_xll.BDP($C4751,$H$1)</f>
        <v>#NAME?</v>
      </c>
      <c r="I4751" t="e">
        <f t="shared" ca="1" si="223"/>
        <v>#NAME?</v>
      </c>
      <c r="J4751" s="2" t="e">
        <f t="shared" ca="1" si="224"/>
        <v>#NAME?</v>
      </c>
      <c r="K4751" s="11" t="e">
        <f ca="1">_xll.BDP($C4751,$K$1)</f>
        <v>#NAME?</v>
      </c>
      <c r="L4751" s="10" t="e">
        <f ca="1">_xll.BDP(C4751,$L$1)</f>
        <v>#NAME?</v>
      </c>
      <c r="M4751" s="10"/>
    </row>
    <row r="4752" spans="1:13" x14ac:dyDescent="0.25">
      <c r="A4752" t="s">
        <v>3604</v>
      </c>
      <c r="B4752" t="s">
        <v>5301</v>
      </c>
      <c r="C4752" t="str">
        <f t="shared" si="222"/>
        <v>EVER US Equity</v>
      </c>
      <c r="D4752" s="3" t="e">
        <f ca="1">_xll.BDP($C4752,$D$1)</f>
        <v>#NAME?</v>
      </c>
      <c r="E4752" s="3" t="e">
        <f ca="1">_xll.BDP($C4752,$E$1)</f>
        <v>#NAME?</v>
      </c>
      <c r="F4752" s="1" t="e">
        <f ca="1">_xll.BDP($C4752,$F$1)</f>
        <v>#NAME?</v>
      </c>
      <c r="G4752" s="1" t="e">
        <f ca="1">_xll.BDP($C4752,$G$1)</f>
        <v>#NAME?</v>
      </c>
      <c r="H4752" s="1" t="e">
        <f ca="1">_xll.BDP($C4752,$H$1)</f>
        <v>#NAME?</v>
      </c>
      <c r="I4752" t="e">
        <f t="shared" ca="1" si="223"/>
        <v>#NAME?</v>
      </c>
      <c r="J4752" s="2" t="e">
        <f t="shared" ca="1" si="224"/>
        <v>#NAME?</v>
      </c>
      <c r="K4752" s="11" t="e">
        <f ca="1">_xll.BDP($C4752,$K$1)</f>
        <v>#NAME?</v>
      </c>
      <c r="L4752" s="10" t="e">
        <f ca="1">_xll.BDP(C4752,$L$1)</f>
        <v>#NAME?</v>
      </c>
      <c r="M4752" s="10"/>
    </row>
    <row r="4753" spans="1:13" x14ac:dyDescent="0.25">
      <c r="A4753" t="s">
        <v>3302</v>
      </c>
      <c r="B4753" t="s">
        <v>5301</v>
      </c>
      <c r="C4753" t="str">
        <f t="shared" si="222"/>
        <v>COG US Equity</v>
      </c>
      <c r="D4753" s="3" t="e">
        <f ca="1">_xll.BDP($C4753,$D$1)</f>
        <v>#NAME?</v>
      </c>
      <c r="E4753" s="3" t="e">
        <f ca="1">_xll.BDP($C4753,$E$1)</f>
        <v>#NAME?</v>
      </c>
      <c r="F4753" s="1" t="e">
        <f ca="1">_xll.BDP($C4753,$F$1)</f>
        <v>#NAME?</v>
      </c>
      <c r="G4753" s="1" t="e">
        <f ca="1">_xll.BDP($C4753,$G$1)</f>
        <v>#NAME?</v>
      </c>
      <c r="H4753" s="1" t="e">
        <f ca="1">_xll.BDP($C4753,$H$1)</f>
        <v>#NAME?</v>
      </c>
      <c r="I4753" t="e">
        <f t="shared" ca="1" si="223"/>
        <v>#NAME?</v>
      </c>
      <c r="J4753" s="2" t="e">
        <f t="shared" ca="1" si="224"/>
        <v>#NAME?</v>
      </c>
      <c r="K4753" s="11" t="e">
        <f ca="1">_xll.BDP($C4753,$K$1)</f>
        <v>#NAME?</v>
      </c>
      <c r="L4753" s="10" t="e">
        <f ca="1">_xll.BDP(C4753,$L$1)</f>
        <v>#NAME?</v>
      </c>
      <c r="M4753" s="10"/>
    </row>
    <row r="4754" spans="1:13" x14ac:dyDescent="0.25">
      <c r="A4754" t="s">
        <v>5248</v>
      </c>
      <c r="B4754" t="s">
        <v>5301</v>
      </c>
      <c r="C4754" t="str">
        <f t="shared" si="222"/>
        <v>WSM US Equity</v>
      </c>
      <c r="D4754" s="3" t="e">
        <f ca="1">_xll.BDP($C4754,$D$1)</f>
        <v>#NAME?</v>
      </c>
      <c r="E4754" s="3" t="e">
        <f ca="1">_xll.BDP($C4754,$E$1)</f>
        <v>#NAME?</v>
      </c>
      <c r="F4754" s="1" t="e">
        <f ca="1">_xll.BDP($C4754,$F$1)</f>
        <v>#NAME?</v>
      </c>
      <c r="G4754" s="1" t="e">
        <f ca="1">_xll.BDP($C4754,$G$1)</f>
        <v>#NAME?</v>
      </c>
      <c r="H4754" s="1" t="e">
        <f ca="1">_xll.BDP($C4754,$H$1)</f>
        <v>#NAME?</v>
      </c>
      <c r="I4754" t="e">
        <f t="shared" ca="1" si="223"/>
        <v>#NAME?</v>
      </c>
      <c r="J4754" s="2" t="e">
        <f t="shared" ca="1" si="224"/>
        <v>#NAME?</v>
      </c>
      <c r="K4754" s="11" t="e">
        <f ca="1">_xll.BDP($C4754,$K$1)</f>
        <v>#NAME?</v>
      </c>
      <c r="L4754" s="10" t="e">
        <f ca="1">_xll.BDP(C4754,$L$1)</f>
        <v>#NAME?</v>
      </c>
      <c r="M4754" s="10"/>
    </row>
    <row r="4755" spans="1:13" x14ac:dyDescent="0.25">
      <c r="A4755" t="s">
        <v>3796</v>
      </c>
      <c r="B4755" t="s">
        <v>5301</v>
      </c>
      <c r="C4755" t="str">
        <f t="shared" si="222"/>
        <v>GPC US Equity</v>
      </c>
      <c r="D4755" s="3" t="e">
        <f ca="1">_xll.BDP($C4755,$D$1)</f>
        <v>#NAME?</v>
      </c>
      <c r="E4755" s="3" t="e">
        <f ca="1">_xll.BDP($C4755,$E$1)</f>
        <v>#NAME?</v>
      </c>
      <c r="F4755" s="1" t="e">
        <f ca="1">_xll.BDP($C4755,$F$1)</f>
        <v>#NAME?</v>
      </c>
      <c r="G4755" s="1" t="e">
        <f ca="1">_xll.BDP($C4755,$G$1)</f>
        <v>#NAME?</v>
      </c>
      <c r="H4755" s="1" t="e">
        <f ca="1">_xll.BDP($C4755,$H$1)</f>
        <v>#NAME?</v>
      </c>
      <c r="I4755" t="e">
        <f t="shared" ca="1" si="223"/>
        <v>#NAME?</v>
      </c>
      <c r="J4755" s="2" t="e">
        <f t="shared" ca="1" si="224"/>
        <v>#NAME?</v>
      </c>
      <c r="K4755" s="11" t="e">
        <f ca="1">_xll.BDP($C4755,$K$1)</f>
        <v>#NAME?</v>
      </c>
      <c r="L4755" s="10" t="e">
        <f ca="1">_xll.BDP(C4755,$L$1)</f>
        <v>#NAME?</v>
      </c>
      <c r="M4755" s="10"/>
    </row>
    <row r="4756" spans="1:13" x14ac:dyDescent="0.25">
      <c r="A4756" t="s">
        <v>5133</v>
      </c>
      <c r="B4756" t="s">
        <v>5301</v>
      </c>
      <c r="C4756" t="str">
        <f t="shared" si="222"/>
        <v>VAR US Equity</v>
      </c>
      <c r="D4756" s="3" t="e">
        <f ca="1">_xll.BDP($C4756,$D$1)</f>
        <v>#NAME?</v>
      </c>
      <c r="E4756" s="3" t="e">
        <f ca="1">_xll.BDP($C4756,$E$1)</f>
        <v>#NAME?</v>
      </c>
      <c r="F4756" s="1" t="e">
        <f ca="1">_xll.BDP($C4756,$F$1)</f>
        <v>#NAME?</v>
      </c>
      <c r="G4756" s="1" t="e">
        <f ca="1">_xll.BDP($C4756,$G$1)</f>
        <v>#NAME?</v>
      </c>
      <c r="H4756" s="1" t="e">
        <f ca="1">_xll.BDP($C4756,$H$1)</f>
        <v>#NAME?</v>
      </c>
      <c r="I4756" t="e">
        <f t="shared" ca="1" si="223"/>
        <v>#NAME?</v>
      </c>
      <c r="J4756" s="2" t="e">
        <f t="shared" ca="1" si="224"/>
        <v>#NAME?</v>
      </c>
      <c r="K4756" s="11" t="e">
        <f ca="1">_xll.BDP($C4756,$K$1)</f>
        <v>#NAME?</v>
      </c>
      <c r="L4756" s="10" t="e">
        <f ca="1">_xll.BDP(C4756,$L$1)</f>
        <v>#NAME?</v>
      </c>
      <c r="M4756" s="10"/>
    </row>
    <row r="4757" spans="1:13" x14ac:dyDescent="0.25">
      <c r="A4757" t="s">
        <v>4920</v>
      </c>
      <c r="B4757" t="s">
        <v>5301</v>
      </c>
      <c r="C4757" t="str">
        <f t="shared" si="222"/>
        <v>STZ US Equity</v>
      </c>
      <c r="D4757" s="3" t="e">
        <f ca="1">_xll.BDP($C4757,$D$1)</f>
        <v>#NAME?</v>
      </c>
      <c r="E4757" s="3" t="e">
        <f ca="1">_xll.BDP($C4757,$E$1)</f>
        <v>#NAME?</v>
      </c>
      <c r="F4757" s="1" t="e">
        <f ca="1">_xll.BDP($C4757,$F$1)</f>
        <v>#NAME?</v>
      </c>
      <c r="G4757" s="1" t="e">
        <f ca="1">_xll.BDP($C4757,$G$1)</f>
        <v>#NAME?</v>
      </c>
      <c r="H4757" s="1" t="e">
        <f ca="1">_xll.BDP($C4757,$H$1)</f>
        <v>#NAME?</v>
      </c>
      <c r="I4757" t="e">
        <f t="shared" ca="1" si="223"/>
        <v>#NAME?</v>
      </c>
      <c r="J4757" s="2" t="e">
        <f t="shared" ca="1" si="224"/>
        <v>#NAME?</v>
      </c>
      <c r="K4757" s="11" t="e">
        <f ca="1">_xll.BDP($C4757,$K$1)</f>
        <v>#NAME?</v>
      </c>
      <c r="L4757" s="10" t="e">
        <f ca="1">_xll.BDP(C4757,$L$1)</f>
        <v>#NAME?</v>
      </c>
      <c r="M4757" s="10"/>
    </row>
    <row r="4758" spans="1:13" x14ac:dyDescent="0.25">
      <c r="A4758" t="s">
        <v>3721</v>
      </c>
      <c r="B4758" t="s">
        <v>5301</v>
      </c>
      <c r="C4758" t="str">
        <f t="shared" si="222"/>
        <v>G US Equity</v>
      </c>
      <c r="D4758" s="3" t="e">
        <f ca="1">_xll.BDP($C4758,$D$1)</f>
        <v>#NAME?</v>
      </c>
      <c r="E4758" s="3" t="e">
        <f ca="1">_xll.BDP($C4758,$E$1)</f>
        <v>#NAME?</v>
      </c>
      <c r="F4758" s="1" t="e">
        <f ca="1">_xll.BDP($C4758,$F$1)</f>
        <v>#NAME?</v>
      </c>
      <c r="G4758" s="1" t="e">
        <f ca="1">_xll.BDP($C4758,$G$1)</f>
        <v>#NAME?</v>
      </c>
      <c r="H4758" s="1" t="e">
        <f ca="1">_xll.BDP($C4758,$H$1)</f>
        <v>#NAME?</v>
      </c>
      <c r="I4758" t="e">
        <f t="shared" ca="1" si="223"/>
        <v>#NAME?</v>
      </c>
      <c r="J4758" s="2" t="e">
        <f t="shared" ca="1" si="224"/>
        <v>#NAME?</v>
      </c>
      <c r="K4758" s="11" t="e">
        <f ca="1">_xll.BDP($C4758,$K$1)</f>
        <v>#NAME?</v>
      </c>
      <c r="L4758" s="10" t="e">
        <f ca="1">_xll.BDP(C4758,$L$1)</f>
        <v>#NAME?</v>
      </c>
      <c r="M4758" s="10"/>
    </row>
    <row r="4759" spans="1:13" x14ac:dyDescent="0.25">
      <c r="A4759" t="s">
        <v>2989</v>
      </c>
      <c r="B4759" t="s">
        <v>5301</v>
      </c>
      <c r="C4759" t="str">
        <f t="shared" si="222"/>
        <v>AWK US Equity</v>
      </c>
      <c r="D4759" s="3" t="e">
        <f ca="1">_xll.BDP($C4759,$D$1)</f>
        <v>#NAME?</v>
      </c>
      <c r="E4759" s="3" t="e">
        <f ca="1">_xll.BDP($C4759,$E$1)</f>
        <v>#NAME?</v>
      </c>
      <c r="F4759" s="1" t="e">
        <f ca="1">_xll.BDP($C4759,$F$1)</f>
        <v>#NAME?</v>
      </c>
      <c r="G4759" s="1" t="e">
        <f ca="1">_xll.BDP($C4759,$G$1)</f>
        <v>#NAME?</v>
      </c>
      <c r="H4759" s="1" t="e">
        <f ca="1">_xll.BDP($C4759,$H$1)</f>
        <v>#NAME?</v>
      </c>
      <c r="I4759" t="e">
        <f t="shared" ca="1" si="223"/>
        <v>#NAME?</v>
      </c>
      <c r="J4759" s="2" t="e">
        <f t="shared" ca="1" si="224"/>
        <v>#NAME?</v>
      </c>
      <c r="K4759" s="11" t="e">
        <f ca="1">_xll.BDP($C4759,$K$1)</f>
        <v>#NAME?</v>
      </c>
      <c r="L4759" s="10" t="e">
        <f ca="1">_xll.BDP(C4759,$L$1)</f>
        <v>#NAME?</v>
      </c>
      <c r="M4759" s="10"/>
    </row>
    <row r="4760" spans="1:13" x14ac:dyDescent="0.25">
      <c r="A4760" t="s">
        <v>5257</v>
      </c>
      <c r="B4760" t="s">
        <v>5301</v>
      </c>
      <c r="C4760" t="str">
        <f t="shared" si="222"/>
        <v>WU US Equity</v>
      </c>
      <c r="D4760" s="3" t="e">
        <f ca="1">_xll.BDP($C4760,$D$1)</f>
        <v>#NAME?</v>
      </c>
      <c r="E4760" s="3" t="e">
        <f ca="1">_xll.BDP($C4760,$E$1)</f>
        <v>#NAME?</v>
      </c>
      <c r="F4760" s="1" t="e">
        <f ca="1">_xll.BDP($C4760,$F$1)</f>
        <v>#NAME?</v>
      </c>
      <c r="G4760" s="1" t="e">
        <f ca="1">_xll.BDP($C4760,$G$1)</f>
        <v>#NAME?</v>
      </c>
      <c r="H4760" s="1" t="e">
        <f ca="1">_xll.BDP($C4760,$H$1)</f>
        <v>#NAME?</v>
      </c>
      <c r="I4760" t="e">
        <f t="shared" ca="1" si="223"/>
        <v>#NAME?</v>
      </c>
      <c r="J4760" s="2" t="e">
        <f t="shared" ca="1" si="224"/>
        <v>#NAME?</v>
      </c>
      <c r="K4760" s="11" t="e">
        <f ca="1">_xll.BDP($C4760,$K$1)</f>
        <v>#NAME?</v>
      </c>
      <c r="L4760" s="10" t="e">
        <f ca="1">_xll.BDP(C4760,$L$1)</f>
        <v>#NAME?</v>
      </c>
      <c r="M4760" s="10"/>
    </row>
    <row r="4761" spans="1:13" x14ac:dyDescent="0.25">
      <c r="A4761" t="s">
        <v>571</v>
      </c>
      <c r="B4761" t="s">
        <v>5303</v>
      </c>
      <c r="C4761" t="str">
        <f t="shared" si="222"/>
        <v>COMM US Equity</v>
      </c>
      <c r="D4761" s="3" t="e">
        <f ca="1">_xll.BDP($C4761,$D$1)</f>
        <v>#NAME?</v>
      </c>
      <c r="E4761" s="3" t="e">
        <f ca="1">_xll.BDP($C4761,$E$1)</f>
        <v>#NAME?</v>
      </c>
      <c r="F4761" s="1" t="e">
        <f ca="1">_xll.BDP($C4761,$F$1)</f>
        <v>#NAME?</v>
      </c>
      <c r="G4761" s="1" t="e">
        <f ca="1">_xll.BDP($C4761,$G$1)</f>
        <v>#NAME?</v>
      </c>
      <c r="H4761" s="1" t="e">
        <f ca="1">_xll.BDP($C4761,$H$1)</f>
        <v>#NAME?</v>
      </c>
      <c r="I4761" t="e">
        <f t="shared" ca="1" si="223"/>
        <v>#NAME?</v>
      </c>
      <c r="J4761" s="2" t="e">
        <f t="shared" ca="1" si="224"/>
        <v>#NAME?</v>
      </c>
      <c r="K4761" s="11" t="e">
        <f ca="1">_xll.BDP($C4761,$K$1)</f>
        <v>#NAME?</v>
      </c>
      <c r="L4761" s="10" t="e">
        <f ca="1">_xll.BDP(C4761,$L$1)</f>
        <v>#NAME?</v>
      </c>
      <c r="M4761" s="10"/>
    </row>
    <row r="4762" spans="1:13" x14ac:dyDescent="0.25">
      <c r="A4762" t="s">
        <v>3220</v>
      </c>
      <c r="B4762" t="s">
        <v>5301</v>
      </c>
      <c r="C4762" t="str">
        <f t="shared" si="222"/>
        <v>CF US Equity</v>
      </c>
      <c r="D4762" s="3" t="e">
        <f ca="1">_xll.BDP($C4762,$D$1)</f>
        <v>#NAME?</v>
      </c>
      <c r="E4762" s="3" t="e">
        <f ca="1">_xll.BDP($C4762,$E$1)</f>
        <v>#NAME?</v>
      </c>
      <c r="F4762" s="1" t="e">
        <f ca="1">_xll.BDP($C4762,$F$1)</f>
        <v>#NAME?</v>
      </c>
      <c r="G4762" s="1" t="e">
        <f ca="1">_xll.BDP($C4762,$G$1)</f>
        <v>#NAME?</v>
      </c>
      <c r="H4762" s="1" t="e">
        <f ca="1">_xll.BDP($C4762,$H$1)</f>
        <v>#NAME?</v>
      </c>
      <c r="I4762" t="e">
        <f t="shared" ca="1" si="223"/>
        <v>#NAME?</v>
      </c>
      <c r="J4762" s="2" t="e">
        <f t="shared" ca="1" si="224"/>
        <v>#NAME?</v>
      </c>
      <c r="K4762" s="11" t="e">
        <f ca="1">_xll.BDP($C4762,$K$1)</f>
        <v>#NAME?</v>
      </c>
      <c r="L4762" s="10" t="e">
        <f ca="1">_xll.BDP(C4762,$L$1)</f>
        <v>#NAME?</v>
      </c>
      <c r="M4762" s="10"/>
    </row>
    <row r="4763" spans="1:13" x14ac:dyDescent="0.25">
      <c r="A4763" t="s">
        <v>3556</v>
      </c>
      <c r="B4763" t="s">
        <v>5301</v>
      </c>
      <c r="C4763" t="str">
        <f t="shared" si="222"/>
        <v>EOG US Equity</v>
      </c>
      <c r="D4763" s="3" t="e">
        <f ca="1">_xll.BDP($C4763,$D$1)</f>
        <v>#NAME?</v>
      </c>
      <c r="E4763" s="3" t="e">
        <f ca="1">_xll.BDP($C4763,$E$1)</f>
        <v>#NAME?</v>
      </c>
      <c r="F4763" s="1" t="e">
        <f ca="1">_xll.BDP($C4763,$F$1)</f>
        <v>#NAME?</v>
      </c>
      <c r="G4763" s="1" t="e">
        <f ca="1">_xll.BDP($C4763,$G$1)</f>
        <v>#NAME?</v>
      </c>
      <c r="H4763" s="1" t="e">
        <f ca="1">_xll.BDP($C4763,$H$1)</f>
        <v>#NAME?</v>
      </c>
      <c r="I4763" t="e">
        <f t="shared" ca="1" si="223"/>
        <v>#NAME?</v>
      </c>
      <c r="J4763" s="2" t="e">
        <f t="shared" ca="1" si="224"/>
        <v>#NAME?</v>
      </c>
      <c r="K4763" s="11" t="e">
        <f ca="1">_xll.BDP($C4763,$K$1)</f>
        <v>#NAME?</v>
      </c>
      <c r="L4763" s="10" t="e">
        <f ca="1">_xll.BDP(C4763,$L$1)</f>
        <v>#NAME?</v>
      </c>
      <c r="M4763" s="10"/>
    </row>
    <row r="4764" spans="1:13" x14ac:dyDescent="0.25">
      <c r="A4764" t="s">
        <v>3691</v>
      </c>
      <c r="B4764" t="s">
        <v>5301</v>
      </c>
      <c r="C4764" t="str">
        <f t="shared" si="222"/>
        <v>FNF US Equity</v>
      </c>
      <c r="D4764" s="3" t="e">
        <f ca="1">_xll.BDP($C4764,$D$1)</f>
        <v>#NAME?</v>
      </c>
      <c r="E4764" s="3" t="e">
        <f ca="1">_xll.BDP($C4764,$E$1)</f>
        <v>#NAME?</v>
      </c>
      <c r="F4764" s="1" t="e">
        <f ca="1">_xll.BDP($C4764,$F$1)</f>
        <v>#NAME?</v>
      </c>
      <c r="G4764" s="1" t="e">
        <f ca="1">_xll.BDP($C4764,$G$1)</f>
        <v>#NAME?</v>
      </c>
      <c r="H4764" s="1" t="e">
        <f ca="1">_xll.BDP($C4764,$H$1)</f>
        <v>#NAME?</v>
      </c>
      <c r="I4764" t="e">
        <f t="shared" ca="1" si="223"/>
        <v>#NAME?</v>
      </c>
      <c r="J4764" s="2" t="e">
        <f t="shared" ca="1" si="224"/>
        <v>#NAME?</v>
      </c>
      <c r="K4764" s="11" t="e">
        <f ca="1">_xll.BDP($C4764,$K$1)</f>
        <v>#NAME?</v>
      </c>
      <c r="L4764" s="10" t="e">
        <f ca="1">_xll.BDP(C4764,$L$1)</f>
        <v>#NAME?</v>
      </c>
      <c r="M4764" s="10"/>
    </row>
    <row r="4765" spans="1:13" x14ac:dyDescent="0.25">
      <c r="A4765" t="s">
        <v>2914</v>
      </c>
      <c r="B4765" t="s">
        <v>5301</v>
      </c>
      <c r="C4765" t="str">
        <f t="shared" si="222"/>
        <v>AN US Equity</v>
      </c>
      <c r="D4765" s="3" t="e">
        <f ca="1">_xll.BDP($C4765,$D$1)</f>
        <v>#NAME?</v>
      </c>
      <c r="E4765" s="3" t="e">
        <f ca="1">_xll.BDP($C4765,$E$1)</f>
        <v>#NAME?</v>
      </c>
      <c r="F4765" s="1" t="e">
        <f ca="1">_xll.BDP($C4765,$F$1)</f>
        <v>#NAME?</v>
      </c>
      <c r="G4765" s="1" t="e">
        <f ca="1">_xll.BDP($C4765,$G$1)</f>
        <v>#NAME?</v>
      </c>
      <c r="H4765" s="1" t="e">
        <f ca="1">_xll.BDP($C4765,$H$1)</f>
        <v>#NAME?</v>
      </c>
      <c r="I4765" t="e">
        <f t="shared" ca="1" si="223"/>
        <v>#NAME?</v>
      </c>
      <c r="J4765" s="2" t="e">
        <f t="shared" ca="1" si="224"/>
        <v>#NAME?</v>
      </c>
      <c r="K4765" s="11" t="e">
        <f ca="1">_xll.BDP($C4765,$K$1)</f>
        <v>#NAME?</v>
      </c>
      <c r="L4765" s="10" t="e">
        <f ca="1">_xll.BDP(C4765,$L$1)</f>
        <v>#NAME?</v>
      </c>
      <c r="M4765" s="10"/>
    </row>
    <row r="4766" spans="1:13" x14ac:dyDescent="0.25">
      <c r="A4766" t="s">
        <v>3565</v>
      </c>
      <c r="B4766" t="s">
        <v>5301</v>
      </c>
      <c r="C4766" t="str">
        <f t="shared" si="222"/>
        <v>EQC US Equity</v>
      </c>
      <c r="D4766" s="3" t="e">
        <f ca="1">_xll.BDP($C4766,$D$1)</f>
        <v>#NAME?</v>
      </c>
      <c r="E4766" s="3" t="e">
        <f ca="1">_xll.BDP($C4766,$E$1)</f>
        <v>#NAME?</v>
      </c>
      <c r="F4766" s="1" t="e">
        <f ca="1">_xll.BDP($C4766,$F$1)</f>
        <v>#NAME?</v>
      </c>
      <c r="G4766" s="1" t="e">
        <f ca="1">_xll.BDP($C4766,$G$1)</f>
        <v>#NAME?</v>
      </c>
      <c r="H4766" s="1" t="e">
        <f ca="1">_xll.BDP($C4766,$H$1)</f>
        <v>#NAME?</v>
      </c>
      <c r="I4766" t="e">
        <f t="shared" ca="1" si="223"/>
        <v>#NAME?</v>
      </c>
      <c r="J4766" s="2" t="e">
        <f t="shared" ca="1" si="224"/>
        <v>#NAME?</v>
      </c>
      <c r="K4766" s="11" t="e">
        <f ca="1">_xll.BDP($C4766,$K$1)</f>
        <v>#NAME?</v>
      </c>
      <c r="L4766" s="10" t="e">
        <f ca="1">_xll.BDP(C4766,$L$1)</f>
        <v>#NAME?</v>
      </c>
      <c r="M4766" s="10"/>
    </row>
    <row r="4767" spans="1:13" x14ac:dyDescent="0.25">
      <c r="A4767" t="s">
        <v>85</v>
      </c>
      <c r="B4767" t="s">
        <v>5303</v>
      </c>
      <c r="C4767" t="str">
        <f t="shared" si="222"/>
        <v>AGNC US Equity</v>
      </c>
      <c r="D4767" s="3" t="e">
        <f ca="1">_xll.BDP($C4767,$D$1)</f>
        <v>#NAME?</v>
      </c>
      <c r="E4767" s="3" t="e">
        <f ca="1">_xll.BDP($C4767,$E$1)</f>
        <v>#NAME?</v>
      </c>
      <c r="F4767" s="1" t="e">
        <f ca="1">_xll.BDP($C4767,$F$1)</f>
        <v>#NAME?</v>
      </c>
      <c r="G4767" s="1" t="e">
        <f ca="1">_xll.BDP($C4767,$G$1)</f>
        <v>#NAME?</v>
      </c>
      <c r="H4767" s="1" t="e">
        <f ca="1">_xll.BDP($C4767,$H$1)</f>
        <v>#NAME?</v>
      </c>
      <c r="I4767" t="e">
        <f t="shared" ca="1" si="223"/>
        <v>#NAME?</v>
      </c>
      <c r="J4767" s="2" t="e">
        <f t="shared" ca="1" si="224"/>
        <v>#NAME?</v>
      </c>
      <c r="K4767" s="11" t="e">
        <f ca="1">_xll.BDP($C4767,$K$1)</f>
        <v>#NAME?</v>
      </c>
      <c r="L4767" s="10" t="e">
        <f ca="1">_xll.BDP(C4767,$L$1)</f>
        <v>#NAME?</v>
      </c>
      <c r="M4767" s="10"/>
    </row>
    <row r="4768" spans="1:13" x14ac:dyDescent="0.25">
      <c r="A4768" t="s">
        <v>3600</v>
      </c>
      <c r="B4768" t="s">
        <v>5301</v>
      </c>
      <c r="C4768" t="str">
        <f t="shared" si="222"/>
        <v>EV US Equity</v>
      </c>
      <c r="D4768" s="3" t="e">
        <f ca="1">_xll.BDP($C4768,$D$1)</f>
        <v>#NAME?</v>
      </c>
      <c r="E4768" s="3" t="e">
        <f ca="1">_xll.BDP($C4768,$E$1)</f>
        <v>#NAME?</v>
      </c>
      <c r="F4768" s="1" t="e">
        <f ca="1">_xll.BDP($C4768,$F$1)</f>
        <v>#NAME?</v>
      </c>
      <c r="G4768" s="1" t="e">
        <f ca="1">_xll.BDP($C4768,$G$1)</f>
        <v>#NAME?</v>
      </c>
      <c r="H4768" s="1" t="e">
        <f ca="1">_xll.BDP($C4768,$H$1)</f>
        <v>#NAME?</v>
      </c>
      <c r="I4768" t="e">
        <f t="shared" ca="1" si="223"/>
        <v>#NAME?</v>
      </c>
      <c r="J4768" s="2" t="e">
        <f t="shared" ca="1" si="224"/>
        <v>#NAME?</v>
      </c>
      <c r="K4768" s="11" t="e">
        <f ca="1">_xll.BDP($C4768,$K$1)</f>
        <v>#NAME?</v>
      </c>
      <c r="L4768" s="10" t="e">
        <f ca="1">_xll.BDP(C4768,$L$1)</f>
        <v>#NAME?</v>
      </c>
      <c r="M4768" s="10"/>
    </row>
    <row r="4769" spans="1:13" x14ac:dyDescent="0.25">
      <c r="A4769" t="s">
        <v>2039</v>
      </c>
      <c r="B4769" t="s">
        <v>5303</v>
      </c>
      <c r="C4769" t="str">
        <f t="shared" si="222"/>
        <v>PTEN US Equity</v>
      </c>
      <c r="D4769" s="3" t="e">
        <f ca="1">_xll.BDP($C4769,$D$1)</f>
        <v>#NAME?</v>
      </c>
      <c r="E4769" s="3" t="e">
        <f ca="1">_xll.BDP($C4769,$E$1)</f>
        <v>#NAME?</v>
      </c>
      <c r="F4769" s="1" t="e">
        <f ca="1">_xll.BDP($C4769,$F$1)</f>
        <v>#NAME?</v>
      </c>
      <c r="G4769" s="1" t="e">
        <f ca="1">_xll.BDP($C4769,$G$1)</f>
        <v>#NAME?</v>
      </c>
      <c r="H4769" s="1" t="e">
        <f ca="1">_xll.BDP($C4769,$H$1)</f>
        <v>#NAME?</v>
      </c>
      <c r="I4769" t="e">
        <f t="shared" ca="1" si="223"/>
        <v>#NAME?</v>
      </c>
      <c r="J4769" s="2" t="e">
        <f t="shared" ca="1" si="224"/>
        <v>#NAME?</v>
      </c>
      <c r="K4769" s="11" t="e">
        <f ca="1">_xll.BDP($C4769,$K$1)</f>
        <v>#NAME?</v>
      </c>
      <c r="L4769" s="10" t="e">
        <f ca="1">_xll.BDP(C4769,$L$1)</f>
        <v>#NAME?</v>
      </c>
      <c r="M4769" s="10"/>
    </row>
    <row r="4770" spans="1:13" x14ac:dyDescent="0.25">
      <c r="A4770" t="s">
        <v>4787</v>
      </c>
      <c r="B4770" t="s">
        <v>5301</v>
      </c>
      <c r="C4770" t="str">
        <f t="shared" si="222"/>
        <v>SBH US Equity</v>
      </c>
      <c r="D4770" s="3" t="e">
        <f ca="1">_xll.BDP($C4770,$D$1)</f>
        <v>#NAME?</v>
      </c>
      <c r="E4770" s="3" t="e">
        <f ca="1">_xll.BDP($C4770,$E$1)</f>
        <v>#NAME?</v>
      </c>
      <c r="F4770" s="1" t="e">
        <f ca="1">_xll.BDP($C4770,$F$1)</f>
        <v>#NAME?</v>
      </c>
      <c r="G4770" s="1" t="e">
        <f ca="1">_xll.BDP($C4770,$G$1)</f>
        <v>#NAME?</v>
      </c>
      <c r="H4770" s="1" t="e">
        <f ca="1">_xll.BDP($C4770,$H$1)</f>
        <v>#NAME?</v>
      </c>
      <c r="I4770" t="e">
        <f t="shared" ca="1" si="223"/>
        <v>#NAME?</v>
      </c>
      <c r="J4770" s="2" t="e">
        <f t="shared" ca="1" si="224"/>
        <v>#NAME?</v>
      </c>
      <c r="K4770" s="11" t="e">
        <f ca="1">_xll.BDP($C4770,$K$1)</f>
        <v>#NAME?</v>
      </c>
      <c r="L4770" s="10" t="e">
        <f ca="1">_xll.BDP(C4770,$L$1)</f>
        <v>#NAME?</v>
      </c>
      <c r="M4770" s="10"/>
    </row>
    <row r="4771" spans="1:13" x14ac:dyDescent="0.25">
      <c r="A4771" t="s">
        <v>3999</v>
      </c>
      <c r="B4771" t="s">
        <v>5301</v>
      </c>
      <c r="C4771" t="str">
        <f t="shared" si="222"/>
        <v>JBL US Equity</v>
      </c>
      <c r="D4771" s="3" t="e">
        <f ca="1">_xll.BDP($C4771,$D$1)</f>
        <v>#NAME?</v>
      </c>
      <c r="E4771" s="3" t="e">
        <f ca="1">_xll.BDP($C4771,$E$1)</f>
        <v>#NAME?</v>
      </c>
      <c r="F4771" s="1" t="e">
        <f ca="1">_xll.BDP($C4771,$F$1)</f>
        <v>#NAME?</v>
      </c>
      <c r="G4771" s="1" t="e">
        <f ca="1">_xll.BDP($C4771,$G$1)</f>
        <v>#NAME?</v>
      </c>
      <c r="H4771" s="1" t="e">
        <f ca="1">_xll.BDP($C4771,$H$1)</f>
        <v>#NAME?</v>
      </c>
      <c r="I4771" t="e">
        <f t="shared" ca="1" si="223"/>
        <v>#NAME?</v>
      </c>
      <c r="J4771" s="2" t="e">
        <f t="shared" ca="1" si="224"/>
        <v>#NAME?</v>
      </c>
      <c r="K4771" s="11" t="e">
        <f ca="1">_xll.BDP($C4771,$K$1)</f>
        <v>#NAME?</v>
      </c>
      <c r="L4771" s="10" t="e">
        <f ca="1">_xll.BDP(C4771,$L$1)</f>
        <v>#NAME?</v>
      </c>
      <c r="M4771" s="10"/>
    </row>
    <row r="4772" spans="1:13" x14ac:dyDescent="0.25">
      <c r="A4772" t="s">
        <v>4079</v>
      </c>
      <c r="B4772" t="s">
        <v>5301</v>
      </c>
      <c r="C4772" t="str">
        <f t="shared" si="222"/>
        <v>KMI US Equity</v>
      </c>
      <c r="D4772" s="3" t="e">
        <f ca="1">_xll.BDP($C4772,$D$1)</f>
        <v>#NAME?</v>
      </c>
      <c r="E4772" s="3" t="e">
        <f ca="1">_xll.BDP($C4772,$E$1)</f>
        <v>#NAME?</v>
      </c>
      <c r="F4772" s="1" t="e">
        <f ca="1">_xll.BDP($C4772,$F$1)</f>
        <v>#NAME?</v>
      </c>
      <c r="G4772" s="1" t="e">
        <f ca="1">_xll.BDP($C4772,$G$1)</f>
        <v>#NAME?</v>
      </c>
      <c r="H4772" s="1" t="e">
        <f ca="1">_xll.BDP($C4772,$H$1)</f>
        <v>#NAME?</v>
      </c>
      <c r="I4772" t="e">
        <f t="shared" ca="1" si="223"/>
        <v>#NAME?</v>
      </c>
      <c r="J4772" s="2" t="e">
        <f t="shared" ca="1" si="224"/>
        <v>#NAME?</v>
      </c>
      <c r="K4772" s="11" t="e">
        <f ca="1">_xll.BDP($C4772,$K$1)</f>
        <v>#NAME?</v>
      </c>
      <c r="L4772" s="10" t="e">
        <f ca="1">_xll.BDP(C4772,$L$1)</f>
        <v>#NAME?</v>
      </c>
      <c r="M4772" s="10"/>
    </row>
    <row r="4773" spans="1:13" x14ac:dyDescent="0.25">
      <c r="A4773" t="s">
        <v>3702</v>
      </c>
      <c r="B4773" t="s">
        <v>5301</v>
      </c>
      <c r="C4773" t="str">
        <f t="shared" si="222"/>
        <v>FR US Equity</v>
      </c>
      <c r="D4773" s="3" t="e">
        <f ca="1">_xll.BDP($C4773,$D$1)</f>
        <v>#NAME?</v>
      </c>
      <c r="E4773" s="3" t="e">
        <f ca="1">_xll.BDP($C4773,$E$1)</f>
        <v>#NAME?</v>
      </c>
      <c r="F4773" s="1" t="e">
        <f ca="1">_xll.BDP($C4773,$F$1)</f>
        <v>#NAME?</v>
      </c>
      <c r="G4773" s="1" t="e">
        <f ca="1">_xll.BDP($C4773,$G$1)</f>
        <v>#NAME?</v>
      </c>
      <c r="H4773" s="1" t="e">
        <f ca="1">_xll.BDP($C4773,$H$1)</f>
        <v>#NAME?</v>
      </c>
      <c r="I4773" t="e">
        <f t="shared" ca="1" si="223"/>
        <v>#NAME?</v>
      </c>
      <c r="J4773" s="2" t="e">
        <f t="shared" ca="1" si="224"/>
        <v>#NAME?</v>
      </c>
      <c r="K4773" s="11" t="e">
        <f ca="1">_xll.BDP($C4773,$K$1)</f>
        <v>#NAME?</v>
      </c>
      <c r="L4773" s="10" t="e">
        <f ca="1">_xll.BDP(C4773,$L$1)</f>
        <v>#NAME?</v>
      </c>
      <c r="M4773" s="10"/>
    </row>
    <row r="4774" spans="1:13" x14ac:dyDescent="0.25">
      <c r="A4774" t="s">
        <v>4867</v>
      </c>
      <c r="B4774" t="s">
        <v>5301</v>
      </c>
      <c r="C4774" t="str">
        <f t="shared" si="222"/>
        <v>SON US Equity</v>
      </c>
      <c r="D4774" s="3" t="e">
        <f ca="1">_xll.BDP($C4774,$D$1)</f>
        <v>#NAME?</v>
      </c>
      <c r="E4774" s="3" t="e">
        <f ca="1">_xll.BDP($C4774,$E$1)</f>
        <v>#NAME?</v>
      </c>
      <c r="F4774" s="1" t="e">
        <f ca="1">_xll.BDP($C4774,$F$1)</f>
        <v>#NAME?</v>
      </c>
      <c r="G4774" s="1" t="e">
        <f ca="1">_xll.BDP($C4774,$G$1)</f>
        <v>#NAME?</v>
      </c>
      <c r="H4774" s="1" t="e">
        <f ca="1">_xll.BDP($C4774,$H$1)</f>
        <v>#NAME?</v>
      </c>
      <c r="I4774" t="e">
        <f t="shared" ca="1" si="223"/>
        <v>#NAME?</v>
      </c>
      <c r="J4774" s="2" t="e">
        <f t="shared" ca="1" si="224"/>
        <v>#NAME?</v>
      </c>
      <c r="K4774" s="11" t="e">
        <f ca="1">_xll.BDP($C4774,$K$1)</f>
        <v>#NAME?</v>
      </c>
      <c r="L4774" s="10" t="e">
        <f ca="1">_xll.BDP(C4774,$L$1)</f>
        <v>#NAME?</v>
      </c>
      <c r="M4774" s="10"/>
    </row>
    <row r="4775" spans="1:13" x14ac:dyDescent="0.25">
      <c r="A4775" t="s">
        <v>3210</v>
      </c>
      <c r="B4775" t="s">
        <v>5301</v>
      </c>
      <c r="C4775" t="str">
        <f t="shared" si="222"/>
        <v>CE US Equity</v>
      </c>
      <c r="D4775" s="3" t="e">
        <f ca="1">_xll.BDP($C4775,$D$1)</f>
        <v>#NAME?</v>
      </c>
      <c r="E4775" s="3" t="e">
        <f ca="1">_xll.BDP($C4775,$E$1)</f>
        <v>#NAME?</v>
      </c>
      <c r="F4775" s="1" t="e">
        <f ca="1">_xll.BDP($C4775,$F$1)</f>
        <v>#NAME?</v>
      </c>
      <c r="G4775" s="1" t="e">
        <f ca="1">_xll.BDP($C4775,$G$1)</f>
        <v>#NAME?</v>
      </c>
      <c r="H4775" s="1" t="e">
        <f ca="1">_xll.BDP($C4775,$H$1)</f>
        <v>#NAME?</v>
      </c>
      <c r="I4775" t="e">
        <f t="shared" ca="1" si="223"/>
        <v>#NAME?</v>
      </c>
      <c r="J4775" s="2" t="e">
        <f t="shared" ca="1" si="224"/>
        <v>#NAME?</v>
      </c>
      <c r="K4775" s="11" t="e">
        <f ca="1">_xll.BDP($C4775,$K$1)</f>
        <v>#NAME?</v>
      </c>
      <c r="L4775" s="10" t="e">
        <f ca="1">_xll.BDP(C4775,$L$1)</f>
        <v>#NAME?</v>
      </c>
      <c r="M4775" s="10"/>
    </row>
    <row r="4776" spans="1:13" x14ac:dyDescent="0.25">
      <c r="A4776" t="s">
        <v>2841</v>
      </c>
      <c r="B4776" t="s">
        <v>5301</v>
      </c>
      <c r="C4776" t="str">
        <f t="shared" si="222"/>
        <v>AEM US Equity</v>
      </c>
      <c r="D4776" s="3" t="e">
        <f ca="1">_xll.BDP($C4776,$D$1)</f>
        <v>#NAME?</v>
      </c>
      <c r="E4776" s="3" t="e">
        <f ca="1">_xll.BDP($C4776,$E$1)</f>
        <v>#NAME?</v>
      </c>
      <c r="F4776" s="1" t="e">
        <f ca="1">_xll.BDP($C4776,$F$1)</f>
        <v>#NAME?</v>
      </c>
      <c r="G4776" s="1" t="e">
        <f ca="1">_xll.BDP($C4776,$G$1)</f>
        <v>#NAME?</v>
      </c>
      <c r="H4776" s="1" t="e">
        <f ca="1">_xll.BDP($C4776,$H$1)</f>
        <v>#NAME?</v>
      </c>
      <c r="I4776" t="e">
        <f t="shared" ca="1" si="223"/>
        <v>#NAME?</v>
      </c>
      <c r="J4776" s="2" t="e">
        <f t="shared" ca="1" si="224"/>
        <v>#NAME?</v>
      </c>
      <c r="K4776" s="11" t="e">
        <f ca="1">_xll.BDP($C4776,$K$1)</f>
        <v>#NAME?</v>
      </c>
      <c r="L4776" s="10" t="e">
        <f ca="1">_xll.BDP(C4776,$L$1)</f>
        <v>#NAME?</v>
      </c>
      <c r="M4776" s="10"/>
    </row>
    <row r="4777" spans="1:13" x14ac:dyDescent="0.25">
      <c r="A4777" t="s">
        <v>2926</v>
      </c>
      <c r="B4777" t="s">
        <v>5301</v>
      </c>
      <c r="C4777" t="str">
        <f t="shared" si="222"/>
        <v>APA US Equity</v>
      </c>
      <c r="D4777" s="3" t="e">
        <f ca="1">_xll.BDP($C4777,$D$1)</f>
        <v>#NAME?</v>
      </c>
      <c r="E4777" s="3" t="e">
        <f ca="1">_xll.BDP($C4777,$E$1)</f>
        <v>#NAME?</v>
      </c>
      <c r="F4777" s="1" t="e">
        <f ca="1">_xll.BDP($C4777,$F$1)</f>
        <v>#NAME?</v>
      </c>
      <c r="G4777" s="1" t="e">
        <f ca="1">_xll.BDP($C4777,$G$1)</f>
        <v>#NAME?</v>
      </c>
      <c r="H4777" s="1" t="e">
        <f ca="1">_xll.BDP($C4777,$H$1)</f>
        <v>#NAME?</v>
      </c>
      <c r="I4777" t="e">
        <f t="shared" ca="1" si="223"/>
        <v>#NAME?</v>
      </c>
      <c r="J4777" s="2" t="e">
        <f t="shared" ca="1" si="224"/>
        <v>#NAME?</v>
      </c>
      <c r="K4777" s="11" t="e">
        <f ca="1">_xll.BDP($C4777,$K$1)</f>
        <v>#NAME?</v>
      </c>
      <c r="L4777" s="10" t="e">
        <f ca="1">_xll.BDP(C4777,$L$1)</f>
        <v>#NAME?</v>
      </c>
      <c r="M4777" s="10"/>
    </row>
    <row r="4778" spans="1:13" x14ac:dyDescent="0.25">
      <c r="A4778" t="s">
        <v>3677</v>
      </c>
      <c r="B4778" t="s">
        <v>5301</v>
      </c>
      <c r="C4778" t="str">
        <f t="shared" si="222"/>
        <v>FLS US Equity</v>
      </c>
      <c r="D4778" s="3" t="e">
        <f ca="1">_xll.BDP($C4778,$D$1)</f>
        <v>#NAME?</v>
      </c>
      <c r="E4778" s="3" t="e">
        <f ca="1">_xll.BDP($C4778,$E$1)</f>
        <v>#NAME?</v>
      </c>
      <c r="F4778" s="1" t="e">
        <f ca="1">_xll.BDP($C4778,$F$1)</f>
        <v>#NAME?</v>
      </c>
      <c r="G4778" s="1" t="e">
        <f ca="1">_xll.BDP($C4778,$G$1)</f>
        <v>#NAME?</v>
      </c>
      <c r="H4778" s="1" t="e">
        <f ca="1">_xll.BDP($C4778,$H$1)</f>
        <v>#NAME?</v>
      </c>
      <c r="I4778" t="e">
        <f t="shared" ca="1" si="223"/>
        <v>#NAME?</v>
      </c>
      <c r="J4778" s="2" t="e">
        <f t="shared" ca="1" si="224"/>
        <v>#NAME?</v>
      </c>
      <c r="K4778" s="11" t="e">
        <f ca="1">_xll.BDP($C4778,$K$1)</f>
        <v>#NAME?</v>
      </c>
      <c r="L4778" s="10" t="e">
        <f ca="1">_xll.BDP(C4778,$L$1)</f>
        <v>#NAME?</v>
      </c>
      <c r="M4778" s="10"/>
    </row>
    <row r="4779" spans="1:13" x14ac:dyDescent="0.25">
      <c r="A4779" t="s">
        <v>5098</v>
      </c>
      <c r="B4779" t="s">
        <v>5301</v>
      </c>
      <c r="C4779" t="str">
        <f t="shared" si="222"/>
        <v>UGP US Equity</v>
      </c>
      <c r="D4779" s="3" t="e">
        <f ca="1">_xll.BDP($C4779,$D$1)</f>
        <v>#NAME?</v>
      </c>
      <c r="E4779" s="3" t="e">
        <f ca="1">_xll.BDP($C4779,$E$1)</f>
        <v>#NAME?</v>
      </c>
      <c r="F4779" s="1" t="e">
        <f ca="1">_xll.BDP($C4779,$F$1)</f>
        <v>#NAME?</v>
      </c>
      <c r="G4779" s="1" t="e">
        <f ca="1">_xll.BDP($C4779,$G$1)</f>
        <v>#NAME?</v>
      </c>
      <c r="H4779" s="1" t="e">
        <f ca="1">_xll.BDP($C4779,$H$1)</f>
        <v>#NAME?</v>
      </c>
      <c r="I4779" t="e">
        <f t="shared" ca="1" si="223"/>
        <v>#NAME?</v>
      </c>
      <c r="J4779" s="2" t="e">
        <f t="shared" ca="1" si="224"/>
        <v>#NAME?</v>
      </c>
      <c r="K4779" s="11" t="e">
        <f ca="1">_xll.BDP($C4779,$K$1)</f>
        <v>#NAME?</v>
      </c>
      <c r="L4779" s="10" t="e">
        <f ca="1">_xll.BDP(C4779,$L$1)</f>
        <v>#NAME?</v>
      </c>
      <c r="M4779" s="10"/>
    </row>
    <row r="4780" spans="1:13" x14ac:dyDescent="0.25">
      <c r="A4780" t="s">
        <v>4418</v>
      </c>
      <c r="B4780" t="s">
        <v>5301</v>
      </c>
      <c r="C4780" t="str">
        <f t="shared" si="222"/>
        <v>NOC US Equity</v>
      </c>
      <c r="D4780" s="3" t="e">
        <f ca="1">_xll.BDP($C4780,$D$1)</f>
        <v>#NAME?</v>
      </c>
      <c r="E4780" s="3" t="e">
        <f ca="1">_xll.BDP($C4780,$E$1)</f>
        <v>#NAME?</v>
      </c>
      <c r="F4780" s="1" t="e">
        <f ca="1">_xll.BDP($C4780,$F$1)</f>
        <v>#NAME?</v>
      </c>
      <c r="G4780" s="1" t="e">
        <f ca="1">_xll.BDP($C4780,$G$1)</f>
        <v>#NAME?</v>
      </c>
      <c r="H4780" s="1" t="e">
        <f ca="1">_xll.BDP($C4780,$H$1)</f>
        <v>#NAME?</v>
      </c>
      <c r="I4780" t="e">
        <f t="shared" ca="1" si="223"/>
        <v>#NAME?</v>
      </c>
      <c r="J4780" s="2" t="e">
        <f t="shared" ca="1" si="224"/>
        <v>#NAME?</v>
      </c>
      <c r="K4780" s="11" t="e">
        <f ca="1">_xll.BDP($C4780,$K$1)</f>
        <v>#NAME?</v>
      </c>
      <c r="L4780" s="10" t="e">
        <f ca="1">_xll.BDP(C4780,$L$1)</f>
        <v>#NAME?</v>
      </c>
      <c r="M4780" s="10"/>
    </row>
    <row r="4781" spans="1:13" x14ac:dyDescent="0.25">
      <c r="A4781" t="s">
        <v>4157</v>
      </c>
      <c r="B4781" t="s">
        <v>5301</v>
      </c>
      <c r="C4781" t="str">
        <f t="shared" si="222"/>
        <v>LPT US Equity</v>
      </c>
      <c r="D4781" s="3" t="e">
        <f ca="1">_xll.BDP($C4781,$D$1)</f>
        <v>#NAME?</v>
      </c>
      <c r="E4781" s="3" t="e">
        <f ca="1">_xll.BDP($C4781,$E$1)</f>
        <v>#NAME?</v>
      </c>
      <c r="F4781" s="1" t="e">
        <f ca="1">_xll.BDP($C4781,$F$1)</f>
        <v>#NAME?</v>
      </c>
      <c r="G4781" s="1" t="e">
        <f ca="1">_xll.BDP($C4781,$G$1)</f>
        <v>#NAME?</v>
      </c>
      <c r="H4781" s="1" t="e">
        <f ca="1">_xll.BDP($C4781,$H$1)</f>
        <v>#NAME?</v>
      </c>
      <c r="I4781" t="e">
        <f t="shared" ca="1" si="223"/>
        <v>#NAME?</v>
      </c>
      <c r="J4781" s="2" t="e">
        <f t="shared" ca="1" si="224"/>
        <v>#NAME?</v>
      </c>
      <c r="K4781" s="11" t="e">
        <f ca="1">_xll.BDP($C4781,$K$1)</f>
        <v>#NAME?</v>
      </c>
      <c r="L4781" s="10" t="e">
        <f ca="1">_xll.BDP(C4781,$L$1)</f>
        <v>#NAME?</v>
      </c>
      <c r="M4781" s="10"/>
    </row>
    <row r="4782" spans="1:13" x14ac:dyDescent="0.25">
      <c r="A4782" t="s">
        <v>2192</v>
      </c>
      <c r="B4782" t="s">
        <v>5303</v>
      </c>
      <c r="C4782" t="str">
        <f t="shared" si="222"/>
        <v>SABR US Equity</v>
      </c>
      <c r="D4782" s="3" t="e">
        <f ca="1">_xll.BDP($C4782,$D$1)</f>
        <v>#NAME?</v>
      </c>
      <c r="E4782" s="3" t="e">
        <f ca="1">_xll.BDP($C4782,$E$1)</f>
        <v>#NAME?</v>
      </c>
      <c r="F4782" s="1" t="e">
        <f ca="1">_xll.BDP($C4782,$F$1)</f>
        <v>#NAME?</v>
      </c>
      <c r="G4782" s="1" t="e">
        <f ca="1">_xll.BDP($C4782,$G$1)</f>
        <v>#NAME?</v>
      </c>
      <c r="H4782" s="1" t="e">
        <f ca="1">_xll.BDP($C4782,$H$1)</f>
        <v>#NAME?</v>
      </c>
      <c r="I4782" t="e">
        <f t="shared" ca="1" si="223"/>
        <v>#NAME?</v>
      </c>
      <c r="J4782" s="2" t="e">
        <f t="shared" ca="1" si="224"/>
        <v>#NAME?</v>
      </c>
      <c r="K4782" s="11" t="e">
        <f ca="1">_xll.BDP($C4782,$K$1)</f>
        <v>#NAME?</v>
      </c>
      <c r="L4782" s="10" t="e">
        <f ca="1">_xll.BDP(C4782,$L$1)</f>
        <v>#NAME?</v>
      </c>
      <c r="M4782" s="10"/>
    </row>
    <row r="4783" spans="1:13" x14ac:dyDescent="0.25">
      <c r="A4783" t="s">
        <v>4195</v>
      </c>
      <c r="B4783" t="s">
        <v>5301</v>
      </c>
      <c r="C4783" t="str">
        <f t="shared" si="222"/>
        <v>MCK US Equity</v>
      </c>
      <c r="D4783" s="3" t="e">
        <f ca="1">_xll.BDP($C4783,$D$1)</f>
        <v>#NAME?</v>
      </c>
      <c r="E4783" s="3" t="e">
        <f ca="1">_xll.BDP($C4783,$E$1)</f>
        <v>#NAME?</v>
      </c>
      <c r="F4783" s="1" t="e">
        <f ca="1">_xll.BDP($C4783,$F$1)</f>
        <v>#NAME?</v>
      </c>
      <c r="G4783" s="1" t="e">
        <f ca="1">_xll.BDP($C4783,$G$1)</f>
        <v>#NAME?</v>
      </c>
      <c r="H4783" s="1" t="e">
        <f ca="1">_xll.BDP($C4783,$H$1)</f>
        <v>#NAME?</v>
      </c>
      <c r="I4783" t="e">
        <f t="shared" ca="1" si="223"/>
        <v>#NAME?</v>
      </c>
      <c r="J4783" s="2" t="e">
        <f t="shared" ca="1" si="224"/>
        <v>#NAME?</v>
      </c>
      <c r="K4783" s="11" t="e">
        <f ca="1">_xll.BDP($C4783,$K$1)</f>
        <v>#NAME?</v>
      </c>
      <c r="L4783" s="10" t="e">
        <f ca="1">_xll.BDP(C4783,$L$1)</f>
        <v>#NAME?</v>
      </c>
      <c r="M4783" s="10"/>
    </row>
    <row r="4784" spans="1:13" x14ac:dyDescent="0.25">
      <c r="A4784" t="s">
        <v>3153</v>
      </c>
      <c r="B4784" t="s">
        <v>5301</v>
      </c>
      <c r="C4784" t="str">
        <f t="shared" si="222"/>
        <v>BX US Equity</v>
      </c>
      <c r="D4784" s="3" t="e">
        <f ca="1">_xll.BDP($C4784,$D$1)</f>
        <v>#NAME?</v>
      </c>
      <c r="E4784" s="3" t="e">
        <f ca="1">_xll.BDP($C4784,$E$1)</f>
        <v>#NAME?</v>
      </c>
      <c r="F4784" s="1" t="e">
        <f ca="1">_xll.BDP($C4784,$F$1)</f>
        <v>#NAME?</v>
      </c>
      <c r="G4784" s="1" t="e">
        <f ca="1">_xll.BDP($C4784,$G$1)</f>
        <v>#NAME?</v>
      </c>
      <c r="H4784" s="1" t="e">
        <f ca="1">_xll.BDP($C4784,$H$1)</f>
        <v>#NAME?</v>
      </c>
      <c r="I4784" t="e">
        <f t="shared" ca="1" si="223"/>
        <v>#NAME?</v>
      </c>
      <c r="J4784" s="2" t="e">
        <f t="shared" ca="1" si="224"/>
        <v>#NAME?</v>
      </c>
      <c r="K4784" s="11" t="e">
        <f ca="1">_xll.BDP($C4784,$K$1)</f>
        <v>#NAME?</v>
      </c>
      <c r="L4784" s="10" t="e">
        <f ca="1">_xll.BDP(C4784,$L$1)</f>
        <v>#NAME?</v>
      </c>
      <c r="M4784" s="10"/>
    </row>
    <row r="4785" spans="1:13" x14ac:dyDescent="0.25">
      <c r="A4785" t="s">
        <v>1040</v>
      </c>
      <c r="B4785" t="s">
        <v>5303</v>
      </c>
      <c r="C4785" t="str">
        <f t="shared" si="222"/>
        <v>FTNT US Equity</v>
      </c>
      <c r="D4785" s="3" t="e">
        <f ca="1">_xll.BDP($C4785,$D$1)</f>
        <v>#NAME?</v>
      </c>
      <c r="E4785" s="3" t="e">
        <f ca="1">_xll.BDP($C4785,$E$1)</f>
        <v>#NAME?</v>
      </c>
      <c r="F4785" s="1" t="e">
        <f ca="1">_xll.BDP($C4785,$F$1)</f>
        <v>#NAME?</v>
      </c>
      <c r="G4785" s="1" t="e">
        <f ca="1">_xll.BDP($C4785,$G$1)</f>
        <v>#NAME?</v>
      </c>
      <c r="H4785" s="1" t="e">
        <f ca="1">_xll.BDP($C4785,$H$1)</f>
        <v>#NAME?</v>
      </c>
      <c r="I4785" t="e">
        <f t="shared" ca="1" si="223"/>
        <v>#NAME?</v>
      </c>
      <c r="J4785" s="2" t="e">
        <f t="shared" ca="1" si="224"/>
        <v>#NAME?</v>
      </c>
      <c r="K4785" s="11" t="e">
        <f ca="1">_xll.BDP($C4785,$K$1)</f>
        <v>#NAME?</v>
      </c>
      <c r="L4785" s="10" t="e">
        <f ca="1">_xll.BDP(C4785,$L$1)</f>
        <v>#NAME?</v>
      </c>
      <c r="M4785" s="10"/>
    </row>
    <row r="4786" spans="1:13" x14ac:dyDescent="0.25">
      <c r="A4786" t="s">
        <v>2037</v>
      </c>
      <c r="B4786" t="s">
        <v>5303</v>
      </c>
      <c r="C4786" t="str">
        <f t="shared" si="222"/>
        <v>PTC US Equity</v>
      </c>
      <c r="D4786" s="3" t="e">
        <f ca="1">_xll.BDP($C4786,$D$1)</f>
        <v>#NAME?</v>
      </c>
      <c r="E4786" s="3" t="e">
        <f ca="1">_xll.BDP($C4786,$E$1)</f>
        <v>#NAME?</v>
      </c>
      <c r="F4786" s="1" t="e">
        <f ca="1">_xll.BDP($C4786,$F$1)</f>
        <v>#NAME?</v>
      </c>
      <c r="G4786" s="1" t="e">
        <f ca="1">_xll.BDP($C4786,$G$1)</f>
        <v>#NAME?</v>
      </c>
      <c r="H4786" s="1" t="e">
        <f ca="1">_xll.BDP($C4786,$H$1)</f>
        <v>#NAME?</v>
      </c>
      <c r="I4786" t="e">
        <f t="shared" ca="1" si="223"/>
        <v>#NAME?</v>
      </c>
      <c r="J4786" s="2" t="e">
        <f t="shared" ca="1" si="224"/>
        <v>#NAME?</v>
      </c>
      <c r="K4786" s="11" t="e">
        <f ca="1">_xll.BDP($C4786,$K$1)</f>
        <v>#NAME?</v>
      </c>
      <c r="L4786" s="10" t="e">
        <f ca="1">_xll.BDP(C4786,$L$1)</f>
        <v>#NAME?</v>
      </c>
      <c r="M4786" s="10"/>
    </row>
    <row r="4787" spans="1:13" x14ac:dyDescent="0.25">
      <c r="A4787" t="s">
        <v>4721</v>
      </c>
      <c r="B4787" t="s">
        <v>5301</v>
      </c>
      <c r="C4787" t="str">
        <f t="shared" si="222"/>
        <v>RGC US Equity</v>
      </c>
      <c r="D4787" s="3" t="e">
        <f ca="1">_xll.BDP($C4787,$D$1)</f>
        <v>#NAME?</v>
      </c>
      <c r="E4787" s="3" t="e">
        <f ca="1">_xll.BDP($C4787,$E$1)</f>
        <v>#NAME?</v>
      </c>
      <c r="F4787" s="1" t="e">
        <f ca="1">_xll.BDP($C4787,$F$1)</f>
        <v>#NAME?</v>
      </c>
      <c r="G4787" s="1" t="e">
        <f ca="1">_xll.BDP($C4787,$G$1)</f>
        <v>#NAME?</v>
      </c>
      <c r="H4787" s="1" t="e">
        <f ca="1">_xll.BDP($C4787,$H$1)</f>
        <v>#NAME?</v>
      </c>
      <c r="I4787" t="e">
        <f t="shared" ca="1" si="223"/>
        <v>#NAME?</v>
      </c>
      <c r="J4787" s="2" t="e">
        <f t="shared" ca="1" si="224"/>
        <v>#NAME?</v>
      </c>
      <c r="K4787" s="11" t="e">
        <f ca="1">_xll.BDP($C4787,$K$1)</f>
        <v>#NAME?</v>
      </c>
      <c r="L4787" s="10" t="e">
        <f ca="1">_xll.BDP(C4787,$L$1)</f>
        <v>#NAME?</v>
      </c>
      <c r="M4787" s="10"/>
    </row>
    <row r="4788" spans="1:13" x14ac:dyDescent="0.25">
      <c r="A4788" t="s">
        <v>1379</v>
      </c>
      <c r="B4788" t="s">
        <v>5303</v>
      </c>
      <c r="C4788" t="str">
        <f t="shared" si="222"/>
        <v>JBHT US Equity</v>
      </c>
      <c r="D4788" s="3" t="e">
        <f ca="1">_xll.BDP($C4788,$D$1)</f>
        <v>#NAME?</v>
      </c>
      <c r="E4788" s="3" t="e">
        <f ca="1">_xll.BDP($C4788,$E$1)</f>
        <v>#NAME?</v>
      </c>
      <c r="F4788" s="1" t="e">
        <f ca="1">_xll.BDP($C4788,$F$1)</f>
        <v>#NAME?</v>
      </c>
      <c r="G4788" s="1" t="e">
        <f ca="1">_xll.BDP($C4788,$G$1)</f>
        <v>#NAME?</v>
      </c>
      <c r="H4788" s="1" t="e">
        <f ca="1">_xll.BDP($C4788,$H$1)</f>
        <v>#NAME?</v>
      </c>
      <c r="I4788" t="e">
        <f t="shared" ca="1" si="223"/>
        <v>#NAME?</v>
      </c>
      <c r="J4788" s="2" t="e">
        <f t="shared" ca="1" si="224"/>
        <v>#NAME?</v>
      </c>
      <c r="K4788" s="11" t="e">
        <f ca="1">_xll.BDP($C4788,$K$1)</f>
        <v>#NAME?</v>
      </c>
      <c r="L4788" s="10" t="e">
        <f ca="1">_xll.BDP(C4788,$L$1)</f>
        <v>#NAME?</v>
      </c>
      <c r="M4788" s="10"/>
    </row>
    <row r="4789" spans="1:13" x14ac:dyDescent="0.25">
      <c r="A4789" t="s">
        <v>4956</v>
      </c>
      <c r="B4789" t="s">
        <v>5301</v>
      </c>
      <c r="C4789" t="str">
        <f t="shared" si="222"/>
        <v>TCK US Equity</v>
      </c>
      <c r="D4789" s="3" t="e">
        <f ca="1">_xll.BDP($C4789,$D$1)</f>
        <v>#NAME?</v>
      </c>
      <c r="E4789" s="3" t="e">
        <f ca="1">_xll.BDP($C4789,$E$1)</f>
        <v>#NAME?</v>
      </c>
      <c r="F4789" s="1" t="e">
        <f ca="1">_xll.BDP($C4789,$F$1)</f>
        <v>#NAME?</v>
      </c>
      <c r="G4789" s="1" t="e">
        <f ca="1">_xll.BDP($C4789,$G$1)</f>
        <v>#NAME?</v>
      </c>
      <c r="H4789" s="1" t="e">
        <f ca="1">_xll.BDP($C4789,$H$1)</f>
        <v>#NAME?</v>
      </c>
      <c r="I4789" t="e">
        <f t="shared" ca="1" si="223"/>
        <v>#NAME?</v>
      </c>
      <c r="J4789" s="2" t="e">
        <f t="shared" ca="1" si="224"/>
        <v>#NAME?</v>
      </c>
      <c r="K4789" s="11" t="e">
        <f ca="1">_xll.BDP($C4789,$K$1)</f>
        <v>#NAME?</v>
      </c>
      <c r="L4789" s="10" t="e">
        <f ca="1">_xll.BDP(C4789,$L$1)</f>
        <v>#NAME?</v>
      </c>
      <c r="M4789" s="10"/>
    </row>
    <row r="4790" spans="1:13" x14ac:dyDescent="0.25">
      <c r="A4790" t="s">
        <v>4381</v>
      </c>
      <c r="B4790" t="s">
        <v>5301</v>
      </c>
      <c r="C4790" t="str">
        <f t="shared" si="222"/>
        <v>NGG US Equity</v>
      </c>
      <c r="D4790" s="3" t="e">
        <f ca="1">_xll.BDP($C4790,$D$1)</f>
        <v>#NAME?</v>
      </c>
      <c r="E4790" s="3" t="e">
        <f ca="1">_xll.BDP($C4790,$E$1)</f>
        <v>#NAME?</v>
      </c>
      <c r="F4790" s="1" t="e">
        <f ca="1">_xll.BDP($C4790,$F$1)</f>
        <v>#NAME?</v>
      </c>
      <c r="G4790" s="1" t="e">
        <f ca="1">_xll.BDP($C4790,$G$1)</f>
        <v>#NAME?</v>
      </c>
      <c r="H4790" s="1" t="e">
        <f ca="1">_xll.BDP($C4790,$H$1)</f>
        <v>#NAME?</v>
      </c>
      <c r="I4790" t="e">
        <f t="shared" ca="1" si="223"/>
        <v>#NAME?</v>
      </c>
      <c r="J4790" s="2" t="e">
        <f t="shared" ca="1" si="224"/>
        <v>#NAME?</v>
      </c>
      <c r="K4790" s="11" t="e">
        <f ca="1">_xll.BDP($C4790,$K$1)</f>
        <v>#NAME?</v>
      </c>
      <c r="L4790" s="10" t="e">
        <f ca="1">_xll.BDP(C4790,$L$1)</f>
        <v>#NAME?</v>
      </c>
      <c r="M4790" s="10"/>
    </row>
    <row r="4791" spans="1:13" x14ac:dyDescent="0.25">
      <c r="A4791" t="s">
        <v>3648</v>
      </c>
      <c r="B4791" t="s">
        <v>5301</v>
      </c>
      <c r="C4791" t="str">
        <f t="shared" si="222"/>
        <v>FDX US Equity</v>
      </c>
      <c r="D4791" s="3" t="e">
        <f ca="1">_xll.BDP($C4791,$D$1)</f>
        <v>#NAME?</v>
      </c>
      <c r="E4791" s="3" t="e">
        <f ca="1">_xll.BDP($C4791,$E$1)</f>
        <v>#NAME?</v>
      </c>
      <c r="F4791" s="1" t="e">
        <f ca="1">_xll.BDP($C4791,$F$1)</f>
        <v>#NAME?</v>
      </c>
      <c r="G4791" s="1" t="e">
        <f ca="1">_xll.BDP($C4791,$G$1)</f>
        <v>#NAME?</v>
      </c>
      <c r="H4791" s="1" t="e">
        <f ca="1">_xll.BDP($C4791,$H$1)</f>
        <v>#NAME?</v>
      </c>
      <c r="I4791" t="e">
        <f t="shared" ca="1" si="223"/>
        <v>#NAME?</v>
      </c>
      <c r="J4791" s="2" t="e">
        <f t="shared" ca="1" si="224"/>
        <v>#NAME?</v>
      </c>
      <c r="K4791" s="11" t="e">
        <f ca="1">_xll.BDP($C4791,$K$1)</f>
        <v>#NAME?</v>
      </c>
      <c r="L4791" s="10" t="e">
        <f ca="1">_xll.BDP(C4791,$L$1)</f>
        <v>#NAME?</v>
      </c>
      <c r="M4791" s="10"/>
    </row>
    <row r="4792" spans="1:13" x14ac:dyDescent="0.25">
      <c r="A4792" t="s">
        <v>4900</v>
      </c>
      <c r="B4792" t="s">
        <v>5301</v>
      </c>
      <c r="C4792" t="str">
        <f t="shared" si="222"/>
        <v>ST US Equity</v>
      </c>
      <c r="D4792" s="3" t="e">
        <f ca="1">_xll.BDP($C4792,$D$1)</f>
        <v>#NAME?</v>
      </c>
      <c r="E4792" s="3" t="e">
        <f ca="1">_xll.BDP($C4792,$E$1)</f>
        <v>#NAME?</v>
      </c>
      <c r="F4792" s="1" t="e">
        <f ca="1">_xll.BDP($C4792,$F$1)</f>
        <v>#NAME?</v>
      </c>
      <c r="G4792" s="1" t="e">
        <f ca="1">_xll.BDP($C4792,$G$1)</f>
        <v>#NAME?</v>
      </c>
      <c r="H4792" s="1" t="e">
        <f ca="1">_xll.BDP($C4792,$H$1)</f>
        <v>#NAME?</v>
      </c>
      <c r="I4792" t="e">
        <f t="shared" ca="1" si="223"/>
        <v>#NAME?</v>
      </c>
      <c r="J4792" s="2" t="e">
        <f t="shared" ca="1" si="224"/>
        <v>#NAME?</v>
      </c>
      <c r="K4792" s="11" t="e">
        <f ca="1">_xll.BDP($C4792,$K$1)</f>
        <v>#NAME?</v>
      </c>
      <c r="L4792" s="10" t="e">
        <f ca="1">_xll.BDP(C4792,$L$1)</f>
        <v>#NAME?</v>
      </c>
      <c r="M4792" s="10"/>
    </row>
    <row r="4793" spans="1:13" x14ac:dyDescent="0.25">
      <c r="A4793" t="s">
        <v>2592</v>
      </c>
      <c r="B4793" t="s">
        <v>5303</v>
      </c>
      <c r="C4793" t="str">
        <f t="shared" si="222"/>
        <v>URBN US Equity</v>
      </c>
      <c r="D4793" s="3" t="e">
        <f ca="1">_xll.BDP($C4793,$D$1)</f>
        <v>#NAME?</v>
      </c>
      <c r="E4793" s="3" t="e">
        <f ca="1">_xll.BDP($C4793,$E$1)</f>
        <v>#NAME?</v>
      </c>
      <c r="F4793" s="1" t="e">
        <f ca="1">_xll.BDP($C4793,$F$1)</f>
        <v>#NAME?</v>
      </c>
      <c r="G4793" s="1" t="e">
        <f ca="1">_xll.BDP($C4793,$G$1)</f>
        <v>#NAME?</v>
      </c>
      <c r="H4793" s="1" t="e">
        <f ca="1">_xll.BDP($C4793,$H$1)</f>
        <v>#NAME?</v>
      </c>
      <c r="I4793" t="e">
        <f t="shared" ca="1" si="223"/>
        <v>#NAME?</v>
      </c>
      <c r="J4793" s="2" t="e">
        <f t="shared" ca="1" si="224"/>
        <v>#NAME?</v>
      </c>
      <c r="K4793" s="11" t="e">
        <f ca="1">_xll.BDP($C4793,$K$1)</f>
        <v>#NAME?</v>
      </c>
      <c r="L4793" s="10" t="e">
        <f ca="1">_xll.BDP(C4793,$L$1)</f>
        <v>#NAME?</v>
      </c>
      <c r="M4793" s="10"/>
    </row>
    <row r="4794" spans="1:13" x14ac:dyDescent="0.25">
      <c r="A4794" t="s">
        <v>649</v>
      </c>
      <c r="B4794" t="s">
        <v>5303</v>
      </c>
      <c r="C4794" t="str">
        <f t="shared" si="222"/>
        <v>CTXS US Equity</v>
      </c>
      <c r="D4794" s="3" t="e">
        <f ca="1">_xll.BDP($C4794,$D$1)</f>
        <v>#NAME?</v>
      </c>
      <c r="E4794" s="3" t="e">
        <f ca="1">_xll.BDP($C4794,$E$1)</f>
        <v>#NAME?</v>
      </c>
      <c r="F4794" s="1" t="e">
        <f ca="1">_xll.BDP($C4794,$F$1)</f>
        <v>#NAME?</v>
      </c>
      <c r="G4794" s="1" t="e">
        <f ca="1">_xll.BDP($C4794,$G$1)</f>
        <v>#NAME?</v>
      </c>
      <c r="H4794" s="1" t="e">
        <f ca="1">_xll.BDP($C4794,$H$1)</f>
        <v>#NAME?</v>
      </c>
      <c r="I4794" t="e">
        <f t="shared" ca="1" si="223"/>
        <v>#NAME?</v>
      </c>
      <c r="J4794" s="2" t="e">
        <f t="shared" ca="1" si="224"/>
        <v>#NAME?</v>
      </c>
      <c r="K4794" s="11" t="e">
        <f ca="1">_xll.BDP($C4794,$K$1)</f>
        <v>#NAME?</v>
      </c>
      <c r="L4794" s="10" t="e">
        <f ca="1">_xll.BDP(C4794,$L$1)</f>
        <v>#NAME?</v>
      </c>
      <c r="M4794" s="10"/>
    </row>
    <row r="4795" spans="1:13" x14ac:dyDescent="0.25">
      <c r="A4795" t="s">
        <v>3047</v>
      </c>
      <c r="B4795" t="s">
        <v>5301</v>
      </c>
      <c r="C4795" t="str">
        <f t="shared" si="222"/>
        <v>BERY US Equity</v>
      </c>
      <c r="D4795" s="3" t="e">
        <f ca="1">_xll.BDP($C4795,$D$1)</f>
        <v>#NAME?</v>
      </c>
      <c r="E4795" s="3" t="e">
        <f ca="1">_xll.BDP($C4795,$E$1)</f>
        <v>#NAME?</v>
      </c>
      <c r="F4795" s="1" t="e">
        <f ca="1">_xll.BDP($C4795,$F$1)</f>
        <v>#NAME?</v>
      </c>
      <c r="G4795" s="1" t="e">
        <f ca="1">_xll.BDP($C4795,$G$1)</f>
        <v>#NAME?</v>
      </c>
      <c r="H4795" s="1" t="e">
        <f ca="1">_xll.BDP($C4795,$H$1)</f>
        <v>#NAME?</v>
      </c>
      <c r="I4795" t="e">
        <f t="shared" ca="1" si="223"/>
        <v>#NAME?</v>
      </c>
      <c r="J4795" s="2" t="e">
        <f t="shared" ca="1" si="224"/>
        <v>#NAME?</v>
      </c>
      <c r="K4795" s="11" t="e">
        <f ca="1">_xll.BDP($C4795,$K$1)</f>
        <v>#NAME?</v>
      </c>
      <c r="L4795" s="10" t="e">
        <f ca="1">_xll.BDP(C4795,$L$1)</f>
        <v>#NAME?</v>
      </c>
      <c r="M4795" s="10"/>
    </row>
    <row r="4796" spans="1:13" x14ac:dyDescent="0.25">
      <c r="A4796" t="s">
        <v>4271</v>
      </c>
      <c r="B4796" t="s">
        <v>5301</v>
      </c>
      <c r="C4796" t="str">
        <f t="shared" si="222"/>
        <v>MOS US Equity</v>
      </c>
      <c r="D4796" s="3" t="e">
        <f ca="1">_xll.BDP($C4796,$D$1)</f>
        <v>#NAME?</v>
      </c>
      <c r="E4796" s="3" t="e">
        <f ca="1">_xll.BDP($C4796,$E$1)</f>
        <v>#NAME?</v>
      </c>
      <c r="F4796" s="1" t="e">
        <f ca="1">_xll.BDP($C4796,$F$1)</f>
        <v>#NAME?</v>
      </c>
      <c r="G4796" s="1" t="e">
        <f ca="1">_xll.BDP($C4796,$G$1)</f>
        <v>#NAME?</v>
      </c>
      <c r="H4796" s="1" t="e">
        <f ca="1">_xll.BDP($C4796,$H$1)</f>
        <v>#NAME?</v>
      </c>
      <c r="I4796" t="e">
        <f t="shared" ca="1" si="223"/>
        <v>#NAME?</v>
      </c>
      <c r="J4796" s="2" t="e">
        <f t="shared" ca="1" si="224"/>
        <v>#NAME?</v>
      </c>
      <c r="K4796" s="11" t="e">
        <f ca="1">_xll.BDP($C4796,$K$1)</f>
        <v>#NAME?</v>
      </c>
      <c r="L4796" s="10" t="e">
        <f ca="1">_xll.BDP(C4796,$L$1)</f>
        <v>#NAME?</v>
      </c>
      <c r="M4796" s="10"/>
    </row>
    <row r="4797" spans="1:13" x14ac:dyDescent="0.25">
      <c r="A4797" t="s">
        <v>1464</v>
      </c>
      <c r="B4797" t="s">
        <v>5303</v>
      </c>
      <c r="C4797" t="str">
        <f t="shared" si="222"/>
        <v>LBTYA US Equity</v>
      </c>
      <c r="D4797" s="3" t="e">
        <f ca="1">_xll.BDP($C4797,$D$1)</f>
        <v>#NAME?</v>
      </c>
      <c r="E4797" s="3" t="e">
        <f ca="1">_xll.BDP($C4797,$E$1)</f>
        <v>#NAME?</v>
      </c>
      <c r="F4797" s="1" t="e">
        <f ca="1">_xll.BDP($C4797,$F$1)</f>
        <v>#NAME?</v>
      </c>
      <c r="G4797" s="1" t="e">
        <f ca="1">_xll.BDP($C4797,$G$1)</f>
        <v>#NAME?</v>
      </c>
      <c r="H4797" s="1" t="e">
        <f ca="1">_xll.BDP($C4797,$H$1)</f>
        <v>#NAME?</v>
      </c>
      <c r="I4797" t="e">
        <f t="shared" ca="1" si="223"/>
        <v>#NAME?</v>
      </c>
      <c r="J4797" s="2" t="e">
        <f t="shared" ca="1" si="224"/>
        <v>#NAME?</v>
      </c>
      <c r="K4797" s="11" t="e">
        <f ca="1">_xll.BDP($C4797,$K$1)</f>
        <v>#NAME?</v>
      </c>
      <c r="L4797" s="10" t="e">
        <f ca="1">_xll.BDP(C4797,$L$1)</f>
        <v>#NAME?</v>
      </c>
      <c r="M4797" s="10"/>
    </row>
    <row r="4798" spans="1:13" x14ac:dyDescent="0.25">
      <c r="A4798" t="s">
        <v>4180</v>
      </c>
      <c r="B4798" t="s">
        <v>5301</v>
      </c>
      <c r="C4798" t="str">
        <f t="shared" si="222"/>
        <v>MAC US Equity</v>
      </c>
      <c r="D4798" s="3" t="e">
        <f ca="1">_xll.BDP($C4798,$D$1)</f>
        <v>#NAME?</v>
      </c>
      <c r="E4798" s="3" t="e">
        <f ca="1">_xll.BDP($C4798,$E$1)</f>
        <v>#NAME?</v>
      </c>
      <c r="F4798" s="1" t="e">
        <f ca="1">_xll.BDP($C4798,$F$1)</f>
        <v>#NAME?</v>
      </c>
      <c r="G4798" s="1" t="e">
        <f ca="1">_xll.BDP($C4798,$G$1)</f>
        <v>#NAME?</v>
      </c>
      <c r="H4798" s="1" t="e">
        <f ca="1">_xll.BDP($C4798,$H$1)</f>
        <v>#NAME?</v>
      </c>
      <c r="I4798" t="e">
        <f t="shared" ca="1" si="223"/>
        <v>#NAME?</v>
      </c>
      <c r="J4798" s="2" t="e">
        <f t="shared" ca="1" si="224"/>
        <v>#NAME?</v>
      </c>
      <c r="K4798" s="11" t="e">
        <f ca="1">_xll.BDP($C4798,$K$1)</f>
        <v>#NAME?</v>
      </c>
      <c r="L4798" s="10" t="e">
        <f ca="1">_xll.BDP(C4798,$L$1)</f>
        <v>#NAME?</v>
      </c>
      <c r="M4798" s="10"/>
    </row>
    <row r="4799" spans="1:13" x14ac:dyDescent="0.25">
      <c r="A4799" t="s">
        <v>5066</v>
      </c>
      <c r="B4799" t="s">
        <v>5301</v>
      </c>
      <c r="C4799" t="str">
        <f t="shared" si="222"/>
        <v>TTM US Equity</v>
      </c>
      <c r="D4799" s="3" t="e">
        <f ca="1">_xll.BDP($C4799,$D$1)</f>
        <v>#NAME?</v>
      </c>
      <c r="E4799" s="3" t="e">
        <f ca="1">_xll.BDP($C4799,$E$1)</f>
        <v>#NAME?</v>
      </c>
      <c r="F4799" s="1" t="e">
        <f ca="1">_xll.BDP($C4799,$F$1)</f>
        <v>#NAME?</v>
      </c>
      <c r="G4799" s="1" t="e">
        <f ca="1">_xll.BDP($C4799,$G$1)</f>
        <v>#NAME?</v>
      </c>
      <c r="H4799" s="1" t="e">
        <f ca="1">_xll.BDP($C4799,$H$1)</f>
        <v>#NAME?</v>
      </c>
      <c r="I4799" t="e">
        <f t="shared" ca="1" si="223"/>
        <v>#NAME?</v>
      </c>
      <c r="J4799" s="2" t="e">
        <f t="shared" ca="1" si="224"/>
        <v>#NAME?</v>
      </c>
      <c r="K4799" s="11" t="e">
        <f ca="1">_xll.BDP($C4799,$K$1)</f>
        <v>#NAME?</v>
      </c>
      <c r="L4799" s="10" t="e">
        <f ca="1">_xll.BDP(C4799,$L$1)</f>
        <v>#NAME?</v>
      </c>
      <c r="M4799" s="10"/>
    </row>
    <row r="4800" spans="1:13" x14ac:dyDescent="0.25">
      <c r="A4800" t="s">
        <v>256</v>
      </c>
      <c r="B4800" t="s">
        <v>5303</v>
      </c>
      <c r="C4800" t="str">
        <f t="shared" si="222"/>
        <v>AZPN US Equity</v>
      </c>
      <c r="D4800" s="3" t="e">
        <f ca="1">_xll.BDP($C4800,$D$1)</f>
        <v>#NAME?</v>
      </c>
      <c r="E4800" s="3" t="e">
        <f ca="1">_xll.BDP($C4800,$E$1)</f>
        <v>#NAME?</v>
      </c>
      <c r="F4800" s="1" t="e">
        <f ca="1">_xll.BDP($C4800,$F$1)</f>
        <v>#NAME?</v>
      </c>
      <c r="G4800" s="1" t="e">
        <f ca="1">_xll.BDP($C4800,$G$1)</f>
        <v>#NAME?</v>
      </c>
      <c r="H4800" s="1" t="e">
        <f ca="1">_xll.BDP($C4800,$H$1)</f>
        <v>#NAME?</v>
      </c>
      <c r="I4800" t="e">
        <f t="shared" ca="1" si="223"/>
        <v>#NAME?</v>
      </c>
      <c r="J4800" s="2" t="e">
        <f t="shared" ca="1" si="224"/>
        <v>#NAME?</v>
      </c>
      <c r="K4800" s="11" t="e">
        <f ca="1">_xll.BDP($C4800,$K$1)</f>
        <v>#NAME?</v>
      </c>
      <c r="L4800" s="10" t="e">
        <f ca="1">_xll.BDP(C4800,$L$1)</f>
        <v>#NAME?</v>
      </c>
      <c r="M4800" s="10"/>
    </row>
    <row r="4801" spans="1:13" x14ac:dyDescent="0.25">
      <c r="A4801" t="s">
        <v>200</v>
      </c>
      <c r="B4801" t="s">
        <v>5303</v>
      </c>
      <c r="C4801" t="str">
        <f t="shared" si="222"/>
        <v>ARRS US Equity</v>
      </c>
      <c r="D4801" s="3" t="e">
        <f ca="1">_xll.BDP($C4801,$D$1)</f>
        <v>#NAME?</v>
      </c>
      <c r="E4801" s="3" t="e">
        <f ca="1">_xll.BDP($C4801,$E$1)</f>
        <v>#NAME?</v>
      </c>
      <c r="F4801" s="1" t="e">
        <f ca="1">_xll.BDP($C4801,$F$1)</f>
        <v>#NAME?</v>
      </c>
      <c r="G4801" s="1" t="e">
        <f ca="1">_xll.BDP($C4801,$G$1)</f>
        <v>#NAME?</v>
      </c>
      <c r="H4801" s="1" t="e">
        <f ca="1">_xll.BDP($C4801,$H$1)</f>
        <v>#NAME?</v>
      </c>
      <c r="I4801" t="e">
        <f t="shared" ca="1" si="223"/>
        <v>#NAME?</v>
      </c>
      <c r="J4801" s="2" t="e">
        <f t="shared" ca="1" si="224"/>
        <v>#NAME?</v>
      </c>
      <c r="K4801" s="11" t="e">
        <f ca="1">_xll.BDP($C4801,$K$1)</f>
        <v>#NAME?</v>
      </c>
      <c r="L4801" s="10" t="e">
        <f ca="1">_xll.BDP(C4801,$L$1)</f>
        <v>#NAME?</v>
      </c>
      <c r="M4801" s="10"/>
    </row>
    <row r="4802" spans="1:13" x14ac:dyDescent="0.25">
      <c r="A4802" t="s">
        <v>4389</v>
      </c>
      <c r="B4802" t="s">
        <v>5301</v>
      </c>
      <c r="C4802" t="str">
        <f t="shared" ref="C4802:C4865" si="225">A4802&amp; " US Equity"</f>
        <v>NI US Equity</v>
      </c>
      <c r="D4802" s="3" t="e">
        <f ca="1">_xll.BDP($C4802,$D$1)</f>
        <v>#NAME?</v>
      </c>
      <c r="E4802" s="3" t="e">
        <f ca="1">_xll.BDP($C4802,$E$1)</f>
        <v>#NAME?</v>
      </c>
      <c r="F4802" s="1" t="e">
        <f ca="1">_xll.BDP($C4802,$F$1)</f>
        <v>#NAME?</v>
      </c>
      <c r="G4802" s="1" t="e">
        <f ca="1">_xll.BDP($C4802,$G$1)</f>
        <v>#NAME?</v>
      </c>
      <c r="H4802" s="1" t="e">
        <f ca="1">_xll.BDP($C4802,$H$1)</f>
        <v>#NAME?</v>
      </c>
      <c r="I4802" t="e">
        <f t="shared" ca="1" si="223"/>
        <v>#NAME?</v>
      </c>
      <c r="J4802" s="2" t="e">
        <f t="shared" ca="1" si="224"/>
        <v>#NAME?</v>
      </c>
      <c r="K4802" s="11" t="e">
        <f ca="1">_xll.BDP($C4802,$K$1)</f>
        <v>#NAME?</v>
      </c>
      <c r="L4802" s="10" t="e">
        <f ca="1">_xll.BDP(C4802,$L$1)</f>
        <v>#NAME?</v>
      </c>
      <c r="M4802" s="10"/>
    </row>
    <row r="4803" spans="1:13" x14ac:dyDescent="0.25">
      <c r="A4803" t="s">
        <v>2814</v>
      </c>
      <c r="B4803" t="s">
        <v>5301</v>
      </c>
      <c r="C4803" t="str">
        <f t="shared" si="225"/>
        <v>ABB US Equity</v>
      </c>
      <c r="D4803" s="3" t="e">
        <f ca="1">_xll.BDP($C4803,$D$1)</f>
        <v>#NAME?</v>
      </c>
      <c r="E4803" s="3" t="e">
        <f ca="1">_xll.BDP($C4803,$E$1)</f>
        <v>#NAME?</v>
      </c>
      <c r="F4803" s="1" t="e">
        <f ca="1">_xll.BDP($C4803,$F$1)</f>
        <v>#NAME?</v>
      </c>
      <c r="G4803" s="1" t="e">
        <f ca="1">_xll.BDP($C4803,$G$1)</f>
        <v>#NAME?</v>
      </c>
      <c r="H4803" s="1" t="e">
        <f ca="1">_xll.BDP($C4803,$H$1)</f>
        <v>#NAME?</v>
      </c>
      <c r="I4803" t="e">
        <f t="shared" ref="I4803:I4866" ca="1" si="226">IF(40000/E4803*0.005&lt;1,1,IF(40000/E4803*0.005&gt;40000*0.005,40000*0.005,40000/E4803*0.005))</f>
        <v>#NAME?</v>
      </c>
      <c r="J4803" s="2" t="e">
        <f t="shared" ref="J4803:J4866" ca="1" si="227">I4803/40000</f>
        <v>#NAME?</v>
      </c>
      <c r="K4803" s="11" t="e">
        <f ca="1">_xll.BDP($C4803,$K$1)</f>
        <v>#NAME?</v>
      </c>
      <c r="L4803" s="10" t="e">
        <f ca="1">_xll.BDP(C4803,$L$1)</f>
        <v>#NAME?</v>
      </c>
      <c r="M4803" s="10"/>
    </row>
    <row r="4804" spans="1:13" x14ac:dyDescent="0.25">
      <c r="A4804" t="s">
        <v>4449</v>
      </c>
      <c r="B4804" t="s">
        <v>5301</v>
      </c>
      <c r="C4804" t="str">
        <f t="shared" si="225"/>
        <v>NSC US Equity</v>
      </c>
      <c r="D4804" s="3" t="e">
        <f ca="1">_xll.BDP($C4804,$D$1)</f>
        <v>#NAME?</v>
      </c>
      <c r="E4804" s="3" t="e">
        <f ca="1">_xll.BDP($C4804,$E$1)</f>
        <v>#NAME?</v>
      </c>
      <c r="F4804" s="1" t="e">
        <f ca="1">_xll.BDP($C4804,$F$1)</f>
        <v>#NAME?</v>
      </c>
      <c r="G4804" s="1" t="e">
        <f ca="1">_xll.BDP($C4804,$G$1)</f>
        <v>#NAME?</v>
      </c>
      <c r="H4804" s="1" t="e">
        <f ca="1">_xll.BDP($C4804,$H$1)</f>
        <v>#NAME?</v>
      </c>
      <c r="I4804" t="e">
        <f t="shared" ca="1" si="226"/>
        <v>#NAME?</v>
      </c>
      <c r="J4804" s="2" t="e">
        <f t="shared" ca="1" si="227"/>
        <v>#NAME?</v>
      </c>
      <c r="K4804" s="11" t="e">
        <f ca="1">_xll.BDP($C4804,$K$1)</f>
        <v>#NAME?</v>
      </c>
      <c r="L4804" s="10" t="e">
        <f ca="1">_xll.BDP(C4804,$L$1)</f>
        <v>#NAME?</v>
      </c>
      <c r="M4804" s="10"/>
    </row>
    <row r="4805" spans="1:13" x14ac:dyDescent="0.25">
      <c r="A4805" t="s">
        <v>3101</v>
      </c>
      <c r="B4805" t="s">
        <v>5301</v>
      </c>
      <c r="C4805" t="str">
        <f t="shared" si="225"/>
        <v>BMS US Equity</v>
      </c>
      <c r="D4805" s="3" t="e">
        <f ca="1">_xll.BDP($C4805,$D$1)</f>
        <v>#NAME?</v>
      </c>
      <c r="E4805" s="3" t="e">
        <f ca="1">_xll.BDP($C4805,$E$1)</f>
        <v>#NAME?</v>
      </c>
      <c r="F4805" s="1" t="e">
        <f ca="1">_xll.BDP($C4805,$F$1)</f>
        <v>#NAME?</v>
      </c>
      <c r="G4805" s="1" t="e">
        <f ca="1">_xll.BDP($C4805,$G$1)</f>
        <v>#NAME?</v>
      </c>
      <c r="H4805" s="1" t="e">
        <f ca="1">_xll.BDP($C4805,$H$1)</f>
        <v>#NAME?</v>
      </c>
      <c r="I4805" t="e">
        <f t="shared" ca="1" si="226"/>
        <v>#NAME?</v>
      </c>
      <c r="J4805" s="2" t="e">
        <f t="shared" ca="1" si="227"/>
        <v>#NAME?</v>
      </c>
      <c r="K4805" s="11" t="e">
        <f ca="1">_xll.BDP($C4805,$K$1)</f>
        <v>#NAME?</v>
      </c>
      <c r="L4805" s="10" t="e">
        <f ca="1">_xll.BDP(C4805,$L$1)</f>
        <v>#NAME?</v>
      </c>
      <c r="M4805" s="10"/>
    </row>
    <row r="4806" spans="1:13" x14ac:dyDescent="0.25">
      <c r="A4806" t="s">
        <v>1781</v>
      </c>
      <c r="B4806" t="s">
        <v>5303</v>
      </c>
      <c r="C4806" t="str">
        <f t="shared" si="225"/>
        <v>NTRS US Equity</v>
      </c>
      <c r="D4806" s="3" t="e">
        <f ca="1">_xll.BDP($C4806,$D$1)</f>
        <v>#NAME?</v>
      </c>
      <c r="E4806" s="3" t="e">
        <f ca="1">_xll.BDP($C4806,$E$1)</f>
        <v>#NAME?</v>
      </c>
      <c r="F4806" s="1" t="e">
        <f ca="1">_xll.BDP($C4806,$F$1)</f>
        <v>#NAME?</v>
      </c>
      <c r="G4806" s="1" t="e">
        <f ca="1">_xll.BDP($C4806,$G$1)</f>
        <v>#NAME?</v>
      </c>
      <c r="H4806" s="1" t="e">
        <f ca="1">_xll.BDP($C4806,$H$1)</f>
        <v>#NAME?</v>
      </c>
      <c r="I4806" t="e">
        <f t="shared" ca="1" si="226"/>
        <v>#NAME?</v>
      </c>
      <c r="J4806" s="2" t="e">
        <f t="shared" ca="1" si="227"/>
        <v>#NAME?</v>
      </c>
      <c r="K4806" s="11" t="e">
        <f ca="1">_xll.BDP($C4806,$K$1)</f>
        <v>#NAME?</v>
      </c>
      <c r="L4806" s="10" t="e">
        <f ca="1">_xll.BDP(C4806,$L$1)</f>
        <v>#NAME?</v>
      </c>
      <c r="M4806" s="10"/>
    </row>
    <row r="4807" spans="1:13" x14ac:dyDescent="0.25">
      <c r="A4807" t="s">
        <v>966</v>
      </c>
      <c r="B4807" t="s">
        <v>5303</v>
      </c>
      <c r="C4807" t="str">
        <f t="shared" si="225"/>
        <v>FLIR US Equity</v>
      </c>
      <c r="D4807" s="3" t="e">
        <f ca="1">_xll.BDP($C4807,$D$1)</f>
        <v>#NAME?</v>
      </c>
      <c r="E4807" s="3" t="e">
        <f ca="1">_xll.BDP($C4807,$E$1)</f>
        <v>#NAME?</v>
      </c>
      <c r="F4807" s="1" t="e">
        <f ca="1">_xll.BDP($C4807,$F$1)</f>
        <v>#NAME?</v>
      </c>
      <c r="G4807" s="1" t="e">
        <f ca="1">_xll.BDP($C4807,$G$1)</f>
        <v>#NAME?</v>
      </c>
      <c r="H4807" s="1" t="e">
        <f ca="1">_xll.BDP($C4807,$H$1)</f>
        <v>#NAME?</v>
      </c>
      <c r="I4807" t="e">
        <f t="shared" ca="1" si="226"/>
        <v>#NAME?</v>
      </c>
      <c r="J4807" s="2" t="e">
        <f t="shared" ca="1" si="227"/>
        <v>#NAME?</v>
      </c>
      <c r="K4807" s="11" t="e">
        <f ca="1">_xll.BDP($C4807,$K$1)</f>
        <v>#NAME?</v>
      </c>
      <c r="L4807" s="10" t="e">
        <f ca="1">_xll.BDP(C4807,$L$1)</f>
        <v>#NAME?</v>
      </c>
      <c r="M4807" s="10"/>
    </row>
    <row r="4808" spans="1:13" x14ac:dyDescent="0.25">
      <c r="A4808" t="s">
        <v>4361</v>
      </c>
      <c r="B4808" t="s">
        <v>5301</v>
      </c>
      <c r="C4808" t="str">
        <f t="shared" si="225"/>
        <v>NCR US Equity</v>
      </c>
      <c r="D4808" s="3" t="e">
        <f ca="1">_xll.BDP($C4808,$D$1)</f>
        <v>#NAME?</v>
      </c>
      <c r="E4808" s="3" t="e">
        <f ca="1">_xll.BDP($C4808,$E$1)</f>
        <v>#NAME?</v>
      </c>
      <c r="F4808" s="1" t="e">
        <f ca="1">_xll.BDP($C4808,$F$1)</f>
        <v>#NAME?</v>
      </c>
      <c r="G4808" s="1" t="e">
        <f ca="1">_xll.BDP($C4808,$G$1)</f>
        <v>#NAME?</v>
      </c>
      <c r="H4808" s="1" t="e">
        <f ca="1">_xll.BDP($C4808,$H$1)</f>
        <v>#NAME?</v>
      </c>
      <c r="I4808" t="e">
        <f t="shared" ca="1" si="226"/>
        <v>#NAME?</v>
      </c>
      <c r="J4808" s="2" t="e">
        <f t="shared" ca="1" si="227"/>
        <v>#NAME?</v>
      </c>
      <c r="K4808" s="11" t="e">
        <f ca="1">_xll.BDP($C4808,$K$1)</f>
        <v>#NAME?</v>
      </c>
      <c r="L4808" s="10" t="e">
        <f ca="1">_xll.BDP(C4808,$L$1)</f>
        <v>#NAME?</v>
      </c>
      <c r="M4808" s="10"/>
    </row>
    <row r="4809" spans="1:13" x14ac:dyDescent="0.25">
      <c r="A4809" t="s">
        <v>2937</v>
      </c>
      <c r="B4809" t="s">
        <v>5301</v>
      </c>
      <c r="C4809" t="str">
        <f t="shared" si="225"/>
        <v>AR US Equity</v>
      </c>
      <c r="D4809" s="3" t="e">
        <f ca="1">_xll.BDP($C4809,$D$1)</f>
        <v>#NAME?</v>
      </c>
      <c r="E4809" s="3" t="e">
        <f ca="1">_xll.BDP($C4809,$E$1)</f>
        <v>#NAME?</v>
      </c>
      <c r="F4809" s="1" t="e">
        <f ca="1">_xll.BDP($C4809,$F$1)</f>
        <v>#NAME?</v>
      </c>
      <c r="G4809" s="1" t="e">
        <f ca="1">_xll.BDP($C4809,$G$1)</f>
        <v>#NAME?</v>
      </c>
      <c r="H4809" s="1" t="e">
        <f ca="1">_xll.BDP($C4809,$H$1)</f>
        <v>#NAME?</v>
      </c>
      <c r="I4809" t="e">
        <f t="shared" ca="1" si="226"/>
        <v>#NAME?</v>
      </c>
      <c r="J4809" s="2" t="e">
        <f t="shared" ca="1" si="227"/>
        <v>#NAME?</v>
      </c>
      <c r="K4809" s="11" t="e">
        <f ca="1">_xll.BDP($C4809,$K$1)</f>
        <v>#NAME?</v>
      </c>
      <c r="L4809" s="10" t="e">
        <f ca="1">_xll.BDP(C4809,$L$1)</f>
        <v>#NAME?</v>
      </c>
      <c r="M4809" s="10"/>
    </row>
    <row r="4810" spans="1:13" x14ac:dyDescent="0.25">
      <c r="A4810" t="s">
        <v>2924</v>
      </c>
      <c r="B4810" t="s">
        <v>5301</v>
      </c>
      <c r="C4810" t="str">
        <f t="shared" si="225"/>
        <v>AOS US Equity</v>
      </c>
      <c r="D4810" s="3" t="e">
        <f ca="1">_xll.BDP($C4810,$D$1)</f>
        <v>#NAME?</v>
      </c>
      <c r="E4810" s="3" t="e">
        <f ca="1">_xll.BDP($C4810,$E$1)</f>
        <v>#NAME?</v>
      </c>
      <c r="F4810" s="1" t="e">
        <f ca="1">_xll.BDP($C4810,$F$1)</f>
        <v>#NAME?</v>
      </c>
      <c r="G4810" s="1" t="e">
        <f ca="1">_xll.BDP($C4810,$G$1)</f>
        <v>#NAME?</v>
      </c>
      <c r="H4810" s="1" t="e">
        <f ca="1">_xll.BDP($C4810,$H$1)</f>
        <v>#NAME?</v>
      </c>
      <c r="I4810" t="e">
        <f t="shared" ca="1" si="226"/>
        <v>#NAME?</v>
      </c>
      <c r="J4810" s="2" t="e">
        <f t="shared" ca="1" si="227"/>
        <v>#NAME?</v>
      </c>
      <c r="K4810" s="11" t="e">
        <f ca="1">_xll.BDP($C4810,$K$1)</f>
        <v>#NAME?</v>
      </c>
      <c r="L4810" s="10" t="e">
        <f ca="1">_xll.BDP(C4810,$L$1)</f>
        <v>#NAME?</v>
      </c>
      <c r="M4810" s="10"/>
    </row>
    <row r="4811" spans="1:13" x14ac:dyDescent="0.25">
      <c r="A4811" t="s">
        <v>4742</v>
      </c>
      <c r="B4811" t="s">
        <v>5301</v>
      </c>
      <c r="C4811" t="str">
        <f t="shared" si="225"/>
        <v>RMD US Equity</v>
      </c>
      <c r="D4811" s="3" t="e">
        <f ca="1">_xll.BDP($C4811,$D$1)</f>
        <v>#NAME?</v>
      </c>
      <c r="E4811" s="3" t="e">
        <f ca="1">_xll.BDP($C4811,$E$1)</f>
        <v>#NAME?</v>
      </c>
      <c r="F4811" s="1" t="e">
        <f ca="1">_xll.BDP($C4811,$F$1)</f>
        <v>#NAME?</v>
      </c>
      <c r="G4811" s="1" t="e">
        <f ca="1">_xll.BDP($C4811,$G$1)</f>
        <v>#NAME?</v>
      </c>
      <c r="H4811" s="1" t="e">
        <f ca="1">_xll.BDP($C4811,$H$1)</f>
        <v>#NAME?</v>
      </c>
      <c r="I4811" t="e">
        <f t="shared" ca="1" si="226"/>
        <v>#NAME?</v>
      </c>
      <c r="J4811" s="2" t="e">
        <f t="shared" ca="1" si="227"/>
        <v>#NAME?</v>
      </c>
      <c r="K4811" s="11" t="e">
        <f ca="1">_xll.BDP($C4811,$K$1)</f>
        <v>#NAME?</v>
      </c>
      <c r="L4811" s="10" t="e">
        <f ca="1">_xll.BDP(C4811,$L$1)</f>
        <v>#NAME?</v>
      </c>
      <c r="M4811" s="10"/>
    </row>
    <row r="4812" spans="1:13" x14ac:dyDescent="0.25">
      <c r="A4812" t="s">
        <v>4950</v>
      </c>
      <c r="B4812" t="s">
        <v>5301</v>
      </c>
      <c r="C4812" t="str">
        <f t="shared" si="225"/>
        <v>TAP US Equity</v>
      </c>
      <c r="D4812" s="3" t="e">
        <f ca="1">_xll.BDP($C4812,$D$1)</f>
        <v>#NAME?</v>
      </c>
      <c r="E4812" s="3" t="e">
        <f ca="1">_xll.BDP($C4812,$E$1)</f>
        <v>#NAME?</v>
      </c>
      <c r="F4812" s="1" t="e">
        <f ca="1">_xll.BDP($C4812,$F$1)</f>
        <v>#NAME?</v>
      </c>
      <c r="G4812" s="1" t="e">
        <f ca="1">_xll.BDP($C4812,$G$1)</f>
        <v>#NAME?</v>
      </c>
      <c r="H4812" s="1" t="e">
        <f ca="1">_xll.BDP($C4812,$H$1)</f>
        <v>#NAME?</v>
      </c>
      <c r="I4812" t="e">
        <f t="shared" ca="1" si="226"/>
        <v>#NAME?</v>
      </c>
      <c r="J4812" s="2" t="e">
        <f t="shared" ca="1" si="227"/>
        <v>#NAME?</v>
      </c>
      <c r="K4812" s="11" t="e">
        <f ca="1">_xll.BDP($C4812,$K$1)</f>
        <v>#NAME?</v>
      </c>
      <c r="L4812" s="10" t="e">
        <f ca="1">_xll.BDP(C4812,$L$1)</f>
        <v>#NAME?</v>
      </c>
      <c r="M4812" s="10"/>
    </row>
    <row r="4813" spans="1:13" x14ac:dyDescent="0.25">
      <c r="A4813" t="s">
        <v>3499</v>
      </c>
      <c r="B4813" t="s">
        <v>5301</v>
      </c>
      <c r="C4813" t="str">
        <f t="shared" si="225"/>
        <v>EDE US Equity</v>
      </c>
      <c r="D4813" s="3" t="e">
        <f ca="1">_xll.BDP($C4813,$D$1)</f>
        <v>#NAME?</v>
      </c>
      <c r="E4813" s="3" t="e">
        <f ca="1">_xll.BDP($C4813,$E$1)</f>
        <v>#NAME?</v>
      </c>
      <c r="F4813" s="1" t="e">
        <f ca="1">_xll.BDP($C4813,$F$1)</f>
        <v>#NAME?</v>
      </c>
      <c r="G4813" s="1" t="e">
        <f ca="1">_xll.BDP($C4813,$G$1)</f>
        <v>#NAME?</v>
      </c>
      <c r="H4813" s="1" t="e">
        <f ca="1">_xll.BDP($C4813,$H$1)</f>
        <v>#NAME?</v>
      </c>
      <c r="I4813" t="e">
        <f t="shared" ca="1" si="226"/>
        <v>#NAME?</v>
      </c>
      <c r="J4813" s="2" t="e">
        <f t="shared" ca="1" si="227"/>
        <v>#NAME?</v>
      </c>
      <c r="K4813" s="11" t="e">
        <f ca="1">_xll.BDP($C4813,$K$1)</f>
        <v>#NAME?</v>
      </c>
      <c r="L4813" s="10" t="e">
        <f ca="1">_xll.BDP(C4813,$L$1)</f>
        <v>#NAME?</v>
      </c>
      <c r="M4813" s="10"/>
    </row>
    <row r="4814" spans="1:13" x14ac:dyDescent="0.25">
      <c r="A4814" t="s">
        <v>2663</v>
      </c>
      <c r="B4814" t="s">
        <v>5303</v>
      </c>
      <c r="C4814" t="str">
        <f t="shared" si="225"/>
        <v>VRSN US Equity</v>
      </c>
      <c r="D4814" s="3" t="e">
        <f ca="1">_xll.BDP($C4814,$D$1)</f>
        <v>#NAME?</v>
      </c>
      <c r="E4814" s="3" t="e">
        <f ca="1">_xll.BDP($C4814,$E$1)</f>
        <v>#NAME?</v>
      </c>
      <c r="F4814" s="1" t="e">
        <f ca="1">_xll.BDP($C4814,$F$1)</f>
        <v>#NAME?</v>
      </c>
      <c r="G4814" s="1" t="e">
        <f ca="1">_xll.BDP($C4814,$G$1)</f>
        <v>#NAME?</v>
      </c>
      <c r="H4814" s="1" t="e">
        <f ca="1">_xll.BDP($C4814,$H$1)</f>
        <v>#NAME?</v>
      </c>
      <c r="I4814" t="e">
        <f t="shared" ca="1" si="226"/>
        <v>#NAME?</v>
      </c>
      <c r="J4814" s="2" t="e">
        <f t="shared" ca="1" si="227"/>
        <v>#NAME?</v>
      </c>
      <c r="K4814" s="11" t="e">
        <f ca="1">_xll.BDP($C4814,$K$1)</f>
        <v>#NAME?</v>
      </c>
      <c r="L4814" s="10" t="e">
        <f ca="1">_xll.BDP(C4814,$L$1)</f>
        <v>#NAME?</v>
      </c>
      <c r="M4814" s="10"/>
    </row>
    <row r="4815" spans="1:13" x14ac:dyDescent="0.25">
      <c r="A4815" t="s">
        <v>3434</v>
      </c>
      <c r="B4815" t="s">
        <v>5301</v>
      </c>
      <c r="C4815" t="str">
        <f t="shared" si="225"/>
        <v>DLB US Equity</v>
      </c>
      <c r="D4815" s="3" t="e">
        <f ca="1">_xll.BDP($C4815,$D$1)</f>
        <v>#NAME?</v>
      </c>
      <c r="E4815" s="3" t="e">
        <f ca="1">_xll.BDP($C4815,$E$1)</f>
        <v>#NAME?</v>
      </c>
      <c r="F4815" s="1" t="e">
        <f ca="1">_xll.BDP($C4815,$F$1)</f>
        <v>#NAME?</v>
      </c>
      <c r="G4815" s="1" t="e">
        <f ca="1">_xll.BDP($C4815,$G$1)</f>
        <v>#NAME?</v>
      </c>
      <c r="H4815" s="1" t="e">
        <f ca="1">_xll.BDP($C4815,$H$1)</f>
        <v>#NAME?</v>
      </c>
      <c r="I4815" t="e">
        <f t="shared" ca="1" si="226"/>
        <v>#NAME?</v>
      </c>
      <c r="J4815" s="2" t="e">
        <f t="shared" ca="1" si="227"/>
        <v>#NAME?</v>
      </c>
      <c r="K4815" s="11" t="e">
        <f ca="1">_xll.BDP($C4815,$K$1)</f>
        <v>#NAME?</v>
      </c>
      <c r="L4815" s="10" t="e">
        <f ca="1">_xll.BDP(C4815,$L$1)</f>
        <v>#NAME?</v>
      </c>
      <c r="M4815" s="10"/>
    </row>
    <row r="4816" spans="1:13" x14ac:dyDescent="0.25">
      <c r="A4816" t="s">
        <v>3878</v>
      </c>
      <c r="B4816" t="s">
        <v>5301</v>
      </c>
      <c r="C4816" t="str">
        <f t="shared" si="225"/>
        <v>HOG US Equity</v>
      </c>
      <c r="D4816" s="3" t="e">
        <f ca="1">_xll.BDP($C4816,$D$1)</f>
        <v>#NAME?</v>
      </c>
      <c r="E4816" s="3" t="e">
        <f ca="1">_xll.BDP($C4816,$E$1)</f>
        <v>#NAME?</v>
      </c>
      <c r="F4816" s="1" t="e">
        <f ca="1">_xll.BDP($C4816,$F$1)</f>
        <v>#NAME?</v>
      </c>
      <c r="G4816" s="1" t="e">
        <f ca="1">_xll.BDP($C4816,$G$1)</f>
        <v>#NAME?</v>
      </c>
      <c r="H4816" s="1" t="e">
        <f ca="1">_xll.BDP($C4816,$H$1)</f>
        <v>#NAME?</v>
      </c>
      <c r="I4816" t="e">
        <f t="shared" ca="1" si="226"/>
        <v>#NAME?</v>
      </c>
      <c r="J4816" s="2" t="e">
        <f t="shared" ca="1" si="227"/>
        <v>#NAME?</v>
      </c>
      <c r="K4816" s="11" t="e">
        <f ca="1">_xll.BDP($C4816,$K$1)</f>
        <v>#NAME?</v>
      </c>
      <c r="L4816" s="10" t="e">
        <f ca="1">_xll.BDP(C4816,$L$1)</f>
        <v>#NAME?</v>
      </c>
      <c r="M4816" s="10"/>
    </row>
    <row r="4817" spans="1:13" x14ac:dyDescent="0.25">
      <c r="A4817" t="s">
        <v>5168</v>
      </c>
      <c r="B4817" t="s">
        <v>5301</v>
      </c>
      <c r="C4817" t="str">
        <f t="shared" si="225"/>
        <v>VOYA US Equity</v>
      </c>
      <c r="D4817" s="3" t="e">
        <f ca="1">_xll.BDP($C4817,$D$1)</f>
        <v>#NAME?</v>
      </c>
      <c r="E4817" s="3" t="e">
        <f ca="1">_xll.BDP($C4817,$E$1)</f>
        <v>#NAME?</v>
      </c>
      <c r="F4817" s="1" t="e">
        <f ca="1">_xll.BDP($C4817,$F$1)</f>
        <v>#NAME?</v>
      </c>
      <c r="G4817" s="1" t="e">
        <f ca="1">_xll.BDP($C4817,$G$1)</f>
        <v>#NAME?</v>
      </c>
      <c r="H4817" s="1" t="e">
        <f ca="1">_xll.BDP($C4817,$H$1)</f>
        <v>#NAME?</v>
      </c>
      <c r="I4817" t="e">
        <f t="shared" ca="1" si="226"/>
        <v>#NAME?</v>
      </c>
      <c r="J4817" s="2" t="e">
        <f t="shared" ca="1" si="227"/>
        <v>#NAME?</v>
      </c>
      <c r="K4817" s="11" t="e">
        <f ca="1">_xll.BDP($C4817,$K$1)</f>
        <v>#NAME?</v>
      </c>
      <c r="L4817" s="10" t="e">
        <f ca="1">_xll.BDP(C4817,$L$1)</f>
        <v>#NAME?</v>
      </c>
      <c r="M4817" s="10"/>
    </row>
    <row r="4818" spans="1:13" x14ac:dyDescent="0.25">
      <c r="A4818" t="s">
        <v>4728</v>
      </c>
      <c r="B4818" t="s">
        <v>5301</v>
      </c>
      <c r="C4818" t="str">
        <f t="shared" si="225"/>
        <v>RHT US Equity</v>
      </c>
      <c r="D4818" s="3" t="e">
        <f ca="1">_xll.BDP($C4818,$D$1)</f>
        <v>#NAME?</v>
      </c>
      <c r="E4818" s="3" t="e">
        <f ca="1">_xll.BDP($C4818,$E$1)</f>
        <v>#NAME?</v>
      </c>
      <c r="F4818" s="1" t="e">
        <f ca="1">_xll.BDP($C4818,$F$1)</f>
        <v>#NAME?</v>
      </c>
      <c r="G4818" s="1" t="e">
        <f ca="1">_xll.BDP($C4818,$G$1)</f>
        <v>#NAME?</v>
      </c>
      <c r="H4818" s="1" t="e">
        <f ca="1">_xll.BDP($C4818,$H$1)</f>
        <v>#NAME?</v>
      </c>
      <c r="I4818" t="e">
        <f t="shared" ca="1" si="226"/>
        <v>#NAME?</v>
      </c>
      <c r="J4818" s="2" t="e">
        <f t="shared" ca="1" si="227"/>
        <v>#NAME?</v>
      </c>
      <c r="K4818" s="11" t="e">
        <f ca="1">_xll.BDP($C4818,$K$1)</f>
        <v>#NAME?</v>
      </c>
      <c r="L4818" s="10" t="e">
        <f ca="1">_xll.BDP(C4818,$L$1)</f>
        <v>#NAME?</v>
      </c>
      <c r="M4818" s="10"/>
    </row>
    <row r="4819" spans="1:13" x14ac:dyDescent="0.25">
      <c r="A4819" t="s">
        <v>2408</v>
      </c>
      <c r="B4819" t="s">
        <v>5303</v>
      </c>
      <c r="C4819" t="str">
        <f t="shared" si="225"/>
        <v>STRZA US Equity</v>
      </c>
      <c r="D4819" s="3" t="e">
        <f ca="1">_xll.BDP($C4819,$D$1)</f>
        <v>#NAME?</v>
      </c>
      <c r="E4819" s="3" t="e">
        <f ca="1">_xll.BDP($C4819,$E$1)</f>
        <v>#NAME?</v>
      </c>
      <c r="F4819" s="1" t="e">
        <f ca="1">_xll.BDP($C4819,$F$1)</f>
        <v>#NAME?</v>
      </c>
      <c r="G4819" s="1" t="e">
        <f ca="1">_xll.BDP($C4819,$G$1)</f>
        <v>#NAME?</v>
      </c>
      <c r="H4819" s="1" t="e">
        <f ca="1">_xll.BDP($C4819,$H$1)</f>
        <v>#NAME?</v>
      </c>
      <c r="I4819" t="e">
        <f t="shared" ca="1" si="226"/>
        <v>#NAME?</v>
      </c>
      <c r="J4819" s="2" t="e">
        <f t="shared" ca="1" si="227"/>
        <v>#NAME?</v>
      </c>
      <c r="K4819" s="11" t="e">
        <f ca="1">_xll.BDP($C4819,$K$1)</f>
        <v>#NAME?</v>
      </c>
      <c r="L4819" s="10" t="e">
        <f ca="1">_xll.BDP(C4819,$L$1)</f>
        <v>#NAME?</v>
      </c>
      <c r="M4819" s="10"/>
    </row>
    <row r="4820" spans="1:13" x14ac:dyDescent="0.25">
      <c r="A4820" t="s">
        <v>5291</v>
      </c>
      <c r="B4820" t="s">
        <v>5301</v>
      </c>
      <c r="C4820" t="str">
        <f t="shared" si="225"/>
        <v>ZBH US Equity</v>
      </c>
      <c r="D4820" s="3" t="e">
        <f ca="1">_xll.BDP($C4820,$D$1)</f>
        <v>#NAME?</v>
      </c>
      <c r="E4820" s="3" t="e">
        <f ca="1">_xll.BDP($C4820,$E$1)</f>
        <v>#NAME?</v>
      </c>
      <c r="F4820" s="1" t="e">
        <f ca="1">_xll.BDP($C4820,$F$1)</f>
        <v>#NAME?</v>
      </c>
      <c r="G4820" s="1" t="e">
        <f ca="1">_xll.BDP($C4820,$G$1)</f>
        <v>#NAME?</v>
      </c>
      <c r="H4820" s="1" t="e">
        <f ca="1">_xll.BDP($C4820,$H$1)</f>
        <v>#NAME?</v>
      </c>
      <c r="I4820" t="e">
        <f t="shared" ca="1" si="226"/>
        <v>#NAME?</v>
      </c>
      <c r="J4820" s="2" t="e">
        <f t="shared" ca="1" si="227"/>
        <v>#NAME?</v>
      </c>
      <c r="K4820" s="11" t="e">
        <f ca="1">_xll.BDP($C4820,$K$1)</f>
        <v>#NAME?</v>
      </c>
      <c r="L4820" s="10" t="e">
        <f ca="1">_xll.BDP(C4820,$L$1)</f>
        <v>#NAME?</v>
      </c>
      <c r="M4820" s="10"/>
    </row>
    <row r="4821" spans="1:13" x14ac:dyDescent="0.25">
      <c r="A4821" t="s">
        <v>3138</v>
      </c>
      <c r="B4821" t="s">
        <v>5301</v>
      </c>
      <c r="C4821" t="str">
        <f t="shared" si="225"/>
        <v>BT US Equity</v>
      </c>
      <c r="D4821" s="3" t="e">
        <f ca="1">_xll.BDP($C4821,$D$1)</f>
        <v>#NAME?</v>
      </c>
      <c r="E4821" s="3" t="e">
        <f ca="1">_xll.BDP($C4821,$E$1)</f>
        <v>#NAME?</v>
      </c>
      <c r="F4821" s="1" t="e">
        <f ca="1">_xll.BDP($C4821,$F$1)</f>
        <v>#NAME?</v>
      </c>
      <c r="G4821" s="1" t="e">
        <f ca="1">_xll.BDP($C4821,$G$1)</f>
        <v>#NAME?</v>
      </c>
      <c r="H4821" s="1" t="e">
        <f ca="1">_xll.BDP($C4821,$H$1)</f>
        <v>#NAME?</v>
      </c>
      <c r="I4821" t="e">
        <f t="shared" ca="1" si="226"/>
        <v>#NAME?</v>
      </c>
      <c r="J4821" s="2" t="e">
        <f t="shared" ca="1" si="227"/>
        <v>#NAME?</v>
      </c>
      <c r="K4821" s="11" t="e">
        <f ca="1">_xll.BDP($C4821,$K$1)</f>
        <v>#NAME?</v>
      </c>
      <c r="L4821" s="10" t="e">
        <f ca="1">_xll.BDP(C4821,$L$1)</f>
        <v>#NAME?</v>
      </c>
      <c r="M4821" s="10"/>
    </row>
    <row r="4822" spans="1:13" x14ac:dyDescent="0.25">
      <c r="A4822" t="s">
        <v>2878</v>
      </c>
      <c r="B4822" t="s">
        <v>5301</v>
      </c>
      <c r="C4822" t="str">
        <f t="shared" si="225"/>
        <v>AIV US Equity</v>
      </c>
      <c r="D4822" s="3" t="e">
        <f ca="1">_xll.BDP($C4822,$D$1)</f>
        <v>#NAME?</v>
      </c>
      <c r="E4822" s="3" t="e">
        <f ca="1">_xll.BDP($C4822,$E$1)</f>
        <v>#NAME?</v>
      </c>
      <c r="F4822" s="1" t="e">
        <f ca="1">_xll.BDP($C4822,$F$1)</f>
        <v>#NAME?</v>
      </c>
      <c r="G4822" s="1" t="e">
        <f ca="1">_xll.BDP($C4822,$G$1)</f>
        <v>#NAME?</v>
      </c>
      <c r="H4822" s="1" t="e">
        <f ca="1">_xll.BDP($C4822,$H$1)</f>
        <v>#NAME?</v>
      </c>
      <c r="I4822" t="e">
        <f t="shared" ca="1" si="226"/>
        <v>#NAME?</v>
      </c>
      <c r="J4822" s="2" t="e">
        <f t="shared" ca="1" si="227"/>
        <v>#NAME?</v>
      </c>
      <c r="K4822" s="11" t="e">
        <f ca="1">_xll.BDP($C4822,$K$1)</f>
        <v>#NAME?</v>
      </c>
      <c r="L4822" s="10" t="e">
        <f ca="1">_xll.BDP(C4822,$L$1)</f>
        <v>#NAME?</v>
      </c>
      <c r="M4822" s="10"/>
    </row>
    <row r="4823" spans="1:13" x14ac:dyDescent="0.25">
      <c r="A4823" t="s">
        <v>4757</v>
      </c>
      <c r="B4823" t="s">
        <v>5301</v>
      </c>
      <c r="C4823" t="str">
        <f t="shared" si="225"/>
        <v>RRC US Equity</v>
      </c>
      <c r="D4823" s="3" t="e">
        <f ca="1">_xll.BDP($C4823,$D$1)</f>
        <v>#NAME?</v>
      </c>
      <c r="E4823" s="3" t="e">
        <f ca="1">_xll.BDP($C4823,$E$1)</f>
        <v>#NAME?</v>
      </c>
      <c r="F4823" s="1" t="e">
        <f ca="1">_xll.BDP($C4823,$F$1)</f>
        <v>#NAME?</v>
      </c>
      <c r="G4823" s="1" t="e">
        <f ca="1">_xll.BDP($C4823,$G$1)</f>
        <v>#NAME?</v>
      </c>
      <c r="H4823" s="1" t="e">
        <f ca="1">_xll.BDP($C4823,$H$1)</f>
        <v>#NAME?</v>
      </c>
      <c r="I4823" t="e">
        <f t="shared" ca="1" si="226"/>
        <v>#NAME?</v>
      </c>
      <c r="J4823" s="2" t="e">
        <f t="shared" ca="1" si="227"/>
        <v>#NAME?</v>
      </c>
      <c r="K4823" s="11" t="e">
        <f ca="1">_xll.BDP($C4823,$K$1)</f>
        <v>#NAME?</v>
      </c>
      <c r="L4823" s="10" t="e">
        <f ca="1">_xll.BDP(C4823,$L$1)</f>
        <v>#NAME?</v>
      </c>
      <c r="M4823" s="10"/>
    </row>
    <row r="4824" spans="1:13" x14ac:dyDescent="0.25">
      <c r="A4824" t="s">
        <v>4246</v>
      </c>
      <c r="B4824" t="s">
        <v>5301</v>
      </c>
      <c r="C4824" t="str">
        <f t="shared" si="225"/>
        <v>MKC US Equity</v>
      </c>
      <c r="D4824" s="3" t="e">
        <f ca="1">_xll.BDP($C4824,$D$1)</f>
        <v>#NAME?</v>
      </c>
      <c r="E4824" s="3" t="e">
        <f ca="1">_xll.BDP($C4824,$E$1)</f>
        <v>#NAME?</v>
      </c>
      <c r="F4824" s="1" t="e">
        <f ca="1">_xll.BDP($C4824,$F$1)</f>
        <v>#NAME?</v>
      </c>
      <c r="G4824" s="1" t="e">
        <f ca="1">_xll.BDP($C4824,$G$1)</f>
        <v>#NAME?</v>
      </c>
      <c r="H4824" s="1" t="e">
        <f ca="1">_xll.BDP($C4824,$H$1)</f>
        <v>#NAME?</v>
      </c>
      <c r="I4824" t="e">
        <f t="shared" ca="1" si="226"/>
        <v>#NAME?</v>
      </c>
      <c r="J4824" s="2" t="e">
        <f t="shared" ca="1" si="227"/>
        <v>#NAME?</v>
      </c>
      <c r="K4824" s="11" t="e">
        <f ca="1">_xll.BDP($C4824,$K$1)</f>
        <v>#NAME?</v>
      </c>
      <c r="L4824" s="10" t="e">
        <f ca="1">_xll.BDP(C4824,$L$1)</f>
        <v>#NAME?</v>
      </c>
      <c r="M4824" s="10"/>
    </row>
    <row r="4825" spans="1:13" x14ac:dyDescent="0.25">
      <c r="A4825" t="s">
        <v>4681</v>
      </c>
      <c r="B4825" t="s">
        <v>5301</v>
      </c>
      <c r="C4825" t="str">
        <f t="shared" si="225"/>
        <v>Q US Equity</v>
      </c>
      <c r="D4825" s="3" t="e">
        <f ca="1">_xll.BDP($C4825,$D$1)</f>
        <v>#NAME?</v>
      </c>
      <c r="E4825" s="3" t="e">
        <f ca="1">_xll.BDP($C4825,$E$1)</f>
        <v>#NAME?</v>
      </c>
      <c r="F4825" s="1" t="e">
        <f ca="1">_xll.BDP($C4825,$F$1)</f>
        <v>#NAME?</v>
      </c>
      <c r="G4825" s="1" t="e">
        <f ca="1">_xll.BDP($C4825,$G$1)</f>
        <v>#NAME?</v>
      </c>
      <c r="H4825" s="1" t="e">
        <f ca="1">_xll.BDP($C4825,$H$1)</f>
        <v>#NAME?</v>
      </c>
      <c r="I4825" t="e">
        <f t="shared" ca="1" si="226"/>
        <v>#NAME?</v>
      </c>
      <c r="J4825" s="2" t="e">
        <f t="shared" ca="1" si="227"/>
        <v>#NAME?</v>
      </c>
      <c r="K4825" s="11" t="e">
        <f ca="1">_xll.BDP($C4825,$K$1)</f>
        <v>#NAME?</v>
      </c>
      <c r="L4825" s="10" t="e">
        <f ca="1">_xll.BDP(C4825,$L$1)</f>
        <v>#NAME?</v>
      </c>
      <c r="M4825" s="10"/>
    </row>
    <row r="4826" spans="1:13" x14ac:dyDescent="0.25">
      <c r="A4826" t="s">
        <v>4052</v>
      </c>
      <c r="B4826" t="s">
        <v>5301</v>
      </c>
      <c r="C4826" t="str">
        <f t="shared" si="225"/>
        <v>KAR US Equity</v>
      </c>
      <c r="D4826" s="3" t="e">
        <f ca="1">_xll.BDP($C4826,$D$1)</f>
        <v>#NAME?</v>
      </c>
      <c r="E4826" s="3" t="e">
        <f ca="1">_xll.BDP($C4826,$E$1)</f>
        <v>#NAME?</v>
      </c>
      <c r="F4826" s="1" t="e">
        <f ca="1">_xll.BDP($C4826,$F$1)</f>
        <v>#NAME?</v>
      </c>
      <c r="G4826" s="1" t="e">
        <f ca="1">_xll.BDP($C4826,$G$1)</f>
        <v>#NAME?</v>
      </c>
      <c r="H4826" s="1" t="e">
        <f ca="1">_xll.BDP($C4826,$H$1)</f>
        <v>#NAME?</v>
      </c>
      <c r="I4826" t="e">
        <f t="shared" ca="1" si="226"/>
        <v>#NAME?</v>
      </c>
      <c r="J4826" s="2" t="e">
        <f t="shared" ca="1" si="227"/>
        <v>#NAME?</v>
      </c>
      <c r="K4826" s="11" t="e">
        <f ca="1">_xll.BDP($C4826,$K$1)</f>
        <v>#NAME?</v>
      </c>
      <c r="L4826" s="10" t="e">
        <f ca="1">_xll.BDP(C4826,$L$1)</f>
        <v>#NAME?</v>
      </c>
      <c r="M4826" s="10"/>
    </row>
    <row r="4827" spans="1:13" x14ac:dyDescent="0.25">
      <c r="A4827" t="s">
        <v>4919</v>
      </c>
      <c r="B4827" t="s">
        <v>5301</v>
      </c>
      <c r="C4827" t="str">
        <f t="shared" si="225"/>
        <v>STWD US Equity</v>
      </c>
      <c r="D4827" s="3" t="e">
        <f ca="1">_xll.BDP($C4827,$D$1)</f>
        <v>#NAME?</v>
      </c>
      <c r="E4827" s="3" t="e">
        <f ca="1">_xll.BDP($C4827,$E$1)</f>
        <v>#NAME?</v>
      </c>
      <c r="F4827" s="1" t="e">
        <f ca="1">_xll.BDP($C4827,$F$1)</f>
        <v>#NAME?</v>
      </c>
      <c r="G4827" s="1" t="e">
        <f ca="1">_xll.BDP($C4827,$G$1)</f>
        <v>#NAME?</v>
      </c>
      <c r="H4827" s="1" t="e">
        <f ca="1">_xll.BDP($C4827,$H$1)</f>
        <v>#NAME?</v>
      </c>
      <c r="I4827" t="e">
        <f t="shared" ca="1" si="226"/>
        <v>#NAME?</v>
      </c>
      <c r="J4827" s="2" t="e">
        <f t="shared" ca="1" si="227"/>
        <v>#NAME?</v>
      </c>
      <c r="K4827" s="11" t="e">
        <f ca="1">_xll.BDP($C4827,$K$1)</f>
        <v>#NAME?</v>
      </c>
      <c r="L4827" s="10" t="e">
        <f ca="1">_xll.BDP(C4827,$L$1)</f>
        <v>#NAME?</v>
      </c>
      <c r="M4827" s="10"/>
    </row>
    <row r="4828" spans="1:13" x14ac:dyDescent="0.25">
      <c r="A4828" t="s">
        <v>3356</v>
      </c>
      <c r="B4828" t="s">
        <v>5301</v>
      </c>
      <c r="C4828" t="str">
        <f t="shared" si="225"/>
        <v>CUBE US Equity</v>
      </c>
      <c r="D4828" s="3" t="e">
        <f ca="1">_xll.BDP($C4828,$D$1)</f>
        <v>#NAME?</v>
      </c>
      <c r="E4828" s="3" t="e">
        <f ca="1">_xll.BDP($C4828,$E$1)</f>
        <v>#NAME?</v>
      </c>
      <c r="F4828" s="1" t="e">
        <f ca="1">_xll.BDP($C4828,$F$1)</f>
        <v>#NAME?</v>
      </c>
      <c r="G4828" s="1" t="e">
        <f ca="1">_xll.BDP($C4828,$G$1)</f>
        <v>#NAME?</v>
      </c>
      <c r="H4828" s="1" t="e">
        <f ca="1">_xll.BDP($C4828,$H$1)</f>
        <v>#NAME?</v>
      </c>
      <c r="I4828" t="e">
        <f t="shared" ca="1" si="226"/>
        <v>#NAME?</v>
      </c>
      <c r="J4828" s="2" t="e">
        <f t="shared" ca="1" si="227"/>
        <v>#NAME?</v>
      </c>
      <c r="K4828" s="11" t="e">
        <f ca="1">_xll.BDP($C4828,$K$1)</f>
        <v>#NAME?</v>
      </c>
      <c r="L4828" s="10" t="e">
        <f ca="1">_xll.BDP(C4828,$L$1)</f>
        <v>#NAME?</v>
      </c>
      <c r="M4828" s="10"/>
    </row>
    <row r="4829" spans="1:13" x14ac:dyDescent="0.25">
      <c r="A4829" t="s">
        <v>955</v>
      </c>
      <c r="B4829" t="s">
        <v>5303</v>
      </c>
      <c r="C4829" t="str">
        <f t="shared" si="225"/>
        <v>FITB US Equity</v>
      </c>
      <c r="D4829" s="3" t="e">
        <f ca="1">_xll.BDP($C4829,$D$1)</f>
        <v>#NAME?</v>
      </c>
      <c r="E4829" s="3" t="e">
        <f ca="1">_xll.BDP($C4829,$E$1)</f>
        <v>#NAME?</v>
      </c>
      <c r="F4829" s="1" t="e">
        <f ca="1">_xll.BDP($C4829,$F$1)</f>
        <v>#NAME?</v>
      </c>
      <c r="G4829" s="1" t="e">
        <f ca="1">_xll.BDP($C4829,$G$1)</f>
        <v>#NAME?</v>
      </c>
      <c r="H4829" s="1" t="e">
        <f ca="1">_xll.BDP($C4829,$H$1)</f>
        <v>#NAME?</v>
      </c>
      <c r="I4829" t="e">
        <f t="shared" ca="1" si="226"/>
        <v>#NAME?</v>
      </c>
      <c r="J4829" s="2" t="e">
        <f t="shared" ca="1" si="227"/>
        <v>#NAME?</v>
      </c>
      <c r="K4829" s="11" t="e">
        <f ca="1">_xll.BDP($C4829,$K$1)</f>
        <v>#NAME?</v>
      </c>
      <c r="L4829" s="10" t="e">
        <f ca="1">_xll.BDP(C4829,$L$1)</f>
        <v>#NAME?</v>
      </c>
      <c r="M4829" s="10"/>
    </row>
    <row r="4830" spans="1:13" x14ac:dyDescent="0.25">
      <c r="A4830" t="s">
        <v>2860</v>
      </c>
      <c r="B4830" t="s">
        <v>5301</v>
      </c>
      <c r="C4830" t="str">
        <f t="shared" si="225"/>
        <v>AGO US Equity</v>
      </c>
      <c r="D4830" s="3" t="e">
        <f ca="1">_xll.BDP($C4830,$D$1)</f>
        <v>#NAME?</v>
      </c>
      <c r="E4830" s="3" t="e">
        <f ca="1">_xll.BDP($C4830,$E$1)</f>
        <v>#NAME?</v>
      </c>
      <c r="F4830" s="1" t="e">
        <f ca="1">_xll.BDP($C4830,$F$1)</f>
        <v>#NAME?</v>
      </c>
      <c r="G4830" s="1" t="e">
        <f ca="1">_xll.BDP($C4830,$G$1)</f>
        <v>#NAME?</v>
      </c>
      <c r="H4830" s="1" t="e">
        <f ca="1">_xll.BDP($C4830,$H$1)</f>
        <v>#NAME?</v>
      </c>
      <c r="I4830" t="e">
        <f t="shared" ca="1" si="226"/>
        <v>#NAME?</v>
      </c>
      <c r="J4830" s="2" t="e">
        <f t="shared" ca="1" si="227"/>
        <v>#NAME?</v>
      </c>
      <c r="K4830" s="11" t="e">
        <f ca="1">_xll.BDP($C4830,$K$1)</f>
        <v>#NAME?</v>
      </c>
      <c r="L4830" s="10" t="e">
        <f ca="1">_xll.BDP(C4830,$L$1)</f>
        <v>#NAME?</v>
      </c>
      <c r="M4830" s="10"/>
    </row>
    <row r="4831" spans="1:13" x14ac:dyDescent="0.25">
      <c r="A4831" t="s">
        <v>3893</v>
      </c>
      <c r="B4831" t="s">
        <v>5301</v>
      </c>
      <c r="C4831" t="str">
        <f t="shared" si="225"/>
        <v>HRB US Equity</v>
      </c>
      <c r="D4831" s="3" t="e">
        <f ca="1">_xll.BDP($C4831,$D$1)</f>
        <v>#NAME?</v>
      </c>
      <c r="E4831" s="3" t="e">
        <f ca="1">_xll.BDP($C4831,$E$1)</f>
        <v>#NAME?</v>
      </c>
      <c r="F4831" s="1" t="e">
        <f ca="1">_xll.BDP($C4831,$F$1)</f>
        <v>#NAME?</v>
      </c>
      <c r="G4831" s="1" t="e">
        <f ca="1">_xll.BDP($C4831,$G$1)</f>
        <v>#NAME?</v>
      </c>
      <c r="H4831" s="1" t="e">
        <f ca="1">_xll.BDP($C4831,$H$1)</f>
        <v>#NAME?</v>
      </c>
      <c r="I4831" t="e">
        <f t="shared" ca="1" si="226"/>
        <v>#NAME?</v>
      </c>
      <c r="J4831" s="2" t="e">
        <f t="shared" ca="1" si="227"/>
        <v>#NAME?</v>
      </c>
      <c r="K4831" s="11" t="e">
        <f ca="1">_xll.BDP($C4831,$K$1)</f>
        <v>#NAME?</v>
      </c>
      <c r="L4831" s="10" t="e">
        <f ca="1">_xll.BDP(C4831,$L$1)</f>
        <v>#NAME?</v>
      </c>
      <c r="M4831" s="10"/>
    </row>
    <row r="4832" spans="1:13" x14ac:dyDescent="0.25">
      <c r="A4832" t="s">
        <v>3137</v>
      </c>
      <c r="B4832" t="s">
        <v>5301</v>
      </c>
      <c r="C4832" t="str">
        <f t="shared" si="225"/>
        <v>BSX US Equity</v>
      </c>
      <c r="D4832" s="3" t="e">
        <f ca="1">_xll.BDP($C4832,$D$1)</f>
        <v>#NAME?</v>
      </c>
      <c r="E4832" s="3" t="e">
        <f ca="1">_xll.BDP($C4832,$E$1)</f>
        <v>#NAME?</v>
      </c>
      <c r="F4832" s="1" t="e">
        <f ca="1">_xll.BDP($C4832,$F$1)</f>
        <v>#NAME?</v>
      </c>
      <c r="G4832" s="1" t="e">
        <f ca="1">_xll.BDP($C4832,$G$1)</f>
        <v>#NAME?</v>
      </c>
      <c r="H4832" s="1" t="e">
        <f ca="1">_xll.BDP($C4832,$H$1)</f>
        <v>#NAME?</v>
      </c>
      <c r="I4832" t="e">
        <f t="shared" ca="1" si="226"/>
        <v>#NAME?</v>
      </c>
      <c r="J4832" s="2" t="e">
        <f t="shared" ca="1" si="227"/>
        <v>#NAME?</v>
      </c>
      <c r="K4832" s="11" t="e">
        <f ca="1">_xll.BDP($C4832,$K$1)</f>
        <v>#NAME?</v>
      </c>
      <c r="L4832" s="10" t="e">
        <f ca="1">_xll.BDP(C4832,$L$1)</f>
        <v>#NAME?</v>
      </c>
      <c r="M4832" s="10"/>
    </row>
    <row r="4833" spans="1:13" x14ac:dyDescent="0.25">
      <c r="A4833" t="s">
        <v>3128</v>
      </c>
      <c r="B4833" t="s">
        <v>5301</v>
      </c>
      <c r="C4833" t="str">
        <f t="shared" si="225"/>
        <v>BRX US Equity</v>
      </c>
      <c r="D4833" s="3" t="e">
        <f ca="1">_xll.BDP($C4833,$D$1)</f>
        <v>#NAME?</v>
      </c>
      <c r="E4833" s="3" t="e">
        <f ca="1">_xll.BDP($C4833,$E$1)</f>
        <v>#NAME?</v>
      </c>
      <c r="F4833" s="1" t="e">
        <f ca="1">_xll.BDP($C4833,$F$1)</f>
        <v>#NAME?</v>
      </c>
      <c r="G4833" s="1" t="e">
        <f ca="1">_xll.BDP($C4833,$G$1)</f>
        <v>#NAME?</v>
      </c>
      <c r="H4833" s="1" t="e">
        <f ca="1">_xll.BDP($C4833,$H$1)</f>
        <v>#NAME?</v>
      </c>
      <c r="I4833" t="e">
        <f t="shared" ca="1" si="226"/>
        <v>#NAME?</v>
      </c>
      <c r="J4833" s="2" t="e">
        <f t="shared" ca="1" si="227"/>
        <v>#NAME?</v>
      </c>
      <c r="K4833" s="11" t="e">
        <f ca="1">_xll.BDP($C4833,$K$1)</f>
        <v>#NAME?</v>
      </c>
      <c r="L4833" s="10" t="e">
        <f ca="1">_xll.BDP(C4833,$L$1)</f>
        <v>#NAME?</v>
      </c>
      <c r="M4833" s="10"/>
    </row>
    <row r="4834" spans="1:13" x14ac:dyDescent="0.25">
      <c r="A4834" t="s">
        <v>4797</v>
      </c>
      <c r="B4834" t="s">
        <v>5301</v>
      </c>
      <c r="C4834" t="str">
        <f t="shared" si="225"/>
        <v>SCI US Equity</v>
      </c>
      <c r="D4834" s="3" t="e">
        <f ca="1">_xll.BDP($C4834,$D$1)</f>
        <v>#NAME?</v>
      </c>
      <c r="E4834" s="3" t="e">
        <f ca="1">_xll.BDP($C4834,$E$1)</f>
        <v>#NAME?</v>
      </c>
      <c r="F4834" s="1" t="e">
        <f ca="1">_xll.BDP($C4834,$F$1)</f>
        <v>#NAME?</v>
      </c>
      <c r="G4834" s="1" t="e">
        <f ca="1">_xll.BDP($C4834,$G$1)</f>
        <v>#NAME?</v>
      </c>
      <c r="H4834" s="1" t="e">
        <f ca="1">_xll.BDP($C4834,$H$1)</f>
        <v>#NAME?</v>
      </c>
      <c r="I4834" t="e">
        <f t="shared" ca="1" si="226"/>
        <v>#NAME?</v>
      </c>
      <c r="J4834" s="2" t="e">
        <f t="shared" ca="1" si="227"/>
        <v>#NAME?</v>
      </c>
      <c r="K4834" s="11" t="e">
        <f ca="1">_xll.BDP($C4834,$K$1)</f>
        <v>#NAME?</v>
      </c>
      <c r="L4834" s="10" t="e">
        <f ca="1">_xll.BDP(C4834,$L$1)</f>
        <v>#NAME?</v>
      </c>
      <c r="M4834" s="10"/>
    </row>
    <row r="4835" spans="1:13" x14ac:dyDescent="0.25">
      <c r="A4835" t="s">
        <v>4143</v>
      </c>
      <c r="B4835" t="s">
        <v>5301</v>
      </c>
      <c r="C4835" t="str">
        <f t="shared" si="225"/>
        <v>LM US Equity</v>
      </c>
      <c r="D4835" s="3" t="e">
        <f ca="1">_xll.BDP($C4835,$D$1)</f>
        <v>#NAME?</v>
      </c>
      <c r="E4835" s="3" t="e">
        <f ca="1">_xll.BDP($C4835,$E$1)</f>
        <v>#NAME?</v>
      </c>
      <c r="F4835" s="1" t="e">
        <f ca="1">_xll.BDP($C4835,$F$1)</f>
        <v>#NAME?</v>
      </c>
      <c r="G4835" s="1" t="e">
        <f ca="1">_xll.BDP($C4835,$G$1)</f>
        <v>#NAME?</v>
      </c>
      <c r="H4835" s="1" t="e">
        <f ca="1">_xll.BDP($C4835,$H$1)</f>
        <v>#NAME?</v>
      </c>
      <c r="I4835" t="e">
        <f t="shared" ca="1" si="226"/>
        <v>#NAME?</v>
      </c>
      <c r="J4835" s="2" t="e">
        <f t="shared" ca="1" si="227"/>
        <v>#NAME?</v>
      </c>
      <c r="K4835" s="11" t="e">
        <f ca="1">_xll.BDP($C4835,$K$1)</f>
        <v>#NAME?</v>
      </c>
      <c r="L4835" s="10" t="e">
        <f ca="1">_xll.BDP(C4835,$L$1)</f>
        <v>#NAME?</v>
      </c>
      <c r="M4835" s="10"/>
    </row>
    <row r="4836" spans="1:13" x14ac:dyDescent="0.25">
      <c r="A4836" t="s">
        <v>3432</v>
      </c>
      <c r="B4836" t="s">
        <v>5301</v>
      </c>
      <c r="C4836" t="str">
        <f t="shared" si="225"/>
        <v>DKS US Equity</v>
      </c>
      <c r="D4836" s="3" t="e">
        <f ca="1">_xll.BDP($C4836,$D$1)</f>
        <v>#NAME?</v>
      </c>
      <c r="E4836" s="3" t="e">
        <f ca="1">_xll.BDP($C4836,$E$1)</f>
        <v>#NAME?</v>
      </c>
      <c r="F4836" s="1" t="e">
        <f ca="1">_xll.BDP($C4836,$F$1)</f>
        <v>#NAME?</v>
      </c>
      <c r="G4836" s="1" t="e">
        <f ca="1">_xll.BDP($C4836,$G$1)</f>
        <v>#NAME?</v>
      </c>
      <c r="H4836" s="1" t="e">
        <f ca="1">_xll.BDP($C4836,$H$1)</f>
        <v>#NAME?</v>
      </c>
      <c r="I4836" t="e">
        <f t="shared" ca="1" si="226"/>
        <v>#NAME?</v>
      </c>
      <c r="J4836" s="2" t="e">
        <f t="shared" ca="1" si="227"/>
        <v>#NAME?</v>
      </c>
      <c r="K4836" s="11" t="e">
        <f ca="1">_xll.BDP($C4836,$K$1)</f>
        <v>#NAME?</v>
      </c>
      <c r="L4836" s="10" t="e">
        <f ca="1">_xll.BDP(C4836,$L$1)</f>
        <v>#NAME?</v>
      </c>
      <c r="M4836" s="10"/>
    </row>
    <row r="4837" spans="1:13" x14ac:dyDescent="0.25">
      <c r="A4837" t="s">
        <v>1538</v>
      </c>
      <c r="B4837" t="s">
        <v>5303</v>
      </c>
      <c r="C4837" t="str">
        <f t="shared" si="225"/>
        <v>LULU US Equity</v>
      </c>
      <c r="D4837" s="3" t="e">
        <f ca="1">_xll.BDP($C4837,$D$1)</f>
        <v>#NAME?</v>
      </c>
      <c r="E4837" s="3" t="e">
        <f ca="1">_xll.BDP($C4837,$E$1)</f>
        <v>#NAME?</v>
      </c>
      <c r="F4837" s="1" t="e">
        <f ca="1">_xll.BDP($C4837,$F$1)</f>
        <v>#NAME?</v>
      </c>
      <c r="G4837" s="1" t="e">
        <f ca="1">_xll.BDP($C4837,$G$1)</f>
        <v>#NAME?</v>
      </c>
      <c r="H4837" s="1" t="e">
        <f ca="1">_xll.BDP($C4837,$H$1)</f>
        <v>#NAME?</v>
      </c>
      <c r="I4837" t="e">
        <f t="shared" ca="1" si="226"/>
        <v>#NAME?</v>
      </c>
      <c r="J4837" s="2" t="e">
        <f t="shared" ca="1" si="227"/>
        <v>#NAME?</v>
      </c>
      <c r="K4837" s="11" t="e">
        <f ca="1">_xll.BDP($C4837,$K$1)</f>
        <v>#NAME?</v>
      </c>
      <c r="L4837" s="10" t="e">
        <f ca="1">_xll.BDP(C4837,$L$1)</f>
        <v>#NAME?</v>
      </c>
      <c r="M4837" s="10"/>
    </row>
    <row r="4838" spans="1:13" x14ac:dyDescent="0.25">
      <c r="A4838" t="s">
        <v>3571</v>
      </c>
      <c r="B4838" t="s">
        <v>5301</v>
      </c>
      <c r="C4838" t="str">
        <f t="shared" si="225"/>
        <v>EQY US Equity</v>
      </c>
      <c r="D4838" s="3" t="e">
        <f ca="1">_xll.BDP($C4838,$D$1)</f>
        <v>#NAME?</v>
      </c>
      <c r="E4838" s="3" t="e">
        <f ca="1">_xll.BDP($C4838,$E$1)</f>
        <v>#NAME?</v>
      </c>
      <c r="F4838" s="1" t="e">
        <f ca="1">_xll.BDP($C4838,$F$1)</f>
        <v>#NAME?</v>
      </c>
      <c r="G4838" s="1" t="e">
        <f ca="1">_xll.BDP($C4838,$G$1)</f>
        <v>#NAME?</v>
      </c>
      <c r="H4838" s="1" t="e">
        <f ca="1">_xll.BDP($C4838,$H$1)</f>
        <v>#NAME?</v>
      </c>
      <c r="I4838" t="e">
        <f t="shared" ca="1" si="226"/>
        <v>#NAME?</v>
      </c>
      <c r="J4838" s="2" t="e">
        <f t="shared" ca="1" si="227"/>
        <v>#NAME?</v>
      </c>
      <c r="K4838" s="11" t="e">
        <f ca="1">_xll.BDP($C4838,$K$1)</f>
        <v>#NAME?</v>
      </c>
      <c r="L4838" s="10" t="e">
        <f ca="1">_xll.BDP(C4838,$L$1)</f>
        <v>#NAME?</v>
      </c>
      <c r="M4838" s="10"/>
    </row>
    <row r="4839" spans="1:13" x14ac:dyDescent="0.25">
      <c r="A4839" t="s">
        <v>5171</v>
      </c>
      <c r="B4839" t="s">
        <v>5301</v>
      </c>
      <c r="C4839" t="str">
        <f t="shared" si="225"/>
        <v>VR US Equity</v>
      </c>
      <c r="D4839" s="3" t="e">
        <f ca="1">_xll.BDP($C4839,$D$1)</f>
        <v>#NAME?</v>
      </c>
      <c r="E4839" s="3" t="e">
        <f ca="1">_xll.BDP($C4839,$E$1)</f>
        <v>#NAME?</v>
      </c>
      <c r="F4839" s="1" t="e">
        <f ca="1">_xll.BDP($C4839,$F$1)</f>
        <v>#NAME?</v>
      </c>
      <c r="G4839" s="1" t="e">
        <f ca="1">_xll.BDP($C4839,$G$1)</f>
        <v>#NAME?</v>
      </c>
      <c r="H4839" s="1" t="e">
        <f ca="1">_xll.BDP($C4839,$H$1)</f>
        <v>#NAME?</v>
      </c>
      <c r="I4839" t="e">
        <f t="shared" ca="1" si="226"/>
        <v>#NAME?</v>
      </c>
      <c r="J4839" s="2" t="e">
        <f t="shared" ca="1" si="227"/>
        <v>#NAME?</v>
      </c>
      <c r="K4839" s="11" t="e">
        <f ca="1">_xll.BDP($C4839,$K$1)</f>
        <v>#NAME?</v>
      </c>
      <c r="L4839" s="10" t="e">
        <f ca="1">_xll.BDP(C4839,$L$1)</f>
        <v>#NAME?</v>
      </c>
      <c r="M4839" s="10"/>
    </row>
    <row r="4840" spans="1:13" x14ac:dyDescent="0.25">
      <c r="A4840" t="s">
        <v>4499</v>
      </c>
      <c r="B4840" t="s">
        <v>5301</v>
      </c>
      <c r="C4840" t="str">
        <f t="shared" si="225"/>
        <v>OC US Equity</v>
      </c>
      <c r="D4840" s="3" t="e">
        <f ca="1">_xll.BDP($C4840,$D$1)</f>
        <v>#NAME?</v>
      </c>
      <c r="E4840" s="3" t="e">
        <f ca="1">_xll.BDP($C4840,$E$1)</f>
        <v>#NAME?</v>
      </c>
      <c r="F4840" s="1" t="e">
        <f ca="1">_xll.BDP($C4840,$F$1)</f>
        <v>#NAME?</v>
      </c>
      <c r="G4840" s="1" t="e">
        <f ca="1">_xll.BDP($C4840,$G$1)</f>
        <v>#NAME?</v>
      </c>
      <c r="H4840" s="1" t="e">
        <f ca="1">_xll.BDP($C4840,$H$1)</f>
        <v>#NAME?</v>
      </c>
      <c r="I4840" t="e">
        <f t="shared" ca="1" si="226"/>
        <v>#NAME?</v>
      </c>
      <c r="J4840" s="2" t="e">
        <f t="shared" ca="1" si="227"/>
        <v>#NAME?</v>
      </c>
      <c r="K4840" s="11" t="e">
        <f ca="1">_xll.BDP($C4840,$K$1)</f>
        <v>#NAME?</v>
      </c>
      <c r="L4840" s="10" t="e">
        <f ca="1">_xll.BDP(C4840,$L$1)</f>
        <v>#NAME?</v>
      </c>
      <c r="M4840" s="10"/>
    </row>
    <row r="4841" spans="1:13" x14ac:dyDescent="0.25">
      <c r="A4841" t="s">
        <v>3311</v>
      </c>
      <c r="B4841" t="s">
        <v>5301</v>
      </c>
      <c r="C4841" t="str">
        <f t="shared" si="225"/>
        <v>COTY US Equity</v>
      </c>
      <c r="D4841" s="3" t="e">
        <f ca="1">_xll.BDP($C4841,$D$1)</f>
        <v>#NAME?</v>
      </c>
      <c r="E4841" s="3" t="e">
        <f ca="1">_xll.BDP($C4841,$E$1)</f>
        <v>#NAME?</v>
      </c>
      <c r="F4841" s="1" t="e">
        <f ca="1">_xll.BDP($C4841,$F$1)</f>
        <v>#NAME?</v>
      </c>
      <c r="G4841" s="1" t="e">
        <f ca="1">_xll.BDP($C4841,$G$1)</f>
        <v>#NAME?</v>
      </c>
      <c r="H4841" s="1" t="e">
        <f ca="1">_xll.BDP($C4841,$H$1)</f>
        <v>#NAME?</v>
      </c>
      <c r="I4841" t="e">
        <f t="shared" ca="1" si="226"/>
        <v>#NAME?</v>
      </c>
      <c r="J4841" s="2" t="e">
        <f t="shared" ca="1" si="227"/>
        <v>#NAME?</v>
      </c>
      <c r="K4841" s="11" t="e">
        <f ca="1">_xll.BDP($C4841,$K$1)</f>
        <v>#NAME?</v>
      </c>
      <c r="L4841" s="10" t="e">
        <f ca="1">_xll.BDP(C4841,$L$1)</f>
        <v>#NAME?</v>
      </c>
      <c r="M4841" s="10"/>
    </row>
    <row r="4842" spans="1:13" x14ac:dyDescent="0.25">
      <c r="A4842" t="s">
        <v>4574</v>
      </c>
      <c r="B4842" t="s">
        <v>5301</v>
      </c>
      <c r="C4842" t="str">
        <f t="shared" si="225"/>
        <v>PE US Equity</v>
      </c>
      <c r="D4842" s="3" t="e">
        <f ca="1">_xll.BDP($C4842,$D$1)</f>
        <v>#NAME?</v>
      </c>
      <c r="E4842" s="3" t="e">
        <f ca="1">_xll.BDP($C4842,$E$1)</f>
        <v>#NAME?</v>
      </c>
      <c r="F4842" s="1" t="e">
        <f ca="1">_xll.BDP($C4842,$F$1)</f>
        <v>#NAME?</v>
      </c>
      <c r="G4842" s="1" t="e">
        <f ca="1">_xll.BDP($C4842,$G$1)</f>
        <v>#NAME?</v>
      </c>
      <c r="H4842" s="1" t="e">
        <f ca="1">_xll.BDP($C4842,$H$1)</f>
        <v>#NAME?</v>
      </c>
      <c r="I4842" t="e">
        <f t="shared" ca="1" si="226"/>
        <v>#NAME?</v>
      </c>
      <c r="J4842" s="2" t="e">
        <f t="shared" ca="1" si="227"/>
        <v>#NAME?</v>
      </c>
      <c r="K4842" s="11" t="e">
        <f ca="1">_xll.BDP($C4842,$K$1)</f>
        <v>#NAME?</v>
      </c>
      <c r="L4842" s="10" t="e">
        <f ca="1">_xll.BDP(C4842,$L$1)</f>
        <v>#NAME?</v>
      </c>
      <c r="M4842" s="10"/>
    </row>
    <row r="4843" spans="1:13" x14ac:dyDescent="0.25">
      <c r="A4843" t="s">
        <v>3010</v>
      </c>
      <c r="B4843" t="s">
        <v>5301</v>
      </c>
      <c r="C4843" t="str">
        <f t="shared" si="225"/>
        <v>BAH US Equity</v>
      </c>
      <c r="D4843" s="3" t="e">
        <f ca="1">_xll.BDP($C4843,$D$1)</f>
        <v>#NAME?</v>
      </c>
      <c r="E4843" s="3" t="e">
        <f ca="1">_xll.BDP($C4843,$E$1)</f>
        <v>#NAME?</v>
      </c>
      <c r="F4843" s="1" t="e">
        <f ca="1">_xll.BDP($C4843,$F$1)</f>
        <v>#NAME?</v>
      </c>
      <c r="G4843" s="1" t="e">
        <f ca="1">_xll.BDP($C4843,$G$1)</f>
        <v>#NAME?</v>
      </c>
      <c r="H4843" s="1" t="e">
        <f ca="1">_xll.BDP($C4843,$H$1)</f>
        <v>#NAME?</v>
      </c>
      <c r="I4843" t="e">
        <f t="shared" ca="1" si="226"/>
        <v>#NAME?</v>
      </c>
      <c r="J4843" s="2" t="e">
        <f t="shared" ca="1" si="227"/>
        <v>#NAME?</v>
      </c>
      <c r="K4843" s="11" t="e">
        <f ca="1">_xll.BDP($C4843,$K$1)</f>
        <v>#NAME?</v>
      </c>
      <c r="L4843" s="10" t="e">
        <f ca="1">_xll.BDP(C4843,$L$1)</f>
        <v>#NAME?</v>
      </c>
      <c r="M4843" s="10"/>
    </row>
    <row r="4844" spans="1:13" x14ac:dyDescent="0.25">
      <c r="A4844" t="s">
        <v>2509</v>
      </c>
      <c r="B4844" t="s">
        <v>5303</v>
      </c>
      <c r="C4844" t="str">
        <f t="shared" si="225"/>
        <v>TRMB US Equity</v>
      </c>
      <c r="D4844" s="3" t="e">
        <f ca="1">_xll.BDP($C4844,$D$1)</f>
        <v>#NAME?</v>
      </c>
      <c r="E4844" s="3" t="e">
        <f ca="1">_xll.BDP($C4844,$E$1)</f>
        <v>#NAME?</v>
      </c>
      <c r="F4844" s="1" t="e">
        <f ca="1">_xll.BDP($C4844,$F$1)</f>
        <v>#NAME?</v>
      </c>
      <c r="G4844" s="1" t="e">
        <f ca="1">_xll.BDP($C4844,$G$1)</f>
        <v>#NAME?</v>
      </c>
      <c r="H4844" s="1" t="e">
        <f ca="1">_xll.BDP($C4844,$H$1)</f>
        <v>#NAME?</v>
      </c>
      <c r="I4844" t="e">
        <f t="shared" ca="1" si="226"/>
        <v>#NAME?</v>
      </c>
      <c r="J4844" s="2" t="e">
        <f t="shared" ca="1" si="227"/>
        <v>#NAME?</v>
      </c>
      <c r="K4844" s="11" t="e">
        <f ca="1">_xll.BDP($C4844,$K$1)</f>
        <v>#NAME?</v>
      </c>
      <c r="L4844" s="10" t="e">
        <f ca="1">_xll.BDP(C4844,$L$1)</f>
        <v>#NAME?</v>
      </c>
      <c r="M4844" s="10"/>
    </row>
    <row r="4845" spans="1:13" x14ac:dyDescent="0.25">
      <c r="A4845" t="s">
        <v>512</v>
      </c>
      <c r="B4845" t="s">
        <v>5303</v>
      </c>
      <c r="C4845" t="str">
        <f t="shared" si="225"/>
        <v>CINF US Equity</v>
      </c>
      <c r="D4845" s="3" t="e">
        <f ca="1">_xll.BDP($C4845,$D$1)</f>
        <v>#NAME?</v>
      </c>
      <c r="E4845" s="3" t="e">
        <f ca="1">_xll.BDP($C4845,$E$1)</f>
        <v>#NAME?</v>
      </c>
      <c r="F4845" s="1" t="e">
        <f ca="1">_xll.BDP($C4845,$F$1)</f>
        <v>#NAME?</v>
      </c>
      <c r="G4845" s="1" t="e">
        <f ca="1">_xll.BDP($C4845,$G$1)</f>
        <v>#NAME?</v>
      </c>
      <c r="H4845" s="1" t="e">
        <f ca="1">_xll.BDP($C4845,$H$1)</f>
        <v>#NAME?</v>
      </c>
      <c r="I4845" t="e">
        <f t="shared" ca="1" si="226"/>
        <v>#NAME?</v>
      </c>
      <c r="J4845" s="2" t="e">
        <f t="shared" ca="1" si="227"/>
        <v>#NAME?</v>
      </c>
      <c r="K4845" s="11" t="e">
        <f ca="1">_xll.BDP($C4845,$K$1)</f>
        <v>#NAME?</v>
      </c>
      <c r="L4845" s="10" t="e">
        <f ca="1">_xll.BDP(C4845,$L$1)</f>
        <v>#NAME?</v>
      </c>
      <c r="M4845" s="10"/>
    </row>
    <row r="4846" spans="1:13" x14ac:dyDescent="0.25">
      <c r="A4846" t="s">
        <v>2923</v>
      </c>
      <c r="B4846" t="s">
        <v>5301</v>
      </c>
      <c r="C4846" t="str">
        <f t="shared" si="225"/>
        <v>AON US Equity</v>
      </c>
      <c r="D4846" s="3" t="e">
        <f ca="1">_xll.BDP($C4846,$D$1)</f>
        <v>#NAME?</v>
      </c>
      <c r="E4846" s="3" t="e">
        <f ca="1">_xll.BDP($C4846,$E$1)</f>
        <v>#NAME?</v>
      </c>
      <c r="F4846" s="1" t="e">
        <f ca="1">_xll.BDP($C4846,$F$1)</f>
        <v>#NAME?</v>
      </c>
      <c r="G4846" s="1" t="e">
        <f ca="1">_xll.BDP($C4846,$G$1)</f>
        <v>#NAME?</v>
      </c>
      <c r="H4846" s="1" t="e">
        <f ca="1">_xll.BDP($C4846,$H$1)</f>
        <v>#NAME?</v>
      </c>
      <c r="I4846" t="e">
        <f t="shared" ca="1" si="226"/>
        <v>#NAME?</v>
      </c>
      <c r="J4846" s="2" t="e">
        <f t="shared" ca="1" si="227"/>
        <v>#NAME?</v>
      </c>
      <c r="K4846" s="11" t="e">
        <f ca="1">_xll.BDP($C4846,$K$1)</f>
        <v>#NAME?</v>
      </c>
      <c r="L4846" s="10" t="e">
        <f ca="1">_xll.BDP(C4846,$L$1)</f>
        <v>#NAME?</v>
      </c>
      <c r="M4846" s="10"/>
    </row>
    <row r="4847" spans="1:13" x14ac:dyDescent="0.25">
      <c r="A4847" t="s">
        <v>3676</v>
      </c>
      <c r="B4847" t="s">
        <v>5301</v>
      </c>
      <c r="C4847" t="str">
        <f t="shared" si="225"/>
        <v>FLR US Equity</v>
      </c>
      <c r="D4847" s="3" t="e">
        <f ca="1">_xll.BDP($C4847,$D$1)</f>
        <v>#NAME?</v>
      </c>
      <c r="E4847" s="3" t="e">
        <f ca="1">_xll.BDP($C4847,$E$1)</f>
        <v>#NAME?</v>
      </c>
      <c r="F4847" s="1" t="e">
        <f ca="1">_xll.BDP($C4847,$F$1)</f>
        <v>#NAME?</v>
      </c>
      <c r="G4847" s="1" t="e">
        <f ca="1">_xll.BDP($C4847,$G$1)</f>
        <v>#NAME?</v>
      </c>
      <c r="H4847" s="1" t="e">
        <f ca="1">_xll.BDP($C4847,$H$1)</f>
        <v>#NAME?</v>
      </c>
      <c r="I4847" t="e">
        <f t="shared" ca="1" si="226"/>
        <v>#NAME?</v>
      </c>
      <c r="J4847" s="2" t="e">
        <f t="shared" ca="1" si="227"/>
        <v>#NAME?</v>
      </c>
      <c r="K4847" s="11" t="e">
        <f ca="1">_xll.BDP($C4847,$K$1)</f>
        <v>#NAME?</v>
      </c>
      <c r="L4847" s="10" t="e">
        <f ca="1">_xll.BDP(C4847,$L$1)</f>
        <v>#NAME?</v>
      </c>
      <c r="M4847" s="10"/>
    </row>
    <row r="4848" spans="1:13" x14ac:dyDescent="0.25">
      <c r="A4848" t="s">
        <v>3350</v>
      </c>
      <c r="B4848" t="s">
        <v>5301</v>
      </c>
      <c r="C4848" t="str">
        <f t="shared" si="225"/>
        <v>CTL US Equity</v>
      </c>
      <c r="D4848" s="3" t="e">
        <f ca="1">_xll.BDP($C4848,$D$1)</f>
        <v>#NAME?</v>
      </c>
      <c r="E4848" s="3" t="e">
        <f ca="1">_xll.BDP($C4848,$E$1)</f>
        <v>#NAME?</v>
      </c>
      <c r="F4848" s="1" t="e">
        <f ca="1">_xll.BDP($C4848,$F$1)</f>
        <v>#NAME?</v>
      </c>
      <c r="G4848" s="1" t="e">
        <f ca="1">_xll.BDP($C4848,$G$1)</f>
        <v>#NAME?</v>
      </c>
      <c r="H4848" s="1" t="e">
        <f ca="1">_xll.BDP($C4848,$H$1)</f>
        <v>#NAME?</v>
      </c>
      <c r="I4848" t="e">
        <f t="shared" ca="1" si="226"/>
        <v>#NAME?</v>
      </c>
      <c r="J4848" s="2" t="e">
        <f t="shared" ca="1" si="227"/>
        <v>#NAME?</v>
      </c>
      <c r="K4848" s="11" t="e">
        <f ca="1">_xll.BDP($C4848,$K$1)</f>
        <v>#NAME?</v>
      </c>
      <c r="L4848" s="10" t="e">
        <f ca="1">_xll.BDP(C4848,$L$1)</f>
        <v>#NAME?</v>
      </c>
      <c r="M4848" s="10"/>
    </row>
    <row r="4849" spans="1:13" x14ac:dyDescent="0.25">
      <c r="A4849" t="s">
        <v>3974</v>
      </c>
      <c r="B4849" t="s">
        <v>5301</v>
      </c>
      <c r="C4849" t="str">
        <f t="shared" si="225"/>
        <v>IPG US Equity</v>
      </c>
      <c r="D4849" s="3" t="e">
        <f ca="1">_xll.BDP($C4849,$D$1)</f>
        <v>#NAME?</v>
      </c>
      <c r="E4849" s="3" t="e">
        <f ca="1">_xll.BDP($C4849,$E$1)</f>
        <v>#NAME?</v>
      </c>
      <c r="F4849" s="1" t="e">
        <f ca="1">_xll.BDP($C4849,$F$1)</f>
        <v>#NAME?</v>
      </c>
      <c r="G4849" s="1" t="e">
        <f ca="1">_xll.BDP($C4849,$G$1)</f>
        <v>#NAME?</v>
      </c>
      <c r="H4849" s="1" t="e">
        <f ca="1">_xll.BDP($C4849,$H$1)</f>
        <v>#NAME?</v>
      </c>
      <c r="I4849" t="e">
        <f t="shared" ca="1" si="226"/>
        <v>#NAME?</v>
      </c>
      <c r="J4849" s="2" t="e">
        <f t="shared" ca="1" si="227"/>
        <v>#NAME?</v>
      </c>
      <c r="K4849" s="11" t="e">
        <f ca="1">_xll.BDP($C4849,$K$1)</f>
        <v>#NAME?</v>
      </c>
      <c r="L4849" s="10" t="e">
        <f ca="1">_xll.BDP(C4849,$L$1)</f>
        <v>#NAME?</v>
      </c>
      <c r="M4849" s="10"/>
    </row>
    <row r="4850" spans="1:13" x14ac:dyDescent="0.25">
      <c r="A4850" t="s">
        <v>3668</v>
      </c>
      <c r="B4850" t="s">
        <v>5301</v>
      </c>
      <c r="C4850" t="str">
        <f t="shared" si="225"/>
        <v>FII US Equity</v>
      </c>
      <c r="D4850" s="3" t="e">
        <f ca="1">_xll.BDP($C4850,$D$1)</f>
        <v>#NAME?</v>
      </c>
      <c r="E4850" s="3" t="e">
        <f ca="1">_xll.BDP($C4850,$E$1)</f>
        <v>#NAME?</v>
      </c>
      <c r="F4850" s="1" t="e">
        <f ca="1">_xll.BDP($C4850,$F$1)</f>
        <v>#NAME?</v>
      </c>
      <c r="G4850" s="1" t="e">
        <f ca="1">_xll.BDP($C4850,$G$1)</f>
        <v>#NAME?</v>
      </c>
      <c r="H4850" s="1" t="e">
        <f ca="1">_xll.BDP($C4850,$H$1)</f>
        <v>#NAME?</v>
      </c>
      <c r="I4850" t="e">
        <f t="shared" ca="1" si="226"/>
        <v>#NAME?</v>
      </c>
      <c r="J4850" s="2" t="e">
        <f t="shared" ca="1" si="227"/>
        <v>#NAME?</v>
      </c>
      <c r="K4850" s="11" t="e">
        <f ca="1">_xll.BDP($C4850,$K$1)</f>
        <v>#NAME?</v>
      </c>
      <c r="L4850" s="10" t="e">
        <f ca="1">_xll.BDP(C4850,$L$1)</f>
        <v>#NAME?</v>
      </c>
      <c r="M4850" s="10"/>
    </row>
    <row r="4851" spans="1:13" x14ac:dyDescent="0.25">
      <c r="A4851" t="s">
        <v>3359</v>
      </c>
      <c r="B4851" t="s">
        <v>5301</v>
      </c>
      <c r="C4851" t="str">
        <f t="shared" si="225"/>
        <v>CUK US Equity</v>
      </c>
      <c r="D4851" s="3" t="e">
        <f ca="1">_xll.BDP($C4851,$D$1)</f>
        <v>#NAME?</v>
      </c>
      <c r="E4851" s="3" t="e">
        <f ca="1">_xll.BDP($C4851,$E$1)</f>
        <v>#NAME?</v>
      </c>
      <c r="F4851" s="1" t="e">
        <f ca="1">_xll.BDP($C4851,$F$1)</f>
        <v>#NAME?</v>
      </c>
      <c r="G4851" s="1" t="e">
        <f ca="1">_xll.BDP($C4851,$G$1)</f>
        <v>#NAME?</v>
      </c>
      <c r="H4851" s="1" t="e">
        <f ca="1">_xll.BDP($C4851,$H$1)</f>
        <v>#NAME?</v>
      </c>
      <c r="I4851" t="e">
        <f t="shared" ca="1" si="226"/>
        <v>#NAME?</v>
      </c>
      <c r="J4851" s="2" t="e">
        <f t="shared" ca="1" si="227"/>
        <v>#NAME?</v>
      </c>
      <c r="K4851" s="11" t="e">
        <f ca="1">_xll.BDP($C4851,$K$1)</f>
        <v>#NAME?</v>
      </c>
      <c r="L4851" s="10" t="e">
        <f ca="1">_xll.BDP(C4851,$L$1)</f>
        <v>#NAME?</v>
      </c>
      <c r="M4851" s="10"/>
    </row>
    <row r="4852" spans="1:13" x14ac:dyDescent="0.25">
      <c r="A4852" t="s">
        <v>4208</v>
      </c>
      <c r="B4852" t="s">
        <v>5301</v>
      </c>
      <c r="C4852" t="str">
        <f t="shared" si="225"/>
        <v>MDU US Equity</v>
      </c>
      <c r="D4852" s="3" t="e">
        <f ca="1">_xll.BDP($C4852,$D$1)</f>
        <v>#NAME?</v>
      </c>
      <c r="E4852" s="3" t="e">
        <f ca="1">_xll.BDP($C4852,$E$1)</f>
        <v>#NAME?</v>
      </c>
      <c r="F4852" s="1" t="e">
        <f ca="1">_xll.BDP($C4852,$F$1)</f>
        <v>#NAME?</v>
      </c>
      <c r="G4852" s="1" t="e">
        <f ca="1">_xll.BDP($C4852,$G$1)</f>
        <v>#NAME?</v>
      </c>
      <c r="H4852" s="1" t="e">
        <f ca="1">_xll.BDP($C4852,$H$1)</f>
        <v>#NAME?</v>
      </c>
      <c r="I4852" t="e">
        <f t="shared" ca="1" si="226"/>
        <v>#NAME?</v>
      </c>
      <c r="J4852" s="2" t="e">
        <f t="shared" ca="1" si="227"/>
        <v>#NAME?</v>
      </c>
      <c r="K4852" s="11" t="e">
        <f ca="1">_xll.BDP($C4852,$K$1)</f>
        <v>#NAME?</v>
      </c>
      <c r="L4852" s="10" t="e">
        <f ca="1">_xll.BDP(C4852,$L$1)</f>
        <v>#NAME?</v>
      </c>
      <c r="M4852" s="10"/>
    </row>
    <row r="4853" spans="1:13" x14ac:dyDescent="0.25">
      <c r="A4853" t="s">
        <v>2424</v>
      </c>
      <c r="B4853" t="s">
        <v>5303</v>
      </c>
      <c r="C4853" t="str">
        <f t="shared" si="225"/>
        <v>SYMC US Equity</v>
      </c>
      <c r="D4853" s="3" t="e">
        <f ca="1">_xll.BDP($C4853,$D$1)</f>
        <v>#NAME?</v>
      </c>
      <c r="E4853" s="3" t="e">
        <f ca="1">_xll.BDP($C4853,$E$1)</f>
        <v>#NAME?</v>
      </c>
      <c r="F4853" s="1" t="e">
        <f ca="1">_xll.BDP($C4853,$F$1)</f>
        <v>#NAME?</v>
      </c>
      <c r="G4853" s="1" t="e">
        <f ca="1">_xll.BDP($C4853,$G$1)</f>
        <v>#NAME?</v>
      </c>
      <c r="H4853" s="1" t="e">
        <f ca="1">_xll.BDP($C4853,$H$1)</f>
        <v>#NAME?</v>
      </c>
      <c r="I4853" t="e">
        <f t="shared" ca="1" si="226"/>
        <v>#NAME?</v>
      </c>
      <c r="J4853" s="2" t="e">
        <f t="shared" ca="1" si="227"/>
        <v>#NAME?</v>
      </c>
      <c r="K4853" s="11" t="e">
        <f ca="1">_xll.BDP($C4853,$K$1)</f>
        <v>#NAME?</v>
      </c>
      <c r="L4853" s="10" t="e">
        <f ca="1">_xll.BDP(C4853,$L$1)</f>
        <v>#NAME?</v>
      </c>
      <c r="M4853" s="10"/>
    </row>
    <row r="4854" spans="1:13" x14ac:dyDescent="0.25">
      <c r="A4854" t="s">
        <v>4506</v>
      </c>
      <c r="B4854" t="s">
        <v>5301</v>
      </c>
      <c r="C4854" t="str">
        <f t="shared" si="225"/>
        <v>OGE US Equity</v>
      </c>
      <c r="D4854" s="3" t="e">
        <f ca="1">_xll.BDP($C4854,$D$1)</f>
        <v>#NAME?</v>
      </c>
      <c r="E4854" s="3" t="e">
        <f ca="1">_xll.BDP($C4854,$E$1)</f>
        <v>#NAME?</v>
      </c>
      <c r="F4854" s="1" t="e">
        <f ca="1">_xll.BDP($C4854,$F$1)</f>
        <v>#NAME?</v>
      </c>
      <c r="G4854" s="1" t="e">
        <f ca="1">_xll.BDP($C4854,$G$1)</f>
        <v>#NAME?</v>
      </c>
      <c r="H4854" s="1" t="e">
        <f ca="1">_xll.BDP($C4854,$H$1)</f>
        <v>#NAME?</v>
      </c>
      <c r="I4854" t="e">
        <f t="shared" ca="1" si="226"/>
        <v>#NAME?</v>
      </c>
      <c r="J4854" s="2" t="e">
        <f t="shared" ca="1" si="227"/>
        <v>#NAME?</v>
      </c>
      <c r="K4854" s="11" t="e">
        <f ca="1">_xll.BDP($C4854,$K$1)</f>
        <v>#NAME?</v>
      </c>
      <c r="L4854" s="10" t="e">
        <f ca="1">_xll.BDP(C4854,$L$1)</f>
        <v>#NAME?</v>
      </c>
      <c r="M4854" s="10"/>
    </row>
    <row r="4855" spans="1:13" x14ac:dyDescent="0.25">
      <c r="A4855" t="s">
        <v>3451</v>
      </c>
      <c r="B4855" t="s">
        <v>5301</v>
      </c>
      <c r="C4855" t="str">
        <f t="shared" si="225"/>
        <v>DOV US Equity</v>
      </c>
      <c r="D4855" s="3" t="e">
        <f ca="1">_xll.BDP($C4855,$D$1)</f>
        <v>#NAME?</v>
      </c>
      <c r="E4855" s="3" t="e">
        <f ca="1">_xll.BDP($C4855,$E$1)</f>
        <v>#NAME?</v>
      </c>
      <c r="F4855" s="1" t="e">
        <f ca="1">_xll.BDP($C4855,$F$1)</f>
        <v>#NAME?</v>
      </c>
      <c r="G4855" s="1" t="e">
        <f ca="1">_xll.BDP($C4855,$G$1)</f>
        <v>#NAME?</v>
      </c>
      <c r="H4855" s="1" t="e">
        <f ca="1">_xll.BDP($C4855,$H$1)</f>
        <v>#NAME?</v>
      </c>
      <c r="I4855" t="e">
        <f t="shared" ca="1" si="226"/>
        <v>#NAME?</v>
      </c>
      <c r="J4855" s="2" t="e">
        <f t="shared" ca="1" si="227"/>
        <v>#NAME?</v>
      </c>
      <c r="K4855" s="11" t="e">
        <f ca="1">_xll.BDP($C4855,$K$1)</f>
        <v>#NAME?</v>
      </c>
      <c r="L4855" s="10" t="e">
        <f ca="1">_xll.BDP(C4855,$L$1)</f>
        <v>#NAME?</v>
      </c>
      <c r="M4855" s="10"/>
    </row>
    <row r="4856" spans="1:13" x14ac:dyDescent="0.25">
      <c r="A4856" t="s">
        <v>3884</v>
      </c>
      <c r="B4856" t="s">
        <v>5301</v>
      </c>
      <c r="C4856" t="str">
        <f t="shared" si="225"/>
        <v>HPE US Equity</v>
      </c>
      <c r="D4856" s="3" t="e">
        <f ca="1">_xll.BDP($C4856,$D$1)</f>
        <v>#NAME?</v>
      </c>
      <c r="E4856" s="3" t="e">
        <f ca="1">_xll.BDP($C4856,$E$1)</f>
        <v>#NAME?</v>
      </c>
      <c r="F4856" s="1" t="e">
        <f ca="1">_xll.BDP($C4856,$F$1)</f>
        <v>#NAME?</v>
      </c>
      <c r="G4856" s="1" t="e">
        <f ca="1">_xll.BDP($C4856,$G$1)</f>
        <v>#NAME?</v>
      </c>
      <c r="H4856" s="1" t="e">
        <f ca="1">_xll.BDP($C4856,$H$1)</f>
        <v>#NAME?</v>
      </c>
      <c r="I4856" t="e">
        <f t="shared" ca="1" si="226"/>
        <v>#NAME?</v>
      </c>
      <c r="J4856" s="2" t="e">
        <f t="shared" ca="1" si="227"/>
        <v>#NAME?</v>
      </c>
      <c r="K4856" s="11" t="e">
        <f ca="1">_xll.BDP($C4856,$K$1)</f>
        <v>#NAME?</v>
      </c>
      <c r="L4856" s="10" t="e">
        <f ca="1">_xll.BDP(C4856,$L$1)</f>
        <v>#NAME?</v>
      </c>
      <c r="M4856" s="10"/>
    </row>
    <row r="4857" spans="1:13" x14ac:dyDescent="0.25">
      <c r="A4857" t="s">
        <v>4962</v>
      </c>
      <c r="B4857" t="s">
        <v>5301</v>
      </c>
      <c r="C4857" t="str">
        <f t="shared" si="225"/>
        <v>TDC US Equity</v>
      </c>
      <c r="D4857" s="3" t="e">
        <f ca="1">_xll.BDP($C4857,$D$1)</f>
        <v>#NAME?</v>
      </c>
      <c r="E4857" s="3" t="e">
        <f ca="1">_xll.BDP($C4857,$E$1)</f>
        <v>#NAME?</v>
      </c>
      <c r="F4857" s="1" t="e">
        <f ca="1">_xll.BDP($C4857,$F$1)</f>
        <v>#NAME?</v>
      </c>
      <c r="G4857" s="1" t="e">
        <f ca="1">_xll.BDP($C4857,$G$1)</f>
        <v>#NAME?</v>
      </c>
      <c r="H4857" s="1" t="e">
        <f ca="1">_xll.BDP($C4857,$H$1)</f>
        <v>#NAME?</v>
      </c>
      <c r="I4857" t="e">
        <f t="shared" ca="1" si="226"/>
        <v>#NAME?</v>
      </c>
      <c r="J4857" s="2" t="e">
        <f t="shared" ca="1" si="227"/>
        <v>#NAME?</v>
      </c>
      <c r="K4857" s="11" t="e">
        <f ca="1">_xll.BDP($C4857,$K$1)</f>
        <v>#NAME?</v>
      </c>
      <c r="L4857" s="10" t="e">
        <f ca="1">_xll.BDP(C4857,$L$1)</f>
        <v>#NAME?</v>
      </c>
      <c r="M4857" s="10"/>
    </row>
    <row r="4858" spans="1:13" x14ac:dyDescent="0.25">
      <c r="A4858" t="s">
        <v>1353</v>
      </c>
      <c r="B4858" t="s">
        <v>5303</v>
      </c>
      <c r="C4858" t="str">
        <f t="shared" si="225"/>
        <v>ISIL US Equity</v>
      </c>
      <c r="D4858" s="3" t="e">
        <f ca="1">_xll.BDP($C4858,$D$1)</f>
        <v>#NAME?</v>
      </c>
      <c r="E4858" s="3" t="e">
        <f ca="1">_xll.BDP($C4858,$E$1)</f>
        <v>#NAME?</v>
      </c>
      <c r="F4858" s="1" t="e">
        <f ca="1">_xll.BDP($C4858,$F$1)</f>
        <v>#NAME?</v>
      </c>
      <c r="G4858" s="1" t="e">
        <f ca="1">_xll.BDP($C4858,$G$1)</f>
        <v>#NAME?</v>
      </c>
      <c r="H4858" s="1" t="e">
        <f ca="1">_xll.BDP($C4858,$H$1)</f>
        <v>#NAME?</v>
      </c>
      <c r="I4858" t="e">
        <f t="shared" ca="1" si="226"/>
        <v>#NAME?</v>
      </c>
      <c r="J4858" s="2" t="e">
        <f t="shared" ca="1" si="227"/>
        <v>#NAME?</v>
      </c>
      <c r="K4858" s="11" t="e">
        <f ca="1">_xll.BDP($C4858,$K$1)</f>
        <v>#NAME?</v>
      </c>
      <c r="L4858" s="10" t="e">
        <f ca="1">_xll.BDP(C4858,$L$1)</f>
        <v>#NAME?</v>
      </c>
      <c r="M4858" s="10"/>
    </row>
    <row r="4859" spans="1:13" x14ac:dyDescent="0.25">
      <c r="A4859" t="s">
        <v>718</v>
      </c>
      <c r="B4859" t="s">
        <v>5303</v>
      </c>
      <c r="C4859" t="str">
        <f t="shared" si="225"/>
        <v>DISCK US Equity</v>
      </c>
      <c r="D4859" s="3" t="e">
        <f ca="1">_xll.BDP($C4859,$D$1)</f>
        <v>#NAME?</v>
      </c>
      <c r="E4859" s="3" t="e">
        <f ca="1">_xll.BDP($C4859,$E$1)</f>
        <v>#NAME?</v>
      </c>
      <c r="F4859" s="1" t="e">
        <f ca="1">_xll.BDP($C4859,$F$1)</f>
        <v>#NAME?</v>
      </c>
      <c r="G4859" s="1" t="e">
        <f ca="1">_xll.BDP($C4859,$G$1)</f>
        <v>#NAME?</v>
      </c>
      <c r="H4859" s="1" t="e">
        <f ca="1">_xll.BDP($C4859,$H$1)</f>
        <v>#NAME?</v>
      </c>
      <c r="I4859" t="e">
        <f t="shared" ca="1" si="226"/>
        <v>#NAME?</v>
      </c>
      <c r="J4859" s="2" t="e">
        <f t="shared" ca="1" si="227"/>
        <v>#NAME?</v>
      </c>
      <c r="K4859" s="11" t="e">
        <f ca="1">_xll.BDP($C4859,$K$1)</f>
        <v>#NAME?</v>
      </c>
      <c r="L4859" s="10" t="e">
        <f ca="1">_xll.BDP(C4859,$L$1)</f>
        <v>#NAME?</v>
      </c>
      <c r="M4859" s="10"/>
    </row>
    <row r="4860" spans="1:13" x14ac:dyDescent="0.25">
      <c r="A4860" t="s">
        <v>4976</v>
      </c>
      <c r="B4860" t="s">
        <v>5301</v>
      </c>
      <c r="C4860" t="str">
        <f t="shared" si="225"/>
        <v>TER US Equity</v>
      </c>
      <c r="D4860" s="3" t="e">
        <f ca="1">_xll.BDP($C4860,$D$1)</f>
        <v>#NAME?</v>
      </c>
      <c r="E4860" s="3" t="e">
        <f ca="1">_xll.BDP($C4860,$E$1)</f>
        <v>#NAME?</v>
      </c>
      <c r="F4860" s="1" t="e">
        <f ca="1">_xll.BDP($C4860,$F$1)</f>
        <v>#NAME?</v>
      </c>
      <c r="G4860" s="1" t="e">
        <f ca="1">_xll.BDP($C4860,$G$1)</f>
        <v>#NAME?</v>
      </c>
      <c r="H4860" s="1" t="e">
        <f ca="1">_xll.BDP($C4860,$H$1)</f>
        <v>#NAME?</v>
      </c>
      <c r="I4860" t="e">
        <f t="shared" ca="1" si="226"/>
        <v>#NAME?</v>
      </c>
      <c r="J4860" s="2" t="e">
        <f t="shared" ca="1" si="227"/>
        <v>#NAME?</v>
      </c>
      <c r="K4860" s="11" t="e">
        <f ca="1">_xll.BDP($C4860,$K$1)</f>
        <v>#NAME?</v>
      </c>
      <c r="L4860" s="10" t="e">
        <f ca="1">_xll.BDP(C4860,$L$1)</f>
        <v>#NAME?</v>
      </c>
      <c r="M4860" s="10"/>
    </row>
    <row r="4861" spans="1:13" x14ac:dyDescent="0.25">
      <c r="A4861" t="s">
        <v>3180</v>
      </c>
      <c r="B4861" t="s">
        <v>5301</v>
      </c>
      <c r="C4861" t="str">
        <f t="shared" si="225"/>
        <v>CB US Equity</v>
      </c>
      <c r="D4861" s="3" t="e">
        <f ca="1">_xll.BDP($C4861,$D$1)</f>
        <v>#NAME?</v>
      </c>
      <c r="E4861" s="3" t="e">
        <f ca="1">_xll.BDP($C4861,$E$1)</f>
        <v>#NAME?</v>
      </c>
      <c r="F4861" s="1" t="e">
        <f ca="1">_xll.BDP($C4861,$F$1)</f>
        <v>#NAME?</v>
      </c>
      <c r="G4861" s="1" t="e">
        <f ca="1">_xll.BDP($C4861,$G$1)</f>
        <v>#NAME?</v>
      </c>
      <c r="H4861" s="1" t="e">
        <f ca="1">_xll.BDP($C4861,$H$1)</f>
        <v>#NAME?</v>
      </c>
      <c r="I4861" t="e">
        <f t="shared" ca="1" si="226"/>
        <v>#NAME?</v>
      </c>
      <c r="J4861" s="2" t="e">
        <f t="shared" ca="1" si="227"/>
        <v>#NAME?</v>
      </c>
      <c r="K4861" s="11" t="e">
        <f ca="1">_xll.BDP($C4861,$K$1)</f>
        <v>#NAME?</v>
      </c>
      <c r="L4861" s="10" t="e">
        <f ca="1">_xll.BDP(C4861,$L$1)</f>
        <v>#NAME?</v>
      </c>
      <c r="M4861" s="10"/>
    </row>
    <row r="4862" spans="1:13" x14ac:dyDescent="0.25">
      <c r="A4862" t="s">
        <v>3628</v>
      </c>
      <c r="B4862" t="s">
        <v>5301</v>
      </c>
      <c r="C4862" t="str">
        <f t="shared" si="225"/>
        <v>FAF US Equity</v>
      </c>
      <c r="D4862" s="3" t="e">
        <f ca="1">_xll.BDP($C4862,$D$1)</f>
        <v>#NAME?</v>
      </c>
      <c r="E4862" s="3" t="e">
        <f ca="1">_xll.BDP($C4862,$E$1)</f>
        <v>#NAME?</v>
      </c>
      <c r="F4862" s="1" t="e">
        <f ca="1">_xll.BDP($C4862,$F$1)</f>
        <v>#NAME?</v>
      </c>
      <c r="G4862" s="1" t="e">
        <f ca="1">_xll.BDP($C4862,$G$1)</f>
        <v>#NAME?</v>
      </c>
      <c r="H4862" s="1" t="e">
        <f ca="1">_xll.BDP($C4862,$H$1)</f>
        <v>#NAME?</v>
      </c>
      <c r="I4862" t="e">
        <f t="shared" ca="1" si="226"/>
        <v>#NAME?</v>
      </c>
      <c r="J4862" s="2" t="e">
        <f t="shared" ca="1" si="227"/>
        <v>#NAME?</v>
      </c>
      <c r="K4862" s="11" t="e">
        <f ca="1">_xll.BDP($C4862,$K$1)</f>
        <v>#NAME?</v>
      </c>
      <c r="L4862" s="10" t="e">
        <f ca="1">_xll.BDP(C4862,$L$1)</f>
        <v>#NAME?</v>
      </c>
      <c r="M4862" s="10"/>
    </row>
    <row r="4863" spans="1:13" x14ac:dyDescent="0.25">
      <c r="A4863" t="s">
        <v>497</v>
      </c>
      <c r="B4863" t="s">
        <v>5303</v>
      </c>
      <c r="C4863" t="str">
        <f t="shared" si="225"/>
        <v>CHKP US Equity</v>
      </c>
      <c r="D4863" s="3" t="e">
        <f ca="1">_xll.BDP($C4863,$D$1)</f>
        <v>#NAME?</v>
      </c>
      <c r="E4863" s="3" t="e">
        <f ca="1">_xll.BDP($C4863,$E$1)</f>
        <v>#NAME?</v>
      </c>
      <c r="F4863" s="1" t="e">
        <f ca="1">_xll.BDP($C4863,$F$1)</f>
        <v>#NAME?</v>
      </c>
      <c r="G4863" s="1" t="e">
        <f ca="1">_xll.BDP($C4863,$G$1)</f>
        <v>#NAME?</v>
      </c>
      <c r="H4863" s="1" t="e">
        <f ca="1">_xll.BDP($C4863,$H$1)</f>
        <v>#NAME?</v>
      </c>
      <c r="I4863" t="e">
        <f t="shared" ca="1" si="226"/>
        <v>#NAME?</v>
      </c>
      <c r="J4863" s="2" t="e">
        <f t="shared" ca="1" si="227"/>
        <v>#NAME?</v>
      </c>
      <c r="K4863" s="11" t="e">
        <f ca="1">_xll.BDP($C4863,$K$1)</f>
        <v>#NAME?</v>
      </c>
      <c r="L4863" s="10" t="e">
        <f ca="1">_xll.BDP(C4863,$L$1)</f>
        <v>#NAME?</v>
      </c>
      <c r="M4863" s="10"/>
    </row>
    <row r="4864" spans="1:13" x14ac:dyDescent="0.25">
      <c r="A4864" t="s">
        <v>2689</v>
      </c>
      <c r="B4864" t="s">
        <v>5303</v>
      </c>
      <c r="C4864" t="str">
        <f t="shared" si="225"/>
        <v>VXUS US Equity</v>
      </c>
      <c r="D4864" s="3" t="e">
        <f ca="1">_xll.BDP($C4864,$D$1)</f>
        <v>#NAME?</v>
      </c>
      <c r="E4864" s="3" t="e">
        <f ca="1">_xll.BDP($C4864,$E$1)</f>
        <v>#NAME?</v>
      </c>
      <c r="F4864" s="1" t="e">
        <f ca="1">_xll.BDP($C4864,$F$1)</f>
        <v>#NAME?</v>
      </c>
      <c r="G4864" s="1" t="e">
        <f ca="1">_xll.BDP($C4864,$G$1)</f>
        <v>#NAME?</v>
      </c>
      <c r="H4864" s="1" t="e">
        <f ca="1">_xll.BDP($C4864,$H$1)</f>
        <v>#NAME?</v>
      </c>
      <c r="I4864" t="e">
        <f t="shared" ca="1" si="226"/>
        <v>#NAME?</v>
      </c>
      <c r="J4864" s="2" t="e">
        <f t="shared" ca="1" si="227"/>
        <v>#NAME?</v>
      </c>
      <c r="K4864" s="11" t="e">
        <f ca="1">_xll.BDP($C4864,$K$1)</f>
        <v>#NAME?</v>
      </c>
      <c r="L4864" s="10" t="e">
        <f ca="1">_xll.BDP(C4864,$L$1)</f>
        <v>#NAME?</v>
      </c>
      <c r="M4864" s="10"/>
    </row>
    <row r="4865" spans="1:13" x14ac:dyDescent="0.25">
      <c r="A4865" t="s">
        <v>3947</v>
      </c>
      <c r="B4865" t="s">
        <v>5301</v>
      </c>
      <c r="C4865" t="str">
        <f t="shared" si="225"/>
        <v>IGT US Equity</v>
      </c>
      <c r="D4865" s="3" t="e">
        <f ca="1">_xll.BDP($C4865,$D$1)</f>
        <v>#NAME?</v>
      </c>
      <c r="E4865" s="3" t="e">
        <f ca="1">_xll.BDP($C4865,$E$1)</f>
        <v>#NAME?</v>
      </c>
      <c r="F4865" s="1" t="e">
        <f ca="1">_xll.BDP($C4865,$F$1)</f>
        <v>#NAME?</v>
      </c>
      <c r="G4865" s="1" t="e">
        <f ca="1">_xll.BDP($C4865,$G$1)</f>
        <v>#NAME?</v>
      </c>
      <c r="H4865" s="1" t="e">
        <f ca="1">_xll.BDP($C4865,$H$1)</f>
        <v>#NAME?</v>
      </c>
      <c r="I4865" t="e">
        <f t="shared" ca="1" si="226"/>
        <v>#NAME?</v>
      </c>
      <c r="J4865" s="2" t="e">
        <f t="shared" ca="1" si="227"/>
        <v>#NAME?</v>
      </c>
      <c r="K4865" s="11" t="e">
        <f ca="1">_xll.BDP($C4865,$K$1)</f>
        <v>#NAME?</v>
      </c>
      <c r="L4865" s="10" t="e">
        <f ca="1">_xll.BDP(C4865,$L$1)</f>
        <v>#NAME?</v>
      </c>
      <c r="M4865" s="10"/>
    </row>
    <row r="4866" spans="1:13" x14ac:dyDescent="0.25">
      <c r="A4866" t="s">
        <v>4858</v>
      </c>
      <c r="B4866" t="s">
        <v>5301</v>
      </c>
      <c r="C4866" t="str">
        <f t="shared" ref="C4866:C4929" si="228">A4866&amp; " US Equity"</f>
        <v>SNN US Equity</v>
      </c>
      <c r="D4866" s="3" t="e">
        <f ca="1">_xll.BDP($C4866,$D$1)</f>
        <v>#NAME?</v>
      </c>
      <c r="E4866" s="3" t="e">
        <f ca="1">_xll.BDP($C4866,$E$1)</f>
        <v>#NAME?</v>
      </c>
      <c r="F4866" s="1" t="e">
        <f ca="1">_xll.BDP($C4866,$F$1)</f>
        <v>#NAME?</v>
      </c>
      <c r="G4866" s="1" t="e">
        <f ca="1">_xll.BDP($C4866,$G$1)</f>
        <v>#NAME?</v>
      </c>
      <c r="H4866" s="1" t="e">
        <f ca="1">_xll.BDP($C4866,$H$1)</f>
        <v>#NAME?</v>
      </c>
      <c r="I4866" t="e">
        <f t="shared" ca="1" si="226"/>
        <v>#NAME?</v>
      </c>
      <c r="J4866" s="2" t="e">
        <f t="shared" ca="1" si="227"/>
        <v>#NAME?</v>
      </c>
      <c r="K4866" s="11" t="e">
        <f ca="1">_xll.BDP($C4866,$K$1)</f>
        <v>#NAME?</v>
      </c>
      <c r="L4866" s="10" t="e">
        <f ca="1">_xll.BDP(C4866,$L$1)</f>
        <v>#NAME?</v>
      </c>
      <c r="M4866" s="10"/>
    </row>
    <row r="4867" spans="1:13" x14ac:dyDescent="0.25">
      <c r="A4867" t="s">
        <v>888</v>
      </c>
      <c r="B4867" t="s">
        <v>5303</v>
      </c>
      <c r="C4867" t="str">
        <f t="shared" si="228"/>
        <v>EXPE US Equity</v>
      </c>
      <c r="D4867" s="3" t="e">
        <f ca="1">_xll.BDP($C4867,$D$1)</f>
        <v>#NAME?</v>
      </c>
      <c r="E4867" s="3" t="e">
        <f ca="1">_xll.BDP($C4867,$E$1)</f>
        <v>#NAME?</v>
      </c>
      <c r="F4867" s="1" t="e">
        <f ca="1">_xll.BDP($C4867,$F$1)</f>
        <v>#NAME?</v>
      </c>
      <c r="G4867" s="1" t="e">
        <f ca="1">_xll.BDP($C4867,$G$1)</f>
        <v>#NAME?</v>
      </c>
      <c r="H4867" s="1" t="e">
        <f ca="1">_xll.BDP($C4867,$H$1)</f>
        <v>#NAME?</v>
      </c>
      <c r="I4867" t="e">
        <f t="shared" ref="I4867:I4930" ca="1" si="229">IF(40000/E4867*0.005&lt;1,1,IF(40000/E4867*0.005&gt;40000*0.005,40000*0.005,40000/E4867*0.005))</f>
        <v>#NAME?</v>
      </c>
      <c r="J4867" s="2" t="e">
        <f t="shared" ref="J4867:J4930" ca="1" si="230">I4867/40000</f>
        <v>#NAME?</v>
      </c>
      <c r="K4867" s="11" t="e">
        <f ca="1">_xll.BDP($C4867,$K$1)</f>
        <v>#NAME?</v>
      </c>
      <c r="L4867" s="10" t="e">
        <f ca="1">_xll.BDP(C4867,$L$1)</f>
        <v>#NAME?</v>
      </c>
      <c r="M4867" s="10"/>
    </row>
    <row r="4868" spans="1:13" x14ac:dyDescent="0.25">
      <c r="A4868" t="s">
        <v>3615</v>
      </c>
      <c r="B4868" t="s">
        <v>5301</v>
      </c>
      <c r="C4868" t="str">
        <f t="shared" si="228"/>
        <v>EW US Equity</v>
      </c>
      <c r="D4868" s="3" t="e">
        <f ca="1">_xll.BDP($C4868,$D$1)</f>
        <v>#NAME?</v>
      </c>
      <c r="E4868" s="3" t="e">
        <f ca="1">_xll.BDP($C4868,$E$1)</f>
        <v>#NAME?</v>
      </c>
      <c r="F4868" s="1" t="e">
        <f ca="1">_xll.BDP($C4868,$F$1)</f>
        <v>#NAME?</v>
      </c>
      <c r="G4868" s="1" t="e">
        <f ca="1">_xll.BDP($C4868,$G$1)</f>
        <v>#NAME?</v>
      </c>
      <c r="H4868" s="1" t="e">
        <f ca="1">_xll.BDP($C4868,$H$1)</f>
        <v>#NAME?</v>
      </c>
      <c r="I4868" t="e">
        <f t="shared" ca="1" si="229"/>
        <v>#NAME?</v>
      </c>
      <c r="J4868" s="2" t="e">
        <f t="shared" ca="1" si="230"/>
        <v>#NAME?</v>
      </c>
      <c r="K4868" s="11" t="e">
        <f ca="1">_xll.BDP($C4868,$K$1)</f>
        <v>#NAME?</v>
      </c>
      <c r="L4868" s="10" t="e">
        <f ca="1">_xll.BDP(C4868,$L$1)</f>
        <v>#NAME?</v>
      </c>
      <c r="M4868" s="10"/>
    </row>
    <row r="4869" spans="1:13" x14ac:dyDescent="0.25">
      <c r="A4869" t="s">
        <v>4813</v>
      </c>
      <c r="B4869" t="s">
        <v>5301</v>
      </c>
      <c r="C4869" t="str">
        <f t="shared" si="228"/>
        <v>SERV US Equity</v>
      </c>
      <c r="D4869" s="3" t="e">
        <f ca="1">_xll.BDP($C4869,$D$1)</f>
        <v>#NAME?</v>
      </c>
      <c r="E4869" s="3" t="e">
        <f ca="1">_xll.BDP($C4869,$E$1)</f>
        <v>#NAME?</v>
      </c>
      <c r="F4869" s="1" t="e">
        <f ca="1">_xll.BDP($C4869,$F$1)</f>
        <v>#NAME?</v>
      </c>
      <c r="G4869" s="1" t="e">
        <f ca="1">_xll.BDP($C4869,$G$1)</f>
        <v>#NAME?</v>
      </c>
      <c r="H4869" s="1" t="e">
        <f ca="1">_xll.BDP($C4869,$H$1)</f>
        <v>#NAME?</v>
      </c>
      <c r="I4869" t="e">
        <f t="shared" ca="1" si="229"/>
        <v>#NAME?</v>
      </c>
      <c r="J4869" s="2" t="e">
        <f t="shared" ca="1" si="230"/>
        <v>#NAME?</v>
      </c>
      <c r="K4869" s="11" t="e">
        <f ca="1">_xll.BDP($C4869,$K$1)</f>
        <v>#NAME?</v>
      </c>
      <c r="L4869" s="10" t="e">
        <f ca="1">_xll.BDP(C4869,$L$1)</f>
        <v>#NAME?</v>
      </c>
      <c r="M4869" s="10"/>
    </row>
    <row r="4870" spans="1:13" x14ac:dyDescent="0.25">
      <c r="A4870" t="s">
        <v>333</v>
      </c>
      <c r="B4870" t="s">
        <v>5303</v>
      </c>
      <c r="C4870" t="str">
        <f t="shared" si="228"/>
        <v>BNDX US Equity</v>
      </c>
      <c r="D4870" s="3" t="e">
        <f ca="1">_xll.BDP($C4870,$D$1)</f>
        <v>#NAME?</v>
      </c>
      <c r="E4870" s="3" t="e">
        <f ca="1">_xll.BDP($C4870,$E$1)</f>
        <v>#NAME?</v>
      </c>
      <c r="F4870" s="1" t="e">
        <f ca="1">_xll.BDP($C4870,$F$1)</f>
        <v>#NAME?</v>
      </c>
      <c r="G4870" s="1" t="e">
        <f ca="1">_xll.BDP($C4870,$G$1)</f>
        <v>#NAME?</v>
      </c>
      <c r="H4870" s="1" t="e">
        <f ca="1">_xll.BDP($C4870,$H$1)</f>
        <v>#NAME?</v>
      </c>
      <c r="I4870" t="e">
        <f t="shared" ca="1" si="229"/>
        <v>#NAME?</v>
      </c>
      <c r="J4870" s="2" t="e">
        <f t="shared" ca="1" si="230"/>
        <v>#NAME?</v>
      </c>
      <c r="K4870" s="11" t="e">
        <f ca="1">_xll.BDP($C4870,$K$1)</f>
        <v>#NAME?</v>
      </c>
      <c r="L4870" s="10" t="e">
        <f ca="1">_xll.BDP(C4870,$L$1)</f>
        <v>#NAME?</v>
      </c>
      <c r="M4870" s="10"/>
    </row>
    <row r="4871" spans="1:13" x14ac:dyDescent="0.25">
      <c r="A4871" t="s">
        <v>2999</v>
      </c>
      <c r="B4871" t="s">
        <v>5301</v>
      </c>
      <c r="C4871" t="str">
        <f t="shared" si="228"/>
        <v>AXTA US Equity</v>
      </c>
      <c r="D4871" s="3" t="e">
        <f ca="1">_xll.BDP($C4871,$D$1)</f>
        <v>#NAME?</v>
      </c>
      <c r="E4871" s="3" t="e">
        <f ca="1">_xll.BDP($C4871,$E$1)</f>
        <v>#NAME?</v>
      </c>
      <c r="F4871" s="1" t="e">
        <f ca="1">_xll.BDP($C4871,$F$1)</f>
        <v>#NAME?</v>
      </c>
      <c r="G4871" s="1" t="e">
        <f ca="1">_xll.BDP($C4871,$G$1)</f>
        <v>#NAME?</v>
      </c>
      <c r="H4871" s="1" t="e">
        <f ca="1">_xll.BDP($C4871,$H$1)</f>
        <v>#NAME?</v>
      </c>
      <c r="I4871" t="e">
        <f t="shared" ca="1" si="229"/>
        <v>#NAME?</v>
      </c>
      <c r="J4871" s="2" t="e">
        <f t="shared" ca="1" si="230"/>
        <v>#NAME?</v>
      </c>
      <c r="K4871" s="11" t="e">
        <f ca="1">_xll.BDP($C4871,$K$1)</f>
        <v>#NAME?</v>
      </c>
      <c r="L4871" s="10" t="e">
        <f ca="1">_xll.BDP(C4871,$L$1)</f>
        <v>#NAME?</v>
      </c>
      <c r="M4871" s="10"/>
    </row>
    <row r="4872" spans="1:13" x14ac:dyDescent="0.25">
      <c r="A4872" t="s">
        <v>732</v>
      </c>
      <c r="B4872" t="s">
        <v>5303</v>
      </c>
      <c r="C4872" t="str">
        <f t="shared" si="228"/>
        <v>DOX US Equity</v>
      </c>
      <c r="D4872" s="3" t="e">
        <f ca="1">_xll.BDP($C4872,$D$1)</f>
        <v>#NAME?</v>
      </c>
      <c r="E4872" s="3" t="e">
        <f ca="1">_xll.BDP($C4872,$E$1)</f>
        <v>#NAME?</v>
      </c>
      <c r="F4872" s="1" t="e">
        <f ca="1">_xll.BDP($C4872,$F$1)</f>
        <v>#NAME?</v>
      </c>
      <c r="G4872" s="1" t="e">
        <f ca="1">_xll.BDP($C4872,$G$1)</f>
        <v>#NAME?</v>
      </c>
      <c r="H4872" s="1" t="e">
        <f ca="1">_xll.BDP($C4872,$H$1)</f>
        <v>#NAME?</v>
      </c>
      <c r="I4872" t="e">
        <f t="shared" ca="1" si="229"/>
        <v>#NAME?</v>
      </c>
      <c r="J4872" s="2" t="e">
        <f t="shared" ca="1" si="230"/>
        <v>#NAME?</v>
      </c>
      <c r="K4872" s="11" t="e">
        <f ca="1">_xll.BDP($C4872,$K$1)</f>
        <v>#NAME?</v>
      </c>
      <c r="L4872" s="10" t="e">
        <f ca="1">_xll.BDP(C4872,$L$1)</f>
        <v>#NAME?</v>
      </c>
      <c r="M4872" s="10"/>
    </row>
    <row r="4873" spans="1:13" x14ac:dyDescent="0.25">
      <c r="A4873" t="s">
        <v>2895</v>
      </c>
      <c r="B4873" t="s">
        <v>5301</v>
      </c>
      <c r="C4873" t="str">
        <f t="shared" si="228"/>
        <v>ALLE US Equity</v>
      </c>
      <c r="D4873" s="3" t="e">
        <f ca="1">_xll.BDP($C4873,$D$1)</f>
        <v>#NAME?</v>
      </c>
      <c r="E4873" s="3" t="e">
        <f ca="1">_xll.BDP($C4873,$E$1)</f>
        <v>#NAME?</v>
      </c>
      <c r="F4873" s="1" t="e">
        <f ca="1">_xll.BDP($C4873,$F$1)</f>
        <v>#NAME?</v>
      </c>
      <c r="G4873" s="1" t="e">
        <f ca="1">_xll.BDP($C4873,$G$1)</f>
        <v>#NAME?</v>
      </c>
      <c r="H4873" s="1" t="e">
        <f ca="1">_xll.BDP($C4873,$H$1)</f>
        <v>#NAME?</v>
      </c>
      <c r="I4873" t="e">
        <f t="shared" ca="1" si="229"/>
        <v>#NAME?</v>
      </c>
      <c r="J4873" s="2" t="e">
        <f t="shared" ca="1" si="230"/>
        <v>#NAME?</v>
      </c>
      <c r="K4873" s="11" t="e">
        <f ca="1">_xll.BDP($C4873,$K$1)</f>
        <v>#NAME?</v>
      </c>
      <c r="L4873" s="10" t="e">
        <f ca="1">_xll.BDP(C4873,$L$1)</f>
        <v>#NAME?</v>
      </c>
      <c r="M4873" s="10"/>
    </row>
    <row r="4874" spans="1:13" x14ac:dyDescent="0.25">
      <c r="A4874" t="s">
        <v>3093</v>
      </c>
      <c r="B4874" t="s">
        <v>5301</v>
      </c>
      <c r="C4874" t="str">
        <f t="shared" si="228"/>
        <v>BLL US Equity</v>
      </c>
      <c r="D4874" s="3" t="e">
        <f ca="1">_xll.BDP($C4874,$D$1)</f>
        <v>#NAME?</v>
      </c>
      <c r="E4874" s="3" t="e">
        <f ca="1">_xll.BDP($C4874,$E$1)</f>
        <v>#NAME?</v>
      </c>
      <c r="F4874" s="1" t="e">
        <f ca="1">_xll.BDP($C4874,$F$1)</f>
        <v>#NAME?</v>
      </c>
      <c r="G4874" s="1" t="e">
        <f ca="1">_xll.BDP($C4874,$G$1)</f>
        <v>#NAME?</v>
      </c>
      <c r="H4874" s="1" t="e">
        <f ca="1">_xll.BDP($C4874,$H$1)</f>
        <v>#NAME?</v>
      </c>
      <c r="I4874" t="e">
        <f t="shared" ca="1" si="229"/>
        <v>#NAME?</v>
      </c>
      <c r="J4874" s="2" t="e">
        <f t="shared" ca="1" si="230"/>
        <v>#NAME?</v>
      </c>
      <c r="K4874" s="11" t="e">
        <f ca="1">_xll.BDP($C4874,$K$1)</f>
        <v>#NAME?</v>
      </c>
      <c r="L4874" s="10" t="e">
        <f ca="1">_xll.BDP(C4874,$L$1)</f>
        <v>#NAME?</v>
      </c>
      <c r="M4874" s="10"/>
    </row>
    <row r="4875" spans="1:13" x14ac:dyDescent="0.25">
      <c r="A4875" t="s">
        <v>3869</v>
      </c>
      <c r="B4875" t="s">
        <v>5301</v>
      </c>
      <c r="C4875" t="str">
        <f t="shared" si="228"/>
        <v>HLT US Equity</v>
      </c>
      <c r="D4875" s="3" t="e">
        <f ca="1">_xll.BDP($C4875,$D$1)</f>
        <v>#NAME?</v>
      </c>
      <c r="E4875" s="3" t="e">
        <f ca="1">_xll.BDP($C4875,$E$1)</f>
        <v>#NAME?</v>
      </c>
      <c r="F4875" s="1" t="e">
        <f ca="1">_xll.BDP($C4875,$F$1)</f>
        <v>#NAME?</v>
      </c>
      <c r="G4875" s="1" t="e">
        <f ca="1">_xll.BDP($C4875,$G$1)</f>
        <v>#NAME?</v>
      </c>
      <c r="H4875" s="1" t="e">
        <f ca="1">_xll.BDP($C4875,$H$1)</f>
        <v>#NAME?</v>
      </c>
      <c r="I4875" t="e">
        <f t="shared" ca="1" si="229"/>
        <v>#NAME?</v>
      </c>
      <c r="J4875" s="2" t="e">
        <f t="shared" ca="1" si="230"/>
        <v>#NAME?</v>
      </c>
      <c r="K4875" s="11" t="e">
        <f ca="1">_xll.BDP($C4875,$K$1)</f>
        <v>#NAME?</v>
      </c>
      <c r="L4875" s="10" t="e">
        <f ca="1">_xll.BDP(C4875,$L$1)</f>
        <v>#NAME?</v>
      </c>
      <c r="M4875" s="10"/>
    </row>
    <row r="4876" spans="1:13" x14ac:dyDescent="0.25">
      <c r="A4876" t="s">
        <v>3734</v>
      </c>
      <c r="B4876" t="s">
        <v>5301</v>
      </c>
      <c r="C4876" t="str">
        <f t="shared" si="228"/>
        <v>GD US Equity</v>
      </c>
      <c r="D4876" s="3" t="e">
        <f ca="1">_xll.BDP($C4876,$D$1)</f>
        <v>#NAME?</v>
      </c>
      <c r="E4876" s="3" t="e">
        <f ca="1">_xll.BDP($C4876,$E$1)</f>
        <v>#NAME?</v>
      </c>
      <c r="F4876" s="1" t="e">
        <f ca="1">_xll.BDP($C4876,$F$1)</f>
        <v>#NAME?</v>
      </c>
      <c r="G4876" s="1" t="e">
        <f ca="1">_xll.BDP($C4876,$G$1)</f>
        <v>#NAME?</v>
      </c>
      <c r="H4876" s="1" t="e">
        <f ca="1">_xll.BDP($C4876,$H$1)</f>
        <v>#NAME?</v>
      </c>
      <c r="I4876" t="e">
        <f t="shared" ca="1" si="229"/>
        <v>#NAME?</v>
      </c>
      <c r="J4876" s="2" t="e">
        <f t="shared" ca="1" si="230"/>
        <v>#NAME?</v>
      </c>
      <c r="K4876" s="11" t="e">
        <f ca="1">_xll.BDP($C4876,$K$1)</f>
        <v>#NAME?</v>
      </c>
      <c r="L4876" s="10" t="e">
        <f ca="1">_xll.BDP(C4876,$L$1)</f>
        <v>#NAME?</v>
      </c>
      <c r="M4876" s="10"/>
    </row>
    <row r="4877" spans="1:13" x14ac:dyDescent="0.25">
      <c r="A4877" t="s">
        <v>1180</v>
      </c>
      <c r="B4877" t="s">
        <v>5303</v>
      </c>
      <c r="C4877" t="str">
        <f t="shared" si="228"/>
        <v>HDS US Equity</v>
      </c>
      <c r="D4877" s="3" t="e">
        <f ca="1">_xll.BDP($C4877,$D$1)</f>
        <v>#NAME?</v>
      </c>
      <c r="E4877" s="3" t="e">
        <f ca="1">_xll.BDP($C4877,$E$1)</f>
        <v>#NAME?</v>
      </c>
      <c r="F4877" s="1" t="e">
        <f ca="1">_xll.BDP($C4877,$F$1)</f>
        <v>#NAME?</v>
      </c>
      <c r="G4877" s="1" t="e">
        <f ca="1">_xll.BDP($C4877,$G$1)</f>
        <v>#NAME?</v>
      </c>
      <c r="H4877" s="1" t="e">
        <f ca="1">_xll.BDP($C4877,$H$1)</f>
        <v>#NAME?</v>
      </c>
      <c r="I4877" t="e">
        <f t="shared" ca="1" si="229"/>
        <v>#NAME?</v>
      </c>
      <c r="J4877" s="2" t="e">
        <f t="shared" ca="1" si="230"/>
        <v>#NAME?</v>
      </c>
      <c r="K4877" s="11" t="e">
        <f ca="1">_xll.BDP($C4877,$K$1)</f>
        <v>#NAME?</v>
      </c>
      <c r="L4877" s="10" t="e">
        <f ca="1">_xll.BDP(C4877,$L$1)</f>
        <v>#NAME?</v>
      </c>
      <c r="M4877" s="10"/>
    </row>
    <row r="4878" spans="1:13" x14ac:dyDescent="0.25">
      <c r="A4878" t="s">
        <v>3293</v>
      </c>
      <c r="B4878" t="s">
        <v>5301</v>
      </c>
      <c r="C4878" t="str">
        <f t="shared" si="228"/>
        <v>CNP US Equity</v>
      </c>
      <c r="D4878" s="3" t="e">
        <f ca="1">_xll.BDP($C4878,$D$1)</f>
        <v>#NAME?</v>
      </c>
      <c r="E4878" s="3" t="e">
        <f ca="1">_xll.BDP($C4878,$E$1)</f>
        <v>#NAME?</v>
      </c>
      <c r="F4878" s="1" t="e">
        <f ca="1">_xll.BDP($C4878,$F$1)</f>
        <v>#NAME?</v>
      </c>
      <c r="G4878" s="1" t="e">
        <f ca="1">_xll.BDP($C4878,$G$1)</f>
        <v>#NAME?</v>
      </c>
      <c r="H4878" s="1" t="e">
        <f ca="1">_xll.BDP($C4878,$H$1)</f>
        <v>#NAME?</v>
      </c>
      <c r="I4878" t="e">
        <f t="shared" ca="1" si="229"/>
        <v>#NAME?</v>
      </c>
      <c r="J4878" s="2" t="e">
        <f t="shared" ca="1" si="230"/>
        <v>#NAME?</v>
      </c>
      <c r="K4878" s="11" t="e">
        <f ca="1">_xll.BDP($C4878,$K$1)</f>
        <v>#NAME?</v>
      </c>
      <c r="L4878" s="10" t="e">
        <f ca="1">_xll.BDP(C4878,$L$1)</f>
        <v>#NAME?</v>
      </c>
      <c r="M4878" s="10"/>
    </row>
    <row r="4879" spans="1:13" x14ac:dyDescent="0.25">
      <c r="A4879" t="s">
        <v>635</v>
      </c>
      <c r="B4879" t="s">
        <v>5303</v>
      </c>
      <c r="C4879" t="str">
        <f t="shared" si="228"/>
        <v>CTAS US Equity</v>
      </c>
      <c r="D4879" s="3" t="e">
        <f ca="1">_xll.BDP($C4879,$D$1)</f>
        <v>#NAME?</v>
      </c>
      <c r="E4879" s="3" t="e">
        <f ca="1">_xll.BDP($C4879,$E$1)</f>
        <v>#NAME?</v>
      </c>
      <c r="F4879" s="1" t="e">
        <f ca="1">_xll.BDP($C4879,$F$1)</f>
        <v>#NAME?</v>
      </c>
      <c r="G4879" s="1" t="e">
        <f ca="1">_xll.BDP($C4879,$G$1)</f>
        <v>#NAME?</v>
      </c>
      <c r="H4879" s="1" t="e">
        <f ca="1">_xll.BDP($C4879,$H$1)</f>
        <v>#NAME?</v>
      </c>
      <c r="I4879" t="e">
        <f t="shared" ca="1" si="229"/>
        <v>#NAME?</v>
      </c>
      <c r="J4879" s="2" t="e">
        <f t="shared" ca="1" si="230"/>
        <v>#NAME?</v>
      </c>
      <c r="K4879" s="11" t="e">
        <f ca="1">_xll.BDP($C4879,$K$1)</f>
        <v>#NAME?</v>
      </c>
      <c r="L4879" s="10" t="e">
        <f ca="1">_xll.BDP(C4879,$L$1)</f>
        <v>#NAME?</v>
      </c>
      <c r="M4879" s="10"/>
    </row>
    <row r="4880" spans="1:13" x14ac:dyDescent="0.25">
      <c r="A4880" t="s">
        <v>3779</v>
      </c>
      <c r="B4880" t="s">
        <v>5301</v>
      </c>
      <c r="C4880" t="str">
        <f t="shared" si="228"/>
        <v>GLW US Equity</v>
      </c>
      <c r="D4880" s="3" t="e">
        <f ca="1">_xll.BDP($C4880,$D$1)</f>
        <v>#NAME?</v>
      </c>
      <c r="E4880" s="3" t="e">
        <f ca="1">_xll.BDP($C4880,$E$1)</f>
        <v>#NAME?</v>
      </c>
      <c r="F4880" s="1" t="e">
        <f ca="1">_xll.BDP($C4880,$F$1)</f>
        <v>#NAME?</v>
      </c>
      <c r="G4880" s="1" t="e">
        <f ca="1">_xll.BDP($C4880,$G$1)</f>
        <v>#NAME?</v>
      </c>
      <c r="H4880" s="1" t="e">
        <f ca="1">_xll.BDP($C4880,$H$1)</f>
        <v>#NAME?</v>
      </c>
      <c r="I4880" t="e">
        <f t="shared" ca="1" si="229"/>
        <v>#NAME?</v>
      </c>
      <c r="J4880" s="2" t="e">
        <f t="shared" ca="1" si="230"/>
        <v>#NAME?</v>
      </c>
      <c r="K4880" s="11" t="e">
        <f ca="1">_xll.BDP($C4880,$K$1)</f>
        <v>#NAME?</v>
      </c>
      <c r="L4880" s="10" t="e">
        <f ca="1">_xll.BDP(C4880,$L$1)</f>
        <v>#NAME?</v>
      </c>
      <c r="M4880" s="10"/>
    </row>
    <row r="4881" spans="1:13" x14ac:dyDescent="0.25">
      <c r="A4881" t="s">
        <v>3272</v>
      </c>
      <c r="B4881" t="s">
        <v>5301</v>
      </c>
      <c r="C4881" t="str">
        <f t="shared" si="228"/>
        <v>CLX US Equity</v>
      </c>
      <c r="D4881" s="3" t="e">
        <f ca="1">_xll.BDP($C4881,$D$1)</f>
        <v>#NAME?</v>
      </c>
      <c r="E4881" s="3" t="e">
        <f ca="1">_xll.BDP($C4881,$E$1)</f>
        <v>#NAME?</v>
      </c>
      <c r="F4881" s="1" t="e">
        <f ca="1">_xll.BDP($C4881,$F$1)</f>
        <v>#NAME?</v>
      </c>
      <c r="G4881" s="1" t="e">
        <f ca="1">_xll.BDP($C4881,$G$1)</f>
        <v>#NAME?</v>
      </c>
      <c r="H4881" s="1" t="e">
        <f ca="1">_xll.BDP($C4881,$H$1)</f>
        <v>#NAME?</v>
      </c>
      <c r="I4881" t="e">
        <f t="shared" ca="1" si="229"/>
        <v>#NAME?</v>
      </c>
      <c r="J4881" s="2" t="e">
        <f t="shared" ca="1" si="230"/>
        <v>#NAME?</v>
      </c>
      <c r="K4881" s="11" t="e">
        <f ca="1">_xll.BDP($C4881,$K$1)</f>
        <v>#NAME?</v>
      </c>
      <c r="L4881" s="10" t="e">
        <f ca="1">_xll.BDP(C4881,$L$1)</f>
        <v>#NAME?</v>
      </c>
      <c r="M4881" s="10"/>
    </row>
    <row r="4882" spans="1:13" x14ac:dyDescent="0.25">
      <c r="A4882" t="s">
        <v>4175</v>
      </c>
      <c r="B4882" t="s">
        <v>5301</v>
      </c>
      <c r="C4882" t="str">
        <f t="shared" si="228"/>
        <v>LYV US Equity</v>
      </c>
      <c r="D4882" s="3" t="e">
        <f ca="1">_xll.BDP($C4882,$D$1)</f>
        <v>#NAME?</v>
      </c>
      <c r="E4882" s="3" t="e">
        <f ca="1">_xll.BDP($C4882,$E$1)</f>
        <v>#NAME?</v>
      </c>
      <c r="F4882" s="1" t="e">
        <f ca="1">_xll.BDP($C4882,$F$1)</f>
        <v>#NAME?</v>
      </c>
      <c r="G4882" s="1" t="e">
        <f ca="1">_xll.BDP($C4882,$G$1)</f>
        <v>#NAME?</v>
      </c>
      <c r="H4882" s="1" t="e">
        <f ca="1">_xll.BDP($C4882,$H$1)</f>
        <v>#NAME?</v>
      </c>
      <c r="I4882" t="e">
        <f t="shared" ca="1" si="229"/>
        <v>#NAME?</v>
      </c>
      <c r="J4882" s="2" t="e">
        <f t="shared" ca="1" si="230"/>
        <v>#NAME?</v>
      </c>
      <c r="K4882" s="11" t="e">
        <f ca="1">_xll.BDP($C4882,$K$1)</f>
        <v>#NAME?</v>
      </c>
      <c r="L4882" s="10" t="e">
        <f ca="1">_xll.BDP(C4882,$L$1)</f>
        <v>#NAME?</v>
      </c>
      <c r="M4882" s="10"/>
    </row>
    <row r="4883" spans="1:13" x14ac:dyDescent="0.25">
      <c r="A4883" t="s">
        <v>154</v>
      </c>
      <c r="B4883" t="s">
        <v>5303</v>
      </c>
      <c r="C4883" t="str">
        <f t="shared" si="228"/>
        <v>AMZN US Equity</v>
      </c>
      <c r="D4883" s="3" t="e">
        <f ca="1">_xll.BDP($C4883,$D$1)</f>
        <v>#NAME?</v>
      </c>
      <c r="E4883" s="3" t="e">
        <f ca="1">_xll.BDP($C4883,$E$1)</f>
        <v>#NAME?</v>
      </c>
      <c r="F4883" s="1" t="e">
        <f ca="1">_xll.BDP($C4883,$F$1)</f>
        <v>#NAME?</v>
      </c>
      <c r="G4883" s="1" t="e">
        <f ca="1">_xll.BDP($C4883,$G$1)</f>
        <v>#NAME?</v>
      </c>
      <c r="H4883" s="1" t="e">
        <f ca="1">_xll.BDP($C4883,$H$1)</f>
        <v>#NAME?</v>
      </c>
      <c r="I4883" t="e">
        <f t="shared" ca="1" si="229"/>
        <v>#NAME?</v>
      </c>
      <c r="J4883" s="2" t="e">
        <f t="shared" ca="1" si="230"/>
        <v>#NAME?</v>
      </c>
      <c r="K4883" s="11" t="e">
        <f ca="1">_xll.BDP($C4883,$K$1)</f>
        <v>#NAME?</v>
      </c>
      <c r="L4883" s="10" t="e">
        <f ca="1">_xll.BDP(C4883,$L$1)</f>
        <v>#NAME?</v>
      </c>
      <c r="M4883" s="10"/>
    </row>
    <row r="4884" spans="1:13" x14ac:dyDescent="0.25">
      <c r="A4884" t="s">
        <v>2627</v>
      </c>
      <c r="B4884" t="s">
        <v>5303</v>
      </c>
      <c r="C4884" t="str">
        <f t="shared" si="228"/>
        <v>VGSH US Equity</v>
      </c>
      <c r="D4884" s="3" t="e">
        <f ca="1">_xll.BDP($C4884,$D$1)</f>
        <v>#NAME?</v>
      </c>
      <c r="E4884" s="3" t="e">
        <f ca="1">_xll.BDP($C4884,$E$1)</f>
        <v>#NAME?</v>
      </c>
      <c r="F4884" s="1" t="e">
        <f ca="1">_xll.BDP($C4884,$F$1)</f>
        <v>#NAME?</v>
      </c>
      <c r="G4884" s="1" t="e">
        <f ca="1">_xll.BDP($C4884,$G$1)</f>
        <v>#NAME?</v>
      </c>
      <c r="H4884" s="1" t="e">
        <f ca="1">_xll.BDP($C4884,$H$1)</f>
        <v>#NAME?</v>
      </c>
      <c r="I4884" t="e">
        <f t="shared" ca="1" si="229"/>
        <v>#NAME?</v>
      </c>
      <c r="J4884" s="2" t="e">
        <f t="shared" ca="1" si="230"/>
        <v>#NAME?</v>
      </c>
      <c r="K4884" s="11" t="e">
        <f ca="1">_xll.BDP($C4884,$K$1)</f>
        <v>#NAME?</v>
      </c>
      <c r="L4884" s="10" t="e">
        <f ca="1">_xll.BDP(C4884,$L$1)</f>
        <v>#NAME?</v>
      </c>
      <c r="M4884" s="10"/>
    </row>
    <row r="4885" spans="1:13" x14ac:dyDescent="0.25">
      <c r="A4885" t="s">
        <v>211</v>
      </c>
      <c r="B4885" t="s">
        <v>5303</v>
      </c>
      <c r="C4885" t="str">
        <f t="shared" si="228"/>
        <v>ASML US Equity</v>
      </c>
      <c r="D4885" s="3" t="e">
        <f ca="1">_xll.BDP($C4885,$D$1)</f>
        <v>#NAME?</v>
      </c>
      <c r="E4885" s="3" t="e">
        <f ca="1">_xll.BDP($C4885,$E$1)</f>
        <v>#NAME?</v>
      </c>
      <c r="F4885" s="1" t="e">
        <f ca="1">_xll.BDP($C4885,$F$1)</f>
        <v>#NAME?</v>
      </c>
      <c r="G4885" s="1" t="e">
        <f ca="1">_xll.BDP($C4885,$G$1)</f>
        <v>#NAME?</v>
      </c>
      <c r="H4885" s="1" t="e">
        <f ca="1">_xll.BDP($C4885,$H$1)</f>
        <v>#NAME?</v>
      </c>
      <c r="I4885" t="e">
        <f t="shared" ca="1" si="229"/>
        <v>#NAME?</v>
      </c>
      <c r="J4885" s="2" t="e">
        <f t="shared" ca="1" si="230"/>
        <v>#NAME?</v>
      </c>
      <c r="K4885" s="11" t="e">
        <f ca="1">_xll.BDP($C4885,$K$1)</f>
        <v>#NAME?</v>
      </c>
      <c r="L4885" s="10" t="e">
        <f ca="1">_xll.BDP(C4885,$L$1)</f>
        <v>#NAME?</v>
      </c>
      <c r="M4885" s="10"/>
    </row>
    <row r="4886" spans="1:13" x14ac:dyDescent="0.25">
      <c r="A4886" t="s">
        <v>3473</v>
      </c>
      <c r="B4886" t="s">
        <v>5301</v>
      </c>
      <c r="C4886" t="str">
        <f t="shared" si="228"/>
        <v>DTE US Equity</v>
      </c>
      <c r="D4886" s="3" t="e">
        <f ca="1">_xll.BDP($C4886,$D$1)</f>
        <v>#NAME?</v>
      </c>
      <c r="E4886" s="3" t="e">
        <f ca="1">_xll.BDP($C4886,$E$1)</f>
        <v>#NAME?</v>
      </c>
      <c r="F4886" s="1" t="e">
        <f ca="1">_xll.BDP($C4886,$F$1)</f>
        <v>#NAME?</v>
      </c>
      <c r="G4886" s="1" t="e">
        <f ca="1">_xll.BDP($C4886,$G$1)</f>
        <v>#NAME?</v>
      </c>
      <c r="H4886" s="1" t="e">
        <f ca="1">_xll.BDP($C4886,$H$1)</f>
        <v>#NAME?</v>
      </c>
      <c r="I4886" t="e">
        <f t="shared" ca="1" si="229"/>
        <v>#NAME?</v>
      </c>
      <c r="J4886" s="2" t="e">
        <f t="shared" ca="1" si="230"/>
        <v>#NAME?</v>
      </c>
      <c r="K4886" s="11" t="e">
        <f ca="1">_xll.BDP($C4886,$K$1)</f>
        <v>#NAME?</v>
      </c>
      <c r="L4886" s="10" t="e">
        <f ca="1">_xll.BDP(C4886,$L$1)</f>
        <v>#NAME?</v>
      </c>
      <c r="M4886" s="10"/>
    </row>
    <row r="4887" spans="1:13" x14ac:dyDescent="0.25">
      <c r="A4887" t="s">
        <v>4493</v>
      </c>
      <c r="B4887" t="s">
        <v>5301</v>
      </c>
      <c r="C4887" t="str">
        <f t="shared" si="228"/>
        <v>O US Equity</v>
      </c>
      <c r="D4887" s="3" t="e">
        <f ca="1">_xll.BDP($C4887,$D$1)</f>
        <v>#NAME?</v>
      </c>
      <c r="E4887" s="3" t="e">
        <f ca="1">_xll.BDP($C4887,$E$1)</f>
        <v>#NAME?</v>
      </c>
      <c r="F4887" s="1" t="e">
        <f ca="1">_xll.BDP($C4887,$F$1)</f>
        <v>#NAME?</v>
      </c>
      <c r="G4887" s="1" t="e">
        <f ca="1">_xll.BDP($C4887,$G$1)</f>
        <v>#NAME?</v>
      </c>
      <c r="H4887" s="1" t="e">
        <f ca="1">_xll.BDP($C4887,$H$1)</f>
        <v>#NAME?</v>
      </c>
      <c r="I4887" t="e">
        <f t="shared" ca="1" si="229"/>
        <v>#NAME?</v>
      </c>
      <c r="J4887" s="2" t="e">
        <f t="shared" ca="1" si="230"/>
        <v>#NAME?</v>
      </c>
      <c r="K4887" s="11" t="e">
        <f ca="1">_xll.BDP($C4887,$K$1)</f>
        <v>#NAME?</v>
      </c>
      <c r="L4887" s="10" t="e">
        <f ca="1">_xll.BDP(C4887,$L$1)</f>
        <v>#NAME?</v>
      </c>
      <c r="M4887" s="10"/>
    </row>
    <row r="4888" spans="1:13" x14ac:dyDescent="0.25">
      <c r="A4888" t="s">
        <v>386</v>
      </c>
      <c r="B4888" t="s">
        <v>5303</v>
      </c>
      <c r="C4888" t="str">
        <f t="shared" si="228"/>
        <v>CAKE US Equity</v>
      </c>
      <c r="D4888" s="3" t="e">
        <f ca="1">_xll.BDP($C4888,$D$1)</f>
        <v>#NAME?</v>
      </c>
      <c r="E4888" s="3" t="e">
        <f ca="1">_xll.BDP($C4888,$E$1)</f>
        <v>#NAME?</v>
      </c>
      <c r="F4888" s="1" t="e">
        <f ca="1">_xll.BDP($C4888,$F$1)</f>
        <v>#NAME?</v>
      </c>
      <c r="G4888" s="1" t="e">
        <f ca="1">_xll.BDP($C4888,$G$1)</f>
        <v>#NAME?</v>
      </c>
      <c r="H4888" s="1" t="e">
        <f ca="1">_xll.BDP($C4888,$H$1)</f>
        <v>#NAME?</v>
      </c>
      <c r="I4888" t="e">
        <f t="shared" ca="1" si="229"/>
        <v>#NAME?</v>
      </c>
      <c r="J4888" s="2" t="e">
        <f t="shared" ca="1" si="230"/>
        <v>#NAME?</v>
      </c>
      <c r="K4888" s="11" t="e">
        <f ca="1">_xll.BDP($C4888,$K$1)</f>
        <v>#NAME?</v>
      </c>
      <c r="L4888" s="10" t="e">
        <f ca="1">_xll.BDP(C4888,$L$1)</f>
        <v>#NAME?</v>
      </c>
      <c r="M4888" s="10"/>
    </row>
    <row r="4889" spans="1:13" x14ac:dyDescent="0.25">
      <c r="A4889" t="s">
        <v>3338</v>
      </c>
      <c r="B4889" t="s">
        <v>5301</v>
      </c>
      <c r="C4889" t="str">
        <f t="shared" si="228"/>
        <v>CSC US Equity</v>
      </c>
      <c r="D4889" s="3" t="e">
        <f ca="1">_xll.BDP($C4889,$D$1)</f>
        <v>#NAME?</v>
      </c>
      <c r="E4889" s="3" t="e">
        <f ca="1">_xll.BDP($C4889,$E$1)</f>
        <v>#NAME?</v>
      </c>
      <c r="F4889" s="1" t="e">
        <f ca="1">_xll.BDP($C4889,$F$1)</f>
        <v>#NAME?</v>
      </c>
      <c r="G4889" s="1" t="e">
        <f ca="1">_xll.BDP($C4889,$G$1)</f>
        <v>#NAME?</v>
      </c>
      <c r="H4889" s="1" t="e">
        <f ca="1">_xll.BDP($C4889,$H$1)</f>
        <v>#NAME?</v>
      </c>
      <c r="I4889" t="e">
        <f t="shared" ca="1" si="229"/>
        <v>#NAME?</v>
      </c>
      <c r="J4889" s="2" t="e">
        <f t="shared" ca="1" si="230"/>
        <v>#NAME?</v>
      </c>
      <c r="K4889" s="11" t="e">
        <f ca="1">_xll.BDP($C4889,$K$1)</f>
        <v>#NAME?</v>
      </c>
      <c r="L4889" s="10" t="e">
        <f ca="1">_xll.BDP(C4889,$L$1)</f>
        <v>#NAME?</v>
      </c>
      <c r="M4889" s="10"/>
    </row>
    <row r="4890" spans="1:13" x14ac:dyDescent="0.25">
      <c r="A4890" t="s">
        <v>4930</v>
      </c>
      <c r="B4890" t="s">
        <v>5301</v>
      </c>
      <c r="C4890" t="str">
        <f t="shared" si="228"/>
        <v>SWK US Equity</v>
      </c>
      <c r="D4890" s="3" t="e">
        <f ca="1">_xll.BDP($C4890,$D$1)</f>
        <v>#NAME?</v>
      </c>
      <c r="E4890" s="3" t="e">
        <f ca="1">_xll.BDP($C4890,$E$1)</f>
        <v>#NAME?</v>
      </c>
      <c r="F4890" s="1" t="e">
        <f ca="1">_xll.BDP($C4890,$F$1)</f>
        <v>#NAME?</v>
      </c>
      <c r="G4890" s="1" t="e">
        <f ca="1">_xll.BDP($C4890,$G$1)</f>
        <v>#NAME?</v>
      </c>
      <c r="H4890" s="1" t="e">
        <f ca="1">_xll.BDP($C4890,$H$1)</f>
        <v>#NAME?</v>
      </c>
      <c r="I4890" t="e">
        <f t="shared" ca="1" si="229"/>
        <v>#NAME?</v>
      </c>
      <c r="J4890" s="2" t="e">
        <f t="shared" ca="1" si="230"/>
        <v>#NAME?</v>
      </c>
      <c r="K4890" s="11" t="e">
        <f ca="1">_xll.BDP($C4890,$K$1)</f>
        <v>#NAME?</v>
      </c>
      <c r="L4890" s="10" t="e">
        <f ca="1">_xll.BDP(C4890,$L$1)</f>
        <v>#NAME?</v>
      </c>
      <c r="M4890" s="10"/>
    </row>
    <row r="4891" spans="1:13" x14ac:dyDescent="0.25">
      <c r="A4891" t="s">
        <v>456</v>
      </c>
      <c r="B4891" t="s">
        <v>5303</v>
      </c>
      <c r="C4891" t="str">
        <f t="shared" si="228"/>
        <v>CELG US Equity</v>
      </c>
      <c r="D4891" s="3" t="e">
        <f ca="1">_xll.BDP($C4891,$D$1)</f>
        <v>#NAME?</v>
      </c>
      <c r="E4891" s="3" t="e">
        <f ca="1">_xll.BDP($C4891,$E$1)</f>
        <v>#NAME?</v>
      </c>
      <c r="F4891" s="1" t="e">
        <f ca="1">_xll.BDP($C4891,$F$1)</f>
        <v>#NAME?</v>
      </c>
      <c r="G4891" s="1" t="e">
        <f ca="1">_xll.BDP($C4891,$G$1)</f>
        <v>#NAME?</v>
      </c>
      <c r="H4891" s="1" t="e">
        <f ca="1">_xll.BDP($C4891,$H$1)</f>
        <v>#NAME?</v>
      </c>
      <c r="I4891" t="e">
        <f t="shared" ca="1" si="229"/>
        <v>#NAME?</v>
      </c>
      <c r="J4891" s="2" t="e">
        <f t="shared" ca="1" si="230"/>
        <v>#NAME?</v>
      </c>
      <c r="K4891" s="11" t="e">
        <f ca="1">_xll.BDP($C4891,$K$1)</f>
        <v>#NAME?</v>
      </c>
      <c r="L4891" s="10" t="e">
        <f ca="1">_xll.BDP(C4891,$L$1)</f>
        <v>#NAME?</v>
      </c>
      <c r="M4891" s="10"/>
    </row>
    <row r="4892" spans="1:13" x14ac:dyDescent="0.25">
      <c r="A4892" t="s">
        <v>5071</v>
      </c>
      <c r="B4892" t="s">
        <v>5301</v>
      </c>
      <c r="C4892" t="str">
        <f t="shared" si="228"/>
        <v>TV US Equity</v>
      </c>
      <c r="D4892" s="3" t="e">
        <f ca="1">_xll.BDP($C4892,$D$1)</f>
        <v>#NAME?</v>
      </c>
      <c r="E4892" s="3" t="e">
        <f ca="1">_xll.BDP($C4892,$E$1)</f>
        <v>#NAME?</v>
      </c>
      <c r="F4892" s="1" t="e">
        <f ca="1">_xll.BDP($C4892,$F$1)</f>
        <v>#NAME?</v>
      </c>
      <c r="G4892" s="1" t="e">
        <f ca="1">_xll.BDP($C4892,$G$1)</f>
        <v>#NAME?</v>
      </c>
      <c r="H4892" s="1" t="e">
        <f ca="1">_xll.BDP($C4892,$H$1)</f>
        <v>#NAME?</v>
      </c>
      <c r="I4892" t="e">
        <f t="shared" ca="1" si="229"/>
        <v>#NAME?</v>
      </c>
      <c r="J4892" s="2" t="e">
        <f t="shared" ca="1" si="230"/>
        <v>#NAME?</v>
      </c>
      <c r="K4892" s="11" t="e">
        <f ca="1">_xll.BDP($C4892,$K$1)</f>
        <v>#NAME?</v>
      </c>
      <c r="L4892" s="10" t="e">
        <f ca="1">_xll.BDP(C4892,$L$1)</f>
        <v>#NAME?</v>
      </c>
      <c r="M4892" s="10"/>
    </row>
    <row r="4893" spans="1:13" x14ac:dyDescent="0.25">
      <c r="A4893" t="s">
        <v>4793</v>
      </c>
      <c r="B4893" t="s">
        <v>5301</v>
      </c>
      <c r="C4893" t="str">
        <f t="shared" si="228"/>
        <v>SCCO US Equity</v>
      </c>
      <c r="D4893" s="3" t="e">
        <f ca="1">_xll.BDP($C4893,$D$1)</f>
        <v>#NAME?</v>
      </c>
      <c r="E4893" s="3" t="e">
        <f ca="1">_xll.BDP($C4893,$E$1)</f>
        <v>#NAME?</v>
      </c>
      <c r="F4893" s="1" t="e">
        <f ca="1">_xll.BDP($C4893,$F$1)</f>
        <v>#NAME?</v>
      </c>
      <c r="G4893" s="1" t="e">
        <f ca="1">_xll.BDP($C4893,$G$1)</f>
        <v>#NAME?</v>
      </c>
      <c r="H4893" s="1" t="e">
        <f ca="1">_xll.BDP($C4893,$H$1)</f>
        <v>#NAME?</v>
      </c>
      <c r="I4893" t="e">
        <f t="shared" ca="1" si="229"/>
        <v>#NAME?</v>
      </c>
      <c r="J4893" s="2" t="e">
        <f t="shared" ca="1" si="230"/>
        <v>#NAME?</v>
      </c>
      <c r="K4893" s="11" t="e">
        <f ca="1">_xll.BDP($C4893,$K$1)</f>
        <v>#NAME?</v>
      </c>
      <c r="L4893" s="10" t="e">
        <f ca="1">_xll.BDP(C4893,$L$1)</f>
        <v>#NAME?</v>
      </c>
      <c r="M4893" s="10"/>
    </row>
    <row r="4894" spans="1:13" x14ac:dyDescent="0.25">
      <c r="A4894" t="s">
        <v>4675</v>
      </c>
      <c r="B4894" t="s">
        <v>5301</v>
      </c>
      <c r="C4894" t="str">
        <f t="shared" si="228"/>
        <v>PX US Equity</v>
      </c>
      <c r="D4894" s="3" t="e">
        <f ca="1">_xll.BDP($C4894,$D$1)</f>
        <v>#NAME?</v>
      </c>
      <c r="E4894" s="3" t="e">
        <f ca="1">_xll.BDP($C4894,$E$1)</f>
        <v>#NAME?</v>
      </c>
      <c r="F4894" s="1" t="e">
        <f ca="1">_xll.BDP($C4894,$F$1)</f>
        <v>#NAME?</v>
      </c>
      <c r="G4894" s="1" t="e">
        <f ca="1">_xll.BDP($C4894,$G$1)</f>
        <v>#NAME?</v>
      </c>
      <c r="H4894" s="1" t="e">
        <f ca="1">_xll.BDP($C4894,$H$1)</f>
        <v>#NAME?</v>
      </c>
      <c r="I4894" t="e">
        <f t="shared" ca="1" si="229"/>
        <v>#NAME?</v>
      </c>
      <c r="J4894" s="2" t="e">
        <f t="shared" ca="1" si="230"/>
        <v>#NAME?</v>
      </c>
      <c r="K4894" s="11" t="e">
        <f ca="1">_xll.BDP($C4894,$K$1)</f>
        <v>#NAME?</v>
      </c>
      <c r="L4894" s="10" t="e">
        <f ca="1">_xll.BDP(C4894,$L$1)</f>
        <v>#NAME?</v>
      </c>
      <c r="M4894" s="10"/>
    </row>
    <row r="4895" spans="1:13" x14ac:dyDescent="0.25">
      <c r="A4895" t="s">
        <v>3833</v>
      </c>
      <c r="B4895" t="s">
        <v>5301</v>
      </c>
      <c r="C4895" t="str">
        <f t="shared" si="228"/>
        <v>HBI US Equity</v>
      </c>
      <c r="D4895" s="3" t="e">
        <f ca="1">_xll.BDP($C4895,$D$1)</f>
        <v>#NAME?</v>
      </c>
      <c r="E4895" s="3" t="e">
        <f ca="1">_xll.BDP($C4895,$E$1)</f>
        <v>#NAME?</v>
      </c>
      <c r="F4895" s="1" t="e">
        <f ca="1">_xll.BDP($C4895,$F$1)</f>
        <v>#NAME?</v>
      </c>
      <c r="G4895" s="1" t="e">
        <f ca="1">_xll.BDP($C4895,$G$1)</f>
        <v>#NAME?</v>
      </c>
      <c r="H4895" s="1" t="e">
        <f ca="1">_xll.BDP($C4895,$H$1)</f>
        <v>#NAME?</v>
      </c>
      <c r="I4895" t="e">
        <f t="shared" ca="1" si="229"/>
        <v>#NAME?</v>
      </c>
      <c r="J4895" s="2" t="e">
        <f t="shared" ca="1" si="230"/>
        <v>#NAME?</v>
      </c>
      <c r="K4895" s="11" t="e">
        <f ca="1">_xll.BDP($C4895,$K$1)</f>
        <v>#NAME?</v>
      </c>
      <c r="L4895" s="10" t="e">
        <f ca="1">_xll.BDP(C4895,$L$1)</f>
        <v>#NAME?</v>
      </c>
      <c r="M4895" s="10"/>
    </row>
    <row r="4896" spans="1:13" x14ac:dyDescent="0.25">
      <c r="A4896" t="s">
        <v>4639</v>
      </c>
      <c r="B4896" t="s">
        <v>5301</v>
      </c>
      <c r="C4896" t="str">
        <f t="shared" si="228"/>
        <v>PNR US Equity</v>
      </c>
      <c r="D4896" s="3" t="e">
        <f ca="1">_xll.BDP($C4896,$D$1)</f>
        <v>#NAME?</v>
      </c>
      <c r="E4896" s="3" t="e">
        <f ca="1">_xll.BDP($C4896,$E$1)</f>
        <v>#NAME?</v>
      </c>
      <c r="F4896" s="1" t="e">
        <f ca="1">_xll.BDP($C4896,$F$1)</f>
        <v>#NAME?</v>
      </c>
      <c r="G4896" s="1" t="e">
        <f ca="1">_xll.BDP($C4896,$G$1)</f>
        <v>#NAME?</v>
      </c>
      <c r="H4896" s="1" t="e">
        <f ca="1">_xll.BDP($C4896,$H$1)</f>
        <v>#NAME?</v>
      </c>
      <c r="I4896" t="e">
        <f t="shared" ca="1" si="229"/>
        <v>#NAME?</v>
      </c>
      <c r="J4896" s="2" t="e">
        <f t="shared" ca="1" si="230"/>
        <v>#NAME?</v>
      </c>
      <c r="K4896" s="11" t="e">
        <f ca="1">_xll.BDP($C4896,$K$1)</f>
        <v>#NAME?</v>
      </c>
      <c r="L4896" s="10" t="e">
        <f ca="1">_xll.BDP(C4896,$L$1)</f>
        <v>#NAME?</v>
      </c>
      <c r="M4896" s="10"/>
    </row>
    <row r="4897" spans="1:13" x14ac:dyDescent="0.25">
      <c r="A4897" t="s">
        <v>3304</v>
      </c>
      <c r="B4897" t="s">
        <v>5301</v>
      </c>
      <c r="C4897" t="str">
        <f t="shared" si="228"/>
        <v>COL US Equity</v>
      </c>
      <c r="D4897" s="3" t="e">
        <f ca="1">_xll.BDP($C4897,$D$1)</f>
        <v>#NAME?</v>
      </c>
      <c r="E4897" s="3" t="e">
        <f ca="1">_xll.BDP($C4897,$E$1)</f>
        <v>#NAME?</v>
      </c>
      <c r="F4897" s="1" t="e">
        <f ca="1">_xll.BDP($C4897,$F$1)</f>
        <v>#NAME?</v>
      </c>
      <c r="G4897" s="1" t="e">
        <f ca="1">_xll.BDP($C4897,$G$1)</f>
        <v>#NAME?</v>
      </c>
      <c r="H4897" s="1" t="e">
        <f ca="1">_xll.BDP($C4897,$H$1)</f>
        <v>#NAME?</v>
      </c>
      <c r="I4897" t="e">
        <f t="shared" ca="1" si="229"/>
        <v>#NAME?</v>
      </c>
      <c r="J4897" s="2" t="e">
        <f t="shared" ca="1" si="230"/>
        <v>#NAME?</v>
      </c>
      <c r="K4897" s="11" t="e">
        <f ca="1">_xll.BDP($C4897,$K$1)</f>
        <v>#NAME?</v>
      </c>
      <c r="L4897" s="10" t="e">
        <f ca="1">_xll.BDP(C4897,$L$1)</f>
        <v>#NAME?</v>
      </c>
      <c r="M4897" s="10"/>
    </row>
    <row r="4898" spans="1:13" x14ac:dyDescent="0.25">
      <c r="A4898" t="s">
        <v>3562</v>
      </c>
      <c r="B4898" t="s">
        <v>5301</v>
      </c>
      <c r="C4898" t="str">
        <f t="shared" si="228"/>
        <v>EPD US Equity</v>
      </c>
      <c r="D4898" s="3" t="e">
        <f ca="1">_xll.BDP($C4898,$D$1)</f>
        <v>#NAME?</v>
      </c>
      <c r="E4898" s="3" t="e">
        <f ca="1">_xll.BDP($C4898,$E$1)</f>
        <v>#NAME?</v>
      </c>
      <c r="F4898" s="1" t="e">
        <f ca="1">_xll.BDP($C4898,$F$1)</f>
        <v>#NAME?</v>
      </c>
      <c r="G4898" s="1" t="e">
        <f ca="1">_xll.BDP($C4898,$G$1)</f>
        <v>#NAME?</v>
      </c>
      <c r="H4898" s="1" t="e">
        <f ca="1">_xll.BDP($C4898,$H$1)</f>
        <v>#NAME?</v>
      </c>
      <c r="I4898" t="e">
        <f t="shared" ca="1" si="229"/>
        <v>#NAME?</v>
      </c>
      <c r="J4898" s="2" t="e">
        <f t="shared" ca="1" si="230"/>
        <v>#NAME?</v>
      </c>
      <c r="K4898" s="11" t="e">
        <f ca="1">_xll.BDP($C4898,$K$1)</f>
        <v>#NAME?</v>
      </c>
      <c r="L4898" s="10" t="e">
        <f ca="1">_xll.BDP(C4898,$L$1)</f>
        <v>#NAME?</v>
      </c>
      <c r="M4898" s="10"/>
    </row>
    <row r="4899" spans="1:13" x14ac:dyDescent="0.25">
      <c r="A4899" t="s">
        <v>4847</v>
      </c>
      <c r="B4899" t="s">
        <v>5301</v>
      </c>
      <c r="C4899" t="str">
        <f t="shared" si="228"/>
        <v>SLW US Equity</v>
      </c>
      <c r="D4899" s="3" t="e">
        <f ca="1">_xll.BDP($C4899,$D$1)</f>
        <v>#NAME?</v>
      </c>
      <c r="E4899" s="3" t="e">
        <f ca="1">_xll.BDP($C4899,$E$1)</f>
        <v>#NAME?</v>
      </c>
      <c r="F4899" s="1" t="e">
        <f ca="1">_xll.BDP($C4899,$F$1)</f>
        <v>#NAME?</v>
      </c>
      <c r="G4899" s="1" t="e">
        <f ca="1">_xll.BDP($C4899,$G$1)</f>
        <v>#NAME?</v>
      </c>
      <c r="H4899" s="1" t="e">
        <f ca="1">_xll.BDP($C4899,$H$1)</f>
        <v>#NAME?</v>
      </c>
      <c r="I4899" t="e">
        <f t="shared" ca="1" si="229"/>
        <v>#NAME?</v>
      </c>
      <c r="J4899" s="2" t="e">
        <f t="shared" ca="1" si="230"/>
        <v>#NAME?</v>
      </c>
      <c r="K4899" s="11" t="e">
        <f ca="1">_xll.BDP($C4899,$K$1)</f>
        <v>#NAME?</v>
      </c>
      <c r="L4899" s="10" t="e">
        <f ca="1">_xll.BDP(C4899,$L$1)</f>
        <v>#NAME?</v>
      </c>
      <c r="M4899" s="10"/>
    </row>
    <row r="4900" spans="1:13" x14ac:dyDescent="0.25">
      <c r="A4900" t="s">
        <v>2067</v>
      </c>
      <c r="B4900" t="s">
        <v>5303</v>
      </c>
      <c r="C4900" t="str">
        <f t="shared" si="228"/>
        <v>QGEN US Equity</v>
      </c>
      <c r="D4900" s="3" t="e">
        <f ca="1">_xll.BDP($C4900,$D$1)</f>
        <v>#NAME?</v>
      </c>
      <c r="E4900" s="3" t="e">
        <f ca="1">_xll.BDP($C4900,$E$1)</f>
        <v>#NAME?</v>
      </c>
      <c r="F4900" s="1" t="e">
        <f ca="1">_xll.BDP($C4900,$F$1)</f>
        <v>#NAME?</v>
      </c>
      <c r="G4900" s="1" t="e">
        <f ca="1">_xll.BDP($C4900,$G$1)</f>
        <v>#NAME?</v>
      </c>
      <c r="H4900" s="1" t="e">
        <f ca="1">_xll.BDP($C4900,$H$1)</f>
        <v>#NAME?</v>
      </c>
      <c r="I4900" t="e">
        <f t="shared" ca="1" si="229"/>
        <v>#NAME?</v>
      </c>
      <c r="J4900" s="2" t="e">
        <f t="shared" ca="1" si="230"/>
        <v>#NAME?</v>
      </c>
      <c r="K4900" s="11" t="e">
        <f ca="1">_xll.BDP($C4900,$K$1)</f>
        <v>#NAME?</v>
      </c>
      <c r="L4900" s="10" t="e">
        <f ca="1">_xll.BDP(C4900,$L$1)</f>
        <v>#NAME?</v>
      </c>
      <c r="M4900" s="10"/>
    </row>
    <row r="4901" spans="1:13" x14ac:dyDescent="0.25">
      <c r="A4901" t="s">
        <v>1160</v>
      </c>
      <c r="B4901" t="s">
        <v>5303</v>
      </c>
      <c r="C4901" t="str">
        <f t="shared" si="228"/>
        <v>HAS US Equity</v>
      </c>
      <c r="D4901" s="3" t="e">
        <f ca="1">_xll.BDP($C4901,$D$1)</f>
        <v>#NAME?</v>
      </c>
      <c r="E4901" s="3" t="e">
        <f ca="1">_xll.BDP($C4901,$E$1)</f>
        <v>#NAME?</v>
      </c>
      <c r="F4901" s="1" t="e">
        <f ca="1">_xll.BDP($C4901,$F$1)</f>
        <v>#NAME?</v>
      </c>
      <c r="G4901" s="1" t="e">
        <f ca="1">_xll.BDP($C4901,$G$1)</f>
        <v>#NAME?</v>
      </c>
      <c r="H4901" s="1" t="e">
        <f ca="1">_xll.BDP($C4901,$H$1)</f>
        <v>#NAME?</v>
      </c>
      <c r="I4901" t="e">
        <f t="shared" ca="1" si="229"/>
        <v>#NAME?</v>
      </c>
      <c r="J4901" s="2" t="e">
        <f t="shared" ca="1" si="230"/>
        <v>#NAME?</v>
      </c>
      <c r="K4901" s="11" t="e">
        <f ca="1">_xll.BDP($C4901,$K$1)</f>
        <v>#NAME?</v>
      </c>
      <c r="L4901" s="10" t="e">
        <f ca="1">_xll.BDP(C4901,$L$1)</f>
        <v>#NAME?</v>
      </c>
      <c r="M4901" s="10"/>
    </row>
    <row r="4902" spans="1:13" x14ac:dyDescent="0.25">
      <c r="A4902" t="s">
        <v>4295</v>
      </c>
      <c r="B4902" t="s">
        <v>5301</v>
      </c>
      <c r="C4902" t="str">
        <f t="shared" si="228"/>
        <v>MSI US Equity</v>
      </c>
      <c r="D4902" s="3" t="e">
        <f ca="1">_xll.BDP($C4902,$D$1)</f>
        <v>#NAME?</v>
      </c>
      <c r="E4902" s="3" t="e">
        <f ca="1">_xll.BDP($C4902,$E$1)</f>
        <v>#NAME?</v>
      </c>
      <c r="F4902" s="1" t="e">
        <f ca="1">_xll.BDP($C4902,$F$1)</f>
        <v>#NAME?</v>
      </c>
      <c r="G4902" s="1" t="e">
        <f ca="1">_xll.BDP($C4902,$G$1)</f>
        <v>#NAME?</v>
      </c>
      <c r="H4902" s="1" t="e">
        <f ca="1">_xll.BDP($C4902,$H$1)</f>
        <v>#NAME?</v>
      </c>
      <c r="I4902" t="e">
        <f t="shared" ca="1" si="229"/>
        <v>#NAME?</v>
      </c>
      <c r="J4902" s="2" t="e">
        <f t="shared" ca="1" si="230"/>
        <v>#NAME?</v>
      </c>
      <c r="K4902" s="11" t="e">
        <f ca="1">_xll.BDP($C4902,$K$1)</f>
        <v>#NAME?</v>
      </c>
      <c r="L4902" s="10" t="e">
        <f ca="1">_xll.BDP(C4902,$L$1)</f>
        <v>#NAME?</v>
      </c>
      <c r="M4902" s="10"/>
    </row>
    <row r="4903" spans="1:13" x14ac:dyDescent="0.25">
      <c r="A4903" t="s">
        <v>61</v>
      </c>
      <c r="B4903" t="s">
        <v>5303</v>
      </c>
      <c r="C4903" t="str">
        <f t="shared" si="228"/>
        <v>ADSK US Equity</v>
      </c>
      <c r="D4903" s="3" t="e">
        <f ca="1">_xll.BDP($C4903,$D$1)</f>
        <v>#NAME?</v>
      </c>
      <c r="E4903" s="3" t="e">
        <f ca="1">_xll.BDP($C4903,$E$1)</f>
        <v>#NAME?</v>
      </c>
      <c r="F4903" s="1" t="e">
        <f ca="1">_xll.BDP($C4903,$F$1)</f>
        <v>#NAME?</v>
      </c>
      <c r="G4903" s="1" t="e">
        <f ca="1">_xll.BDP($C4903,$G$1)</f>
        <v>#NAME?</v>
      </c>
      <c r="H4903" s="1" t="e">
        <f ca="1">_xll.BDP($C4903,$H$1)</f>
        <v>#NAME?</v>
      </c>
      <c r="I4903" t="e">
        <f t="shared" ca="1" si="229"/>
        <v>#NAME?</v>
      </c>
      <c r="J4903" s="2" t="e">
        <f t="shared" ca="1" si="230"/>
        <v>#NAME?</v>
      </c>
      <c r="K4903" s="11" t="e">
        <f ca="1">_xll.BDP($C4903,$K$1)</f>
        <v>#NAME?</v>
      </c>
      <c r="L4903" s="10" t="e">
        <f ca="1">_xll.BDP(C4903,$L$1)</f>
        <v>#NAME?</v>
      </c>
      <c r="M4903" s="10"/>
    </row>
    <row r="4904" spans="1:13" x14ac:dyDescent="0.25">
      <c r="A4904" t="s">
        <v>3868</v>
      </c>
      <c r="B4904" t="s">
        <v>5301</v>
      </c>
      <c r="C4904" t="str">
        <f t="shared" si="228"/>
        <v>HLS US Equity</v>
      </c>
      <c r="D4904" s="3" t="e">
        <f ca="1">_xll.BDP($C4904,$D$1)</f>
        <v>#NAME?</v>
      </c>
      <c r="E4904" s="3" t="e">
        <f ca="1">_xll.BDP($C4904,$E$1)</f>
        <v>#NAME?</v>
      </c>
      <c r="F4904" s="1" t="e">
        <f ca="1">_xll.BDP($C4904,$F$1)</f>
        <v>#NAME?</v>
      </c>
      <c r="G4904" s="1" t="e">
        <f ca="1">_xll.BDP($C4904,$G$1)</f>
        <v>#NAME?</v>
      </c>
      <c r="H4904" s="1" t="e">
        <f ca="1">_xll.BDP($C4904,$H$1)</f>
        <v>#NAME?</v>
      </c>
      <c r="I4904" t="e">
        <f t="shared" ca="1" si="229"/>
        <v>#NAME?</v>
      </c>
      <c r="J4904" s="2" t="e">
        <f t="shared" ca="1" si="230"/>
        <v>#NAME?</v>
      </c>
      <c r="K4904" s="11" t="e">
        <f ca="1">_xll.BDP($C4904,$K$1)</f>
        <v>#NAME?</v>
      </c>
      <c r="L4904" s="10" t="e">
        <f ca="1">_xll.BDP(C4904,$L$1)</f>
        <v>#NAME?</v>
      </c>
      <c r="M4904" s="10"/>
    </row>
    <row r="4905" spans="1:13" x14ac:dyDescent="0.25">
      <c r="A4905" t="s">
        <v>750</v>
      </c>
      <c r="B4905" t="s">
        <v>5303</v>
      </c>
      <c r="C4905" t="str">
        <f t="shared" si="228"/>
        <v>DTSI US Equity</v>
      </c>
      <c r="D4905" s="3" t="e">
        <f ca="1">_xll.BDP($C4905,$D$1)</f>
        <v>#NAME?</v>
      </c>
      <c r="E4905" s="3" t="e">
        <f ca="1">_xll.BDP($C4905,$E$1)</f>
        <v>#NAME?</v>
      </c>
      <c r="F4905" s="1" t="e">
        <f ca="1">_xll.BDP($C4905,$F$1)</f>
        <v>#NAME?</v>
      </c>
      <c r="G4905" s="1" t="e">
        <f ca="1">_xll.BDP($C4905,$G$1)</f>
        <v>#NAME?</v>
      </c>
      <c r="H4905" s="1" t="e">
        <f ca="1">_xll.BDP($C4905,$H$1)</f>
        <v>#NAME?</v>
      </c>
      <c r="I4905" t="e">
        <f t="shared" ca="1" si="229"/>
        <v>#NAME?</v>
      </c>
      <c r="J4905" s="2" t="e">
        <f t="shared" ca="1" si="230"/>
        <v>#NAME?</v>
      </c>
      <c r="K4905" s="11" t="e">
        <f ca="1">_xll.BDP($C4905,$K$1)</f>
        <v>#NAME?</v>
      </c>
      <c r="L4905" s="10" t="e">
        <f ca="1">_xll.BDP(C4905,$L$1)</f>
        <v>#NAME?</v>
      </c>
      <c r="M4905" s="10"/>
    </row>
    <row r="4906" spans="1:13" x14ac:dyDescent="0.25">
      <c r="A4906" t="s">
        <v>3461</v>
      </c>
      <c r="B4906" t="s">
        <v>5301</v>
      </c>
      <c r="C4906" t="str">
        <f t="shared" si="228"/>
        <v>DRE US Equity</v>
      </c>
      <c r="D4906" s="3" t="e">
        <f ca="1">_xll.BDP($C4906,$D$1)</f>
        <v>#NAME?</v>
      </c>
      <c r="E4906" s="3" t="e">
        <f ca="1">_xll.BDP($C4906,$E$1)</f>
        <v>#NAME?</v>
      </c>
      <c r="F4906" s="1" t="e">
        <f ca="1">_xll.BDP($C4906,$F$1)</f>
        <v>#NAME?</v>
      </c>
      <c r="G4906" s="1" t="e">
        <f ca="1">_xll.BDP($C4906,$G$1)</f>
        <v>#NAME?</v>
      </c>
      <c r="H4906" s="1" t="e">
        <f ca="1">_xll.BDP($C4906,$H$1)</f>
        <v>#NAME?</v>
      </c>
      <c r="I4906" t="e">
        <f t="shared" ca="1" si="229"/>
        <v>#NAME?</v>
      </c>
      <c r="J4906" s="2" t="e">
        <f t="shared" ca="1" si="230"/>
        <v>#NAME?</v>
      </c>
      <c r="K4906" s="11" t="e">
        <f ca="1">_xll.BDP($C4906,$K$1)</f>
        <v>#NAME?</v>
      </c>
      <c r="L4906" s="10" t="e">
        <f ca="1">_xll.BDP(C4906,$L$1)</f>
        <v>#NAME?</v>
      </c>
      <c r="M4906" s="10"/>
    </row>
    <row r="4907" spans="1:13" x14ac:dyDescent="0.25">
      <c r="A4907" t="s">
        <v>5181</v>
      </c>
      <c r="B4907" t="s">
        <v>5301</v>
      </c>
      <c r="C4907" t="str">
        <f t="shared" si="228"/>
        <v>VTR US Equity</v>
      </c>
      <c r="D4907" s="3" t="e">
        <f ca="1">_xll.BDP($C4907,$D$1)</f>
        <v>#NAME?</v>
      </c>
      <c r="E4907" s="3" t="e">
        <f ca="1">_xll.BDP($C4907,$E$1)</f>
        <v>#NAME?</v>
      </c>
      <c r="F4907" s="1" t="e">
        <f ca="1">_xll.BDP($C4907,$F$1)</f>
        <v>#NAME?</v>
      </c>
      <c r="G4907" s="1" t="e">
        <f ca="1">_xll.BDP($C4907,$G$1)</f>
        <v>#NAME?</v>
      </c>
      <c r="H4907" s="1" t="e">
        <f ca="1">_xll.BDP($C4907,$H$1)</f>
        <v>#NAME?</v>
      </c>
      <c r="I4907" t="e">
        <f t="shared" ca="1" si="229"/>
        <v>#NAME?</v>
      </c>
      <c r="J4907" s="2" t="e">
        <f t="shared" ca="1" si="230"/>
        <v>#NAME?</v>
      </c>
      <c r="K4907" s="11" t="e">
        <f ca="1">_xll.BDP($C4907,$K$1)</f>
        <v>#NAME?</v>
      </c>
      <c r="L4907" s="10" t="e">
        <f ca="1">_xll.BDP(C4907,$L$1)</f>
        <v>#NAME?</v>
      </c>
      <c r="M4907" s="10"/>
    </row>
    <row r="4908" spans="1:13" x14ac:dyDescent="0.25">
      <c r="A4908" t="s">
        <v>1385</v>
      </c>
      <c r="B4908" t="s">
        <v>5303</v>
      </c>
      <c r="C4908" t="str">
        <f t="shared" si="228"/>
        <v>JD US Equity</v>
      </c>
      <c r="D4908" s="3" t="e">
        <f ca="1">_xll.BDP($C4908,$D$1)</f>
        <v>#NAME?</v>
      </c>
      <c r="E4908" s="3" t="e">
        <f ca="1">_xll.BDP($C4908,$E$1)</f>
        <v>#NAME?</v>
      </c>
      <c r="F4908" s="1" t="e">
        <f ca="1">_xll.BDP($C4908,$F$1)</f>
        <v>#NAME?</v>
      </c>
      <c r="G4908" s="1" t="e">
        <f ca="1">_xll.BDP($C4908,$G$1)</f>
        <v>#NAME?</v>
      </c>
      <c r="H4908" s="1" t="e">
        <f ca="1">_xll.BDP($C4908,$H$1)</f>
        <v>#NAME?</v>
      </c>
      <c r="I4908" t="e">
        <f t="shared" ca="1" si="229"/>
        <v>#NAME?</v>
      </c>
      <c r="J4908" s="2" t="e">
        <f t="shared" ca="1" si="230"/>
        <v>#NAME?</v>
      </c>
      <c r="K4908" s="11" t="e">
        <f ca="1">_xll.BDP($C4908,$K$1)</f>
        <v>#NAME?</v>
      </c>
      <c r="L4908" s="10" t="e">
        <f ca="1">_xll.BDP(C4908,$L$1)</f>
        <v>#NAME?</v>
      </c>
      <c r="M4908" s="10"/>
    </row>
    <row r="4909" spans="1:13" x14ac:dyDescent="0.25">
      <c r="A4909" t="s">
        <v>2929</v>
      </c>
      <c r="B4909" t="s">
        <v>5301</v>
      </c>
      <c r="C4909" t="str">
        <f t="shared" si="228"/>
        <v>APC US Equity</v>
      </c>
      <c r="D4909" s="3" t="e">
        <f ca="1">_xll.BDP($C4909,$D$1)</f>
        <v>#NAME?</v>
      </c>
      <c r="E4909" s="3" t="e">
        <f ca="1">_xll.BDP($C4909,$E$1)</f>
        <v>#NAME?</v>
      </c>
      <c r="F4909" s="1" t="e">
        <f ca="1">_xll.BDP($C4909,$F$1)</f>
        <v>#NAME?</v>
      </c>
      <c r="G4909" s="1" t="e">
        <f ca="1">_xll.BDP($C4909,$G$1)</f>
        <v>#NAME?</v>
      </c>
      <c r="H4909" s="1" t="e">
        <f ca="1">_xll.BDP($C4909,$H$1)</f>
        <v>#NAME?</v>
      </c>
      <c r="I4909" t="e">
        <f t="shared" ca="1" si="229"/>
        <v>#NAME?</v>
      </c>
      <c r="J4909" s="2" t="e">
        <f t="shared" ca="1" si="230"/>
        <v>#NAME?</v>
      </c>
      <c r="K4909" s="11" t="e">
        <f ca="1">_xll.BDP($C4909,$K$1)</f>
        <v>#NAME?</v>
      </c>
      <c r="L4909" s="10" t="e">
        <f ca="1">_xll.BDP(C4909,$L$1)</f>
        <v>#NAME?</v>
      </c>
      <c r="M4909" s="10"/>
    </row>
    <row r="4910" spans="1:13" x14ac:dyDescent="0.25">
      <c r="A4910" t="s">
        <v>2807</v>
      </c>
      <c r="B4910" t="s">
        <v>5301</v>
      </c>
      <c r="C4910" t="str">
        <f t="shared" si="228"/>
        <v>AA US Equity</v>
      </c>
      <c r="D4910" s="3" t="e">
        <f ca="1">_xll.BDP($C4910,$D$1)</f>
        <v>#NAME?</v>
      </c>
      <c r="E4910" s="3" t="e">
        <f ca="1">_xll.BDP($C4910,$E$1)</f>
        <v>#NAME?</v>
      </c>
      <c r="F4910" s="1" t="e">
        <f ca="1">_xll.BDP($C4910,$F$1)</f>
        <v>#NAME?</v>
      </c>
      <c r="G4910" s="1" t="e">
        <f ca="1">_xll.BDP($C4910,$G$1)</f>
        <v>#NAME?</v>
      </c>
      <c r="H4910" s="1" t="e">
        <f ca="1">_xll.BDP($C4910,$H$1)</f>
        <v>#NAME?</v>
      </c>
      <c r="I4910" t="e">
        <f t="shared" ca="1" si="229"/>
        <v>#NAME?</v>
      </c>
      <c r="J4910" s="2" t="e">
        <f t="shared" ca="1" si="230"/>
        <v>#NAME?</v>
      </c>
      <c r="K4910" s="11" t="e">
        <f ca="1">_xll.BDP($C4910,$K$1)</f>
        <v>#NAME?</v>
      </c>
      <c r="L4910" s="10" t="e">
        <f ca="1">_xll.BDP(C4910,$L$1)</f>
        <v>#NAME?</v>
      </c>
      <c r="M4910" s="10"/>
    </row>
    <row r="4911" spans="1:13" x14ac:dyDescent="0.25">
      <c r="A4911" t="s">
        <v>1728</v>
      </c>
      <c r="B4911" t="s">
        <v>5303</v>
      </c>
      <c r="C4911" t="str">
        <f t="shared" si="228"/>
        <v>NDAQ US Equity</v>
      </c>
      <c r="D4911" s="3" t="e">
        <f ca="1">_xll.BDP($C4911,$D$1)</f>
        <v>#NAME?</v>
      </c>
      <c r="E4911" s="3" t="e">
        <f ca="1">_xll.BDP($C4911,$E$1)</f>
        <v>#NAME?</v>
      </c>
      <c r="F4911" s="1" t="e">
        <f ca="1">_xll.BDP($C4911,$F$1)</f>
        <v>#NAME?</v>
      </c>
      <c r="G4911" s="1" t="e">
        <f ca="1">_xll.BDP($C4911,$G$1)</f>
        <v>#NAME?</v>
      </c>
      <c r="H4911" s="1" t="e">
        <f ca="1">_xll.BDP($C4911,$H$1)</f>
        <v>#NAME?</v>
      </c>
      <c r="I4911" t="e">
        <f t="shared" ca="1" si="229"/>
        <v>#NAME?</v>
      </c>
      <c r="J4911" s="2" t="e">
        <f t="shared" ca="1" si="230"/>
        <v>#NAME?</v>
      </c>
      <c r="K4911" s="11" t="e">
        <f ca="1">_xll.BDP($C4911,$K$1)</f>
        <v>#NAME?</v>
      </c>
      <c r="L4911" s="10" t="e">
        <f ca="1">_xll.BDP(C4911,$L$1)</f>
        <v>#NAME?</v>
      </c>
      <c r="M4911" s="10"/>
    </row>
    <row r="4912" spans="1:13" x14ac:dyDescent="0.25">
      <c r="A4912" t="s">
        <v>4701</v>
      </c>
      <c r="B4912" t="s">
        <v>5301</v>
      </c>
      <c r="C4912" t="str">
        <f t="shared" si="228"/>
        <v>RCL US Equity</v>
      </c>
      <c r="D4912" s="3" t="e">
        <f ca="1">_xll.BDP($C4912,$D$1)</f>
        <v>#NAME?</v>
      </c>
      <c r="E4912" s="3" t="e">
        <f ca="1">_xll.BDP($C4912,$E$1)</f>
        <v>#NAME?</v>
      </c>
      <c r="F4912" s="1" t="e">
        <f ca="1">_xll.BDP($C4912,$F$1)</f>
        <v>#NAME?</v>
      </c>
      <c r="G4912" s="1" t="e">
        <f ca="1">_xll.BDP($C4912,$G$1)</f>
        <v>#NAME?</v>
      </c>
      <c r="H4912" s="1" t="e">
        <f ca="1">_xll.BDP($C4912,$H$1)</f>
        <v>#NAME?</v>
      </c>
      <c r="I4912" t="e">
        <f t="shared" ca="1" si="229"/>
        <v>#NAME?</v>
      </c>
      <c r="J4912" s="2" t="e">
        <f t="shared" ca="1" si="230"/>
        <v>#NAME?</v>
      </c>
      <c r="K4912" s="11" t="e">
        <f ca="1">_xll.BDP($C4912,$K$1)</f>
        <v>#NAME?</v>
      </c>
      <c r="L4912" s="10" t="e">
        <f ca="1">_xll.BDP(C4912,$L$1)</f>
        <v>#NAME?</v>
      </c>
      <c r="M4912" s="10"/>
    </row>
    <row r="4913" spans="1:13" x14ac:dyDescent="0.25">
      <c r="A4913" t="s">
        <v>2844</v>
      </c>
      <c r="B4913" t="s">
        <v>5301</v>
      </c>
      <c r="C4913" t="str">
        <f t="shared" si="228"/>
        <v>AER US Equity</v>
      </c>
      <c r="D4913" s="3" t="e">
        <f ca="1">_xll.BDP($C4913,$D$1)</f>
        <v>#NAME?</v>
      </c>
      <c r="E4913" s="3" t="e">
        <f ca="1">_xll.BDP($C4913,$E$1)</f>
        <v>#NAME?</v>
      </c>
      <c r="F4913" s="1" t="e">
        <f ca="1">_xll.BDP($C4913,$F$1)</f>
        <v>#NAME?</v>
      </c>
      <c r="G4913" s="1" t="e">
        <f ca="1">_xll.BDP($C4913,$G$1)</f>
        <v>#NAME?</v>
      </c>
      <c r="H4913" s="1" t="e">
        <f ca="1">_xll.BDP($C4913,$H$1)</f>
        <v>#NAME?</v>
      </c>
      <c r="I4913" t="e">
        <f t="shared" ca="1" si="229"/>
        <v>#NAME?</v>
      </c>
      <c r="J4913" s="2" t="e">
        <f t="shared" ca="1" si="230"/>
        <v>#NAME?</v>
      </c>
      <c r="K4913" s="11" t="e">
        <f ca="1">_xll.BDP($C4913,$K$1)</f>
        <v>#NAME?</v>
      </c>
      <c r="L4913" s="10" t="e">
        <f ca="1">_xll.BDP(C4913,$L$1)</f>
        <v>#NAME?</v>
      </c>
      <c r="M4913" s="10"/>
    </row>
    <row r="4914" spans="1:13" x14ac:dyDescent="0.25">
      <c r="A4914" t="s">
        <v>644</v>
      </c>
      <c r="B4914" t="s">
        <v>5303</v>
      </c>
      <c r="C4914" t="str">
        <f t="shared" si="228"/>
        <v>CTRP US Equity</v>
      </c>
      <c r="D4914" s="3" t="e">
        <f ca="1">_xll.BDP($C4914,$D$1)</f>
        <v>#NAME?</v>
      </c>
      <c r="E4914" s="3" t="e">
        <f ca="1">_xll.BDP($C4914,$E$1)</f>
        <v>#NAME?</v>
      </c>
      <c r="F4914" s="1" t="e">
        <f ca="1">_xll.BDP($C4914,$F$1)</f>
        <v>#NAME?</v>
      </c>
      <c r="G4914" s="1" t="e">
        <f ca="1">_xll.BDP($C4914,$G$1)</f>
        <v>#NAME?</v>
      </c>
      <c r="H4914" s="1" t="e">
        <f ca="1">_xll.BDP($C4914,$H$1)</f>
        <v>#NAME?</v>
      </c>
      <c r="I4914" t="e">
        <f t="shared" ca="1" si="229"/>
        <v>#NAME?</v>
      </c>
      <c r="J4914" s="2" t="e">
        <f t="shared" ca="1" si="230"/>
        <v>#NAME?</v>
      </c>
      <c r="K4914" s="11" t="e">
        <f ca="1">_xll.BDP($C4914,$K$1)</f>
        <v>#NAME?</v>
      </c>
      <c r="L4914" s="10" t="e">
        <f ca="1">_xll.BDP(C4914,$L$1)</f>
        <v>#NAME?</v>
      </c>
      <c r="M4914" s="10"/>
    </row>
    <row r="4915" spans="1:13" x14ac:dyDescent="0.25">
      <c r="A4915" t="s">
        <v>446</v>
      </c>
      <c r="B4915" t="s">
        <v>5303</v>
      </c>
      <c r="C4915" t="str">
        <f t="shared" si="228"/>
        <v>CDNS US Equity</v>
      </c>
      <c r="D4915" s="3" t="e">
        <f ca="1">_xll.BDP($C4915,$D$1)</f>
        <v>#NAME?</v>
      </c>
      <c r="E4915" s="3" t="e">
        <f ca="1">_xll.BDP($C4915,$E$1)</f>
        <v>#NAME?</v>
      </c>
      <c r="F4915" s="1" t="e">
        <f ca="1">_xll.BDP($C4915,$F$1)</f>
        <v>#NAME?</v>
      </c>
      <c r="G4915" s="1" t="e">
        <f ca="1">_xll.BDP($C4915,$G$1)</f>
        <v>#NAME?</v>
      </c>
      <c r="H4915" s="1" t="e">
        <f ca="1">_xll.BDP($C4915,$H$1)</f>
        <v>#NAME?</v>
      </c>
      <c r="I4915" t="e">
        <f t="shared" ca="1" si="229"/>
        <v>#NAME?</v>
      </c>
      <c r="J4915" s="2" t="e">
        <f t="shared" ca="1" si="230"/>
        <v>#NAME?</v>
      </c>
      <c r="K4915" s="11" t="e">
        <f ca="1">_xll.BDP($C4915,$K$1)</f>
        <v>#NAME?</v>
      </c>
      <c r="L4915" s="10" t="e">
        <f ca="1">_xll.BDP(C4915,$L$1)</f>
        <v>#NAME?</v>
      </c>
      <c r="M4915" s="10"/>
    </row>
    <row r="4916" spans="1:13" x14ac:dyDescent="0.25">
      <c r="A4916" t="s">
        <v>5166</v>
      </c>
      <c r="B4916" t="s">
        <v>5301</v>
      </c>
      <c r="C4916" t="str">
        <f t="shared" si="228"/>
        <v>VNTV US Equity</v>
      </c>
      <c r="D4916" s="3" t="e">
        <f ca="1">_xll.BDP($C4916,$D$1)</f>
        <v>#NAME?</v>
      </c>
      <c r="E4916" s="3" t="e">
        <f ca="1">_xll.BDP($C4916,$E$1)</f>
        <v>#NAME?</v>
      </c>
      <c r="F4916" s="1" t="e">
        <f ca="1">_xll.BDP($C4916,$F$1)</f>
        <v>#NAME?</v>
      </c>
      <c r="G4916" s="1" t="e">
        <f ca="1">_xll.BDP($C4916,$G$1)</f>
        <v>#NAME?</v>
      </c>
      <c r="H4916" s="1" t="e">
        <f ca="1">_xll.BDP($C4916,$H$1)</f>
        <v>#NAME?</v>
      </c>
      <c r="I4916" t="e">
        <f t="shared" ca="1" si="229"/>
        <v>#NAME?</v>
      </c>
      <c r="J4916" s="2" t="e">
        <f t="shared" ca="1" si="230"/>
        <v>#NAME?</v>
      </c>
      <c r="K4916" s="11" t="e">
        <f ca="1">_xll.BDP($C4916,$K$1)</f>
        <v>#NAME?</v>
      </c>
      <c r="L4916" s="10" t="e">
        <f ca="1">_xll.BDP(C4916,$L$1)</f>
        <v>#NAME?</v>
      </c>
      <c r="M4916" s="10"/>
    </row>
    <row r="4917" spans="1:13" x14ac:dyDescent="0.25">
      <c r="A4917" t="s">
        <v>716</v>
      </c>
      <c r="B4917" t="s">
        <v>5303</v>
      </c>
      <c r="C4917" t="str">
        <f t="shared" si="228"/>
        <v>DISCA US Equity</v>
      </c>
      <c r="D4917" s="3" t="e">
        <f ca="1">_xll.BDP($C4917,$D$1)</f>
        <v>#NAME?</v>
      </c>
      <c r="E4917" s="3" t="e">
        <f ca="1">_xll.BDP($C4917,$E$1)</f>
        <v>#NAME?</v>
      </c>
      <c r="F4917" s="1" t="e">
        <f ca="1">_xll.BDP($C4917,$F$1)</f>
        <v>#NAME?</v>
      </c>
      <c r="G4917" s="1" t="e">
        <f ca="1">_xll.BDP($C4917,$G$1)</f>
        <v>#NAME?</v>
      </c>
      <c r="H4917" s="1" t="e">
        <f ca="1">_xll.BDP($C4917,$H$1)</f>
        <v>#NAME?</v>
      </c>
      <c r="I4917" t="e">
        <f t="shared" ca="1" si="229"/>
        <v>#NAME?</v>
      </c>
      <c r="J4917" s="2" t="e">
        <f t="shared" ca="1" si="230"/>
        <v>#NAME?</v>
      </c>
      <c r="K4917" s="11" t="e">
        <f ca="1">_xll.BDP($C4917,$K$1)</f>
        <v>#NAME?</v>
      </c>
      <c r="L4917" s="10" t="e">
        <f ca="1">_xll.BDP(C4917,$L$1)</f>
        <v>#NAME?</v>
      </c>
      <c r="M4917" s="10"/>
    </row>
    <row r="4918" spans="1:13" x14ac:dyDescent="0.25">
      <c r="A4918" t="s">
        <v>3538</v>
      </c>
      <c r="B4918" t="s">
        <v>5301</v>
      </c>
      <c r="C4918" t="str">
        <f t="shared" si="228"/>
        <v>EMN US Equity</v>
      </c>
      <c r="D4918" s="3" t="e">
        <f ca="1">_xll.BDP($C4918,$D$1)</f>
        <v>#NAME?</v>
      </c>
      <c r="E4918" s="3" t="e">
        <f ca="1">_xll.BDP($C4918,$E$1)</f>
        <v>#NAME?</v>
      </c>
      <c r="F4918" s="1" t="e">
        <f ca="1">_xll.BDP($C4918,$F$1)</f>
        <v>#NAME?</v>
      </c>
      <c r="G4918" s="1" t="e">
        <f ca="1">_xll.BDP($C4918,$G$1)</f>
        <v>#NAME?</v>
      </c>
      <c r="H4918" s="1" t="e">
        <f ca="1">_xll.BDP($C4918,$H$1)</f>
        <v>#NAME?</v>
      </c>
      <c r="I4918" t="e">
        <f t="shared" ca="1" si="229"/>
        <v>#NAME?</v>
      </c>
      <c r="J4918" s="2" t="e">
        <f t="shared" ca="1" si="230"/>
        <v>#NAME?</v>
      </c>
      <c r="K4918" s="11" t="e">
        <f ca="1">_xll.BDP($C4918,$K$1)</f>
        <v>#NAME?</v>
      </c>
      <c r="L4918" s="10" t="e">
        <f ca="1">_xll.BDP(C4918,$L$1)</f>
        <v>#NAME?</v>
      </c>
      <c r="M4918" s="10"/>
    </row>
    <row r="4919" spans="1:13" x14ac:dyDescent="0.25">
      <c r="A4919" t="s">
        <v>3759</v>
      </c>
      <c r="B4919" t="s">
        <v>5301</v>
      </c>
      <c r="C4919" t="str">
        <f t="shared" si="228"/>
        <v>GGP US Equity</v>
      </c>
      <c r="D4919" s="3" t="e">
        <f ca="1">_xll.BDP($C4919,$D$1)</f>
        <v>#NAME?</v>
      </c>
      <c r="E4919" s="3" t="e">
        <f ca="1">_xll.BDP($C4919,$E$1)</f>
        <v>#NAME?</v>
      </c>
      <c r="F4919" s="1" t="e">
        <f ca="1">_xll.BDP($C4919,$F$1)</f>
        <v>#NAME?</v>
      </c>
      <c r="G4919" s="1" t="e">
        <f ca="1">_xll.BDP($C4919,$G$1)</f>
        <v>#NAME?</v>
      </c>
      <c r="H4919" s="1" t="e">
        <f ca="1">_xll.BDP($C4919,$H$1)</f>
        <v>#NAME?</v>
      </c>
      <c r="I4919" t="e">
        <f t="shared" ca="1" si="229"/>
        <v>#NAME?</v>
      </c>
      <c r="J4919" s="2" t="e">
        <f t="shared" ca="1" si="230"/>
        <v>#NAME?</v>
      </c>
      <c r="K4919" s="11" t="e">
        <f ca="1">_xll.BDP($C4919,$K$1)</f>
        <v>#NAME?</v>
      </c>
      <c r="L4919" s="10" t="e">
        <f ca="1">_xll.BDP(C4919,$L$1)</f>
        <v>#NAME?</v>
      </c>
      <c r="M4919" s="10"/>
    </row>
    <row r="4920" spans="1:13" x14ac:dyDescent="0.25">
      <c r="A4920" t="s">
        <v>5015</v>
      </c>
      <c r="B4920" t="s">
        <v>5301</v>
      </c>
      <c r="C4920" t="str">
        <f t="shared" si="228"/>
        <v>TMO US Equity</v>
      </c>
      <c r="D4920" s="3" t="e">
        <f ca="1">_xll.BDP($C4920,$D$1)</f>
        <v>#NAME?</v>
      </c>
      <c r="E4920" s="3" t="e">
        <f ca="1">_xll.BDP($C4920,$E$1)</f>
        <v>#NAME?</v>
      </c>
      <c r="F4920" s="1" t="e">
        <f ca="1">_xll.BDP($C4920,$F$1)</f>
        <v>#NAME?</v>
      </c>
      <c r="G4920" s="1" t="e">
        <f ca="1">_xll.BDP($C4920,$G$1)</f>
        <v>#NAME?</v>
      </c>
      <c r="H4920" s="1" t="e">
        <f ca="1">_xll.BDP($C4920,$H$1)</f>
        <v>#NAME?</v>
      </c>
      <c r="I4920" t="e">
        <f t="shared" ca="1" si="229"/>
        <v>#NAME?</v>
      </c>
      <c r="J4920" s="2" t="e">
        <f t="shared" ca="1" si="230"/>
        <v>#NAME?</v>
      </c>
      <c r="K4920" s="11" t="e">
        <f ca="1">_xll.BDP($C4920,$K$1)</f>
        <v>#NAME?</v>
      </c>
      <c r="L4920" s="10" t="e">
        <f ca="1">_xll.BDP(C4920,$L$1)</f>
        <v>#NAME?</v>
      </c>
      <c r="M4920" s="10"/>
    </row>
    <row r="4921" spans="1:13" x14ac:dyDescent="0.25">
      <c r="A4921" t="s">
        <v>4048</v>
      </c>
      <c r="B4921" t="s">
        <v>5301</v>
      </c>
      <c r="C4921" t="str">
        <f t="shared" si="228"/>
        <v>JWN US Equity</v>
      </c>
      <c r="D4921" s="3" t="e">
        <f ca="1">_xll.BDP($C4921,$D$1)</f>
        <v>#NAME?</v>
      </c>
      <c r="E4921" s="3" t="e">
        <f ca="1">_xll.BDP($C4921,$E$1)</f>
        <v>#NAME?</v>
      </c>
      <c r="F4921" s="1" t="e">
        <f ca="1">_xll.BDP($C4921,$F$1)</f>
        <v>#NAME?</v>
      </c>
      <c r="G4921" s="1" t="e">
        <f ca="1">_xll.BDP($C4921,$G$1)</f>
        <v>#NAME?</v>
      </c>
      <c r="H4921" s="1" t="e">
        <f ca="1">_xll.BDP($C4921,$H$1)</f>
        <v>#NAME?</v>
      </c>
      <c r="I4921" t="e">
        <f t="shared" ca="1" si="229"/>
        <v>#NAME?</v>
      </c>
      <c r="J4921" s="2" t="e">
        <f t="shared" ca="1" si="230"/>
        <v>#NAME?</v>
      </c>
      <c r="K4921" s="11" t="e">
        <f ca="1">_xll.BDP($C4921,$K$1)</f>
        <v>#NAME?</v>
      </c>
      <c r="L4921" s="10" t="e">
        <f ca="1">_xll.BDP(C4921,$L$1)</f>
        <v>#NAME?</v>
      </c>
      <c r="M4921" s="10"/>
    </row>
    <row r="4922" spans="1:13" x14ac:dyDescent="0.25">
      <c r="A4922" t="s">
        <v>2816</v>
      </c>
      <c r="B4922" t="s">
        <v>5301</v>
      </c>
      <c r="C4922" t="str">
        <f t="shared" si="228"/>
        <v>ABC US Equity</v>
      </c>
      <c r="D4922" s="3" t="e">
        <f ca="1">_xll.BDP($C4922,$D$1)</f>
        <v>#NAME?</v>
      </c>
      <c r="E4922" s="3" t="e">
        <f ca="1">_xll.BDP($C4922,$E$1)</f>
        <v>#NAME?</v>
      </c>
      <c r="F4922" s="1" t="e">
        <f ca="1">_xll.BDP($C4922,$F$1)</f>
        <v>#NAME?</v>
      </c>
      <c r="G4922" s="1" t="e">
        <f ca="1">_xll.BDP($C4922,$G$1)</f>
        <v>#NAME?</v>
      </c>
      <c r="H4922" s="1" t="e">
        <f ca="1">_xll.BDP($C4922,$H$1)</f>
        <v>#NAME?</v>
      </c>
      <c r="I4922" t="e">
        <f t="shared" ca="1" si="229"/>
        <v>#NAME?</v>
      </c>
      <c r="J4922" s="2" t="e">
        <f t="shared" ca="1" si="230"/>
        <v>#NAME?</v>
      </c>
      <c r="K4922" s="11" t="e">
        <f ca="1">_xll.BDP($C4922,$K$1)</f>
        <v>#NAME?</v>
      </c>
      <c r="L4922" s="10" t="e">
        <f ca="1">_xll.BDP(C4922,$L$1)</f>
        <v>#NAME?</v>
      </c>
      <c r="M4922" s="10"/>
    </row>
    <row r="4923" spans="1:13" x14ac:dyDescent="0.25">
      <c r="A4923" t="s">
        <v>1599</v>
      </c>
      <c r="B4923" t="s">
        <v>5303</v>
      </c>
      <c r="C4923" t="str">
        <f t="shared" si="228"/>
        <v>MENT US Equity</v>
      </c>
      <c r="D4923" s="3" t="e">
        <f ca="1">_xll.BDP($C4923,$D$1)</f>
        <v>#NAME?</v>
      </c>
      <c r="E4923" s="3" t="e">
        <f ca="1">_xll.BDP($C4923,$E$1)</f>
        <v>#NAME?</v>
      </c>
      <c r="F4923" s="1" t="e">
        <f ca="1">_xll.BDP($C4923,$F$1)</f>
        <v>#NAME?</v>
      </c>
      <c r="G4923" s="1" t="e">
        <f ca="1">_xll.BDP($C4923,$G$1)</f>
        <v>#NAME?</v>
      </c>
      <c r="H4923" s="1" t="e">
        <f ca="1">_xll.BDP($C4923,$H$1)</f>
        <v>#NAME?</v>
      </c>
      <c r="I4923" t="e">
        <f t="shared" ca="1" si="229"/>
        <v>#NAME?</v>
      </c>
      <c r="J4923" s="2" t="e">
        <f t="shared" ca="1" si="230"/>
        <v>#NAME?</v>
      </c>
      <c r="K4923" s="11" t="e">
        <f ca="1">_xll.BDP($C4923,$K$1)</f>
        <v>#NAME?</v>
      </c>
      <c r="L4923" s="10" t="e">
        <f ca="1">_xll.BDP(C4923,$L$1)</f>
        <v>#NAME?</v>
      </c>
      <c r="M4923" s="10"/>
    </row>
    <row r="4924" spans="1:13" x14ac:dyDescent="0.25">
      <c r="A4924" t="s">
        <v>3981</v>
      </c>
      <c r="B4924" t="s">
        <v>5301</v>
      </c>
      <c r="C4924" t="str">
        <f t="shared" si="228"/>
        <v>IRM US Equity</v>
      </c>
      <c r="D4924" s="3" t="e">
        <f ca="1">_xll.BDP($C4924,$D$1)</f>
        <v>#NAME?</v>
      </c>
      <c r="E4924" s="3" t="e">
        <f ca="1">_xll.BDP($C4924,$E$1)</f>
        <v>#NAME?</v>
      </c>
      <c r="F4924" s="1" t="e">
        <f ca="1">_xll.BDP($C4924,$F$1)</f>
        <v>#NAME?</v>
      </c>
      <c r="G4924" s="1" t="e">
        <f ca="1">_xll.BDP($C4924,$G$1)</f>
        <v>#NAME?</v>
      </c>
      <c r="H4924" s="1" t="e">
        <f ca="1">_xll.BDP($C4924,$H$1)</f>
        <v>#NAME?</v>
      </c>
      <c r="I4924" t="e">
        <f t="shared" ca="1" si="229"/>
        <v>#NAME?</v>
      </c>
      <c r="J4924" s="2" t="e">
        <f t="shared" ca="1" si="230"/>
        <v>#NAME?</v>
      </c>
      <c r="K4924" s="11" t="e">
        <f ca="1">_xll.BDP($C4924,$K$1)</f>
        <v>#NAME?</v>
      </c>
      <c r="L4924" s="10" t="e">
        <f ca="1">_xll.BDP(C4924,$L$1)</f>
        <v>#NAME?</v>
      </c>
      <c r="M4924" s="10"/>
    </row>
    <row r="4925" spans="1:13" x14ac:dyDescent="0.25">
      <c r="A4925" t="s">
        <v>5263</v>
      </c>
      <c r="B4925" t="s">
        <v>5301</v>
      </c>
      <c r="C4925" t="str">
        <f t="shared" si="228"/>
        <v>WYN US Equity</v>
      </c>
      <c r="D4925" s="3" t="e">
        <f ca="1">_xll.BDP($C4925,$D$1)</f>
        <v>#NAME?</v>
      </c>
      <c r="E4925" s="3" t="e">
        <f ca="1">_xll.BDP($C4925,$E$1)</f>
        <v>#NAME?</v>
      </c>
      <c r="F4925" s="1" t="e">
        <f ca="1">_xll.BDP($C4925,$F$1)</f>
        <v>#NAME?</v>
      </c>
      <c r="G4925" s="1" t="e">
        <f ca="1">_xll.BDP($C4925,$G$1)</f>
        <v>#NAME?</v>
      </c>
      <c r="H4925" s="1" t="e">
        <f ca="1">_xll.BDP($C4925,$H$1)</f>
        <v>#NAME?</v>
      </c>
      <c r="I4925" t="e">
        <f t="shared" ca="1" si="229"/>
        <v>#NAME?</v>
      </c>
      <c r="J4925" s="2" t="e">
        <f t="shared" ca="1" si="230"/>
        <v>#NAME?</v>
      </c>
      <c r="K4925" s="11" t="e">
        <f ca="1">_xll.BDP($C4925,$K$1)</f>
        <v>#NAME?</v>
      </c>
      <c r="L4925" s="10" t="e">
        <f ca="1">_xll.BDP(C4925,$L$1)</f>
        <v>#NAME?</v>
      </c>
      <c r="M4925" s="10"/>
    </row>
    <row r="4926" spans="1:13" x14ac:dyDescent="0.25">
      <c r="A4926" t="s">
        <v>2330</v>
      </c>
      <c r="B4926" t="s">
        <v>5303</v>
      </c>
      <c r="C4926" t="str">
        <f t="shared" si="228"/>
        <v>SNPS US Equity</v>
      </c>
      <c r="D4926" s="3" t="e">
        <f ca="1">_xll.BDP($C4926,$D$1)</f>
        <v>#NAME?</v>
      </c>
      <c r="E4926" s="3" t="e">
        <f ca="1">_xll.BDP($C4926,$E$1)</f>
        <v>#NAME?</v>
      </c>
      <c r="F4926" s="1" t="e">
        <f ca="1">_xll.BDP($C4926,$F$1)</f>
        <v>#NAME?</v>
      </c>
      <c r="G4926" s="1" t="e">
        <f ca="1">_xll.BDP($C4926,$G$1)</f>
        <v>#NAME?</v>
      </c>
      <c r="H4926" s="1" t="e">
        <f ca="1">_xll.BDP($C4926,$H$1)</f>
        <v>#NAME?</v>
      </c>
      <c r="I4926" t="e">
        <f t="shared" ca="1" si="229"/>
        <v>#NAME?</v>
      </c>
      <c r="J4926" s="2" t="e">
        <f t="shared" ca="1" si="230"/>
        <v>#NAME?</v>
      </c>
      <c r="K4926" s="11" t="e">
        <f ca="1">_xll.BDP($C4926,$K$1)</f>
        <v>#NAME?</v>
      </c>
      <c r="L4926" s="10" t="e">
        <f ca="1">_xll.BDP(C4926,$L$1)</f>
        <v>#NAME?</v>
      </c>
      <c r="M4926" s="10"/>
    </row>
    <row r="4927" spans="1:13" x14ac:dyDescent="0.25">
      <c r="A4927" t="s">
        <v>4508</v>
      </c>
      <c r="B4927" t="s">
        <v>5301</v>
      </c>
      <c r="C4927" t="str">
        <f t="shared" si="228"/>
        <v>OHI US Equity</v>
      </c>
      <c r="D4927" s="3" t="e">
        <f ca="1">_xll.BDP($C4927,$D$1)</f>
        <v>#NAME?</v>
      </c>
      <c r="E4927" s="3" t="e">
        <f ca="1">_xll.BDP($C4927,$E$1)</f>
        <v>#NAME?</v>
      </c>
      <c r="F4927" s="1" t="e">
        <f ca="1">_xll.BDP($C4927,$F$1)</f>
        <v>#NAME?</v>
      </c>
      <c r="G4927" s="1" t="e">
        <f ca="1">_xll.BDP($C4927,$G$1)</f>
        <v>#NAME?</v>
      </c>
      <c r="H4927" s="1" t="e">
        <f ca="1">_xll.BDP($C4927,$H$1)</f>
        <v>#NAME?</v>
      </c>
      <c r="I4927" t="e">
        <f t="shared" ca="1" si="229"/>
        <v>#NAME?</v>
      </c>
      <c r="J4927" s="2" t="e">
        <f t="shared" ca="1" si="230"/>
        <v>#NAME?</v>
      </c>
      <c r="K4927" s="11" t="e">
        <f ca="1">_xll.BDP($C4927,$K$1)</f>
        <v>#NAME?</v>
      </c>
      <c r="L4927" s="10" t="e">
        <f ca="1">_xll.BDP(C4927,$L$1)</f>
        <v>#NAME?</v>
      </c>
      <c r="M4927" s="10"/>
    </row>
    <row r="4928" spans="1:13" x14ac:dyDescent="0.25">
      <c r="A4928" t="s">
        <v>3184</v>
      </c>
      <c r="B4928" t="s">
        <v>5301</v>
      </c>
      <c r="C4928" t="str">
        <f t="shared" si="228"/>
        <v>CBG US Equity</v>
      </c>
      <c r="D4928" s="3" t="e">
        <f ca="1">_xll.BDP($C4928,$D$1)</f>
        <v>#NAME?</v>
      </c>
      <c r="E4928" s="3" t="e">
        <f ca="1">_xll.BDP($C4928,$E$1)</f>
        <v>#NAME?</v>
      </c>
      <c r="F4928" s="1" t="e">
        <f ca="1">_xll.BDP($C4928,$F$1)</f>
        <v>#NAME?</v>
      </c>
      <c r="G4928" s="1" t="e">
        <f ca="1">_xll.BDP($C4928,$G$1)</f>
        <v>#NAME?</v>
      </c>
      <c r="H4928" s="1" t="e">
        <f ca="1">_xll.BDP($C4928,$H$1)</f>
        <v>#NAME?</v>
      </c>
      <c r="I4928" t="e">
        <f t="shared" ca="1" si="229"/>
        <v>#NAME?</v>
      </c>
      <c r="J4928" s="2" t="e">
        <f t="shared" ca="1" si="230"/>
        <v>#NAME?</v>
      </c>
      <c r="K4928" s="11" t="e">
        <f ca="1">_xll.BDP($C4928,$K$1)</f>
        <v>#NAME?</v>
      </c>
      <c r="L4928" s="10" t="e">
        <f ca="1">_xll.BDP(C4928,$L$1)</f>
        <v>#NAME?</v>
      </c>
      <c r="M4928" s="10"/>
    </row>
    <row r="4929" spans="1:13" x14ac:dyDescent="0.25">
      <c r="A4929" t="s">
        <v>5022</v>
      </c>
      <c r="B4929" t="s">
        <v>5301</v>
      </c>
      <c r="C4929" t="str">
        <f t="shared" si="228"/>
        <v>TOL US Equity</v>
      </c>
      <c r="D4929" s="3" t="e">
        <f ca="1">_xll.BDP($C4929,$D$1)</f>
        <v>#NAME?</v>
      </c>
      <c r="E4929" s="3" t="e">
        <f ca="1">_xll.BDP($C4929,$E$1)</f>
        <v>#NAME?</v>
      </c>
      <c r="F4929" s="1" t="e">
        <f ca="1">_xll.BDP($C4929,$F$1)</f>
        <v>#NAME?</v>
      </c>
      <c r="G4929" s="1" t="e">
        <f ca="1">_xll.BDP($C4929,$G$1)</f>
        <v>#NAME?</v>
      </c>
      <c r="H4929" s="1" t="e">
        <f ca="1">_xll.BDP($C4929,$H$1)</f>
        <v>#NAME?</v>
      </c>
      <c r="I4929" t="e">
        <f t="shared" ca="1" si="229"/>
        <v>#NAME?</v>
      </c>
      <c r="J4929" s="2" t="e">
        <f t="shared" ca="1" si="230"/>
        <v>#NAME?</v>
      </c>
      <c r="K4929" s="11" t="e">
        <f ca="1">_xll.BDP($C4929,$K$1)</f>
        <v>#NAME?</v>
      </c>
      <c r="L4929" s="10" t="e">
        <f ca="1">_xll.BDP(C4929,$L$1)</f>
        <v>#NAME?</v>
      </c>
      <c r="M4929" s="10"/>
    </row>
    <row r="4930" spans="1:13" x14ac:dyDescent="0.25">
      <c r="A4930" t="s">
        <v>4972</v>
      </c>
      <c r="B4930" t="s">
        <v>5301</v>
      </c>
      <c r="C4930" t="str">
        <f t="shared" ref="C4930:C4993" si="231">A4930&amp; " US Equity"</f>
        <v>TEL US Equity</v>
      </c>
      <c r="D4930" s="3" t="e">
        <f ca="1">_xll.BDP($C4930,$D$1)</f>
        <v>#NAME?</v>
      </c>
      <c r="E4930" s="3" t="e">
        <f ca="1">_xll.BDP($C4930,$E$1)</f>
        <v>#NAME?</v>
      </c>
      <c r="F4930" s="1" t="e">
        <f ca="1">_xll.BDP($C4930,$F$1)</f>
        <v>#NAME?</v>
      </c>
      <c r="G4930" s="1" t="e">
        <f ca="1">_xll.BDP($C4930,$G$1)</f>
        <v>#NAME?</v>
      </c>
      <c r="H4930" s="1" t="e">
        <f ca="1">_xll.BDP($C4930,$H$1)</f>
        <v>#NAME?</v>
      </c>
      <c r="I4930" t="e">
        <f t="shared" ca="1" si="229"/>
        <v>#NAME?</v>
      </c>
      <c r="J4930" s="2" t="e">
        <f t="shared" ca="1" si="230"/>
        <v>#NAME?</v>
      </c>
      <c r="K4930" s="11" t="e">
        <f ca="1">_xll.BDP($C4930,$K$1)</f>
        <v>#NAME?</v>
      </c>
      <c r="L4930" s="10" t="e">
        <f ca="1">_xll.BDP(C4930,$L$1)</f>
        <v>#NAME?</v>
      </c>
      <c r="M4930" s="10"/>
    </row>
    <row r="4931" spans="1:13" x14ac:dyDescent="0.25">
      <c r="A4931" t="s">
        <v>730</v>
      </c>
      <c r="B4931" t="s">
        <v>5303</v>
      </c>
      <c r="C4931" t="str">
        <f t="shared" si="231"/>
        <v>DNKN US Equity</v>
      </c>
      <c r="D4931" s="3" t="e">
        <f ca="1">_xll.BDP($C4931,$D$1)</f>
        <v>#NAME?</v>
      </c>
      <c r="E4931" s="3" t="e">
        <f ca="1">_xll.BDP($C4931,$E$1)</f>
        <v>#NAME?</v>
      </c>
      <c r="F4931" s="1" t="e">
        <f ca="1">_xll.BDP($C4931,$F$1)</f>
        <v>#NAME?</v>
      </c>
      <c r="G4931" s="1" t="e">
        <f ca="1">_xll.BDP($C4931,$G$1)</f>
        <v>#NAME?</v>
      </c>
      <c r="H4931" s="1" t="e">
        <f ca="1">_xll.BDP($C4931,$H$1)</f>
        <v>#NAME?</v>
      </c>
      <c r="I4931" t="e">
        <f t="shared" ref="I4931:I4994" ca="1" si="232">IF(40000/E4931*0.005&lt;1,1,IF(40000/E4931*0.005&gt;40000*0.005,40000*0.005,40000/E4931*0.005))</f>
        <v>#NAME?</v>
      </c>
      <c r="J4931" s="2" t="e">
        <f t="shared" ref="J4931:J4994" ca="1" si="233">I4931/40000</f>
        <v>#NAME?</v>
      </c>
      <c r="K4931" s="11" t="e">
        <f ca="1">_xll.BDP($C4931,$K$1)</f>
        <v>#NAME?</v>
      </c>
      <c r="L4931" s="10" t="e">
        <f ca="1">_xll.BDP(C4931,$L$1)</f>
        <v>#NAME?</v>
      </c>
      <c r="M4931" s="10"/>
    </row>
    <row r="4932" spans="1:13" x14ac:dyDescent="0.25">
      <c r="A4932" t="s">
        <v>4102</v>
      </c>
      <c r="B4932" t="s">
        <v>5301</v>
      </c>
      <c r="C4932" t="str">
        <f t="shared" si="231"/>
        <v>KSS US Equity</v>
      </c>
      <c r="D4932" s="3" t="e">
        <f ca="1">_xll.BDP($C4932,$D$1)</f>
        <v>#NAME?</v>
      </c>
      <c r="E4932" s="3" t="e">
        <f ca="1">_xll.BDP($C4932,$E$1)</f>
        <v>#NAME?</v>
      </c>
      <c r="F4932" s="1" t="e">
        <f ca="1">_xll.BDP($C4932,$F$1)</f>
        <v>#NAME?</v>
      </c>
      <c r="G4932" s="1" t="e">
        <f ca="1">_xll.BDP($C4932,$G$1)</f>
        <v>#NAME?</v>
      </c>
      <c r="H4932" s="1" t="e">
        <f ca="1">_xll.BDP($C4932,$H$1)</f>
        <v>#NAME?</v>
      </c>
      <c r="I4932" t="e">
        <f t="shared" ca="1" si="232"/>
        <v>#NAME?</v>
      </c>
      <c r="J4932" s="2" t="e">
        <f t="shared" ca="1" si="233"/>
        <v>#NAME?</v>
      </c>
      <c r="K4932" s="11" t="e">
        <f ca="1">_xll.BDP($C4932,$K$1)</f>
        <v>#NAME?</v>
      </c>
      <c r="L4932" s="10" t="e">
        <f ca="1">_xll.BDP(C4932,$L$1)</f>
        <v>#NAME?</v>
      </c>
      <c r="M4932" s="10"/>
    </row>
    <row r="4933" spans="1:13" x14ac:dyDescent="0.25">
      <c r="A4933" t="s">
        <v>4072</v>
      </c>
      <c r="B4933" t="s">
        <v>5301</v>
      </c>
      <c r="C4933" t="str">
        <f t="shared" si="231"/>
        <v>KIM US Equity</v>
      </c>
      <c r="D4933" s="3" t="e">
        <f ca="1">_xll.BDP($C4933,$D$1)</f>
        <v>#NAME?</v>
      </c>
      <c r="E4933" s="3" t="e">
        <f ca="1">_xll.BDP($C4933,$E$1)</f>
        <v>#NAME?</v>
      </c>
      <c r="F4933" s="1" t="e">
        <f ca="1">_xll.BDP($C4933,$F$1)</f>
        <v>#NAME?</v>
      </c>
      <c r="G4933" s="1" t="e">
        <f ca="1">_xll.BDP($C4933,$G$1)</f>
        <v>#NAME?</v>
      </c>
      <c r="H4933" s="1" t="e">
        <f ca="1">_xll.BDP($C4933,$H$1)</f>
        <v>#NAME?</v>
      </c>
      <c r="I4933" t="e">
        <f t="shared" ca="1" si="232"/>
        <v>#NAME?</v>
      </c>
      <c r="J4933" s="2" t="e">
        <f t="shared" ca="1" si="233"/>
        <v>#NAME?</v>
      </c>
      <c r="K4933" s="11" t="e">
        <f ca="1">_xll.BDP($C4933,$K$1)</f>
        <v>#NAME?</v>
      </c>
      <c r="L4933" s="10" t="e">
        <f ca="1">_xll.BDP(C4933,$L$1)</f>
        <v>#NAME?</v>
      </c>
      <c r="M4933" s="10"/>
    </row>
    <row r="4934" spans="1:13" x14ac:dyDescent="0.25">
      <c r="A4934" t="s">
        <v>4029</v>
      </c>
      <c r="B4934" t="s">
        <v>5301</v>
      </c>
      <c r="C4934" t="str">
        <f t="shared" si="231"/>
        <v>JNPR US Equity</v>
      </c>
      <c r="D4934" s="3" t="e">
        <f ca="1">_xll.BDP($C4934,$D$1)</f>
        <v>#NAME?</v>
      </c>
      <c r="E4934" s="3" t="e">
        <f ca="1">_xll.BDP($C4934,$E$1)</f>
        <v>#NAME?</v>
      </c>
      <c r="F4934" s="1" t="e">
        <f ca="1">_xll.BDP($C4934,$F$1)</f>
        <v>#NAME?</v>
      </c>
      <c r="G4934" s="1" t="e">
        <f ca="1">_xll.BDP($C4934,$G$1)</f>
        <v>#NAME?</v>
      </c>
      <c r="H4934" s="1" t="e">
        <f ca="1">_xll.BDP($C4934,$H$1)</f>
        <v>#NAME?</v>
      </c>
      <c r="I4934" t="e">
        <f t="shared" ca="1" si="232"/>
        <v>#NAME?</v>
      </c>
      <c r="J4934" s="2" t="e">
        <f t="shared" ca="1" si="233"/>
        <v>#NAME?</v>
      </c>
      <c r="K4934" s="11" t="e">
        <f ca="1">_xll.BDP($C4934,$K$1)</f>
        <v>#NAME?</v>
      </c>
      <c r="L4934" s="10" t="e">
        <f ca="1">_xll.BDP(C4934,$L$1)</f>
        <v>#NAME?</v>
      </c>
      <c r="M4934" s="10"/>
    </row>
    <row r="4935" spans="1:13" x14ac:dyDescent="0.25">
      <c r="A4935" t="s">
        <v>4674</v>
      </c>
      <c r="B4935" t="s">
        <v>5301</v>
      </c>
      <c r="C4935" t="str">
        <f t="shared" si="231"/>
        <v>PWR US Equity</v>
      </c>
      <c r="D4935" s="3" t="e">
        <f ca="1">_xll.BDP($C4935,$D$1)</f>
        <v>#NAME?</v>
      </c>
      <c r="E4935" s="3" t="e">
        <f ca="1">_xll.BDP($C4935,$E$1)</f>
        <v>#NAME?</v>
      </c>
      <c r="F4935" s="1" t="e">
        <f ca="1">_xll.BDP($C4935,$F$1)</f>
        <v>#NAME?</v>
      </c>
      <c r="G4935" s="1" t="e">
        <f ca="1">_xll.BDP($C4935,$G$1)</f>
        <v>#NAME?</v>
      </c>
      <c r="H4935" s="1" t="e">
        <f ca="1">_xll.BDP($C4935,$H$1)</f>
        <v>#NAME?</v>
      </c>
      <c r="I4935" t="e">
        <f t="shared" ca="1" si="232"/>
        <v>#NAME?</v>
      </c>
      <c r="J4935" s="2" t="e">
        <f t="shared" ca="1" si="233"/>
        <v>#NAME?</v>
      </c>
      <c r="K4935" s="11" t="e">
        <f ca="1">_xll.BDP($C4935,$K$1)</f>
        <v>#NAME?</v>
      </c>
      <c r="L4935" s="10" t="e">
        <f ca="1">_xll.BDP(C4935,$L$1)</f>
        <v>#NAME?</v>
      </c>
      <c r="M4935" s="10"/>
    </row>
    <row r="4936" spans="1:13" x14ac:dyDescent="0.25">
      <c r="A4936" t="s">
        <v>3903</v>
      </c>
      <c r="B4936" t="s">
        <v>5301</v>
      </c>
      <c r="C4936" t="str">
        <f t="shared" si="231"/>
        <v>HSY US Equity</v>
      </c>
      <c r="D4936" s="3" t="e">
        <f ca="1">_xll.BDP($C4936,$D$1)</f>
        <v>#NAME?</v>
      </c>
      <c r="E4936" s="3" t="e">
        <f ca="1">_xll.BDP($C4936,$E$1)</f>
        <v>#NAME?</v>
      </c>
      <c r="F4936" s="1" t="e">
        <f ca="1">_xll.BDP($C4936,$F$1)</f>
        <v>#NAME?</v>
      </c>
      <c r="G4936" s="1" t="e">
        <f ca="1">_xll.BDP($C4936,$G$1)</f>
        <v>#NAME?</v>
      </c>
      <c r="H4936" s="1" t="e">
        <f ca="1">_xll.BDP($C4936,$H$1)</f>
        <v>#NAME?</v>
      </c>
      <c r="I4936" t="e">
        <f t="shared" ca="1" si="232"/>
        <v>#NAME?</v>
      </c>
      <c r="J4936" s="2" t="e">
        <f t="shared" ca="1" si="233"/>
        <v>#NAME?</v>
      </c>
      <c r="K4936" s="11" t="e">
        <f ca="1">_xll.BDP($C4936,$K$1)</f>
        <v>#NAME?</v>
      </c>
      <c r="L4936" s="10" t="e">
        <f ca="1">_xll.BDP(C4936,$L$1)</f>
        <v>#NAME?</v>
      </c>
      <c r="M4936" s="10"/>
    </row>
    <row r="4937" spans="1:13" x14ac:dyDescent="0.25">
      <c r="A4937" t="s">
        <v>2985</v>
      </c>
      <c r="B4937" t="s">
        <v>5301</v>
      </c>
      <c r="C4937" t="str">
        <f t="shared" si="231"/>
        <v>AVY US Equity</v>
      </c>
      <c r="D4937" s="3" t="e">
        <f ca="1">_xll.BDP($C4937,$D$1)</f>
        <v>#NAME?</v>
      </c>
      <c r="E4937" s="3" t="e">
        <f ca="1">_xll.BDP($C4937,$E$1)</f>
        <v>#NAME?</v>
      </c>
      <c r="F4937" s="1" t="e">
        <f ca="1">_xll.BDP($C4937,$F$1)</f>
        <v>#NAME?</v>
      </c>
      <c r="G4937" s="1" t="e">
        <f ca="1">_xll.BDP($C4937,$G$1)</f>
        <v>#NAME?</v>
      </c>
      <c r="H4937" s="1" t="e">
        <f ca="1">_xll.BDP($C4937,$H$1)</f>
        <v>#NAME?</v>
      </c>
      <c r="I4937" t="e">
        <f t="shared" ca="1" si="232"/>
        <v>#NAME?</v>
      </c>
      <c r="J4937" s="2" t="e">
        <f t="shared" ca="1" si="233"/>
        <v>#NAME?</v>
      </c>
      <c r="K4937" s="11" t="e">
        <f ca="1">_xll.BDP($C4937,$K$1)</f>
        <v>#NAME?</v>
      </c>
      <c r="L4937" s="10" t="e">
        <f ca="1">_xll.BDP(C4937,$L$1)</f>
        <v>#NAME?</v>
      </c>
      <c r="M4937" s="10"/>
    </row>
    <row r="4938" spans="1:13" x14ac:dyDescent="0.25">
      <c r="A4938" t="s">
        <v>719</v>
      </c>
      <c r="B4938" t="s">
        <v>5303</v>
      </c>
      <c r="C4938" t="str">
        <f t="shared" si="231"/>
        <v>DISH US Equity</v>
      </c>
      <c r="D4938" s="3" t="e">
        <f ca="1">_xll.BDP($C4938,$D$1)</f>
        <v>#NAME?</v>
      </c>
      <c r="E4938" s="3" t="e">
        <f ca="1">_xll.BDP($C4938,$E$1)</f>
        <v>#NAME?</v>
      </c>
      <c r="F4938" s="1" t="e">
        <f ca="1">_xll.BDP($C4938,$F$1)</f>
        <v>#NAME?</v>
      </c>
      <c r="G4938" s="1" t="e">
        <f ca="1">_xll.BDP($C4938,$G$1)</f>
        <v>#NAME?</v>
      </c>
      <c r="H4938" s="1" t="e">
        <f ca="1">_xll.BDP($C4938,$H$1)</f>
        <v>#NAME?</v>
      </c>
      <c r="I4938" t="e">
        <f t="shared" ca="1" si="232"/>
        <v>#NAME?</v>
      </c>
      <c r="J4938" s="2" t="e">
        <f t="shared" ca="1" si="233"/>
        <v>#NAME?</v>
      </c>
      <c r="K4938" s="11" t="e">
        <f ca="1">_xll.BDP($C4938,$K$1)</f>
        <v>#NAME?</v>
      </c>
      <c r="L4938" s="10" t="e">
        <f ca="1">_xll.BDP(C4938,$L$1)</f>
        <v>#NAME?</v>
      </c>
      <c r="M4938" s="10"/>
    </row>
    <row r="4939" spans="1:13" x14ac:dyDescent="0.25">
      <c r="A4939" t="s">
        <v>5243</v>
      </c>
      <c r="B4939" t="s">
        <v>5301</v>
      </c>
      <c r="C4939" t="str">
        <f t="shared" si="231"/>
        <v>WR US Equity</v>
      </c>
      <c r="D4939" s="3" t="e">
        <f ca="1">_xll.BDP($C4939,$D$1)</f>
        <v>#NAME?</v>
      </c>
      <c r="E4939" s="3" t="e">
        <f ca="1">_xll.BDP($C4939,$E$1)</f>
        <v>#NAME?</v>
      </c>
      <c r="F4939" s="1" t="e">
        <f ca="1">_xll.BDP($C4939,$F$1)</f>
        <v>#NAME?</v>
      </c>
      <c r="G4939" s="1" t="e">
        <f ca="1">_xll.BDP($C4939,$G$1)</f>
        <v>#NAME?</v>
      </c>
      <c r="H4939" s="1" t="e">
        <f ca="1">_xll.BDP($C4939,$H$1)</f>
        <v>#NAME?</v>
      </c>
      <c r="I4939" t="e">
        <f t="shared" ca="1" si="232"/>
        <v>#NAME?</v>
      </c>
      <c r="J4939" s="2" t="e">
        <f t="shared" ca="1" si="233"/>
        <v>#NAME?</v>
      </c>
      <c r="K4939" s="11" t="e">
        <f ca="1">_xll.BDP($C4939,$K$1)</f>
        <v>#NAME?</v>
      </c>
      <c r="L4939" s="10" t="e">
        <f ca="1">_xll.BDP(C4939,$L$1)</f>
        <v>#NAME?</v>
      </c>
      <c r="M4939" s="10"/>
    </row>
    <row r="4940" spans="1:13" x14ac:dyDescent="0.25">
      <c r="A4940" t="s">
        <v>4834</v>
      </c>
      <c r="B4940" t="s">
        <v>5301</v>
      </c>
      <c r="C4940" t="str">
        <f t="shared" si="231"/>
        <v>SIX US Equity</v>
      </c>
      <c r="D4940" s="3" t="e">
        <f ca="1">_xll.BDP($C4940,$D$1)</f>
        <v>#NAME?</v>
      </c>
      <c r="E4940" s="3" t="e">
        <f ca="1">_xll.BDP($C4940,$E$1)</f>
        <v>#NAME?</v>
      </c>
      <c r="F4940" s="1" t="e">
        <f ca="1">_xll.BDP($C4940,$F$1)</f>
        <v>#NAME?</v>
      </c>
      <c r="G4940" s="1" t="e">
        <f ca="1">_xll.BDP($C4940,$G$1)</f>
        <v>#NAME?</v>
      </c>
      <c r="H4940" s="1" t="e">
        <f ca="1">_xll.BDP($C4940,$H$1)</f>
        <v>#NAME?</v>
      </c>
      <c r="I4940" t="e">
        <f t="shared" ca="1" si="232"/>
        <v>#NAME?</v>
      </c>
      <c r="J4940" s="2" t="e">
        <f t="shared" ca="1" si="233"/>
        <v>#NAME?</v>
      </c>
      <c r="K4940" s="11" t="e">
        <f ca="1">_xll.BDP($C4940,$K$1)</f>
        <v>#NAME?</v>
      </c>
      <c r="L4940" s="10" t="e">
        <f ca="1">_xll.BDP(C4940,$L$1)</f>
        <v>#NAME?</v>
      </c>
      <c r="M4940" s="10"/>
    </row>
    <row r="4941" spans="1:13" x14ac:dyDescent="0.25">
      <c r="A4941" t="s">
        <v>1702</v>
      </c>
      <c r="B4941" t="s">
        <v>5303</v>
      </c>
      <c r="C4941" t="str">
        <f t="shared" si="231"/>
        <v>MYL US Equity</v>
      </c>
      <c r="D4941" s="3" t="e">
        <f ca="1">_xll.BDP($C4941,$D$1)</f>
        <v>#NAME?</v>
      </c>
      <c r="E4941" s="3" t="e">
        <f ca="1">_xll.BDP($C4941,$E$1)</f>
        <v>#NAME?</v>
      </c>
      <c r="F4941" s="1" t="e">
        <f ca="1">_xll.BDP($C4941,$F$1)</f>
        <v>#NAME?</v>
      </c>
      <c r="G4941" s="1" t="e">
        <f ca="1">_xll.BDP($C4941,$G$1)</f>
        <v>#NAME?</v>
      </c>
      <c r="H4941" s="1" t="e">
        <f ca="1">_xll.BDP($C4941,$H$1)</f>
        <v>#NAME?</v>
      </c>
      <c r="I4941" t="e">
        <f t="shared" ca="1" si="232"/>
        <v>#NAME?</v>
      </c>
      <c r="J4941" s="2" t="e">
        <f t="shared" ca="1" si="233"/>
        <v>#NAME?</v>
      </c>
      <c r="K4941" s="11" t="e">
        <f ca="1">_xll.BDP($C4941,$K$1)</f>
        <v>#NAME?</v>
      </c>
      <c r="L4941" s="10" t="e">
        <f ca="1">_xll.BDP(C4941,$L$1)</f>
        <v>#NAME?</v>
      </c>
      <c r="M4941" s="10"/>
    </row>
    <row r="4942" spans="1:13" x14ac:dyDescent="0.25">
      <c r="A4942" t="s">
        <v>4188</v>
      </c>
      <c r="B4942" t="s">
        <v>5301</v>
      </c>
      <c r="C4942" t="str">
        <f t="shared" si="231"/>
        <v>MBLY US Equity</v>
      </c>
      <c r="D4942" s="3" t="e">
        <f ca="1">_xll.BDP($C4942,$D$1)</f>
        <v>#NAME?</v>
      </c>
      <c r="E4942" s="3" t="e">
        <f ca="1">_xll.BDP($C4942,$E$1)</f>
        <v>#NAME?</v>
      </c>
      <c r="F4942" s="1" t="e">
        <f ca="1">_xll.BDP($C4942,$F$1)</f>
        <v>#NAME?</v>
      </c>
      <c r="G4942" s="1" t="e">
        <f ca="1">_xll.BDP($C4942,$G$1)</f>
        <v>#NAME?</v>
      </c>
      <c r="H4942" s="1" t="e">
        <f ca="1">_xll.BDP($C4942,$H$1)</f>
        <v>#NAME?</v>
      </c>
      <c r="I4942" t="e">
        <f t="shared" ca="1" si="232"/>
        <v>#NAME?</v>
      </c>
      <c r="J4942" s="2" t="e">
        <f t="shared" ca="1" si="233"/>
        <v>#NAME?</v>
      </c>
      <c r="K4942" s="11" t="e">
        <f ca="1">_xll.BDP($C4942,$K$1)</f>
        <v>#NAME?</v>
      </c>
      <c r="L4942" s="10" t="e">
        <f ca="1">_xll.BDP(C4942,$L$1)</f>
        <v>#NAME?</v>
      </c>
      <c r="M4942" s="10"/>
    </row>
    <row r="4943" spans="1:13" x14ac:dyDescent="0.25">
      <c r="A4943" t="s">
        <v>5290</v>
      </c>
      <c r="B4943" t="s">
        <v>5301</v>
      </c>
      <c r="C4943" t="str">
        <f t="shared" si="231"/>
        <v>ZAYO US Equity</v>
      </c>
      <c r="D4943" s="3" t="e">
        <f ca="1">_xll.BDP($C4943,$D$1)</f>
        <v>#NAME?</v>
      </c>
      <c r="E4943" s="3" t="e">
        <f ca="1">_xll.BDP($C4943,$E$1)</f>
        <v>#NAME?</v>
      </c>
      <c r="F4943" s="1" t="e">
        <f ca="1">_xll.BDP($C4943,$F$1)</f>
        <v>#NAME?</v>
      </c>
      <c r="G4943" s="1" t="e">
        <f ca="1">_xll.BDP($C4943,$G$1)</f>
        <v>#NAME?</v>
      </c>
      <c r="H4943" s="1" t="e">
        <f ca="1">_xll.BDP($C4943,$H$1)</f>
        <v>#NAME?</v>
      </c>
      <c r="I4943" t="e">
        <f t="shared" ca="1" si="232"/>
        <v>#NAME?</v>
      </c>
      <c r="J4943" s="2" t="e">
        <f t="shared" ca="1" si="233"/>
        <v>#NAME?</v>
      </c>
      <c r="K4943" s="11" t="e">
        <f ca="1">_xll.BDP($C4943,$K$1)</f>
        <v>#NAME?</v>
      </c>
      <c r="L4943" s="10" t="e">
        <f ca="1">_xll.BDP(C4943,$L$1)</f>
        <v>#NAME?</v>
      </c>
      <c r="M4943" s="10"/>
    </row>
    <row r="4944" spans="1:13" x14ac:dyDescent="0.25">
      <c r="A4944" t="s">
        <v>2398</v>
      </c>
      <c r="B4944" t="s">
        <v>5303</v>
      </c>
      <c r="C4944" t="str">
        <f t="shared" si="231"/>
        <v>STLD US Equity</v>
      </c>
      <c r="D4944" s="3" t="e">
        <f ca="1">_xll.BDP($C4944,$D$1)</f>
        <v>#NAME?</v>
      </c>
      <c r="E4944" s="3" t="e">
        <f ca="1">_xll.BDP($C4944,$E$1)</f>
        <v>#NAME?</v>
      </c>
      <c r="F4944" s="1" t="e">
        <f ca="1">_xll.BDP($C4944,$F$1)</f>
        <v>#NAME?</v>
      </c>
      <c r="G4944" s="1" t="e">
        <f ca="1">_xll.BDP($C4944,$G$1)</f>
        <v>#NAME?</v>
      </c>
      <c r="H4944" s="1" t="e">
        <f ca="1">_xll.BDP($C4944,$H$1)</f>
        <v>#NAME?</v>
      </c>
      <c r="I4944" t="e">
        <f t="shared" ca="1" si="232"/>
        <v>#NAME?</v>
      </c>
      <c r="J4944" s="2" t="e">
        <f t="shared" ca="1" si="233"/>
        <v>#NAME?</v>
      </c>
      <c r="K4944" s="11" t="e">
        <f ca="1">_xll.BDP($C4944,$K$1)</f>
        <v>#NAME?</v>
      </c>
      <c r="L4944" s="10" t="e">
        <f ca="1">_xll.BDP(C4944,$L$1)</f>
        <v>#NAME?</v>
      </c>
      <c r="M4944" s="10"/>
    </row>
    <row r="4945" spans="1:13" x14ac:dyDescent="0.25">
      <c r="A4945" t="s">
        <v>3256</v>
      </c>
      <c r="B4945" t="s">
        <v>5301</v>
      </c>
      <c r="C4945" t="str">
        <f t="shared" si="231"/>
        <v>CIT US Equity</v>
      </c>
      <c r="D4945" s="3" t="e">
        <f ca="1">_xll.BDP($C4945,$D$1)</f>
        <v>#NAME?</v>
      </c>
      <c r="E4945" s="3" t="e">
        <f ca="1">_xll.BDP($C4945,$E$1)</f>
        <v>#NAME?</v>
      </c>
      <c r="F4945" s="1" t="e">
        <f ca="1">_xll.BDP($C4945,$F$1)</f>
        <v>#NAME?</v>
      </c>
      <c r="G4945" s="1" t="e">
        <f ca="1">_xll.BDP($C4945,$G$1)</f>
        <v>#NAME?</v>
      </c>
      <c r="H4945" s="1" t="e">
        <f ca="1">_xll.BDP($C4945,$H$1)</f>
        <v>#NAME?</v>
      </c>
      <c r="I4945" t="e">
        <f t="shared" ca="1" si="232"/>
        <v>#NAME?</v>
      </c>
      <c r="J4945" s="2" t="e">
        <f t="shared" ca="1" si="233"/>
        <v>#NAME?</v>
      </c>
      <c r="K4945" s="11" t="e">
        <f ca="1">_xll.BDP($C4945,$K$1)</f>
        <v>#NAME?</v>
      </c>
      <c r="L4945" s="10" t="e">
        <f ca="1">_xll.BDP(C4945,$L$1)</f>
        <v>#NAME?</v>
      </c>
      <c r="M4945" s="10"/>
    </row>
    <row r="4946" spans="1:13" x14ac:dyDescent="0.25">
      <c r="A4946" t="s">
        <v>1142</v>
      </c>
      <c r="B4946" t="s">
        <v>5303</v>
      </c>
      <c r="C4946" t="str">
        <f t="shared" si="231"/>
        <v>GT US Equity</v>
      </c>
      <c r="D4946" s="3" t="e">
        <f ca="1">_xll.BDP($C4946,$D$1)</f>
        <v>#NAME?</v>
      </c>
      <c r="E4946" s="3" t="e">
        <f ca="1">_xll.BDP($C4946,$E$1)</f>
        <v>#NAME?</v>
      </c>
      <c r="F4946" s="1" t="e">
        <f ca="1">_xll.BDP($C4946,$F$1)</f>
        <v>#NAME?</v>
      </c>
      <c r="G4946" s="1" t="e">
        <f ca="1">_xll.BDP($C4946,$G$1)</f>
        <v>#NAME?</v>
      </c>
      <c r="H4946" s="1" t="e">
        <f ca="1">_xll.BDP($C4946,$H$1)</f>
        <v>#NAME?</v>
      </c>
      <c r="I4946" t="e">
        <f t="shared" ca="1" si="232"/>
        <v>#NAME?</v>
      </c>
      <c r="J4946" s="2" t="e">
        <f t="shared" ca="1" si="233"/>
        <v>#NAME?</v>
      </c>
      <c r="K4946" s="11" t="e">
        <f ca="1">_xll.BDP($C4946,$K$1)</f>
        <v>#NAME?</v>
      </c>
      <c r="L4946" s="10" t="e">
        <f ca="1">_xll.BDP(C4946,$L$1)</f>
        <v>#NAME?</v>
      </c>
      <c r="M4946" s="10"/>
    </row>
    <row r="4947" spans="1:13" x14ac:dyDescent="0.25">
      <c r="A4947" t="s">
        <v>4093</v>
      </c>
      <c r="B4947" t="s">
        <v>5301</v>
      </c>
      <c r="C4947" t="str">
        <f t="shared" si="231"/>
        <v>KORS US Equity</v>
      </c>
      <c r="D4947" s="3" t="e">
        <f ca="1">_xll.BDP($C4947,$D$1)</f>
        <v>#NAME?</v>
      </c>
      <c r="E4947" s="3" t="e">
        <f ca="1">_xll.BDP($C4947,$E$1)</f>
        <v>#NAME?</v>
      </c>
      <c r="F4947" s="1" t="e">
        <f ca="1">_xll.BDP($C4947,$F$1)</f>
        <v>#NAME?</v>
      </c>
      <c r="G4947" s="1" t="e">
        <f ca="1">_xll.BDP($C4947,$G$1)</f>
        <v>#NAME?</v>
      </c>
      <c r="H4947" s="1" t="e">
        <f ca="1">_xll.BDP($C4947,$H$1)</f>
        <v>#NAME?</v>
      </c>
      <c r="I4947" t="e">
        <f t="shared" ca="1" si="232"/>
        <v>#NAME?</v>
      </c>
      <c r="J4947" s="2" t="e">
        <f t="shared" ca="1" si="233"/>
        <v>#NAME?</v>
      </c>
      <c r="K4947" s="11" t="e">
        <f ca="1">_xll.BDP($C4947,$K$1)</f>
        <v>#NAME?</v>
      </c>
      <c r="L4947" s="10" t="e">
        <f ca="1">_xll.BDP(C4947,$L$1)</f>
        <v>#NAME?</v>
      </c>
      <c r="M4947" s="10"/>
    </row>
    <row r="4948" spans="1:13" x14ac:dyDescent="0.25">
      <c r="A4948" t="s">
        <v>4370</v>
      </c>
      <c r="B4948" t="s">
        <v>5301</v>
      </c>
      <c r="C4948" t="str">
        <f t="shared" si="231"/>
        <v>NEE US Equity</v>
      </c>
      <c r="D4948" s="3" t="e">
        <f ca="1">_xll.BDP($C4948,$D$1)</f>
        <v>#NAME?</v>
      </c>
      <c r="E4948" s="3" t="e">
        <f ca="1">_xll.BDP($C4948,$E$1)</f>
        <v>#NAME?</v>
      </c>
      <c r="F4948" s="1" t="e">
        <f ca="1">_xll.BDP($C4948,$F$1)</f>
        <v>#NAME?</v>
      </c>
      <c r="G4948" s="1" t="e">
        <f ca="1">_xll.BDP($C4948,$G$1)</f>
        <v>#NAME?</v>
      </c>
      <c r="H4948" s="1" t="e">
        <f ca="1">_xll.BDP($C4948,$H$1)</f>
        <v>#NAME?</v>
      </c>
      <c r="I4948" t="e">
        <f t="shared" ca="1" si="232"/>
        <v>#NAME?</v>
      </c>
      <c r="J4948" s="2" t="e">
        <f t="shared" ca="1" si="233"/>
        <v>#NAME?</v>
      </c>
      <c r="K4948" s="11" t="e">
        <f ca="1">_xll.BDP($C4948,$K$1)</f>
        <v>#NAME?</v>
      </c>
      <c r="L4948" s="10" t="e">
        <f ca="1">_xll.BDP(C4948,$L$1)</f>
        <v>#NAME?</v>
      </c>
      <c r="M4948" s="10"/>
    </row>
    <row r="4949" spans="1:13" x14ac:dyDescent="0.25">
      <c r="A4949" t="s">
        <v>3487</v>
      </c>
      <c r="B4949" t="s">
        <v>5301</v>
      </c>
      <c r="C4949" t="str">
        <f t="shared" si="231"/>
        <v>EAT US Equity</v>
      </c>
      <c r="D4949" s="3" t="e">
        <f ca="1">_xll.BDP($C4949,$D$1)</f>
        <v>#NAME?</v>
      </c>
      <c r="E4949" s="3" t="e">
        <f ca="1">_xll.BDP($C4949,$E$1)</f>
        <v>#NAME?</v>
      </c>
      <c r="F4949" s="1" t="e">
        <f ca="1">_xll.BDP($C4949,$F$1)</f>
        <v>#NAME?</v>
      </c>
      <c r="G4949" s="1" t="e">
        <f ca="1">_xll.BDP($C4949,$G$1)</f>
        <v>#NAME?</v>
      </c>
      <c r="H4949" s="1" t="e">
        <f ca="1">_xll.BDP($C4949,$H$1)</f>
        <v>#NAME?</v>
      </c>
      <c r="I4949" t="e">
        <f t="shared" ca="1" si="232"/>
        <v>#NAME?</v>
      </c>
      <c r="J4949" s="2" t="e">
        <f t="shared" ca="1" si="233"/>
        <v>#NAME?</v>
      </c>
      <c r="K4949" s="11" t="e">
        <f ca="1">_xll.BDP($C4949,$K$1)</f>
        <v>#NAME?</v>
      </c>
      <c r="L4949" s="10" t="e">
        <f ca="1">_xll.BDP(C4949,$L$1)</f>
        <v>#NAME?</v>
      </c>
      <c r="M4949" s="10"/>
    </row>
    <row r="4950" spans="1:13" x14ac:dyDescent="0.25">
      <c r="A4950" t="s">
        <v>5270</v>
      </c>
      <c r="B4950" t="s">
        <v>5301</v>
      </c>
      <c r="C4950" t="str">
        <f t="shared" si="231"/>
        <v>XL US Equity</v>
      </c>
      <c r="D4950" s="3" t="e">
        <f ca="1">_xll.BDP($C4950,$D$1)</f>
        <v>#NAME?</v>
      </c>
      <c r="E4950" s="3" t="e">
        <f ca="1">_xll.BDP($C4950,$E$1)</f>
        <v>#NAME?</v>
      </c>
      <c r="F4950" s="1" t="e">
        <f ca="1">_xll.BDP($C4950,$F$1)</f>
        <v>#NAME?</v>
      </c>
      <c r="G4950" s="1" t="e">
        <f ca="1">_xll.BDP($C4950,$G$1)</f>
        <v>#NAME?</v>
      </c>
      <c r="H4950" s="1" t="e">
        <f ca="1">_xll.BDP($C4950,$H$1)</f>
        <v>#NAME?</v>
      </c>
      <c r="I4950" t="e">
        <f t="shared" ca="1" si="232"/>
        <v>#NAME?</v>
      </c>
      <c r="J4950" s="2" t="e">
        <f t="shared" ca="1" si="233"/>
        <v>#NAME?</v>
      </c>
      <c r="K4950" s="11" t="e">
        <f ca="1">_xll.BDP($C4950,$K$1)</f>
        <v>#NAME?</v>
      </c>
      <c r="L4950" s="10" t="e">
        <f ca="1">_xll.BDP(C4950,$L$1)</f>
        <v>#NAME?</v>
      </c>
      <c r="M4950" s="10"/>
    </row>
    <row r="4951" spans="1:13" x14ac:dyDescent="0.25">
      <c r="A4951" t="s">
        <v>2930</v>
      </c>
      <c r="B4951" t="s">
        <v>5301</v>
      </c>
      <c r="C4951" t="str">
        <f t="shared" si="231"/>
        <v>APD US Equity</v>
      </c>
      <c r="D4951" s="3" t="e">
        <f ca="1">_xll.BDP($C4951,$D$1)</f>
        <v>#NAME?</v>
      </c>
      <c r="E4951" s="3" t="e">
        <f ca="1">_xll.BDP($C4951,$E$1)</f>
        <v>#NAME?</v>
      </c>
      <c r="F4951" s="1" t="e">
        <f ca="1">_xll.BDP($C4951,$F$1)</f>
        <v>#NAME?</v>
      </c>
      <c r="G4951" s="1" t="e">
        <f ca="1">_xll.BDP($C4951,$G$1)</f>
        <v>#NAME?</v>
      </c>
      <c r="H4951" s="1" t="e">
        <f ca="1">_xll.BDP($C4951,$H$1)</f>
        <v>#NAME?</v>
      </c>
      <c r="I4951" t="e">
        <f t="shared" ca="1" si="232"/>
        <v>#NAME?</v>
      </c>
      <c r="J4951" s="2" t="e">
        <f t="shared" ca="1" si="233"/>
        <v>#NAME?</v>
      </c>
      <c r="K4951" s="11" t="e">
        <f ca="1">_xll.BDP($C4951,$K$1)</f>
        <v>#NAME?</v>
      </c>
      <c r="L4951" s="10" t="e">
        <f ca="1">_xll.BDP(C4951,$L$1)</f>
        <v>#NAME?</v>
      </c>
      <c r="M4951" s="10"/>
    </row>
    <row r="4952" spans="1:13" x14ac:dyDescent="0.25">
      <c r="A4952" t="s">
        <v>4146</v>
      </c>
      <c r="B4952" t="s">
        <v>5301</v>
      </c>
      <c r="C4952" t="str">
        <f t="shared" si="231"/>
        <v>LNC US Equity</v>
      </c>
      <c r="D4952" s="3" t="e">
        <f ca="1">_xll.BDP($C4952,$D$1)</f>
        <v>#NAME?</v>
      </c>
      <c r="E4952" s="3" t="e">
        <f ca="1">_xll.BDP($C4952,$E$1)</f>
        <v>#NAME?</v>
      </c>
      <c r="F4952" s="1" t="e">
        <f ca="1">_xll.BDP($C4952,$F$1)</f>
        <v>#NAME?</v>
      </c>
      <c r="G4952" s="1" t="e">
        <f ca="1">_xll.BDP($C4952,$G$1)</f>
        <v>#NAME?</v>
      </c>
      <c r="H4952" s="1" t="e">
        <f ca="1">_xll.BDP($C4952,$H$1)</f>
        <v>#NAME?</v>
      </c>
      <c r="I4952" t="e">
        <f t="shared" ca="1" si="232"/>
        <v>#NAME?</v>
      </c>
      <c r="J4952" s="2" t="e">
        <f t="shared" ca="1" si="233"/>
        <v>#NAME?</v>
      </c>
      <c r="K4952" s="11" t="e">
        <f ca="1">_xll.BDP($C4952,$K$1)</f>
        <v>#NAME?</v>
      </c>
      <c r="L4952" s="10" t="e">
        <f ca="1">_xll.BDP(C4952,$L$1)</f>
        <v>#NAME?</v>
      </c>
      <c r="M4952" s="10"/>
    </row>
    <row r="4953" spans="1:13" x14ac:dyDescent="0.25">
      <c r="A4953" t="s">
        <v>3802</v>
      </c>
      <c r="B4953" t="s">
        <v>5301</v>
      </c>
      <c r="C4953" t="str">
        <f t="shared" si="231"/>
        <v>GPS US Equity</v>
      </c>
      <c r="D4953" s="3" t="e">
        <f ca="1">_xll.BDP($C4953,$D$1)</f>
        <v>#NAME?</v>
      </c>
      <c r="E4953" s="3" t="e">
        <f ca="1">_xll.BDP($C4953,$E$1)</f>
        <v>#NAME?</v>
      </c>
      <c r="F4953" s="1" t="e">
        <f ca="1">_xll.BDP($C4953,$F$1)</f>
        <v>#NAME?</v>
      </c>
      <c r="G4953" s="1" t="e">
        <f ca="1">_xll.BDP($C4953,$G$1)</f>
        <v>#NAME?</v>
      </c>
      <c r="H4953" s="1" t="e">
        <f ca="1">_xll.BDP($C4953,$H$1)</f>
        <v>#NAME?</v>
      </c>
      <c r="I4953" t="e">
        <f t="shared" ca="1" si="232"/>
        <v>#NAME?</v>
      </c>
      <c r="J4953" s="2" t="e">
        <f t="shared" ca="1" si="233"/>
        <v>#NAME?</v>
      </c>
      <c r="K4953" s="11" t="e">
        <f ca="1">_xll.BDP($C4953,$K$1)</f>
        <v>#NAME?</v>
      </c>
      <c r="L4953" s="10" t="e">
        <f ca="1">_xll.BDP(C4953,$L$1)</f>
        <v>#NAME?</v>
      </c>
      <c r="M4953" s="10"/>
    </row>
    <row r="4954" spans="1:13" x14ac:dyDescent="0.25">
      <c r="A4954" t="s">
        <v>4942</v>
      </c>
      <c r="B4954" t="s">
        <v>5301</v>
      </c>
      <c r="C4954" t="str">
        <f t="shared" si="231"/>
        <v>SYK US Equity</v>
      </c>
      <c r="D4954" s="3" t="e">
        <f ca="1">_xll.BDP($C4954,$D$1)</f>
        <v>#NAME?</v>
      </c>
      <c r="E4954" s="3" t="e">
        <f ca="1">_xll.BDP($C4954,$E$1)</f>
        <v>#NAME?</v>
      </c>
      <c r="F4954" s="1" t="e">
        <f ca="1">_xll.BDP($C4954,$F$1)</f>
        <v>#NAME?</v>
      </c>
      <c r="G4954" s="1" t="e">
        <f ca="1">_xll.BDP($C4954,$G$1)</f>
        <v>#NAME?</v>
      </c>
      <c r="H4954" s="1" t="e">
        <f ca="1">_xll.BDP($C4954,$H$1)</f>
        <v>#NAME?</v>
      </c>
      <c r="I4954" t="e">
        <f t="shared" ca="1" si="232"/>
        <v>#NAME?</v>
      </c>
      <c r="J4954" s="2" t="e">
        <f t="shared" ca="1" si="233"/>
        <v>#NAME?</v>
      </c>
      <c r="K4954" s="11" t="e">
        <f ca="1">_xll.BDP($C4954,$K$1)</f>
        <v>#NAME?</v>
      </c>
      <c r="L4954" s="10" t="e">
        <f ca="1">_xll.BDP(C4954,$L$1)</f>
        <v>#NAME?</v>
      </c>
      <c r="M4954" s="10"/>
    </row>
    <row r="4955" spans="1:13" x14ac:dyDescent="0.25">
      <c r="A4955" t="s">
        <v>1044</v>
      </c>
      <c r="B4955" t="s">
        <v>5303</v>
      </c>
      <c r="C4955" t="str">
        <f t="shared" si="231"/>
        <v>FTSM US Equity</v>
      </c>
      <c r="D4955" s="3" t="e">
        <f ca="1">_xll.BDP($C4955,$D$1)</f>
        <v>#NAME?</v>
      </c>
      <c r="E4955" s="3" t="e">
        <f ca="1">_xll.BDP($C4955,$E$1)</f>
        <v>#NAME?</v>
      </c>
      <c r="F4955" s="1" t="e">
        <f ca="1">_xll.BDP($C4955,$F$1)</f>
        <v>#NAME?</v>
      </c>
      <c r="G4955" s="1" t="e">
        <f ca="1">_xll.BDP($C4955,$G$1)</f>
        <v>#NAME?</v>
      </c>
      <c r="H4955" s="1" t="e">
        <f ca="1">_xll.BDP($C4955,$H$1)</f>
        <v>#NAME?</v>
      </c>
      <c r="I4955" t="e">
        <f t="shared" ca="1" si="232"/>
        <v>#NAME?</v>
      </c>
      <c r="J4955" s="2" t="e">
        <f t="shared" ca="1" si="233"/>
        <v>#NAME?</v>
      </c>
      <c r="K4955" s="11" t="e">
        <f ca="1">_xll.BDP($C4955,$K$1)</f>
        <v>#NAME?</v>
      </c>
      <c r="L4955" s="10" t="e">
        <f ca="1">_xll.BDP(C4955,$L$1)</f>
        <v>#NAME?</v>
      </c>
      <c r="M4955" s="10"/>
    </row>
    <row r="4956" spans="1:13" x14ac:dyDescent="0.25">
      <c r="A4956" t="s">
        <v>2653</v>
      </c>
      <c r="B4956" t="s">
        <v>5303</v>
      </c>
      <c r="C4956" t="str">
        <f t="shared" si="231"/>
        <v>VONE US Equity</v>
      </c>
      <c r="D4956" s="3" t="e">
        <f ca="1">_xll.BDP($C4956,$D$1)</f>
        <v>#NAME?</v>
      </c>
      <c r="E4956" s="3" t="e">
        <f ca="1">_xll.BDP($C4956,$E$1)</f>
        <v>#NAME?</v>
      </c>
      <c r="F4956" s="1" t="e">
        <f ca="1">_xll.BDP($C4956,$F$1)</f>
        <v>#NAME?</v>
      </c>
      <c r="G4956" s="1" t="e">
        <f ca="1">_xll.BDP($C4956,$G$1)</f>
        <v>#NAME?</v>
      </c>
      <c r="H4956" s="1" t="e">
        <f ca="1">_xll.BDP($C4956,$H$1)</f>
        <v>#NAME?</v>
      </c>
      <c r="I4956" t="e">
        <f t="shared" ca="1" si="232"/>
        <v>#NAME?</v>
      </c>
      <c r="J4956" s="2" t="e">
        <f t="shared" ca="1" si="233"/>
        <v>#NAME?</v>
      </c>
      <c r="K4956" s="11" t="e">
        <f ca="1">_xll.BDP($C4956,$K$1)</f>
        <v>#NAME?</v>
      </c>
      <c r="L4956" s="10" t="e">
        <f ca="1">_xll.BDP(C4956,$L$1)</f>
        <v>#NAME?</v>
      </c>
      <c r="M4956" s="10"/>
    </row>
    <row r="4957" spans="1:13" x14ac:dyDescent="0.25">
      <c r="A4957" t="s">
        <v>3412</v>
      </c>
      <c r="B4957" t="s">
        <v>5301</v>
      </c>
      <c r="C4957" t="str">
        <f t="shared" si="231"/>
        <v>DEO US Equity</v>
      </c>
      <c r="D4957" s="3" t="e">
        <f ca="1">_xll.BDP($C4957,$D$1)</f>
        <v>#NAME?</v>
      </c>
      <c r="E4957" s="3" t="e">
        <f ca="1">_xll.BDP($C4957,$E$1)</f>
        <v>#NAME?</v>
      </c>
      <c r="F4957" s="1" t="e">
        <f ca="1">_xll.BDP($C4957,$F$1)</f>
        <v>#NAME?</v>
      </c>
      <c r="G4957" s="1" t="e">
        <f ca="1">_xll.BDP($C4957,$G$1)</f>
        <v>#NAME?</v>
      </c>
      <c r="H4957" s="1" t="e">
        <f ca="1">_xll.BDP($C4957,$H$1)</f>
        <v>#NAME?</v>
      </c>
      <c r="I4957" t="e">
        <f t="shared" ca="1" si="232"/>
        <v>#NAME?</v>
      </c>
      <c r="J4957" s="2" t="e">
        <f t="shared" ca="1" si="233"/>
        <v>#NAME?</v>
      </c>
      <c r="K4957" s="11" t="e">
        <f ca="1">_xll.BDP($C4957,$K$1)</f>
        <v>#NAME?</v>
      </c>
      <c r="L4957" s="10" t="e">
        <f ca="1">_xll.BDP(C4957,$L$1)</f>
        <v>#NAME?</v>
      </c>
      <c r="M4957" s="10"/>
    </row>
    <row r="4958" spans="1:13" x14ac:dyDescent="0.25">
      <c r="A4958" t="s">
        <v>3672</v>
      </c>
      <c r="B4958" t="s">
        <v>5301</v>
      </c>
      <c r="C4958" t="str">
        <f t="shared" si="231"/>
        <v>FL US Equity</v>
      </c>
      <c r="D4958" s="3" t="e">
        <f ca="1">_xll.BDP($C4958,$D$1)</f>
        <v>#NAME?</v>
      </c>
      <c r="E4958" s="3" t="e">
        <f ca="1">_xll.BDP($C4958,$E$1)</f>
        <v>#NAME?</v>
      </c>
      <c r="F4958" s="1" t="e">
        <f ca="1">_xll.BDP($C4958,$F$1)</f>
        <v>#NAME?</v>
      </c>
      <c r="G4958" s="1" t="e">
        <f ca="1">_xll.BDP($C4958,$G$1)</f>
        <v>#NAME?</v>
      </c>
      <c r="H4958" s="1" t="e">
        <f ca="1">_xll.BDP($C4958,$H$1)</f>
        <v>#NAME?</v>
      </c>
      <c r="I4958" t="e">
        <f t="shared" ca="1" si="232"/>
        <v>#NAME?</v>
      </c>
      <c r="J4958" s="2" t="e">
        <f t="shared" ca="1" si="233"/>
        <v>#NAME?</v>
      </c>
      <c r="K4958" s="11" t="e">
        <f ca="1">_xll.BDP($C4958,$K$1)</f>
        <v>#NAME?</v>
      </c>
      <c r="L4958" s="10" t="e">
        <f ca="1">_xll.BDP(C4958,$L$1)</f>
        <v>#NAME?</v>
      </c>
      <c r="M4958" s="10"/>
    </row>
    <row r="4959" spans="1:13" x14ac:dyDescent="0.25">
      <c r="A4959" t="s">
        <v>1911</v>
      </c>
      <c r="B4959" t="s">
        <v>5303</v>
      </c>
      <c r="C4959" t="str">
        <f t="shared" si="231"/>
        <v>PCAR US Equity</v>
      </c>
      <c r="D4959" s="3" t="e">
        <f ca="1">_xll.BDP($C4959,$D$1)</f>
        <v>#NAME?</v>
      </c>
      <c r="E4959" s="3" t="e">
        <f ca="1">_xll.BDP($C4959,$E$1)</f>
        <v>#NAME?</v>
      </c>
      <c r="F4959" s="1" t="e">
        <f ca="1">_xll.BDP($C4959,$F$1)</f>
        <v>#NAME?</v>
      </c>
      <c r="G4959" s="1" t="e">
        <f ca="1">_xll.BDP($C4959,$G$1)</f>
        <v>#NAME?</v>
      </c>
      <c r="H4959" s="1" t="e">
        <f ca="1">_xll.BDP($C4959,$H$1)</f>
        <v>#NAME?</v>
      </c>
      <c r="I4959" t="e">
        <f t="shared" ca="1" si="232"/>
        <v>#NAME?</v>
      </c>
      <c r="J4959" s="2" t="e">
        <f t="shared" ca="1" si="233"/>
        <v>#NAME?</v>
      </c>
      <c r="K4959" s="11" t="e">
        <f ca="1">_xll.BDP($C4959,$K$1)</f>
        <v>#NAME?</v>
      </c>
      <c r="L4959" s="10" t="e">
        <f ca="1">_xll.BDP(C4959,$L$1)</f>
        <v>#NAME?</v>
      </c>
      <c r="M4959" s="10"/>
    </row>
    <row r="4960" spans="1:13" x14ac:dyDescent="0.25">
      <c r="A4960" t="s">
        <v>4356</v>
      </c>
      <c r="B4960" t="s">
        <v>5301</v>
      </c>
      <c r="C4960" t="str">
        <f t="shared" si="231"/>
        <v>NBL US Equity</v>
      </c>
      <c r="D4960" s="3" t="e">
        <f ca="1">_xll.BDP($C4960,$D$1)</f>
        <v>#NAME?</v>
      </c>
      <c r="E4960" s="3" t="e">
        <f ca="1">_xll.BDP($C4960,$E$1)</f>
        <v>#NAME?</v>
      </c>
      <c r="F4960" s="1" t="e">
        <f ca="1">_xll.BDP($C4960,$F$1)</f>
        <v>#NAME?</v>
      </c>
      <c r="G4960" s="1" t="e">
        <f ca="1">_xll.BDP($C4960,$G$1)</f>
        <v>#NAME?</v>
      </c>
      <c r="H4960" s="1" t="e">
        <f ca="1">_xll.BDP($C4960,$H$1)</f>
        <v>#NAME?</v>
      </c>
      <c r="I4960" t="e">
        <f t="shared" ca="1" si="232"/>
        <v>#NAME?</v>
      </c>
      <c r="J4960" s="2" t="e">
        <f t="shared" ca="1" si="233"/>
        <v>#NAME?</v>
      </c>
      <c r="K4960" s="11" t="e">
        <f ca="1">_xll.BDP($C4960,$K$1)</f>
        <v>#NAME?</v>
      </c>
      <c r="L4960" s="10" t="e">
        <f ca="1">_xll.BDP(C4960,$L$1)</f>
        <v>#NAME?</v>
      </c>
      <c r="M4960" s="10"/>
    </row>
    <row r="4961" spans="1:13" x14ac:dyDescent="0.25">
      <c r="A4961" t="s">
        <v>3173</v>
      </c>
      <c r="B4961" t="s">
        <v>5301</v>
      </c>
      <c r="C4961" t="str">
        <f t="shared" si="231"/>
        <v>CAJ US Equity</v>
      </c>
      <c r="D4961" s="3" t="e">
        <f ca="1">_xll.BDP($C4961,$D$1)</f>
        <v>#NAME?</v>
      </c>
      <c r="E4961" s="3" t="e">
        <f ca="1">_xll.BDP($C4961,$E$1)</f>
        <v>#NAME?</v>
      </c>
      <c r="F4961" s="1" t="e">
        <f ca="1">_xll.BDP($C4961,$F$1)</f>
        <v>#NAME?</v>
      </c>
      <c r="G4961" s="1" t="e">
        <f ca="1">_xll.BDP($C4961,$G$1)</f>
        <v>#NAME?</v>
      </c>
      <c r="H4961" s="1" t="e">
        <f ca="1">_xll.BDP($C4961,$H$1)</f>
        <v>#NAME?</v>
      </c>
      <c r="I4961" t="e">
        <f t="shared" ca="1" si="232"/>
        <v>#NAME?</v>
      </c>
      <c r="J4961" s="2" t="e">
        <f t="shared" ca="1" si="233"/>
        <v>#NAME?</v>
      </c>
      <c r="K4961" s="11" t="e">
        <f ca="1">_xll.BDP($C4961,$K$1)</f>
        <v>#NAME?</v>
      </c>
      <c r="L4961" s="10" t="e">
        <f ca="1">_xll.BDP(C4961,$L$1)</f>
        <v>#NAME?</v>
      </c>
      <c r="M4961" s="10"/>
    </row>
    <row r="4962" spans="1:13" x14ac:dyDescent="0.25">
      <c r="A4962" t="s">
        <v>2983</v>
      </c>
      <c r="B4962" t="s">
        <v>5301</v>
      </c>
      <c r="C4962" t="str">
        <f t="shared" si="231"/>
        <v>AVT US Equity</v>
      </c>
      <c r="D4962" s="3" t="e">
        <f ca="1">_xll.BDP($C4962,$D$1)</f>
        <v>#NAME?</v>
      </c>
      <c r="E4962" s="3" t="e">
        <f ca="1">_xll.BDP($C4962,$E$1)</f>
        <v>#NAME?</v>
      </c>
      <c r="F4962" s="1" t="e">
        <f ca="1">_xll.BDP($C4962,$F$1)</f>
        <v>#NAME?</v>
      </c>
      <c r="G4962" s="1" t="e">
        <f ca="1">_xll.BDP($C4962,$G$1)</f>
        <v>#NAME?</v>
      </c>
      <c r="H4962" s="1" t="e">
        <f ca="1">_xll.BDP($C4962,$H$1)</f>
        <v>#NAME?</v>
      </c>
      <c r="I4962" t="e">
        <f t="shared" ca="1" si="232"/>
        <v>#NAME?</v>
      </c>
      <c r="J4962" s="2" t="e">
        <f t="shared" ca="1" si="233"/>
        <v>#NAME?</v>
      </c>
      <c r="K4962" s="11" t="e">
        <f ca="1">_xll.BDP($C4962,$K$1)</f>
        <v>#NAME?</v>
      </c>
      <c r="L4962" s="10" t="e">
        <f ca="1">_xll.BDP(C4962,$L$1)</f>
        <v>#NAME?</v>
      </c>
      <c r="M4962" s="10"/>
    </row>
    <row r="4963" spans="1:13" x14ac:dyDescent="0.25">
      <c r="A4963" t="s">
        <v>4116</v>
      </c>
      <c r="B4963" t="s">
        <v>5301</v>
      </c>
      <c r="C4963" t="str">
        <f t="shared" si="231"/>
        <v>LB US Equity</v>
      </c>
      <c r="D4963" s="3" t="e">
        <f ca="1">_xll.BDP($C4963,$D$1)</f>
        <v>#NAME?</v>
      </c>
      <c r="E4963" s="3" t="e">
        <f ca="1">_xll.BDP($C4963,$E$1)</f>
        <v>#NAME?</v>
      </c>
      <c r="F4963" s="1" t="e">
        <f ca="1">_xll.BDP($C4963,$F$1)</f>
        <v>#NAME?</v>
      </c>
      <c r="G4963" s="1" t="e">
        <f ca="1">_xll.BDP($C4963,$G$1)</f>
        <v>#NAME?</v>
      </c>
      <c r="H4963" s="1" t="e">
        <f ca="1">_xll.BDP($C4963,$H$1)</f>
        <v>#NAME?</v>
      </c>
      <c r="I4963" t="e">
        <f t="shared" ca="1" si="232"/>
        <v>#NAME?</v>
      </c>
      <c r="J4963" s="2" t="e">
        <f t="shared" ca="1" si="233"/>
        <v>#NAME?</v>
      </c>
      <c r="K4963" s="11" t="e">
        <f ca="1">_xll.BDP($C4963,$K$1)</f>
        <v>#NAME?</v>
      </c>
      <c r="L4963" s="10" t="e">
        <f ca="1">_xll.BDP(C4963,$L$1)</f>
        <v>#NAME?</v>
      </c>
      <c r="M4963" s="10"/>
    </row>
    <row r="4964" spans="1:13" x14ac:dyDescent="0.25">
      <c r="A4964" t="s">
        <v>4700</v>
      </c>
      <c r="B4964" t="s">
        <v>5301</v>
      </c>
      <c r="C4964" t="str">
        <f t="shared" si="231"/>
        <v>RCI US Equity</v>
      </c>
      <c r="D4964" s="3" t="e">
        <f ca="1">_xll.BDP($C4964,$D$1)</f>
        <v>#NAME?</v>
      </c>
      <c r="E4964" s="3" t="e">
        <f ca="1">_xll.BDP($C4964,$E$1)</f>
        <v>#NAME?</v>
      </c>
      <c r="F4964" s="1" t="e">
        <f ca="1">_xll.BDP($C4964,$F$1)</f>
        <v>#NAME?</v>
      </c>
      <c r="G4964" s="1" t="e">
        <f ca="1">_xll.BDP($C4964,$G$1)</f>
        <v>#NAME?</v>
      </c>
      <c r="H4964" s="1" t="e">
        <f ca="1">_xll.BDP($C4964,$H$1)</f>
        <v>#NAME?</v>
      </c>
      <c r="I4964" t="e">
        <f t="shared" ca="1" si="232"/>
        <v>#NAME?</v>
      </c>
      <c r="J4964" s="2" t="e">
        <f t="shared" ca="1" si="233"/>
        <v>#NAME?</v>
      </c>
      <c r="K4964" s="11" t="e">
        <f ca="1">_xll.BDP($C4964,$K$1)</f>
        <v>#NAME?</v>
      </c>
      <c r="L4964" s="10" t="e">
        <f ca="1">_xll.BDP(C4964,$L$1)</f>
        <v>#NAME?</v>
      </c>
      <c r="M4964" s="10"/>
    </row>
    <row r="4965" spans="1:13" x14ac:dyDescent="0.25">
      <c r="A4965" t="s">
        <v>3632</v>
      </c>
      <c r="B4965" t="s">
        <v>5301</v>
      </c>
      <c r="C4965" t="str">
        <f t="shared" si="231"/>
        <v>FBHS US Equity</v>
      </c>
      <c r="D4965" s="3" t="e">
        <f ca="1">_xll.BDP($C4965,$D$1)</f>
        <v>#NAME?</v>
      </c>
      <c r="E4965" s="3" t="e">
        <f ca="1">_xll.BDP($C4965,$E$1)</f>
        <v>#NAME?</v>
      </c>
      <c r="F4965" s="1" t="e">
        <f ca="1">_xll.BDP($C4965,$F$1)</f>
        <v>#NAME?</v>
      </c>
      <c r="G4965" s="1" t="e">
        <f ca="1">_xll.BDP($C4965,$G$1)</f>
        <v>#NAME?</v>
      </c>
      <c r="H4965" s="1" t="e">
        <f ca="1">_xll.BDP($C4965,$H$1)</f>
        <v>#NAME?</v>
      </c>
      <c r="I4965" t="e">
        <f t="shared" ca="1" si="232"/>
        <v>#NAME?</v>
      </c>
      <c r="J4965" s="2" t="e">
        <f t="shared" ca="1" si="233"/>
        <v>#NAME?</v>
      </c>
      <c r="K4965" s="11" t="e">
        <f ca="1">_xll.BDP($C4965,$K$1)</f>
        <v>#NAME?</v>
      </c>
      <c r="L4965" s="10" t="e">
        <f ca="1">_xll.BDP(C4965,$L$1)</f>
        <v>#NAME?</v>
      </c>
      <c r="M4965" s="10"/>
    </row>
    <row r="4966" spans="1:13" x14ac:dyDescent="0.25">
      <c r="A4966" t="s">
        <v>5227</v>
      </c>
      <c r="B4966" t="s">
        <v>5301</v>
      </c>
      <c r="C4966" t="str">
        <f t="shared" si="231"/>
        <v>WMB US Equity</v>
      </c>
      <c r="D4966" s="3" t="e">
        <f ca="1">_xll.BDP($C4966,$D$1)</f>
        <v>#NAME?</v>
      </c>
      <c r="E4966" s="3" t="e">
        <f ca="1">_xll.BDP($C4966,$E$1)</f>
        <v>#NAME?</v>
      </c>
      <c r="F4966" s="1" t="e">
        <f ca="1">_xll.BDP($C4966,$F$1)</f>
        <v>#NAME?</v>
      </c>
      <c r="G4966" s="1" t="e">
        <f ca="1">_xll.BDP($C4966,$G$1)</f>
        <v>#NAME?</v>
      </c>
      <c r="H4966" s="1" t="e">
        <f ca="1">_xll.BDP($C4966,$H$1)</f>
        <v>#NAME?</v>
      </c>
      <c r="I4966" t="e">
        <f t="shared" ca="1" si="232"/>
        <v>#NAME?</v>
      </c>
      <c r="J4966" s="2" t="e">
        <f t="shared" ca="1" si="233"/>
        <v>#NAME?</v>
      </c>
      <c r="K4966" s="11" t="e">
        <f ca="1">_xll.BDP($C4966,$K$1)</f>
        <v>#NAME?</v>
      </c>
      <c r="L4966" s="10" t="e">
        <f ca="1">_xll.BDP(C4966,$L$1)</f>
        <v>#NAME?</v>
      </c>
      <c r="M4966" s="10"/>
    </row>
    <row r="4967" spans="1:13" x14ac:dyDescent="0.25">
      <c r="A4967" t="s">
        <v>3839</v>
      </c>
      <c r="B4967" t="s">
        <v>5301</v>
      </c>
      <c r="C4967" t="str">
        <f t="shared" si="231"/>
        <v>HCP US Equity</v>
      </c>
      <c r="D4967" s="3" t="e">
        <f ca="1">_xll.BDP($C4967,$D$1)</f>
        <v>#NAME?</v>
      </c>
      <c r="E4967" s="3" t="e">
        <f ca="1">_xll.BDP($C4967,$E$1)</f>
        <v>#NAME?</v>
      </c>
      <c r="F4967" s="1" t="e">
        <f ca="1">_xll.BDP($C4967,$F$1)</f>
        <v>#NAME?</v>
      </c>
      <c r="G4967" s="1" t="e">
        <f ca="1">_xll.BDP($C4967,$G$1)</f>
        <v>#NAME?</v>
      </c>
      <c r="H4967" s="1" t="e">
        <f ca="1">_xll.BDP($C4967,$H$1)</f>
        <v>#NAME?</v>
      </c>
      <c r="I4967" t="e">
        <f t="shared" ca="1" si="232"/>
        <v>#NAME?</v>
      </c>
      <c r="J4967" s="2" t="e">
        <f t="shared" ca="1" si="233"/>
        <v>#NAME?</v>
      </c>
      <c r="K4967" s="11" t="e">
        <f ca="1">_xll.BDP($C4967,$K$1)</f>
        <v>#NAME?</v>
      </c>
      <c r="L4967" s="10" t="e">
        <f ca="1">_xll.BDP(C4967,$L$1)</f>
        <v>#NAME?</v>
      </c>
      <c r="M4967" s="10"/>
    </row>
    <row r="4968" spans="1:13" x14ac:dyDescent="0.25">
      <c r="A4968" t="s">
        <v>2998</v>
      </c>
      <c r="B4968" t="s">
        <v>5301</v>
      </c>
      <c r="C4968" t="str">
        <f t="shared" si="231"/>
        <v>AXS US Equity</v>
      </c>
      <c r="D4968" s="3" t="e">
        <f ca="1">_xll.BDP($C4968,$D$1)</f>
        <v>#NAME?</v>
      </c>
      <c r="E4968" s="3" t="e">
        <f ca="1">_xll.BDP($C4968,$E$1)</f>
        <v>#NAME?</v>
      </c>
      <c r="F4968" s="1" t="e">
        <f ca="1">_xll.BDP($C4968,$F$1)</f>
        <v>#NAME?</v>
      </c>
      <c r="G4968" s="1" t="e">
        <f ca="1">_xll.BDP($C4968,$G$1)</f>
        <v>#NAME?</v>
      </c>
      <c r="H4968" s="1" t="e">
        <f ca="1">_xll.BDP($C4968,$H$1)</f>
        <v>#NAME?</v>
      </c>
      <c r="I4968" t="e">
        <f t="shared" ca="1" si="232"/>
        <v>#NAME?</v>
      </c>
      <c r="J4968" s="2" t="e">
        <f t="shared" ca="1" si="233"/>
        <v>#NAME?</v>
      </c>
      <c r="K4968" s="11" t="e">
        <f ca="1">_xll.BDP($C4968,$K$1)</f>
        <v>#NAME?</v>
      </c>
      <c r="L4968" s="10" t="e">
        <f ca="1">_xll.BDP(C4968,$L$1)</f>
        <v>#NAME?</v>
      </c>
      <c r="M4968" s="10"/>
    </row>
    <row r="4969" spans="1:13" x14ac:dyDescent="0.25">
      <c r="A4969" t="s">
        <v>3149</v>
      </c>
      <c r="B4969" t="s">
        <v>5301</v>
      </c>
      <c r="C4969" t="str">
        <f t="shared" si="231"/>
        <v>BWA US Equity</v>
      </c>
      <c r="D4969" s="3" t="e">
        <f ca="1">_xll.BDP($C4969,$D$1)</f>
        <v>#NAME?</v>
      </c>
      <c r="E4969" s="3" t="e">
        <f ca="1">_xll.BDP($C4969,$E$1)</f>
        <v>#NAME?</v>
      </c>
      <c r="F4969" s="1" t="e">
        <f ca="1">_xll.BDP($C4969,$F$1)</f>
        <v>#NAME?</v>
      </c>
      <c r="G4969" s="1" t="e">
        <f ca="1">_xll.BDP($C4969,$G$1)</f>
        <v>#NAME?</v>
      </c>
      <c r="H4969" s="1" t="e">
        <f ca="1">_xll.BDP($C4969,$H$1)</f>
        <v>#NAME?</v>
      </c>
      <c r="I4969" t="e">
        <f t="shared" ca="1" si="232"/>
        <v>#NAME?</v>
      </c>
      <c r="J4969" s="2" t="e">
        <f t="shared" ca="1" si="233"/>
        <v>#NAME?</v>
      </c>
      <c r="K4969" s="11" t="e">
        <f ca="1">_xll.BDP($C4969,$K$1)</f>
        <v>#NAME?</v>
      </c>
      <c r="L4969" s="10" t="e">
        <f ca="1">_xll.BDP(C4969,$L$1)</f>
        <v>#NAME?</v>
      </c>
      <c r="M4969" s="10"/>
    </row>
    <row r="4970" spans="1:13" x14ac:dyDescent="0.25">
      <c r="A4970" t="s">
        <v>4130</v>
      </c>
      <c r="B4970" t="s">
        <v>5301</v>
      </c>
      <c r="C4970" t="str">
        <f t="shared" si="231"/>
        <v>LEN US Equity</v>
      </c>
      <c r="D4970" s="3" t="e">
        <f ca="1">_xll.BDP($C4970,$D$1)</f>
        <v>#NAME?</v>
      </c>
      <c r="E4970" s="3" t="e">
        <f ca="1">_xll.BDP($C4970,$E$1)</f>
        <v>#NAME?</v>
      </c>
      <c r="F4970" s="1" t="e">
        <f ca="1">_xll.BDP($C4970,$F$1)</f>
        <v>#NAME?</v>
      </c>
      <c r="G4970" s="1" t="e">
        <f ca="1">_xll.BDP($C4970,$G$1)</f>
        <v>#NAME?</v>
      </c>
      <c r="H4970" s="1" t="e">
        <f ca="1">_xll.BDP($C4970,$H$1)</f>
        <v>#NAME?</v>
      </c>
      <c r="I4970" t="e">
        <f t="shared" ca="1" si="232"/>
        <v>#NAME?</v>
      </c>
      <c r="J4970" s="2" t="e">
        <f t="shared" ca="1" si="233"/>
        <v>#NAME?</v>
      </c>
      <c r="K4970" s="11" t="e">
        <f ca="1">_xll.BDP($C4970,$K$1)</f>
        <v>#NAME?</v>
      </c>
      <c r="L4970" s="10" t="e">
        <f ca="1">_xll.BDP(C4970,$L$1)</f>
        <v>#NAME?</v>
      </c>
      <c r="M4970" s="10"/>
    </row>
    <row r="4971" spans="1:13" x14ac:dyDescent="0.25">
      <c r="A4971" t="s">
        <v>3846</v>
      </c>
      <c r="B4971" t="s">
        <v>5301</v>
      </c>
      <c r="C4971" t="str">
        <f t="shared" si="231"/>
        <v>HES US Equity</v>
      </c>
      <c r="D4971" s="3" t="e">
        <f ca="1">_xll.BDP($C4971,$D$1)</f>
        <v>#NAME?</v>
      </c>
      <c r="E4971" s="3" t="e">
        <f ca="1">_xll.BDP($C4971,$E$1)</f>
        <v>#NAME?</v>
      </c>
      <c r="F4971" s="1" t="e">
        <f ca="1">_xll.BDP($C4971,$F$1)</f>
        <v>#NAME?</v>
      </c>
      <c r="G4971" s="1" t="e">
        <f ca="1">_xll.BDP($C4971,$G$1)</f>
        <v>#NAME?</v>
      </c>
      <c r="H4971" s="1" t="e">
        <f ca="1">_xll.BDP($C4971,$H$1)</f>
        <v>#NAME?</v>
      </c>
      <c r="I4971" t="e">
        <f t="shared" ca="1" si="232"/>
        <v>#NAME?</v>
      </c>
      <c r="J4971" s="2" t="e">
        <f t="shared" ca="1" si="233"/>
        <v>#NAME?</v>
      </c>
      <c r="K4971" s="11" t="e">
        <f ca="1">_xll.BDP($C4971,$K$1)</f>
        <v>#NAME?</v>
      </c>
      <c r="L4971" s="10" t="e">
        <f ca="1">_xll.BDP(C4971,$L$1)</f>
        <v>#NAME?</v>
      </c>
      <c r="M4971" s="10"/>
    </row>
    <row r="4972" spans="1:13" x14ac:dyDescent="0.25">
      <c r="A4972" t="s">
        <v>723</v>
      </c>
      <c r="B4972" t="s">
        <v>5303</v>
      </c>
      <c r="C4972" t="str">
        <f t="shared" si="231"/>
        <v>DLTR US Equity</v>
      </c>
      <c r="D4972" s="3" t="e">
        <f ca="1">_xll.BDP($C4972,$D$1)</f>
        <v>#NAME?</v>
      </c>
      <c r="E4972" s="3" t="e">
        <f ca="1">_xll.BDP($C4972,$E$1)</f>
        <v>#NAME?</v>
      </c>
      <c r="F4972" s="1" t="e">
        <f ca="1">_xll.BDP($C4972,$F$1)</f>
        <v>#NAME?</v>
      </c>
      <c r="G4972" s="1" t="e">
        <f ca="1">_xll.BDP($C4972,$G$1)</f>
        <v>#NAME?</v>
      </c>
      <c r="H4972" s="1" t="e">
        <f ca="1">_xll.BDP($C4972,$H$1)</f>
        <v>#NAME?</v>
      </c>
      <c r="I4972" t="e">
        <f t="shared" ca="1" si="232"/>
        <v>#NAME?</v>
      </c>
      <c r="J4972" s="2" t="e">
        <f t="shared" ca="1" si="233"/>
        <v>#NAME?</v>
      </c>
      <c r="K4972" s="11" t="e">
        <f ca="1">_xll.BDP($C4972,$K$1)</f>
        <v>#NAME?</v>
      </c>
      <c r="L4972" s="10" t="e">
        <f ca="1">_xll.BDP(C4972,$L$1)</f>
        <v>#NAME?</v>
      </c>
      <c r="M4972" s="10"/>
    </row>
    <row r="4973" spans="1:13" x14ac:dyDescent="0.25">
      <c r="A4973" t="s">
        <v>3871</v>
      </c>
      <c r="B4973" t="s">
        <v>5301</v>
      </c>
      <c r="C4973" t="str">
        <f t="shared" si="231"/>
        <v>HMC US Equity</v>
      </c>
      <c r="D4973" s="3" t="e">
        <f ca="1">_xll.BDP($C4973,$D$1)</f>
        <v>#NAME?</v>
      </c>
      <c r="E4973" s="3" t="e">
        <f ca="1">_xll.BDP($C4973,$E$1)</f>
        <v>#NAME?</v>
      </c>
      <c r="F4973" s="1" t="e">
        <f ca="1">_xll.BDP($C4973,$F$1)</f>
        <v>#NAME?</v>
      </c>
      <c r="G4973" s="1" t="e">
        <f ca="1">_xll.BDP($C4973,$G$1)</f>
        <v>#NAME?</v>
      </c>
      <c r="H4973" s="1" t="e">
        <f ca="1">_xll.BDP($C4973,$H$1)</f>
        <v>#NAME?</v>
      </c>
      <c r="I4973" t="e">
        <f t="shared" ca="1" si="232"/>
        <v>#NAME?</v>
      </c>
      <c r="J4973" s="2" t="e">
        <f t="shared" ca="1" si="233"/>
        <v>#NAME?</v>
      </c>
      <c r="K4973" s="11" t="e">
        <f ca="1">_xll.BDP($C4973,$K$1)</f>
        <v>#NAME?</v>
      </c>
      <c r="L4973" s="10" t="e">
        <f ca="1">_xll.BDP(C4973,$L$1)</f>
        <v>#NAME?</v>
      </c>
      <c r="M4973" s="10"/>
    </row>
    <row r="4974" spans="1:13" x14ac:dyDescent="0.25">
      <c r="A4974" t="s">
        <v>2880</v>
      </c>
      <c r="B4974" t="s">
        <v>5301</v>
      </c>
      <c r="C4974" t="str">
        <f t="shared" si="231"/>
        <v>AJG US Equity</v>
      </c>
      <c r="D4974" s="3" t="e">
        <f ca="1">_xll.BDP($C4974,$D$1)</f>
        <v>#NAME?</v>
      </c>
      <c r="E4974" s="3" t="e">
        <f ca="1">_xll.BDP($C4974,$E$1)</f>
        <v>#NAME?</v>
      </c>
      <c r="F4974" s="1" t="e">
        <f ca="1">_xll.BDP($C4974,$F$1)</f>
        <v>#NAME?</v>
      </c>
      <c r="G4974" s="1" t="e">
        <f ca="1">_xll.BDP($C4974,$G$1)</f>
        <v>#NAME?</v>
      </c>
      <c r="H4974" s="1" t="e">
        <f ca="1">_xll.BDP($C4974,$H$1)</f>
        <v>#NAME?</v>
      </c>
      <c r="I4974" t="e">
        <f t="shared" ca="1" si="232"/>
        <v>#NAME?</v>
      </c>
      <c r="J4974" s="2" t="e">
        <f t="shared" ca="1" si="233"/>
        <v>#NAME?</v>
      </c>
      <c r="K4974" s="11" t="e">
        <f ca="1">_xll.BDP($C4974,$K$1)</f>
        <v>#NAME?</v>
      </c>
      <c r="L4974" s="10" t="e">
        <f ca="1">_xll.BDP(C4974,$L$1)</f>
        <v>#NAME?</v>
      </c>
      <c r="M4974" s="10"/>
    </row>
    <row r="4975" spans="1:13" x14ac:dyDescent="0.25">
      <c r="A4975" t="s">
        <v>4123</v>
      </c>
      <c r="B4975" t="s">
        <v>5301</v>
      </c>
      <c r="C4975" t="str">
        <f t="shared" si="231"/>
        <v>LDOS US Equity</v>
      </c>
      <c r="D4975" s="3" t="e">
        <f ca="1">_xll.BDP($C4975,$D$1)</f>
        <v>#NAME?</v>
      </c>
      <c r="E4975" s="3" t="e">
        <f ca="1">_xll.BDP($C4975,$E$1)</f>
        <v>#NAME?</v>
      </c>
      <c r="F4975" s="1" t="e">
        <f ca="1">_xll.BDP($C4975,$F$1)</f>
        <v>#NAME?</v>
      </c>
      <c r="G4975" s="1" t="e">
        <f ca="1">_xll.BDP($C4975,$G$1)</f>
        <v>#NAME?</v>
      </c>
      <c r="H4975" s="1" t="e">
        <f ca="1">_xll.BDP($C4975,$H$1)</f>
        <v>#NAME?</v>
      </c>
      <c r="I4975" t="e">
        <f t="shared" ca="1" si="232"/>
        <v>#NAME?</v>
      </c>
      <c r="J4975" s="2" t="e">
        <f t="shared" ca="1" si="233"/>
        <v>#NAME?</v>
      </c>
      <c r="K4975" s="11" t="e">
        <f ca="1">_xll.BDP($C4975,$K$1)</f>
        <v>#NAME?</v>
      </c>
      <c r="L4975" s="10" t="e">
        <f ca="1">_xll.BDP(C4975,$L$1)</f>
        <v>#NAME?</v>
      </c>
      <c r="M4975" s="10"/>
    </row>
    <row r="4976" spans="1:13" x14ac:dyDescent="0.25">
      <c r="A4976" t="s">
        <v>2522</v>
      </c>
      <c r="B4976" t="s">
        <v>5303</v>
      </c>
      <c r="C4976" t="str">
        <f t="shared" si="231"/>
        <v>TSCO US Equity</v>
      </c>
      <c r="D4976" s="3" t="e">
        <f ca="1">_xll.BDP($C4976,$D$1)</f>
        <v>#NAME?</v>
      </c>
      <c r="E4976" s="3" t="e">
        <f ca="1">_xll.BDP($C4976,$E$1)</f>
        <v>#NAME?</v>
      </c>
      <c r="F4976" s="1" t="e">
        <f ca="1">_xll.BDP($C4976,$F$1)</f>
        <v>#NAME?</v>
      </c>
      <c r="G4976" s="1" t="e">
        <f ca="1">_xll.BDP($C4976,$G$1)</f>
        <v>#NAME?</v>
      </c>
      <c r="H4976" s="1" t="e">
        <f ca="1">_xll.BDP($C4976,$H$1)</f>
        <v>#NAME?</v>
      </c>
      <c r="I4976" t="e">
        <f t="shared" ca="1" si="232"/>
        <v>#NAME?</v>
      </c>
      <c r="J4976" s="2" t="e">
        <f t="shared" ca="1" si="233"/>
        <v>#NAME?</v>
      </c>
      <c r="K4976" s="11" t="e">
        <f ca="1">_xll.BDP($C4976,$K$1)</f>
        <v>#NAME?</v>
      </c>
      <c r="L4976" s="10" t="e">
        <f ca="1">_xll.BDP(C4976,$L$1)</f>
        <v>#NAME?</v>
      </c>
      <c r="M4976" s="10"/>
    </row>
    <row r="4977" spans="1:13" x14ac:dyDescent="0.25">
      <c r="A4977" t="s">
        <v>4228</v>
      </c>
      <c r="B4977" t="s">
        <v>5301</v>
      </c>
      <c r="C4977" t="str">
        <f t="shared" si="231"/>
        <v>MGM US Equity</v>
      </c>
      <c r="D4977" s="3" t="e">
        <f ca="1">_xll.BDP($C4977,$D$1)</f>
        <v>#NAME?</v>
      </c>
      <c r="E4977" s="3" t="e">
        <f ca="1">_xll.BDP($C4977,$E$1)</f>
        <v>#NAME?</v>
      </c>
      <c r="F4977" s="1" t="e">
        <f ca="1">_xll.BDP($C4977,$F$1)</f>
        <v>#NAME?</v>
      </c>
      <c r="G4977" s="1" t="e">
        <f ca="1">_xll.BDP($C4977,$G$1)</f>
        <v>#NAME?</v>
      </c>
      <c r="H4977" s="1" t="e">
        <f ca="1">_xll.BDP($C4977,$H$1)</f>
        <v>#NAME?</v>
      </c>
      <c r="I4977" t="e">
        <f t="shared" ca="1" si="232"/>
        <v>#NAME?</v>
      </c>
      <c r="J4977" s="2" t="e">
        <f t="shared" ca="1" si="233"/>
        <v>#NAME?</v>
      </c>
      <c r="K4977" s="11" t="e">
        <f ca="1">_xll.BDP($C4977,$K$1)</f>
        <v>#NAME?</v>
      </c>
      <c r="L4977" s="10" t="e">
        <f ca="1">_xll.BDP(C4977,$L$1)</f>
        <v>#NAME?</v>
      </c>
      <c r="M4977" s="10"/>
    </row>
    <row r="4978" spans="1:13" x14ac:dyDescent="0.25">
      <c r="A4978" t="s">
        <v>2911</v>
      </c>
      <c r="B4978" t="s">
        <v>5301</v>
      </c>
      <c r="C4978" t="str">
        <f t="shared" si="231"/>
        <v>AMT US Equity</v>
      </c>
      <c r="D4978" s="3" t="e">
        <f ca="1">_xll.BDP($C4978,$D$1)</f>
        <v>#NAME?</v>
      </c>
      <c r="E4978" s="3" t="e">
        <f ca="1">_xll.BDP($C4978,$E$1)</f>
        <v>#NAME?</v>
      </c>
      <c r="F4978" s="1" t="e">
        <f ca="1">_xll.BDP($C4978,$F$1)</f>
        <v>#NAME?</v>
      </c>
      <c r="G4978" s="1" t="e">
        <f ca="1">_xll.BDP($C4978,$G$1)</f>
        <v>#NAME?</v>
      </c>
      <c r="H4978" s="1" t="e">
        <f ca="1">_xll.BDP($C4978,$H$1)</f>
        <v>#NAME?</v>
      </c>
      <c r="I4978" t="e">
        <f t="shared" ca="1" si="232"/>
        <v>#NAME?</v>
      </c>
      <c r="J4978" s="2" t="e">
        <f t="shared" ca="1" si="233"/>
        <v>#NAME?</v>
      </c>
      <c r="K4978" s="11" t="e">
        <f ca="1">_xll.BDP($C4978,$K$1)</f>
        <v>#NAME?</v>
      </c>
      <c r="L4978" s="10" t="e">
        <f ca="1">_xll.BDP(C4978,$L$1)</f>
        <v>#NAME?</v>
      </c>
      <c r="M4978" s="10"/>
    </row>
    <row r="4979" spans="1:13" x14ac:dyDescent="0.25">
      <c r="A4979" t="s">
        <v>3568</v>
      </c>
      <c r="B4979" t="s">
        <v>5301</v>
      </c>
      <c r="C4979" t="str">
        <f t="shared" si="231"/>
        <v>EQR US Equity</v>
      </c>
      <c r="D4979" s="3" t="e">
        <f ca="1">_xll.BDP($C4979,$D$1)</f>
        <v>#NAME?</v>
      </c>
      <c r="E4979" s="3" t="e">
        <f ca="1">_xll.BDP($C4979,$E$1)</f>
        <v>#NAME?</v>
      </c>
      <c r="F4979" s="1" t="e">
        <f ca="1">_xll.BDP($C4979,$F$1)</f>
        <v>#NAME?</v>
      </c>
      <c r="G4979" s="1" t="e">
        <f ca="1">_xll.BDP($C4979,$G$1)</f>
        <v>#NAME?</v>
      </c>
      <c r="H4979" s="1" t="e">
        <f ca="1">_xll.BDP($C4979,$H$1)</f>
        <v>#NAME?</v>
      </c>
      <c r="I4979" t="e">
        <f t="shared" ca="1" si="232"/>
        <v>#NAME?</v>
      </c>
      <c r="J4979" s="2" t="e">
        <f t="shared" ca="1" si="233"/>
        <v>#NAME?</v>
      </c>
      <c r="K4979" s="11" t="e">
        <f ca="1">_xll.BDP($C4979,$K$1)</f>
        <v>#NAME?</v>
      </c>
      <c r="L4979" s="10" t="e">
        <f ca="1">_xll.BDP(C4979,$L$1)</f>
        <v>#NAME?</v>
      </c>
      <c r="M4979" s="10"/>
    </row>
    <row r="4980" spans="1:13" x14ac:dyDescent="0.25">
      <c r="A4980" t="s">
        <v>3826</v>
      </c>
      <c r="B4980" t="s">
        <v>5301</v>
      </c>
      <c r="C4980" t="str">
        <f t="shared" si="231"/>
        <v>GXP US Equity</v>
      </c>
      <c r="D4980" s="3" t="e">
        <f ca="1">_xll.BDP($C4980,$D$1)</f>
        <v>#NAME?</v>
      </c>
      <c r="E4980" s="3" t="e">
        <f ca="1">_xll.BDP($C4980,$E$1)</f>
        <v>#NAME?</v>
      </c>
      <c r="F4980" s="1" t="e">
        <f ca="1">_xll.BDP($C4980,$F$1)</f>
        <v>#NAME?</v>
      </c>
      <c r="G4980" s="1" t="e">
        <f ca="1">_xll.BDP($C4980,$G$1)</f>
        <v>#NAME?</v>
      </c>
      <c r="H4980" s="1" t="e">
        <f ca="1">_xll.BDP($C4980,$H$1)</f>
        <v>#NAME?</v>
      </c>
      <c r="I4980" t="e">
        <f t="shared" ca="1" si="232"/>
        <v>#NAME?</v>
      </c>
      <c r="J4980" s="2" t="e">
        <f t="shared" ca="1" si="233"/>
        <v>#NAME?</v>
      </c>
      <c r="K4980" s="11" t="e">
        <f ca="1">_xll.BDP($C4980,$K$1)</f>
        <v>#NAME?</v>
      </c>
      <c r="L4980" s="10" t="e">
        <f ca="1">_xll.BDP(C4980,$L$1)</f>
        <v>#NAME?</v>
      </c>
      <c r="M4980" s="10"/>
    </row>
    <row r="4981" spans="1:13" x14ac:dyDescent="0.25">
      <c r="A4981" t="s">
        <v>2898</v>
      </c>
      <c r="B4981" t="s">
        <v>5301</v>
      </c>
      <c r="C4981" t="str">
        <f t="shared" si="231"/>
        <v>ALSN US Equity</v>
      </c>
      <c r="D4981" s="3" t="e">
        <f ca="1">_xll.BDP($C4981,$D$1)</f>
        <v>#NAME?</v>
      </c>
      <c r="E4981" s="3" t="e">
        <f ca="1">_xll.BDP($C4981,$E$1)</f>
        <v>#NAME?</v>
      </c>
      <c r="F4981" s="1" t="e">
        <f ca="1">_xll.BDP($C4981,$F$1)</f>
        <v>#NAME?</v>
      </c>
      <c r="G4981" s="1" t="e">
        <f ca="1">_xll.BDP($C4981,$G$1)</f>
        <v>#NAME?</v>
      </c>
      <c r="H4981" s="1" t="e">
        <f ca="1">_xll.BDP($C4981,$H$1)</f>
        <v>#NAME?</v>
      </c>
      <c r="I4981" t="e">
        <f t="shared" ca="1" si="232"/>
        <v>#NAME?</v>
      </c>
      <c r="J4981" s="2" t="e">
        <f t="shared" ca="1" si="233"/>
        <v>#NAME?</v>
      </c>
      <c r="K4981" s="11" t="e">
        <f ca="1">_xll.BDP($C4981,$K$1)</f>
        <v>#NAME?</v>
      </c>
      <c r="L4981" s="10" t="e">
        <f ca="1">_xll.BDP(C4981,$L$1)</f>
        <v>#NAME?</v>
      </c>
      <c r="M4981" s="10"/>
    </row>
    <row r="4982" spans="1:13" x14ac:dyDescent="0.25">
      <c r="A4982" t="s">
        <v>1310</v>
      </c>
      <c r="B4982" t="s">
        <v>5303</v>
      </c>
      <c r="C4982" t="str">
        <f t="shared" si="231"/>
        <v>INFO US Equity</v>
      </c>
      <c r="D4982" s="3" t="e">
        <f ca="1">_xll.BDP($C4982,$D$1)</f>
        <v>#NAME?</v>
      </c>
      <c r="E4982" s="3" t="e">
        <f ca="1">_xll.BDP($C4982,$E$1)</f>
        <v>#NAME?</v>
      </c>
      <c r="F4982" s="1" t="e">
        <f ca="1">_xll.BDP($C4982,$F$1)</f>
        <v>#NAME?</v>
      </c>
      <c r="G4982" s="1" t="e">
        <f ca="1">_xll.BDP($C4982,$G$1)</f>
        <v>#NAME?</v>
      </c>
      <c r="H4982" s="1" t="e">
        <f ca="1">_xll.BDP($C4982,$H$1)</f>
        <v>#NAME?</v>
      </c>
      <c r="I4982" t="e">
        <f t="shared" ca="1" si="232"/>
        <v>#NAME?</v>
      </c>
      <c r="J4982" s="2" t="e">
        <f t="shared" ca="1" si="233"/>
        <v>#NAME?</v>
      </c>
      <c r="K4982" s="11" t="e">
        <f ca="1">_xll.BDP($C4982,$K$1)</f>
        <v>#NAME?</v>
      </c>
      <c r="L4982" s="10" t="e">
        <f ca="1">_xll.BDP(C4982,$L$1)</f>
        <v>#NAME?</v>
      </c>
      <c r="M4982" s="10"/>
    </row>
    <row r="4983" spans="1:13" x14ac:dyDescent="0.25">
      <c r="A4983" t="s">
        <v>2846</v>
      </c>
      <c r="B4983" t="s">
        <v>5301</v>
      </c>
      <c r="C4983" t="str">
        <f t="shared" si="231"/>
        <v>AET US Equity</v>
      </c>
      <c r="D4983" s="3" t="e">
        <f ca="1">_xll.BDP($C4983,$D$1)</f>
        <v>#NAME?</v>
      </c>
      <c r="E4983" s="3" t="e">
        <f ca="1">_xll.BDP($C4983,$E$1)</f>
        <v>#NAME?</v>
      </c>
      <c r="F4983" s="1" t="e">
        <f ca="1">_xll.BDP($C4983,$F$1)</f>
        <v>#NAME?</v>
      </c>
      <c r="G4983" s="1" t="e">
        <f ca="1">_xll.BDP($C4983,$G$1)</f>
        <v>#NAME?</v>
      </c>
      <c r="H4983" s="1" t="e">
        <f ca="1">_xll.BDP($C4983,$H$1)</f>
        <v>#NAME?</v>
      </c>
      <c r="I4983" t="e">
        <f t="shared" ca="1" si="232"/>
        <v>#NAME?</v>
      </c>
      <c r="J4983" s="2" t="e">
        <f t="shared" ca="1" si="233"/>
        <v>#NAME?</v>
      </c>
      <c r="K4983" s="11" t="e">
        <f ca="1">_xll.BDP($C4983,$K$1)</f>
        <v>#NAME?</v>
      </c>
      <c r="L4983" s="10" t="e">
        <f ca="1">_xll.BDP(C4983,$L$1)</f>
        <v>#NAME?</v>
      </c>
      <c r="M4983" s="10"/>
    </row>
    <row r="4984" spans="1:13" x14ac:dyDescent="0.25">
      <c r="A4984" t="s">
        <v>2629</v>
      </c>
      <c r="B4984" t="s">
        <v>5303</v>
      </c>
      <c r="C4984" t="str">
        <f t="shared" si="231"/>
        <v>VIAB US Equity</v>
      </c>
      <c r="D4984" s="3" t="e">
        <f ca="1">_xll.BDP($C4984,$D$1)</f>
        <v>#NAME?</v>
      </c>
      <c r="E4984" s="3" t="e">
        <f ca="1">_xll.BDP($C4984,$E$1)</f>
        <v>#NAME?</v>
      </c>
      <c r="F4984" s="1" t="e">
        <f ca="1">_xll.BDP($C4984,$F$1)</f>
        <v>#NAME?</v>
      </c>
      <c r="G4984" s="1" t="e">
        <f ca="1">_xll.BDP($C4984,$G$1)</f>
        <v>#NAME?</v>
      </c>
      <c r="H4984" s="1" t="e">
        <f ca="1">_xll.BDP($C4984,$H$1)</f>
        <v>#NAME?</v>
      </c>
      <c r="I4984" t="e">
        <f t="shared" ca="1" si="232"/>
        <v>#NAME?</v>
      </c>
      <c r="J4984" s="2" t="e">
        <f t="shared" ca="1" si="233"/>
        <v>#NAME?</v>
      </c>
      <c r="K4984" s="11" t="e">
        <f ca="1">_xll.BDP($C4984,$K$1)</f>
        <v>#NAME?</v>
      </c>
      <c r="L4984" s="10" t="e">
        <f ca="1">_xll.BDP(C4984,$L$1)</f>
        <v>#NAME?</v>
      </c>
      <c r="M4984" s="10"/>
    </row>
    <row r="4985" spans="1:13" x14ac:dyDescent="0.25">
      <c r="A4985" t="s">
        <v>3221</v>
      </c>
      <c r="B4985" t="s">
        <v>5301</v>
      </c>
      <c r="C4985" t="str">
        <f t="shared" si="231"/>
        <v>CFG US Equity</v>
      </c>
      <c r="D4985" s="3" t="e">
        <f ca="1">_xll.BDP($C4985,$D$1)</f>
        <v>#NAME?</v>
      </c>
      <c r="E4985" s="3" t="e">
        <f ca="1">_xll.BDP($C4985,$E$1)</f>
        <v>#NAME?</v>
      </c>
      <c r="F4985" s="1" t="e">
        <f ca="1">_xll.BDP($C4985,$F$1)</f>
        <v>#NAME?</v>
      </c>
      <c r="G4985" s="1" t="e">
        <f ca="1">_xll.BDP($C4985,$G$1)</f>
        <v>#NAME?</v>
      </c>
      <c r="H4985" s="1" t="e">
        <f ca="1">_xll.BDP($C4985,$H$1)</f>
        <v>#NAME?</v>
      </c>
      <c r="I4985" t="e">
        <f t="shared" ca="1" si="232"/>
        <v>#NAME?</v>
      </c>
      <c r="J4985" s="2" t="e">
        <f t="shared" ca="1" si="233"/>
        <v>#NAME?</v>
      </c>
      <c r="K4985" s="11" t="e">
        <f ca="1">_xll.BDP($C4985,$K$1)</f>
        <v>#NAME?</v>
      </c>
      <c r="L4985" s="10" t="e">
        <f ca="1">_xll.BDP(C4985,$L$1)</f>
        <v>#NAME?</v>
      </c>
      <c r="M4985" s="10"/>
    </row>
    <row r="4986" spans="1:13" x14ac:dyDescent="0.25">
      <c r="A4986" t="s">
        <v>4583</v>
      </c>
      <c r="B4986" t="s">
        <v>5301</v>
      </c>
      <c r="C4986" t="str">
        <f t="shared" si="231"/>
        <v>PF US Equity</v>
      </c>
      <c r="D4986" s="3" t="e">
        <f ca="1">_xll.BDP($C4986,$D$1)</f>
        <v>#NAME?</v>
      </c>
      <c r="E4986" s="3" t="e">
        <f ca="1">_xll.BDP($C4986,$E$1)</f>
        <v>#NAME?</v>
      </c>
      <c r="F4986" s="1" t="e">
        <f ca="1">_xll.BDP($C4986,$F$1)</f>
        <v>#NAME?</v>
      </c>
      <c r="G4986" s="1" t="e">
        <f ca="1">_xll.BDP($C4986,$G$1)</f>
        <v>#NAME?</v>
      </c>
      <c r="H4986" s="1" t="e">
        <f ca="1">_xll.BDP($C4986,$H$1)</f>
        <v>#NAME?</v>
      </c>
      <c r="I4986" t="e">
        <f t="shared" ca="1" si="232"/>
        <v>#NAME?</v>
      </c>
      <c r="J4986" s="2" t="e">
        <f t="shared" ca="1" si="233"/>
        <v>#NAME?</v>
      </c>
      <c r="K4986" s="11" t="e">
        <f ca="1">_xll.BDP($C4986,$K$1)</f>
        <v>#NAME?</v>
      </c>
      <c r="L4986" s="10" t="e">
        <f ca="1">_xll.BDP(C4986,$L$1)</f>
        <v>#NAME?</v>
      </c>
      <c r="M4986" s="10"/>
    </row>
    <row r="4987" spans="1:13" x14ac:dyDescent="0.25">
      <c r="A4987" t="s">
        <v>865</v>
      </c>
      <c r="B4987" t="s">
        <v>5303</v>
      </c>
      <c r="C4987" t="str">
        <f t="shared" si="231"/>
        <v>ETFC US Equity</v>
      </c>
      <c r="D4987" s="3" t="e">
        <f ca="1">_xll.BDP($C4987,$D$1)</f>
        <v>#NAME?</v>
      </c>
      <c r="E4987" s="3" t="e">
        <f ca="1">_xll.BDP($C4987,$E$1)</f>
        <v>#NAME?</v>
      </c>
      <c r="F4987" s="1" t="e">
        <f ca="1">_xll.BDP($C4987,$F$1)</f>
        <v>#NAME?</v>
      </c>
      <c r="G4987" s="1" t="e">
        <f ca="1">_xll.BDP($C4987,$G$1)</f>
        <v>#NAME?</v>
      </c>
      <c r="H4987" s="1" t="e">
        <f ca="1">_xll.BDP($C4987,$H$1)</f>
        <v>#NAME?</v>
      </c>
      <c r="I4987" t="e">
        <f t="shared" ca="1" si="232"/>
        <v>#NAME?</v>
      </c>
      <c r="J4987" s="2" t="e">
        <f t="shared" ca="1" si="233"/>
        <v>#NAME?</v>
      </c>
      <c r="K4987" s="11" t="e">
        <f ca="1">_xll.BDP($C4987,$K$1)</f>
        <v>#NAME?</v>
      </c>
      <c r="L4987" s="10" t="e">
        <f ca="1">_xll.BDP(C4987,$L$1)</f>
        <v>#NAME?</v>
      </c>
      <c r="M4987" s="10"/>
    </row>
    <row r="4988" spans="1:13" x14ac:dyDescent="0.25">
      <c r="A4988" t="s">
        <v>3493</v>
      </c>
      <c r="B4988" t="s">
        <v>5301</v>
      </c>
      <c r="C4988" t="str">
        <f t="shared" si="231"/>
        <v>ECL US Equity</v>
      </c>
      <c r="D4988" s="3" t="e">
        <f ca="1">_xll.BDP($C4988,$D$1)</f>
        <v>#NAME?</v>
      </c>
      <c r="E4988" s="3" t="e">
        <f ca="1">_xll.BDP($C4988,$E$1)</f>
        <v>#NAME?</v>
      </c>
      <c r="F4988" s="1" t="e">
        <f ca="1">_xll.BDP($C4988,$F$1)</f>
        <v>#NAME?</v>
      </c>
      <c r="G4988" s="1" t="e">
        <f ca="1">_xll.BDP($C4988,$G$1)</f>
        <v>#NAME?</v>
      </c>
      <c r="H4988" s="1" t="e">
        <f ca="1">_xll.BDP($C4988,$H$1)</f>
        <v>#NAME?</v>
      </c>
      <c r="I4988" t="e">
        <f t="shared" ca="1" si="232"/>
        <v>#NAME?</v>
      </c>
      <c r="J4988" s="2" t="e">
        <f t="shared" ca="1" si="233"/>
        <v>#NAME?</v>
      </c>
      <c r="K4988" s="11" t="e">
        <f ca="1">_xll.BDP($C4988,$K$1)</f>
        <v>#NAME?</v>
      </c>
      <c r="L4988" s="10" t="e">
        <f ca="1">_xll.BDP(C4988,$L$1)</f>
        <v>#NAME?</v>
      </c>
      <c r="M4988" s="10"/>
    </row>
    <row r="4989" spans="1:13" x14ac:dyDescent="0.25">
      <c r="A4989" t="s">
        <v>1003</v>
      </c>
      <c r="B4989" t="s">
        <v>5303</v>
      </c>
      <c r="C4989" t="str">
        <f t="shared" si="231"/>
        <v>FOX US Equity</v>
      </c>
      <c r="D4989" s="3" t="e">
        <f ca="1">_xll.BDP($C4989,$D$1)</f>
        <v>#NAME?</v>
      </c>
      <c r="E4989" s="3" t="e">
        <f ca="1">_xll.BDP($C4989,$E$1)</f>
        <v>#NAME?</v>
      </c>
      <c r="F4989" s="1" t="e">
        <f ca="1">_xll.BDP($C4989,$F$1)</f>
        <v>#NAME?</v>
      </c>
      <c r="G4989" s="1" t="e">
        <f ca="1">_xll.BDP($C4989,$G$1)</f>
        <v>#NAME?</v>
      </c>
      <c r="H4989" s="1" t="e">
        <f ca="1">_xll.BDP($C4989,$H$1)</f>
        <v>#NAME?</v>
      </c>
      <c r="I4989" t="e">
        <f t="shared" ca="1" si="232"/>
        <v>#NAME?</v>
      </c>
      <c r="J4989" s="2" t="e">
        <f t="shared" ca="1" si="233"/>
        <v>#NAME?</v>
      </c>
      <c r="K4989" s="11" t="e">
        <f ca="1">_xll.BDP($C4989,$K$1)</f>
        <v>#NAME?</v>
      </c>
      <c r="L4989" s="10" t="e">
        <f ca="1">_xll.BDP(C4989,$L$1)</f>
        <v>#NAME?</v>
      </c>
      <c r="M4989" s="10"/>
    </row>
    <row r="4990" spans="1:13" x14ac:dyDescent="0.25">
      <c r="A4990" t="s">
        <v>4767</v>
      </c>
      <c r="B4990" t="s">
        <v>5301</v>
      </c>
      <c r="C4990" t="str">
        <f t="shared" si="231"/>
        <v>RTN US Equity</v>
      </c>
      <c r="D4990" s="3" t="e">
        <f ca="1">_xll.BDP($C4990,$D$1)</f>
        <v>#NAME?</v>
      </c>
      <c r="E4990" s="3" t="e">
        <f ca="1">_xll.BDP($C4990,$E$1)</f>
        <v>#NAME?</v>
      </c>
      <c r="F4990" s="1" t="e">
        <f ca="1">_xll.BDP($C4990,$F$1)</f>
        <v>#NAME?</v>
      </c>
      <c r="G4990" s="1" t="e">
        <f ca="1">_xll.BDP($C4990,$G$1)</f>
        <v>#NAME?</v>
      </c>
      <c r="H4990" s="1" t="e">
        <f ca="1">_xll.BDP($C4990,$H$1)</f>
        <v>#NAME?</v>
      </c>
      <c r="I4990" t="e">
        <f t="shared" ca="1" si="232"/>
        <v>#NAME?</v>
      </c>
      <c r="J4990" s="2" t="e">
        <f t="shared" ca="1" si="233"/>
        <v>#NAME?</v>
      </c>
      <c r="K4990" s="11" t="e">
        <f ca="1">_xll.BDP($C4990,$K$1)</f>
        <v>#NAME?</v>
      </c>
      <c r="L4990" s="10" t="e">
        <f ca="1">_xll.BDP(C4990,$L$1)</f>
        <v>#NAME?</v>
      </c>
      <c r="M4990" s="10"/>
    </row>
    <row r="4991" spans="1:13" x14ac:dyDescent="0.25">
      <c r="A4991" t="s">
        <v>2662</v>
      </c>
      <c r="B4991" t="s">
        <v>5303</v>
      </c>
      <c r="C4991" t="str">
        <f t="shared" si="231"/>
        <v>VRSK US Equity</v>
      </c>
      <c r="D4991" s="3" t="e">
        <f ca="1">_xll.BDP($C4991,$D$1)</f>
        <v>#NAME?</v>
      </c>
      <c r="E4991" s="3" t="e">
        <f ca="1">_xll.BDP($C4991,$E$1)</f>
        <v>#NAME?</v>
      </c>
      <c r="F4991" s="1" t="e">
        <f ca="1">_xll.BDP($C4991,$F$1)</f>
        <v>#NAME?</v>
      </c>
      <c r="G4991" s="1" t="e">
        <f ca="1">_xll.BDP($C4991,$G$1)</f>
        <v>#NAME?</v>
      </c>
      <c r="H4991" s="1" t="e">
        <f ca="1">_xll.BDP($C4991,$H$1)</f>
        <v>#NAME?</v>
      </c>
      <c r="I4991" t="e">
        <f t="shared" ca="1" si="232"/>
        <v>#NAME?</v>
      </c>
      <c r="J4991" s="2" t="e">
        <f t="shared" ca="1" si="233"/>
        <v>#NAME?</v>
      </c>
      <c r="K4991" s="11" t="e">
        <f ca="1">_xll.BDP($C4991,$K$1)</f>
        <v>#NAME?</v>
      </c>
      <c r="L4991" s="10" t="e">
        <f ca="1">_xll.BDP(C4991,$L$1)</f>
        <v>#NAME?</v>
      </c>
      <c r="M4991" s="10"/>
    </row>
    <row r="4992" spans="1:13" x14ac:dyDescent="0.25">
      <c r="A4992" t="s">
        <v>4862</v>
      </c>
      <c r="B4992" t="s">
        <v>5301</v>
      </c>
      <c r="C4992" t="str">
        <f t="shared" si="231"/>
        <v>SNV US Equity</v>
      </c>
      <c r="D4992" s="3" t="e">
        <f ca="1">_xll.BDP($C4992,$D$1)</f>
        <v>#NAME?</v>
      </c>
      <c r="E4992" s="3" t="e">
        <f ca="1">_xll.BDP($C4992,$E$1)</f>
        <v>#NAME?</v>
      </c>
      <c r="F4992" s="1" t="e">
        <f ca="1">_xll.BDP($C4992,$F$1)</f>
        <v>#NAME?</v>
      </c>
      <c r="G4992" s="1" t="e">
        <f ca="1">_xll.BDP($C4992,$G$1)</f>
        <v>#NAME?</v>
      </c>
      <c r="H4992" s="1" t="e">
        <f ca="1">_xll.BDP($C4992,$H$1)</f>
        <v>#NAME?</v>
      </c>
      <c r="I4992" t="e">
        <f t="shared" ca="1" si="232"/>
        <v>#NAME?</v>
      </c>
      <c r="J4992" s="2" t="e">
        <f t="shared" ca="1" si="233"/>
        <v>#NAME?</v>
      </c>
      <c r="K4992" s="11" t="e">
        <f ca="1">_xll.BDP($C4992,$K$1)</f>
        <v>#NAME?</v>
      </c>
      <c r="L4992" s="10" t="e">
        <f ca="1">_xll.BDP(C4992,$L$1)</f>
        <v>#NAME?</v>
      </c>
      <c r="M4992" s="10"/>
    </row>
    <row r="4993" spans="1:13" x14ac:dyDescent="0.25">
      <c r="A4993" t="s">
        <v>4173</v>
      </c>
      <c r="B4993" t="s">
        <v>5301</v>
      </c>
      <c r="C4993" t="str">
        <f t="shared" si="231"/>
        <v>LYB US Equity</v>
      </c>
      <c r="D4993" s="3" t="e">
        <f ca="1">_xll.BDP($C4993,$D$1)</f>
        <v>#NAME?</v>
      </c>
      <c r="E4993" s="3" t="e">
        <f ca="1">_xll.BDP($C4993,$E$1)</f>
        <v>#NAME?</v>
      </c>
      <c r="F4993" s="1" t="e">
        <f ca="1">_xll.BDP($C4993,$F$1)</f>
        <v>#NAME?</v>
      </c>
      <c r="G4993" s="1" t="e">
        <f ca="1">_xll.BDP($C4993,$G$1)</f>
        <v>#NAME?</v>
      </c>
      <c r="H4993" s="1" t="e">
        <f ca="1">_xll.BDP($C4993,$H$1)</f>
        <v>#NAME?</v>
      </c>
      <c r="I4993" t="e">
        <f t="shared" ca="1" si="232"/>
        <v>#NAME?</v>
      </c>
      <c r="J4993" s="2" t="e">
        <f t="shared" ca="1" si="233"/>
        <v>#NAME?</v>
      </c>
      <c r="K4993" s="11" t="e">
        <f ca="1">_xll.BDP($C4993,$K$1)</f>
        <v>#NAME?</v>
      </c>
      <c r="L4993" s="10" t="e">
        <f ca="1">_xll.BDP(C4993,$L$1)</f>
        <v>#NAME?</v>
      </c>
      <c r="M4993" s="10"/>
    </row>
    <row r="4994" spans="1:13" x14ac:dyDescent="0.25">
      <c r="A4994" t="s">
        <v>3328</v>
      </c>
      <c r="B4994" t="s">
        <v>5301</v>
      </c>
      <c r="C4994" t="str">
        <f t="shared" ref="C4994:C5057" si="234">A4994&amp; " US Equity"</f>
        <v>CRH US Equity</v>
      </c>
      <c r="D4994" s="3" t="e">
        <f ca="1">_xll.BDP($C4994,$D$1)</f>
        <v>#NAME?</v>
      </c>
      <c r="E4994" s="3" t="e">
        <f ca="1">_xll.BDP($C4994,$E$1)</f>
        <v>#NAME?</v>
      </c>
      <c r="F4994" s="1" t="e">
        <f ca="1">_xll.BDP($C4994,$F$1)</f>
        <v>#NAME?</v>
      </c>
      <c r="G4994" s="1" t="e">
        <f ca="1">_xll.BDP($C4994,$G$1)</f>
        <v>#NAME?</v>
      </c>
      <c r="H4994" s="1" t="e">
        <f ca="1">_xll.BDP($C4994,$H$1)</f>
        <v>#NAME?</v>
      </c>
      <c r="I4994" t="e">
        <f t="shared" ca="1" si="232"/>
        <v>#NAME?</v>
      </c>
      <c r="J4994" s="2" t="e">
        <f t="shared" ca="1" si="233"/>
        <v>#NAME?</v>
      </c>
      <c r="K4994" s="11" t="e">
        <f ca="1">_xll.BDP($C4994,$K$1)</f>
        <v>#NAME?</v>
      </c>
      <c r="L4994" s="10" t="e">
        <f ca="1">_xll.BDP(C4994,$L$1)</f>
        <v>#NAME?</v>
      </c>
      <c r="M4994" s="10"/>
    </row>
    <row r="4995" spans="1:13" x14ac:dyDescent="0.25">
      <c r="A4995" t="s">
        <v>3478</v>
      </c>
      <c r="B4995" t="s">
        <v>5301</v>
      </c>
      <c r="C4995" t="str">
        <f t="shared" si="234"/>
        <v>DVA US Equity</v>
      </c>
      <c r="D4995" s="3" t="e">
        <f ca="1">_xll.BDP($C4995,$D$1)</f>
        <v>#NAME?</v>
      </c>
      <c r="E4995" s="3" t="e">
        <f ca="1">_xll.BDP($C4995,$E$1)</f>
        <v>#NAME?</v>
      </c>
      <c r="F4995" s="1" t="e">
        <f ca="1">_xll.BDP($C4995,$F$1)</f>
        <v>#NAME?</v>
      </c>
      <c r="G4995" s="1" t="e">
        <f ca="1">_xll.BDP($C4995,$G$1)</f>
        <v>#NAME?</v>
      </c>
      <c r="H4995" s="1" t="e">
        <f ca="1">_xll.BDP($C4995,$H$1)</f>
        <v>#NAME?</v>
      </c>
      <c r="I4995" t="e">
        <f t="shared" ref="I4995:I5058" ca="1" si="235">IF(40000/E4995*0.005&lt;1,1,IF(40000/E4995*0.005&gt;40000*0.005,40000*0.005,40000/E4995*0.005))</f>
        <v>#NAME?</v>
      </c>
      <c r="J4995" s="2" t="e">
        <f t="shared" ref="J4995:J5058" ca="1" si="236">I4995/40000</f>
        <v>#NAME?</v>
      </c>
      <c r="K4995" s="11" t="e">
        <f ca="1">_xll.BDP($C4995,$K$1)</f>
        <v>#NAME?</v>
      </c>
      <c r="L4995" s="10" t="e">
        <f ca="1">_xll.BDP(C4995,$L$1)</f>
        <v>#NAME?</v>
      </c>
      <c r="M4995" s="10"/>
    </row>
    <row r="4996" spans="1:13" x14ac:dyDescent="0.25">
      <c r="A4996" t="s">
        <v>1131</v>
      </c>
      <c r="B4996" t="s">
        <v>5303</v>
      </c>
      <c r="C4996" t="str">
        <f t="shared" si="234"/>
        <v>GRMN US Equity</v>
      </c>
      <c r="D4996" s="3" t="e">
        <f ca="1">_xll.BDP($C4996,$D$1)</f>
        <v>#NAME?</v>
      </c>
      <c r="E4996" s="3" t="e">
        <f ca="1">_xll.BDP($C4996,$E$1)</f>
        <v>#NAME?</v>
      </c>
      <c r="F4996" s="1" t="e">
        <f ca="1">_xll.BDP($C4996,$F$1)</f>
        <v>#NAME?</v>
      </c>
      <c r="G4996" s="1" t="e">
        <f ca="1">_xll.BDP($C4996,$G$1)</f>
        <v>#NAME?</v>
      </c>
      <c r="H4996" s="1" t="e">
        <f ca="1">_xll.BDP($C4996,$H$1)</f>
        <v>#NAME?</v>
      </c>
      <c r="I4996" t="e">
        <f t="shared" ca="1" si="235"/>
        <v>#NAME?</v>
      </c>
      <c r="J4996" s="2" t="e">
        <f t="shared" ca="1" si="236"/>
        <v>#NAME?</v>
      </c>
      <c r="K4996" s="11" t="e">
        <f ca="1">_xll.BDP($C4996,$K$1)</f>
        <v>#NAME?</v>
      </c>
      <c r="L4996" s="10" t="e">
        <f ca="1">_xll.BDP(C4996,$L$1)</f>
        <v>#NAME?</v>
      </c>
      <c r="M4996" s="10"/>
    </row>
    <row r="4997" spans="1:13" x14ac:dyDescent="0.25">
      <c r="A4997" t="s">
        <v>5085</v>
      </c>
      <c r="B4997" t="s">
        <v>5301</v>
      </c>
      <c r="C4997" t="str">
        <f t="shared" si="234"/>
        <v>UA US Equity</v>
      </c>
      <c r="D4997" s="3" t="e">
        <f ca="1">_xll.BDP($C4997,$D$1)</f>
        <v>#NAME?</v>
      </c>
      <c r="E4997" s="3" t="e">
        <f ca="1">_xll.BDP($C4997,$E$1)</f>
        <v>#NAME?</v>
      </c>
      <c r="F4997" s="1" t="e">
        <f ca="1">_xll.BDP($C4997,$F$1)</f>
        <v>#NAME?</v>
      </c>
      <c r="G4997" s="1" t="e">
        <f ca="1">_xll.BDP($C4997,$G$1)</f>
        <v>#NAME?</v>
      </c>
      <c r="H4997" s="1" t="e">
        <f ca="1">_xll.BDP($C4997,$H$1)</f>
        <v>#NAME?</v>
      </c>
      <c r="I4997" t="e">
        <f t="shared" ca="1" si="235"/>
        <v>#NAME?</v>
      </c>
      <c r="J4997" s="2" t="e">
        <f t="shared" ca="1" si="236"/>
        <v>#NAME?</v>
      </c>
      <c r="K4997" s="11" t="e">
        <f ca="1">_xll.BDP($C4997,$K$1)</f>
        <v>#NAME?</v>
      </c>
      <c r="L4997" s="10" t="e">
        <f ca="1">_xll.BDP(C4997,$L$1)</f>
        <v>#NAME?</v>
      </c>
      <c r="M4997" s="10"/>
    </row>
    <row r="4998" spans="1:13" x14ac:dyDescent="0.25">
      <c r="A4998" t="s">
        <v>1004</v>
      </c>
      <c r="B4998" t="s">
        <v>5303</v>
      </c>
      <c r="C4998" t="str">
        <f t="shared" si="234"/>
        <v>FOXA US Equity</v>
      </c>
      <c r="D4998" s="3" t="e">
        <f ca="1">_xll.BDP($C4998,$D$1)</f>
        <v>#NAME?</v>
      </c>
      <c r="E4998" s="3" t="e">
        <f ca="1">_xll.BDP($C4998,$E$1)</f>
        <v>#NAME?</v>
      </c>
      <c r="F4998" s="1" t="e">
        <f ca="1">_xll.BDP($C4998,$F$1)</f>
        <v>#NAME?</v>
      </c>
      <c r="G4998" s="1" t="e">
        <f ca="1">_xll.BDP($C4998,$G$1)</f>
        <v>#NAME?</v>
      </c>
      <c r="H4998" s="1" t="e">
        <f ca="1">_xll.BDP($C4998,$H$1)</f>
        <v>#NAME?</v>
      </c>
      <c r="I4998" t="e">
        <f t="shared" ca="1" si="235"/>
        <v>#NAME?</v>
      </c>
      <c r="J4998" s="2" t="e">
        <f t="shared" ca="1" si="236"/>
        <v>#NAME?</v>
      </c>
      <c r="K4998" s="11" t="e">
        <f ca="1">_xll.BDP($C4998,$K$1)</f>
        <v>#NAME?</v>
      </c>
      <c r="L4998" s="10" t="e">
        <f ca="1">_xll.BDP(C4998,$L$1)</f>
        <v>#NAME?</v>
      </c>
      <c r="M4998" s="10"/>
    </row>
    <row r="4999" spans="1:13" x14ac:dyDescent="0.25">
      <c r="A4999" t="s">
        <v>2342</v>
      </c>
      <c r="B4999" t="s">
        <v>5303</v>
      </c>
      <c r="C4999" t="str">
        <f t="shared" si="234"/>
        <v>SOXX US Equity</v>
      </c>
      <c r="D4999" s="3" t="e">
        <f ca="1">_xll.BDP($C4999,$D$1)</f>
        <v>#NAME?</v>
      </c>
      <c r="E4999" s="3" t="e">
        <f ca="1">_xll.BDP($C4999,$E$1)</f>
        <v>#NAME?</v>
      </c>
      <c r="F4999" s="1" t="e">
        <f ca="1">_xll.BDP($C4999,$F$1)</f>
        <v>#NAME?</v>
      </c>
      <c r="G4999" s="1" t="e">
        <f ca="1">_xll.BDP($C4999,$G$1)</f>
        <v>#NAME?</v>
      </c>
      <c r="H4999" s="1" t="e">
        <f ca="1">_xll.BDP($C4999,$H$1)</f>
        <v>#NAME?</v>
      </c>
      <c r="I4999" t="e">
        <f t="shared" ca="1" si="235"/>
        <v>#NAME?</v>
      </c>
      <c r="J4999" s="2" t="e">
        <f t="shared" ca="1" si="236"/>
        <v>#NAME?</v>
      </c>
      <c r="K4999" s="11" t="e">
        <f ca="1">_xll.BDP($C4999,$K$1)</f>
        <v>#NAME?</v>
      </c>
      <c r="L4999" s="10" t="e">
        <f ca="1">_xll.BDP(C4999,$L$1)</f>
        <v>#NAME?</v>
      </c>
      <c r="M4999" s="10"/>
    </row>
    <row r="5000" spans="1:13" x14ac:dyDescent="0.25">
      <c r="A5000" t="s">
        <v>4128</v>
      </c>
      <c r="B5000" t="s">
        <v>5301</v>
      </c>
      <c r="C5000" t="str">
        <f t="shared" si="234"/>
        <v>LEG US Equity</v>
      </c>
      <c r="D5000" s="3" t="e">
        <f ca="1">_xll.BDP($C5000,$D$1)</f>
        <v>#NAME?</v>
      </c>
      <c r="E5000" s="3" t="e">
        <f ca="1">_xll.BDP($C5000,$E$1)</f>
        <v>#NAME?</v>
      </c>
      <c r="F5000" s="1" t="e">
        <f ca="1">_xll.BDP($C5000,$F$1)</f>
        <v>#NAME?</v>
      </c>
      <c r="G5000" s="1" t="e">
        <f ca="1">_xll.BDP($C5000,$G$1)</f>
        <v>#NAME?</v>
      </c>
      <c r="H5000" s="1" t="e">
        <f ca="1">_xll.BDP($C5000,$H$1)</f>
        <v>#NAME?</v>
      </c>
      <c r="I5000" t="e">
        <f t="shared" ca="1" si="235"/>
        <v>#NAME?</v>
      </c>
      <c r="J5000" s="2" t="e">
        <f t="shared" ca="1" si="236"/>
        <v>#NAME?</v>
      </c>
      <c r="K5000" s="11" t="e">
        <f ca="1">_xll.BDP($C5000,$K$1)</f>
        <v>#NAME?</v>
      </c>
      <c r="L5000" s="10" t="e">
        <f ca="1">_xll.BDP(C5000,$L$1)</f>
        <v>#NAME?</v>
      </c>
      <c r="M5000" s="10"/>
    </row>
    <row r="5001" spans="1:13" x14ac:dyDescent="0.25">
      <c r="A5001" t="s">
        <v>3996</v>
      </c>
      <c r="B5001" t="s">
        <v>5301</v>
      </c>
      <c r="C5001" t="str">
        <f t="shared" si="234"/>
        <v>IVZ US Equity</v>
      </c>
      <c r="D5001" s="3" t="e">
        <f ca="1">_xll.BDP($C5001,$D$1)</f>
        <v>#NAME?</v>
      </c>
      <c r="E5001" s="3" t="e">
        <f ca="1">_xll.BDP($C5001,$E$1)</f>
        <v>#NAME?</v>
      </c>
      <c r="F5001" s="1" t="e">
        <f ca="1">_xll.BDP($C5001,$F$1)</f>
        <v>#NAME?</v>
      </c>
      <c r="G5001" s="1" t="e">
        <f ca="1">_xll.BDP($C5001,$G$1)</f>
        <v>#NAME?</v>
      </c>
      <c r="H5001" s="1" t="e">
        <f ca="1">_xll.BDP($C5001,$H$1)</f>
        <v>#NAME?</v>
      </c>
      <c r="I5001" t="e">
        <f t="shared" ca="1" si="235"/>
        <v>#NAME?</v>
      </c>
      <c r="J5001" s="2" t="e">
        <f t="shared" ca="1" si="236"/>
        <v>#NAME?</v>
      </c>
      <c r="K5001" s="11" t="e">
        <f ca="1">_xll.BDP($C5001,$K$1)</f>
        <v>#NAME?</v>
      </c>
      <c r="L5001" s="10" t="e">
        <f ca="1">_xll.BDP(C5001,$L$1)</f>
        <v>#NAME?</v>
      </c>
      <c r="M5001" s="10"/>
    </row>
    <row r="5002" spans="1:13" x14ac:dyDescent="0.25">
      <c r="A5002" t="s">
        <v>2711</v>
      </c>
      <c r="B5002" t="s">
        <v>5303</v>
      </c>
      <c r="C5002" t="str">
        <f t="shared" si="234"/>
        <v>WFM US Equity</v>
      </c>
      <c r="D5002" s="3" t="e">
        <f ca="1">_xll.BDP($C5002,$D$1)</f>
        <v>#NAME?</v>
      </c>
      <c r="E5002" s="3" t="e">
        <f ca="1">_xll.BDP($C5002,$E$1)</f>
        <v>#NAME?</v>
      </c>
      <c r="F5002" s="1" t="e">
        <f ca="1">_xll.BDP($C5002,$F$1)</f>
        <v>#NAME?</v>
      </c>
      <c r="G5002" s="1" t="e">
        <f ca="1">_xll.BDP($C5002,$G$1)</f>
        <v>#NAME?</v>
      </c>
      <c r="H5002" s="1" t="e">
        <f ca="1">_xll.BDP($C5002,$H$1)</f>
        <v>#NAME?</v>
      </c>
      <c r="I5002" t="e">
        <f t="shared" ca="1" si="235"/>
        <v>#NAME?</v>
      </c>
      <c r="J5002" s="2" t="e">
        <f t="shared" ca="1" si="236"/>
        <v>#NAME?</v>
      </c>
      <c r="K5002" s="11" t="e">
        <f ca="1">_xll.BDP($C5002,$K$1)</f>
        <v>#NAME?</v>
      </c>
      <c r="L5002" s="10" t="e">
        <f ca="1">_xll.BDP(C5002,$L$1)</f>
        <v>#NAME?</v>
      </c>
      <c r="M5002" s="10"/>
    </row>
    <row r="5003" spans="1:13" x14ac:dyDescent="0.25">
      <c r="A5003" t="s">
        <v>1494</v>
      </c>
      <c r="B5003" t="s">
        <v>5303</v>
      </c>
      <c r="C5003" t="str">
        <f t="shared" si="234"/>
        <v>LKQ US Equity</v>
      </c>
      <c r="D5003" s="3" t="e">
        <f ca="1">_xll.BDP($C5003,$D$1)</f>
        <v>#NAME?</v>
      </c>
      <c r="E5003" s="3" t="e">
        <f ca="1">_xll.BDP($C5003,$E$1)</f>
        <v>#NAME?</v>
      </c>
      <c r="F5003" s="1" t="e">
        <f ca="1">_xll.BDP($C5003,$F$1)</f>
        <v>#NAME?</v>
      </c>
      <c r="G5003" s="1" t="e">
        <f ca="1">_xll.BDP($C5003,$G$1)</f>
        <v>#NAME?</v>
      </c>
      <c r="H5003" s="1" t="e">
        <f ca="1">_xll.BDP($C5003,$H$1)</f>
        <v>#NAME?</v>
      </c>
      <c r="I5003" t="e">
        <f t="shared" ca="1" si="235"/>
        <v>#NAME?</v>
      </c>
      <c r="J5003" s="2" t="e">
        <f t="shared" ca="1" si="236"/>
        <v>#NAME?</v>
      </c>
      <c r="K5003" s="11" t="e">
        <f ca="1">_xll.BDP($C5003,$K$1)</f>
        <v>#NAME?</v>
      </c>
      <c r="L5003" s="10" t="e">
        <f ca="1">_xll.BDP(C5003,$L$1)</f>
        <v>#NAME?</v>
      </c>
      <c r="M5003" s="10"/>
    </row>
    <row r="5004" spans="1:13" x14ac:dyDescent="0.25">
      <c r="A5004" t="s">
        <v>4943</v>
      </c>
      <c r="B5004" t="s">
        <v>5301</v>
      </c>
      <c r="C5004" t="str">
        <f t="shared" si="234"/>
        <v>SYT US Equity</v>
      </c>
      <c r="D5004" s="3" t="e">
        <f ca="1">_xll.BDP($C5004,$D$1)</f>
        <v>#NAME?</v>
      </c>
      <c r="E5004" s="3" t="e">
        <f ca="1">_xll.BDP($C5004,$E$1)</f>
        <v>#NAME?</v>
      </c>
      <c r="F5004" s="1" t="e">
        <f ca="1">_xll.BDP($C5004,$F$1)</f>
        <v>#NAME?</v>
      </c>
      <c r="G5004" s="1" t="e">
        <f ca="1">_xll.BDP($C5004,$G$1)</f>
        <v>#NAME?</v>
      </c>
      <c r="H5004" s="1" t="e">
        <f ca="1">_xll.BDP($C5004,$H$1)</f>
        <v>#NAME?</v>
      </c>
      <c r="I5004" t="e">
        <f t="shared" ca="1" si="235"/>
        <v>#NAME?</v>
      </c>
      <c r="J5004" s="2" t="e">
        <f t="shared" ca="1" si="236"/>
        <v>#NAME?</v>
      </c>
      <c r="K5004" s="11" t="e">
        <f ca="1">_xll.BDP($C5004,$K$1)</f>
        <v>#NAME?</v>
      </c>
      <c r="L5004" s="10" t="e">
        <f ca="1">_xll.BDP(C5004,$L$1)</f>
        <v>#NAME?</v>
      </c>
      <c r="M5004" s="10"/>
    </row>
    <row r="5005" spans="1:13" x14ac:dyDescent="0.25">
      <c r="A5005" t="s">
        <v>4726</v>
      </c>
      <c r="B5005" t="s">
        <v>5301</v>
      </c>
      <c r="C5005" t="str">
        <f t="shared" si="234"/>
        <v>RHI US Equity</v>
      </c>
      <c r="D5005" s="3" t="e">
        <f ca="1">_xll.BDP($C5005,$D$1)</f>
        <v>#NAME?</v>
      </c>
      <c r="E5005" s="3" t="e">
        <f ca="1">_xll.BDP($C5005,$E$1)</f>
        <v>#NAME?</v>
      </c>
      <c r="F5005" s="1" t="e">
        <f ca="1">_xll.BDP($C5005,$F$1)</f>
        <v>#NAME?</v>
      </c>
      <c r="G5005" s="1" t="e">
        <f ca="1">_xll.BDP($C5005,$G$1)</f>
        <v>#NAME?</v>
      </c>
      <c r="H5005" s="1" t="e">
        <f ca="1">_xll.BDP($C5005,$H$1)</f>
        <v>#NAME?</v>
      </c>
      <c r="I5005" t="e">
        <f t="shared" ca="1" si="235"/>
        <v>#NAME?</v>
      </c>
      <c r="J5005" s="2" t="e">
        <f t="shared" ca="1" si="236"/>
        <v>#NAME?</v>
      </c>
      <c r="K5005" s="11" t="e">
        <f ca="1">_xll.BDP($C5005,$K$1)</f>
        <v>#NAME?</v>
      </c>
      <c r="L5005" s="10" t="e">
        <f ca="1">_xll.BDP(C5005,$L$1)</f>
        <v>#NAME?</v>
      </c>
      <c r="M5005" s="10"/>
    </row>
    <row r="5006" spans="1:13" x14ac:dyDescent="0.25">
      <c r="A5006" t="s">
        <v>3124</v>
      </c>
      <c r="B5006" t="s">
        <v>5301</v>
      </c>
      <c r="C5006" t="str">
        <f t="shared" si="234"/>
        <v>BRO US Equity</v>
      </c>
      <c r="D5006" s="3" t="e">
        <f ca="1">_xll.BDP($C5006,$D$1)</f>
        <v>#NAME?</v>
      </c>
      <c r="E5006" s="3" t="e">
        <f ca="1">_xll.BDP($C5006,$E$1)</f>
        <v>#NAME?</v>
      </c>
      <c r="F5006" s="1" t="e">
        <f ca="1">_xll.BDP($C5006,$F$1)</f>
        <v>#NAME?</v>
      </c>
      <c r="G5006" s="1" t="e">
        <f ca="1">_xll.BDP($C5006,$G$1)</f>
        <v>#NAME?</v>
      </c>
      <c r="H5006" s="1" t="e">
        <f ca="1">_xll.BDP($C5006,$H$1)</f>
        <v>#NAME?</v>
      </c>
      <c r="I5006" t="e">
        <f t="shared" ca="1" si="235"/>
        <v>#NAME?</v>
      </c>
      <c r="J5006" s="2" t="e">
        <f t="shared" ca="1" si="236"/>
        <v>#NAME?</v>
      </c>
      <c r="K5006" s="11" t="e">
        <f ca="1">_xll.BDP($C5006,$K$1)</f>
        <v>#NAME?</v>
      </c>
      <c r="L5006" s="10" t="e">
        <f ca="1">_xll.BDP(C5006,$L$1)</f>
        <v>#NAME?</v>
      </c>
      <c r="M5006" s="10"/>
    </row>
    <row r="5007" spans="1:13" x14ac:dyDescent="0.25">
      <c r="A5007" t="s">
        <v>2770</v>
      </c>
      <c r="B5007" t="s">
        <v>5303</v>
      </c>
      <c r="C5007" t="str">
        <f t="shared" si="234"/>
        <v>XRAY US Equity</v>
      </c>
      <c r="D5007" s="3" t="e">
        <f ca="1">_xll.BDP($C5007,$D$1)</f>
        <v>#NAME?</v>
      </c>
      <c r="E5007" s="3" t="e">
        <f ca="1">_xll.BDP($C5007,$E$1)</f>
        <v>#NAME?</v>
      </c>
      <c r="F5007" s="1" t="e">
        <f ca="1">_xll.BDP($C5007,$F$1)</f>
        <v>#NAME?</v>
      </c>
      <c r="G5007" s="1" t="e">
        <f ca="1">_xll.BDP($C5007,$G$1)</f>
        <v>#NAME?</v>
      </c>
      <c r="H5007" s="1" t="e">
        <f ca="1">_xll.BDP($C5007,$H$1)</f>
        <v>#NAME?</v>
      </c>
      <c r="I5007" t="e">
        <f t="shared" ca="1" si="235"/>
        <v>#NAME?</v>
      </c>
      <c r="J5007" s="2" t="e">
        <f t="shared" ca="1" si="236"/>
        <v>#NAME?</v>
      </c>
      <c r="K5007" s="11" t="e">
        <f ca="1">_xll.BDP($C5007,$K$1)</f>
        <v>#NAME?</v>
      </c>
      <c r="L5007" s="10" t="e">
        <f ca="1">_xll.BDP(C5007,$L$1)</f>
        <v>#NAME?</v>
      </c>
      <c r="M5007" s="10"/>
    </row>
    <row r="5008" spans="1:13" x14ac:dyDescent="0.25">
      <c r="A5008" t="s">
        <v>1744</v>
      </c>
      <c r="B5008" t="s">
        <v>5303</v>
      </c>
      <c r="C5008" t="str">
        <f t="shared" si="234"/>
        <v>NFLX US Equity</v>
      </c>
      <c r="D5008" s="3" t="e">
        <f ca="1">_xll.BDP($C5008,$D$1)</f>
        <v>#NAME?</v>
      </c>
      <c r="E5008" s="3" t="e">
        <f ca="1">_xll.BDP($C5008,$E$1)</f>
        <v>#NAME?</v>
      </c>
      <c r="F5008" s="1" t="e">
        <f ca="1">_xll.BDP($C5008,$F$1)</f>
        <v>#NAME?</v>
      </c>
      <c r="G5008" s="1" t="e">
        <f ca="1">_xll.BDP($C5008,$G$1)</f>
        <v>#NAME?</v>
      </c>
      <c r="H5008" s="1" t="e">
        <f ca="1">_xll.BDP($C5008,$H$1)</f>
        <v>#NAME?</v>
      </c>
      <c r="I5008" t="e">
        <f t="shared" ca="1" si="235"/>
        <v>#NAME?</v>
      </c>
      <c r="J5008" s="2" t="e">
        <f t="shared" ca="1" si="236"/>
        <v>#NAME?</v>
      </c>
      <c r="K5008" s="11" t="e">
        <f ca="1">_xll.BDP($C5008,$K$1)</f>
        <v>#NAME?</v>
      </c>
      <c r="L5008" s="10" t="e">
        <f ca="1">_xll.BDP(C5008,$L$1)</f>
        <v>#NAME?</v>
      </c>
      <c r="M5008" s="10"/>
    </row>
    <row r="5009" spans="1:13" x14ac:dyDescent="0.25">
      <c r="A5009" t="s">
        <v>4245</v>
      </c>
      <c r="B5009" t="s">
        <v>5301</v>
      </c>
      <c r="C5009" t="str">
        <f t="shared" si="234"/>
        <v>MJN US Equity</v>
      </c>
      <c r="D5009" s="3" t="e">
        <f ca="1">_xll.BDP($C5009,$D$1)</f>
        <v>#NAME?</v>
      </c>
      <c r="E5009" s="3" t="e">
        <f ca="1">_xll.BDP($C5009,$E$1)</f>
        <v>#NAME?</v>
      </c>
      <c r="F5009" s="1" t="e">
        <f ca="1">_xll.BDP($C5009,$F$1)</f>
        <v>#NAME?</v>
      </c>
      <c r="G5009" s="1" t="e">
        <f ca="1">_xll.BDP($C5009,$G$1)</f>
        <v>#NAME?</v>
      </c>
      <c r="H5009" s="1" t="e">
        <f ca="1">_xll.BDP($C5009,$H$1)</f>
        <v>#NAME?</v>
      </c>
      <c r="I5009" t="e">
        <f t="shared" ca="1" si="235"/>
        <v>#NAME?</v>
      </c>
      <c r="J5009" s="2" t="e">
        <f t="shared" ca="1" si="236"/>
        <v>#NAME?</v>
      </c>
      <c r="K5009" s="11" t="e">
        <f ca="1">_xll.BDP($C5009,$K$1)</f>
        <v>#NAME?</v>
      </c>
      <c r="L5009" s="10" t="e">
        <f ca="1">_xll.BDP(C5009,$L$1)</f>
        <v>#NAME?</v>
      </c>
      <c r="M5009" s="10"/>
    </row>
    <row r="5010" spans="1:13" x14ac:dyDescent="0.25">
      <c r="A5010" t="s">
        <v>4666</v>
      </c>
      <c r="B5010" t="s">
        <v>5301</v>
      </c>
      <c r="C5010" t="str">
        <f t="shared" si="234"/>
        <v>PSX US Equity</v>
      </c>
      <c r="D5010" s="3" t="e">
        <f ca="1">_xll.BDP($C5010,$D$1)</f>
        <v>#NAME?</v>
      </c>
      <c r="E5010" s="3" t="e">
        <f ca="1">_xll.BDP($C5010,$E$1)</f>
        <v>#NAME?</v>
      </c>
      <c r="F5010" s="1" t="e">
        <f ca="1">_xll.BDP($C5010,$F$1)</f>
        <v>#NAME?</v>
      </c>
      <c r="G5010" s="1" t="e">
        <f ca="1">_xll.BDP($C5010,$G$1)</f>
        <v>#NAME?</v>
      </c>
      <c r="H5010" s="1" t="e">
        <f ca="1">_xll.BDP($C5010,$H$1)</f>
        <v>#NAME?</v>
      </c>
      <c r="I5010" t="e">
        <f t="shared" ca="1" si="235"/>
        <v>#NAME?</v>
      </c>
      <c r="J5010" s="2" t="e">
        <f t="shared" ca="1" si="236"/>
        <v>#NAME?</v>
      </c>
      <c r="K5010" s="11" t="e">
        <f ca="1">_xll.BDP($C5010,$K$1)</f>
        <v>#NAME?</v>
      </c>
      <c r="L5010" s="10" t="e">
        <f ca="1">_xll.BDP(C5010,$L$1)</f>
        <v>#NAME?</v>
      </c>
      <c r="M5010" s="10"/>
    </row>
    <row r="5011" spans="1:13" x14ac:dyDescent="0.25">
      <c r="A5011" t="s">
        <v>4857</v>
      </c>
      <c r="B5011" t="s">
        <v>5301</v>
      </c>
      <c r="C5011" t="str">
        <f t="shared" si="234"/>
        <v>SNE US Equity</v>
      </c>
      <c r="D5011" s="3" t="e">
        <f ca="1">_xll.BDP($C5011,$D$1)</f>
        <v>#NAME?</v>
      </c>
      <c r="E5011" s="3" t="e">
        <f ca="1">_xll.BDP($C5011,$E$1)</f>
        <v>#NAME?</v>
      </c>
      <c r="F5011" s="1" t="e">
        <f ca="1">_xll.BDP($C5011,$F$1)</f>
        <v>#NAME?</v>
      </c>
      <c r="G5011" s="1" t="e">
        <f ca="1">_xll.BDP($C5011,$G$1)</f>
        <v>#NAME?</v>
      </c>
      <c r="H5011" s="1" t="e">
        <f ca="1">_xll.BDP($C5011,$H$1)</f>
        <v>#NAME?</v>
      </c>
      <c r="I5011" t="e">
        <f t="shared" ca="1" si="235"/>
        <v>#NAME?</v>
      </c>
      <c r="J5011" s="2" t="e">
        <f t="shared" ca="1" si="236"/>
        <v>#NAME?</v>
      </c>
      <c r="K5011" s="11" t="e">
        <f ca="1">_xll.BDP($C5011,$K$1)</f>
        <v>#NAME?</v>
      </c>
      <c r="L5011" s="10" t="e">
        <f ca="1">_xll.BDP(C5011,$L$1)</f>
        <v>#NAME?</v>
      </c>
      <c r="M5011" s="10"/>
    </row>
    <row r="5012" spans="1:13" x14ac:dyDescent="0.25">
      <c r="A5012" t="s">
        <v>2652</v>
      </c>
      <c r="B5012" t="s">
        <v>5303</v>
      </c>
      <c r="C5012" t="str">
        <f t="shared" si="234"/>
        <v>VOD US Equity</v>
      </c>
      <c r="D5012" s="3" t="e">
        <f ca="1">_xll.BDP($C5012,$D$1)</f>
        <v>#NAME?</v>
      </c>
      <c r="E5012" s="3" t="e">
        <f ca="1">_xll.BDP($C5012,$E$1)</f>
        <v>#NAME?</v>
      </c>
      <c r="F5012" s="1" t="e">
        <f ca="1">_xll.BDP($C5012,$F$1)</f>
        <v>#NAME?</v>
      </c>
      <c r="G5012" s="1" t="e">
        <f ca="1">_xll.BDP($C5012,$G$1)</f>
        <v>#NAME?</v>
      </c>
      <c r="H5012" s="1" t="e">
        <f ca="1">_xll.BDP($C5012,$H$1)</f>
        <v>#NAME?</v>
      </c>
      <c r="I5012" t="e">
        <f t="shared" ca="1" si="235"/>
        <v>#NAME?</v>
      </c>
      <c r="J5012" s="2" t="e">
        <f t="shared" ca="1" si="236"/>
        <v>#NAME?</v>
      </c>
      <c r="K5012" s="11" t="e">
        <f ca="1">_xll.BDP($C5012,$K$1)</f>
        <v>#NAME?</v>
      </c>
      <c r="L5012" s="10" t="e">
        <f ca="1">_xll.BDP(C5012,$L$1)</f>
        <v>#NAME?</v>
      </c>
      <c r="M5012" s="10"/>
    </row>
    <row r="5013" spans="1:13" x14ac:dyDescent="0.25">
      <c r="A5013" t="s">
        <v>4150</v>
      </c>
      <c r="B5013" t="s">
        <v>5301</v>
      </c>
      <c r="C5013" t="str">
        <f t="shared" si="234"/>
        <v>LNT US Equity</v>
      </c>
      <c r="D5013" s="3" t="e">
        <f ca="1">_xll.BDP($C5013,$D$1)</f>
        <v>#NAME?</v>
      </c>
      <c r="E5013" s="3" t="e">
        <f ca="1">_xll.BDP($C5013,$E$1)</f>
        <v>#NAME?</v>
      </c>
      <c r="F5013" s="1" t="e">
        <f ca="1">_xll.BDP($C5013,$F$1)</f>
        <v>#NAME?</v>
      </c>
      <c r="G5013" s="1" t="e">
        <f ca="1">_xll.BDP($C5013,$G$1)</f>
        <v>#NAME?</v>
      </c>
      <c r="H5013" s="1" t="e">
        <f ca="1">_xll.BDP($C5013,$H$1)</f>
        <v>#NAME?</v>
      </c>
      <c r="I5013" t="e">
        <f t="shared" ca="1" si="235"/>
        <v>#NAME?</v>
      </c>
      <c r="J5013" s="2" t="e">
        <f t="shared" ca="1" si="236"/>
        <v>#NAME?</v>
      </c>
      <c r="K5013" s="11" t="e">
        <f ca="1">_xll.BDP($C5013,$K$1)</f>
        <v>#NAME?</v>
      </c>
      <c r="L5013" s="10" t="e">
        <f ca="1">_xll.BDP(C5013,$L$1)</f>
        <v>#NAME?</v>
      </c>
      <c r="M5013" s="10"/>
    </row>
    <row r="5014" spans="1:13" x14ac:dyDescent="0.25">
      <c r="A5014" t="s">
        <v>5051</v>
      </c>
      <c r="B5014" t="s">
        <v>5301</v>
      </c>
      <c r="C5014" t="str">
        <f t="shared" si="234"/>
        <v>TS US Equity</v>
      </c>
      <c r="D5014" s="3" t="e">
        <f ca="1">_xll.BDP($C5014,$D$1)</f>
        <v>#NAME?</v>
      </c>
      <c r="E5014" s="3" t="e">
        <f ca="1">_xll.BDP($C5014,$E$1)</f>
        <v>#NAME?</v>
      </c>
      <c r="F5014" s="1" t="e">
        <f ca="1">_xll.BDP($C5014,$F$1)</f>
        <v>#NAME?</v>
      </c>
      <c r="G5014" s="1" t="e">
        <f ca="1">_xll.BDP($C5014,$G$1)</f>
        <v>#NAME?</v>
      </c>
      <c r="H5014" s="1" t="e">
        <f ca="1">_xll.BDP($C5014,$H$1)</f>
        <v>#NAME?</v>
      </c>
      <c r="I5014" t="e">
        <f t="shared" ca="1" si="235"/>
        <v>#NAME?</v>
      </c>
      <c r="J5014" s="2" t="e">
        <f t="shared" ca="1" si="236"/>
        <v>#NAME?</v>
      </c>
      <c r="K5014" s="11" t="e">
        <f ca="1">_xll.BDP($C5014,$K$1)</f>
        <v>#NAME?</v>
      </c>
      <c r="L5014" s="10" t="e">
        <f ca="1">_xll.BDP(C5014,$L$1)</f>
        <v>#NAME?</v>
      </c>
      <c r="M5014" s="10"/>
    </row>
    <row r="5015" spans="1:13" x14ac:dyDescent="0.25">
      <c r="A5015" t="s">
        <v>4941</v>
      </c>
      <c r="B5015" t="s">
        <v>5301</v>
      </c>
      <c r="C5015" t="str">
        <f t="shared" si="234"/>
        <v>SYF US Equity</v>
      </c>
      <c r="D5015" s="3" t="e">
        <f ca="1">_xll.BDP($C5015,$D$1)</f>
        <v>#NAME?</v>
      </c>
      <c r="E5015" s="3" t="e">
        <f ca="1">_xll.BDP($C5015,$E$1)</f>
        <v>#NAME?</v>
      </c>
      <c r="F5015" s="1" t="e">
        <f ca="1">_xll.BDP($C5015,$F$1)</f>
        <v>#NAME?</v>
      </c>
      <c r="G5015" s="1" t="e">
        <f ca="1">_xll.BDP($C5015,$G$1)</f>
        <v>#NAME?</v>
      </c>
      <c r="H5015" s="1" t="e">
        <f ca="1">_xll.BDP($C5015,$H$1)</f>
        <v>#NAME?</v>
      </c>
      <c r="I5015" t="e">
        <f t="shared" ca="1" si="235"/>
        <v>#NAME?</v>
      </c>
      <c r="J5015" s="2" t="e">
        <f t="shared" ca="1" si="236"/>
        <v>#NAME?</v>
      </c>
      <c r="K5015" s="11" t="e">
        <f ca="1">_xll.BDP($C5015,$K$1)</f>
        <v>#NAME?</v>
      </c>
      <c r="L5015" s="10" t="e">
        <f ca="1">_xll.BDP(C5015,$L$1)</f>
        <v>#NAME?</v>
      </c>
      <c r="M5015" s="10"/>
    </row>
    <row r="5016" spans="1:13" x14ac:dyDescent="0.25">
      <c r="A5016" t="s">
        <v>1576</v>
      </c>
      <c r="B5016" t="s">
        <v>5303</v>
      </c>
      <c r="C5016" t="str">
        <f t="shared" si="234"/>
        <v>MCHP US Equity</v>
      </c>
      <c r="D5016" s="3" t="e">
        <f ca="1">_xll.BDP($C5016,$D$1)</f>
        <v>#NAME?</v>
      </c>
      <c r="E5016" s="3" t="e">
        <f ca="1">_xll.BDP($C5016,$E$1)</f>
        <v>#NAME?</v>
      </c>
      <c r="F5016" s="1" t="e">
        <f ca="1">_xll.BDP($C5016,$F$1)</f>
        <v>#NAME?</v>
      </c>
      <c r="G5016" s="1" t="e">
        <f ca="1">_xll.BDP($C5016,$G$1)</f>
        <v>#NAME?</v>
      </c>
      <c r="H5016" s="1" t="e">
        <f ca="1">_xll.BDP($C5016,$H$1)</f>
        <v>#NAME?</v>
      </c>
      <c r="I5016" t="e">
        <f t="shared" ca="1" si="235"/>
        <v>#NAME?</v>
      </c>
      <c r="J5016" s="2" t="e">
        <f t="shared" ca="1" si="236"/>
        <v>#NAME?</v>
      </c>
      <c r="K5016" s="11" t="e">
        <f ca="1">_xll.BDP($C5016,$K$1)</f>
        <v>#NAME?</v>
      </c>
      <c r="L5016" s="10" t="e">
        <f ca="1">_xll.BDP(C5016,$L$1)</f>
        <v>#NAME?</v>
      </c>
      <c r="M5016" s="10"/>
    </row>
    <row r="5017" spans="1:13" x14ac:dyDescent="0.25">
      <c r="A5017" t="s">
        <v>1771</v>
      </c>
      <c r="B5017" t="s">
        <v>5303</v>
      </c>
      <c r="C5017" t="str">
        <f t="shared" si="234"/>
        <v>NTAP US Equity</v>
      </c>
      <c r="D5017" s="3" t="e">
        <f ca="1">_xll.BDP($C5017,$D$1)</f>
        <v>#NAME?</v>
      </c>
      <c r="E5017" s="3" t="e">
        <f ca="1">_xll.BDP($C5017,$E$1)</f>
        <v>#NAME?</v>
      </c>
      <c r="F5017" s="1" t="e">
        <f ca="1">_xll.BDP($C5017,$F$1)</f>
        <v>#NAME?</v>
      </c>
      <c r="G5017" s="1" t="e">
        <f ca="1">_xll.BDP($C5017,$G$1)</f>
        <v>#NAME?</v>
      </c>
      <c r="H5017" s="1" t="e">
        <f ca="1">_xll.BDP($C5017,$H$1)</f>
        <v>#NAME?</v>
      </c>
      <c r="I5017" t="e">
        <f t="shared" ca="1" si="235"/>
        <v>#NAME?</v>
      </c>
      <c r="J5017" s="2" t="e">
        <f t="shared" ca="1" si="236"/>
        <v>#NAME?</v>
      </c>
      <c r="K5017" s="11" t="e">
        <f ca="1">_xll.BDP($C5017,$K$1)</f>
        <v>#NAME?</v>
      </c>
      <c r="L5017" s="10" t="e">
        <f ca="1">_xll.BDP(C5017,$L$1)</f>
        <v>#NAME?</v>
      </c>
      <c r="M5017" s="10"/>
    </row>
    <row r="5018" spans="1:13" x14ac:dyDescent="0.25">
      <c r="A5018" t="s">
        <v>2410</v>
      </c>
      <c r="B5018" t="s">
        <v>5303</v>
      </c>
      <c r="C5018" t="str">
        <f t="shared" si="234"/>
        <v>STX US Equity</v>
      </c>
      <c r="D5018" s="3" t="e">
        <f ca="1">_xll.BDP($C5018,$D$1)</f>
        <v>#NAME?</v>
      </c>
      <c r="E5018" s="3" t="e">
        <f ca="1">_xll.BDP($C5018,$E$1)</f>
        <v>#NAME?</v>
      </c>
      <c r="F5018" s="1" t="e">
        <f ca="1">_xll.BDP($C5018,$F$1)</f>
        <v>#NAME?</v>
      </c>
      <c r="G5018" s="1" t="e">
        <f ca="1">_xll.BDP($C5018,$G$1)</f>
        <v>#NAME?</v>
      </c>
      <c r="H5018" s="1" t="e">
        <f ca="1">_xll.BDP($C5018,$H$1)</f>
        <v>#NAME?</v>
      </c>
      <c r="I5018" t="e">
        <f t="shared" ca="1" si="235"/>
        <v>#NAME?</v>
      </c>
      <c r="J5018" s="2" t="e">
        <f t="shared" ca="1" si="236"/>
        <v>#NAME?</v>
      </c>
      <c r="K5018" s="11" t="e">
        <f ca="1">_xll.BDP($C5018,$K$1)</f>
        <v>#NAME?</v>
      </c>
      <c r="L5018" s="10" t="e">
        <f ca="1">_xll.BDP(C5018,$L$1)</f>
        <v>#NAME?</v>
      </c>
      <c r="M5018" s="10"/>
    </row>
    <row r="5019" spans="1:13" x14ac:dyDescent="0.25">
      <c r="A5019" t="s">
        <v>3002</v>
      </c>
      <c r="B5019" t="s">
        <v>5301</v>
      </c>
      <c r="C5019" t="str">
        <f t="shared" si="234"/>
        <v>AZN US Equity</v>
      </c>
      <c r="D5019" s="3" t="e">
        <f ca="1">_xll.BDP($C5019,$D$1)</f>
        <v>#NAME?</v>
      </c>
      <c r="E5019" s="3" t="e">
        <f ca="1">_xll.BDP($C5019,$E$1)</f>
        <v>#NAME?</v>
      </c>
      <c r="F5019" s="1" t="e">
        <f ca="1">_xll.BDP($C5019,$F$1)</f>
        <v>#NAME?</v>
      </c>
      <c r="G5019" s="1" t="e">
        <f ca="1">_xll.BDP($C5019,$G$1)</f>
        <v>#NAME?</v>
      </c>
      <c r="H5019" s="1" t="e">
        <f ca="1">_xll.BDP($C5019,$H$1)</f>
        <v>#NAME?</v>
      </c>
      <c r="I5019" t="e">
        <f t="shared" ca="1" si="235"/>
        <v>#NAME?</v>
      </c>
      <c r="J5019" s="2" t="e">
        <f t="shared" ca="1" si="236"/>
        <v>#NAME?</v>
      </c>
      <c r="K5019" s="11" t="e">
        <f ca="1">_xll.BDP($C5019,$K$1)</f>
        <v>#NAME?</v>
      </c>
      <c r="L5019" s="10" t="e">
        <f ca="1">_xll.BDP(C5019,$L$1)</f>
        <v>#NAME?</v>
      </c>
      <c r="M5019" s="10"/>
    </row>
    <row r="5020" spans="1:13" x14ac:dyDescent="0.25">
      <c r="A5020" t="s">
        <v>5093</v>
      </c>
      <c r="B5020" t="s">
        <v>5301</v>
      </c>
      <c r="C5020" t="str">
        <f t="shared" si="234"/>
        <v>UDR US Equity</v>
      </c>
      <c r="D5020" s="3" t="e">
        <f ca="1">_xll.BDP($C5020,$D$1)</f>
        <v>#NAME?</v>
      </c>
      <c r="E5020" s="3" t="e">
        <f ca="1">_xll.BDP($C5020,$E$1)</f>
        <v>#NAME?</v>
      </c>
      <c r="F5020" s="1" t="e">
        <f ca="1">_xll.BDP($C5020,$F$1)</f>
        <v>#NAME?</v>
      </c>
      <c r="G5020" s="1" t="e">
        <f ca="1">_xll.BDP($C5020,$G$1)</f>
        <v>#NAME?</v>
      </c>
      <c r="H5020" s="1" t="e">
        <f ca="1">_xll.BDP($C5020,$H$1)</f>
        <v>#NAME?</v>
      </c>
      <c r="I5020" t="e">
        <f t="shared" ca="1" si="235"/>
        <v>#NAME?</v>
      </c>
      <c r="J5020" s="2" t="e">
        <f t="shared" ca="1" si="236"/>
        <v>#NAME?</v>
      </c>
      <c r="K5020" s="11" t="e">
        <f ca="1">_xll.BDP($C5020,$K$1)</f>
        <v>#NAME?</v>
      </c>
      <c r="L5020" s="10" t="e">
        <f ca="1">_xll.BDP(C5020,$L$1)</f>
        <v>#NAME?</v>
      </c>
      <c r="M5020" s="10"/>
    </row>
    <row r="5021" spans="1:13" x14ac:dyDescent="0.25">
      <c r="A5021" t="s">
        <v>5080</v>
      </c>
      <c r="B5021" t="s">
        <v>5301</v>
      </c>
      <c r="C5021" t="str">
        <f t="shared" si="234"/>
        <v>TXT US Equity</v>
      </c>
      <c r="D5021" s="3" t="e">
        <f ca="1">_xll.BDP($C5021,$D$1)</f>
        <v>#NAME?</v>
      </c>
      <c r="E5021" s="3" t="e">
        <f ca="1">_xll.BDP($C5021,$E$1)</f>
        <v>#NAME?</v>
      </c>
      <c r="F5021" s="1" t="e">
        <f ca="1">_xll.BDP($C5021,$F$1)</f>
        <v>#NAME?</v>
      </c>
      <c r="G5021" s="1" t="e">
        <f ca="1">_xll.BDP($C5021,$G$1)</f>
        <v>#NAME?</v>
      </c>
      <c r="H5021" s="1" t="e">
        <f ca="1">_xll.BDP($C5021,$H$1)</f>
        <v>#NAME?</v>
      </c>
      <c r="I5021" t="e">
        <f t="shared" ca="1" si="235"/>
        <v>#NAME?</v>
      </c>
      <c r="J5021" s="2" t="e">
        <f t="shared" ca="1" si="236"/>
        <v>#NAME?</v>
      </c>
      <c r="K5021" s="11" t="e">
        <f ca="1">_xll.BDP($C5021,$K$1)</f>
        <v>#NAME?</v>
      </c>
      <c r="L5021" s="10" t="e">
        <f ca="1">_xll.BDP(C5021,$L$1)</f>
        <v>#NAME?</v>
      </c>
      <c r="M5021" s="10"/>
    </row>
    <row r="5022" spans="1:13" x14ac:dyDescent="0.25">
      <c r="A5022" t="s">
        <v>4034</v>
      </c>
      <c r="B5022" t="s">
        <v>5301</v>
      </c>
      <c r="C5022" t="str">
        <f t="shared" si="234"/>
        <v>JOY US Equity</v>
      </c>
      <c r="D5022" s="3" t="e">
        <f ca="1">_xll.BDP($C5022,$D$1)</f>
        <v>#NAME?</v>
      </c>
      <c r="E5022" s="3" t="e">
        <f ca="1">_xll.BDP($C5022,$E$1)</f>
        <v>#NAME?</v>
      </c>
      <c r="F5022" s="1" t="e">
        <f ca="1">_xll.BDP($C5022,$F$1)</f>
        <v>#NAME?</v>
      </c>
      <c r="G5022" s="1" t="e">
        <f ca="1">_xll.BDP($C5022,$G$1)</f>
        <v>#NAME?</v>
      </c>
      <c r="H5022" s="1" t="e">
        <f ca="1">_xll.BDP($C5022,$H$1)</f>
        <v>#NAME?</v>
      </c>
      <c r="I5022" t="e">
        <f t="shared" ca="1" si="235"/>
        <v>#NAME?</v>
      </c>
      <c r="J5022" s="2" t="e">
        <f t="shared" ca="1" si="236"/>
        <v>#NAME?</v>
      </c>
      <c r="K5022" s="11" t="e">
        <f ca="1">_xll.BDP($C5022,$K$1)</f>
        <v>#NAME?</v>
      </c>
      <c r="L5022" s="10" t="e">
        <f ca="1">_xll.BDP(C5022,$L$1)</f>
        <v>#NAME?</v>
      </c>
      <c r="M5022" s="10"/>
    </row>
    <row r="5023" spans="1:13" x14ac:dyDescent="0.25">
      <c r="A5023" t="s">
        <v>778</v>
      </c>
      <c r="B5023" t="s">
        <v>5303</v>
      </c>
      <c r="C5023" t="str">
        <f t="shared" si="234"/>
        <v>EBAY US Equity</v>
      </c>
      <c r="D5023" s="3" t="e">
        <f ca="1">_xll.BDP($C5023,$D$1)</f>
        <v>#NAME?</v>
      </c>
      <c r="E5023" s="3" t="e">
        <f ca="1">_xll.BDP($C5023,$E$1)</f>
        <v>#NAME?</v>
      </c>
      <c r="F5023" s="1" t="e">
        <f ca="1">_xll.BDP($C5023,$F$1)</f>
        <v>#NAME?</v>
      </c>
      <c r="G5023" s="1" t="e">
        <f ca="1">_xll.BDP($C5023,$G$1)</f>
        <v>#NAME?</v>
      </c>
      <c r="H5023" s="1" t="e">
        <f ca="1">_xll.BDP($C5023,$H$1)</f>
        <v>#NAME?</v>
      </c>
      <c r="I5023" t="e">
        <f t="shared" ca="1" si="235"/>
        <v>#NAME?</v>
      </c>
      <c r="J5023" s="2" t="e">
        <f t="shared" ca="1" si="236"/>
        <v>#NAME?</v>
      </c>
      <c r="K5023" s="11" t="e">
        <f ca="1">_xll.BDP($C5023,$K$1)</f>
        <v>#NAME?</v>
      </c>
      <c r="L5023" s="10" t="e">
        <f ca="1">_xll.BDP(C5023,$L$1)</f>
        <v>#NAME?</v>
      </c>
      <c r="M5023" s="10"/>
    </row>
    <row r="5024" spans="1:13" x14ac:dyDescent="0.25">
      <c r="A5024" t="s">
        <v>4646</v>
      </c>
      <c r="B5024" t="s">
        <v>5301</v>
      </c>
      <c r="C5024" t="str">
        <f t="shared" si="234"/>
        <v>PPG US Equity</v>
      </c>
      <c r="D5024" s="3" t="e">
        <f ca="1">_xll.BDP($C5024,$D$1)</f>
        <v>#NAME?</v>
      </c>
      <c r="E5024" s="3" t="e">
        <f ca="1">_xll.BDP($C5024,$E$1)</f>
        <v>#NAME?</v>
      </c>
      <c r="F5024" s="1" t="e">
        <f ca="1">_xll.BDP($C5024,$F$1)</f>
        <v>#NAME?</v>
      </c>
      <c r="G5024" s="1" t="e">
        <f ca="1">_xll.BDP($C5024,$G$1)</f>
        <v>#NAME?</v>
      </c>
      <c r="H5024" s="1" t="e">
        <f ca="1">_xll.BDP($C5024,$H$1)</f>
        <v>#NAME?</v>
      </c>
      <c r="I5024" t="e">
        <f t="shared" ca="1" si="235"/>
        <v>#NAME?</v>
      </c>
      <c r="J5024" s="2" t="e">
        <f t="shared" ca="1" si="236"/>
        <v>#NAME?</v>
      </c>
      <c r="K5024" s="11" t="e">
        <f ca="1">_xll.BDP($C5024,$K$1)</f>
        <v>#NAME?</v>
      </c>
      <c r="L5024" s="10" t="e">
        <f ca="1">_xll.BDP(C5024,$L$1)</f>
        <v>#NAME?</v>
      </c>
      <c r="M5024" s="10"/>
    </row>
    <row r="5025" spans="1:13" x14ac:dyDescent="0.25">
      <c r="A5025" t="s">
        <v>4274</v>
      </c>
      <c r="B5025" t="s">
        <v>5301</v>
      </c>
      <c r="C5025" t="str">
        <f t="shared" si="234"/>
        <v>MPC US Equity</v>
      </c>
      <c r="D5025" s="3" t="e">
        <f ca="1">_xll.BDP($C5025,$D$1)</f>
        <v>#NAME?</v>
      </c>
      <c r="E5025" s="3" t="e">
        <f ca="1">_xll.BDP($C5025,$E$1)</f>
        <v>#NAME?</v>
      </c>
      <c r="F5025" s="1" t="e">
        <f ca="1">_xll.BDP($C5025,$F$1)</f>
        <v>#NAME?</v>
      </c>
      <c r="G5025" s="1" t="e">
        <f ca="1">_xll.BDP($C5025,$G$1)</f>
        <v>#NAME?</v>
      </c>
      <c r="H5025" s="1" t="e">
        <f ca="1">_xll.BDP($C5025,$H$1)</f>
        <v>#NAME?</v>
      </c>
      <c r="I5025" t="e">
        <f t="shared" ca="1" si="235"/>
        <v>#NAME?</v>
      </c>
      <c r="J5025" s="2" t="e">
        <f t="shared" ca="1" si="236"/>
        <v>#NAME?</v>
      </c>
      <c r="K5025" s="11" t="e">
        <f ca="1">_xll.BDP($C5025,$K$1)</f>
        <v>#NAME?</v>
      </c>
      <c r="L5025" s="10" t="e">
        <f ca="1">_xll.BDP(C5025,$L$1)</f>
        <v>#NAME?</v>
      </c>
      <c r="M5025" s="10"/>
    </row>
    <row r="5026" spans="1:13" x14ac:dyDescent="0.25">
      <c r="A5026" t="s">
        <v>264</v>
      </c>
      <c r="B5026" t="s">
        <v>5303</v>
      </c>
      <c r="C5026" t="str">
        <f t="shared" si="234"/>
        <v>BBBY US Equity</v>
      </c>
      <c r="D5026" s="3" t="e">
        <f ca="1">_xll.BDP($C5026,$D$1)</f>
        <v>#NAME?</v>
      </c>
      <c r="E5026" s="3" t="e">
        <f ca="1">_xll.BDP($C5026,$E$1)</f>
        <v>#NAME?</v>
      </c>
      <c r="F5026" s="1" t="e">
        <f ca="1">_xll.BDP($C5026,$F$1)</f>
        <v>#NAME?</v>
      </c>
      <c r="G5026" s="1" t="e">
        <f ca="1">_xll.BDP($C5026,$G$1)</f>
        <v>#NAME?</v>
      </c>
      <c r="H5026" s="1" t="e">
        <f ca="1">_xll.BDP($C5026,$H$1)</f>
        <v>#NAME?</v>
      </c>
      <c r="I5026" t="e">
        <f t="shared" ca="1" si="235"/>
        <v>#NAME?</v>
      </c>
      <c r="J5026" s="2" t="e">
        <f t="shared" ca="1" si="236"/>
        <v>#NAME?</v>
      </c>
      <c r="K5026" s="11" t="e">
        <f ca="1">_xll.BDP($C5026,$K$1)</f>
        <v>#NAME?</v>
      </c>
      <c r="L5026" s="10" t="e">
        <f ca="1">_xll.BDP(C5026,$L$1)</f>
        <v>#NAME?</v>
      </c>
      <c r="M5026" s="10"/>
    </row>
    <row r="5027" spans="1:13" x14ac:dyDescent="0.25">
      <c r="A5027" t="s">
        <v>3423</v>
      </c>
      <c r="B5027" t="s">
        <v>5301</v>
      </c>
      <c r="C5027" t="str">
        <f t="shared" si="234"/>
        <v>DHI US Equity</v>
      </c>
      <c r="D5027" s="3" t="e">
        <f ca="1">_xll.BDP($C5027,$D$1)</f>
        <v>#NAME?</v>
      </c>
      <c r="E5027" s="3" t="e">
        <f ca="1">_xll.BDP($C5027,$E$1)</f>
        <v>#NAME?</v>
      </c>
      <c r="F5027" s="1" t="e">
        <f ca="1">_xll.BDP($C5027,$F$1)</f>
        <v>#NAME?</v>
      </c>
      <c r="G5027" s="1" t="e">
        <f ca="1">_xll.BDP($C5027,$G$1)</f>
        <v>#NAME?</v>
      </c>
      <c r="H5027" s="1" t="e">
        <f ca="1">_xll.BDP($C5027,$H$1)</f>
        <v>#NAME?</v>
      </c>
      <c r="I5027" t="e">
        <f t="shared" ca="1" si="235"/>
        <v>#NAME?</v>
      </c>
      <c r="J5027" s="2" t="e">
        <f t="shared" ca="1" si="236"/>
        <v>#NAME?</v>
      </c>
      <c r="K5027" s="11" t="e">
        <f ca="1">_xll.BDP($C5027,$K$1)</f>
        <v>#NAME?</v>
      </c>
      <c r="L5027" s="10" t="e">
        <f ca="1">_xll.BDP(C5027,$L$1)</f>
        <v>#NAME?</v>
      </c>
      <c r="M5027" s="10"/>
    </row>
    <row r="5028" spans="1:13" x14ac:dyDescent="0.25">
      <c r="A5028" t="s">
        <v>4670</v>
      </c>
      <c r="B5028" t="s">
        <v>5301</v>
      </c>
      <c r="C5028" t="str">
        <f t="shared" si="234"/>
        <v>PUK US Equity</v>
      </c>
      <c r="D5028" s="3" t="e">
        <f ca="1">_xll.BDP($C5028,$D$1)</f>
        <v>#NAME?</v>
      </c>
      <c r="E5028" s="3" t="e">
        <f ca="1">_xll.BDP($C5028,$E$1)</f>
        <v>#NAME?</v>
      </c>
      <c r="F5028" s="1" t="e">
        <f ca="1">_xll.BDP($C5028,$F$1)</f>
        <v>#NAME?</v>
      </c>
      <c r="G5028" s="1" t="e">
        <f ca="1">_xll.BDP($C5028,$G$1)</f>
        <v>#NAME?</v>
      </c>
      <c r="H5028" s="1" t="e">
        <f ca="1">_xll.BDP($C5028,$H$1)</f>
        <v>#NAME?</v>
      </c>
      <c r="I5028" t="e">
        <f t="shared" ca="1" si="235"/>
        <v>#NAME?</v>
      </c>
      <c r="J5028" s="2" t="e">
        <f t="shared" ca="1" si="236"/>
        <v>#NAME?</v>
      </c>
      <c r="K5028" s="11" t="e">
        <f ca="1">_xll.BDP($C5028,$K$1)</f>
        <v>#NAME?</v>
      </c>
      <c r="L5028" s="10" t="e">
        <f ca="1">_xll.BDP(C5028,$L$1)</f>
        <v>#NAME?</v>
      </c>
      <c r="M5028" s="10"/>
    </row>
    <row r="5029" spans="1:13" x14ac:dyDescent="0.25">
      <c r="A5029" t="s">
        <v>2238</v>
      </c>
      <c r="B5029" t="s">
        <v>5303</v>
      </c>
      <c r="C5029" t="str">
        <f t="shared" si="234"/>
        <v>SCZ US Equity</v>
      </c>
      <c r="D5029" s="3" t="e">
        <f ca="1">_xll.BDP($C5029,$D$1)</f>
        <v>#NAME?</v>
      </c>
      <c r="E5029" s="3" t="e">
        <f ca="1">_xll.BDP($C5029,$E$1)</f>
        <v>#NAME?</v>
      </c>
      <c r="F5029" s="1" t="e">
        <f ca="1">_xll.BDP($C5029,$F$1)</f>
        <v>#NAME?</v>
      </c>
      <c r="G5029" s="1" t="e">
        <f ca="1">_xll.BDP($C5029,$G$1)</f>
        <v>#NAME?</v>
      </c>
      <c r="H5029" s="1" t="e">
        <f ca="1">_xll.BDP($C5029,$H$1)</f>
        <v>#NAME?</v>
      </c>
      <c r="I5029" t="e">
        <f t="shared" ca="1" si="235"/>
        <v>#NAME?</v>
      </c>
      <c r="J5029" s="2" t="e">
        <f t="shared" ca="1" si="236"/>
        <v>#NAME?</v>
      </c>
      <c r="K5029" s="11" t="e">
        <f ca="1">_xll.BDP($C5029,$K$1)</f>
        <v>#NAME?</v>
      </c>
      <c r="L5029" s="10" t="e">
        <f ca="1">_xll.BDP(C5029,$L$1)</f>
        <v>#NAME?</v>
      </c>
      <c r="M5029" s="10"/>
    </row>
    <row r="5030" spans="1:13" x14ac:dyDescent="0.25">
      <c r="A5030" t="s">
        <v>126</v>
      </c>
      <c r="B5030" t="s">
        <v>5303</v>
      </c>
      <c r="C5030" t="str">
        <f t="shared" si="234"/>
        <v>AMAT US Equity</v>
      </c>
      <c r="D5030" s="3" t="e">
        <f ca="1">_xll.BDP($C5030,$D$1)</f>
        <v>#NAME?</v>
      </c>
      <c r="E5030" s="3" t="e">
        <f ca="1">_xll.BDP($C5030,$E$1)</f>
        <v>#NAME?</v>
      </c>
      <c r="F5030" s="1" t="e">
        <f ca="1">_xll.BDP($C5030,$F$1)</f>
        <v>#NAME?</v>
      </c>
      <c r="G5030" s="1" t="e">
        <f ca="1">_xll.BDP($C5030,$G$1)</f>
        <v>#NAME?</v>
      </c>
      <c r="H5030" s="1" t="e">
        <f ca="1">_xll.BDP($C5030,$H$1)</f>
        <v>#NAME?</v>
      </c>
      <c r="I5030" t="e">
        <f t="shared" ca="1" si="235"/>
        <v>#NAME?</v>
      </c>
      <c r="J5030" s="2" t="e">
        <f t="shared" ca="1" si="236"/>
        <v>#NAME?</v>
      </c>
      <c r="K5030" s="11" t="e">
        <f ca="1">_xll.BDP($C5030,$K$1)</f>
        <v>#NAME?</v>
      </c>
      <c r="L5030" s="10" t="e">
        <f ca="1">_xll.BDP(C5030,$L$1)</f>
        <v>#NAME?</v>
      </c>
      <c r="M5030" s="10"/>
    </row>
    <row r="5031" spans="1:13" x14ac:dyDescent="0.25">
      <c r="A5031" t="s">
        <v>5262</v>
      </c>
      <c r="B5031" t="s">
        <v>5301</v>
      </c>
      <c r="C5031" t="str">
        <f t="shared" si="234"/>
        <v>WY US Equity</v>
      </c>
      <c r="D5031" s="3" t="e">
        <f ca="1">_xll.BDP($C5031,$D$1)</f>
        <v>#NAME?</v>
      </c>
      <c r="E5031" s="3" t="e">
        <f ca="1">_xll.BDP($C5031,$E$1)</f>
        <v>#NAME?</v>
      </c>
      <c r="F5031" s="1" t="e">
        <f ca="1">_xll.BDP($C5031,$F$1)</f>
        <v>#NAME?</v>
      </c>
      <c r="G5031" s="1" t="e">
        <f ca="1">_xll.BDP($C5031,$G$1)</f>
        <v>#NAME?</v>
      </c>
      <c r="H5031" s="1" t="e">
        <f ca="1">_xll.BDP($C5031,$H$1)</f>
        <v>#NAME?</v>
      </c>
      <c r="I5031" t="e">
        <f t="shared" ca="1" si="235"/>
        <v>#NAME?</v>
      </c>
      <c r="J5031" s="2" t="e">
        <f t="shared" ca="1" si="236"/>
        <v>#NAME?</v>
      </c>
      <c r="K5031" s="11" t="e">
        <f ca="1">_xll.BDP($C5031,$K$1)</f>
        <v>#NAME?</v>
      </c>
      <c r="L5031" s="10" t="e">
        <f ca="1">_xll.BDP(C5031,$L$1)</f>
        <v>#NAME?</v>
      </c>
      <c r="M5031" s="10"/>
    </row>
    <row r="5032" spans="1:13" x14ac:dyDescent="0.25">
      <c r="A5032" t="s">
        <v>2702</v>
      </c>
      <c r="B5032" t="s">
        <v>5303</v>
      </c>
      <c r="C5032" t="str">
        <f t="shared" si="234"/>
        <v>WDC US Equity</v>
      </c>
      <c r="D5032" s="3" t="e">
        <f ca="1">_xll.BDP($C5032,$D$1)</f>
        <v>#NAME?</v>
      </c>
      <c r="E5032" s="3" t="e">
        <f ca="1">_xll.BDP($C5032,$E$1)</f>
        <v>#NAME?</v>
      </c>
      <c r="F5032" s="1" t="e">
        <f ca="1">_xll.BDP($C5032,$F$1)</f>
        <v>#NAME?</v>
      </c>
      <c r="G5032" s="1" t="e">
        <f ca="1">_xll.BDP($C5032,$G$1)</f>
        <v>#NAME?</v>
      </c>
      <c r="H5032" s="1" t="e">
        <f ca="1">_xll.BDP($C5032,$H$1)</f>
        <v>#NAME?</v>
      </c>
      <c r="I5032" t="e">
        <f t="shared" ca="1" si="235"/>
        <v>#NAME?</v>
      </c>
      <c r="J5032" s="2" t="e">
        <f t="shared" ca="1" si="236"/>
        <v>#NAME?</v>
      </c>
      <c r="K5032" s="11" t="e">
        <f ca="1">_xll.BDP($C5032,$K$1)</f>
        <v>#NAME?</v>
      </c>
      <c r="L5032" s="10" t="e">
        <f ca="1">_xll.BDP(C5032,$L$1)</f>
        <v>#NAME?</v>
      </c>
      <c r="M5032" s="10"/>
    </row>
    <row r="5033" spans="1:13" x14ac:dyDescent="0.25">
      <c r="A5033" t="s">
        <v>1555</v>
      </c>
      <c r="B5033" t="s">
        <v>5303</v>
      </c>
      <c r="C5033" t="str">
        <f t="shared" si="234"/>
        <v>MAT US Equity</v>
      </c>
      <c r="D5033" s="3" t="e">
        <f ca="1">_xll.BDP($C5033,$D$1)</f>
        <v>#NAME?</v>
      </c>
      <c r="E5033" s="3" t="e">
        <f ca="1">_xll.BDP($C5033,$E$1)</f>
        <v>#NAME?</v>
      </c>
      <c r="F5033" s="1" t="e">
        <f ca="1">_xll.BDP($C5033,$F$1)</f>
        <v>#NAME?</v>
      </c>
      <c r="G5033" s="1" t="e">
        <f ca="1">_xll.BDP($C5033,$G$1)</f>
        <v>#NAME?</v>
      </c>
      <c r="H5033" s="1" t="e">
        <f ca="1">_xll.BDP($C5033,$H$1)</f>
        <v>#NAME?</v>
      </c>
      <c r="I5033" t="e">
        <f t="shared" ca="1" si="235"/>
        <v>#NAME?</v>
      </c>
      <c r="J5033" s="2" t="e">
        <f t="shared" ca="1" si="236"/>
        <v>#NAME?</v>
      </c>
      <c r="K5033" s="11" t="e">
        <f ca="1">_xll.BDP($C5033,$K$1)</f>
        <v>#NAME?</v>
      </c>
      <c r="L5033" s="10" t="e">
        <f ca="1">_xll.BDP(C5033,$L$1)</f>
        <v>#NAME?</v>
      </c>
      <c r="M5033" s="10"/>
    </row>
    <row r="5034" spans="1:13" x14ac:dyDescent="0.25">
      <c r="A5034" t="s">
        <v>3294</v>
      </c>
      <c r="B5034" t="s">
        <v>5301</v>
      </c>
      <c r="C5034" t="str">
        <f t="shared" si="234"/>
        <v>CNQ US Equity</v>
      </c>
      <c r="D5034" s="3" t="e">
        <f ca="1">_xll.BDP($C5034,$D$1)</f>
        <v>#NAME?</v>
      </c>
      <c r="E5034" s="3" t="e">
        <f ca="1">_xll.BDP($C5034,$E$1)</f>
        <v>#NAME?</v>
      </c>
      <c r="F5034" s="1" t="e">
        <f ca="1">_xll.BDP($C5034,$F$1)</f>
        <v>#NAME?</v>
      </c>
      <c r="G5034" s="1" t="e">
        <f ca="1">_xll.BDP($C5034,$G$1)</f>
        <v>#NAME?</v>
      </c>
      <c r="H5034" s="1" t="e">
        <f ca="1">_xll.BDP($C5034,$H$1)</f>
        <v>#NAME?</v>
      </c>
      <c r="I5034" t="e">
        <f t="shared" ca="1" si="235"/>
        <v>#NAME?</v>
      </c>
      <c r="J5034" s="2" t="e">
        <f t="shared" ca="1" si="236"/>
        <v>#NAME?</v>
      </c>
      <c r="K5034" s="11" t="e">
        <f ca="1">_xll.BDP($C5034,$K$1)</f>
        <v>#NAME?</v>
      </c>
      <c r="L5034" s="10" t="e">
        <f ca="1">_xll.BDP(C5034,$L$1)</f>
        <v>#NAME?</v>
      </c>
      <c r="M5034" s="10"/>
    </row>
    <row r="5035" spans="1:13" x14ac:dyDescent="0.25">
      <c r="A5035" t="s">
        <v>1322</v>
      </c>
      <c r="B5035" t="s">
        <v>5303</v>
      </c>
      <c r="C5035" t="str">
        <f t="shared" si="234"/>
        <v>INTU US Equity</v>
      </c>
      <c r="D5035" s="3" t="e">
        <f ca="1">_xll.BDP($C5035,$D$1)</f>
        <v>#NAME?</v>
      </c>
      <c r="E5035" s="3" t="e">
        <f ca="1">_xll.BDP($C5035,$E$1)</f>
        <v>#NAME?</v>
      </c>
      <c r="F5035" s="1" t="e">
        <f ca="1">_xll.BDP($C5035,$F$1)</f>
        <v>#NAME?</v>
      </c>
      <c r="G5035" s="1" t="e">
        <f ca="1">_xll.BDP($C5035,$G$1)</f>
        <v>#NAME?</v>
      </c>
      <c r="H5035" s="1" t="e">
        <f ca="1">_xll.BDP($C5035,$H$1)</f>
        <v>#NAME?</v>
      </c>
      <c r="I5035" t="e">
        <f t="shared" ca="1" si="235"/>
        <v>#NAME?</v>
      </c>
      <c r="J5035" s="2" t="e">
        <f t="shared" ca="1" si="236"/>
        <v>#NAME?</v>
      </c>
      <c r="K5035" s="11" t="e">
        <f ca="1">_xll.BDP($C5035,$K$1)</f>
        <v>#NAME?</v>
      </c>
      <c r="L5035" s="10" t="e">
        <f ca="1">_xll.BDP(C5035,$L$1)</f>
        <v>#NAME?</v>
      </c>
      <c r="M5035" s="10"/>
    </row>
    <row r="5036" spans="1:13" x14ac:dyDescent="0.25">
      <c r="A5036" t="s">
        <v>4921</v>
      </c>
      <c r="B5036" t="s">
        <v>5301</v>
      </c>
      <c r="C5036" t="str">
        <f t="shared" si="234"/>
        <v>SU US Equity</v>
      </c>
      <c r="D5036" s="3" t="e">
        <f ca="1">_xll.BDP($C5036,$D$1)</f>
        <v>#NAME?</v>
      </c>
      <c r="E5036" s="3" t="e">
        <f ca="1">_xll.BDP($C5036,$E$1)</f>
        <v>#NAME?</v>
      </c>
      <c r="F5036" s="1" t="e">
        <f ca="1">_xll.BDP($C5036,$F$1)</f>
        <v>#NAME?</v>
      </c>
      <c r="G5036" s="1" t="e">
        <f ca="1">_xll.BDP($C5036,$G$1)</f>
        <v>#NAME?</v>
      </c>
      <c r="H5036" s="1" t="e">
        <f ca="1">_xll.BDP($C5036,$H$1)</f>
        <v>#NAME?</v>
      </c>
      <c r="I5036" t="e">
        <f t="shared" ca="1" si="235"/>
        <v>#NAME?</v>
      </c>
      <c r="J5036" s="2" t="e">
        <f t="shared" ca="1" si="236"/>
        <v>#NAME?</v>
      </c>
      <c r="K5036" s="11" t="e">
        <f ca="1">_xll.BDP($C5036,$K$1)</f>
        <v>#NAME?</v>
      </c>
      <c r="L5036" s="10" t="e">
        <f ca="1">_xll.BDP(C5036,$L$1)</f>
        <v>#NAME?</v>
      </c>
      <c r="M5036" s="10"/>
    </row>
    <row r="5037" spans="1:13" x14ac:dyDescent="0.25">
      <c r="A5037" t="s">
        <v>3171</v>
      </c>
      <c r="B5037" t="s">
        <v>5301</v>
      </c>
      <c r="C5037" t="str">
        <f t="shared" si="234"/>
        <v>CAH US Equity</v>
      </c>
      <c r="D5037" s="3" t="e">
        <f ca="1">_xll.BDP($C5037,$D$1)</f>
        <v>#NAME?</v>
      </c>
      <c r="E5037" s="3" t="e">
        <f ca="1">_xll.BDP($C5037,$E$1)</f>
        <v>#NAME?</v>
      </c>
      <c r="F5037" s="1" t="e">
        <f ca="1">_xll.BDP($C5037,$F$1)</f>
        <v>#NAME?</v>
      </c>
      <c r="G5037" s="1" t="e">
        <f ca="1">_xll.BDP($C5037,$G$1)</f>
        <v>#NAME?</v>
      </c>
      <c r="H5037" s="1" t="e">
        <f ca="1">_xll.BDP($C5037,$H$1)</f>
        <v>#NAME?</v>
      </c>
      <c r="I5037" t="e">
        <f t="shared" ca="1" si="235"/>
        <v>#NAME?</v>
      </c>
      <c r="J5037" s="2" t="e">
        <f t="shared" ca="1" si="236"/>
        <v>#NAME?</v>
      </c>
      <c r="K5037" s="11" t="e">
        <f ca="1">_xll.BDP($C5037,$K$1)</f>
        <v>#NAME?</v>
      </c>
      <c r="L5037" s="10" t="e">
        <f ca="1">_xll.BDP(C5037,$L$1)</f>
        <v>#NAME?</v>
      </c>
      <c r="M5037" s="10"/>
    </row>
    <row r="5038" spans="1:13" x14ac:dyDescent="0.25">
      <c r="A5038" t="s">
        <v>4422</v>
      </c>
      <c r="B5038" t="s">
        <v>5301</v>
      </c>
      <c r="C5038" t="str">
        <f t="shared" si="234"/>
        <v>NOV US Equity</v>
      </c>
      <c r="D5038" s="3" t="e">
        <f ca="1">_xll.BDP($C5038,$D$1)</f>
        <v>#NAME?</v>
      </c>
      <c r="E5038" s="3" t="e">
        <f ca="1">_xll.BDP($C5038,$E$1)</f>
        <v>#NAME?</v>
      </c>
      <c r="F5038" s="1" t="e">
        <f ca="1">_xll.BDP($C5038,$F$1)</f>
        <v>#NAME?</v>
      </c>
      <c r="G5038" s="1" t="e">
        <f ca="1">_xll.BDP($C5038,$G$1)</f>
        <v>#NAME?</v>
      </c>
      <c r="H5038" s="1" t="e">
        <f ca="1">_xll.BDP($C5038,$H$1)</f>
        <v>#NAME?</v>
      </c>
      <c r="I5038" t="e">
        <f t="shared" ca="1" si="235"/>
        <v>#NAME?</v>
      </c>
      <c r="J5038" s="2" t="e">
        <f t="shared" ca="1" si="236"/>
        <v>#NAME?</v>
      </c>
      <c r="K5038" s="11" t="e">
        <f ca="1">_xll.BDP($C5038,$K$1)</f>
        <v>#NAME?</v>
      </c>
      <c r="L5038" s="10" t="e">
        <f ca="1">_xll.BDP(C5038,$L$1)</f>
        <v>#NAME?</v>
      </c>
      <c r="M5038" s="10"/>
    </row>
    <row r="5039" spans="1:13" x14ac:dyDescent="0.25">
      <c r="A5039" t="s">
        <v>3741</v>
      </c>
      <c r="B5039" t="s">
        <v>5301</v>
      </c>
      <c r="C5039" t="str">
        <f t="shared" si="234"/>
        <v>GE US Equity</v>
      </c>
      <c r="D5039" s="3" t="e">
        <f ca="1">_xll.BDP($C5039,$D$1)</f>
        <v>#NAME?</v>
      </c>
      <c r="E5039" s="3" t="e">
        <f ca="1">_xll.BDP($C5039,$E$1)</f>
        <v>#NAME?</v>
      </c>
      <c r="F5039" s="1" t="e">
        <f ca="1">_xll.BDP($C5039,$F$1)</f>
        <v>#NAME?</v>
      </c>
      <c r="G5039" s="1" t="e">
        <f ca="1">_xll.BDP($C5039,$G$1)</f>
        <v>#NAME?</v>
      </c>
      <c r="H5039" s="1" t="e">
        <f ca="1">_xll.BDP($C5039,$H$1)</f>
        <v>#NAME?</v>
      </c>
      <c r="I5039" t="e">
        <f t="shared" ca="1" si="235"/>
        <v>#NAME?</v>
      </c>
      <c r="J5039" s="2" t="e">
        <f t="shared" ca="1" si="236"/>
        <v>#NAME?</v>
      </c>
      <c r="K5039" s="11" t="e">
        <f ca="1">_xll.BDP($C5039,$K$1)</f>
        <v>#NAME?</v>
      </c>
      <c r="L5039" s="10" t="e">
        <f ca="1">_xll.BDP(C5039,$L$1)</f>
        <v>#NAME?</v>
      </c>
      <c r="M5039" s="10"/>
    </row>
    <row r="5040" spans="1:13" x14ac:dyDescent="0.25">
      <c r="A5040" t="s">
        <v>3456</v>
      </c>
      <c r="B5040" t="s">
        <v>5301</v>
      </c>
      <c r="C5040" t="str">
        <f t="shared" si="234"/>
        <v>DPS US Equity</v>
      </c>
      <c r="D5040" s="3" t="e">
        <f ca="1">_xll.BDP($C5040,$D$1)</f>
        <v>#NAME?</v>
      </c>
      <c r="E5040" s="3" t="e">
        <f ca="1">_xll.BDP($C5040,$E$1)</f>
        <v>#NAME?</v>
      </c>
      <c r="F5040" s="1" t="e">
        <f ca="1">_xll.BDP($C5040,$F$1)</f>
        <v>#NAME?</v>
      </c>
      <c r="G5040" s="1" t="e">
        <f ca="1">_xll.BDP($C5040,$G$1)</f>
        <v>#NAME?</v>
      </c>
      <c r="H5040" s="1" t="e">
        <f ca="1">_xll.BDP($C5040,$H$1)</f>
        <v>#NAME?</v>
      </c>
      <c r="I5040" t="e">
        <f t="shared" ca="1" si="235"/>
        <v>#NAME?</v>
      </c>
      <c r="J5040" s="2" t="e">
        <f t="shared" ca="1" si="236"/>
        <v>#NAME?</v>
      </c>
      <c r="K5040" s="11" t="e">
        <f ca="1">_xll.BDP($C5040,$K$1)</f>
        <v>#NAME?</v>
      </c>
      <c r="L5040" s="10" t="e">
        <f ca="1">_xll.BDP(C5040,$L$1)</f>
        <v>#NAME?</v>
      </c>
      <c r="M5040" s="10"/>
    </row>
    <row r="5041" spans="1:13" x14ac:dyDescent="0.25">
      <c r="A5041" t="s">
        <v>135</v>
      </c>
      <c r="B5041" t="s">
        <v>5303</v>
      </c>
      <c r="C5041" t="str">
        <f t="shared" si="234"/>
        <v>AMGN US Equity</v>
      </c>
      <c r="D5041" s="3" t="e">
        <f ca="1">_xll.BDP($C5041,$D$1)</f>
        <v>#NAME?</v>
      </c>
      <c r="E5041" s="3" t="e">
        <f ca="1">_xll.BDP($C5041,$E$1)</f>
        <v>#NAME?</v>
      </c>
      <c r="F5041" s="1" t="e">
        <f ca="1">_xll.BDP($C5041,$F$1)</f>
        <v>#NAME?</v>
      </c>
      <c r="G5041" s="1" t="e">
        <f ca="1">_xll.BDP($C5041,$G$1)</f>
        <v>#NAME?</v>
      </c>
      <c r="H5041" s="1" t="e">
        <f ca="1">_xll.BDP($C5041,$H$1)</f>
        <v>#NAME?</v>
      </c>
      <c r="I5041" t="e">
        <f t="shared" ca="1" si="235"/>
        <v>#NAME?</v>
      </c>
      <c r="J5041" s="2" t="e">
        <f t="shared" ca="1" si="236"/>
        <v>#NAME?</v>
      </c>
      <c r="K5041" s="11" t="e">
        <f ca="1">_xll.BDP($C5041,$K$1)</f>
        <v>#NAME?</v>
      </c>
      <c r="L5041" s="10" t="e">
        <f ca="1">_xll.BDP(C5041,$L$1)</f>
        <v>#NAME?</v>
      </c>
      <c r="M5041" s="10"/>
    </row>
    <row r="5042" spans="1:13" x14ac:dyDescent="0.25">
      <c r="A5042" t="s">
        <v>3197</v>
      </c>
      <c r="B5042" t="s">
        <v>5301</v>
      </c>
      <c r="C5042" t="str">
        <f t="shared" si="234"/>
        <v>CCE US Equity</v>
      </c>
      <c r="D5042" s="3" t="e">
        <f ca="1">_xll.BDP($C5042,$D$1)</f>
        <v>#NAME?</v>
      </c>
      <c r="E5042" s="3" t="e">
        <f ca="1">_xll.BDP($C5042,$E$1)</f>
        <v>#NAME?</v>
      </c>
      <c r="F5042" s="1" t="e">
        <f ca="1">_xll.BDP($C5042,$F$1)</f>
        <v>#NAME?</v>
      </c>
      <c r="G5042" s="1" t="e">
        <f ca="1">_xll.BDP($C5042,$G$1)</f>
        <v>#NAME?</v>
      </c>
      <c r="H5042" s="1" t="e">
        <f ca="1">_xll.BDP($C5042,$H$1)</f>
        <v>#NAME?</v>
      </c>
      <c r="I5042" t="e">
        <f t="shared" ca="1" si="235"/>
        <v>#NAME?</v>
      </c>
      <c r="J5042" s="2" t="e">
        <f t="shared" ca="1" si="236"/>
        <v>#NAME?</v>
      </c>
      <c r="K5042" s="11" t="e">
        <f ca="1">_xll.BDP($C5042,$K$1)</f>
        <v>#NAME?</v>
      </c>
      <c r="L5042" s="10" t="e">
        <f ca="1">_xll.BDP(C5042,$L$1)</f>
        <v>#NAME?</v>
      </c>
      <c r="M5042" s="10"/>
    </row>
    <row r="5043" spans="1:13" x14ac:dyDescent="0.25">
      <c r="A5043" t="s">
        <v>4184</v>
      </c>
      <c r="B5043" t="s">
        <v>5301</v>
      </c>
      <c r="C5043" t="str">
        <f t="shared" si="234"/>
        <v>MAS US Equity</v>
      </c>
      <c r="D5043" s="3" t="e">
        <f ca="1">_xll.BDP($C5043,$D$1)</f>
        <v>#NAME?</v>
      </c>
      <c r="E5043" s="3" t="e">
        <f ca="1">_xll.BDP($C5043,$E$1)</f>
        <v>#NAME?</v>
      </c>
      <c r="F5043" s="1" t="e">
        <f ca="1">_xll.BDP($C5043,$F$1)</f>
        <v>#NAME?</v>
      </c>
      <c r="G5043" s="1" t="e">
        <f ca="1">_xll.BDP($C5043,$G$1)</f>
        <v>#NAME?</v>
      </c>
      <c r="H5043" s="1" t="e">
        <f ca="1">_xll.BDP($C5043,$H$1)</f>
        <v>#NAME?</v>
      </c>
      <c r="I5043" t="e">
        <f t="shared" ca="1" si="235"/>
        <v>#NAME?</v>
      </c>
      <c r="J5043" s="2" t="e">
        <f t="shared" ca="1" si="236"/>
        <v>#NAME?</v>
      </c>
      <c r="K5043" s="11" t="e">
        <f ca="1">_xll.BDP($C5043,$K$1)</f>
        <v>#NAME?</v>
      </c>
      <c r="L5043" s="10" t="e">
        <f ca="1">_xll.BDP(C5043,$L$1)</f>
        <v>#NAME?</v>
      </c>
      <c r="M5043" s="10"/>
    </row>
    <row r="5044" spans="1:13" x14ac:dyDescent="0.25">
      <c r="A5044" t="s">
        <v>2947</v>
      </c>
      <c r="B5044" t="s">
        <v>5301</v>
      </c>
      <c r="C5044" t="str">
        <f t="shared" si="234"/>
        <v>ARMK US Equity</v>
      </c>
      <c r="D5044" s="3" t="e">
        <f ca="1">_xll.BDP($C5044,$D$1)</f>
        <v>#NAME?</v>
      </c>
      <c r="E5044" s="3" t="e">
        <f ca="1">_xll.BDP($C5044,$E$1)</f>
        <v>#NAME?</v>
      </c>
      <c r="F5044" s="1" t="e">
        <f ca="1">_xll.BDP($C5044,$F$1)</f>
        <v>#NAME?</v>
      </c>
      <c r="G5044" s="1" t="e">
        <f ca="1">_xll.BDP($C5044,$G$1)</f>
        <v>#NAME?</v>
      </c>
      <c r="H5044" s="1" t="e">
        <f ca="1">_xll.BDP($C5044,$H$1)</f>
        <v>#NAME?</v>
      </c>
      <c r="I5044" t="e">
        <f t="shared" ca="1" si="235"/>
        <v>#NAME?</v>
      </c>
      <c r="J5044" s="2" t="e">
        <f t="shared" ca="1" si="236"/>
        <v>#NAME?</v>
      </c>
      <c r="K5044" s="11" t="e">
        <f ca="1">_xll.BDP($C5044,$K$1)</f>
        <v>#NAME?</v>
      </c>
      <c r="L5044" s="10" t="e">
        <f ca="1">_xll.BDP(C5044,$L$1)</f>
        <v>#NAME?</v>
      </c>
      <c r="M5044" s="10"/>
    </row>
    <row r="5045" spans="1:13" x14ac:dyDescent="0.25">
      <c r="A5045" t="s">
        <v>5061</v>
      </c>
      <c r="B5045" t="s">
        <v>5301</v>
      </c>
      <c r="C5045" t="str">
        <f t="shared" si="234"/>
        <v>TSS US Equity</v>
      </c>
      <c r="D5045" s="3" t="e">
        <f ca="1">_xll.BDP($C5045,$D$1)</f>
        <v>#NAME?</v>
      </c>
      <c r="E5045" s="3" t="e">
        <f ca="1">_xll.BDP($C5045,$E$1)</f>
        <v>#NAME?</v>
      </c>
      <c r="F5045" s="1" t="e">
        <f ca="1">_xll.BDP($C5045,$F$1)</f>
        <v>#NAME?</v>
      </c>
      <c r="G5045" s="1" t="e">
        <f ca="1">_xll.BDP($C5045,$G$1)</f>
        <v>#NAME?</v>
      </c>
      <c r="H5045" s="1" t="e">
        <f ca="1">_xll.BDP($C5045,$H$1)</f>
        <v>#NAME?</v>
      </c>
      <c r="I5045" t="e">
        <f t="shared" ca="1" si="235"/>
        <v>#NAME?</v>
      </c>
      <c r="J5045" s="2" t="e">
        <f t="shared" ca="1" si="236"/>
        <v>#NAME?</v>
      </c>
      <c r="K5045" s="11" t="e">
        <f ca="1">_xll.BDP($C5045,$K$1)</f>
        <v>#NAME?</v>
      </c>
      <c r="L5045" s="10" t="e">
        <f ca="1">_xll.BDP(C5045,$L$1)</f>
        <v>#NAME?</v>
      </c>
      <c r="M5045" s="10"/>
    </row>
    <row r="5046" spans="1:13" x14ac:dyDescent="0.25">
      <c r="A5046" t="s">
        <v>3022</v>
      </c>
      <c r="B5046" t="s">
        <v>5301</v>
      </c>
      <c r="C5046" t="str">
        <f t="shared" si="234"/>
        <v>BBL US Equity</v>
      </c>
      <c r="D5046" s="3" t="e">
        <f ca="1">_xll.BDP($C5046,$D$1)</f>
        <v>#NAME?</v>
      </c>
      <c r="E5046" s="3" t="e">
        <f ca="1">_xll.BDP($C5046,$E$1)</f>
        <v>#NAME?</v>
      </c>
      <c r="F5046" s="1" t="e">
        <f ca="1">_xll.BDP($C5046,$F$1)</f>
        <v>#NAME?</v>
      </c>
      <c r="G5046" s="1" t="e">
        <f ca="1">_xll.BDP($C5046,$G$1)</f>
        <v>#NAME?</v>
      </c>
      <c r="H5046" s="1" t="e">
        <f ca="1">_xll.BDP($C5046,$H$1)</f>
        <v>#NAME?</v>
      </c>
      <c r="I5046" t="e">
        <f t="shared" ca="1" si="235"/>
        <v>#NAME?</v>
      </c>
      <c r="J5046" s="2" t="e">
        <f t="shared" ca="1" si="236"/>
        <v>#NAME?</v>
      </c>
      <c r="K5046" s="11" t="e">
        <f ca="1">_xll.BDP($C5046,$K$1)</f>
        <v>#NAME?</v>
      </c>
      <c r="L5046" s="10" t="e">
        <f ca="1">_xll.BDP(C5046,$L$1)</f>
        <v>#NAME?</v>
      </c>
      <c r="M5046" s="10"/>
    </row>
    <row r="5047" spans="1:13" x14ac:dyDescent="0.25">
      <c r="A5047" t="s">
        <v>3230</v>
      </c>
      <c r="B5047" t="s">
        <v>5301</v>
      </c>
      <c r="C5047" t="str">
        <f t="shared" si="234"/>
        <v>CHD US Equity</v>
      </c>
      <c r="D5047" s="3" t="e">
        <f ca="1">_xll.BDP($C5047,$D$1)</f>
        <v>#NAME?</v>
      </c>
      <c r="E5047" s="3" t="e">
        <f ca="1">_xll.BDP($C5047,$E$1)</f>
        <v>#NAME?</v>
      </c>
      <c r="F5047" s="1" t="e">
        <f ca="1">_xll.BDP($C5047,$F$1)</f>
        <v>#NAME?</v>
      </c>
      <c r="G5047" s="1" t="e">
        <f ca="1">_xll.BDP($C5047,$G$1)</f>
        <v>#NAME?</v>
      </c>
      <c r="H5047" s="1" t="e">
        <f ca="1">_xll.BDP($C5047,$H$1)</f>
        <v>#NAME?</v>
      </c>
      <c r="I5047" t="e">
        <f t="shared" ca="1" si="235"/>
        <v>#NAME?</v>
      </c>
      <c r="J5047" s="2" t="e">
        <f t="shared" ca="1" si="236"/>
        <v>#NAME?</v>
      </c>
      <c r="K5047" s="11" t="e">
        <f ca="1">_xll.BDP($C5047,$K$1)</f>
        <v>#NAME?</v>
      </c>
      <c r="L5047" s="10" t="e">
        <f ca="1">_xll.BDP(C5047,$L$1)</f>
        <v>#NAME?</v>
      </c>
      <c r="M5047" s="10"/>
    </row>
    <row r="5048" spans="1:13" x14ac:dyDescent="0.25">
      <c r="A5048" t="s">
        <v>3838</v>
      </c>
      <c r="B5048" t="s">
        <v>5301</v>
      </c>
      <c r="C5048" t="str">
        <f t="shared" si="234"/>
        <v>HCN US Equity</v>
      </c>
      <c r="D5048" s="3" t="e">
        <f ca="1">_xll.BDP($C5048,$D$1)</f>
        <v>#NAME?</v>
      </c>
      <c r="E5048" s="3" t="e">
        <f ca="1">_xll.BDP($C5048,$E$1)</f>
        <v>#NAME?</v>
      </c>
      <c r="F5048" s="1" t="e">
        <f ca="1">_xll.BDP($C5048,$F$1)</f>
        <v>#NAME?</v>
      </c>
      <c r="G5048" s="1" t="e">
        <f ca="1">_xll.BDP($C5048,$G$1)</f>
        <v>#NAME?</v>
      </c>
      <c r="H5048" s="1" t="e">
        <f ca="1">_xll.BDP($C5048,$H$1)</f>
        <v>#NAME?</v>
      </c>
      <c r="I5048" t="e">
        <f t="shared" ca="1" si="235"/>
        <v>#NAME?</v>
      </c>
      <c r="J5048" s="2" t="e">
        <f t="shared" ca="1" si="236"/>
        <v>#NAME?</v>
      </c>
      <c r="K5048" s="11" t="e">
        <f ca="1">_xll.BDP($C5048,$K$1)</f>
        <v>#NAME?</v>
      </c>
      <c r="L5048" s="10" t="e">
        <f ca="1">_xll.BDP(C5048,$L$1)</f>
        <v>#NAME?</v>
      </c>
      <c r="M5048" s="10"/>
    </row>
    <row r="5049" spans="1:13" x14ac:dyDescent="0.25">
      <c r="A5049" t="s">
        <v>3480</v>
      </c>
      <c r="B5049" t="s">
        <v>5301</v>
      </c>
      <c r="C5049" t="str">
        <f t="shared" si="234"/>
        <v>DVN US Equity</v>
      </c>
      <c r="D5049" s="3" t="e">
        <f ca="1">_xll.BDP($C5049,$D$1)</f>
        <v>#NAME?</v>
      </c>
      <c r="E5049" s="3" t="e">
        <f ca="1">_xll.BDP($C5049,$E$1)</f>
        <v>#NAME?</v>
      </c>
      <c r="F5049" s="1" t="e">
        <f ca="1">_xll.BDP($C5049,$F$1)</f>
        <v>#NAME?</v>
      </c>
      <c r="G5049" s="1" t="e">
        <f ca="1">_xll.BDP($C5049,$G$1)</f>
        <v>#NAME?</v>
      </c>
      <c r="H5049" s="1" t="e">
        <f ca="1">_xll.BDP($C5049,$H$1)</f>
        <v>#NAME?</v>
      </c>
      <c r="I5049" t="e">
        <f t="shared" ca="1" si="235"/>
        <v>#NAME?</v>
      </c>
      <c r="J5049" s="2" t="e">
        <f t="shared" ca="1" si="236"/>
        <v>#NAME?</v>
      </c>
      <c r="K5049" s="11" t="e">
        <f ca="1">_xll.BDP($C5049,$K$1)</f>
        <v>#NAME?</v>
      </c>
      <c r="L5049" s="10" t="e">
        <f ca="1">_xll.BDP(C5049,$L$1)</f>
        <v>#NAME?</v>
      </c>
      <c r="M5049" s="10"/>
    </row>
    <row r="5050" spans="1:13" x14ac:dyDescent="0.25">
      <c r="A5050" t="s">
        <v>3144</v>
      </c>
      <c r="B5050" t="s">
        <v>5301</v>
      </c>
      <c r="C5050" t="str">
        <f t="shared" si="234"/>
        <v>BUD US Equity</v>
      </c>
      <c r="D5050" s="3" t="e">
        <f ca="1">_xll.BDP($C5050,$D$1)</f>
        <v>#NAME?</v>
      </c>
      <c r="E5050" s="3" t="e">
        <f ca="1">_xll.BDP($C5050,$E$1)</f>
        <v>#NAME?</v>
      </c>
      <c r="F5050" s="1" t="e">
        <f ca="1">_xll.BDP($C5050,$F$1)</f>
        <v>#NAME?</v>
      </c>
      <c r="G5050" s="1" t="e">
        <f ca="1">_xll.BDP($C5050,$G$1)</f>
        <v>#NAME?</v>
      </c>
      <c r="H5050" s="1" t="e">
        <f ca="1">_xll.BDP($C5050,$H$1)</f>
        <v>#NAME?</v>
      </c>
      <c r="I5050" t="e">
        <f t="shared" ca="1" si="235"/>
        <v>#NAME?</v>
      </c>
      <c r="J5050" s="2" t="e">
        <f t="shared" ca="1" si="236"/>
        <v>#NAME?</v>
      </c>
      <c r="K5050" s="11" t="e">
        <f ca="1">_xll.BDP($C5050,$K$1)</f>
        <v>#NAME?</v>
      </c>
      <c r="L5050" s="10" t="e">
        <f ca="1">_xll.BDP(C5050,$L$1)</f>
        <v>#NAME?</v>
      </c>
      <c r="M5050" s="10"/>
    </row>
    <row r="5051" spans="1:13" x14ac:dyDescent="0.25">
      <c r="A5051" t="s">
        <v>5154</v>
      </c>
      <c r="B5051" t="s">
        <v>5301</v>
      </c>
      <c r="C5051" t="str">
        <f t="shared" si="234"/>
        <v>VLO US Equity</v>
      </c>
      <c r="D5051" s="3" t="e">
        <f ca="1">_xll.BDP($C5051,$D$1)</f>
        <v>#NAME?</v>
      </c>
      <c r="E5051" s="3" t="e">
        <f ca="1">_xll.BDP($C5051,$E$1)</f>
        <v>#NAME?</v>
      </c>
      <c r="F5051" s="1" t="e">
        <f ca="1">_xll.BDP($C5051,$F$1)</f>
        <v>#NAME?</v>
      </c>
      <c r="G5051" s="1" t="e">
        <f ca="1">_xll.BDP($C5051,$G$1)</f>
        <v>#NAME?</v>
      </c>
      <c r="H5051" s="1" t="e">
        <f ca="1">_xll.BDP($C5051,$H$1)</f>
        <v>#NAME?</v>
      </c>
      <c r="I5051" t="e">
        <f t="shared" ca="1" si="235"/>
        <v>#NAME?</v>
      </c>
      <c r="J5051" s="2" t="e">
        <f t="shared" ca="1" si="236"/>
        <v>#NAME?</v>
      </c>
      <c r="K5051" s="11" t="e">
        <f ca="1">_xll.BDP($C5051,$K$1)</f>
        <v>#NAME?</v>
      </c>
      <c r="L5051" s="10" t="e">
        <f ca="1">_xll.BDP(C5051,$L$1)</f>
        <v>#NAME?</v>
      </c>
      <c r="M5051" s="10"/>
    </row>
    <row r="5052" spans="1:13" x14ac:dyDescent="0.25">
      <c r="A5052" t="s">
        <v>3012</v>
      </c>
      <c r="B5052" t="s">
        <v>5301</v>
      </c>
      <c r="C5052" t="str">
        <f t="shared" si="234"/>
        <v>BAM US Equity</v>
      </c>
      <c r="D5052" s="3" t="e">
        <f ca="1">_xll.BDP($C5052,$D$1)</f>
        <v>#NAME?</v>
      </c>
      <c r="E5052" s="3" t="e">
        <f ca="1">_xll.BDP($C5052,$E$1)</f>
        <v>#NAME?</v>
      </c>
      <c r="F5052" s="1" t="e">
        <f ca="1">_xll.BDP($C5052,$F$1)</f>
        <v>#NAME?</v>
      </c>
      <c r="G5052" s="1" t="e">
        <f ca="1">_xll.BDP($C5052,$G$1)</f>
        <v>#NAME?</v>
      </c>
      <c r="H5052" s="1" t="e">
        <f ca="1">_xll.BDP($C5052,$H$1)</f>
        <v>#NAME?</v>
      </c>
      <c r="I5052" t="e">
        <f t="shared" ca="1" si="235"/>
        <v>#NAME?</v>
      </c>
      <c r="J5052" s="2" t="e">
        <f t="shared" ca="1" si="236"/>
        <v>#NAME?</v>
      </c>
      <c r="K5052" s="11" t="e">
        <f ca="1">_xll.BDP($C5052,$K$1)</f>
        <v>#NAME?</v>
      </c>
      <c r="L5052" s="10" t="e">
        <f ca="1">_xll.BDP(C5052,$L$1)</f>
        <v>#NAME?</v>
      </c>
      <c r="M5052" s="10"/>
    </row>
    <row r="5053" spans="1:13" x14ac:dyDescent="0.25">
      <c r="A5053" t="s">
        <v>378</v>
      </c>
      <c r="B5053" t="s">
        <v>5303</v>
      </c>
      <c r="C5053" t="str">
        <f t="shared" si="234"/>
        <v>CA US Equity</v>
      </c>
      <c r="D5053" s="3" t="e">
        <f ca="1">_xll.BDP($C5053,$D$1)</f>
        <v>#NAME?</v>
      </c>
      <c r="E5053" s="3" t="e">
        <f ca="1">_xll.BDP($C5053,$E$1)</f>
        <v>#NAME?</v>
      </c>
      <c r="F5053" s="1" t="e">
        <f ca="1">_xll.BDP($C5053,$F$1)</f>
        <v>#NAME?</v>
      </c>
      <c r="G5053" s="1" t="e">
        <f ca="1">_xll.BDP($C5053,$G$1)</f>
        <v>#NAME?</v>
      </c>
      <c r="H5053" s="1" t="e">
        <f ca="1">_xll.BDP($C5053,$H$1)</f>
        <v>#NAME?</v>
      </c>
      <c r="I5053" t="e">
        <f t="shared" ca="1" si="235"/>
        <v>#NAME?</v>
      </c>
      <c r="J5053" s="2" t="e">
        <f t="shared" ca="1" si="236"/>
        <v>#NAME?</v>
      </c>
      <c r="K5053" s="11" t="e">
        <f ca="1">_xll.BDP($C5053,$K$1)</f>
        <v>#NAME?</v>
      </c>
      <c r="L5053" s="10" t="e">
        <f ca="1">_xll.BDP(C5053,$L$1)</f>
        <v>#NAME?</v>
      </c>
      <c r="M5053" s="10"/>
    </row>
    <row r="5054" spans="1:13" x14ac:dyDescent="0.25">
      <c r="A5054" t="s">
        <v>3420</v>
      </c>
      <c r="B5054" t="s">
        <v>5301</v>
      </c>
      <c r="C5054" t="str">
        <f t="shared" si="234"/>
        <v>DGX US Equity</v>
      </c>
      <c r="D5054" s="3" t="e">
        <f ca="1">_xll.BDP($C5054,$D$1)</f>
        <v>#NAME?</v>
      </c>
      <c r="E5054" s="3" t="e">
        <f ca="1">_xll.BDP($C5054,$E$1)</f>
        <v>#NAME?</v>
      </c>
      <c r="F5054" s="1" t="e">
        <f ca="1">_xll.BDP($C5054,$F$1)</f>
        <v>#NAME?</v>
      </c>
      <c r="G5054" s="1" t="e">
        <f ca="1">_xll.BDP($C5054,$G$1)</f>
        <v>#NAME?</v>
      </c>
      <c r="H5054" s="1" t="e">
        <f ca="1">_xll.BDP($C5054,$H$1)</f>
        <v>#NAME?</v>
      </c>
      <c r="I5054" t="e">
        <f t="shared" ca="1" si="235"/>
        <v>#NAME?</v>
      </c>
      <c r="J5054" s="2" t="e">
        <f t="shared" ca="1" si="236"/>
        <v>#NAME?</v>
      </c>
      <c r="K5054" s="11" t="e">
        <f ca="1">_xll.BDP($C5054,$K$1)</f>
        <v>#NAME?</v>
      </c>
      <c r="L5054" s="10" t="e">
        <f ca="1">_xll.BDP(C5054,$L$1)</f>
        <v>#NAME?</v>
      </c>
      <c r="M5054" s="10"/>
    </row>
    <row r="5055" spans="1:13" x14ac:dyDescent="0.25">
      <c r="A5055" t="s">
        <v>3067</v>
      </c>
      <c r="B5055" t="s">
        <v>5301</v>
      </c>
      <c r="C5055" t="str">
        <f t="shared" si="234"/>
        <v>BHI US Equity</v>
      </c>
      <c r="D5055" s="3" t="e">
        <f ca="1">_xll.BDP($C5055,$D$1)</f>
        <v>#NAME?</v>
      </c>
      <c r="E5055" s="3" t="e">
        <f ca="1">_xll.BDP($C5055,$E$1)</f>
        <v>#NAME?</v>
      </c>
      <c r="F5055" s="1" t="e">
        <f ca="1">_xll.BDP($C5055,$F$1)</f>
        <v>#NAME?</v>
      </c>
      <c r="G5055" s="1" t="e">
        <f ca="1">_xll.BDP($C5055,$G$1)</f>
        <v>#NAME?</v>
      </c>
      <c r="H5055" s="1" t="e">
        <f ca="1">_xll.BDP($C5055,$H$1)</f>
        <v>#NAME?</v>
      </c>
      <c r="I5055" t="e">
        <f t="shared" ca="1" si="235"/>
        <v>#NAME?</v>
      </c>
      <c r="J5055" s="2" t="e">
        <f t="shared" ca="1" si="236"/>
        <v>#NAME?</v>
      </c>
      <c r="K5055" s="11" t="e">
        <f ca="1">_xll.BDP($C5055,$K$1)</f>
        <v>#NAME?</v>
      </c>
      <c r="L5055" s="10" t="e">
        <f ca="1">_xll.BDP(C5055,$L$1)</f>
        <v>#NAME?</v>
      </c>
      <c r="M5055" s="10"/>
    </row>
    <row r="5056" spans="1:13" x14ac:dyDescent="0.25">
      <c r="A5056" t="s">
        <v>3992</v>
      </c>
      <c r="B5056" t="s">
        <v>5301</v>
      </c>
      <c r="C5056" t="str">
        <f t="shared" si="234"/>
        <v>ITW US Equity</v>
      </c>
      <c r="D5056" s="3" t="e">
        <f ca="1">_xll.BDP($C5056,$D$1)</f>
        <v>#NAME?</v>
      </c>
      <c r="E5056" s="3" t="e">
        <f ca="1">_xll.BDP($C5056,$E$1)</f>
        <v>#NAME?</v>
      </c>
      <c r="F5056" s="1" t="e">
        <f ca="1">_xll.BDP($C5056,$F$1)</f>
        <v>#NAME?</v>
      </c>
      <c r="G5056" s="1" t="e">
        <f ca="1">_xll.BDP($C5056,$G$1)</f>
        <v>#NAME?</v>
      </c>
      <c r="H5056" s="1" t="e">
        <f ca="1">_xll.BDP($C5056,$H$1)</f>
        <v>#NAME?</v>
      </c>
      <c r="I5056" t="e">
        <f t="shared" ca="1" si="235"/>
        <v>#NAME?</v>
      </c>
      <c r="J5056" s="2" t="e">
        <f t="shared" ca="1" si="236"/>
        <v>#NAME?</v>
      </c>
      <c r="K5056" s="11" t="e">
        <f ca="1">_xll.BDP($C5056,$K$1)</f>
        <v>#NAME?</v>
      </c>
      <c r="L5056" s="10" t="e">
        <f ca="1">_xll.BDP(C5056,$L$1)</f>
        <v>#NAME?</v>
      </c>
      <c r="M5056" s="10"/>
    </row>
    <row r="5057" spans="1:13" x14ac:dyDescent="0.25">
      <c r="A5057" t="s">
        <v>5280</v>
      </c>
      <c r="B5057" t="s">
        <v>5301</v>
      </c>
      <c r="C5057" t="str">
        <f t="shared" si="234"/>
        <v>XYL US Equity</v>
      </c>
      <c r="D5057" s="3" t="e">
        <f ca="1">_xll.BDP($C5057,$D$1)</f>
        <v>#NAME?</v>
      </c>
      <c r="E5057" s="3" t="e">
        <f ca="1">_xll.BDP($C5057,$E$1)</f>
        <v>#NAME?</v>
      </c>
      <c r="F5057" s="1" t="e">
        <f ca="1">_xll.BDP($C5057,$F$1)</f>
        <v>#NAME?</v>
      </c>
      <c r="G5057" s="1" t="e">
        <f ca="1">_xll.BDP($C5057,$G$1)</f>
        <v>#NAME?</v>
      </c>
      <c r="H5057" s="1" t="e">
        <f ca="1">_xll.BDP($C5057,$H$1)</f>
        <v>#NAME?</v>
      </c>
      <c r="I5057" t="e">
        <f t="shared" ca="1" si="235"/>
        <v>#NAME?</v>
      </c>
      <c r="J5057" s="2" t="e">
        <f t="shared" ca="1" si="236"/>
        <v>#NAME?</v>
      </c>
      <c r="K5057" s="11" t="e">
        <f ca="1">_xll.BDP($C5057,$K$1)</f>
        <v>#NAME?</v>
      </c>
      <c r="L5057" s="10" t="e">
        <f ca="1">_xll.BDP(C5057,$L$1)</f>
        <v>#NAME?</v>
      </c>
      <c r="M5057" s="10"/>
    </row>
    <row r="5058" spans="1:13" x14ac:dyDescent="0.25">
      <c r="A5058" t="s">
        <v>2796</v>
      </c>
      <c r="B5058" t="s">
        <v>5303</v>
      </c>
      <c r="C5058" t="str">
        <f t="shared" ref="C5058:C5121" si="237">A5058&amp; " US Equity"</f>
        <v>ZION US Equity</v>
      </c>
      <c r="D5058" s="3" t="e">
        <f ca="1">_xll.BDP($C5058,$D$1)</f>
        <v>#NAME?</v>
      </c>
      <c r="E5058" s="3" t="e">
        <f ca="1">_xll.BDP($C5058,$E$1)</f>
        <v>#NAME?</v>
      </c>
      <c r="F5058" s="1" t="e">
        <f ca="1">_xll.BDP($C5058,$F$1)</f>
        <v>#NAME?</v>
      </c>
      <c r="G5058" s="1" t="e">
        <f ca="1">_xll.BDP($C5058,$G$1)</f>
        <v>#NAME?</v>
      </c>
      <c r="H5058" s="1" t="e">
        <f ca="1">_xll.BDP($C5058,$H$1)</f>
        <v>#NAME?</v>
      </c>
      <c r="I5058" t="e">
        <f t="shared" ca="1" si="235"/>
        <v>#NAME?</v>
      </c>
      <c r="J5058" s="2" t="e">
        <f t="shared" ca="1" si="236"/>
        <v>#NAME?</v>
      </c>
      <c r="K5058" s="11" t="e">
        <f ca="1">_xll.BDP($C5058,$K$1)</f>
        <v>#NAME?</v>
      </c>
      <c r="L5058" s="10" t="e">
        <f ca="1">_xll.BDP(C5058,$L$1)</f>
        <v>#NAME?</v>
      </c>
      <c r="M5058" s="10"/>
    </row>
    <row r="5059" spans="1:13" x14ac:dyDescent="0.25">
      <c r="A5059" t="s">
        <v>4977</v>
      </c>
      <c r="B5059" t="s">
        <v>5301</v>
      </c>
      <c r="C5059" t="str">
        <f t="shared" si="237"/>
        <v>TEVA US Equity</v>
      </c>
      <c r="D5059" s="3" t="e">
        <f ca="1">_xll.BDP($C5059,$D$1)</f>
        <v>#NAME?</v>
      </c>
      <c r="E5059" s="3" t="e">
        <f ca="1">_xll.BDP($C5059,$E$1)</f>
        <v>#NAME?</v>
      </c>
      <c r="F5059" s="1" t="e">
        <f ca="1">_xll.BDP($C5059,$F$1)</f>
        <v>#NAME?</v>
      </c>
      <c r="G5059" s="1" t="e">
        <f ca="1">_xll.BDP($C5059,$G$1)</f>
        <v>#NAME?</v>
      </c>
      <c r="H5059" s="1" t="e">
        <f ca="1">_xll.BDP($C5059,$H$1)</f>
        <v>#NAME?</v>
      </c>
      <c r="I5059" t="e">
        <f t="shared" ref="I5059:I5122" ca="1" si="238">IF(40000/E5059*0.005&lt;1,1,IF(40000/E5059*0.005&gt;40000*0.005,40000*0.005,40000/E5059*0.005))</f>
        <v>#NAME?</v>
      </c>
      <c r="J5059" s="2" t="e">
        <f t="shared" ref="J5059:J5122" ca="1" si="239">I5059/40000</f>
        <v>#NAME?</v>
      </c>
      <c r="K5059" s="11" t="e">
        <f ca="1">_xll.BDP($C5059,$K$1)</f>
        <v>#NAME?</v>
      </c>
      <c r="L5059" s="10" t="e">
        <f ca="1">_xll.BDP(C5059,$L$1)</f>
        <v>#NAME?</v>
      </c>
      <c r="M5059" s="10"/>
    </row>
    <row r="5060" spans="1:13" x14ac:dyDescent="0.25">
      <c r="A5060" t="s">
        <v>4603</v>
      </c>
      <c r="B5060" t="s">
        <v>5301</v>
      </c>
      <c r="C5060" t="str">
        <f t="shared" si="237"/>
        <v>PHG US Equity</v>
      </c>
      <c r="D5060" s="3" t="e">
        <f ca="1">_xll.BDP($C5060,$D$1)</f>
        <v>#NAME?</v>
      </c>
      <c r="E5060" s="3" t="e">
        <f ca="1">_xll.BDP($C5060,$E$1)</f>
        <v>#NAME?</v>
      </c>
      <c r="F5060" s="1" t="e">
        <f ca="1">_xll.BDP($C5060,$F$1)</f>
        <v>#NAME?</v>
      </c>
      <c r="G5060" s="1" t="e">
        <f ca="1">_xll.BDP($C5060,$G$1)</f>
        <v>#NAME?</v>
      </c>
      <c r="H5060" s="1" t="e">
        <f ca="1">_xll.BDP($C5060,$H$1)</f>
        <v>#NAME?</v>
      </c>
      <c r="I5060" t="e">
        <f t="shared" ca="1" si="238"/>
        <v>#NAME?</v>
      </c>
      <c r="J5060" s="2" t="e">
        <f t="shared" ca="1" si="239"/>
        <v>#NAME?</v>
      </c>
      <c r="K5060" s="11" t="e">
        <f ca="1">_xll.BDP($C5060,$K$1)</f>
        <v>#NAME?</v>
      </c>
      <c r="L5060" s="10" t="e">
        <f ca="1">_xll.BDP(C5060,$L$1)</f>
        <v>#NAME?</v>
      </c>
      <c r="M5060" s="10"/>
    </row>
    <row r="5061" spans="1:13" x14ac:dyDescent="0.25">
      <c r="A5061" t="s">
        <v>4112</v>
      </c>
      <c r="B5061" t="s">
        <v>5301</v>
      </c>
      <c r="C5061" t="str">
        <f t="shared" si="237"/>
        <v>L US Equity</v>
      </c>
      <c r="D5061" s="3" t="e">
        <f ca="1">_xll.BDP($C5061,$D$1)</f>
        <v>#NAME?</v>
      </c>
      <c r="E5061" s="3" t="e">
        <f ca="1">_xll.BDP($C5061,$E$1)</f>
        <v>#NAME?</v>
      </c>
      <c r="F5061" s="1" t="e">
        <f ca="1">_xll.BDP($C5061,$F$1)</f>
        <v>#NAME?</v>
      </c>
      <c r="G5061" s="1" t="e">
        <f ca="1">_xll.BDP($C5061,$G$1)</f>
        <v>#NAME?</v>
      </c>
      <c r="H5061" s="1" t="e">
        <f ca="1">_xll.BDP($C5061,$H$1)</f>
        <v>#NAME?</v>
      </c>
      <c r="I5061" t="e">
        <f t="shared" ca="1" si="238"/>
        <v>#NAME?</v>
      </c>
      <c r="J5061" s="2" t="e">
        <f t="shared" ca="1" si="239"/>
        <v>#NAME?</v>
      </c>
      <c r="K5061" s="11" t="e">
        <f ca="1">_xll.BDP($C5061,$K$1)</f>
        <v>#NAME?</v>
      </c>
      <c r="L5061" s="10" t="e">
        <f ca="1">_xll.BDP(C5061,$L$1)</f>
        <v>#NAME?</v>
      </c>
      <c r="M5061" s="10"/>
    </row>
    <row r="5062" spans="1:13" x14ac:dyDescent="0.25">
      <c r="A5062" t="s">
        <v>5108</v>
      </c>
      <c r="B5062" t="s">
        <v>5301</v>
      </c>
      <c r="C5062" t="str">
        <f t="shared" si="237"/>
        <v>UNM US Equity</v>
      </c>
      <c r="D5062" s="3" t="e">
        <f ca="1">_xll.BDP($C5062,$D$1)</f>
        <v>#NAME?</v>
      </c>
      <c r="E5062" s="3" t="e">
        <f ca="1">_xll.BDP($C5062,$E$1)</f>
        <v>#NAME?</v>
      </c>
      <c r="F5062" s="1" t="e">
        <f ca="1">_xll.BDP($C5062,$F$1)</f>
        <v>#NAME?</v>
      </c>
      <c r="G5062" s="1" t="e">
        <f ca="1">_xll.BDP($C5062,$G$1)</f>
        <v>#NAME?</v>
      </c>
      <c r="H5062" s="1" t="e">
        <f ca="1">_xll.BDP($C5062,$H$1)</f>
        <v>#NAME?</v>
      </c>
      <c r="I5062" t="e">
        <f t="shared" ca="1" si="238"/>
        <v>#NAME?</v>
      </c>
      <c r="J5062" s="2" t="e">
        <f t="shared" ca="1" si="239"/>
        <v>#NAME?</v>
      </c>
      <c r="K5062" s="11" t="e">
        <f ca="1">_xll.BDP($C5062,$K$1)</f>
        <v>#NAME?</v>
      </c>
      <c r="L5062" s="10" t="e">
        <f ca="1">_xll.BDP(C5062,$L$1)</f>
        <v>#NAME?</v>
      </c>
      <c r="M5062" s="10"/>
    </row>
    <row r="5063" spans="1:13" x14ac:dyDescent="0.25">
      <c r="A5063" t="s">
        <v>3165</v>
      </c>
      <c r="B5063" t="s">
        <v>5301</v>
      </c>
      <c r="C5063" t="str">
        <f t="shared" si="237"/>
        <v>CAB US Equity</v>
      </c>
      <c r="D5063" s="3" t="e">
        <f ca="1">_xll.BDP($C5063,$D$1)</f>
        <v>#NAME?</v>
      </c>
      <c r="E5063" s="3" t="e">
        <f ca="1">_xll.BDP($C5063,$E$1)</f>
        <v>#NAME?</v>
      </c>
      <c r="F5063" s="1" t="e">
        <f ca="1">_xll.BDP($C5063,$F$1)</f>
        <v>#NAME?</v>
      </c>
      <c r="G5063" s="1" t="e">
        <f ca="1">_xll.BDP($C5063,$G$1)</f>
        <v>#NAME?</v>
      </c>
      <c r="H5063" s="1" t="e">
        <f ca="1">_xll.BDP($C5063,$H$1)</f>
        <v>#NAME?</v>
      </c>
      <c r="I5063" t="e">
        <f t="shared" ca="1" si="238"/>
        <v>#NAME?</v>
      </c>
      <c r="J5063" s="2" t="e">
        <f t="shared" ca="1" si="239"/>
        <v>#NAME?</v>
      </c>
      <c r="K5063" s="11" t="e">
        <f ca="1">_xll.BDP($C5063,$K$1)</f>
        <v>#NAME?</v>
      </c>
      <c r="L5063" s="10" t="e">
        <f ca="1">_xll.BDP(C5063,$L$1)</f>
        <v>#NAME?</v>
      </c>
      <c r="M5063" s="10"/>
    </row>
    <row r="5064" spans="1:13" x14ac:dyDescent="0.25">
      <c r="A5064" t="s">
        <v>901</v>
      </c>
      <c r="B5064" t="s">
        <v>5303</v>
      </c>
      <c r="C5064" t="str">
        <f t="shared" si="237"/>
        <v>FAST US Equity</v>
      </c>
      <c r="D5064" s="3" t="e">
        <f ca="1">_xll.BDP($C5064,$D$1)</f>
        <v>#NAME?</v>
      </c>
      <c r="E5064" s="3" t="e">
        <f ca="1">_xll.BDP($C5064,$E$1)</f>
        <v>#NAME?</v>
      </c>
      <c r="F5064" s="1" t="e">
        <f ca="1">_xll.BDP($C5064,$F$1)</f>
        <v>#NAME?</v>
      </c>
      <c r="G5064" s="1" t="e">
        <f ca="1">_xll.BDP($C5064,$G$1)</f>
        <v>#NAME?</v>
      </c>
      <c r="H5064" s="1" t="e">
        <f ca="1">_xll.BDP($C5064,$H$1)</f>
        <v>#NAME?</v>
      </c>
      <c r="I5064" t="e">
        <f t="shared" ca="1" si="238"/>
        <v>#NAME?</v>
      </c>
      <c r="J5064" s="2" t="e">
        <f t="shared" ca="1" si="239"/>
        <v>#NAME?</v>
      </c>
      <c r="K5064" s="11" t="e">
        <f ca="1">_xll.BDP($C5064,$K$1)</f>
        <v>#NAME?</v>
      </c>
      <c r="L5064" s="10" t="e">
        <f ca="1">_xll.BDP(C5064,$L$1)</f>
        <v>#NAME?</v>
      </c>
      <c r="M5064" s="10"/>
    </row>
    <row r="5065" spans="1:13" x14ac:dyDescent="0.25">
      <c r="A5065" t="s">
        <v>4598</v>
      </c>
      <c r="B5065" t="s">
        <v>5301</v>
      </c>
      <c r="C5065" t="str">
        <f t="shared" si="237"/>
        <v>PGR US Equity</v>
      </c>
      <c r="D5065" s="3" t="e">
        <f ca="1">_xll.BDP($C5065,$D$1)</f>
        <v>#NAME?</v>
      </c>
      <c r="E5065" s="3" t="e">
        <f ca="1">_xll.BDP($C5065,$E$1)</f>
        <v>#NAME?</v>
      </c>
      <c r="F5065" s="1" t="e">
        <f ca="1">_xll.BDP($C5065,$F$1)</f>
        <v>#NAME?</v>
      </c>
      <c r="G5065" s="1" t="e">
        <f ca="1">_xll.BDP($C5065,$G$1)</f>
        <v>#NAME?</v>
      </c>
      <c r="H5065" s="1" t="e">
        <f ca="1">_xll.BDP($C5065,$H$1)</f>
        <v>#NAME?</v>
      </c>
      <c r="I5065" t="e">
        <f t="shared" ca="1" si="238"/>
        <v>#NAME?</v>
      </c>
      <c r="J5065" s="2" t="e">
        <f t="shared" ca="1" si="239"/>
        <v>#NAME?</v>
      </c>
      <c r="K5065" s="11" t="e">
        <f ca="1">_xll.BDP($C5065,$K$1)</f>
        <v>#NAME?</v>
      </c>
      <c r="L5065" s="10" t="e">
        <f ca="1">_xll.BDP(C5065,$L$1)</f>
        <v>#NAME?</v>
      </c>
      <c r="M5065" s="10"/>
    </row>
    <row r="5066" spans="1:13" x14ac:dyDescent="0.25">
      <c r="A5066" t="s">
        <v>772</v>
      </c>
      <c r="B5066" t="s">
        <v>5303</v>
      </c>
      <c r="C5066" t="str">
        <f t="shared" si="237"/>
        <v>EA US Equity</v>
      </c>
      <c r="D5066" s="3" t="e">
        <f ca="1">_xll.BDP($C5066,$D$1)</f>
        <v>#NAME?</v>
      </c>
      <c r="E5066" s="3" t="e">
        <f ca="1">_xll.BDP($C5066,$E$1)</f>
        <v>#NAME?</v>
      </c>
      <c r="F5066" s="1" t="e">
        <f ca="1">_xll.BDP($C5066,$F$1)</f>
        <v>#NAME?</v>
      </c>
      <c r="G5066" s="1" t="e">
        <f ca="1">_xll.BDP($C5066,$G$1)</f>
        <v>#NAME?</v>
      </c>
      <c r="H5066" s="1" t="e">
        <f ca="1">_xll.BDP($C5066,$H$1)</f>
        <v>#NAME?</v>
      </c>
      <c r="I5066" t="e">
        <f t="shared" ca="1" si="238"/>
        <v>#NAME?</v>
      </c>
      <c r="J5066" s="2" t="e">
        <f t="shared" ca="1" si="239"/>
        <v>#NAME?</v>
      </c>
      <c r="K5066" s="11" t="e">
        <f ca="1">_xll.BDP($C5066,$K$1)</f>
        <v>#NAME?</v>
      </c>
      <c r="L5066" s="10" t="e">
        <f ca="1">_xll.BDP(C5066,$L$1)</f>
        <v>#NAME?</v>
      </c>
      <c r="M5066" s="10"/>
    </row>
    <row r="5067" spans="1:13" x14ac:dyDescent="0.25">
      <c r="A5067" t="s">
        <v>3527</v>
      </c>
      <c r="B5067" t="s">
        <v>5301</v>
      </c>
      <c r="C5067" t="str">
        <f t="shared" si="237"/>
        <v>EL US Equity</v>
      </c>
      <c r="D5067" s="3" t="e">
        <f ca="1">_xll.BDP($C5067,$D$1)</f>
        <v>#NAME?</v>
      </c>
      <c r="E5067" s="3" t="e">
        <f ca="1">_xll.BDP($C5067,$E$1)</f>
        <v>#NAME?</v>
      </c>
      <c r="F5067" s="1" t="e">
        <f ca="1">_xll.BDP($C5067,$F$1)</f>
        <v>#NAME?</v>
      </c>
      <c r="G5067" s="1" t="e">
        <f ca="1">_xll.BDP($C5067,$G$1)</f>
        <v>#NAME?</v>
      </c>
      <c r="H5067" s="1" t="e">
        <f ca="1">_xll.BDP($C5067,$H$1)</f>
        <v>#NAME?</v>
      </c>
      <c r="I5067" t="e">
        <f t="shared" ca="1" si="238"/>
        <v>#NAME?</v>
      </c>
      <c r="J5067" s="2" t="e">
        <f t="shared" ca="1" si="239"/>
        <v>#NAME?</v>
      </c>
      <c r="K5067" s="11" t="e">
        <f ca="1">_xll.BDP($C5067,$K$1)</f>
        <v>#NAME?</v>
      </c>
      <c r="L5067" s="10" t="e">
        <f ca="1">_xll.BDP(C5067,$L$1)</f>
        <v>#NAME?</v>
      </c>
      <c r="M5067" s="10"/>
    </row>
    <row r="5068" spans="1:13" x14ac:dyDescent="0.25">
      <c r="A5068" t="s">
        <v>543</v>
      </c>
      <c r="B5068" t="s">
        <v>5303</v>
      </c>
      <c r="C5068" t="str">
        <f t="shared" si="237"/>
        <v>CME US Equity</v>
      </c>
      <c r="D5068" s="3" t="e">
        <f ca="1">_xll.BDP($C5068,$D$1)</f>
        <v>#NAME?</v>
      </c>
      <c r="E5068" s="3" t="e">
        <f ca="1">_xll.BDP($C5068,$E$1)</f>
        <v>#NAME?</v>
      </c>
      <c r="F5068" s="1" t="e">
        <f ca="1">_xll.BDP($C5068,$F$1)</f>
        <v>#NAME?</v>
      </c>
      <c r="G5068" s="1" t="e">
        <f ca="1">_xll.BDP($C5068,$G$1)</f>
        <v>#NAME?</v>
      </c>
      <c r="H5068" s="1" t="e">
        <f ca="1">_xll.BDP($C5068,$H$1)</f>
        <v>#NAME?</v>
      </c>
      <c r="I5068" t="e">
        <f t="shared" ca="1" si="238"/>
        <v>#NAME?</v>
      </c>
      <c r="J5068" s="2" t="e">
        <f t="shared" ca="1" si="239"/>
        <v>#NAME?</v>
      </c>
      <c r="K5068" s="11" t="e">
        <f ca="1">_xll.BDP($C5068,$K$1)</f>
        <v>#NAME?</v>
      </c>
      <c r="L5068" s="10" t="e">
        <f ca="1">_xll.BDP(C5068,$L$1)</f>
        <v>#NAME?</v>
      </c>
      <c r="M5068" s="10"/>
    </row>
    <row r="5069" spans="1:13" x14ac:dyDescent="0.25">
      <c r="A5069" t="s">
        <v>3669</v>
      </c>
      <c r="B5069" t="s">
        <v>5301</v>
      </c>
      <c r="C5069" t="str">
        <f t="shared" si="237"/>
        <v>FIS US Equity</v>
      </c>
      <c r="D5069" s="3" t="e">
        <f ca="1">_xll.BDP($C5069,$D$1)</f>
        <v>#NAME?</v>
      </c>
      <c r="E5069" s="3" t="e">
        <f ca="1">_xll.BDP($C5069,$E$1)</f>
        <v>#NAME?</v>
      </c>
      <c r="F5069" s="1" t="e">
        <f ca="1">_xll.BDP($C5069,$F$1)</f>
        <v>#NAME?</v>
      </c>
      <c r="G5069" s="1" t="e">
        <f ca="1">_xll.BDP($C5069,$G$1)</f>
        <v>#NAME?</v>
      </c>
      <c r="H5069" s="1" t="e">
        <f ca="1">_xll.BDP($C5069,$H$1)</f>
        <v>#NAME?</v>
      </c>
      <c r="I5069" t="e">
        <f t="shared" ca="1" si="238"/>
        <v>#NAME?</v>
      </c>
      <c r="J5069" s="2" t="e">
        <f t="shared" ca="1" si="239"/>
        <v>#NAME?</v>
      </c>
      <c r="K5069" s="11" t="e">
        <f ca="1">_xll.BDP($C5069,$K$1)</f>
        <v>#NAME?</v>
      </c>
      <c r="L5069" s="10" t="e">
        <f ca="1">_xll.BDP(C5069,$L$1)</f>
        <v>#NAME?</v>
      </c>
      <c r="M5069" s="10"/>
    </row>
    <row r="5070" spans="1:13" x14ac:dyDescent="0.25">
      <c r="A5070" t="s">
        <v>4585</v>
      </c>
      <c r="B5070" t="s">
        <v>5301</v>
      </c>
      <c r="C5070" t="str">
        <f t="shared" si="237"/>
        <v>PFE US Equity</v>
      </c>
      <c r="D5070" s="3" t="e">
        <f ca="1">_xll.BDP($C5070,$D$1)</f>
        <v>#NAME?</v>
      </c>
      <c r="E5070" s="3" t="e">
        <f ca="1">_xll.BDP($C5070,$E$1)</f>
        <v>#NAME?</v>
      </c>
      <c r="F5070" s="1" t="e">
        <f ca="1">_xll.BDP($C5070,$F$1)</f>
        <v>#NAME?</v>
      </c>
      <c r="G5070" s="1" t="e">
        <f ca="1">_xll.BDP($C5070,$G$1)</f>
        <v>#NAME?</v>
      </c>
      <c r="H5070" s="1" t="e">
        <f ca="1">_xll.BDP($C5070,$H$1)</f>
        <v>#NAME?</v>
      </c>
      <c r="I5070" t="e">
        <f t="shared" ca="1" si="238"/>
        <v>#NAME?</v>
      </c>
      <c r="J5070" s="2" t="e">
        <f t="shared" ca="1" si="239"/>
        <v>#NAME?</v>
      </c>
      <c r="K5070" s="11" t="e">
        <f ca="1">_xll.BDP($C5070,$K$1)</f>
        <v>#NAME?</v>
      </c>
      <c r="L5070" s="10" t="e">
        <f ca="1">_xll.BDP(C5070,$L$1)</f>
        <v>#NAME?</v>
      </c>
      <c r="M5070" s="10"/>
    </row>
    <row r="5071" spans="1:13" x14ac:dyDescent="0.25">
      <c r="A5071" t="s">
        <v>4166</v>
      </c>
      <c r="B5071" t="s">
        <v>5301</v>
      </c>
      <c r="C5071" t="str">
        <f t="shared" si="237"/>
        <v>LVLT US Equity</v>
      </c>
      <c r="D5071" s="3" t="e">
        <f ca="1">_xll.BDP($C5071,$D$1)</f>
        <v>#NAME?</v>
      </c>
      <c r="E5071" s="3" t="e">
        <f ca="1">_xll.BDP($C5071,$E$1)</f>
        <v>#NAME?</v>
      </c>
      <c r="F5071" s="1" t="e">
        <f ca="1">_xll.BDP($C5071,$F$1)</f>
        <v>#NAME?</v>
      </c>
      <c r="G5071" s="1" t="e">
        <f ca="1">_xll.BDP($C5071,$G$1)</f>
        <v>#NAME?</v>
      </c>
      <c r="H5071" s="1" t="e">
        <f ca="1">_xll.BDP($C5071,$H$1)</f>
        <v>#NAME?</v>
      </c>
      <c r="I5071" t="e">
        <f t="shared" ca="1" si="238"/>
        <v>#NAME?</v>
      </c>
      <c r="J5071" s="2" t="e">
        <f t="shared" ca="1" si="239"/>
        <v>#NAME?</v>
      </c>
      <c r="K5071" s="11" t="e">
        <f ca="1">_xll.BDP($C5071,$K$1)</f>
        <v>#NAME?</v>
      </c>
      <c r="L5071" s="10" t="e">
        <f ca="1">_xll.BDP(C5071,$L$1)</f>
        <v>#NAME?</v>
      </c>
      <c r="M5071" s="10"/>
    </row>
    <row r="5072" spans="1:13" x14ac:dyDescent="0.25">
      <c r="A5072" t="s">
        <v>5057</v>
      </c>
      <c r="B5072" t="s">
        <v>5301</v>
      </c>
      <c r="C5072" t="str">
        <f t="shared" si="237"/>
        <v>TSM US Equity</v>
      </c>
      <c r="D5072" s="3" t="e">
        <f ca="1">_xll.BDP($C5072,$D$1)</f>
        <v>#NAME?</v>
      </c>
      <c r="E5072" s="3" t="e">
        <f ca="1">_xll.BDP($C5072,$E$1)</f>
        <v>#NAME?</v>
      </c>
      <c r="F5072" s="1" t="e">
        <f ca="1">_xll.BDP($C5072,$F$1)</f>
        <v>#NAME?</v>
      </c>
      <c r="G5072" s="1" t="e">
        <f ca="1">_xll.BDP($C5072,$G$1)</f>
        <v>#NAME?</v>
      </c>
      <c r="H5072" s="1" t="e">
        <f ca="1">_xll.BDP($C5072,$H$1)</f>
        <v>#NAME?</v>
      </c>
      <c r="I5072" t="e">
        <f t="shared" ca="1" si="238"/>
        <v>#NAME?</v>
      </c>
      <c r="J5072" s="2" t="e">
        <f t="shared" ca="1" si="239"/>
        <v>#NAME?</v>
      </c>
      <c r="K5072" s="11" t="e">
        <f ca="1">_xll.BDP($C5072,$K$1)</f>
        <v>#NAME?</v>
      </c>
      <c r="L5072" s="10" t="e">
        <f ca="1">_xll.BDP(C5072,$L$1)</f>
        <v>#NAME?</v>
      </c>
      <c r="M5072" s="10"/>
    </row>
    <row r="5073" spans="1:13" x14ac:dyDescent="0.25">
      <c r="A5073" t="s">
        <v>4809</v>
      </c>
      <c r="B5073" t="s">
        <v>5301</v>
      </c>
      <c r="C5073" t="str">
        <f t="shared" si="237"/>
        <v>SEE US Equity</v>
      </c>
      <c r="D5073" s="3" t="e">
        <f ca="1">_xll.BDP($C5073,$D$1)</f>
        <v>#NAME?</v>
      </c>
      <c r="E5073" s="3" t="e">
        <f ca="1">_xll.BDP($C5073,$E$1)</f>
        <v>#NAME?</v>
      </c>
      <c r="F5073" s="1" t="e">
        <f ca="1">_xll.BDP($C5073,$F$1)</f>
        <v>#NAME?</v>
      </c>
      <c r="G5073" s="1" t="e">
        <f ca="1">_xll.BDP($C5073,$G$1)</f>
        <v>#NAME?</v>
      </c>
      <c r="H5073" s="1" t="e">
        <f ca="1">_xll.BDP($C5073,$H$1)</f>
        <v>#NAME?</v>
      </c>
      <c r="I5073" t="e">
        <f t="shared" ca="1" si="238"/>
        <v>#NAME?</v>
      </c>
      <c r="J5073" s="2" t="e">
        <f t="shared" ca="1" si="239"/>
        <v>#NAME?</v>
      </c>
      <c r="K5073" s="11" t="e">
        <f ca="1">_xll.BDP($C5073,$K$1)</f>
        <v>#NAME?</v>
      </c>
      <c r="L5073" s="10" t="e">
        <f ca="1">_xll.BDP(C5073,$L$1)</f>
        <v>#NAME?</v>
      </c>
      <c r="M5073" s="10"/>
    </row>
    <row r="5074" spans="1:13" x14ac:dyDescent="0.25">
      <c r="A5074" t="s">
        <v>4659</v>
      </c>
      <c r="B5074" t="s">
        <v>5301</v>
      </c>
      <c r="C5074" t="str">
        <f t="shared" si="237"/>
        <v>PRU US Equity</v>
      </c>
      <c r="D5074" s="3" t="e">
        <f ca="1">_xll.BDP($C5074,$D$1)</f>
        <v>#NAME?</v>
      </c>
      <c r="E5074" s="3" t="e">
        <f ca="1">_xll.BDP($C5074,$E$1)</f>
        <v>#NAME?</v>
      </c>
      <c r="F5074" s="1" t="e">
        <f ca="1">_xll.BDP($C5074,$F$1)</f>
        <v>#NAME?</v>
      </c>
      <c r="G5074" s="1" t="e">
        <f ca="1">_xll.BDP($C5074,$G$1)</f>
        <v>#NAME?</v>
      </c>
      <c r="H5074" s="1" t="e">
        <f ca="1">_xll.BDP($C5074,$H$1)</f>
        <v>#NAME?</v>
      </c>
      <c r="I5074" t="e">
        <f t="shared" ca="1" si="238"/>
        <v>#NAME?</v>
      </c>
      <c r="J5074" s="2" t="e">
        <f t="shared" ca="1" si="239"/>
        <v>#NAME?</v>
      </c>
      <c r="K5074" s="11" t="e">
        <f ca="1">_xll.BDP($C5074,$K$1)</f>
        <v>#NAME?</v>
      </c>
      <c r="L5074" s="10" t="e">
        <f ca="1">_xll.BDP(C5074,$L$1)</f>
        <v>#NAME?</v>
      </c>
      <c r="M5074" s="10"/>
    </row>
    <row r="5075" spans="1:13" x14ac:dyDescent="0.25">
      <c r="A5075" t="s">
        <v>464</v>
      </c>
      <c r="B5075" t="s">
        <v>5303</v>
      </c>
      <c r="C5075" t="str">
        <f t="shared" si="237"/>
        <v>CERN US Equity</v>
      </c>
      <c r="D5075" s="3" t="e">
        <f ca="1">_xll.BDP($C5075,$D$1)</f>
        <v>#NAME?</v>
      </c>
      <c r="E5075" s="3" t="e">
        <f ca="1">_xll.BDP($C5075,$E$1)</f>
        <v>#NAME?</v>
      </c>
      <c r="F5075" s="1" t="e">
        <f ca="1">_xll.BDP($C5075,$F$1)</f>
        <v>#NAME?</v>
      </c>
      <c r="G5075" s="1" t="e">
        <f ca="1">_xll.BDP($C5075,$G$1)</f>
        <v>#NAME?</v>
      </c>
      <c r="H5075" s="1" t="e">
        <f ca="1">_xll.BDP($C5075,$H$1)</f>
        <v>#NAME?</v>
      </c>
      <c r="I5075" t="e">
        <f t="shared" ca="1" si="238"/>
        <v>#NAME?</v>
      </c>
      <c r="J5075" s="2" t="e">
        <f t="shared" ca="1" si="239"/>
        <v>#NAME?</v>
      </c>
      <c r="K5075" s="11" t="e">
        <f ca="1">_xll.BDP($C5075,$K$1)</f>
        <v>#NAME?</v>
      </c>
      <c r="L5075" s="10" t="e">
        <f ca="1">_xll.BDP(C5075,$L$1)</f>
        <v>#NAME?</v>
      </c>
      <c r="M5075" s="10"/>
    </row>
    <row r="5076" spans="1:13" x14ac:dyDescent="0.25">
      <c r="A5076" t="s">
        <v>621</v>
      </c>
      <c r="B5076" t="s">
        <v>5303</v>
      </c>
      <c r="C5076" t="str">
        <f t="shared" si="237"/>
        <v>CSCO US Equity</v>
      </c>
      <c r="D5076" s="3" t="e">
        <f ca="1">_xll.BDP($C5076,$D$1)</f>
        <v>#NAME?</v>
      </c>
      <c r="E5076" s="3" t="e">
        <f ca="1">_xll.BDP($C5076,$E$1)</f>
        <v>#NAME?</v>
      </c>
      <c r="F5076" s="1" t="e">
        <f ca="1">_xll.BDP($C5076,$F$1)</f>
        <v>#NAME?</v>
      </c>
      <c r="G5076" s="1" t="e">
        <f ca="1">_xll.BDP($C5076,$G$1)</f>
        <v>#NAME?</v>
      </c>
      <c r="H5076" s="1" t="e">
        <f ca="1">_xll.BDP($C5076,$H$1)</f>
        <v>#NAME?</v>
      </c>
      <c r="I5076" t="e">
        <f t="shared" ca="1" si="238"/>
        <v>#NAME?</v>
      </c>
      <c r="J5076" s="2" t="e">
        <f t="shared" ca="1" si="239"/>
        <v>#NAME?</v>
      </c>
      <c r="K5076" s="11" t="e">
        <f ca="1">_xll.BDP($C5076,$K$1)</f>
        <v>#NAME?</v>
      </c>
      <c r="L5076" s="10" t="e">
        <f ca="1">_xll.BDP(C5076,$L$1)</f>
        <v>#NAME?</v>
      </c>
      <c r="M5076" s="10"/>
    </row>
    <row r="5077" spans="1:13" x14ac:dyDescent="0.25">
      <c r="A5077" t="s">
        <v>5163</v>
      </c>
      <c r="B5077" t="s">
        <v>5301</v>
      </c>
      <c r="C5077" t="str">
        <f t="shared" si="237"/>
        <v>VMW US Equity</v>
      </c>
      <c r="D5077" s="3" t="e">
        <f ca="1">_xll.BDP($C5077,$D$1)</f>
        <v>#NAME?</v>
      </c>
      <c r="E5077" s="3" t="e">
        <f ca="1">_xll.BDP($C5077,$E$1)</f>
        <v>#NAME?</v>
      </c>
      <c r="F5077" s="1" t="e">
        <f ca="1">_xll.BDP($C5077,$F$1)</f>
        <v>#NAME?</v>
      </c>
      <c r="G5077" s="1" t="e">
        <f ca="1">_xll.BDP($C5077,$G$1)</f>
        <v>#NAME?</v>
      </c>
      <c r="H5077" s="1" t="e">
        <f ca="1">_xll.BDP($C5077,$H$1)</f>
        <v>#NAME?</v>
      </c>
      <c r="I5077" t="e">
        <f t="shared" ca="1" si="238"/>
        <v>#NAME?</v>
      </c>
      <c r="J5077" s="2" t="e">
        <f t="shared" ca="1" si="239"/>
        <v>#NAME?</v>
      </c>
      <c r="K5077" s="11" t="e">
        <f ca="1">_xll.BDP($C5077,$K$1)</f>
        <v>#NAME?</v>
      </c>
      <c r="L5077" s="10" t="e">
        <f ca="1">_xll.BDP(C5077,$L$1)</f>
        <v>#NAME?</v>
      </c>
      <c r="M5077" s="10"/>
    </row>
    <row r="5078" spans="1:13" x14ac:dyDescent="0.25">
      <c r="A5078" t="s">
        <v>151</v>
      </c>
      <c r="B5078" t="s">
        <v>5303</v>
      </c>
      <c r="C5078" t="str">
        <f t="shared" si="237"/>
        <v>AMTD US Equity</v>
      </c>
      <c r="D5078" s="3" t="e">
        <f ca="1">_xll.BDP($C5078,$D$1)</f>
        <v>#NAME?</v>
      </c>
      <c r="E5078" s="3" t="e">
        <f ca="1">_xll.BDP($C5078,$E$1)</f>
        <v>#NAME?</v>
      </c>
      <c r="F5078" s="1" t="e">
        <f ca="1">_xll.BDP($C5078,$F$1)</f>
        <v>#NAME?</v>
      </c>
      <c r="G5078" s="1" t="e">
        <f ca="1">_xll.BDP($C5078,$G$1)</f>
        <v>#NAME?</v>
      </c>
      <c r="H5078" s="1" t="e">
        <f ca="1">_xll.BDP($C5078,$H$1)</f>
        <v>#NAME?</v>
      </c>
      <c r="I5078" t="e">
        <f t="shared" ca="1" si="238"/>
        <v>#NAME?</v>
      </c>
      <c r="J5078" s="2" t="e">
        <f t="shared" ca="1" si="239"/>
        <v>#NAME?</v>
      </c>
      <c r="K5078" s="11" t="e">
        <f ca="1">_xll.BDP($C5078,$K$1)</f>
        <v>#NAME?</v>
      </c>
      <c r="L5078" s="10" t="e">
        <f ca="1">_xll.BDP(C5078,$L$1)</f>
        <v>#NAME?</v>
      </c>
      <c r="M5078" s="10"/>
    </row>
    <row r="5079" spans="1:13" x14ac:dyDescent="0.25">
      <c r="A5079" t="s">
        <v>3463</v>
      </c>
      <c r="B5079" t="s">
        <v>5301</v>
      </c>
      <c r="C5079" t="str">
        <f t="shared" si="237"/>
        <v>DRI US Equity</v>
      </c>
      <c r="D5079" s="3" t="e">
        <f ca="1">_xll.BDP($C5079,$D$1)</f>
        <v>#NAME?</v>
      </c>
      <c r="E5079" s="3" t="e">
        <f ca="1">_xll.BDP($C5079,$E$1)</f>
        <v>#NAME?</v>
      </c>
      <c r="F5079" s="1" t="e">
        <f ca="1">_xll.BDP($C5079,$F$1)</f>
        <v>#NAME?</v>
      </c>
      <c r="G5079" s="1" t="e">
        <f ca="1">_xll.BDP($C5079,$G$1)</f>
        <v>#NAME?</v>
      </c>
      <c r="H5079" s="1" t="e">
        <f ca="1">_xll.BDP($C5079,$H$1)</f>
        <v>#NAME?</v>
      </c>
      <c r="I5079" t="e">
        <f t="shared" ca="1" si="238"/>
        <v>#NAME?</v>
      </c>
      <c r="J5079" s="2" t="e">
        <f t="shared" ca="1" si="239"/>
        <v>#NAME?</v>
      </c>
      <c r="K5079" s="11" t="e">
        <f ca="1">_xll.BDP($C5079,$K$1)</f>
        <v>#NAME?</v>
      </c>
      <c r="L5079" s="10" t="e">
        <f ca="1">_xll.BDP(C5079,$L$1)</f>
        <v>#NAME?</v>
      </c>
      <c r="M5079" s="10"/>
    </row>
    <row r="5080" spans="1:13" x14ac:dyDescent="0.25">
      <c r="A5080" t="s">
        <v>3649</v>
      </c>
      <c r="B5080" t="s">
        <v>5301</v>
      </c>
      <c r="C5080" t="str">
        <f t="shared" si="237"/>
        <v>FE US Equity</v>
      </c>
      <c r="D5080" s="3" t="e">
        <f ca="1">_xll.BDP($C5080,$D$1)</f>
        <v>#NAME?</v>
      </c>
      <c r="E5080" s="3" t="e">
        <f ca="1">_xll.BDP($C5080,$E$1)</f>
        <v>#NAME?</v>
      </c>
      <c r="F5080" s="1" t="e">
        <f ca="1">_xll.BDP($C5080,$F$1)</f>
        <v>#NAME?</v>
      </c>
      <c r="G5080" s="1" t="e">
        <f ca="1">_xll.BDP($C5080,$G$1)</f>
        <v>#NAME?</v>
      </c>
      <c r="H5080" s="1" t="e">
        <f ca="1">_xll.BDP($C5080,$H$1)</f>
        <v>#NAME?</v>
      </c>
      <c r="I5080" t="e">
        <f t="shared" ca="1" si="238"/>
        <v>#NAME?</v>
      </c>
      <c r="J5080" s="2" t="e">
        <f t="shared" ca="1" si="239"/>
        <v>#NAME?</v>
      </c>
      <c r="K5080" s="11" t="e">
        <f ca="1">_xll.BDP($C5080,$K$1)</f>
        <v>#NAME?</v>
      </c>
      <c r="L5080" s="10" t="e">
        <f ca="1">_xll.BDP(C5080,$L$1)</f>
        <v>#NAME?</v>
      </c>
      <c r="M5080" s="10"/>
    </row>
    <row r="5081" spans="1:13" x14ac:dyDescent="0.25">
      <c r="A5081" t="s">
        <v>4095</v>
      </c>
      <c r="B5081" t="s">
        <v>5301</v>
      </c>
      <c r="C5081" t="str">
        <f t="shared" si="237"/>
        <v>KR US Equity</v>
      </c>
      <c r="D5081" s="3" t="e">
        <f ca="1">_xll.BDP($C5081,$D$1)</f>
        <v>#NAME?</v>
      </c>
      <c r="E5081" s="3" t="e">
        <f ca="1">_xll.BDP($C5081,$E$1)</f>
        <v>#NAME?</v>
      </c>
      <c r="F5081" s="1" t="e">
        <f ca="1">_xll.BDP($C5081,$F$1)</f>
        <v>#NAME?</v>
      </c>
      <c r="G5081" s="1" t="e">
        <f ca="1">_xll.BDP($C5081,$G$1)</f>
        <v>#NAME?</v>
      </c>
      <c r="H5081" s="1" t="e">
        <f ca="1">_xll.BDP($C5081,$H$1)</f>
        <v>#NAME?</v>
      </c>
      <c r="I5081" t="e">
        <f t="shared" ca="1" si="238"/>
        <v>#NAME?</v>
      </c>
      <c r="J5081" s="2" t="e">
        <f t="shared" ca="1" si="239"/>
        <v>#NAME?</v>
      </c>
      <c r="K5081" s="11" t="e">
        <f ca="1">_xll.BDP($C5081,$K$1)</f>
        <v>#NAME?</v>
      </c>
      <c r="L5081" s="10" t="e">
        <f ca="1">_xll.BDP(C5081,$L$1)</f>
        <v>#NAME?</v>
      </c>
      <c r="M5081" s="10"/>
    </row>
    <row r="5082" spans="1:13" x14ac:dyDescent="0.25">
      <c r="A5082" t="s">
        <v>954</v>
      </c>
      <c r="B5082" t="s">
        <v>5303</v>
      </c>
      <c r="C5082" t="str">
        <f t="shared" si="237"/>
        <v>FISV US Equity</v>
      </c>
      <c r="D5082" s="3" t="e">
        <f ca="1">_xll.BDP($C5082,$D$1)</f>
        <v>#NAME?</v>
      </c>
      <c r="E5082" s="3" t="e">
        <f ca="1">_xll.BDP($C5082,$E$1)</f>
        <v>#NAME?</v>
      </c>
      <c r="F5082" s="1" t="e">
        <f ca="1">_xll.BDP($C5082,$F$1)</f>
        <v>#NAME?</v>
      </c>
      <c r="G5082" s="1" t="e">
        <f ca="1">_xll.BDP($C5082,$G$1)</f>
        <v>#NAME?</v>
      </c>
      <c r="H5082" s="1" t="e">
        <f ca="1">_xll.BDP($C5082,$H$1)</f>
        <v>#NAME?</v>
      </c>
      <c r="I5082" t="e">
        <f t="shared" ca="1" si="238"/>
        <v>#NAME?</v>
      </c>
      <c r="J5082" s="2" t="e">
        <f t="shared" ca="1" si="239"/>
        <v>#NAME?</v>
      </c>
      <c r="K5082" s="11" t="e">
        <f ca="1">_xll.BDP($C5082,$K$1)</f>
        <v>#NAME?</v>
      </c>
      <c r="L5082" s="10" t="e">
        <f ca="1">_xll.BDP(C5082,$L$1)</f>
        <v>#NAME?</v>
      </c>
      <c r="M5082" s="10"/>
    </row>
    <row r="5083" spans="1:13" x14ac:dyDescent="0.25">
      <c r="A5083" t="s">
        <v>4845</v>
      </c>
      <c r="B5083" t="s">
        <v>5301</v>
      </c>
      <c r="C5083" t="str">
        <f t="shared" si="237"/>
        <v>SLF US Equity</v>
      </c>
      <c r="D5083" s="3" t="e">
        <f ca="1">_xll.BDP($C5083,$D$1)</f>
        <v>#NAME?</v>
      </c>
      <c r="E5083" s="3" t="e">
        <f ca="1">_xll.BDP($C5083,$E$1)</f>
        <v>#NAME?</v>
      </c>
      <c r="F5083" s="1" t="e">
        <f ca="1">_xll.BDP($C5083,$F$1)</f>
        <v>#NAME?</v>
      </c>
      <c r="G5083" s="1" t="e">
        <f ca="1">_xll.BDP($C5083,$G$1)</f>
        <v>#NAME?</v>
      </c>
      <c r="H5083" s="1" t="e">
        <f ca="1">_xll.BDP($C5083,$H$1)</f>
        <v>#NAME?</v>
      </c>
      <c r="I5083" t="e">
        <f t="shared" ca="1" si="238"/>
        <v>#NAME?</v>
      </c>
      <c r="J5083" s="2" t="e">
        <f t="shared" ca="1" si="239"/>
        <v>#NAME?</v>
      </c>
      <c r="K5083" s="11" t="e">
        <f ca="1">_xll.BDP($C5083,$K$1)</f>
        <v>#NAME?</v>
      </c>
      <c r="L5083" s="10" t="e">
        <f ca="1">_xll.BDP(C5083,$L$1)</f>
        <v>#NAME?</v>
      </c>
      <c r="M5083" s="10"/>
    </row>
    <row r="5084" spans="1:13" x14ac:dyDescent="0.25">
      <c r="A5084" t="s">
        <v>3045</v>
      </c>
      <c r="B5084" t="s">
        <v>5301</v>
      </c>
      <c r="C5084" t="str">
        <f t="shared" si="237"/>
        <v>BEN US Equity</v>
      </c>
      <c r="D5084" s="3" t="e">
        <f ca="1">_xll.BDP($C5084,$D$1)</f>
        <v>#NAME?</v>
      </c>
      <c r="E5084" s="3" t="e">
        <f ca="1">_xll.BDP($C5084,$E$1)</f>
        <v>#NAME?</v>
      </c>
      <c r="F5084" s="1" t="e">
        <f ca="1">_xll.BDP($C5084,$F$1)</f>
        <v>#NAME?</v>
      </c>
      <c r="G5084" s="1" t="e">
        <f ca="1">_xll.BDP($C5084,$G$1)</f>
        <v>#NAME?</v>
      </c>
      <c r="H5084" s="1" t="e">
        <f ca="1">_xll.BDP($C5084,$H$1)</f>
        <v>#NAME?</v>
      </c>
      <c r="I5084" t="e">
        <f t="shared" ca="1" si="238"/>
        <v>#NAME?</v>
      </c>
      <c r="J5084" s="2" t="e">
        <f t="shared" ca="1" si="239"/>
        <v>#NAME?</v>
      </c>
      <c r="K5084" s="11" t="e">
        <f ca="1">_xll.BDP($C5084,$K$1)</f>
        <v>#NAME?</v>
      </c>
      <c r="L5084" s="10" t="e">
        <f ca="1">_xll.BDP(C5084,$L$1)</f>
        <v>#NAME?</v>
      </c>
      <c r="M5084" s="10"/>
    </row>
    <row r="5085" spans="1:13" x14ac:dyDescent="0.25">
      <c r="A5085" t="s">
        <v>3714</v>
      </c>
      <c r="B5085" t="s">
        <v>5301</v>
      </c>
      <c r="C5085" t="str">
        <f t="shared" si="237"/>
        <v>FTI US Equity</v>
      </c>
      <c r="D5085" s="3" t="e">
        <f ca="1">_xll.BDP($C5085,$D$1)</f>
        <v>#NAME?</v>
      </c>
      <c r="E5085" s="3" t="e">
        <f ca="1">_xll.BDP($C5085,$E$1)</f>
        <v>#NAME?</v>
      </c>
      <c r="F5085" s="1" t="e">
        <f ca="1">_xll.BDP($C5085,$F$1)</f>
        <v>#NAME?</v>
      </c>
      <c r="G5085" s="1" t="e">
        <f ca="1">_xll.BDP($C5085,$G$1)</f>
        <v>#NAME?</v>
      </c>
      <c r="H5085" s="1" t="e">
        <f ca="1">_xll.BDP($C5085,$H$1)</f>
        <v>#NAME?</v>
      </c>
      <c r="I5085" t="e">
        <f t="shared" ca="1" si="238"/>
        <v>#NAME?</v>
      </c>
      <c r="J5085" s="2" t="e">
        <f t="shared" ca="1" si="239"/>
        <v>#NAME?</v>
      </c>
      <c r="K5085" s="11" t="e">
        <f ca="1">_xll.BDP($C5085,$K$1)</f>
        <v>#NAME?</v>
      </c>
      <c r="L5085" s="10" t="e">
        <f ca="1">_xll.BDP(C5085,$L$1)</f>
        <v>#NAME?</v>
      </c>
      <c r="M5085" s="10"/>
    </row>
    <row r="5086" spans="1:13" x14ac:dyDescent="0.25">
      <c r="A5086" t="s">
        <v>3525</v>
      </c>
      <c r="B5086" t="s">
        <v>5301</v>
      </c>
      <c r="C5086" t="str">
        <f t="shared" si="237"/>
        <v>EIX US Equity</v>
      </c>
      <c r="D5086" s="3" t="e">
        <f ca="1">_xll.BDP($C5086,$D$1)</f>
        <v>#NAME?</v>
      </c>
      <c r="E5086" s="3" t="e">
        <f ca="1">_xll.BDP($C5086,$E$1)</f>
        <v>#NAME?</v>
      </c>
      <c r="F5086" s="1" t="e">
        <f ca="1">_xll.BDP($C5086,$F$1)</f>
        <v>#NAME?</v>
      </c>
      <c r="G5086" s="1" t="e">
        <f ca="1">_xll.BDP($C5086,$G$1)</f>
        <v>#NAME?</v>
      </c>
      <c r="H5086" s="1" t="e">
        <f ca="1">_xll.BDP($C5086,$H$1)</f>
        <v>#NAME?</v>
      </c>
      <c r="I5086" t="e">
        <f t="shared" ca="1" si="238"/>
        <v>#NAME?</v>
      </c>
      <c r="J5086" s="2" t="e">
        <f t="shared" ca="1" si="239"/>
        <v>#NAME?</v>
      </c>
      <c r="K5086" s="11" t="e">
        <f ca="1">_xll.BDP($C5086,$K$1)</f>
        <v>#NAME?</v>
      </c>
      <c r="L5086" s="10" t="e">
        <f ca="1">_xll.BDP(C5086,$L$1)</f>
        <v>#NAME?</v>
      </c>
      <c r="M5086" s="10"/>
    </row>
    <row r="5087" spans="1:13" x14ac:dyDescent="0.25">
      <c r="A5087" t="s">
        <v>3274</v>
      </c>
      <c r="B5087" t="s">
        <v>5301</v>
      </c>
      <c r="C5087" t="str">
        <f t="shared" si="237"/>
        <v>CMA US Equity</v>
      </c>
      <c r="D5087" s="3" t="e">
        <f ca="1">_xll.BDP($C5087,$D$1)</f>
        <v>#NAME?</v>
      </c>
      <c r="E5087" s="3" t="e">
        <f ca="1">_xll.BDP($C5087,$E$1)</f>
        <v>#NAME?</v>
      </c>
      <c r="F5087" s="1" t="e">
        <f ca="1">_xll.BDP($C5087,$F$1)</f>
        <v>#NAME?</v>
      </c>
      <c r="G5087" s="1" t="e">
        <f ca="1">_xll.BDP($C5087,$G$1)</f>
        <v>#NAME?</v>
      </c>
      <c r="H5087" s="1" t="e">
        <f ca="1">_xll.BDP($C5087,$H$1)</f>
        <v>#NAME?</v>
      </c>
      <c r="I5087" t="e">
        <f t="shared" ca="1" si="238"/>
        <v>#NAME?</v>
      </c>
      <c r="J5087" s="2" t="e">
        <f t="shared" ca="1" si="239"/>
        <v>#NAME?</v>
      </c>
      <c r="K5087" s="11" t="e">
        <f ca="1">_xll.BDP($C5087,$K$1)</f>
        <v>#NAME?</v>
      </c>
      <c r="L5087" s="10" t="e">
        <f ca="1">_xll.BDP(C5087,$L$1)</f>
        <v>#NAME?</v>
      </c>
      <c r="M5087" s="10"/>
    </row>
    <row r="5088" spans="1:13" x14ac:dyDescent="0.25">
      <c r="A5088" t="s">
        <v>634</v>
      </c>
      <c r="B5088" t="s">
        <v>5303</v>
      </c>
      <c r="C5088" t="str">
        <f t="shared" si="237"/>
        <v>CSX US Equity</v>
      </c>
      <c r="D5088" s="3" t="e">
        <f ca="1">_xll.BDP($C5088,$D$1)</f>
        <v>#NAME?</v>
      </c>
      <c r="E5088" s="3" t="e">
        <f ca="1">_xll.BDP($C5088,$E$1)</f>
        <v>#NAME?</v>
      </c>
      <c r="F5088" s="1" t="e">
        <f ca="1">_xll.BDP($C5088,$F$1)</f>
        <v>#NAME?</v>
      </c>
      <c r="G5088" s="1" t="e">
        <f ca="1">_xll.BDP($C5088,$G$1)</f>
        <v>#NAME?</v>
      </c>
      <c r="H5088" s="1" t="e">
        <f ca="1">_xll.BDP($C5088,$H$1)</f>
        <v>#NAME?</v>
      </c>
      <c r="I5088" t="e">
        <f t="shared" ca="1" si="238"/>
        <v>#NAME?</v>
      </c>
      <c r="J5088" s="2" t="e">
        <f t="shared" ca="1" si="239"/>
        <v>#NAME?</v>
      </c>
      <c r="K5088" s="11" t="e">
        <f ca="1">_xll.BDP($C5088,$K$1)</f>
        <v>#NAME?</v>
      </c>
      <c r="L5088" s="10" t="e">
        <f ca="1">_xll.BDP(C5088,$L$1)</f>
        <v>#NAME?</v>
      </c>
      <c r="M5088" s="10"/>
    </row>
    <row r="5089" spans="1:13" x14ac:dyDescent="0.25">
      <c r="A5089" t="s">
        <v>4796</v>
      </c>
      <c r="B5089" t="s">
        <v>5301</v>
      </c>
      <c r="C5089" t="str">
        <f t="shared" si="237"/>
        <v>SCHW US Equity</v>
      </c>
      <c r="D5089" s="3" t="e">
        <f ca="1">_xll.BDP($C5089,$D$1)</f>
        <v>#NAME?</v>
      </c>
      <c r="E5089" s="3" t="e">
        <f ca="1">_xll.BDP($C5089,$E$1)</f>
        <v>#NAME?</v>
      </c>
      <c r="F5089" s="1" t="e">
        <f ca="1">_xll.BDP($C5089,$F$1)</f>
        <v>#NAME?</v>
      </c>
      <c r="G5089" s="1" t="e">
        <f ca="1">_xll.BDP($C5089,$G$1)</f>
        <v>#NAME?</v>
      </c>
      <c r="H5089" s="1" t="e">
        <f ca="1">_xll.BDP($C5089,$H$1)</f>
        <v>#NAME?</v>
      </c>
      <c r="I5089" t="e">
        <f t="shared" ca="1" si="238"/>
        <v>#NAME?</v>
      </c>
      <c r="J5089" s="2" t="e">
        <f t="shared" ca="1" si="239"/>
        <v>#NAME?</v>
      </c>
      <c r="K5089" s="11" t="e">
        <f ca="1">_xll.BDP($C5089,$K$1)</f>
        <v>#NAME?</v>
      </c>
      <c r="L5089" s="10" t="e">
        <f ca="1">_xll.BDP(C5089,$L$1)</f>
        <v>#NAME?</v>
      </c>
      <c r="M5089" s="10"/>
    </row>
    <row r="5090" spans="1:13" x14ac:dyDescent="0.25">
      <c r="A5090" t="s">
        <v>4170</v>
      </c>
      <c r="B5090" t="s">
        <v>5301</v>
      </c>
      <c r="C5090" t="str">
        <f t="shared" si="237"/>
        <v>LXK US Equity</v>
      </c>
      <c r="D5090" s="3" t="e">
        <f ca="1">_xll.BDP($C5090,$D$1)</f>
        <v>#NAME?</v>
      </c>
      <c r="E5090" s="3" t="e">
        <f ca="1">_xll.BDP($C5090,$E$1)</f>
        <v>#NAME?</v>
      </c>
      <c r="F5090" s="1" t="e">
        <f ca="1">_xll.BDP($C5090,$F$1)</f>
        <v>#NAME?</v>
      </c>
      <c r="G5090" s="1" t="e">
        <f ca="1">_xll.BDP($C5090,$G$1)</f>
        <v>#NAME?</v>
      </c>
      <c r="H5090" s="1" t="e">
        <f ca="1">_xll.BDP($C5090,$H$1)</f>
        <v>#NAME?</v>
      </c>
      <c r="I5090" t="e">
        <f t="shared" ca="1" si="238"/>
        <v>#NAME?</v>
      </c>
      <c r="J5090" s="2" t="e">
        <f t="shared" ca="1" si="239"/>
        <v>#NAME?</v>
      </c>
      <c r="K5090" s="11" t="e">
        <f ca="1">_xll.BDP($C5090,$K$1)</f>
        <v>#NAME?</v>
      </c>
      <c r="L5090" s="10" t="e">
        <f ca="1">_xll.BDP(C5090,$L$1)</f>
        <v>#NAME?</v>
      </c>
      <c r="M5090" s="10"/>
    </row>
    <row r="5091" spans="1:13" x14ac:dyDescent="0.25">
      <c r="A5091" t="s">
        <v>4226</v>
      </c>
      <c r="B5091" t="s">
        <v>5301</v>
      </c>
      <c r="C5091" t="str">
        <f t="shared" si="237"/>
        <v>MGA US Equity</v>
      </c>
      <c r="D5091" s="3" t="e">
        <f ca="1">_xll.BDP($C5091,$D$1)</f>
        <v>#NAME?</v>
      </c>
      <c r="E5091" s="3" t="e">
        <f ca="1">_xll.BDP($C5091,$E$1)</f>
        <v>#NAME?</v>
      </c>
      <c r="F5091" s="1" t="e">
        <f ca="1">_xll.BDP($C5091,$F$1)</f>
        <v>#NAME?</v>
      </c>
      <c r="G5091" s="1" t="e">
        <f ca="1">_xll.BDP($C5091,$G$1)</f>
        <v>#NAME?</v>
      </c>
      <c r="H5091" s="1" t="e">
        <f ca="1">_xll.BDP($C5091,$H$1)</f>
        <v>#NAME?</v>
      </c>
      <c r="I5091" t="e">
        <f t="shared" ca="1" si="238"/>
        <v>#NAME?</v>
      </c>
      <c r="J5091" s="2" t="e">
        <f t="shared" ca="1" si="239"/>
        <v>#NAME?</v>
      </c>
      <c r="K5091" s="11" t="e">
        <f ca="1">_xll.BDP($C5091,$K$1)</f>
        <v>#NAME?</v>
      </c>
      <c r="L5091" s="10" t="e">
        <f ca="1">_xll.BDP(C5091,$L$1)</f>
        <v>#NAME?</v>
      </c>
      <c r="M5091" s="10"/>
    </row>
    <row r="5092" spans="1:13" x14ac:dyDescent="0.25">
      <c r="A5092" t="s">
        <v>3780</v>
      </c>
      <c r="B5092" t="s">
        <v>5301</v>
      </c>
      <c r="C5092" t="str">
        <f t="shared" si="237"/>
        <v>GM US Equity</v>
      </c>
      <c r="D5092" s="3" t="e">
        <f ca="1">_xll.BDP($C5092,$D$1)</f>
        <v>#NAME?</v>
      </c>
      <c r="E5092" s="3" t="e">
        <f ca="1">_xll.BDP($C5092,$E$1)</f>
        <v>#NAME?</v>
      </c>
      <c r="F5092" s="1" t="e">
        <f ca="1">_xll.BDP($C5092,$F$1)</f>
        <v>#NAME?</v>
      </c>
      <c r="G5092" s="1" t="e">
        <f ca="1">_xll.BDP($C5092,$G$1)</f>
        <v>#NAME?</v>
      </c>
      <c r="H5092" s="1" t="e">
        <f ca="1">_xll.BDP($C5092,$H$1)</f>
        <v>#NAME?</v>
      </c>
      <c r="I5092" t="e">
        <f t="shared" ca="1" si="238"/>
        <v>#NAME?</v>
      </c>
      <c r="J5092" s="2" t="e">
        <f t="shared" ca="1" si="239"/>
        <v>#NAME?</v>
      </c>
      <c r="K5092" s="11" t="e">
        <f ca="1">_xll.BDP($C5092,$K$1)</f>
        <v>#NAME?</v>
      </c>
      <c r="L5092" s="10" t="e">
        <f ca="1">_xll.BDP(C5092,$L$1)</f>
        <v>#NAME?</v>
      </c>
      <c r="M5092" s="10"/>
    </row>
    <row r="5093" spans="1:13" x14ac:dyDescent="0.25">
      <c r="A5093" t="s">
        <v>1210</v>
      </c>
      <c r="B5093" t="s">
        <v>5303</v>
      </c>
      <c r="C5093" t="str">
        <f t="shared" si="237"/>
        <v>HOLX US Equity</v>
      </c>
      <c r="D5093" s="3" t="e">
        <f ca="1">_xll.BDP($C5093,$D$1)</f>
        <v>#NAME?</v>
      </c>
      <c r="E5093" s="3" t="e">
        <f ca="1">_xll.BDP($C5093,$E$1)</f>
        <v>#NAME?</v>
      </c>
      <c r="F5093" s="1" t="e">
        <f ca="1">_xll.BDP($C5093,$F$1)</f>
        <v>#NAME?</v>
      </c>
      <c r="G5093" s="1" t="e">
        <f ca="1">_xll.BDP($C5093,$G$1)</f>
        <v>#NAME?</v>
      </c>
      <c r="H5093" s="1" t="e">
        <f ca="1">_xll.BDP($C5093,$H$1)</f>
        <v>#NAME?</v>
      </c>
      <c r="I5093" t="e">
        <f t="shared" ca="1" si="238"/>
        <v>#NAME?</v>
      </c>
      <c r="J5093" s="2" t="e">
        <f t="shared" ca="1" si="239"/>
        <v>#NAME?</v>
      </c>
      <c r="K5093" s="11" t="e">
        <f ca="1">_xll.BDP($C5093,$K$1)</f>
        <v>#NAME?</v>
      </c>
      <c r="L5093" s="10" t="e">
        <f ca="1">_xll.BDP(C5093,$L$1)</f>
        <v>#NAME?</v>
      </c>
      <c r="M5093" s="10"/>
    </row>
    <row r="5094" spans="1:13" x14ac:dyDescent="0.25">
      <c r="A5094" t="s">
        <v>2904</v>
      </c>
      <c r="B5094" t="s">
        <v>5301</v>
      </c>
      <c r="C5094" t="str">
        <f t="shared" si="237"/>
        <v>AME US Equity</v>
      </c>
      <c r="D5094" s="3" t="e">
        <f ca="1">_xll.BDP($C5094,$D$1)</f>
        <v>#NAME?</v>
      </c>
      <c r="E5094" s="3" t="e">
        <f ca="1">_xll.BDP($C5094,$E$1)</f>
        <v>#NAME?</v>
      </c>
      <c r="F5094" s="1" t="e">
        <f ca="1">_xll.BDP($C5094,$F$1)</f>
        <v>#NAME?</v>
      </c>
      <c r="G5094" s="1" t="e">
        <f ca="1">_xll.BDP($C5094,$G$1)</f>
        <v>#NAME?</v>
      </c>
      <c r="H5094" s="1" t="e">
        <f ca="1">_xll.BDP($C5094,$H$1)</f>
        <v>#NAME?</v>
      </c>
      <c r="I5094" t="e">
        <f t="shared" ca="1" si="238"/>
        <v>#NAME?</v>
      </c>
      <c r="J5094" s="2" t="e">
        <f t="shared" ca="1" si="239"/>
        <v>#NAME?</v>
      </c>
      <c r="K5094" s="11" t="e">
        <f ca="1">_xll.BDP($C5094,$K$1)</f>
        <v>#NAME?</v>
      </c>
      <c r="L5094" s="10" t="e">
        <f ca="1">_xll.BDP(C5094,$L$1)</f>
        <v>#NAME?</v>
      </c>
      <c r="M5094" s="10"/>
    </row>
    <row r="5095" spans="1:13" x14ac:dyDescent="0.25">
      <c r="A5095" t="s">
        <v>3594</v>
      </c>
      <c r="B5095" t="s">
        <v>5301</v>
      </c>
      <c r="C5095" t="str">
        <f t="shared" si="237"/>
        <v>ETR US Equity</v>
      </c>
      <c r="D5095" s="3" t="e">
        <f ca="1">_xll.BDP($C5095,$D$1)</f>
        <v>#NAME?</v>
      </c>
      <c r="E5095" s="3" t="e">
        <f ca="1">_xll.BDP($C5095,$E$1)</f>
        <v>#NAME?</v>
      </c>
      <c r="F5095" s="1" t="e">
        <f ca="1">_xll.BDP($C5095,$F$1)</f>
        <v>#NAME?</v>
      </c>
      <c r="G5095" s="1" t="e">
        <f ca="1">_xll.BDP($C5095,$G$1)</f>
        <v>#NAME?</v>
      </c>
      <c r="H5095" s="1" t="e">
        <f ca="1">_xll.BDP($C5095,$H$1)</f>
        <v>#NAME?</v>
      </c>
      <c r="I5095" t="e">
        <f t="shared" ca="1" si="238"/>
        <v>#NAME?</v>
      </c>
      <c r="J5095" s="2" t="e">
        <f t="shared" ca="1" si="239"/>
        <v>#NAME?</v>
      </c>
      <c r="K5095" s="11" t="e">
        <f ca="1">_xll.BDP($C5095,$K$1)</f>
        <v>#NAME?</v>
      </c>
      <c r="L5095" s="10" t="e">
        <f ca="1">_xll.BDP(C5095,$L$1)</f>
        <v>#NAME?</v>
      </c>
      <c r="M5095" s="10"/>
    </row>
    <row r="5096" spans="1:13" x14ac:dyDescent="0.25">
      <c r="A5096" t="s">
        <v>4518</v>
      </c>
      <c r="B5096" t="s">
        <v>5301</v>
      </c>
      <c r="C5096" t="str">
        <f t="shared" si="237"/>
        <v>OMC US Equity</v>
      </c>
      <c r="D5096" s="3" t="e">
        <f ca="1">_xll.BDP($C5096,$D$1)</f>
        <v>#NAME?</v>
      </c>
      <c r="E5096" s="3" t="e">
        <f ca="1">_xll.BDP($C5096,$E$1)</f>
        <v>#NAME?</v>
      </c>
      <c r="F5096" s="1" t="e">
        <f ca="1">_xll.BDP($C5096,$F$1)</f>
        <v>#NAME?</v>
      </c>
      <c r="G5096" s="1" t="e">
        <f ca="1">_xll.BDP($C5096,$G$1)</f>
        <v>#NAME?</v>
      </c>
      <c r="H5096" s="1" t="e">
        <f ca="1">_xll.BDP($C5096,$H$1)</f>
        <v>#NAME?</v>
      </c>
      <c r="I5096" t="e">
        <f t="shared" ca="1" si="238"/>
        <v>#NAME?</v>
      </c>
      <c r="J5096" s="2" t="e">
        <f t="shared" ca="1" si="239"/>
        <v>#NAME?</v>
      </c>
      <c r="K5096" s="11" t="e">
        <f ca="1">_xll.BDP($C5096,$K$1)</f>
        <v>#NAME?</v>
      </c>
      <c r="L5096" s="10" t="e">
        <f ca="1">_xll.BDP(C5096,$L$1)</f>
        <v>#NAME?</v>
      </c>
      <c r="M5096" s="10"/>
    </row>
    <row r="5097" spans="1:13" x14ac:dyDescent="0.25">
      <c r="A5097" t="s">
        <v>4083</v>
      </c>
      <c r="B5097" t="s">
        <v>5301</v>
      </c>
      <c r="C5097" t="str">
        <f t="shared" si="237"/>
        <v>KMX US Equity</v>
      </c>
      <c r="D5097" s="3" t="e">
        <f ca="1">_xll.BDP($C5097,$D$1)</f>
        <v>#NAME?</v>
      </c>
      <c r="E5097" s="3" t="e">
        <f ca="1">_xll.BDP($C5097,$E$1)</f>
        <v>#NAME?</v>
      </c>
      <c r="F5097" s="1" t="e">
        <f ca="1">_xll.BDP($C5097,$F$1)</f>
        <v>#NAME?</v>
      </c>
      <c r="G5097" s="1" t="e">
        <f ca="1">_xll.BDP($C5097,$G$1)</f>
        <v>#NAME?</v>
      </c>
      <c r="H5097" s="1" t="e">
        <f ca="1">_xll.BDP($C5097,$H$1)</f>
        <v>#NAME?</v>
      </c>
      <c r="I5097" t="e">
        <f t="shared" ca="1" si="238"/>
        <v>#NAME?</v>
      </c>
      <c r="J5097" s="2" t="e">
        <f t="shared" ca="1" si="239"/>
        <v>#NAME?</v>
      </c>
      <c r="K5097" s="11" t="e">
        <f ca="1">_xll.BDP($C5097,$K$1)</f>
        <v>#NAME?</v>
      </c>
      <c r="L5097" s="10" t="e">
        <f ca="1">_xll.BDP(C5097,$L$1)</f>
        <v>#NAME?</v>
      </c>
      <c r="M5097" s="10"/>
    </row>
    <row r="5098" spans="1:13" x14ac:dyDescent="0.25">
      <c r="A5098" t="s">
        <v>3618</v>
      </c>
      <c r="B5098" t="s">
        <v>5301</v>
      </c>
      <c r="C5098" t="str">
        <f t="shared" si="237"/>
        <v>EXC US Equity</v>
      </c>
      <c r="D5098" s="3" t="e">
        <f ca="1">_xll.BDP($C5098,$D$1)</f>
        <v>#NAME?</v>
      </c>
      <c r="E5098" s="3" t="e">
        <f ca="1">_xll.BDP($C5098,$E$1)</f>
        <v>#NAME?</v>
      </c>
      <c r="F5098" s="1" t="e">
        <f ca="1">_xll.BDP($C5098,$F$1)</f>
        <v>#NAME?</v>
      </c>
      <c r="G5098" s="1" t="e">
        <f ca="1">_xll.BDP($C5098,$G$1)</f>
        <v>#NAME?</v>
      </c>
      <c r="H5098" s="1" t="e">
        <f ca="1">_xll.BDP($C5098,$H$1)</f>
        <v>#NAME?</v>
      </c>
      <c r="I5098" t="e">
        <f t="shared" ca="1" si="238"/>
        <v>#NAME?</v>
      </c>
      <c r="J5098" s="2" t="e">
        <f t="shared" ca="1" si="239"/>
        <v>#NAME?</v>
      </c>
      <c r="K5098" s="11" t="e">
        <f ca="1">_xll.BDP($C5098,$K$1)</f>
        <v>#NAME?</v>
      </c>
      <c r="L5098" s="10" t="e">
        <f ca="1">_xll.BDP(C5098,$L$1)</f>
        <v>#NAME?</v>
      </c>
      <c r="M5098" s="10"/>
    </row>
    <row r="5099" spans="1:13" x14ac:dyDescent="0.25">
      <c r="A5099" t="s">
        <v>3303</v>
      </c>
      <c r="B5099" t="s">
        <v>5301</v>
      </c>
      <c r="C5099" t="str">
        <f t="shared" si="237"/>
        <v>COH US Equity</v>
      </c>
      <c r="D5099" s="3" t="e">
        <f ca="1">_xll.BDP($C5099,$D$1)</f>
        <v>#NAME?</v>
      </c>
      <c r="E5099" s="3" t="e">
        <f ca="1">_xll.BDP($C5099,$E$1)</f>
        <v>#NAME?</v>
      </c>
      <c r="F5099" s="1" t="e">
        <f ca="1">_xll.BDP($C5099,$F$1)</f>
        <v>#NAME?</v>
      </c>
      <c r="G5099" s="1" t="e">
        <f ca="1">_xll.BDP($C5099,$G$1)</f>
        <v>#NAME?</v>
      </c>
      <c r="H5099" s="1" t="e">
        <f ca="1">_xll.BDP($C5099,$H$1)</f>
        <v>#NAME?</v>
      </c>
      <c r="I5099" t="e">
        <f t="shared" ca="1" si="238"/>
        <v>#NAME?</v>
      </c>
      <c r="J5099" s="2" t="e">
        <f t="shared" ca="1" si="239"/>
        <v>#NAME?</v>
      </c>
      <c r="K5099" s="11" t="e">
        <f ca="1">_xll.BDP($C5099,$K$1)</f>
        <v>#NAME?</v>
      </c>
      <c r="L5099" s="10" t="e">
        <f ca="1">_xll.BDP(C5099,$L$1)</f>
        <v>#NAME?</v>
      </c>
      <c r="M5099" s="10"/>
    </row>
    <row r="5100" spans="1:13" x14ac:dyDescent="0.25">
      <c r="A5100" t="s">
        <v>4586</v>
      </c>
      <c r="B5100" t="s">
        <v>5301</v>
      </c>
      <c r="C5100" t="str">
        <f t="shared" si="237"/>
        <v>PFG US Equity</v>
      </c>
      <c r="D5100" s="3" t="e">
        <f ca="1">_xll.BDP($C5100,$D$1)</f>
        <v>#NAME?</v>
      </c>
      <c r="E5100" s="3" t="e">
        <f ca="1">_xll.BDP($C5100,$E$1)</f>
        <v>#NAME?</v>
      </c>
      <c r="F5100" s="1" t="e">
        <f ca="1">_xll.BDP($C5100,$F$1)</f>
        <v>#NAME?</v>
      </c>
      <c r="G5100" s="1" t="e">
        <f ca="1">_xll.BDP($C5100,$G$1)</f>
        <v>#NAME?</v>
      </c>
      <c r="H5100" s="1" t="e">
        <f ca="1">_xll.BDP($C5100,$H$1)</f>
        <v>#NAME?</v>
      </c>
      <c r="I5100" t="e">
        <f t="shared" ca="1" si="238"/>
        <v>#NAME?</v>
      </c>
      <c r="J5100" s="2" t="e">
        <f t="shared" ca="1" si="239"/>
        <v>#NAME?</v>
      </c>
      <c r="K5100" s="11" t="e">
        <f ca="1">_xll.BDP($C5100,$K$1)</f>
        <v>#NAME?</v>
      </c>
      <c r="L5100" s="10" t="e">
        <f ca="1">_xll.BDP(C5100,$L$1)</f>
        <v>#NAME?</v>
      </c>
      <c r="M5100" s="10"/>
    </row>
    <row r="5101" spans="1:13" x14ac:dyDescent="0.25">
      <c r="A5101" t="s">
        <v>102</v>
      </c>
      <c r="B5101" t="s">
        <v>5303</v>
      </c>
      <c r="C5101" t="str">
        <f t="shared" si="237"/>
        <v>AKAM US Equity</v>
      </c>
      <c r="D5101" s="3" t="e">
        <f ca="1">_xll.BDP($C5101,$D$1)</f>
        <v>#NAME?</v>
      </c>
      <c r="E5101" s="3" t="e">
        <f ca="1">_xll.BDP($C5101,$E$1)</f>
        <v>#NAME?</v>
      </c>
      <c r="F5101" s="1" t="e">
        <f ca="1">_xll.BDP($C5101,$F$1)</f>
        <v>#NAME?</v>
      </c>
      <c r="G5101" s="1" t="e">
        <f ca="1">_xll.BDP($C5101,$G$1)</f>
        <v>#NAME?</v>
      </c>
      <c r="H5101" s="1" t="e">
        <f ca="1">_xll.BDP($C5101,$H$1)</f>
        <v>#NAME?</v>
      </c>
      <c r="I5101" t="e">
        <f t="shared" ca="1" si="238"/>
        <v>#NAME?</v>
      </c>
      <c r="J5101" s="2" t="e">
        <f t="shared" ca="1" si="239"/>
        <v>#NAME?</v>
      </c>
      <c r="K5101" s="11" t="e">
        <f ca="1">_xll.BDP($C5101,$K$1)</f>
        <v>#NAME?</v>
      </c>
      <c r="L5101" s="10" t="e">
        <f ca="1">_xll.BDP(C5101,$L$1)</f>
        <v>#NAME?</v>
      </c>
      <c r="M5101" s="10"/>
    </row>
    <row r="5102" spans="1:13" x14ac:dyDescent="0.25">
      <c r="A5102" t="s">
        <v>52</v>
      </c>
      <c r="B5102" t="s">
        <v>5303</v>
      </c>
      <c r="C5102" t="str">
        <f t="shared" si="237"/>
        <v>ADI US Equity</v>
      </c>
      <c r="D5102" s="3" t="e">
        <f ca="1">_xll.BDP($C5102,$D$1)</f>
        <v>#NAME?</v>
      </c>
      <c r="E5102" s="3" t="e">
        <f ca="1">_xll.BDP($C5102,$E$1)</f>
        <v>#NAME?</v>
      </c>
      <c r="F5102" s="1" t="e">
        <f ca="1">_xll.BDP($C5102,$F$1)</f>
        <v>#NAME?</v>
      </c>
      <c r="G5102" s="1" t="e">
        <f ca="1">_xll.BDP($C5102,$G$1)</f>
        <v>#NAME?</v>
      </c>
      <c r="H5102" s="1" t="e">
        <f ca="1">_xll.BDP($C5102,$H$1)</f>
        <v>#NAME?</v>
      </c>
      <c r="I5102" t="e">
        <f t="shared" ca="1" si="238"/>
        <v>#NAME?</v>
      </c>
      <c r="J5102" s="2" t="e">
        <f t="shared" ca="1" si="239"/>
        <v>#NAME?</v>
      </c>
      <c r="K5102" s="11" t="e">
        <f ca="1">_xll.BDP($C5102,$K$1)</f>
        <v>#NAME?</v>
      </c>
      <c r="L5102" s="10" t="e">
        <f ca="1">_xll.BDP(C5102,$L$1)</f>
        <v>#NAME?</v>
      </c>
      <c r="M5102" s="10"/>
    </row>
    <row r="5103" spans="1:13" x14ac:dyDescent="0.25">
      <c r="A5103" t="s">
        <v>4696</v>
      </c>
      <c r="B5103" t="s">
        <v>5301</v>
      </c>
      <c r="C5103" t="str">
        <f t="shared" si="237"/>
        <v>RAX US Equity</v>
      </c>
      <c r="D5103" s="3" t="e">
        <f ca="1">_xll.BDP($C5103,$D$1)</f>
        <v>#NAME?</v>
      </c>
      <c r="E5103" s="3" t="e">
        <f ca="1">_xll.BDP($C5103,$E$1)</f>
        <v>#NAME?</v>
      </c>
      <c r="F5103" s="1" t="e">
        <f ca="1">_xll.BDP($C5103,$F$1)</f>
        <v>#NAME?</v>
      </c>
      <c r="G5103" s="1" t="e">
        <f ca="1">_xll.BDP($C5103,$G$1)</f>
        <v>#NAME?</v>
      </c>
      <c r="H5103" s="1" t="e">
        <f ca="1">_xll.BDP($C5103,$H$1)</f>
        <v>#NAME?</v>
      </c>
      <c r="I5103" t="e">
        <f t="shared" ca="1" si="238"/>
        <v>#NAME?</v>
      </c>
      <c r="J5103" s="2" t="e">
        <f t="shared" ca="1" si="239"/>
        <v>#NAME?</v>
      </c>
      <c r="K5103" s="11" t="e">
        <f ca="1">_xll.BDP($C5103,$K$1)</f>
        <v>#NAME?</v>
      </c>
      <c r="L5103" s="10" t="e">
        <f ca="1">_xll.BDP(C5103,$L$1)</f>
        <v>#NAME?</v>
      </c>
      <c r="M5103" s="10"/>
    </row>
    <row r="5104" spans="1:13" x14ac:dyDescent="0.25">
      <c r="A5104" t="s">
        <v>2932</v>
      </c>
      <c r="B5104" t="s">
        <v>5301</v>
      </c>
      <c r="C5104" t="str">
        <f t="shared" si="237"/>
        <v>APH US Equity</v>
      </c>
      <c r="D5104" s="3" t="e">
        <f ca="1">_xll.BDP($C5104,$D$1)</f>
        <v>#NAME?</v>
      </c>
      <c r="E5104" s="3" t="e">
        <f ca="1">_xll.BDP($C5104,$E$1)</f>
        <v>#NAME?</v>
      </c>
      <c r="F5104" s="1" t="e">
        <f ca="1">_xll.BDP($C5104,$F$1)</f>
        <v>#NAME?</v>
      </c>
      <c r="G5104" s="1" t="e">
        <f ca="1">_xll.BDP($C5104,$G$1)</f>
        <v>#NAME?</v>
      </c>
      <c r="H5104" s="1" t="e">
        <f ca="1">_xll.BDP($C5104,$H$1)</f>
        <v>#NAME?</v>
      </c>
      <c r="I5104" t="e">
        <f t="shared" ca="1" si="238"/>
        <v>#NAME?</v>
      </c>
      <c r="J5104" s="2" t="e">
        <f t="shared" ca="1" si="239"/>
        <v>#NAME?</v>
      </c>
      <c r="K5104" s="11" t="e">
        <f ca="1">_xll.BDP($C5104,$K$1)</f>
        <v>#NAME?</v>
      </c>
      <c r="L5104" s="10" t="e">
        <f ca="1">_xll.BDP(C5104,$L$1)</f>
        <v>#NAME?</v>
      </c>
      <c r="M5104" s="10"/>
    </row>
    <row r="5105" spans="1:13" x14ac:dyDescent="0.25">
      <c r="A5105" t="s">
        <v>4470</v>
      </c>
      <c r="B5105" t="s">
        <v>5301</v>
      </c>
      <c r="C5105" t="str">
        <f t="shared" si="237"/>
        <v>NVO US Equity</v>
      </c>
      <c r="D5105" s="3" t="e">
        <f ca="1">_xll.BDP($C5105,$D$1)</f>
        <v>#NAME?</v>
      </c>
      <c r="E5105" s="3" t="e">
        <f ca="1">_xll.BDP($C5105,$E$1)</f>
        <v>#NAME?</v>
      </c>
      <c r="F5105" s="1" t="e">
        <f ca="1">_xll.BDP($C5105,$F$1)</f>
        <v>#NAME?</v>
      </c>
      <c r="G5105" s="1" t="e">
        <f ca="1">_xll.BDP($C5105,$G$1)</f>
        <v>#NAME?</v>
      </c>
      <c r="H5105" s="1" t="e">
        <f ca="1">_xll.BDP($C5105,$H$1)</f>
        <v>#NAME?</v>
      </c>
      <c r="I5105" t="e">
        <f t="shared" ca="1" si="238"/>
        <v>#NAME?</v>
      </c>
      <c r="J5105" s="2" t="e">
        <f t="shared" ca="1" si="239"/>
        <v>#NAME?</v>
      </c>
      <c r="K5105" s="11" t="e">
        <f ca="1">_xll.BDP($C5105,$K$1)</f>
        <v>#NAME?</v>
      </c>
      <c r="L5105" s="10" t="e">
        <f ca="1">_xll.BDP(C5105,$L$1)</f>
        <v>#NAME?</v>
      </c>
      <c r="M5105" s="10"/>
    </row>
    <row r="5106" spans="1:13" x14ac:dyDescent="0.25">
      <c r="A5106" t="s">
        <v>3576</v>
      </c>
      <c r="B5106" t="s">
        <v>5301</v>
      </c>
      <c r="C5106" t="str">
        <f t="shared" si="237"/>
        <v>ES US Equity</v>
      </c>
      <c r="D5106" s="3" t="e">
        <f ca="1">_xll.BDP($C5106,$D$1)</f>
        <v>#NAME?</v>
      </c>
      <c r="E5106" s="3" t="e">
        <f ca="1">_xll.BDP($C5106,$E$1)</f>
        <v>#NAME?</v>
      </c>
      <c r="F5106" s="1" t="e">
        <f ca="1">_xll.BDP($C5106,$F$1)</f>
        <v>#NAME?</v>
      </c>
      <c r="G5106" s="1" t="e">
        <f ca="1">_xll.BDP($C5106,$G$1)</f>
        <v>#NAME?</v>
      </c>
      <c r="H5106" s="1" t="e">
        <f ca="1">_xll.BDP($C5106,$H$1)</f>
        <v>#NAME?</v>
      </c>
      <c r="I5106" t="e">
        <f t="shared" ca="1" si="238"/>
        <v>#NAME?</v>
      </c>
      <c r="J5106" s="2" t="e">
        <f t="shared" ca="1" si="239"/>
        <v>#NAME?</v>
      </c>
      <c r="K5106" s="11" t="e">
        <f ca="1">_xll.BDP($C5106,$K$1)</f>
        <v>#NAME?</v>
      </c>
      <c r="L5106" s="10" t="e">
        <f ca="1">_xll.BDP(C5106,$L$1)</f>
        <v>#NAME?</v>
      </c>
      <c r="M5106" s="10"/>
    </row>
    <row r="5107" spans="1:13" x14ac:dyDescent="0.25">
      <c r="A5107" t="s">
        <v>3835</v>
      </c>
      <c r="B5107" t="s">
        <v>5301</v>
      </c>
      <c r="C5107" t="str">
        <f t="shared" si="237"/>
        <v>HCA US Equity</v>
      </c>
      <c r="D5107" s="3" t="e">
        <f ca="1">_xll.BDP($C5107,$D$1)</f>
        <v>#NAME?</v>
      </c>
      <c r="E5107" s="3" t="e">
        <f ca="1">_xll.BDP($C5107,$E$1)</f>
        <v>#NAME?</v>
      </c>
      <c r="F5107" s="1" t="e">
        <f ca="1">_xll.BDP($C5107,$F$1)</f>
        <v>#NAME?</v>
      </c>
      <c r="G5107" s="1" t="e">
        <f ca="1">_xll.BDP($C5107,$G$1)</f>
        <v>#NAME?</v>
      </c>
      <c r="H5107" s="1" t="e">
        <f ca="1">_xll.BDP($C5107,$H$1)</f>
        <v>#NAME?</v>
      </c>
      <c r="I5107" t="e">
        <f t="shared" ca="1" si="238"/>
        <v>#NAME?</v>
      </c>
      <c r="J5107" s="2" t="e">
        <f t="shared" ca="1" si="239"/>
        <v>#NAME?</v>
      </c>
      <c r="K5107" s="11" t="e">
        <f ca="1">_xll.BDP($C5107,$K$1)</f>
        <v>#NAME?</v>
      </c>
      <c r="L5107" s="10" t="e">
        <f ca="1">_xll.BDP(C5107,$L$1)</f>
        <v>#NAME?</v>
      </c>
      <c r="M5107" s="10"/>
    </row>
    <row r="5108" spans="1:13" x14ac:dyDescent="0.25">
      <c r="A5108" t="s">
        <v>4269</v>
      </c>
      <c r="B5108" t="s">
        <v>5301</v>
      </c>
      <c r="C5108" t="str">
        <f t="shared" si="237"/>
        <v>MON US Equity</v>
      </c>
      <c r="D5108" s="3" t="e">
        <f ca="1">_xll.BDP($C5108,$D$1)</f>
        <v>#NAME?</v>
      </c>
      <c r="E5108" s="3" t="e">
        <f ca="1">_xll.BDP($C5108,$E$1)</f>
        <v>#NAME?</v>
      </c>
      <c r="F5108" s="1" t="e">
        <f ca="1">_xll.BDP($C5108,$F$1)</f>
        <v>#NAME?</v>
      </c>
      <c r="G5108" s="1" t="e">
        <f ca="1">_xll.BDP($C5108,$G$1)</f>
        <v>#NAME?</v>
      </c>
      <c r="H5108" s="1" t="e">
        <f ca="1">_xll.BDP($C5108,$H$1)</f>
        <v>#NAME?</v>
      </c>
      <c r="I5108" t="e">
        <f t="shared" ca="1" si="238"/>
        <v>#NAME?</v>
      </c>
      <c r="J5108" s="2" t="e">
        <f t="shared" ca="1" si="239"/>
        <v>#NAME?</v>
      </c>
      <c r="K5108" s="11" t="e">
        <f ca="1">_xll.BDP($C5108,$K$1)</f>
        <v>#NAME?</v>
      </c>
      <c r="L5108" s="10" t="e">
        <f ca="1">_xll.BDP(C5108,$L$1)</f>
        <v>#NAME?</v>
      </c>
      <c r="M5108" s="10"/>
    </row>
    <row r="5109" spans="1:13" x14ac:dyDescent="0.25">
      <c r="A5109" t="s">
        <v>5144</v>
      </c>
      <c r="B5109" t="s">
        <v>5301</v>
      </c>
      <c r="C5109" t="str">
        <f t="shared" si="237"/>
        <v>VFC US Equity</v>
      </c>
      <c r="D5109" s="3" t="e">
        <f ca="1">_xll.BDP($C5109,$D$1)</f>
        <v>#NAME?</v>
      </c>
      <c r="E5109" s="3" t="e">
        <f ca="1">_xll.BDP($C5109,$E$1)</f>
        <v>#NAME?</v>
      </c>
      <c r="F5109" s="1" t="e">
        <f ca="1">_xll.BDP($C5109,$F$1)</f>
        <v>#NAME?</v>
      </c>
      <c r="G5109" s="1" t="e">
        <f ca="1">_xll.BDP($C5109,$G$1)</f>
        <v>#NAME?</v>
      </c>
      <c r="H5109" s="1" t="e">
        <f ca="1">_xll.BDP($C5109,$H$1)</f>
        <v>#NAME?</v>
      </c>
      <c r="I5109" t="e">
        <f t="shared" ca="1" si="238"/>
        <v>#NAME?</v>
      </c>
      <c r="J5109" s="2" t="e">
        <f t="shared" ca="1" si="239"/>
        <v>#NAME?</v>
      </c>
      <c r="K5109" s="11" t="e">
        <f ca="1">_xll.BDP($C5109,$K$1)</f>
        <v>#NAME?</v>
      </c>
      <c r="L5109" s="10" t="e">
        <f ca="1">_xll.BDP(C5109,$L$1)</f>
        <v>#NAME?</v>
      </c>
      <c r="M5109" s="10"/>
    </row>
    <row r="5110" spans="1:13" x14ac:dyDescent="0.25">
      <c r="A5110" t="s">
        <v>1527</v>
      </c>
      <c r="B5110" t="s">
        <v>5303</v>
      </c>
      <c r="C5110" t="str">
        <f t="shared" si="237"/>
        <v>LRCX US Equity</v>
      </c>
      <c r="D5110" s="3" t="e">
        <f ca="1">_xll.BDP($C5110,$D$1)</f>
        <v>#NAME?</v>
      </c>
      <c r="E5110" s="3" t="e">
        <f ca="1">_xll.BDP($C5110,$E$1)</f>
        <v>#NAME?</v>
      </c>
      <c r="F5110" s="1" t="e">
        <f ca="1">_xll.BDP($C5110,$F$1)</f>
        <v>#NAME?</v>
      </c>
      <c r="G5110" s="1" t="e">
        <f ca="1">_xll.BDP($C5110,$G$1)</f>
        <v>#NAME?</v>
      </c>
      <c r="H5110" s="1" t="e">
        <f ca="1">_xll.BDP($C5110,$H$1)</f>
        <v>#NAME?</v>
      </c>
      <c r="I5110" t="e">
        <f t="shared" ca="1" si="238"/>
        <v>#NAME?</v>
      </c>
      <c r="J5110" s="2" t="e">
        <f t="shared" ca="1" si="239"/>
        <v>#NAME?</v>
      </c>
      <c r="K5110" s="11" t="e">
        <f ca="1">_xll.BDP($C5110,$K$1)</f>
        <v>#NAME?</v>
      </c>
      <c r="L5110" s="10" t="e">
        <f ca="1">_xll.BDP(C5110,$L$1)</f>
        <v>#NAME?</v>
      </c>
      <c r="M5110" s="10"/>
    </row>
    <row r="5111" spans="1:13" x14ac:dyDescent="0.25">
      <c r="A5111" t="s">
        <v>4287</v>
      </c>
      <c r="B5111" t="s">
        <v>5301</v>
      </c>
      <c r="C5111" t="str">
        <f t="shared" si="237"/>
        <v>MS US Equity</v>
      </c>
      <c r="D5111" s="3" t="e">
        <f ca="1">_xll.BDP($C5111,$D$1)</f>
        <v>#NAME?</v>
      </c>
      <c r="E5111" s="3" t="e">
        <f ca="1">_xll.BDP($C5111,$E$1)</f>
        <v>#NAME?</v>
      </c>
      <c r="F5111" s="1" t="e">
        <f ca="1">_xll.BDP($C5111,$F$1)</f>
        <v>#NAME?</v>
      </c>
      <c r="G5111" s="1" t="e">
        <f ca="1">_xll.BDP($C5111,$G$1)</f>
        <v>#NAME?</v>
      </c>
      <c r="H5111" s="1" t="e">
        <f ca="1">_xll.BDP($C5111,$H$1)</f>
        <v>#NAME?</v>
      </c>
      <c r="I5111" t="e">
        <f t="shared" ca="1" si="238"/>
        <v>#NAME?</v>
      </c>
      <c r="J5111" s="2" t="e">
        <f t="shared" ca="1" si="239"/>
        <v>#NAME?</v>
      </c>
      <c r="K5111" s="11" t="e">
        <f ca="1">_xll.BDP($C5111,$K$1)</f>
        <v>#NAME?</v>
      </c>
      <c r="L5111" s="10" t="e">
        <f ca="1">_xll.BDP(C5111,$L$1)</f>
        <v>#NAME?</v>
      </c>
      <c r="M5111" s="10"/>
    </row>
    <row r="5112" spans="1:13" x14ac:dyDescent="0.25">
      <c r="A5112" t="s">
        <v>4372</v>
      </c>
      <c r="B5112" t="s">
        <v>5301</v>
      </c>
      <c r="C5112" t="str">
        <f t="shared" si="237"/>
        <v>NEM US Equity</v>
      </c>
      <c r="D5112" s="3" t="e">
        <f ca="1">_xll.BDP($C5112,$D$1)</f>
        <v>#NAME?</v>
      </c>
      <c r="E5112" s="3" t="e">
        <f ca="1">_xll.BDP($C5112,$E$1)</f>
        <v>#NAME?</v>
      </c>
      <c r="F5112" s="1" t="e">
        <f ca="1">_xll.BDP($C5112,$F$1)</f>
        <v>#NAME?</v>
      </c>
      <c r="G5112" s="1" t="e">
        <f ca="1">_xll.BDP($C5112,$G$1)</f>
        <v>#NAME?</v>
      </c>
      <c r="H5112" s="1" t="e">
        <f ca="1">_xll.BDP($C5112,$H$1)</f>
        <v>#NAME?</v>
      </c>
      <c r="I5112" t="e">
        <f t="shared" ca="1" si="238"/>
        <v>#NAME?</v>
      </c>
      <c r="J5112" s="2" t="e">
        <f t="shared" ca="1" si="239"/>
        <v>#NAME?</v>
      </c>
      <c r="K5112" s="11" t="e">
        <f ca="1">_xll.BDP($C5112,$K$1)</f>
        <v>#NAME?</v>
      </c>
      <c r="L5112" s="10" t="e">
        <f ca="1">_xll.BDP(C5112,$L$1)</f>
        <v>#NAME?</v>
      </c>
      <c r="M5112" s="10"/>
    </row>
    <row r="5113" spans="1:13" x14ac:dyDescent="0.25">
      <c r="A5113" t="s">
        <v>2762</v>
      </c>
      <c r="B5113" t="s">
        <v>5303</v>
      </c>
      <c r="C5113" t="str">
        <f t="shared" si="237"/>
        <v>XIV US Equity</v>
      </c>
      <c r="D5113" s="3" t="e">
        <f ca="1">_xll.BDP($C5113,$D$1)</f>
        <v>#NAME?</v>
      </c>
      <c r="E5113" s="3" t="e">
        <f ca="1">_xll.BDP($C5113,$E$1)</f>
        <v>#NAME?</v>
      </c>
      <c r="F5113" s="1" t="e">
        <f ca="1">_xll.BDP($C5113,$F$1)</f>
        <v>#NAME?</v>
      </c>
      <c r="G5113" s="1" t="e">
        <f ca="1">_xll.BDP($C5113,$G$1)</f>
        <v>#NAME?</v>
      </c>
      <c r="H5113" s="1" t="e">
        <f ca="1">_xll.BDP($C5113,$H$1)</f>
        <v>#NAME?</v>
      </c>
      <c r="I5113" t="e">
        <f t="shared" ca="1" si="238"/>
        <v>#NAME?</v>
      </c>
      <c r="J5113" s="2" t="e">
        <f t="shared" ca="1" si="239"/>
        <v>#NAME?</v>
      </c>
      <c r="K5113" s="11" t="e">
        <f ca="1">_xll.BDP($C5113,$K$1)</f>
        <v>#NAME?</v>
      </c>
      <c r="L5113" s="10" t="e">
        <f ca="1">_xll.BDP(C5113,$L$1)</f>
        <v>#NAME?</v>
      </c>
      <c r="M5113" s="10"/>
    </row>
    <row r="5114" spans="1:13" x14ac:dyDescent="0.25">
      <c r="A5114" t="s">
        <v>46</v>
      </c>
      <c r="B5114" t="s">
        <v>5303</v>
      </c>
      <c r="C5114" t="str">
        <f t="shared" si="237"/>
        <v>ACWX US Equity</v>
      </c>
      <c r="D5114" s="3" t="e">
        <f ca="1">_xll.BDP($C5114,$D$1)</f>
        <v>#NAME?</v>
      </c>
      <c r="E5114" s="3" t="e">
        <f ca="1">_xll.BDP($C5114,$E$1)</f>
        <v>#NAME?</v>
      </c>
      <c r="F5114" s="1" t="e">
        <f ca="1">_xll.BDP($C5114,$F$1)</f>
        <v>#NAME?</v>
      </c>
      <c r="G5114" s="1" t="e">
        <f ca="1">_xll.BDP($C5114,$G$1)</f>
        <v>#NAME?</v>
      </c>
      <c r="H5114" s="1" t="e">
        <f ca="1">_xll.BDP($C5114,$H$1)</f>
        <v>#NAME?</v>
      </c>
      <c r="I5114" t="e">
        <f t="shared" ca="1" si="238"/>
        <v>#NAME?</v>
      </c>
      <c r="J5114" s="2" t="e">
        <f t="shared" ca="1" si="239"/>
        <v>#NAME?</v>
      </c>
      <c r="K5114" s="11" t="e">
        <f ca="1">_xll.BDP($C5114,$K$1)</f>
        <v>#NAME?</v>
      </c>
      <c r="L5114" s="10" t="e">
        <f ca="1">_xll.BDP(C5114,$L$1)</f>
        <v>#NAME?</v>
      </c>
      <c r="M5114" s="10"/>
    </row>
    <row r="5115" spans="1:13" x14ac:dyDescent="0.25">
      <c r="A5115" t="s">
        <v>3406</v>
      </c>
      <c r="B5115" t="s">
        <v>5301</v>
      </c>
      <c r="C5115" t="str">
        <f t="shared" si="237"/>
        <v>DE US Equity</v>
      </c>
      <c r="D5115" s="3" t="e">
        <f ca="1">_xll.BDP($C5115,$D$1)</f>
        <v>#NAME?</v>
      </c>
      <c r="E5115" s="3" t="e">
        <f ca="1">_xll.BDP($C5115,$E$1)</f>
        <v>#NAME?</v>
      </c>
      <c r="F5115" s="1" t="e">
        <f ca="1">_xll.BDP($C5115,$F$1)</f>
        <v>#NAME?</v>
      </c>
      <c r="G5115" s="1" t="e">
        <f ca="1">_xll.BDP($C5115,$G$1)</f>
        <v>#NAME?</v>
      </c>
      <c r="H5115" s="1" t="e">
        <f ca="1">_xll.BDP($C5115,$H$1)</f>
        <v>#NAME?</v>
      </c>
      <c r="I5115" t="e">
        <f t="shared" ca="1" si="238"/>
        <v>#NAME?</v>
      </c>
      <c r="J5115" s="2" t="e">
        <f t="shared" ca="1" si="239"/>
        <v>#NAME?</v>
      </c>
      <c r="K5115" s="11" t="e">
        <f ca="1">_xll.BDP($C5115,$K$1)</f>
        <v>#NAME?</v>
      </c>
      <c r="L5115" s="10" t="e">
        <f ca="1">_xll.BDP(C5115,$L$1)</f>
        <v>#NAME?</v>
      </c>
      <c r="M5115" s="10"/>
    </row>
    <row r="5116" spans="1:13" x14ac:dyDescent="0.25">
      <c r="A5116" t="s">
        <v>3006</v>
      </c>
      <c r="B5116" t="s">
        <v>5301</v>
      </c>
      <c r="C5116" t="str">
        <f t="shared" si="237"/>
        <v>BA US Equity</v>
      </c>
      <c r="D5116" s="3" t="e">
        <f ca="1">_xll.BDP($C5116,$D$1)</f>
        <v>#NAME?</v>
      </c>
      <c r="E5116" s="3" t="e">
        <f ca="1">_xll.BDP($C5116,$E$1)</f>
        <v>#NAME?</v>
      </c>
      <c r="F5116" s="1" t="e">
        <f ca="1">_xll.BDP($C5116,$F$1)</f>
        <v>#NAME?</v>
      </c>
      <c r="G5116" s="1" t="e">
        <f ca="1">_xll.BDP($C5116,$G$1)</f>
        <v>#NAME?</v>
      </c>
      <c r="H5116" s="1" t="e">
        <f ca="1">_xll.BDP($C5116,$H$1)</f>
        <v>#NAME?</v>
      </c>
      <c r="I5116" t="e">
        <f t="shared" ca="1" si="238"/>
        <v>#NAME?</v>
      </c>
      <c r="J5116" s="2" t="e">
        <f t="shared" ca="1" si="239"/>
        <v>#NAME?</v>
      </c>
      <c r="K5116" s="11" t="e">
        <f ca="1">_xll.BDP($C5116,$K$1)</f>
        <v>#NAME?</v>
      </c>
      <c r="L5116" s="10" t="e">
        <f ca="1">_xll.BDP(C5116,$L$1)</f>
        <v>#NAME?</v>
      </c>
      <c r="M5116" s="10"/>
    </row>
    <row r="5117" spans="1:13" x14ac:dyDescent="0.25">
      <c r="A5117" t="s">
        <v>4732</v>
      </c>
      <c r="B5117" t="s">
        <v>5301</v>
      </c>
      <c r="C5117" t="str">
        <f t="shared" si="237"/>
        <v>RIO US Equity</v>
      </c>
      <c r="D5117" s="3" t="e">
        <f ca="1">_xll.BDP($C5117,$D$1)</f>
        <v>#NAME?</v>
      </c>
      <c r="E5117" s="3" t="e">
        <f ca="1">_xll.BDP($C5117,$E$1)</f>
        <v>#NAME?</v>
      </c>
      <c r="F5117" s="1" t="e">
        <f ca="1">_xll.BDP($C5117,$F$1)</f>
        <v>#NAME?</v>
      </c>
      <c r="G5117" s="1" t="e">
        <f ca="1">_xll.BDP($C5117,$G$1)</f>
        <v>#NAME?</v>
      </c>
      <c r="H5117" s="1" t="e">
        <f ca="1">_xll.BDP($C5117,$H$1)</f>
        <v>#NAME?</v>
      </c>
      <c r="I5117" t="e">
        <f t="shared" ca="1" si="238"/>
        <v>#NAME?</v>
      </c>
      <c r="J5117" s="2" t="e">
        <f t="shared" ca="1" si="239"/>
        <v>#NAME?</v>
      </c>
      <c r="K5117" s="11" t="e">
        <f ca="1">_xll.BDP($C5117,$K$1)</f>
        <v>#NAME?</v>
      </c>
      <c r="L5117" s="10" t="e">
        <f ca="1">_xll.BDP(C5117,$L$1)</f>
        <v>#NAME?</v>
      </c>
      <c r="M5117" s="10"/>
    </row>
    <row r="5118" spans="1:13" x14ac:dyDescent="0.25">
      <c r="A5118" t="s">
        <v>4647</v>
      </c>
      <c r="B5118" t="s">
        <v>5301</v>
      </c>
      <c r="C5118" t="str">
        <f t="shared" si="237"/>
        <v>PPL US Equity</v>
      </c>
      <c r="D5118" s="3" t="e">
        <f ca="1">_xll.BDP($C5118,$D$1)</f>
        <v>#NAME?</v>
      </c>
      <c r="E5118" s="3" t="e">
        <f ca="1">_xll.BDP($C5118,$E$1)</f>
        <v>#NAME?</v>
      </c>
      <c r="F5118" s="1" t="e">
        <f ca="1">_xll.BDP($C5118,$F$1)</f>
        <v>#NAME?</v>
      </c>
      <c r="G5118" s="1" t="e">
        <f ca="1">_xll.BDP($C5118,$G$1)</f>
        <v>#NAME?</v>
      </c>
      <c r="H5118" s="1" t="e">
        <f ca="1">_xll.BDP($C5118,$H$1)</f>
        <v>#NAME?</v>
      </c>
      <c r="I5118" t="e">
        <f t="shared" ca="1" si="238"/>
        <v>#NAME?</v>
      </c>
      <c r="J5118" s="2" t="e">
        <f t="shared" ca="1" si="239"/>
        <v>#NAME?</v>
      </c>
      <c r="K5118" s="11" t="e">
        <f ca="1">_xll.BDP($C5118,$K$1)</f>
        <v>#NAME?</v>
      </c>
      <c r="L5118" s="10" t="e">
        <f ca="1">_xll.BDP(C5118,$L$1)</f>
        <v>#NAME?</v>
      </c>
      <c r="M5118" s="10"/>
    </row>
    <row r="5119" spans="1:13" x14ac:dyDescent="0.25">
      <c r="A5119" t="s">
        <v>1698</v>
      </c>
      <c r="B5119" t="s">
        <v>5303</v>
      </c>
      <c r="C5119" t="str">
        <f t="shared" si="237"/>
        <v>MXIM US Equity</v>
      </c>
      <c r="D5119" s="3" t="e">
        <f ca="1">_xll.BDP($C5119,$D$1)</f>
        <v>#NAME?</v>
      </c>
      <c r="E5119" s="3" t="e">
        <f ca="1">_xll.BDP($C5119,$E$1)</f>
        <v>#NAME?</v>
      </c>
      <c r="F5119" s="1" t="e">
        <f ca="1">_xll.BDP($C5119,$F$1)</f>
        <v>#NAME?</v>
      </c>
      <c r="G5119" s="1" t="e">
        <f ca="1">_xll.BDP($C5119,$G$1)</f>
        <v>#NAME?</v>
      </c>
      <c r="H5119" s="1" t="e">
        <f ca="1">_xll.BDP($C5119,$H$1)</f>
        <v>#NAME?</v>
      </c>
      <c r="I5119" t="e">
        <f t="shared" ca="1" si="238"/>
        <v>#NAME?</v>
      </c>
      <c r="J5119" s="2" t="e">
        <f t="shared" ca="1" si="239"/>
        <v>#NAME?</v>
      </c>
      <c r="K5119" s="11" t="e">
        <f ca="1">_xll.BDP($C5119,$K$1)</f>
        <v>#NAME?</v>
      </c>
      <c r="L5119" s="10" t="e">
        <f ca="1">_xll.BDP(C5119,$L$1)</f>
        <v>#NAME?</v>
      </c>
      <c r="M5119" s="10"/>
    </row>
    <row r="5120" spans="1:13" x14ac:dyDescent="0.25">
      <c r="A5120" t="s">
        <v>3071</v>
      </c>
      <c r="B5120" t="s">
        <v>5301</v>
      </c>
      <c r="C5120" t="str">
        <f t="shared" si="237"/>
        <v>BHP US Equity</v>
      </c>
      <c r="D5120" s="3" t="e">
        <f ca="1">_xll.BDP($C5120,$D$1)</f>
        <v>#NAME?</v>
      </c>
      <c r="E5120" s="3" t="e">
        <f ca="1">_xll.BDP($C5120,$E$1)</f>
        <v>#NAME?</v>
      </c>
      <c r="F5120" s="1" t="e">
        <f ca="1">_xll.BDP($C5120,$F$1)</f>
        <v>#NAME?</v>
      </c>
      <c r="G5120" s="1" t="e">
        <f ca="1">_xll.BDP($C5120,$G$1)</f>
        <v>#NAME?</v>
      </c>
      <c r="H5120" s="1" t="e">
        <f ca="1">_xll.BDP($C5120,$H$1)</f>
        <v>#NAME?</v>
      </c>
      <c r="I5120" t="e">
        <f t="shared" ca="1" si="238"/>
        <v>#NAME?</v>
      </c>
      <c r="J5120" s="2" t="e">
        <f t="shared" ca="1" si="239"/>
        <v>#NAME?</v>
      </c>
      <c r="K5120" s="11" t="e">
        <f ca="1">_xll.BDP($C5120,$K$1)</f>
        <v>#NAME?</v>
      </c>
      <c r="L5120" s="10" t="e">
        <f ca="1">_xll.BDP(C5120,$L$1)</f>
        <v>#NAME?</v>
      </c>
      <c r="M5120" s="10"/>
    </row>
    <row r="5121" spans="1:13" x14ac:dyDescent="0.25">
      <c r="A5121" t="s">
        <v>3114</v>
      </c>
      <c r="B5121" t="s">
        <v>5301</v>
      </c>
      <c r="C5121" t="str">
        <f t="shared" si="237"/>
        <v>BP US Equity</v>
      </c>
      <c r="D5121" s="3" t="e">
        <f ca="1">_xll.BDP($C5121,$D$1)</f>
        <v>#NAME?</v>
      </c>
      <c r="E5121" s="3" t="e">
        <f ca="1">_xll.BDP($C5121,$E$1)</f>
        <v>#NAME?</v>
      </c>
      <c r="F5121" s="1" t="e">
        <f ca="1">_xll.BDP($C5121,$F$1)</f>
        <v>#NAME?</v>
      </c>
      <c r="G5121" s="1" t="e">
        <f ca="1">_xll.BDP($C5121,$G$1)</f>
        <v>#NAME?</v>
      </c>
      <c r="H5121" s="1" t="e">
        <f ca="1">_xll.BDP($C5121,$H$1)</f>
        <v>#NAME?</v>
      </c>
      <c r="I5121" t="e">
        <f t="shared" ca="1" si="238"/>
        <v>#NAME?</v>
      </c>
      <c r="J5121" s="2" t="e">
        <f t="shared" ca="1" si="239"/>
        <v>#NAME?</v>
      </c>
      <c r="K5121" s="11" t="e">
        <f ca="1">_xll.BDP($C5121,$K$1)</f>
        <v>#NAME?</v>
      </c>
      <c r="L5121" s="10" t="e">
        <f ca="1">_xll.BDP(C5121,$L$1)</f>
        <v>#NAME?</v>
      </c>
      <c r="M5121" s="10"/>
    </row>
    <row r="5122" spans="1:13" x14ac:dyDescent="0.25">
      <c r="A5122" t="s">
        <v>4167</v>
      </c>
      <c r="B5122" t="s">
        <v>5301</v>
      </c>
      <c r="C5122" t="str">
        <f t="shared" ref="C5122:C5185" si="240">A5122&amp; " US Equity"</f>
        <v>LVS US Equity</v>
      </c>
      <c r="D5122" s="3" t="e">
        <f ca="1">_xll.BDP($C5122,$D$1)</f>
        <v>#NAME?</v>
      </c>
      <c r="E5122" s="3" t="e">
        <f ca="1">_xll.BDP($C5122,$E$1)</f>
        <v>#NAME?</v>
      </c>
      <c r="F5122" s="1" t="e">
        <f ca="1">_xll.BDP($C5122,$F$1)</f>
        <v>#NAME?</v>
      </c>
      <c r="G5122" s="1" t="e">
        <f ca="1">_xll.BDP($C5122,$G$1)</f>
        <v>#NAME?</v>
      </c>
      <c r="H5122" s="1" t="e">
        <f ca="1">_xll.BDP($C5122,$H$1)</f>
        <v>#NAME?</v>
      </c>
      <c r="I5122" t="e">
        <f t="shared" ca="1" si="238"/>
        <v>#NAME?</v>
      </c>
      <c r="J5122" s="2" t="e">
        <f t="shared" ca="1" si="239"/>
        <v>#NAME?</v>
      </c>
      <c r="K5122" s="11" t="e">
        <f ca="1">_xll.BDP($C5122,$K$1)</f>
        <v>#NAME?</v>
      </c>
      <c r="L5122" s="10" t="e">
        <f ca="1">_xll.BDP(C5122,$L$1)</f>
        <v>#NAME?</v>
      </c>
      <c r="M5122" s="10"/>
    </row>
    <row r="5123" spans="1:13" x14ac:dyDescent="0.25">
      <c r="A5123" t="s">
        <v>1319</v>
      </c>
      <c r="B5123" t="s">
        <v>5303</v>
      </c>
      <c r="C5123" t="str">
        <f t="shared" si="240"/>
        <v>INTC US Equity</v>
      </c>
      <c r="D5123" s="3" t="e">
        <f ca="1">_xll.BDP($C5123,$D$1)</f>
        <v>#NAME?</v>
      </c>
      <c r="E5123" s="3" t="e">
        <f ca="1">_xll.BDP($C5123,$E$1)</f>
        <v>#NAME?</v>
      </c>
      <c r="F5123" s="1" t="e">
        <f ca="1">_xll.BDP($C5123,$F$1)</f>
        <v>#NAME?</v>
      </c>
      <c r="G5123" s="1" t="e">
        <f ca="1">_xll.BDP($C5123,$G$1)</f>
        <v>#NAME?</v>
      </c>
      <c r="H5123" s="1" t="e">
        <f ca="1">_xll.BDP($C5123,$H$1)</f>
        <v>#NAME?</v>
      </c>
      <c r="I5123" t="e">
        <f t="shared" ref="I5123:I5186" ca="1" si="241">IF(40000/E5123*0.005&lt;1,1,IF(40000/E5123*0.005&gt;40000*0.005,40000*0.005,40000/E5123*0.005))</f>
        <v>#NAME?</v>
      </c>
      <c r="J5123" s="2" t="e">
        <f t="shared" ref="J5123:J5186" ca="1" si="242">I5123/40000</f>
        <v>#NAME?</v>
      </c>
      <c r="K5123" s="11" t="e">
        <f ca="1">_xll.BDP($C5123,$K$1)</f>
        <v>#NAME?</v>
      </c>
      <c r="L5123" s="10" t="e">
        <f ca="1">_xll.BDP(C5123,$L$1)</f>
        <v>#NAME?</v>
      </c>
      <c r="M5123" s="10"/>
    </row>
    <row r="5124" spans="1:13" x14ac:dyDescent="0.25">
      <c r="A5124" t="s">
        <v>3897</v>
      </c>
      <c r="B5124" t="s">
        <v>5301</v>
      </c>
      <c r="C5124" t="str">
        <f t="shared" si="240"/>
        <v>HRL US Equity</v>
      </c>
      <c r="D5124" s="3" t="e">
        <f ca="1">_xll.BDP($C5124,$D$1)</f>
        <v>#NAME?</v>
      </c>
      <c r="E5124" s="3" t="e">
        <f ca="1">_xll.BDP($C5124,$E$1)</f>
        <v>#NAME?</v>
      </c>
      <c r="F5124" s="1" t="e">
        <f ca="1">_xll.BDP($C5124,$F$1)</f>
        <v>#NAME?</v>
      </c>
      <c r="G5124" s="1" t="e">
        <f ca="1">_xll.BDP($C5124,$G$1)</f>
        <v>#NAME?</v>
      </c>
      <c r="H5124" s="1" t="e">
        <f ca="1">_xll.BDP($C5124,$H$1)</f>
        <v>#NAME?</v>
      </c>
      <c r="I5124" t="e">
        <f t="shared" ca="1" si="241"/>
        <v>#NAME?</v>
      </c>
      <c r="J5124" s="2" t="e">
        <f t="shared" ca="1" si="242"/>
        <v>#NAME?</v>
      </c>
      <c r="K5124" s="11" t="e">
        <f ca="1">_xll.BDP($C5124,$K$1)</f>
        <v>#NAME?</v>
      </c>
      <c r="L5124" s="10" t="e">
        <f ca="1">_xll.BDP(C5124,$L$1)</f>
        <v>#NAME?</v>
      </c>
      <c r="M5124" s="10"/>
    </row>
    <row r="5125" spans="1:13" x14ac:dyDescent="0.25">
      <c r="A5125" t="s">
        <v>4049</v>
      </c>
      <c r="B5125" t="s">
        <v>5301</v>
      </c>
      <c r="C5125" t="str">
        <f t="shared" si="240"/>
        <v>K US Equity</v>
      </c>
      <c r="D5125" s="3" t="e">
        <f ca="1">_xll.BDP($C5125,$D$1)</f>
        <v>#NAME?</v>
      </c>
      <c r="E5125" s="3" t="e">
        <f ca="1">_xll.BDP($C5125,$E$1)</f>
        <v>#NAME?</v>
      </c>
      <c r="F5125" s="1" t="e">
        <f ca="1">_xll.BDP($C5125,$F$1)</f>
        <v>#NAME?</v>
      </c>
      <c r="G5125" s="1" t="e">
        <f ca="1">_xll.BDP($C5125,$G$1)</f>
        <v>#NAME?</v>
      </c>
      <c r="H5125" s="1" t="e">
        <f ca="1">_xll.BDP($C5125,$H$1)</f>
        <v>#NAME?</v>
      </c>
      <c r="I5125" t="e">
        <f t="shared" ca="1" si="241"/>
        <v>#NAME?</v>
      </c>
      <c r="J5125" s="2" t="e">
        <f t="shared" ca="1" si="242"/>
        <v>#NAME?</v>
      </c>
      <c r="K5125" s="11" t="e">
        <f ca="1">_xll.BDP($C5125,$K$1)</f>
        <v>#NAME?</v>
      </c>
      <c r="L5125" s="10" t="e">
        <f ca="1">_xll.BDP(C5125,$L$1)</f>
        <v>#NAME?</v>
      </c>
      <c r="M5125" s="10"/>
    </row>
    <row r="5126" spans="1:13" x14ac:dyDescent="0.25">
      <c r="A5126" t="s">
        <v>2514</v>
      </c>
      <c r="B5126" t="s">
        <v>5303</v>
      </c>
      <c r="C5126" t="str">
        <f t="shared" si="240"/>
        <v>TROW US Equity</v>
      </c>
      <c r="D5126" s="3" t="e">
        <f ca="1">_xll.BDP($C5126,$D$1)</f>
        <v>#NAME?</v>
      </c>
      <c r="E5126" s="3" t="e">
        <f ca="1">_xll.BDP($C5126,$E$1)</f>
        <v>#NAME?</v>
      </c>
      <c r="F5126" s="1" t="e">
        <f ca="1">_xll.BDP($C5126,$F$1)</f>
        <v>#NAME?</v>
      </c>
      <c r="G5126" s="1" t="e">
        <f ca="1">_xll.BDP($C5126,$G$1)</f>
        <v>#NAME?</v>
      </c>
      <c r="H5126" s="1" t="e">
        <f ca="1">_xll.BDP($C5126,$H$1)</f>
        <v>#NAME?</v>
      </c>
      <c r="I5126" t="e">
        <f t="shared" ca="1" si="241"/>
        <v>#NAME?</v>
      </c>
      <c r="J5126" s="2" t="e">
        <f t="shared" ca="1" si="242"/>
        <v>#NAME?</v>
      </c>
      <c r="K5126" s="11" t="e">
        <f ca="1">_xll.BDP($C5126,$K$1)</f>
        <v>#NAME?</v>
      </c>
      <c r="L5126" s="10" t="e">
        <f ca="1">_xll.BDP(C5126,$L$1)</f>
        <v>#NAME?</v>
      </c>
      <c r="M5126" s="10"/>
    </row>
    <row r="5127" spans="1:13" x14ac:dyDescent="0.25">
      <c r="A5127" t="s">
        <v>4917</v>
      </c>
      <c r="B5127" t="s">
        <v>5301</v>
      </c>
      <c r="C5127" t="str">
        <f t="shared" si="240"/>
        <v>STT US Equity</v>
      </c>
      <c r="D5127" s="3" t="e">
        <f ca="1">_xll.BDP($C5127,$D$1)</f>
        <v>#NAME?</v>
      </c>
      <c r="E5127" s="3" t="e">
        <f ca="1">_xll.BDP($C5127,$E$1)</f>
        <v>#NAME?</v>
      </c>
      <c r="F5127" s="1" t="e">
        <f ca="1">_xll.BDP($C5127,$F$1)</f>
        <v>#NAME?</v>
      </c>
      <c r="G5127" s="1" t="e">
        <f ca="1">_xll.BDP($C5127,$G$1)</f>
        <v>#NAME?</v>
      </c>
      <c r="H5127" s="1" t="e">
        <f ca="1">_xll.BDP($C5127,$H$1)</f>
        <v>#NAME?</v>
      </c>
      <c r="I5127" t="e">
        <f t="shared" ca="1" si="241"/>
        <v>#NAME?</v>
      </c>
      <c r="J5127" s="2" t="e">
        <f t="shared" ca="1" si="242"/>
        <v>#NAME?</v>
      </c>
      <c r="K5127" s="11" t="e">
        <f ca="1">_xll.BDP($C5127,$K$1)</f>
        <v>#NAME?</v>
      </c>
      <c r="L5127" s="10" t="e">
        <f ca="1">_xll.BDP(C5127,$L$1)</f>
        <v>#NAME?</v>
      </c>
      <c r="M5127" s="10"/>
    </row>
    <row r="5128" spans="1:13" x14ac:dyDescent="0.25">
      <c r="A5128" t="s">
        <v>3283</v>
      </c>
      <c r="B5128" t="s">
        <v>5301</v>
      </c>
      <c r="C5128" t="str">
        <f t="shared" si="240"/>
        <v>CMS US Equity</v>
      </c>
      <c r="D5128" s="3" t="e">
        <f ca="1">_xll.BDP($C5128,$D$1)</f>
        <v>#NAME?</v>
      </c>
      <c r="E5128" s="3" t="e">
        <f ca="1">_xll.BDP($C5128,$E$1)</f>
        <v>#NAME?</v>
      </c>
      <c r="F5128" s="1" t="e">
        <f ca="1">_xll.BDP($C5128,$F$1)</f>
        <v>#NAME?</v>
      </c>
      <c r="G5128" s="1" t="e">
        <f ca="1">_xll.BDP($C5128,$G$1)</f>
        <v>#NAME?</v>
      </c>
      <c r="H5128" s="1" t="e">
        <f ca="1">_xll.BDP($C5128,$H$1)</f>
        <v>#NAME?</v>
      </c>
      <c r="I5128" t="e">
        <f t="shared" ca="1" si="241"/>
        <v>#NAME?</v>
      </c>
      <c r="J5128" s="2" t="e">
        <f t="shared" ca="1" si="242"/>
        <v>#NAME?</v>
      </c>
      <c r="K5128" s="11" t="e">
        <f ca="1">_xll.BDP($C5128,$K$1)</f>
        <v>#NAME?</v>
      </c>
      <c r="L5128" s="10" t="e">
        <f ca="1">_xll.BDP(C5128,$L$1)</f>
        <v>#NAME?</v>
      </c>
      <c r="M5128" s="10"/>
    </row>
    <row r="5129" spans="1:13" x14ac:dyDescent="0.25">
      <c r="A5129" t="s">
        <v>3289</v>
      </c>
      <c r="B5129" t="s">
        <v>5301</v>
      </c>
      <c r="C5129" t="str">
        <f t="shared" si="240"/>
        <v>CNI US Equity</v>
      </c>
      <c r="D5129" s="3" t="e">
        <f ca="1">_xll.BDP($C5129,$D$1)</f>
        <v>#NAME?</v>
      </c>
      <c r="E5129" s="3" t="e">
        <f ca="1">_xll.BDP($C5129,$E$1)</f>
        <v>#NAME?</v>
      </c>
      <c r="F5129" s="1" t="e">
        <f ca="1">_xll.BDP($C5129,$F$1)</f>
        <v>#NAME?</v>
      </c>
      <c r="G5129" s="1" t="e">
        <f ca="1">_xll.BDP($C5129,$G$1)</f>
        <v>#NAME?</v>
      </c>
      <c r="H5129" s="1" t="e">
        <f ca="1">_xll.BDP($C5129,$H$1)</f>
        <v>#NAME?</v>
      </c>
      <c r="I5129" t="e">
        <f t="shared" ca="1" si="241"/>
        <v>#NAME?</v>
      </c>
      <c r="J5129" s="2" t="e">
        <f t="shared" ca="1" si="242"/>
        <v>#NAME?</v>
      </c>
      <c r="K5129" s="11" t="e">
        <f ca="1">_xll.BDP($C5129,$K$1)</f>
        <v>#NAME?</v>
      </c>
      <c r="L5129" s="10" t="e">
        <f ca="1">_xll.BDP(C5129,$L$1)</f>
        <v>#NAME?</v>
      </c>
      <c r="M5129" s="10"/>
    </row>
    <row r="5130" spans="1:13" x14ac:dyDescent="0.25">
      <c r="A5130" t="s">
        <v>5046</v>
      </c>
      <c r="B5130" t="s">
        <v>5301</v>
      </c>
      <c r="C5130" t="str">
        <f t="shared" si="240"/>
        <v>TRP US Equity</v>
      </c>
      <c r="D5130" s="3" t="e">
        <f ca="1">_xll.BDP($C5130,$D$1)</f>
        <v>#NAME?</v>
      </c>
      <c r="E5130" s="3" t="e">
        <f ca="1">_xll.BDP($C5130,$E$1)</f>
        <v>#NAME?</v>
      </c>
      <c r="F5130" s="1" t="e">
        <f ca="1">_xll.BDP($C5130,$F$1)</f>
        <v>#NAME?</v>
      </c>
      <c r="G5130" s="1" t="e">
        <f ca="1">_xll.BDP($C5130,$G$1)</f>
        <v>#NAME?</v>
      </c>
      <c r="H5130" s="1" t="e">
        <f ca="1">_xll.BDP($C5130,$H$1)</f>
        <v>#NAME?</v>
      </c>
      <c r="I5130" t="e">
        <f t="shared" ca="1" si="241"/>
        <v>#NAME?</v>
      </c>
      <c r="J5130" s="2" t="e">
        <f t="shared" ca="1" si="242"/>
        <v>#NAME?</v>
      </c>
      <c r="K5130" s="11" t="e">
        <f ca="1">_xll.BDP($C5130,$K$1)</f>
        <v>#NAME?</v>
      </c>
      <c r="L5130" s="10" t="e">
        <f ca="1">_xll.BDP(C5130,$L$1)</f>
        <v>#NAME?</v>
      </c>
      <c r="M5130" s="10"/>
    </row>
    <row r="5131" spans="1:13" x14ac:dyDescent="0.25">
      <c r="A5131" t="s">
        <v>2838</v>
      </c>
      <c r="B5131" t="s">
        <v>5301</v>
      </c>
      <c r="C5131" t="str">
        <f t="shared" si="240"/>
        <v>AEE US Equity</v>
      </c>
      <c r="D5131" s="3" t="e">
        <f ca="1">_xll.BDP($C5131,$D$1)</f>
        <v>#NAME?</v>
      </c>
      <c r="E5131" s="3" t="e">
        <f ca="1">_xll.BDP($C5131,$E$1)</f>
        <v>#NAME?</v>
      </c>
      <c r="F5131" s="1" t="e">
        <f ca="1">_xll.BDP($C5131,$F$1)</f>
        <v>#NAME?</v>
      </c>
      <c r="G5131" s="1" t="e">
        <f ca="1">_xll.BDP($C5131,$G$1)</f>
        <v>#NAME?</v>
      </c>
      <c r="H5131" s="1" t="e">
        <f ca="1">_xll.BDP($C5131,$H$1)</f>
        <v>#NAME?</v>
      </c>
      <c r="I5131" t="e">
        <f t="shared" ca="1" si="241"/>
        <v>#NAME?</v>
      </c>
      <c r="J5131" s="2" t="e">
        <f t="shared" ca="1" si="242"/>
        <v>#NAME?</v>
      </c>
      <c r="K5131" s="11" t="e">
        <f ca="1">_xll.BDP($C5131,$K$1)</f>
        <v>#NAME?</v>
      </c>
      <c r="L5131" s="10" t="e">
        <f ca="1">_xll.BDP(C5131,$L$1)</f>
        <v>#NAME?</v>
      </c>
      <c r="M5131" s="10"/>
    </row>
    <row r="5132" spans="1:13" x14ac:dyDescent="0.25">
      <c r="A5132" t="s">
        <v>5024</v>
      </c>
      <c r="B5132" t="s">
        <v>5301</v>
      </c>
      <c r="C5132" t="str">
        <f t="shared" si="240"/>
        <v>TOT US Equity</v>
      </c>
      <c r="D5132" s="3" t="e">
        <f ca="1">_xll.BDP($C5132,$D$1)</f>
        <v>#NAME?</v>
      </c>
      <c r="E5132" s="3" t="e">
        <f ca="1">_xll.BDP($C5132,$E$1)</f>
        <v>#NAME?</v>
      </c>
      <c r="F5132" s="1" t="e">
        <f ca="1">_xll.BDP($C5132,$F$1)</f>
        <v>#NAME?</v>
      </c>
      <c r="G5132" s="1" t="e">
        <f ca="1">_xll.BDP($C5132,$G$1)</f>
        <v>#NAME?</v>
      </c>
      <c r="H5132" s="1" t="e">
        <f ca="1">_xll.BDP($C5132,$H$1)</f>
        <v>#NAME?</v>
      </c>
      <c r="I5132" t="e">
        <f t="shared" ca="1" si="241"/>
        <v>#NAME?</v>
      </c>
      <c r="J5132" s="2" t="e">
        <f t="shared" ca="1" si="242"/>
        <v>#NAME?</v>
      </c>
      <c r="K5132" s="11" t="e">
        <f ca="1">_xll.BDP($C5132,$K$1)</f>
        <v>#NAME?</v>
      </c>
      <c r="L5132" s="10" t="e">
        <f ca="1">_xll.BDP(C5132,$L$1)</f>
        <v>#NAME?</v>
      </c>
      <c r="M5132" s="10"/>
    </row>
    <row r="5133" spans="1:13" x14ac:dyDescent="0.25">
      <c r="A5133" t="s">
        <v>4177</v>
      </c>
      <c r="B5133" t="s">
        <v>5301</v>
      </c>
      <c r="C5133" t="str">
        <f t="shared" si="240"/>
        <v>M US Equity</v>
      </c>
      <c r="D5133" s="3" t="e">
        <f ca="1">_xll.BDP($C5133,$D$1)</f>
        <v>#NAME?</v>
      </c>
      <c r="E5133" s="3" t="e">
        <f ca="1">_xll.BDP($C5133,$E$1)</f>
        <v>#NAME?</v>
      </c>
      <c r="F5133" s="1" t="e">
        <f ca="1">_xll.BDP($C5133,$F$1)</f>
        <v>#NAME?</v>
      </c>
      <c r="G5133" s="1" t="e">
        <f ca="1">_xll.BDP($C5133,$G$1)</f>
        <v>#NAME?</v>
      </c>
      <c r="H5133" s="1" t="e">
        <f ca="1">_xll.BDP($C5133,$H$1)</f>
        <v>#NAME?</v>
      </c>
      <c r="I5133" t="e">
        <f t="shared" ca="1" si="241"/>
        <v>#NAME?</v>
      </c>
      <c r="J5133" s="2" t="e">
        <f t="shared" ca="1" si="242"/>
        <v>#NAME?</v>
      </c>
      <c r="K5133" s="11" t="e">
        <f ca="1">_xll.BDP($C5133,$K$1)</f>
        <v>#NAME?</v>
      </c>
      <c r="L5133" s="10" t="e">
        <f ca="1">_xll.BDP(C5133,$L$1)</f>
        <v>#NAME?</v>
      </c>
      <c r="M5133" s="10"/>
    </row>
    <row r="5134" spans="1:13" x14ac:dyDescent="0.25">
      <c r="A5134" t="s">
        <v>2828</v>
      </c>
      <c r="B5134" t="s">
        <v>5301</v>
      </c>
      <c r="C5134" t="str">
        <f t="shared" si="240"/>
        <v>ACN US Equity</v>
      </c>
      <c r="D5134" s="3" t="e">
        <f ca="1">_xll.BDP($C5134,$D$1)</f>
        <v>#NAME?</v>
      </c>
      <c r="E5134" s="3" t="e">
        <f ca="1">_xll.BDP($C5134,$E$1)</f>
        <v>#NAME?</v>
      </c>
      <c r="F5134" s="1" t="e">
        <f ca="1">_xll.BDP($C5134,$F$1)</f>
        <v>#NAME?</v>
      </c>
      <c r="G5134" s="1" t="e">
        <f ca="1">_xll.BDP($C5134,$G$1)</f>
        <v>#NAME?</v>
      </c>
      <c r="H5134" s="1" t="e">
        <f ca="1">_xll.BDP($C5134,$H$1)</f>
        <v>#NAME?</v>
      </c>
      <c r="I5134" t="e">
        <f t="shared" ca="1" si="241"/>
        <v>#NAME?</v>
      </c>
      <c r="J5134" s="2" t="e">
        <f t="shared" ca="1" si="242"/>
        <v>#NAME?</v>
      </c>
      <c r="K5134" s="11" t="e">
        <f ca="1">_xll.BDP($C5134,$K$1)</f>
        <v>#NAME?</v>
      </c>
      <c r="L5134" s="10" t="e">
        <f ca="1">_xll.BDP(C5134,$L$1)</f>
        <v>#NAME?</v>
      </c>
      <c r="M5134" s="10"/>
    </row>
    <row r="5135" spans="1:13" x14ac:dyDescent="0.25">
      <c r="A5135" t="s">
        <v>2164</v>
      </c>
      <c r="B5135" t="s">
        <v>5303</v>
      </c>
      <c r="C5135" t="str">
        <f t="shared" si="240"/>
        <v>ROST US Equity</v>
      </c>
      <c r="D5135" s="3" t="e">
        <f ca="1">_xll.BDP($C5135,$D$1)</f>
        <v>#NAME?</v>
      </c>
      <c r="E5135" s="3" t="e">
        <f ca="1">_xll.BDP($C5135,$E$1)</f>
        <v>#NAME?</v>
      </c>
      <c r="F5135" s="1" t="e">
        <f ca="1">_xll.BDP($C5135,$F$1)</f>
        <v>#NAME?</v>
      </c>
      <c r="G5135" s="1" t="e">
        <f ca="1">_xll.BDP($C5135,$G$1)</f>
        <v>#NAME?</v>
      </c>
      <c r="H5135" s="1" t="e">
        <f ca="1">_xll.BDP($C5135,$H$1)</f>
        <v>#NAME?</v>
      </c>
      <c r="I5135" t="e">
        <f t="shared" ca="1" si="241"/>
        <v>#NAME?</v>
      </c>
      <c r="J5135" s="2" t="e">
        <f t="shared" ca="1" si="242"/>
        <v>#NAME?</v>
      </c>
      <c r="K5135" s="11" t="e">
        <f ca="1">_xll.BDP($C5135,$K$1)</f>
        <v>#NAME?</v>
      </c>
      <c r="L5135" s="10" t="e">
        <f ca="1">_xll.BDP(C5135,$L$1)</f>
        <v>#NAME?</v>
      </c>
      <c r="M5135" s="10"/>
    </row>
    <row r="5136" spans="1:13" x14ac:dyDescent="0.25">
      <c r="A5136" t="s">
        <v>3029</v>
      </c>
      <c r="B5136" t="s">
        <v>5301</v>
      </c>
      <c r="C5136" t="str">
        <f t="shared" si="240"/>
        <v>BBY US Equity</v>
      </c>
      <c r="D5136" s="3" t="e">
        <f ca="1">_xll.BDP($C5136,$D$1)</f>
        <v>#NAME?</v>
      </c>
      <c r="E5136" s="3" t="e">
        <f ca="1">_xll.BDP($C5136,$E$1)</f>
        <v>#NAME?</v>
      </c>
      <c r="F5136" s="1" t="e">
        <f ca="1">_xll.BDP($C5136,$F$1)</f>
        <v>#NAME?</v>
      </c>
      <c r="G5136" s="1" t="e">
        <f ca="1">_xll.BDP($C5136,$G$1)</f>
        <v>#NAME?</v>
      </c>
      <c r="H5136" s="1" t="e">
        <f ca="1">_xll.BDP($C5136,$H$1)</f>
        <v>#NAME?</v>
      </c>
      <c r="I5136" t="e">
        <f t="shared" ca="1" si="241"/>
        <v>#NAME?</v>
      </c>
      <c r="J5136" s="2" t="e">
        <f t="shared" ca="1" si="242"/>
        <v>#NAME?</v>
      </c>
      <c r="K5136" s="11" t="e">
        <f ca="1">_xll.BDP($C5136,$K$1)</f>
        <v>#NAME?</v>
      </c>
      <c r="L5136" s="10" t="e">
        <f ca="1">_xll.BDP(C5136,$L$1)</f>
        <v>#NAME?</v>
      </c>
      <c r="M5136" s="10"/>
    </row>
    <row r="5137" spans="1:13" x14ac:dyDescent="0.25">
      <c r="A5137" t="s">
        <v>1425</v>
      </c>
      <c r="B5137" t="s">
        <v>5303</v>
      </c>
      <c r="C5137" t="str">
        <f t="shared" si="240"/>
        <v>KLAC US Equity</v>
      </c>
      <c r="D5137" s="3" t="e">
        <f ca="1">_xll.BDP($C5137,$D$1)</f>
        <v>#NAME?</v>
      </c>
      <c r="E5137" s="3" t="e">
        <f ca="1">_xll.BDP($C5137,$E$1)</f>
        <v>#NAME?</v>
      </c>
      <c r="F5137" s="1" t="e">
        <f ca="1">_xll.BDP($C5137,$F$1)</f>
        <v>#NAME?</v>
      </c>
      <c r="G5137" s="1" t="e">
        <f ca="1">_xll.BDP($C5137,$G$1)</f>
        <v>#NAME?</v>
      </c>
      <c r="H5137" s="1" t="e">
        <f ca="1">_xll.BDP($C5137,$H$1)</f>
        <v>#NAME?</v>
      </c>
      <c r="I5137" t="e">
        <f t="shared" ca="1" si="241"/>
        <v>#NAME?</v>
      </c>
      <c r="J5137" s="2" t="e">
        <f t="shared" ca="1" si="242"/>
        <v>#NAME?</v>
      </c>
      <c r="K5137" s="11" t="e">
        <f ca="1">_xll.BDP($C5137,$K$1)</f>
        <v>#NAME?</v>
      </c>
      <c r="L5137" s="10" t="e">
        <f ca="1">_xll.BDP(C5137,$L$1)</f>
        <v>#NAME?</v>
      </c>
      <c r="M5137" s="10"/>
    </row>
    <row r="5138" spans="1:13" x14ac:dyDescent="0.25">
      <c r="A5138" t="s">
        <v>5086</v>
      </c>
      <c r="B5138" t="s">
        <v>5301</v>
      </c>
      <c r="C5138" t="str">
        <f t="shared" si="240"/>
        <v>UAL US Equity</v>
      </c>
      <c r="D5138" s="3" t="e">
        <f ca="1">_xll.BDP($C5138,$D$1)</f>
        <v>#NAME?</v>
      </c>
      <c r="E5138" s="3" t="e">
        <f ca="1">_xll.BDP($C5138,$E$1)</f>
        <v>#NAME?</v>
      </c>
      <c r="F5138" s="1" t="e">
        <f ca="1">_xll.BDP($C5138,$F$1)</f>
        <v>#NAME?</v>
      </c>
      <c r="G5138" s="1" t="e">
        <f ca="1">_xll.BDP($C5138,$G$1)</f>
        <v>#NAME?</v>
      </c>
      <c r="H5138" s="1" t="e">
        <f ca="1">_xll.BDP($C5138,$H$1)</f>
        <v>#NAME?</v>
      </c>
      <c r="I5138" t="e">
        <f t="shared" ca="1" si="241"/>
        <v>#NAME?</v>
      </c>
      <c r="J5138" s="2" t="e">
        <f t="shared" ca="1" si="242"/>
        <v>#NAME?</v>
      </c>
      <c r="K5138" s="11" t="e">
        <f ca="1">_xll.BDP($C5138,$K$1)</f>
        <v>#NAME?</v>
      </c>
      <c r="L5138" s="10" t="e">
        <f ca="1">_xll.BDP(C5138,$L$1)</f>
        <v>#NAME?</v>
      </c>
      <c r="M5138" s="10"/>
    </row>
    <row r="5139" spans="1:13" x14ac:dyDescent="0.25">
      <c r="A5139" t="s">
        <v>4400</v>
      </c>
      <c r="B5139" t="s">
        <v>5301</v>
      </c>
      <c r="C5139" t="str">
        <f t="shared" si="240"/>
        <v>NLSN US Equity</v>
      </c>
      <c r="D5139" s="3" t="e">
        <f ca="1">_xll.BDP($C5139,$D$1)</f>
        <v>#NAME?</v>
      </c>
      <c r="E5139" s="3" t="e">
        <f ca="1">_xll.BDP($C5139,$E$1)</f>
        <v>#NAME?</v>
      </c>
      <c r="F5139" s="1" t="e">
        <f ca="1">_xll.BDP($C5139,$F$1)</f>
        <v>#NAME?</v>
      </c>
      <c r="G5139" s="1" t="e">
        <f ca="1">_xll.BDP($C5139,$G$1)</f>
        <v>#NAME?</v>
      </c>
      <c r="H5139" s="1" t="e">
        <f ca="1">_xll.BDP($C5139,$H$1)</f>
        <v>#NAME?</v>
      </c>
      <c r="I5139" t="e">
        <f t="shared" ca="1" si="241"/>
        <v>#NAME?</v>
      </c>
      <c r="J5139" s="2" t="e">
        <f t="shared" ca="1" si="242"/>
        <v>#NAME?</v>
      </c>
      <c r="K5139" s="11" t="e">
        <f ca="1">_xll.BDP($C5139,$K$1)</f>
        <v>#NAME?</v>
      </c>
      <c r="L5139" s="10" t="e">
        <f ca="1">_xll.BDP(C5139,$L$1)</f>
        <v>#NAME?</v>
      </c>
      <c r="M5139" s="10"/>
    </row>
    <row r="5140" spans="1:13" x14ac:dyDescent="0.25">
      <c r="A5140" t="s">
        <v>5126</v>
      </c>
      <c r="B5140" t="s">
        <v>5301</v>
      </c>
      <c r="C5140" t="str">
        <f t="shared" si="240"/>
        <v>UTX US Equity</v>
      </c>
      <c r="D5140" s="3" t="e">
        <f ca="1">_xll.BDP($C5140,$D$1)</f>
        <v>#NAME?</v>
      </c>
      <c r="E5140" s="3" t="e">
        <f ca="1">_xll.BDP($C5140,$E$1)</f>
        <v>#NAME?</v>
      </c>
      <c r="F5140" s="1" t="e">
        <f ca="1">_xll.BDP($C5140,$F$1)</f>
        <v>#NAME?</v>
      </c>
      <c r="G5140" s="1" t="e">
        <f ca="1">_xll.BDP($C5140,$G$1)</f>
        <v>#NAME?</v>
      </c>
      <c r="H5140" s="1" t="e">
        <f ca="1">_xll.BDP($C5140,$H$1)</f>
        <v>#NAME?</v>
      </c>
      <c r="I5140" t="e">
        <f t="shared" ca="1" si="241"/>
        <v>#NAME?</v>
      </c>
      <c r="J5140" s="2" t="e">
        <f t="shared" ca="1" si="242"/>
        <v>#NAME?</v>
      </c>
      <c r="K5140" s="11" t="e">
        <f ca="1">_xll.BDP($C5140,$K$1)</f>
        <v>#NAME?</v>
      </c>
      <c r="L5140" s="10" t="e">
        <f ca="1">_xll.BDP(C5140,$L$1)</f>
        <v>#NAME?</v>
      </c>
      <c r="M5140" s="10"/>
    </row>
    <row r="5141" spans="1:13" x14ac:dyDescent="0.25">
      <c r="A5141" t="s">
        <v>4864</v>
      </c>
      <c r="B5141" t="s">
        <v>5301</v>
      </c>
      <c r="C5141" t="str">
        <f t="shared" si="240"/>
        <v>SNY US Equity</v>
      </c>
      <c r="D5141" s="3" t="e">
        <f ca="1">_xll.BDP($C5141,$D$1)</f>
        <v>#NAME?</v>
      </c>
      <c r="E5141" s="3" t="e">
        <f ca="1">_xll.BDP($C5141,$E$1)</f>
        <v>#NAME?</v>
      </c>
      <c r="F5141" s="1" t="e">
        <f ca="1">_xll.BDP($C5141,$F$1)</f>
        <v>#NAME?</v>
      </c>
      <c r="G5141" s="1" t="e">
        <f ca="1">_xll.BDP($C5141,$G$1)</f>
        <v>#NAME?</v>
      </c>
      <c r="H5141" s="1" t="e">
        <f ca="1">_xll.BDP($C5141,$H$1)</f>
        <v>#NAME?</v>
      </c>
      <c r="I5141" t="e">
        <f t="shared" ca="1" si="241"/>
        <v>#NAME?</v>
      </c>
      <c r="J5141" s="2" t="e">
        <f t="shared" ca="1" si="242"/>
        <v>#NAME?</v>
      </c>
      <c r="K5141" s="11" t="e">
        <f ca="1">_xll.BDP($C5141,$K$1)</f>
        <v>#NAME?</v>
      </c>
      <c r="L5141" s="10" t="e">
        <f ca="1">_xll.BDP(C5141,$L$1)</f>
        <v>#NAME?</v>
      </c>
      <c r="M5141" s="10"/>
    </row>
    <row r="5142" spans="1:13" x14ac:dyDescent="0.25">
      <c r="A5142" t="s">
        <v>3955</v>
      </c>
      <c r="B5142" t="s">
        <v>5301</v>
      </c>
      <c r="C5142" t="str">
        <f t="shared" si="240"/>
        <v>IM US Equity</v>
      </c>
      <c r="D5142" s="3" t="e">
        <f ca="1">_xll.BDP($C5142,$D$1)</f>
        <v>#NAME?</v>
      </c>
      <c r="E5142" s="3" t="e">
        <f ca="1">_xll.BDP($C5142,$E$1)</f>
        <v>#NAME?</v>
      </c>
      <c r="F5142" s="1" t="e">
        <f ca="1">_xll.BDP($C5142,$F$1)</f>
        <v>#NAME?</v>
      </c>
      <c r="G5142" s="1" t="e">
        <f ca="1">_xll.BDP($C5142,$G$1)</f>
        <v>#NAME?</v>
      </c>
      <c r="H5142" s="1" t="e">
        <f ca="1">_xll.BDP($C5142,$H$1)</f>
        <v>#NAME?</v>
      </c>
      <c r="I5142" t="e">
        <f t="shared" ca="1" si="241"/>
        <v>#NAME?</v>
      </c>
      <c r="J5142" s="2" t="e">
        <f t="shared" ca="1" si="242"/>
        <v>#NAME?</v>
      </c>
      <c r="K5142" s="11" t="e">
        <f ca="1">_xll.BDP($C5142,$K$1)</f>
        <v>#NAME?</v>
      </c>
      <c r="L5142" s="10" t="e">
        <f ca="1">_xll.BDP(C5142,$L$1)</f>
        <v>#NAME?</v>
      </c>
      <c r="M5142" s="10"/>
    </row>
    <row r="5143" spans="1:13" x14ac:dyDescent="0.25">
      <c r="A5143" t="s">
        <v>3497</v>
      </c>
      <c r="B5143" t="s">
        <v>5301</v>
      </c>
      <c r="C5143" t="str">
        <f t="shared" si="240"/>
        <v>ED US Equity</v>
      </c>
      <c r="D5143" s="3" t="e">
        <f ca="1">_xll.BDP($C5143,$D$1)</f>
        <v>#NAME?</v>
      </c>
      <c r="E5143" s="3" t="e">
        <f ca="1">_xll.BDP($C5143,$E$1)</f>
        <v>#NAME?</v>
      </c>
      <c r="F5143" s="1" t="e">
        <f ca="1">_xll.BDP($C5143,$F$1)</f>
        <v>#NAME?</v>
      </c>
      <c r="G5143" s="1" t="e">
        <f ca="1">_xll.BDP($C5143,$G$1)</f>
        <v>#NAME?</v>
      </c>
      <c r="H5143" s="1" t="e">
        <f ca="1">_xll.BDP($C5143,$H$1)</f>
        <v>#NAME?</v>
      </c>
      <c r="I5143" t="e">
        <f t="shared" ca="1" si="241"/>
        <v>#NAME?</v>
      </c>
      <c r="J5143" s="2" t="e">
        <f t="shared" ca="1" si="242"/>
        <v>#NAME?</v>
      </c>
      <c r="K5143" s="11" t="e">
        <f ca="1">_xll.BDP($C5143,$K$1)</f>
        <v>#NAME?</v>
      </c>
      <c r="L5143" s="10" t="e">
        <f ca="1">_xll.BDP(C5143,$L$1)</f>
        <v>#NAME?</v>
      </c>
      <c r="M5143" s="10"/>
    </row>
    <row r="5144" spans="1:13" x14ac:dyDescent="0.25">
      <c r="A5144" t="s">
        <v>3198</v>
      </c>
      <c r="B5144" t="s">
        <v>5301</v>
      </c>
      <c r="C5144" t="str">
        <f t="shared" si="240"/>
        <v>CCI US Equity</v>
      </c>
      <c r="D5144" s="3" t="e">
        <f ca="1">_xll.BDP($C5144,$D$1)</f>
        <v>#NAME?</v>
      </c>
      <c r="E5144" s="3" t="e">
        <f ca="1">_xll.BDP($C5144,$E$1)</f>
        <v>#NAME?</v>
      </c>
      <c r="F5144" s="1" t="e">
        <f ca="1">_xll.BDP($C5144,$F$1)</f>
        <v>#NAME?</v>
      </c>
      <c r="G5144" s="1" t="e">
        <f ca="1">_xll.BDP($C5144,$G$1)</f>
        <v>#NAME?</v>
      </c>
      <c r="H5144" s="1" t="e">
        <f ca="1">_xll.BDP($C5144,$H$1)</f>
        <v>#NAME?</v>
      </c>
      <c r="I5144" t="e">
        <f t="shared" ca="1" si="241"/>
        <v>#NAME?</v>
      </c>
      <c r="J5144" s="2" t="e">
        <f t="shared" ca="1" si="242"/>
        <v>#NAME?</v>
      </c>
      <c r="K5144" s="11" t="e">
        <f ca="1">_xll.BDP($C5144,$K$1)</f>
        <v>#NAME?</v>
      </c>
      <c r="L5144" s="10" t="e">
        <f ca="1">_xll.BDP(C5144,$L$1)</f>
        <v>#NAME?</v>
      </c>
      <c r="M5144" s="10"/>
    </row>
    <row r="5145" spans="1:13" x14ac:dyDescent="0.25">
      <c r="A5145" t="s">
        <v>4462</v>
      </c>
      <c r="B5145" t="s">
        <v>5301</v>
      </c>
      <c r="C5145" t="str">
        <f t="shared" si="240"/>
        <v>NUE US Equity</v>
      </c>
      <c r="D5145" s="3" t="e">
        <f ca="1">_xll.BDP($C5145,$D$1)</f>
        <v>#NAME?</v>
      </c>
      <c r="E5145" s="3" t="e">
        <f ca="1">_xll.BDP($C5145,$E$1)</f>
        <v>#NAME?</v>
      </c>
      <c r="F5145" s="1" t="e">
        <f ca="1">_xll.BDP($C5145,$F$1)</f>
        <v>#NAME?</v>
      </c>
      <c r="G5145" s="1" t="e">
        <f ca="1">_xll.BDP($C5145,$G$1)</f>
        <v>#NAME?</v>
      </c>
      <c r="H5145" s="1" t="e">
        <f ca="1">_xll.BDP($C5145,$H$1)</f>
        <v>#NAME?</v>
      </c>
      <c r="I5145" t="e">
        <f t="shared" ca="1" si="241"/>
        <v>#NAME?</v>
      </c>
      <c r="J5145" s="2" t="e">
        <f t="shared" ca="1" si="242"/>
        <v>#NAME?</v>
      </c>
      <c r="K5145" s="11" t="e">
        <f ca="1">_xll.BDP($C5145,$K$1)</f>
        <v>#NAME?</v>
      </c>
      <c r="L5145" s="10" t="e">
        <f ca="1">_xll.BDP(C5145,$L$1)</f>
        <v>#NAME?</v>
      </c>
      <c r="M5145" s="10"/>
    </row>
    <row r="5146" spans="1:13" x14ac:dyDescent="0.25">
      <c r="A5146" t="s">
        <v>5040</v>
      </c>
      <c r="B5146" t="s">
        <v>5301</v>
      </c>
      <c r="C5146" t="str">
        <f t="shared" si="240"/>
        <v>TRI US Equity</v>
      </c>
      <c r="D5146" s="3" t="e">
        <f ca="1">_xll.BDP($C5146,$D$1)</f>
        <v>#NAME?</v>
      </c>
      <c r="E5146" s="3" t="e">
        <f ca="1">_xll.BDP($C5146,$E$1)</f>
        <v>#NAME?</v>
      </c>
      <c r="F5146" s="1" t="e">
        <f ca="1">_xll.BDP($C5146,$F$1)</f>
        <v>#NAME?</v>
      </c>
      <c r="G5146" s="1" t="e">
        <f ca="1">_xll.BDP($C5146,$G$1)</f>
        <v>#NAME?</v>
      </c>
      <c r="H5146" s="1" t="e">
        <f ca="1">_xll.BDP($C5146,$H$1)</f>
        <v>#NAME?</v>
      </c>
      <c r="I5146" t="e">
        <f t="shared" ca="1" si="241"/>
        <v>#NAME?</v>
      </c>
      <c r="J5146" s="2" t="e">
        <f t="shared" ca="1" si="242"/>
        <v>#NAME?</v>
      </c>
      <c r="K5146" s="11" t="e">
        <f ca="1">_xll.BDP($C5146,$K$1)</f>
        <v>#NAME?</v>
      </c>
      <c r="L5146" s="10" t="e">
        <f ca="1">_xll.BDP(C5146,$L$1)</f>
        <v>#NAME?</v>
      </c>
      <c r="M5146" s="10"/>
    </row>
    <row r="5147" spans="1:13" x14ac:dyDescent="0.25">
      <c r="A5147" t="s">
        <v>4076</v>
      </c>
      <c r="B5147" t="s">
        <v>5301</v>
      </c>
      <c r="C5147" t="str">
        <f t="shared" si="240"/>
        <v>KMB US Equity</v>
      </c>
      <c r="D5147" s="3" t="e">
        <f ca="1">_xll.BDP($C5147,$D$1)</f>
        <v>#NAME?</v>
      </c>
      <c r="E5147" s="3" t="e">
        <f ca="1">_xll.BDP($C5147,$E$1)</f>
        <v>#NAME?</v>
      </c>
      <c r="F5147" s="1" t="e">
        <f ca="1">_xll.BDP($C5147,$F$1)</f>
        <v>#NAME?</v>
      </c>
      <c r="G5147" s="1" t="e">
        <f ca="1">_xll.BDP($C5147,$G$1)</f>
        <v>#NAME?</v>
      </c>
      <c r="H5147" s="1" t="e">
        <f ca="1">_xll.BDP($C5147,$H$1)</f>
        <v>#NAME?</v>
      </c>
      <c r="I5147" t="e">
        <f t="shared" ca="1" si="241"/>
        <v>#NAME?</v>
      </c>
      <c r="J5147" s="2" t="e">
        <f t="shared" ca="1" si="242"/>
        <v>#NAME?</v>
      </c>
      <c r="K5147" s="11" t="e">
        <f ca="1">_xll.BDP($C5147,$K$1)</f>
        <v>#NAME?</v>
      </c>
      <c r="L5147" s="10" t="e">
        <f ca="1">_xll.BDP(C5147,$L$1)</f>
        <v>#NAME?</v>
      </c>
      <c r="M5147" s="10"/>
    </row>
    <row r="5148" spans="1:13" x14ac:dyDescent="0.25">
      <c r="A5148" t="s">
        <v>4807</v>
      </c>
      <c r="B5148" t="s">
        <v>5301</v>
      </c>
      <c r="C5148" t="str">
        <f t="shared" si="240"/>
        <v>SE US Equity</v>
      </c>
      <c r="D5148" s="3" t="e">
        <f ca="1">_xll.BDP($C5148,$D$1)</f>
        <v>#NAME?</v>
      </c>
      <c r="E5148" s="3" t="e">
        <f ca="1">_xll.BDP($C5148,$E$1)</f>
        <v>#NAME?</v>
      </c>
      <c r="F5148" s="1" t="e">
        <f ca="1">_xll.BDP($C5148,$F$1)</f>
        <v>#NAME?</v>
      </c>
      <c r="G5148" s="1" t="e">
        <f ca="1">_xll.BDP($C5148,$G$1)</f>
        <v>#NAME?</v>
      </c>
      <c r="H5148" s="1" t="e">
        <f ca="1">_xll.BDP($C5148,$H$1)</f>
        <v>#NAME?</v>
      </c>
      <c r="I5148" t="e">
        <f t="shared" ca="1" si="241"/>
        <v>#NAME?</v>
      </c>
      <c r="J5148" s="2" t="e">
        <f t="shared" ca="1" si="242"/>
        <v>#NAME?</v>
      </c>
      <c r="K5148" s="11" t="e">
        <f ca="1">_xll.BDP($C5148,$K$1)</f>
        <v>#NAME?</v>
      </c>
      <c r="L5148" s="10" t="e">
        <f ca="1">_xll.BDP(C5148,$L$1)</f>
        <v>#NAME?</v>
      </c>
      <c r="M5148" s="10"/>
    </row>
    <row r="5149" spans="1:13" x14ac:dyDescent="0.25">
      <c r="A5149" t="s">
        <v>5058</v>
      </c>
      <c r="B5149" t="s">
        <v>5301</v>
      </c>
      <c r="C5149" t="str">
        <f t="shared" si="240"/>
        <v>TSN US Equity</v>
      </c>
      <c r="D5149" s="3" t="e">
        <f ca="1">_xll.BDP($C5149,$D$1)</f>
        <v>#NAME?</v>
      </c>
      <c r="E5149" s="3" t="e">
        <f ca="1">_xll.BDP($C5149,$E$1)</f>
        <v>#NAME?</v>
      </c>
      <c r="F5149" s="1" t="e">
        <f ca="1">_xll.BDP($C5149,$F$1)</f>
        <v>#NAME?</v>
      </c>
      <c r="G5149" s="1" t="e">
        <f ca="1">_xll.BDP($C5149,$G$1)</f>
        <v>#NAME?</v>
      </c>
      <c r="H5149" s="1" t="e">
        <f ca="1">_xll.BDP($C5149,$H$1)</f>
        <v>#NAME?</v>
      </c>
      <c r="I5149" t="e">
        <f t="shared" ca="1" si="241"/>
        <v>#NAME?</v>
      </c>
      <c r="J5149" s="2" t="e">
        <f t="shared" ca="1" si="242"/>
        <v>#NAME?</v>
      </c>
      <c r="K5149" s="11" t="e">
        <f ca="1">_xll.BDP($C5149,$K$1)</f>
        <v>#NAME?</v>
      </c>
      <c r="L5149" s="10" t="e">
        <f ca="1">_xll.BDP(C5149,$L$1)</f>
        <v>#NAME?</v>
      </c>
      <c r="M5149" s="10"/>
    </row>
    <row r="5150" spans="1:13" x14ac:dyDescent="0.25">
      <c r="A5150" t="s">
        <v>580</v>
      </c>
      <c r="B5150" t="s">
        <v>5303</v>
      </c>
      <c r="C5150" t="str">
        <f t="shared" si="240"/>
        <v>COST US Equity</v>
      </c>
      <c r="D5150" s="3" t="e">
        <f ca="1">_xll.BDP($C5150,$D$1)</f>
        <v>#NAME?</v>
      </c>
      <c r="E5150" s="3" t="e">
        <f ca="1">_xll.BDP($C5150,$E$1)</f>
        <v>#NAME?</v>
      </c>
      <c r="F5150" s="1" t="e">
        <f ca="1">_xll.BDP($C5150,$F$1)</f>
        <v>#NAME?</v>
      </c>
      <c r="G5150" s="1" t="e">
        <f ca="1">_xll.BDP($C5150,$G$1)</f>
        <v>#NAME?</v>
      </c>
      <c r="H5150" s="1" t="e">
        <f ca="1">_xll.BDP($C5150,$H$1)</f>
        <v>#NAME?</v>
      </c>
      <c r="I5150" t="e">
        <f t="shared" ca="1" si="241"/>
        <v>#NAME?</v>
      </c>
      <c r="J5150" s="2" t="e">
        <f t="shared" ca="1" si="242"/>
        <v>#NAME?</v>
      </c>
      <c r="K5150" s="11" t="e">
        <f ca="1">_xll.BDP($C5150,$K$1)</f>
        <v>#NAME?</v>
      </c>
      <c r="L5150" s="10" t="e">
        <f ca="1">_xll.BDP(C5150,$L$1)</f>
        <v>#NAME?</v>
      </c>
      <c r="M5150" s="10"/>
    </row>
    <row r="5151" spans="1:13" x14ac:dyDescent="0.25">
      <c r="A5151" t="s">
        <v>3170</v>
      </c>
      <c r="B5151" t="s">
        <v>5301</v>
      </c>
      <c r="C5151" t="str">
        <f t="shared" si="240"/>
        <v>CAG US Equity</v>
      </c>
      <c r="D5151" s="3" t="e">
        <f ca="1">_xll.BDP($C5151,$D$1)</f>
        <v>#NAME?</v>
      </c>
      <c r="E5151" s="3" t="e">
        <f ca="1">_xll.BDP($C5151,$E$1)</f>
        <v>#NAME?</v>
      </c>
      <c r="F5151" s="1" t="e">
        <f ca="1">_xll.BDP($C5151,$F$1)</f>
        <v>#NAME?</v>
      </c>
      <c r="G5151" s="1" t="e">
        <f ca="1">_xll.BDP($C5151,$G$1)</f>
        <v>#NAME?</v>
      </c>
      <c r="H5151" s="1" t="e">
        <f ca="1">_xll.BDP($C5151,$H$1)</f>
        <v>#NAME?</v>
      </c>
      <c r="I5151" t="e">
        <f t="shared" ca="1" si="241"/>
        <v>#NAME?</v>
      </c>
      <c r="J5151" s="2" t="e">
        <f t="shared" ca="1" si="242"/>
        <v>#NAME?</v>
      </c>
      <c r="K5151" s="11" t="e">
        <f ca="1">_xll.BDP($C5151,$K$1)</f>
        <v>#NAME?</v>
      </c>
      <c r="L5151" s="10" t="e">
        <f ca="1">_xll.BDP(C5151,$L$1)</f>
        <v>#NAME?</v>
      </c>
      <c r="M5151" s="10"/>
    </row>
    <row r="5152" spans="1:13" x14ac:dyDescent="0.25">
      <c r="A5152" t="s">
        <v>3591</v>
      </c>
      <c r="B5152" t="s">
        <v>5301</v>
      </c>
      <c r="C5152" t="str">
        <f t="shared" si="240"/>
        <v>ETN US Equity</v>
      </c>
      <c r="D5152" s="3" t="e">
        <f ca="1">_xll.BDP($C5152,$D$1)</f>
        <v>#NAME?</v>
      </c>
      <c r="E5152" s="3" t="e">
        <f ca="1">_xll.BDP($C5152,$E$1)</f>
        <v>#NAME?</v>
      </c>
      <c r="F5152" s="1" t="e">
        <f ca="1">_xll.BDP($C5152,$F$1)</f>
        <v>#NAME?</v>
      </c>
      <c r="G5152" s="1" t="e">
        <f ca="1">_xll.BDP($C5152,$G$1)</f>
        <v>#NAME?</v>
      </c>
      <c r="H5152" s="1" t="e">
        <f ca="1">_xll.BDP($C5152,$H$1)</f>
        <v>#NAME?</v>
      </c>
      <c r="I5152" t="e">
        <f t="shared" ca="1" si="241"/>
        <v>#NAME?</v>
      </c>
      <c r="J5152" s="2" t="e">
        <f t="shared" ca="1" si="242"/>
        <v>#NAME?</v>
      </c>
      <c r="K5152" s="11" t="e">
        <f ca="1">_xll.BDP($C5152,$K$1)</f>
        <v>#NAME?</v>
      </c>
      <c r="L5152" s="10" t="e">
        <f ca="1">_xll.BDP(C5152,$L$1)</f>
        <v>#NAME?</v>
      </c>
      <c r="M5152" s="10"/>
    </row>
    <row r="5153" spans="1:13" x14ac:dyDescent="0.25">
      <c r="A5153" t="s">
        <v>3418</v>
      </c>
      <c r="B5153" t="s">
        <v>5301</v>
      </c>
      <c r="C5153" t="str">
        <f t="shared" si="240"/>
        <v>DG US Equity</v>
      </c>
      <c r="D5153" s="3" t="e">
        <f ca="1">_xll.BDP($C5153,$D$1)</f>
        <v>#NAME?</v>
      </c>
      <c r="E5153" s="3" t="e">
        <f ca="1">_xll.BDP($C5153,$E$1)</f>
        <v>#NAME?</v>
      </c>
      <c r="F5153" s="1" t="e">
        <f ca="1">_xll.BDP($C5153,$F$1)</f>
        <v>#NAME?</v>
      </c>
      <c r="G5153" s="1" t="e">
        <f ca="1">_xll.BDP($C5153,$G$1)</f>
        <v>#NAME?</v>
      </c>
      <c r="H5153" s="1" t="e">
        <f ca="1">_xll.BDP($C5153,$H$1)</f>
        <v>#NAME?</v>
      </c>
      <c r="I5153" t="e">
        <f t="shared" ca="1" si="241"/>
        <v>#NAME?</v>
      </c>
      <c r="J5153" s="2" t="e">
        <f t="shared" ca="1" si="242"/>
        <v>#NAME?</v>
      </c>
      <c r="K5153" s="11" t="e">
        <f ca="1">_xll.BDP($C5153,$K$1)</f>
        <v>#NAME?</v>
      </c>
      <c r="L5153" s="10" t="e">
        <f ca="1">_xll.BDP(C5153,$L$1)</f>
        <v>#NAME?</v>
      </c>
      <c r="M5153" s="10"/>
    </row>
    <row r="5154" spans="1:13" x14ac:dyDescent="0.25">
      <c r="A5154" t="s">
        <v>887</v>
      </c>
      <c r="B5154" t="s">
        <v>5303</v>
      </c>
      <c r="C5154" t="str">
        <f t="shared" si="240"/>
        <v>EXPD US Equity</v>
      </c>
      <c r="D5154" s="3" t="e">
        <f ca="1">_xll.BDP($C5154,$D$1)</f>
        <v>#NAME?</v>
      </c>
      <c r="E5154" s="3" t="e">
        <f ca="1">_xll.BDP($C5154,$E$1)</f>
        <v>#NAME?</v>
      </c>
      <c r="F5154" s="1" t="e">
        <f ca="1">_xll.BDP($C5154,$F$1)</f>
        <v>#NAME?</v>
      </c>
      <c r="G5154" s="1" t="e">
        <f ca="1">_xll.BDP($C5154,$G$1)</f>
        <v>#NAME?</v>
      </c>
      <c r="H5154" s="1" t="e">
        <f ca="1">_xll.BDP($C5154,$H$1)</f>
        <v>#NAME?</v>
      </c>
      <c r="I5154" t="e">
        <f t="shared" ca="1" si="241"/>
        <v>#NAME?</v>
      </c>
      <c r="J5154" s="2" t="e">
        <f t="shared" ca="1" si="242"/>
        <v>#NAME?</v>
      </c>
      <c r="K5154" s="11" t="e">
        <f ca="1">_xll.BDP($C5154,$K$1)</f>
        <v>#NAME?</v>
      </c>
      <c r="L5154" s="10" t="e">
        <f ca="1">_xll.BDP(C5154,$L$1)</f>
        <v>#NAME?</v>
      </c>
      <c r="M5154" s="10"/>
    </row>
    <row r="5155" spans="1:13" x14ac:dyDescent="0.25">
      <c r="A5155" t="s">
        <v>4947</v>
      </c>
      <c r="B5155" t="s">
        <v>5301</v>
      </c>
      <c r="C5155" t="str">
        <f t="shared" si="240"/>
        <v>T US Equity</v>
      </c>
      <c r="D5155" s="3" t="e">
        <f ca="1">_xll.BDP($C5155,$D$1)</f>
        <v>#NAME?</v>
      </c>
      <c r="E5155" s="3" t="e">
        <f ca="1">_xll.BDP($C5155,$E$1)</f>
        <v>#NAME?</v>
      </c>
      <c r="F5155" s="1" t="e">
        <f ca="1">_xll.BDP($C5155,$F$1)</f>
        <v>#NAME?</v>
      </c>
      <c r="G5155" s="1" t="e">
        <f ca="1">_xll.BDP($C5155,$G$1)</f>
        <v>#NAME?</v>
      </c>
      <c r="H5155" s="1" t="e">
        <f ca="1">_xll.BDP($C5155,$H$1)</f>
        <v>#NAME?</v>
      </c>
      <c r="I5155" t="e">
        <f t="shared" ca="1" si="241"/>
        <v>#NAME?</v>
      </c>
      <c r="J5155" s="2" t="e">
        <f t="shared" ca="1" si="242"/>
        <v>#NAME?</v>
      </c>
      <c r="K5155" s="11" t="e">
        <f ca="1">_xll.BDP($C5155,$K$1)</f>
        <v>#NAME?</v>
      </c>
      <c r="L5155" s="10" t="e">
        <f ca="1">_xll.BDP(C5155,$L$1)</f>
        <v>#NAME?</v>
      </c>
      <c r="M5155" s="10"/>
    </row>
    <row r="5156" spans="1:13" x14ac:dyDescent="0.25">
      <c r="A5156" t="s">
        <v>5206</v>
      </c>
      <c r="B5156" t="s">
        <v>5301</v>
      </c>
      <c r="C5156" t="str">
        <f t="shared" si="240"/>
        <v>WEC US Equity</v>
      </c>
      <c r="D5156" s="3" t="e">
        <f ca="1">_xll.BDP($C5156,$D$1)</f>
        <v>#NAME?</v>
      </c>
      <c r="E5156" s="3" t="e">
        <f ca="1">_xll.BDP($C5156,$E$1)</f>
        <v>#NAME?</v>
      </c>
      <c r="F5156" s="1" t="e">
        <f ca="1">_xll.BDP($C5156,$F$1)</f>
        <v>#NAME?</v>
      </c>
      <c r="G5156" s="1" t="e">
        <f ca="1">_xll.BDP($C5156,$G$1)</f>
        <v>#NAME?</v>
      </c>
      <c r="H5156" s="1" t="e">
        <f ca="1">_xll.BDP($C5156,$H$1)</f>
        <v>#NAME?</v>
      </c>
      <c r="I5156" t="e">
        <f t="shared" ca="1" si="241"/>
        <v>#NAME?</v>
      </c>
      <c r="J5156" s="2" t="e">
        <f t="shared" ca="1" si="242"/>
        <v>#NAME?</v>
      </c>
      <c r="K5156" s="11" t="e">
        <f ca="1">_xll.BDP($C5156,$K$1)</f>
        <v>#NAME?</v>
      </c>
      <c r="L5156" s="10" t="e">
        <f ca="1">_xll.BDP(C5156,$L$1)</f>
        <v>#NAME?</v>
      </c>
      <c r="M5156" s="10"/>
    </row>
    <row r="5157" spans="1:13" x14ac:dyDescent="0.25">
      <c r="A5157" t="s">
        <v>4576</v>
      </c>
      <c r="B5157" t="s">
        <v>5301</v>
      </c>
      <c r="C5157" t="str">
        <f t="shared" si="240"/>
        <v>PEG US Equity</v>
      </c>
      <c r="D5157" s="3" t="e">
        <f ca="1">_xll.BDP($C5157,$D$1)</f>
        <v>#NAME?</v>
      </c>
      <c r="E5157" s="3" t="e">
        <f ca="1">_xll.BDP($C5157,$E$1)</f>
        <v>#NAME?</v>
      </c>
      <c r="F5157" s="1" t="e">
        <f ca="1">_xll.BDP($C5157,$F$1)</f>
        <v>#NAME?</v>
      </c>
      <c r="G5157" s="1" t="e">
        <f ca="1">_xll.BDP($C5157,$G$1)</f>
        <v>#NAME?</v>
      </c>
      <c r="H5157" s="1" t="e">
        <f ca="1">_xll.BDP($C5157,$H$1)</f>
        <v>#NAME?</v>
      </c>
      <c r="I5157" t="e">
        <f t="shared" ca="1" si="241"/>
        <v>#NAME?</v>
      </c>
      <c r="J5157" s="2" t="e">
        <f t="shared" ca="1" si="242"/>
        <v>#NAME?</v>
      </c>
      <c r="K5157" s="11" t="e">
        <f ca="1">_xll.BDP($C5157,$K$1)</f>
        <v>#NAME?</v>
      </c>
      <c r="L5157" s="10" t="e">
        <f ca="1">_xll.BDP(C5157,$L$1)</f>
        <v>#NAME?</v>
      </c>
      <c r="M5157" s="10"/>
    </row>
    <row r="5158" spans="1:13" x14ac:dyDescent="0.25">
      <c r="A5158" t="s">
        <v>3191</v>
      </c>
      <c r="B5158" t="s">
        <v>5301</v>
      </c>
      <c r="C5158" t="str">
        <f t="shared" si="240"/>
        <v>CBS US Equity</v>
      </c>
      <c r="D5158" s="3" t="e">
        <f ca="1">_xll.BDP($C5158,$D$1)</f>
        <v>#NAME?</v>
      </c>
      <c r="E5158" s="3" t="e">
        <f ca="1">_xll.BDP($C5158,$E$1)</f>
        <v>#NAME?</v>
      </c>
      <c r="F5158" s="1" t="e">
        <f ca="1">_xll.BDP($C5158,$F$1)</f>
        <v>#NAME?</v>
      </c>
      <c r="G5158" s="1" t="e">
        <f ca="1">_xll.BDP($C5158,$G$1)</f>
        <v>#NAME?</v>
      </c>
      <c r="H5158" s="1" t="e">
        <f ca="1">_xll.BDP($C5158,$H$1)</f>
        <v>#NAME?</v>
      </c>
      <c r="I5158" t="e">
        <f t="shared" ca="1" si="241"/>
        <v>#NAME?</v>
      </c>
      <c r="J5158" s="2" t="e">
        <f t="shared" ca="1" si="242"/>
        <v>#NAME?</v>
      </c>
      <c r="K5158" s="11" t="e">
        <f ca="1">_xll.BDP($C5158,$K$1)</f>
        <v>#NAME?</v>
      </c>
      <c r="L5158" s="10" t="e">
        <f ca="1">_xll.BDP(C5158,$L$1)</f>
        <v>#NAME?</v>
      </c>
      <c r="M5158" s="10"/>
    </row>
    <row r="5159" spans="1:13" x14ac:dyDescent="0.25">
      <c r="A5159" t="s">
        <v>3900</v>
      </c>
      <c r="B5159" t="s">
        <v>5301</v>
      </c>
      <c r="C5159" t="str">
        <f t="shared" si="240"/>
        <v>HSBC US Equity</v>
      </c>
      <c r="D5159" s="3" t="e">
        <f ca="1">_xll.BDP($C5159,$D$1)</f>
        <v>#NAME?</v>
      </c>
      <c r="E5159" s="3" t="e">
        <f ca="1">_xll.BDP($C5159,$E$1)</f>
        <v>#NAME?</v>
      </c>
      <c r="F5159" s="1" t="e">
        <f ca="1">_xll.BDP($C5159,$F$1)</f>
        <v>#NAME?</v>
      </c>
      <c r="G5159" s="1" t="e">
        <f ca="1">_xll.BDP($C5159,$G$1)</f>
        <v>#NAME?</v>
      </c>
      <c r="H5159" s="1" t="e">
        <f ca="1">_xll.BDP($C5159,$H$1)</f>
        <v>#NAME?</v>
      </c>
      <c r="I5159" t="e">
        <f t="shared" ca="1" si="241"/>
        <v>#NAME?</v>
      </c>
      <c r="J5159" s="2" t="e">
        <f t="shared" ca="1" si="242"/>
        <v>#NAME?</v>
      </c>
      <c r="K5159" s="11" t="e">
        <f ca="1">_xll.BDP($C5159,$K$1)</f>
        <v>#NAME?</v>
      </c>
      <c r="L5159" s="10" t="e">
        <f ca="1">_xll.BDP(C5159,$L$1)</f>
        <v>#NAME?</v>
      </c>
      <c r="M5159" s="10"/>
    </row>
    <row r="5160" spans="1:13" x14ac:dyDescent="0.25">
      <c r="A5160" t="s">
        <v>2</v>
      </c>
      <c r="B5160" t="s">
        <v>5303</v>
      </c>
      <c r="C5160" t="str">
        <f t="shared" si="240"/>
        <v>AAL US Equity</v>
      </c>
      <c r="D5160" s="3" t="e">
        <f ca="1">_xll.BDP($C5160,$D$1)</f>
        <v>#NAME?</v>
      </c>
      <c r="E5160" s="3" t="e">
        <f ca="1">_xll.BDP($C5160,$E$1)</f>
        <v>#NAME?</v>
      </c>
      <c r="F5160" s="1" t="e">
        <f ca="1">_xll.BDP($C5160,$F$1)</f>
        <v>#NAME?</v>
      </c>
      <c r="G5160" s="1" t="e">
        <f ca="1">_xll.BDP($C5160,$G$1)</f>
        <v>#NAME?</v>
      </c>
      <c r="H5160" s="1" t="e">
        <f ca="1">_xll.BDP($C5160,$H$1)</f>
        <v>#NAME?</v>
      </c>
      <c r="I5160" t="e">
        <f t="shared" ca="1" si="241"/>
        <v>#NAME?</v>
      </c>
      <c r="J5160" s="2" t="e">
        <f t="shared" ca="1" si="242"/>
        <v>#NAME?</v>
      </c>
      <c r="K5160" s="11" t="e">
        <f ca="1">_xll.BDP($C5160,$K$1)</f>
        <v>#NAME?</v>
      </c>
      <c r="L5160" s="10" t="e">
        <f ca="1">_xll.BDP(C5160,$L$1)</f>
        <v>#NAME?</v>
      </c>
      <c r="M5160" s="10"/>
    </row>
    <row r="5161" spans="1:13" x14ac:dyDescent="0.25">
      <c r="A5161" t="s">
        <v>4164</v>
      </c>
      <c r="B5161" t="s">
        <v>5301</v>
      </c>
      <c r="C5161" t="str">
        <f t="shared" si="240"/>
        <v>LUV US Equity</v>
      </c>
      <c r="D5161" s="3" t="e">
        <f ca="1">_xll.BDP($C5161,$D$1)</f>
        <v>#NAME?</v>
      </c>
      <c r="E5161" s="3" t="e">
        <f ca="1">_xll.BDP($C5161,$E$1)</f>
        <v>#NAME?</v>
      </c>
      <c r="F5161" s="1" t="e">
        <f ca="1">_xll.BDP($C5161,$F$1)</f>
        <v>#NAME?</v>
      </c>
      <c r="G5161" s="1" t="e">
        <f ca="1">_xll.BDP($C5161,$G$1)</f>
        <v>#NAME?</v>
      </c>
      <c r="H5161" s="1" t="e">
        <f ca="1">_xll.BDP($C5161,$H$1)</f>
        <v>#NAME?</v>
      </c>
      <c r="I5161" t="e">
        <f t="shared" ca="1" si="241"/>
        <v>#NAME?</v>
      </c>
      <c r="J5161" s="2" t="e">
        <f t="shared" ca="1" si="242"/>
        <v>#NAME?</v>
      </c>
      <c r="K5161" s="11" t="e">
        <f ca="1">_xll.BDP($C5161,$K$1)</f>
        <v>#NAME?</v>
      </c>
      <c r="L5161" s="10" t="e">
        <f ca="1">_xll.BDP(C5161,$L$1)</f>
        <v>#NAME?</v>
      </c>
      <c r="M5161" s="10"/>
    </row>
    <row r="5162" spans="1:13" x14ac:dyDescent="0.25">
      <c r="A5162" t="s">
        <v>4635</v>
      </c>
      <c r="B5162" t="s">
        <v>5301</v>
      </c>
      <c r="C5162" t="str">
        <f t="shared" si="240"/>
        <v>PNC US Equity</v>
      </c>
      <c r="D5162" s="3" t="e">
        <f ca="1">_xll.BDP($C5162,$D$1)</f>
        <v>#NAME?</v>
      </c>
      <c r="E5162" s="3" t="e">
        <f ca="1">_xll.BDP($C5162,$E$1)</f>
        <v>#NAME?</v>
      </c>
      <c r="F5162" s="1" t="e">
        <f ca="1">_xll.BDP($C5162,$F$1)</f>
        <v>#NAME?</v>
      </c>
      <c r="G5162" s="1" t="e">
        <f ca="1">_xll.BDP($C5162,$G$1)</f>
        <v>#NAME?</v>
      </c>
      <c r="H5162" s="1" t="e">
        <f ca="1">_xll.BDP($C5162,$H$1)</f>
        <v>#NAME?</v>
      </c>
      <c r="I5162" t="e">
        <f t="shared" ca="1" si="241"/>
        <v>#NAME?</v>
      </c>
      <c r="J5162" s="2" t="e">
        <f t="shared" ca="1" si="242"/>
        <v>#NAME?</v>
      </c>
      <c r="K5162" s="11" t="e">
        <f ca="1">_xll.BDP($C5162,$K$1)</f>
        <v>#NAME?</v>
      </c>
      <c r="L5162" s="10" t="e">
        <f ca="1">_xll.BDP(C5162,$L$1)</f>
        <v>#NAME?</v>
      </c>
      <c r="M5162" s="10"/>
    </row>
    <row r="5163" spans="1:13" x14ac:dyDescent="0.25">
      <c r="A5163" t="s">
        <v>3236</v>
      </c>
      <c r="B5163" t="s">
        <v>5301</v>
      </c>
      <c r="C5163" t="str">
        <f t="shared" si="240"/>
        <v>CHL US Equity</v>
      </c>
      <c r="D5163" s="3" t="e">
        <f ca="1">_xll.BDP($C5163,$D$1)</f>
        <v>#NAME?</v>
      </c>
      <c r="E5163" s="3" t="e">
        <f ca="1">_xll.BDP($C5163,$E$1)</f>
        <v>#NAME?</v>
      </c>
      <c r="F5163" s="1" t="e">
        <f ca="1">_xll.BDP($C5163,$F$1)</f>
        <v>#NAME?</v>
      </c>
      <c r="G5163" s="1" t="e">
        <f ca="1">_xll.BDP($C5163,$G$1)</f>
        <v>#NAME?</v>
      </c>
      <c r="H5163" s="1" t="e">
        <f ca="1">_xll.BDP($C5163,$H$1)</f>
        <v>#NAME?</v>
      </c>
      <c r="I5163" t="e">
        <f t="shared" ca="1" si="241"/>
        <v>#NAME?</v>
      </c>
      <c r="J5163" s="2" t="e">
        <f t="shared" ca="1" si="242"/>
        <v>#NAME?</v>
      </c>
      <c r="K5163" s="11" t="e">
        <f ca="1">_xll.BDP($C5163,$K$1)</f>
        <v>#NAME?</v>
      </c>
      <c r="L5163" s="10" t="e">
        <f ca="1">_xll.BDP(C5163,$L$1)</f>
        <v>#NAME?</v>
      </c>
      <c r="M5163" s="10"/>
    </row>
    <row r="5164" spans="1:13" x14ac:dyDescent="0.25">
      <c r="A5164" t="s">
        <v>4539</v>
      </c>
      <c r="B5164" t="s">
        <v>5301</v>
      </c>
      <c r="C5164" t="str">
        <f t="shared" si="240"/>
        <v>OXY US Equity</v>
      </c>
      <c r="D5164" s="3" t="e">
        <f ca="1">_xll.BDP($C5164,$D$1)</f>
        <v>#NAME?</v>
      </c>
      <c r="E5164" s="3" t="e">
        <f ca="1">_xll.BDP($C5164,$E$1)</f>
        <v>#NAME?</v>
      </c>
      <c r="F5164" s="1" t="e">
        <f ca="1">_xll.BDP($C5164,$F$1)</f>
        <v>#NAME?</v>
      </c>
      <c r="G5164" s="1" t="e">
        <f ca="1">_xll.BDP($C5164,$G$1)</f>
        <v>#NAME?</v>
      </c>
      <c r="H5164" s="1" t="e">
        <f ca="1">_xll.BDP($C5164,$H$1)</f>
        <v>#NAME?</v>
      </c>
      <c r="I5164" t="e">
        <f t="shared" ca="1" si="241"/>
        <v>#NAME?</v>
      </c>
      <c r="J5164" s="2" t="e">
        <f t="shared" ca="1" si="242"/>
        <v>#NAME?</v>
      </c>
      <c r="K5164" s="11" t="e">
        <f ca="1">_xll.BDP($C5164,$K$1)</f>
        <v>#NAME?</v>
      </c>
      <c r="L5164" s="10" t="e">
        <f ca="1">_xll.BDP(C5164,$L$1)</f>
        <v>#NAME?</v>
      </c>
      <c r="M5164" s="10"/>
    </row>
    <row r="5165" spans="1:13" x14ac:dyDescent="0.25">
      <c r="A5165" t="s">
        <v>2493</v>
      </c>
      <c r="B5165" t="s">
        <v>5303</v>
      </c>
      <c r="C5165" t="str">
        <f t="shared" si="240"/>
        <v>TMUS US Equity</v>
      </c>
      <c r="D5165" s="3" t="e">
        <f ca="1">_xll.BDP($C5165,$D$1)</f>
        <v>#NAME?</v>
      </c>
      <c r="E5165" s="3" t="e">
        <f ca="1">_xll.BDP($C5165,$E$1)</f>
        <v>#NAME?</v>
      </c>
      <c r="F5165" s="1" t="e">
        <f ca="1">_xll.BDP($C5165,$F$1)</f>
        <v>#NAME?</v>
      </c>
      <c r="G5165" s="1" t="e">
        <f ca="1">_xll.BDP($C5165,$G$1)</f>
        <v>#NAME?</v>
      </c>
      <c r="H5165" s="1" t="e">
        <f ca="1">_xll.BDP($C5165,$H$1)</f>
        <v>#NAME?</v>
      </c>
      <c r="I5165" t="e">
        <f t="shared" ca="1" si="241"/>
        <v>#NAME?</v>
      </c>
      <c r="J5165" s="2" t="e">
        <f t="shared" ca="1" si="242"/>
        <v>#NAME?</v>
      </c>
      <c r="K5165" s="11" t="e">
        <f ca="1">_xll.BDP($C5165,$K$1)</f>
        <v>#NAME?</v>
      </c>
      <c r="L5165" s="10" t="e">
        <f ca="1">_xll.BDP(C5165,$L$1)</f>
        <v>#NAME?</v>
      </c>
      <c r="M5165" s="10"/>
    </row>
    <row r="5166" spans="1:13" x14ac:dyDescent="0.25">
      <c r="A5166" t="s">
        <v>2834</v>
      </c>
      <c r="B5166" t="s">
        <v>5301</v>
      </c>
      <c r="C5166" t="str">
        <f t="shared" si="240"/>
        <v>ADM US Equity</v>
      </c>
      <c r="D5166" s="3" t="e">
        <f ca="1">_xll.BDP($C5166,$D$1)</f>
        <v>#NAME?</v>
      </c>
      <c r="E5166" s="3" t="e">
        <f ca="1">_xll.BDP($C5166,$E$1)</f>
        <v>#NAME?</v>
      </c>
      <c r="F5166" s="1" t="e">
        <f ca="1">_xll.BDP($C5166,$F$1)</f>
        <v>#NAME?</v>
      </c>
      <c r="G5166" s="1" t="e">
        <f ca="1">_xll.BDP($C5166,$G$1)</f>
        <v>#NAME?</v>
      </c>
      <c r="H5166" s="1" t="e">
        <f ca="1">_xll.BDP($C5166,$H$1)</f>
        <v>#NAME?</v>
      </c>
      <c r="I5166" t="e">
        <f t="shared" ca="1" si="241"/>
        <v>#NAME?</v>
      </c>
      <c r="J5166" s="2" t="e">
        <f t="shared" ca="1" si="242"/>
        <v>#NAME?</v>
      </c>
      <c r="K5166" s="11" t="e">
        <f ca="1">_xll.BDP($C5166,$K$1)</f>
        <v>#NAME?</v>
      </c>
      <c r="L5166" s="10" t="e">
        <f ca="1">_xll.BDP(C5166,$L$1)</f>
        <v>#NAME?</v>
      </c>
      <c r="M5166" s="10"/>
    </row>
    <row r="5167" spans="1:13" x14ac:dyDescent="0.25">
      <c r="A5167" t="s">
        <v>3306</v>
      </c>
      <c r="B5167" t="s">
        <v>5301</v>
      </c>
      <c r="C5167" t="str">
        <f t="shared" si="240"/>
        <v>COP US Equity</v>
      </c>
      <c r="D5167" s="3" t="e">
        <f ca="1">_xll.BDP($C5167,$D$1)</f>
        <v>#NAME?</v>
      </c>
      <c r="E5167" s="3" t="e">
        <f ca="1">_xll.BDP($C5167,$E$1)</f>
        <v>#NAME?</v>
      </c>
      <c r="F5167" s="1" t="e">
        <f ca="1">_xll.BDP($C5167,$F$1)</f>
        <v>#NAME?</v>
      </c>
      <c r="G5167" s="1" t="e">
        <f ca="1">_xll.BDP($C5167,$G$1)</f>
        <v>#NAME?</v>
      </c>
      <c r="H5167" s="1" t="e">
        <f ca="1">_xll.BDP($C5167,$H$1)</f>
        <v>#NAME?</v>
      </c>
      <c r="I5167" t="e">
        <f t="shared" ca="1" si="241"/>
        <v>#NAME?</v>
      </c>
      <c r="J5167" s="2" t="e">
        <f t="shared" ca="1" si="242"/>
        <v>#NAME?</v>
      </c>
      <c r="K5167" s="11" t="e">
        <f ca="1">_xll.BDP($C5167,$K$1)</f>
        <v>#NAME?</v>
      </c>
      <c r="L5167" s="10" t="e">
        <f ca="1">_xll.BDP(C5167,$L$1)</f>
        <v>#NAME?</v>
      </c>
      <c r="M5167" s="10"/>
    </row>
    <row r="5168" spans="1:13" x14ac:dyDescent="0.25">
      <c r="A5168" t="s">
        <v>5299</v>
      </c>
      <c r="B5168" t="s">
        <v>5301</v>
      </c>
      <c r="C5168" t="str">
        <f t="shared" si="240"/>
        <v>ZTS US Equity</v>
      </c>
      <c r="D5168" s="3" t="e">
        <f ca="1">_xll.BDP($C5168,$D$1)</f>
        <v>#NAME?</v>
      </c>
      <c r="E5168" s="3" t="e">
        <f ca="1">_xll.BDP($C5168,$E$1)</f>
        <v>#NAME?</v>
      </c>
      <c r="F5168" s="1" t="e">
        <f ca="1">_xll.BDP($C5168,$F$1)</f>
        <v>#NAME?</v>
      </c>
      <c r="G5168" s="1" t="e">
        <f ca="1">_xll.BDP($C5168,$G$1)</f>
        <v>#NAME?</v>
      </c>
      <c r="H5168" s="1" t="e">
        <f ca="1">_xll.BDP($C5168,$H$1)</f>
        <v>#NAME?</v>
      </c>
      <c r="I5168" t="e">
        <f t="shared" ca="1" si="241"/>
        <v>#NAME?</v>
      </c>
      <c r="J5168" s="2" t="e">
        <f t="shared" ca="1" si="242"/>
        <v>#NAME?</v>
      </c>
      <c r="K5168" s="11" t="e">
        <f ca="1">_xll.BDP($C5168,$K$1)</f>
        <v>#NAME?</v>
      </c>
      <c r="L5168" s="10" t="e">
        <f ca="1">_xll.BDP(C5168,$L$1)</f>
        <v>#NAME?</v>
      </c>
      <c r="M5168" s="10"/>
    </row>
    <row r="5169" spans="1:13" x14ac:dyDescent="0.25">
      <c r="A5169" t="s">
        <v>3541</v>
      </c>
      <c r="B5169" t="s">
        <v>5301</v>
      </c>
      <c r="C5169" t="str">
        <f t="shared" si="240"/>
        <v>ENB US Equity</v>
      </c>
      <c r="D5169" s="3" t="e">
        <f ca="1">_xll.BDP($C5169,$D$1)</f>
        <v>#NAME?</v>
      </c>
      <c r="E5169" s="3" t="e">
        <f ca="1">_xll.BDP($C5169,$E$1)</f>
        <v>#NAME?</v>
      </c>
      <c r="F5169" s="1" t="e">
        <f ca="1">_xll.BDP($C5169,$F$1)</f>
        <v>#NAME?</v>
      </c>
      <c r="G5169" s="1" t="e">
        <f ca="1">_xll.BDP($C5169,$G$1)</f>
        <v>#NAME?</v>
      </c>
      <c r="H5169" s="1" t="e">
        <f ca="1">_xll.BDP($C5169,$H$1)</f>
        <v>#NAME?</v>
      </c>
      <c r="I5169" t="e">
        <f t="shared" ca="1" si="241"/>
        <v>#NAME?</v>
      </c>
      <c r="J5169" s="2" t="e">
        <f t="shared" ca="1" si="242"/>
        <v>#NAME?</v>
      </c>
      <c r="K5169" s="11" t="e">
        <f ca="1">_xll.BDP($C5169,$K$1)</f>
        <v>#NAME?</v>
      </c>
      <c r="L5169" s="10" t="e">
        <f ca="1">_xll.BDP(C5169,$L$1)</f>
        <v>#NAME?</v>
      </c>
      <c r="M5169" s="10"/>
    </row>
    <row r="5170" spans="1:13" x14ac:dyDescent="0.25">
      <c r="A5170" t="s">
        <v>3024</v>
      </c>
      <c r="B5170" t="s">
        <v>5301</v>
      </c>
      <c r="C5170" t="str">
        <f t="shared" si="240"/>
        <v>BBT US Equity</v>
      </c>
      <c r="D5170" s="3" t="e">
        <f ca="1">_xll.BDP($C5170,$D$1)</f>
        <v>#NAME?</v>
      </c>
      <c r="E5170" s="3" t="e">
        <f ca="1">_xll.BDP($C5170,$E$1)</f>
        <v>#NAME?</v>
      </c>
      <c r="F5170" s="1" t="e">
        <f ca="1">_xll.BDP($C5170,$F$1)</f>
        <v>#NAME?</v>
      </c>
      <c r="G5170" s="1" t="e">
        <f ca="1">_xll.BDP($C5170,$G$1)</f>
        <v>#NAME?</v>
      </c>
      <c r="H5170" s="1" t="e">
        <f ca="1">_xll.BDP($C5170,$H$1)</f>
        <v>#NAME?</v>
      </c>
      <c r="I5170" t="e">
        <f t="shared" ca="1" si="241"/>
        <v>#NAME?</v>
      </c>
      <c r="J5170" s="2" t="e">
        <f t="shared" ca="1" si="242"/>
        <v>#NAME?</v>
      </c>
      <c r="K5170" s="11" t="e">
        <f ca="1">_xll.BDP($C5170,$K$1)</f>
        <v>#NAME?</v>
      </c>
      <c r="L5170" s="10" t="e">
        <f ca="1">_xll.BDP(C5170,$L$1)</f>
        <v>#NAME?</v>
      </c>
      <c r="M5170" s="10"/>
    </row>
    <row r="5171" spans="1:13" x14ac:dyDescent="0.25">
      <c r="A5171" t="s">
        <v>5267</v>
      </c>
      <c r="B5171" t="s">
        <v>5301</v>
      </c>
      <c r="C5171" t="str">
        <f t="shared" si="240"/>
        <v>XEL US Equity</v>
      </c>
      <c r="D5171" s="3" t="e">
        <f ca="1">_xll.BDP($C5171,$D$1)</f>
        <v>#NAME?</v>
      </c>
      <c r="E5171" s="3" t="e">
        <f ca="1">_xll.BDP($C5171,$E$1)</f>
        <v>#NAME?</v>
      </c>
      <c r="F5171" s="1" t="e">
        <f ca="1">_xll.BDP($C5171,$F$1)</f>
        <v>#NAME?</v>
      </c>
      <c r="G5171" s="1" t="e">
        <f ca="1">_xll.BDP($C5171,$G$1)</f>
        <v>#NAME?</v>
      </c>
      <c r="H5171" s="1" t="e">
        <f ca="1">_xll.BDP($C5171,$H$1)</f>
        <v>#NAME?</v>
      </c>
      <c r="I5171" t="e">
        <f t="shared" ca="1" si="241"/>
        <v>#NAME?</v>
      </c>
      <c r="J5171" s="2" t="e">
        <f t="shared" ca="1" si="242"/>
        <v>#NAME?</v>
      </c>
      <c r="K5171" s="11" t="e">
        <f ca="1">_xll.BDP($C5171,$K$1)</f>
        <v>#NAME?</v>
      </c>
      <c r="L5171" s="10" t="e">
        <f ca="1">_xll.BDP(C5171,$L$1)</f>
        <v>#NAME?</v>
      </c>
      <c r="M5171" s="10"/>
    </row>
    <row r="5172" spans="1:13" x14ac:dyDescent="0.25">
      <c r="A5172" t="s">
        <v>502</v>
      </c>
      <c r="B5172" t="s">
        <v>5303</v>
      </c>
      <c r="C5172" t="str">
        <f t="shared" si="240"/>
        <v>CHRW US Equity</v>
      </c>
      <c r="D5172" s="3" t="e">
        <f ca="1">_xll.BDP($C5172,$D$1)</f>
        <v>#NAME?</v>
      </c>
      <c r="E5172" s="3" t="e">
        <f ca="1">_xll.BDP($C5172,$E$1)</f>
        <v>#NAME?</v>
      </c>
      <c r="F5172" s="1" t="e">
        <f ca="1">_xll.BDP($C5172,$F$1)</f>
        <v>#NAME?</v>
      </c>
      <c r="G5172" s="1" t="e">
        <f ca="1">_xll.BDP($C5172,$G$1)</f>
        <v>#NAME?</v>
      </c>
      <c r="H5172" s="1" t="e">
        <f ca="1">_xll.BDP($C5172,$H$1)</f>
        <v>#NAME?</v>
      </c>
      <c r="I5172" t="e">
        <f t="shared" ca="1" si="241"/>
        <v>#NAME?</v>
      </c>
      <c r="J5172" s="2" t="e">
        <f t="shared" ca="1" si="242"/>
        <v>#NAME?</v>
      </c>
      <c r="K5172" s="11" t="e">
        <f ca="1">_xll.BDP($C5172,$K$1)</f>
        <v>#NAME?</v>
      </c>
      <c r="L5172" s="10" t="e">
        <f ca="1">_xll.BDP(C5172,$L$1)</f>
        <v>#NAME?</v>
      </c>
      <c r="M5172" s="10"/>
    </row>
    <row r="5173" spans="1:13" x14ac:dyDescent="0.25">
      <c r="A5173" t="s">
        <v>2806</v>
      </c>
      <c r="B5173" t="s">
        <v>5301</v>
      </c>
      <c r="C5173" t="str">
        <f t="shared" si="240"/>
        <v>A US Equity</v>
      </c>
      <c r="D5173" s="3" t="e">
        <f ca="1">_xll.BDP($C5173,$D$1)</f>
        <v>#NAME?</v>
      </c>
      <c r="E5173" s="3" t="e">
        <f ca="1">_xll.BDP($C5173,$E$1)</f>
        <v>#NAME?</v>
      </c>
      <c r="F5173" s="1" t="e">
        <f ca="1">_xll.BDP($C5173,$F$1)</f>
        <v>#NAME?</v>
      </c>
      <c r="G5173" s="1" t="e">
        <f ca="1">_xll.BDP($C5173,$G$1)</f>
        <v>#NAME?</v>
      </c>
      <c r="H5173" s="1" t="e">
        <f ca="1">_xll.BDP($C5173,$H$1)</f>
        <v>#NAME?</v>
      </c>
      <c r="I5173" t="e">
        <f t="shared" ca="1" si="241"/>
        <v>#NAME?</v>
      </c>
      <c r="J5173" s="2" t="e">
        <f t="shared" ca="1" si="242"/>
        <v>#NAME?</v>
      </c>
      <c r="K5173" s="11" t="e">
        <f ca="1">_xll.BDP($C5173,$K$1)</f>
        <v>#NAME?</v>
      </c>
      <c r="L5173" s="10" t="e">
        <f ca="1">_xll.BDP(C5173,$L$1)</f>
        <v>#NAME?</v>
      </c>
      <c r="M5173" s="10"/>
    </row>
    <row r="5174" spans="1:13" x14ac:dyDescent="0.25">
      <c r="A5174" t="s">
        <v>3315</v>
      </c>
      <c r="B5174" t="s">
        <v>5301</v>
      </c>
      <c r="C5174" t="str">
        <f t="shared" si="240"/>
        <v>CPB US Equity</v>
      </c>
      <c r="D5174" s="3" t="e">
        <f ca="1">_xll.BDP($C5174,$D$1)</f>
        <v>#NAME?</v>
      </c>
      <c r="E5174" s="3" t="e">
        <f ca="1">_xll.BDP($C5174,$E$1)</f>
        <v>#NAME?</v>
      </c>
      <c r="F5174" s="1" t="e">
        <f ca="1">_xll.BDP($C5174,$F$1)</f>
        <v>#NAME?</v>
      </c>
      <c r="G5174" s="1" t="e">
        <f ca="1">_xll.BDP($C5174,$G$1)</f>
        <v>#NAME?</v>
      </c>
      <c r="H5174" s="1" t="e">
        <f ca="1">_xll.BDP($C5174,$H$1)</f>
        <v>#NAME?</v>
      </c>
      <c r="I5174" t="e">
        <f t="shared" ca="1" si="241"/>
        <v>#NAME?</v>
      </c>
      <c r="J5174" s="2" t="e">
        <f t="shared" ca="1" si="242"/>
        <v>#NAME?</v>
      </c>
      <c r="K5174" s="11" t="e">
        <f ca="1">_xll.BDP($C5174,$K$1)</f>
        <v>#NAME?</v>
      </c>
      <c r="L5174" s="10" t="e">
        <f ca="1">_xll.BDP(C5174,$L$1)</f>
        <v>#NAME?</v>
      </c>
      <c r="M5174" s="10"/>
    </row>
    <row r="5175" spans="1:13" x14ac:dyDescent="0.25">
      <c r="A5175" t="s">
        <v>4783</v>
      </c>
      <c r="B5175" t="s">
        <v>5301</v>
      </c>
      <c r="C5175" t="str">
        <f t="shared" si="240"/>
        <v>SAP US Equity</v>
      </c>
      <c r="D5175" s="3" t="e">
        <f ca="1">_xll.BDP($C5175,$D$1)</f>
        <v>#NAME?</v>
      </c>
      <c r="E5175" s="3" t="e">
        <f ca="1">_xll.BDP($C5175,$E$1)</f>
        <v>#NAME?</v>
      </c>
      <c r="F5175" s="1" t="e">
        <f ca="1">_xll.BDP($C5175,$F$1)</f>
        <v>#NAME?</v>
      </c>
      <c r="G5175" s="1" t="e">
        <f ca="1">_xll.BDP($C5175,$G$1)</f>
        <v>#NAME?</v>
      </c>
      <c r="H5175" s="1" t="e">
        <f ca="1">_xll.BDP($C5175,$H$1)</f>
        <v>#NAME?</v>
      </c>
      <c r="I5175" t="e">
        <f t="shared" ca="1" si="241"/>
        <v>#NAME?</v>
      </c>
      <c r="J5175" s="2" t="e">
        <f t="shared" ca="1" si="242"/>
        <v>#NAME?</v>
      </c>
      <c r="K5175" s="11" t="e">
        <f ca="1">_xll.BDP($C5175,$K$1)</f>
        <v>#NAME?</v>
      </c>
      <c r="L5175" s="10" t="e">
        <f ca="1">_xll.BDP(C5175,$L$1)</f>
        <v>#NAME?</v>
      </c>
      <c r="M5175" s="10"/>
    </row>
    <row r="5176" spans="1:13" x14ac:dyDescent="0.25">
      <c r="A5176" t="s">
        <v>285</v>
      </c>
      <c r="B5176" t="s">
        <v>5303</v>
      </c>
      <c r="C5176" t="str">
        <f t="shared" si="240"/>
        <v>BEAV US Equity</v>
      </c>
      <c r="D5176" s="3" t="e">
        <f ca="1">_xll.BDP($C5176,$D$1)</f>
        <v>#NAME?</v>
      </c>
      <c r="E5176" s="3" t="e">
        <f ca="1">_xll.BDP($C5176,$E$1)</f>
        <v>#NAME?</v>
      </c>
      <c r="F5176" s="1" t="e">
        <f ca="1">_xll.BDP($C5176,$F$1)</f>
        <v>#NAME?</v>
      </c>
      <c r="G5176" s="1" t="e">
        <f ca="1">_xll.BDP($C5176,$G$1)</f>
        <v>#NAME?</v>
      </c>
      <c r="H5176" s="1" t="e">
        <f ca="1">_xll.BDP($C5176,$H$1)</f>
        <v>#NAME?</v>
      </c>
      <c r="I5176" t="e">
        <f t="shared" ca="1" si="241"/>
        <v>#NAME?</v>
      </c>
      <c r="J5176" s="2" t="e">
        <f t="shared" ca="1" si="242"/>
        <v>#NAME?</v>
      </c>
      <c r="K5176" s="11" t="e">
        <f ca="1">_xll.BDP($C5176,$K$1)</f>
        <v>#NAME?</v>
      </c>
      <c r="L5176" s="10" t="e">
        <f ca="1">_xll.BDP(C5176,$L$1)</f>
        <v>#NAME?</v>
      </c>
      <c r="M5176" s="10"/>
    </row>
    <row r="5177" spans="1:13" x14ac:dyDescent="0.25">
      <c r="A5177" t="s">
        <v>4531</v>
      </c>
      <c r="B5177" t="s">
        <v>5301</v>
      </c>
      <c r="C5177" t="str">
        <f t="shared" si="240"/>
        <v>ORCL US Equity</v>
      </c>
      <c r="D5177" s="3" t="e">
        <f ca="1">_xll.BDP($C5177,$D$1)</f>
        <v>#NAME?</v>
      </c>
      <c r="E5177" s="3" t="e">
        <f ca="1">_xll.BDP($C5177,$E$1)</f>
        <v>#NAME?</v>
      </c>
      <c r="F5177" s="1" t="e">
        <f ca="1">_xll.BDP($C5177,$F$1)</f>
        <v>#NAME?</v>
      </c>
      <c r="G5177" s="1" t="e">
        <f ca="1">_xll.BDP($C5177,$G$1)</f>
        <v>#NAME?</v>
      </c>
      <c r="H5177" s="1" t="e">
        <f ca="1">_xll.BDP($C5177,$H$1)</f>
        <v>#NAME?</v>
      </c>
      <c r="I5177" t="e">
        <f t="shared" ca="1" si="241"/>
        <v>#NAME?</v>
      </c>
      <c r="J5177" s="2" t="e">
        <f t="shared" ca="1" si="242"/>
        <v>#NAME?</v>
      </c>
      <c r="K5177" s="11" t="e">
        <f ca="1">_xll.BDP($C5177,$K$1)</f>
        <v>#NAME?</v>
      </c>
      <c r="L5177" s="10" t="e">
        <f ca="1">_xll.BDP(C5177,$L$1)</f>
        <v>#NAME?</v>
      </c>
      <c r="M5177" s="10"/>
    </row>
    <row r="5178" spans="1:13" x14ac:dyDescent="0.25">
      <c r="A5178" t="s">
        <v>3973</v>
      </c>
      <c r="B5178" t="s">
        <v>5301</v>
      </c>
      <c r="C5178" t="str">
        <f t="shared" si="240"/>
        <v>IP US Equity</v>
      </c>
      <c r="D5178" s="3" t="e">
        <f ca="1">_xll.BDP($C5178,$D$1)</f>
        <v>#NAME?</v>
      </c>
      <c r="E5178" s="3" t="e">
        <f ca="1">_xll.BDP($C5178,$E$1)</f>
        <v>#NAME?</v>
      </c>
      <c r="F5178" s="1" t="e">
        <f ca="1">_xll.BDP($C5178,$F$1)</f>
        <v>#NAME?</v>
      </c>
      <c r="G5178" s="1" t="e">
        <f ca="1">_xll.BDP($C5178,$G$1)</f>
        <v>#NAME?</v>
      </c>
      <c r="H5178" s="1" t="e">
        <f ca="1">_xll.BDP($C5178,$H$1)</f>
        <v>#NAME?</v>
      </c>
      <c r="I5178" t="e">
        <f t="shared" ca="1" si="241"/>
        <v>#NAME?</v>
      </c>
      <c r="J5178" s="2" t="e">
        <f t="shared" ca="1" si="242"/>
        <v>#NAME?</v>
      </c>
      <c r="K5178" s="11" t="e">
        <f ca="1">_xll.BDP($C5178,$K$1)</f>
        <v>#NAME?</v>
      </c>
      <c r="L5178" s="10" t="e">
        <f ca="1">_xll.BDP(C5178,$L$1)</f>
        <v>#NAME?</v>
      </c>
      <c r="M5178" s="10"/>
    </row>
    <row r="5179" spans="1:13" x14ac:dyDescent="0.25">
      <c r="A5179" t="s">
        <v>2821</v>
      </c>
      <c r="B5179" t="s">
        <v>5301</v>
      </c>
      <c r="C5179" t="str">
        <f t="shared" si="240"/>
        <v>ABT US Equity</v>
      </c>
      <c r="D5179" s="3" t="e">
        <f ca="1">_xll.BDP($C5179,$D$1)</f>
        <v>#NAME?</v>
      </c>
      <c r="E5179" s="3" t="e">
        <f ca="1">_xll.BDP($C5179,$E$1)</f>
        <v>#NAME?</v>
      </c>
      <c r="F5179" s="1" t="e">
        <f ca="1">_xll.BDP($C5179,$F$1)</f>
        <v>#NAME?</v>
      </c>
      <c r="G5179" s="1" t="e">
        <f ca="1">_xll.BDP($C5179,$G$1)</f>
        <v>#NAME?</v>
      </c>
      <c r="H5179" s="1" t="e">
        <f ca="1">_xll.BDP($C5179,$H$1)</f>
        <v>#NAME?</v>
      </c>
      <c r="I5179" t="e">
        <f t="shared" ca="1" si="241"/>
        <v>#NAME?</v>
      </c>
      <c r="J5179" s="2" t="e">
        <f t="shared" ca="1" si="242"/>
        <v>#NAME?</v>
      </c>
      <c r="K5179" s="11" t="e">
        <f ca="1">_xll.BDP($C5179,$K$1)</f>
        <v>#NAME?</v>
      </c>
      <c r="L5179" s="10" t="e">
        <f ca="1">_xll.BDP(C5179,$L$1)</f>
        <v>#NAME?</v>
      </c>
      <c r="M5179" s="10"/>
    </row>
    <row r="5180" spans="1:13" x14ac:dyDescent="0.25">
      <c r="A5180" t="s">
        <v>2894</v>
      </c>
      <c r="B5180" t="s">
        <v>5301</v>
      </c>
      <c r="C5180" t="str">
        <f t="shared" si="240"/>
        <v>ALL US Equity</v>
      </c>
      <c r="D5180" s="3" t="e">
        <f ca="1">_xll.BDP($C5180,$D$1)</f>
        <v>#NAME?</v>
      </c>
      <c r="E5180" s="3" t="e">
        <f ca="1">_xll.BDP($C5180,$E$1)</f>
        <v>#NAME?</v>
      </c>
      <c r="F5180" s="1" t="e">
        <f ca="1">_xll.BDP($C5180,$F$1)</f>
        <v>#NAME?</v>
      </c>
      <c r="G5180" s="1" t="e">
        <f ca="1">_xll.BDP($C5180,$G$1)</f>
        <v>#NAME?</v>
      </c>
      <c r="H5180" s="1" t="e">
        <f ca="1">_xll.BDP($C5180,$H$1)</f>
        <v>#NAME?</v>
      </c>
      <c r="I5180" t="e">
        <f t="shared" ca="1" si="241"/>
        <v>#NAME?</v>
      </c>
      <c r="J5180" s="2" t="e">
        <f t="shared" ca="1" si="242"/>
        <v>#NAME?</v>
      </c>
      <c r="K5180" s="11" t="e">
        <f ca="1">_xll.BDP($C5180,$K$1)</f>
        <v>#NAME?</v>
      </c>
      <c r="L5180" s="10" t="e">
        <f ca="1">_xll.BDP(C5180,$L$1)</f>
        <v>#NAME?</v>
      </c>
      <c r="M5180" s="10"/>
    </row>
    <row r="5181" spans="1:13" x14ac:dyDescent="0.25">
      <c r="A5181" t="s">
        <v>5107</v>
      </c>
      <c r="B5181" t="s">
        <v>5301</v>
      </c>
      <c r="C5181" t="str">
        <f t="shared" si="240"/>
        <v>UNH US Equity</v>
      </c>
      <c r="D5181" s="3" t="e">
        <f ca="1">_xll.BDP($C5181,$D$1)</f>
        <v>#NAME?</v>
      </c>
      <c r="E5181" s="3" t="e">
        <f ca="1">_xll.BDP($C5181,$E$1)</f>
        <v>#NAME?</v>
      </c>
      <c r="F5181" s="1" t="e">
        <f ca="1">_xll.BDP($C5181,$F$1)</f>
        <v>#NAME?</v>
      </c>
      <c r="G5181" s="1" t="e">
        <f ca="1">_xll.BDP($C5181,$G$1)</f>
        <v>#NAME?</v>
      </c>
      <c r="H5181" s="1" t="e">
        <f ca="1">_xll.BDP($C5181,$H$1)</f>
        <v>#NAME?</v>
      </c>
      <c r="I5181" t="e">
        <f t="shared" ca="1" si="241"/>
        <v>#NAME?</v>
      </c>
      <c r="J5181" s="2" t="e">
        <f t="shared" ca="1" si="242"/>
        <v>#NAME?</v>
      </c>
      <c r="K5181" s="11" t="e">
        <f ca="1">_xll.BDP($C5181,$K$1)</f>
        <v>#NAME?</v>
      </c>
      <c r="L5181" s="10" t="e">
        <f ca="1">_xll.BDP(C5181,$L$1)</f>
        <v>#NAME?</v>
      </c>
      <c r="M5181" s="10"/>
    </row>
    <row r="5182" spans="1:13" x14ac:dyDescent="0.25">
      <c r="A5182" t="s">
        <v>3814</v>
      </c>
      <c r="B5182" t="s">
        <v>5301</v>
      </c>
      <c r="C5182" t="str">
        <f t="shared" si="240"/>
        <v>GSK US Equity</v>
      </c>
      <c r="D5182" s="3" t="e">
        <f ca="1">_xll.BDP($C5182,$D$1)</f>
        <v>#NAME?</v>
      </c>
      <c r="E5182" s="3" t="e">
        <f ca="1">_xll.BDP($C5182,$E$1)</f>
        <v>#NAME?</v>
      </c>
      <c r="F5182" s="1" t="e">
        <f ca="1">_xll.BDP($C5182,$F$1)</f>
        <v>#NAME?</v>
      </c>
      <c r="G5182" s="1" t="e">
        <f ca="1">_xll.BDP($C5182,$G$1)</f>
        <v>#NAME?</v>
      </c>
      <c r="H5182" s="1" t="e">
        <f ca="1">_xll.BDP($C5182,$H$1)</f>
        <v>#NAME?</v>
      </c>
      <c r="I5182" t="e">
        <f t="shared" ca="1" si="241"/>
        <v>#NAME?</v>
      </c>
      <c r="J5182" s="2" t="e">
        <f t="shared" ca="1" si="242"/>
        <v>#NAME?</v>
      </c>
      <c r="K5182" s="11" t="e">
        <f ca="1">_xll.BDP($C5182,$K$1)</f>
        <v>#NAME?</v>
      </c>
      <c r="L5182" s="10" t="e">
        <f ca="1">_xll.BDP(C5182,$L$1)</f>
        <v>#NAME?</v>
      </c>
      <c r="M5182" s="10"/>
    </row>
    <row r="5183" spans="1:13" x14ac:dyDescent="0.25">
      <c r="A5183" t="s">
        <v>3332</v>
      </c>
      <c r="B5183" t="s">
        <v>5301</v>
      </c>
      <c r="C5183" t="str">
        <f t="shared" si="240"/>
        <v>CRM US Equity</v>
      </c>
      <c r="D5183" s="3" t="e">
        <f ca="1">_xll.BDP($C5183,$D$1)</f>
        <v>#NAME?</v>
      </c>
      <c r="E5183" s="3" t="e">
        <f ca="1">_xll.BDP($C5183,$E$1)</f>
        <v>#NAME?</v>
      </c>
      <c r="F5183" s="1" t="e">
        <f ca="1">_xll.BDP($C5183,$F$1)</f>
        <v>#NAME?</v>
      </c>
      <c r="G5183" s="1" t="e">
        <f ca="1">_xll.BDP($C5183,$G$1)</f>
        <v>#NAME?</v>
      </c>
      <c r="H5183" s="1" t="e">
        <f ca="1">_xll.BDP($C5183,$H$1)</f>
        <v>#NAME?</v>
      </c>
      <c r="I5183" t="e">
        <f t="shared" ca="1" si="241"/>
        <v>#NAME?</v>
      </c>
      <c r="J5183" s="2" t="e">
        <f t="shared" ca="1" si="242"/>
        <v>#NAME?</v>
      </c>
      <c r="K5183" s="11" t="e">
        <f ca="1">_xll.BDP($C5183,$K$1)</f>
        <v>#NAME?</v>
      </c>
      <c r="L5183" s="10" t="e">
        <f ca="1">_xll.BDP(C5183,$L$1)</f>
        <v>#NAME?</v>
      </c>
      <c r="M5183" s="10"/>
    </row>
    <row r="5184" spans="1:13" x14ac:dyDescent="0.25">
      <c r="A5184" t="s">
        <v>235</v>
      </c>
      <c r="B5184" t="s">
        <v>5303</v>
      </c>
      <c r="C5184" t="str">
        <f t="shared" si="240"/>
        <v>ATVI US Equity</v>
      </c>
      <c r="D5184" s="3" t="e">
        <f ca="1">_xll.BDP($C5184,$D$1)</f>
        <v>#NAME?</v>
      </c>
      <c r="E5184" s="3" t="e">
        <f ca="1">_xll.BDP($C5184,$E$1)</f>
        <v>#NAME?</v>
      </c>
      <c r="F5184" s="1" t="e">
        <f ca="1">_xll.BDP($C5184,$F$1)</f>
        <v>#NAME?</v>
      </c>
      <c r="G5184" s="1" t="e">
        <f ca="1">_xll.BDP($C5184,$G$1)</f>
        <v>#NAME?</v>
      </c>
      <c r="H5184" s="1" t="e">
        <f ca="1">_xll.BDP($C5184,$H$1)</f>
        <v>#NAME?</v>
      </c>
      <c r="I5184" t="e">
        <f t="shared" ca="1" si="241"/>
        <v>#NAME?</v>
      </c>
      <c r="J5184" s="2" t="e">
        <f t="shared" ca="1" si="242"/>
        <v>#NAME?</v>
      </c>
      <c r="K5184" s="11" t="e">
        <f ca="1">_xll.BDP($C5184,$K$1)</f>
        <v>#NAME?</v>
      </c>
      <c r="L5184" s="10" t="e">
        <f ca="1">_xll.BDP(C5184,$L$1)</f>
        <v>#NAME?</v>
      </c>
      <c r="M5184" s="10"/>
    </row>
    <row r="5185" spans="1:13" x14ac:dyDescent="0.25">
      <c r="A5185" t="s">
        <v>4003</v>
      </c>
      <c r="B5185" t="s">
        <v>5301</v>
      </c>
      <c r="C5185" t="str">
        <f t="shared" si="240"/>
        <v>JCI US Equity</v>
      </c>
      <c r="D5185" s="3" t="e">
        <f ca="1">_xll.BDP($C5185,$D$1)</f>
        <v>#NAME?</v>
      </c>
      <c r="E5185" s="3" t="e">
        <f ca="1">_xll.BDP($C5185,$E$1)</f>
        <v>#NAME?</v>
      </c>
      <c r="F5185" s="1" t="e">
        <f ca="1">_xll.BDP($C5185,$F$1)</f>
        <v>#NAME?</v>
      </c>
      <c r="G5185" s="1" t="e">
        <f ca="1">_xll.BDP($C5185,$G$1)</f>
        <v>#NAME?</v>
      </c>
      <c r="H5185" s="1" t="e">
        <f ca="1">_xll.BDP($C5185,$H$1)</f>
        <v>#NAME?</v>
      </c>
      <c r="I5185" t="e">
        <f t="shared" ca="1" si="241"/>
        <v>#NAME?</v>
      </c>
      <c r="J5185" s="2" t="e">
        <f t="shared" ca="1" si="242"/>
        <v>#NAME?</v>
      </c>
      <c r="K5185" s="11" t="e">
        <f ca="1">_xll.BDP($C5185,$K$1)</f>
        <v>#NAME?</v>
      </c>
      <c r="L5185" s="10" t="e">
        <f ca="1">_xll.BDP(C5185,$L$1)</f>
        <v>#NAME?</v>
      </c>
      <c r="M5185" s="10"/>
    </row>
    <row r="5186" spans="1:13" x14ac:dyDescent="0.25">
      <c r="A5186" t="s">
        <v>2675</v>
      </c>
      <c r="B5186" t="s">
        <v>5303</v>
      </c>
      <c r="C5186" t="str">
        <f t="shared" ref="C5186:C5249" si="243">A5186&amp; " US Equity"</f>
        <v>VTIP US Equity</v>
      </c>
      <c r="D5186" s="3" t="e">
        <f ca="1">_xll.BDP($C5186,$D$1)</f>
        <v>#NAME?</v>
      </c>
      <c r="E5186" s="3" t="e">
        <f ca="1">_xll.BDP($C5186,$E$1)</f>
        <v>#NAME?</v>
      </c>
      <c r="F5186" s="1" t="e">
        <f ca="1">_xll.BDP($C5186,$F$1)</f>
        <v>#NAME?</v>
      </c>
      <c r="G5186" s="1" t="e">
        <f ca="1">_xll.BDP($C5186,$G$1)</f>
        <v>#NAME?</v>
      </c>
      <c r="H5186" s="1" t="e">
        <f ca="1">_xll.BDP($C5186,$H$1)</f>
        <v>#NAME?</v>
      </c>
      <c r="I5186" t="e">
        <f t="shared" ca="1" si="241"/>
        <v>#NAME?</v>
      </c>
      <c r="J5186" s="2" t="e">
        <f t="shared" ca="1" si="242"/>
        <v>#NAME?</v>
      </c>
      <c r="K5186" s="11" t="e">
        <f ca="1">_xll.BDP($C5186,$K$1)</f>
        <v>#NAME?</v>
      </c>
      <c r="L5186" s="10" t="e">
        <f ca="1">_xll.BDP(C5186,$L$1)</f>
        <v>#NAME?</v>
      </c>
      <c r="M5186" s="10"/>
    </row>
    <row r="5187" spans="1:13" x14ac:dyDescent="0.25">
      <c r="A5187" t="s">
        <v>3978</v>
      </c>
      <c r="B5187" t="s">
        <v>5301</v>
      </c>
      <c r="C5187" t="str">
        <f t="shared" si="243"/>
        <v>IR US Equity</v>
      </c>
      <c r="D5187" s="3" t="e">
        <f ca="1">_xll.BDP($C5187,$D$1)</f>
        <v>#NAME?</v>
      </c>
      <c r="E5187" s="3" t="e">
        <f ca="1">_xll.BDP($C5187,$E$1)</f>
        <v>#NAME?</v>
      </c>
      <c r="F5187" s="1" t="e">
        <f ca="1">_xll.BDP($C5187,$F$1)</f>
        <v>#NAME?</v>
      </c>
      <c r="G5187" s="1" t="e">
        <f ca="1">_xll.BDP($C5187,$G$1)</f>
        <v>#NAME?</v>
      </c>
      <c r="H5187" s="1" t="e">
        <f ca="1">_xll.BDP($C5187,$H$1)</f>
        <v>#NAME?</v>
      </c>
      <c r="I5187" t="e">
        <f t="shared" ref="I5187:I5250" ca="1" si="244">IF(40000/E5187*0.005&lt;1,1,IF(40000/E5187*0.005&gt;40000*0.005,40000*0.005,40000/E5187*0.005))</f>
        <v>#NAME?</v>
      </c>
      <c r="J5187" s="2" t="e">
        <f t="shared" ref="J5187:J5250" ca="1" si="245">I5187/40000</f>
        <v>#NAME?</v>
      </c>
      <c r="K5187" s="11" t="e">
        <f ca="1">_xll.BDP($C5187,$K$1)</f>
        <v>#NAME?</v>
      </c>
      <c r="L5187" s="10" t="e">
        <f ca="1">_xll.BDP(C5187,$L$1)</f>
        <v>#NAME?</v>
      </c>
      <c r="M5187" s="10"/>
    </row>
    <row r="5188" spans="1:13" x14ac:dyDescent="0.25">
      <c r="A5188" t="s">
        <v>2056</v>
      </c>
      <c r="B5188" t="s">
        <v>5303</v>
      </c>
      <c r="C5188" t="str">
        <f t="shared" si="243"/>
        <v>PYPL US Equity</v>
      </c>
      <c r="D5188" s="3" t="e">
        <f ca="1">_xll.BDP($C5188,$D$1)</f>
        <v>#NAME?</v>
      </c>
      <c r="E5188" s="3" t="e">
        <f ca="1">_xll.BDP($C5188,$E$1)</f>
        <v>#NAME?</v>
      </c>
      <c r="F5188" s="1" t="e">
        <f ca="1">_xll.BDP($C5188,$F$1)</f>
        <v>#NAME?</v>
      </c>
      <c r="G5188" s="1" t="e">
        <f ca="1">_xll.BDP($C5188,$G$1)</f>
        <v>#NAME?</v>
      </c>
      <c r="H5188" s="1" t="e">
        <f ca="1">_xll.BDP($C5188,$H$1)</f>
        <v>#NAME?</v>
      </c>
      <c r="I5188" t="e">
        <f t="shared" ca="1" si="244"/>
        <v>#NAME?</v>
      </c>
      <c r="J5188" s="2" t="e">
        <f t="shared" ca="1" si="245"/>
        <v>#NAME?</v>
      </c>
      <c r="K5188" s="11" t="e">
        <f ca="1">_xll.BDP($C5188,$K$1)</f>
        <v>#NAME?</v>
      </c>
      <c r="L5188" s="10" t="e">
        <f ca="1">_xll.BDP(C5188,$L$1)</f>
        <v>#NAME?</v>
      </c>
      <c r="M5188" s="10"/>
    </row>
    <row r="5189" spans="1:13" x14ac:dyDescent="0.25">
      <c r="A5189" t="s">
        <v>3273</v>
      </c>
      <c r="B5189" t="s">
        <v>5301</v>
      </c>
      <c r="C5189" t="str">
        <f t="shared" si="243"/>
        <v>CM US Equity</v>
      </c>
      <c r="D5189" s="3" t="e">
        <f ca="1">_xll.BDP($C5189,$D$1)</f>
        <v>#NAME?</v>
      </c>
      <c r="E5189" s="3" t="e">
        <f ca="1">_xll.BDP($C5189,$E$1)</f>
        <v>#NAME?</v>
      </c>
      <c r="F5189" s="1" t="e">
        <f ca="1">_xll.BDP($C5189,$F$1)</f>
        <v>#NAME?</v>
      </c>
      <c r="G5189" s="1" t="e">
        <f ca="1">_xll.BDP($C5189,$G$1)</f>
        <v>#NAME?</v>
      </c>
      <c r="H5189" s="1" t="e">
        <f ca="1">_xll.BDP($C5189,$H$1)</f>
        <v>#NAME?</v>
      </c>
      <c r="I5189" t="e">
        <f t="shared" ca="1" si="244"/>
        <v>#NAME?</v>
      </c>
      <c r="J5189" s="2" t="e">
        <f t="shared" ca="1" si="245"/>
        <v>#NAME?</v>
      </c>
      <c r="K5189" s="11" t="e">
        <f ca="1">_xll.BDP($C5189,$K$1)</f>
        <v>#NAME?</v>
      </c>
      <c r="L5189" s="10" t="e">
        <f ca="1">_xll.BDP(C5189,$L$1)</f>
        <v>#NAME?</v>
      </c>
      <c r="M5189" s="10"/>
    </row>
    <row r="5190" spans="1:13" x14ac:dyDescent="0.25">
      <c r="A5190" t="s">
        <v>4477</v>
      </c>
      <c r="B5190" t="s">
        <v>5301</v>
      </c>
      <c r="C5190" t="str">
        <f t="shared" si="243"/>
        <v>NWL US Equity</v>
      </c>
      <c r="D5190" s="3" t="e">
        <f ca="1">_xll.BDP($C5190,$D$1)</f>
        <v>#NAME?</v>
      </c>
      <c r="E5190" s="3" t="e">
        <f ca="1">_xll.BDP($C5190,$E$1)</f>
        <v>#NAME?</v>
      </c>
      <c r="F5190" s="1" t="e">
        <f ca="1">_xll.BDP($C5190,$F$1)</f>
        <v>#NAME?</v>
      </c>
      <c r="G5190" s="1" t="e">
        <f ca="1">_xll.BDP($C5190,$G$1)</f>
        <v>#NAME?</v>
      </c>
      <c r="H5190" s="1" t="e">
        <f ca="1">_xll.BDP($C5190,$H$1)</f>
        <v>#NAME?</v>
      </c>
      <c r="I5190" t="e">
        <f t="shared" ca="1" si="244"/>
        <v>#NAME?</v>
      </c>
      <c r="J5190" s="2" t="e">
        <f t="shared" ca="1" si="245"/>
        <v>#NAME?</v>
      </c>
      <c r="K5190" s="11" t="e">
        <f ca="1">_xll.BDP($C5190,$K$1)</f>
        <v>#NAME?</v>
      </c>
      <c r="L5190" s="10" t="e">
        <f ca="1">_xll.BDP(C5190,$L$1)</f>
        <v>#NAME?</v>
      </c>
      <c r="M5190" s="10"/>
    </row>
    <row r="5191" spans="1:13" x14ac:dyDescent="0.25">
      <c r="A5191" t="s">
        <v>4622</v>
      </c>
      <c r="B5191" t="s">
        <v>5301</v>
      </c>
      <c r="C5191" t="str">
        <f t="shared" si="243"/>
        <v>PLD US Equity</v>
      </c>
      <c r="D5191" s="3" t="e">
        <f ca="1">_xll.BDP($C5191,$D$1)</f>
        <v>#NAME?</v>
      </c>
      <c r="E5191" s="3" t="e">
        <f ca="1">_xll.BDP($C5191,$E$1)</f>
        <v>#NAME?</v>
      </c>
      <c r="F5191" s="1" t="e">
        <f ca="1">_xll.BDP($C5191,$F$1)</f>
        <v>#NAME?</v>
      </c>
      <c r="G5191" s="1" t="e">
        <f ca="1">_xll.BDP($C5191,$G$1)</f>
        <v>#NAME?</v>
      </c>
      <c r="H5191" s="1" t="e">
        <f ca="1">_xll.BDP($C5191,$H$1)</f>
        <v>#NAME?</v>
      </c>
      <c r="I5191" t="e">
        <f t="shared" ca="1" si="244"/>
        <v>#NAME?</v>
      </c>
      <c r="J5191" s="2" t="e">
        <f t="shared" ca="1" si="245"/>
        <v>#NAME?</v>
      </c>
      <c r="K5191" s="11" t="e">
        <f ca="1">_xll.BDP($C5191,$K$1)</f>
        <v>#NAME?</v>
      </c>
      <c r="L5191" s="10" t="e">
        <f ca="1">_xll.BDP(C5191,$L$1)</f>
        <v>#NAME?</v>
      </c>
      <c r="M5191" s="10"/>
    </row>
    <row r="5192" spans="1:13" x14ac:dyDescent="0.25">
      <c r="A5192" t="s">
        <v>4148</v>
      </c>
      <c r="B5192" t="s">
        <v>5301</v>
      </c>
      <c r="C5192" t="str">
        <f t="shared" si="243"/>
        <v>LNKD US Equity</v>
      </c>
      <c r="D5192" s="3" t="e">
        <f ca="1">_xll.BDP($C5192,$D$1)</f>
        <v>#NAME?</v>
      </c>
      <c r="E5192" s="3" t="e">
        <f ca="1">_xll.BDP($C5192,$E$1)</f>
        <v>#NAME?</v>
      </c>
      <c r="F5192" s="1" t="e">
        <f ca="1">_xll.BDP($C5192,$F$1)</f>
        <v>#NAME?</v>
      </c>
      <c r="G5192" s="1" t="e">
        <f ca="1">_xll.BDP($C5192,$G$1)</f>
        <v>#NAME?</v>
      </c>
      <c r="H5192" s="1" t="e">
        <f ca="1">_xll.BDP($C5192,$H$1)</f>
        <v>#NAME?</v>
      </c>
      <c r="I5192" t="e">
        <f t="shared" ca="1" si="244"/>
        <v>#NAME?</v>
      </c>
      <c r="J5192" s="2" t="e">
        <f t="shared" ca="1" si="245"/>
        <v>#NAME?</v>
      </c>
      <c r="K5192" s="11" t="e">
        <f ca="1">_xll.BDP($C5192,$K$1)</f>
        <v>#NAME?</v>
      </c>
      <c r="L5192" s="10" t="e">
        <f ca="1">_xll.BDP(C5192,$L$1)</f>
        <v>#NAME?</v>
      </c>
      <c r="M5192" s="10"/>
    </row>
    <row r="5193" spans="1:13" x14ac:dyDescent="0.25">
      <c r="A5193" t="s">
        <v>4564</v>
      </c>
      <c r="B5193" t="s">
        <v>5301</v>
      </c>
      <c r="C5193" t="str">
        <f t="shared" si="243"/>
        <v>PCG US Equity</v>
      </c>
      <c r="D5193" s="3" t="e">
        <f ca="1">_xll.BDP($C5193,$D$1)</f>
        <v>#NAME?</v>
      </c>
      <c r="E5193" s="3" t="e">
        <f ca="1">_xll.BDP($C5193,$E$1)</f>
        <v>#NAME?</v>
      </c>
      <c r="F5193" s="1" t="e">
        <f ca="1">_xll.BDP($C5193,$F$1)</f>
        <v>#NAME?</v>
      </c>
      <c r="G5193" s="1" t="e">
        <f ca="1">_xll.BDP($C5193,$G$1)</f>
        <v>#NAME?</v>
      </c>
      <c r="H5193" s="1" t="e">
        <f ca="1">_xll.BDP($C5193,$H$1)</f>
        <v>#NAME?</v>
      </c>
      <c r="I5193" t="e">
        <f t="shared" ca="1" si="244"/>
        <v>#NAME?</v>
      </c>
      <c r="J5193" s="2" t="e">
        <f t="shared" ca="1" si="245"/>
        <v>#NAME?</v>
      </c>
      <c r="K5193" s="11" t="e">
        <f ca="1">_xll.BDP($C5193,$K$1)</f>
        <v>#NAME?</v>
      </c>
      <c r="L5193" s="10" t="e">
        <f ca="1">_xll.BDP(C5193,$L$1)</f>
        <v>#NAME?</v>
      </c>
      <c r="M5193" s="10"/>
    </row>
    <row r="5194" spans="1:13" x14ac:dyDescent="0.25">
      <c r="A5194" t="s">
        <v>5050</v>
      </c>
      <c r="B5194" t="s">
        <v>5301</v>
      </c>
      <c r="C5194" t="str">
        <f t="shared" si="243"/>
        <v>TRV US Equity</v>
      </c>
      <c r="D5194" s="3" t="e">
        <f ca="1">_xll.BDP($C5194,$D$1)</f>
        <v>#NAME?</v>
      </c>
      <c r="E5194" s="3" t="e">
        <f ca="1">_xll.BDP($C5194,$E$1)</f>
        <v>#NAME?</v>
      </c>
      <c r="F5194" s="1" t="e">
        <f ca="1">_xll.BDP($C5194,$F$1)</f>
        <v>#NAME?</v>
      </c>
      <c r="G5194" s="1" t="e">
        <f ca="1">_xll.BDP($C5194,$G$1)</f>
        <v>#NAME?</v>
      </c>
      <c r="H5194" s="1" t="e">
        <f ca="1">_xll.BDP($C5194,$H$1)</f>
        <v>#NAME?</v>
      </c>
      <c r="I5194" t="e">
        <f t="shared" ca="1" si="244"/>
        <v>#NAME?</v>
      </c>
      <c r="J5194" s="2" t="e">
        <f t="shared" ca="1" si="245"/>
        <v>#NAME?</v>
      </c>
      <c r="K5194" s="11" t="e">
        <f ca="1">_xll.BDP($C5194,$K$1)</f>
        <v>#NAME?</v>
      </c>
      <c r="L5194" s="10" t="e">
        <f ca="1">_xll.BDP(C5194,$L$1)</f>
        <v>#NAME?</v>
      </c>
      <c r="M5194" s="10"/>
    </row>
    <row r="5195" spans="1:13" x14ac:dyDescent="0.25">
      <c r="A5195" t="s">
        <v>2763</v>
      </c>
      <c r="B5195" t="s">
        <v>5303</v>
      </c>
      <c r="C5195" t="str">
        <f t="shared" si="243"/>
        <v>XLNX US Equity</v>
      </c>
      <c r="D5195" s="3" t="e">
        <f ca="1">_xll.BDP($C5195,$D$1)</f>
        <v>#NAME?</v>
      </c>
      <c r="E5195" s="3" t="e">
        <f ca="1">_xll.BDP($C5195,$E$1)</f>
        <v>#NAME?</v>
      </c>
      <c r="F5195" s="1" t="e">
        <f ca="1">_xll.BDP($C5195,$F$1)</f>
        <v>#NAME?</v>
      </c>
      <c r="G5195" s="1" t="e">
        <f ca="1">_xll.BDP($C5195,$G$1)</f>
        <v>#NAME?</v>
      </c>
      <c r="H5195" s="1" t="e">
        <f ca="1">_xll.BDP($C5195,$H$1)</f>
        <v>#NAME?</v>
      </c>
      <c r="I5195" t="e">
        <f t="shared" ca="1" si="244"/>
        <v>#NAME?</v>
      </c>
      <c r="J5195" s="2" t="e">
        <f t="shared" ca="1" si="245"/>
        <v>#NAME?</v>
      </c>
      <c r="K5195" s="11" t="e">
        <f ca="1">_xll.BDP($C5195,$K$1)</f>
        <v>#NAME?</v>
      </c>
      <c r="L5195" s="10" t="e">
        <f ca="1">_xll.BDP(C5195,$L$1)</f>
        <v>#NAME?</v>
      </c>
      <c r="M5195" s="10"/>
    </row>
    <row r="5196" spans="1:13" x14ac:dyDescent="0.25">
      <c r="A5196" t="s">
        <v>2777</v>
      </c>
      <c r="B5196" t="s">
        <v>5303</v>
      </c>
      <c r="C5196" t="str">
        <f t="shared" si="243"/>
        <v>YHOO US Equity</v>
      </c>
      <c r="D5196" s="3" t="e">
        <f ca="1">_xll.BDP($C5196,$D$1)</f>
        <v>#NAME?</v>
      </c>
      <c r="E5196" s="3" t="e">
        <f ca="1">_xll.BDP($C5196,$E$1)</f>
        <v>#NAME?</v>
      </c>
      <c r="F5196" s="1" t="e">
        <f ca="1">_xll.BDP($C5196,$F$1)</f>
        <v>#NAME?</v>
      </c>
      <c r="G5196" s="1" t="e">
        <f ca="1">_xll.BDP($C5196,$G$1)</f>
        <v>#NAME?</v>
      </c>
      <c r="H5196" s="1" t="e">
        <f ca="1">_xll.BDP($C5196,$H$1)</f>
        <v>#NAME?</v>
      </c>
      <c r="I5196" t="e">
        <f t="shared" ca="1" si="244"/>
        <v>#NAME?</v>
      </c>
      <c r="J5196" s="2" t="e">
        <f t="shared" ca="1" si="245"/>
        <v>#NAME?</v>
      </c>
      <c r="K5196" s="11" t="e">
        <f ca="1">_xll.BDP($C5196,$K$1)</f>
        <v>#NAME?</v>
      </c>
      <c r="L5196" s="10" t="e">
        <f ca="1">_xll.BDP(C5196,$L$1)</f>
        <v>#NAME?</v>
      </c>
      <c r="M5196" s="10"/>
    </row>
    <row r="5197" spans="1:13" x14ac:dyDescent="0.25">
      <c r="A5197" t="s">
        <v>1420</v>
      </c>
      <c r="B5197" t="s">
        <v>5303</v>
      </c>
      <c r="C5197" t="str">
        <f t="shared" si="243"/>
        <v>KHC US Equity</v>
      </c>
      <c r="D5197" s="3" t="e">
        <f ca="1">_xll.BDP($C5197,$D$1)</f>
        <v>#NAME?</v>
      </c>
      <c r="E5197" s="3" t="e">
        <f ca="1">_xll.BDP($C5197,$E$1)</f>
        <v>#NAME?</v>
      </c>
      <c r="F5197" s="1" t="e">
        <f ca="1">_xll.BDP($C5197,$F$1)</f>
        <v>#NAME?</v>
      </c>
      <c r="G5197" s="1" t="e">
        <f ca="1">_xll.BDP($C5197,$G$1)</f>
        <v>#NAME?</v>
      </c>
      <c r="H5197" s="1" t="e">
        <f ca="1">_xll.BDP($C5197,$H$1)</f>
        <v>#NAME?</v>
      </c>
      <c r="I5197" t="e">
        <f t="shared" ca="1" si="244"/>
        <v>#NAME?</v>
      </c>
      <c r="J5197" s="2" t="e">
        <f t="shared" ca="1" si="245"/>
        <v>#NAME?</v>
      </c>
      <c r="K5197" s="11" t="e">
        <f ca="1">_xll.BDP($C5197,$K$1)</f>
        <v>#NAME?</v>
      </c>
      <c r="L5197" s="10" t="e">
        <f ca="1">_xll.BDP(C5197,$L$1)</f>
        <v>#NAME?</v>
      </c>
      <c r="M5197" s="10"/>
    </row>
    <row r="5198" spans="1:13" x14ac:dyDescent="0.25">
      <c r="A5198" t="s">
        <v>3301</v>
      </c>
      <c r="B5198" t="s">
        <v>5301</v>
      </c>
      <c r="C5198" t="str">
        <f t="shared" si="243"/>
        <v>COF US Equity</v>
      </c>
      <c r="D5198" s="3" t="e">
        <f ca="1">_xll.BDP($C5198,$D$1)</f>
        <v>#NAME?</v>
      </c>
      <c r="E5198" s="3" t="e">
        <f ca="1">_xll.BDP($C5198,$E$1)</f>
        <v>#NAME?</v>
      </c>
      <c r="F5198" s="1" t="e">
        <f ca="1">_xll.BDP($C5198,$F$1)</f>
        <v>#NAME?</v>
      </c>
      <c r="G5198" s="1" t="e">
        <f ca="1">_xll.BDP($C5198,$G$1)</f>
        <v>#NAME?</v>
      </c>
      <c r="H5198" s="1" t="e">
        <f ca="1">_xll.BDP($C5198,$H$1)</f>
        <v>#NAME?</v>
      </c>
      <c r="I5198" t="e">
        <f t="shared" ca="1" si="244"/>
        <v>#NAME?</v>
      </c>
      <c r="J5198" s="2" t="e">
        <f t="shared" ca="1" si="245"/>
        <v>#NAME?</v>
      </c>
      <c r="K5198" s="11" t="e">
        <f ca="1">_xll.BDP($C5198,$K$1)</f>
        <v>#NAME?</v>
      </c>
      <c r="L5198" s="10" t="e">
        <f ca="1">_xll.BDP(C5198,$L$1)</f>
        <v>#NAME?</v>
      </c>
      <c r="M5198" s="10"/>
    </row>
    <row r="5199" spans="1:13" x14ac:dyDescent="0.25">
      <c r="A5199" t="s">
        <v>862</v>
      </c>
      <c r="B5199" t="s">
        <v>5303</v>
      </c>
      <c r="C5199" t="str">
        <f t="shared" si="243"/>
        <v>ESRX US Equity</v>
      </c>
      <c r="D5199" s="3" t="e">
        <f ca="1">_xll.BDP($C5199,$D$1)</f>
        <v>#NAME?</v>
      </c>
      <c r="E5199" s="3" t="e">
        <f ca="1">_xll.BDP($C5199,$E$1)</f>
        <v>#NAME?</v>
      </c>
      <c r="F5199" s="1" t="e">
        <f ca="1">_xll.BDP($C5199,$F$1)</f>
        <v>#NAME?</v>
      </c>
      <c r="G5199" s="1" t="e">
        <f ca="1">_xll.BDP($C5199,$G$1)</f>
        <v>#NAME?</v>
      </c>
      <c r="H5199" s="1" t="e">
        <f ca="1">_xll.BDP($C5199,$H$1)</f>
        <v>#NAME?</v>
      </c>
      <c r="I5199" t="e">
        <f t="shared" ca="1" si="244"/>
        <v>#NAME?</v>
      </c>
      <c r="J5199" s="2" t="e">
        <f t="shared" ca="1" si="245"/>
        <v>#NAME?</v>
      </c>
      <c r="K5199" s="11" t="e">
        <f ca="1">_xll.BDP($C5199,$K$1)</f>
        <v>#NAME?</v>
      </c>
      <c r="L5199" s="10" t="e">
        <f ca="1">_xll.BDP(C5199,$L$1)</f>
        <v>#NAME?</v>
      </c>
      <c r="M5199" s="10"/>
    </row>
    <row r="5200" spans="1:13" x14ac:dyDescent="0.25">
      <c r="A5200" t="s">
        <v>3345</v>
      </c>
      <c r="B5200" t="s">
        <v>5301</v>
      </c>
      <c r="C5200" t="str">
        <f t="shared" si="243"/>
        <v>CST US Equity</v>
      </c>
      <c r="D5200" s="3" t="e">
        <f ca="1">_xll.BDP($C5200,$D$1)</f>
        <v>#NAME?</v>
      </c>
      <c r="E5200" s="3" t="e">
        <f ca="1">_xll.BDP($C5200,$E$1)</f>
        <v>#NAME?</v>
      </c>
      <c r="F5200" s="1" t="e">
        <f ca="1">_xll.BDP($C5200,$F$1)</f>
        <v>#NAME?</v>
      </c>
      <c r="G5200" s="1" t="e">
        <f ca="1">_xll.BDP($C5200,$G$1)</f>
        <v>#NAME?</v>
      </c>
      <c r="H5200" s="1" t="e">
        <f ca="1">_xll.BDP($C5200,$H$1)</f>
        <v>#NAME?</v>
      </c>
      <c r="I5200" t="e">
        <f t="shared" ca="1" si="244"/>
        <v>#NAME?</v>
      </c>
      <c r="J5200" s="2" t="e">
        <f t="shared" ca="1" si="245"/>
        <v>#NAME?</v>
      </c>
      <c r="K5200" s="11" t="e">
        <f ca="1">_xll.BDP($C5200,$K$1)</f>
        <v>#NAME?</v>
      </c>
      <c r="L5200" s="10" t="e">
        <f ca="1">_xll.BDP(C5200,$L$1)</f>
        <v>#NAME?</v>
      </c>
      <c r="M5200" s="10"/>
    </row>
    <row r="5201" spans="1:13" x14ac:dyDescent="0.25">
      <c r="A5201" t="s">
        <v>3857</v>
      </c>
      <c r="B5201" t="s">
        <v>5301</v>
      </c>
      <c r="C5201" t="str">
        <f t="shared" si="243"/>
        <v>HIG US Equity</v>
      </c>
      <c r="D5201" s="3" t="e">
        <f ca="1">_xll.BDP($C5201,$D$1)</f>
        <v>#NAME?</v>
      </c>
      <c r="E5201" s="3" t="e">
        <f ca="1">_xll.BDP($C5201,$E$1)</f>
        <v>#NAME?</v>
      </c>
      <c r="F5201" s="1" t="e">
        <f ca="1">_xll.BDP($C5201,$F$1)</f>
        <v>#NAME?</v>
      </c>
      <c r="G5201" s="1" t="e">
        <f ca="1">_xll.BDP($C5201,$G$1)</f>
        <v>#NAME?</v>
      </c>
      <c r="H5201" s="1" t="e">
        <f ca="1">_xll.BDP($C5201,$H$1)</f>
        <v>#NAME?</v>
      </c>
      <c r="I5201" t="e">
        <f t="shared" ca="1" si="244"/>
        <v>#NAME?</v>
      </c>
      <c r="J5201" s="2" t="e">
        <f t="shared" ca="1" si="245"/>
        <v>#NAME?</v>
      </c>
      <c r="K5201" s="11" t="e">
        <f ca="1">_xll.BDP($C5201,$K$1)</f>
        <v>#NAME?</v>
      </c>
      <c r="L5201" s="10" t="e">
        <f ca="1">_xll.BDP(C5201,$L$1)</f>
        <v>#NAME?</v>
      </c>
      <c r="M5201" s="10"/>
    </row>
    <row r="5202" spans="1:13" x14ac:dyDescent="0.25">
      <c r="A5202" t="s">
        <v>3540</v>
      </c>
      <c r="B5202" t="s">
        <v>5301</v>
      </c>
      <c r="C5202" t="str">
        <f t="shared" si="243"/>
        <v>EMR US Equity</v>
      </c>
      <c r="D5202" s="3" t="e">
        <f ca="1">_xll.BDP($C5202,$D$1)</f>
        <v>#NAME?</v>
      </c>
      <c r="E5202" s="3" t="e">
        <f ca="1">_xll.BDP($C5202,$E$1)</f>
        <v>#NAME?</v>
      </c>
      <c r="F5202" s="1" t="e">
        <f ca="1">_xll.BDP($C5202,$F$1)</f>
        <v>#NAME?</v>
      </c>
      <c r="G5202" s="1" t="e">
        <f ca="1">_xll.BDP($C5202,$G$1)</f>
        <v>#NAME?</v>
      </c>
      <c r="H5202" s="1" t="e">
        <f ca="1">_xll.BDP($C5202,$H$1)</f>
        <v>#NAME?</v>
      </c>
      <c r="I5202" t="e">
        <f t="shared" ca="1" si="244"/>
        <v>#NAME?</v>
      </c>
      <c r="J5202" s="2" t="e">
        <f t="shared" ca="1" si="245"/>
        <v>#NAME?</v>
      </c>
      <c r="K5202" s="11" t="e">
        <f ca="1">_xll.BDP($C5202,$K$1)</f>
        <v>#NAME?</v>
      </c>
      <c r="L5202" s="10" t="e">
        <f ca="1">_xll.BDP(C5202,$L$1)</f>
        <v>#NAME?</v>
      </c>
      <c r="M5202" s="10"/>
    </row>
    <row r="5203" spans="1:13" x14ac:dyDescent="0.25">
      <c r="A5203" t="s">
        <v>49</v>
      </c>
      <c r="B5203" t="s">
        <v>5303</v>
      </c>
      <c r="C5203" t="str">
        <f t="shared" si="243"/>
        <v>ADBE US Equity</v>
      </c>
      <c r="D5203" s="3" t="e">
        <f ca="1">_xll.BDP($C5203,$D$1)</f>
        <v>#NAME?</v>
      </c>
      <c r="E5203" s="3" t="e">
        <f ca="1">_xll.BDP($C5203,$E$1)</f>
        <v>#NAME?</v>
      </c>
      <c r="F5203" s="1" t="e">
        <f ca="1">_xll.BDP($C5203,$F$1)</f>
        <v>#NAME?</v>
      </c>
      <c r="G5203" s="1" t="e">
        <f ca="1">_xll.BDP($C5203,$G$1)</f>
        <v>#NAME?</v>
      </c>
      <c r="H5203" s="1" t="e">
        <f ca="1">_xll.BDP($C5203,$H$1)</f>
        <v>#NAME?</v>
      </c>
      <c r="I5203" t="e">
        <f t="shared" ca="1" si="244"/>
        <v>#NAME?</v>
      </c>
      <c r="J5203" s="2" t="e">
        <f t="shared" ca="1" si="245"/>
        <v>#NAME?</v>
      </c>
      <c r="K5203" s="11" t="e">
        <f ca="1">_xll.BDP($C5203,$K$1)</f>
        <v>#NAME?</v>
      </c>
      <c r="L5203" s="10" t="e">
        <f ca="1">_xll.BDP(C5203,$L$1)</f>
        <v>#NAME?</v>
      </c>
      <c r="M5203" s="10"/>
    </row>
    <row r="5204" spans="1:13" x14ac:dyDescent="0.25">
      <c r="A5204" t="s">
        <v>5102</v>
      </c>
      <c r="B5204" t="s">
        <v>5301</v>
      </c>
      <c r="C5204" t="str">
        <f t="shared" si="243"/>
        <v>UL US Equity</v>
      </c>
      <c r="D5204" s="3" t="e">
        <f ca="1">_xll.BDP($C5204,$D$1)</f>
        <v>#NAME?</v>
      </c>
      <c r="E5204" s="3" t="e">
        <f ca="1">_xll.BDP($C5204,$E$1)</f>
        <v>#NAME?</v>
      </c>
      <c r="F5204" s="1" t="e">
        <f ca="1">_xll.BDP($C5204,$F$1)</f>
        <v>#NAME?</v>
      </c>
      <c r="G5204" s="1" t="e">
        <f ca="1">_xll.BDP($C5204,$G$1)</f>
        <v>#NAME?</v>
      </c>
      <c r="H5204" s="1" t="e">
        <f ca="1">_xll.BDP($C5204,$H$1)</f>
        <v>#NAME?</v>
      </c>
      <c r="I5204" t="e">
        <f t="shared" ca="1" si="244"/>
        <v>#NAME?</v>
      </c>
      <c r="J5204" s="2" t="e">
        <f t="shared" ca="1" si="245"/>
        <v>#NAME?</v>
      </c>
      <c r="K5204" s="11" t="e">
        <f ca="1">_xll.BDP($C5204,$K$1)</f>
        <v>#NAME?</v>
      </c>
      <c r="L5204" s="10" t="e">
        <f ca="1">_xll.BDP(C5204,$L$1)</f>
        <v>#NAME?</v>
      </c>
      <c r="M5204" s="10"/>
    </row>
    <row r="5205" spans="1:13" x14ac:dyDescent="0.25">
      <c r="A5205" t="s">
        <v>3386</v>
      </c>
      <c r="B5205" t="s">
        <v>5301</v>
      </c>
      <c r="C5205" t="str">
        <f t="shared" si="243"/>
        <v>DAL US Equity</v>
      </c>
      <c r="D5205" s="3" t="e">
        <f ca="1">_xll.BDP($C5205,$D$1)</f>
        <v>#NAME?</v>
      </c>
      <c r="E5205" s="3" t="e">
        <f ca="1">_xll.BDP($C5205,$E$1)</f>
        <v>#NAME?</v>
      </c>
      <c r="F5205" s="1" t="e">
        <f ca="1">_xll.BDP($C5205,$F$1)</f>
        <v>#NAME?</v>
      </c>
      <c r="G5205" s="1" t="e">
        <f ca="1">_xll.BDP($C5205,$G$1)</f>
        <v>#NAME?</v>
      </c>
      <c r="H5205" s="1" t="e">
        <f ca="1">_xll.BDP($C5205,$H$1)</f>
        <v>#NAME?</v>
      </c>
      <c r="I5205" t="e">
        <f t="shared" ca="1" si="244"/>
        <v>#NAME?</v>
      </c>
      <c r="J5205" s="2" t="e">
        <f t="shared" ca="1" si="245"/>
        <v>#NAME?</v>
      </c>
      <c r="K5205" s="11" t="e">
        <f ca="1">_xll.BDP($C5205,$K$1)</f>
        <v>#NAME?</v>
      </c>
      <c r="L5205" s="10" t="e">
        <f ca="1">_xll.BDP(C5205,$L$1)</f>
        <v>#NAME?</v>
      </c>
      <c r="M5205" s="10"/>
    </row>
    <row r="5206" spans="1:13" x14ac:dyDescent="0.25">
      <c r="A5206" t="s">
        <v>3930</v>
      </c>
      <c r="B5206" t="s">
        <v>5301</v>
      </c>
      <c r="C5206" t="str">
        <f t="shared" si="243"/>
        <v>IBM US Equity</v>
      </c>
      <c r="D5206" s="3" t="e">
        <f ca="1">_xll.BDP($C5206,$D$1)</f>
        <v>#NAME?</v>
      </c>
      <c r="E5206" s="3" t="e">
        <f ca="1">_xll.BDP($C5206,$E$1)</f>
        <v>#NAME?</v>
      </c>
      <c r="F5206" s="1" t="e">
        <f ca="1">_xll.BDP($C5206,$F$1)</f>
        <v>#NAME?</v>
      </c>
      <c r="G5206" s="1" t="e">
        <f ca="1">_xll.BDP($C5206,$G$1)</f>
        <v>#NAME?</v>
      </c>
      <c r="H5206" s="1" t="e">
        <f ca="1">_xll.BDP($C5206,$H$1)</f>
        <v>#NAME?</v>
      </c>
      <c r="I5206" t="e">
        <f t="shared" ca="1" si="244"/>
        <v>#NAME?</v>
      </c>
      <c r="J5206" s="2" t="e">
        <f t="shared" ca="1" si="245"/>
        <v>#NAME?</v>
      </c>
      <c r="K5206" s="11" t="e">
        <f ca="1">_xll.BDP($C5206,$K$1)</f>
        <v>#NAME?</v>
      </c>
      <c r="L5206" s="10" t="e">
        <f ca="1">_xll.BDP(C5206,$L$1)</f>
        <v>#NAME?</v>
      </c>
      <c r="M5206" s="10"/>
    </row>
    <row r="5207" spans="1:13" x14ac:dyDescent="0.25">
      <c r="A5207" t="s">
        <v>5105</v>
      </c>
      <c r="B5207" t="s">
        <v>5301</v>
      </c>
      <c r="C5207" t="str">
        <f t="shared" si="243"/>
        <v>UN US Equity</v>
      </c>
      <c r="D5207" s="3" t="e">
        <f ca="1">_xll.BDP($C5207,$D$1)</f>
        <v>#NAME?</v>
      </c>
      <c r="E5207" s="3" t="e">
        <f ca="1">_xll.BDP($C5207,$E$1)</f>
        <v>#NAME?</v>
      </c>
      <c r="F5207" s="1" t="e">
        <f ca="1">_xll.BDP($C5207,$F$1)</f>
        <v>#NAME?</v>
      </c>
      <c r="G5207" s="1" t="e">
        <f ca="1">_xll.BDP($C5207,$G$1)</f>
        <v>#NAME?</v>
      </c>
      <c r="H5207" s="1" t="e">
        <f ca="1">_xll.BDP($C5207,$H$1)</f>
        <v>#NAME?</v>
      </c>
      <c r="I5207" t="e">
        <f t="shared" ca="1" si="244"/>
        <v>#NAME?</v>
      </c>
      <c r="J5207" s="2" t="e">
        <f t="shared" ca="1" si="245"/>
        <v>#NAME?</v>
      </c>
      <c r="K5207" s="11" t="e">
        <f ca="1">_xll.BDP($C5207,$K$1)</f>
        <v>#NAME?</v>
      </c>
      <c r="L5207" s="10" t="e">
        <f ca="1">_xll.BDP(C5207,$L$1)</f>
        <v>#NAME?</v>
      </c>
      <c r="M5207" s="10"/>
    </row>
    <row r="5208" spans="1:13" x14ac:dyDescent="0.25">
      <c r="A5208" t="s">
        <v>1585</v>
      </c>
      <c r="B5208" t="s">
        <v>5303</v>
      </c>
      <c r="C5208" t="str">
        <f t="shared" si="243"/>
        <v>MDLZ US Equity</v>
      </c>
      <c r="D5208" s="3" t="e">
        <f ca="1">_xll.BDP($C5208,$D$1)</f>
        <v>#NAME?</v>
      </c>
      <c r="E5208" s="3" t="e">
        <f ca="1">_xll.BDP($C5208,$E$1)</f>
        <v>#NAME?</v>
      </c>
      <c r="F5208" s="1" t="e">
        <f ca="1">_xll.BDP($C5208,$F$1)</f>
        <v>#NAME?</v>
      </c>
      <c r="G5208" s="1" t="e">
        <f ca="1">_xll.BDP($C5208,$G$1)</f>
        <v>#NAME?</v>
      </c>
      <c r="H5208" s="1" t="e">
        <f ca="1">_xll.BDP($C5208,$H$1)</f>
        <v>#NAME?</v>
      </c>
      <c r="I5208" t="e">
        <f t="shared" ca="1" si="244"/>
        <v>#NAME?</v>
      </c>
      <c r="J5208" s="2" t="e">
        <f t="shared" ca="1" si="245"/>
        <v>#NAME?</v>
      </c>
      <c r="K5208" s="11" t="e">
        <f ca="1">_xll.BDP($C5208,$K$1)</f>
        <v>#NAME?</v>
      </c>
      <c r="L5208" s="10" t="e">
        <f ca="1">_xll.BDP(C5208,$L$1)</f>
        <v>#NAME?</v>
      </c>
      <c r="M5208" s="10"/>
    </row>
    <row r="5209" spans="1:13" x14ac:dyDescent="0.25">
      <c r="A5209" t="s">
        <v>3081</v>
      </c>
      <c r="B5209" t="s">
        <v>5301</v>
      </c>
      <c r="C5209" t="str">
        <f t="shared" si="243"/>
        <v>BK US Equity</v>
      </c>
      <c r="D5209" s="3" t="e">
        <f ca="1">_xll.BDP($C5209,$D$1)</f>
        <v>#NAME?</v>
      </c>
      <c r="E5209" s="3" t="e">
        <f ca="1">_xll.BDP($C5209,$E$1)</f>
        <v>#NAME?</v>
      </c>
      <c r="F5209" s="1" t="e">
        <f ca="1">_xll.BDP($C5209,$F$1)</f>
        <v>#NAME?</v>
      </c>
      <c r="G5209" s="1" t="e">
        <f ca="1">_xll.BDP($C5209,$G$1)</f>
        <v>#NAME?</v>
      </c>
      <c r="H5209" s="1" t="e">
        <f ca="1">_xll.BDP($C5209,$H$1)</f>
        <v>#NAME?</v>
      </c>
      <c r="I5209" t="e">
        <f t="shared" ca="1" si="244"/>
        <v>#NAME?</v>
      </c>
      <c r="J5209" s="2" t="e">
        <f t="shared" ca="1" si="245"/>
        <v>#NAME?</v>
      </c>
      <c r="K5209" s="11" t="e">
        <f ca="1">_xll.BDP($C5209,$K$1)</f>
        <v>#NAME?</v>
      </c>
      <c r="L5209" s="10" t="e">
        <f ca="1">_xll.BDP(C5209,$L$1)</f>
        <v>#NAME?</v>
      </c>
      <c r="M5209" s="10"/>
    </row>
    <row r="5210" spans="1:13" x14ac:dyDescent="0.25">
      <c r="A5210" t="s">
        <v>4761</v>
      </c>
      <c r="B5210" t="s">
        <v>5301</v>
      </c>
      <c r="C5210" t="str">
        <f t="shared" si="243"/>
        <v>RSG US Equity</v>
      </c>
      <c r="D5210" s="3" t="e">
        <f ca="1">_xll.BDP($C5210,$D$1)</f>
        <v>#NAME?</v>
      </c>
      <c r="E5210" s="3" t="e">
        <f ca="1">_xll.BDP($C5210,$E$1)</f>
        <v>#NAME?</v>
      </c>
      <c r="F5210" s="1" t="e">
        <f ca="1">_xll.BDP($C5210,$F$1)</f>
        <v>#NAME?</v>
      </c>
      <c r="G5210" s="1" t="e">
        <f ca="1">_xll.BDP($C5210,$G$1)</f>
        <v>#NAME?</v>
      </c>
      <c r="H5210" s="1" t="e">
        <f ca="1">_xll.BDP($C5210,$H$1)</f>
        <v>#NAME?</v>
      </c>
      <c r="I5210" t="e">
        <f t="shared" ca="1" si="244"/>
        <v>#NAME?</v>
      </c>
      <c r="J5210" s="2" t="e">
        <f t="shared" ca="1" si="245"/>
        <v>#NAME?</v>
      </c>
      <c r="K5210" s="11" t="e">
        <f ca="1">_xll.BDP($C5210,$K$1)</f>
        <v>#NAME?</v>
      </c>
      <c r="L5210" s="10" t="e">
        <f ca="1">_xll.BDP(C5210,$L$1)</f>
        <v>#NAME?</v>
      </c>
      <c r="M5210" s="10"/>
    </row>
    <row r="5211" spans="1:13" x14ac:dyDescent="0.25">
      <c r="A5211" t="s">
        <v>2502</v>
      </c>
      <c r="B5211" t="s">
        <v>5303</v>
      </c>
      <c r="C5211" t="str">
        <f t="shared" si="243"/>
        <v>TQQQ US Equity</v>
      </c>
      <c r="D5211" s="3" t="e">
        <f ca="1">_xll.BDP($C5211,$D$1)</f>
        <v>#NAME?</v>
      </c>
      <c r="E5211" s="3" t="e">
        <f ca="1">_xll.BDP($C5211,$E$1)</f>
        <v>#NAME?</v>
      </c>
      <c r="F5211" s="1" t="e">
        <f ca="1">_xll.BDP($C5211,$F$1)</f>
        <v>#NAME?</v>
      </c>
      <c r="G5211" s="1" t="e">
        <f ca="1">_xll.BDP($C5211,$G$1)</f>
        <v>#NAME?</v>
      </c>
      <c r="H5211" s="1" t="e">
        <f ca="1">_xll.BDP($C5211,$H$1)</f>
        <v>#NAME?</v>
      </c>
      <c r="I5211" t="e">
        <f t="shared" ca="1" si="244"/>
        <v>#NAME?</v>
      </c>
      <c r="J5211" s="2" t="e">
        <f t="shared" ca="1" si="245"/>
        <v>#NAME?</v>
      </c>
      <c r="K5211" s="11" t="e">
        <f ca="1">_xll.BDP($C5211,$K$1)</f>
        <v>#NAME?</v>
      </c>
      <c r="L5211" s="10" t="e">
        <f ca="1">_xll.BDP(C5211,$L$1)</f>
        <v>#NAME?</v>
      </c>
      <c r="M5211" s="10"/>
    </row>
    <row r="5212" spans="1:13" x14ac:dyDescent="0.25">
      <c r="A5212" t="s">
        <v>4089</v>
      </c>
      <c r="B5212" t="s">
        <v>5301</v>
      </c>
      <c r="C5212" t="str">
        <f t="shared" si="243"/>
        <v>KO US Equity</v>
      </c>
      <c r="D5212" s="3" t="e">
        <f ca="1">_xll.BDP($C5212,$D$1)</f>
        <v>#NAME?</v>
      </c>
      <c r="E5212" s="3" t="e">
        <f ca="1">_xll.BDP($C5212,$E$1)</f>
        <v>#NAME?</v>
      </c>
      <c r="F5212" s="1" t="e">
        <f ca="1">_xll.BDP($C5212,$F$1)</f>
        <v>#NAME?</v>
      </c>
      <c r="G5212" s="1" t="e">
        <f ca="1">_xll.BDP($C5212,$G$1)</f>
        <v>#NAME?</v>
      </c>
      <c r="H5212" s="1" t="e">
        <f ca="1">_xll.BDP($C5212,$H$1)</f>
        <v>#NAME?</v>
      </c>
      <c r="I5212" t="e">
        <f t="shared" ca="1" si="244"/>
        <v>#NAME?</v>
      </c>
      <c r="J5212" s="2" t="e">
        <f t="shared" ca="1" si="245"/>
        <v>#NAME?</v>
      </c>
      <c r="K5212" s="11" t="e">
        <f ca="1">_xll.BDP($C5212,$K$1)</f>
        <v>#NAME?</v>
      </c>
      <c r="L5212" s="10" t="e">
        <f ca="1">_xll.BDP(C5212,$L$1)</f>
        <v>#NAME?</v>
      </c>
      <c r="M5212" s="10"/>
    </row>
    <row r="5213" spans="1:13" x14ac:dyDescent="0.25">
      <c r="A5213" t="s">
        <v>4906</v>
      </c>
      <c r="B5213" t="s">
        <v>5301</v>
      </c>
      <c r="C5213" t="str">
        <f t="shared" si="243"/>
        <v>STI US Equity</v>
      </c>
      <c r="D5213" s="3" t="e">
        <f ca="1">_xll.BDP($C5213,$D$1)</f>
        <v>#NAME?</v>
      </c>
      <c r="E5213" s="3" t="e">
        <f ca="1">_xll.BDP($C5213,$E$1)</f>
        <v>#NAME?</v>
      </c>
      <c r="F5213" s="1" t="e">
        <f ca="1">_xll.BDP($C5213,$F$1)</f>
        <v>#NAME?</v>
      </c>
      <c r="G5213" s="1" t="e">
        <f ca="1">_xll.BDP($C5213,$G$1)</f>
        <v>#NAME?</v>
      </c>
      <c r="H5213" s="1" t="e">
        <f ca="1">_xll.BDP($C5213,$H$1)</f>
        <v>#NAME?</v>
      </c>
      <c r="I5213" t="e">
        <f t="shared" ca="1" si="244"/>
        <v>#NAME?</v>
      </c>
      <c r="J5213" s="2" t="e">
        <f t="shared" ca="1" si="245"/>
        <v>#NAME?</v>
      </c>
      <c r="K5213" s="11" t="e">
        <f ca="1">_xll.BDP($C5213,$K$1)</f>
        <v>#NAME?</v>
      </c>
      <c r="L5213" s="10" t="e">
        <f ca="1">_xll.BDP(C5213,$L$1)</f>
        <v>#NAME?</v>
      </c>
      <c r="M5213" s="10"/>
    </row>
    <row r="5214" spans="1:13" x14ac:dyDescent="0.25">
      <c r="A5214" t="s">
        <v>646</v>
      </c>
      <c r="B5214" t="s">
        <v>5303</v>
      </c>
      <c r="C5214" t="str">
        <f t="shared" si="243"/>
        <v>CTSH US Equity</v>
      </c>
      <c r="D5214" s="3" t="e">
        <f ca="1">_xll.BDP($C5214,$D$1)</f>
        <v>#NAME?</v>
      </c>
      <c r="E5214" s="3" t="e">
        <f ca="1">_xll.BDP($C5214,$E$1)</f>
        <v>#NAME?</v>
      </c>
      <c r="F5214" s="1" t="e">
        <f ca="1">_xll.BDP($C5214,$F$1)</f>
        <v>#NAME?</v>
      </c>
      <c r="G5214" s="1" t="e">
        <f ca="1">_xll.BDP($C5214,$G$1)</f>
        <v>#NAME?</v>
      </c>
      <c r="H5214" s="1" t="e">
        <f ca="1">_xll.BDP($C5214,$H$1)</f>
        <v>#NAME?</v>
      </c>
      <c r="I5214" t="e">
        <f t="shared" ca="1" si="244"/>
        <v>#NAME?</v>
      </c>
      <c r="J5214" s="2" t="e">
        <f t="shared" ca="1" si="245"/>
        <v>#NAME?</v>
      </c>
      <c r="K5214" s="11" t="e">
        <f ca="1">_xll.BDP($C5214,$K$1)</f>
        <v>#NAME?</v>
      </c>
      <c r="L5214" s="10" t="e">
        <f ca="1">_xll.BDP(C5214,$L$1)</f>
        <v>#NAME?</v>
      </c>
      <c r="M5214" s="10"/>
    </row>
    <row r="5215" spans="1:13" x14ac:dyDescent="0.25">
      <c r="A5215" t="s">
        <v>3032</v>
      </c>
      <c r="B5215" t="s">
        <v>5301</v>
      </c>
      <c r="C5215" t="str">
        <f t="shared" si="243"/>
        <v>BCE US Equity</v>
      </c>
      <c r="D5215" s="3" t="e">
        <f ca="1">_xll.BDP($C5215,$D$1)</f>
        <v>#NAME?</v>
      </c>
      <c r="E5215" s="3" t="e">
        <f ca="1">_xll.BDP($C5215,$E$1)</f>
        <v>#NAME?</v>
      </c>
      <c r="F5215" s="1" t="e">
        <f ca="1">_xll.BDP($C5215,$F$1)</f>
        <v>#NAME?</v>
      </c>
      <c r="G5215" s="1" t="e">
        <f ca="1">_xll.BDP($C5215,$G$1)</f>
        <v>#NAME?</v>
      </c>
      <c r="H5215" s="1" t="e">
        <f ca="1">_xll.BDP($C5215,$H$1)</f>
        <v>#NAME?</v>
      </c>
      <c r="I5215" t="e">
        <f t="shared" ca="1" si="244"/>
        <v>#NAME?</v>
      </c>
      <c r="J5215" s="2" t="e">
        <f t="shared" ca="1" si="245"/>
        <v>#NAME?</v>
      </c>
      <c r="K5215" s="11" t="e">
        <f ca="1">_xll.BDP($C5215,$K$1)</f>
        <v>#NAME?</v>
      </c>
      <c r="L5215" s="10" t="e">
        <f ca="1">_xll.BDP(C5215,$L$1)</f>
        <v>#NAME?</v>
      </c>
      <c r="M5215" s="10"/>
    </row>
    <row r="5216" spans="1:13" x14ac:dyDescent="0.25">
      <c r="A5216" t="s">
        <v>4254</v>
      </c>
      <c r="B5216" t="s">
        <v>5301</v>
      </c>
      <c r="C5216" t="str">
        <f t="shared" si="243"/>
        <v>MMM US Equity</v>
      </c>
      <c r="D5216" s="3" t="e">
        <f ca="1">_xll.BDP($C5216,$D$1)</f>
        <v>#NAME?</v>
      </c>
      <c r="E5216" s="3" t="e">
        <f ca="1">_xll.BDP($C5216,$E$1)</f>
        <v>#NAME?</v>
      </c>
      <c r="F5216" s="1" t="e">
        <f ca="1">_xll.BDP($C5216,$F$1)</f>
        <v>#NAME?</v>
      </c>
      <c r="G5216" s="1" t="e">
        <f ca="1">_xll.BDP($C5216,$G$1)</f>
        <v>#NAME?</v>
      </c>
      <c r="H5216" s="1" t="e">
        <f ca="1">_xll.BDP($C5216,$H$1)</f>
        <v>#NAME?</v>
      </c>
      <c r="I5216" t="e">
        <f t="shared" ca="1" si="244"/>
        <v>#NAME?</v>
      </c>
      <c r="J5216" s="2" t="e">
        <f t="shared" ca="1" si="245"/>
        <v>#NAME?</v>
      </c>
      <c r="K5216" s="11" t="e">
        <f ca="1">_xll.BDP($C5216,$K$1)</f>
        <v>#NAME?</v>
      </c>
      <c r="L5216" s="10" t="e">
        <f ca="1">_xll.BDP(C5216,$L$1)</f>
        <v>#NAME?</v>
      </c>
      <c r="M5216" s="10"/>
    </row>
    <row r="5217" spans="1:13" x14ac:dyDescent="0.25">
      <c r="A5217" t="s">
        <v>4214</v>
      </c>
      <c r="B5217" t="s">
        <v>5301</v>
      </c>
      <c r="C5217" t="str">
        <f t="shared" si="243"/>
        <v>MET US Equity</v>
      </c>
      <c r="D5217" s="3" t="e">
        <f ca="1">_xll.BDP($C5217,$D$1)</f>
        <v>#NAME?</v>
      </c>
      <c r="E5217" s="3" t="e">
        <f ca="1">_xll.BDP($C5217,$E$1)</f>
        <v>#NAME?</v>
      </c>
      <c r="F5217" s="1" t="e">
        <f ca="1">_xll.BDP($C5217,$F$1)</f>
        <v>#NAME?</v>
      </c>
      <c r="G5217" s="1" t="e">
        <f ca="1">_xll.BDP($C5217,$G$1)</f>
        <v>#NAME?</v>
      </c>
      <c r="H5217" s="1" t="e">
        <f ca="1">_xll.BDP($C5217,$H$1)</f>
        <v>#NAME?</v>
      </c>
      <c r="I5217" t="e">
        <f t="shared" ca="1" si="244"/>
        <v>#NAME?</v>
      </c>
      <c r="J5217" s="2" t="e">
        <f t="shared" ca="1" si="245"/>
        <v>#NAME?</v>
      </c>
      <c r="K5217" s="11" t="e">
        <f ca="1">_xll.BDP($C5217,$K$1)</f>
        <v>#NAME?</v>
      </c>
      <c r="L5217" s="10" t="e">
        <f ca="1">_xll.BDP(C5217,$L$1)</f>
        <v>#NAME?</v>
      </c>
      <c r="M5217" s="10"/>
    </row>
    <row r="5218" spans="1:13" x14ac:dyDescent="0.25">
      <c r="A5218" t="s">
        <v>1902</v>
      </c>
      <c r="B5218" t="s">
        <v>5303</v>
      </c>
      <c r="C5218" t="str">
        <f t="shared" si="243"/>
        <v>PAYX US Equity</v>
      </c>
      <c r="D5218" s="3" t="e">
        <f ca="1">_xll.BDP($C5218,$D$1)</f>
        <v>#NAME?</v>
      </c>
      <c r="E5218" s="3" t="e">
        <f ca="1">_xll.BDP($C5218,$E$1)</f>
        <v>#NAME?</v>
      </c>
      <c r="F5218" s="1" t="e">
        <f ca="1">_xll.BDP($C5218,$F$1)</f>
        <v>#NAME?</v>
      </c>
      <c r="G5218" s="1" t="e">
        <f ca="1">_xll.BDP($C5218,$G$1)</f>
        <v>#NAME?</v>
      </c>
      <c r="H5218" s="1" t="e">
        <f ca="1">_xll.BDP($C5218,$H$1)</f>
        <v>#NAME?</v>
      </c>
      <c r="I5218" t="e">
        <f t="shared" ca="1" si="244"/>
        <v>#NAME?</v>
      </c>
      <c r="J5218" s="2" t="e">
        <f t="shared" ca="1" si="245"/>
        <v>#NAME?</v>
      </c>
      <c r="K5218" s="11" t="e">
        <f ca="1">_xll.BDP($C5218,$K$1)</f>
        <v>#NAME?</v>
      </c>
      <c r="L5218" s="10" t="e">
        <f ca="1">_xll.BDP(C5218,$L$1)</f>
        <v>#NAME?</v>
      </c>
      <c r="M5218" s="10"/>
    </row>
    <row r="5219" spans="1:13" x14ac:dyDescent="0.25">
      <c r="A5219" t="s">
        <v>3830</v>
      </c>
      <c r="B5219" t="s">
        <v>5301</v>
      </c>
      <c r="C5219" t="str">
        <f t="shared" si="243"/>
        <v>HAL US Equity</v>
      </c>
      <c r="D5219" s="3" t="e">
        <f ca="1">_xll.BDP($C5219,$D$1)</f>
        <v>#NAME?</v>
      </c>
      <c r="E5219" s="3" t="e">
        <f ca="1">_xll.BDP($C5219,$E$1)</f>
        <v>#NAME?</v>
      </c>
      <c r="F5219" s="1" t="e">
        <f ca="1">_xll.BDP($C5219,$F$1)</f>
        <v>#NAME?</v>
      </c>
      <c r="G5219" s="1" t="e">
        <f ca="1">_xll.BDP($C5219,$G$1)</f>
        <v>#NAME?</v>
      </c>
      <c r="H5219" s="1" t="e">
        <f ca="1">_xll.BDP($C5219,$H$1)</f>
        <v>#NAME?</v>
      </c>
      <c r="I5219" t="e">
        <f t="shared" ca="1" si="244"/>
        <v>#NAME?</v>
      </c>
      <c r="J5219" s="2" t="e">
        <f t="shared" ca="1" si="245"/>
        <v>#NAME?</v>
      </c>
      <c r="K5219" s="11" t="e">
        <f ca="1">_xll.BDP($C5219,$K$1)</f>
        <v>#NAME?</v>
      </c>
      <c r="L5219" s="10" t="e">
        <f ca="1">_xll.BDP(C5219,$L$1)</f>
        <v>#NAME?</v>
      </c>
      <c r="M5219" s="10"/>
    </row>
    <row r="5220" spans="1:13" x14ac:dyDescent="0.25">
      <c r="A5220" t="s">
        <v>1575</v>
      </c>
      <c r="B5220" t="s">
        <v>5303</v>
      </c>
      <c r="C5220" t="str">
        <f t="shared" si="243"/>
        <v>MCHI US Equity</v>
      </c>
      <c r="D5220" s="3" t="e">
        <f ca="1">_xll.BDP($C5220,$D$1)</f>
        <v>#NAME?</v>
      </c>
      <c r="E5220" s="3" t="e">
        <f ca="1">_xll.BDP($C5220,$E$1)</f>
        <v>#NAME?</v>
      </c>
      <c r="F5220" s="1" t="e">
        <f ca="1">_xll.BDP($C5220,$F$1)</f>
        <v>#NAME?</v>
      </c>
      <c r="G5220" s="1" t="e">
        <f ca="1">_xll.BDP($C5220,$G$1)</f>
        <v>#NAME?</v>
      </c>
      <c r="H5220" s="1" t="e">
        <f ca="1">_xll.BDP($C5220,$H$1)</f>
        <v>#NAME?</v>
      </c>
      <c r="I5220" t="e">
        <f t="shared" ca="1" si="244"/>
        <v>#NAME?</v>
      </c>
      <c r="J5220" s="2" t="e">
        <f t="shared" ca="1" si="245"/>
        <v>#NAME?</v>
      </c>
      <c r="K5220" s="11" t="e">
        <f ca="1">_xll.BDP($C5220,$K$1)</f>
        <v>#NAME?</v>
      </c>
      <c r="L5220" s="10" t="e">
        <f ca="1">_xll.BDP(C5220,$L$1)</f>
        <v>#NAME?</v>
      </c>
      <c r="M5220" s="10"/>
    </row>
    <row r="5221" spans="1:13" x14ac:dyDescent="0.25">
      <c r="A5221" t="s">
        <v>3476</v>
      </c>
      <c r="B5221" t="s">
        <v>5301</v>
      </c>
      <c r="C5221" t="str">
        <f t="shared" si="243"/>
        <v>DUK US Equity</v>
      </c>
      <c r="D5221" s="3" t="e">
        <f ca="1">_xll.BDP($C5221,$D$1)</f>
        <v>#NAME?</v>
      </c>
      <c r="E5221" s="3" t="e">
        <f ca="1">_xll.BDP($C5221,$E$1)</f>
        <v>#NAME?</v>
      </c>
      <c r="F5221" s="1" t="e">
        <f ca="1">_xll.BDP($C5221,$F$1)</f>
        <v>#NAME?</v>
      </c>
      <c r="G5221" s="1" t="e">
        <f ca="1">_xll.BDP($C5221,$G$1)</f>
        <v>#NAME?</v>
      </c>
      <c r="H5221" s="1" t="e">
        <f ca="1">_xll.BDP($C5221,$H$1)</f>
        <v>#NAME?</v>
      </c>
      <c r="I5221" t="e">
        <f t="shared" ca="1" si="244"/>
        <v>#NAME?</v>
      </c>
      <c r="J5221" s="2" t="e">
        <f t="shared" ca="1" si="245"/>
        <v>#NAME?</v>
      </c>
      <c r="K5221" s="11" t="e">
        <f ca="1">_xll.BDP($C5221,$K$1)</f>
        <v>#NAME?</v>
      </c>
      <c r="L5221" s="10" t="e">
        <f ca="1">_xll.BDP(C5221,$L$1)</f>
        <v>#NAME?</v>
      </c>
      <c r="M5221" s="10"/>
    </row>
    <row r="5222" spans="1:13" x14ac:dyDescent="0.25">
      <c r="A5222" t="s">
        <v>5116</v>
      </c>
      <c r="B5222" t="s">
        <v>5301</v>
      </c>
      <c r="C5222" t="str">
        <f t="shared" si="243"/>
        <v>USB US Equity</v>
      </c>
      <c r="D5222" s="3" t="e">
        <f ca="1">_xll.BDP($C5222,$D$1)</f>
        <v>#NAME?</v>
      </c>
      <c r="E5222" s="3" t="e">
        <f ca="1">_xll.BDP($C5222,$E$1)</f>
        <v>#NAME?</v>
      </c>
      <c r="F5222" s="1" t="e">
        <f ca="1">_xll.BDP($C5222,$F$1)</f>
        <v>#NAME?</v>
      </c>
      <c r="G5222" s="1" t="e">
        <f ca="1">_xll.BDP($C5222,$G$1)</f>
        <v>#NAME?</v>
      </c>
      <c r="H5222" s="1" t="e">
        <f ca="1">_xll.BDP($C5222,$H$1)</f>
        <v>#NAME?</v>
      </c>
      <c r="I5222" t="e">
        <f t="shared" ca="1" si="244"/>
        <v>#NAME?</v>
      </c>
      <c r="J5222" s="2" t="e">
        <f t="shared" ca="1" si="245"/>
        <v>#NAME?</v>
      </c>
      <c r="K5222" s="11" t="e">
        <f ca="1">_xll.BDP($C5222,$K$1)</f>
        <v>#NAME?</v>
      </c>
      <c r="L5222" s="10" t="e">
        <f ca="1">_xll.BDP(C5222,$L$1)</f>
        <v>#NAME?</v>
      </c>
      <c r="M5222" s="10"/>
    </row>
    <row r="5223" spans="1:13" x14ac:dyDescent="0.25">
      <c r="A5223" t="s">
        <v>1550</v>
      </c>
      <c r="B5223" t="s">
        <v>5303</v>
      </c>
      <c r="C5223" t="str">
        <f t="shared" si="243"/>
        <v>MAR US Equity</v>
      </c>
      <c r="D5223" s="3" t="e">
        <f ca="1">_xll.BDP($C5223,$D$1)</f>
        <v>#NAME?</v>
      </c>
      <c r="E5223" s="3" t="e">
        <f ca="1">_xll.BDP($C5223,$E$1)</f>
        <v>#NAME?</v>
      </c>
      <c r="F5223" s="1" t="e">
        <f ca="1">_xll.BDP($C5223,$F$1)</f>
        <v>#NAME?</v>
      </c>
      <c r="G5223" s="1" t="e">
        <f ca="1">_xll.BDP($C5223,$G$1)</f>
        <v>#NAME?</v>
      </c>
      <c r="H5223" s="1" t="e">
        <f ca="1">_xll.BDP($C5223,$H$1)</f>
        <v>#NAME?</v>
      </c>
      <c r="I5223" t="e">
        <f t="shared" ca="1" si="244"/>
        <v>#NAME?</v>
      </c>
      <c r="J5223" s="2" t="e">
        <f t="shared" ca="1" si="245"/>
        <v>#NAME?</v>
      </c>
      <c r="K5223" s="11" t="e">
        <f ca="1">_xll.BDP($C5223,$K$1)</f>
        <v>#NAME?</v>
      </c>
      <c r="L5223" s="10" t="e">
        <f ca="1">_xll.BDP(C5223,$L$1)</f>
        <v>#NAME?</v>
      </c>
      <c r="M5223" s="10"/>
    </row>
    <row r="5224" spans="1:13" x14ac:dyDescent="0.25">
      <c r="A5224" t="s">
        <v>3016</v>
      </c>
      <c r="B5224" t="s">
        <v>5301</v>
      </c>
      <c r="C5224" t="str">
        <f t="shared" si="243"/>
        <v>BAX US Equity</v>
      </c>
      <c r="D5224" s="3" t="e">
        <f ca="1">_xll.BDP($C5224,$D$1)</f>
        <v>#NAME?</v>
      </c>
      <c r="E5224" s="3" t="e">
        <f ca="1">_xll.BDP($C5224,$E$1)</f>
        <v>#NAME?</v>
      </c>
      <c r="F5224" s="1" t="e">
        <f ca="1">_xll.BDP($C5224,$F$1)</f>
        <v>#NAME?</v>
      </c>
      <c r="G5224" s="1" t="e">
        <f ca="1">_xll.BDP($C5224,$G$1)</f>
        <v>#NAME?</v>
      </c>
      <c r="H5224" s="1" t="e">
        <f ca="1">_xll.BDP($C5224,$H$1)</f>
        <v>#NAME?</v>
      </c>
      <c r="I5224" t="e">
        <f t="shared" ca="1" si="244"/>
        <v>#NAME?</v>
      </c>
      <c r="J5224" s="2" t="e">
        <f t="shared" ca="1" si="245"/>
        <v>#NAME?</v>
      </c>
      <c r="K5224" s="11" t="e">
        <f ca="1">_xll.BDP($C5224,$K$1)</f>
        <v>#NAME?</v>
      </c>
      <c r="L5224" s="10" t="e">
        <f ca="1">_xll.BDP(C5224,$L$1)</f>
        <v>#NAME?</v>
      </c>
      <c r="M5224" s="10"/>
    </row>
    <row r="5225" spans="1:13" x14ac:dyDescent="0.25">
      <c r="A5225" t="s">
        <v>4961</v>
      </c>
      <c r="B5225" t="s">
        <v>5301</v>
      </c>
      <c r="C5225" t="str">
        <f t="shared" si="243"/>
        <v>TD US Equity</v>
      </c>
      <c r="D5225" s="3" t="e">
        <f ca="1">_xll.BDP($C5225,$D$1)</f>
        <v>#NAME?</v>
      </c>
      <c r="E5225" s="3" t="e">
        <f ca="1">_xll.BDP($C5225,$E$1)</f>
        <v>#NAME?</v>
      </c>
      <c r="F5225" s="1" t="e">
        <f ca="1">_xll.BDP($C5225,$F$1)</f>
        <v>#NAME?</v>
      </c>
      <c r="G5225" s="1" t="e">
        <f ca="1">_xll.BDP($C5225,$G$1)</f>
        <v>#NAME?</v>
      </c>
      <c r="H5225" s="1" t="e">
        <f ca="1">_xll.BDP($C5225,$H$1)</f>
        <v>#NAME?</v>
      </c>
      <c r="I5225" t="e">
        <f t="shared" ca="1" si="244"/>
        <v>#NAME?</v>
      </c>
      <c r="J5225" s="2" t="e">
        <f t="shared" ca="1" si="245"/>
        <v>#NAME?</v>
      </c>
      <c r="K5225" s="11" t="e">
        <f ca="1">_xll.BDP($C5225,$K$1)</f>
        <v>#NAME?</v>
      </c>
      <c r="L5225" s="10" t="e">
        <f ca="1">_xll.BDP(C5225,$L$1)</f>
        <v>#NAME?</v>
      </c>
      <c r="M5225" s="10"/>
    </row>
    <row r="5226" spans="1:13" x14ac:dyDescent="0.25">
      <c r="A5226" t="s">
        <v>3384</v>
      </c>
      <c r="B5226" t="s">
        <v>5301</v>
      </c>
      <c r="C5226" t="str">
        <f t="shared" si="243"/>
        <v>D US Equity</v>
      </c>
      <c r="D5226" s="3" t="e">
        <f ca="1">_xll.BDP($C5226,$D$1)</f>
        <v>#NAME?</v>
      </c>
      <c r="E5226" s="3" t="e">
        <f ca="1">_xll.BDP($C5226,$E$1)</f>
        <v>#NAME?</v>
      </c>
      <c r="F5226" s="1" t="e">
        <f ca="1">_xll.BDP($C5226,$F$1)</f>
        <v>#NAME?</v>
      </c>
      <c r="G5226" s="1" t="e">
        <f ca="1">_xll.BDP($C5226,$G$1)</f>
        <v>#NAME?</v>
      </c>
      <c r="H5226" s="1" t="e">
        <f ca="1">_xll.BDP($C5226,$H$1)</f>
        <v>#NAME?</v>
      </c>
      <c r="I5226" t="e">
        <f t="shared" ca="1" si="244"/>
        <v>#NAME?</v>
      </c>
      <c r="J5226" s="2" t="e">
        <f t="shared" ca="1" si="245"/>
        <v>#NAME?</v>
      </c>
      <c r="K5226" s="11" t="e">
        <f ca="1">_xll.BDP($C5226,$K$1)</f>
        <v>#NAME?</v>
      </c>
      <c r="L5226" s="10" t="e">
        <f ca="1">_xll.BDP(C5226,$L$1)</f>
        <v>#NAME?</v>
      </c>
      <c r="M5226" s="10"/>
    </row>
    <row r="5227" spans="1:13" x14ac:dyDescent="0.25">
      <c r="A5227" t="s">
        <v>3201</v>
      </c>
      <c r="B5227" t="s">
        <v>5301</v>
      </c>
      <c r="C5227" t="str">
        <f t="shared" si="243"/>
        <v>CCL US Equity</v>
      </c>
      <c r="D5227" s="3" t="e">
        <f ca="1">_xll.BDP($C5227,$D$1)</f>
        <v>#NAME?</v>
      </c>
      <c r="E5227" s="3" t="e">
        <f ca="1">_xll.BDP($C5227,$E$1)</f>
        <v>#NAME?</v>
      </c>
      <c r="F5227" s="1" t="e">
        <f ca="1">_xll.BDP($C5227,$F$1)</f>
        <v>#NAME?</v>
      </c>
      <c r="G5227" s="1" t="e">
        <f ca="1">_xll.BDP($C5227,$G$1)</f>
        <v>#NAME?</v>
      </c>
      <c r="H5227" s="1" t="e">
        <f ca="1">_xll.BDP($C5227,$H$1)</f>
        <v>#NAME?</v>
      </c>
      <c r="I5227" t="e">
        <f t="shared" ca="1" si="244"/>
        <v>#NAME?</v>
      </c>
      <c r="J5227" s="2" t="e">
        <f t="shared" ca="1" si="245"/>
        <v>#NAME?</v>
      </c>
      <c r="K5227" s="11" t="e">
        <f ca="1">_xll.BDP($C5227,$K$1)</f>
        <v>#NAME?</v>
      </c>
      <c r="L5227" s="10" t="e">
        <f ca="1">_xll.BDP(C5227,$L$1)</f>
        <v>#NAME?</v>
      </c>
      <c r="M5227" s="10"/>
    </row>
    <row r="5228" spans="1:13" x14ac:dyDescent="0.25">
      <c r="A5228" t="s">
        <v>5078</v>
      </c>
      <c r="B5228" t="s">
        <v>5301</v>
      </c>
      <c r="C5228" t="str">
        <f t="shared" si="243"/>
        <v>TWX US Equity</v>
      </c>
      <c r="D5228" s="3" t="e">
        <f ca="1">_xll.BDP($C5228,$D$1)</f>
        <v>#NAME?</v>
      </c>
      <c r="E5228" s="3" t="e">
        <f ca="1">_xll.BDP($C5228,$E$1)</f>
        <v>#NAME?</v>
      </c>
      <c r="F5228" s="1" t="e">
        <f ca="1">_xll.BDP($C5228,$F$1)</f>
        <v>#NAME?</v>
      </c>
      <c r="G5228" s="1" t="e">
        <f ca="1">_xll.BDP($C5228,$G$1)</f>
        <v>#NAME?</v>
      </c>
      <c r="H5228" s="1" t="e">
        <f ca="1">_xll.BDP($C5228,$H$1)</f>
        <v>#NAME?</v>
      </c>
      <c r="I5228" t="e">
        <f t="shared" ca="1" si="244"/>
        <v>#NAME?</v>
      </c>
      <c r="J5228" s="2" t="e">
        <f t="shared" ca="1" si="245"/>
        <v>#NAME?</v>
      </c>
      <c r="K5228" s="11" t="e">
        <f ca="1">_xll.BDP($C5228,$K$1)</f>
        <v>#NAME?</v>
      </c>
      <c r="L5228" s="10" t="e">
        <f ca="1">_xll.BDP(C5228,$L$1)</f>
        <v>#NAME?</v>
      </c>
      <c r="M5228" s="10"/>
    </row>
    <row r="5229" spans="1:13" x14ac:dyDescent="0.25">
      <c r="A5229" t="s">
        <v>4999</v>
      </c>
      <c r="B5229" t="s">
        <v>5301</v>
      </c>
      <c r="C5229" t="str">
        <f t="shared" si="243"/>
        <v>TJX US Equity</v>
      </c>
      <c r="D5229" s="3" t="e">
        <f ca="1">_xll.BDP($C5229,$D$1)</f>
        <v>#NAME?</v>
      </c>
      <c r="E5229" s="3" t="e">
        <f ca="1">_xll.BDP($C5229,$E$1)</f>
        <v>#NAME?</v>
      </c>
      <c r="F5229" s="1" t="e">
        <f ca="1">_xll.BDP($C5229,$F$1)</f>
        <v>#NAME?</v>
      </c>
      <c r="G5229" s="1" t="e">
        <f ca="1">_xll.BDP($C5229,$G$1)</f>
        <v>#NAME?</v>
      </c>
      <c r="H5229" s="1" t="e">
        <f ca="1">_xll.BDP($C5229,$H$1)</f>
        <v>#NAME?</v>
      </c>
      <c r="I5229" t="e">
        <f t="shared" ca="1" si="244"/>
        <v>#NAME?</v>
      </c>
      <c r="J5229" s="2" t="e">
        <f t="shared" ca="1" si="245"/>
        <v>#NAME?</v>
      </c>
      <c r="K5229" s="11" t="e">
        <f ca="1">_xll.BDP($C5229,$K$1)</f>
        <v>#NAME?</v>
      </c>
      <c r="L5229" s="10" t="e">
        <f ca="1">_xll.BDP(C5229,$L$1)</f>
        <v>#NAME?</v>
      </c>
      <c r="M5229" s="10"/>
    </row>
    <row r="5230" spans="1:13" x14ac:dyDescent="0.25">
      <c r="A5230" t="s">
        <v>5210</v>
      </c>
      <c r="B5230" t="s">
        <v>5301</v>
      </c>
      <c r="C5230" t="str">
        <f t="shared" si="243"/>
        <v>WFC US Equity</v>
      </c>
      <c r="D5230" s="3" t="e">
        <f ca="1">_xll.BDP($C5230,$D$1)</f>
        <v>#NAME?</v>
      </c>
      <c r="E5230" s="3" t="e">
        <f ca="1">_xll.BDP($C5230,$E$1)</f>
        <v>#NAME?</v>
      </c>
      <c r="F5230" s="1" t="e">
        <f ca="1">_xll.BDP($C5230,$F$1)</f>
        <v>#NAME?</v>
      </c>
      <c r="G5230" s="1" t="e">
        <f ca="1">_xll.BDP($C5230,$G$1)</f>
        <v>#NAME?</v>
      </c>
      <c r="H5230" s="1" t="e">
        <f ca="1">_xll.BDP($C5230,$H$1)</f>
        <v>#NAME?</v>
      </c>
      <c r="I5230" t="e">
        <f t="shared" ca="1" si="244"/>
        <v>#NAME?</v>
      </c>
      <c r="J5230" s="2" t="e">
        <f t="shared" ca="1" si="245"/>
        <v>#NAME?</v>
      </c>
      <c r="K5230" s="11" t="e">
        <f ca="1">_xll.BDP($C5230,$K$1)</f>
        <v>#NAME?</v>
      </c>
      <c r="L5230" s="10" t="e">
        <f ca="1">_xll.BDP(C5230,$L$1)</f>
        <v>#NAME?</v>
      </c>
      <c r="M5230" s="10"/>
    </row>
    <row r="5231" spans="1:13" x14ac:dyDescent="0.25">
      <c r="A5231" t="s">
        <v>4945</v>
      </c>
      <c r="B5231" t="s">
        <v>5301</v>
      </c>
      <c r="C5231" t="str">
        <f t="shared" si="243"/>
        <v>SYY US Equity</v>
      </c>
      <c r="D5231" s="3" t="e">
        <f ca="1">_xll.BDP($C5231,$D$1)</f>
        <v>#NAME?</v>
      </c>
      <c r="E5231" s="3" t="e">
        <f ca="1">_xll.BDP($C5231,$E$1)</f>
        <v>#NAME?</v>
      </c>
      <c r="F5231" s="1" t="e">
        <f ca="1">_xll.BDP($C5231,$F$1)</f>
        <v>#NAME?</v>
      </c>
      <c r="G5231" s="1" t="e">
        <f ca="1">_xll.BDP($C5231,$G$1)</f>
        <v>#NAME?</v>
      </c>
      <c r="H5231" s="1" t="e">
        <f ca="1">_xll.BDP($C5231,$H$1)</f>
        <v>#NAME?</v>
      </c>
      <c r="I5231" t="e">
        <f t="shared" ca="1" si="244"/>
        <v>#NAME?</v>
      </c>
      <c r="J5231" s="2" t="e">
        <f t="shared" ca="1" si="245"/>
        <v>#NAME?</v>
      </c>
      <c r="K5231" s="11" t="e">
        <f ca="1">_xll.BDP($C5231,$K$1)</f>
        <v>#NAME?</v>
      </c>
      <c r="L5231" s="10" t="e">
        <f ca="1">_xll.BDP(C5231,$L$1)</f>
        <v>#NAME?</v>
      </c>
      <c r="M5231" s="10"/>
    </row>
    <row r="5232" spans="1:13" x14ac:dyDescent="0.25">
      <c r="A5232" t="s">
        <v>1790</v>
      </c>
      <c r="B5232" t="s">
        <v>5303</v>
      </c>
      <c r="C5232" t="str">
        <f t="shared" si="243"/>
        <v>NVDA US Equity</v>
      </c>
      <c r="D5232" s="3" t="e">
        <f ca="1">_xll.BDP($C5232,$D$1)</f>
        <v>#NAME?</v>
      </c>
      <c r="E5232" s="3" t="e">
        <f ca="1">_xll.BDP($C5232,$E$1)</f>
        <v>#NAME?</v>
      </c>
      <c r="F5232" s="1" t="e">
        <f ca="1">_xll.BDP($C5232,$F$1)</f>
        <v>#NAME?</v>
      </c>
      <c r="G5232" s="1" t="e">
        <f ca="1">_xll.BDP($C5232,$G$1)</f>
        <v>#NAME?</v>
      </c>
      <c r="H5232" s="1" t="e">
        <f ca="1">_xll.BDP($C5232,$H$1)</f>
        <v>#NAME?</v>
      </c>
      <c r="I5232" t="e">
        <f t="shared" ca="1" si="244"/>
        <v>#NAME?</v>
      </c>
      <c r="J5232" s="2" t="e">
        <f t="shared" ca="1" si="245"/>
        <v>#NAME?</v>
      </c>
      <c r="K5232" s="11" t="e">
        <f ca="1">_xll.BDP($C5232,$K$1)</f>
        <v>#NAME?</v>
      </c>
      <c r="L5232" s="10" t="e">
        <f ca="1">_xll.BDP(C5232,$L$1)</f>
        <v>#NAME?</v>
      </c>
      <c r="M5232" s="10"/>
    </row>
    <row r="5233" spans="1:13" x14ac:dyDescent="0.25">
      <c r="A5233" t="s">
        <v>2843</v>
      </c>
      <c r="B5233" t="s">
        <v>5301</v>
      </c>
      <c r="C5233" t="str">
        <f t="shared" si="243"/>
        <v>AEP US Equity</v>
      </c>
      <c r="D5233" s="3" t="e">
        <f ca="1">_xll.BDP($C5233,$D$1)</f>
        <v>#NAME?</v>
      </c>
      <c r="E5233" s="3" t="e">
        <f ca="1">_xll.BDP($C5233,$E$1)</f>
        <v>#NAME?</v>
      </c>
      <c r="F5233" s="1" t="e">
        <f ca="1">_xll.BDP($C5233,$F$1)</f>
        <v>#NAME?</v>
      </c>
      <c r="G5233" s="1" t="e">
        <f ca="1">_xll.BDP($C5233,$G$1)</f>
        <v>#NAME?</v>
      </c>
      <c r="H5233" s="1" t="e">
        <f ca="1">_xll.BDP($C5233,$H$1)</f>
        <v>#NAME?</v>
      </c>
      <c r="I5233" t="e">
        <f t="shared" ca="1" si="244"/>
        <v>#NAME?</v>
      </c>
      <c r="J5233" s="2" t="e">
        <f t="shared" ca="1" si="245"/>
        <v>#NAME?</v>
      </c>
      <c r="K5233" s="11" t="e">
        <f ca="1">_xll.BDP($C5233,$K$1)</f>
        <v>#NAME?</v>
      </c>
      <c r="L5233" s="10" t="e">
        <f ca="1">_xll.BDP(C5233,$L$1)</f>
        <v>#NAME?</v>
      </c>
      <c r="M5233" s="10"/>
    </row>
    <row r="5234" spans="1:13" x14ac:dyDescent="0.25">
      <c r="A5234" t="s">
        <v>2851</v>
      </c>
      <c r="B5234" t="s">
        <v>5301</v>
      </c>
      <c r="C5234" t="str">
        <f t="shared" si="243"/>
        <v>AFL US Equity</v>
      </c>
      <c r="D5234" s="3" t="e">
        <f ca="1">_xll.BDP($C5234,$D$1)</f>
        <v>#NAME?</v>
      </c>
      <c r="E5234" s="3" t="e">
        <f ca="1">_xll.BDP($C5234,$E$1)</f>
        <v>#NAME?</v>
      </c>
      <c r="F5234" s="1" t="e">
        <f ca="1">_xll.BDP($C5234,$F$1)</f>
        <v>#NAME?</v>
      </c>
      <c r="G5234" s="1" t="e">
        <f ca="1">_xll.BDP($C5234,$G$1)</f>
        <v>#NAME?</v>
      </c>
      <c r="H5234" s="1" t="e">
        <f ca="1">_xll.BDP($C5234,$H$1)</f>
        <v>#NAME?</v>
      </c>
      <c r="I5234" t="e">
        <f t="shared" ca="1" si="244"/>
        <v>#NAME?</v>
      </c>
      <c r="J5234" s="2" t="e">
        <f t="shared" ca="1" si="245"/>
        <v>#NAME?</v>
      </c>
      <c r="K5234" s="11" t="e">
        <f ca="1">_xll.BDP($C5234,$K$1)</f>
        <v>#NAME?</v>
      </c>
      <c r="L5234" s="10" t="e">
        <f ca="1">_xll.BDP(C5234,$L$1)</f>
        <v>#NAME?</v>
      </c>
      <c r="M5234" s="10"/>
    </row>
    <row r="5235" spans="1:13" x14ac:dyDescent="0.25">
      <c r="A5235" t="s">
        <v>3399</v>
      </c>
      <c r="B5235" t="s">
        <v>5301</v>
      </c>
      <c r="C5235" t="str">
        <f t="shared" si="243"/>
        <v>DD US Equity</v>
      </c>
      <c r="D5235" s="3" t="e">
        <f ca="1">_xll.BDP($C5235,$D$1)</f>
        <v>#NAME?</v>
      </c>
      <c r="E5235" s="3" t="e">
        <f ca="1">_xll.BDP($C5235,$E$1)</f>
        <v>#NAME?</v>
      </c>
      <c r="F5235" s="1" t="e">
        <f ca="1">_xll.BDP($C5235,$F$1)</f>
        <v>#NAME?</v>
      </c>
      <c r="G5235" s="1" t="e">
        <f ca="1">_xll.BDP($C5235,$G$1)</f>
        <v>#NAME?</v>
      </c>
      <c r="H5235" s="1" t="e">
        <f ca="1">_xll.BDP($C5235,$H$1)</f>
        <v>#NAME?</v>
      </c>
      <c r="I5235" t="e">
        <f t="shared" ca="1" si="244"/>
        <v>#NAME?</v>
      </c>
      <c r="J5235" s="2" t="e">
        <f t="shared" ca="1" si="245"/>
        <v>#NAME?</v>
      </c>
      <c r="K5235" s="11" t="e">
        <f ca="1">_xll.BDP($C5235,$K$1)</f>
        <v>#NAME?</v>
      </c>
      <c r="L5235" s="10" t="e">
        <f ca="1">_xll.BDP(C5235,$L$1)</f>
        <v>#NAME?</v>
      </c>
      <c r="M5235" s="10"/>
    </row>
    <row r="5236" spans="1:13" x14ac:dyDescent="0.25">
      <c r="A5236" t="s">
        <v>5109</v>
      </c>
      <c r="B5236" t="s">
        <v>5301</v>
      </c>
      <c r="C5236" t="str">
        <f t="shared" si="243"/>
        <v>UNP US Equity</v>
      </c>
      <c r="D5236" s="3" t="e">
        <f ca="1">_xll.BDP($C5236,$D$1)</f>
        <v>#NAME?</v>
      </c>
      <c r="E5236" s="3" t="e">
        <f ca="1">_xll.BDP($C5236,$E$1)</f>
        <v>#NAME?</v>
      </c>
      <c r="F5236" s="1" t="e">
        <f ca="1">_xll.BDP($C5236,$F$1)</f>
        <v>#NAME?</v>
      </c>
      <c r="G5236" s="1" t="e">
        <f ca="1">_xll.BDP($C5236,$G$1)</f>
        <v>#NAME?</v>
      </c>
      <c r="H5236" s="1" t="e">
        <f ca="1">_xll.BDP($C5236,$H$1)</f>
        <v>#NAME?</v>
      </c>
      <c r="I5236" t="e">
        <f t="shared" ca="1" si="244"/>
        <v>#NAME?</v>
      </c>
      <c r="J5236" s="2" t="e">
        <f t="shared" ca="1" si="245"/>
        <v>#NAME?</v>
      </c>
      <c r="K5236" s="11" t="e">
        <f ca="1">_xll.BDP($C5236,$K$1)</f>
        <v>#NAME?</v>
      </c>
      <c r="L5236" s="10" t="e">
        <f ca="1">_xll.BDP(C5236,$L$1)</f>
        <v>#NAME?</v>
      </c>
      <c r="M5236" s="10"/>
    </row>
    <row r="5237" spans="1:13" x14ac:dyDescent="0.25">
      <c r="A5237" t="s">
        <v>5186</v>
      </c>
      <c r="B5237" t="s">
        <v>5301</v>
      </c>
      <c r="C5237" t="str">
        <f t="shared" si="243"/>
        <v>VZ US Equity</v>
      </c>
      <c r="D5237" s="3" t="e">
        <f ca="1">_xll.BDP($C5237,$D$1)</f>
        <v>#NAME?</v>
      </c>
      <c r="E5237" s="3" t="e">
        <f ca="1">_xll.BDP($C5237,$E$1)</f>
        <v>#NAME?</v>
      </c>
      <c r="F5237" s="1" t="e">
        <f ca="1">_xll.BDP($C5237,$F$1)</f>
        <v>#NAME?</v>
      </c>
      <c r="G5237" s="1" t="e">
        <f ca="1">_xll.BDP($C5237,$G$1)</f>
        <v>#NAME?</v>
      </c>
      <c r="H5237" s="1" t="e">
        <f ca="1">_xll.BDP($C5237,$H$1)</f>
        <v>#NAME?</v>
      </c>
      <c r="I5237" t="e">
        <f t="shared" ca="1" si="244"/>
        <v>#NAME?</v>
      </c>
      <c r="J5237" s="2" t="e">
        <f t="shared" ca="1" si="245"/>
        <v>#NAME?</v>
      </c>
      <c r="K5237" s="11" t="e">
        <f ca="1">_xll.BDP($C5237,$K$1)</f>
        <v>#NAME?</v>
      </c>
      <c r="L5237" s="10" t="e">
        <f ca="1">_xll.BDP(C5237,$L$1)</f>
        <v>#NAME?</v>
      </c>
      <c r="M5237" s="10"/>
    </row>
    <row r="5238" spans="1:13" x14ac:dyDescent="0.25">
      <c r="A5238" t="s">
        <v>5287</v>
      </c>
      <c r="B5238" t="s">
        <v>5301</v>
      </c>
      <c r="C5238" t="str">
        <f t="shared" si="243"/>
        <v>YUM US Equity</v>
      </c>
      <c r="D5238" s="3" t="e">
        <f ca="1">_xll.BDP($C5238,$D$1)</f>
        <v>#NAME?</v>
      </c>
      <c r="E5238" s="3" t="e">
        <f ca="1">_xll.BDP($C5238,$E$1)</f>
        <v>#NAME?</v>
      </c>
      <c r="F5238" s="1" t="e">
        <f ca="1">_xll.BDP($C5238,$F$1)</f>
        <v>#NAME?</v>
      </c>
      <c r="G5238" s="1" t="e">
        <f ca="1">_xll.BDP($C5238,$G$1)</f>
        <v>#NAME?</v>
      </c>
      <c r="H5238" s="1" t="e">
        <f ca="1">_xll.BDP($C5238,$H$1)</f>
        <v>#NAME?</v>
      </c>
      <c r="I5238" t="e">
        <f t="shared" ca="1" si="244"/>
        <v>#NAME?</v>
      </c>
      <c r="J5238" s="2" t="e">
        <f t="shared" ca="1" si="245"/>
        <v>#NAME?</v>
      </c>
      <c r="K5238" s="11" t="e">
        <f ca="1">_xll.BDP($C5238,$K$1)</f>
        <v>#NAME?</v>
      </c>
      <c r="L5238" s="10" t="e">
        <f ca="1">_xll.BDP(C5238,$L$1)</f>
        <v>#NAME?</v>
      </c>
      <c r="M5238" s="10"/>
    </row>
    <row r="5239" spans="1:13" x14ac:dyDescent="0.25">
      <c r="A5239" t="s">
        <v>3102</v>
      </c>
      <c r="B5239" t="s">
        <v>5301</v>
      </c>
      <c r="C5239" t="str">
        <f t="shared" si="243"/>
        <v>BMY US Equity</v>
      </c>
      <c r="D5239" s="3" t="e">
        <f ca="1">_xll.BDP($C5239,$D$1)</f>
        <v>#NAME?</v>
      </c>
      <c r="E5239" s="3" t="e">
        <f ca="1">_xll.BDP($C5239,$E$1)</f>
        <v>#NAME?</v>
      </c>
      <c r="F5239" s="1" t="e">
        <f ca="1">_xll.BDP($C5239,$F$1)</f>
        <v>#NAME?</v>
      </c>
      <c r="G5239" s="1" t="e">
        <f ca="1">_xll.BDP($C5239,$G$1)</f>
        <v>#NAME?</v>
      </c>
      <c r="H5239" s="1" t="e">
        <f ca="1">_xll.BDP($C5239,$H$1)</f>
        <v>#NAME?</v>
      </c>
      <c r="I5239" t="e">
        <f t="shared" ca="1" si="244"/>
        <v>#NAME?</v>
      </c>
      <c r="J5239" s="2" t="e">
        <f t="shared" ca="1" si="245"/>
        <v>#NAME?</v>
      </c>
      <c r="K5239" s="11" t="e">
        <f ca="1">_xll.BDP($C5239,$K$1)</f>
        <v>#NAME?</v>
      </c>
      <c r="L5239" s="10" t="e">
        <f ca="1">_xll.BDP(C5239,$L$1)</f>
        <v>#NAME?</v>
      </c>
      <c r="M5239" s="10"/>
    </row>
    <row r="5240" spans="1:13" x14ac:dyDescent="0.25">
      <c r="A5240" t="s">
        <v>5226</v>
      </c>
      <c r="B5240" t="s">
        <v>5301</v>
      </c>
      <c r="C5240" t="str">
        <f t="shared" si="243"/>
        <v>WM US Equity</v>
      </c>
      <c r="D5240" s="3" t="e">
        <f ca="1">_xll.BDP($C5240,$D$1)</f>
        <v>#NAME?</v>
      </c>
      <c r="E5240" s="3" t="e">
        <f ca="1">_xll.BDP($C5240,$E$1)</f>
        <v>#NAME?</v>
      </c>
      <c r="F5240" s="1" t="e">
        <f ca="1">_xll.BDP($C5240,$F$1)</f>
        <v>#NAME?</v>
      </c>
      <c r="G5240" s="1" t="e">
        <f ca="1">_xll.BDP($C5240,$G$1)</f>
        <v>#NAME?</v>
      </c>
      <c r="H5240" s="1" t="e">
        <f ca="1">_xll.BDP($C5240,$H$1)</f>
        <v>#NAME?</v>
      </c>
      <c r="I5240" t="e">
        <f t="shared" ca="1" si="244"/>
        <v>#NAME?</v>
      </c>
      <c r="J5240" s="2" t="e">
        <f t="shared" ca="1" si="245"/>
        <v>#NAME?</v>
      </c>
      <c r="K5240" s="11" t="e">
        <f ca="1">_xll.BDP($C5240,$K$1)</f>
        <v>#NAME?</v>
      </c>
      <c r="L5240" s="10" t="e">
        <f ca="1">_xll.BDP(C5240,$L$1)</f>
        <v>#NAME?</v>
      </c>
      <c r="M5240" s="10"/>
    </row>
    <row r="5241" spans="1:13" x14ac:dyDescent="0.25">
      <c r="A5241" t="s">
        <v>4865</v>
      </c>
      <c r="B5241" t="s">
        <v>5301</v>
      </c>
      <c r="C5241" t="str">
        <f t="shared" si="243"/>
        <v>SO US Equity</v>
      </c>
      <c r="D5241" s="3" t="e">
        <f ca="1">_xll.BDP($C5241,$D$1)</f>
        <v>#NAME?</v>
      </c>
      <c r="E5241" s="3" t="e">
        <f ca="1">_xll.BDP($C5241,$E$1)</f>
        <v>#NAME?</v>
      </c>
      <c r="F5241" s="1" t="e">
        <f ca="1">_xll.BDP($C5241,$F$1)</f>
        <v>#NAME?</v>
      </c>
      <c r="G5241" s="1" t="e">
        <f ca="1">_xll.BDP($C5241,$G$1)</f>
        <v>#NAME?</v>
      </c>
      <c r="H5241" s="1" t="e">
        <f ca="1">_xll.BDP($C5241,$H$1)</f>
        <v>#NAME?</v>
      </c>
      <c r="I5241" t="e">
        <f t="shared" ca="1" si="244"/>
        <v>#NAME?</v>
      </c>
      <c r="J5241" s="2" t="e">
        <f t="shared" ca="1" si="245"/>
        <v>#NAME?</v>
      </c>
      <c r="K5241" s="11" t="e">
        <f ca="1">_xll.BDP($C5241,$K$1)</f>
        <v>#NAME?</v>
      </c>
      <c r="L5241" s="10" t="e">
        <f ca="1">_xll.BDP(C5241,$L$1)</f>
        <v>#NAME?</v>
      </c>
      <c r="M5241" s="10"/>
    </row>
    <row r="5242" spans="1:13" x14ac:dyDescent="0.25">
      <c r="A5242" t="s">
        <v>3100</v>
      </c>
      <c r="B5242" t="s">
        <v>5301</v>
      </c>
      <c r="C5242" t="str">
        <f t="shared" si="243"/>
        <v>BMO US Equity</v>
      </c>
      <c r="D5242" s="3" t="e">
        <f ca="1">_xll.BDP($C5242,$D$1)</f>
        <v>#NAME?</v>
      </c>
      <c r="E5242" s="3" t="e">
        <f ca="1">_xll.BDP($C5242,$E$1)</f>
        <v>#NAME?</v>
      </c>
      <c r="F5242" s="1" t="e">
        <f ca="1">_xll.BDP($C5242,$F$1)</f>
        <v>#NAME?</v>
      </c>
      <c r="G5242" s="1" t="e">
        <f ca="1">_xll.BDP($C5242,$G$1)</f>
        <v>#NAME?</v>
      </c>
      <c r="H5242" s="1" t="e">
        <f ca="1">_xll.BDP($C5242,$H$1)</f>
        <v>#NAME?</v>
      </c>
      <c r="I5242" t="e">
        <f t="shared" ca="1" si="244"/>
        <v>#NAME?</v>
      </c>
      <c r="J5242" s="2" t="e">
        <f t="shared" ca="1" si="245"/>
        <v>#NAME?</v>
      </c>
      <c r="K5242" s="11" t="e">
        <f ca="1">_xll.BDP($C5242,$K$1)</f>
        <v>#NAME?</v>
      </c>
      <c r="L5242" s="10" t="e">
        <f ca="1">_xll.BDP(C5242,$L$1)</f>
        <v>#NAME?</v>
      </c>
      <c r="M5242" s="10"/>
    </row>
    <row r="5243" spans="1:13" x14ac:dyDescent="0.25">
      <c r="A5243" t="s">
        <v>3879</v>
      </c>
      <c r="B5243" t="s">
        <v>5301</v>
      </c>
      <c r="C5243" t="str">
        <f t="shared" si="243"/>
        <v>HON US Equity</v>
      </c>
      <c r="D5243" s="3" t="e">
        <f ca="1">_xll.BDP($C5243,$D$1)</f>
        <v>#NAME?</v>
      </c>
      <c r="E5243" s="3" t="e">
        <f ca="1">_xll.BDP($C5243,$E$1)</f>
        <v>#NAME?</v>
      </c>
      <c r="F5243" s="1" t="e">
        <f ca="1">_xll.BDP($C5243,$F$1)</f>
        <v>#NAME?</v>
      </c>
      <c r="G5243" s="1" t="e">
        <f ca="1">_xll.BDP($C5243,$G$1)</f>
        <v>#NAME?</v>
      </c>
      <c r="H5243" s="1" t="e">
        <f ca="1">_xll.BDP($C5243,$H$1)</f>
        <v>#NAME?</v>
      </c>
      <c r="I5243" t="e">
        <f t="shared" ca="1" si="244"/>
        <v>#NAME?</v>
      </c>
      <c r="J5243" s="2" t="e">
        <f t="shared" ca="1" si="245"/>
        <v>#NAME?</v>
      </c>
      <c r="K5243" s="11" t="e">
        <f ca="1">_xll.BDP($C5243,$K$1)</f>
        <v>#NAME?</v>
      </c>
      <c r="L5243" s="10" t="e">
        <f ca="1">_xll.BDP(C5243,$L$1)</f>
        <v>#NAME?</v>
      </c>
      <c r="M5243" s="10"/>
    </row>
    <row r="5244" spans="1:13" x14ac:dyDescent="0.25">
      <c r="A5244" t="s">
        <v>3163</v>
      </c>
      <c r="B5244" t="s">
        <v>5301</v>
      </c>
      <c r="C5244" t="str">
        <f t="shared" si="243"/>
        <v>C US Equity</v>
      </c>
      <c r="D5244" s="3" t="e">
        <f ca="1">_xll.BDP($C5244,$D$1)</f>
        <v>#NAME?</v>
      </c>
      <c r="E5244" s="3" t="e">
        <f ca="1">_xll.BDP($C5244,$E$1)</f>
        <v>#NAME?</v>
      </c>
      <c r="F5244" s="1" t="e">
        <f ca="1">_xll.BDP($C5244,$F$1)</f>
        <v>#NAME?</v>
      </c>
      <c r="G5244" s="1" t="e">
        <f ca="1">_xll.BDP($C5244,$G$1)</f>
        <v>#NAME?</v>
      </c>
      <c r="H5244" s="1" t="e">
        <f ca="1">_xll.BDP($C5244,$H$1)</f>
        <v>#NAME?</v>
      </c>
      <c r="I5244" t="e">
        <f t="shared" ca="1" si="244"/>
        <v>#NAME?</v>
      </c>
      <c r="J5244" s="2" t="e">
        <f t="shared" ca="1" si="245"/>
        <v>#NAME?</v>
      </c>
      <c r="K5244" s="11" t="e">
        <f ca="1">_xll.BDP($C5244,$K$1)</f>
        <v>#NAME?</v>
      </c>
      <c r="L5244" s="10" t="e">
        <f ca="1">_xll.BDP(C5244,$L$1)</f>
        <v>#NAME?</v>
      </c>
      <c r="M5244" s="10"/>
    </row>
    <row r="5245" spans="1:13" x14ac:dyDescent="0.25">
      <c r="A5245" t="s">
        <v>4395</v>
      </c>
      <c r="B5245" t="s">
        <v>5301</v>
      </c>
      <c r="C5245" t="str">
        <f t="shared" si="243"/>
        <v>NKE US Equity</v>
      </c>
      <c r="D5245" s="3" t="e">
        <f ca="1">_xll.BDP($C5245,$D$1)</f>
        <v>#NAME?</v>
      </c>
      <c r="E5245" s="3" t="e">
        <f ca="1">_xll.BDP($C5245,$E$1)</f>
        <v>#NAME?</v>
      </c>
      <c r="F5245" s="1" t="e">
        <f ca="1">_xll.BDP($C5245,$F$1)</f>
        <v>#NAME?</v>
      </c>
      <c r="G5245" s="1" t="e">
        <f ca="1">_xll.BDP($C5245,$G$1)</f>
        <v>#NAME?</v>
      </c>
      <c r="H5245" s="1" t="e">
        <f ca="1">_xll.BDP($C5245,$H$1)</f>
        <v>#NAME?</v>
      </c>
      <c r="I5245" t="e">
        <f t="shared" ca="1" si="244"/>
        <v>#NAME?</v>
      </c>
      <c r="J5245" s="2" t="e">
        <f t="shared" ca="1" si="245"/>
        <v>#NAME?</v>
      </c>
      <c r="K5245" s="11" t="e">
        <f ca="1">_xll.BDP($C5245,$K$1)</f>
        <v>#NAME?</v>
      </c>
      <c r="L5245" s="10" t="e">
        <f ca="1">_xll.BDP(C5245,$L$1)</f>
        <v>#NAME?</v>
      </c>
      <c r="M5245" s="10"/>
    </row>
    <row r="5246" spans="1:13" x14ac:dyDescent="0.25">
      <c r="A5246" t="s">
        <v>3416</v>
      </c>
      <c r="B5246" t="s">
        <v>5301</v>
      </c>
      <c r="C5246" t="str">
        <f t="shared" si="243"/>
        <v>DFS US Equity</v>
      </c>
      <c r="D5246" s="3" t="e">
        <f ca="1">_xll.BDP($C5246,$D$1)</f>
        <v>#NAME?</v>
      </c>
      <c r="E5246" s="3" t="e">
        <f ca="1">_xll.BDP($C5246,$E$1)</f>
        <v>#NAME?</v>
      </c>
      <c r="F5246" s="1" t="e">
        <f ca="1">_xll.BDP($C5246,$F$1)</f>
        <v>#NAME?</v>
      </c>
      <c r="G5246" s="1" t="e">
        <f ca="1">_xll.BDP($C5246,$G$1)</f>
        <v>#NAME?</v>
      </c>
      <c r="H5246" s="1" t="e">
        <f ca="1">_xll.BDP($C5246,$H$1)</f>
        <v>#NAME?</v>
      </c>
      <c r="I5246" t="e">
        <f t="shared" ca="1" si="244"/>
        <v>#NAME?</v>
      </c>
      <c r="J5246" s="2" t="e">
        <f t="shared" ca="1" si="245"/>
        <v>#NAME?</v>
      </c>
      <c r="K5246" s="11" t="e">
        <f ca="1">_xll.BDP($C5246,$K$1)</f>
        <v>#NAME?</v>
      </c>
      <c r="L5246" s="10" t="e">
        <f ca="1">_xll.BDP(C5246,$L$1)</f>
        <v>#NAME?</v>
      </c>
      <c r="M5246" s="10"/>
    </row>
    <row r="5247" spans="1:13" x14ac:dyDescent="0.25">
      <c r="A5247" t="s">
        <v>4142</v>
      </c>
      <c r="B5247" t="s">
        <v>5301</v>
      </c>
      <c r="C5247" t="str">
        <f t="shared" si="243"/>
        <v>LLY US Equity</v>
      </c>
      <c r="D5247" s="3" t="e">
        <f ca="1">_xll.BDP($C5247,$D$1)</f>
        <v>#NAME?</v>
      </c>
      <c r="E5247" s="3" t="e">
        <f ca="1">_xll.BDP($C5247,$E$1)</f>
        <v>#NAME?</v>
      </c>
      <c r="F5247" s="1" t="e">
        <f ca="1">_xll.BDP($C5247,$F$1)</f>
        <v>#NAME?</v>
      </c>
      <c r="G5247" s="1" t="e">
        <f ca="1">_xll.BDP($C5247,$G$1)</f>
        <v>#NAME?</v>
      </c>
      <c r="H5247" s="1" t="e">
        <f ca="1">_xll.BDP($C5247,$H$1)</f>
        <v>#NAME?</v>
      </c>
      <c r="I5247" t="e">
        <f t="shared" ca="1" si="244"/>
        <v>#NAME?</v>
      </c>
      <c r="J5247" s="2" t="e">
        <f t="shared" ca="1" si="245"/>
        <v>#NAME?</v>
      </c>
      <c r="K5247" s="11" t="e">
        <f ca="1">_xll.BDP($C5247,$K$1)</f>
        <v>#NAME?</v>
      </c>
      <c r="L5247" s="10" t="e">
        <f ca="1">_xll.BDP(C5247,$L$1)</f>
        <v>#NAME?</v>
      </c>
      <c r="M5247" s="10"/>
    </row>
    <row r="5248" spans="1:13" x14ac:dyDescent="0.25">
      <c r="A5248" t="s">
        <v>5259</v>
      </c>
      <c r="B5248" t="s">
        <v>5301</v>
      </c>
      <c r="C5248" t="str">
        <f t="shared" si="243"/>
        <v>WWAV US Equity</v>
      </c>
      <c r="D5248" s="3" t="e">
        <f ca="1">_xll.BDP($C5248,$D$1)</f>
        <v>#NAME?</v>
      </c>
      <c r="E5248" s="3" t="e">
        <f ca="1">_xll.BDP($C5248,$E$1)</f>
        <v>#NAME?</v>
      </c>
      <c r="F5248" s="1" t="e">
        <f ca="1">_xll.BDP($C5248,$F$1)</f>
        <v>#NAME?</v>
      </c>
      <c r="G5248" s="1" t="e">
        <f ca="1">_xll.BDP($C5248,$G$1)</f>
        <v>#NAME?</v>
      </c>
      <c r="H5248" s="1" t="e">
        <f ca="1">_xll.BDP($C5248,$H$1)</f>
        <v>#NAME?</v>
      </c>
      <c r="I5248" t="e">
        <f t="shared" ca="1" si="244"/>
        <v>#NAME?</v>
      </c>
      <c r="J5248" s="2" t="e">
        <f t="shared" ca="1" si="245"/>
        <v>#NAME?</v>
      </c>
      <c r="K5248" s="11" t="e">
        <f ca="1">_xll.BDP($C5248,$K$1)</f>
        <v>#NAME?</v>
      </c>
      <c r="L5248" s="10" t="e">
        <f ca="1">_xll.BDP(C5248,$L$1)</f>
        <v>#NAME?</v>
      </c>
      <c r="M5248" s="10"/>
    </row>
    <row r="5249" spans="1:13" x14ac:dyDescent="0.25">
      <c r="A5249" t="s">
        <v>3105</v>
      </c>
      <c r="B5249" t="s">
        <v>5301</v>
      </c>
      <c r="C5249" t="str">
        <f t="shared" si="243"/>
        <v>BNS US Equity</v>
      </c>
      <c r="D5249" s="3" t="e">
        <f ca="1">_xll.BDP($C5249,$D$1)</f>
        <v>#NAME?</v>
      </c>
      <c r="E5249" s="3" t="e">
        <f ca="1">_xll.BDP($C5249,$E$1)</f>
        <v>#NAME?</v>
      </c>
      <c r="F5249" s="1" t="e">
        <f ca="1">_xll.BDP($C5249,$F$1)</f>
        <v>#NAME?</v>
      </c>
      <c r="G5249" s="1" t="e">
        <f ca="1">_xll.BDP($C5249,$G$1)</f>
        <v>#NAME?</v>
      </c>
      <c r="H5249" s="1" t="e">
        <f ca="1">_xll.BDP($C5249,$H$1)</f>
        <v>#NAME?</v>
      </c>
      <c r="I5249" t="e">
        <f t="shared" ca="1" si="244"/>
        <v>#NAME?</v>
      </c>
      <c r="J5249" s="2" t="e">
        <f t="shared" ca="1" si="245"/>
        <v>#NAME?</v>
      </c>
      <c r="K5249" s="11" t="e">
        <f ca="1">_xll.BDP($C5249,$K$1)</f>
        <v>#NAME?</v>
      </c>
      <c r="L5249" s="10" t="e">
        <f ca="1">_xll.BDP(C5249,$L$1)</f>
        <v>#NAME?</v>
      </c>
      <c r="M5249" s="10"/>
    </row>
    <row r="5250" spans="1:13" x14ac:dyDescent="0.25">
      <c r="A5250" t="s">
        <v>2223</v>
      </c>
      <c r="B5250" t="s">
        <v>5303</v>
      </c>
      <c r="C5250" t="str">
        <f t="shared" ref="C5250:C5302" si="246">A5250&amp; " US Equity"</f>
        <v>SBUX US Equity</v>
      </c>
      <c r="D5250" s="3" t="e">
        <f ca="1">_xll.BDP($C5250,$D$1)</f>
        <v>#NAME?</v>
      </c>
      <c r="E5250" s="3" t="e">
        <f ca="1">_xll.BDP($C5250,$E$1)</f>
        <v>#NAME?</v>
      </c>
      <c r="F5250" s="1" t="e">
        <f ca="1">_xll.BDP($C5250,$F$1)</f>
        <v>#NAME?</v>
      </c>
      <c r="G5250" s="1" t="e">
        <f ca="1">_xll.BDP($C5250,$G$1)</f>
        <v>#NAME?</v>
      </c>
      <c r="H5250" s="1" t="e">
        <f ca="1">_xll.BDP($C5250,$H$1)</f>
        <v>#NAME?</v>
      </c>
      <c r="I5250" t="e">
        <f t="shared" ca="1" si="244"/>
        <v>#NAME?</v>
      </c>
      <c r="J5250" s="2" t="e">
        <f t="shared" ca="1" si="245"/>
        <v>#NAME?</v>
      </c>
      <c r="K5250" s="11" t="e">
        <f ca="1">_xll.BDP($C5250,$K$1)</f>
        <v>#NAME?</v>
      </c>
      <c r="L5250" s="10" t="e">
        <f ca="1">_xll.BDP(C5250,$L$1)</f>
        <v>#NAME?</v>
      </c>
      <c r="M5250" s="10"/>
    </row>
    <row r="5251" spans="1:13" x14ac:dyDescent="0.25">
      <c r="A5251" t="s">
        <v>2815</v>
      </c>
      <c r="B5251" t="s">
        <v>5301</v>
      </c>
      <c r="C5251" t="str">
        <f t="shared" si="246"/>
        <v>ABBV US Equity</v>
      </c>
      <c r="D5251" s="3" t="e">
        <f ca="1">_xll.BDP($C5251,$D$1)</f>
        <v>#NAME?</v>
      </c>
      <c r="E5251" s="3" t="e">
        <f ca="1">_xll.BDP($C5251,$E$1)</f>
        <v>#NAME?</v>
      </c>
      <c r="F5251" s="1" t="e">
        <f ca="1">_xll.BDP($C5251,$F$1)</f>
        <v>#NAME?</v>
      </c>
      <c r="G5251" s="1" t="e">
        <f ca="1">_xll.BDP($C5251,$G$1)</f>
        <v>#NAME?</v>
      </c>
      <c r="H5251" s="1" t="e">
        <f ca="1">_xll.BDP($C5251,$H$1)</f>
        <v>#NAME?</v>
      </c>
      <c r="I5251" t="e">
        <f t="shared" ref="I5251:I5302" ca="1" si="247">IF(40000/E5251*0.005&lt;1,1,IF(40000/E5251*0.005&gt;40000*0.005,40000*0.005,40000/E5251*0.005))</f>
        <v>#NAME?</v>
      </c>
      <c r="J5251" s="2" t="e">
        <f t="shared" ref="J5251:J5302" ca="1" si="248">I5251/40000</f>
        <v>#NAME?</v>
      </c>
      <c r="K5251" s="11" t="e">
        <f ca="1">_xll.BDP($C5251,$K$1)</f>
        <v>#NAME?</v>
      </c>
      <c r="L5251" s="10" t="e">
        <f ca="1">_xll.BDP(C5251,$L$1)</f>
        <v>#NAME?</v>
      </c>
      <c r="M5251" s="10"/>
    </row>
    <row r="5252" spans="1:13" x14ac:dyDescent="0.25">
      <c r="A5252" t="s">
        <v>2698</v>
      </c>
      <c r="B5252" t="s">
        <v>5303</v>
      </c>
      <c r="C5252" t="str">
        <f t="shared" si="246"/>
        <v>WBA US Equity</v>
      </c>
      <c r="D5252" s="3" t="e">
        <f ca="1">_xll.BDP($C5252,$D$1)</f>
        <v>#NAME?</v>
      </c>
      <c r="E5252" s="3" t="e">
        <f ca="1">_xll.BDP($C5252,$E$1)</f>
        <v>#NAME?</v>
      </c>
      <c r="F5252" s="1" t="e">
        <f ca="1">_xll.BDP($C5252,$F$1)</f>
        <v>#NAME?</v>
      </c>
      <c r="G5252" s="1" t="e">
        <f ca="1">_xll.BDP($C5252,$G$1)</f>
        <v>#NAME?</v>
      </c>
      <c r="H5252" s="1" t="e">
        <f ca="1">_xll.BDP($C5252,$H$1)</f>
        <v>#NAME?</v>
      </c>
      <c r="I5252" t="e">
        <f t="shared" ca="1" si="247"/>
        <v>#NAME?</v>
      </c>
      <c r="J5252" s="2" t="e">
        <f t="shared" ca="1" si="248"/>
        <v>#NAME?</v>
      </c>
      <c r="K5252" s="11" t="e">
        <f ca="1">_xll.BDP($C5252,$K$1)</f>
        <v>#NAME?</v>
      </c>
      <c r="L5252" s="10" t="e">
        <f ca="1">_xll.BDP(C5252,$L$1)</f>
        <v>#NAME?</v>
      </c>
      <c r="M5252" s="10"/>
    </row>
    <row r="5253" spans="1:13" x14ac:dyDescent="0.25">
      <c r="A5253" t="s">
        <v>3452</v>
      </c>
      <c r="B5253" t="s">
        <v>5301</v>
      </c>
      <c r="C5253" t="str">
        <f t="shared" si="246"/>
        <v>DOW US Equity</v>
      </c>
      <c r="D5253" s="3" t="e">
        <f ca="1">_xll.BDP($C5253,$D$1)</f>
        <v>#NAME?</v>
      </c>
      <c r="E5253" s="3" t="e">
        <f ca="1">_xll.BDP($C5253,$E$1)</f>
        <v>#NAME?</v>
      </c>
      <c r="F5253" s="1" t="e">
        <f ca="1">_xll.BDP($C5253,$F$1)</f>
        <v>#NAME?</v>
      </c>
      <c r="G5253" s="1" t="e">
        <f ca="1">_xll.BDP($C5253,$G$1)</f>
        <v>#NAME?</v>
      </c>
      <c r="H5253" s="1" t="e">
        <f ca="1">_xll.BDP($C5253,$H$1)</f>
        <v>#NAME?</v>
      </c>
      <c r="I5253" t="e">
        <f t="shared" ca="1" si="247"/>
        <v>#NAME?</v>
      </c>
      <c r="J5253" s="2" t="e">
        <f t="shared" ca="1" si="248"/>
        <v>#NAME?</v>
      </c>
      <c r="K5253" s="11" t="e">
        <f ca="1">_xll.BDP($C5253,$K$1)</f>
        <v>#NAME?</v>
      </c>
      <c r="L5253" s="10" t="e">
        <f ca="1">_xll.BDP(C5253,$L$1)</f>
        <v>#NAME?</v>
      </c>
      <c r="M5253" s="10"/>
    </row>
    <row r="5254" spans="1:13" x14ac:dyDescent="0.25">
      <c r="A5254" t="s">
        <v>1810</v>
      </c>
      <c r="B5254" t="s">
        <v>5303</v>
      </c>
      <c r="C5254" t="str">
        <f t="shared" si="246"/>
        <v>NXPI US Equity</v>
      </c>
      <c r="D5254" s="3" t="e">
        <f ca="1">_xll.BDP($C5254,$D$1)</f>
        <v>#NAME?</v>
      </c>
      <c r="E5254" s="3" t="e">
        <f ca="1">_xll.BDP($C5254,$E$1)</f>
        <v>#NAME?</v>
      </c>
      <c r="F5254" s="1" t="e">
        <f ca="1">_xll.BDP($C5254,$F$1)</f>
        <v>#NAME?</v>
      </c>
      <c r="G5254" s="1" t="e">
        <f ca="1">_xll.BDP($C5254,$G$1)</f>
        <v>#NAME?</v>
      </c>
      <c r="H5254" s="1" t="e">
        <f ca="1">_xll.BDP($C5254,$H$1)</f>
        <v>#NAME?</v>
      </c>
      <c r="I5254" t="e">
        <f t="shared" ca="1" si="247"/>
        <v>#NAME?</v>
      </c>
      <c r="J5254" s="2" t="e">
        <f t="shared" ca="1" si="248"/>
        <v>#NAME?</v>
      </c>
      <c r="K5254" s="11" t="e">
        <f ca="1">_xll.BDP($C5254,$K$1)</f>
        <v>#NAME?</v>
      </c>
      <c r="L5254" s="10" t="e">
        <f ca="1">_xll.BDP(C5254,$L$1)</f>
        <v>#NAME?</v>
      </c>
      <c r="M5254" s="10"/>
    </row>
    <row r="5255" spans="1:13" x14ac:dyDescent="0.25">
      <c r="A5255" t="s">
        <v>4986</v>
      </c>
      <c r="B5255" t="s">
        <v>5301</v>
      </c>
      <c r="C5255" t="str">
        <f t="shared" si="246"/>
        <v>TGT US Equity</v>
      </c>
      <c r="D5255" s="3" t="e">
        <f ca="1">_xll.BDP($C5255,$D$1)</f>
        <v>#NAME?</v>
      </c>
      <c r="E5255" s="3" t="e">
        <f ca="1">_xll.BDP($C5255,$E$1)</f>
        <v>#NAME?</v>
      </c>
      <c r="F5255" s="1" t="e">
        <f ca="1">_xll.BDP($C5255,$F$1)</f>
        <v>#NAME?</v>
      </c>
      <c r="G5255" s="1" t="e">
        <f ca="1">_xll.BDP($C5255,$G$1)</f>
        <v>#NAME?</v>
      </c>
      <c r="H5255" s="1" t="e">
        <f ca="1">_xll.BDP($C5255,$H$1)</f>
        <v>#NAME?</v>
      </c>
      <c r="I5255" t="e">
        <f t="shared" ca="1" si="247"/>
        <v>#NAME?</v>
      </c>
      <c r="J5255" s="2" t="e">
        <f t="shared" ca="1" si="248"/>
        <v>#NAME?</v>
      </c>
      <c r="K5255" s="11" t="e">
        <f ca="1">_xll.BDP($C5255,$K$1)</f>
        <v>#NAME?</v>
      </c>
      <c r="L5255" s="10" t="e">
        <f ca="1">_xll.BDP(C5255,$L$1)</f>
        <v>#NAME?</v>
      </c>
      <c r="M5255" s="10"/>
    </row>
    <row r="5256" spans="1:13" x14ac:dyDescent="0.25">
      <c r="A5256" t="s">
        <v>3178</v>
      </c>
      <c r="B5256" t="s">
        <v>5301</v>
      </c>
      <c r="C5256" t="str">
        <f t="shared" si="246"/>
        <v>CAT US Equity</v>
      </c>
      <c r="D5256" s="3" t="e">
        <f ca="1">_xll.BDP($C5256,$D$1)</f>
        <v>#NAME?</v>
      </c>
      <c r="E5256" s="3" t="e">
        <f ca="1">_xll.BDP($C5256,$E$1)</f>
        <v>#NAME?</v>
      </c>
      <c r="F5256" s="1" t="e">
        <f ca="1">_xll.BDP($C5256,$F$1)</f>
        <v>#NAME?</v>
      </c>
      <c r="G5256" s="1" t="e">
        <f ca="1">_xll.BDP($C5256,$G$1)</f>
        <v>#NAME?</v>
      </c>
      <c r="H5256" s="1" t="e">
        <f ca="1">_xll.BDP($C5256,$H$1)</f>
        <v>#NAME?</v>
      </c>
      <c r="I5256" t="e">
        <f t="shared" ca="1" si="247"/>
        <v>#NAME?</v>
      </c>
      <c r="J5256" s="2" t="e">
        <f t="shared" ca="1" si="248"/>
        <v>#NAME?</v>
      </c>
      <c r="K5256" s="11" t="e">
        <f ca="1">_xll.BDP($C5256,$K$1)</f>
        <v>#NAME?</v>
      </c>
      <c r="L5256" s="10" t="e">
        <f ca="1">_xll.BDP(C5256,$L$1)</f>
        <v>#NAME?</v>
      </c>
      <c r="M5256" s="10"/>
    </row>
    <row r="5257" spans="1:13" x14ac:dyDescent="0.25">
      <c r="A5257" t="s">
        <v>3007</v>
      </c>
      <c r="B5257" t="s">
        <v>5301</v>
      </c>
      <c r="C5257" t="str">
        <f t="shared" si="246"/>
        <v>BABA US Equity</v>
      </c>
      <c r="D5257" s="3" t="e">
        <f ca="1">_xll.BDP($C5257,$D$1)</f>
        <v>#NAME?</v>
      </c>
      <c r="E5257" s="3" t="e">
        <f ca="1">_xll.BDP($C5257,$E$1)</f>
        <v>#NAME?</v>
      </c>
      <c r="F5257" s="1" t="e">
        <f ca="1">_xll.BDP($C5257,$F$1)</f>
        <v>#NAME?</v>
      </c>
      <c r="G5257" s="1" t="e">
        <f ca="1">_xll.BDP($C5257,$G$1)</f>
        <v>#NAME?</v>
      </c>
      <c r="H5257" s="1" t="e">
        <f ca="1">_xll.BDP($C5257,$H$1)</f>
        <v>#NAME?</v>
      </c>
      <c r="I5257" t="e">
        <f t="shared" ca="1" si="247"/>
        <v>#NAME?</v>
      </c>
      <c r="J5257" s="2" t="e">
        <f t="shared" ca="1" si="248"/>
        <v>#NAME?</v>
      </c>
      <c r="K5257" s="11" t="e">
        <f ca="1">_xll.BDP($C5257,$K$1)</f>
        <v>#NAME?</v>
      </c>
      <c r="L5257" s="10" t="e">
        <f ca="1">_xll.BDP(C5257,$L$1)</f>
        <v>#NAME?</v>
      </c>
      <c r="M5257" s="10"/>
    </row>
    <row r="5258" spans="1:13" x14ac:dyDescent="0.25">
      <c r="A5258" t="s">
        <v>4178</v>
      </c>
      <c r="B5258" t="s">
        <v>5301</v>
      </c>
      <c r="C5258" t="str">
        <f t="shared" si="246"/>
        <v>MA US Equity</v>
      </c>
      <c r="D5258" s="3" t="e">
        <f ca="1">_xll.BDP($C5258,$D$1)</f>
        <v>#NAME?</v>
      </c>
      <c r="E5258" s="3" t="e">
        <f ca="1">_xll.BDP($C5258,$E$1)</f>
        <v>#NAME?</v>
      </c>
      <c r="F5258" s="1" t="e">
        <f ca="1">_xll.BDP($C5258,$F$1)</f>
        <v>#NAME?</v>
      </c>
      <c r="G5258" s="1" t="e">
        <f ca="1">_xll.BDP($C5258,$G$1)</f>
        <v>#NAME?</v>
      </c>
      <c r="H5258" s="1" t="e">
        <f ca="1">_xll.BDP($C5258,$H$1)</f>
        <v>#NAME?</v>
      </c>
      <c r="I5258" t="e">
        <f t="shared" ca="1" si="247"/>
        <v>#NAME?</v>
      </c>
      <c r="J5258" s="2" t="e">
        <f t="shared" ca="1" si="248"/>
        <v>#NAME?</v>
      </c>
      <c r="K5258" s="11" t="e">
        <f ca="1">_xll.BDP($C5258,$K$1)</f>
        <v>#NAME?</v>
      </c>
      <c r="L5258" s="10" t="e">
        <f ca="1">_xll.BDP(C5258,$L$1)</f>
        <v>#NAME?</v>
      </c>
      <c r="M5258" s="10"/>
    </row>
    <row r="5259" spans="1:13" x14ac:dyDescent="0.25">
      <c r="A5259" t="s">
        <v>7</v>
      </c>
      <c r="B5259" t="s">
        <v>5303</v>
      </c>
      <c r="C5259" t="str">
        <f t="shared" si="246"/>
        <v>AAXJ US Equity</v>
      </c>
      <c r="D5259" s="3" t="e">
        <f ca="1">_xll.BDP($C5259,$D$1)</f>
        <v>#NAME?</v>
      </c>
      <c r="E5259" s="3" t="e">
        <f ca="1">_xll.BDP($C5259,$E$1)</f>
        <v>#NAME?</v>
      </c>
      <c r="F5259" s="1" t="e">
        <f ca="1">_xll.BDP($C5259,$F$1)</f>
        <v>#NAME?</v>
      </c>
      <c r="G5259" s="1" t="e">
        <f ca="1">_xll.BDP($C5259,$G$1)</f>
        <v>#NAME?</v>
      </c>
      <c r="H5259" s="1" t="e">
        <f ca="1">_xll.BDP($C5259,$H$1)</f>
        <v>#NAME?</v>
      </c>
      <c r="I5259" t="e">
        <f t="shared" ca="1" si="247"/>
        <v>#NAME?</v>
      </c>
      <c r="J5259" s="2" t="e">
        <f t="shared" ca="1" si="248"/>
        <v>#NAME?</v>
      </c>
      <c r="K5259" s="11" t="e">
        <f ca="1">_xll.BDP($C5259,$K$1)</f>
        <v>#NAME?</v>
      </c>
      <c r="L5259" s="10" t="e">
        <f ca="1">_xll.BDP(C5259,$L$1)</f>
        <v>#NAME?</v>
      </c>
      <c r="M5259" s="10"/>
    </row>
    <row r="5260" spans="1:13" x14ac:dyDescent="0.25">
      <c r="A5260" t="s">
        <v>4907</v>
      </c>
      <c r="B5260" t="s">
        <v>5301</v>
      </c>
      <c r="C5260" t="str">
        <f t="shared" si="246"/>
        <v>STJ US Equity</v>
      </c>
      <c r="D5260" s="3" t="e">
        <f ca="1">_xll.BDP($C5260,$D$1)</f>
        <v>#NAME?</v>
      </c>
      <c r="E5260" s="3" t="e">
        <f ca="1">_xll.BDP($C5260,$E$1)</f>
        <v>#NAME?</v>
      </c>
      <c r="F5260" s="1" t="e">
        <f ca="1">_xll.BDP($C5260,$F$1)</f>
        <v>#NAME?</v>
      </c>
      <c r="G5260" s="1" t="e">
        <f ca="1">_xll.BDP($C5260,$G$1)</f>
        <v>#NAME?</v>
      </c>
      <c r="H5260" s="1" t="e">
        <f ca="1">_xll.BDP($C5260,$H$1)</f>
        <v>#NAME?</v>
      </c>
      <c r="I5260" t="e">
        <f t="shared" ca="1" si="247"/>
        <v>#NAME?</v>
      </c>
      <c r="J5260" s="2" t="e">
        <f t="shared" ca="1" si="248"/>
        <v>#NAME?</v>
      </c>
      <c r="K5260" s="11" t="e">
        <f ca="1">_xll.BDP($C5260,$K$1)</f>
        <v>#NAME?</v>
      </c>
      <c r="L5260" s="10" t="e">
        <f ca="1">_xll.BDP(C5260,$L$1)</f>
        <v>#NAME?</v>
      </c>
      <c r="M5260" s="10"/>
    </row>
    <row r="5261" spans="1:13" x14ac:dyDescent="0.25">
      <c r="A5261" t="s">
        <v>4693</v>
      </c>
      <c r="B5261" t="s">
        <v>5301</v>
      </c>
      <c r="C5261" t="str">
        <f t="shared" si="246"/>
        <v>RAI US Equity</v>
      </c>
      <c r="D5261" s="3" t="e">
        <f ca="1">_xll.BDP($C5261,$D$1)</f>
        <v>#NAME?</v>
      </c>
      <c r="E5261" s="3" t="e">
        <f ca="1">_xll.BDP($C5261,$E$1)</f>
        <v>#NAME?</v>
      </c>
      <c r="F5261" s="1" t="e">
        <f ca="1">_xll.BDP($C5261,$F$1)</f>
        <v>#NAME?</v>
      </c>
      <c r="G5261" s="1" t="e">
        <f ca="1">_xll.BDP($C5261,$G$1)</f>
        <v>#NAME?</v>
      </c>
      <c r="H5261" s="1" t="e">
        <f ca="1">_xll.BDP($C5261,$H$1)</f>
        <v>#NAME?</v>
      </c>
      <c r="I5261" t="e">
        <f t="shared" ca="1" si="247"/>
        <v>#NAME?</v>
      </c>
      <c r="J5261" s="2" t="e">
        <f t="shared" ca="1" si="248"/>
        <v>#NAME?</v>
      </c>
      <c r="K5261" s="11" t="e">
        <f ca="1">_xll.BDP($C5261,$K$1)</f>
        <v>#NAME?</v>
      </c>
      <c r="L5261" s="10" t="e">
        <f ca="1">_xll.BDP(C5261,$L$1)</f>
        <v>#NAME?</v>
      </c>
      <c r="M5261" s="10"/>
    </row>
    <row r="5262" spans="1:13" x14ac:dyDescent="0.25">
      <c r="A5262" t="s">
        <v>5112</v>
      </c>
      <c r="B5262" t="s">
        <v>5301</v>
      </c>
      <c r="C5262" t="str">
        <f t="shared" si="246"/>
        <v>UPS US Equity</v>
      </c>
      <c r="D5262" s="3" t="e">
        <f ca="1">_xll.BDP($C5262,$D$1)</f>
        <v>#NAME?</v>
      </c>
      <c r="E5262" s="3" t="e">
        <f ca="1">_xll.BDP($C5262,$E$1)</f>
        <v>#NAME?</v>
      </c>
      <c r="F5262" s="1" t="e">
        <f ca="1">_xll.BDP($C5262,$F$1)</f>
        <v>#NAME?</v>
      </c>
      <c r="G5262" s="1" t="e">
        <f ca="1">_xll.BDP($C5262,$G$1)</f>
        <v>#NAME?</v>
      </c>
      <c r="H5262" s="1" t="e">
        <f ca="1">_xll.BDP($C5262,$H$1)</f>
        <v>#NAME?</v>
      </c>
      <c r="I5262" t="e">
        <f t="shared" ca="1" si="247"/>
        <v>#NAME?</v>
      </c>
      <c r="J5262" s="2" t="e">
        <f t="shared" ca="1" si="248"/>
        <v>#NAME?</v>
      </c>
      <c r="K5262" s="11" t="e">
        <f ca="1">_xll.BDP($C5262,$K$1)</f>
        <v>#NAME?</v>
      </c>
      <c r="L5262" s="10" t="e">
        <f ca="1">_xll.BDP(C5262,$L$1)</f>
        <v>#NAME?</v>
      </c>
      <c r="M5262" s="10"/>
    </row>
    <row r="5263" spans="1:13" x14ac:dyDescent="0.25">
      <c r="A5263" t="s">
        <v>2996</v>
      </c>
      <c r="B5263" t="s">
        <v>5301</v>
      </c>
      <c r="C5263" t="str">
        <f t="shared" si="246"/>
        <v>AXP US Equity</v>
      </c>
      <c r="D5263" s="3" t="e">
        <f ca="1">_xll.BDP($C5263,$D$1)</f>
        <v>#NAME?</v>
      </c>
      <c r="E5263" s="3" t="e">
        <f ca="1">_xll.BDP($C5263,$E$1)</f>
        <v>#NAME?</v>
      </c>
      <c r="F5263" s="1" t="e">
        <f ca="1">_xll.BDP($C5263,$F$1)</f>
        <v>#NAME?</v>
      </c>
      <c r="G5263" s="1" t="e">
        <f ca="1">_xll.BDP($C5263,$G$1)</f>
        <v>#NAME?</v>
      </c>
      <c r="H5263" s="1" t="e">
        <f ca="1">_xll.BDP($C5263,$H$1)</f>
        <v>#NAME?</v>
      </c>
      <c r="I5263" t="e">
        <f t="shared" ca="1" si="247"/>
        <v>#NAME?</v>
      </c>
      <c r="J5263" s="2" t="e">
        <f t="shared" ca="1" si="248"/>
        <v>#NAME?</v>
      </c>
      <c r="K5263" s="11" t="e">
        <f ca="1">_xll.BDP($C5263,$K$1)</f>
        <v>#NAME?</v>
      </c>
      <c r="L5263" s="10" t="e">
        <f ca="1">_xll.BDP(C5263,$L$1)</f>
        <v>#NAME?</v>
      </c>
      <c r="M5263" s="10"/>
    </row>
    <row r="5264" spans="1:13" x14ac:dyDescent="0.25">
      <c r="A5264" t="s">
        <v>2874</v>
      </c>
      <c r="B5264" t="s">
        <v>5301</v>
      </c>
      <c r="C5264" t="str">
        <f t="shared" si="246"/>
        <v>AIG US Equity</v>
      </c>
      <c r="D5264" s="3" t="e">
        <f ca="1">_xll.BDP($C5264,$D$1)</f>
        <v>#NAME?</v>
      </c>
      <c r="E5264" s="3" t="e">
        <f ca="1">_xll.BDP($C5264,$E$1)</f>
        <v>#NAME?</v>
      </c>
      <c r="F5264" s="1" t="e">
        <f ca="1">_xll.BDP($C5264,$F$1)</f>
        <v>#NAME?</v>
      </c>
      <c r="G5264" s="1" t="e">
        <f ca="1">_xll.BDP($C5264,$G$1)</f>
        <v>#NAME?</v>
      </c>
      <c r="H5264" s="1" t="e">
        <f ca="1">_xll.BDP($C5264,$H$1)</f>
        <v>#NAME?</v>
      </c>
      <c r="I5264" t="e">
        <f t="shared" ca="1" si="247"/>
        <v>#NAME?</v>
      </c>
      <c r="J5264" s="2" t="e">
        <f t="shared" ca="1" si="248"/>
        <v>#NAME?</v>
      </c>
      <c r="K5264" s="11" t="e">
        <f ca="1">_xll.BDP($C5264,$K$1)</f>
        <v>#NAME?</v>
      </c>
      <c r="L5264" s="10" t="e">
        <f ca="1">_xll.BDP(C5264,$L$1)</f>
        <v>#NAME?</v>
      </c>
      <c r="M5264" s="10"/>
    </row>
    <row r="5265" spans="1:13" x14ac:dyDescent="0.25">
      <c r="A5265" t="s">
        <v>3771</v>
      </c>
      <c r="B5265" t="s">
        <v>5301</v>
      </c>
      <c r="C5265" t="str">
        <f t="shared" si="246"/>
        <v>GIS US Equity</v>
      </c>
      <c r="D5265" s="3" t="e">
        <f ca="1">_xll.BDP($C5265,$D$1)</f>
        <v>#NAME?</v>
      </c>
      <c r="E5265" s="3" t="e">
        <f ca="1">_xll.BDP($C5265,$E$1)</f>
        <v>#NAME?</v>
      </c>
      <c r="F5265" s="1" t="e">
        <f ca="1">_xll.BDP($C5265,$F$1)</f>
        <v>#NAME?</v>
      </c>
      <c r="G5265" s="1" t="e">
        <f ca="1">_xll.BDP($C5265,$G$1)</f>
        <v>#NAME?</v>
      </c>
      <c r="H5265" s="1" t="e">
        <f ca="1">_xll.BDP($C5265,$H$1)</f>
        <v>#NAME?</v>
      </c>
      <c r="I5265" t="e">
        <f t="shared" ca="1" si="247"/>
        <v>#NAME?</v>
      </c>
      <c r="J5265" s="2" t="e">
        <f t="shared" ca="1" si="248"/>
        <v>#NAME?</v>
      </c>
      <c r="K5265" s="11" t="e">
        <f ca="1">_xll.BDP($C5265,$K$1)</f>
        <v>#NAME?</v>
      </c>
      <c r="L5265" s="10" t="e">
        <f ca="1">_xll.BDP(C5265,$L$1)</f>
        <v>#NAME?</v>
      </c>
      <c r="M5265" s="10"/>
    </row>
    <row r="5266" spans="1:13" x14ac:dyDescent="0.25">
      <c r="A5266" t="s">
        <v>2064</v>
      </c>
      <c r="B5266" t="s">
        <v>5303</v>
      </c>
      <c r="C5266" t="str">
        <f t="shared" si="246"/>
        <v>QCOM US Equity</v>
      </c>
      <c r="D5266" s="3" t="e">
        <f ca="1">_xll.BDP($C5266,$D$1)</f>
        <v>#NAME?</v>
      </c>
      <c r="E5266" s="3" t="e">
        <f ca="1">_xll.BDP($C5266,$E$1)</f>
        <v>#NAME?</v>
      </c>
      <c r="F5266" s="1" t="e">
        <f ca="1">_xll.BDP($C5266,$F$1)</f>
        <v>#NAME?</v>
      </c>
      <c r="G5266" s="1" t="e">
        <f ca="1">_xll.BDP($C5266,$G$1)</f>
        <v>#NAME?</v>
      </c>
      <c r="H5266" s="1" t="e">
        <f ca="1">_xll.BDP($C5266,$H$1)</f>
        <v>#NAME?</v>
      </c>
      <c r="I5266" t="e">
        <f t="shared" ca="1" si="247"/>
        <v>#NAME?</v>
      </c>
      <c r="J5266" s="2" t="e">
        <f t="shared" ca="1" si="248"/>
        <v>#NAME?</v>
      </c>
      <c r="K5266" s="11" t="e">
        <f ca="1">_xll.BDP($C5266,$K$1)</f>
        <v>#NAME?</v>
      </c>
      <c r="L5266" s="10" t="e">
        <f ca="1">_xll.BDP(C5266,$L$1)</f>
        <v>#NAME?</v>
      </c>
      <c r="M5266" s="10"/>
    </row>
    <row r="5267" spans="1:13" x14ac:dyDescent="0.25">
      <c r="A5267" t="s">
        <v>4153</v>
      </c>
      <c r="B5267" t="s">
        <v>5301</v>
      </c>
      <c r="C5267" t="str">
        <f t="shared" si="246"/>
        <v>LOW US Equity</v>
      </c>
      <c r="D5267" s="3" t="e">
        <f ca="1">_xll.BDP($C5267,$D$1)</f>
        <v>#NAME?</v>
      </c>
      <c r="E5267" s="3" t="e">
        <f ca="1">_xll.BDP($C5267,$E$1)</f>
        <v>#NAME?</v>
      </c>
      <c r="F5267" s="1" t="e">
        <f ca="1">_xll.BDP($C5267,$F$1)</f>
        <v>#NAME?</v>
      </c>
      <c r="G5267" s="1" t="e">
        <f ca="1">_xll.BDP($C5267,$G$1)</f>
        <v>#NAME?</v>
      </c>
      <c r="H5267" s="1" t="e">
        <f ca="1">_xll.BDP($C5267,$H$1)</f>
        <v>#NAME?</v>
      </c>
      <c r="I5267" t="e">
        <f t="shared" ca="1" si="247"/>
        <v>#NAME?</v>
      </c>
      <c r="J5267" s="2" t="e">
        <f t="shared" ca="1" si="248"/>
        <v>#NAME?</v>
      </c>
      <c r="K5267" s="11" t="e">
        <f ca="1">_xll.BDP($C5267,$K$1)</f>
        <v>#NAME?</v>
      </c>
      <c r="L5267" s="10" t="e">
        <f ca="1">_xll.BDP(C5267,$L$1)</f>
        <v>#NAME?</v>
      </c>
      <c r="M5267" s="10"/>
    </row>
    <row r="5268" spans="1:13" x14ac:dyDescent="0.25">
      <c r="A5268" t="s">
        <v>56</v>
      </c>
      <c r="B5268" t="s">
        <v>5303</v>
      </c>
      <c r="C5268" t="str">
        <f t="shared" si="246"/>
        <v>ADP US Equity</v>
      </c>
      <c r="D5268" s="3" t="e">
        <f ca="1">_xll.BDP($C5268,$D$1)</f>
        <v>#NAME?</v>
      </c>
      <c r="E5268" s="3" t="e">
        <f ca="1">_xll.BDP($C5268,$E$1)</f>
        <v>#NAME?</v>
      </c>
      <c r="F5268" s="1" t="e">
        <f ca="1">_xll.BDP($C5268,$F$1)</f>
        <v>#NAME?</v>
      </c>
      <c r="G5268" s="1" t="e">
        <f ca="1">_xll.BDP($C5268,$G$1)</f>
        <v>#NAME?</v>
      </c>
      <c r="H5268" s="1" t="e">
        <f ca="1">_xll.BDP($C5268,$H$1)</f>
        <v>#NAME?</v>
      </c>
      <c r="I5268" t="e">
        <f t="shared" ca="1" si="247"/>
        <v>#NAME?</v>
      </c>
      <c r="J5268" s="2" t="e">
        <f t="shared" ca="1" si="248"/>
        <v>#NAME?</v>
      </c>
      <c r="K5268" s="11" t="e">
        <f ca="1">_xll.BDP($C5268,$K$1)</f>
        <v>#NAME?</v>
      </c>
      <c r="L5268" s="10" t="e">
        <f ca="1">_xll.BDP(C5268,$L$1)</f>
        <v>#NAME?</v>
      </c>
      <c r="M5268" s="10"/>
    </row>
    <row r="5269" spans="1:13" x14ac:dyDescent="0.25">
      <c r="A5269" t="s">
        <v>4285</v>
      </c>
      <c r="B5269" t="s">
        <v>5301</v>
      </c>
      <c r="C5269" t="str">
        <f t="shared" si="246"/>
        <v>MRK US Equity</v>
      </c>
      <c r="D5269" s="3" t="e">
        <f ca="1">_xll.BDP($C5269,$D$1)</f>
        <v>#NAME?</v>
      </c>
      <c r="E5269" s="3" t="e">
        <f ca="1">_xll.BDP($C5269,$E$1)</f>
        <v>#NAME?</v>
      </c>
      <c r="F5269" s="1" t="e">
        <f ca="1">_xll.BDP($C5269,$F$1)</f>
        <v>#NAME?</v>
      </c>
      <c r="G5269" s="1" t="e">
        <f ca="1">_xll.BDP($C5269,$G$1)</f>
        <v>#NAME?</v>
      </c>
      <c r="H5269" s="1" t="e">
        <f ca="1">_xll.BDP($C5269,$H$1)</f>
        <v>#NAME?</v>
      </c>
      <c r="I5269" t="e">
        <f t="shared" ca="1" si="247"/>
        <v>#NAME?</v>
      </c>
      <c r="J5269" s="2" t="e">
        <f t="shared" ca="1" si="248"/>
        <v>#NAME?</v>
      </c>
      <c r="K5269" s="11" t="e">
        <f ca="1">_xll.BDP($C5269,$K$1)</f>
        <v>#NAME?</v>
      </c>
      <c r="L5269" s="10" t="e">
        <f ca="1">_xll.BDP(C5269,$L$1)</f>
        <v>#NAME?</v>
      </c>
      <c r="M5269" s="10"/>
    </row>
    <row r="5270" spans="1:13" x14ac:dyDescent="0.25">
      <c r="A5270" t="s">
        <v>4843</v>
      </c>
      <c r="B5270" t="s">
        <v>5301</v>
      </c>
      <c r="C5270" t="str">
        <f t="shared" si="246"/>
        <v>SLB US Equity</v>
      </c>
      <c r="D5270" s="3" t="e">
        <f ca="1">_xll.BDP($C5270,$D$1)</f>
        <v>#NAME?</v>
      </c>
      <c r="E5270" s="3" t="e">
        <f ca="1">_xll.BDP($C5270,$E$1)</f>
        <v>#NAME?</v>
      </c>
      <c r="F5270" s="1" t="e">
        <f ca="1">_xll.BDP($C5270,$F$1)</f>
        <v>#NAME?</v>
      </c>
      <c r="G5270" s="1" t="e">
        <f ca="1">_xll.BDP($C5270,$G$1)</f>
        <v>#NAME?</v>
      </c>
      <c r="H5270" s="1" t="e">
        <f ca="1">_xll.BDP($C5270,$H$1)</f>
        <v>#NAME?</v>
      </c>
      <c r="I5270" t="e">
        <f t="shared" ca="1" si="247"/>
        <v>#NAME?</v>
      </c>
      <c r="J5270" s="2" t="e">
        <f t="shared" ca="1" si="248"/>
        <v>#NAME?</v>
      </c>
      <c r="K5270" s="11" t="e">
        <f ca="1">_xll.BDP($C5270,$K$1)</f>
        <v>#NAME?</v>
      </c>
      <c r="L5270" s="10" t="e">
        <f ca="1">_xll.BDP(C5270,$L$1)</f>
        <v>#NAME?</v>
      </c>
      <c r="M5270" s="10"/>
    </row>
    <row r="5271" spans="1:13" x14ac:dyDescent="0.25">
      <c r="A5271" t="s">
        <v>4251</v>
      </c>
      <c r="B5271" t="s">
        <v>5301</v>
      </c>
      <c r="C5271" t="str">
        <f t="shared" si="246"/>
        <v>MMC US Equity</v>
      </c>
      <c r="D5271" s="3" t="e">
        <f ca="1">_xll.BDP($C5271,$D$1)</f>
        <v>#NAME?</v>
      </c>
      <c r="E5271" s="3" t="e">
        <f ca="1">_xll.BDP($C5271,$E$1)</f>
        <v>#NAME?</v>
      </c>
      <c r="F5271" s="1" t="e">
        <f ca="1">_xll.BDP($C5271,$F$1)</f>
        <v>#NAME?</v>
      </c>
      <c r="G5271" s="1" t="e">
        <f ca="1">_xll.BDP($C5271,$G$1)</f>
        <v>#NAME?</v>
      </c>
      <c r="H5271" s="1" t="e">
        <f ca="1">_xll.BDP($C5271,$H$1)</f>
        <v>#NAME?</v>
      </c>
      <c r="I5271" t="e">
        <f t="shared" ca="1" si="247"/>
        <v>#NAME?</v>
      </c>
      <c r="J5271" s="2" t="e">
        <f t="shared" ca="1" si="248"/>
        <v>#NAME?</v>
      </c>
      <c r="K5271" s="11" t="e">
        <f ca="1">_xll.BDP($C5271,$K$1)</f>
        <v>#NAME?</v>
      </c>
      <c r="L5271" s="10" t="e">
        <f ca="1">_xll.BDP(C5271,$L$1)</f>
        <v>#NAME?</v>
      </c>
      <c r="M5271" s="10"/>
    </row>
    <row r="5272" spans="1:13" x14ac:dyDescent="0.25">
      <c r="A5272" t="s">
        <v>45</v>
      </c>
      <c r="B5272" t="s">
        <v>5303</v>
      </c>
      <c r="C5272" t="str">
        <f t="shared" si="246"/>
        <v>ACWI US Equity</v>
      </c>
      <c r="D5272" s="3" t="e">
        <f ca="1">_xll.BDP($C5272,$D$1)</f>
        <v>#NAME?</v>
      </c>
      <c r="E5272" s="3" t="e">
        <f ca="1">_xll.BDP($C5272,$E$1)</f>
        <v>#NAME?</v>
      </c>
      <c r="F5272" s="1" t="e">
        <f ca="1">_xll.BDP($C5272,$F$1)</f>
        <v>#NAME?</v>
      </c>
      <c r="G5272" s="1" t="e">
        <f ca="1">_xll.BDP($C5272,$G$1)</f>
        <v>#NAME?</v>
      </c>
      <c r="H5272" s="1" t="e">
        <f ca="1">_xll.BDP($C5272,$H$1)</f>
        <v>#NAME?</v>
      </c>
      <c r="I5272" t="e">
        <f t="shared" ca="1" si="247"/>
        <v>#NAME?</v>
      </c>
      <c r="J5272" s="2" t="e">
        <f t="shared" ca="1" si="248"/>
        <v>#NAME?</v>
      </c>
      <c r="K5272" s="11" t="e">
        <f ca="1">_xll.BDP($C5272,$K$1)</f>
        <v>#NAME?</v>
      </c>
      <c r="L5272" s="10" t="e">
        <f ca="1">_xll.BDP(C5272,$L$1)</f>
        <v>#NAME?</v>
      </c>
      <c r="M5272" s="10"/>
    </row>
    <row r="5273" spans="1:13" x14ac:dyDescent="0.25">
      <c r="A5273" t="s">
        <v>1496</v>
      </c>
      <c r="B5273" t="s">
        <v>5303</v>
      </c>
      <c r="C5273" t="str">
        <f t="shared" si="246"/>
        <v>LLTC US Equity</v>
      </c>
      <c r="D5273" s="3" t="e">
        <f ca="1">_xll.BDP($C5273,$D$1)</f>
        <v>#NAME?</v>
      </c>
      <c r="E5273" s="3" t="e">
        <f ca="1">_xll.BDP($C5273,$E$1)</f>
        <v>#NAME?</v>
      </c>
      <c r="F5273" s="1" t="e">
        <f ca="1">_xll.BDP($C5273,$F$1)</f>
        <v>#NAME?</v>
      </c>
      <c r="G5273" s="1" t="e">
        <f ca="1">_xll.BDP($C5273,$G$1)</f>
        <v>#NAME?</v>
      </c>
      <c r="H5273" s="1" t="e">
        <f ca="1">_xll.BDP($C5273,$H$1)</f>
        <v>#NAME?</v>
      </c>
      <c r="I5273" t="e">
        <f t="shared" ca="1" si="247"/>
        <v>#NAME?</v>
      </c>
      <c r="J5273" s="2" t="e">
        <f t="shared" ca="1" si="248"/>
        <v>#NAME?</v>
      </c>
      <c r="K5273" s="11" t="e">
        <f ca="1">_xll.BDP($C5273,$K$1)</f>
        <v>#NAME?</v>
      </c>
      <c r="L5273" s="10" t="e">
        <f ca="1">_xll.BDP(C5273,$L$1)</f>
        <v>#NAME?</v>
      </c>
      <c r="M5273" s="10"/>
    </row>
    <row r="5274" spans="1:13" x14ac:dyDescent="0.25">
      <c r="A5274" t="s">
        <v>3424</v>
      </c>
      <c r="B5274" t="s">
        <v>5301</v>
      </c>
      <c r="C5274" t="str">
        <f t="shared" si="246"/>
        <v>DHR US Equity</v>
      </c>
      <c r="D5274" s="3" t="e">
        <f ca="1">_xll.BDP($C5274,$D$1)</f>
        <v>#NAME?</v>
      </c>
      <c r="E5274" s="3" t="e">
        <f ca="1">_xll.BDP($C5274,$E$1)</f>
        <v>#NAME?</v>
      </c>
      <c r="F5274" s="1" t="e">
        <f ca="1">_xll.BDP($C5274,$F$1)</f>
        <v>#NAME?</v>
      </c>
      <c r="G5274" s="1" t="e">
        <f ca="1">_xll.BDP($C5274,$G$1)</f>
        <v>#NAME?</v>
      </c>
      <c r="H5274" s="1" t="e">
        <f ca="1">_xll.BDP($C5274,$H$1)</f>
        <v>#NAME?</v>
      </c>
      <c r="I5274" t="e">
        <f t="shared" ca="1" si="247"/>
        <v>#NAME?</v>
      </c>
      <c r="J5274" s="2" t="e">
        <f t="shared" ca="1" si="248"/>
        <v>#NAME?</v>
      </c>
      <c r="K5274" s="11" t="e">
        <f ca="1">_xll.BDP($C5274,$K$1)</f>
        <v>#NAME?</v>
      </c>
      <c r="L5274" s="10" t="e">
        <f ca="1">_xll.BDP(C5274,$L$1)</f>
        <v>#NAME?</v>
      </c>
      <c r="M5274" s="10"/>
    </row>
    <row r="5275" spans="1:13" x14ac:dyDescent="0.25">
      <c r="A5275" t="s">
        <v>3840</v>
      </c>
      <c r="B5275" t="s">
        <v>5301</v>
      </c>
      <c r="C5275" t="str">
        <f t="shared" si="246"/>
        <v>HD US Equity</v>
      </c>
      <c r="D5275" s="3" t="e">
        <f ca="1">_xll.BDP($C5275,$D$1)</f>
        <v>#NAME?</v>
      </c>
      <c r="E5275" s="3" t="e">
        <f ca="1">_xll.BDP($C5275,$E$1)</f>
        <v>#NAME?</v>
      </c>
      <c r="F5275" s="1" t="e">
        <f ca="1">_xll.BDP($C5275,$F$1)</f>
        <v>#NAME?</v>
      </c>
      <c r="G5275" s="1" t="e">
        <f ca="1">_xll.BDP($C5275,$G$1)</f>
        <v>#NAME?</v>
      </c>
      <c r="H5275" s="1" t="e">
        <f ca="1">_xll.BDP($C5275,$H$1)</f>
        <v>#NAME?</v>
      </c>
      <c r="I5275" t="e">
        <f t="shared" ca="1" si="247"/>
        <v>#NAME?</v>
      </c>
      <c r="J5275" s="2" t="e">
        <f t="shared" ca="1" si="248"/>
        <v>#NAME?</v>
      </c>
      <c r="K5275" s="11" t="e">
        <f ca="1">_xll.BDP($C5275,$K$1)</f>
        <v>#NAME?</v>
      </c>
      <c r="L5275" s="10" t="e">
        <f ca="1">_xll.BDP(C5275,$L$1)</f>
        <v>#NAME?</v>
      </c>
      <c r="M5275" s="10"/>
    </row>
    <row r="5276" spans="1:13" x14ac:dyDescent="0.25">
      <c r="A5276" t="s">
        <v>2551</v>
      </c>
      <c r="B5276" t="s">
        <v>5303</v>
      </c>
      <c r="C5276" t="str">
        <f t="shared" si="246"/>
        <v>TXN US Equity</v>
      </c>
      <c r="D5276" s="3" t="e">
        <f ca="1">_xll.BDP($C5276,$D$1)</f>
        <v>#NAME?</v>
      </c>
      <c r="E5276" s="3" t="e">
        <f ca="1">_xll.BDP($C5276,$E$1)</f>
        <v>#NAME?</v>
      </c>
      <c r="F5276" s="1" t="e">
        <f ca="1">_xll.BDP($C5276,$F$1)</f>
        <v>#NAME?</v>
      </c>
      <c r="G5276" s="1" t="e">
        <f ca="1">_xll.BDP($C5276,$G$1)</f>
        <v>#NAME?</v>
      </c>
      <c r="H5276" s="1" t="e">
        <f ca="1">_xll.BDP($C5276,$H$1)</f>
        <v>#NAME?</v>
      </c>
      <c r="I5276" t="e">
        <f t="shared" ca="1" si="247"/>
        <v>#NAME?</v>
      </c>
      <c r="J5276" s="2" t="e">
        <f t="shared" ca="1" si="248"/>
        <v>#NAME?</v>
      </c>
      <c r="K5276" s="11" t="e">
        <f ca="1">_xll.BDP($C5276,$K$1)</f>
        <v>#NAME?</v>
      </c>
      <c r="L5276" s="10" t="e">
        <f ca="1">_xll.BDP(C5276,$L$1)</f>
        <v>#NAME?</v>
      </c>
      <c r="M5276" s="10"/>
    </row>
    <row r="5277" spans="1:13" x14ac:dyDescent="0.25">
      <c r="A5277" t="s">
        <v>4772</v>
      </c>
      <c r="B5277" t="s">
        <v>5301</v>
      </c>
      <c r="C5277" t="str">
        <f t="shared" si="246"/>
        <v>RY US Equity</v>
      </c>
      <c r="D5277" s="3" t="e">
        <f ca="1">_xll.BDP($C5277,$D$1)</f>
        <v>#NAME?</v>
      </c>
      <c r="E5277" s="3" t="e">
        <f ca="1">_xll.BDP($C5277,$E$1)</f>
        <v>#NAME?</v>
      </c>
      <c r="F5277" s="1" t="e">
        <f ca="1">_xll.BDP($C5277,$F$1)</f>
        <v>#NAME?</v>
      </c>
      <c r="G5277" s="1" t="e">
        <f ca="1">_xll.BDP($C5277,$G$1)</f>
        <v>#NAME?</v>
      </c>
      <c r="H5277" s="1" t="e">
        <f ca="1">_xll.BDP($C5277,$H$1)</f>
        <v>#NAME?</v>
      </c>
      <c r="I5277" t="e">
        <f t="shared" ca="1" si="247"/>
        <v>#NAME?</v>
      </c>
      <c r="J5277" s="2" t="e">
        <f t="shared" ca="1" si="248"/>
        <v>#NAME?</v>
      </c>
      <c r="K5277" s="11" t="e">
        <f ca="1">_xll.BDP($C5277,$K$1)</f>
        <v>#NAME?</v>
      </c>
      <c r="L5277" s="10" t="e">
        <f ca="1">_xll.BDP(C5277,$L$1)</f>
        <v>#NAME?</v>
      </c>
      <c r="M5277" s="10"/>
    </row>
    <row r="5278" spans="1:13" x14ac:dyDescent="0.25">
      <c r="A5278" t="s">
        <v>1088</v>
      </c>
      <c r="B5278" t="s">
        <v>5303</v>
      </c>
      <c r="C5278" t="str">
        <f t="shared" si="246"/>
        <v>GILD US Equity</v>
      </c>
      <c r="D5278" s="3" t="e">
        <f ca="1">_xll.BDP($C5278,$D$1)</f>
        <v>#NAME?</v>
      </c>
      <c r="E5278" s="3" t="e">
        <f ca="1">_xll.BDP($C5278,$E$1)</f>
        <v>#NAME?</v>
      </c>
      <c r="F5278" s="1" t="e">
        <f ca="1">_xll.BDP($C5278,$F$1)</f>
        <v>#NAME?</v>
      </c>
      <c r="G5278" s="1" t="e">
        <f ca="1">_xll.BDP($C5278,$G$1)</f>
        <v>#NAME?</v>
      </c>
      <c r="H5278" s="1" t="e">
        <f ca="1">_xll.BDP($C5278,$H$1)</f>
        <v>#NAME?</v>
      </c>
      <c r="I5278" t="e">
        <f t="shared" ca="1" si="247"/>
        <v>#NAME?</v>
      </c>
      <c r="J5278" s="2" t="e">
        <f t="shared" ca="1" si="248"/>
        <v>#NAME?</v>
      </c>
      <c r="K5278" s="11" t="e">
        <f ca="1">_xll.BDP($C5278,$K$1)</f>
        <v>#NAME?</v>
      </c>
      <c r="L5278" s="10" t="e">
        <f ca="1">_xll.BDP(C5278,$L$1)</f>
        <v>#NAME?</v>
      </c>
      <c r="M5278" s="10"/>
    </row>
    <row r="5279" spans="1:13" x14ac:dyDescent="0.25">
      <c r="A5279" t="s">
        <v>541</v>
      </c>
      <c r="B5279" t="s">
        <v>5303</v>
      </c>
      <c r="C5279" t="str">
        <f t="shared" si="246"/>
        <v>CMCSA US Equity</v>
      </c>
      <c r="D5279" s="3" t="e">
        <f ca="1">_xll.BDP($C5279,$D$1)</f>
        <v>#NAME?</v>
      </c>
      <c r="E5279" s="3" t="e">
        <f ca="1">_xll.BDP($C5279,$E$1)</f>
        <v>#NAME?</v>
      </c>
      <c r="F5279" s="1" t="e">
        <f ca="1">_xll.BDP($C5279,$F$1)</f>
        <v>#NAME?</v>
      </c>
      <c r="G5279" s="1" t="e">
        <f ca="1">_xll.BDP($C5279,$G$1)</f>
        <v>#NAME?</v>
      </c>
      <c r="H5279" s="1" t="e">
        <f ca="1">_xll.BDP($C5279,$H$1)</f>
        <v>#NAME?</v>
      </c>
      <c r="I5279" t="e">
        <f t="shared" ca="1" si="247"/>
        <v>#NAME?</v>
      </c>
      <c r="J5279" s="2" t="e">
        <f t="shared" ca="1" si="248"/>
        <v>#NAME?</v>
      </c>
      <c r="K5279" s="11" t="e">
        <f ca="1">_xll.BDP($C5279,$K$1)</f>
        <v>#NAME?</v>
      </c>
      <c r="L5279" s="10" t="e">
        <f ca="1">_xll.BDP(C5279,$L$1)</f>
        <v>#NAME?</v>
      </c>
      <c r="M5279" s="10"/>
    </row>
    <row r="5280" spans="1:13" x14ac:dyDescent="0.25">
      <c r="A5280" t="s">
        <v>3368</v>
      </c>
      <c r="B5280" t="s">
        <v>5301</v>
      </c>
      <c r="C5280" t="str">
        <f t="shared" si="246"/>
        <v>CVS US Equity</v>
      </c>
      <c r="D5280" s="3" t="e">
        <f ca="1">_xll.BDP($C5280,$D$1)</f>
        <v>#NAME?</v>
      </c>
      <c r="E5280" s="3" t="e">
        <f ca="1">_xll.BDP($C5280,$E$1)</f>
        <v>#NAME?</v>
      </c>
      <c r="F5280" s="1" t="e">
        <f ca="1">_xll.BDP($C5280,$F$1)</f>
        <v>#NAME?</v>
      </c>
      <c r="G5280" s="1" t="e">
        <f ca="1">_xll.BDP($C5280,$G$1)</f>
        <v>#NAME?</v>
      </c>
      <c r="H5280" s="1" t="e">
        <f ca="1">_xll.BDP($C5280,$H$1)</f>
        <v>#NAME?</v>
      </c>
      <c r="I5280" t="e">
        <f t="shared" ca="1" si="247"/>
        <v>#NAME?</v>
      </c>
      <c r="J5280" s="2" t="e">
        <f t="shared" ca="1" si="248"/>
        <v>#NAME?</v>
      </c>
      <c r="K5280" s="11" t="e">
        <f ca="1">_xll.BDP($C5280,$K$1)</f>
        <v>#NAME?</v>
      </c>
      <c r="L5280" s="10" t="e">
        <f ca="1">_xll.BDP(C5280,$L$1)</f>
        <v>#NAME?</v>
      </c>
      <c r="M5280" s="10"/>
    </row>
    <row r="5281" spans="1:13" x14ac:dyDescent="0.25">
      <c r="A5281" t="s">
        <v>1682</v>
      </c>
      <c r="B5281" t="s">
        <v>5303</v>
      </c>
      <c r="C5281" t="str">
        <f t="shared" si="246"/>
        <v>MSFT US Equity</v>
      </c>
      <c r="D5281" s="3" t="e">
        <f ca="1">_xll.BDP($C5281,$D$1)</f>
        <v>#NAME?</v>
      </c>
      <c r="E5281" s="3" t="e">
        <f ca="1">_xll.BDP($C5281,$E$1)</f>
        <v>#NAME?</v>
      </c>
      <c r="F5281" s="1" t="e">
        <f ca="1">_xll.BDP($C5281,$F$1)</f>
        <v>#NAME?</v>
      </c>
      <c r="G5281" s="1" t="e">
        <f ca="1">_xll.BDP($C5281,$G$1)</f>
        <v>#NAME?</v>
      </c>
      <c r="H5281" s="1" t="e">
        <f ca="1">_xll.BDP($C5281,$H$1)</f>
        <v>#NAME?</v>
      </c>
      <c r="I5281" t="e">
        <f t="shared" ca="1" si="247"/>
        <v>#NAME?</v>
      </c>
      <c r="J5281" s="2" t="e">
        <f t="shared" ca="1" si="248"/>
        <v>#NAME?</v>
      </c>
      <c r="K5281" s="11" t="e">
        <f ca="1">_xll.BDP($C5281,$K$1)</f>
        <v>#NAME?</v>
      </c>
      <c r="L5281" s="10" t="e">
        <f ca="1">_xll.BDP(C5281,$L$1)</f>
        <v>#NAME?</v>
      </c>
      <c r="M5281" s="10"/>
    </row>
    <row r="5282" spans="1:13" x14ac:dyDescent="0.25">
      <c r="A5282" t="s">
        <v>3370</v>
      </c>
      <c r="B5282" t="s">
        <v>5301</v>
      </c>
      <c r="C5282" t="str">
        <f t="shared" si="246"/>
        <v>CVX US Equity</v>
      </c>
      <c r="D5282" s="3" t="e">
        <f ca="1">_xll.BDP($C5282,$D$1)</f>
        <v>#NAME?</v>
      </c>
      <c r="E5282" s="3" t="e">
        <f ca="1">_xll.BDP($C5282,$E$1)</f>
        <v>#NAME?</v>
      </c>
      <c r="F5282" s="1" t="e">
        <f ca="1">_xll.BDP($C5282,$F$1)</f>
        <v>#NAME?</v>
      </c>
      <c r="G5282" s="1" t="e">
        <f ca="1">_xll.BDP($C5282,$G$1)</f>
        <v>#NAME?</v>
      </c>
      <c r="H5282" s="1" t="e">
        <f ca="1">_xll.BDP($C5282,$H$1)</f>
        <v>#NAME?</v>
      </c>
      <c r="I5282" t="e">
        <f t="shared" ca="1" si="247"/>
        <v>#NAME?</v>
      </c>
      <c r="J5282" s="2" t="e">
        <f t="shared" ca="1" si="248"/>
        <v>#NAME?</v>
      </c>
      <c r="K5282" s="11" t="e">
        <f ca="1">_xll.BDP($C5282,$K$1)</f>
        <v>#NAME?</v>
      </c>
      <c r="L5282" s="10" t="e">
        <f ca="1">_xll.BDP(C5282,$L$1)</f>
        <v>#NAME?</v>
      </c>
      <c r="M5282" s="10"/>
    </row>
    <row r="5283" spans="1:13" x14ac:dyDescent="0.25">
      <c r="A5283" t="s">
        <v>4473</v>
      </c>
      <c r="B5283" t="s">
        <v>5301</v>
      </c>
      <c r="C5283" t="str">
        <f t="shared" si="246"/>
        <v>NVS US Equity</v>
      </c>
      <c r="D5283" s="3" t="e">
        <f ca="1">_xll.BDP($C5283,$D$1)</f>
        <v>#NAME?</v>
      </c>
      <c r="E5283" s="3" t="e">
        <f ca="1">_xll.BDP($C5283,$E$1)</f>
        <v>#NAME?</v>
      </c>
      <c r="F5283" s="1" t="e">
        <f ca="1">_xll.BDP($C5283,$F$1)</f>
        <v>#NAME?</v>
      </c>
      <c r="G5283" s="1" t="e">
        <f ca="1">_xll.BDP($C5283,$G$1)</f>
        <v>#NAME?</v>
      </c>
      <c r="H5283" s="1" t="e">
        <f ca="1">_xll.BDP($C5283,$H$1)</f>
        <v>#NAME?</v>
      </c>
      <c r="I5283" t="e">
        <f t="shared" ca="1" si="247"/>
        <v>#NAME?</v>
      </c>
      <c r="J5283" s="2" t="e">
        <f t="shared" ca="1" si="248"/>
        <v>#NAME?</v>
      </c>
      <c r="K5283" s="11" t="e">
        <f ca="1">_xll.BDP($C5283,$K$1)</f>
        <v>#NAME?</v>
      </c>
      <c r="L5283" s="10" t="e">
        <f ca="1">_xll.BDP(C5283,$L$1)</f>
        <v>#NAME?</v>
      </c>
      <c r="M5283" s="10"/>
    </row>
    <row r="5284" spans="1:13" x14ac:dyDescent="0.25">
      <c r="A5284" t="s">
        <v>4265</v>
      </c>
      <c r="B5284" t="s">
        <v>5301</v>
      </c>
      <c r="C5284" t="str">
        <f t="shared" si="246"/>
        <v>MO US Equity</v>
      </c>
      <c r="D5284" s="3" t="e">
        <f ca="1">_xll.BDP($C5284,$D$1)</f>
        <v>#NAME?</v>
      </c>
      <c r="E5284" s="3" t="e">
        <f ca="1">_xll.BDP($C5284,$E$1)</f>
        <v>#NAME?</v>
      </c>
      <c r="F5284" s="1" t="e">
        <f ca="1">_xll.BDP($C5284,$F$1)</f>
        <v>#NAME?</v>
      </c>
      <c r="G5284" s="1" t="e">
        <f ca="1">_xll.BDP($C5284,$G$1)</f>
        <v>#NAME?</v>
      </c>
      <c r="H5284" s="1" t="e">
        <f ca="1">_xll.BDP($C5284,$H$1)</f>
        <v>#NAME?</v>
      </c>
      <c r="I5284" t="e">
        <f t="shared" ca="1" si="247"/>
        <v>#NAME?</v>
      </c>
      <c r="J5284" s="2" t="e">
        <f t="shared" ca="1" si="248"/>
        <v>#NAME?</v>
      </c>
      <c r="K5284" s="11" t="e">
        <f ca="1">_xll.BDP($C5284,$K$1)</f>
        <v>#NAME?</v>
      </c>
      <c r="L5284" s="10" t="e">
        <f ca="1">_xll.BDP(C5284,$L$1)</f>
        <v>#NAME?</v>
      </c>
      <c r="M5284" s="10"/>
    </row>
    <row r="5285" spans="1:13" x14ac:dyDescent="0.25">
      <c r="A5285" t="s">
        <v>3259</v>
      </c>
      <c r="B5285" t="s">
        <v>5301</v>
      </c>
      <c r="C5285" t="str">
        <f t="shared" si="246"/>
        <v>CL US Equity</v>
      </c>
      <c r="D5285" s="3" t="e">
        <f ca="1">_xll.BDP($C5285,$D$1)</f>
        <v>#NAME?</v>
      </c>
      <c r="E5285" s="3" t="e">
        <f ca="1">_xll.BDP($C5285,$E$1)</f>
        <v>#NAME?</v>
      </c>
      <c r="F5285" s="1" t="e">
        <f ca="1">_xll.BDP($C5285,$F$1)</f>
        <v>#NAME?</v>
      </c>
      <c r="G5285" s="1" t="e">
        <f ca="1">_xll.BDP($C5285,$G$1)</f>
        <v>#NAME?</v>
      </c>
      <c r="H5285" s="1" t="e">
        <f ca="1">_xll.BDP($C5285,$H$1)</f>
        <v>#NAME?</v>
      </c>
      <c r="I5285" t="e">
        <f t="shared" ca="1" si="247"/>
        <v>#NAME?</v>
      </c>
      <c r="J5285" s="2" t="e">
        <f t="shared" ca="1" si="248"/>
        <v>#NAME?</v>
      </c>
      <c r="K5285" s="11" t="e">
        <f ca="1">_xll.BDP($C5285,$K$1)</f>
        <v>#NAME?</v>
      </c>
      <c r="L5285" s="10" t="e">
        <f ca="1">_xll.BDP(C5285,$L$1)</f>
        <v>#NAME?</v>
      </c>
      <c r="M5285" s="10"/>
    </row>
    <row r="5286" spans="1:13" x14ac:dyDescent="0.25">
      <c r="A5286" t="s">
        <v>4193</v>
      </c>
      <c r="B5286" t="s">
        <v>5301</v>
      </c>
      <c r="C5286" t="str">
        <f t="shared" si="246"/>
        <v>MCD US Equity</v>
      </c>
      <c r="D5286" s="3" t="e">
        <f ca="1">_xll.BDP($C5286,$D$1)</f>
        <v>#NAME?</v>
      </c>
      <c r="E5286" s="3" t="e">
        <f ca="1">_xll.BDP($C5286,$E$1)</f>
        <v>#NAME?</v>
      </c>
      <c r="F5286" s="1" t="e">
        <f ca="1">_xll.BDP($C5286,$F$1)</f>
        <v>#NAME?</v>
      </c>
      <c r="G5286" s="1" t="e">
        <f ca="1">_xll.BDP($C5286,$G$1)</f>
        <v>#NAME?</v>
      </c>
      <c r="H5286" s="1" t="e">
        <f ca="1">_xll.BDP($C5286,$H$1)</f>
        <v>#NAME?</v>
      </c>
      <c r="I5286" t="e">
        <f t="shared" ca="1" si="247"/>
        <v>#NAME?</v>
      </c>
      <c r="J5286" s="2" t="e">
        <f t="shared" ca="1" si="248"/>
        <v>#NAME?</v>
      </c>
      <c r="K5286" s="11" t="e">
        <f ca="1">_xll.BDP($C5286,$K$1)</f>
        <v>#NAME?</v>
      </c>
      <c r="L5286" s="10" t="e">
        <f ca="1">_xll.BDP(C5286,$L$1)</f>
        <v>#NAME?</v>
      </c>
      <c r="M5286" s="10"/>
    </row>
    <row r="5287" spans="1:13" x14ac:dyDescent="0.25">
      <c r="A5287" t="s">
        <v>3543</v>
      </c>
      <c r="B5287" t="s">
        <v>5301</v>
      </c>
      <c r="C5287" t="str">
        <f t="shared" si="246"/>
        <v>ENH US Equity</v>
      </c>
      <c r="D5287" s="3" t="e">
        <f ca="1">_xll.BDP($C5287,$D$1)</f>
        <v>#NAME?</v>
      </c>
      <c r="E5287" s="3" t="e">
        <f ca="1">_xll.BDP($C5287,$E$1)</f>
        <v>#NAME?</v>
      </c>
      <c r="F5287" s="1" t="e">
        <f ca="1">_xll.BDP($C5287,$F$1)</f>
        <v>#NAME?</v>
      </c>
      <c r="G5287" s="1" t="e">
        <f ca="1">_xll.BDP($C5287,$G$1)</f>
        <v>#NAME?</v>
      </c>
      <c r="H5287" s="1" t="e">
        <f ca="1">_xll.BDP($C5287,$H$1)</f>
        <v>#NAME?</v>
      </c>
      <c r="I5287" t="e">
        <f t="shared" ca="1" si="247"/>
        <v>#NAME?</v>
      </c>
      <c r="J5287" s="2" t="e">
        <f t="shared" ca="1" si="248"/>
        <v>#NAME?</v>
      </c>
      <c r="K5287" s="11" t="e">
        <f ca="1">_xll.BDP($C5287,$K$1)</f>
        <v>#NAME?</v>
      </c>
      <c r="L5287" s="10" t="e">
        <f ca="1">_xll.BDP(C5287,$L$1)</f>
        <v>#NAME?</v>
      </c>
      <c r="M5287" s="10"/>
    </row>
    <row r="5288" spans="1:13" x14ac:dyDescent="0.25">
      <c r="A5288" t="s">
        <v>4626</v>
      </c>
      <c r="B5288" t="s">
        <v>5301</v>
      </c>
      <c r="C5288" t="str">
        <f t="shared" si="246"/>
        <v>PM US Equity</v>
      </c>
      <c r="D5288" s="3" t="e">
        <f ca="1">_xll.BDP($C5288,$D$1)</f>
        <v>#NAME?</v>
      </c>
      <c r="E5288" s="3" t="e">
        <f ca="1">_xll.BDP($C5288,$E$1)</f>
        <v>#NAME?</v>
      </c>
      <c r="F5288" s="1" t="e">
        <f ca="1">_xll.BDP($C5288,$F$1)</f>
        <v>#NAME?</v>
      </c>
      <c r="G5288" s="1" t="e">
        <f ca="1">_xll.BDP($C5288,$G$1)</f>
        <v>#NAME?</v>
      </c>
      <c r="H5288" s="1" t="e">
        <f ca="1">_xll.BDP($C5288,$H$1)</f>
        <v>#NAME?</v>
      </c>
      <c r="I5288" t="e">
        <f t="shared" ca="1" si="247"/>
        <v>#NAME?</v>
      </c>
      <c r="J5288" s="2" t="e">
        <f t="shared" ca="1" si="248"/>
        <v>#NAME?</v>
      </c>
      <c r="K5288" s="11" t="e">
        <f ca="1">_xll.BDP($C5288,$K$1)</f>
        <v>#NAME?</v>
      </c>
      <c r="L5288" s="10" t="e">
        <f ca="1">_xll.BDP(C5288,$L$1)</f>
        <v>#NAME?</v>
      </c>
      <c r="M5288" s="10"/>
    </row>
    <row r="5289" spans="1:13" x14ac:dyDescent="0.25">
      <c r="A5289" t="s">
        <v>4207</v>
      </c>
      <c r="B5289" t="s">
        <v>5301</v>
      </c>
      <c r="C5289" t="str">
        <f t="shared" si="246"/>
        <v>MDT US Equity</v>
      </c>
      <c r="D5289" s="3" t="e">
        <f ca="1">_xll.BDP($C5289,$D$1)</f>
        <v>#NAME?</v>
      </c>
      <c r="E5289" s="3" t="e">
        <f ca="1">_xll.BDP($C5289,$E$1)</f>
        <v>#NAME?</v>
      </c>
      <c r="F5289" s="1" t="e">
        <f ca="1">_xll.BDP($C5289,$F$1)</f>
        <v>#NAME?</v>
      </c>
      <c r="G5289" s="1" t="e">
        <f ca="1">_xll.BDP($C5289,$G$1)</f>
        <v>#NAME?</v>
      </c>
      <c r="H5289" s="1" t="e">
        <f ca="1">_xll.BDP($C5289,$H$1)</f>
        <v>#NAME?</v>
      </c>
      <c r="I5289" t="e">
        <f t="shared" ca="1" si="247"/>
        <v>#NAME?</v>
      </c>
      <c r="J5289" s="2" t="e">
        <f t="shared" ca="1" si="248"/>
        <v>#NAME?</v>
      </c>
      <c r="K5289" s="11" t="e">
        <f ca="1">_xll.BDP($C5289,$K$1)</f>
        <v>#NAME?</v>
      </c>
      <c r="L5289" s="10" t="e">
        <f ca="1">_xll.BDP(C5289,$L$1)</f>
        <v>#NAME?</v>
      </c>
      <c r="M5289" s="10"/>
    </row>
    <row r="5290" spans="1:13" x14ac:dyDescent="0.25">
      <c r="A5290" t="s">
        <v>2620</v>
      </c>
      <c r="B5290" t="s">
        <v>5303</v>
      </c>
      <c r="C5290" t="str">
        <f t="shared" si="246"/>
        <v>VCSH US Equity</v>
      </c>
      <c r="D5290" s="3" t="e">
        <f ca="1">_xll.BDP($C5290,$D$1)</f>
        <v>#NAME?</v>
      </c>
      <c r="E5290" s="3" t="e">
        <f ca="1">_xll.BDP($C5290,$E$1)</f>
        <v>#NAME?</v>
      </c>
      <c r="F5290" s="1" t="e">
        <f ca="1">_xll.BDP($C5290,$F$1)</f>
        <v>#NAME?</v>
      </c>
      <c r="G5290" s="1" t="e">
        <f ca="1">_xll.BDP($C5290,$G$1)</f>
        <v>#NAME?</v>
      </c>
      <c r="H5290" s="1" t="e">
        <f ca="1">_xll.BDP($C5290,$H$1)</f>
        <v>#NAME?</v>
      </c>
      <c r="I5290" t="e">
        <f t="shared" ca="1" si="247"/>
        <v>#NAME?</v>
      </c>
      <c r="J5290" s="2" t="e">
        <f t="shared" ca="1" si="248"/>
        <v>#NAME?</v>
      </c>
      <c r="K5290" s="11" t="e">
        <f ca="1">_xll.BDP($C5290,$K$1)</f>
        <v>#NAME?</v>
      </c>
      <c r="L5290" s="10" t="e">
        <f ca="1">_xll.BDP(C5290,$L$1)</f>
        <v>#NAME?</v>
      </c>
      <c r="M5290" s="10"/>
    </row>
    <row r="5291" spans="1:13" x14ac:dyDescent="0.25">
      <c r="A5291" t="s">
        <v>5232</v>
      </c>
      <c r="B5291" t="s">
        <v>5301</v>
      </c>
      <c r="C5291" t="str">
        <f t="shared" si="246"/>
        <v>WMT US Equity</v>
      </c>
      <c r="D5291" s="3" t="e">
        <f ca="1">_xll.BDP($C5291,$D$1)</f>
        <v>#NAME?</v>
      </c>
      <c r="E5291" s="3" t="e">
        <f ca="1">_xll.BDP($C5291,$E$1)</f>
        <v>#NAME?</v>
      </c>
      <c r="F5291" s="1" t="e">
        <f ca="1">_xll.BDP($C5291,$F$1)</f>
        <v>#NAME?</v>
      </c>
      <c r="G5291" s="1" t="e">
        <f ca="1">_xll.BDP($C5291,$G$1)</f>
        <v>#NAME?</v>
      </c>
      <c r="H5291" s="1" t="e">
        <f ca="1">_xll.BDP($C5291,$H$1)</f>
        <v>#NAME?</v>
      </c>
      <c r="I5291" t="e">
        <f t="shared" ca="1" si="247"/>
        <v>#NAME?</v>
      </c>
      <c r="J5291" s="2" t="e">
        <f t="shared" ca="1" si="248"/>
        <v>#NAME?</v>
      </c>
      <c r="K5291" s="11" t="e">
        <f ca="1">_xll.BDP($C5291,$K$1)</f>
        <v>#NAME?</v>
      </c>
      <c r="L5291" s="10" t="e">
        <f ca="1">_xll.BDP(C5291,$L$1)</f>
        <v>#NAME?</v>
      </c>
      <c r="M5291" s="10"/>
    </row>
    <row r="5292" spans="1:13" x14ac:dyDescent="0.25">
      <c r="A5292" t="s">
        <v>4039</v>
      </c>
      <c r="B5292" t="s">
        <v>5301</v>
      </c>
      <c r="C5292" t="str">
        <f t="shared" si="246"/>
        <v>JPM US Equity</v>
      </c>
      <c r="D5292" s="3" t="e">
        <f ca="1">_xll.BDP($C5292,$D$1)</f>
        <v>#NAME?</v>
      </c>
      <c r="E5292" s="3" t="e">
        <f ca="1">_xll.BDP($C5292,$E$1)</f>
        <v>#NAME?</v>
      </c>
      <c r="F5292" s="1" t="e">
        <f ca="1">_xll.BDP($C5292,$F$1)</f>
        <v>#NAME?</v>
      </c>
      <c r="G5292" s="1" t="e">
        <f ca="1">_xll.BDP($C5292,$G$1)</f>
        <v>#NAME?</v>
      </c>
      <c r="H5292" s="1" t="e">
        <f ca="1">_xll.BDP($C5292,$H$1)</f>
        <v>#NAME?</v>
      </c>
      <c r="I5292" t="e">
        <f t="shared" ca="1" si="247"/>
        <v>#NAME?</v>
      </c>
      <c r="J5292" s="2" t="e">
        <f t="shared" ca="1" si="248"/>
        <v>#NAME?</v>
      </c>
      <c r="K5292" s="11" t="e">
        <f ca="1">_xll.BDP($C5292,$K$1)</f>
        <v>#NAME?</v>
      </c>
      <c r="L5292" s="10" t="e">
        <f ca="1">_xll.BDP(C5292,$L$1)</f>
        <v>#NAME?</v>
      </c>
      <c r="M5292" s="10"/>
    </row>
    <row r="5293" spans="1:13" x14ac:dyDescent="0.25">
      <c r="A5293" t="s">
        <v>3429</v>
      </c>
      <c r="B5293" t="s">
        <v>5301</v>
      </c>
      <c r="C5293" t="str">
        <f t="shared" si="246"/>
        <v>DIS US Equity</v>
      </c>
      <c r="D5293" s="3" t="e">
        <f ca="1">_xll.BDP($C5293,$D$1)</f>
        <v>#NAME?</v>
      </c>
      <c r="E5293" s="3" t="e">
        <f ca="1">_xll.BDP($C5293,$E$1)</f>
        <v>#NAME?</v>
      </c>
      <c r="F5293" s="1" t="e">
        <f ca="1">_xll.BDP($C5293,$F$1)</f>
        <v>#NAME?</v>
      </c>
      <c r="G5293" s="1" t="e">
        <f ca="1">_xll.BDP($C5293,$G$1)</f>
        <v>#NAME?</v>
      </c>
      <c r="H5293" s="1" t="e">
        <f ca="1">_xll.BDP($C5293,$H$1)</f>
        <v>#NAME?</v>
      </c>
      <c r="I5293" t="e">
        <f t="shared" ca="1" si="247"/>
        <v>#NAME?</v>
      </c>
      <c r="J5293" s="2" t="e">
        <f t="shared" ca="1" si="248"/>
        <v>#NAME?</v>
      </c>
      <c r="K5293" s="11" t="e">
        <f ca="1">_xll.BDP($C5293,$K$1)</f>
        <v>#NAME?</v>
      </c>
      <c r="L5293" s="10" t="e">
        <f ca="1">_xll.BDP(C5293,$L$1)</f>
        <v>#NAME?</v>
      </c>
      <c r="M5293" s="10"/>
    </row>
    <row r="5294" spans="1:13" x14ac:dyDescent="0.25">
      <c r="A5294" t="s">
        <v>5129</v>
      </c>
      <c r="B5294" t="s">
        <v>5301</v>
      </c>
      <c r="C5294" t="str">
        <f t="shared" si="246"/>
        <v>V US Equity</v>
      </c>
      <c r="D5294" s="3" t="e">
        <f ca="1">_xll.BDP($C5294,$D$1)</f>
        <v>#NAME?</v>
      </c>
      <c r="E5294" s="3" t="e">
        <f ca="1">_xll.BDP($C5294,$E$1)</f>
        <v>#NAME?</v>
      </c>
      <c r="F5294" s="1" t="e">
        <f ca="1">_xll.BDP($C5294,$F$1)</f>
        <v>#NAME?</v>
      </c>
      <c r="G5294" s="1" t="e">
        <f ca="1">_xll.BDP($C5294,$G$1)</f>
        <v>#NAME?</v>
      </c>
      <c r="H5294" s="1" t="e">
        <f ca="1">_xll.BDP($C5294,$H$1)</f>
        <v>#NAME?</v>
      </c>
      <c r="I5294" t="e">
        <f t="shared" ca="1" si="247"/>
        <v>#NAME?</v>
      </c>
      <c r="J5294" s="2" t="e">
        <f t="shared" ca="1" si="248"/>
        <v>#NAME?</v>
      </c>
      <c r="K5294" s="11" t="e">
        <f ca="1">_xll.BDP($C5294,$K$1)</f>
        <v>#NAME?</v>
      </c>
      <c r="L5294" s="10" t="e">
        <f ca="1">_xll.BDP(C5294,$L$1)</f>
        <v>#NAME?</v>
      </c>
      <c r="M5294" s="10"/>
    </row>
    <row r="5295" spans="1:13" x14ac:dyDescent="0.25">
      <c r="A5295" t="s">
        <v>5272</v>
      </c>
      <c r="B5295" t="s">
        <v>5301</v>
      </c>
      <c r="C5295" t="str">
        <f t="shared" si="246"/>
        <v>XOM US Equity</v>
      </c>
      <c r="D5295" s="3" t="e">
        <f ca="1">_xll.BDP($C5295,$D$1)</f>
        <v>#NAME?</v>
      </c>
      <c r="E5295" s="3" t="e">
        <f ca="1">_xll.BDP($C5295,$E$1)</f>
        <v>#NAME?</v>
      </c>
      <c r="F5295" s="1" t="e">
        <f ca="1">_xll.BDP($C5295,$F$1)</f>
        <v>#NAME?</v>
      </c>
      <c r="G5295" s="1" t="e">
        <f ca="1">_xll.BDP($C5295,$G$1)</f>
        <v>#NAME?</v>
      </c>
      <c r="H5295" s="1" t="e">
        <f ca="1">_xll.BDP($C5295,$H$1)</f>
        <v>#NAME?</v>
      </c>
      <c r="I5295" t="e">
        <f t="shared" ca="1" si="247"/>
        <v>#NAME?</v>
      </c>
      <c r="J5295" s="2" t="e">
        <f t="shared" ca="1" si="248"/>
        <v>#NAME?</v>
      </c>
      <c r="K5295" s="11" t="e">
        <f ca="1">_xll.BDP($C5295,$K$1)</f>
        <v>#NAME?</v>
      </c>
      <c r="L5295" s="10" t="e">
        <f ca="1">_xll.BDP(C5295,$L$1)</f>
        <v>#NAME?</v>
      </c>
      <c r="M5295" s="10"/>
    </row>
    <row r="5296" spans="1:13" x14ac:dyDescent="0.25">
      <c r="A5296" t="s">
        <v>4593</v>
      </c>
      <c r="B5296" t="s">
        <v>5301</v>
      </c>
      <c r="C5296" t="str">
        <f t="shared" si="246"/>
        <v>PG US Equity</v>
      </c>
      <c r="D5296" s="3" t="e">
        <f ca="1">_xll.BDP($C5296,$D$1)</f>
        <v>#NAME?</v>
      </c>
      <c r="E5296" s="3" t="e">
        <f ca="1">_xll.BDP($C5296,$E$1)</f>
        <v>#NAME?</v>
      </c>
      <c r="F5296" s="1" t="e">
        <f ca="1">_xll.BDP($C5296,$F$1)</f>
        <v>#NAME?</v>
      </c>
      <c r="G5296" s="1" t="e">
        <f ca="1">_xll.BDP($C5296,$G$1)</f>
        <v>#NAME?</v>
      </c>
      <c r="H5296" s="1" t="e">
        <f ca="1">_xll.BDP($C5296,$H$1)</f>
        <v>#NAME?</v>
      </c>
      <c r="I5296" t="e">
        <f t="shared" ca="1" si="247"/>
        <v>#NAME?</v>
      </c>
      <c r="J5296" s="2" t="e">
        <f t="shared" ca="1" si="248"/>
        <v>#NAME?</v>
      </c>
      <c r="K5296" s="11" t="e">
        <f ca="1">_xll.BDP($C5296,$K$1)</f>
        <v>#NAME?</v>
      </c>
      <c r="L5296" s="10" t="e">
        <f ca="1">_xll.BDP(C5296,$L$1)</f>
        <v>#NAME?</v>
      </c>
      <c r="M5296" s="10"/>
    </row>
    <row r="5297" spans="1:13" x14ac:dyDescent="0.25">
      <c r="A5297" t="s">
        <v>4580</v>
      </c>
      <c r="B5297" t="s">
        <v>5301</v>
      </c>
      <c r="C5297" t="str">
        <f t="shared" si="246"/>
        <v>PEP US Equity</v>
      </c>
      <c r="D5297" s="3" t="e">
        <f ca="1">_xll.BDP($C5297,$D$1)</f>
        <v>#NAME?</v>
      </c>
      <c r="E5297" s="3" t="e">
        <f ca="1">_xll.BDP($C5297,$E$1)</f>
        <v>#NAME?</v>
      </c>
      <c r="F5297" s="1" t="e">
        <f ca="1">_xll.BDP($C5297,$F$1)</f>
        <v>#NAME?</v>
      </c>
      <c r="G5297" s="1" t="e">
        <f ca="1">_xll.BDP($C5297,$G$1)</f>
        <v>#NAME?</v>
      </c>
      <c r="H5297" s="1" t="e">
        <f ca="1">_xll.BDP($C5297,$H$1)</f>
        <v>#NAME?</v>
      </c>
      <c r="I5297" t="e">
        <f t="shared" ca="1" si="247"/>
        <v>#NAME?</v>
      </c>
      <c r="J5297" s="2" t="e">
        <f t="shared" ca="1" si="248"/>
        <v>#NAME?</v>
      </c>
      <c r="K5297" s="11" t="e">
        <f ca="1">_xll.BDP($C5297,$K$1)</f>
        <v>#NAME?</v>
      </c>
      <c r="L5297" s="10" t="e">
        <f ca="1">_xll.BDP(C5297,$L$1)</f>
        <v>#NAME?</v>
      </c>
      <c r="M5297" s="10"/>
    </row>
    <row r="5298" spans="1:13" x14ac:dyDescent="0.25">
      <c r="A5298" t="s">
        <v>4028</v>
      </c>
      <c r="B5298" t="s">
        <v>5301</v>
      </c>
      <c r="C5298" t="str">
        <f t="shared" si="246"/>
        <v>JNJ US Equity</v>
      </c>
      <c r="D5298" s="3" t="e">
        <f ca="1">_xll.BDP($C5298,$D$1)</f>
        <v>#NAME?</v>
      </c>
      <c r="E5298" s="3" t="e">
        <f ca="1">_xll.BDP($C5298,$E$1)</f>
        <v>#NAME?</v>
      </c>
      <c r="F5298" s="1" t="e">
        <f ca="1">_xll.BDP($C5298,$F$1)</f>
        <v>#NAME?</v>
      </c>
      <c r="G5298" s="1" t="e">
        <f ca="1">_xll.BDP($C5298,$G$1)</f>
        <v>#NAME?</v>
      </c>
      <c r="H5298" s="1" t="e">
        <f ca="1">_xll.BDP($C5298,$H$1)</f>
        <v>#NAME?</v>
      </c>
      <c r="I5298" t="e">
        <f t="shared" ca="1" si="247"/>
        <v>#NAME?</v>
      </c>
      <c r="J5298" s="2" t="e">
        <f t="shared" ca="1" si="248"/>
        <v>#NAME?</v>
      </c>
      <c r="K5298" s="11" t="e">
        <f ca="1">_xll.BDP($C5298,$K$1)</f>
        <v>#NAME?</v>
      </c>
      <c r="L5298" s="10" t="e">
        <f ca="1">_xll.BDP(C5298,$L$1)</f>
        <v>#NAME?</v>
      </c>
      <c r="M5298" s="10"/>
    </row>
    <row r="5299" spans="1:13" x14ac:dyDescent="0.25">
      <c r="A5299" t="s">
        <v>903</v>
      </c>
      <c r="B5299" t="s">
        <v>5303</v>
      </c>
      <c r="C5299" t="str">
        <f t="shared" si="246"/>
        <v>FB US Equity</v>
      </c>
      <c r="D5299" s="3" t="e">
        <f ca="1">_xll.BDP($C5299,$D$1)</f>
        <v>#NAME?</v>
      </c>
      <c r="E5299" s="3" t="e">
        <f ca="1">_xll.BDP($C5299,$E$1)</f>
        <v>#NAME?</v>
      </c>
      <c r="F5299" s="1" t="e">
        <f ca="1">_xll.BDP($C5299,$F$1)</f>
        <v>#NAME?</v>
      </c>
      <c r="G5299" s="1" t="e">
        <f ca="1">_xll.BDP($C5299,$G$1)</f>
        <v>#NAME?</v>
      </c>
      <c r="H5299" s="1" t="e">
        <f ca="1">_xll.BDP($C5299,$H$1)</f>
        <v>#NAME?</v>
      </c>
      <c r="I5299" t="e">
        <f t="shared" ca="1" si="247"/>
        <v>#NAME?</v>
      </c>
      <c r="J5299" s="2" t="e">
        <f t="shared" ca="1" si="248"/>
        <v>#NAME?</v>
      </c>
      <c r="K5299" s="11" t="e">
        <f ca="1">_xll.BDP($C5299,$K$1)</f>
        <v>#NAME?</v>
      </c>
      <c r="L5299" s="10" t="e">
        <f ca="1">_xll.BDP(C5299,$L$1)</f>
        <v>#NAME?</v>
      </c>
      <c r="M5299" s="10"/>
    </row>
    <row r="5300" spans="1:13" x14ac:dyDescent="0.25">
      <c r="A5300" t="s">
        <v>5</v>
      </c>
      <c r="B5300" t="s">
        <v>5303</v>
      </c>
      <c r="C5300" t="str">
        <f t="shared" si="246"/>
        <v>AAPL US Equity</v>
      </c>
      <c r="D5300" s="3" t="e">
        <f ca="1">_xll.BDP($C5300,$D$1)</f>
        <v>#NAME?</v>
      </c>
      <c r="E5300" s="3" t="e">
        <f ca="1">_xll.BDP($C5300,$E$1)</f>
        <v>#NAME?</v>
      </c>
      <c r="F5300" s="1" t="e">
        <f ca="1">_xll.BDP($C5300,$F$1)</f>
        <v>#NAME?</v>
      </c>
      <c r="G5300" s="1" t="e">
        <f ca="1">_xll.BDP($C5300,$G$1)</f>
        <v>#NAME?</v>
      </c>
      <c r="H5300" s="1" t="e">
        <f ca="1">_xll.BDP($C5300,$H$1)</f>
        <v>#NAME?</v>
      </c>
      <c r="I5300" t="e">
        <f t="shared" ca="1" si="247"/>
        <v>#NAME?</v>
      </c>
      <c r="J5300" s="2" t="e">
        <f t="shared" ca="1" si="248"/>
        <v>#NAME?</v>
      </c>
      <c r="K5300" s="11" t="e">
        <f ca="1">_xll.BDP($C5300,$K$1)</f>
        <v>#NAME?</v>
      </c>
      <c r="L5300" s="10" t="e">
        <f ca="1">_xll.BDP(C5300,$L$1)</f>
        <v>#NAME?</v>
      </c>
      <c r="M5300" s="10"/>
    </row>
    <row r="5301" spans="1:13" x14ac:dyDescent="0.25">
      <c r="A5301" t="s">
        <v>2078</v>
      </c>
      <c r="B5301" t="s">
        <v>5303</v>
      </c>
      <c r="C5301" t="str">
        <f t="shared" si="246"/>
        <v>QQQ US Equity</v>
      </c>
      <c r="D5301" s="3" t="e">
        <f ca="1">_xll.BDP($C5301,$D$1)</f>
        <v>#NAME?</v>
      </c>
      <c r="E5301" s="3" t="e">
        <f ca="1">_xll.BDP($C5301,$E$1)</f>
        <v>#NAME?</v>
      </c>
      <c r="F5301" s="1" t="e">
        <f ca="1">_xll.BDP($C5301,$F$1)</f>
        <v>#NAME?</v>
      </c>
      <c r="G5301" s="1" t="e">
        <f ca="1">_xll.BDP($C5301,$G$1)</f>
        <v>#NAME?</v>
      </c>
      <c r="H5301" s="1" t="e">
        <f ca="1">_xll.BDP($C5301,$H$1)</f>
        <v>#NAME?</v>
      </c>
      <c r="I5301" t="e">
        <f t="shared" ca="1" si="247"/>
        <v>#NAME?</v>
      </c>
      <c r="J5301" s="2" t="e">
        <f t="shared" ca="1" si="248"/>
        <v>#NAME?</v>
      </c>
      <c r="K5301" s="11" t="e">
        <f ca="1">_xll.BDP($C5301,$K$1)</f>
        <v>#NAME?</v>
      </c>
      <c r="L5301" s="10" t="e">
        <f ca="1">_xll.BDP(C5301,$L$1)</f>
        <v>#NAME?</v>
      </c>
      <c r="M5301" s="10"/>
    </row>
    <row r="5302" spans="1:13" x14ac:dyDescent="0.25">
      <c r="A5302" t="s">
        <v>2492</v>
      </c>
      <c r="B5302" t="s">
        <v>5303</v>
      </c>
      <c r="C5302" t="str">
        <f t="shared" si="246"/>
        <v>TLT US Equity</v>
      </c>
      <c r="D5302" s="3" t="e">
        <f ca="1">_xll.BDP($C5302,$D$1)</f>
        <v>#NAME?</v>
      </c>
      <c r="E5302" s="3" t="e">
        <f ca="1">_xll.BDP($C5302,$E$1)</f>
        <v>#NAME?</v>
      </c>
      <c r="F5302" s="1" t="e">
        <f ca="1">_xll.BDP($C5302,$F$1)</f>
        <v>#NAME?</v>
      </c>
      <c r="G5302" s="1" t="e">
        <f ca="1">_xll.BDP($C5302,$G$1)</f>
        <v>#NAME?</v>
      </c>
      <c r="H5302" s="1" t="e">
        <f ca="1">_xll.BDP($C5302,$H$1)</f>
        <v>#NAME?</v>
      </c>
      <c r="I5302" t="e">
        <f t="shared" ca="1" si="247"/>
        <v>#NAME?</v>
      </c>
      <c r="J5302" s="2" t="e">
        <f t="shared" ca="1" si="248"/>
        <v>#NAME?</v>
      </c>
      <c r="K5302" s="11" t="e">
        <f ca="1">_xll.BDP($C5302,$K$1)</f>
        <v>#NAME?</v>
      </c>
      <c r="L5302" s="10" t="e">
        <f ca="1">_xll.BDP(C5302,$L$1)</f>
        <v>#NAME?</v>
      </c>
      <c r="M5302" s="10"/>
    </row>
  </sheetData>
  <autoFilter ref="A1:L5302">
    <sortState ref="A2:N5302">
      <sortCondition descending="1" ref="L1:L530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0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2" sqref="M2"/>
    </sheetView>
  </sheetViews>
  <sheetFormatPr defaultRowHeight="15" x14ac:dyDescent="0.25"/>
  <cols>
    <col min="1" max="1" width="10.140625" customWidth="1"/>
    <col min="2" max="2" width="11.5703125" bestFit="1" customWidth="1"/>
    <col min="3" max="3" width="17.7109375" bestFit="1" customWidth="1"/>
    <col min="4" max="5" width="17.7109375" customWidth="1"/>
    <col min="6" max="6" width="22.85546875" customWidth="1"/>
    <col min="7" max="7" width="40.42578125" customWidth="1"/>
    <col min="8" max="8" width="22.5703125" bestFit="1" customWidth="1"/>
    <col min="9" max="9" width="11" bestFit="1" customWidth="1"/>
    <col min="11" max="11" width="26.140625" style="12" bestFit="1" customWidth="1"/>
    <col min="12" max="12" width="28.7109375" bestFit="1" customWidth="1"/>
    <col min="13" max="13" width="12" bestFit="1" customWidth="1"/>
  </cols>
  <sheetData>
    <row r="1" spans="1:13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</row>
    <row r="2" spans="1:13" x14ac:dyDescent="0.25">
      <c r="A2" t="s">
        <v>3532</v>
      </c>
      <c r="B2" t="s">
        <v>5301</v>
      </c>
      <c r="C2" t="s">
        <v>6119</v>
      </c>
      <c r="D2" s="3" t="s">
        <v>6120</v>
      </c>
      <c r="E2" s="3">
        <v>26.602849960327148</v>
      </c>
      <c r="F2" s="1">
        <v>2889701.75</v>
      </c>
      <c r="G2" s="1">
        <v>253873561.88808709</v>
      </c>
      <c r="H2" s="1" t="s">
        <v>6120</v>
      </c>
      <c r="I2">
        <v>7.5179915046042121</v>
      </c>
      <c r="J2" s="2">
        <v>1.879497876151053E-4</v>
      </c>
      <c r="K2" s="11" t="s">
        <v>6120</v>
      </c>
      <c r="L2" s="10" t="s">
        <v>11469</v>
      </c>
      <c r="M2" s="10"/>
    </row>
    <row r="3" spans="1:13" x14ac:dyDescent="0.25">
      <c r="A3" t="s">
        <v>196</v>
      </c>
      <c r="B3" t="s">
        <v>5303</v>
      </c>
      <c r="C3" t="s">
        <v>6121</v>
      </c>
      <c r="D3" s="3" t="s">
        <v>6120</v>
      </c>
      <c r="E3" s="3">
        <v>47.276687622070313</v>
      </c>
      <c r="F3" s="1">
        <v>129377.640625</v>
      </c>
      <c r="G3" s="1">
        <v>89648041.266436875</v>
      </c>
      <c r="H3" s="1" t="s">
        <v>6120</v>
      </c>
      <c r="I3">
        <v>4.2304148209112986</v>
      </c>
      <c r="J3" s="2">
        <v>1.0576037052278246E-4</v>
      </c>
      <c r="K3" s="11" t="s">
        <v>6120</v>
      </c>
      <c r="L3" s="10" t="s">
        <v>11470</v>
      </c>
      <c r="M3" s="10"/>
    </row>
    <row r="4" spans="1:13" x14ac:dyDescent="0.25">
      <c r="A4" t="s">
        <v>755</v>
      </c>
      <c r="B4" t="s">
        <v>5303</v>
      </c>
      <c r="C4" t="s">
        <v>6122</v>
      </c>
      <c r="D4" s="3" t="s">
        <v>6120</v>
      </c>
      <c r="E4" s="3">
        <v>31.230325698852539</v>
      </c>
      <c r="F4" s="1">
        <v>0</v>
      </c>
      <c r="G4" s="1">
        <v>47649389.65594957</v>
      </c>
      <c r="H4" s="1" t="s">
        <v>6120</v>
      </c>
      <c r="I4">
        <v>6.4040318352282952</v>
      </c>
      <c r="J4" s="2">
        <v>1.6010079588070738E-4</v>
      </c>
      <c r="K4" s="11" t="s">
        <v>6120</v>
      </c>
      <c r="L4" s="10" t="s">
        <v>11471</v>
      </c>
      <c r="M4" s="10"/>
    </row>
    <row r="5" spans="1:13" x14ac:dyDescent="0.25">
      <c r="A5" t="s">
        <v>2145</v>
      </c>
      <c r="B5" t="s">
        <v>5303</v>
      </c>
      <c r="C5" t="s">
        <v>6123</v>
      </c>
      <c r="D5" s="3" t="s">
        <v>6120</v>
      </c>
      <c r="E5" s="3">
        <v>20.953300476074219</v>
      </c>
      <c r="F5" s="1">
        <v>38399.1796875</v>
      </c>
      <c r="G5" s="1">
        <v>40019490.692587748</v>
      </c>
      <c r="H5" s="1" t="s">
        <v>6120</v>
      </c>
      <c r="I5">
        <v>9.5450356486021111</v>
      </c>
      <c r="J5" s="2">
        <v>2.3862589121505278E-4</v>
      </c>
      <c r="K5" s="11" t="s">
        <v>6120</v>
      </c>
      <c r="L5" s="10" t="s">
        <v>11472</v>
      </c>
      <c r="M5" s="10"/>
    </row>
    <row r="6" spans="1:13" x14ac:dyDescent="0.25">
      <c r="A6" t="s">
        <v>2071</v>
      </c>
      <c r="B6" t="s">
        <v>5303</v>
      </c>
      <c r="C6" t="s">
        <v>6124</v>
      </c>
      <c r="D6" s="3" t="s">
        <v>6120</v>
      </c>
      <c r="E6" s="3">
        <v>28.752025604248047</v>
      </c>
      <c r="F6" s="1">
        <v>0</v>
      </c>
      <c r="G6" s="1">
        <v>33929698.198977254</v>
      </c>
      <c r="H6" s="1" t="s">
        <v>6120</v>
      </c>
      <c r="I6">
        <v>6.956031646356438</v>
      </c>
      <c r="J6" s="2">
        <v>1.7390079115891095E-4</v>
      </c>
      <c r="K6" s="11" t="s">
        <v>6120</v>
      </c>
      <c r="L6" s="10" t="s">
        <v>11473</v>
      </c>
      <c r="M6" s="10"/>
    </row>
    <row r="7" spans="1:13" x14ac:dyDescent="0.25">
      <c r="A7" t="s">
        <v>3464</v>
      </c>
      <c r="B7" t="s">
        <v>5301</v>
      </c>
      <c r="C7" t="s">
        <v>6125</v>
      </c>
      <c r="D7" s="3" t="s">
        <v>6120</v>
      </c>
      <c r="E7" s="3">
        <v>24.497650146484375</v>
      </c>
      <c r="F7" s="1">
        <v>26581.466796875</v>
      </c>
      <c r="G7" s="1">
        <v>34374437.802445754</v>
      </c>
      <c r="H7" s="1" t="s">
        <v>6120</v>
      </c>
      <c r="I7">
        <v>8.1640483394976453</v>
      </c>
      <c r="J7" s="2">
        <v>2.0410120848744114E-4</v>
      </c>
      <c r="K7" s="11" t="s">
        <v>6120</v>
      </c>
      <c r="L7" s="10" t="s">
        <v>11474</v>
      </c>
      <c r="M7" s="10"/>
    </row>
    <row r="8" spans="1:13" x14ac:dyDescent="0.25">
      <c r="A8" t="s">
        <v>2994</v>
      </c>
      <c r="B8" t="s">
        <v>5301</v>
      </c>
      <c r="C8" t="s">
        <v>6126</v>
      </c>
      <c r="D8" s="3" t="s">
        <v>6120</v>
      </c>
      <c r="E8" s="3">
        <v>23.220300674438477</v>
      </c>
      <c r="F8" s="1">
        <v>20602.34375</v>
      </c>
      <c r="G8" s="1">
        <v>32247492.120371334</v>
      </c>
      <c r="H8" s="1" t="s">
        <v>6120</v>
      </c>
      <c r="I8">
        <v>8.6131528959986863</v>
      </c>
      <c r="J8" s="2">
        <v>2.1532882239996715E-4</v>
      </c>
      <c r="K8" s="11" t="s">
        <v>6120</v>
      </c>
      <c r="L8" s="10" t="s">
        <v>11475</v>
      </c>
      <c r="M8" s="10"/>
    </row>
    <row r="9" spans="1:13" x14ac:dyDescent="0.25">
      <c r="A9" t="s">
        <v>4897</v>
      </c>
      <c r="B9" t="s">
        <v>5301</v>
      </c>
      <c r="C9" t="s">
        <v>6127</v>
      </c>
      <c r="D9" s="3" t="s">
        <v>6120</v>
      </c>
      <c r="E9" s="3" t="s">
        <v>6120</v>
      </c>
      <c r="F9" s="1" t="s">
        <v>6120</v>
      </c>
      <c r="G9" s="1">
        <v>29040716.267579969</v>
      </c>
      <c r="H9" s="1" t="s">
        <v>6120</v>
      </c>
      <c r="I9" t="e">
        <v>#VALUE!</v>
      </c>
      <c r="J9" s="2" t="e">
        <v>#VALUE!</v>
      </c>
      <c r="K9" s="11" t="s">
        <v>6120</v>
      </c>
      <c r="L9" s="10" t="s">
        <v>11476</v>
      </c>
      <c r="M9" s="10"/>
    </row>
    <row r="10" spans="1:13" x14ac:dyDescent="0.25">
      <c r="A10" t="s">
        <v>2869</v>
      </c>
      <c r="B10" t="s">
        <v>5301</v>
      </c>
      <c r="C10" t="s">
        <v>6128</v>
      </c>
      <c r="D10" s="3" t="s">
        <v>6120</v>
      </c>
      <c r="E10" s="3" t="s">
        <v>6120</v>
      </c>
      <c r="F10" s="1" t="s">
        <v>6120</v>
      </c>
      <c r="G10" s="1">
        <v>29138435.202365335</v>
      </c>
      <c r="H10" s="1" t="s">
        <v>6120</v>
      </c>
      <c r="I10" t="e">
        <v>#VALUE!</v>
      </c>
      <c r="J10" s="2" t="e">
        <v>#VALUE!</v>
      </c>
      <c r="K10" s="11" t="s">
        <v>6120</v>
      </c>
      <c r="L10" s="10" t="s">
        <v>11477</v>
      </c>
      <c r="M10" s="10"/>
    </row>
    <row r="11" spans="1:13" x14ac:dyDescent="0.25">
      <c r="A11" t="s">
        <v>1287</v>
      </c>
      <c r="B11" t="s">
        <v>5303</v>
      </c>
      <c r="C11" t="s">
        <v>6129</v>
      </c>
      <c r="D11" s="3" t="s">
        <v>6120</v>
      </c>
      <c r="E11" s="3" t="s">
        <v>6120</v>
      </c>
      <c r="F11" s="1" t="s">
        <v>6120</v>
      </c>
      <c r="G11" s="1">
        <v>25701571.732653275</v>
      </c>
      <c r="H11" s="1" t="s">
        <v>6120</v>
      </c>
      <c r="I11" t="e">
        <v>#VALUE!</v>
      </c>
      <c r="J11" s="2" t="e">
        <v>#VALUE!</v>
      </c>
      <c r="K11" s="11" t="s">
        <v>6120</v>
      </c>
      <c r="L11" s="10" t="s">
        <v>11478</v>
      </c>
      <c r="M11" s="10"/>
    </row>
    <row r="12" spans="1:13" x14ac:dyDescent="0.25">
      <c r="A12" t="s">
        <v>983</v>
      </c>
      <c r="B12" t="s">
        <v>5303</v>
      </c>
      <c r="C12" t="s">
        <v>6130</v>
      </c>
      <c r="D12" s="3" t="s">
        <v>6120</v>
      </c>
      <c r="E12" s="3">
        <v>10.186675071716309</v>
      </c>
      <c r="F12" s="1">
        <v>0</v>
      </c>
      <c r="G12" s="1">
        <v>19769698.653900392</v>
      </c>
      <c r="H12" s="1" t="s">
        <v>6120</v>
      </c>
      <c r="I12">
        <v>19.633491653749477</v>
      </c>
      <c r="J12" s="2">
        <v>4.9083729134373694E-4</v>
      </c>
      <c r="K12" s="11" t="s">
        <v>6120</v>
      </c>
      <c r="L12" s="10" t="s">
        <v>11479</v>
      </c>
      <c r="M12" s="10"/>
    </row>
    <row r="13" spans="1:13" x14ac:dyDescent="0.25">
      <c r="A13" t="s">
        <v>1634</v>
      </c>
      <c r="B13" t="s">
        <v>5303</v>
      </c>
      <c r="C13" t="s">
        <v>6131</v>
      </c>
      <c r="D13" s="3" t="s">
        <v>6120</v>
      </c>
      <c r="E13" s="3">
        <v>26.471199035644531</v>
      </c>
      <c r="F13" s="1">
        <v>0</v>
      </c>
      <c r="G13" s="1">
        <v>22612472.123905409</v>
      </c>
      <c r="H13" s="1" t="s">
        <v>6120</v>
      </c>
      <c r="I13">
        <v>7.5553812175524033</v>
      </c>
      <c r="J13" s="2">
        <v>1.8888453043881009E-4</v>
      </c>
      <c r="K13" s="11" t="s">
        <v>6120</v>
      </c>
      <c r="L13" s="10" t="s">
        <v>11480</v>
      </c>
      <c r="M13" s="10"/>
    </row>
    <row r="14" spans="1:13" x14ac:dyDescent="0.25">
      <c r="A14" t="s">
        <v>977</v>
      </c>
      <c r="B14" t="s">
        <v>5303</v>
      </c>
      <c r="C14" t="s">
        <v>6132</v>
      </c>
      <c r="D14" s="3" t="s">
        <v>6120</v>
      </c>
      <c r="E14" s="3">
        <v>20.358299255371094</v>
      </c>
      <c r="F14" s="1">
        <v>0</v>
      </c>
      <c r="G14" s="1">
        <v>11974549.776369153</v>
      </c>
      <c r="H14" s="1" t="s">
        <v>6120</v>
      </c>
      <c r="I14">
        <v>9.8240033458214526</v>
      </c>
      <c r="J14" s="2">
        <v>2.456000836455363E-4</v>
      </c>
      <c r="K14" s="11" t="s">
        <v>6120</v>
      </c>
      <c r="L14" s="10" t="s">
        <v>11481</v>
      </c>
      <c r="M14" s="10"/>
    </row>
    <row r="15" spans="1:13" x14ac:dyDescent="0.25">
      <c r="A15" t="s">
        <v>5069</v>
      </c>
      <c r="B15" t="s">
        <v>5301</v>
      </c>
      <c r="C15" t="s">
        <v>6133</v>
      </c>
      <c r="D15" s="3" t="s">
        <v>6120</v>
      </c>
      <c r="E15" s="3">
        <v>22.124250411987305</v>
      </c>
      <c r="F15" s="1">
        <v>0</v>
      </c>
      <c r="G15" s="1">
        <v>7720373.0456122942</v>
      </c>
      <c r="H15" s="1" t="s">
        <v>6120</v>
      </c>
      <c r="I15">
        <v>9.0398542900073355</v>
      </c>
      <c r="J15" s="2">
        <v>2.2599635725018338E-4</v>
      </c>
      <c r="K15" s="11" t="s">
        <v>6120</v>
      </c>
      <c r="L15" s="10" t="s">
        <v>11482</v>
      </c>
      <c r="M15" s="10"/>
    </row>
    <row r="16" spans="1:13" x14ac:dyDescent="0.25">
      <c r="A16" t="s">
        <v>2165</v>
      </c>
      <c r="B16" t="s">
        <v>5303</v>
      </c>
      <c r="C16" t="s">
        <v>6134</v>
      </c>
      <c r="D16" s="3" t="s">
        <v>6120</v>
      </c>
      <c r="E16" s="3">
        <v>17.606224060058594</v>
      </c>
      <c r="F16" s="1">
        <v>100471.390625</v>
      </c>
      <c r="G16" s="1">
        <v>11044923.610333726</v>
      </c>
      <c r="H16" s="1" t="s">
        <v>6120</v>
      </c>
      <c r="I16">
        <v>11.359619150463907</v>
      </c>
      <c r="J16" s="2">
        <v>2.8399047876159766E-4</v>
      </c>
      <c r="K16" s="11" t="s">
        <v>6120</v>
      </c>
      <c r="L16" s="10" t="s">
        <v>11483</v>
      </c>
      <c r="M16" s="10"/>
    </row>
    <row r="17" spans="1:13" x14ac:dyDescent="0.25">
      <c r="A17" t="s">
        <v>3616</v>
      </c>
      <c r="B17" t="s">
        <v>5301</v>
      </c>
      <c r="C17" t="s">
        <v>6135</v>
      </c>
      <c r="D17" s="3" t="s">
        <v>6120</v>
      </c>
      <c r="E17" s="3" t="s">
        <v>6120</v>
      </c>
      <c r="F17" s="1" t="s">
        <v>6120</v>
      </c>
      <c r="G17" s="1">
        <v>15195575.419869687</v>
      </c>
      <c r="H17" s="1" t="s">
        <v>6120</v>
      </c>
      <c r="I17" t="e">
        <v>#VALUE!</v>
      </c>
      <c r="J17" s="2" t="e">
        <v>#VALUE!</v>
      </c>
      <c r="K17" s="11" t="s">
        <v>6120</v>
      </c>
      <c r="L17" s="10" t="s">
        <v>11484</v>
      </c>
      <c r="M17" s="10"/>
    </row>
    <row r="18" spans="1:13" x14ac:dyDescent="0.25">
      <c r="A18" t="s">
        <v>1235</v>
      </c>
      <c r="B18" t="s">
        <v>5303</v>
      </c>
      <c r="C18" t="s">
        <v>6136</v>
      </c>
      <c r="D18" s="3" t="s">
        <v>6120</v>
      </c>
      <c r="E18" s="3">
        <v>40.523750305175781</v>
      </c>
      <c r="F18" s="1">
        <v>0</v>
      </c>
      <c r="G18" s="1">
        <v>14131359.410972178</v>
      </c>
      <c r="H18" s="1" t="s">
        <v>6120</v>
      </c>
      <c r="I18">
        <v>4.935377364973438</v>
      </c>
      <c r="J18" s="2">
        <v>1.2338443412433596E-4</v>
      </c>
      <c r="K18" s="11" t="s">
        <v>6120</v>
      </c>
      <c r="L18" s="10" t="s">
        <v>11485</v>
      </c>
      <c r="M18" s="10"/>
    </row>
    <row r="19" spans="1:13" x14ac:dyDescent="0.25">
      <c r="A19" t="s">
        <v>4074</v>
      </c>
      <c r="B19" t="s">
        <v>5301</v>
      </c>
      <c r="C19" t="s">
        <v>6137</v>
      </c>
      <c r="D19" s="3" t="s">
        <v>6120</v>
      </c>
      <c r="E19" s="3" t="s">
        <v>6120</v>
      </c>
      <c r="F19" s="1" t="s">
        <v>6120</v>
      </c>
      <c r="G19" s="1">
        <v>13520308.874037715</v>
      </c>
      <c r="H19" s="1" t="s">
        <v>6120</v>
      </c>
      <c r="I19" t="e">
        <v>#VALUE!</v>
      </c>
      <c r="J19" s="2" t="e">
        <v>#VALUE!</v>
      </c>
      <c r="K19" s="11" t="s">
        <v>6120</v>
      </c>
      <c r="L19" s="10" t="s">
        <v>11486</v>
      </c>
      <c r="M19" s="10"/>
    </row>
    <row r="20" spans="1:13" x14ac:dyDescent="0.25">
      <c r="A20" t="s">
        <v>2070</v>
      </c>
      <c r="B20" t="s">
        <v>5303</v>
      </c>
      <c r="C20" t="s">
        <v>6138</v>
      </c>
      <c r="D20" s="3" t="s">
        <v>6120</v>
      </c>
      <c r="E20" s="3">
        <v>13.271149635314941</v>
      </c>
      <c r="F20" s="1">
        <v>0</v>
      </c>
      <c r="G20" s="1">
        <v>11172696.858242474</v>
      </c>
      <c r="H20" s="1" t="s">
        <v>6120</v>
      </c>
      <c r="I20">
        <v>15.070284451302832</v>
      </c>
      <c r="J20" s="2">
        <v>3.767571112825708E-4</v>
      </c>
      <c r="K20" s="11" t="s">
        <v>6120</v>
      </c>
      <c r="L20" s="10" t="s">
        <v>11487</v>
      </c>
      <c r="M20" s="10"/>
    </row>
    <row r="21" spans="1:13" x14ac:dyDescent="0.25">
      <c r="A21" t="s">
        <v>2261</v>
      </c>
      <c r="B21" t="s">
        <v>5303</v>
      </c>
      <c r="C21" t="s">
        <v>6139</v>
      </c>
      <c r="D21" s="3" t="s">
        <v>6120</v>
      </c>
      <c r="E21" s="3">
        <v>15.285400390625</v>
      </c>
      <c r="F21" s="1">
        <v>0</v>
      </c>
      <c r="G21" s="1">
        <v>7086207.1293848539</v>
      </c>
      <c r="H21" s="1" t="s">
        <v>6120</v>
      </c>
      <c r="I21">
        <v>13.084380839815363</v>
      </c>
      <c r="J21" s="2">
        <v>3.2710952099538411E-4</v>
      </c>
      <c r="K21" s="11" t="s">
        <v>6120</v>
      </c>
      <c r="L21" s="10" t="s">
        <v>11488</v>
      </c>
      <c r="M21" s="10"/>
    </row>
    <row r="22" spans="1:13" x14ac:dyDescent="0.25">
      <c r="A22" t="s">
        <v>3339</v>
      </c>
      <c r="B22" t="s">
        <v>5301</v>
      </c>
      <c r="C22" t="s">
        <v>6140</v>
      </c>
      <c r="D22" s="3" t="s">
        <v>6120</v>
      </c>
      <c r="E22" s="3">
        <v>36.703449249267578</v>
      </c>
      <c r="F22" s="1">
        <v>22846.06640625</v>
      </c>
      <c r="G22" s="1">
        <v>4540388.6233157506</v>
      </c>
      <c r="H22" s="1" t="s">
        <v>6120</v>
      </c>
      <c r="I22">
        <v>5.4490791489846426</v>
      </c>
      <c r="J22" s="2">
        <v>1.3622697872461606E-4</v>
      </c>
      <c r="K22" s="11" t="s">
        <v>6120</v>
      </c>
      <c r="L22" s="10" t="s">
        <v>11489</v>
      </c>
      <c r="M22" s="10"/>
    </row>
    <row r="23" spans="1:13" x14ac:dyDescent="0.25">
      <c r="A23" t="s">
        <v>266</v>
      </c>
      <c r="B23" t="s">
        <v>5303</v>
      </c>
      <c r="C23" t="s">
        <v>6141</v>
      </c>
      <c r="D23" s="3" t="s">
        <v>6120</v>
      </c>
      <c r="E23" s="3" t="s">
        <v>6120</v>
      </c>
      <c r="F23" s="1" t="s">
        <v>6120</v>
      </c>
      <c r="G23" s="1">
        <v>3861818.7440731763</v>
      </c>
      <c r="H23" s="1" t="s">
        <v>6120</v>
      </c>
      <c r="I23" t="e">
        <v>#VALUE!</v>
      </c>
      <c r="J23" s="2" t="e">
        <v>#VALUE!</v>
      </c>
      <c r="K23" s="11" t="s">
        <v>6120</v>
      </c>
      <c r="L23" s="10" t="s">
        <v>11490</v>
      </c>
      <c r="M23" s="10"/>
    </row>
    <row r="24" spans="1:13" x14ac:dyDescent="0.25">
      <c r="A24" t="s">
        <v>2490</v>
      </c>
      <c r="B24" t="s">
        <v>5303</v>
      </c>
      <c r="C24" t="s">
        <v>6142</v>
      </c>
      <c r="D24" s="3" t="s">
        <v>6120</v>
      </c>
      <c r="E24" s="3">
        <v>18.724525451660156</v>
      </c>
      <c r="F24" s="1">
        <v>101022.3984375</v>
      </c>
      <c r="G24" s="1">
        <v>4791043.9918376561</v>
      </c>
      <c r="H24" s="1" t="s">
        <v>6120</v>
      </c>
      <c r="I24">
        <v>10.68117857065732</v>
      </c>
      <c r="J24" s="2">
        <v>2.6702946426643298E-4</v>
      </c>
      <c r="K24" s="11" t="s">
        <v>6120</v>
      </c>
      <c r="L24" s="10" t="s">
        <v>11491</v>
      </c>
      <c r="M24" s="10"/>
    </row>
    <row r="25" spans="1:13" x14ac:dyDescent="0.25">
      <c r="A25" t="s">
        <v>1602</v>
      </c>
      <c r="B25" t="s">
        <v>5303</v>
      </c>
      <c r="C25" t="s">
        <v>6143</v>
      </c>
      <c r="D25" s="3" t="s">
        <v>6120</v>
      </c>
      <c r="E25" s="3">
        <v>22.742650985717773</v>
      </c>
      <c r="F25" s="1">
        <v>0</v>
      </c>
      <c r="G25" s="1">
        <v>6467147.0240823133</v>
      </c>
      <c r="H25" s="1" t="s">
        <v>6120</v>
      </c>
      <c r="I25">
        <v>8.794049564652715</v>
      </c>
      <c r="J25" s="2">
        <v>2.1985123911631788E-4</v>
      </c>
      <c r="K25" s="11" t="s">
        <v>6120</v>
      </c>
      <c r="L25" s="10" t="s">
        <v>11492</v>
      </c>
      <c r="M25" s="10"/>
    </row>
    <row r="26" spans="1:13" x14ac:dyDescent="0.25">
      <c r="A26" t="s">
        <v>3526</v>
      </c>
      <c r="B26" t="s">
        <v>5301</v>
      </c>
      <c r="C26" t="s">
        <v>6144</v>
      </c>
      <c r="D26" s="3" t="s">
        <v>6120</v>
      </c>
      <c r="E26" s="3">
        <v>6.2444000244140625</v>
      </c>
      <c r="F26" s="1">
        <v>0</v>
      </c>
      <c r="G26" s="1">
        <v>3556735.3797189249</v>
      </c>
      <c r="H26" s="1" t="s">
        <v>6120</v>
      </c>
      <c r="I26">
        <v>32.028697587926679</v>
      </c>
      <c r="J26" s="2">
        <v>8.0071743969816693E-4</v>
      </c>
      <c r="K26" s="11" t="s">
        <v>6120</v>
      </c>
      <c r="L26" s="10" t="s">
        <v>11493</v>
      </c>
      <c r="M26" s="10"/>
    </row>
    <row r="27" spans="1:13" x14ac:dyDescent="0.25">
      <c r="A27" t="s">
        <v>2107</v>
      </c>
      <c r="B27" t="s">
        <v>5303</v>
      </c>
      <c r="C27" t="s">
        <v>6145</v>
      </c>
      <c r="D27" s="3" t="s">
        <v>6120</v>
      </c>
      <c r="E27" s="3">
        <v>10.079899787902832</v>
      </c>
      <c r="F27" s="1">
        <v>9875.3779296875</v>
      </c>
      <c r="G27" s="1">
        <v>0</v>
      </c>
      <c r="H27" s="1" t="s">
        <v>6120</v>
      </c>
      <c r="I27">
        <v>19.841467098713181</v>
      </c>
      <c r="J27" s="2">
        <v>4.9603667746782949E-4</v>
      </c>
      <c r="K27" s="11" t="s">
        <v>6120</v>
      </c>
      <c r="L27" s="10" t="s">
        <v>11494</v>
      </c>
      <c r="M27" s="10"/>
    </row>
    <row r="28" spans="1:13" x14ac:dyDescent="0.25">
      <c r="A28" t="s">
        <v>1777</v>
      </c>
      <c r="B28" t="s">
        <v>5303</v>
      </c>
      <c r="C28" t="s">
        <v>5497</v>
      </c>
      <c r="D28" s="3" t="s">
        <v>6120</v>
      </c>
      <c r="E28" s="3">
        <v>53.481201171875</v>
      </c>
      <c r="F28" s="1">
        <v>2879.22216796875</v>
      </c>
      <c r="G28" s="1">
        <v>4719646.325947592</v>
      </c>
      <c r="H28" s="1" t="s">
        <v>6120</v>
      </c>
      <c r="I28">
        <v>3.7396317886961961</v>
      </c>
      <c r="J28" s="2">
        <v>9.3490794717404895E-5</v>
      </c>
      <c r="K28" s="11" t="s">
        <v>6120</v>
      </c>
      <c r="L28" s="10" t="s">
        <v>11495</v>
      </c>
      <c r="M28" s="10"/>
    </row>
    <row r="29" spans="1:13" x14ac:dyDescent="0.25">
      <c r="A29" t="s">
        <v>2912</v>
      </c>
      <c r="B29" t="s">
        <v>5301</v>
      </c>
      <c r="C29" t="s">
        <v>6146</v>
      </c>
      <c r="D29" s="3" t="s">
        <v>6120</v>
      </c>
      <c r="E29" s="3">
        <v>12.80364990234375</v>
      </c>
      <c r="F29" s="1">
        <v>16476.623046875</v>
      </c>
      <c r="G29" s="1">
        <v>1998502.9967591669</v>
      </c>
      <c r="H29" s="1" t="s">
        <v>6120</v>
      </c>
      <c r="I29">
        <v>15.620545822905495</v>
      </c>
      <c r="J29" s="2">
        <v>3.9051364557263739E-4</v>
      </c>
      <c r="K29" s="11" t="s">
        <v>6120</v>
      </c>
      <c r="L29" s="10" t="s">
        <v>11496</v>
      </c>
      <c r="M29" s="10"/>
    </row>
    <row r="30" spans="1:13" x14ac:dyDescent="0.25">
      <c r="A30" t="s">
        <v>2366</v>
      </c>
      <c r="B30" t="s">
        <v>5303</v>
      </c>
      <c r="C30" t="s">
        <v>6147</v>
      </c>
      <c r="D30" s="3" t="s">
        <v>6120</v>
      </c>
      <c r="E30" s="3" t="s">
        <v>6120</v>
      </c>
      <c r="F30" s="1" t="s">
        <v>6120</v>
      </c>
      <c r="G30" s="1">
        <v>3381484.150570666</v>
      </c>
      <c r="H30" s="1" t="s">
        <v>6120</v>
      </c>
      <c r="I30" t="e">
        <v>#VALUE!</v>
      </c>
      <c r="J30" s="2" t="e">
        <v>#VALUE!</v>
      </c>
      <c r="K30" s="11" t="s">
        <v>6120</v>
      </c>
      <c r="L30" s="10" t="s">
        <v>11497</v>
      </c>
      <c r="M30" s="10"/>
    </row>
    <row r="31" spans="1:13" x14ac:dyDescent="0.25">
      <c r="A31" t="s">
        <v>3409</v>
      </c>
      <c r="B31" t="s">
        <v>5301</v>
      </c>
      <c r="C31" t="s">
        <v>6148</v>
      </c>
      <c r="D31" s="3" t="s">
        <v>6120</v>
      </c>
      <c r="E31" s="3" t="s">
        <v>6120</v>
      </c>
      <c r="F31" s="1" t="s">
        <v>6120</v>
      </c>
      <c r="G31" s="1">
        <v>1522858.6880589721</v>
      </c>
      <c r="H31" s="1" t="s">
        <v>6120</v>
      </c>
      <c r="I31" t="e">
        <v>#VALUE!</v>
      </c>
      <c r="J31" s="2" t="e">
        <v>#VALUE!</v>
      </c>
      <c r="K31" s="11" t="s">
        <v>6120</v>
      </c>
      <c r="L31" s="10" t="s">
        <v>11498</v>
      </c>
      <c r="M31" s="10"/>
    </row>
    <row r="32" spans="1:13" x14ac:dyDescent="0.25">
      <c r="A32" t="s">
        <v>2715</v>
      </c>
      <c r="B32" t="s">
        <v>5303</v>
      </c>
      <c r="C32" t="s">
        <v>6149</v>
      </c>
      <c r="D32" s="3" t="s">
        <v>6120</v>
      </c>
      <c r="E32" s="3">
        <v>10.81517505645752</v>
      </c>
      <c r="F32" s="1">
        <v>0</v>
      </c>
      <c r="G32" s="1">
        <v>1712868.3172778969</v>
      </c>
      <c r="H32" s="1" t="s">
        <v>6120</v>
      </c>
      <c r="I32">
        <v>18.492534698325027</v>
      </c>
      <c r="J32" s="2">
        <v>4.6231336745812567E-4</v>
      </c>
      <c r="K32" s="11" t="s">
        <v>6120</v>
      </c>
      <c r="L32" s="10" t="s">
        <v>11499</v>
      </c>
      <c r="M32" s="10"/>
    </row>
    <row r="33" spans="1:13" x14ac:dyDescent="0.25">
      <c r="A33" t="s">
        <v>3719</v>
      </c>
      <c r="B33" t="s">
        <v>5301</v>
      </c>
      <c r="C33" t="s">
        <v>6150</v>
      </c>
      <c r="D33" s="3" t="s">
        <v>6120</v>
      </c>
      <c r="E33" s="3">
        <v>9.2972621917724609</v>
      </c>
      <c r="F33" s="1">
        <v>0</v>
      </c>
      <c r="G33" s="1">
        <v>2489231.5786751532</v>
      </c>
      <c r="H33" s="1" t="s">
        <v>6120</v>
      </c>
      <c r="I33">
        <v>21.511709132715264</v>
      </c>
      <c r="J33" s="2">
        <v>5.3779272831788163E-4</v>
      </c>
      <c r="K33" s="11" t="s">
        <v>6120</v>
      </c>
      <c r="L33" s="10" t="s">
        <v>11500</v>
      </c>
      <c r="M33" s="10"/>
    </row>
    <row r="34" spans="1:13" x14ac:dyDescent="0.25">
      <c r="A34" t="s">
        <v>208</v>
      </c>
      <c r="B34" t="s">
        <v>5303</v>
      </c>
      <c r="C34" t="s">
        <v>6151</v>
      </c>
      <c r="D34" s="3" t="s">
        <v>6120</v>
      </c>
      <c r="E34" s="3">
        <v>33.547126770019531</v>
      </c>
      <c r="F34" s="1">
        <v>5494.06689453125</v>
      </c>
      <c r="G34" s="1">
        <v>1690814.8522447089</v>
      </c>
      <c r="H34" s="1" t="s">
        <v>6120</v>
      </c>
      <c r="I34">
        <v>5.9617624296437945</v>
      </c>
      <c r="J34" s="2">
        <v>1.4904406074109486E-4</v>
      </c>
      <c r="K34" s="11" t="s">
        <v>6120</v>
      </c>
      <c r="L34" s="10" t="s">
        <v>11501</v>
      </c>
      <c r="M34" s="10"/>
    </row>
    <row r="35" spans="1:13" x14ac:dyDescent="0.25">
      <c r="A35" t="s">
        <v>4429</v>
      </c>
      <c r="B35" t="s">
        <v>5301</v>
      </c>
      <c r="C35" t="s">
        <v>6152</v>
      </c>
      <c r="D35" s="3" t="s">
        <v>6120</v>
      </c>
      <c r="E35" s="3">
        <v>14.850767135620117</v>
      </c>
      <c r="F35" s="1">
        <v>22166.689453125</v>
      </c>
      <c r="G35" s="1" t="s">
        <v>6120</v>
      </c>
      <c r="H35" s="1" t="s">
        <v>6120</v>
      </c>
      <c r="I35">
        <v>13.467317760325832</v>
      </c>
      <c r="J35" s="2">
        <v>3.3668294400814578E-4</v>
      </c>
      <c r="K35" s="11" t="s">
        <v>6120</v>
      </c>
      <c r="L35" s="10" t="s">
        <v>11502</v>
      </c>
      <c r="M35" s="10"/>
    </row>
    <row r="36" spans="1:13" x14ac:dyDescent="0.25">
      <c r="A36" t="s">
        <v>2367</v>
      </c>
      <c r="B36" t="s">
        <v>5303</v>
      </c>
      <c r="C36" t="s">
        <v>6153</v>
      </c>
      <c r="D36" s="3" t="s">
        <v>6120</v>
      </c>
      <c r="E36" s="3">
        <v>1.4791125059127808</v>
      </c>
      <c r="F36" s="1">
        <v>50431.9453125</v>
      </c>
      <c r="G36" s="1">
        <v>1666354.6098106038</v>
      </c>
      <c r="H36" s="1" t="s">
        <v>6120</v>
      </c>
      <c r="I36">
        <v>135.21621864496186</v>
      </c>
      <c r="J36" s="2">
        <v>3.3804054661240464E-3</v>
      </c>
      <c r="K36" s="11" t="s">
        <v>6120</v>
      </c>
      <c r="L36" s="10" t="s">
        <v>11503</v>
      </c>
      <c r="M36" s="10"/>
    </row>
    <row r="37" spans="1:13" x14ac:dyDescent="0.25">
      <c r="A37" t="s">
        <v>4431</v>
      </c>
      <c r="B37" t="s">
        <v>5301</v>
      </c>
      <c r="C37" t="s">
        <v>6154</v>
      </c>
      <c r="D37" s="3" t="s">
        <v>6120</v>
      </c>
      <c r="E37" s="3">
        <v>15.817946434020996</v>
      </c>
      <c r="F37" s="1">
        <v>23005.85546875</v>
      </c>
      <c r="G37" s="1" t="s">
        <v>6120</v>
      </c>
      <c r="H37" s="1" t="s">
        <v>6120</v>
      </c>
      <c r="I37">
        <v>12.643866309336026</v>
      </c>
      <c r="J37" s="2">
        <v>3.1609665773340065E-4</v>
      </c>
      <c r="K37" s="11" t="s">
        <v>6120</v>
      </c>
      <c r="L37" s="10" t="s">
        <v>11504</v>
      </c>
      <c r="M37" s="10"/>
    </row>
    <row r="38" spans="1:13" x14ac:dyDescent="0.25">
      <c r="A38" t="s">
        <v>1605</v>
      </c>
      <c r="B38" t="s">
        <v>5303</v>
      </c>
      <c r="C38" t="s">
        <v>6155</v>
      </c>
      <c r="D38" s="3" t="s">
        <v>6120</v>
      </c>
      <c r="E38" s="3" t="s">
        <v>6120</v>
      </c>
      <c r="F38" s="1" t="s">
        <v>6120</v>
      </c>
      <c r="G38" s="1">
        <v>809567.88380511454</v>
      </c>
      <c r="H38" s="1" t="s">
        <v>6120</v>
      </c>
      <c r="I38" t="e">
        <v>#VALUE!</v>
      </c>
      <c r="J38" s="2" t="e">
        <v>#VALUE!</v>
      </c>
      <c r="K38" s="11" t="s">
        <v>6120</v>
      </c>
      <c r="L38" s="10" t="s">
        <v>11505</v>
      </c>
      <c r="M38" s="10"/>
    </row>
    <row r="39" spans="1:13" x14ac:dyDescent="0.25">
      <c r="A39" t="s">
        <v>4427</v>
      </c>
      <c r="B39" t="s">
        <v>5301</v>
      </c>
      <c r="C39" t="s">
        <v>6156</v>
      </c>
      <c r="D39" s="3" t="s">
        <v>6120</v>
      </c>
      <c r="E39" s="3">
        <v>14.698968887329102</v>
      </c>
      <c r="F39" s="1">
        <v>13924.5107421875</v>
      </c>
      <c r="G39" s="1" t="s">
        <v>6120</v>
      </c>
      <c r="H39" s="1" t="s">
        <v>6120</v>
      </c>
      <c r="I39">
        <v>13.606396580130548</v>
      </c>
      <c r="J39" s="2">
        <v>3.4015991450326373E-4</v>
      </c>
      <c r="K39" s="11" t="s">
        <v>6120</v>
      </c>
      <c r="L39" s="10" t="s">
        <v>11506</v>
      </c>
      <c r="M39" s="10"/>
    </row>
    <row r="40" spans="1:13" x14ac:dyDescent="0.25">
      <c r="A40" t="s">
        <v>4407</v>
      </c>
      <c r="B40" t="s">
        <v>5301</v>
      </c>
      <c r="C40" t="s">
        <v>6157</v>
      </c>
      <c r="D40" s="3" t="s">
        <v>6120</v>
      </c>
      <c r="E40" s="3">
        <v>14.456121444702148</v>
      </c>
      <c r="F40" s="1">
        <v>9578.5224609375</v>
      </c>
      <c r="G40" s="1" t="s">
        <v>6120</v>
      </c>
      <c r="H40" s="1" t="s">
        <v>6120</v>
      </c>
      <c r="I40">
        <v>13.834969550099872</v>
      </c>
      <c r="J40" s="2">
        <v>3.4587423875249681E-4</v>
      </c>
      <c r="K40" s="11" t="s">
        <v>6120</v>
      </c>
      <c r="L40" s="10" t="s">
        <v>11507</v>
      </c>
      <c r="M40" s="10"/>
    </row>
    <row r="41" spans="1:13" x14ac:dyDescent="0.25">
      <c r="A41" t="s">
        <v>4524</v>
      </c>
      <c r="B41" t="s">
        <v>5301</v>
      </c>
      <c r="C41" t="s">
        <v>6158</v>
      </c>
      <c r="D41" s="3" t="s">
        <v>6120</v>
      </c>
      <c r="E41" s="3">
        <v>3.734950065612793</v>
      </c>
      <c r="F41" s="1">
        <v>0</v>
      </c>
      <c r="G41" s="1">
        <v>1278992.3963829668</v>
      </c>
      <c r="H41" s="1" t="s">
        <v>6120</v>
      </c>
      <c r="I41">
        <v>53.548239330258895</v>
      </c>
      <c r="J41" s="2">
        <v>1.3387059832564723E-3</v>
      </c>
      <c r="K41" s="11" t="s">
        <v>6120</v>
      </c>
      <c r="L41" s="10" t="s">
        <v>11508</v>
      </c>
      <c r="M41" s="10"/>
    </row>
    <row r="42" spans="1:13" x14ac:dyDescent="0.25">
      <c r="A42" t="s">
        <v>743</v>
      </c>
      <c r="B42" t="s">
        <v>5303</v>
      </c>
      <c r="C42" t="s">
        <v>6159</v>
      </c>
      <c r="D42" s="3" t="s">
        <v>6120</v>
      </c>
      <c r="E42" s="3">
        <v>13.450550079345703</v>
      </c>
      <c r="F42" s="1">
        <v>13766.1337890625</v>
      </c>
      <c r="G42" s="1">
        <v>666393.69223920559</v>
      </c>
      <c r="H42" s="1" t="s">
        <v>6120</v>
      </c>
      <c r="I42">
        <v>14.869280350631499</v>
      </c>
      <c r="J42" s="2">
        <v>3.7173200876578746E-4</v>
      </c>
      <c r="K42" s="11" t="s">
        <v>6120</v>
      </c>
      <c r="L42" s="10" t="s">
        <v>11509</v>
      </c>
      <c r="M42" s="10"/>
    </row>
    <row r="43" spans="1:13" x14ac:dyDescent="0.25">
      <c r="A43" t="s">
        <v>4435</v>
      </c>
      <c r="B43" t="s">
        <v>5301</v>
      </c>
      <c r="C43" t="s">
        <v>6160</v>
      </c>
      <c r="D43" s="3" t="s">
        <v>6120</v>
      </c>
      <c r="E43" s="3">
        <v>15.986393928527832</v>
      </c>
      <c r="F43" s="1">
        <v>12329.6884765625</v>
      </c>
      <c r="G43" s="1" t="s">
        <v>6120</v>
      </c>
      <c r="H43" s="1" t="s">
        <v>6120</v>
      </c>
      <c r="I43">
        <v>12.510638790346496</v>
      </c>
      <c r="J43" s="2">
        <v>3.1276596975866237E-4</v>
      </c>
      <c r="K43" s="11" t="s">
        <v>6120</v>
      </c>
      <c r="L43" s="10" t="s">
        <v>11510</v>
      </c>
      <c r="M43" s="10"/>
    </row>
    <row r="44" spans="1:13" x14ac:dyDescent="0.25">
      <c r="A44" t="s">
        <v>816</v>
      </c>
      <c r="B44" t="s">
        <v>5303</v>
      </c>
      <c r="C44" t="s">
        <v>6161</v>
      </c>
      <c r="D44" s="3" t="s">
        <v>6120</v>
      </c>
      <c r="E44" s="3">
        <v>10.854999542236328</v>
      </c>
      <c r="F44" s="1">
        <v>0</v>
      </c>
      <c r="G44" s="1">
        <v>911700.62106864539</v>
      </c>
      <c r="H44" s="1" t="s">
        <v>6120</v>
      </c>
      <c r="I44">
        <v>18.424689860355016</v>
      </c>
      <c r="J44" s="2">
        <v>4.606172465088754E-4</v>
      </c>
      <c r="K44" s="11" t="s">
        <v>6120</v>
      </c>
      <c r="L44" s="10" t="s">
        <v>11511</v>
      </c>
      <c r="M44" s="10"/>
    </row>
    <row r="45" spans="1:13" x14ac:dyDescent="0.25">
      <c r="A45" t="s">
        <v>4437</v>
      </c>
      <c r="B45" t="s">
        <v>5301</v>
      </c>
      <c r="C45" t="s">
        <v>6162</v>
      </c>
      <c r="D45" s="3" t="s">
        <v>6120</v>
      </c>
      <c r="E45" s="3">
        <v>14.812685012817383</v>
      </c>
      <c r="F45" s="1">
        <v>5307.75537109375</v>
      </c>
      <c r="G45" s="1" t="s">
        <v>6120</v>
      </c>
      <c r="H45" s="1" t="s">
        <v>6120</v>
      </c>
      <c r="I45">
        <v>13.501941061120281</v>
      </c>
      <c r="J45" s="2">
        <v>3.3754852652800703E-4</v>
      </c>
      <c r="K45" s="11" t="s">
        <v>6120</v>
      </c>
      <c r="L45" s="10" t="s">
        <v>11512</v>
      </c>
      <c r="M45" s="10"/>
    </row>
    <row r="46" spans="1:13" x14ac:dyDescent="0.25">
      <c r="A46" t="s">
        <v>1913</v>
      </c>
      <c r="B46" t="s">
        <v>5303</v>
      </c>
      <c r="C46" t="s">
        <v>6163</v>
      </c>
      <c r="D46" s="3" t="s">
        <v>6120</v>
      </c>
      <c r="E46" s="3" t="s">
        <v>6120</v>
      </c>
      <c r="F46" s="1" t="s">
        <v>6120</v>
      </c>
      <c r="G46" s="1">
        <v>0</v>
      </c>
      <c r="H46" s="1" t="s">
        <v>6120</v>
      </c>
      <c r="I46" t="e">
        <v>#VALUE!</v>
      </c>
      <c r="J46" s="2" t="e">
        <v>#VALUE!</v>
      </c>
      <c r="K46" s="11" t="s">
        <v>6120</v>
      </c>
      <c r="L46" s="10" t="s">
        <v>11513</v>
      </c>
      <c r="M46" s="10"/>
    </row>
    <row r="47" spans="1:13" x14ac:dyDescent="0.25">
      <c r="A47" t="s">
        <v>3579</v>
      </c>
      <c r="B47" t="s">
        <v>5301</v>
      </c>
      <c r="C47" t="s">
        <v>6164</v>
      </c>
      <c r="D47" s="3" t="s">
        <v>6120</v>
      </c>
      <c r="E47" s="3" t="s">
        <v>6120</v>
      </c>
      <c r="F47" s="1" t="s">
        <v>6120</v>
      </c>
      <c r="G47" s="1">
        <v>661279.88004550547</v>
      </c>
      <c r="H47" s="1" t="s">
        <v>6120</v>
      </c>
      <c r="I47" t="e">
        <v>#VALUE!</v>
      </c>
      <c r="J47" s="2" t="e">
        <v>#VALUE!</v>
      </c>
      <c r="K47" s="11" t="s">
        <v>6120</v>
      </c>
      <c r="L47" s="10" t="s">
        <v>11514</v>
      </c>
      <c r="M47" s="10"/>
    </row>
    <row r="48" spans="1:13" x14ac:dyDescent="0.25">
      <c r="A48" t="s">
        <v>2774</v>
      </c>
      <c r="B48" t="s">
        <v>5303</v>
      </c>
      <c r="C48" t="s">
        <v>6165</v>
      </c>
      <c r="D48" s="3" t="s">
        <v>6120</v>
      </c>
      <c r="E48" s="3">
        <v>34.635074615478516</v>
      </c>
      <c r="F48" s="1">
        <v>2247.433349609375</v>
      </c>
      <c r="G48" s="1" t="s">
        <v>6120</v>
      </c>
      <c r="H48" s="1" t="s">
        <v>6120</v>
      </c>
      <c r="I48">
        <v>5.7744931177546652</v>
      </c>
      <c r="J48" s="2">
        <v>1.4436232794386663E-4</v>
      </c>
      <c r="K48" s="11" t="s">
        <v>6120</v>
      </c>
      <c r="L48" s="10" t="s">
        <v>11515</v>
      </c>
      <c r="M48" s="10"/>
    </row>
    <row r="49" spans="1:13" x14ac:dyDescent="0.25">
      <c r="A49" t="s">
        <v>2126</v>
      </c>
      <c r="B49" t="s">
        <v>5303</v>
      </c>
      <c r="C49" t="s">
        <v>6166</v>
      </c>
      <c r="D49" s="3" t="s">
        <v>6120</v>
      </c>
      <c r="E49" s="3">
        <v>7.0222997665405273</v>
      </c>
      <c r="F49" s="1">
        <v>5364.14453125</v>
      </c>
      <c r="G49" s="1" t="s">
        <v>6120</v>
      </c>
      <c r="H49" s="1" t="s">
        <v>6120</v>
      </c>
      <c r="I49">
        <v>28.480698154321058</v>
      </c>
      <c r="J49" s="2">
        <v>7.1201745385802648E-4</v>
      </c>
      <c r="K49" s="11" t="s">
        <v>6120</v>
      </c>
      <c r="L49" s="10" t="s">
        <v>11516</v>
      </c>
      <c r="M49" s="10"/>
    </row>
    <row r="50" spans="1:13" x14ac:dyDescent="0.25">
      <c r="A50" t="s">
        <v>4238</v>
      </c>
      <c r="B50" t="s">
        <v>5301</v>
      </c>
      <c r="C50" t="s">
        <v>6167</v>
      </c>
      <c r="D50" s="3" t="s">
        <v>6120</v>
      </c>
      <c r="E50" s="3">
        <v>4.5298957824707031</v>
      </c>
      <c r="F50" s="1">
        <v>0</v>
      </c>
      <c r="G50" s="1" t="s">
        <v>6120</v>
      </c>
      <c r="H50" s="1" t="s">
        <v>6120</v>
      </c>
      <c r="I50">
        <v>44.151126119487827</v>
      </c>
      <c r="J50" s="2">
        <v>1.1037781529871957E-3</v>
      </c>
      <c r="K50" s="11" t="s">
        <v>6120</v>
      </c>
      <c r="L50" s="10" t="s">
        <v>11517</v>
      </c>
      <c r="M50" s="10"/>
    </row>
    <row r="51" spans="1:13" x14ac:dyDescent="0.25">
      <c r="A51" t="s">
        <v>4060</v>
      </c>
      <c r="B51" t="s">
        <v>5301</v>
      </c>
      <c r="C51" t="s">
        <v>6168</v>
      </c>
      <c r="D51" s="3">
        <v>36.020000000000003</v>
      </c>
      <c r="E51" s="3" t="s">
        <v>6120</v>
      </c>
      <c r="F51" s="1" t="s">
        <v>6120</v>
      </c>
      <c r="G51" s="1">
        <v>695125.8978611913</v>
      </c>
      <c r="H51" s="1">
        <v>723458134.01999998</v>
      </c>
      <c r="I51" t="e">
        <v>#VALUE!</v>
      </c>
      <c r="J51" s="2" t="e">
        <v>#VALUE!</v>
      </c>
      <c r="K51" s="11">
        <v>1.5188505782471982</v>
      </c>
      <c r="L51" s="10" t="s">
        <v>11518</v>
      </c>
      <c r="M51" s="10"/>
    </row>
    <row r="52" spans="1:13" x14ac:dyDescent="0.25">
      <c r="A52" t="s">
        <v>4426</v>
      </c>
      <c r="B52" t="s">
        <v>5301</v>
      </c>
      <c r="C52" t="s">
        <v>6169</v>
      </c>
      <c r="D52" s="3" t="s">
        <v>6120</v>
      </c>
      <c r="E52" s="3">
        <v>14.391368865966797</v>
      </c>
      <c r="F52" s="1">
        <v>4495.0556640625</v>
      </c>
      <c r="G52" s="1">
        <v>413551.81707254163</v>
      </c>
      <c r="H52" s="1" t="s">
        <v>6120</v>
      </c>
      <c r="I52">
        <v>13.897218663678816</v>
      </c>
      <c r="J52" s="2">
        <v>3.4743046659197038E-4</v>
      </c>
      <c r="K52" s="11" t="s">
        <v>6120</v>
      </c>
      <c r="L52" s="10" t="s">
        <v>11519</v>
      </c>
      <c r="M52" s="10"/>
    </row>
    <row r="53" spans="1:13" x14ac:dyDescent="0.25">
      <c r="A53" t="s">
        <v>300</v>
      </c>
      <c r="B53" t="s">
        <v>5303</v>
      </c>
      <c r="C53" t="s">
        <v>6170</v>
      </c>
      <c r="D53" s="3" t="s">
        <v>6120</v>
      </c>
      <c r="E53" s="3" t="s">
        <v>6120</v>
      </c>
      <c r="F53" s="1" t="s">
        <v>6120</v>
      </c>
      <c r="G53" s="1">
        <v>356815.3341665492</v>
      </c>
      <c r="H53" s="1" t="s">
        <v>6120</v>
      </c>
      <c r="I53" t="e">
        <v>#VALUE!</v>
      </c>
      <c r="J53" s="2" t="e">
        <v>#VALUE!</v>
      </c>
      <c r="K53" s="11" t="s">
        <v>6120</v>
      </c>
      <c r="L53" s="10" t="s">
        <v>11520</v>
      </c>
      <c r="M53" s="10"/>
    </row>
    <row r="54" spans="1:13" x14ac:dyDescent="0.25">
      <c r="A54" t="s">
        <v>990</v>
      </c>
      <c r="B54" t="s">
        <v>5303</v>
      </c>
      <c r="C54" t="s">
        <v>6171</v>
      </c>
      <c r="D54" s="3" t="s">
        <v>6120</v>
      </c>
      <c r="E54" s="3" t="s">
        <v>6120</v>
      </c>
      <c r="F54" s="1" t="s">
        <v>6120</v>
      </c>
      <c r="G54" s="1" t="s">
        <v>6120</v>
      </c>
      <c r="H54" s="1" t="s">
        <v>6120</v>
      </c>
      <c r="I54" t="e">
        <v>#VALUE!</v>
      </c>
      <c r="J54" s="2" t="e">
        <v>#VALUE!</v>
      </c>
      <c r="K54" s="11" t="s">
        <v>6120</v>
      </c>
      <c r="L54" s="10" t="s">
        <v>11521</v>
      </c>
      <c r="M54" s="10"/>
    </row>
    <row r="55" spans="1:13" x14ac:dyDescent="0.25">
      <c r="A55" t="s">
        <v>2143</v>
      </c>
      <c r="B55" t="s">
        <v>5303</v>
      </c>
      <c r="C55" t="s">
        <v>6172</v>
      </c>
      <c r="D55" s="3" t="s">
        <v>6120</v>
      </c>
      <c r="E55" s="3">
        <v>2.0275063514709473</v>
      </c>
      <c r="F55" s="1">
        <v>0</v>
      </c>
      <c r="G55" s="1">
        <v>386412.65080968227</v>
      </c>
      <c r="H55" s="1" t="s">
        <v>6120</v>
      </c>
      <c r="I55">
        <v>98.643340798859086</v>
      </c>
      <c r="J55" s="2">
        <v>2.4660835199714773E-3</v>
      </c>
      <c r="K55" s="11" t="s">
        <v>6120</v>
      </c>
      <c r="L55" s="10" t="s">
        <v>11522</v>
      </c>
      <c r="M55" s="10"/>
    </row>
    <row r="56" spans="1:13" x14ac:dyDescent="0.25">
      <c r="A56" t="s">
        <v>843</v>
      </c>
      <c r="B56" t="s">
        <v>5303</v>
      </c>
      <c r="C56" t="s">
        <v>6173</v>
      </c>
      <c r="D56" s="3" t="s">
        <v>6120</v>
      </c>
      <c r="E56" s="3" t="s">
        <v>6120</v>
      </c>
      <c r="F56" s="1" t="s">
        <v>6120</v>
      </c>
      <c r="G56" s="1">
        <v>0</v>
      </c>
      <c r="H56" s="1" t="s">
        <v>6120</v>
      </c>
      <c r="I56" t="e">
        <v>#VALUE!</v>
      </c>
      <c r="J56" s="2" t="e">
        <v>#VALUE!</v>
      </c>
      <c r="K56" s="11" t="s">
        <v>6120</v>
      </c>
      <c r="L56" s="10" t="s">
        <v>11523</v>
      </c>
      <c r="M56" s="10"/>
    </row>
    <row r="57" spans="1:13" x14ac:dyDescent="0.25">
      <c r="A57" t="s">
        <v>3736</v>
      </c>
      <c r="B57" t="s">
        <v>5301</v>
      </c>
      <c r="C57" t="s">
        <v>6174</v>
      </c>
      <c r="D57" s="3" t="s">
        <v>6120</v>
      </c>
      <c r="E57" s="3">
        <v>8.1576938629150391</v>
      </c>
      <c r="F57" s="1">
        <v>0</v>
      </c>
      <c r="G57" s="1">
        <v>305855.13233205519</v>
      </c>
      <c r="H57" s="1" t="s">
        <v>6120</v>
      </c>
      <c r="I57">
        <v>24.516732714033569</v>
      </c>
      <c r="J57" s="2">
        <v>6.1291831785083924E-4</v>
      </c>
      <c r="K57" s="11" t="s">
        <v>6120</v>
      </c>
      <c r="L57" s="10" t="s">
        <v>11524</v>
      </c>
      <c r="M57" s="10"/>
    </row>
    <row r="58" spans="1:13" x14ac:dyDescent="0.25">
      <c r="A58" t="s">
        <v>579</v>
      </c>
      <c r="B58" t="s">
        <v>5303</v>
      </c>
      <c r="C58" t="s">
        <v>6175</v>
      </c>
      <c r="D58" s="3" t="s">
        <v>6120</v>
      </c>
      <c r="E58" s="3" t="s">
        <v>6120</v>
      </c>
      <c r="F58" s="1" t="s">
        <v>6120</v>
      </c>
      <c r="G58" s="1">
        <v>375234.7617357166</v>
      </c>
      <c r="H58" s="1" t="s">
        <v>6120</v>
      </c>
      <c r="I58" t="e">
        <v>#VALUE!</v>
      </c>
      <c r="J58" s="2" t="e">
        <v>#VALUE!</v>
      </c>
      <c r="K58" s="11" t="s">
        <v>6120</v>
      </c>
      <c r="L58" s="10" t="s">
        <v>11525</v>
      </c>
      <c r="M58" s="10"/>
    </row>
    <row r="59" spans="1:13" x14ac:dyDescent="0.25">
      <c r="A59" t="s">
        <v>463</v>
      </c>
      <c r="B59" t="s">
        <v>5303</v>
      </c>
      <c r="C59" t="s">
        <v>6176</v>
      </c>
      <c r="D59" s="3" t="s">
        <v>6120</v>
      </c>
      <c r="E59" s="3">
        <v>0.42703437805175781</v>
      </c>
      <c r="F59" s="1">
        <v>0</v>
      </c>
      <c r="G59" s="1">
        <v>0</v>
      </c>
      <c r="H59" s="1" t="s">
        <v>6120</v>
      </c>
      <c r="I59">
        <v>200</v>
      </c>
      <c r="J59" s="2">
        <v>5.0000000000000001E-3</v>
      </c>
      <c r="K59" s="11" t="s">
        <v>6120</v>
      </c>
      <c r="L59" s="10" t="s">
        <v>11526</v>
      </c>
      <c r="M59" s="10"/>
    </row>
    <row r="60" spans="1:13" x14ac:dyDescent="0.25">
      <c r="A60" t="s">
        <v>2710</v>
      </c>
      <c r="B60" t="s">
        <v>5303</v>
      </c>
      <c r="C60" t="s">
        <v>6177</v>
      </c>
      <c r="D60" s="3" t="s">
        <v>6120</v>
      </c>
      <c r="E60" s="3" t="s">
        <v>6120</v>
      </c>
      <c r="F60" s="1" t="s">
        <v>6120</v>
      </c>
      <c r="G60" s="1">
        <v>238610.89632544754</v>
      </c>
      <c r="H60" s="1" t="s">
        <v>6120</v>
      </c>
      <c r="I60" t="e">
        <v>#VALUE!</v>
      </c>
      <c r="J60" s="2" t="e">
        <v>#VALUE!</v>
      </c>
      <c r="K60" s="11" t="s">
        <v>6120</v>
      </c>
      <c r="L60" s="10" t="s">
        <v>11527</v>
      </c>
      <c r="M60" s="10"/>
    </row>
    <row r="61" spans="1:13" x14ac:dyDescent="0.25">
      <c r="A61" t="s">
        <v>1207</v>
      </c>
      <c r="B61" t="s">
        <v>5303</v>
      </c>
      <c r="C61" t="s">
        <v>6178</v>
      </c>
      <c r="D61" s="3" t="s">
        <v>6120</v>
      </c>
      <c r="E61" s="3" t="s">
        <v>6120</v>
      </c>
      <c r="F61" s="1" t="s">
        <v>6120</v>
      </c>
      <c r="G61" s="1">
        <v>104547.29878626463</v>
      </c>
      <c r="H61" s="1" t="s">
        <v>6120</v>
      </c>
      <c r="I61" t="e">
        <v>#VALUE!</v>
      </c>
      <c r="J61" s="2" t="e">
        <v>#VALUE!</v>
      </c>
      <c r="K61" s="11" t="s">
        <v>6120</v>
      </c>
      <c r="L61" s="10" t="s">
        <v>11528</v>
      </c>
      <c r="M61" s="10"/>
    </row>
    <row r="62" spans="1:13" x14ac:dyDescent="0.25">
      <c r="A62" t="s">
        <v>2332</v>
      </c>
      <c r="B62" t="s">
        <v>5303</v>
      </c>
      <c r="C62" t="s">
        <v>6179</v>
      </c>
      <c r="D62" s="3" t="s">
        <v>6120</v>
      </c>
      <c r="E62" s="3" t="s">
        <v>6120</v>
      </c>
      <c r="F62" s="1" t="s">
        <v>6120</v>
      </c>
      <c r="G62" s="1">
        <v>97329.616709008857</v>
      </c>
      <c r="H62" s="1" t="s">
        <v>6120</v>
      </c>
      <c r="I62" t="e">
        <v>#VALUE!</v>
      </c>
      <c r="J62" s="2" t="e">
        <v>#VALUE!</v>
      </c>
      <c r="K62" s="11" t="s">
        <v>6120</v>
      </c>
      <c r="L62" s="10" t="s">
        <v>11529</v>
      </c>
      <c r="M62" s="10"/>
    </row>
    <row r="63" spans="1:13" x14ac:dyDescent="0.25">
      <c r="A63" t="s">
        <v>237</v>
      </c>
      <c r="B63" t="s">
        <v>5303</v>
      </c>
      <c r="C63" t="s">
        <v>6180</v>
      </c>
      <c r="D63" s="3" t="s">
        <v>6120</v>
      </c>
      <c r="E63" s="3" t="s">
        <v>6120</v>
      </c>
      <c r="F63" s="1" t="s">
        <v>6120</v>
      </c>
      <c r="G63" s="1">
        <v>0</v>
      </c>
      <c r="H63" s="1">
        <v>24448092.300000001</v>
      </c>
      <c r="I63" t="e">
        <v>#VALUE!</v>
      </c>
      <c r="J63" s="2" t="e">
        <v>#VALUE!</v>
      </c>
      <c r="K63" s="11" t="s">
        <v>6120</v>
      </c>
      <c r="L63" s="10" t="s">
        <v>11530</v>
      </c>
      <c r="M63" s="10"/>
    </row>
    <row r="64" spans="1:13" x14ac:dyDescent="0.25">
      <c r="A64" t="s">
        <v>3682</v>
      </c>
      <c r="B64" t="s">
        <v>5301</v>
      </c>
      <c r="C64" t="s">
        <v>6181</v>
      </c>
      <c r="D64" s="3" t="s">
        <v>6120</v>
      </c>
      <c r="E64" s="3">
        <v>4.0927157402038574</v>
      </c>
      <c r="F64" s="1">
        <v>0</v>
      </c>
      <c r="G64" s="1">
        <v>109872.0265057685</v>
      </c>
      <c r="H64" s="1" t="s">
        <v>6120</v>
      </c>
      <c r="I64">
        <v>48.86730784533745</v>
      </c>
      <c r="J64" s="2">
        <v>1.2216826961334362E-3</v>
      </c>
      <c r="K64" s="11" t="s">
        <v>6120</v>
      </c>
      <c r="L64" s="10" t="s">
        <v>11531</v>
      </c>
      <c r="M64" s="10"/>
    </row>
    <row r="65" spans="1:13" x14ac:dyDescent="0.25">
      <c r="A65" t="s">
        <v>4425</v>
      </c>
      <c r="B65" t="s">
        <v>5301</v>
      </c>
      <c r="C65" t="s">
        <v>6182</v>
      </c>
      <c r="D65" s="3" t="s">
        <v>6120</v>
      </c>
      <c r="E65" s="3">
        <v>2.3993499279022217</v>
      </c>
      <c r="F65" s="1">
        <v>0</v>
      </c>
      <c r="G65" s="1">
        <v>99918.79042384644</v>
      </c>
      <c r="H65" s="1" t="s">
        <v>6120</v>
      </c>
      <c r="I65">
        <v>83.355911396743281</v>
      </c>
      <c r="J65" s="2">
        <v>2.0838977849185819E-3</v>
      </c>
      <c r="K65" s="11" t="s">
        <v>6120</v>
      </c>
      <c r="L65" s="10" t="s">
        <v>11532</v>
      </c>
      <c r="M65" s="10"/>
    </row>
    <row r="66" spans="1:13" x14ac:dyDescent="0.25">
      <c r="A66" t="s">
        <v>795</v>
      </c>
      <c r="B66" t="s">
        <v>5303</v>
      </c>
      <c r="C66" t="s">
        <v>6183</v>
      </c>
      <c r="D66" s="3" t="s">
        <v>6120</v>
      </c>
      <c r="E66" s="3" t="s">
        <v>6120</v>
      </c>
      <c r="F66" s="1" t="s">
        <v>6120</v>
      </c>
      <c r="G66" s="1">
        <v>55328.642236962121</v>
      </c>
      <c r="H66" s="1" t="s">
        <v>6120</v>
      </c>
      <c r="I66" t="e">
        <v>#VALUE!</v>
      </c>
      <c r="J66" s="2" t="e">
        <v>#VALUE!</v>
      </c>
      <c r="K66" s="11" t="s">
        <v>6120</v>
      </c>
      <c r="L66" s="10" t="s">
        <v>11533</v>
      </c>
      <c r="M66" s="10"/>
    </row>
    <row r="67" spans="1:13" x14ac:dyDescent="0.25">
      <c r="A67" t="s">
        <v>2795</v>
      </c>
      <c r="B67" t="s">
        <v>5303</v>
      </c>
      <c r="C67" t="s">
        <v>6184</v>
      </c>
      <c r="D67" s="3" t="s">
        <v>6120</v>
      </c>
      <c r="E67" s="3" t="s">
        <v>6120</v>
      </c>
      <c r="F67" s="1" t="s">
        <v>6120</v>
      </c>
      <c r="G67" s="1">
        <v>38625.021848589808</v>
      </c>
      <c r="H67" s="1" t="s">
        <v>6120</v>
      </c>
      <c r="I67" t="e">
        <v>#VALUE!</v>
      </c>
      <c r="J67" s="2" t="e">
        <v>#VALUE!</v>
      </c>
      <c r="K67" s="11" t="s">
        <v>6120</v>
      </c>
      <c r="L67" s="10" t="s">
        <v>11534</v>
      </c>
      <c r="M67" s="10"/>
    </row>
    <row r="68" spans="1:13" x14ac:dyDescent="0.25">
      <c r="A68" t="s">
        <v>2532</v>
      </c>
      <c r="B68" t="s">
        <v>5303</v>
      </c>
      <c r="C68" t="s">
        <v>6185</v>
      </c>
      <c r="D68" s="3" t="s">
        <v>6120</v>
      </c>
      <c r="E68" s="3">
        <v>1.2713375091552734</v>
      </c>
      <c r="F68" s="1">
        <v>138.04444885253906</v>
      </c>
      <c r="G68" s="1">
        <v>51101.09655324441</v>
      </c>
      <c r="H68" s="1" t="s">
        <v>6120</v>
      </c>
      <c r="I68">
        <v>157.31463797751695</v>
      </c>
      <c r="J68" s="2">
        <v>3.9328659494379239E-3</v>
      </c>
      <c r="K68" s="11" t="s">
        <v>6120</v>
      </c>
      <c r="L68" s="10" t="s">
        <v>11535</v>
      </c>
      <c r="M68" s="10"/>
    </row>
    <row r="69" spans="1:13" x14ac:dyDescent="0.25">
      <c r="A69" t="s">
        <v>2317</v>
      </c>
      <c r="B69" t="s">
        <v>5303</v>
      </c>
      <c r="C69" t="s">
        <v>6186</v>
      </c>
      <c r="D69" s="3" t="s">
        <v>6120</v>
      </c>
      <c r="E69" s="3">
        <v>3.7802689075469971</v>
      </c>
      <c r="F69" s="1">
        <v>1188.36669921875</v>
      </c>
      <c r="G69" s="1" t="s">
        <v>6120</v>
      </c>
      <c r="H69" s="1" t="s">
        <v>6120</v>
      </c>
      <c r="I69">
        <v>52.906289179776707</v>
      </c>
      <c r="J69" s="2">
        <v>1.3226572294944177E-3</v>
      </c>
      <c r="K69" s="11" t="s">
        <v>6120</v>
      </c>
      <c r="L69" s="10" t="s">
        <v>11536</v>
      </c>
      <c r="M69" s="10"/>
    </row>
    <row r="70" spans="1:13" x14ac:dyDescent="0.25">
      <c r="A70" t="s">
        <v>918</v>
      </c>
      <c r="B70" t="s">
        <v>5303</v>
      </c>
      <c r="C70" t="s">
        <v>6187</v>
      </c>
      <c r="D70" s="3" t="s">
        <v>6120</v>
      </c>
      <c r="E70" s="3">
        <v>10.346450805664062</v>
      </c>
      <c r="F70" s="1">
        <v>561.022216796875</v>
      </c>
      <c r="G70" s="1" t="s">
        <v>6120</v>
      </c>
      <c r="H70" s="1" t="s">
        <v>6120</v>
      </c>
      <c r="I70">
        <v>19.330300192459426</v>
      </c>
      <c r="J70" s="2">
        <v>4.8325750481148565E-4</v>
      </c>
      <c r="K70" s="11" t="s">
        <v>6120</v>
      </c>
      <c r="L70" s="10" t="s">
        <v>11537</v>
      </c>
      <c r="M70" s="10"/>
    </row>
    <row r="71" spans="1:13" x14ac:dyDescent="0.25">
      <c r="A71" t="s">
        <v>136</v>
      </c>
      <c r="B71" t="s">
        <v>5303</v>
      </c>
      <c r="C71" t="s">
        <v>6188</v>
      </c>
      <c r="D71" s="3" t="s">
        <v>6120</v>
      </c>
      <c r="E71" s="3">
        <v>18.316324234008789</v>
      </c>
      <c r="F71" s="1">
        <v>100</v>
      </c>
      <c r="G71" s="1">
        <v>40434.218499616014</v>
      </c>
      <c r="H71" s="1" t="s">
        <v>6120</v>
      </c>
      <c r="I71">
        <v>10.919221424823357</v>
      </c>
      <c r="J71" s="2">
        <v>2.7298053562058394E-4</v>
      </c>
      <c r="K71" s="11" t="s">
        <v>6120</v>
      </c>
      <c r="L71" s="10" t="s">
        <v>11538</v>
      </c>
      <c r="M71" s="10"/>
    </row>
    <row r="72" spans="1:13" x14ac:dyDescent="0.25">
      <c r="A72" t="s">
        <v>368</v>
      </c>
      <c r="B72" t="s">
        <v>5303</v>
      </c>
      <c r="C72" t="s">
        <v>6189</v>
      </c>
      <c r="D72" s="3" t="s">
        <v>6120</v>
      </c>
      <c r="E72" s="3">
        <v>4.285667896270752</v>
      </c>
      <c r="F72" s="1">
        <v>234.27777099609375</v>
      </c>
      <c r="G72" s="1">
        <v>0</v>
      </c>
      <c r="H72" s="1" t="s">
        <v>6120</v>
      </c>
      <c r="I72">
        <v>46.667171801630609</v>
      </c>
      <c r="J72" s="2">
        <v>1.1666792950407651E-3</v>
      </c>
      <c r="K72" s="11" t="s">
        <v>6120</v>
      </c>
      <c r="L72" s="10" t="s">
        <v>11539</v>
      </c>
      <c r="M72" s="10"/>
    </row>
    <row r="73" spans="1:13" x14ac:dyDescent="0.25">
      <c r="A73" t="s">
        <v>2687</v>
      </c>
      <c r="B73" t="s">
        <v>5303</v>
      </c>
      <c r="C73" t="s">
        <v>6190</v>
      </c>
      <c r="D73" s="3" t="s">
        <v>6120</v>
      </c>
      <c r="E73" s="3" t="s">
        <v>6120</v>
      </c>
      <c r="F73" s="1" t="s">
        <v>6120</v>
      </c>
      <c r="G73" s="1" t="s">
        <v>6120</v>
      </c>
      <c r="H73" s="1" t="s">
        <v>6120</v>
      </c>
      <c r="I73" t="e">
        <v>#VALUE!</v>
      </c>
      <c r="J73" s="2" t="e">
        <v>#VALUE!</v>
      </c>
      <c r="K73" s="11" t="s">
        <v>6120</v>
      </c>
      <c r="L73" s="10" t="s">
        <v>11540</v>
      </c>
      <c r="M73" s="10"/>
    </row>
    <row r="74" spans="1:13" x14ac:dyDescent="0.25">
      <c r="A74" t="s">
        <v>1838</v>
      </c>
      <c r="B74" t="s">
        <v>5303</v>
      </c>
      <c r="C74" t="s">
        <v>6191</v>
      </c>
      <c r="D74" s="3" t="s">
        <v>6120</v>
      </c>
      <c r="E74" s="3" t="s">
        <v>6120</v>
      </c>
      <c r="F74" s="1" t="s">
        <v>6120</v>
      </c>
      <c r="G74" s="1" t="s">
        <v>6120</v>
      </c>
      <c r="H74" s="1" t="s">
        <v>6120</v>
      </c>
      <c r="I74" t="e">
        <v>#VALUE!</v>
      </c>
      <c r="J74" s="2" t="e">
        <v>#VALUE!</v>
      </c>
      <c r="K74" s="11" t="s">
        <v>6120</v>
      </c>
      <c r="L74" s="10" t="s">
        <v>11541</v>
      </c>
      <c r="M74" s="10"/>
    </row>
    <row r="75" spans="1:13" x14ac:dyDescent="0.25">
      <c r="A75" t="s">
        <v>1901</v>
      </c>
      <c r="B75" t="s">
        <v>5303</v>
      </c>
      <c r="C75" t="s">
        <v>6192</v>
      </c>
      <c r="D75" s="3" t="s">
        <v>6120</v>
      </c>
      <c r="E75" s="3" t="s">
        <v>6120</v>
      </c>
      <c r="F75" s="1">
        <v>0</v>
      </c>
      <c r="G75" s="1">
        <v>17400.332194839171</v>
      </c>
      <c r="H75" s="1" t="s">
        <v>6120</v>
      </c>
      <c r="I75" t="e">
        <v>#VALUE!</v>
      </c>
      <c r="J75" s="2" t="e">
        <v>#VALUE!</v>
      </c>
      <c r="K75" s="11" t="s">
        <v>6120</v>
      </c>
      <c r="L75" s="10" t="s">
        <v>11542</v>
      </c>
      <c r="M75" s="10"/>
    </row>
    <row r="76" spans="1:13" x14ac:dyDescent="0.25">
      <c r="A76" t="s">
        <v>1839</v>
      </c>
      <c r="B76" t="s">
        <v>5303</v>
      </c>
      <c r="C76" t="s">
        <v>6193</v>
      </c>
      <c r="D76" s="3" t="s">
        <v>6120</v>
      </c>
      <c r="E76" s="3" t="s">
        <v>6120</v>
      </c>
      <c r="F76" s="1" t="s">
        <v>6120</v>
      </c>
      <c r="G76" s="1" t="s">
        <v>6120</v>
      </c>
      <c r="H76" s="1" t="s">
        <v>6120</v>
      </c>
      <c r="I76" t="e">
        <v>#VALUE!</v>
      </c>
      <c r="J76" s="2" t="e">
        <v>#VALUE!</v>
      </c>
      <c r="K76" s="11" t="s">
        <v>6120</v>
      </c>
      <c r="L76" s="10" t="s">
        <v>11543</v>
      </c>
      <c r="M76" s="10"/>
    </row>
    <row r="77" spans="1:13" x14ac:dyDescent="0.25">
      <c r="A77" t="s">
        <v>2688</v>
      </c>
      <c r="B77" t="s">
        <v>5303</v>
      </c>
      <c r="C77" t="s">
        <v>6194</v>
      </c>
      <c r="D77" s="3" t="s">
        <v>6120</v>
      </c>
      <c r="E77" s="3" t="s">
        <v>6120</v>
      </c>
      <c r="F77" s="1" t="s">
        <v>6120</v>
      </c>
      <c r="G77" s="1" t="s">
        <v>6120</v>
      </c>
      <c r="H77" s="1" t="s">
        <v>6120</v>
      </c>
      <c r="I77" t="e">
        <v>#VALUE!</v>
      </c>
      <c r="J77" s="2" t="e">
        <v>#VALUE!</v>
      </c>
      <c r="K77" s="11" t="s">
        <v>6120</v>
      </c>
      <c r="L77" s="10" t="s">
        <v>11544</v>
      </c>
      <c r="M77" s="10"/>
    </row>
    <row r="78" spans="1:13" x14ac:dyDescent="0.25">
      <c r="A78" t="s">
        <v>702</v>
      </c>
      <c r="B78" t="s">
        <v>5303</v>
      </c>
      <c r="C78" t="s">
        <v>6195</v>
      </c>
      <c r="D78" s="3">
        <v>65.239999999999995</v>
      </c>
      <c r="E78" s="3" t="s">
        <v>6120</v>
      </c>
      <c r="F78" s="1">
        <v>40.5</v>
      </c>
      <c r="G78" s="1">
        <v>11343.629082912883</v>
      </c>
      <c r="H78" s="1">
        <v>4540703.7734985352</v>
      </c>
      <c r="I78" t="e">
        <v>#VALUE!</v>
      </c>
      <c r="J78" s="2" t="e">
        <v>#VALUE!</v>
      </c>
      <c r="K78" s="11">
        <v>1.4707549947968435</v>
      </c>
      <c r="L78" s="10" t="s">
        <v>11545</v>
      </c>
      <c r="M78" s="10"/>
    </row>
    <row r="79" spans="1:13" x14ac:dyDescent="0.25">
      <c r="A79" t="s">
        <v>1200</v>
      </c>
      <c r="B79" t="s">
        <v>5303</v>
      </c>
      <c r="C79" t="s">
        <v>6196</v>
      </c>
      <c r="D79" s="3" t="s">
        <v>6120</v>
      </c>
      <c r="E79" s="3" t="s">
        <v>6120</v>
      </c>
      <c r="F79" s="1" t="s">
        <v>6120</v>
      </c>
      <c r="G79" s="1">
        <v>0</v>
      </c>
      <c r="H79" s="1" t="s">
        <v>6120</v>
      </c>
      <c r="I79" t="e">
        <v>#VALUE!</v>
      </c>
      <c r="J79" s="2" t="e">
        <v>#VALUE!</v>
      </c>
      <c r="K79" s="11" t="s">
        <v>6120</v>
      </c>
      <c r="L79" s="10" t="s">
        <v>11546</v>
      </c>
      <c r="M79" s="10"/>
    </row>
    <row r="80" spans="1:13" x14ac:dyDescent="0.25">
      <c r="A80" t="s">
        <v>5082</v>
      </c>
      <c r="B80" t="s">
        <v>5301</v>
      </c>
      <c r="C80" t="s">
        <v>6197</v>
      </c>
      <c r="D80" s="3" t="s">
        <v>6120</v>
      </c>
      <c r="E80" s="3" t="s">
        <v>6120</v>
      </c>
      <c r="F80" s="1" t="s">
        <v>6120</v>
      </c>
      <c r="G80" s="1">
        <v>0</v>
      </c>
      <c r="H80" s="1" t="s">
        <v>6120</v>
      </c>
      <c r="I80" t="e">
        <v>#VALUE!</v>
      </c>
      <c r="J80" s="2" t="e">
        <v>#VALUE!</v>
      </c>
      <c r="K80" s="11" t="s">
        <v>6120</v>
      </c>
      <c r="L80" s="10" t="s">
        <v>11547</v>
      </c>
      <c r="M80" s="10"/>
    </row>
    <row r="81" spans="1:13" x14ac:dyDescent="0.25">
      <c r="A81" t="s">
        <v>4916</v>
      </c>
      <c r="B81" t="s">
        <v>5301</v>
      </c>
      <c r="C81" t="s">
        <v>6198</v>
      </c>
      <c r="D81" s="3" t="s">
        <v>6120</v>
      </c>
      <c r="E81" s="3">
        <v>23.784055709838867</v>
      </c>
      <c r="F81" s="1">
        <v>258721.375</v>
      </c>
      <c r="G81" s="1">
        <v>15747018.700061036</v>
      </c>
      <c r="H81" s="1" t="s">
        <v>6120</v>
      </c>
      <c r="I81">
        <v>8.4089947669129046</v>
      </c>
      <c r="J81" s="2">
        <v>2.1022486917282262E-4</v>
      </c>
      <c r="K81" s="11" t="s">
        <v>6120</v>
      </c>
      <c r="L81" s="10" t="s">
        <v>11548</v>
      </c>
      <c r="M81" s="10"/>
    </row>
    <row r="82" spans="1:13" x14ac:dyDescent="0.25">
      <c r="A82" t="s">
        <v>927</v>
      </c>
      <c r="B82" t="s">
        <v>5303</v>
      </c>
      <c r="C82" t="s">
        <v>5885</v>
      </c>
      <c r="D82" s="3" t="s">
        <v>6120</v>
      </c>
      <c r="E82" s="3">
        <v>91.471626281738281</v>
      </c>
      <c r="F82" s="1">
        <v>44202.4765625</v>
      </c>
      <c r="G82" s="1">
        <v>32838371.333018221</v>
      </c>
      <c r="H82" s="1" t="s">
        <v>6120</v>
      </c>
      <c r="I82">
        <v>2.1864703638698582</v>
      </c>
      <c r="J82" s="2">
        <v>5.4661759096746457E-5</v>
      </c>
      <c r="K82" s="11" t="s">
        <v>6120</v>
      </c>
      <c r="L82" s="10" t="s">
        <v>11549</v>
      </c>
      <c r="M82" s="10"/>
    </row>
    <row r="83" spans="1:13" x14ac:dyDescent="0.25">
      <c r="A83" t="s">
        <v>1668</v>
      </c>
      <c r="B83" t="s">
        <v>5303</v>
      </c>
      <c r="C83" t="s">
        <v>6199</v>
      </c>
      <c r="D83" s="3" t="s">
        <v>6120</v>
      </c>
      <c r="E83" s="3">
        <v>13.831424713134766</v>
      </c>
      <c r="F83" s="1">
        <v>173273.34375</v>
      </c>
      <c r="G83" s="1">
        <v>24351068.623836588</v>
      </c>
      <c r="H83" s="1" t="s">
        <v>6120</v>
      </c>
      <c r="I83">
        <v>14.459826384340115</v>
      </c>
      <c r="J83" s="2">
        <v>3.6149565960850289E-4</v>
      </c>
      <c r="K83" s="11" t="s">
        <v>6120</v>
      </c>
      <c r="L83" s="10" t="s">
        <v>11550</v>
      </c>
      <c r="M83" s="10"/>
    </row>
    <row r="84" spans="1:13" x14ac:dyDescent="0.25">
      <c r="A84" t="s">
        <v>1608</v>
      </c>
      <c r="B84" t="s">
        <v>5303</v>
      </c>
      <c r="C84" t="s">
        <v>6200</v>
      </c>
      <c r="D84" s="3" t="s">
        <v>6120</v>
      </c>
      <c r="E84" s="3">
        <v>42.208301544189453</v>
      </c>
      <c r="F84" s="1">
        <v>107201.34375</v>
      </c>
      <c r="G84" s="1">
        <v>17937438.499964148</v>
      </c>
      <c r="H84" s="1" t="s">
        <v>6120</v>
      </c>
      <c r="I84">
        <v>4.7384043584557061</v>
      </c>
      <c r="J84" s="2">
        <v>1.1846010896139266E-4</v>
      </c>
      <c r="K84" s="11" t="s">
        <v>6120</v>
      </c>
      <c r="L84" s="10" t="s">
        <v>11551</v>
      </c>
      <c r="M84" s="10"/>
    </row>
    <row r="85" spans="1:13" x14ac:dyDescent="0.25">
      <c r="A85" t="s">
        <v>920</v>
      </c>
      <c r="B85" t="s">
        <v>5303</v>
      </c>
      <c r="C85" t="s">
        <v>6201</v>
      </c>
      <c r="D85" s="3" t="s">
        <v>6120</v>
      </c>
      <c r="E85" s="3">
        <v>20.009500503540039</v>
      </c>
      <c r="F85" s="1">
        <v>123677.34375</v>
      </c>
      <c r="G85" s="1">
        <v>11246689.313086329</v>
      </c>
      <c r="H85" s="1" t="s">
        <v>6120</v>
      </c>
      <c r="I85">
        <v>9.9952520036477885</v>
      </c>
      <c r="J85" s="2">
        <v>2.4988130009119471E-4</v>
      </c>
      <c r="K85" s="11" t="s">
        <v>6120</v>
      </c>
      <c r="L85" s="10" t="s">
        <v>11552</v>
      </c>
      <c r="M85" s="10"/>
    </row>
    <row r="86" spans="1:13" x14ac:dyDescent="0.25">
      <c r="A86" t="s">
        <v>3388</v>
      </c>
      <c r="B86" t="s">
        <v>5301</v>
      </c>
      <c r="C86" t="s">
        <v>6202</v>
      </c>
      <c r="D86" s="3" t="s">
        <v>6120</v>
      </c>
      <c r="E86" s="3">
        <v>6.5871000289916992</v>
      </c>
      <c r="F86" s="1">
        <v>125666.9453125</v>
      </c>
      <c r="G86" s="1">
        <v>2573612.0157667212</v>
      </c>
      <c r="H86" s="1" t="s">
        <v>6120</v>
      </c>
      <c r="I86">
        <v>30.362374811334753</v>
      </c>
      <c r="J86" s="2">
        <v>7.5905937028336882E-4</v>
      </c>
      <c r="K86" s="11" t="s">
        <v>6120</v>
      </c>
      <c r="L86" s="10" t="s">
        <v>11553</v>
      </c>
      <c r="M86" s="10"/>
    </row>
    <row r="87" spans="1:13" x14ac:dyDescent="0.25">
      <c r="A87" t="s">
        <v>3958</v>
      </c>
      <c r="B87" t="s">
        <v>5301</v>
      </c>
      <c r="C87" t="s">
        <v>6203</v>
      </c>
      <c r="D87" s="3" t="s">
        <v>6120</v>
      </c>
      <c r="E87" s="3">
        <v>13.765350341796875</v>
      </c>
      <c r="F87" s="1">
        <v>44015.77734375</v>
      </c>
      <c r="G87" s="1">
        <v>4739286.5931245759</v>
      </c>
      <c r="H87" s="1" t="s">
        <v>6120</v>
      </c>
      <c r="I87">
        <v>14.529234275478148</v>
      </c>
      <c r="J87" s="2">
        <v>3.6323085688695368E-4</v>
      </c>
      <c r="K87" s="11" t="s">
        <v>6120</v>
      </c>
      <c r="L87" s="10" t="s">
        <v>11554</v>
      </c>
      <c r="M87" s="10"/>
    </row>
    <row r="88" spans="1:13" x14ac:dyDescent="0.25">
      <c r="A88" t="s">
        <v>4663</v>
      </c>
      <c r="B88" t="s">
        <v>5301</v>
      </c>
      <c r="C88" t="s">
        <v>6204</v>
      </c>
      <c r="D88" s="3" t="s">
        <v>6120</v>
      </c>
      <c r="E88" s="3" t="s">
        <v>6120</v>
      </c>
      <c r="F88" s="1" t="s">
        <v>6120</v>
      </c>
      <c r="G88" s="1">
        <v>1880144.0126745794</v>
      </c>
      <c r="H88" s="1">
        <v>72002091.849999994</v>
      </c>
      <c r="I88" t="e">
        <v>#VALUE!</v>
      </c>
      <c r="J88" s="2" t="e">
        <v>#VALUE!</v>
      </c>
      <c r="K88" s="11" t="s">
        <v>6120</v>
      </c>
      <c r="L88" s="10" t="s">
        <v>11555</v>
      </c>
      <c r="M88" s="10"/>
    </row>
    <row r="89" spans="1:13" x14ac:dyDescent="0.25">
      <c r="A89" t="s">
        <v>5294</v>
      </c>
      <c r="B89" t="s">
        <v>5301</v>
      </c>
      <c r="C89" t="s">
        <v>6205</v>
      </c>
      <c r="D89" s="3" t="s">
        <v>6120</v>
      </c>
      <c r="E89" s="3" t="s">
        <v>6120</v>
      </c>
      <c r="F89" s="1" t="s">
        <v>6120</v>
      </c>
      <c r="G89" s="1">
        <v>0</v>
      </c>
      <c r="H89" s="1" t="s">
        <v>6120</v>
      </c>
      <c r="I89" t="e">
        <v>#VALUE!</v>
      </c>
      <c r="J89" s="2" t="e">
        <v>#VALUE!</v>
      </c>
      <c r="K89" s="11" t="s">
        <v>6120</v>
      </c>
      <c r="L89" s="10" t="s">
        <v>11556</v>
      </c>
      <c r="M89" s="10"/>
    </row>
    <row r="90" spans="1:13" x14ac:dyDescent="0.25">
      <c r="A90" t="s">
        <v>302</v>
      </c>
      <c r="B90" t="s">
        <v>5303</v>
      </c>
      <c r="C90" t="s">
        <v>6206</v>
      </c>
      <c r="D90" s="3" t="s">
        <v>6120</v>
      </c>
      <c r="E90" s="3" t="s">
        <v>6120</v>
      </c>
      <c r="F90" s="1" t="s">
        <v>6120</v>
      </c>
      <c r="G90" s="1">
        <v>0</v>
      </c>
      <c r="H90" s="1" t="s">
        <v>6120</v>
      </c>
      <c r="I90" t="e">
        <v>#VALUE!</v>
      </c>
      <c r="J90" s="2" t="e">
        <v>#VALUE!</v>
      </c>
      <c r="K90" s="11" t="s">
        <v>6120</v>
      </c>
      <c r="L90" s="10" t="s">
        <v>11557</v>
      </c>
      <c r="M90" s="10"/>
    </row>
    <row r="91" spans="1:13" x14ac:dyDescent="0.25">
      <c r="A91" t="s">
        <v>1590</v>
      </c>
      <c r="B91" t="s">
        <v>5303</v>
      </c>
      <c r="C91" t="s">
        <v>6207</v>
      </c>
      <c r="D91" s="3" t="s">
        <v>6120</v>
      </c>
      <c r="E91" s="3">
        <v>53.969524383544922</v>
      </c>
      <c r="F91" s="1">
        <v>1127949.125</v>
      </c>
      <c r="G91" s="1">
        <v>191469672.3794944</v>
      </c>
      <c r="H91" s="1" t="s">
        <v>6120</v>
      </c>
      <c r="I91">
        <v>3.7057951183460704</v>
      </c>
      <c r="J91" s="2">
        <v>9.2644877958651759E-5</v>
      </c>
      <c r="K91" s="11" t="s">
        <v>6120</v>
      </c>
      <c r="L91" s="10" t="s">
        <v>11558</v>
      </c>
      <c r="M91" s="10"/>
    </row>
    <row r="92" spans="1:13" x14ac:dyDescent="0.25">
      <c r="A92" t="s">
        <v>3881</v>
      </c>
      <c r="B92" t="s">
        <v>5301</v>
      </c>
      <c r="C92" t="s">
        <v>5464</v>
      </c>
      <c r="D92" s="3" t="s">
        <v>6120</v>
      </c>
      <c r="E92" s="3">
        <v>70.750434875488281</v>
      </c>
      <c r="F92" s="1">
        <v>760053.625</v>
      </c>
      <c r="G92" s="1">
        <v>132158451.83323584</v>
      </c>
      <c r="H92" s="1" t="s">
        <v>6120</v>
      </c>
      <c r="I92">
        <v>2.8268377480926365</v>
      </c>
      <c r="J92" s="2">
        <v>7.0670943702315917E-5</v>
      </c>
      <c r="K92" s="11" t="s">
        <v>6120</v>
      </c>
      <c r="L92" s="10" t="s">
        <v>11559</v>
      </c>
      <c r="M92" s="10"/>
    </row>
    <row r="93" spans="1:13" x14ac:dyDescent="0.25">
      <c r="A93" t="s">
        <v>3960</v>
      </c>
      <c r="B93" t="s">
        <v>5301</v>
      </c>
      <c r="C93" t="s">
        <v>6208</v>
      </c>
      <c r="D93" s="3" t="s">
        <v>6120</v>
      </c>
      <c r="E93" s="3">
        <v>26.536899566650391</v>
      </c>
      <c r="F93" s="1">
        <v>271183.46875</v>
      </c>
      <c r="G93" s="1">
        <v>27268756.52788984</v>
      </c>
      <c r="H93" s="1" t="s">
        <v>6120</v>
      </c>
      <c r="I93">
        <v>7.5366754694789284</v>
      </c>
      <c r="J93" s="2">
        <v>1.8841688673697322E-4</v>
      </c>
      <c r="K93" s="11" t="s">
        <v>6120</v>
      </c>
      <c r="L93" s="10" t="s">
        <v>11560</v>
      </c>
      <c r="M93" s="10"/>
    </row>
    <row r="94" spans="1:13" x14ac:dyDescent="0.25">
      <c r="A94" t="s">
        <v>3986</v>
      </c>
      <c r="B94" t="s">
        <v>5301</v>
      </c>
      <c r="C94" t="s">
        <v>6209</v>
      </c>
      <c r="D94" s="3" t="s">
        <v>6120</v>
      </c>
      <c r="E94" s="3">
        <v>43.839298248291016</v>
      </c>
      <c r="F94" s="1">
        <v>724955.625</v>
      </c>
      <c r="G94" s="1">
        <v>45076108.094951324</v>
      </c>
      <c r="H94" s="1" t="s">
        <v>6120</v>
      </c>
      <c r="I94">
        <v>4.5621168219269252</v>
      </c>
      <c r="J94" s="2">
        <v>1.1405292054817313E-4</v>
      </c>
      <c r="K94" s="11" t="s">
        <v>6120</v>
      </c>
      <c r="L94" s="10" t="s">
        <v>11561</v>
      </c>
      <c r="M94" s="10"/>
    </row>
    <row r="95" spans="1:13" x14ac:dyDescent="0.25">
      <c r="A95" t="s">
        <v>4641</v>
      </c>
      <c r="B95" t="s">
        <v>5301</v>
      </c>
      <c r="C95" t="s">
        <v>5961</v>
      </c>
      <c r="D95" s="3" t="s">
        <v>6120</v>
      </c>
      <c r="E95" s="3">
        <v>59.466945648193359</v>
      </c>
      <c r="F95" s="1">
        <v>152623.484375</v>
      </c>
      <c r="G95" s="1">
        <v>17935545.291486546</v>
      </c>
      <c r="H95" s="1" t="s">
        <v>6120</v>
      </c>
      <c r="I95">
        <v>3.3632129213967143</v>
      </c>
      <c r="J95" s="2">
        <v>8.4080323034917861E-5</v>
      </c>
      <c r="K95" s="11" t="s">
        <v>6120</v>
      </c>
      <c r="L95" s="10" t="s">
        <v>11562</v>
      </c>
      <c r="M95" s="10"/>
    </row>
    <row r="96" spans="1:13" x14ac:dyDescent="0.25">
      <c r="A96" t="s">
        <v>2370</v>
      </c>
      <c r="B96" t="s">
        <v>5303</v>
      </c>
      <c r="C96" t="s">
        <v>6210</v>
      </c>
      <c r="D96" s="3" t="s">
        <v>6120</v>
      </c>
      <c r="E96" s="3" t="s">
        <v>6120</v>
      </c>
      <c r="F96" s="1">
        <v>60510.27734375</v>
      </c>
      <c r="G96" s="1">
        <v>2311549.0998650575</v>
      </c>
      <c r="H96" s="1">
        <v>4124656089</v>
      </c>
      <c r="I96" t="e">
        <v>#VALUE!</v>
      </c>
      <c r="J96" s="2" t="e">
        <v>#VALUE!</v>
      </c>
      <c r="K96" s="11" t="s">
        <v>6120</v>
      </c>
      <c r="L96" s="10" t="s">
        <v>11563</v>
      </c>
      <c r="M96" s="10"/>
    </row>
    <row r="97" spans="1:13" x14ac:dyDescent="0.25">
      <c r="A97" t="s">
        <v>2369</v>
      </c>
      <c r="B97" t="s">
        <v>5303</v>
      </c>
      <c r="C97" t="s">
        <v>6211</v>
      </c>
      <c r="D97" s="3" t="s">
        <v>6120</v>
      </c>
      <c r="E97" s="3" t="s">
        <v>6120</v>
      </c>
      <c r="F97" s="1" t="s">
        <v>6120</v>
      </c>
      <c r="G97" s="1">
        <v>0</v>
      </c>
      <c r="H97" s="1">
        <v>4124656089</v>
      </c>
      <c r="I97" t="e">
        <v>#VALUE!</v>
      </c>
      <c r="J97" s="2" t="e">
        <v>#VALUE!</v>
      </c>
      <c r="K97" s="11" t="s">
        <v>6120</v>
      </c>
      <c r="L97" s="10" t="s">
        <v>11564</v>
      </c>
      <c r="M97" s="10"/>
    </row>
    <row r="98" spans="1:13" x14ac:dyDescent="0.25">
      <c r="A98" t="s">
        <v>4596</v>
      </c>
      <c r="B98" t="s">
        <v>5301</v>
      </c>
      <c r="C98" t="s">
        <v>6212</v>
      </c>
      <c r="D98" s="3" t="s">
        <v>6120</v>
      </c>
      <c r="E98" s="3">
        <v>34.639400482177734</v>
      </c>
      <c r="F98" s="1">
        <v>156835.3125</v>
      </c>
      <c r="G98" s="1">
        <v>9513419.2383708451</v>
      </c>
      <c r="H98" s="1" t="s">
        <v>6120</v>
      </c>
      <c r="I98">
        <v>5.7737719826560419</v>
      </c>
      <c r="J98" s="2">
        <v>1.4434429956640104E-4</v>
      </c>
      <c r="K98" s="11" t="s">
        <v>6120</v>
      </c>
      <c r="L98" s="10" t="s">
        <v>11565</v>
      </c>
      <c r="M98" s="10"/>
    </row>
    <row r="99" spans="1:13" x14ac:dyDescent="0.25">
      <c r="A99" t="s">
        <v>1970</v>
      </c>
      <c r="B99" t="s">
        <v>5303</v>
      </c>
      <c r="C99" t="s">
        <v>6213</v>
      </c>
      <c r="D99" s="3" t="s">
        <v>6120</v>
      </c>
      <c r="E99" s="3">
        <v>11.600774765014648</v>
      </c>
      <c r="F99" s="1">
        <v>287420.46875</v>
      </c>
      <c r="G99" s="1">
        <v>18744400.186782833</v>
      </c>
      <c r="H99" s="1" t="s">
        <v>6120</v>
      </c>
      <c r="I99">
        <v>17.240227834019795</v>
      </c>
      <c r="J99" s="2">
        <v>4.3100569585049488E-4</v>
      </c>
      <c r="K99" s="11" t="s">
        <v>6120</v>
      </c>
      <c r="L99" s="10" t="s">
        <v>11566</v>
      </c>
      <c r="M99" s="10"/>
    </row>
    <row r="100" spans="1:13" x14ac:dyDescent="0.25">
      <c r="A100" t="s">
        <v>4758</v>
      </c>
      <c r="B100" t="s">
        <v>5301</v>
      </c>
      <c r="C100" t="s">
        <v>6214</v>
      </c>
      <c r="D100" s="3" t="s">
        <v>6120</v>
      </c>
      <c r="E100" s="3">
        <v>19.082250595092773</v>
      </c>
      <c r="F100" s="1">
        <v>41410.3125</v>
      </c>
      <c r="G100" s="1">
        <v>2706001.6431273362</v>
      </c>
      <c r="H100" s="1" t="s">
        <v>6120</v>
      </c>
      <c r="I100">
        <v>10.480944006229137</v>
      </c>
      <c r="J100" s="2">
        <v>2.6202360015572845E-4</v>
      </c>
      <c r="K100" s="11" t="s">
        <v>6120</v>
      </c>
      <c r="L100" s="10" t="s">
        <v>11567</v>
      </c>
      <c r="M100" s="10"/>
    </row>
    <row r="101" spans="1:13" x14ac:dyDescent="0.25">
      <c r="A101" t="s">
        <v>1885</v>
      </c>
      <c r="B101" t="s">
        <v>5303</v>
      </c>
      <c r="C101" t="s">
        <v>6215</v>
      </c>
      <c r="D101" s="3" t="s">
        <v>6120</v>
      </c>
      <c r="E101" s="3">
        <v>40.985000610351563</v>
      </c>
      <c r="F101" s="1">
        <v>111213.921875</v>
      </c>
      <c r="G101" s="1">
        <v>21520918.01315761</v>
      </c>
      <c r="H101" s="1" t="s">
        <v>6120</v>
      </c>
      <c r="I101">
        <v>4.8798340129702495</v>
      </c>
      <c r="J101" s="2">
        <v>1.2199585032425624E-4</v>
      </c>
      <c r="K101" s="11" t="s">
        <v>6120</v>
      </c>
      <c r="L101" s="10" t="s">
        <v>11568</v>
      </c>
      <c r="M101" s="10"/>
    </row>
    <row r="102" spans="1:13" x14ac:dyDescent="0.25">
      <c r="A102" t="s">
        <v>2451</v>
      </c>
      <c r="B102" t="s">
        <v>5303</v>
      </c>
      <c r="C102" t="s">
        <v>6216</v>
      </c>
      <c r="D102" s="3" t="s">
        <v>6120</v>
      </c>
      <c r="E102" s="3">
        <v>12.691450119018555</v>
      </c>
      <c r="F102" s="1">
        <v>282597.8125</v>
      </c>
      <c r="G102" s="1">
        <v>5906225.0546428608</v>
      </c>
      <c r="H102" s="1" t="s">
        <v>6120</v>
      </c>
      <c r="I102">
        <v>15.75864051187448</v>
      </c>
      <c r="J102" s="2">
        <v>3.9396601279686203E-4</v>
      </c>
      <c r="K102" s="11" t="s">
        <v>6120</v>
      </c>
      <c r="L102" s="10" t="s">
        <v>11569</v>
      </c>
      <c r="M102" s="10"/>
    </row>
    <row r="103" spans="1:13" x14ac:dyDescent="0.25">
      <c r="A103" t="s">
        <v>2169</v>
      </c>
      <c r="B103" t="s">
        <v>5303</v>
      </c>
      <c r="C103" t="s">
        <v>6217</v>
      </c>
      <c r="D103" s="3" t="s">
        <v>6120</v>
      </c>
      <c r="E103" s="3">
        <v>5.7460250854492187</v>
      </c>
      <c r="F103" s="1">
        <v>1393355.875</v>
      </c>
      <c r="G103" s="1">
        <v>8347786.9434412168</v>
      </c>
      <c r="H103" s="1" t="s">
        <v>6120</v>
      </c>
      <c r="I103">
        <v>34.806670180828874</v>
      </c>
      <c r="J103" s="2">
        <v>8.7016675452072185E-4</v>
      </c>
      <c r="K103" s="11" t="s">
        <v>6120</v>
      </c>
      <c r="L103" s="10" t="s">
        <v>11570</v>
      </c>
      <c r="M103" s="10"/>
    </row>
    <row r="104" spans="1:13" x14ac:dyDescent="0.25">
      <c r="A104" t="s">
        <v>841</v>
      </c>
      <c r="B104" t="s">
        <v>5303</v>
      </c>
      <c r="C104" t="s">
        <v>6218</v>
      </c>
      <c r="D104" s="3" t="s">
        <v>6120</v>
      </c>
      <c r="E104" s="3">
        <v>14.467650413513184</v>
      </c>
      <c r="F104" s="1">
        <v>87360.5234375</v>
      </c>
      <c r="G104" s="1">
        <v>2389564.5045195716</v>
      </c>
      <c r="H104" s="1" t="s">
        <v>6120</v>
      </c>
      <c r="I104">
        <v>13.823944751470806</v>
      </c>
      <c r="J104" s="2">
        <v>3.4559861878677016E-4</v>
      </c>
      <c r="K104" s="11" t="s">
        <v>6120</v>
      </c>
      <c r="L104" s="10" t="s">
        <v>11571</v>
      </c>
      <c r="M104" s="10"/>
    </row>
    <row r="105" spans="1:13" x14ac:dyDescent="0.25">
      <c r="A105" t="s">
        <v>2672</v>
      </c>
      <c r="B105" t="s">
        <v>5303</v>
      </c>
      <c r="C105" t="s">
        <v>6219</v>
      </c>
      <c r="D105" s="3" t="s">
        <v>6120</v>
      </c>
      <c r="E105" s="3">
        <v>10.479299545288086</v>
      </c>
      <c r="F105" s="1">
        <v>693278.625</v>
      </c>
      <c r="G105" s="1">
        <v>8582149.5421662536</v>
      </c>
      <c r="H105" s="1" t="s">
        <v>6120</v>
      </c>
      <c r="I105">
        <v>19.085245071549465</v>
      </c>
      <c r="J105" s="2">
        <v>4.7713112678873662E-4</v>
      </c>
      <c r="K105" s="11" t="s">
        <v>6120</v>
      </c>
      <c r="L105" s="10" t="s">
        <v>11572</v>
      </c>
      <c r="M105" s="10"/>
    </row>
    <row r="106" spans="1:13" x14ac:dyDescent="0.25">
      <c r="A106" t="s">
        <v>675</v>
      </c>
      <c r="B106" t="s">
        <v>5303</v>
      </c>
      <c r="C106" t="s">
        <v>6220</v>
      </c>
      <c r="D106" s="3" t="s">
        <v>6120</v>
      </c>
      <c r="E106" s="3">
        <v>18.895618438720703</v>
      </c>
      <c r="F106" s="1">
        <v>171343.140625</v>
      </c>
      <c r="G106" s="1">
        <v>4614981.6230952637</v>
      </c>
      <c r="H106" s="1" t="s">
        <v>6120</v>
      </c>
      <c r="I106">
        <v>10.584464363979858</v>
      </c>
      <c r="J106" s="2">
        <v>2.6461160909949647E-4</v>
      </c>
      <c r="K106" s="11" t="s">
        <v>6120</v>
      </c>
      <c r="L106" s="10" t="s">
        <v>11573</v>
      </c>
      <c r="M106" s="10"/>
    </row>
    <row r="107" spans="1:13" x14ac:dyDescent="0.25">
      <c r="A107" t="s">
        <v>563</v>
      </c>
      <c r="B107" t="s">
        <v>5303</v>
      </c>
      <c r="C107" t="s">
        <v>6221</v>
      </c>
      <c r="D107" s="3" t="s">
        <v>6120</v>
      </c>
      <c r="E107" s="3">
        <v>13.154199600219727</v>
      </c>
      <c r="F107" s="1">
        <v>4753.7109375</v>
      </c>
      <c r="G107" s="1" t="s">
        <v>6120</v>
      </c>
      <c r="H107" s="1" t="s">
        <v>6120</v>
      </c>
      <c r="I107">
        <v>15.204269820921619</v>
      </c>
      <c r="J107" s="2">
        <v>3.8010674552304045E-4</v>
      </c>
      <c r="K107" s="11" t="s">
        <v>6120</v>
      </c>
      <c r="L107" s="10" t="s">
        <v>11574</v>
      </c>
      <c r="M107" s="10"/>
    </row>
    <row r="108" spans="1:13" x14ac:dyDescent="0.25">
      <c r="A108" t="s">
        <v>4329</v>
      </c>
      <c r="B108" t="s">
        <v>5301</v>
      </c>
      <c r="C108" t="s">
        <v>6222</v>
      </c>
      <c r="D108" s="3" t="s">
        <v>6120</v>
      </c>
      <c r="E108" s="3">
        <v>3.222599983215332</v>
      </c>
      <c r="F108" s="1">
        <v>531935.375</v>
      </c>
      <c r="G108" s="1">
        <v>1707215.4928552893</v>
      </c>
      <c r="H108" s="1" t="s">
        <v>6120</v>
      </c>
      <c r="I108">
        <v>62.061689642426884</v>
      </c>
      <c r="J108" s="2">
        <v>1.551542241060672E-3</v>
      </c>
      <c r="K108" s="11" t="s">
        <v>6120</v>
      </c>
      <c r="L108" s="10" t="s">
        <v>11575</v>
      </c>
      <c r="M108" s="10"/>
    </row>
    <row r="109" spans="1:13" x14ac:dyDescent="0.25">
      <c r="A109" t="s">
        <v>2256</v>
      </c>
      <c r="B109" t="s">
        <v>5303</v>
      </c>
      <c r="C109" t="s">
        <v>6223</v>
      </c>
      <c r="D109" s="3" t="s">
        <v>6120</v>
      </c>
      <c r="E109" s="3">
        <v>6.2912998199462891</v>
      </c>
      <c r="F109" s="1">
        <v>288028.75</v>
      </c>
      <c r="G109" s="1">
        <v>3466074.4600472981</v>
      </c>
      <c r="H109" s="1" t="s">
        <v>6120</v>
      </c>
      <c r="I109">
        <v>31.789933038306142</v>
      </c>
      <c r="J109" s="2">
        <v>7.9474832595765352E-4</v>
      </c>
      <c r="K109" s="11" t="s">
        <v>6120</v>
      </c>
      <c r="L109" s="10" t="s">
        <v>11576</v>
      </c>
      <c r="M109" s="10"/>
    </row>
    <row r="110" spans="1:13" x14ac:dyDescent="0.25">
      <c r="A110" t="s">
        <v>2602</v>
      </c>
      <c r="B110" t="s">
        <v>5303</v>
      </c>
      <c r="C110" t="s">
        <v>6224</v>
      </c>
      <c r="D110" s="3" t="s">
        <v>6120</v>
      </c>
      <c r="E110" s="3">
        <v>14.448197364807129</v>
      </c>
      <c r="F110" s="1">
        <v>3236.122314453125</v>
      </c>
      <c r="G110" s="1">
        <v>118311.59573880627</v>
      </c>
      <c r="H110" s="1" t="s">
        <v>6120</v>
      </c>
      <c r="I110">
        <v>13.842557306640849</v>
      </c>
      <c r="J110" s="2">
        <v>3.4606393266602121E-4</v>
      </c>
      <c r="K110" s="11" t="s">
        <v>6120</v>
      </c>
      <c r="L110" s="10" t="s">
        <v>11577</v>
      </c>
      <c r="M110" s="10"/>
    </row>
    <row r="111" spans="1:13" x14ac:dyDescent="0.25">
      <c r="A111" t="s">
        <v>4012</v>
      </c>
      <c r="B111" t="s">
        <v>5301</v>
      </c>
      <c r="C111" t="s">
        <v>6225</v>
      </c>
      <c r="D111" s="3" t="s">
        <v>6120</v>
      </c>
      <c r="E111" s="3">
        <v>11.233434677124023</v>
      </c>
      <c r="F111" s="1">
        <v>40775.6796875</v>
      </c>
      <c r="G111" s="1" t="s">
        <v>6120</v>
      </c>
      <c r="H111" s="1" t="s">
        <v>6120</v>
      </c>
      <c r="I111">
        <v>17.803993680337477</v>
      </c>
      <c r="J111" s="2">
        <v>4.4509984200843695E-4</v>
      </c>
      <c r="K111" s="11" t="s">
        <v>6120</v>
      </c>
      <c r="L111" s="10" t="s">
        <v>11578</v>
      </c>
      <c r="M111" s="10"/>
    </row>
    <row r="112" spans="1:13" x14ac:dyDescent="0.25">
      <c r="A112" t="s">
        <v>2295</v>
      </c>
      <c r="B112" t="s">
        <v>5303</v>
      </c>
      <c r="C112" t="s">
        <v>6226</v>
      </c>
      <c r="D112" s="3" t="s">
        <v>6120</v>
      </c>
      <c r="E112" s="3">
        <v>4.61614990234375</v>
      </c>
      <c r="F112" s="1">
        <v>65842.34375</v>
      </c>
      <c r="G112" s="1">
        <v>1572863.9707494567</v>
      </c>
      <c r="H112" s="1" t="s">
        <v>6120</v>
      </c>
      <c r="I112">
        <v>43.326149330301071</v>
      </c>
      <c r="J112" s="2">
        <v>1.0831537332575269E-3</v>
      </c>
      <c r="K112" s="11" t="s">
        <v>6120</v>
      </c>
      <c r="L112" s="10" t="s">
        <v>11579</v>
      </c>
      <c r="M112" s="10"/>
    </row>
    <row r="113" spans="1:13" x14ac:dyDescent="0.25">
      <c r="A113" t="s">
        <v>1230</v>
      </c>
      <c r="B113" t="s">
        <v>5303</v>
      </c>
      <c r="C113" t="s">
        <v>6227</v>
      </c>
      <c r="D113" s="3" t="s">
        <v>6120</v>
      </c>
      <c r="E113" s="3">
        <v>3.1972756385803223</v>
      </c>
      <c r="F113" s="1">
        <v>281304.71875</v>
      </c>
      <c r="G113" s="1" t="s">
        <v>6120</v>
      </c>
      <c r="H113" s="1" t="s">
        <v>6120</v>
      </c>
      <c r="I113">
        <v>62.553255523757556</v>
      </c>
      <c r="J113" s="2">
        <v>1.5638313880939388E-3</v>
      </c>
      <c r="K113" s="11" t="s">
        <v>6120</v>
      </c>
      <c r="L113" s="10" t="s">
        <v>11580</v>
      </c>
      <c r="M113" s="10"/>
    </row>
    <row r="114" spans="1:13" x14ac:dyDescent="0.25">
      <c r="A114" t="s">
        <v>1095</v>
      </c>
      <c r="B114" t="s">
        <v>5303</v>
      </c>
      <c r="C114" t="s">
        <v>6228</v>
      </c>
      <c r="D114" s="3" t="s">
        <v>6120</v>
      </c>
      <c r="E114" s="3">
        <v>7.1152291297912598</v>
      </c>
      <c r="F114" s="1">
        <v>3888.022216796875</v>
      </c>
      <c r="G114" s="1">
        <v>0</v>
      </c>
      <c r="H114" s="1" t="s">
        <v>6120</v>
      </c>
      <c r="I114">
        <v>28.108722340733308</v>
      </c>
      <c r="J114" s="2">
        <v>7.0271805851833272E-4</v>
      </c>
      <c r="K114" s="11" t="s">
        <v>6120</v>
      </c>
      <c r="L114" s="10" t="s">
        <v>11581</v>
      </c>
      <c r="M114" s="10"/>
    </row>
    <row r="115" spans="1:13" x14ac:dyDescent="0.25">
      <c r="A115" t="s">
        <v>2052</v>
      </c>
      <c r="B115" t="s">
        <v>5303</v>
      </c>
      <c r="C115" t="s">
        <v>6229</v>
      </c>
      <c r="D115" s="3" t="s">
        <v>6120</v>
      </c>
      <c r="E115" s="3">
        <v>17.618457794189453</v>
      </c>
      <c r="F115" s="1">
        <v>3304.54443359375</v>
      </c>
      <c r="G115" s="1">
        <v>123893.16971610974</v>
      </c>
      <c r="H115" s="1" t="s">
        <v>6120</v>
      </c>
      <c r="I115">
        <v>11.351731368108721</v>
      </c>
      <c r="J115" s="2">
        <v>2.8379328420271801E-4</v>
      </c>
      <c r="K115" s="11" t="s">
        <v>6120</v>
      </c>
      <c r="L115" s="10" t="s">
        <v>11582</v>
      </c>
      <c r="M115" s="10"/>
    </row>
    <row r="116" spans="1:13" x14ac:dyDescent="0.25">
      <c r="A116" t="s">
        <v>2434</v>
      </c>
      <c r="B116" t="s">
        <v>5303</v>
      </c>
      <c r="C116" t="s">
        <v>6230</v>
      </c>
      <c r="D116" s="3" t="s">
        <v>6120</v>
      </c>
      <c r="E116" s="3">
        <v>3.0947000980377197</v>
      </c>
      <c r="F116" s="1">
        <v>43524.06640625</v>
      </c>
      <c r="G116" s="1">
        <v>479402.32687858184</v>
      </c>
      <c r="H116" s="1" t="s">
        <v>6120</v>
      </c>
      <c r="I116">
        <v>64.626617657334734</v>
      </c>
      <c r="J116" s="2">
        <v>1.6156654414333684E-3</v>
      </c>
      <c r="K116" s="11" t="s">
        <v>6120</v>
      </c>
      <c r="L116" s="10" t="s">
        <v>11583</v>
      </c>
      <c r="M116" s="10"/>
    </row>
    <row r="117" spans="1:13" x14ac:dyDescent="0.25">
      <c r="A117" t="s">
        <v>4955</v>
      </c>
      <c r="B117" t="s">
        <v>5301</v>
      </c>
      <c r="C117" t="s">
        <v>6231</v>
      </c>
      <c r="D117" s="3">
        <v>12.99</v>
      </c>
      <c r="E117" s="3">
        <v>10.205788612365723</v>
      </c>
      <c r="F117" s="1">
        <v>737.83331298828125</v>
      </c>
      <c r="G117" s="1">
        <v>12943.528694661452</v>
      </c>
      <c r="H117" s="1">
        <v>113243793.33</v>
      </c>
      <c r="I117">
        <v>19.596721781761421</v>
      </c>
      <c r="J117" s="2">
        <v>4.8991804454403555E-4</v>
      </c>
      <c r="K117" s="11">
        <v>12.604228043504534</v>
      </c>
      <c r="L117" s="10" t="s">
        <v>11584</v>
      </c>
      <c r="M117" s="10"/>
    </row>
    <row r="118" spans="1:13" x14ac:dyDescent="0.25">
      <c r="A118" t="s">
        <v>423</v>
      </c>
      <c r="B118" t="s">
        <v>5303</v>
      </c>
      <c r="C118" t="s">
        <v>6232</v>
      </c>
      <c r="D118" s="3" t="s">
        <v>6120</v>
      </c>
      <c r="E118" s="3">
        <v>18.089075088500977</v>
      </c>
      <c r="F118" s="1">
        <v>3163.45556640625</v>
      </c>
      <c r="G118" s="1" t="s">
        <v>6120</v>
      </c>
      <c r="H118" s="1" t="s">
        <v>6120</v>
      </c>
      <c r="I118">
        <v>11.056397246487068</v>
      </c>
      <c r="J118" s="2">
        <v>2.7640993116217669E-4</v>
      </c>
      <c r="K118" s="11" t="s">
        <v>6120</v>
      </c>
      <c r="L118" s="10" t="s">
        <v>11585</v>
      </c>
      <c r="M118" s="10"/>
    </row>
    <row r="119" spans="1:13" x14ac:dyDescent="0.25">
      <c r="A119" t="s">
        <v>1456</v>
      </c>
      <c r="B119" t="s">
        <v>5303</v>
      </c>
      <c r="C119" t="s">
        <v>6233</v>
      </c>
      <c r="D119" s="3">
        <v>29.03</v>
      </c>
      <c r="E119" s="3">
        <v>24.905149459838867</v>
      </c>
      <c r="F119" s="1">
        <v>3364.98779296875</v>
      </c>
      <c r="G119" s="1">
        <v>66524.543517610669</v>
      </c>
      <c r="H119" s="1">
        <v>111996985.22</v>
      </c>
      <c r="I119">
        <v>8.0304677682224987</v>
      </c>
      <c r="J119" s="2">
        <v>2.0076169420556246E-4</v>
      </c>
      <c r="K119" s="11">
        <v>1.9335804406875781</v>
      </c>
      <c r="L119" s="10" t="s">
        <v>11586</v>
      </c>
      <c r="M119" s="10"/>
    </row>
    <row r="120" spans="1:13" x14ac:dyDescent="0.25">
      <c r="A120" t="s">
        <v>2379</v>
      </c>
      <c r="B120" t="s">
        <v>5303</v>
      </c>
      <c r="C120" t="s">
        <v>6234</v>
      </c>
      <c r="D120" s="3" t="s">
        <v>6120</v>
      </c>
      <c r="E120" s="3" t="s">
        <v>6120</v>
      </c>
      <c r="F120" s="1" t="s">
        <v>6120</v>
      </c>
      <c r="G120" s="1">
        <v>30270.551206812117</v>
      </c>
      <c r="H120" s="1">
        <v>68679081.900000006</v>
      </c>
      <c r="I120" t="e">
        <v>#VALUE!</v>
      </c>
      <c r="J120" s="2" t="e">
        <v>#VALUE!</v>
      </c>
      <c r="K120" s="11" t="s">
        <v>6120</v>
      </c>
      <c r="L120" s="10" t="s">
        <v>11587</v>
      </c>
      <c r="M120" s="10"/>
    </row>
    <row r="121" spans="1:13" x14ac:dyDescent="0.25">
      <c r="A121" t="s">
        <v>3630</v>
      </c>
      <c r="B121" t="s">
        <v>5301</v>
      </c>
      <c r="C121" t="s">
        <v>6235</v>
      </c>
      <c r="D121" s="3" t="s">
        <v>6120</v>
      </c>
      <c r="E121" s="3">
        <v>8.6607446670532227</v>
      </c>
      <c r="F121" s="1">
        <v>12598.900390625</v>
      </c>
      <c r="G121" s="1">
        <v>205712.57217654891</v>
      </c>
      <c r="H121" s="1" t="s">
        <v>6120</v>
      </c>
      <c r="I121">
        <v>23.092702497145556</v>
      </c>
      <c r="J121" s="2">
        <v>5.7731756242863886E-4</v>
      </c>
      <c r="K121" s="11" t="s">
        <v>6120</v>
      </c>
      <c r="L121" s="10" t="s">
        <v>11588</v>
      </c>
      <c r="M121" s="10"/>
    </row>
    <row r="122" spans="1:13" x14ac:dyDescent="0.25">
      <c r="A122" t="s">
        <v>820</v>
      </c>
      <c r="B122" t="s">
        <v>5303</v>
      </c>
      <c r="C122" t="s">
        <v>6236</v>
      </c>
      <c r="D122" s="3">
        <v>29.44</v>
      </c>
      <c r="E122" s="3">
        <v>24.717555999755859</v>
      </c>
      <c r="F122" s="1">
        <v>1505.244384765625</v>
      </c>
      <c r="G122" s="1">
        <v>34725.180601490814</v>
      </c>
      <c r="H122" s="1">
        <v>63187307.519999996</v>
      </c>
      <c r="I122">
        <v>8.0914148632646139</v>
      </c>
      <c r="J122" s="2">
        <v>2.0228537158161535E-4</v>
      </c>
      <c r="K122" s="11">
        <v>7.2884677561388767</v>
      </c>
      <c r="L122" s="10" t="s">
        <v>11589</v>
      </c>
      <c r="M122" s="10"/>
    </row>
    <row r="123" spans="1:13" x14ac:dyDescent="0.25">
      <c r="A123" t="s">
        <v>1482</v>
      </c>
      <c r="B123" t="s">
        <v>5303</v>
      </c>
      <c r="C123" t="s">
        <v>6237</v>
      </c>
      <c r="D123" s="3">
        <v>2.33</v>
      </c>
      <c r="E123" s="3">
        <v>2.2990803718566895</v>
      </c>
      <c r="F123" s="1">
        <v>7284.22216796875</v>
      </c>
      <c r="G123" s="1">
        <v>13736.198658503401</v>
      </c>
      <c r="H123" s="1">
        <v>22555499.760000002</v>
      </c>
      <c r="I123">
        <v>86.991304196331399</v>
      </c>
      <c r="J123" s="2">
        <v>2.174782604908285E-3</v>
      </c>
      <c r="K123" s="11">
        <v>6.9324177495745785</v>
      </c>
      <c r="L123" s="10" t="s">
        <v>11590</v>
      </c>
      <c r="M123" s="10"/>
    </row>
    <row r="124" spans="1:13" x14ac:dyDescent="0.25">
      <c r="A124" t="s">
        <v>878</v>
      </c>
      <c r="B124" t="s">
        <v>5303</v>
      </c>
      <c r="C124" t="s">
        <v>6238</v>
      </c>
      <c r="D124" s="3">
        <v>22.66</v>
      </c>
      <c r="E124" s="3">
        <v>21.709840774536133</v>
      </c>
      <c r="F124" s="1">
        <v>4998.66650390625</v>
      </c>
      <c r="G124" s="1">
        <v>61702.251312647844</v>
      </c>
      <c r="H124" s="1">
        <v>26059000.015258789</v>
      </c>
      <c r="I124">
        <v>9.2124121073510423</v>
      </c>
      <c r="J124" s="2">
        <v>2.3031030268377606E-4</v>
      </c>
      <c r="K124" s="11" t="s">
        <v>6120</v>
      </c>
      <c r="L124" s="10" t="s">
        <v>11591</v>
      </c>
      <c r="M124" s="10"/>
    </row>
    <row r="125" spans="1:13" x14ac:dyDescent="0.25">
      <c r="A125" t="s">
        <v>2783</v>
      </c>
      <c r="B125" t="s">
        <v>5303</v>
      </c>
      <c r="C125" t="s">
        <v>6239</v>
      </c>
      <c r="D125" s="3" t="s">
        <v>6120</v>
      </c>
      <c r="E125" s="3" t="s">
        <v>6120</v>
      </c>
      <c r="F125" s="1" t="s">
        <v>6120</v>
      </c>
      <c r="G125" s="1">
        <v>97396.608964475832</v>
      </c>
      <c r="H125" s="1" t="s">
        <v>6120</v>
      </c>
      <c r="I125" t="e">
        <v>#VALUE!</v>
      </c>
      <c r="J125" s="2" t="e">
        <v>#VALUE!</v>
      </c>
      <c r="K125" s="11" t="s">
        <v>6120</v>
      </c>
      <c r="L125" s="10" t="s">
        <v>11592</v>
      </c>
      <c r="M125" s="10"/>
    </row>
    <row r="126" spans="1:13" x14ac:dyDescent="0.25">
      <c r="A126" t="s">
        <v>874</v>
      </c>
      <c r="B126" t="s">
        <v>5303</v>
      </c>
      <c r="C126" t="s">
        <v>6240</v>
      </c>
      <c r="D126" s="3">
        <v>19.670000000000002</v>
      </c>
      <c r="E126" s="3" t="s">
        <v>6120</v>
      </c>
      <c r="F126" s="1">
        <v>5123.56689453125</v>
      </c>
      <c r="G126" s="1">
        <v>69389.147463544985</v>
      </c>
      <c r="H126" s="1">
        <v>20161750.793457031</v>
      </c>
      <c r="I126" t="e">
        <v>#VALUE!</v>
      </c>
      <c r="J126" s="2" t="e">
        <v>#VALUE!</v>
      </c>
      <c r="K126" s="11" t="s">
        <v>6120</v>
      </c>
      <c r="L126" s="10" t="s">
        <v>11593</v>
      </c>
      <c r="M126" s="10"/>
    </row>
    <row r="127" spans="1:13" x14ac:dyDescent="0.25">
      <c r="A127" t="s">
        <v>872</v>
      </c>
      <c r="B127" t="s">
        <v>5303</v>
      </c>
      <c r="C127" t="s">
        <v>6241</v>
      </c>
      <c r="D127" s="3">
        <v>20.67</v>
      </c>
      <c r="E127" s="3" t="s">
        <v>6120</v>
      </c>
      <c r="F127" s="1">
        <v>4962.33349609375</v>
      </c>
      <c r="G127" s="1">
        <v>99589.629872321937</v>
      </c>
      <c r="H127" s="1">
        <v>19636499.404907227</v>
      </c>
      <c r="I127" t="e">
        <v>#VALUE!</v>
      </c>
      <c r="J127" s="2" t="e">
        <v>#VALUE!</v>
      </c>
      <c r="K127" s="11" t="s">
        <v>6120</v>
      </c>
      <c r="L127" s="10" t="s">
        <v>11594</v>
      </c>
      <c r="M127" s="10"/>
    </row>
    <row r="128" spans="1:13" x14ac:dyDescent="0.25">
      <c r="A128" t="s">
        <v>2313</v>
      </c>
      <c r="B128" t="s">
        <v>5303</v>
      </c>
      <c r="C128" t="s">
        <v>6242</v>
      </c>
      <c r="D128" s="3">
        <v>1.5</v>
      </c>
      <c r="E128" s="3">
        <v>1.889860987663269</v>
      </c>
      <c r="F128" s="1">
        <v>1698.677734375</v>
      </c>
      <c r="G128" s="1">
        <v>17003.882896385519</v>
      </c>
      <c r="H128" s="1">
        <v>7685352</v>
      </c>
      <c r="I128">
        <v>105.82788962022614</v>
      </c>
      <c r="J128" s="2">
        <v>2.6456972405056538E-3</v>
      </c>
      <c r="K128" s="11" t="s">
        <v>6120</v>
      </c>
      <c r="L128" s="10" t="s">
        <v>11595</v>
      </c>
      <c r="M128" s="10"/>
    </row>
    <row r="129" spans="1:13" x14ac:dyDescent="0.25">
      <c r="A129" t="s">
        <v>1386</v>
      </c>
      <c r="B129" t="s">
        <v>5303</v>
      </c>
      <c r="C129" t="s">
        <v>6243</v>
      </c>
      <c r="D129" s="3" t="s">
        <v>6120</v>
      </c>
      <c r="E129" s="3" t="s">
        <v>6120</v>
      </c>
      <c r="F129" s="1" t="s">
        <v>6120</v>
      </c>
      <c r="G129" s="1">
        <v>26438.484930879662</v>
      </c>
      <c r="H129" s="1" t="s">
        <v>6120</v>
      </c>
      <c r="I129" t="e">
        <v>#VALUE!</v>
      </c>
      <c r="J129" s="2" t="e">
        <v>#VALUE!</v>
      </c>
      <c r="K129" s="11" t="s">
        <v>6120</v>
      </c>
      <c r="L129" s="10" t="s">
        <v>11596</v>
      </c>
      <c r="M129" s="10"/>
    </row>
    <row r="130" spans="1:13" x14ac:dyDescent="0.25">
      <c r="A130" t="s">
        <v>1179</v>
      </c>
      <c r="B130" t="s">
        <v>5303</v>
      </c>
      <c r="C130" t="s">
        <v>6244</v>
      </c>
      <c r="D130" s="3">
        <v>8.4499999999999993</v>
      </c>
      <c r="E130" s="3" t="s">
        <v>6120</v>
      </c>
      <c r="F130" s="1" t="s">
        <v>6120</v>
      </c>
      <c r="G130" s="1">
        <v>235073.97824702266</v>
      </c>
      <c r="H130" s="1" t="s">
        <v>6120</v>
      </c>
      <c r="I130" t="e">
        <v>#VALUE!</v>
      </c>
      <c r="J130" s="2" t="e">
        <v>#VALUE!</v>
      </c>
      <c r="K130" s="11" t="s">
        <v>6120</v>
      </c>
      <c r="L130" s="10" t="s">
        <v>11597</v>
      </c>
      <c r="M130" s="10"/>
    </row>
    <row r="131" spans="1:13" x14ac:dyDescent="0.25">
      <c r="A131" t="s">
        <v>2266</v>
      </c>
      <c r="B131" t="s">
        <v>5303</v>
      </c>
      <c r="C131" t="s">
        <v>6245</v>
      </c>
      <c r="D131" s="3">
        <v>10.7547</v>
      </c>
      <c r="E131" s="3" t="s">
        <v>6120</v>
      </c>
      <c r="F131" s="1">
        <v>26.288888931274414</v>
      </c>
      <c r="G131" s="1">
        <v>705.21243942074602</v>
      </c>
      <c r="H131" s="1" t="s">
        <v>6120</v>
      </c>
      <c r="I131" t="e">
        <v>#VALUE!</v>
      </c>
      <c r="J131" s="2" t="e">
        <v>#VALUE!</v>
      </c>
      <c r="K131" s="11" t="s">
        <v>6120</v>
      </c>
      <c r="L131" s="10" t="s">
        <v>11598</v>
      </c>
      <c r="M131" s="10"/>
    </row>
    <row r="132" spans="1:13" x14ac:dyDescent="0.25">
      <c r="A132" t="s">
        <v>610</v>
      </c>
      <c r="B132" t="s">
        <v>5303</v>
      </c>
      <c r="C132" t="s">
        <v>6246</v>
      </c>
      <c r="D132" s="3">
        <v>1.1399999999999999</v>
      </c>
      <c r="E132" s="3">
        <v>1.0297774076461792</v>
      </c>
      <c r="F132" s="1">
        <v>62211.1328125</v>
      </c>
      <c r="G132" s="1">
        <v>39472.109598520816</v>
      </c>
      <c r="H132" s="1">
        <v>10156744.5</v>
      </c>
      <c r="I132">
        <v>194.21672928050674</v>
      </c>
      <c r="J132" s="2">
        <v>4.8554182320126689E-3</v>
      </c>
      <c r="K132" s="11">
        <v>4.263700229567017</v>
      </c>
      <c r="L132" s="10" t="s">
        <v>11599</v>
      </c>
      <c r="M132" s="10"/>
    </row>
    <row r="133" spans="1:13" x14ac:dyDescent="0.25">
      <c r="A133" t="s">
        <v>2752</v>
      </c>
      <c r="B133" t="s">
        <v>5303</v>
      </c>
      <c r="C133" t="s">
        <v>6247</v>
      </c>
      <c r="D133" s="3">
        <v>10.200799999999999</v>
      </c>
      <c r="E133" s="3" t="s">
        <v>6120</v>
      </c>
      <c r="F133" s="1">
        <v>462.477783203125</v>
      </c>
      <c r="G133" s="1">
        <v>4025.5237205042058</v>
      </c>
      <c r="H133" s="1">
        <v>131583374.99999999</v>
      </c>
      <c r="I133" t="e">
        <v>#VALUE!</v>
      </c>
      <c r="J133" s="2" t="e">
        <v>#VALUE!</v>
      </c>
      <c r="K133" s="11">
        <v>52.344600467579255</v>
      </c>
      <c r="L133" s="10" t="s">
        <v>11600</v>
      </c>
      <c r="M133" s="10"/>
    </row>
    <row r="134" spans="1:13" x14ac:dyDescent="0.25">
      <c r="A134" t="s">
        <v>1817</v>
      </c>
      <c r="B134" t="s">
        <v>5303</v>
      </c>
      <c r="C134" t="s">
        <v>6248</v>
      </c>
      <c r="D134" s="3">
        <v>10.35</v>
      </c>
      <c r="E134" s="3" t="s">
        <v>6120</v>
      </c>
      <c r="F134" s="1">
        <v>6484.57763671875</v>
      </c>
      <c r="G134" s="1">
        <v>46095.6006072362</v>
      </c>
      <c r="H134" s="1">
        <v>57297599.999999993</v>
      </c>
      <c r="I134" t="e">
        <v>#VALUE!</v>
      </c>
      <c r="J134" s="2" t="e">
        <v>#VALUE!</v>
      </c>
      <c r="K134" s="11">
        <v>36.575744944622798</v>
      </c>
      <c r="L134" s="10" t="s">
        <v>11601</v>
      </c>
      <c r="M134" s="10"/>
    </row>
    <row r="135" spans="1:13" x14ac:dyDescent="0.25">
      <c r="A135" t="s">
        <v>2144</v>
      </c>
      <c r="B135" t="s">
        <v>5303</v>
      </c>
      <c r="C135" t="s">
        <v>6249</v>
      </c>
      <c r="D135" s="3">
        <v>0.91</v>
      </c>
      <c r="E135" s="3">
        <v>0.92673736810684204</v>
      </c>
      <c r="F135" s="1">
        <v>477522.6875</v>
      </c>
      <c r="G135" s="1">
        <v>398666.1828569998</v>
      </c>
      <c r="H135" s="1">
        <v>16897959.260000002</v>
      </c>
      <c r="I135">
        <v>200</v>
      </c>
      <c r="J135" s="2">
        <v>5.0000000000000001E-3</v>
      </c>
      <c r="K135" s="11">
        <v>0.86695864573049541</v>
      </c>
      <c r="L135" s="10" t="s">
        <v>11602</v>
      </c>
      <c r="M135" s="10"/>
    </row>
    <row r="136" spans="1:13" x14ac:dyDescent="0.25">
      <c r="A136" t="s">
        <v>2772</v>
      </c>
      <c r="B136" t="s">
        <v>5303</v>
      </c>
      <c r="C136" t="s">
        <v>6250</v>
      </c>
      <c r="D136" s="3">
        <v>0.6</v>
      </c>
      <c r="E136" s="3">
        <v>1.0749485492706299</v>
      </c>
      <c r="F136" s="1">
        <v>14705.421875</v>
      </c>
      <c r="G136" s="1">
        <v>17405.684283473405</v>
      </c>
      <c r="H136" s="1">
        <v>8226174</v>
      </c>
      <c r="I136">
        <v>186.05541645291143</v>
      </c>
      <c r="J136" s="2">
        <v>4.6513854113227858E-3</v>
      </c>
      <c r="K136" s="11">
        <v>14.096838450319595</v>
      </c>
      <c r="L136" s="10" t="s">
        <v>11603</v>
      </c>
      <c r="M136" s="10"/>
    </row>
    <row r="137" spans="1:13" x14ac:dyDescent="0.25">
      <c r="A137" t="s">
        <v>1889</v>
      </c>
      <c r="B137" t="s">
        <v>5303</v>
      </c>
      <c r="C137" t="s">
        <v>6251</v>
      </c>
      <c r="D137" s="3">
        <v>6</v>
      </c>
      <c r="E137" s="3">
        <v>5.1103739738464355</v>
      </c>
      <c r="F137" s="1">
        <v>16976.888671875</v>
      </c>
      <c r="G137" s="1">
        <v>58936.240038453077</v>
      </c>
      <c r="H137" s="1">
        <v>36000000</v>
      </c>
      <c r="I137">
        <v>39.136079086099755</v>
      </c>
      <c r="J137" s="2">
        <v>9.7840197715249396E-4</v>
      </c>
      <c r="K137" s="11">
        <v>10.292841813426616</v>
      </c>
      <c r="L137" s="10" t="s">
        <v>11604</v>
      </c>
      <c r="M137" s="10"/>
    </row>
    <row r="138" spans="1:13" x14ac:dyDescent="0.25">
      <c r="A138" t="s">
        <v>749</v>
      </c>
      <c r="B138" t="s">
        <v>5303</v>
      </c>
      <c r="C138" t="s">
        <v>6252</v>
      </c>
      <c r="D138" s="3">
        <v>2</v>
      </c>
      <c r="E138" s="3">
        <v>1.7073240280151367</v>
      </c>
      <c r="F138" s="1">
        <v>12391.533203125</v>
      </c>
      <c r="G138" s="1">
        <v>23102.692852890694</v>
      </c>
      <c r="H138" s="1">
        <v>23216066</v>
      </c>
      <c r="I138">
        <v>117.14237995731344</v>
      </c>
      <c r="J138" s="2">
        <v>2.9285594989328359E-3</v>
      </c>
      <c r="K138" s="11">
        <v>8.9382338786072317</v>
      </c>
      <c r="L138" s="10" t="s">
        <v>11605</v>
      </c>
      <c r="M138" s="10"/>
    </row>
    <row r="139" spans="1:13" x14ac:dyDescent="0.25">
      <c r="A139" t="s">
        <v>294</v>
      </c>
      <c r="B139" t="s">
        <v>5303</v>
      </c>
      <c r="C139" t="s">
        <v>6253</v>
      </c>
      <c r="D139" s="3">
        <v>10.155799999999999</v>
      </c>
      <c r="E139" s="3" t="s">
        <v>6120</v>
      </c>
      <c r="F139" s="1">
        <v>856.74444580078125</v>
      </c>
      <c r="G139" s="1">
        <v>50190.898959562495</v>
      </c>
      <c r="H139" s="1">
        <v>57495396.148800001</v>
      </c>
      <c r="I139" t="e">
        <v>#VALUE!</v>
      </c>
      <c r="J139" s="2" t="e">
        <v>#VALUE!</v>
      </c>
      <c r="K139" s="11">
        <v>28.112461748441831</v>
      </c>
      <c r="L139" s="10" t="s">
        <v>11606</v>
      </c>
      <c r="M139" s="10"/>
    </row>
    <row r="140" spans="1:13" x14ac:dyDescent="0.25">
      <c r="A140" t="s">
        <v>776</v>
      </c>
      <c r="B140" t="s">
        <v>5303</v>
      </c>
      <c r="C140" t="s">
        <v>6254</v>
      </c>
      <c r="D140" s="3">
        <v>10.5</v>
      </c>
      <c r="E140" s="3" t="s">
        <v>6120</v>
      </c>
      <c r="F140" s="1">
        <v>7521.3779296875</v>
      </c>
      <c r="G140" s="1">
        <v>200991.3355989015</v>
      </c>
      <c r="H140" s="1">
        <v>625000000</v>
      </c>
      <c r="I140" t="e">
        <v>#VALUE!</v>
      </c>
      <c r="J140" s="2" t="e">
        <v>#VALUE!</v>
      </c>
      <c r="K140" s="11">
        <v>30.374383037914185</v>
      </c>
      <c r="L140" s="10" t="s">
        <v>11607</v>
      </c>
      <c r="M140" s="10"/>
    </row>
    <row r="141" spans="1:13" x14ac:dyDescent="0.25">
      <c r="A141" t="s">
        <v>345</v>
      </c>
      <c r="B141" t="s">
        <v>5303</v>
      </c>
      <c r="C141" t="s">
        <v>6255</v>
      </c>
      <c r="D141" s="3">
        <v>15.39</v>
      </c>
      <c r="E141" s="3">
        <v>12.649038314819336</v>
      </c>
      <c r="F141" s="1">
        <v>3106.611083984375</v>
      </c>
      <c r="G141" s="1">
        <v>34419.907672680696</v>
      </c>
      <c r="H141" s="1">
        <v>67384130.040000007</v>
      </c>
      <c r="I141">
        <v>15.811478708676564</v>
      </c>
      <c r="J141" s="2">
        <v>3.952869677169141E-4</v>
      </c>
      <c r="K141" s="11">
        <v>33.180153115445464</v>
      </c>
      <c r="L141" s="10" t="s">
        <v>11608</v>
      </c>
      <c r="M141" s="10"/>
    </row>
    <row r="142" spans="1:13" x14ac:dyDescent="0.25">
      <c r="A142" t="s">
        <v>325</v>
      </c>
      <c r="B142" t="s">
        <v>5303</v>
      </c>
      <c r="C142" t="s">
        <v>6256</v>
      </c>
      <c r="D142" s="3">
        <v>10.3</v>
      </c>
      <c r="E142" s="3">
        <v>9.9653825759887695</v>
      </c>
      <c r="F142" s="1">
        <v>3633.388916015625</v>
      </c>
      <c r="G142" s="1">
        <v>240797.91856353093</v>
      </c>
      <c r="H142" s="1">
        <v>458337500.00000012</v>
      </c>
      <c r="I142">
        <v>20.069475353800545</v>
      </c>
      <c r="J142" s="2">
        <v>5.0173688384501358E-4</v>
      </c>
      <c r="K142" s="11">
        <v>16.872346637559041</v>
      </c>
      <c r="L142" s="10" t="s">
        <v>11609</v>
      </c>
      <c r="M142" s="10"/>
    </row>
    <row r="143" spans="1:13" x14ac:dyDescent="0.25">
      <c r="A143" t="s">
        <v>2076</v>
      </c>
      <c r="B143" t="s">
        <v>5303</v>
      </c>
      <c r="C143" t="s">
        <v>6257</v>
      </c>
      <c r="D143" s="3">
        <v>10.130000000000001</v>
      </c>
      <c r="E143" s="3">
        <v>10.089471817016602</v>
      </c>
      <c r="F143" s="1">
        <v>2789.95556640625</v>
      </c>
      <c r="G143" s="1">
        <v>316024.54575719743</v>
      </c>
      <c r="H143" s="1">
        <v>443187500.00000006</v>
      </c>
      <c r="I143">
        <v>19.822643209398333</v>
      </c>
      <c r="J143" s="2">
        <v>4.9556608023495834E-4</v>
      </c>
      <c r="K143" s="11">
        <v>30.499235565027966</v>
      </c>
      <c r="L143" s="10" t="s">
        <v>11610</v>
      </c>
      <c r="M143" s="10"/>
    </row>
    <row r="144" spans="1:13" x14ac:dyDescent="0.25">
      <c r="A144" t="s">
        <v>2110</v>
      </c>
      <c r="B144" t="s">
        <v>5303</v>
      </c>
      <c r="C144" t="s">
        <v>6258</v>
      </c>
      <c r="D144" s="3">
        <v>18.880099999999999</v>
      </c>
      <c r="E144" s="3" t="s">
        <v>6120</v>
      </c>
      <c r="F144" s="1">
        <v>199.16667175292969</v>
      </c>
      <c r="G144" s="1">
        <v>8414.0002427127765</v>
      </c>
      <c r="H144" s="1">
        <v>396604695.95900011</v>
      </c>
      <c r="I144" t="e">
        <v>#VALUE!</v>
      </c>
      <c r="J144" s="2" t="e">
        <v>#VALUE!</v>
      </c>
      <c r="K144" s="11">
        <v>43.984451362195536</v>
      </c>
      <c r="L144" s="10" t="s">
        <v>11611</v>
      </c>
      <c r="M144" s="10"/>
    </row>
    <row r="145" spans="1:13" x14ac:dyDescent="0.25">
      <c r="A145" t="s">
        <v>336</v>
      </c>
      <c r="B145" t="s">
        <v>5303</v>
      </c>
      <c r="C145" t="s">
        <v>6259</v>
      </c>
      <c r="D145" s="3">
        <v>1.5999000000000001</v>
      </c>
      <c r="E145" s="3">
        <v>1.5803879499435425</v>
      </c>
      <c r="F145" s="1">
        <v>8059.611328125</v>
      </c>
      <c r="G145" s="1">
        <v>18620.228171619368</v>
      </c>
      <c r="H145" s="1">
        <v>14065914.4254</v>
      </c>
      <c r="I145">
        <v>126.55120535887708</v>
      </c>
      <c r="J145" s="2">
        <v>3.163780133971927E-3</v>
      </c>
      <c r="K145" s="11">
        <v>23.90635147923275</v>
      </c>
      <c r="L145" s="10" t="s">
        <v>11612</v>
      </c>
      <c r="M145" s="10"/>
    </row>
    <row r="146" spans="1:13" x14ac:dyDescent="0.25">
      <c r="A146" t="s">
        <v>1401</v>
      </c>
      <c r="B146" t="s">
        <v>5303</v>
      </c>
      <c r="C146" t="s">
        <v>6260</v>
      </c>
      <c r="D146" s="3">
        <v>10.36</v>
      </c>
      <c r="E146" s="3" t="s">
        <v>6120</v>
      </c>
      <c r="F146" s="1">
        <v>1409.800048828125</v>
      </c>
      <c r="G146" s="1">
        <v>24967.706178833843</v>
      </c>
      <c r="H146" s="1">
        <v>106481359.71118927</v>
      </c>
      <c r="I146" t="e">
        <v>#VALUE!</v>
      </c>
      <c r="J146" s="2" t="e">
        <v>#VALUE!</v>
      </c>
      <c r="K146" s="11">
        <v>65.741480393399939</v>
      </c>
      <c r="L146" s="10" t="s">
        <v>11613</v>
      </c>
      <c r="M146" s="10"/>
    </row>
    <row r="147" spans="1:13" x14ac:dyDescent="0.25">
      <c r="A147" t="s">
        <v>1695</v>
      </c>
      <c r="B147" t="s">
        <v>5303</v>
      </c>
      <c r="C147" t="s">
        <v>6261</v>
      </c>
      <c r="D147" s="3">
        <v>1.08</v>
      </c>
      <c r="E147" s="3">
        <v>1.0893410444259644</v>
      </c>
      <c r="F147" s="1">
        <v>16437.689453125</v>
      </c>
      <c r="G147" s="1">
        <v>25083.759263008262</v>
      </c>
      <c r="H147" s="1">
        <v>8686850.4000000004</v>
      </c>
      <c r="I147">
        <v>183.59723157717914</v>
      </c>
      <c r="J147" s="2">
        <v>4.5899307894294783E-3</v>
      </c>
      <c r="K147" s="11">
        <v>18.341655634850582</v>
      </c>
      <c r="L147" s="10" t="s">
        <v>11614</v>
      </c>
      <c r="M147" s="10"/>
    </row>
    <row r="148" spans="1:13" x14ac:dyDescent="0.25">
      <c r="A148" t="s">
        <v>1467</v>
      </c>
      <c r="B148" t="s">
        <v>5303</v>
      </c>
      <c r="C148" t="s">
        <v>6262</v>
      </c>
      <c r="D148" s="3">
        <v>10.32</v>
      </c>
      <c r="E148" s="3" t="s">
        <v>6120</v>
      </c>
      <c r="F148" s="1">
        <v>8277.22265625</v>
      </c>
      <c r="G148" s="1">
        <v>417870.07699338993</v>
      </c>
      <c r="H148" s="1">
        <v>319375000</v>
      </c>
      <c r="I148" t="e">
        <v>#VALUE!</v>
      </c>
      <c r="J148" s="2" t="e">
        <v>#VALUE!</v>
      </c>
      <c r="K148" s="11">
        <v>6.2239871556767863</v>
      </c>
      <c r="L148" s="10" t="s">
        <v>11615</v>
      </c>
      <c r="M148" s="10"/>
    </row>
    <row r="149" spans="1:13" x14ac:dyDescent="0.25">
      <c r="A149" t="s">
        <v>774</v>
      </c>
      <c r="B149" t="s">
        <v>5303</v>
      </c>
      <c r="C149" t="s">
        <v>6263</v>
      </c>
      <c r="D149" s="3">
        <v>9.86</v>
      </c>
      <c r="E149" s="3" t="s">
        <v>6120</v>
      </c>
      <c r="F149" s="1">
        <v>3241.699951171875</v>
      </c>
      <c r="G149" s="1">
        <v>220404.10701300335</v>
      </c>
      <c r="H149" s="1">
        <v>246500000</v>
      </c>
      <c r="I149" t="e">
        <v>#VALUE!</v>
      </c>
      <c r="J149" s="2" t="e">
        <v>#VALUE!</v>
      </c>
      <c r="K149" s="11">
        <v>44.621423565849042</v>
      </c>
      <c r="L149" s="10" t="s">
        <v>11616</v>
      </c>
      <c r="M149" s="10"/>
    </row>
    <row r="150" spans="1:13" x14ac:dyDescent="0.25">
      <c r="A150" t="s">
        <v>770</v>
      </c>
      <c r="B150" t="s">
        <v>5303</v>
      </c>
      <c r="C150" t="s">
        <v>6264</v>
      </c>
      <c r="D150" s="3">
        <v>2.5</v>
      </c>
      <c r="E150" s="3">
        <v>2.7077453136444092</v>
      </c>
      <c r="F150" s="1">
        <v>7198</v>
      </c>
      <c r="G150" s="1">
        <v>11399.623041397948</v>
      </c>
      <c r="H150" s="1">
        <v>7205680</v>
      </c>
      <c r="I150">
        <v>73.86219043282766</v>
      </c>
      <c r="J150" s="2">
        <v>1.8465547608206914E-3</v>
      </c>
      <c r="K150" s="11">
        <v>19.611778865295296</v>
      </c>
      <c r="L150" s="10" t="s">
        <v>11617</v>
      </c>
      <c r="M150" s="10"/>
    </row>
    <row r="151" spans="1:13" x14ac:dyDescent="0.25">
      <c r="A151" t="s">
        <v>1610</v>
      </c>
      <c r="B151" t="s">
        <v>5303</v>
      </c>
      <c r="C151" t="s">
        <v>6265</v>
      </c>
      <c r="D151" s="3">
        <v>7.75</v>
      </c>
      <c r="E151" s="3">
        <v>6.738067626953125</v>
      </c>
      <c r="F151" s="1">
        <v>3179.86669921875</v>
      </c>
      <c r="G151" s="1">
        <v>24179.535632978397</v>
      </c>
      <c r="H151" s="1">
        <v>33959531.25</v>
      </c>
      <c r="I151">
        <v>29.682100428908527</v>
      </c>
      <c r="J151" s="2">
        <v>7.4205251072271313E-4</v>
      </c>
      <c r="K151" s="11">
        <v>32.328709719317615</v>
      </c>
      <c r="L151" s="10" t="s">
        <v>11618</v>
      </c>
      <c r="M151" s="10"/>
    </row>
    <row r="152" spans="1:13" x14ac:dyDescent="0.25">
      <c r="A152" t="s">
        <v>1167</v>
      </c>
      <c r="B152" t="s">
        <v>5303</v>
      </c>
      <c r="C152" t="s">
        <v>6266</v>
      </c>
      <c r="D152" s="3">
        <v>14.7</v>
      </c>
      <c r="E152" s="3">
        <v>13.855521202087402</v>
      </c>
      <c r="F152" s="1">
        <v>4255.111328125</v>
      </c>
      <c r="G152" s="1">
        <v>37595.737477032519</v>
      </c>
      <c r="H152" s="1">
        <v>50180596.199999996</v>
      </c>
      <c r="I152">
        <v>14.434678932891318</v>
      </c>
      <c r="J152" s="2">
        <v>3.6086697332228296E-4</v>
      </c>
      <c r="K152" s="11">
        <v>7.8475173287972044</v>
      </c>
      <c r="L152" s="10" t="s">
        <v>11619</v>
      </c>
      <c r="M152" s="10"/>
    </row>
    <row r="153" spans="1:13" x14ac:dyDescent="0.25">
      <c r="A153" t="s">
        <v>1937</v>
      </c>
      <c r="B153" t="s">
        <v>5303</v>
      </c>
      <c r="C153" t="s">
        <v>6267</v>
      </c>
      <c r="D153" s="3">
        <v>1.65</v>
      </c>
      <c r="E153" s="3">
        <v>2.2139110565185547</v>
      </c>
      <c r="F153" s="1">
        <v>9550.544921875</v>
      </c>
      <c r="G153" s="1">
        <v>14504.202919749407</v>
      </c>
      <c r="H153" s="1">
        <v>25564708.949999996</v>
      </c>
      <c r="I153">
        <v>90.33786583753114</v>
      </c>
      <c r="J153" s="2">
        <v>2.2584466459382785E-3</v>
      </c>
      <c r="K153" s="11">
        <v>23.911472995545758</v>
      </c>
      <c r="L153" s="10" t="s">
        <v>11620</v>
      </c>
      <c r="M153" s="10"/>
    </row>
    <row r="154" spans="1:13" x14ac:dyDescent="0.25">
      <c r="A154" t="s">
        <v>2480</v>
      </c>
      <c r="B154" t="s">
        <v>5303</v>
      </c>
      <c r="C154" t="s">
        <v>6268</v>
      </c>
      <c r="D154" s="3">
        <v>4.1436999999999999</v>
      </c>
      <c r="E154" s="3">
        <v>3.6765987873077393</v>
      </c>
      <c r="F154" s="1">
        <v>3708.977783203125</v>
      </c>
      <c r="G154" s="1">
        <v>20251.298564128185</v>
      </c>
      <c r="H154" s="1">
        <v>13882571.810799999</v>
      </c>
      <c r="I154">
        <v>54.398103130108979</v>
      </c>
      <c r="J154" s="2">
        <v>1.3599525782527246E-3</v>
      </c>
      <c r="K154" s="11">
        <v>17.529417038599473</v>
      </c>
      <c r="L154" s="10" t="s">
        <v>11621</v>
      </c>
      <c r="M154" s="10"/>
    </row>
    <row r="155" spans="1:13" x14ac:dyDescent="0.25">
      <c r="A155" t="s">
        <v>714</v>
      </c>
      <c r="B155" t="s">
        <v>5303</v>
      </c>
      <c r="C155" t="s">
        <v>6269</v>
      </c>
      <c r="D155" s="3">
        <v>5.25</v>
      </c>
      <c r="E155" s="3">
        <v>5.3835644721984863</v>
      </c>
      <c r="F155" s="1">
        <v>2654.54443359375</v>
      </c>
      <c r="G155" s="1">
        <v>12667.56354897018</v>
      </c>
      <c r="H155" s="1">
        <v>715166473.63849235</v>
      </c>
      <c r="I155">
        <v>37.150107708903505</v>
      </c>
      <c r="J155" s="2">
        <v>9.2875269272258765E-4</v>
      </c>
      <c r="K155" s="11">
        <v>3.8709463630923495</v>
      </c>
      <c r="L155" s="10" t="s">
        <v>11622</v>
      </c>
      <c r="M155" s="10"/>
    </row>
    <row r="156" spans="1:13" x14ac:dyDescent="0.25">
      <c r="A156" t="s">
        <v>1195</v>
      </c>
      <c r="B156" t="s">
        <v>5303</v>
      </c>
      <c r="C156" t="s">
        <v>6270</v>
      </c>
      <c r="D156" s="3">
        <v>8.4600000000000009</v>
      </c>
      <c r="E156" s="3">
        <v>8.9511737823486328</v>
      </c>
      <c r="F156" s="1">
        <v>1071.0333251953125</v>
      </c>
      <c r="G156" s="1">
        <v>14406.575426584199</v>
      </c>
      <c r="H156" s="1">
        <v>217426230.00000003</v>
      </c>
      <c r="I156">
        <v>22.343438398480458</v>
      </c>
      <c r="J156" s="2">
        <v>5.5858595996201147E-4</v>
      </c>
      <c r="K156" s="11">
        <v>74.956417526128604</v>
      </c>
      <c r="L156" s="10" t="s">
        <v>11623</v>
      </c>
      <c r="M156" s="10"/>
    </row>
    <row r="157" spans="1:13" x14ac:dyDescent="0.25">
      <c r="A157" t="s">
        <v>400</v>
      </c>
      <c r="B157" t="s">
        <v>5303</v>
      </c>
      <c r="C157" t="s">
        <v>6271</v>
      </c>
      <c r="D157" s="3">
        <v>7</v>
      </c>
      <c r="E157" s="3">
        <v>6.0774016380310059</v>
      </c>
      <c r="F157" s="1">
        <v>5339.8779296875</v>
      </c>
      <c r="G157" s="1">
        <v>18025.660656812455</v>
      </c>
      <c r="H157" s="1">
        <v>32553905.999999996</v>
      </c>
      <c r="I157">
        <v>32.908800818501973</v>
      </c>
      <c r="J157" s="2">
        <v>8.2272002046254928E-4</v>
      </c>
      <c r="K157" s="11">
        <v>6.4376028804207195</v>
      </c>
      <c r="L157" s="10" t="s">
        <v>11624</v>
      </c>
      <c r="M157" s="10"/>
    </row>
    <row r="158" spans="1:13" x14ac:dyDescent="0.25">
      <c r="A158" t="s">
        <v>671</v>
      </c>
      <c r="B158" t="s">
        <v>5303</v>
      </c>
      <c r="C158" t="s">
        <v>6272</v>
      </c>
      <c r="D158" s="3">
        <v>4.3499999999999996</v>
      </c>
      <c r="E158" s="3">
        <v>4.4591507911682129</v>
      </c>
      <c r="F158" s="1">
        <v>5403.966796875</v>
      </c>
      <c r="G158" s="1">
        <v>20806.991731411981</v>
      </c>
      <c r="H158" s="1">
        <v>24659632.349999998</v>
      </c>
      <c r="I158">
        <v>44.851589319679363</v>
      </c>
      <c r="J158" s="2">
        <v>1.1212897329919841E-3</v>
      </c>
      <c r="K158" s="11">
        <v>24.385384409657327</v>
      </c>
      <c r="L158" s="10" t="s">
        <v>11625</v>
      </c>
      <c r="M158" s="10"/>
    </row>
    <row r="159" spans="1:13" x14ac:dyDescent="0.25">
      <c r="A159" t="s">
        <v>2095</v>
      </c>
      <c r="B159" t="s">
        <v>5303</v>
      </c>
      <c r="C159" t="s">
        <v>6273</v>
      </c>
      <c r="D159" s="3">
        <v>3.2149999999999999</v>
      </c>
      <c r="E159" s="3">
        <v>3.7212014198303223</v>
      </c>
      <c r="F159" s="1">
        <v>9138.078125</v>
      </c>
      <c r="G159" s="1">
        <v>30773.813863392039</v>
      </c>
      <c r="H159" s="1">
        <v>20325191.419999998</v>
      </c>
      <c r="I159">
        <v>53.746082900591695</v>
      </c>
      <c r="J159" s="2">
        <v>1.3436520725147924E-3</v>
      </c>
      <c r="K159" s="11">
        <v>5.1385624626480908</v>
      </c>
      <c r="L159" s="10" t="s">
        <v>11626</v>
      </c>
      <c r="M159" s="10"/>
    </row>
    <row r="160" spans="1:13" x14ac:dyDescent="0.25">
      <c r="A160" t="s">
        <v>1428</v>
      </c>
      <c r="B160" t="s">
        <v>5303</v>
      </c>
      <c r="C160" t="s">
        <v>6274</v>
      </c>
      <c r="D160" s="3">
        <v>12.1</v>
      </c>
      <c r="E160" s="3" t="s">
        <v>6120</v>
      </c>
      <c r="F160" s="1">
        <v>945.022216796875</v>
      </c>
      <c r="G160" s="1">
        <v>31065.536708975436</v>
      </c>
      <c r="H160" s="1">
        <v>106204527.00000001</v>
      </c>
      <c r="I160" t="e">
        <v>#VALUE!</v>
      </c>
      <c r="J160" s="2" t="e">
        <v>#VALUE!</v>
      </c>
      <c r="K160" s="11">
        <v>14.255222173093699</v>
      </c>
      <c r="L160" s="10" t="s">
        <v>11627</v>
      </c>
      <c r="M160" s="10"/>
    </row>
    <row r="161" spans="1:13" x14ac:dyDescent="0.25">
      <c r="A161" t="s">
        <v>1135</v>
      </c>
      <c r="B161" t="s">
        <v>5303</v>
      </c>
      <c r="C161" t="s">
        <v>6275</v>
      </c>
      <c r="D161" s="3" t="s">
        <v>6120</v>
      </c>
      <c r="E161" s="3" t="s">
        <v>6120</v>
      </c>
      <c r="F161" s="1">
        <v>731.522216796875</v>
      </c>
      <c r="G161" s="1" t="s">
        <v>6120</v>
      </c>
      <c r="H161" s="1">
        <v>1692025883.1000001</v>
      </c>
      <c r="I161" t="e">
        <v>#VALUE!</v>
      </c>
      <c r="J161" s="2" t="e">
        <v>#VALUE!</v>
      </c>
      <c r="K161" s="11" t="s">
        <v>6120</v>
      </c>
      <c r="L161" s="10" t="s">
        <v>11628</v>
      </c>
      <c r="M161" s="10"/>
    </row>
    <row r="162" spans="1:13" x14ac:dyDescent="0.25">
      <c r="A162" t="s">
        <v>324</v>
      </c>
      <c r="B162" t="s">
        <v>5303</v>
      </c>
      <c r="C162" t="s">
        <v>6276</v>
      </c>
      <c r="D162" s="3">
        <v>9.91</v>
      </c>
      <c r="E162" s="3" t="s">
        <v>6120</v>
      </c>
      <c r="F162" s="1">
        <v>19730.58984375</v>
      </c>
      <c r="G162" s="1">
        <v>109139.11515085943</v>
      </c>
      <c r="H162" s="1">
        <v>458337500.00000012</v>
      </c>
      <c r="I162" t="e">
        <v>#VALUE!</v>
      </c>
      <c r="J162" s="2" t="e">
        <v>#VALUE!</v>
      </c>
      <c r="K162" s="11">
        <v>24.922487531616344</v>
      </c>
      <c r="L162" s="10" t="s">
        <v>11629</v>
      </c>
      <c r="M162" s="10"/>
    </row>
    <row r="163" spans="1:13" x14ac:dyDescent="0.25">
      <c r="A163" t="s">
        <v>474</v>
      </c>
      <c r="B163" t="s">
        <v>5303</v>
      </c>
      <c r="C163" t="s">
        <v>6277</v>
      </c>
      <c r="D163" s="3">
        <v>22.7</v>
      </c>
      <c r="E163" s="3">
        <v>17.829504013061523</v>
      </c>
      <c r="F163" s="1">
        <v>4332.9775390625</v>
      </c>
      <c r="G163" s="1">
        <v>60680.832516447612</v>
      </c>
      <c r="H163" s="1">
        <v>147860853.80000001</v>
      </c>
      <c r="I163">
        <v>11.217361955413015</v>
      </c>
      <c r="J163" s="2">
        <v>2.8043404888532535E-4</v>
      </c>
      <c r="K163" s="11">
        <v>33.393786914584567</v>
      </c>
      <c r="L163" s="10" t="s">
        <v>11630</v>
      </c>
      <c r="M163" s="10"/>
    </row>
    <row r="164" spans="1:13" x14ac:dyDescent="0.25">
      <c r="A164" t="s">
        <v>2517</v>
      </c>
      <c r="B164" t="s">
        <v>5303</v>
      </c>
      <c r="C164" t="s">
        <v>6278</v>
      </c>
      <c r="D164" s="3">
        <v>10</v>
      </c>
      <c r="E164" s="3" t="s">
        <v>6120</v>
      </c>
      <c r="F164" s="1">
        <v>29.222221374511719</v>
      </c>
      <c r="G164" s="1">
        <v>6223.9751908074741</v>
      </c>
      <c r="H164" s="1">
        <v>149669816.22</v>
      </c>
      <c r="I164" t="e">
        <v>#VALUE!</v>
      </c>
      <c r="J164" s="2" t="e">
        <v>#VALUE!</v>
      </c>
      <c r="K164" s="11" t="s">
        <v>6120</v>
      </c>
      <c r="L164" s="10" t="s">
        <v>11631</v>
      </c>
      <c r="M164" s="10"/>
    </row>
    <row r="165" spans="1:13" x14ac:dyDescent="0.25">
      <c r="A165" t="s">
        <v>1597</v>
      </c>
      <c r="B165" t="s">
        <v>5303</v>
      </c>
      <c r="C165" t="s">
        <v>6279</v>
      </c>
      <c r="D165" s="3">
        <v>17.75</v>
      </c>
      <c r="E165" s="3">
        <v>15.317757606506348</v>
      </c>
      <c r="F165" s="1">
        <v>1539.2110595703125</v>
      </c>
      <c r="G165" s="1">
        <v>32754.111485550304</v>
      </c>
      <c r="H165" s="1">
        <v>46186902.249999993</v>
      </c>
      <c r="I165">
        <v>13.056741406787133</v>
      </c>
      <c r="J165" s="2">
        <v>3.264185351696783E-4</v>
      </c>
      <c r="K165" s="11">
        <v>37.178367478953326</v>
      </c>
      <c r="L165" s="10" t="s">
        <v>11632</v>
      </c>
      <c r="M165" s="10"/>
    </row>
    <row r="166" spans="1:13" x14ac:dyDescent="0.25">
      <c r="A166" t="s">
        <v>1198</v>
      </c>
      <c r="B166" t="s">
        <v>5303</v>
      </c>
      <c r="C166" t="s">
        <v>6280</v>
      </c>
      <c r="D166" s="3">
        <v>17.8</v>
      </c>
      <c r="E166" s="3">
        <v>13.728321075439453</v>
      </c>
      <c r="F166" s="1">
        <v>3744.533447265625</v>
      </c>
      <c r="G166" s="1">
        <v>45270.734382289957</v>
      </c>
      <c r="H166" s="1">
        <v>79902829.400000006</v>
      </c>
      <c r="I166">
        <v>14.568423837187815</v>
      </c>
      <c r="J166" s="2">
        <v>3.6421059592969536E-4</v>
      </c>
      <c r="K166" s="11">
        <v>14.425185731644746</v>
      </c>
      <c r="L166" s="10" t="s">
        <v>11633</v>
      </c>
      <c r="M166" s="10"/>
    </row>
    <row r="167" spans="1:13" x14ac:dyDescent="0.25">
      <c r="A167" t="s">
        <v>2564</v>
      </c>
      <c r="B167" t="s">
        <v>5303</v>
      </c>
      <c r="C167" t="s">
        <v>6281</v>
      </c>
      <c r="D167" s="3">
        <v>16.55</v>
      </c>
      <c r="E167" s="3">
        <v>14.71824836730957</v>
      </c>
      <c r="F167" s="1">
        <v>4095.677734375</v>
      </c>
      <c r="G167" s="1">
        <v>50332.144749503699</v>
      </c>
      <c r="H167" s="1">
        <v>69479266.650000006</v>
      </c>
      <c r="I167">
        <v>13.588573518314606</v>
      </c>
      <c r="J167" s="2">
        <v>3.3971433795786516E-4</v>
      </c>
      <c r="K167" s="11">
        <v>5.0177181746490858</v>
      </c>
      <c r="L167" s="10" t="s">
        <v>11634</v>
      </c>
      <c r="M167" s="10"/>
    </row>
    <row r="168" spans="1:13" x14ac:dyDescent="0.25">
      <c r="A168" t="s">
        <v>1427</v>
      </c>
      <c r="B168" t="s">
        <v>5303</v>
      </c>
      <c r="C168" t="s">
        <v>6282</v>
      </c>
      <c r="D168" s="3">
        <v>10.38</v>
      </c>
      <c r="E168" s="3" t="s">
        <v>6120</v>
      </c>
      <c r="F168" s="1">
        <v>12448.755859375</v>
      </c>
      <c r="G168" s="1">
        <v>78745.148704004401</v>
      </c>
      <c r="H168" s="1">
        <v>106204527.00000001</v>
      </c>
      <c r="I168" t="e">
        <v>#VALUE!</v>
      </c>
      <c r="J168" s="2" t="e">
        <v>#VALUE!</v>
      </c>
      <c r="K168" s="11">
        <v>3.1870773676913018</v>
      </c>
      <c r="L168" s="10" t="s">
        <v>11635</v>
      </c>
      <c r="M168" s="10"/>
    </row>
    <row r="169" spans="1:13" x14ac:dyDescent="0.25">
      <c r="A169" t="s">
        <v>946</v>
      </c>
      <c r="B169" t="s">
        <v>5303</v>
      </c>
      <c r="C169" t="s">
        <v>6283</v>
      </c>
      <c r="D169" s="3">
        <v>22.99</v>
      </c>
      <c r="E169" s="3">
        <v>17.096004486083984</v>
      </c>
      <c r="F169" s="1">
        <v>6826.01123046875</v>
      </c>
      <c r="G169" s="1">
        <v>98332.937513086566</v>
      </c>
      <c r="H169" s="1">
        <v>174935370.05999997</v>
      </c>
      <c r="I169">
        <v>11.698639887629795</v>
      </c>
      <c r="J169" s="2">
        <v>2.9246599719074491E-4</v>
      </c>
      <c r="K169" s="11">
        <v>15.200379387742421</v>
      </c>
      <c r="L169" s="10" t="s">
        <v>11636</v>
      </c>
      <c r="M169" s="10"/>
    </row>
    <row r="170" spans="1:13" x14ac:dyDescent="0.25">
      <c r="A170" t="s">
        <v>1094</v>
      </c>
      <c r="B170" t="s">
        <v>5303</v>
      </c>
      <c r="C170" t="s">
        <v>6284</v>
      </c>
      <c r="D170" s="3">
        <v>11.86</v>
      </c>
      <c r="E170" s="3">
        <v>11.184774398803711</v>
      </c>
      <c r="F170" s="1">
        <v>4364.2666015625</v>
      </c>
      <c r="G170" s="1">
        <v>63176.068399764976</v>
      </c>
      <c r="H170" s="1">
        <v>33007696.459999997</v>
      </c>
      <c r="I170">
        <v>17.881451415004971</v>
      </c>
      <c r="J170" s="2">
        <v>4.470362853751243E-4</v>
      </c>
      <c r="K170" s="11">
        <v>16.310445691741133</v>
      </c>
      <c r="L170" s="10" t="s">
        <v>11637</v>
      </c>
      <c r="M170" s="10"/>
    </row>
    <row r="171" spans="1:13" x14ac:dyDescent="0.25">
      <c r="A171" t="s">
        <v>473</v>
      </c>
      <c r="B171" t="s">
        <v>5303</v>
      </c>
      <c r="C171" t="s">
        <v>6285</v>
      </c>
      <c r="D171" s="3">
        <v>1.67</v>
      </c>
      <c r="E171" s="3">
        <v>1.4033695459365845</v>
      </c>
      <c r="F171" s="1">
        <v>28604.744140625</v>
      </c>
      <c r="G171" s="1">
        <v>30988.494419069524</v>
      </c>
      <c r="H171" s="1">
        <v>26724859.699999999</v>
      </c>
      <c r="I171">
        <v>142.51413719151464</v>
      </c>
      <c r="J171" s="2">
        <v>3.5628534297878658E-3</v>
      </c>
      <c r="K171" s="11">
        <v>3.7439616488296137</v>
      </c>
      <c r="L171" s="10" t="s">
        <v>11638</v>
      </c>
      <c r="M171" s="10"/>
    </row>
    <row r="172" spans="1:13" x14ac:dyDescent="0.25">
      <c r="A172" t="s">
        <v>2075</v>
      </c>
      <c r="B172" t="s">
        <v>5303</v>
      </c>
      <c r="C172" t="s">
        <v>6286</v>
      </c>
      <c r="D172" s="3">
        <v>9.93</v>
      </c>
      <c r="E172" s="3" t="s">
        <v>6120</v>
      </c>
      <c r="F172" s="1">
        <v>9118.1552734375</v>
      </c>
      <c r="G172" s="1">
        <v>294982.01946118684</v>
      </c>
      <c r="H172" s="1">
        <v>434437500</v>
      </c>
      <c r="I172" t="e">
        <v>#VALUE!</v>
      </c>
      <c r="J172" s="2" t="e">
        <v>#VALUE!</v>
      </c>
      <c r="K172" s="11">
        <v>21.467554480170865</v>
      </c>
      <c r="L172" s="10" t="s">
        <v>11610</v>
      </c>
      <c r="M172" s="10"/>
    </row>
    <row r="173" spans="1:13" x14ac:dyDescent="0.25">
      <c r="A173" t="s">
        <v>394</v>
      </c>
      <c r="B173" t="s">
        <v>5303</v>
      </c>
      <c r="C173" t="s">
        <v>6287</v>
      </c>
      <c r="D173" s="3">
        <v>0.85</v>
      </c>
      <c r="E173" s="3">
        <v>1.0508290529251099</v>
      </c>
      <c r="F173" s="1">
        <v>84176.2421875</v>
      </c>
      <c r="G173" s="1">
        <v>84354.741351197808</v>
      </c>
      <c r="H173" s="1">
        <v>13588909.199999999</v>
      </c>
      <c r="I173">
        <v>190.32591404213255</v>
      </c>
      <c r="J173" s="2">
        <v>4.7581478510533137E-3</v>
      </c>
      <c r="K173" s="11">
        <v>2.5396333848639303</v>
      </c>
      <c r="L173" s="10" t="s">
        <v>11639</v>
      </c>
      <c r="M173" s="10"/>
    </row>
    <row r="174" spans="1:13" x14ac:dyDescent="0.25">
      <c r="A174" t="s">
        <v>1187</v>
      </c>
      <c r="B174" t="s">
        <v>5303</v>
      </c>
      <c r="C174" t="s">
        <v>6288</v>
      </c>
      <c r="D174" s="3">
        <v>27.195</v>
      </c>
      <c r="E174" s="3">
        <v>22.791040420532227</v>
      </c>
      <c r="F174" s="1">
        <v>766.933349609375</v>
      </c>
      <c r="G174" s="1">
        <v>31444.560570197606</v>
      </c>
      <c r="H174" s="1">
        <v>53467654.380000003</v>
      </c>
      <c r="I174">
        <v>8.7753782323961804</v>
      </c>
      <c r="J174" s="2">
        <v>2.1938445580990451E-4</v>
      </c>
      <c r="K174" s="11">
        <v>33.690595968813774</v>
      </c>
      <c r="L174" s="10" t="s">
        <v>11640</v>
      </c>
      <c r="M174" s="10"/>
    </row>
    <row r="175" spans="1:13" x14ac:dyDescent="0.25">
      <c r="A175" t="s">
        <v>584</v>
      </c>
      <c r="B175" t="s">
        <v>5303</v>
      </c>
      <c r="C175" t="s">
        <v>6289</v>
      </c>
      <c r="D175" s="3">
        <v>2.4146000000000001</v>
      </c>
      <c r="E175" s="3">
        <v>2.176480770111084</v>
      </c>
      <c r="F175" s="1">
        <v>5102.1220703125</v>
      </c>
      <c r="G175" s="1">
        <v>17584.66769060626</v>
      </c>
      <c r="H175" s="1">
        <v>10993306.780800002</v>
      </c>
      <c r="I175">
        <v>91.891462009008393</v>
      </c>
      <c r="J175" s="2">
        <v>2.29728655022521E-3</v>
      </c>
      <c r="K175" s="11">
        <v>16.499760282206775</v>
      </c>
      <c r="L175" s="10" t="s">
        <v>11641</v>
      </c>
      <c r="M175" s="10"/>
    </row>
    <row r="176" spans="1:13" x14ac:dyDescent="0.25">
      <c r="A176" t="s">
        <v>2211</v>
      </c>
      <c r="B176" t="s">
        <v>5303</v>
      </c>
      <c r="C176" t="s">
        <v>6290</v>
      </c>
      <c r="D176" s="3">
        <v>21.5</v>
      </c>
      <c r="E176" s="3">
        <v>15.500412940979004</v>
      </c>
      <c r="F176" s="1">
        <v>6137.18896484375</v>
      </c>
      <c r="G176" s="1">
        <v>100000.50862212182</v>
      </c>
      <c r="H176" s="1">
        <v>101946980</v>
      </c>
      <c r="I176">
        <v>12.902882056209791</v>
      </c>
      <c r="J176" s="2">
        <v>3.2257205140524478E-4</v>
      </c>
      <c r="K176" s="11">
        <v>6.7334946520395729</v>
      </c>
      <c r="L176" s="10" t="s">
        <v>11642</v>
      </c>
      <c r="M176" s="10"/>
    </row>
    <row r="177" spans="1:13" x14ac:dyDescent="0.25">
      <c r="A177" t="s">
        <v>2585</v>
      </c>
      <c r="B177" t="s">
        <v>5303</v>
      </c>
      <c r="C177" t="s">
        <v>6291</v>
      </c>
      <c r="D177" s="3">
        <v>10.33</v>
      </c>
      <c r="E177" s="3">
        <v>10.600719451904297</v>
      </c>
      <c r="F177" s="1">
        <v>895.5111083984375</v>
      </c>
      <c r="G177" s="1">
        <v>19604.642096175085</v>
      </c>
      <c r="H177" s="1">
        <v>54822683.890000001</v>
      </c>
      <c r="I177">
        <v>18.86664399594806</v>
      </c>
      <c r="J177" s="2">
        <v>4.7166609989870149E-4</v>
      </c>
      <c r="K177" s="11">
        <v>16.210018635874384</v>
      </c>
      <c r="L177" s="10" t="s">
        <v>11643</v>
      </c>
      <c r="M177" s="10"/>
    </row>
    <row r="178" spans="1:13" x14ac:dyDescent="0.25">
      <c r="A178" t="s">
        <v>1829</v>
      </c>
      <c r="B178" t="s">
        <v>5303</v>
      </c>
      <c r="C178" t="s">
        <v>6292</v>
      </c>
      <c r="D178" s="3">
        <v>23.5</v>
      </c>
      <c r="E178" s="3">
        <v>20.135013580322266</v>
      </c>
      <c r="F178" s="1">
        <v>508.37777709960937</v>
      </c>
      <c r="G178" s="1">
        <v>34203.423909388817</v>
      </c>
      <c r="H178" s="1">
        <v>136377761.5</v>
      </c>
      <c r="I178">
        <v>9.9329458707421914</v>
      </c>
      <c r="J178" s="2">
        <v>2.4832364676855478E-4</v>
      </c>
      <c r="K178" s="11">
        <v>39.980526120033332</v>
      </c>
      <c r="L178" s="10" t="s">
        <v>11644</v>
      </c>
      <c r="M178" s="10"/>
    </row>
    <row r="179" spans="1:13" x14ac:dyDescent="0.25">
      <c r="A179" t="s">
        <v>475</v>
      </c>
      <c r="B179" t="s">
        <v>5303</v>
      </c>
      <c r="C179" t="s">
        <v>6293</v>
      </c>
      <c r="D179" s="3">
        <v>10.48</v>
      </c>
      <c r="E179" s="3" t="s">
        <v>6120</v>
      </c>
      <c r="F179" s="1">
        <v>17610.19921875</v>
      </c>
      <c r="G179" s="1">
        <v>190099.95266042903</v>
      </c>
      <c r="H179" s="1">
        <v>834119999.99999988</v>
      </c>
      <c r="I179" t="e">
        <v>#VALUE!</v>
      </c>
      <c r="J179" s="2" t="e">
        <v>#VALUE!</v>
      </c>
      <c r="K179" s="11">
        <v>9.536108065214437</v>
      </c>
      <c r="L179" s="10" t="s">
        <v>11645</v>
      </c>
      <c r="M179" s="10"/>
    </row>
    <row r="180" spans="1:13" x14ac:dyDescent="0.25">
      <c r="A180" t="s">
        <v>1818</v>
      </c>
      <c r="B180" t="s">
        <v>5303</v>
      </c>
      <c r="C180" t="s">
        <v>6294</v>
      </c>
      <c r="D180" s="3">
        <v>7.8959000000000001</v>
      </c>
      <c r="E180" s="3">
        <v>7.7943077087402344</v>
      </c>
      <c r="F180" s="1">
        <v>3026.2333984375</v>
      </c>
      <c r="G180" s="1">
        <v>19652.82967799688</v>
      </c>
      <c r="H180" s="1">
        <v>40534629.116999999</v>
      </c>
      <c r="I180">
        <v>25.659751638458893</v>
      </c>
      <c r="J180" s="2">
        <v>6.4149379096147235E-4</v>
      </c>
      <c r="K180" s="11">
        <v>36.472062043721152</v>
      </c>
      <c r="L180" s="10" t="s">
        <v>11646</v>
      </c>
      <c r="M180" s="10"/>
    </row>
    <row r="181" spans="1:13" x14ac:dyDescent="0.25">
      <c r="A181" t="s">
        <v>1010</v>
      </c>
      <c r="B181" t="s">
        <v>5303</v>
      </c>
      <c r="C181" t="s">
        <v>6295</v>
      </c>
      <c r="D181" s="3">
        <v>11.824400000000001</v>
      </c>
      <c r="E181" s="3">
        <v>8.2594947814941406</v>
      </c>
      <c r="F181" s="1">
        <v>16078.6337890625</v>
      </c>
      <c r="G181" s="1">
        <v>105486.50905225342</v>
      </c>
      <c r="H181" s="1">
        <v>134722590.25959998</v>
      </c>
      <c r="I181">
        <v>24.21455613097682</v>
      </c>
      <c r="J181" s="2">
        <v>6.0536390327442047E-4</v>
      </c>
      <c r="K181" s="11">
        <v>1.8447015673897997</v>
      </c>
      <c r="L181" s="10" t="s">
        <v>11647</v>
      </c>
      <c r="M181" s="10"/>
    </row>
    <row r="182" spans="1:13" x14ac:dyDescent="0.25">
      <c r="A182" t="s">
        <v>2430</v>
      </c>
      <c r="B182" t="s">
        <v>5303</v>
      </c>
      <c r="C182" t="s">
        <v>6296</v>
      </c>
      <c r="D182" s="3">
        <v>0.96989999999999998</v>
      </c>
      <c r="E182" s="3">
        <v>0.97730869054794312</v>
      </c>
      <c r="F182" s="1">
        <v>38865.0234375</v>
      </c>
      <c r="G182" s="1">
        <v>46756.867260847277</v>
      </c>
      <c r="H182" s="1">
        <v>20602800.081</v>
      </c>
      <c r="I182">
        <v>200</v>
      </c>
      <c r="J182" s="2">
        <v>5.0000000000000001E-3</v>
      </c>
      <c r="K182" s="11">
        <v>8.0719888914702089</v>
      </c>
      <c r="L182" s="10" t="s">
        <v>11648</v>
      </c>
      <c r="M182" s="10"/>
    </row>
    <row r="183" spans="1:13" x14ac:dyDescent="0.25">
      <c r="A183" t="s">
        <v>852</v>
      </c>
      <c r="B183" t="s">
        <v>5303</v>
      </c>
      <c r="C183" t="s">
        <v>6297</v>
      </c>
      <c r="D183" s="3">
        <v>21.2</v>
      </c>
      <c r="E183" s="3">
        <v>19.578657150268555</v>
      </c>
      <c r="F183" s="1">
        <v>3620.122314453125</v>
      </c>
      <c r="G183" s="1">
        <v>55754.120399559928</v>
      </c>
      <c r="H183" s="1">
        <v>56052800</v>
      </c>
      <c r="I183">
        <v>10.215205183122412</v>
      </c>
      <c r="J183" s="2">
        <v>2.5538012957806029E-4</v>
      </c>
      <c r="K183" s="11">
        <v>3.6360030193244306</v>
      </c>
      <c r="L183" s="10" t="s">
        <v>11649</v>
      </c>
      <c r="M183" s="10"/>
    </row>
    <row r="184" spans="1:13" x14ac:dyDescent="0.25">
      <c r="A184" t="s">
        <v>1442</v>
      </c>
      <c r="B184" t="s">
        <v>5303</v>
      </c>
      <c r="C184" t="s">
        <v>6298</v>
      </c>
      <c r="D184" s="3">
        <v>11.8</v>
      </c>
      <c r="E184" s="3">
        <v>9.6669740676879883</v>
      </c>
      <c r="F184" s="1">
        <v>5066.7333984375</v>
      </c>
      <c r="G184" s="1">
        <v>75691.80858219463</v>
      </c>
      <c r="H184" s="1">
        <v>75223973.400000006</v>
      </c>
      <c r="I184">
        <v>20.688997260115048</v>
      </c>
      <c r="J184" s="2">
        <v>5.1722493150287618E-4</v>
      </c>
      <c r="K184" s="11">
        <v>23.990031616049873</v>
      </c>
      <c r="L184" s="10" t="s">
        <v>11650</v>
      </c>
      <c r="M184" s="10"/>
    </row>
    <row r="185" spans="1:13" x14ac:dyDescent="0.25">
      <c r="A185" t="s">
        <v>781</v>
      </c>
      <c r="B185" t="s">
        <v>5303</v>
      </c>
      <c r="C185" t="s">
        <v>6299</v>
      </c>
      <c r="D185" s="3">
        <v>20.100000000000001</v>
      </c>
      <c r="E185" s="3">
        <v>14.575008392333984</v>
      </c>
      <c r="F185" s="1">
        <v>11455.388671875</v>
      </c>
      <c r="G185" s="1">
        <v>126233.15675894349</v>
      </c>
      <c r="H185" s="1">
        <v>75967226.400000006</v>
      </c>
      <c r="I185">
        <v>13.722119028431846</v>
      </c>
      <c r="J185" s="2">
        <v>3.4305297571079617E-4</v>
      </c>
      <c r="K185" s="11">
        <v>3.6974572794700435</v>
      </c>
      <c r="L185" s="10" t="s">
        <v>11651</v>
      </c>
      <c r="M185" s="10"/>
    </row>
    <row r="186" spans="1:13" x14ac:dyDescent="0.25">
      <c r="A186" t="s">
        <v>516</v>
      </c>
      <c r="B186" t="s">
        <v>5303</v>
      </c>
      <c r="C186" t="s">
        <v>6300</v>
      </c>
      <c r="D186" s="3">
        <v>26.608000000000001</v>
      </c>
      <c r="E186" s="3">
        <v>22.781990051269531</v>
      </c>
      <c r="F186" s="1">
        <v>1407.2667236328125</v>
      </c>
      <c r="G186" s="1">
        <v>42313.52434289729</v>
      </c>
      <c r="H186" s="1">
        <v>129716102.03200001</v>
      </c>
      <c r="I186">
        <v>8.7788643375715534</v>
      </c>
      <c r="J186" s="2">
        <v>2.1947160843928883E-4</v>
      </c>
      <c r="K186" s="11">
        <v>8.535010896480383</v>
      </c>
      <c r="L186" s="10" t="s">
        <v>11652</v>
      </c>
      <c r="M186" s="10"/>
    </row>
    <row r="187" spans="1:13" x14ac:dyDescent="0.25">
      <c r="A187" t="s">
        <v>415</v>
      </c>
      <c r="B187" t="s">
        <v>5303</v>
      </c>
      <c r="C187" t="s">
        <v>6301</v>
      </c>
      <c r="D187" s="3">
        <v>13.6</v>
      </c>
      <c r="E187" s="3">
        <v>9.9659709930419922</v>
      </c>
      <c r="F187" s="1">
        <v>5927.65576171875</v>
      </c>
      <c r="G187" s="1">
        <v>42722.345806624828</v>
      </c>
      <c r="H187" s="1">
        <v>114773908.8</v>
      </c>
      <c r="I187">
        <v>20.068290399363526</v>
      </c>
      <c r="J187" s="2">
        <v>5.0170725998408819E-4</v>
      </c>
      <c r="K187" s="11">
        <v>27.004543380106178</v>
      </c>
      <c r="L187" s="10" t="s">
        <v>11653</v>
      </c>
      <c r="M187" s="10"/>
    </row>
    <row r="188" spans="1:13" x14ac:dyDescent="0.25">
      <c r="A188" t="s">
        <v>1400</v>
      </c>
      <c r="B188" t="s">
        <v>5303</v>
      </c>
      <c r="C188" t="s">
        <v>6302</v>
      </c>
      <c r="D188" s="3">
        <v>10.238</v>
      </c>
      <c r="E188" s="3" t="s">
        <v>6120</v>
      </c>
      <c r="F188" s="1">
        <v>2627.35546875</v>
      </c>
      <c r="G188" s="1">
        <v>56370.992786489442</v>
      </c>
      <c r="H188" s="1">
        <v>106481359.71118927</v>
      </c>
      <c r="I188" t="e">
        <v>#VALUE!</v>
      </c>
      <c r="J188" s="2" t="e">
        <v>#VALUE!</v>
      </c>
      <c r="K188" s="11">
        <v>17.295994507519261</v>
      </c>
      <c r="L188" s="10" t="s">
        <v>11613</v>
      </c>
      <c r="M188" s="10"/>
    </row>
    <row r="189" spans="1:13" x14ac:dyDescent="0.25">
      <c r="A189" t="s">
        <v>2556</v>
      </c>
      <c r="B189" t="s">
        <v>5303</v>
      </c>
      <c r="C189" t="s">
        <v>6303</v>
      </c>
      <c r="D189" s="3">
        <v>7.6807999999999996</v>
      </c>
      <c r="E189" s="3">
        <v>5.932462215423584</v>
      </c>
      <c r="F189" s="1">
        <v>10945.0244140625</v>
      </c>
      <c r="G189" s="1">
        <v>68744.283327969373</v>
      </c>
      <c r="H189" s="1">
        <v>128312272.62960002</v>
      </c>
      <c r="I189">
        <v>33.712814803948952</v>
      </c>
      <c r="J189" s="2">
        <v>8.4282037009872379E-4</v>
      </c>
      <c r="K189" s="11">
        <v>8.015043469312408</v>
      </c>
      <c r="L189" s="10" t="s">
        <v>11654</v>
      </c>
      <c r="M189" s="10"/>
    </row>
    <row r="190" spans="1:13" x14ac:dyDescent="0.25">
      <c r="A190" t="s">
        <v>1624</v>
      </c>
      <c r="B190" t="s">
        <v>5303</v>
      </c>
      <c r="C190" t="s">
        <v>6304</v>
      </c>
      <c r="D190" s="3">
        <v>9.8699999999999992</v>
      </c>
      <c r="E190" s="3" t="s">
        <v>6120</v>
      </c>
      <c r="F190" s="1">
        <v>66124.7421875</v>
      </c>
      <c r="G190" s="1">
        <v>783937.51699589903</v>
      </c>
      <c r="H190" s="1">
        <v>189602700</v>
      </c>
      <c r="I190" t="e">
        <v>#VALUE!</v>
      </c>
      <c r="J190" s="2" t="e">
        <v>#VALUE!</v>
      </c>
      <c r="K190" s="11">
        <v>6.3695228542836819</v>
      </c>
      <c r="L190" s="10" t="s">
        <v>11655</v>
      </c>
      <c r="M190" s="10"/>
    </row>
    <row r="191" spans="1:13" x14ac:dyDescent="0.25">
      <c r="A191" t="s">
        <v>2455</v>
      </c>
      <c r="B191" t="s">
        <v>5303</v>
      </c>
      <c r="C191" t="s">
        <v>6305</v>
      </c>
      <c r="D191" s="3">
        <v>29</v>
      </c>
      <c r="E191" s="3">
        <v>22.706287384033203</v>
      </c>
      <c r="F191" s="1">
        <v>2313.2333984375</v>
      </c>
      <c r="G191" s="1">
        <v>51218.239869783516</v>
      </c>
      <c r="H191" s="1">
        <v>135068312</v>
      </c>
      <c r="I191">
        <v>8.8081330345813242</v>
      </c>
      <c r="J191" s="2">
        <v>2.2020332586453312E-4</v>
      </c>
      <c r="K191" s="11">
        <v>36.906540118907245</v>
      </c>
      <c r="L191" s="10" t="s">
        <v>11656</v>
      </c>
      <c r="M191" s="10"/>
    </row>
    <row r="192" spans="1:13" x14ac:dyDescent="0.25">
      <c r="A192" t="s">
        <v>1673</v>
      </c>
      <c r="B192" t="s">
        <v>5303</v>
      </c>
      <c r="C192" t="s">
        <v>6306</v>
      </c>
      <c r="D192" s="3">
        <v>24.36</v>
      </c>
      <c r="E192" s="3" t="s">
        <v>6120</v>
      </c>
      <c r="F192" s="1">
        <v>18905.810546875</v>
      </c>
      <c r="G192" s="1">
        <v>361571.0996202628</v>
      </c>
      <c r="H192" s="1">
        <v>375317150.88</v>
      </c>
      <c r="I192" t="e">
        <v>#VALUE!</v>
      </c>
      <c r="J192" s="2" t="e">
        <v>#VALUE!</v>
      </c>
      <c r="K192" s="11">
        <v>2.2246315359283551</v>
      </c>
      <c r="L192" s="10" t="s">
        <v>11657</v>
      </c>
      <c r="M192" s="10"/>
    </row>
    <row r="193" spans="1:13" x14ac:dyDescent="0.25">
      <c r="A193" t="s">
        <v>220</v>
      </c>
      <c r="B193" t="s">
        <v>5303</v>
      </c>
      <c r="C193" t="s">
        <v>6307</v>
      </c>
      <c r="D193" s="3">
        <v>3.7961</v>
      </c>
      <c r="E193" s="3">
        <v>4.4932188987731934</v>
      </c>
      <c r="F193" s="1">
        <v>6905.1220703125</v>
      </c>
      <c r="G193" s="1">
        <v>33887.30967195415</v>
      </c>
      <c r="H193" s="1">
        <v>84653030</v>
      </c>
      <c r="I193">
        <v>44.511519359674871</v>
      </c>
      <c r="J193" s="2">
        <v>1.1127879839918718E-3</v>
      </c>
      <c r="K193" s="11">
        <v>22.116071661565829</v>
      </c>
      <c r="L193" s="10" t="s">
        <v>11658</v>
      </c>
      <c r="M193" s="10"/>
    </row>
    <row r="194" spans="1:13" x14ac:dyDescent="0.25">
      <c r="A194" t="s">
        <v>664</v>
      </c>
      <c r="B194" t="s">
        <v>5303</v>
      </c>
      <c r="C194" t="s">
        <v>6308</v>
      </c>
      <c r="D194" s="3">
        <v>9.16</v>
      </c>
      <c r="E194" s="3">
        <v>7.8717641830444336</v>
      </c>
      <c r="F194" s="1">
        <v>3168.27783203125</v>
      </c>
      <c r="G194" s="1">
        <v>39773.640408161038</v>
      </c>
      <c r="H194" s="1">
        <v>74145519.239999995</v>
      </c>
      <c r="I194">
        <v>25.407265175803232</v>
      </c>
      <c r="J194" s="2">
        <v>6.3518162939508083E-4</v>
      </c>
      <c r="K194" s="11">
        <v>12.135224061806161</v>
      </c>
      <c r="L194" s="10" t="s">
        <v>11659</v>
      </c>
      <c r="M194" s="10"/>
    </row>
    <row r="195" spans="1:13" x14ac:dyDescent="0.25">
      <c r="A195" t="s">
        <v>554</v>
      </c>
      <c r="B195" t="s">
        <v>5303</v>
      </c>
      <c r="C195" t="s">
        <v>6309</v>
      </c>
      <c r="D195" s="3">
        <v>7.1</v>
      </c>
      <c r="E195" s="3">
        <v>7.3165946006774902</v>
      </c>
      <c r="F195" s="1">
        <v>13711.544921875</v>
      </c>
      <c r="G195" s="1">
        <v>114250.72478835291</v>
      </c>
      <c r="H195" s="1">
        <v>54190253</v>
      </c>
      <c r="I195">
        <v>27.335121175291128</v>
      </c>
      <c r="J195" s="2">
        <v>6.8337802938227819E-4</v>
      </c>
      <c r="K195" s="11">
        <v>7.3650965842712974</v>
      </c>
      <c r="L195" s="10" t="s">
        <v>11660</v>
      </c>
      <c r="M195" s="10"/>
    </row>
    <row r="196" spans="1:13" x14ac:dyDescent="0.25">
      <c r="A196" t="s">
        <v>2701</v>
      </c>
      <c r="B196" t="s">
        <v>5303</v>
      </c>
      <c r="C196" t="s">
        <v>6310</v>
      </c>
      <c r="D196" s="3">
        <v>9.84</v>
      </c>
      <c r="E196" s="3" t="s">
        <v>6120</v>
      </c>
      <c r="F196" s="1">
        <v>6506.4443359375</v>
      </c>
      <c r="G196" s="1">
        <v>83367.675837082294</v>
      </c>
      <c r="H196" s="1">
        <v>25222124.16</v>
      </c>
      <c r="I196" t="e">
        <v>#VALUE!</v>
      </c>
      <c r="J196" s="2" t="e">
        <v>#VALUE!</v>
      </c>
      <c r="K196" s="11">
        <v>16.90650272006523</v>
      </c>
      <c r="L196" s="10" t="s">
        <v>11661</v>
      </c>
      <c r="M196" s="10"/>
    </row>
    <row r="197" spans="1:13" x14ac:dyDescent="0.25">
      <c r="A197" t="s">
        <v>1553</v>
      </c>
      <c r="B197" t="s">
        <v>5303</v>
      </c>
      <c r="C197" t="s">
        <v>6311</v>
      </c>
      <c r="D197" s="3">
        <v>5.0750999999999999</v>
      </c>
      <c r="E197" s="3">
        <v>4.2109904289245605</v>
      </c>
      <c r="F197" s="1">
        <v>6186.388671875</v>
      </c>
      <c r="G197" s="1">
        <v>14759.647103326857</v>
      </c>
      <c r="H197" s="1">
        <v>10150200</v>
      </c>
      <c r="I197">
        <v>47.494764800754432</v>
      </c>
      <c r="J197" s="2">
        <v>1.1873691200188607E-3</v>
      </c>
      <c r="K197" s="11">
        <v>35.980190802957985</v>
      </c>
      <c r="L197" s="10" t="s">
        <v>11662</v>
      </c>
      <c r="M197" s="10"/>
    </row>
    <row r="198" spans="1:13" x14ac:dyDescent="0.25">
      <c r="A198" t="s">
        <v>1437</v>
      </c>
      <c r="B198" t="s">
        <v>5303</v>
      </c>
      <c r="C198" t="s">
        <v>6312</v>
      </c>
      <c r="D198" s="3">
        <v>2.2799999999999998</v>
      </c>
      <c r="E198" s="3">
        <v>2.215491771697998</v>
      </c>
      <c r="F198" s="1">
        <v>14980.322265625</v>
      </c>
      <c r="G198" s="1">
        <v>35626.951807450736</v>
      </c>
      <c r="H198" s="1">
        <v>16832569.68</v>
      </c>
      <c r="I198">
        <v>90.273411327867819</v>
      </c>
      <c r="J198" s="2">
        <v>2.2568352831966957E-3</v>
      </c>
      <c r="K198" s="11">
        <v>4.5719529573053057</v>
      </c>
      <c r="L198" s="10" t="s">
        <v>11663</v>
      </c>
      <c r="M198" s="10"/>
    </row>
    <row r="199" spans="1:13" x14ac:dyDescent="0.25">
      <c r="A199" t="s">
        <v>2664</v>
      </c>
      <c r="B199" t="s">
        <v>5303</v>
      </c>
      <c r="C199" t="s">
        <v>6313</v>
      </c>
      <c r="D199" s="3">
        <v>2.56</v>
      </c>
      <c r="E199" s="3">
        <v>2.1952643394470215</v>
      </c>
      <c r="F199" s="1">
        <v>4734.13330078125</v>
      </c>
      <c r="G199" s="1">
        <v>9370.052734046496</v>
      </c>
      <c r="H199" s="1">
        <v>6103498.2400000002</v>
      </c>
      <c r="I199">
        <v>91.105201504060886</v>
      </c>
      <c r="J199" s="2">
        <v>2.2776300376015223E-3</v>
      </c>
      <c r="K199" s="11">
        <v>19.301389625649886</v>
      </c>
      <c r="L199" s="10" t="s">
        <v>11664</v>
      </c>
      <c r="M199" s="10"/>
    </row>
    <row r="200" spans="1:13" x14ac:dyDescent="0.25">
      <c r="A200" t="s">
        <v>1021</v>
      </c>
      <c r="B200" t="s">
        <v>5303</v>
      </c>
      <c r="C200" t="s">
        <v>6314</v>
      </c>
      <c r="D200" s="3">
        <v>11.87</v>
      </c>
      <c r="E200" s="3">
        <v>9.5874824523925781</v>
      </c>
      <c r="F200" s="1">
        <v>5943.466796875</v>
      </c>
      <c r="G200" s="1">
        <v>70831.054662164621</v>
      </c>
      <c r="H200" s="1">
        <v>112704878.44999999</v>
      </c>
      <c r="I200">
        <v>20.860533616944409</v>
      </c>
      <c r="J200" s="2">
        <v>5.2151334042361023E-4</v>
      </c>
      <c r="K200" s="11">
        <v>4.9515499964914165</v>
      </c>
      <c r="L200" s="10" t="s">
        <v>11665</v>
      </c>
      <c r="M200" s="10"/>
    </row>
    <row r="201" spans="1:13" x14ac:dyDescent="0.25">
      <c r="A201" t="s">
        <v>519</v>
      </c>
      <c r="B201" t="s">
        <v>5303</v>
      </c>
      <c r="C201" t="s">
        <v>6315</v>
      </c>
      <c r="D201" s="3">
        <v>10.46</v>
      </c>
      <c r="E201" s="3" t="s">
        <v>6120</v>
      </c>
      <c r="F201" s="1">
        <v>5911.4775390625</v>
      </c>
      <c r="G201" s="1">
        <v>147387.94684176383</v>
      </c>
      <c r="H201" s="1">
        <v>406250000</v>
      </c>
      <c r="I201" t="e">
        <v>#VALUE!</v>
      </c>
      <c r="J201" s="2" t="e">
        <v>#VALUE!</v>
      </c>
      <c r="K201" s="11">
        <v>8.6652193552225292</v>
      </c>
      <c r="L201" s="10" t="s">
        <v>11666</v>
      </c>
      <c r="M201" s="10"/>
    </row>
    <row r="202" spans="1:13" x14ac:dyDescent="0.25">
      <c r="A202" t="s">
        <v>1931</v>
      </c>
      <c r="B202" t="s">
        <v>5303</v>
      </c>
      <c r="C202" t="s">
        <v>6316</v>
      </c>
      <c r="D202" s="3">
        <v>24.55</v>
      </c>
      <c r="E202" s="3">
        <v>20.374040603637695</v>
      </c>
      <c r="F202" s="1">
        <v>3112.933349609375</v>
      </c>
      <c r="G202" s="1">
        <v>69155.268983777103</v>
      </c>
      <c r="H202" s="1">
        <v>133006990</v>
      </c>
      <c r="I202">
        <v>9.8164131450828105</v>
      </c>
      <c r="J202" s="2">
        <v>2.4541032862707027E-4</v>
      </c>
      <c r="K202" s="11">
        <v>14.86542304675163</v>
      </c>
      <c r="L202" s="10" t="s">
        <v>11667</v>
      </c>
      <c r="M202" s="10"/>
    </row>
    <row r="203" spans="1:13" x14ac:dyDescent="0.25">
      <c r="A203" t="s">
        <v>1998</v>
      </c>
      <c r="B203" t="s">
        <v>5303</v>
      </c>
      <c r="C203" t="s">
        <v>6317</v>
      </c>
      <c r="D203" s="3">
        <v>5.6</v>
      </c>
      <c r="E203" s="3">
        <v>5.0105652809143066</v>
      </c>
      <c r="F203" s="1">
        <v>7200.06689453125</v>
      </c>
      <c r="G203" s="1">
        <v>26264.14362935803</v>
      </c>
      <c r="H203" s="1">
        <v>48718387.199999996</v>
      </c>
      <c r="I203">
        <v>39.915655976346216</v>
      </c>
      <c r="J203" s="2">
        <v>9.9789139940865534E-4</v>
      </c>
      <c r="K203" s="11">
        <v>23.256681844428201</v>
      </c>
      <c r="L203" s="10" t="s">
        <v>11668</v>
      </c>
      <c r="M203" s="10"/>
    </row>
    <row r="204" spans="1:13" x14ac:dyDescent="0.25">
      <c r="A204" t="s">
        <v>1888</v>
      </c>
      <c r="B204" t="s">
        <v>5303</v>
      </c>
      <c r="C204" t="s">
        <v>6318</v>
      </c>
      <c r="D204" s="3">
        <v>12.65</v>
      </c>
      <c r="E204" s="3">
        <v>10.163975715637207</v>
      </c>
      <c r="F204" s="1">
        <v>2698.888916015625</v>
      </c>
      <c r="G204" s="1">
        <v>31793.732170809573</v>
      </c>
      <c r="H204" s="1">
        <v>102356905.75</v>
      </c>
      <c r="I204">
        <v>19.677339418698274</v>
      </c>
      <c r="J204" s="2">
        <v>4.9193348546745688E-4</v>
      </c>
      <c r="K204" s="11">
        <v>27.140255344026048</v>
      </c>
      <c r="L204" s="10" t="s">
        <v>11669</v>
      </c>
      <c r="M204" s="10"/>
    </row>
    <row r="205" spans="1:13" x14ac:dyDescent="0.25">
      <c r="A205" t="s">
        <v>1405</v>
      </c>
      <c r="B205" t="s">
        <v>5303</v>
      </c>
      <c r="C205" t="s">
        <v>6319</v>
      </c>
      <c r="D205" s="3">
        <v>30.0001</v>
      </c>
      <c r="E205" s="3">
        <v>25.105140686035156</v>
      </c>
      <c r="F205" s="1">
        <v>399.41110229492187</v>
      </c>
      <c r="G205" s="1">
        <v>17922.654356670948</v>
      </c>
      <c r="H205" s="1">
        <v>53956499.854400001</v>
      </c>
      <c r="I205">
        <v>7.966495886288774</v>
      </c>
      <c r="J205" s="2">
        <v>1.9916239715721934E-4</v>
      </c>
      <c r="K205" s="11">
        <v>36.394203866656838</v>
      </c>
      <c r="L205" s="10" t="s">
        <v>11670</v>
      </c>
      <c r="M205" s="10"/>
    </row>
    <row r="206" spans="1:13" x14ac:dyDescent="0.25">
      <c r="A206" t="s">
        <v>1406</v>
      </c>
      <c r="B206" t="s">
        <v>5303</v>
      </c>
      <c r="C206" t="s">
        <v>6320</v>
      </c>
      <c r="D206" s="3">
        <v>2.78</v>
      </c>
      <c r="E206" s="3">
        <v>2.6579155921936035</v>
      </c>
      <c r="F206" s="1">
        <v>28204.166015625</v>
      </c>
      <c r="G206" s="1">
        <v>74935.343995932533</v>
      </c>
      <c r="H206" s="1">
        <v>35362709.219999999</v>
      </c>
      <c r="I206">
        <v>75.246934322296539</v>
      </c>
      <c r="J206" s="2">
        <v>1.8811733580574135E-3</v>
      </c>
      <c r="K206" s="11">
        <v>8.6823809603108124</v>
      </c>
      <c r="L206" s="10" t="s">
        <v>11671</v>
      </c>
      <c r="M206" s="10"/>
    </row>
    <row r="207" spans="1:13" x14ac:dyDescent="0.25">
      <c r="A207" t="s">
        <v>2060</v>
      </c>
      <c r="B207" t="s">
        <v>5303</v>
      </c>
      <c r="C207" t="s">
        <v>6321</v>
      </c>
      <c r="D207" s="3">
        <v>24.99</v>
      </c>
      <c r="E207" s="3">
        <v>18.859333038330078</v>
      </c>
      <c r="F207" s="1">
        <v>1535.066650390625</v>
      </c>
      <c r="G207" s="1">
        <v>38619.647291040375</v>
      </c>
      <c r="H207" s="1">
        <v>561107645.90999997</v>
      </c>
      <c r="I207">
        <v>10.604828897899841</v>
      </c>
      <c r="J207" s="2">
        <v>2.6512072244749601E-4</v>
      </c>
      <c r="K207" s="11">
        <v>7.9605542954303248</v>
      </c>
      <c r="L207" s="10" t="s">
        <v>11672</v>
      </c>
      <c r="M207" s="10"/>
    </row>
    <row r="208" spans="1:13" x14ac:dyDescent="0.25">
      <c r="A208" t="s">
        <v>2769</v>
      </c>
      <c r="B208" t="s">
        <v>5303</v>
      </c>
      <c r="C208" t="s">
        <v>6322</v>
      </c>
      <c r="D208" s="3">
        <v>2.13</v>
      </c>
      <c r="E208" s="3">
        <v>2.5987670421600342</v>
      </c>
      <c r="F208" s="1">
        <v>40406.08984375</v>
      </c>
      <c r="G208" s="1">
        <v>91774.338596440517</v>
      </c>
      <c r="H208" s="1">
        <v>23317810.769999996</v>
      </c>
      <c r="I208">
        <v>76.959572272305209</v>
      </c>
      <c r="J208" s="2">
        <v>1.9239893068076302E-3</v>
      </c>
      <c r="K208" s="11">
        <v>5.226368992143624</v>
      </c>
      <c r="L208" s="10" t="s">
        <v>11673</v>
      </c>
      <c r="M208" s="10"/>
    </row>
    <row r="209" spans="1:13" x14ac:dyDescent="0.25">
      <c r="A209" t="s">
        <v>2758</v>
      </c>
      <c r="B209" t="s">
        <v>5303</v>
      </c>
      <c r="C209" t="s">
        <v>6323</v>
      </c>
      <c r="D209" s="3">
        <v>4.3499999999999996</v>
      </c>
      <c r="E209" s="3">
        <v>5.21923828125</v>
      </c>
      <c r="F209" s="1">
        <v>8968</v>
      </c>
      <c r="G209" s="1">
        <v>39210.287100055357</v>
      </c>
      <c r="H209" s="1">
        <v>81260436</v>
      </c>
      <c r="I209">
        <v>38.31976798577977</v>
      </c>
      <c r="J209" s="2">
        <v>9.5799419964449429E-4</v>
      </c>
      <c r="K209" s="11">
        <v>8.9874888797666816</v>
      </c>
      <c r="L209" s="10" t="s">
        <v>11674</v>
      </c>
      <c r="M209" s="10"/>
    </row>
    <row r="210" spans="1:13" x14ac:dyDescent="0.25">
      <c r="A210" t="s">
        <v>1606</v>
      </c>
      <c r="B210" t="s">
        <v>5303</v>
      </c>
      <c r="C210" t="s">
        <v>6324</v>
      </c>
      <c r="D210" s="3">
        <v>13.01</v>
      </c>
      <c r="E210" s="3">
        <v>11.531500816345215</v>
      </c>
      <c r="F210" s="1">
        <v>8954.0224609375</v>
      </c>
      <c r="G210" s="1">
        <v>93682.412759908009</v>
      </c>
      <c r="H210" s="1">
        <v>81486456.709999993</v>
      </c>
      <c r="I210">
        <v>17.343796196633132</v>
      </c>
      <c r="J210" s="2">
        <v>4.3359490491582829E-4</v>
      </c>
      <c r="K210" s="11">
        <v>4.3736782872732904</v>
      </c>
      <c r="L210" s="10" t="s">
        <v>11675</v>
      </c>
      <c r="M210" s="10"/>
    </row>
    <row r="211" spans="1:13" x14ac:dyDescent="0.25">
      <c r="A211" t="s">
        <v>1659</v>
      </c>
      <c r="B211" t="s">
        <v>5303</v>
      </c>
      <c r="C211" t="s">
        <v>6325</v>
      </c>
      <c r="D211" s="3">
        <v>0.24</v>
      </c>
      <c r="E211" s="3">
        <v>0.53378230333328247</v>
      </c>
      <c r="F211" s="1">
        <v>244687.265625</v>
      </c>
      <c r="G211" s="1">
        <v>58883.723963723845</v>
      </c>
      <c r="H211" s="1">
        <v>15913451.280000001</v>
      </c>
      <c r="I211">
        <v>200</v>
      </c>
      <c r="J211" s="2">
        <v>5.0000000000000001E-3</v>
      </c>
      <c r="K211" s="11">
        <v>1.4066999691415216</v>
      </c>
      <c r="L211" s="10" t="s">
        <v>11676</v>
      </c>
      <c r="M211" s="10"/>
    </row>
    <row r="212" spans="1:13" x14ac:dyDescent="0.25">
      <c r="A212" t="s">
        <v>912</v>
      </c>
      <c r="B212" t="s">
        <v>5303</v>
      </c>
      <c r="C212" t="s">
        <v>6326</v>
      </c>
      <c r="D212" s="3">
        <v>32.549999999999997</v>
      </c>
      <c r="E212" s="3">
        <v>29.729061126708984</v>
      </c>
      <c r="F212" s="1">
        <v>1261.4222412109375</v>
      </c>
      <c r="G212" s="1">
        <v>41185.101271950931</v>
      </c>
      <c r="H212" s="1">
        <v>108637317.59999999</v>
      </c>
      <c r="I212">
        <v>6.7274240228298812</v>
      </c>
      <c r="J212" s="2">
        <v>1.6818560057074703E-4</v>
      </c>
      <c r="K212" s="11">
        <v>14.064140174858579</v>
      </c>
      <c r="L212" s="10" t="s">
        <v>11677</v>
      </c>
      <c r="M212" s="10"/>
    </row>
    <row r="213" spans="1:13" x14ac:dyDescent="0.25">
      <c r="A213" t="s">
        <v>2158</v>
      </c>
      <c r="B213" t="s">
        <v>5303</v>
      </c>
      <c r="C213" t="s">
        <v>6327</v>
      </c>
      <c r="D213" s="3">
        <v>2.9</v>
      </c>
      <c r="E213" s="3">
        <v>2.5529851913452148</v>
      </c>
      <c r="F213" s="1">
        <v>1669.522216796875</v>
      </c>
      <c r="G213" s="1">
        <v>7900.1336341016595</v>
      </c>
      <c r="H213" s="1">
        <v>145228618.97193602</v>
      </c>
      <c r="I213">
        <v>78.339663182541344</v>
      </c>
      <c r="J213" s="2">
        <v>1.9584915795635336E-3</v>
      </c>
      <c r="K213" s="11">
        <v>20.768178753453888</v>
      </c>
      <c r="L213" s="10" t="s">
        <v>11678</v>
      </c>
      <c r="M213" s="10"/>
    </row>
    <row r="214" spans="1:13" x14ac:dyDescent="0.25">
      <c r="A214" t="s">
        <v>1719</v>
      </c>
      <c r="B214" t="s">
        <v>5303</v>
      </c>
      <c r="C214" t="s">
        <v>6328</v>
      </c>
      <c r="D214" s="3">
        <v>14.25</v>
      </c>
      <c r="E214" s="3">
        <v>11.263363838195801</v>
      </c>
      <c r="F214" s="1">
        <v>27823.767578125</v>
      </c>
      <c r="G214" s="1">
        <v>435146.47107514262</v>
      </c>
      <c r="H214" s="1">
        <v>106697616</v>
      </c>
      <c r="I214">
        <v>17.756684670148825</v>
      </c>
      <c r="J214" s="2">
        <v>4.4391711675372062E-4</v>
      </c>
      <c r="K214" s="11">
        <v>1.7186074754827825</v>
      </c>
      <c r="L214" s="10" t="s">
        <v>11679</v>
      </c>
      <c r="M214" s="10"/>
    </row>
    <row r="215" spans="1:13" x14ac:dyDescent="0.25">
      <c r="A215" t="s">
        <v>1560</v>
      </c>
      <c r="B215" t="s">
        <v>5303</v>
      </c>
      <c r="C215" t="s">
        <v>5476</v>
      </c>
      <c r="D215" s="3">
        <v>42.5</v>
      </c>
      <c r="E215" s="3">
        <v>51.470668792724609</v>
      </c>
      <c r="F215" s="1">
        <v>365.75555419921875</v>
      </c>
      <c r="G215" s="1">
        <v>44247.142041721658</v>
      </c>
      <c r="H215" s="1">
        <v>85670650</v>
      </c>
      <c r="I215">
        <v>3.8857082041310105</v>
      </c>
      <c r="J215" s="2">
        <v>9.7142705103275259E-5</v>
      </c>
      <c r="K215" s="11">
        <v>48.159626452442311</v>
      </c>
      <c r="L215" s="10" t="s">
        <v>11680</v>
      </c>
      <c r="M215" s="10"/>
    </row>
    <row r="216" spans="1:13" x14ac:dyDescent="0.25">
      <c r="A216" t="s">
        <v>2393</v>
      </c>
      <c r="B216" t="s">
        <v>5303</v>
      </c>
      <c r="C216" t="s">
        <v>6329</v>
      </c>
      <c r="D216" s="3">
        <v>2.75</v>
      </c>
      <c r="E216" s="3">
        <v>3.3903470039367676</v>
      </c>
      <c r="F216" s="1">
        <v>8542.1552734375</v>
      </c>
      <c r="G216" s="1">
        <v>36216.204221689542</v>
      </c>
      <c r="H216" s="1">
        <v>55384521.5</v>
      </c>
      <c r="I216">
        <v>58.991011765983274</v>
      </c>
      <c r="J216" s="2">
        <v>1.4747752941495819E-3</v>
      </c>
      <c r="K216" s="11">
        <v>14.984592950404997</v>
      </c>
      <c r="L216" s="10" t="s">
        <v>11681</v>
      </c>
      <c r="M216" s="10"/>
    </row>
    <row r="217" spans="1:13" x14ac:dyDescent="0.25">
      <c r="A217" t="s">
        <v>864</v>
      </c>
      <c r="B217" t="s">
        <v>5303</v>
      </c>
      <c r="C217" t="s">
        <v>6330</v>
      </c>
      <c r="D217" s="3">
        <v>7.4325999999999999</v>
      </c>
      <c r="E217" s="3">
        <v>5.4658594131469727</v>
      </c>
      <c r="F217" s="1">
        <v>22135.06640625</v>
      </c>
      <c r="G217" s="1">
        <v>109354.07765663236</v>
      </c>
      <c r="H217" s="1">
        <v>163126735.79159999</v>
      </c>
      <c r="I217">
        <v>36.590769151314461</v>
      </c>
      <c r="J217" s="2">
        <v>9.1476922878286153E-4</v>
      </c>
      <c r="K217" s="11">
        <v>1.860346148281361</v>
      </c>
      <c r="L217" s="10" t="s">
        <v>11682</v>
      </c>
      <c r="M217" s="10"/>
    </row>
    <row r="218" spans="1:13" x14ac:dyDescent="0.25">
      <c r="A218" t="s">
        <v>1715</v>
      </c>
      <c r="B218" t="s">
        <v>5303</v>
      </c>
      <c r="C218" t="s">
        <v>6331</v>
      </c>
      <c r="D218" s="3">
        <v>2.06</v>
      </c>
      <c r="E218" s="3">
        <v>1.9446089267730713</v>
      </c>
      <c r="F218" s="1">
        <v>9126.0107421875</v>
      </c>
      <c r="G218" s="1">
        <v>21713.776761318506</v>
      </c>
      <c r="H218" s="1">
        <v>49903343.440000005</v>
      </c>
      <c r="I218">
        <v>102.84844281358133</v>
      </c>
      <c r="J218" s="2">
        <v>2.5712110703395331E-3</v>
      </c>
      <c r="K218" s="11">
        <v>6.1086946017529087</v>
      </c>
      <c r="L218" s="10" t="s">
        <v>11683</v>
      </c>
      <c r="M218" s="10"/>
    </row>
    <row r="219" spans="1:13" x14ac:dyDescent="0.25">
      <c r="A219" t="s">
        <v>1020</v>
      </c>
      <c r="B219" t="s">
        <v>5303</v>
      </c>
      <c r="C219" t="s">
        <v>6332</v>
      </c>
      <c r="D219" s="3">
        <v>14.4011</v>
      </c>
      <c r="E219" s="3">
        <v>11.942299842834473</v>
      </c>
      <c r="F219" s="1">
        <v>2881.60009765625</v>
      </c>
      <c r="G219" s="1">
        <v>57074.690988731491</v>
      </c>
      <c r="H219" s="1">
        <v>27962443.0568</v>
      </c>
      <c r="I219">
        <v>16.747192972214851</v>
      </c>
      <c r="J219" s="2">
        <v>4.1867982430537128E-4</v>
      </c>
      <c r="K219" s="11">
        <v>6.9265244830859158</v>
      </c>
      <c r="L219" s="10" t="s">
        <v>11684</v>
      </c>
      <c r="M219" s="10"/>
    </row>
    <row r="220" spans="1:13" x14ac:dyDescent="0.25">
      <c r="A220" t="s">
        <v>1887</v>
      </c>
      <c r="B220" t="s">
        <v>5303</v>
      </c>
      <c r="C220" t="s">
        <v>6333</v>
      </c>
      <c r="D220" s="3">
        <v>26.75</v>
      </c>
      <c r="E220" s="3">
        <v>22.856853485107422</v>
      </c>
      <c r="F220" s="1">
        <v>2424.744384765625</v>
      </c>
      <c r="G220" s="1">
        <v>55600.242566537432</v>
      </c>
      <c r="H220" s="1">
        <v>124809213.75000001</v>
      </c>
      <c r="I220">
        <v>8.7501107766347506</v>
      </c>
      <c r="J220" s="2">
        <v>2.1875276941586875E-4</v>
      </c>
      <c r="K220" s="11">
        <v>17.956687754560257</v>
      </c>
      <c r="L220" s="10" t="s">
        <v>11685</v>
      </c>
      <c r="M220" s="10"/>
    </row>
    <row r="221" spans="1:13" x14ac:dyDescent="0.25">
      <c r="A221" t="s">
        <v>1150</v>
      </c>
      <c r="B221" t="s">
        <v>5303</v>
      </c>
      <c r="C221" t="s">
        <v>6334</v>
      </c>
      <c r="D221" s="3">
        <v>8</v>
      </c>
      <c r="E221" s="3">
        <v>7.4769039154052734</v>
      </c>
      <c r="F221" s="1">
        <v>5525.7890625</v>
      </c>
      <c r="G221" s="1">
        <v>50961.723148396486</v>
      </c>
      <c r="H221" s="1">
        <v>47841520</v>
      </c>
      <c r="I221">
        <v>26.749039744635976</v>
      </c>
      <c r="J221" s="2">
        <v>6.6872599361589942E-4</v>
      </c>
      <c r="K221" s="11">
        <v>9.6776363788518953</v>
      </c>
      <c r="L221" s="10" t="s">
        <v>11686</v>
      </c>
      <c r="M221" s="10"/>
    </row>
    <row r="222" spans="1:13" x14ac:dyDescent="0.25">
      <c r="A222" t="s">
        <v>1968</v>
      </c>
      <c r="B222" t="s">
        <v>5303</v>
      </c>
      <c r="C222" t="s">
        <v>6335</v>
      </c>
      <c r="D222" s="3">
        <v>16.399999999999999</v>
      </c>
      <c r="E222" s="3">
        <v>11.025386810302734</v>
      </c>
      <c r="F222" s="1">
        <v>10749.2333984375</v>
      </c>
      <c r="G222" s="1">
        <v>86358.59385995807</v>
      </c>
      <c r="H222" s="1">
        <v>80170989.999999985</v>
      </c>
      <c r="I222">
        <v>18.139953131903624</v>
      </c>
      <c r="J222" s="2">
        <v>4.5349882829759061E-4</v>
      </c>
      <c r="K222" s="11">
        <v>10.468783700483209</v>
      </c>
      <c r="L222" s="10" t="s">
        <v>11687</v>
      </c>
      <c r="M222" s="10"/>
    </row>
    <row r="223" spans="1:13" x14ac:dyDescent="0.25">
      <c r="A223" t="s">
        <v>592</v>
      </c>
      <c r="B223" t="s">
        <v>5303</v>
      </c>
      <c r="C223" t="s">
        <v>6336</v>
      </c>
      <c r="D223" s="3">
        <v>1.61</v>
      </c>
      <c r="E223" s="3">
        <v>1.6120401620864868</v>
      </c>
      <c r="F223" s="1">
        <v>18196.80078125</v>
      </c>
      <c r="G223" s="1">
        <v>27219.11016041374</v>
      </c>
      <c r="H223" s="1">
        <v>21257531.960000001</v>
      </c>
      <c r="I223">
        <v>124.06638786290355</v>
      </c>
      <c r="J223" s="2">
        <v>3.1016596965725888E-3</v>
      </c>
      <c r="K223" s="11">
        <v>10.836130173046651</v>
      </c>
      <c r="L223" s="10" t="s">
        <v>11688</v>
      </c>
      <c r="M223" s="10"/>
    </row>
    <row r="224" spans="1:13" x14ac:dyDescent="0.25">
      <c r="A224" t="s">
        <v>1974</v>
      </c>
      <c r="B224" t="s">
        <v>5303</v>
      </c>
      <c r="C224" t="s">
        <v>6337</v>
      </c>
      <c r="D224" s="3">
        <v>6.35</v>
      </c>
      <c r="E224" s="3" t="s">
        <v>6120</v>
      </c>
      <c r="F224" s="1">
        <v>28640.56640625</v>
      </c>
      <c r="G224" s="1">
        <v>170218.98725795452</v>
      </c>
      <c r="H224" s="1">
        <v>84552135.949999988</v>
      </c>
      <c r="I224" t="e">
        <v>#VALUE!</v>
      </c>
      <c r="J224" s="2" t="e">
        <v>#VALUE!</v>
      </c>
      <c r="K224" s="11">
        <v>3.8023100773855085</v>
      </c>
      <c r="L224" s="10" t="s">
        <v>11689</v>
      </c>
      <c r="M224" s="10"/>
    </row>
    <row r="225" spans="1:13" x14ac:dyDescent="0.25">
      <c r="A225" t="s">
        <v>1348</v>
      </c>
      <c r="B225" t="s">
        <v>5303</v>
      </c>
      <c r="C225" t="s">
        <v>6338</v>
      </c>
      <c r="D225" s="3">
        <v>18.96</v>
      </c>
      <c r="E225" s="3">
        <v>18.572269439697266</v>
      </c>
      <c r="F225" s="1">
        <v>4690.2109375</v>
      </c>
      <c r="G225" s="1">
        <v>56641.004282718139</v>
      </c>
      <c r="H225" s="1">
        <v>74899735.680000007</v>
      </c>
      <c r="I225">
        <v>10.768743187222469</v>
      </c>
      <c r="J225" s="2">
        <v>2.6921857968056174E-4</v>
      </c>
      <c r="K225" s="11">
        <v>4.0388477510811835</v>
      </c>
      <c r="L225" s="10" t="s">
        <v>11690</v>
      </c>
      <c r="M225" s="10"/>
    </row>
    <row r="226" spans="1:13" x14ac:dyDescent="0.25">
      <c r="A226" t="s">
        <v>352</v>
      </c>
      <c r="B226" t="s">
        <v>5303</v>
      </c>
      <c r="C226" t="s">
        <v>6339</v>
      </c>
      <c r="D226" s="3">
        <v>11.09</v>
      </c>
      <c r="E226" s="3">
        <v>12.472607612609863</v>
      </c>
      <c r="F226" s="1">
        <v>2231.422119140625</v>
      </c>
      <c r="G226" s="1">
        <v>32831.176083379032</v>
      </c>
      <c r="H226" s="1">
        <v>100662066.88</v>
      </c>
      <c r="I226">
        <v>16.035139259716559</v>
      </c>
      <c r="J226" s="2">
        <v>4.0087848149291397E-4</v>
      </c>
      <c r="K226" s="11">
        <v>26.048109957466362</v>
      </c>
      <c r="L226" s="10" t="s">
        <v>11691</v>
      </c>
      <c r="M226" s="10"/>
    </row>
    <row r="227" spans="1:13" x14ac:dyDescent="0.25">
      <c r="A227" t="s">
        <v>2612</v>
      </c>
      <c r="B227" t="s">
        <v>5303</v>
      </c>
      <c r="C227" t="s">
        <v>6340</v>
      </c>
      <c r="D227" s="3">
        <v>28.15</v>
      </c>
      <c r="E227" s="3">
        <v>21.627353668212891</v>
      </c>
      <c r="F227" s="1">
        <v>530.17779541015625</v>
      </c>
      <c r="G227" s="1">
        <v>19007.474328748267</v>
      </c>
      <c r="H227" s="1">
        <v>40216075.25</v>
      </c>
      <c r="I227">
        <v>9.2475484087520528</v>
      </c>
      <c r="J227" s="2">
        <v>2.3118871021880131E-4</v>
      </c>
      <c r="K227" s="11">
        <v>29.751430798465357</v>
      </c>
      <c r="L227" s="10" t="s">
        <v>11692</v>
      </c>
      <c r="M227" s="10"/>
    </row>
    <row r="228" spans="1:13" x14ac:dyDescent="0.25">
      <c r="A228" t="s">
        <v>2503</v>
      </c>
      <c r="B228" t="s">
        <v>5303</v>
      </c>
      <c r="C228" t="s">
        <v>6341</v>
      </c>
      <c r="D228" s="3">
        <v>14.648400000000001</v>
      </c>
      <c r="E228" s="3">
        <v>11.465320587158203</v>
      </c>
      <c r="F228" s="1">
        <v>9297.06640625</v>
      </c>
      <c r="G228" s="1">
        <v>101136.18024092328</v>
      </c>
      <c r="H228" s="1">
        <v>116620570.59120001</v>
      </c>
      <c r="I228">
        <v>17.443908216924271</v>
      </c>
      <c r="J228" s="2">
        <v>4.3609770542310679E-4</v>
      </c>
      <c r="K228" s="11">
        <v>5.4194512413759597</v>
      </c>
      <c r="L228" s="10" t="s">
        <v>11693</v>
      </c>
      <c r="M228" s="10"/>
    </row>
    <row r="229" spans="1:13" x14ac:dyDescent="0.25">
      <c r="A229" t="s">
        <v>2750</v>
      </c>
      <c r="B229" t="s">
        <v>5303</v>
      </c>
      <c r="C229" t="s">
        <v>6342</v>
      </c>
      <c r="D229" s="3">
        <v>7.97</v>
      </c>
      <c r="E229" s="3">
        <v>7.8589043617248535</v>
      </c>
      <c r="F229" s="1">
        <v>5729.16650390625</v>
      </c>
      <c r="G229" s="1">
        <v>51322.992082651697</v>
      </c>
      <c r="H229" s="1">
        <v>39688886.449999996</v>
      </c>
      <c r="I229">
        <v>25.448840041120501</v>
      </c>
      <c r="J229" s="2">
        <v>6.3622100102801249E-4</v>
      </c>
      <c r="K229" s="11">
        <v>3.8938014008806734</v>
      </c>
      <c r="L229" s="10" t="s">
        <v>11694</v>
      </c>
      <c r="M229" s="10"/>
    </row>
    <row r="230" spans="1:13" x14ac:dyDescent="0.25">
      <c r="A230" t="s">
        <v>3314</v>
      </c>
      <c r="B230" t="s">
        <v>5301</v>
      </c>
      <c r="C230" t="s">
        <v>6343</v>
      </c>
      <c r="D230" s="3">
        <v>9.43</v>
      </c>
      <c r="E230" s="3">
        <v>9.0887870788574219</v>
      </c>
      <c r="F230" s="1">
        <v>42896.3671875</v>
      </c>
      <c r="G230" s="1">
        <v>320937.28495613585</v>
      </c>
      <c r="H230" s="1">
        <v>1066671541.390905</v>
      </c>
      <c r="I230">
        <v>22.005136468126238</v>
      </c>
      <c r="J230" s="2">
        <v>5.5012841170315593E-4</v>
      </c>
      <c r="K230" s="11">
        <v>1.5541373933530322</v>
      </c>
      <c r="L230" s="10" t="s">
        <v>11695</v>
      </c>
      <c r="M230" s="10"/>
    </row>
    <row r="231" spans="1:13" x14ac:dyDescent="0.25">
      <c r="A231" t="s">
        <v>2199</v>
      </c>
      <c r="B231" t="s">
        <v>5303</v>
      </c>
      <c r="C231" t="s">
        <v>6344</v>
      </c>
      <c r="D231" s="3">
        <v>37.549999999999997</v>
      </c>
      <c r="E231" s="3">
        <v>31.996526718139648</v>
      </c>
      <c r="F231" s="1">
        <v>3558.18896484375</v>
      </c>
      <c r="G231" s="1">
        <v>87599.814985540288</v>
      </c>
      <c r="H231" s="1">
        <v>103566129.3</v>
      </c>
      <c r="I231">
        <v>6.250678449002244</v>
      </c>
      <c r="J231" s="2">
        <v>1.5626696122505611E-4</v>
      </c>
      <c r="K231" s="11">
        <v>8.6828402173103143</v>
      </c>
      <c r="L231" s="10" t="s">
        <v>11696</v>
      </c>
      <c r="M231" s="10"/>
    </row>
    <row r="232" spans="1:13" x14ac:dyDescent="0.25">
      <c r="A232" t="s">
        <v>1766</v>
      </c>
      <c r="B232" t="s">
        <v>5303</v>
      </c>
      <c r="C232" t="s">
        <v>6345</v>
      </c>
      <c r="D232" s="3">
        <v>16.245000000000001</v>
      </c>
      <c r="E232" s="3">
        <v>16.904018402099609</v>
      </c>
      <c r="F232" s="1">
        <v>1023.4111328125</v>
      </c>
      <c r="G232" s="1">
        <v>33179.573820877398</v>
      </c>
      <c r="H232" s="1">
        <v>40894172.055000007</v>
      </c>
      <c r="I232">
        <v>11.831506286999691</v>
      </c>
      <c r="J232" s="2">
        <v>2.9578765717499226E-4</v>
      </c>
      <c r="K232" s="11">
        <v>22.281210194368835</v>
      </c>
      <c r="L232" s="10" t="s">
        <v>11697</v>
      </c>
      <c r="M232" s="10"/>
    </row>
    <row r="233" spans="1:13" x14ac:dyDescent="0.25">
      <c r="A233" t="s">
        <v>2526</v>
      </c>
      <c r="B233" t="s">
        <v>5303</v>
      </c>
      <c r="C233" t="s">
        <v>6346</v>
      </c>
      <c r="D233" s="3">
        <v>5.8</v>
      </c>
      <c r="E233" s="3">
        <v>5.1025938987731934</v>
      </c>
      <c r="F233" s="1">
        <v>25705.232421875</v>
      </c>
      <c r="G233" s="1">
        <v>194198.75047250395</v>
      </c>
      <c r="H233" s="1">
        <v>11379959.6</v>
      </c>
      <c r="I233">
        <v>39.195751017553171</v>
      </c>
      <c r="J233" s="2">
        <v>9.7989377543882938E-4</v>
      </c>
      <c r="K233" s="11">
        <v>4.8917545830269002</v>
      </c>
      <c r="L233" s="10" t="s">
        <v>11698</v>
      </c>
      <c r="M233" s="10"/>
    </row>
    <row r="234" spans="1:13" x14ac:dyDescent="0.25">
      <c r="A234" t="s">
        <v>842</v>
      </c>
      <c r="B234" t="s">
        <v>5303</v>
      </c>
      <c r="C234" t="s">
        <v>6347</v>
      </c>
      <c r="D234" s="3">
        <v>2.08</v>
      </c>
      <c r="E234" s="3">
        <v>2.9345314502716064</v>
      </c>
      <c r="F234" s="1">
        <v>3385.36669921875</v>
      </c>
      <c r="G234" s="1">
        <v>10467.451669123762</v>
      </c>
      <c r="H234" s="1">
        <v>60521529.120000005</v>
      </c>
      <c r="I234">
        <v>68.153980759514084</v>
      </c>
      <c r="J234" s="2">
        <v>1.7038495189878522E-3</v>
      </c>
      <c r="K234" s="11">
        <v>13.96446665062011</v>
      </c>
      <c r="L234" s="10" t="s">
        <v>11699</v>
      </c>
      <c r="M234" s="10"/>
    </row>
    <row r="235" spans="1:13" x14ac:dyDescent="0.25">
      <c r="A235" t="s">
        <v>1170</v>
      </c>
      <c r="B235" t="s">
        <v>5303</v>
      </c>
      <c r="C235" t="s">
        <v>6348</v>
      </c>
      <c r="D235" s="3">
        <v>10.210000000000001</v>
      </c>
      <c r="E235" s="3">
        <v>9.7927761077880859</v>
      </c>
      <c r="F235" s="1">
        <v>117034.6640625</v>
      </c>
      <c r="G235" s="1">
        <v>692275.65310565801</v>
      </c>
      <c r="H235" s="1">
        <v>254738325.84999999</v>
      </c>
      <c r="I235">
        <v>20.423217869848187</v>
      </c>
      <c r="J235" s="2">
        <v>5.1058044674620465E-4</v>
      </c>
      <c r="K235" s="11">
        <v>0.95257887758207782</v>
      </c>
      <c r="L235" s="10" t="s">
        <v>11700</v>
      </c>
      <c r="M235" s="10"/>
    </row>
    <row r="236" spans="1:13" x14ac:dyDescent="0.25">
      <c r="A236" t="s">
        <v>1603</v>
      </c>
      <c r="B236" t="s">
        <v>5303</v>
      </c>
      <c r="C236" t="s">
        <v>6349</v>
      </c>
      <c r="D236" s="3">
        <v>5.63</v>
      </c>
      <c r="E236" s="3">
        <v>5.7007336616516113</v>
      </c>
      <c r="F236" s="1">
        <v>16287.255859375</v>
      </c>
      <c r="G236" s="1">
        <v>136357.45437907471</v>
      </c>
      <c r="H236" s="1">
        <v>429742460.30000001</v>
      </c>
      <c r="I236">
        <v>35.083203648924055</v>
      </c>
      <c r="J236" s="2">
        <v>8.7708009122310136E-4</v>
      </c>
      <c r="K236" s="11">
        <v>3.7722528982892776</v>
      </c>
      <c r="L236" s="10" t="s">
        <v>11701</v>
      </c>
      <c r="M236" s="10"/>
    </row>
    <row r="237" spans="1:13" x14ac:dyDescent="0.25">
      <c r="A237" t="s">
        <v>870</v>
      </c>
      <c r="B237" t="s">
        <v>5303</v>
      </c>
      <c r="C237" t="s">
        <v>6350</v>
      </c>
      <c r="D237" s="3">
        <v>10.27</v>
      </c>
      <c r="E237" s="3">
        <v>7.8845973014831543</v>
      </c>
      <c r="F237" s="1">
        <v>33013.64453125</v>
      </c>
      <c r="G237" s="1">
        <v>166675.33638215865</v>
      </c>
      <c r="H237" s="1">
        <v>134707482</v>
      </c>
      <c r="I237">
        <v>25.365911834505287</v>
      </c>
      <c r="J237" s="2">
        <v>6.3414779586263214E-4</v>
      </c>
      <c r="K237" s="11">
        <v>3.2798292697539893</v>
      </c>
      <c r="L237" s="10" t="s">
        <v>11702</v>
      </c>
      <c r="M237" s="10"/>
    </row>
    <row r="238" spans="1:13" x14ac:dyDescent="0.25">
      <c r="A238" t="s">
        <v>1910</v>
      </c>
      <c r="B238" t="s">
        <v>5303</v>
      </c>
      <c r="C238" t="s">
        <v>6351</v>
      </c>
      <c r="D238" s="3">
        <v>18.95</v>
      </c>
      <c r="E238" s="3">
        <v>17.752904891967773</v>
      </c>
      <c r="F238" s="1">
        <v>2214.711181640625</v>
      </c>
      <c r="G238" s="1">
        <v>61209.011717717316</v>
      </c>
      <c r="H238" s="1">
        <v>70371071.349999994</v>
      </c>
      <c r="I238">
        <v>11.265761925558964</v>
      </c>
      <c r="J238" s="2">
        <v>2.8164404813897409E-4</v>
      </c>
      <c r="K238" s="11">
        <v>29.75712266508139</v>
      </c>
      <c r="L238" s="10" t="s">
        <v>11703</v>
      </c>
      <c r="M238" s="10"/>
    </row>
    <row r="239" spans="1:13" x14ac:dyDescent="0.25">
      <c r="A239" t="s">
        <v>288</v>
      </c>
      <c r="B239" t="s">
        <v>5303</v>
      </c>
      <c r="C239" t="s">
        <v>6352</v>
      </c>
      <c r="D239" s="3">
        <v>26.5</v>
      </c>
      <c r="E239" s="3">
        <v>17.887340545654297</v>
      </c>
      <c r="F239" s="1">
        <v>2940.344482421875</v>
      </c>
      <c r="G239" s="1">
        <v>42110.794645939866</v>
      </c>
      <c r="H239" s="1">
        <v>376743088.40000004</v>
      </c>
      <c r="I239">
        <v>11.181091984553829</v>
      </c>
      <c r="J239" s="2">
        <v>2.7952729961384573E-4</v>
      </c>
      <c r="K239" s="11">
        <v>10.926749069332697</v>
      </c>
      <c r="L239" s="10" t="s">
        <v>11704</v>
      </c>
      <c r="M239" s="10"/>
    </row>
    <row r="240" spans="1:13" x14ac:dyDescent="0.25">
      <c r="A240" t="s">
        <v>1461</v>
      </c>
      <c r="B240" t="s">
        <v>5303</v>
      </c>
      <c r="C240" t="s">
        <v>6353</v>
      </c>
      <c r="D240" s="3">
        <v>1.74</v>
      </c>
      <c r="E240" s="3">
        <v>1.9130284786224365</v>
      </c>
      <c r="F240" s="1">
        <v>25965.5546875</v>
      </c>
      <c r="G240" s="1">
        <v>191218.40117671315</v>
      </c>
      <c r="H240" s="1">
        <v>4976116.3800000008</v>
      </c>
      <c r="I240">
        <v>104.54627426352751</v>
      </c>
      <c r="J240" s="2">
        <v>2.6136568565881878E-3</v>
      </c>
      <c r="K240" s="11">
        <v>11.274217674072684</v>
      </c>
      <c r="L240" s="10" t="s">
        <v>11705</v>
      </c>
      <c r="M240" s="10"/>
    </row>
    <row r="241" spans="1:13" x14ac:dyDescent="0.25">
      <c r="A241" t="s">
        <v>1794</v>
      </c>
      <c r="B241" t="s">
        <v>5303</v>
      </c>
      <c r="C241" t="s">
        <v>6354</v>
      </c>
      <c r="D241" s="3">
        <v>3.55</v>
      </c>
      <c r="E241" s="3">
        <v>4.0581817626953125</v>
      </c>
      <c r="F241" s="1">
        <v>7274.13330078125</v>
      </c>
      <c r="G241" s="1">
        <v>55479.952202232569</v>
      </c>
      <c r="H241" s="1">
        <v>41628741.300000004</v>
      </c>
      <c r="I241">
        <v>49.283154795700057</v>
      </c>
      <c r="J241" s="2">
        <v>1.2320788698925015E-3</v>
      </c>
      <c r="K241" s="11">
        <v>26.47827192467642</v>
      </c>
      <c r="L241" s="10" t="s">
        <v>11706</v>
      </c>
      <c r="M241" s="10"/>
    </row>
    <row r="242" spans="1:13" x14ac:dyDescent="0.25">
      <c r="A242" t="s">
        <v>192</v>
      </c>
      <c r="B242" t="s">
        <v>5303</v>
      </c>
      <c r="C242" t="s">
        <v>6355</v>
      </c>
      <c r="D242" s="3">
        <v>5.16</v>
      </c>
      <c r="E242" s="3">
        <v>4.661046028137207</v>
      </c>
      <c r="F242" s="1">
        <v>36495.65625</v>
      </c>
      <c r="G242" s="1">
        <v>253967.68432492693</v>
      </c>
      <c r="H242" s="1">
        <v>90093765.12000002</v>
      </c>
      <c r="I242">
        <v>42.908823211070121</v>
      </c>
      <c r="J242" s="2">
        <v>1.072720580276753E-3</v>
      </c>
      <c r="K242" s="11">
        <v>2.1804601121690186</v>
      </c>
      <c r="L242" s="10" t="s">
        <v>11707</v>
      </c>
      <c r="M242" s="10"/>
    </row>
    <row r="243" spans="1:13" x14ac:dyDescent="0.25">
      <c r="A243" t="s">
        <v>2082</v>
      </c>
      <c r="B243" t="s">
        <v>5303</v>
      </c>
      <c r="C243" t="s">
        <v>6356</v>
      </c>
      <c r="D243" s="3">
        <v>2.37</v>
      </c>
      <c r="E243" s="3">
        <v>2.5688738822937012</v>
      </c>
      <c r="F243" s="1">
        <v>24632.72265625</v>
      </c>
      <c r="G243" s="1">
        <v>41288.996757375586</v>
      </c>
      <c r="H243" s="1">
        <v>36174073.140000008</v>
      </c>
      <c r="I243">
        <v>77.85512608405034</v>
      </c>
      <c r="J243" s="2">
        <v>1.9463781521012586E-3</v>
      </c>
      <c r="K243" s="11">
        <v>8.3725904835215026</v>
      </c>
      <c r="L243" s="10" t="s">
        <v>11708</v>
      </c>
      <c r="M243" s="10"/>
    </row>
    <row r="244" spans="1:13" x14ac:dyDescent="0.25">
      <c r="A244" t="s">
        <v>1991</v>
      </c>
      <c r="B244" t="s">
        <v>5303</v>
      </c>
      <c r="C244" t="s">
        <v>5525</v>
      </c>
      <c r="D244" s="3">
        <v>65.5</v>
      </c>
      <c r="E244" s="3">
        <v>63.743370056152344</v>
      </c>
      <c r="F244" s="1">
        <v>1125.155517578125</v>
      </c>
      <c r="G244" s="1">
        <v>96866.339438777592</v>
      </c>
      <c r="H244" s="1">
        <v>284919301.5</v>
      </c>
      <c r="I244">
        <v>3.1375812076427314</v>
      </c>
      <c r="J244" s="2">
        <v>7.843953019106828E-5</v>
      </c>
      <c r="K244" s="11">
        <v>22.996427531341329</v>
      </c>
      <c r="L244" s="10" t="s">
        <v>11709</v>
      </c>
      <c r="M244" s="10"/>
    </row>
    <row r="245" spans="1:13" x14ac:dyDescent="0.25">
      <c r="A245" t="s">
        <v>2673</v>
      </c>
      <c r="B245" t="s">
        <v>5303</v>
      </c>
      <c r="C245" t="s">
        <v>6357</v>
      </c>
      <c r="D245" s="3">
        <v>3.67</v>
      </c>
      <c r="E245" s="3">
        <v>4.4488091468811035</v>
      </c>
      <c r="F245" s="1">
        <v>42757.30078125</v>
      </c>
      <c r="G245" s="1">
        <v>116722.4874680951</v>
      </c>
      <c r="H245" s="1">
        <v>30754310.07</v>
      </c>
      <c r="I245">
        <v>44.95585074496006</v>
      </c>
      <c r="J245" s="2">
        <v>1.1238962686240014E-3</v>
      </c>
      <c r="K245" s="11">
        <v>4.8912840073837645</v>
      </c>
      <c r="L245" s="10" t="s">
        <v>11710</v>
      </c>
      <c r="M245" s="10"/>
    </row>
    <row r="246" spans="1:13" x14ac:dyDescent="0.25">
      <c r="A246" t="s">
        <v>855</v>
      </c>
      <c r="B246" t="s">
        <v>5303</v>
      </c>
      <c r="C246" t="s">
        <v>6358</v>
      </c>
      <c r="D246" s="3">
        <v>0.81010000000000004</v>
      </c>
      <c r="E246" s="3">
        <v>2.2702555656433105</v>
      </c>
      <c r="F246" s="1">
        <v>37130.734375</v>
      </c>
      <c r="G246" s="1">
        <v>66228.690495014365</v>
      </c>
      <c r="H246" s="1">
        <v>11678990.542700002</v>
      </c>
      <c r="I246">
        <v>88.095808695144427</v>
      </c>
      <c r="J246" s="2">
        <v>2.2023952173786106E-3</v>
      </c>
      <c r="K246" s="11">
        <v>5.0542750232006002</v>
      </c>
      <c r="L246" s="10" t="s">
        <v>11711</v>
      </c>
      <c r="M246" s="10"/>
    </row>
    <row r="247" spans="1:13" x14ac:dyDescent="0.25">
      <c r="A247" t="s">
        <v>1288</v>
      </c>
      <c r="B247" t="s">
        <v>5303</v>
      </c>
      <c r="C247" t="s">
        <v>6359</v>
      </c>
      <c r="D247" s="3">
        <v>6.6</v>
      </c>
      <c r="E247" s="3">
        <v>5.6446805000305176</v>
      </c>
      <c r="F247" s="1">
        <v>15162.7333984375</v>
      </c>
      <c r="G247" s="1">
        <v>77845.975370875487</v>
      </c>
      <c r="H247" s="1">
        <v>44890823.999999993</v>
      </c>
      <c r="I247">
        <v>35.431589086205804</v>
      </c>
      <c r="J247" s="2">
        <v>8.8578972715514512E-4</v>
      </c>
      <c r="K247" s="11">
        <v>7.0678707628624169</v>
      </c>
      <c r="L247" s="10" t="s">
        <v>11712</v>
      </c>
      <c r="M247" s="10"/>
    </row>
    <row r="248" spans="1:13" x14ac:dyDescent="0.25">
      <c r="A248" t="s">
        <v>209</v>
      </c>
      <c r="B248" t="s">
        <v>5303</v>
      </c>
      <c r="C248" t="s">
        <v>6360</v>
      </c>
      <c r="D248" s="3">
        <v>10.050000000000001</v>
      </c>
      <c r="E248" s="3">
        <v>10.163853645324707</v>
      </c>
      <c r="F248" s="1">
        <v>7554.4775390625</v>
      </c>
      <c r="G248" s="1">
        <v>237479.48226644195</v>
      </c>
      <c r="H248" s="1">
        <v>119356051.2</v>
      </c>
      <c r="I248">
        <v>19.677575748249627</v>
      </c>
      <c r="J248" s="2">
        <v>4.9193939370624062E-4</v>
      </c>
      <c r="K248" s="11">
        <v>3.0672131809114083</v>
      </c>
      <c r="L248" s="10" t="s">
        <v>11713</v>
      </c>
      <c r="M248" s="10"/>
    </row>
    <row r="249" spans="1:13" x14ac:dyDescent="0.25">
      <c r="A249" t="s">
        <v>267</v>
      </c>
      <c r="B249" t="s">
        <v>5303</v>
      </c>
      <c r="C249" t="s">
        <v>6361</v>
      </c>
      <c r="D249" s="3">
        <v>6.7750000000000004</v>
      </c>
      <c r="E249" s="3">
        <v>4.938812255859375</v>
      </c>
      <c r="F249" s="1">
        <v>6971.822265625</v>
      </c>
      <c r="G249" s="1">
        <v>28959.94569796991</v>
      </c>
      <c r="H249" s="1">
        <v>194949845.875</v>
      </c>
      <c r="I249">
        <v>40.495566472023974</v>
      </c>
      <c r="J249" s="2">
        <v>1.0123891618005994E-3</v>
      </c>
      <c r="K249" s="11">
        <v>5.1198272900129069</v>
      </c>
      <c r="L249" s="10" t="s">
        <v>11714</v>
      </c>
      <c r="M249" s="10"/>
    </row>
    <row r="250" spans="1:13" x14ac:dyDescent="0.25">
      <c r="A250" t="s">
        <v>73</v>
      </c>
      <c r="B250" t="s">
        <v>5303</v>
      </c>
      <c r="C250" t="s">
        <v>6362</v>
      </c>
      <c r="D250" s="3">
        <v>1.65</v>
      </c>
      <c r="E250" s="3">
        <v>2.306455135345459</v>
      </c>
      <c r="F250" s="1">
        <v>25681.177734375</v>
      </c>
      <c r="G250" s="1">
        <v>89106.481508424855</v>
      </c>
      <c r="H250" s="1">
        <v>13754347.199999997</v>
      </c>
      <c r="I250">
        <v>86.713154283854806</v>
      </c>
      <c r="J250" s="2">
        <v>2.1678288570963701E-3</v>
      </c>
      <c r="K250" s="11">
        <v>6.1148781143949691</v>
      </c>
      <c r="L250" s="10" t="s">
        <v>11715</v>
      </c>
      <c r="M250" s="10"/>
    </row>
    <row r="251" spans="1:13" x14ac:dyDescent="0.25">
      <c r="A251" t="s">
        <v>193</v>
      </c>
      <c r="B251" t="s">
        <v>5303</v>
      </c>
      <c r="C251" t="s">
        <v>6363</v>
      </c>
      <c r="D251" s="3">
        <v>25.99</v>
      </c>
      <c r="E251" s="3">
        <v>21.766813278198242</v>
      </c>
      <c r="F251" s="1">
        <v>3582.433349609375</v>
      </c>
      <c r="G251" s="1">
        <v>77574.197966395921</v>
      </c>
      <c r="H251" s="1">
        <v>88837146.719999999</v>
      </c>
      <c r="I251">
        <v>9.1882995201838327</v>
      </c>
      <c r="J251" s="2">
        <v>2.2970748800459583E-4</v>
      </c>
      <c r="K251" s="11">
        <v>1.8484967368866525</v>
      </c>
      <c r="L251" s="10" t="s">
        <v>11716</v>
      </c>
      <c r="M251" s="10"/>
    </row>
    <row r="252" spans="1:13" x14ac:dyDescent="0.25">
      <c r="A252" t="s">
        <v>754</v>
      </c>
      <c r="B252" t="s">
        <v>5303</v>
      </c>
      <c r="C252" t="s">
        <v>6364</v>
      </c>
      <c r="D252" s="3">
        <v>9.75</v>
      </c>
      <c r="E252" s="3">
        <v>9.4012174606323242</v>
      </c>
      <c r="F252" s="1">
        <v>11079.6669921875</v>
      </c>
      <c r="G252" s="1">
        <v>78044.73637368709</v>
      </c>
      <c r="H252" s="1">
        <v>62014826.25</v>
      </c>
      <c r="I252">
        <v>21.273840418807637</v>
      </c>
      <c r="J252" s="2">
        <v>5.3184601047019089E-4</v>
      </c>
      <c r="K252" s="11">
        <v>32.054080622235929</v>
      </c>
      <c r="L252" s="10" t="s">
        <v>11717</v>
      </c>
      <c r="M252" s="10"/>
    </row>
    <row r="253" spans="1:13" x14ac:dyDescent="0.25">
      <c r="A253" t="s">
        <v>1905</v>
      </c>
      <c r="B253" t="s">
        <v>5303</v>
      </c>
      <c r="C253" t="s">
        <v>6365</v>
      </c>
      <c r="D253" s="3">
        <v>11.726900000000001</v>
      </c>
      <c r="E253" s="3">
        <v>8.8342256546020508</v>
      </c>
      <c r="F253" s="1">
        <v>9291.7265625</v>
      </c>
      <c r="G253" s="1">
        <v>79066.339858347783</v>
      </c>
      <c r="H253" s="1">
        <v>147634564.49860001</v>
      </c>
      <c r="I253">
        <v>22.639222476257796</v>
      </c>
      <c r="J253" s="2">
        <v>5.6598056190644487E-4</v>
      </c>
      <c r="K253" s="11">
        <v>12.887505090817712</v>
      </c>
      <c r="L253" s="10" t="s">
        <v>11718</v>
      </c>
      <c r="M253" s="10"/>
    </row>
    <row r="254" spans="1:13" x14ac:dyDescent="0.25">
      <c r="A254" t="s">
        <v>372</v>
      </c>
      <c r="B254" t="s">
        <v>5303</v>
      </c>
      <c r="C254" t="s">
        <v>6366</v>
      </c>
      <c r="D254" s="3">
        <v>25</v>
      </c>
      <c r="E254" s="3">
        <v>24.02876091003418</v>
      </c>
      <c r="F254" s="1">
        <v>2036.13330078125</v>
      </c>
      <c r="G254" s="1">
        <v>42452.07694123585</v>
      </c>
      <c r="H254" s="1">
        <v>379592405</v>
      </c>
      <c r="I254">
        <v>8.3233588593609884</v>
      </c>
      <c r="J254" s="2">
        <v>2.080839714840247E-4</v>
      </c>
      <c r="K254" s="11">
        <v>10.236943513455618</v>
      </c>
      <c r="L254" s="10" t="s">
        <v>11719</v>
      </c>
      <c r="M254" s="10"/>
    </row>
    <row r="255" spans="1:13" x14ac:dyDescent="0.25">
      <c r="A255" t="s">
        <v>110</v>
      </c>
      <c r="B255" t="s">
        <v>5303</v>
      </c>
      <c r="C255" t="s">
        <v>6367</v>
      </c>
      <c r="D255" s="3">
        <v>5.45</v>
      </c>
      <c r="E255" s="3">
        <v>5.8002662658691406</v>
      </c>
      <c r="F255" s="1">
        <v>37736.30078125</v>
      </c>
      <c r="G255" s="1">
        <v>258699.39979779726</v>
      </c>
      <c r="H255" s="1">
        <v>68540976.700000003</v>
      </c>
      <c r="I255">
        <v>34.481175662033337</v>
      </c>
      <c r="J255" s="2">
        <v>8.6202939155083347E-4</v>
      </c>
      <c r="K255" s="11">
        <v>5.6936158931626037</v>
      </c>
      <c r="L255" s="10" t="s">
        <v>11720</v>
      </c>
      <c r="M255" s="10"/>
    </row>
    <row r="256" spans="1:13" x14ac:dyDescent="0.25">
      <c r="A256" t="s">
        <v>2219</v>
      </c>
      <c r="B256" t="s">
        <v>5303</v>
      </c>
      <c r="C256" t="s">
        <v>6368</v>
      </c>
      <c r="D256" s="3">
        <v>7.6637000000000004</v>
      </c>
      <c r="E256" s="3" t="s">
        <v>6120</v>
      </c>
      <c r="F256" s="1">
        <v>10067.6669921875</v>
      </c>
      <c r="G256" s="1">
        <v>128722.09345191481</v>
      </c>
      <c r="H256" s="1">
        <v>59531475.989699997</v>
      </c>
      <c r="I256" t="e">
        <v>#VALUE!</v>
      </c>
      <c r="J256" s="2" t="e">
        <v>#VALUE!</v>
      </c>
      <c r="K256" s="11">
        <v>4.9965441601466862</v>
      </c>
      <c r="L256" s="10" t="s">
        <v>11721</v>
      </c>
      <c r="M256" s="10"/>
    </row>
    <row r="257" spans="1:13" x14ac:dyDescent="0.25">
      <c r="A257" t="s">
        <v>2148</v>
      </c>
      <c r="B257" t="s">
        <v>5303</v>
      </c>
      <c r="C257" t="s">
        <v>6369</v>
      </c>
      <c r="D257" s="3">
        <v>0.70950000000000002</v>
      </c>
      <c r="E257" s="3">
        <v>0.90145063400268555</v>
      </c>
      <c r="F257" s="1">
        <v>84632.9140625</v>
      </c>
      <c r="G257" s="1">
        <v>50763.703566319629</v>
      </c>
      <c r="H257" s="1">
        <v>31660691.815500002</v>
      </c>
      <c r="I257">
        <v>200</v>
      </c>
      <c r="J257" s="2">
        <v>5.0000000000000001E-3</v>
      </c>
      <c r="K257" s="11">
        <v>2.0975903403628311</v>
      </c>
      <c r="L257" s="10" t="s">
        <v>11722</v>
      </c>
      <c r="M257" s="10"/>
    </row>
    <row r="258" spans="1:13" x14ac:dyDescent="0.25">
      <c r="A258" t="s">
        <v>123</v>
      </c>
      <c r="B258" t="s">
        <v>5303</v>
      </c>
      <c r="C258" t="s">
        <v>6370</v>
      </c>
      <c r="D258" s="3">
        <v>15.41</v>
      </c>
      <c r="E258" s="3">
        <v>14.894309043884277</v>
      </c>
      <c r="F258" s="1">
        <v>4574.5556640625</v>
      </c>
      <c r="G258" s="1">
        <v>52599.884772766796</v>
      </c>
      <c r="H258" s="1">
        <v>6164000.0343322754</v>
      </c>
      <c r="I258">
        <v>13.427947507381793</v>
      </c>
      <c r="J258" s="2">
        <v>3.3569868768454483E-4</v>
      </c>
      <c r="K258" s="11">
        <v>2.2346229435074632</v>
      </c>
      <c r="L258" s="10" t="s">
        <v>11723</v>
      </c>
      <c r="M258" s="10"/>
    </row>
    <row r="259" spans="1:13" x14ac:dyDescent="0.25">
      <c r="A259" t="s">
        <v>700</v>
      </c>
      <c r="B259" t="s">
        <v>5303</v>
      </c>
      <c r="C259" t="s">
        <v>6371</v>
      </c>
      <c r="D259" s="3">
        <v>2.5499999999999998</v>
      </c>
      <c r="E259" s="3">
        <v>4.168828010559082</v>
      </c>
      <c r="F259" s="1">
        <v>25684.8671875</v>
      </c>
      <c r="G259" s="1">
        <v>83678.650948478462</v>
      </c>
      <c r="H259" s="1">
        <v>33364003.650000002</v>
      </c>
      <c r="I259">
        <v>47.975114227170529</v>
      </c>
      <c r="J259" s="2">
        <v>1.1993778556792633E-3</v>
      </c>
      <c r="K259" s="11">
        <v>10.061293927099481</v>
      </c>
      <c r="L259" s="10" t="s">
        <v>11724</v>
      </c>
      <c r="M259" s="10"/>
    </row>
    <row r="260" spans="1:13" x14ac:dyDescent="0.25">
      <c r="A260" t="s">
        <v>2696</v>
      </c>
      <c r="B260" t="s">
        <v>5303</v>
      </c>
      <c r="C260" t="s">
        <v>6372</v>
      </c>
      <c r="D260" s="3">
        <v>16.5</v>
      </c>
      <c r="E260" s="3">
        <v>13.473160743713379</v>
      </c>
      <c r="F260" s="1">
        <v>3800.322265625</v>
      </c>
      <c r="G260" s="1">
        <v>35169.58721439576</v>
      </c>
      <c r="H260" s="1">
        <v>45900343.500000007</v>
      </c>
      <c r="I260">
        <v>14.844326717716974</v>
      </c>
      <c r="J260" s="2">
        <v>3.7110816794292436E-4</v>
      </c>
      <c r="K260" s="11">
        <v>13.48559864254077</v>
      </c>
      <c r="L260" s="10" t="s">
        <v>11725</v>
      </c>
      <c r="M260" s="10"/>
    </row>
    <row r="261" spans="1:13" x14ac:dyDescent="0.25">
      <c r="A261" t="s">
        <v>1153</v>
      </c>
      <c r="B261" t="s">
        <v>5303</v>
      </c>
      <c r="C261" t="s">
        <v>6373</v>
      </c>
      <c r="D261" s="3">
        <v>18.885000000000002</v>
      </c>
      <c r="E261" s="3">
        <v>18.682390213012695</v>
      </c>
      <c r="F261" s="1">
        <v>3451.477783203125</v>
      </c>
      <c r="G261" s="1">
        <v>104939.02254269895</v>
      </c>
      <c r="H261" s="1">
        <v>28000411.800000001</v>
      </c>
      <c r="I261">
        <v>10.705268315223156</v>
      </c>
      <c r="J261" s="2">
        <v>2.6763170788057891E-4</v>
      </c>
      <c r="K261" s="11">
        <v>24.571943668352041</v>
      </c>
      <c r="L261" s="10" t="s">
        <v>11726</v>
      </c>
      <c r="M261" s="10"/>
    </row>
    <row r="262" spans="1:13" x14ac:dyDescent="0.25">
      <c r="A262" t="s">
        <v>215</v>
      </c>
      <c r="B262" t="s">
        <v>5303</v>
      </c>
      <c r="C262" t="s">
        <v>6374</v>
      </c>
      <c r="D262" s="3">
        <v>3.6749999999999998</v>
      </c>
      <c r="E262" s="3">
        <v>3.2348284721374512</v>
      </c>
      <c r="F262" s="1">
        <v>17151.27734375</v>
      </c>
      <c r="G262" s="1">
        <v>55536.436022021953</v>
      </c>
      <c r="H262" s="1">
        <v>69470259.600000009</v>
      </c>
      <c r="I262">
        <v>61.827080391637473</v>
      </c>
      <c r="J262" s="2">
        <v>1.5456770097909368E-3</v>
      </c>
      <c r="K262" s="11">
        <v>5.0336200965566791</v>
      </c>
      <c r="L262" s="10" t="s">
        <v>11727</v>
      </c>
      <c r="M262" s="10"/>
    </row>
    <row r="263" spans="1:13" x14ac:dyDescent="0.25">
      <c r="A263" t="s">
        <v>1773</v>
      </c>
      <c r="B263" t="s">
        <v>5303</v>
      </c>
      <c r="C263" t="s">
        <v>6375</v>
      </c>
      <c r="D263" s="3">
        <v>5.1950000000000003</v>
      </c>
      <c r="E263" s="3">
        <v>4.8890261650085449</v>
      </c>
      <c r="F263" s="1">
        <v>21327.06640625</v>
      </c>
      <c r="G263" s="1">
        <v>104753.64580353101</v>
      </c>
      <c r="H263" s="1">
        <v>59473352.244999997</v>
      </c>
      <c r="I263">
        <v>40.907942246541538</v>
      </c>
      <c r="J263" s="2">
        <v>1.0226985561635385E-3</v>
      </c>
      <c r="K263" s="11">
        <v>9.7780176508590273</v>
      </c>
      <c r="L263" s="10" t="s">
        <v>11728</v>
      </c>
      <c r="M263" s="10"/>
    </row>
    <row r="264" spans="1:13" x14ac:dyDescent="0.25">
      <c r="A264" t="s">
        <v>2277</v>
      </c>
      <c r="B264" t="s">
        <v>5303</v>
      </c>
      <c r="C264" t="s">
        <v>6376</v>
      </c>
      <c r="D264" s="3">
        <v>5.3898999999999999</v>
      </c>
      <c r="E264" s="3">
        <v>4.8301758766174316</v>
      </c>
      <c r="F264" s="1">
        <v>24031.578125</v>
      </c>
      <c r="G264" s="1">
        <v>96557.020136284918</v>
      </c>
      <c r="H264" s="1">
        <v>45051344.402499996</v>
      </c>
      <c r="I264">
        <v>41.406359749380357</v>
      </c>
      <c r="J264" s="2">
        <v>1.035158993734509E-3</v>
      </c>
      <c r="K264" s="11">
        <v>6.0015454480293888</v>
      </c>
      <c r="L264" s="10" t="s">
        <v>11729</v>
      </c>
      <c r="M264" s="10"/>
    </row>
    <row r="265" spans="1:13" x14ac:dyDescent="0.25">
      <c r="A265" t="s">
        <v>1515</v>
      </c>
      <c r="B265" t="s">
        <v>5303</v>
      </c>
      <c r="C265" t="s">
        <v>6377</v>
      </c>
      <c r="D265" s="3">
        <v>8.32</v>
      </c>
      <c r="E265" s="3" t="s">
        <v>6120</v>
      </c>
      <c r="F265" s="1">
        <v>58962.4765625</v>
      </c>
      <c r="G265" s="1">
        <v>354562.19622521079</v>
      </c>
      <c r="H265" s="1">
        <v>166583164.79999998</v>
      </c>
      <c r="I265" t="e">
        <v>#VALUE!</v>
      </c>
      <c r="J265" s="2" t="e">
        <v>#VALUE!</v>
      </c>
      <c r="K265" s="11">
        <v>3.0701813804132128</v>
      </c>
      <c r="L265" s="10" t="s">
        <v>11730</v>
      </c>
      <c r="M265" s="10"/>
    </row>
    <row r="266" spans="1:13" x14ac:dyDescent="0.25">
      <c r="A266" t="s">
        <v>545</v>
      </c>
      <c r="B266" t="s">
        <v>5303</v>
      </c>
      <c r="C266" t="s">
        <v>6378</v>
      </c>
      <c r="D266" s="3">
        <v>1.05</v>
      </c>
      <c r="E266" s="3">
        <v>2.4156544208526611</v>
      </c>
      <c r="F266" s="1">
        <v>130652.25</v>
      </c>
      <c r="G266" s="1">
        <v>208256.7686231657</v>
      </c>
      <c r="H266" s="1">
        <v>34252692.600000001</v>
      </c>
      <c r="I266">
        <v>82.793299518978955</v>
      </c>
      <c r="J266" s="2">
        <v>2.0698324879744739E-3</v>
      </c>
      <c r="K266" s="11">
        <v>1.4941507419407809</v>
      </c>
      <c r="L266" s="10" t="s">
        <v>11731</v>
      </c>
      <c r="M266" s="10"/>
    </row>
    <row r="267" spans="1:13" x14ac:dyDescent="0.25">
      <c r="A267" t="s">
        <v>218</v>
      </c>
      <c r="B267" t="s">
        <v>5303</v>
      </c>
      <c r="C267" t="s">
        <v>6379</v>
      </c>
      <c r="D267" s="3">
        <v>9.3699999999999992</v>
      </c>
      <c r="E267" s="3">
        <v>6.1322789192199707</v>
      </c>
      <c r="F267" s="1">
        <v>70910.4140625</v>
      </c>
      <c r="G267" s="1">
        <v>313518.87630320393</v>
      </c>
      <c r="H267" s="1">
        <v>77260625.469999999</v>
      </c>
      <c r="I267">
        <v>32.614302551234921</v>
      </c>
      <c r="J267" s="2">
        <v>8.1535756378087307E-4</v>
      </c>
      <c r="K267" s="11">
        <v>1.3913339615751841</v>
      </c>
      <c r="L267" s="10" t="s">
        <v>11732</v>
      </c>
      <c r="M267" s="10"/>
    </row>
    <row r="268" spans="1:13" x14ac:dyDescent="0.25">
      <c r="A268" t="s">
        <v>792</v>
      </c>
      <c r="B268" t="s">
        <v>5303</v>
      </c>
      <c r="C268" t="s">
        <v>6380</v>
      </c>
      <c r="D268" s="3">
        <v>9.9807000000000006</v>
      </c>
      <c r="E268" s="3">
        <v>11.430976867675781</v>
      </c>
      <c r="F268" s="1">
        <v>18024</v>
      </c>
      <c r="G268" s="1">
        <v>212867.37808602655</v>
      </c>
      <c r="H268" s="1">
        <v>40731955.310400002</v>
      </c>
      <c r="I268">
        <v>17.49631744646031</v>
      </c>
      <c r="J268" s="2">
        <v>4.3740793616150775E-4</v>
      </c>
      <c r="K268" s="11">
        <v>3.6432922135447079</v>
      </c>
      <c r="L268" s="10" t="s">
        <v>11733</v>
      </c>
      <c r="M268" s="10"/>
    </row>
    <row r="269" spans="1:13" x14ac:dyDescent="0.25">
      <c r="A269" t="s">
        <v>2186</v>
      </c>
      <c r="B269" t="s">
        <v>5303</v>
      </c>
      <c r="C269" t="s">
        <v>6381</v>
      </c>
      <c r="D269" s="3">
        <v>6.99</v>
      </c>
      <c r="E269" s="3">
        <v>5.2249956130981445</v>
      </c>
      <c r="F269" s="1">
        <v>40349.41015625</v>
      </c>
      <c r="G269" s="1">
        <v>248634.12368373154</v>
      </c>
      <c r="H269" s="1">
        <v>157330151.09999999</v>
      </c>
      <c r="I269">
        <v>38.27754409948885</v>
      </c>
      <c r="J269" s="2">
        <v>9.569386024872212E-4</v>
      </c>
      <c r="K269" s="11">
        <v>0.88342587507771186</v>
      </c>
      <c r="L269" s="10" t="s">
        <v>11734</v>
      </c>
      <c r="M269" s="10"/>
    </row>
    <row r="270" spans="1:13" x14ac:dyDescent="0.25">
      <c r="A270" t="s">
        <v>260</v>
      </c>
      <c r="B270" t="s">
        <v>5303</v>
      </c>
      <c r="C270" t="s">
        <v>6382</v>
      </c>
      <c r="D270" s="3">
        <v>19.05</v>
      </c>
      <c r="E270" s="3">
        <v>18.207626342773438</v>
      </c>
      <c r="F270" s="1">
        <v>14236.921875</v>
      </c>
      <c r="G270" s="1">
        <v>231453.43981241601</v>
      </c>
      <c r="H270" s="1">
        <v>124197637.05000001</v>
      </c>
      <c r="I270">
        <v>10.98440819439265</v>
      </c>
      <c r="J270" s="2">
        <v>2.7461020485981623E-4</v>
      </c>
      <c r="K270" s="11">
        <v>3.3520335729305728</v>
      </c>
      <c r="L270" s="10" t="s">
        <v>11735</v>
      </c>
      <c r="M270" s="10"/>
    </row>
    <row r="271" spans="1:13" x14ac:dyDescent="0.25">
      <c r="A271" t="s">
        <v>2409</v>
      </c>
      <c r="B271" t="s">
        <v>5303</v>
      </c>
      <c r="C271" t="s">
        <v>6383</v>
      </c>
      <c r="D271" s="3">
        <v>40.17</v>
      </c>
      <c r="E271" s="3" t="s">
        <v>6120</v>
      </c>
      <c r="F271" s="1">
        <v>370.08889770507812</v>
      </c>
      <c r="G271" s="1">
        <v>15845.941795338509</v>
      </c>
      <c r="H271" s="1">
        <v>3506214416.7599998</v>
      </c>
      <c r="I271" t="e">
        <v>#VALUE!</v>
      </c>
      <c r="J271" s="2" t="e">
        <v>#VALUE!</v>
      </c>
      <c r="K271" s="11" t="s">
        <v>6120</v>
      </c>
      <c r="L271" s="10" t="s">
        <v>11736</v>
      </c>
      <c r="M271" s="10"/>
    </row>
    <row r="272" spans="1:13" x14ac:dyDescent="0.25">
      <c r="A272" t="s">
        <v>84</v>
      </c>
      <c r="B272" t="s">
        <v>5303</v>
      </c>
      <c r="C272" t="s">
        <v>6384</v>
      </c>
      <c r="D272" s="3">
        <v>5.26</v>
      </c>
      <c r="E272" s="3" t="s">
        <v>6120</v>
      </c>
      <c r="F272" s="1">
        <v>37349.765625</v>
      </c>
      <c r="G272" s="1">
        <v>297400.9822589641</v>
      </c>
      <c r="H272" s="1">
        <v>70646181.579999983</v>
      </c>
      <c r="I272" t="e">
        <v>#VALUE!</v>
      </c>
      <c r="J272" s="2" t="e">
        <v>#VALUE!</v>
      </c>
      <c r="K272" s="11">
        <v>3.6875971421240266</v>
      </c>
      <c r="L272" s="10" t="s">
        <v>11737</v>
      </c>
      <c r="M272" s="10"/>
    </row>
    <row r="273" spans="1:13" x14ac:dyDescent="0.25">
      <c r="A273" t="s">
        <v>2722</v>
      </c>
      <c r="B273" t="s">
        <v>5303</v>
      </c>
      <c r="C273" t="s">
        <v>6385</v>
      </c>
      <c r="D273" s="3">
        <v>193.56</v>
      </c>
      <c r="E273" s="3">
        <v>43.532520294189453</v>
      </c>
      <c r="F273" s="1">
        <v>4649.5</v>
      </c>
      <c r="G273" s="1">
        <v>337791.11561107141</v>
      </c>
      <c r="H273" s="1">
        <v>3879261193.3200002</v>
      </c>
      <c r="I273">
        <v>4.594266508082125</v>
      </c>
      <c r="J273" s="2">
        <v>1.1485666270205313E-4</v>
      </c>
      <c r="K273" s="11">
        <v>15.563484225232216</v>
      </c>
      <c r="L273" s="10" t="s">
        <v>11738</v>
      </c>
      <c r="M273" s="10"/>
    </row>
    <row r="274" spans="1:13" x14ac:dyDescent="0.25">
      <c r="A274" t="s">
        <v>725</v>
      </c>
      <c r="B274" t="s">
        <v>5303</v>
      </c>
      <c r="C274" t="s">
        <v>6386</v>
      </c>
      <c r="D274" s="3">
        <v>3.25</v>
      </c>
      <c r="E274" s="3">
        <v>5.8080167770385742</v>
      </c>
      <c r="F274" s="1">
        <v>39792.7890625</v>
      </c>
      <c r="G274" s="1">
        <v>209704.17421808475</v>
      </c>
      <c r="H274" s="1">
        <v>33868614</v>
      </c>
      <c r="I274">
        <v>34.435162238284235</v>
      </c>
      <c r="J274" s="2">
        <v>8.6087905595710586E-4</v>
      </c>
      <c r="K274" s="11">
        <v>10.1730403246268</v>
      </c>
      <c r="L274" s="10" t="s">
        <v>11739</v>
      </c>
      <c r="M274" s="10"/>
    </row>
    <row r="275" spans="1:13" x14ac:dyDescent="0.25">
      <c r="A275" t="s">
        <v>685</v>
      </c>
      <c r="B275" t="s">
        <v>5303</v>
      </c>
      <c r="C275" t="s">
        <v>6387</v>
      </c>
      <c r="D275" s="3">
        <v>12.35</v>
      </c>
      <c r="E275" s="3">
        <v>10.407710075378418</v>
      </c>
      <c r="F275" s="1">
        <v>16821.51171875</v>
      </c>
      <c r="G275" s="1">
        <v>148902.85911296189</v>
      </c>
      <c r="H275" s="1">
        <v>64975449.5</v>
      </c>
      <c r="I275">
        <v>19.216522996075881</v>
      </c>
      <c r="J275" s="2">
        <v>4.8041307490189703E-4</v>
      </c>
      <c r="K275" s="11">
        <v>6.6344197793362669</v>
      </c>
      <c r="L275" s="10" t="s">
        <v>11740</v>
      </c>
      <c r="M275" s="10"/>
    </row>
    <row r="276" spans="1:13" x14ac:dyDescent="0.25">
      <c r="A276" t="s">
        <v>586</v>
      </c>
      <c r="B276" t="s">
        <v>5303</v>
      </c>
      <c r="C276" t="s">
        <v>6388</v>
      </c>
      <c r="D276" s="3">
        <v>2.9901</v>
      </c>
      <c r="E276" s="3">
        <v>4.6588878631591797</v>
      </c>
      <c r="F276" s="1">
        <v>7226.95556640625</v>
      </c>
      <c r="G276" s="1">
        <v>38153.026363758421</v>
      </c>
      <c r="H276" s="1" t="s">
        <v>6120</v>
      </c>
      <c r="I276">
        <v>42.928700126381777</v>
      </c>
      <c r="J276" s="2">
        <v>1.0732175031595444E-3</v>
      </c>
      <c r="K276" s="11" t="s">
        <v>6120</v>
      </c>
      <c r="L276" s="10" t="s">
        <v>11741</v>
      </c>
      <c r="M276" s="10"/>
    </row>
    <row r="277" spans="1:13" x14ac:dyDescent="0.25">
      <c r="A277" t="s">
        <v>1384</v>
      </c>
      <c r="B277" t="s">
        <v>5303</v>
      </c>
      <c r="C277" t="s">
        <v>6389</v>
      </c>
      <c r="D277" s="3">
        <v>12.8</v>
      </c>
      <c r="E277" s="3">
        <v>11.786930084228516</v>
      </c>
      <c r="F277" s="1">
        <v>3196.966552734375</v>
      </c>
      <c r="G277" s="1">
        <v>58905.134958918912</v>
      </c>
      <c r="H277" s="1">
        <v>29264563.199999999</v>
      </c>
      <c r="I277">
        <v>16.967946579034155</v>
      </c>
      <c r="J277" s="2">
        <v>4.2419866447585388E-4</v>
      </c>
      <c r="K277" s="11">
        <v>4.9324067324846572</v>
      </c>
      <c r="L277" s="10" t="s">
        <v>11742</v>
      </c>
      <c r="M277" s="10"/>
    </row>
    <row r="278" spans="1:13" x14ac:dyDescent="0.25">
      <c r="A278" t="s">
        <v>1655</v>
      </c>
      <c r="B278" t="s">
        <v>5303</v>
      </c>
      <c r="C278" t="s">
        <v>6390</v>
      </c>
      <c r="D278" s="3">
        <v>19.475000000000001</v>
      </c>
      <c r="E278" s="3">
        <v>15.43051815032959</v>
      </c>
      <c r="F278" s="1">
        <v>9617.822265625</v>
      </c>
      <c r="G278" s="1">
        <v>112996.61121477022</v>
      </c>
      <c r="H278" s="1">
        <v>113154618.75000001</v>
      </c>
      <c r="I278">
        <v>12.961327549180718</v>
      </c>
      <c r="J278" s="2">
        <v>3.2403318872951795E-4</v>
      </c>
      <c r="K278" s="11">
        <v>6.5045108143543171</v>
      </c>
      <c r="L278" s="10" t="s">
        <v>11743</v>
      </c>
      <c r="M278" s="10"/>
    </row>
    <row r="279" spans="1:13" x14ac:dyDescent="0.25">
      <c r="A279" t="s">
        <v>53</v>
      </c>
      <c r="B279" t="s">
        <v>5303</v>
      </c>
      <c r="C279" t="s">
        <v>6391</v>
      </c>
      <c r="D279" s="3">
        <v>5.14</v>
      </c>
      <c r="E279" s="3">
        <v>6.376152515411377</v>
      </c>
      <c r="F279" s="1">
        <v>34563.75390625</v>
      </c>
      <c r="G279" s="1">
        <v>278771.39310757798</v>
      </c>
      <c r="H279" s="1">
        <v>66237848.740000002</v>
      </c>
      <c r="I279">
        <v>31.36687830421139</v>
      </c>
      <c r="J279" s="2">
        <v>7.8417195760528474E-4</v>
      </c>
      <c r="K279" s="11">
        <v>2.3599157459480051</v>
      </c>
      <c r="L279" s="10" t="s">
        <v>11744</v>
      </c>
      <c r="M279" s="10"/>
    </row>
    <row r="280" spans="1:13" x14ac:dyDescent="0.25">
      <c r="A280" t="s">
        <v>295</v>
      </c>
      <c r="B280" t="s">
        <v>5303</v>
      </c>
      <c r="C280" t="s">
        <v>6392</v>
      </c>
      <c r="D280" s="3">
        <v>10.5</v>
      </c>
      <c r="E280" s="3" t="s">
        <v>6120</v>
      </c>
      <c r="F280" s="1">
        <v>37.611110687255859</v>
      </c>
      <c r="G280" s="1">
        <v>9715.4416997837652</v>
      </c>
      <c r="H280" s="1">
        <v>59444028</v>
      </c>
      <c r="I280" t="e">
        <v>#VALUE!</v>
      </c>
      <c r="J280" s="2" t="e">
        <v>#VALUE!</v>
      </c>
      <c r="K280" s="11">
        <v>3.9030319331199905</v>
      </c>
      <c r="L280" s="10" t="s">
        <v>11606</v>
      </c>
      <c r="M280" s="10"/>
    </row>
    <row r="281" spans="1:13" x14ac:dyDescent="0.25">
      <c r="A281" t="s">
        <v>2586</v>
      </c>
      <c r="B281" t="s">
        <v>5303</v>
      </c>
      <c r="C281" t="s">
        <v>6393</v>
      </c>
      <c r="D281" s="3">
        <v>44.375</v>
      </c>
      <c r="E281" s="3">
        <v>34.881542205810547</v>
      </c>
      <c r="F281" s="1">
        <v>4701.68896484375</v>
      </c>
      <c r="G281" s="1">
        <v>292945.36262959434</v>
      </c>
      <c r="H281" s="1">
        <v>197897190.62499997</v>
      </c>
      <c r="I281">
        <v>5.7336914411623727</v>
      </c>
      <c r="J281" s="2">
        <v>1.4334228602905932E-4</v>
      </c>
      <c r="K281" s="11">
        <v>4.3112759120732385</v>
      </c>
      <c r="L281" s="10" t="s">
        <v>11745</v>
      </c>
      <c r="M281" s="10"/>
    </row>
    <row r="282" spans="1:13" x14ac:dyDescent="0.25">
      <c r="A282" t="s">
        <v>89</v>
      </c>
      <c r="B282" t="s">
        <v>5303</v>
      </c>
      <c r="C282" t="s">
        <v>6394</v>
      </c>
      <c r="D282" s="3">
        <v>10.65</v>
      </c>
      <c r="E282" s="3">
        <v>10.653149604797363</v>
      </c>
      <c r="F282" s="1">
        <v>37946.95703125</v>
      </c>
      <c r="G282" s="1">
        <v>338765.29764502728</v>
      </c>
      <c r="H282" s="1">
        <v>249196410.60000002</v>
      </c>
      <c r="I282">
        <v>18.773790608360112</v>
      </c>
      <c r="J282" s="2">
        <v>4.6934476520900284E-4</v>
      </c>
      <c r="K282" s="11">
        <v>1.4192017247254429</v>
      </c>
      <c r="L282" s="10" t="s">
        <v>11746</v>
      </c>
      <c r="M282" s="10"/>
    </row>
    <row r="283" spans="1:13" x14ac:dyDescent="0.25">
      <c r="A283" t="s">
        <v>629</v>
      </c>
      <c r="B283" t="s">
        <v>5303</v>
      </c>
      <c r="C283" t="s">
        <v>6395</v>
      </c>
      <c r="D283" s="3">
        <v>10.25</v>
      </c>
      <c r="E283" s="3">
        <v>8.9355268478393555</v>
      </c>
      <c r="F283" s="1">
        <v>19576.123046875</v>
      </c>
      <c r="G283" s="1">
        <v>167479.65634689006</v>
      </c>
      <c r="H283" s="1">
        <v>39054929.25</v>
      </c>
      <c r="I283">
        <v>22.382563827040681</v>
      </c>
      <c r="J283" s="2">
        <v>5.5956409567601705E-4</v>
      </c>
      <c r="K283" s="11">
        <v>3.071583429191691</v>
      </c>
      <c r="L283" s="10" t="s">
        <v>11747</v>
      </c>
      <c r="M283" s="10"/>
    </row>
    <row r="284" spans="1:13" x14ac:dyDescent="0.25">
      <c r="A284" t="s">
        <v>1383</v>
      </c>
      <c r="B284" t="s">
        <v>5303</v>
      </c>
      <c r="C284" t="s">
        <v>6396</v>
      </c>
      <c r="D284" s="3">
        <v>4.9000000000000004</v>
      </c>
      <c r="E284" s="3">
        <v>5.9112133979797363</v>
      </c>
      <c r="F284" s="1">
        <v>18608.6328125</v>
      </c>
      <c r="G284" s="1">
        <v>90742.858336472578</v>
      </c>
      <c r="H284" s="1">
        <v>43425799.20000001</v>
      </c>
      <c r="I284">
        <v>33.834000996877158</v>
      </c>
      <c r="J284" s="2">
        <v>8.4585002492192898E-4</v>
      </c>
      <c r="K284" s="11">
        <v>4.7335738683242301</v>
      </c>
      <c r="L284" s="10" t="s">
        <v>11748</v>
      </c>
      <c r="M284" s="10"/>
    </row>
    <row r="285" spans="1:13" x14ac:dyDescent="0.25">
      <c r="A285" t="s">
        <v>1532</v>
      </c>
      <c r="B285" t="s">
        <v>5303</v>
      </c>
      <c r="C285" t="s">
        <v>6397</v>
      </c>
      <c r="D285" s="3">
        <v>34.884900000000002</v>
      </c>
      <c r="E285" s="3" t="s">
        <v>6120</v>
      </c>
      <c r="F285" s="1">
        <v>206.80000305175781</v>
      </c>
      <c r="G285" s="1">
        <v>43281.19316345179</v>
      </c>
      <c r="H285" s="1">
        <v>11605914622.0144</v>
      </c>
      <c r="I285" t="e">
        <v>#VALUE!</v>
      </c>
      <c r="J285" s="2" t="e">
        <v>#VALUE!</v>
      </c>
      <c r="K285" s="11">
        <v>15.340301333116548</v>
      </c>
      <c r="L285" s="10" t="s">
        <v>11749</v>
      </c>
      <c r="M285" s="10"/>
    </row>
    <row r="286" spans="1:13" x14ac:dyDescent="0.25">
      <c r="A286" t="s">
        <v>246</v>
      </c>
      <c r="B286" t="s">
        <v>5303</v>
      </c>
      <c r="C286" t="s">
        <v>6398</v>
      </c>
      <c r="D286" s="3">
        <v>13.39</v>
      </c>
      <c r="E286" s="3">
        <v>9.0909271240234375</v>
      </c>
      <c r="F286" s="1">
        <v>27056.744140625</v>
      </c>
      <c r="G286" s="1">
        <v>198378.37309485101</v>
      </c>
      <c r="H286" s="1">
        <v>70448619.540000007</v>
      </c>
      <c r="I286">
        <v>21.999956359949849</v>
      </c>
      <c r="J286" s="2">
        <v>5.4999890899874618E-4</v>
      </c>
      <c r="K286" s="11">
        <v>7.9132393628849371</v>
      </c>
      <c r="L286" s="10" t="s">
        <v>11750</v>
      </c>
      <c r="M286" s="10"/>
    </row>
    <row r="287" spans="1:13" x14ac:dyDescent="0.25">
      <c r="A287" t="s">
        <v>811</v>
      </c>
      <c r="B287" t="s">
        <v>5303</v>
      </c>
      <c r="C287" t="s">
        <v>6399</v>
      </c>
      <c r="D287" s="3">
        <v>10.2997</v>
      </c>
      <c r="E287" s="3" t="s">
        <v>6120</v>
      </c>
      <c r="F287" s="1">
        <v>336.29998779296875</v>
      </c>
      <c r="G287" s="1">
        <v>21651.131996016251</v>
      </c>
      <c r="H287" s="1">
        <v>257492500</v>
      </c>
      <c r="I287" t="e">
        <v>#VALUE!</v>
      </c>
      <c r="J287" s="2" t="e">
        <v>#VALUE!</v>
      </c>
      <c r="K287" s="11">
        <v>29.317405779028405</v>
      </c>
      <c r="L287" s="10" t="s">
        <v>11751</v>
      </c>
      <c r="M287" s="10"/>
    </row>
    <row r="288" spans="1:13" x14ac:dyDescent="0.25">
      <c r="A288" t="s">
        <v>916</v>
      </c>
      <c r="B288" t="s">
        <v>5303</v>
      </c>
      <c r="C288" t="s">
        <v>6400</v>
      </c>
      <c r="D288" s="3">
        <v>11.35</v>
      </c>
      <c r="E288" s="3">
        <v>9.4567241668701172</v>
      </c>
      <c r="F288" s="1">
        <v>26879.876953125</v>
      </c>
      <c r="G288" s="1">
        <v>251710.02060387921</v>
      </c>
      <c r="H288" s="1">
        <v>195649540.75</v>
      </c>
      <c r="I288">
        <v>21.148972569239458</v>
      </c>
      <c r="J288" s="2">
        <v>5.2872431423098645E-4</v>
      </c>
      <c r="K288" s="11">
        <v>1.9410583994369297</v>
      </c>
      <c r="L288" s="10" t="s">
        <v>11752</v>
      </c>
      <c r="M288" s="10"/>
    </row>
    <row r="289" spans="1:13" x14ac:dyDescent="0.25">
      <c r="A289" t="s">
        <v>27</v>
      </c>
      <c r="B289" t="s">
        <v>5303</v>
      </c>
      <c r="C289" t="s">
        <v>6401</v>
      </c>
      <c r="D289" s="3">
        <v>7.3452999999999999</v>
      </c>
      <c r="E289" s="3">
        <v>6.3939671516418457</v>
      </c>
      <c r="F289" s="1">
        <v>16126.6884765625</v>
      </c>
      <c r="G289" s="1">
        <v>130828.03866244142</v>
      </c>
      <c r="H289" s="1">
        <v>113918705.76330002</v>
      </c>
      <c r="I289">
        <v>31.279485060952172</v>
      </c>
      <c r="J289" s="2">
        <v>7.8198712652380428E-4</v>
      </c>
      <c r="K289" s="11">
        <v>2.0676370250965252</v>
      </c>
      <c r="L289" s="10" t="s">
        <v>11753</v>
      </c>
      <c r="M289" s="10"/>
    </row>
    <row r="290" spans="1:13" x14ac:dyDescent="0.25">
      <c r="A290" t="s">
        <v>253</v>
      </c>
      <c r="B290" t="s">
        <v>5303</v>
      </c>
      <c r="C290" t="s">
        <v>6402</v>
      </c>
      <c r="D290" s="3">
        <v>6.05</v>
      </c>
      <c r="E290" s="3">
        <v>7.9176254272460937</v>
      </c>
      <c r="F290" s="1">
        <v>32464.677734375</v>
      </c>
      <c r="G290" s="1">
        <v>280034.43302638677</v>
      </c>
      <c r="H290" s="1">
        <v>115878172.84999999</v>
      </c>
      <c r="I290">
        <v>25.260098730076443</v>
      </c>
      <c r="J290" s="2">
        <v>6.3150246825191103E-4</v>
      </c>
      <c r="K290" s="11">
        <v>2.8053279611072348</v>
      </c>
      <c r="L290" s="10" t="s">
        <v>11754</v>
      </c>
      <c r="M290" s="10"/>
    </row>
    <row r="291" spans="1:13" x14ac:dyDescent="0.25">
      <c r="A291" t="s">
        <v>1737</v>
      </c>
      <c r="B291" t="s">
        <v>5303</v>
      </c>
      <c r="C291" t="s">
        <v>6403</v>
      </c>
      <c r="D291" s="3">
        <v>1.04</v>
      </c>
      <c r="E291" s="3">
        <v>1.0568183660507202</v>
      </c>
      <c r="F291" s="1">
        <v>351441</v>
      </c>
      <c r="G291" s="1">
        <v>233761.825232056</v>
      </c>
      <c r="H291" s="1">
        <v>81063369.920000002</v>
      </c>
      <c r="I291">
        <v>189.24727883694001</v>
      </c>
      <c r="J291" s="2">
        <v>4.7311819709235006E-3</v>
      </c>
      <c r="K291" s="11">
        <v>1.8858950378170438</v>
      </c>
      <c r="L291" s="10" t="s">
        <v>11755</v>
      </c>
      <c r="M291" s="10"/>
    </row>
    <row r="292" spans="1:13" x14ac:dyDescent="0.25">
      <c r="A292" t="s">
        <v>717</v>
      </c>
      <c r="B292" t="s">
        <v>5303</v>
      </c>
      <c r="C292" t="s">
        <v>6404</v>
      </c>
      <c r="D292" s="3">
        <v>27.7</v>
      </c>
      <c r="E292" s="3" t="s">
        <v>6120</v>
      </c>
      <c r="F292" s="1">
        <v>122.83333587646484</v>
      </c>
      <c r="G292" s="1">
        <v>11510.126583629162</v>
      </c>
      <c r="H292" s="1">
        <v>16454443394.113333</v>
      </c>
      <c r="I292" t="e">
        <v>#VALUE!</v>
      </c>
      <c r="J292" s="2" t="e">
        <v>#VALUE!</v>
      </c>
      <c r="K292" s="11">
        <v>6.1974354299937549</v>
      </c>
      <c r="L292" s="10" t="s">
        <v>11756</v>
      </c>
      <c r="M292" s="10"/>
    </row>
    <row r="293" spans="1:13" x14ac:dyDescent="0.25">
      <c r="A293" t="s">
        <v>1414</v>
      </c>
      <c r="B293" t="s">
        <v>5303</v>
      </c>
      <c r="C293" t="s">
        <v>6405</v>
      </c>
      <c r="D293" s="3">
        <v>22.44</v>
      </c>
      <c r="E293" s="3" t="s">
        <v>6120</v>
      </c>
      <c r="F293" s="1">
        <v>170.94444274902344</v>
      </c>
      <c r="G293" s="1">
        <v>6060.9692869027476</v>
      </c>
      <c r="H293" s="1">
        <v>863682587.71999991</v>
      </c>
      <c r="I293" t="e">
        <v>#VALUE!</v>
      </c>
      <c r="J293" s="2" t="e">
        <v>#VALUE!</v>
      </c>
      <c r="K293" s="11">
        <v>20.933583931192167</v>
      </c>
      <c r="L293" s="10" t="s">
        <v>11757</v>
      </c>
      <c r="M293" s="10"/>
    </row>
    <row r="294" spans="1:13" x14ac:dyDescent="0.25">
      <c r="A294" t="s">
        <v>144</v>
      </c>
      <c r="B294" t="s">
        <v>5303</v>
      </c>
      <c r="C294" t="s">
        <v>6406</v>
      </c>
      <c r="D294" s="3">
        <v>19.25</v>
      </c>
      <c r="E294" s="3">
        <v>17.268074035644531</v>
      </c>
      <c r="F294" s="1">
        <v>28210.955078125</v>
      </c>
      <c r="G294" s="1">
        <v>455573.06546688289</v>
      </c>
      <c r="H294" s="1">
        <v>135355412.5</v>
      </c>
      <c r="I294">
        <v>11.58206755351886</v>
      </c>
      <c r="J294" s="2">
        <v>2.8955168883797151E-4</v>
      </c>
      <c r="K294" s="11">
        <v>2.0820951152544729</v>
      </c>
      <c r="L294" s="10" t="s">
        <v>11758</v>
      </c>
      <c r="M294" s="10"/>
    </row>
    <row r="295" spans="1:13" x14ac:dyDescent="0.25">
      <c r="A295" t="s">
        <v>25</v>
      </c>
      <c r="B295" t="s">
        <v>5303</v>
      </c>
      <c r="C295" t="s">
        <v>6407</v>
      </c>
      <c r="D295" s="3">
        <v>19.649999999999999</v>
      </c>
      <c r="E295" s="3">
        <v>15.112199783325195</v>
      </c>
      <c r="F295" s="1">
        <v>65827.6015625</v>
      </c>
      <c r="G295" s="1">
        <v>1224573.748285427</v>
      </c>
      <c r="H295" s="1">
        <v>478247005.5</v>
      </c>
      <c r="I295">
        <v>13.234340656393391</v>
      </c>
      <c r="J295" s="2">
        <v>3.3085851640983477E-4</v>
      </c>
      <c r="K295" s="11">
        <v>0.48622562538258496</v>
      </c>
      <c r="L295" s="10" t="s">
        <v>11759</v>
      </c>
      <c r="M295" s="10"/>
    </row>
    <row r="296" spans="1:13" x14ac:dyDescent="0.25">
      <c r="A296" t="s">
        <v>258</v>
      </c>
      <c r="B296" t="s">
        <v>5303</v>
      </c>
      <c r="C296" t="s">
        <v>5341</v>
      </c>
      <c r="D296" s="3">
        <v>93.05</v>
      </c>
      <c r="E296" s="3">
        <v>69.273002624511719</v>
      </c>
      <c r="F296" s="1">
        <v>34824.3984375</v>
      </c>
      <c r="G296" s="1">
        <v>2328142.2144384217</v>
      </c>
      <c r="H296" s="1">
        <v>1461665038.1499999</v>
      </c>
      <c r="I296">
        <v>2.8871276315837298</v>
      </c>
      <c r="J296" s="2">
        <v>7.2178190789593243E-5</v>
      </c>
      <c r="K296" s="11">
        <v>0.48621773255724748</v>
      </c>
      <c r="L296" s="10" t="s">
        <v>11760</v>
      </c>
      <c r="M296" s="10"/>
    </row>
    <row r="297" spans="1:13" x14ac:dyDescent="0.25">
      <c r="A297" t="s">
        <v>328</v>
      </c>
      <c r="B297" t="s">
        <v>5303</v>
      </c>
      <c r="C297" t="s">
        <v>5348</v>
      </c>
      <c r="D297" s="3">
        <v>67.849999999999994</v>
      </c>
      <c r="E297" s="3">
        <v>53.093326568603516</v>
      </c>
      <c r="F297" s="1">
        <v>11353.64453125</v>
      </c>
      <c r="G297" s="1">
        <v>611630.83118664962</v>
      </c>
      <c r="H297" s="1">
        <v>415457830.84999996</v>
      </c>
      <c r="I297">
        <v>3.7669517607184373</v>
      </c>
      <c r="J297" s="2">
        <v>9.4173794017960927E-5</v>
      </c>
      <c r="K297" s="11">
        <v>1.7074973031032585</v>
      </c>
      <c r="L297" s="10" t="s">
        <v>11761</v>
      </c>
      <c r="M297" s="10"/>
    </row>
    <row r="298" spans="1:13" x14ac:dyDescent="0.25">
      <c r="A298" t="s">
        <v>1465</v>
      </c>
      <c r="B298" t="s">
        <v>5303</v>
      </c>
      <c r="C298" t="s">
        <v>6408</v>
      </c>
      <c r="D298" s="3">
        <v>33.450000000000003</v>
      </c>
      <c r="E298" s="3" t="s">
        <v>6120</v>
      </c>
      <c r="F298" s="1">
        <v>557.4666748046875</v>
      </c>
      <c r="G298" s="1">
        <v>29759.480319436363</v>
      </c>
      <c r="H298" s="1">
        <v>29426426047.460003</v>
      </c>
      <c r="I298" t="e">
        <v>#VALUE!</v>
      </c>
      <c r="J298" s="2" t="e">
        <v>#VALUE!</v>
      </c>
      <c r="K298" s="11">
        <v>12.653444704545832</v>
      </c>
      <c r="L298" s="10" t="s">
        <v>11762</v>
      </c>
      <c r="M298" s="10"/>
    </row>
    <row r="299" spans="1:13" x14ac:dyDescent="0.25">
      <c r="A299" t="s">
        <v>1113</v>
      </c>
      <c r="B299" t="s">
        <v>5303</v>
      </c>
      <c r="C299" t="s">
        <v>6409</v>
      </c>
      <c r="D299" s="3">
        <v>21.982700000000001</v>
      </c>
      <c r="E299" s="3" t="s">
        <v>6120</v>
      </c>
      <c r="F299" s="1">
        <v>2299.977783203125</v>
      </c>
      <c r="G299" s="1">
        <v>34932.527622116904</v>
      </c>
      <c r="H299" s="1">
        <v>6594810.0090026855</v>
      </c>
      <c r="I299" t="e">
        <v>#VALUE!</v>
      </c>
      <c r="J299" s="2" t="e">
        <v>#VALUE!</v>
      </c>
      <c r="K299" s="11">
        <v>1.5905615981426271</v>
      </c>
      <c r="L299" s="10" t="s">
        <v>11763</v>
      </c>
      <c r="M299" s="10"/>
    </row>
    <row r="300" spans="1:13" x14ac:dyDescent="0.25">
      <c r="A300" t="s">
        <v>19</v>
      </c>
      <c r="B300" t="s">
        <v>5303</v>
      </c>
      <c r="C300" t="s">
        <v>6410</v>
      </c>
      <c r="D300" s="3">
        <v>35.25</v>
      </c>
      <c r="E300" s="3">
        <v>26.078699111938477</v>
      </c>
      <c r="F300" s="1">
        <v>35529.37890625</v>
      </c>
      <c r="G300" s="1">
        <v>1125187.7755908009</v>
      </c>
      <c r="H300" s="1">
        <v>454903647</v>
      </c>
      <c r="I300">
        <v>7.6690941960537717</v>
      </c>
      <c r="J300" s="2">
        <v>1.917273549013443E-4</v>
      </c>
      <c r="K300" s="11">
        <v>1.0712113923704376</v>
      </c>
      <c r="L300" s="10" t="s">
        <v>11764</v>
      </c>
      <c r="M300" s="10"/>
    </row>
    <row r="301" spans="1:13" x14ac:dyDescent="0.25">
      <c r="A301" t="s">
        <v>1987</v>
      </c>
      <c r="B301" t="s">
        <v>5303</v>
      </c>
      <c r="C301" t="s">
        <v>5523</v>
      </c>
      <c r="D301" s="3">
        <v>54</v>
      </c>
      <c r="E301" s="3">
        <v>55.259288787841797</v>
      </c>
      <c r="F301" s="1">
        <v>398.477783203125</v>
      </c>
      <c r="G301" s="1">
        <v>33350.381691254552</v>
      </c>
      <c r="H301" s="1">
        <v>123868656</v>
      </c>
      <c r="I301">
        <v>3.6193010150359406</v>
      </c>
      <c r="J301" s="2">
        <v>9.0482525375898512E-5</v>
      </c>
      <c r="K301" s="11">
        <v>17.357921046952491</v>
      </c>
      <c r="L301" s="10" t="s">
        <v>11765</v>
      </c>
      <c r="M301" s="10"/>
    </row>
    <row r="302" spans="1:13" x14ac:dyDescent="0.25">
      <c r="A302" t="s">
        <v>401</v>
      </c>
      <c r="B302" t="s">
        <v>5303</v>
      </c>
      <c r="C302" t="s">
        <v>6411</v>
      </c>
      <c r="D302" s="3">
        <v>3.6</v>
      </c>
      <c r="E302" s="3">
        <v>4.3163895606994629</v>
      </c>
      <c r="F302" s="1">
        <v>552.13336181640625</v>
      </c>
      <c r="G302" s="1">
        <v>4653.56793317553</v>
      </c>
      <c r="H302" s="1">
        <v>13305913.199999999</v>
      </c>
      <c r="I302">
        <v>46.335020782412968</v>
      </c>
      <c r="J302" s="2">
        <v>1.1583755195603241E-3</v>
      </c>
      <c r="K302" s="11">
        <v>36.649936132850073</v>
      </c>
      <c r="L302" s="10" t="s">
        <v>11766</v>
      </c>
      <c r="M302" s="10"/>
    </row>
    <row r="303" spans="1:13" x14ac:dyDescent="0.25">
      <c r="A303" t="s">
        <v>1280</v>
      </c>
      <c r="B303" t="s">
        <v>5303</v>
      </c>
      <c r="C303" t="s">
        <v>6412</v>
      </c>
      <c r="D303" s="3">
        <v>0.39019999999999999</v>
      </c>
      <c r="E303" s="3">
        <v>0.67848968505859375</v>
      </c>
      <c r="F303" s="1">
        <v>52641.48828125</v>
      </c>
      <c r="G303" s="1">
        <v>29315.924887822926</v>
      </c>
      <c r="H303" s="1">
        <v>5614481.6655999999</v>
      </c>
      <c r="I303">
        <v>200</v>
      </c>
      <c r="J303" s="2">
        <v>5.0000000000000001E-3</v>
      </c>
      <c r="K303" s="11">
        <v>5.3739469823749184</v>
      </c>
      <c r="L303" s="10" t="s">
        <v>11767</v>
      </c>
      <c r="M303" s="10"/>
    </row>
    <row r="304" spans="1:13" x14ac:dyDescent="0.25">
      <c r="A304" t="s">
        <v>1589</v>
      </c>
      <c r="B304" t="s">
        <v>5303</v>
      </c>
      <c r="C304" t="s">
        <v>6413</v>
      </c>
      <c r="D304" s="3">
        <v>1.03</v>
      </c>
      <c r="E304" s="3">
        <v>1.5581670999526978</v>
      </c>
      <c r="F304" s="1">
        <v>43085.48828125</v>
      </c>
      <c r="G304" s="1">
        <v>20385.38914590975</v>
      </c>
      <c r="H304" s="1">
        <v>19246060.880000003</v>
      </c>
      <c r="I304">
        <v>128.35593820847041</v>
      </c>
      <c r="J304" s="2">
        <v>3.2088984552117602E-3</v>
      </c>
      <c r="K304" s="11">
        <v>5.9460405140906269</v>
      </c>
      <c r="L304" s="10" t="s">
        <v>11768</v>
      </c>
      <c r="M304" s="10"/>
    </row>
    <row r="305" spans="1:13" x14ac:dyDescent="0.25">
      <c r="A305" t="s">
        <v>1081</v>
      </c>
      <c r="B305" t="s">
        <v>5303</v>
      </c>
      <c r="C305" t="s">
        <v>6414</v>
      </c>
      <c r="D305" s="3">
        <v>5.15</v>
      </c>
      <c r="E305" s="3">
        <v>4.434725284576416</v>
      </c>
      <c r="F305" s="1">
        <v>22525.623046875</v>
      </c>
      <c r="G305" s="1">
        <v>73796.145015413262</v>
      </c>
      <c r="H305" s="1">
        <v>135383756.20000002</v>
      </c>
      <c r="I305">
        <v>45.09862216168888</v>
      </c>
      <c r="J305" s="2">
        <v>1.1274655540422221E-3</v>
      </c>
      <c r="K305" s="11">
        <v>4.1795569376516299</v>
      </c>
      <c r="L305" s="10" t="s">
        <v>11769</v>
      </c>
      <c r="M305" s="10"/>
    </row>
    <row r="306" spans="1:13" x14ac:dyDescent="0.25">
      <c r="A306" t="s">
        <v>119</v>
      </c>
      <c r="B306" t="s">
        <v>5303</v>
      </c>
      <c r="C306" t="s">
        <v>6415</v>
      </c>
      <c r="D306" s="3">
        <v>13.55</v>
      </c>
      <c r="E306" s="3">
        <v>14.596043586730957</v>
      </c>
      <c r="F306" s="1">
        <v>3643.077880859375</v>
      </c>
      <c r="G306" s="1">
        <v>97158.396122301521</v>
      </c>
      <c r="H306" s="1">
        <v>101257456.25</v>
      </c>
      <c r="I306">
        <v>13.702343296769612</v>
      </c>
      <c r="J306" s="2">
        <v>3.425585824192403E-4</v>
      </c>
      <c r="K306" s="11">
        <v>3.5733723951159688</v>
      </c>
      <c r="L306" s="10" t="s">
        <v>11770</v>
      </c>
      <c r="M306" s="10"/>
    </row>
    <row r="307" spans="1:13" x14ac:dyDescent="0.25">
      <c r="A307" t="s">
        <v>859</v>
      </c>
      <c r="B307" t="s">
        <v>5303</v>
      </c>
      <c r="C307" t="s">
        <v>6416</v>
      </c>
      <c r="D307" s="3">
        <v>0.11</v>
      </c>
      <c r="E307" s="3">
        <v>0.61135506629943848</v>
      </c>
      <c r="F307" s="1">
        <v>39932</v>
      </c>
      <c r="G307" s="1">
        <v>15856.402415831915</v>
      </c>
      <c r="H307" s="1">
        <v>830657.3</v>
      </c>
      <c r="I307">
        <v>200</v>
      </c>
      <c r="J307" s="2">
        <v>5.0000000000000001E-3</v>
      </c>
      <c r="K307" s="11">
        <v>15.835342937386542</v>
      </c>
      <c r="L307" s="10" t="s">
        <v>11771</v>
      </c>
      <c r="M307" s="10"/>
    </row>
    <row r="308" spans="1:13" x14ac:dyDescent="0.25">
      <c r="A308" t="s">
        <v>982</v>
      </c>
      <c r="B308" t="s">
        <v>5303</v>
      </c>
      <c r="C308" t="s">
        <v>6417</v>
      </c>
      <c r="D308" s="3">
        <v>2.29</v>
      </c>
      <c r="E308" s="3">
        <v>5.194056510925293</v>
      </c>
      <c r="F308" s="1">
        <v>36597.671875</v>
      </c>
      <c r="G308" s="1">
        <v>145965.05873320616</v>
      </c>
      <c r="H308" s="1">
        <v>7311184.5300000003</v>
      </c>
      <c r="I308">
        <v>38.505549483205584</v>
      </c>
      <c r="J308" s="2">
        <v>9.6263873708013958E-4</v>
      </c>
      <c r="K308" s="11">
        <v>3.8483443637651247</v>
      </c>
      <c r="L308" s="10" t="s">
        <v>11772</v>
      </c>
      <c r="M308" s="10"/>
    </row>
    <row r="309" spans="1:13" x14ac:dyDescent="0.25">
      <c r="A309" t="s">
        <v>2137</v>
      </c>
      <c r="B309" t="s">
        <v>5303</v>
      </c>
      <c r="C309" t="s">
        <v>6418</v>
      </c>
      <c r="D309" s="3">
        <v>1.06</v>
      </c>
      <c r="E309" s="3">
        <v>1.348145604133606</v>
      </c>
      <c r="F309" s="1">
        <v>19481.099609375</v>
      </c>
      <c r="G309" s="1">
        <v>32393.229010591891</v>
      </c>
      <c r="H309" s="1">
        <v>11424912.140000001</v>
      </c>
      <c r="I309">
        <v>148.35192829822802</v>
      </c>
      <c r="J309" s="2">
        <v>3.7087982074557003E-3</v>
      </c>
      <c r="K309" s="11">
        <v>8.5735680391081317</v>
      </c>
      <c r="L309" s="10" t="s">
        <v>11773</v>
      </c>
      <c r="M309" s="10"/>
    </row>
    <row r="310" spans="1:13" x14ac:dyDescent="0.25">
      <c r="A310" t="s">
        <v>939</v>
      </c>
      <c r="B310" t="s">
        <v>5303</v>
      </c>
      <c r="C310" t="s">
        <v>6419</v>
      </c>
      <c r="D310" s="3">
        <v>2.1</v>
      </c>
      <c r="E310" s="3">
        <v>2.7275724411010742</v>
      </c>
      <c r="F310" s="1">
        <v>12572.283203125</v>
      </c>
      <c r="G310" s="1">
        <v>32077.325012663387</v>
      </c>
      <c r="H310" s="1">
        <v>6857812.5000000009</v>
      </c>
      <c r="I310">
        <v>73.32527524704841</v>
      </c>
      <c r="J310" s="2">
        <v>1.8331318811762103E-3</v>
      </c>
      <c r="K310" s="11">
        <v>6.9539662947987697</v>
      </c>
      <c r="L310" s="10" t="s">
        <v>11774</v>
      </c>
      <c r="M310" s="10"/>
    </row>
    <row r="311" spans="1:13" x14ac:dyDescent="0.25">
      <c r="A311" t="s">
        <v>1291</v>
      </c>
      <c r="B311" t="s">
        <v>5303</v>
      </c>
      <c r="C311" t="s">
        <v>6420</v>
      </c>
      <c r="D311" s="3">
        <v>11.15</v>
      </c>
      <c r="E311" s="3">
        <v>11.253931999206543</v>
      </c>
      <c r="F311" s="1">
        <v>1854.433349609375</v>
      </c>
      <c r="G311" s="1">
        <v>20096.096109824161</v>
      </c>
      <c r="H311" s="1">
        <v>22509095.949999999</v>
      </c>
      <c r="I311">
        <v>17.77156641910587</v>
      </c>
      <c r="J311" s="2">
        <v>4.4428916047764674E-4</v>
      </c>
      <c r="K311" s="11">
        <v>11.141957517926382</v>
      </c>
      <c r="L311" s="10" t="s">
        <v>11775</v>
      </c>
      <c r="M311" s="10"/>
    </row>
    <row r="312" spans="1:13" x14ac:dyDescent="0.25">
      <c r="A312" t="s">
        <v>107</v>
      </c>
      <c r="B312" t="s">
        <v>5303</v>
      </c>
      <c r="C312" t="s">
        <v>6421</v>
      </c>
      <c r="D312" s="3">
        <v>7.9</v>
      </c>
      <c r="E312" s="3">
        <v>11.189922332763672</v>
      </c>
      <c r="F312" s="1">
        <v>4559.84423828125</v>
      </c>
      <c r="G312" s="1">
        <v>56010.369716824163</v>
      </c>
      <c r="H312" s="1">
        <v>93037777.257000014</v>
      </c>
      <c r="I312">
        <v>17.873225036996686</v>
      </c>
      <c r="J312" s="2">
        <v>4.4683062592491715E-4</v>
      </c>
      <c r="K312" s="11">
        <v>15.074819058008888</v>
      </c>
      <c r="L312" s="10" t="s">
        <v>11776</v>
      </c>
      <c r="M312" s="10"/>
    </row>
    <row r="313" spans="1:13" x14ac:dyDescent="0.25">
      <c r="A313" t="s">
        <v>1564</v>
      </c>
      <c r="B313" t="s">
        <v>5303</v>
      </c>
      <c r="C313" t="s">
        <v>6422</v>
      </c>
      <c r="D313" s="3">
        <v>0.37009999999999998</v>
      </c>
      <c r="E313" s="3">
        <v>0.7276110053062439</v>
      </c>
      <c r="F313" s="1">
        <v>121738.6328125</v>
      </c>
      <c r="G313" s="1">
        <v>44784.745823945363</v>
      </c>
      <c r="H313" s="1">
        <v>10489605.512500001</v>
      </c>
      <c r="I313">
        <v>200</v>
      </c>
      <c r="J313" s="2">
        <v>5.0000000000000001E-3</v>
      </c>
      <c r="K313" s="11">
        <v>4.324724624773145</v>
      </c>
      <c r="L313" s="10" t="s">
        <v>11777</v>
      </c>
      <c r="M313" s="10"/>
    </row>
    <row r="314" spans="1:13" x14ac:dyDescent="0.25">
      <c r="A314" t="s">
        <v>2383</v>
      </c>
      <c r="B314" t="s">
        <v>5303</v>
      </c>
      <c r="C314" t="s">
        <v>6423</v>
      </c>
      <c r="D314" s="3">
        <v>0.316</v>
      </c>
      <c r="E314" s="3">
        <v>0.59548985958099365</v>
      </c>
      <c r="F314" s="1">
        <v>1190148.875</v>
      </c>
      <c r="G314" s="1">
        <v>332872.94923031534</v>
      </c>
      <c r="H314" s="1">
        <v>7359893.1159999995</v>
      </c>
      <c r="I314">
        <v>200</v>
      </c>
      <c r="J314" s="2">
        <v>5.0000000000000001E-3</v>
      </c>
      <c r="K314" s="11">
        <v>1.679336035216938</v>
      </c>
      <c r="L314" s="10" t="s">
        <v>11778</v>
      </c>
      <c r="M314" s="10"/>
    </row>
    <row r="315" spans="1:13" x14ac:dyDescent="0.25">
      <c r="A315" t="s">
        <v>1945</v>
      </c>
      <c r="B315" t="s">
        <v>5303</v>
      </c>
      <c r="C315" t="s">
        <v>6424</v>
      </c>
      <c r="D315" s="3">
        <v>15.5</v>
      </c>
      <c r="E315" s="3">
        <v>10.739590644836426</v>
      </c>
      <c r="F315" s="1">
        <v>4227.95556640625</v>
      </c>
      <c r="G315" s="1">
        <v>38869.030554278455</v>
      </c>
      <c r="H315" s="1">
        <v>79409382.999999985</v>
      </c>
      <c r="I315">
        <v>18.622683732937215</v>
      </c>
      <c r="J315" s="2">
        <v>4.6556709332343037E-4</v>
      </c>
      <c r="K315" s="11">
        <v>9.6391532101307433</v>
      </c>
      <c r="L315" s="10" t="s">
        <v>11779</v>
      </c>
      <c r="M315" s="10"/>
    </row>
    <row r="316" spans="1:13" x14ac:dyDescent="0.25">
      <c r="A316" t="s">
        <v>2198</v>
      </c>
      <c r="B316" t="s">
        <v>5303</v>
      </c>
      <c r="C316" t="s">
        <v>6425</v>
      </c>
      <c r="D316" s="3">
        <v>4.05</v>
      </c>
      <c r="E316" s="3">
        <v>3.9908380508422852</v>
      </c>
      <c r="F316" s="1">
        <v>4478.177734375</v>
      </c>
      <c r="G316" s="1">
        <v>14860.964206602919</v>
      </c>
      <c r="H316" s="1">
        <v>19425351.149999999</v>
      </c>
      <c r="I316">
        <v>50.114787283284784</v>
      </c>
      <c r="J316" s="2">
        <v>1.2528696820821195E-3</v>
      </c>
      <c r="K316" s="11">
        <v>6.3057245527219381</v>
      </c>
      <c r="L316" s="10" t="s">
        <v>11780</v>
      </c>
      <c r="M316" s="10"/>
    </row>
    <row r="317" spans="1:13" x14ac:dyDescent="0.25">
      <c r="A317" t="s">
        <v>1583</v>
      </c>
      <c r="B317" t="s">
        <v>5303</v>
      </c>
      <c r="C317" t="s">
        <v>6426</v>
      </c>
      <c r="D317" s="3">
        <v>0.59</v>
      </c>
      <c r="E317" s="3">
        <v>1.6402076482772827</v>
      </c>
      <c r="F317" s="1">
        <v>145305.859375</v>
      </c>
      <c r="G317" s="1">
        <v>344589.93708473298</v>
      </c>
      <c r="H317" s="1">
        <v>5208860.43</v>
      </c>
      <c r="I317">
        <v>121.93578063732411</v>
      </c>
      <c r="J317" s="2">
        <v>3.0483945159331029E-3</v>
      </c>
      <c r="K317" s="11">
        <v>8.7460233442128335</v>
      </c>
      <c r="L317" s="10" t="s">
        <v>11781</v>
      </c>
      <c r="M317" s="10"/>
    </row>
    <row r="318" spans="1:13" x14ac:dyDescent="0.25">
      <c r="A318" t="s">
        <v>1343</v>
      </c>
      <c r="B318" t="s">
        <v>5303</v>
      </c>
      <c r="C318" t="s">
        <v>6427</v>
      </c>
      <c r="D318" s="3">
        <v>43.1</v>
      </c>
      <c r="E318" s="3">
        <v>37.661685943603516</v>
      </c>
      <c r="F318" s="1">
        <v>1191.0111083984375</v>
      </c>
      <c r="G318" s="1">
        <v>53556.671616634965</v>
      </c>
      <c r="H318" s="1">
        <v>1357801410.3</v>
      </c>
      <c r="I318">
        <v>5.3104367207429313</v>
      </c>
      <c r="J318" s="2">
        <v>1.3276091801857329E-4</v>
      </c>
      <c r="K318" s="11">
        <v>35.761701330203017</v>
      </c>
      <c r="L318" s="10" t="s">
        <v>11782</v>
      </c>
      <c r="M318" s="10"/>
    </row>
    <row r="319" spans="1:13" x14ac:dyDescent="0.25">
      <c r="A319" t="s">
        <v>705</v>
      </c>
      <c r="B319" t="s">
        <v>5303</v>
      </c>
      <c r="C319" t="s">
        <v>6428</v>
      </c>
      <c r="D319" s="3">
        <v>16.850000000000001</v>
      </c>
      <c r="E319" s="3" t="s">
        <v>6120</v>
      </c>
      <c r="F319" s="1">
        <v>361.06668090820312</v>
      </c>
      <c r="G319" s="1">
        <v>12170.836497820745</v>
      </c>
      <c r="H319" s="1">
        <v>464031594.72000003</v>
      </c>
      <c r="I319" t="e">
        <v>#VALUE!</v>
      </c>
      <c r="J319" s="2" t="e">
        <v>#VALUE!</v>
      </c>
      <c r="K319" s="11">
        <v>10.698202223044193</v>
      </c>
      <c r="L319" s="10" t="s">
        <v>11783</v>
      </c>
      <c r="M319" s="10"/>
    </row>
    <row r="320" spans="1:13" x14ac:dyDescent="0.25">
      <c r="A320" t="s">
        <v>2742</v>
      </c>
      <c r="B320" t="s">
        <v>5303</v>
      </c>
      <c r="C320" t="s">
        <v>6429</v>
      </c>
      <c r="D320" s="3">
        <v>3.05</v>
      </c>
      <c r="E320" s="3">
        <v>3.188169002532959</v>
      </c>
      <c r="F320" s="1">
        <v>8860.599609375</v>
      </c>
      <c r="G320" s="1">
        <v>27340.273083162585</v>
      </c>
      <c r="H320" s="1">
        <v>8904475</v>
      </c>
      <c r="I320">
        <v>62.731931663943342</v>
      </c>
      <c r="J320" s="2">
        <v>1.5682982915985835E-3</v>
      </c>
      <c r="K320" s="11">
        <v>5.9554750005631707</v>
      </c>
      <c r="L320" s="10" t="s">
        <v>11784</v>
      </c>
      <c r="M320" s="10"/>
    </row>
    <row r="321" spans="1:13" x14ac:dyDescent="0.25">
      <c r="A321" t="s">
        <v>2221</v>
      </c>
      <c r="B321" t="s">
        <v>5303</v>
      </c>
      <c r="C321" t="s">
        <v>6430</v>
      </c>
      <c r="D321" s="3">
        <v>3.05</v>
      </c>
      <c r="E321" s="3">
        <v>3.6079587936401367</v>
      </c>
      <c r="F321" s="1">
        <v>10899.0107421875</v>
      </c>
      <c r="G321" s="1">
        <v>30566.476024937652</v>
      </c>
      <c r="H321" s="1">
        <v>22165399.199999999</v>
      </c>
      <c r="I321">
        <v>55.433005596556796</v>
      </c>
      <c r="J321" s="2">
        <v>1.3858251399139199E-3</v>
      </c>
      <c r="K321" s="11">
        <v>12.852874447005354</v>
      </c>
      <c r="L321" s="10" t="s">
        <v>11785</v>
      </c>
      <c r="M321" s="10"/>
    </row>
    <row r="322" spans="1:13" x14ac:dyDescent="0.25">
      <c r="A322" t="s">
        <v>1686</v>
      </c>
      <c r="B322" t="s">
        <v>5303</v>
      </c>
      <c r="C322" t="s">
        <v>6431</v>
      </c>
      <c r="D322" s="3">
        <v>0.75</v>
      </c>
      <c r="E322" s="3">
        <v>0.91064506769180298</v>
      </c>
      <c r="F322" s="1">
        <v>13352.93359375</v>
      </c>
      <c r="G322" s="1">
        <v>11223.854945725532</v>
      </c>
      <c r="H322" s="1">
        <v>7725283.5</v>
      </c>
      <c r="I322">
        <v>200</v>
      </c>
      <c r="J322" s="2">
        <v>5.0000000000000001E-3</v>
      </c>
      <c r="K322" s="11">
        <v>15.818706224839522</v>
      </c>
      <c r="L322" s="10" t="s">
        <v>11786</v>
      </c>
      <c r="M322" s="10"/>
    </row>
    <row r="323" spans="1:13" x14ac:dyDescent="0.25">
      <c r="A323" t="s">
        <v>203</v>
      </c>
      <c r="B323" t="s">
        <v>5303</v>
      </c>
      <c r="C323" t="s">
        <v>6432</v>
      </c>
      <c r="D323" s="3">
        <v>3.55</v>
      </c>
      <c r="E323" s="3">
        <v>3.0022549629211426</v>
      </c>
      <c r="F323" s="1">
        <v>3979.39990234375</v>
      </c>
      <c r="G323" s="1">
        <v>12375.097588739112</v>
      </c>
      <c r="H323" s="1">
        <v>14587134.600000001</v>
      </c>
      <c r="I323">
        <v>66.616594016853057</v>
      </c>
      <c r="J323" s="2">
        <v>1.6654148504213265E-3</v>
      </c>
      <c r="K323" s="11">
        <v>9.6774903358779838</v>
      </c>
      <c r="L323" s="10" t="s">
        <v>11787</v>
      </c>
      <c r="M323" s="10"/>
    </row>
    <row r="324" spans="1:13" x14ac:dyDescent="0.25">
      <c r="A324" t="s">
        <v>1320</v>
      </c>
      <c r="B324" t="s">
        <v>5303</v>
      </c>
      <c r="C324" t="s">
        <v>6433</v>
      </c>
      <c r="D324" s="3">
        <v>28.25</v>
      </c>
      <c r="E324" s="3">
        <v>25.503093719482422</v>
      </c>
      <c r="F324" s="1">
        <v>784.5</v>
      </c>
      <c r="G324" s="1">
        <v>23934.986746017428</v>
      </c>
      <c r="H324" s="1">
        <v>67283759.5</v>
      </c>
      <c r="I324">
        <v>7.8421858226249324</v>
      </c>
      <c r="J324" s="2">
        <v>1.9605464556562331E-4</v>
      </c>
      <c r="K324" s="11">
        <v>34.899294992632818</v>
      </c>
      <c r="L324" s="10" t="s">
        <v>11788</v>
      </c>
      <c r="M324" s="10"/>
    </row>
    <row r="325" spans="1:13" x14ac:dyDescent="0.25">
      <c r="A325" t="s">
        <v>1679</v>
      </c>
      <c r="B325" t="s">
        <v>5303</v>
      </c>
      <c r="C325" t="s">
        <v>6434</v>
      </c>
      <c r="D325" s="3">
        <v>1.61</v>
      </c>
      <c r="E325" s="3" t="s">
        <v>6120</v>
      </c>
      <c r="F325" s="1">
        <v>48988.93359375</v>
      </c>
      <c r="G325" s="1">
        <v>122938.91812144213</v>
      </c>
      <c r="H325" s="1">
        <v>11815870.5</v>
      </c>
      <c r="I325" t="e">
        <v>#VALUE!</v>
      </c>
      <c r="J325" s="2" t="e">
        <v>#VALUE!</v>
      </c>
      <c r="K325" s="11">
        <v>3.9202536521454321</v>
      </c>
      <c r="L325" s="10" t="s">
        <v>11789</v>
      </c>
      <c r="M325" s="10"/>
    </row>
    <row r="326" spans="1:13" x14ac:dyDescent="0.25">
      <c r="A326" t="s">
        <v>1402</v>
      </c>
      <c r="B326" t="s">
        <v>5303</v>
      </c>
      <c r="C326" t="s">
        <v>6435</v>
      </c>
      <c r="D326" s="3">
        <v>2.5499999999999998</v>
      </c>
      <c r="E326" s="3">
        <v>2.4091372489929199</v>
      </c>
      <c r="F326" s="1">
        <v>9220.1669921875</v>
      </c>
      <c r="G326" s="1">
        <v>19810.888991803611</v>
      </c>
      <c r="H326" s="1">
        <v>45091402.649999999</v>
      </c>
      <c r="I326">
        <v>83.01727105153725</v>
      </c>
      <c r="J326" s="2">
        <v>2.0754317762884311E-3</v>
      </c>
      <c r="K326" s="11">
        <v>13.652128638704905</v>
      </c>
      <c r="L326" s="10" t="s">
        <v>11790</v>
      </c>
      <c r="M326" s="10"/>
    </row>
    <row r="327" spans="1:13" x14ac:dyDescent="0.25">
      <c r="A327" t="s">
        <v>854</v>
      </c>
      <c r="B327" t="s">
        <v>5303</v>
      </c>
      <c r="C327" t="s">
        <v>6436</v>
      </c>
      <c r="D327" s="3">
        <v>1.85</v>
      </c>
      <c r="E327" s="3">
        <v>2.0291919708251953</v>
      </c>
      <c r="F327" s="1">
        <v>1114407.375</v>
      </c>
      <c r="G327" s="1">
        <v>1985073.1492284557</v>
      </c>
      <c r="H327" s="1">
        <v>15314003.999999998</v>
      </c>
      <c r="I327">
        <v>98.561399254239902</v>
      </c>
      <c r="J327" s="2">
        <v>2.4640349813559977E-3</v>
      </c>
      <c r="K327" s="11">
        <v>1.6678739089379082</v>
      </c>
      <c r="L327" s="10" t="s">
        <v>11791</v>
      </c>
      <c r="M327" s="10"/>
    </row>
    <row r="328" spans="1:13" x14ac:dyDescent="0.25">
      <c r="A328" t="s">
        <v>2020</v>
      </c>
      <c r="B328" t="s">
        <v>5303</v>
      </c>
      <c r="C328" t="s">
        <v>6437</v>
      </c>
      <c r="D328" s="3">
        <v>0.34310000000000002</v>
      </c>
      <c r="E328" s="3">
        <v>0.25321748852729797</v>
      </c>
      <c r="F328" s="1">
        <v>89883.9921875</v>
      </c>
      <c r="G328" s="1">
        <v>25875.139829034437</v>
      </c>
      <c r="H328" s="1">
        <v>3456282.3528</v>
      </c>
      <c r="I328">
        <v>200</v>
      </c>
      <c r="J328" s="2">
        <v>5.0000000000000001E-3</v>
      </c>
      <c r="K328" s="11">
        <v>10.615767017340549</v>
      </c>
      <c r="L328" s="10" t="s">
        <v>11792</v>
      </c>
      <c r="M328" s="10"/>
    </row>
    <row r="329" spans="1:13" x14ac:dyDescent="0.25">
      <c r="A329" t="s">
        <v>2561</v>
      </c>
      <c r="B329" t="s">
        <v>5303</v>
      </c>
      <c r="C329" t="s">
        <v>6438</v>
      </c>
      <c r="D329" s="3">
        <v>22.068200000000001</v>
      </c>
      <c r="E329" s="3">
        <v>19.182138442993164</v>
      </c>
      <c r="F329" s="1">
        <v>1530.5999755859375</v>
      </c>
      <c r="G329" s="1">
        <v>36974.970483228972</v>
      </c>
      <c r="H329" s="1">
        <v>72306766.254800007</v>
      </c>
      <c r="I329">
        <v>10.426366204913709</v>
      </c>
      <c r="J329" s="2">
        <v>2.6065915512284274E-4</v>
      </c>
      <c r="K329" s="11">
        <v>6.8403112652715006</v>
      </c>
      <c r="L329" s="10" t="s">
        <v>11793</v>
      </c>
      <c r="M329" s="10"/>
    </row>
    <row r="330" spans="1:13" x14ac:dyDescent="0.25">
      <c r="A330" t="s">
        <v>1704</v>
      </c>
      <c r="B330" t="s">
        <v>5303</v>
      </c>
      <c r="C330" t="s">
        <v>6439</v>
      </c>
      <c r="D330" s="3">
        <v>1.29</v>
      </c>
      <c r="E330" s="3">
        <v>1.7006574869155884</v>
      </c>
      <c r="F330" s="1">
        <v>18985.767578125</v>
      </c>
      <c r="G330" s="1">
        <v>22622.524195731676</v>
      </c>
      <c r="H330" s="1">
        <v>6561010.9500000002</v>
      </c>
      <c r="I330">
        <v>117.60157558988064</v>
      </c>
      <c r="J330" s="2">
        <v>2.9400393897470161E-3</v>
      </c>
      <c r="K330" s="11">
        <v>11.858538562234932</v>
      </c>
      <c r="L330" s="10" t="s">
        <v>11794</v>
      </c>
      <c r="M330" s="10"/>
    </row>
    <row r="331" spans="1:13" x14ac:dyDescent="0.25">
      <c r="A331" t="s">
        <v>178</v>
      </c>
      <c r="B331" t="s">
        <v>5303</v>
      </c>
      <c r="C331" t="s">
        <v>6440</v>
      </c>
      <c r="D331" s="3">
        <v>3.1</v>
      </c>
      <c r="E331" s="3">
        <v>2.224475622177124</v>
      </c>
      <c r="F331" s="1">
        <v>4709.25537109375</v>
      </c>
      <c r="G331" s="1">
        <v>10097.418203263125</v>
      </c>
      <c r="H331" s="1">
        <v>42840973.899999999</v>
      </c>
      <c r="I331">
        <v>89.90882975119203</v>
      </c>
      <c r="J331" s="2">
        <v>2.2477207437798007E-3</v>
      </c>
      <c r="K331" s="11">
        <v>25.920340074249065</v>
      </c>
      <c r="L331" s="10" t="s">
        <v>11795</v>
      </c>
      <c r="M331" s="10"/>
    </row>
    <row r="332" spans="1:13" x14ac:dyDescent="0.25">
      <c r="A332" t="s">
        <v>2591</v>
      </c>
      <c r="B332" t="s">
        <v>5303</v>
      </c>
      <c r="C332" t="s">
        <v>6441</v>
      </c>
      <c r="D332" s="3">
        <v>8.9700000000000006</v>
      </c>
      <c r="E332" s="3">
        <v>8.0532035827636719</v>
      </c>
      <c r="F332" s="1">
        <v>19656.111328125</v>
      </c>
      <c r="G332" s="1">
        <v>152456.49098841287</v>
      </c>
      <c r="H332" s="1">
        <v>160036954.34999999</v>
      </c>
      <c r="I332">
        <v>24.834837210381892</v>
      </c>
      <c r="J332" s="2">
        <v>6.2087093025954727E-4</v>
      </c>
      <c r="K332" s="11">
        <v>3.4471595384477944</v>
      </c>
      <c r="L332" s="10" t="s">
        <v>11796</v>
      </c>
      <c r="M332" s="10"/>
    </row>
    <row r="333" spans="1:13" x14ac:dyDescent="0.25">
      <c r="A333" t="s">
        <v>369</v>
      </c>
      <c r="B333" t="s">
        <v>5303</v>
      </c>
      <c r="C333" t="s">
        <v>6442</v>
      </c>
      <c r="D333" s="3">
        <v>4.95</v>
      </c>
      <c r="E333" s="3">
        <v>5.8443512916564941</v>
      </c>
      <c r="F333" s="1">
        <v>7293.966796875</v>
      </c>
      <c r="G333" s="1">
        <v>35712.584863146221</v>
      </c>
      <c r="H333" s="1">
        <v>24495015.600000001</v>
      </c>
      <c r="I333">
        <v>34.221077758539899</v>
      </c>
      <c r="J333" s="2">
        <v>8.5552694396349744E-4</v>
      </c>
      <c r="K333" s="11">
        <v>16.61675641851415</v>
      </c>
      <c r="L333" s="10" t="s">
        <v>11797</v>
      </c>
      <c r="M333" s="10"/>
    </row>
    <row r="334" spans="1:13" x14ac:dyDescent="0.25">
      <c r="A334" t="s">
        <v>2335</v>
      </c>
      <c r="B334" t="s">
        <v>5303</v>
      </c>
      <c r="C334" t="s">
        <v>6443</v>
      </c>
      <c r="D334" s="3">
        <v>4.7499000000000002</v>
      </c>
      <c r="E334" s="3">
        <v>5.9503188133239746</v>
      </c>
      <c r="F334" s="1">
        <v>6153.9111328125</v>
      </c>
      <c r="G334" s="1">
        <v>30535.679560560533</v>
      </c>
      <c r="H334" s="1">
        <v>20954464.094100002</v>
      </c>
      <c r="I334">
        <v>33.611644396626161</v>
      </c>
      <c r="J334" s="2">
        <v>8.4029110991565401E-4</v>
      </c>
      <c r="K334" s="11">
        <v>14.345054804421617</v>
      </c>
      <c r="L334" s="10" t="s">
        <v>11798</v>
      </c>
      <c r="M334" s="10"/>
    </row>
    <row r="335" spans="1:13" x14ac:dyDescent="0.25">
      <c r="A335" t="s">
        <v>1485</v>
      </c>
      <c r="B335" t="s">
        <v>5303</v>
      </c>
      <c r="C335" t="s">
        <v>6444</v>
      </c>
      <c r="D335" s="3">
        <v>7.0650000000000004</v>
      </c>
      <c r="E335" s="3">
        <v>8.5734968185424805</v>
      </c>
      <c r="F335" s="1">
        <v>965.34442138671875</v>
      </c>
      <c r="G335" s="1">
        <v>24665.747081557969</v>
      </c>
      <c r="H335" s="1">
        <v>51772708.575000003</v>
      </c>
      <c r="I335">
        <v>23.327704463299792</v>
      </c>
      <c r="J335" s="2">
        <v>5.8319261158249478E-4</v>
      </c>
      <c r="K335" s="11">
        <v>41.296222374976118</v>
      </c>
      <c r="L335" s="10" t="s">
        <v>11799</v>
      </c>
      <c r="M335" s="10"/>
    </row>
    <row r="336" spans="1:13" x14ac:dyDescent="0.25">
      <c r="A336" t="s">
        <v>3627</v>
      </c>
      <c r="B336" t="s">
        <v>5301</v>
      </c>
      <c r="C336" t="s">
        <v>6445</v>
      </c>
      <c r="D336" s="3">
        <v>1.21</v>
      </c>
      <c r="E336" s="3">
        <v>1.3151599168777466</v>
      </c>
      <c r="F336" s="1">
        <v>40359.1015625</v>
      </c>
      <c r="G336" s="1">
        <v>46251.523646257527</v>
      </c>
      <c r="H336" s="1">
        <v>49726204.770000003</v>
      </c>
      <c r="I336">
        <v>152.07276121584491</v>
      </c>
      <c r="J336" s="2">
        <v>3.8018190303961228E-3</v>
      </c>
      <c r="K336" s="11">
        <v>4.1981179100634423</v>
      </c>
      <c r="L336" s="10" t="s">
        <v>11800</v>
      </c>
      <c r="M336" s="10"/>
    </row>
    <row r="337" spans="1:13" x14ac:dyDescent="0.25">
      <c r="A337" t="s">
        <v>2384</v>
      </c>
      <c r="B337" t="s">
        <v>5303</v>
      </c>
      <c r="C337" t="s">
        <v>6446</v>
      </c>
      <c r="D337" s="3">
        <v>0.47</v>
      </c>
      <c r="E337" s="3">
        <v>0.65510225296020508</v>
      </c>
      <c r="F337" s="1">
        <v>37107.58984375</v>
      </c>
      <c r="G337" s="1">
        <v>23812.353866708316</v>
      </c>
      <c r="H337" s="1">
        <v>5056167.879999999</v>
      </c>
      <c r="I337">
        <v>200</v>
      </c>
      <c r="J337" s="2">
        <v>5.0000000000000001E-3</v>
      </c>
      <c r="K337" s="11">
        <v>18.224373330781752</v>
      </c>
      <c r="L337" s="10" t="s">
        <v>11801</v>
      </c>
      <c r="M337" s="10"/>
    </row>
    <row r="338" spans="1:13" x14ac:dyDescent="0.25">
      <c r="A338" t="s">
        <v>1858</v>
      </c>
      <c r="B338" t="s">
        <v>5303</v>
      </c>
      <c r="C338" t="s">
        <v>6447</v>
      </c>
      <c r="D338" s="3">
        <v>3.6036000000000001</v>
      </c>
      <c r="E338" s="3">
        <v>4.6105542182922363</v>
      </c>
      <c r="F338" s="1">
        <v>2335.7666015625</v>
      </c>
      <c r="G338" s="1">
        <v>11584.643967592703</v>
      </c>
      <c r="H338" s="1">
        <v>3963332.9736000001</v>
      </c>
      <c r="I338">
        <v>43.378732909485365</v>
      </c>
      <c r="J338" s="2">
        <v>1.0844683227371342E-3</v>
      </c>
      <c r="K338" s="11">
        <v>8.4589150593560234</v>
      </c>
      <c r="L338" s="10" t="s">
        <v>11802</v>
      </c>
      <c r="M338" s="10"/>
    </row>
    <row r="339" spans="1:13" x14ac:dyDescent="0.25">
      <c r="A339" t="s">
        <v>2011</v>
      </c>
      <c r="B339" t="s">
        <v>5303</v>
      </c>
      <c r="C339" t="s">
        <v>6448</v>
      </c>
      <c r="D339" s="3">
        <v>2.02</v>
      </c>
      <c r="E339" s="3">
        <v>1.6865627765655518</v>
      </c>
      <c r="F339" s="1">
        <v>7803.7890625</v>
      </c>
      <c r="G339" s="1">
        <v>22113.266369193698</v>
      </c>
      <c r="H339" s="1">
        <v>34503167.519999996</v>
      </c>
      <c r="I339">
        <v>118.58437929436099</v>
      </c>
      <c r="J339" s="2">
        <v>2.9646094823590247E-3</v>
      </c>
      <c r="K339" s="11">
        <v>4.5078267304502724</v>
      </c>
      <c r="L339" s="10" t="s">
        <v>11803</v>
      </c>
      <c r="M339" s="10"/>
    </row>
    <row r="340" spans="1:13" x14ac:dyDescent="0.25">
      <c r="A340" t="s">
        <v>1809</v>
      </c>
      <c r="B340" t="s">
        <v>5303</v>
      </c>
      <c r="C340" t="s">
        <v>6449</v>
      </c>
      <c r="D340" s="3">
        <v>10.25</v>
      </c>
      <c r="E340" s="3">
        <v>9.7192621231079102</v>
      </c>
      <c r="F340" s="1">
        <v>5205.6220703125</v>
      </c>
      <c r="G340" s="1">
        <v>128139.85730573711</v>
      </c>
      <c r="H340" s="1">
        <v>915191094</v>
      </c>
      <c r="I340">
        <v>20.577693807073327</v>
      </c>
      <c r="J340" s="2">
        <v>5.1444234517683323E-4</v>
      </c>
      <c r="K340" s="11">
        <v>10.140240328414659</v>
      </c>
      <c r="L340" s="10" t="s">
        <v>11804</v>
      </c>
      <c r="M340" s="10"/>
    </row>
    <row r="341" spans="1:13" x14ac:dyDescent="0.25">
      <c r="A341" t="s">
        <v>1103</v>
      </c>
      <c r="B341" t="s">
        <v>5303</v>
      </c>
      <c r="C341" t="s">
        <v>6450</v>
      </c>
      <c r="D341" s="3">
        <v>6.5500000000000003E-2</v>
      </c>
      <c r="E341" s="3">
        <v>0.15847383439540863</v>
      </c>
      <c r="F341" s="1">
        <v>483860.46875</v>
      </c>
      <c r="G341" s="1">
        <v>97171.95750505825</v>
      </c>
      <c r="H341" s="1">
        <v>2120209.5205000001</v>
      </c>
      <c r="I341">
        <v>200</v>
      </c>
      <c r="J341" s="2">
        <v>5.0000000000000001E-3</v>
      </c>
      <c r="K341" s="11">
        <v>10.813637463148838</v>
      </c>
      <c r="L341" s="10" t="s">
        <v>11805</v>
      </c>
      <c r="M341" s="10"/>
    </row>
    <row r="342" spans="1:13" x14ac:dyDescent="0.25">
      <c r="A342" t="s">
        <v>274</v>
      </c>
      <c r="B342" t="s">
        <v>5303</v>
      </c>
      <c r="C342" t="s">
        <v>6451</v>
      </c>
      <c r="D342" s="3">
        <v>13.3</v>
      </c>
      <c r="E342" s="3">
        <v>11.055432319641113</v>
      </c>
      <c r="F342" s="1">
        <v>10402.1884765625</v>
      </c>
      <c r="G342" s="1">
        <v>104371.81878423589</v>
      </c>
      <c r="H342" s="1">
        <v>149679569.90000001</v>
      </c>
      <c r="I342">
        <v>18.090653917231208</v>
      </c>
      <c r="J342" s="2">
        <v>4.5226634793078021E-4</v>
      </c>
      <c r="K342" s="11">
        <v>2.2579514573740775</v>
      </c>
      <c r="L342" s="10" t="s">
        <v>11806</v>
      </c>
      <c r="M342" s="10"/>
    </row>
    <row r="343" spans="1:13" x14ac:dyDescent="0.25">
      <c r="A343" t="s">
        <v>851</v>
      </c>
      <c r="B343" t="s">
        <v>5303</v>
      </c>
      <c r="C343" t="s">
        <v>6452</v>
      </c>
      <c r="D343" s="3">
        <v>6.84</v>
      </c>
      <c r="E343" s="3">
        <v>4.5048685073852539</v>
      </c>
      <c r="F343" s="1">
        <v>13740.1669921875</v>
      </c>
      <c r="G343" s="1">
        <v>52819.549509992852</v>
      </c>
      <c r="H343" s="1">
        <v>57477546</v>
      </c>
      <c r="I343">
        <v>44.396412386315212</v>
      </c>
      <c r="J343" s="2">
        <v>1.1099103096578803E-3</v>
      </c>
      <c r="K343" s="11">
        <v>5.1783106963170642</v>
      </c>
      <c r="L343" s="10" t="s">
        <v>11807</v>
      </c>
      <c r="M343" s="10"/>
    </row>
    <row r="344" spans="1:13" x14ac:dyDescent="0.25">
      <c r="A344" t="s">
        <v>1556</v>
      </c>
      <c r="B344" t="s">
        <v>5303</v>
      </c>
      <c r="C344" t="s">
        <v>6453</v>
      </c>
      <c r="D344" s="3">
        <v>0.38</v>
      </c>
      <c r="E344" s="3">
        <v>0.61193162202835083</v>
      </c>
      <c r="F344" s="1">
        <v>141684.40625</v>
      </c>
      <c r="G344" s="1">
        <v>184860.19689534363</v>
      </c>
      <c r="H344" s="1">
        <v>10087074.920000002</v>
      </c>
      <c r="I344">
        <v>200</v>
      </c>
      <c r="J344" s="2">
        <v>5.0000000000000001E-3</v>
      </c>
      <c r="K344" s="11">
        <v>5.6476275948842947</v>
      </c>
      <c r="L344" s="10" t="s">
        <v>11808</v>
      </c>
      <c r="M344" s="10"/>
    </row>
    <row r="345" spans="1:13" x14ac:dyDescent="0.25">
      <c r="A345" t="s">
        <v>873</v>
      </c>
      <c r="B345" t="s">
        <v>5303</v>
      </c>
      <c r="C345" t="s">
        <v>6454</v>
      </c>
      <c r="D345" s="3">
        <v>2.25</v>
      </c>
      <c r="E345" s="3">
        <v>2.0915656089782715</v>
      </c>
      <c r="F345" s="1">
        <v>4479.16650390625</v>
      </c>
      <c r="G345" s="1">
        <v>15336.92084462915</v>
      </c>
      <c r="H345" s="1">
        <v>33272865.000000004</v>
      </c>
      <c r="I345">
        <v>95.62214981039962</v>
      </c>
      <c r="J345" s="2">
        <v>2.3905537452599906E-3</v>
      </c>
      <c r="K345" s="11">
        <v>18.507173489824492</v>
      </c>
      <c r="L345" s="10" t="s">
        <v>11809</v>
      </c>
      <c r="M345" s="10"/>
    </row>
    <row r="346" spans="1:13" x14ac:dyDescent="0.25">
      <c r="A346" t="s">
        <v>418</v>
      </c>
      <c r="B346" t="s">
        <v>5303</v>
      </c>
      <c r="C346" t="s">
        <v>6455</v>
      </c>
      <c r="D346" s="3">
        <v>26.073499999999999</v>
      </c>
      <c r="E346" s="3">
        <v>22.333341598510742</v>
      </c>
      <c r="F346" s="1">
        <v>4246.72216796875</v>
      </c>
      <c r="G346" s="1">
        <v>82316.811999448226</v>
      </c>
      <c r="H346" s="1">
        <v>106406396.74950001</v>
      </c>
      <c r="I346">
        <v>8.9552205664259681</v>
      </c>
      <c r="J346" s="2">
        <v>2.238805141606492E-4</v>
      </c>
      <c r="K346" s="11">
        <v>2.357874704688256</v>
      </c>
      <c r="L346" s="10" t="s">
        <v>11810</v>
      </c>
      <c r="M346" s="10"/>
    </row>
    <row r="347" spans="1:13" x14ac:dyDescent="0.25">
      <c r="A347" t="s">
        <v>2382</v>
      </c>
      <c r="B347" t="s">
        <v>5303</v>
      </c>
      <c r="C347" t="s">
        <v>6456</v>
      </c>
      <c r="D347" s="3">
        <v>9.8000000000000007</v>
      </c>
      <c r="E347" s="3">
        <v>7.1165285110473633</v>
      </c>
      <c r="F347" s="1">
        <v>6802.966796875</v>
      </c>
      <c r="G347" s="1">
        <v>46704.909616703735</v>
      </c>
      <c r="H347" s="1">
        <v>59958830.400000013</v>
      </c>
      <c r="I347">
        <v>28.103590070570146</v>
      </c>
      <c r="J347" s="2">
        <v>7.025897517642536E-4</v>
      </c>
      <c r="K347" s="11">
        <v>13.042923183555606</v>
      </c>
      <c r="L347" s="10" t="s">
        <v>11811</v>
      </c>
      <c r="M347" s="10"/>
    </row>
    <row r="348" spans="1:13" x14ac:dyDescent="0.25">
      <c r="A348" t="s">
        <v>2278</v>
      </c>
      <c r="B348" t="s">
        <v>5303</v>
      </c>
      <c r="C348" t="s">
        <v>6457</v>
      </c>
      <c r="D348" s="3">
        <v>3.27</v>
      </c>
      <c r="E348" s="3">
        <v>1.2666748762130737</v>
      </c>
      <c r="F348" s="1">
        <v>21021.921875</v>
      </c>
      <c r="G348" s="1">
        <v>31778.874039324361</v>
      </c>
      <c r="H348" s="1">
        <v>72230938.439999983</v>
      </c>
      <c r="I348">
        <v>157.89371349807763</v>
      </c>
      <c r="J348" s="2">
        <v>3.9473428374519406E-3</v>
      </c>
      <c r="K348" s="11">
        <v>4.1420113154466813</v>
      </c>
      <c r="L348" s="10" t="s">
        <v>11812</v>
      </c>
      <c r="M348" s="10"/>
    </row>
    <row r="349" spans="1:13" x14ac:dyDescent="0.25">
      <c r="A349" t="s">
        <v>2447</v>
      </c>
      <c r="B349" t="s">
        <v>5303</v>
      </c>
      <c r="C349" t="s">
        <v>6458</v>
      </c>
      <c r="D349" s="3">
        <v>0.28000000000000003</v>
      </c>
      <c r="E349" s="3">
        <v>0.40854036808013916</v>
      </c>
      <c r="F349" s="1">
        <v>540507.25</v>
      </c>
      <c r="G349" s="1">
        <v>117510.14688054808</v>
      </c>
      <c r="H349" s="1">
        <v>6940148.3200000003</v>
      </c>
      <c r="I349">
        <v>200</v>
      </c>
      <c r="J349" s="2">
        <v>5.0000000000000001E-3</v>
      </c>
      <c r="K349" s="11">
        <v>3.3942100704163964</v>
      </c>
      <c r="L349" s="10" t="s">
        <v>11813</v>
      </c>
      <c r="M349" s="10"/>
    </row>
    <row r="350" spans="1:13" x14ac:dyDescent="0.25">
      <c r="A350" t="s">
        <v>1290</v>
      </c>
      <c r="B350" t="s">
        <v>5303</v>
      </c>
      <c r="C350" t="s">
        <v>6459</v>
      </c>
      <c r="D350" s="3">
        <v>0.36220000000000002</v>
      </c>
      <c r="E350" s="3">
        <v>0.74977856874465942</v>
      </c>
      <c r="F350" s="1">
        <v>193849.640625</v>
      </c>
      <c r="G350" s="1">
        <v>99605.318222621063</v>
      </c>
      <c r="H350" s="1">
        <v>22567882.9868</v>
      </c>
      <c r="I350">
        <v>200</v>
      </c>
      <c r="J350" s="2">
        <v>5.0000000000000001E-3</v>
      </c>
      <c r="K350" s="11">
        <v>5.3962506770104541</v>
      </c>
      <c r="L350" s="10" t="s">
        <v>11814</v>
      </c>
      <c r="M350" s="10"/>
    </row>
    <row r="351" spans="1:13" x14ac:dyDescent="0.25">
      <c r="A351" t="s">
        <v>2582</v>
      </c>
      <c r="B351" t="s">
        <v>5303</v>
      </c>
      <c r="C351" t="s">
        <v>6460</v>
      </c>
      <c r="D351" s="3">
        <v>9.0999999999999998E-2</v>
      </c>
      <c r="E351" s="3">
        <v>0.26366165280342102</v>
      </c>
      <c r="F351" s="1">
        <v>305527.5</v>
      </c>
      <c r="G351" s="1">
        <v>142853.21469503615</v>
      </c>
      <c r="H351" s="1">
        <v>12806383.317</v>
      </c>
      <c r="I351">
        <v>200</v>
      </c>
      <c r="J351" s="2">
        <v>5.0000000000000001E-3</v>
      </c>
      <c r="K351" s="11">
        <v>13.558582021522124</v>
      </c>
      <c r="L351" s="10" t="s">
        <v>11815</v>
      </c>
      <c r="M351" s="10"/>
    </row>
    <row r="352" spans="1:13" x14ac:dyDescent="0.25">
      <c r="A352" t="s">
        <v>261</v>
      </c>
      <c r="B352" t="s">
        <v>5303</v>
      </c>
      <c r="C352" t="s">
        <v>6461</v>
      </c>
      <c r="D352" s="3">
        <v>0.72</v>
      </c>
      <c r="E352" s="3">
        <v>1.0314103364944458</v>
      </c>
      <c r="F352" s="1">
        <v>19672.689453125</v>
      </c>
      <c r="G352" s="1">
        <v>16376.290883150288</v>
      </c>
      <c r="H352" s="1">
        <v>5837319.3600000003</v>
      </c>
      <c r="I352">
        <v>193.9092453540454</v>
      </c>
      <c r="J352" s="2">
        <v>4.8477311338511351E-3</v>
      </c>
      <c r="K352" s="11">
        <v>3.1455430377225118</v>
      </c>
      <c r="L352" s="10" t="s">
        <v>11816</v>
      </c>
      <c r="M352" s="10"/>
    </row>
    <row r="353" spans="1:13" x14ac:dyDescent="0.25">
      <c r="A353" t="s">
        <v>500</v>
      </c>
      <c r="B353" t="s">
        <v>5303</v>
      </c>
      <c r="C353" t="s">
        <v>6462</v>
      </c>
      <c r="D353" s="3">
        <v>2.58</v>
      </c>
      <c r="E353" s="3">
        <v>1.8176347017288208</v>
      </c>
      <c r="F353" s="1">
        <v>119172.5</v>
      </c>
      <c r="G353" s="1">
        <v>538891.25286838657</v>
      </c>
      <c r="H353" s="1">
        <v>64270163.280000009</v>
      </c>
      <c r="I353">
        <v>110.03311050882363</v>
      </c>
      <c r="J353" s="2">
        <v>2.7508277627205906E-3</v>
      </c>
      <c r="K353" s="11">
        <v>3.7068980598812216</v>
      </c>
      <c r="L353" s="10" t="s">
        <v>11817</v>
      </c>
      <c r="M353" s="10"/>
    </row>
    <row r="354" spans="1:13" x14ac:dyDescent="0.25">
      <c r="A354" t="s">
        <v>1392</v>
      </c>
      <c r="B354" t="s">
        <v>5303</v>
      </c>
      <c r="C354" t="s">
        <v>6463</v>
      </c>
      <c r="D354" s="3">
        <v>3.66</v>
      </c>
      <c r="E354" s="3">
        <v>3.8822581768035889</v>
      </c>
      <c r="F354" s="1">
        <v>35384.12109375</v>
      </c>
      <c r="G354" s="1">
        <v>135069.6342645504</v>
      </c>
      <c r="H354" s="1">
        <v>293944211.16000003</v>
      </c>
      <c r="I354">
        <v>51.516408979442893</v>
      </c>
      <c r="J354" s="2">
        <v>1.2879102244860723E-3</v>
      </c>
      <c r="K354" s="11">
        <v>9.7410699376244505</v>
      </c>
      <c r="L354" s="10" t="s">
        <v>11818</v>
      </c>
      <c r="M354" s="10"/>
    </row>
    <row r="355" spans="1:13" x14ac:dyDescent="0.25">
      <c r="A355" t="s">
        <v>100</v>
      </c>
      <c r="B355" t="s">
        <v>5303</v>
      </c>
      <c r="C355" t="s">
        <v>6464</v>
      </c>
      <c r="D355" s="3">
        <v>21.574999999999999</v>
      </c>
      <c r="E355" s="3">
        <v>22.195640563964844</v>
      </c>
      <c r="F355" s="1">
        <v>2109.433349609375</v>
      </c>
      <c r="G355" s="1">
        <v>63630.717160134162</v>
      </c>
      <c r="H355" s="1">
        <v>44073172.674999997</v>
      </c>
      <c r="I355">
        <v>9.0107784645199569</v>
      </c>
      <c r="J355" s="2">
        <v>2.2526946161299891E-4</v>
      </c>
      <c r="K355" s="11">
        <v>17.62297412959413</v>
      </c>
      <c r="L355" s="10" t="s">
        <v>11819</v>
      </c>
      <c r="M355" s="10"/>
    </row>
    <row r="356" spans="1:13" x14ac:dyDescent="0.25">
      <c r="A356" t="s">
        <v>1501</v>
      </c>
      <c r="B356" t="s">
        <v>5303</v>
      </c>
      <c r="C356" t="s">
        <v>6465</v>
      </c>
      <c r="D356" s="3">
        <v>4.0999999999999996</v>
      </c>
      <c r="E356" s="3">
        <v>7.5194449424743652</v>
      </c>
      <c r="F356" s="1">
        <v>4139.611328125</v>
      </c>
      <c r="G356" s="1">
        <v>27620.457093633453</v>
      </c>
      <c r="H356" s="1">
        <v>13529999.999999998</v>
      </c>
      <c r="I356">
        <v>26.597707880043014</v>
      </c>
      <c r="J356" s="2">
        <v>6.6494269700107531E-4</v>
      </c>
      <c r="K356" s="11">
        <v>17.279031421215731</v>
      </c>
      <c r="L356" s="10" t="s">
        <v>11820</v>
      </c>
      <c r="M356" s="10"/>
    </row>
    <row r="357" spans="1:13" x14ac:dyDescent="0.25">
      <c r="A357" t="s">
        <v>1743</v>
      </c>
      <c r="B357" t="s">
        <v>5303</v>
      </c>
      <c r="C357" t="s">
        <v>6466</v>
      </c>
      <c r="D357" s="3">
        <v>0.94</v>
      </c>
      <c r="E357" s="3">
        <v>0.92621397972106934</v>
      </c>
      <c r="F357" s="1">
        <v>56215.6875</v>
      </c>
      <c r="G357" s="1">
        <v>42395.375158047544</v>
      </c>
      <c r="H357" s="1">
        <v>6254091.6599999992</v>
      </c>
      <c r="I357">
        <v>200</v>
      </c>
      <c r="J357" s="2">
        <v>5.0000000000000001E-3</v>
      </c>
      <c r="K357" s="11">
        <v>24.204255367352243</v>
      </c>
      <c r="L357" s="10" t="s">
        <v>11821</v>
      </c>
      <c r="M357" s="10"/>
    </row>
    <row r="358" spans="1:13" x14ac:dyDescent="0.25">
      <c r="A358" t="s">
        <v>1661</v>
      </c>
      <c r="B358" t="s">
        <v>5303</v>
      </c>
      <c r="C358" t="s">
        <v>6467</v>
      </c>
      <c r="D358" s="3">
        <v>24.05</v>
      </c>
      <c r="E358" s="3">
        <v>17.707099914550781</v>
      </c>
      <c r="F358" s="1">
        <v>2128.36669921875</v>
      </c>
      <c r="G358" s="1">
        <v>45597.632446103518</v>
      </c>
      <c r="H358" s="1">
        <v>101783592.30000001</v>
      </c>
      <c r="I358">
        <v>11.294904358429147</v>
      </c>
      <c r="J358" s="2">
        <v>2.8237260896072866E-4</v>
      </c>
      <c r="K358" s="11">
        <v>3.1754536257722927</v>
      </c>
      <c r="L358" s="10" t="s">
        <v>11822</v>
      </c>
      <c r="M358" s="10"/>
    </row>
    <row r="359" spans="1:13" x14ac:dyDescent="0.25">
      <c r="A359" t="s">
        <v>2247</v>
      </c>
      <c r="B359" t="s">
        <v>5303</v>
      </c>
      <c r="C359" t="s">
        <v>6468</v>
      </c>
      <c r="D359" s="3">
        <v>42</v>
      </c>
      <c r="E359" s="3" t="s">
        <v>6120</v>
      </c>
      <c r="F359" s="1">
        <v>434.022216796875</v>
      </c>
      <c r="G359" s="1">
        <v>20800.051320033737</v>
      </c>
      <c r="H359" s="1">
        <v>389828529.85000002</v>
      </c>
      <c r="I359" t="e">
        <v>#VALUE!</v>
      </c>
      <c r="J359" s="2" t="e">
        <v>#VALUE!</v>
      </c>
      <c r="K359" s="11">
        <v>25.991802785653373</v>
      </c>
      <c r="L359" s="10" t="s">
        <v>11823</v>
      </c>
      <c r="M359" s="10"/>
    </row>
    <row r="360" spans="1:13" x14ac:dyDescent="0.25">
      <c r="A360" t="s">
        <v>1410</v>
      </c>
      <c r="B360" t="s">
        <v>5303</v>
      </c>
      <c r="C360" t="s">
        <v>6469</v>
      </c>
      <c r="D360" s="3">
        <v>0.26019999999999999</v>
      </c>
      <c r="E360" s="3">
        <v>0.37535431981086731</v>
      </c>
      <c r="F360" s="1">
        <v>49724.8671875</v>
      </c>
      <c r="G360" s="1">
        <v>45126.173982956461</v>
      </c>
      <c r="H360" s="1">
        <v>6899809.0057999995</v>
      </c>
      <c r="I360">
        <v>200</v>
      </c>
      <c r="J360" s="2">
        <v>5.0000000000000001E-3</v>
      </c>
      <c r="K360" s="11">
        <v>41.038483195132436</v>
      </c>
      <c r="L360" s="10" t="s">
        <v>11824</v>
      </c>
      <c r="M360" s="10"/>
    </row>
    <row r="361" spans="1:13" x14ac:dyDescent="0.25">
      <c r="A361" t="s">
        <v>1086</v>
      </c>
      <c r="B361" t="s">
        <v>5303</v>
      </c>
      <c r="C361" t="s">
        <v>6470</v>
      </c>
      <c r="D361" s="3">
        <v>2.84</v>
      </c>
      <c r="E361" s="3">
        <v>2.6080513000488281</v>
      </c>
      <c r="F361" s="1">
        <v>13527.1669921875</v>
      </c>
      <c r="G361" s="1">
        <v>49375.378782021595</v>
      </c>
      <c r="H361" s="1">
        <v>31388347.399999999</v>
      </c>
      <c r="I361">
        <v>76.685608138250799</v>
      </c>
      <c r="J361" s="2">
        <v>1.91714020345627E-3</v>
      </c>
      <c r="K361" s="11">
        <v>4.1176577066423956</v>
      </c>
      <c r="L361" s="10" t="s">
        <v>11825</v>
      </c>
      <c r="M361" s="10"/>
    </row>
    <row r="362" spans="1:13" x14ac:dyDescent="0.25">
      <c r="A362" t="s">
        <v>447</v>
      </c>
      <c r="B362" t="s">
        <v>5303</v>
      </c>
      <c r="C362" t="s">
        <v>6471</v>
      </c>
      <c r="D362" s="3">
        <v>2.12</v>
      </c>
      <c r="E362" s="3">
        <v>1.8163412809371948</v>
      </c>
      <c r="F362" s="1">
        <v>46042.5546875</v>
      </c>
      <c r="G362" s="1">
        <v>43938.800740112565</v>
      </c>
      <c r="H362" s="1">
        <v>10508490.200000001</v>
      </c>
      <c r="I362">
        <v>110.11146533915922</v>
      </c>
      <c r="J362" s="2">
        <v>2.7527866334789808E-3</v>
      </c>
      <c r="K362" s="11">
        <v>4.0053266425065583</v>
      </c>
      <c r="L362" s="10" t="s">
        <v>11826</v>
      </c>
      <c r="M362" s="10"/>
    </row>
    <row r="363" spans="1:13" x14ac:dyDescent="0.25">
      <c r="A363" t="s">
        <v>1691</v>
      </c>
      <c r="B363" t="s">
        <v>5303</v>
      </c>
      <c r="C363" t="s">
        <v>6472</v>
      </c>
      <c r="D363" s="3">
        <v>2.98</v>
      </c>
      <c r="E363" s="3">
        <v>3.4271049499511719</v>
      </c>
      <c r="F363" s="1">
        <v>5139.39990234375</v>
      </c>
      <c r="G363" s="1">
        <v>13995.926069150863</v>
      </c>
      <c r="H363" s="1">
        <v>72562189.439999998</v>
      </c>
      <c r="I363">
        <v>58.358294514105708</v>
      </c>
      <c r="J363" s="2">
        <v>1.4589573628526428E-3</v>
      </c>
      <c r="K363" s="11">
        <v>7.2088927350890852</v>
      </c>
      <c r="L363" s="10" t="s">
        <v>11827</v>
      </c>
      <c r="M363" s="10"/>
    </row>
    <row r="364" spans="1:13" x14ac:dyDescent="0.25">
      <c r="A364" t="s">
        <v>1335</v>
      </c>
      <c r="B364" t="s">
        <v>5303</v>
      </c>
      <c r="C364" t="s">
        <v>6473</v>
      </c>
      <c r="D364" s="3">
        <v>10.18</v>
      </c>
      <c r="E364" s="3">
        <v>5.7593588829040527</v>
      </c>
      <c r="F364" s="1">
        <v>30667.525390625</v>
      </c>
      <c r="G364" s="1">
        <v>173218.66854847313</v>
      </c>
      <c r="H364" s="1">
        <v>36880623.18</v>
      </c>
      <c r="I364">
        <v>34.726087411165743</v>
      </c>
      <c r="J364" s="2">
        <v>8.6815218527914355E-4</v>
      </c>
      <c r="K364" s="11">
        <v>2.7830709976513801</v>
      </c>
      <c r="L364" s="10" t="s">
        <v>11828</v>
      </c>
      <c r="M364" s="10"/>
    </row>
    <row r="365" spans="1:13" x14ac:dyDescent="0.25">
      <c r="A365" t="s">
        <v>2121</v>
      </c>
      <c r="B365" t="s">
        <v>5303</v>
      </c>
      <c r="C365" t="s">
        <v>6474</v>
      </c>
      <c r="D365" s="3">
        <v>4.3499999999999996</v>
      </c>
      <c r="E365" s="3">
        <v>4.8010754585266113</v>
      </c>
      <c r="F365" s="1">
        <v>26924.44921875</v>
      </c>
      <c r="G365" s="1">
        <v>88096.585748140264</v>
      </c>
      <c r="H365" s="1">
        <v>8028303.4499999993</v>
      </c>
      <c r="I365">
        <v>41.657333180382345</v>
      </c>
      <c r="J365" s="2">
        <v>1.0414333295095586E-3</v>
      </c>
      <c r="K365" s="11">
        <v>7.6143542492060039</v>
      </c>
      <c r="L365" s="10" t="s">
        <v>11829</v>
      </c>
      <c r="M365" s="10"/>
    </row>
    <row r="366" spans="1:13" x14ac:dyDescent="0.25">
      <c r="A366" t="s">
        <v>869</v>
      </c>
      <c r="B366" t="s">
        <v>5303</v>
      </c>
      <c r="C366" t="s">
        <v>6475</v>
      </c>
      <c r="D366" s="3">
        <v>0.6099</v>
      </c>
      <c r="E366" s="3">
        <v>1.0684835910797119</v>
      </c>
      <c r="F366" s="1">
        <v>70824.2109375</v>
      </c>
      <c r="G366" s="1">
        <v>64125.618211497022</v>
      </c>
      <c r="H366" s="1">
        <v>12128449.443600001</v>
      </c>
      <c r="I366">
        <v>187.18116185378034</v>
      </c>
      <c r="J366" s="2">
        <v>4.6795290463445081E-3</v>
      </c>
      <c r="K366" s="11">
        <v>7.8775341191074917</v>
      </c>
      <c r="L366" s="10" t="s">
        <v>11830</v>
      </c>
      <c r="M366" s="10"/>
    </row>
    <row r="367" spans="1:13" x14ac:dyDescent="0.25">
      <c r="A367" t="s">
        <v>384</v>
      </c>
      <c r="B367" t="s">
        <v>5303</v>
      </c>
      <c r="C367" t="s">
        <v>6476</v>
      </c>
      <c r="D367" s="3">
        <v>2.3045</v>
      </c>
      <c r="E367" s="3">
        <v>2.5260837078094482</v>
      </c>
      <c r="F367" s="1">
        <v>17017.15625</v>
      </c>
      <c r="G367" s="1">
        <v>94546.281762335988</v>
      </c>
      <c r="H367" s="1">
        <v>5502357.8610000005</v>
      </c>
      <c r="I367">
        <v>79.173940032824419</v>
      </c>
      <c r="J367" s="2">
        <v>1.9793485008206104E-3</v>
      </c>
      <c r="K367" s="11">
        <v>10.818057822356803</v>
      </c>
      <c r="L367" s="10" t="s">
        <v>11831</v>
      </c>
      <c r="M367" s="10"/>
    </row>
    <row r="368" spans="1:13" x14ac:dyDescent="0.25">
      <c r="A368" t="s">
        <v>8</v>
      </c>
      <c r="B368" t="s">
        <v>5303</v>
      </c>
      <c r="C368" t="s">
        <v>6477</v>
      </c>
      <c r="D368" s="3">
        <v>3.7</v>
      </c>
      <c r="E368" s="3">
        <v>2.8294556140899658</v>
      </c>
      <c r="F368" s="1">
        <v>18126.703125</v>
      </c>
      <c r="G368" s="1">
        <v>34725.221783393099</v>
      </c>
      <c r="H368" s="1">
        <v>29556506.5</v>
      </c>
      <c r="I368">
        <v>70.68497523129578</v>
      </c>
      <c r="J368" s="2">
        <v>1.7671243807823945E-3</v>
      </c>
      <c r="K368" s="11">
        <v>8.4632639790370767</v>
      </c>
      <c r="L368" s="10" t="s">
        <v>11832</v>
      </c>
      <c r="M368" s="10"/>
    </row>
    <row r="369" spans="1:13" x14ac:dyDescent="0.25">
      <c r="A369" t="s">
        <v>1270</v>
      </c>
      <c r="B369" t="s">
        <v>5303</v>
      </c>
      <c r="C369" t="s">
        <v>6478</v>
      </c>
      <c r="D369" s="3">
        <v>2.13</v>
      </c>
      <c r="E369" s="3">
        <v>1.996190071105957</v>
      </c>
      <c r="F369" s="1">
        <v>65507.16796875</v>
      </c>
      <c r="G369" s="1">
        <v>88713.810103035328</v>
      </c>
      <c r="H369" s="1">
        <v>17183325.57</v>
      </c>
      <c r="I369">
        <v>100.19086002626655</v>
      </c>
      <c r="J369" s="2">
        <v>2.5047715006566635E-3</v>
      </c>
      <c r="K369" s="11">
        <v>12.707122615283453</v>
      </c>
      <c r="L369" s="10" t="s">
        <v>11833</v>
      </c>
      <c r="M369" s="10"/>
    </row>
    <row r="370" spans="1:13" x14ac:dyDescent="0.25">
      <c r="A370" t="s">
        <v>2736</v>
      </c>
      <c r="B370" t="s">
        <v>5303</v>
      </c>
      <c r="C370" t="s">
        <v>6479</v>
      </c>
      <c r="D370" s="3">
        <v>1.31</v>
      </c>
      <c r="E370" s="3">
        <v>1.3243764638900757</v>
      </c>
      <c r="F370" s="1">
        <v>96714.8203125</v>
      </c>
      <c r="G370" s="1">
        <v>141003.9264985373</v>
      </c>
      <c r="H370" s="1">
        <v>3784143.2900000005</v>
      </c>
      <c r="I370">
        <v>151.01446261929354</v>
      </c>
      <c r="J370" s="2">
        <v>3.7753615654823386E-3</v>
      </c>
      <c r="K370" s="11">
        <v>2.7994138712263896</v>
      </c>
      <c r="L370" s="10" t="s">
        <v>11834</v>
      </c>
      <c r="M370" s="10"/>
    </row>
    <row r="371" spans="1:13" x14ac:dyDescent="0.25">
      <c r="A371" t="s">
        <v>1357</v>
      </c>
      <c r="B371" t="s">
        <v>5303</v>
      </c>
      <c r="C371" t="s">
        <v>6115</v>
      </c>
      <c r="D371" s="3">
        <v>128.69999999999999</v>
      </c>
      <c r="E371" s="3">
        <v>90.494903564453125</v>
      </c>
      <c r="F371" s="1">
        <v>1799.0111083984375</v>
      </c>
      <c r="G371" s="1">
        <v>140468.07529394369</v>
      </c>
      <c r="H371" s="1">
        <v>349766831.69999993</v>
      </c>
      <c r="I371">
        <v>2.2100692096716155</v>
      </c>
      <c r="J371" s="2">
        <v>5.5251730241790387E-5</v>
      </c>
      <c r="K371" s="11">
        <v>5.367802978365388</v>
      </c>
      <c r="L371" s="10" t="s">
        <v>11835</v>
      </c>
      <c r="M371" s="10"/>
    </row>
    <row r="372" spans="1:13" x14ac:dyDescent="0.25">
      <c r="A372" t="s">
        <v>2499</v>
      </c>
      <c r="B372" t="s">
        <v>5303</v>
      </c>
      <c r="C372" t="s">
        <v>6480</v>
      </c>
      <c r="D372" s="3">
        <v>6.1</v>
      </c>
      <c r="E372" s="3">
        <v>4.9027242660522461</v>
      </c>
      <c r="F372" s="1">
        <v>2747.51123046875</v>
      </c>
      <c r="G372" s="1">
        <v>15251.511625503017</v>
      </c>
      <c r="H372" s="1">
        <v>21604388.300000001</v>
      </c>
      <c r="I372">
        <v>40.793646378372259</v>
      </c>
      <c r="J372" s="2">
        <v>1.0198411594593065E-3</v>
      </c>
      <c r="K372" s="11">
        <v>27.17115392907894</v>
      </c>
      <c r="L372" s="10" t="s">
        <v>11836</v>
      </c>
      <c r="M372" s="10"/>
    </row>
    <row r="373" spans="1:13" x14ac:dyDescent="0.25">
      <c r="A373" t="s">
        <v>2054</v>
      </c>
      <c r="B373" t="s">
        <v>5303</v>
      </c>
      <c r="C373" t="s">
        <v>6481</v>
      </c>
      <c r="D373" s="3">
        <v>2.7099000000000002</v>
      </c>
      <c r="E373" s="3">
        <v>2.5708889961242676</v>
      </c>
      <c r="F373" s="1">
        <v>9329.5888671875</v>
      </c>
      <c r="G373" s="1">
        <v>24787.649620517161</v>
      </c>
      <c r="H373" s="1">
        <v>49441233.942900002</v>
      </c>
      <c r="I373">
        <v>77.79410169070276</v>
      </c>
      <c r="J373" s="2">
        <v>1.9448525422675689E-3</v>
      </c>
      <c r="K373" s="11">
        <v>9.614996865216451</v>
      </c>
      <c r="L373" s="10" t="s">
        <v>11837</v>
      </c>
      <c r="M373" s="10"/>
    </row>
    <row r="374" spans="1:13" x14ac:dyDescent="0.25">
      <c r="A374" t="s">
        <v>2214</v>
      </c>
      <c r="B374" t="s">
        <v>5303</v>
      </c>
      <c r="C374" t="s">
        <v>6482</v>
      </c>
      <c r="D374" s="3">
        <v>15.64</v>
      </c>
      <c r="E374" s="3">
        <v>11.996231079101563</v>
      </c>
      <c r="F374" s="1">
        <v>8552.400390625</v>
      </c>
      <c r="G374" s="1">
        <v>85136.879313866579</v>
      </c>
      <c r="H374" s="1">
        <v>75893897.640000001</v>
      </c>
      <c r="I374">
        <v>16.671902923612127</v>
      </c>
      <c r="J374" s="2">
        <v>4.1679757309030319E-4</v>
      </c>
      <c r="K374" s="11">
        <v>11.597821970759174</v>
      </c>
      <c r="L374" s="10" t="s">
        <v>11838</v>
      </c>
      <c r="M374" s="10"/>
    </row>
    <row r="375" spans="1:13" x14ac:dyDescent="0.25">
      <c r="A375" t="s">
        <v>1708</v>
      </c>
      <c r="B375" t="s">
        <v>5303</v>
      </c>
      <c r="C375" t="s">
        <v>6483</v>
      </c>
      <c r="D375" s="3">
        <v>0.95</v>
      </c>
      <c r="E375" s="3">
        <v>1.488276481628418</v>
      </c>
      <c r="F375" s="1">
        <v>31953.56640625</v>
      </c>
      <c r="G375" s="1">
        <v>29281.103558010247</v>
      </c>
      <c r="H375" s="1">
        <v>5766482.8999999994</v>
      </c>
      <c r="I375">
        <v>134.3836326575337</v>
      </c>
      <c r="J375" s="2">
        <v>3.3595908164383423E-3</v>
      </c>
      <c r="K375" s="11">
        <v>14.121859202578387</v>
      </c>
      <c r="L375" s="10" t="s">
        <v>11839</v>
      </c>
      <c r="M375" s="10"/>
    </row>
    <row r="376" spans="1:13" x14ac:dyDescent="0.25">
      <c r="A376" t="s">
        <v>1054</v>
      </c>
      <c r="B376" t="s">
        <v>5303</v>
      </c>
      <c r="C376" t="s">
        <v>6484</v>
      </c>
      <c r="D376" s="3">
        <v>16.600000000000001</v>
      </c>
      <c r="E376" s="3">
        <v>19.271492004394531</v>
      </c>
      <c r="F376" s="1">
        <v>8509.1552734375</v>
      </c>
      <c r="G376" s="1">
        <v>279570.41336989641</v>
      </c>
      <c r="H376" s="1">
        <v>778070784.39999998</v>
      </c>
      <c r="I376">
        <v>10.378023660772785</v>
      </c>
      <c r="J376" s="2">
        <v>2.5945059151931963E-4</v>
      </c>
      <c r="K376" s="11">
        <v>4.0425809126638708</v>
      </c>
      <c r="L376" s="10" t="s">
        <v>11840</v>
      </c>
      <c r="M376" s="10"/>
    </row>
    <row r="377" spans="1:13" x14ac:dyDescent="0.25">
      <c r="A377" t="s">
        <v>276</v>
      </c>
      <c r="B377" t="s">
        <v>5303</v>
      </c>
      <c r="C377" t="s">
        <v>6485</v>
      </c>
      <c r="D377" s="3">
        <v>20.460100000000001</v>
      </c>
      <c r="E377" s="3">
        <v>24.567909240722656</v>
      </c>
      <c r="F377" s="1">
        <v>1063.9888916015625</v>
      </c>
      <c r="G377" s="1">
        <v>57918.249256123578</v>
      </c>
      <c r="H377" s="1">
        <v>611532849.60450006</v>
      </c>
      <c r="I377">
        <v>8.1407008647072434</v>
      </c>
      <c r="J377" s="2">
        <v>2.0351752161768108E-4</v>
      </c>
      <c r="K377" s="11">
        <v>14.724459972848944</v>
      </c>
      <c r="L377" s="10" t="s">
        <v>11841</v>
      </c>
      <c r="M377" s="10"/>
    </row>
    <row r="378" spans="1:13" x14ac:dyDescent="0.25">
      <c r="A378" t="s">
        <v>1367</v>
      </c>
      <c r="B378" t="s">
        <v>5303</v>
      </c>
      <c r="C378" t="s">
        <v>6486</v>
      </c>
      <c r="D378" s="3">
        <v>5.35</v>
      </c>
      <c r="E378" s="3">
        <v>3.9648241996765137</v>
      </c>
      <c r="F378" s="1">
        <v>21276.888671875</v>
      </c>
      <c r="G378" s="1">
        <v>70059.879622585082</v>
      </c>
      <c r="H378" s="1">
        <v>46825270.449999996</v>
      </c>
      <c r="I378">
        <v>50.443598486994162</v>
      </c>
      <c r="J378" s="2">
        <v>1.2610899621748541E-3</v>
      </c>
      <c r="K378" s="11">
        <v>16.219910457302539</v>
      </c>
      <c r="L378" s="10" t="s">
        <v>11842</v>
      </c>
      <c r="M378" s="10"/>
    </row>
    <row r="379" spans="1:13" x14ac:dyDescent="0.25">
      <c r="A379" t="s">
        <v>1621</v>
      </c>
      <c r="B379" t="s">
        <v>5303</v>
      </c>
      <c r="C379" t="s">
        <v>6487</v>
      </c>
      <c r="D379" s="3">
        <v>1.32</v>
      </c>
      <c r="E379" s="3">
        <v>1.7914342880249023</v>
      </c>
      <c r="F379" s="1">
        <v>26284.232421875</v>
      </c>
      <c r="G379" s="1">
        <v>30363.536140339969</v>
      </c>
      <c r="H379" s="1">
        <v>8144599.3199999994</v>
      </c>
      <c r="I379">
        <v>111.64238696162538</v>
      </c>
      <c r="J379" s="2">
        <v>2.7910596740406343E-3</v>
      </c>
      <c r="K379" s="11">
        <v>4.4936487668283647</v>
      </c>
      <c r="L379" s="10" t="s">
        <v>11843</v>
      </c>
      <c r="M379" s="10"/>
    </row>
    <row r="380" spans="1:13" x14ac:dyDescent="0.25">
      <c r="A380" t="s">
        <v>679</v>
      </c>
      <c r="B380" t="s">
        <v>5303</v>
      </c>
      <c r="C380" t="s">
        <v>6488</v>
      </c>
      <c r="D380" s="3">
        <v>3.19</v>
      </c>
      <c r="E380" s="3">
        <v>2.1480987071990967</v>
      </c>
      <c r="F380" s="1">
        <v>22018.400390625</v>
      </c>
      <c r="G380" s="1">
        <v>63492.15101752257</v>
      </c>
      <c r="H380" s="1">
        <v>56140899.32</v>
      </c>
      <c r="I380">
        <v>93.105591158229288</v>
      </c>
      <c r="J380" s="2">
        <v>2.3276397789557322E-3</v>
      </c>
      <c r="K380" s="11">
        <v>8.5784748566629432</v>
      </c>
      <c r="L380" s="10" t="s">
        <v>11844</v>
      </c>
      <c r="M380" s="10"/>
    </row>
    <row r="381" spans="1:13" x14ac:dyDescent="0.25">
      <c r="A381" t="s">
        <v>1880</v>
      </c>
      <c r="B381" t="s">
        <v>5303</v>
      </c>
      <c r="C381" t="s">
        <v>6489</v>
      </c>
      <c r="D381" s="3">
        <v>6.9</v>
      </c>
      <c r="E381" s="3">
        <v>4.7881121635437012</v>
      </c>
      <c r="F381" s="1">
        <v>10069.888671875</v>
      </c>
      <c r="G381" s="1">
        <v>42853.259181980247</v>
      </c>
      <c r="H381" s="1">
        <v>22653921.300000001</v>
      </c>
      <c r="I381">
        <v>41.770115897197194</v>
      </c>
      <c r="J381" s="2">
        <v>1.0442528974299299E-3</v>
      </c>
      <c r="K381" s="11">
        <v>10.274321249839947</v>
      </c>
      <c r="L381" s="10" t="s">
        <v>11845</v>
      </c>
      <c r="M381" s="10"/>
    </row>
    <row r="382" spans="1:13" x14ac:dyDescent="0.25">
      <c r="A382" t="s">
        <v>1049</v>
      </c>
      <c r="B382" t="s">
        <v>5303</v>
      </c>
      <c r="C382" t="s">
        <v>6490</v>
      </c>
      <c r="D382" s="3">
        <v>14.7</v>
      </c>
      <c r="E382" s="3">
        <v>11.368979454040527</v>
      </c>
      <c r="F382" s="1">
        <v>7604.14453125</v>
      </c>
      <c r="G382" s="1">
        <v>66457.695778364548</v>
      </c>
      <c r="H382" s="1">
        <v>92154358.799999997</v>
      </c>
      <c r="I382">
        <v>17.59172851076973</v>
      </c>
      <c r="J382" s="2">
        <v>4.3979321276924326E-4</v>
      </c>
      <c r="K382" s="11">
        <v>3.4320120978941917</v>
      </c>
      <c r="L382" s="10" t="s">
        <v>11846</v>
      </c>
      <c r="M382" s="10"/>
    </row>
    <row r="383" spans="1:13" x14ac:dyDescent="0.25">
      <c r="A383" t="s">
        <v>2316</v>
      </c>
      <c r="B383" t="s">
        <v>5303</v>
      </c>
      <c r="C383" t="s">
        <v>6491</v>
      </c>
      <c r="D383" s="3">
        <v>1.69</v>
      </c>
      <c r="E383" s="3">
        <v>2.2844197750091553</v>
      </c>
      <c r="F383" s="1">
        <v>52858.9765625</v>
      </c>
      <c r="G383" s="1">
        <v>68101.641661697242</v>
      </c>
      <c r="H383" s="1">
        <v>20828263.039999999</v>
      </c>
      <c r="I383">
        <v>87.549583569507689</v>
      </c>
      <c r="J383" s="2">
        <v>2.1887395892376924E-3</v>
      </c>
      <c r="K383" s="11">
        <v>4.9567608161578693</v>
      </c>
      <c r="L383" s="10" t="s">
        <v>11847</v>
      </c>
      <c r="M383" s="10"/>
    </row>
    <row r="384" spans="1:13" x14ac:dyDescent="0.25">
      <c r="A384" t="s">
        <v>1068</v>
      </c>
      <c r="B384" t="s">
        <v>5303</v>
      </c>
      <c r="C384" t="s">
        <v>6492</v>
      </c>
      <c r="D384" s="3">
        <v>0.33989999999999998</v>
      </c>
      <c r="E384" s="3">
        <v>1.1756076812744141</v>
      </c>
      <c r="F384" s="1">
        <v>67673.2109375</v>
      </c>
      <c r="G384" s="1">
        <v>530232.38378919859</v>
      </c>
      <c r="H384" s="1">
        <v>1954960.0025999998</v>
      </c>
      <c r="I384">
        <v>170.12478157950667</v>
      </c>
      <c r="J384" s="2">
        <v>4.2531195394876669E-3</v>
      </c>
      <c r="K384" s="11">
        <v>14.02444888076862</v>
      </c>
      <c r="L384" s="10" t="s">
        <v>11848</v>
      </c>
      <c r="M384" s="10"/>
    </row>
    <row r="385" spans="1:13" x14ac:dyDescent="0.25">
      <c r="A385" t="s">
        <v>2478</v>
      </c>
      <c r="B385" t="s">
        <v>5303</v>
      </c>
      <c r="C385" t="s">
        <v>6493</v>
      </c>
      <c r="D385" s="3">
        <v>1.7747999999999999</v>
      </c>
      <c r="E385" s="3">
        <v>1.6826854944229126</v>
      </c>
      <c r="F385" s="1">
        <v>14338.4111328125</v>
      </c>
      <c r="G385" s="1">
        <v>38925.62180208764</v>
      </c>
      <c r="H385" s="1">
        <v>7643382.0767999999</v>
      </c>
      <c r="I385">
        <v>118.85762411507044</v>
      </c>
      <c r="J385" s="2">
        <v>2.9714406028767608E-3</v>
      </c>
      <c r="K385" s="11">
        <v>12.51994126960242</v>
      </c>
      <c r="L385" s="10" t="s">
        <v>11849</v>
      </c>
      <c r="M385" s="10"/>
    </row>
    <row r="386" spans="1:13" x14ac:dyDescent="0.25">
      <c r="A386" t="s">
        <v>389</v>
      </c>
      <c r="B386" t="s">
        <v>5303</v>
      </c>
      <c r="C386" t="s">
        <v>6494</v>
      </c>
      <c r="D386" s="3">
        <v>3.42</v>
      </c>
      <c r="E386" s="3">
        <v>2.3138389587402344</v>
      </c>
      <c r="F386" s="1">
        <v>12313.255859375</v>
      </c>
      <c r="G386" s="1">
        <v>232398.61475073369</v>
      </c>
      <c r="H386" s="1">
        <v>13797627.479999999</v>
      </c>
      <c r="I386">
        <v>86.436438994392958</v>
      </c>
      <c r="J386" s="2">
        <v>2.1609109748598238E-3</v>
      </c>
      <c r="K386" s="11">
        <v>17.04468623866175</v>
      </c>
      <c r="L386" s="10" t="s">
        <v>11850</v>
      </c>
      <c r="M386" s="10"/>
    </row>
    <row r="387" spans="1:13" x14ac:dyDescent="0.25">
      <c r="A387" t="s">
        <v>74</v>
      </c>
      <c r="B387" t="s">
        <v>5303</v>
      </c>
      <c r="C387" t="s">
        <v>6495</v>
      </c>
      <c r="D387" s="3">
        <v>1.7397</v>
      </c>
      <c r="E387" s="3">
        <v>1.8061027526855469</v>
      </c>
      <c r="F387" s="1">
        <v>25204.3671875</v>
      </c>
      <c r="G387" s="1">
        <v>34276.97642707084</v>
      </c>
      <c r="H387" s="1">
        <v>17630528.629500002</v>
      </c>
      <c r="I387">
        <v>110.73567088174478</v>
      </c>
      <c r="J387" s="2">
        <v>2.7683917720436194E-3</v>
      </c>
      <c r="K387" s="11">
        <v>3.7515437377107097</v>
      </c>
      <c r="L387" s="10" t="s">
        <v>11851</v>
      </c>
      <c r="M387" s="10"/>
    </row>
    <row r="388" spans="1:13" x14ac:dyDescent="0.25">
      <c r="A388" t="s">
        <v>467</v>
      </c>
      <c r="B388" t="s">
        <v>5303</v>
      </c>
      <c r="C388" t="s">
        <v>6496</v>
      </c>
      <c r="D388" s="3">
        <v>2.7</v>
      </c>
      <c r="E388" s="3">
        <v>3.4537303447723389</v>
      </c>
      <c r="F388" s="1">
        <v>22870.69140625</v>
      </c>
      <c r="G388" s="1">
        <v>132437.93312379924</v>
      </c>
      <c r="H388" s="1">
        <v>6469259.4000000004</v>
      </c>
      <c r="I388">
        <v>57.908400493027919</v>
      </c>
      <c r="J388" s="2">
        <v>1.447710012325698E-3</v>
      </c>
      <c r="K388" s="11">
        <v>11.055871454047907</v>
      </c>
      <c r="L388" s="10" t="s">
        <v>11852</v>
      </c>
      <c r="M388" s="10"/>
    </row>
    <row r="389" spans="1:13" x14ac:dyDescent="0.25">
      <c r="A389" t="s">
        <v>2260</v>
      </c>
      <c r="B389" t="s">
        <v>5303</v>
      </c>
      <c r="C389" t="s">
        <v>6497</v>
      </c>
      <c r="D389" s="3">
        <v>4.9400000000000004</v>
      </c>
      <c r="E389" s="3">
        <v>7.4777202606201172</v>
      </c>
      <c r="F389" s="1">
        <v>24683.349609375</v>
      </c>
      <c r="G389" s="1">
        <v>122508.27791901006</v>
      </c>
      <c r="H389" s="1">
        <v>3553643.3400000003</v>
      </c>
      <c r="I389">
        <v>26.746119543045634</v>
      </c>
      <c r="J389" s="2">
        <v>6.6865298857614081E-4</v>
      </c>
      <c r="K389" s="11">
        <v>6.7714573042170372</v>
      </c>
      <c r="L389" s="10" t="s">
        <v>11853</v>
      </c>
      <c r="M389" s="10"/>
    </row>
    <row r="390" spans="1:13" x14ac:dyDescent="0.25">
      <c r="A390" t="s">
        <v>317</v>
      </c>
      <c r="B390" t="s">
        <v>5303</v>
      </c>
      <c r="C390" t="s">
        <v>6498</v>
      </c>
      <c r="D390" s="3">
        <v>0.67100000000000004</v>
      </c>
      <c r="E390" s="3">
        <v>0.79833203554153442</v>
      </c>
      <c r="F390" s="1">
        <v>53384.609375</v>
      </c>
      <c r="G390" s="1">
        <v>359695.79034617485</v>
      </c>
      <c r="H390" s="1">
        <v>13945894.237000003</v>
      </c>
      <c r="I390">
        <v>200</v>
      </c>
      <c r="J390" s="2">
        <v>5.0000000000000001E-3</v>
      </c>
      <c r="K390" s="11">
        <v>14.194232796147947</v>
      </c>
      <c r="L390" s="10" t="s">
        <v>11854</v>
      </c>
      <c r="M390" s="10"/>
    </row>
    <row r="391" spans="1:13" x14ac:dyDescent="0.25">
      <c r="A391" t="s">
        <v>1747</v>
      </c>
      <c r="B391" t="s">
        <v>5303</v>
      </c>
      <c r="C391" t="s">
        <v>6499</v>
      </c>
      <c r="D391" s="3">
        <v>2.76</v>
      </c>
      <c r="E391" s="3">
        <v>2.9818975925445557</v>
      </c>
      <c r="F391" s="1">
        <v>25137.810546875</v>
      </c>
      <c r="G391" s="1">
        <v>31257.731928267665</v>
      </c>
      <c r="H391" s="1">
        <v>34328648.159999996</v>
      </c>
      <c r="I391">
        <v>67.071384510335633</v>
      </c>
      <c r="J391" s="2">
        <v>1.6767846127583909E-3</v>
      </c>
      <c r="K391" s="11">
        <v>11.130130584920536</v>
      </c>
      <c r="L391" s="10" t="s">
        <v>11855</v>
      </c>
      <c r="M391" s="10"/>
    </row>
    <row r="392" spans="1:13" x14ac:dyDescent="0.25">
      <c r="A392" t="s">
        <v>1145</v>
      </c>
      <c r="B392" t="s">
        <v>5303</v>
      </c>
      <c r="C392" t="s">
        <v>6500</v>
      </c>
      <c r="D392" s="3">
        <v>25.85</v>
      </c>
      <c r="E392" s="3">
        <v>21.326881408691406</v>
      </c>
      <c r="F392" s="1">
        <v>9233.0107421875</v>
      </c>
      <c r="G392" s="1">
        <v>130305.23444708798</v>
      </c>
      <c r="H392" s="1">
        <v>47587782</v>
      </c>
      <c r="I392">
        <v>9.377836176202182</v>
      </c>
      <c r="J392" s="2">
        <v>2.3444590440505455E-4</v>
      </c>
      <c r="K392" s="11">
        <v>0.62464353597399336</v>
      </c>
      <c r="L392" s="10" t="s">
        <v>11856</v>
      </c>
      <c r="M392" s="10"/>
    </row>
    <row r="393" spans="1:13" x14ac:dyDescent="0.25">
      <c r="A393" t="s">
        <v>376</v>
      </c>
      <c r="B393" t="s">
        <v>5303</v>
      </c>
      <c r="C393" t="s">
        <v>6501</v>
      </c>
      <c r="D393" s="3">
        <v>1.6452</v>
      </c>
      <c r="E393" s="3">
        <v>1.7668211460113525</v>
      </c>
      <c r="F393" s="1">
        <v>11112.400390625</v>
      </c>
      <c r="G393" s="1">
        <v>22468.573405438645</v>
      </c>
      <c r="H393" s="1">
        <v>47837000.001599997</v>
      </c>
      <c r="I393">
        <v>113.19764903850371</v>
      </c>
      <c r="J393" s="2">
        <v>2.8299412259625927E-3</v>
      </c>
      <c r="K393" s="11">
        <v>11.64669600001489</v>
      </c>
      <c r="L393" s="10" t="s">
        <v>11857</v>
      </c>
      <c r="M393" s="10"/>
    </row>
    <row r="394" spans="1:13" x14ac:dyDescent="0.25">
      <c r="A394" t="s">
        <v>1980</v>
      </c>
      <c r="B394" t="s">
        <v>5303</v>
      </c>
      <c r="C394" t="s">
        <v>6502</v>
      </c>
      <c r="D394" s="3">
        <v>1.77</v>
      </c>
      <c r="E394" s="3">
        <v>1.2127739191055298</v>
      </c>
      <c r="F394" s="1">
        <v>159739.578125</v>
      </c>
      <c r="G394" s="1">
        <v>131324.85517338605</v>
      </c>
      <c r="H394" s="1">
        <v>139927443.81</v>
      </c>
      <c r="I394">
        <v>164.91119808010725</v>
      </c>
      <c r="J394" s="2">
        <v>4.1227799520026816E-3</v>
      </c>
      <c r="K394" s="11">
        <v>1.5344661371545976</v>
      </c>
      <c r="L394" s="10" t="s">
        <v>11858</v>
      </c>
      <c r="M394" s="10"/>
    </row>
    <row r="395" spans="1:13" x14ac:dyDescent="0.25">
      <c r="A395" t="s">
        <v>1947</v>
      </c>
      <c r="B395" t="s">
        <v>5303</v>
      </c>
      <c r="C395" t="s">
        <v>6503</v>
      </c>
      <c r="D395" s="3">
        <v>8.3129000000000008</v>
      </c>
      <c r="E395" s="3">
        <v>8.7406253814697266</v>
      </c>
      <c r="F395" s="1">
        <v>8008.7109375</v>
      </c>
      <c r="G395" s="1">
        <v>64319.570950185218</v>
      </c>
      <c r="H395" s="1">
        <v>29908733.523000002</v>
      </c>
      <c r="I395">
        <v>22.881657921640642</v>
      </c>
      <c r="J395" s="2">
        <v>5.7204144804101609E-4</v>
      </c>
      <c r="K395" s="11">
        <v>3.5101941406255421</v>
      </c>
      <c r="L395" s="10" t="s">
        <v>11859</v>
      </c>
      <c r="M395" s="10"/>
    </row>
    <row r="396" spans="1:13" x14ac:dyDescent="0.25">
      <c r="A396" t="s">
        <v>2432</v>
      </c>
      <c r="B396" t="s">
        <v>5303</v>
      </c>
      <c r="C396" t="s">
        <v>6504</v>
      </c>
      <c r="D396" s="3">
        <v>0.24199999999999999</v>
      </c>
      <c r="E396" s="3">
        <v>0.39461150765419006</v>
      </c>
      <c r="F396" s="1">
        <v>618065.625</v>
      </c>
      <c r="G396" s="1">
        <v>121135.9010492549</v>
      </c>
      <c r="H396" s="1">
        <v>7801949.3200000003</v>
      </c>
      <c r="I396">
        <v>200</v>
      </c>
      <c r="J396" s="2">
        <v>5.0000000000000001E-3</v>
      </c>
      <c r="K396" s="11">
        <v>1.7261359533057825</v>
      </c>
      <c r="L396" s="10" t="s">
        <v>11860</v>
      </c>
      <c r="M396" s="10"/>
    </row>
    <row r="397" spans="1:13" x14ac:dyDescent="0.25">
      <c r="A397" t="s">
        <v>2100</v>
      </c>
      <c r="B397" t="s">
        <v>5303</v>
      </c>
      <c r="C397" t="s">
        <v>6505</v>
      </c>
      <c r="D397" s="3">
        <v>0.50009999999999999</v>
      </c>
      <c r="E397" s="3">
        <v>0.63029289245605469</v>
      </c>
      <c r="F397" s="1">
        <v>75733.9765625</v>
      </c>
      <c r="G397" s="1">
        <v>51276.014676619161</v>
      </c>
      <c r="H397" s="1">
        <v>13417093.382100001</v>
      </c>
      <c r="I397">
        <v>200</v>
      </c>
      <c r="J397" s="2">
        <v>5.0000000000000001E-3</v>
      </c>
      <c r="K397" s="11">
        <v>3.0241913426812497</v>
      </c>
      <c r="L397" s="10" t="s">
        <v>11861</v>
      </c>
      <c r="M397" s="10"/>
    </row>
    <row r="398" spans="1:13" x14ac:dyDescent="0.25">
      <c r="A398" t="s">
        <v>603</v>
      </c>
      <c r="B398" t="s">
        <v>5303</v>
      </c>
      <c r="C398" t="s">
        <v>6506</v>
      </c>
      <c r="D398" s="3">
        <v>1.56</v>
      </c>
      <c r="E398" s="3">
        <v>2.0987119674682617</v>
      </c>
      <c r="F398" s="1">
        <v>13078.72265625</v>
      </c>
      <c r="G398" s="1">
        <v>58015.308192192766</v>
      </c>
      <c r="H398" s="1">
        <v>12963908.880000001</v>
      </c>
      <c r="I398">
        <v>95.296545262123772</v>
      </c>
      <c r="J398" s="2">
        <v>2.3824136315530944E-3</v>
      </c>
      <c r="K398" s="11">
        <v>11.628828350319612</v>
      </c>
      <c r="L398" s="10" t="s">
        <v>11862</v>
      </c>
      <c r="M398" s="10"/>
    </row>
    <row r="399" spans="1:13" x14ac:dyDescent="0.25">
      <c r="A399" t="s">
        <v>1957</v>
      </c>
      <c r="B399" t="s">
        <v>5303</v>
      </c>
      <c r="C399" t="s">
        <v>6507</v>
      </c>
      <c r="D399" s="3">
        <v>17.2</v>
      </c>
      <c r="E399" s="3">
        <v>17.940912246704102</v>
      </c>
      <c r="F399" s="1">
        <v>2136.744384765625</v>
      </c>
      <c r="G399" s="1">
        <v>45771.730298609422</v>
      </c>
      <c r="H399" s="1">
        <v>278693728.59999996</v>
      </c>
      <c r="I399">
        <v>11.147705158456573</v>
      </c>
      <c r="J399" s="2">
        <v>2.7869262896141429E-4</v>
      </c>
      <c r="K399" s="11">
        <v>12.762768725983516</v>
      </c>
      <c r="L399" s="10" t="s">
        <v>11863</v>
      </c>
      <c r="M399" s="10"/>
    </row>
    <row r="400" spans="1:13" x14ac:dyDescent="0.25">
      <c r="A400" t="s">
        <v>2756</v>
      </c>
      <c r="B400" t="s">
        <v>5303</v>
      </c>
      <c r="C400" t="s">
        <v>6508</v>
      </c>
      <c r="D400" s="3" t="s">
        <v>6120</v>
      </c>
      <c r="E400" s="3" t="s">
        <v>6120</v>
      </c>
      <c r="F400" s="1" t="s">
        <v>6120</v>
      </c>
      <c r="G400" s="1">
        <v>759388.58754914114</v>
      </c>
      <c r="H400" s="1" t="s">
        <v>6120</v>
      </c>
      <c r="I400" t="e">
        <v>#VALUE!</v>
      </c>
      <c r="J400" s="2" t="e">
        <v>#VALUE!</v>
      </c>
      <c r="K400" s="11" t="s">
        <v>6120</v>
      </c>
      <c r="L400" s="10" t="s">
        <v>11864</v>
      </c>
      <c r="M400" s="10"/>
    </row>
    <row r="401" spans="1:13" x14ac:dyDescent="0.25">
      <c r="A401" t="s">
        <v>1820</v>
      </c>
      <c r="B401" t="s">
        <v>5303</v>
      </c>
      <c r="C401" t="s">
        <v>6509</v>
      </c>
      <c r="D401" s="3">
        <v>3</v>
      </c>
      <c r="E401" s="3">
        <v>2.539362907409668</v>
      </c>
      <c r="F401" s="1">
        <v>9158.4892578125</v>
      </c>
      <c r="G401" s="1">
        <v>17934.92556518835</v>
      </c>
      <c r="H401" s="1">
        <v>21243477.000000004</v>
      </c>
      <c r="I401">
        <v>78.7599123451064</v>
      </c>
      <c r="J401" s="2">
        <v>1.9689978086276602E-3</v>
      </c>
      <c r="K401" s="11">
        <v>7.0785059965018657</v>
      </c>
      <c r="L401" s="10" t="s">
        <v>11865</v>
      </c>
      <c r="M401" s="10"/>
    </row>
    <row r="402" spans="1:13" x14ac:dyDescent="0.25">
      <c r="A402" t="s">
        <v>1835</v>
      </c>
      <c r="B402" t="s">
        <v>5303</v>
      </c>
      <c r="C402" t="s">
        <v>6510</v>
      </c>
      <c r="D402" s="3">
        <v>0.27989999999999998</v>
      </c>
      <c r="E402" s="3">
        <v>0.61191344261169434</v>
      </c>
      <c r="F402" s="1">
        <v>87613.6875</v>
      </c>
      <c r="G402" s="1">
        <v>74623.057760755823</v>
      </c>
      <c r="H402" s="1">
        <v>10023036.505199999</v>
      </c>
      <c r="I402">
        <v>200</v>
      </c>
      <c r="J402" s="2">
        <v>5.0000000000000001E-3</v>
      </c>
      <c r="K402" s="11">
        <v>6.6827485023795345</v>
      </c>
      <c r="L402" s="10" t="s">
        <v>11866</v>
      </c>
      <c r="M402" s="10"/>
    </row>
    <row r="403" spans="1:13" x14ac:dyDescent="0.25">
      <c r="A403" t="s">
        <v>2598</v>
      </c>
      <c r="B403" t="s">
        <v>5303</v>
      </c>
      <c r="C403" t="s">
        <v>6511</v>
      </c>
      <c r="D403" s="3">
        <v>1.2</v>
      </c>
      <c r="E403" s="3">
        <v>1.892890453338623</v>
      </c>
      <c r="F403" s="1">
        <v>71368.3125</v>
      </c>
      <c r="G403" s="1">
        <v>88828.625429166699</v>
      </c>
      <c r="H403" s="1">
        <v>7361407.1999999993</v>
      </c>
      <c r="I403">
        <v>105.6585179809249</v>
      </c>
      <c r="J403" s="2">
        <v>2.6414629495231223E-3</v>
      </c>
      <c r="K403" s="11">
        <v>2.439948801784193</v>
      </c>
      <c r="L403" s="10" t="s">
        <v>11867</v>
      </c>
      <c r="M403" s="10"/>
    </row>
    <row r="404" spans="1:13" x14ac:dyDescent="0.25">
      <c r="A404" t="s">
        <v>615</v>
      </c>
      <c r="B404" t="s">
        <v>5303</v>
      </c>
      <c r="C404" t="s">
        <v>6512</v>
      </c>
      <c r="D404" s="3">
        <v>7.65</v>
      </c>
      <c r="E404" s="3">
        <v>8.9833049774169922</v>
      </c>
      <c r="F404" s="1">
        <v>25476.755859375</v>
      </c>
      <c r="G404" s="1">
        <v>151262.26995347388</v>
      </c>
      <c r="H404" s="1">
        <v>76461237.450000003</v>
      </c>
      <c r="I404">
        <v>22.263521109744939</v>
      </c>
      <c r="J404" s="2">
        <v>5.5658802774362348E-4</v>
      </c>
      <c r="K404" s="11">
        <v>1.9404235743959408</v>
      </c>
      <c r="L404" s="10" t="s">
        <v>11868</v>
      </c>
      <c r="M404" s="10"/>
    </row>
    <row r="405" spans="1:13" x14ac:dyDescent="0.25">
      <c r="A405" t="s">
        <v>2269</v>
      </c>
      <c r="B405" t="s">
        <v>5303</v>
      </c>
      <c r="C405" t="s">
        <v>6513</v>
      </c>
      <c r="D405" s="3">
        <v>1.2</v>
      </c>
      <c r="E405" s="3">
        <v>2.6809732913970947</v>
      </c>
      <c r="F405" s="1">
        <v>1081145.125</v>
      </c>
      <c r="G405" s="1">
        <v>2204909.4629334561</v>
      </c>
      <c r="H405" s="1">
        <v>40886652</v>
      </c>
      <c r="I405">
        <v>74.599773388931098</v>
      </c>
      <c r="J405" s="2">
        <v>1.8649943347232776E-3</v>
      </c>
      <c r="K405" s="11">
        <v>4.164089291715757</v>
      </c>
      <c r="L405" s="10" t="s">
        <v>11869</v>
      </c>
      <c r="M405" s="10"/>
    </row>
    <row r="406" spans="1:13" x14ac:dyDescent="0.25">
      <c r="A406" t="s">
        <v>2640</v>
      </c>
      <c r="B406" t="s">
        <v>5303</v>
      </c>
      <c r="C406" t="s">
        <v>6514</v>
      </c>
      <c r="D406" s="3">
        <v>3.92</v>
      </c>
      <c r="E406" s="3">
        <v>6.77850341796875</v>
      </c>
      <c r="F406" s="1">
        <v>29862.93359375</v>
      </c>
      <c r="G406" s="1">
        <v>268298.64791406819</v>
      </c>
      <c r="H406" s="1">
        <v>15533086.24</v>
      </c>
      <c r="I406">
        <v>29.505037862757636</v>
      </c>
      <c r="J406" s="2">
        <v>7.3762594656894085E-4</v>
      </c>
      <c r="K406" s="11">
        <v>2.9825901353211735</v>
      </c>
      <c r="L406" s="10" t="s">
        <v>11870</v>
      </c>
      <c r="M406" s="10"/>
    </row>
    <row r="407" spans="1:13" x14ac:dyDescent="0.25">
      <c r="A407" t="s">
        <v>175</v>
      </c>
      <c r="B407" t="s">
        <v>5303</v>
      </c>
      <c r="C407" t="s">
        <v>6515</v>
      </c>
      <c r="D407" s="3">
        <v>3.94</v>
      </c>
      <c r="E407" s="3" t="s">
        <v>6120</v>
      </c>
      <c r="F407" s="1" t="s">
        <v>6120</v>
      </c>
      <c r="G407" s="1">
        <v>293177.5599139494</v>
      </c>
      <c r="H407" s="1" t="s">
        <v>6120</v>
      </c>
      <c r="I407" t="e">
        <v>#VALUE!</v>
      </c>
      <c r="J407" s="2" t="e">
        <v>#VALUE!</v>
      </c>
      <c r="K407" s="11" t="s">
        <v>6120</v>
      </c>
      <c r="L407" s="10" t="s">
        <v>11871</v>
      </c>
      <c r="M407" s="10"/>
    </row>
    <row r="408" spans="1:13" x14ac:dyDescent="0.25">
      <c r="A408" t="s">
        <v>2803</v>
      </c>
      <c r="B408" t="s">
        <v>5303</v>
      </c>
      <c r="C408" t="s">
        <v>6516</v>
      </c>
      <c r="D408" s="3">
        <v>1.06</v>
      </c>
      <c r="E408" s="3">
        <v>1.2969601154327393</v>
      </c>
      <c r="F408" s="1">
        <v>110545.4765625</v>
      </c>
      <c r="G408" s="1">
        <v>68641.293475329338</v>
      </c>
      <c r="H408" s="1">
        <v>17824956.82</v>
      </c>
      <c r="I408">
        <v>154.20674669958427</v>
      </c>
      <c r="J408" s="2">
        <v>3.855168667489607E-3</v>
      </c>
      <c r="K408" s="11">
        <v>2.1717358299804017</v>
      </c>
      <c r="L408" s="10" t="s">
        <v>11872</v>
      </c>
      <c r="M408" s="10"/>
    </row>
    <row r="409" spans="1:13" x14ac:dyDescent="0.25">
      <c r="A409" t="s">
        <v>5160</v>
      </c>
      <c r="B409" t="s">
        <v>5301</v>
      </c>
      <c r="C409" t="s">
        <v>6517</v>
      </c>
      <c r="D409" s="3">
        <v>4.6199999999999998E-2</v>
      </c>
      <c r="E409" s="3" t="s">
        <v>6120</v>
      </c>
      <c r="F409" s="1" t="s">
        <v>6120</v>
      </c>
      <c r="G409" s="1">
        <v>520938.70996182598</v>
      </c>
      <c r="H409" s="1" t="s">
        <v>6120</v>
      </c>
      <c r="I409" t="e">
        <v>#VALUE!</v>
      </c>
      <c r="J409" s="2" t="e">
        <v>#VALUE!</v>
      </c>
      <c r="K409" s="11" t="s">
        <v>6120</v>
      </c>
      <c r="L409" s="10" t="s">
        <v>11873</v>
      </c>
      <c r="M409" s="10"/>
    </row>
    <row r="410" spans="1:13" x14ac:dyDescent="0.25">
      <c r="A410" t="s">
        <v>120</v>
      </c>
      <c r="B410" t="s">
        <v>5303</v>
      </c>
      <c r="C410" t="s">
        <v>6518</v>
      </c>
      <c r="D410" s="3">
        <v>0.63</v>
      </c>
      <c r="E410" s="3">
        <v>0.9032365083694458</v>
      </c>
      <c r="F410" s="1">
        <v>120071.3359375</v>
      </c>
      <c r="G410" s="1">
        <v>135053.07438688923</v>
      </c>
      <c r="H410" s="1">
        <v>18693375.75</v>
      </c>
      <c r="I410">
        <v>200</v>
      </c>
      <c r="J410" s="2">
        <v>5.0000000000000001E-3</v>
      </c>
      <c r="K410" s="11">
        <v>1.8270005483610059</v>
      </c>
      <c r="L410" s="10" t="s">
        <v>11874</v>
      </c>
      <c r="M410" s="10"/>
    </row>
    <row r="411" spans="1:13" x14ac:dyDescent="0.25">
      <c r="A411" t="s">
        <v>1759</v>
      </c>
      <c r="B411" t="s">
        <v>5303</v>
      </c>
      <c r="C411" t="s">
        <v>6519</v>
      </c>
      <c r="D411" s="3">
        <v>7.56</v>
      </c>
      <c r="E411" s="3">
        <v>7.5334501266479492</v>
      </c>
      <c r="F411" s="1">
        <v>26813.755859375</v>
      </c>
      <c r="G411" s="1">
        <v>256371.4132288587</v>
      </c>
      <c r="H411" s="1">
        <v>148050443.51999998</v>
      </c>
      <c r="I411">
        <v>26.548260974416394</v>
      </c>
      <c r="J411" s="2">
        <v>6.6370652436040982E-4</v>
      </c>
      <c r="K411" s="11">
        <v>1.5743965464617056</v>
      </c>
      <c r="L411" s="10" t="s">
        <v>11875</v>
      </c>
      <c r="M411" s="10"/>
    </row>
    <row r="412" spans="1:13" x14ac:dyDescent="0.25">
      <c r="A412" t="s">
        <v>896</v>
      </c>
      <c r="B412" t="s">
        <v>5303</v>
      </c>
      <c r="C412" t="s">
        <v>6520</v>
      </c>
      <c r="D412" s="3">
        <v>0.45</v>
      </c>
      <c r="E412" s="3">
        <v>1.0030617713928223</v>
      </c>
      <c r="F412" s="1">
        <v>90680.546875</v>
      </c>
      <c r="G412" s="1">
        <v>60405.782204906784</v>
      </c>
      <c r="H412" s="1">
        <v>19642918.5</v>
      </c>
      <c r="I412">
        <v>199.38951488728941</v>
      </c>
      <c r="J412" s="2">
        <v>4.9847378721822348E-3</v>
      </c>
      <c r="K412" s="11">
        <v>2.5345692353474818</v>
      </c>
      <c r="L412" s="10" t="s">
        <v>11876</v>
      </c>
      <c r="M412" s="10"/>
    </row>
    <row r="413" spans="1:13" x14ac:dyDescent="0.25">
      <c r="A413" t="s">
        <v>2472</v>
      </c>
      <c r="B413" t="s">
        <v>5303</v>
      </c>
      <c r="C413" t="s">
        <v>6521</v>
      </c>
      <c r="D413" s="3">
        <v>4.21</v>
      </c>
      <c r="E413" s="3">
        <v>4.3679895401000977</v>
      </c>
      <c r="F413" s="1">
        <v>9209.5556640625</v>
      </c>
      <c r="G413" s="1">
        <v>38199.481095725954</v>
      </c>
      <c r="H413" s="1">
        <v>83988119.11999999</v>
      </c>
      <c r="I413">
        <v>45.787655433675049</v>
      </c>
      <c r="J413" s="2">
        <v>1.1446913858418762E-3</v>
      </c>
      <c r="K413" s="11">
        <v>5.1542559782658026</v>
      </c>
      <c r="L413" s="10" t="s">
        <v>11877</v>
      </c>
      <c r="M413" s="10"/>
    </row>
    <row r="414" spans="1:13" x14ac:dyDescent="0.25">
      <c r="A414" t="s">
        <v>1415</v>
      </c>
      <c r="B414" t="s">
        <v>5303</v>
      </c>
      <c r="C414" t="s">
        <v>6522</v>
      </c>
      <c r="D414" s="3">
        <v>25.25</v>
      </c>
      <c r="E414" s="3">
        <v>20.639461517333984</v>
      </c>
      <c r="F414" s="1">
        <v>7894.10009765625</v>
      </c>
      <c r="G414" s="1">
        <v>147006.21916928806</v>
      </c>
      <c r="H414" s="1">
        <v>68460552.25</v>
      </c>
      <c r="I414">
        <v>9.6901752902821929</v>
      </c>
      <c r="J414" s="2">
        <v>2.4225438225705483E-4</v>
      </c>
      <c r="K414" s="11">
        <v>3.2015104024052818</v>
      </c>
      <c r="L414" s="10" t="s">
        <v>11878</v>
      </c>
      <c r="M414" s="10"/>
    </row>
    <row r="415" spans="1:13" x14ac:dyDescent="0.25">
      <c r="A415" t="s">
        <v>771</v>
      </c>
      <c r="B415" t="s">
        <v>5303</v>
      </c>
      <c r="C415" t="s">
        <v>6523</v>
      </c>
      <c r="D415" s="3">
        <v>1.31</v>
      </c>
      <c r="E415" s="3">
        <v>1.309101939201355</v>
      </c>
      <c r="F415" s="1">
        <v>29000.80078125</v>
      </c>
      <c r="G415" s="1">
        <v>32043.898538612746</v>
      </c>
      <c r="H415" s="1">
        <v>22147207.150000002</v>
      </c>
      <c r="I415">
        <v>152.77649051686089</v>
      </c>
      <c r="J415" s="2">
        <v>3.8194122629215221E-3</v>
      </c>
      <c r="K415" s="11">
        <v>7.7850337002360535</v>
      </c>
      <c r="L415" s="10" t="s">
        <v>11879</v>
      </c>
      <c r="M415" s="10"/>
    </row>
    <row r="416" spans="1:13" x14ac:dyDescent="0.25">
      <c r="A416" t="s">
        <v>186</v>
      </c>
      <c r="B416" t="s">
        <v>5303</v>
      </c>
      <c r="C416" t="s">
        <v>6524</v>
      </c>
      <c r="D416" s="3">
        <v>1.75</v>
      </c>
      <c r="E416" s="3">
        <v>4.5211706161499023</v>
      </c>
      <c r="F416" s="1">
        <v>59575.3125</v>
      </c>
      <c r="G416" s="1">
        <v>112932.89420175359</v>
      </c>
      <c r="H416" s="1">
        <v>26164405.75</v>
      </c>
      <c r="I416">
        <v>44.236331025771861</v>
      </c>
      <c r="J416" s="2">
        <v>1.1059082756442965E-3</v>
      </c>
      <c r="K416" s="11">
        <v>4.6691308257618269</v>
      </c>
      <c r="L416" s="10" t="s">
        <v>11880</v>
      </c>
      <c r="M416" s="10"/>
    </row>
    <row r="417" spans="1:13" x14ac:dyDescent="0.25">
      <c r="A417" t="s">
        <v>92</v>
      </c>
      <c r="B417" t="s">
        <v>5303</v>
      </c>
      <c r="C417" t="s">
        <v>6525</v>
      </c>
      <c r="D417" s="3">
        <v>2.1417000000000002</v>
      </c>
      <c r="E417" s="3">
        <v>1.5782500505447388</v>
      </c>
      <c r="F417" s="1">
        <v>35441.21484375</v>
      </c>
      <c r="G417" s="1">
        <v>48237.929772173644</v>
      </c>
      <c r="H417" s="1">
        <v>8595869.2940999996</v>
      </c>
      <c r="I417">
        <v>126.72263177243002</v>
      </c>
      <c r="J417" s="2">
        <v>3.1680657943107507E-3</v>
      </c>
      <c r="K417" s="11">
        <v>11.314202101977383</v>
      </c>
      <c r="L417" s="10" t="s">
        <v>11881</v>
      </c>
      <c r="M417" s="10"/>
    </row>
    <row r="418" spans="1:13" x14ac:dyDescent="0.25">
      <c r="A418" t="s">
        <v>2641</v>
      </c>
      <c r="B418" t="s">
        <v>5303</v>
      </c>
      <c r="C418" t="s">
        <v>6526</v>
      </c>
      <c r="D418" s="3">
        <v>5.09</v>
      </c>
      <c r="E418" s="3">
        <v>6.3784360885620117</v>
      </c>
      <c r="F418" s="1">
        <v>37676.6328125</v>
      </c>
      <c r="G418" s="1">
        <v>200617.23629506934</v>
      </c>
      <c r="H418" s="1">
        <v>54200391.629999995</v>
      </c>
      <c r="I418">
        <v>31.355648504285487</v>
      </c>
      <c r="J418" s="2">
        <v>7.8389121260713718E-4</v>
      </c>
      <c r="K418" s="11">
        <v>5.9905135235903817</v>
      </c>
      <c r="L418" s="10" t="s">
        <v>11882</v>
      </c>
      <c r="M418" s="10"/>
    </row>
    <row r="419" spans="1:13" x14ac:dyDescent="0.25">
      <c r="A419" t="s">
        <v>1189</v>
      </c>
      <c r="B419" t="s">
        <v>5303</v>
      </c>
      <c r="C419" t="s">
        <v>6527</v>
      </c>
      <c r="D419" s="3">
        <v>2</v>
      </c>
      <c r="E419" s="3">
        <v>1.9893566370010376</v>
      </c>
      <c r="F419" s="1">
        <v>23145.578125</v>
      </c>
      <c r="G419" s="1">
        <v>51496.455614236846</v>
      </c>
      <c r="H419" s="1">
        <v>90100000</v>
      </c>
      <c r="I419">
        <v>100.53501533113779</v>
      </c>
      <c r="J419" s="2">
        <v>2.5133753832784446E-3</v>
      </c>
      <c r="K419" s="11">
        <v>5.1807582290557557</v>
      </c>
      <c r="L419" s="10" t="s">
        <v>11883</v>
      </c>
      <c r="M419" s="10"/>
    </row>
    <row r="420" spans="1:13" x14ac:dyDescent="0.25">
      <c r="A420" t="s">
        <v>1115</v>
      </c>
      <c r="B420" t="s">
        <v>5303</v>
      </c>
      <c r="C420" t="s">
        <v>6528</v>
      </c>
      <c r="D420" s="3">
        <v>3.66</v>
      </c>
      <c r="E420" s="3">
        <v>5.4400253295898438</v>
      </c>
      <c r="F420" s="1">
        <v>30184.275390625</v>
      </c>
      <c r="G420" s="1">
        <v>106770.27843520591</v>
      </c>
      <c r="H420" s="1">
        <v>8321493.120000001</v>
      </c>
      <c r="I420">
        <v>36.764534700260157</v>
      </c>
      <c r="J420" s="2">
        <v>9.191133675065039E-4</v>
      </c>
      <c r="K420" s="11">
        <v>2.5356616042907638</v>
      </c>
      <c r="L420" s="10" t="s">
        <v>11884</v>
      </c>
      <c r="M420" s="10"/>
    </row>
    <row r="421" spans="1:13" x14ac:dyDescent="0.25">
      <c r="A421" t="s">
        <v>891</v>
      </c>
      <c r="B421" t="s">
        <v>5303</v>
      </c>
      <c r="C421" t="s">
        <v>6529</v>
      </c>
      <c r="D421" s="3">
        <v>1.6</v>
      </c>
      <c r="E421" s="3">
        <v>2.2853250503540039</v>
      </c>
      <c r="F421" s="1">
        <v>198310.90625</v>
      </c>
      <c r="G421" s="1">
        <v>259475.8974920763</v>
      </c>
      <c r="H421" s="1">
        <v>15337412.800000003</v>
      </c>
      <c r="I421">
        <v>87.514902953966825</v>
      </c>
      <c r="J421" s="2">
        <v>2.1878725738491704E-3</v>
      </c>
      <c r="K421" s="11">
        <v>3.0070696365744931</v>
      </c>
      <c r="L421" s="10" t="s">
        <v>11885</v>
      </c>
      <c r="M421" s="10"/>
    </row>
    <row r="422" spans="1:13" x14ac:dyDescent="0.25">
      <c r="A422" t="s">
        <v>2389</v>
      </c>
      <c r="B422" t="s">
        <v>5303</v>
      </c>
      <c r="C422" t="s">
        <v>6530</v>
      </c>
      <c r="D422" s="3">
        <v>0.8</v>
      </c>
      <c r="E422" s="3">
        <v>1.6271315813064575</v>
      </c>
      <c r="F422" s="1">
        <v>197795.484375</v>
      </c>
      <c r="G422" s="1">
        <v>365294.39500010567</v>
      </c>
      <c r="H422" s="1">
        <v>7311836</v>
      </c>
      <c r="I422">
        <v>122.91568936263648</v>
      </c>
      <c r="J422" s="2">
        <v>3.0728922340659123E-3</v>
      </c>
      <c r="K422" s="11">
        <v>9.9887698046412652</v>
      </c>
      <c r="L422" s="10" t="s">
        <v>11886</v>
      </c>
      <c r="M422" s="10"/>
    </row>
    <row r="423" spans="1:13" x14ac:dyDescent="0.25">
      <c r="A423" t="s">
        <v>1261</v>
      </c>
      <c r="B423" t="s">
        <v>5303</v>
      </c>
      <c r="C423" t="s">
        <v>6531</v>
      </c>
      <c r="D423" s="3">
        <v>2.41E-2</v>
      </c>
      <c r="E423" s="3">
        <v>0.43493270874023438</v>
      </c>
      <c r="F423" s="1">
        <v>2100383</v>
      </c>
      <c r="G423" s="1">
        <v>162345.5971443851</v>
      </c>
      <c r="H423" s="1">
        <v>1590385.2449</v>
      </c>
      <c r="I423">
        <v>200</v>
      </c>
      <c r="J423" s="2">
        <v>5.0000000000000001E-3</v>
      </c>
      <c r="K423" s="11">
        <v>4.1628767839189331</v>
      </c>
      <c r="L423" s="10" t="s">
        <v>11887</v>
      </c>
      <c r="M423" s="10"/>
    </row>
    <row r="424" spans="1:13" x14ac:dyDescent="0.25">
      <c r="A424" t="s">
        <v>184</v>
      </c>
      <c r="B424" t="s">
        <v>5303</v>
      </c>
      <c r="C424" t="s">
        <v>6532</v>
      </c>
      <c r="D424" s="3">
        <v>1.1100000000000001</v>
      </c>
      <c r="E424" s="3">
        <v>1.1422621011734009</v>
      </c>
      <c r="F424" s="1">
        <v>36644.58984375</v>
      </c>
      <c r="G424" s="1">
        <v>39264.196902451411</v>
      </c>
      <c r="H424" s="1">
        <v>7387455.1500000004</v>
      </c>
      <c r="I424">
        <v>175.09116322300099</v>
      </c>
      <c r="J424" s="2">
        <v>4.3772790805750245E-3</v>
      </c>
      <c r="K424" s="11">
        <v>8.8731112859797197</v>
      </c>
      <c r="L424" s="10" t="s">
        <v>11888</v>
      </c>
      <c r="M424" s="10"/>
    </row>
    <row r="425" spans="1:13" x14ac:dyDescent="0.25">
      <c r="A425" t="s">
        <v>2312</v>
      </c>
      <c r="B425" t="s">
        <v>5303</v>
      </c>
      <c r="C425" t="s">
        <v>6533</v>
      </c>
      <c r="D425" s="3">
        <v>1.67</v>
      </c>
      <c r="E425" s="3">
        <v>1.8959370851516724</v>
      </c>
      <c r="F425" s="1">
        <v>85593.3359375</v>
      </c>
      <c r="G425" s="1">
        <v>166015.09977621032</v>
      </c>
      <c r="H425" s="1">
        <v>5003169.7</v>
      </c>
      <c r="I425">
        <v>105.48873249346262</v>
      </c>
      <c r="J425" s="2">
        <v>2.6372183123365657E-3</v>
      </c>
      <c r="K425" s="11">
        <v>3.2228891075106931</v>
      </c>
      <c r="L425" s="10" t="s">
        <v>11889</v>
      </c>
      <c r="M425" s="10"/>
    </row>
    <row r="426" spans="1:13" x14ac:dyDescent="0.25">
      <c r="A426" t="s">
        <v>3018</v>
      </c>
      <c r="B426" t="s">
        <v>5301</v>
      </c>
      <c r="C426" t="s">
        <v>6534</v>
      </c>
      <c r="D426" s="3">
        <v>9.85</v>
      </c>
      <c r="E426" s="3">
        <v>8.1832752227783203</v>
      </c>
      <c r="F426" s="1">
        <v>3430.10009765625</v>
      </c>
      <c r="G426" s="1">
        <v>28546.419580590216</v>
      </c>
      <c r="H426" s="1">
        <v>53397880721.330002</v>
      </c>
      <c r="I426">
        <v>24.440092084804352</v>
      </c>
      <c r="J426" s="2">
        <v>6.110023021201088E-4</v>
      </c>
      <c r="K426" s="11">
        <v>4.3268321073125735</v>
      </c>
      <c r="L426" s="10" t="s">
        <v>10621</v>
      </c>
      <c r="M426" s="10"/>
    </row>
    <row r="427" spans="1:13" x14ac:dyDescent="0.25">
      <c r="A427" t="s">
        <v>2411</v>
      </c>
      <c r="B427" t="s">
        <v>5303</v>
      </c>
      <c r="C427" t="s">
        <v>6535</v>
      </c>
      <c r="D427" s="3">
        <v>0.68</v>
      </c>
      <c r="E427" s="3">
        <v>0.95415467023849487</v>
      </c>
      <c r="F427" s="1">
        <v>70088.2109375</v>
      </c>
      <c r="G427" s="1">
        <v>75463.48999594897</v>
      </c>
      <c r="H427" s="1">
        <v>14894807.040000001</v>
      </c>
      <c r="I427">
        <v>200</v>
      </c>
      <c r="J427" s="2">
        <v>5.0000000000000001E-3</v>
      </c>
      <c r="K427" s="11">
        <v>5.6312412316866771</v>
      </c>
      <c r="L427" s="10" t="s">
        <v>11890</v>
      </c>
      <c r="M427" s="10"/>
    </row>
    <row r="428" spans="1:13" x14ac:dyDescent="0.25">
      <c r="A428" t="s">
        <v>1186</v>
      </c>
      <c r="B428" t="s">
        <v>5303</v>
      </c>
      <c r="C428" t="s">
        <v>6536</v>
      </c>
      <c r="D428" s="3">
        <v>13.425700000000001</v>
      </c>
      <c r="E428" s="3">
        <v>11.78286075592041</v>
      </c>
      <c r="F428" s="1">
        <v>11103.677734375</v>
      </c>
      <c r="G428" s="1">
        <v>94544.651146385368</v>
      </c>
      <c r="H428" s="1">
        <v>90190079.978300005</v>
      </c>
      <c r="I428">
        <v>16.973806628369779</v>
      </c>
      <c r="J428" s="2">
        <v>4.2434516570924447E-4</v>
      </c>
      <c r="K428" s="11">
        <v>6.6951900484474125</v>
      </c>
      <c r="L428" s="10" t="s">
        <v>11891</v>
      </c>
      <c r="M428" s="10"/>
    </row>
    <row r="429" spans="1:13" x14ac:dyDescent="0.25">
      <c r="A429" t="s">
        <v>1959</v>
      </c>
      <c r="B429" t="s">
        <v>5303</v>
      </c>
      <c r="C429" t="s">
        <v>6537</v>
      </c>
      <c r="D429" s="3">
        <v>2.5792000000000002</v>
      </c>
      <c r="E429" s="3">
        <v>1.635246753692627</v>
      </c>
      <c r="F429" s="1">
        <v>140528.96875</v>
      </c>
      <c r="G429" s="1">
        <v>197037.54237062193</v>
      </c>
      <c r="H429" s="1">
        <v>11395591.667200001</v>
      </c>
      <c r="I429">
        <v>122.30570068301355</v>
      </c>
      <c r="J429" s="2">
        <v>3.0576425170753389E-3</v>
      </c>
      <c r="K429" s="11">
        <v>3.1159631378049277</v>
      </c>
      <c r="L429" s="10" t="s">
        <v>11892</v>
      </c>
      <c r="M429" s="10"/>
    </row>
    <row r="430" spans="1:13" x14ac:dyDescent="0.25">
      <c r="A430" t="s">
        <v>2462</v>
      </c>
      <c r="B430" t="s">
        <v>5303</v>
      </c>
      <c r="C430" t="s">
        <v>6538</v>
      </c>
      <c r="D430" s="3">
        <v>0.55700000000000005</v>
      </c>
      <c r="E430" s="3">
        <v>0.67710816860198975</v>
      </c>
      <c r="F430" s="1">
        <v>103769.8125</v>
      </c>
      <c r="G430" s="1">
        <v>97513.579271299604</v>
      </c>
      <c r="H430" s="1">
        <v>29856308.430000003</v>
      </c>
      <c r="I430">
        <v>200</v>
      </c>
      <c r="J430" s="2">
        <v>5.0000000000000001E-3</v>
      </c>
      <c r="K430" s="11">
        <v>7.9606638468290809</v>
      </c>
      <c r="L430" s="10" t="s">
        <v>11893</v>
      </c>
      <c r="M430" s="10"/>
    </row>
    <row r="431" spans="1:13" x14ac:dyDescent="0.25">
      <c r="A431" t="s">
        <v>1819</v>
      </c>
      <c r="B431" t="s">
        <v>5303</v>
      </c>
      <c r="C431" t="s">
        <v>6539</v>
      </c>
      <c r="D431" s="3">
        <v>3.85</v>
      </c>
      <c r="E431" s="3">
        <v>2.7141928672790527</v>
      </c>
      <c r="F431" s="1">
        <v>40793.1875</v>
      </c>
      <c r="G431" s="1">
        <v>124723.44700111552</v>
      </c>
      <c r="H431" s="1">
        <v>35215707.449999996</v>
      </c>
      <c r="I431">
        <v>73.686731112994821</v>
      </c>
      <c r="J431" s="2">
        <v>1.8421682778248705E-3</v>
      </c>
      <c r="K431" s="11">
        <v>4.1832534109504929</v>
      </c>
      <c r="L431" s="10" t="s">
        <v>11894</v>
      </c>
      <c r="M431" s="10"/>
    </row>
    <row r="432" spans="1:13" x14ac:dyDescent="0.25">
      <c r="A432" t="s">
        <v>1964</v>
      </c>
      <c r="B432" t="s">
        <v>5303</v>
      </c>
      <c r="C432" t="s">
        <v>6540</v>
      </c>
      <c r="D432" s="3">
        <v>19.899999999999999</v>
      </c>
      <c r="E432" s="3">
        <v>14.586112022399902</v>
      </c>
      <c r="F432" s="1">
        <v>9743.5888671875</v>
      </c>
      <c r="G432" s="1">
        <v>129961.47392625314</v>
      </c>
      <c r="H432" s="1">
        <v>136176973.59999999</v>
      </c>
      <c r="I432">
        <v>13.711673110206466</v>
      </c>
      <c r="J432" s="2">
        <v>3.4279182775516162E-4</v>
      </c>
      <c r="K432" s="11">
        <v>1.3228760922020348</v>
      </c>
      <c r="L432" s="10" t="s">
        <v>11895</v>
      </c>
      <c r="M432" s="10"/>
    </row>
    <row r="433" spans="1:13" x14ac:dyDescent="0.25">
      <c r="A433" t="s">
        <v>2659</v>
      </c>
      <c r="B433" t="s">
        <v>5303</v>
      </c>
      <c r="C433" t="s">
        <v>6541</v>
      </c>
      <c r="D433" s="3">
        <v>1.2849999999999999</v>
      </c>
      <c r="E433" s="3">
        <v>1.2324937582015991</v>
      </c>
      <c r="F433" s="1">
        <v>48808.3125</v>
      </c>
      <c r="G433" s="1">
        <v>51479.859393251143</v>
      </c>
      <c r="H433" s="1">
        <v>67164768.069999993</v>
      </c>
      <c r="I433">
        <v>162.27262707750444</v>
      </c>
      <c r="J433" s="2">
        <v>4.0568156769376111E-3</v>
      </c>
      <c r="K433" s="11">
        <v>4.0659625655969007</v>
      </c>
      <c r="L433" s="10" t="s">
        <v>11896</v>
      </c>
      <c r="M433" s="10"/>
    </row>
    <row r="434" spans="1:13" x14ac:dyDescent="0.25">
      <c r="A434" t="s">
        <v>431</v>
      </c>
      <c r="B434" t="s">
        <v>5303</v>
      </c>
      <c r="C434" t="s">
        <v>6542</v>
      </c>
      <c r="D434" s="3">
        <v>1.1599999999999999</v>
      </c>
      <c r="E434" s="3">
        <v>1.330579400062561</v>
      </c>
      <c r="F434" s="1">
        <v>81708.078125</v>
      </c>
      <c r="G434" s="1">
        <v>69991.257119661372</v>
      </c>
      <c r="H434" s="1">
        <v>19299707.639999997</v>
      </c>
      <c r="I434">
        <v>150.31045872993104</v>
      </c>
      <c r="J434" s="2">
        <v>3.7577614682482762E-3</v>
      </c>
      <c r="K434" s="11">
        <v>7.3855571744332078</v>
      </c>
      <c r="L434" s="10" t="s">
        <v>11897</v>
      </c>
      <c r="M434" s="10"/>
    </row>
    <row r="435" spans="1:13" x14ac:dyDescent="0.25">
      <c r="A435" t="s">
        <v>1220</v>
      </c>
      <c r="B435" t="s">
        <v>5303</v>
      </c>
      <c r="C435" t="s">
        <v>6543</v>
      </c>
      <c r="D435" s="3">
        <v>1.59</v>
      </c>
      <c r="E435" s="3">
        <v>2.3064558506011963</v>
      </c>
      <c r="F435" s="1">
        <v>57851.03515625</v>
      </c>
      <c r="G435" s="1">
        <v>114470.15237191851</v>
      </c>
      <c r="H435" s="1">
        <v>25329825.719999999</v>
      </c>
      <c r="I435">
        <v>86.713127393211707</v>
      </c>
      <c r="J435" s="2">
        <v>2.1678281848302927E-3</v>
      </c>
      <c r="K435" s="11">
        <v>2.4652989389095525</v>
      </c>
      <c r="L435" s="10" t="s">
        <v>11898</v>
      </c>
      <c r="M435" s="10"/>
    </row>
    <row r="436" spans="1:13" x14ac:dyDescent="0.25">
      <c r="A436" t="s">
        <v>1036</v>
      </c>
      <c r="B436" t="s">
        <v>5303</v>
      </c>
      <c r="C436" t="s">
        <v>6544</v>
      </c>
      <c r="D436" s="3">
        <v>15</v>
      </c>
      <c r="E436" s="3">
        <v>15.707185745239258</v>
      </c>
      <c r="F436" s="1">
        <v>474.75555419921875</v>
      </c>
      <c r="G436" s="1">
        <v>22328.570338464109</v>
      </c>
      <c r="H436" s="1">
        <v>270707700</v>
      </c>
      <c r="I436">
        <v>12.733025714719052</v>
      </c>
      <c r="J436" s="2">
        <v>3.183256428679763E-4</v>
      </c>
      <c r="K436" s="11">
        <v>5.5467346207633677</v>
      </c>
      <c r="L436" s="10" t="s">
        <v>11899</v>
      </c>
      <c r="M436" s="10"/>
    </row>
    <row r="437" spans="1:13" x14ac:dyDescent="0.25">
      <c r="A437" t="s">
        <v>2230</v>
      </c>
      <c r="B437" t="s">
        <v>5303</v>
      </c>
      <c r="C437" t="s">
        <v>6545</v>
      </c>
      <c r="D437" s="3">
        <v>1.23</v>
      </c>
      <c r="E437" s="3">
        <v>2.525808572769165</v>
      </c>
      <c r="F437" s="1">
        <v>708543.0625</v>
      </c>
      <c r="G437" s="1">
        <v>980700.90196229285</v>
      </c>
      <c r="H437" s="1">
        <v>6334968.6300000008</v>
      </c>
      <c r="I437">
        <v>79.182564409752729</v>
      </c>
      <c r="J437" s="2">
        <v>1.979564110243818E-3</v>
      </c>
      <c r="K437" s="11">
        <v>1.1376276140108081</v>
      </c>
      <c r="L437" s="10" t="s">
        <v>11900</v>
      </c>
      <c r="M437" s="10"/>
    </row>
    <row r="438" spans="1:13" x14ac:dyDescent="0.25">
      <c r="A438" t="s">
        <v>1130</v>
      </c>
      <c r="B438" t="s">
        <v>5303</v>
      </c>
      <c r="C438" t="s">
        <v>6546</v>
      </c>
      <c r="D438" s="3">
        <v>30.82</v>
      </c>
      <c r="E438" s="3">
        <v>29.716154098510742</v>
      </c>
      <c r="F438" s="1">
        <v>4147.01123046875</v>
      </c>
      <c r="G438" s="1">
        <v>173689.97985862879</v>
      </c>
      <c r="H438" s="1">
        <v>156957260.56</v>
      </c>
      <c r="I438">
        <v>6.7303460379492117</v>
      </c>
      <c r="J438" s="2">
        <v>1.6825865094873029E-4</v>
      </c>
      <c r="K438" s="11">
        <v>5.5508332703350209</v>
      </c>
      <c r="L438" s="10" t="s">
        <v>11901</v>
      </c>
      <c r="M438" s="10"/>
    </row>
    <row r="439" spans="1:13" x14ac:dyDescent="0.25">
      <c r="A439" t="s">
        <v>2002</v>
      </c>
      <c r="B439" t="s">
        <v>5303</v>
      </c>
      <c r="C439" t="s">
        <v>6547</v>
      </c>
      <c r="D439" s="3">
        <v>6.75</v>
      </c>
      <c r="E439" s="3">
        <v>5.6567230224609375</v>
      </c>
      <c r="F439" s="1">
        <v>14785.2001953125</v>
      </c>
      <c r="G439" s="1">
        <v>98962.901384801837</v>
      </c>
      <c r="H439" s="1">
        <v>63308223.000000007</v>
      </c>
      <c r="I439">
        <v>35.356159247300518</v>
      </c>
      <c r="J439" s="2">
        <v>8.8390398118251296E-4</v>
      </c>
      <c r="K439" s="11">
        <v>2.0567437630794849</v>
      </c>
      <c r="L439" s="10" t="s">
        <v>11902</v>
      </c>
      <c r="M439" s="10"/>
    </row>
    <row r="440" spans="1:13" x14ac:dyDescent="0.25">
      <c r="A440" t="s">
        <v>693</v>
      </c>
      <c r="B440" t="s">
        <v>5303</v>
      </c>
      <c r="C440" t="s">
        <v>6548</v>
      </c>
      <c r="D440" s="3">
        <v>0.57999999999999996</v>
      </c>
      <c r="E440" s="3">
        <v>3.4839844703674316</v>
      </c>
      <c r="F440" s="1">
        <v>260248.234375</v>
      </c>
      <c r="G440" s="1">
        <v>255932.01352672523</v>
      </c>
      <c r="H440" s="1">
        <v>1274509.98</v>
      </c>
      <c r="I440">
        <v>57.405537166159469</v>
      </c>
      <c r="J440" s="2">
        <v>1.4351384291539867E-3</v>
      </c>
      <c r="K440" s="11">
        <v>0.97101666677287801</v>
      </c>
      <c r="L440" s="10" t="s">
        <v>11903</v>
      </c>
      <c r="M440" s="10"/>
    </row>
    <row r="441" spans="1:13" x14ac:dyDescent="0.25">
      <c r="A441" t="s">
        <v>1026</v>
      </c>
      <c r="B441" t="s">
        <v>5303</v>
      </c>
      <c r="C441" t="s">
        <v>6549</v>
      </c>
      <c r="D441" s="3">
        <v>1.38</v>
      </c>
      <c r="E441" s="3">
        <v>1.6305427551269531</v>
      </c>
      <c r="F441" s="1">
        <v>43710.15625</v>
      </c>
      <c r="G441" s="1">
        <v>52528.635772703245</v>
      </c>
      <c r="H441" s="1">
        <v>28306059.059999999</v>
      </c>
      <c r="I441">
        <v>122.65854383219049</v>
      </c>
      <c r="J441" s="2">
        <v>3.066463595804762E-3</v>
      </c>
      <c r="K441" s="11">
        <v>7.9064073391229668</v>
      </c>
      <c r="L441" s="10" t="s">
        <v>11904</v>
      </c>
      <c r="M441" s="10"/>
    </row>
    <row r="442" spans="1:13" x14ac:dyDescent="0.25">
      <c r="A442" t="s">
        <v>1871</v>
      </c>
      <c r="B442" t="s">
        <v>5303</v>
      </c>
      <c r="C442" t="s">
        <v>6550</v>
      </c>
      <c r="D442" s="3">
        <v>1.1599999999999999</v>
      </c>
      <c r="E442" s="3">
        <v>1.7334405183792114</v>
      </c>
      <c r="F442" s="1">
        <v>56068.9453125</v>
      </c>
      <c r="G442" s="1">
        <v>145611.57734839449</v>
      </c>
      <c r="H442" s="1">
        <v>19014453.199999999</v>
      </c>
      <c r="I442">
        <v>115.37748072659713</v>
      </c>
      <c r="J442" s="2">
        <v>2.884437018164928E-3</v>
      </c>
      <c r="K442" s="11">
        <v>2.984786785559451</v>
      </c>
      <c r="L442" s="10" t="s">
        <v>11905</v>
      </c>
      <c r="M442" s="10"/>
    </row>
    <row r="443" spans="1:13" x14ac:dyDescent="0.25">
      <c r="A443" t="s">
        <v>532</v>
      </c>
      <c r="B443" t="s">
        <v>5303</v>
      </c>
      <c r="C443" t="s">
        <v>6551</v>
      </c>
      <c r="D443" s="3">
        <v>0.79259999999999997</v>
      </c>
      <c r="E443" s="3">
        <v>1.0002082586288452</v>
      </c>
      <c r="F443" s="1">
        <v>63675.734375</v>
      </c>
      <c r="G443" s="1">
        <v>216008.35536098009</v>
      </c>
      <c r="H443" s="1">
        <v>4150438.8036000002</v>
      </c>
      <c r="I443">
        <v>199.95835694675614</v>
      </c>
      <c r="J443" s="2">
        <v>4.9989589236689039E-3</v>
      </c>
      <c r="K443" s="11">
        <v>4.6641139835865131</v>
      </c>
      <c r="L443" s="10" t="s">
        <v>11906</v>
      </c>
      <c r="M443" s="10"/>
    </row>
    <row r="444" spans="1:13" x14ac:dyDescent="0.25">
      <c r="A444" t="s">
        <v>1259</v>
      </c>
      <c r="B444" t="s">
        <v>5303</v>
      </c>
      <c r="C444" t="s">
        <v>6552</v>
      </c>
      <c r="D444" s="3">
        <v>6</v>
      </c>
      <c r="E444" s="3">
        <v>6.6948661804199219</v>
      </c>
      <c r="F444" s="1">
        <v>13386.2890625</v>
      </c>
      <c r="G444" s="1">
        <v>61099.47259439074</v>
      </c>
      <c r="H444" s="1">
        <v>29084339.999999996</v>
      </c>
      <c r="I444">
        <v>29.873636695671102</v>
      </c>
      <c r="J444" s="2">
        <v>7.4684091739177759E-4</v>
      </c>
      <c r="K444" s="11">
        <v>7.1676044088199813</v>
      </c>
      <c r="L444" s="10" t="s">
        <v>11907</v>
      </c>
      <c r="M444" s="10"/>
    </row>
    <row r="445" spans="1:13" x14ac:dyDescent="0.25">
      <c r="A445" t="s">
        <v>2443</v>
      </c>
      <c r="B445" t="s">
        <v>5303</v>
      </c>
      <c r="C445" t="s">
        <v>6553</v>
      </c>
      <c r="D445" s="3">
        <v>8.7415000000000003</v>
      </c>
      <c r="E445" s="3">
        <v>7.4228463172912598</v>
      </c>
      <c r="F445" s="1">
        <v>11283.6884765625</v>
      </c>
      <c r="G445" s="1">
        <v>66970.127256314066</v>
      </c>
      <c r="H445" s="1">
        <v>77173843.225999996</v>
      </c>
      <c r="I445">
        <v>26.943842220484484</v>
      </c>
      <c r="J445" s="2">
        <v>6.735960555121121E-4</v>
      </c>
      <c r="K445" s="11">
        <v>9.8645050844037758</v>
      </c>
      <c r="L445" s="10" t="s">
        <v>11908</v>
      </c>
      <c r="M445" s="10"/>
    </row>
    <row r="446" spans="1:13" x14ac:dyDescent="0.25">
      <c r="A446" t="s">
        <v>1093</v>
      </c>
      <c r="B446" t="s">
        <v>5303</v>
      </c>
      <c r="C446" t="s">
        <v>6554</v>
      </c>
      <c r="D446" s="3">
        <v>4.3600000000000003</v>
      </c>
      <c r="E446" s="3">
        <v>2.7484071254730225</v>
      </c>
      <c r="F446" s="1">
        <v>463429.96875</v>
      </c>
      <c r="G446" s="1">
        <v>4949579.2541501243</v>
      </c>
      <c r="H446" s="1">
        <v>11325732.200000001</v>
      </c>
      <c r="I446">
        <v>72.769422749032657</v>
      </c>
      <c r="J446" s="2">
        <v>1.8192355687258164E-3</v>
      </c>
      <c r="K446" s="11">
        <v>2.7036809483015318</v>
      </c>
      <c r="L446" s="10" t="s">
        <v>11909</v>
      </c>
      <c r="M446" s="10"/>
    </row>
    <row r="447" spans="1:13" x14ac:dyDescent="0.25">
      <c r="A447" t="s">
        <v>2512</v>
      </c>
      <c r="B447" t="s">
        <v>5303</v>
      </c>
      <c r="C447" t="s">
        <v>6555</v>
      </c>
      <c r="D447" s="3">
        <v>10.75</v>
      </c>
      <c r="E447" s="3">
        <v>10.393656730651855</v>
      </c>
      <c r="F447" s="1">
        <v>5533.81103515625</v>
      </c>
      <c r="G447" s="1">
        <v>60939.111846765263</v>
      </c>
      <c r="H447" s="1">
        <v>75369669</v>
      </c>
      <c r="I447">
        <v>19.242505807429783</v>
      </c>
      <c r="J447" s="2">
        <v>4.810626451857446E-4</v>
      </c>
      <c r="K447" s="11">
        <v>3.9202499105679536</v>
      </c>
      <c r="L447" s="10" t="s">
        <v>11910</v>
      </c>
      <c r="M447" s="10"/>
    </row>
    <row r="448" spans="1:13" x14ac:dyDescent="0.25">
      <c r="A448" t="s">
        <v>600</v>
      </c>
      <c r="B448" t="s">
        <v>5303</v>
      </c>
      <c r="C448" t="s">
        <v>6556</v>
      </c>
      <c r="D448" s="3">
        <v>3.79</v>
      </c>
      <c r="E448" s="3">
        <v>4.4425344467163086</v>
      </c>
      <c r="F448" s="1">
        <v>41622.1875</v>
      </c>
      <c r="G448" s="1">
        <v>164618.4321011838</v>
      </c>
      <c r="H448" s="1">
        <v>4644538.88</v>
      </c>
      <c r="I448">
        <v>45.019347041378516</v>
      </c>
      <c r="J448" s="2">
        <v>1.1254836760344628E-3</v>
      </c>
      <c r="K448" s="11">
        <v>3.5797478781284027</v>
      </c>
      <c r="L448" s="10" t="s">
        <v>11911</v>
      </c>
      <c r="M448" s="10"/>
    </row>
    <row r="449" spans="1:13" x14ac:dyDescent="0.25">
      <c r="A449" t="s">
        <v>2257</v>
      </c>
      <c r="B449" t="s">
        <v>5303</v>
      </c>
      <c r="C449" t="s">
        <v>6557</v>
      </c>
      <c r="D449" s="3">
        <v>4.55</v>
      </c>
      <c r="E449" s="3">
        <v>5.6798582077026367</v>
      </c>
      <c r="F449" s="1">
        <v>12963.5556640625</v>
      </c>
      <c r="G449" s="1">
        <v>51969.36389018457</v>
      </c>
      <c r="H449" s="1">
        <v>19049999.149999999</v>
      </c>
      <c r="I449">
        <v>35.212146621683907</v>
      </c>
      <c r="J449" s="2">
        <v>8.803036655420977E-4</v>
      </c>
      <c r="K449" s="11">
        <v>3.3385175765660287</v>
      </c>
      <c r="L449" s="10" t="s">
        <v>11912</v>
      </c>
      <c r="M449" s="10"/>
    </row>
    <row r="450" spans="1:13" x14ac:dyDescent="0.25">
      <c r="A450" t="s">
        <v>2287</v>
      </c>
      <c r="B450" t="s">
        <v>5303</v>
      </c>
      <c r="C450" t="s">
        <v>6558</v>
      </c>
      <c r="D450" s="3">
        <v>3.4</v>
      </c>
      <c r="E450" s="3">
        <v>1.5291234254837036</v>
      </c>
      <c r="F450" s="1">
        <v>1518859</v>
      </c>
      <c r="G450" s="1">
        <v>4318796.2627815446</v>
      </c>
      <c r="H450" s="1">
        <v>28153819.000000004</v>
      </c>
      <c r="I450">
        <v>130.79388927465715</v>
      </c>
      <c r="J450" s="2">
        <v>3.2698472318664286E-3</v>
      </c>
      <c r="K450" s="11">
        <v>1.3319752799708497</v>
      </c>
      <c r="L450" s="10" t="s">
        <v>11913</v>
      </c>
      <c r="M450" s="10"/>
    </row>
    <row r="451" spans="1:13" x14ac:dyDescent="0.25">
      <c r="A451" t="s">
        <v>2105</v>
      </c>
      <c r="B451" t="s">
        <v>5303</v>
      </c>
      <c r="C451" t="s">
        <v>6559</v>
      </c>
      <c r="D451" s="3">
        <v>1.3</v>
      </c>
      <c r="E451" s="3">
        <v>1.2129275798797607</v>
      </c>
      <c r="F451" s="1">
        <v>97392.71875</v>
      </c>
      <c r="G451" s="1">
        <v>127931.66712040739</v>
      </c>
      <c r="H451" s="1">
        <v>8100029.6000000006</v>
      </c>
      <c r="I451">
        <v>164.89030616306565</v>
      </c>
      <c r="J451" s="2">
        <v>4.1222576540766408E-3</v>
      </c>
      <c r="K451" s="11">
        <v>3.2376985461605665</v>
      </c>
      <c r="L451" s="10" t="s">
        <v>11914</v>
      </c>
      <c r="M451" s="10"/>
    </row>
    <row r="452" spans="1:13" x14ac:dyDescent="0.25">
      <c r="A452" t="s">
        <v>539</v>
      </c>
      <c r="B452" t="s">
        <v>5303</v>
      </c>
      <c r="C452" t="s">
        <v>6560</v>
      </c>
      <c r="D452" s="3">
        <v>3.7</v>
      </c>
      <c r="E452" s="3">
        <v>3.0436100959777832</v>
      </c>
      <c r="F452" s="1">
        <v>13695.111328125</v>
      </c>
      <c r="G452" s="1">
        <v>93605.994213471073</v>
      </c>
      <c r="H452" s="1">
        <v>7656125.1000000006</v>
      </c>
      <c r="I452">
        <v>65.711439275453074</v>
      </c>
      <c r="J452" s="2">
        <v>1.6427859818863269E-3</v>
      </c>
      <c r="K452" s="11">
        <v>7.0933805505183924</v>
      </c>
      <c r="L452" s="10" t="s">
        <v>11915</v>
      </c>
      <c r="M452" s="10"/>
    </row>
    <row r="453" spans="1:13" x14ac:dyDescent="0.25">
      <c r="A453" t="s">
        <v>2062</v>
      </c>
      <c r="B453" t="s">
        <v>5303</v>
      </c>
      <c r="C453" t="s">
        <v>6561</v>
      </c>
      <c r="D453" s="3">
        <v>2.8</v>
      </c>
      <c r="E453" s="3">
        <v>3.4076271057128906</v>
      </c>
      <c r="F453" s="1">
        <v>16523.15625</v>
      </c>
      <c r="G453" s="1">
        <v>71292.274904332779</v>
      </c>
      <c r="H453" s="1">
        <v>5717653.1999999993</v>
      </c>
      <c r="I453">
        <v>58.691867917325744</v>
      </c>
      <c r="J453" s="2">
        <v>1.4672966979331437E-3</v>
      </c>
      <c r="K453" s="11">
        <v>5.6435681591725473</v>
      </c>
      <c r="L453" s="10" t="s">
        <v>11916</v>
      </c>
      <c r="M453" s="10"/>
    </row>
    <row r="454" spans="1:13" x14ac:dyDescent="0.25">
      <c r="A454" t="s">
        <v>768</v>
      </c>
      <c r="B454" t="s">
        <v>5303</v>
      </c>
      <c r="C454" t="s">
        <v>6562</v>
      </c>
      <c r="D454" s="3">
        <v>0.94</v>
      </c>
      <c r="E454" s="3">
        <v>2.1848115921020508</v>
      </c>
      <c r="F454" s="1">
        <v>22870.822265625</v>
      </c>
      <c r="G454" s="1">
        <v>43249.430896653263</v>
      </c>
      <c r="H454" s="1">
        <v>8392160.1999999993</v>
      </c>
      <c r="I454">
        <v>91.541074169958975</v>
      </c>
      <c r="J454" s="2">
        <v>2.2885268542489744E-3</v>
      </c>
      <c r="K454" s="11">
        <v>4.264041429130832</v>
      </c>
      <c r="L454" s="10" t="s">
        <v>11917</v>
      </c>
      <c r="M454" s="10"/>
    </row>
    <row r="455" spans="1:13" x14ac:dyDescent="0.25">
      <c r="A455" t="s">
        <v>818</v>
      </c>
      <c r="B455" t="s">
        <v>5303</v>
      </c>
      <c r="C455" t="s">
        <v>6563</v>
      </c>
      <c r="D455" s="3">
        <v>0.80989999999999995</v>
      </c>
      <c r="E455" s="3">
        <v>1.0255458354949951</v>
      </c>
      <c r="F455" s="1">
        <v>8963.744140625</v>
      </c>
      <c r="G455" s="1">
        <v>26631.754353776618</v>
      </c>
      <c r="H455" s="1">
        <v>8214622.9437999986</v>
      </c>
      <c r="I455">
        <v>195.01809970635492</v>
      </c>
      <c r="J455" s="2">
        <v>4.8754524926588726E-3</v>
      </c>
      <c r="K455" s="11">
        <v>17.973897654123718</v>
      </c>
      <c r="L455" s="10" t="s">
        <v>11918</v>
      </c>
      <c r="M455" s="10"/>
    </row>
    <row r="456" spans="1:13" x14ac:dyDescent="0.25">
      <c r="A456" t="s">
        <v>583</v>
      </c>
      <c r="B456" t="s">
        <v>5303</v>
      </c>
      <c r="C456" t="s">
        <v>6564</v>
      </c>
      <c r="D456" s="3">
        <v>0.69</v>
      </c>
      <c r="E456" s="3">
        <v>1.2661643028259277</v>
      </c>
      <c r="F456" s="1">
        <v>89298.28125</v>
      </c>
      <c r="G456" s="1">
        <v>145229.13152391507</v>
      </c>
      <c r="H456" s="1">
        <v>6700260.1799999988</v>
      </c>
      <c r="I456">
        <v>157.95738321924244</v>
      </c>
      <c r="J456" s="2">
        <v>3.9489345804810611E-3</v>
      </c>
      <c r="K456" s="11">
        <v>3.7917916960901983</v>
      </c>
      <c r="L456" s="10" t="s">
        <v>11919</v>
      </c>
      <c r="M456" s="10"/>
    </row>
    <row r="457" spans="1:13" x14ac:dyDescent="0.25">
      <c r="A457" t="s">
        <v>986</v>
      </c>
      <c r="B457" t="s">
        <v>5303</v>
      </c>
      <c r="C457" t="s">
        <v>6565</v>
      </c>
      <c r="D457" s="3">
        <v>1.345</v>
      </c>
      <c r="E457" s="3">
        <v>1.4924269914627075</v>
      </c>
      <c r="F457" s="1">
        <v>50644.5234375</v>
      </c>
      <c r="G457" s="1">
        <v>101280.73145699737</v>
      </c>
      <c r="H457" s="1">
        <v>30801927.044999994</v>
      </c>
      <c r="I457">
        <v>134.00990543864575</v>
      </c>
      <c r="J457" s="2">
        <v>3.3502476359661437E-3</v>
      </c>
      <c r="K457" s="11">
        <v>3.5568898053001385</v>
      </c>
      <c r="L457" s="10" t="s">
        <v>11920</v>
      </c>
      <c r="M457" s="10"/>
    </row>
    <row r="458" spans="1:13" x14ac:dyDescent="0.25">
      <c r="A458" t="s">
        <v>1434</v>
      </c>
      <c r="B458" t="s">
        <v>5303</v>
      </c>
      <c r="C458" t="s">
        <v>6566</v>
      </c>
      <c r="D458" s="3">
        <v>4.37</v>
      </c>
      <c r="E458" s="3">
        <v>4.3801159858703613</v>
      </c>
      <c r="F458" s="1">
        <v>95192.5703125</v>
      </c>
      <c r="G458" s="1">
        <v>1955360.5324126605</v>
      </c>
      <c r="H458" s="1">
        <v>6139850.0000000009</v>
      </c>
      <c r="I458">
        <v>45.660891320040818</v>
      </c>
      <c r="J458" s="2">
        <v>1.1415222830010205E-3</v>
      </c>
      <c r="K458" s="11">
        <v>3.9938865988984267</v>
      </c>
      <c r="L458" s="10" t="s">
        <v>11921</v>
      </c>
      <c r="M458" s="10"/>
    </row>
    <row r="459" spans="1:13" x14ac:dyDescent="0.25">
      <c r="A459" t="s">
        <v>1551</v>
      </c>
      <c r="B459" t="s">
        <v>5303</v>
      </c>
      <c r="C459" t="s">
        <v>6567</v>
      </c>
      <c r="D459" s="3">
        <v>1.9</v>
      </c>
      <c r="E459" s="3">
        <v>2.3645765781402588</v>
      </c>
      <c r="F459" s="1">
        <v>67219.1796875</v>
      </c>
      <c r="G459" s="1">
        <v>146214.86243909688</v>
      </c>
      <c r="H459" s="1">
        <v>35249696.800000004</v>
      </c>
      <c r="I459">
        <v>84.581739432308922</v>
      </c>
      <c r="J459" s="2">
        <v>2.114543485807723E-3</v>
      </c>
      <c r="K459" s="11">
        <v>3.6858312378304134</v>
      </c>
      <c r="L459" s="10" t="s">
        <v>11922</v>
      </c>
      <c r="M459" s="10"/>
    </row>
    <row r="460" spans="1:13" x14ac:dyDescent="0.25">
      <c r="A460" t="s">
        <v>790</v>
      </c>
      <c r="B460" t="s">
        <v>5303</v>
      </c>
      <c r="C460" t="s">
        <v>6568</v>
      </c>
      <c r="D460" s="3">
        <v>7.39</v>
      </c>
      <c r="E460" s="3">
        <v>8.2004222869873047</v>
      </c>
      <c r="F460" s="1">
        <v>15641.8447265625</v>
      </c>
      <c r="G460" s="1">
        <v>100825.74941336839</v>
      </c>
      <c r="H460" s="1">
        <v>95131529.11999999</v>
      </c>
      <c r="I460">
        <v>24.388987908264976</v>
      </c>
      <c r="J460" s="2">
        <v>6.0972469770662443E-4</v>
      </c>
      <c r="K460" s="11">
        <v>2.6626920992983321</v>
      </c>
      <c r="L460" s="10" t="s">
        <v>11923</v>
      </c>
      <c r="M460" s="10"/>
    </row>
    <row r="461" spans="1:13" x14ac:dyDescent="0.25">
      <c r="A461" t="s">
        <v>1877</v>
      </c>
      <c r="B461" t="s">
        <v>5303</v>
      </c>
      <c r="C461" t="s">
        <v>6569</v>
      </c>
      <c r="D461" s="3">
        <v>2.23</v>
      </c>
      <c r="E461" s="3">
        <v>2.3911619186401367</v>
      </c>
      <c r="F461" s="1">
        <v>21146.9453125</v>
      </c>
      <c r="G461" s="1">
        <v>41990.176851794153</v>
      </c>
      <c r="H461" s="1">
        <v>14739401.310000001</v>
      </c>
      <c r="I461">
        <v>83.64134542329144</v>
      </c>
      <c r="J461" s="2">
        <v>2.091033635582286E-3</v>
      </c>
      <c r="K461" s="11">
        <v>2.3646912654693244</v>
      </c>
      <c r="L461" s="10" t="s">
        <v>11924</v>
      </c>
      <c r="M461" s="10"/>
    </row>
    <row r="462" spans="1:13" x14ac:dyDescent="0.25">
      <c r="A462" t="s">
        <v>2491</v>
      </c>
      <c r="B462" t="s">
        <v>5303</v>
      </c>
      <c r="C462" t="s">
        <v>6570</v>
      </c>
      <c r="D462" s="3">
        <v>0.10100000000000001</v>
      </c>
      <c r="E462" s="3">
        <v>0.19917023181915283</v>
      </c>
      <c r="F462" s="1">
        <v>472980.25</v>
      </c>
      <c r="G462" s="1">
        <v>193606.02486534731</v>
      </c>
      <c r="H462" s="1">
        <v>2501677.3829999999</v>
      </c>
      <c r="I462">
        <v>200</v>
      </c>
      <c r="J462" s="2">
        <v>5.0000000000000001E-3</v>
      </c>
      <c r="K462" s="11">
        <v>11.160574070181259</v>
      </c>
      <c r="L462" s="10" t="s">
        <v>11925</v>
      </c>
      <c r="M462" s="10"/>
    </row>
    <row r="463" spans="1:13" x14ac:dyDescent="0.25">
      <c r="A463" t="s">
        <v>15</v>
      </c>
      <c r="B463" t="s">
        <v>5303</v>
      </c>
      <c r="C463" t="s">
        <v>6571</v>
      </c>
      <c r="D463" s="3">
        <v>3.1899000000000002</v>
      </c>
      <c r="E463" s="3">
        <v>4.149744987487793</v>
      </c>
      <c r="F463" s="1">
        <v>22324.41015625</v>
      </c>
      <c r="G463" s="1">
        <v>146350.98681870755</v>
      </c>
      <c r="H463" s="1">
        <v>82159517.365799993</v>
      </c>
      <c r="I463">
        <v>48.195732654183566</v>
      </c>
      <c r="J463" s="2">
        <v>1.2048933163545891E-3</v>
      </c>
      <c r="K463" s="11">
        <v>3.1464839643010296</v>
      </c>
      <c r="L463" s="10" t="s">
        <v>11926</v>
      </c>
      <c r="M463" s="10"/>
    </row>
    <row r="464" spans="1:13" x14ac:dyDescent="0.25">
      <c r="A464" t="s">
        <v>999</v>
      </c>
      <c r="B464" t="s">
        <v>5303</v>
      </c>
      <c r="C464" t="s">
        <v>6572</v>
      </c>
      <c r="D464" s="3">
        <v>2.5</v>
      </c>
      <c r="E464" s="3">
        <v>2.2824044227600098</v>
      </c>
      <c r="F464" s="1">
        <v>18165.7890625</v>
      </c>
      <c r="G464" s="1">
        <v>35705.483967798165</v>
      </c>
      <c r="H464" s="1">
        <v>39331987.5</v>
      </c>
      <c r="I464">
        <v>87.626889435373997</v>
      </c>
      <c r="J464" s="2">
        <v>2.1906722358843501E-3</v>
      </c>
      <c r="K464" s="11">
        <v>10.03135010488111</v>
      </c>
      <c r="L464" s="10" t="s">
        <v>11927</v>
      </c>
      <c r="M464" s="10"/>
    </row>
    <row r="465" spans="1:13" x14ac:dyDescent="0.25">
      <c r="A465" t="s">
        <v>105</v>
      </c>
      <c r="B465" t="s">
        <v>5303</v>
      </c>
      <c r="C465" t="s">
        <v>6573</v>
      </c>
      <c r="D465" s="3">
        <v>1.7</v>
      </c>
      <c r="E465" s="3">
        <v>2.4959990978240967</v>
      </c>
      <c r="F465" s="1">
        <v>38345.03515625</v>
      </c>
      <c r="G465" s="1">
        <v>147231.83811969878</v>
      </c>
      <c r="H465" s="1">
        <v>9238160.4000000004</v>
      </c>
      <c r="I465">
        <v>80.12823409044951</v>
      </c>
      <c r="J465" s="2">
        <v>2.0032058522612378E-3</v>
      </c>
      <c r="K465" s="11">
        <v>5.4891885919473635</v>
      </c>
      <c r="L465" s="10" t="s">
        <v>11928</v>
      </c>
      <c r="M465" s="10"/>
    </row>
    <row r="466" spans="1:13" x14ac:dyDescent="0.25">
      <c r="A466" t="s">
        <v>2210</v>
      </c>
      <c r="B466" t="s">
        <v>5303</v>
      </c>
      <c r="C466" t="s">
        <v>6574</v>
      </c>
      <c r="D466" s="3">
        <v>2.2999999999999998</v>
      </c>
      <c r="E466" s="3">
        <v>4.3965368270874023</v>
      </c>
      <c r="F466" s="1">
        <v>23907.767578125</v>
      </c>
      <c r="G466" s="1">
        <v>96105.23219766379</v>
      </c>
      <c r="H466" s="1">
        <v>80972378.599999994</v>
      </c>
      <c r="I466">
        <v>45.490350215602561</v>
      </c>
      <c r="J466" s="2">
        <v>1.137258755390064E-3</v>
      </c>
      <c r="K466" s="11">
        <v>3.7781533613674179</v>
      </c>
      <c r="L466" s="10" t="s">
        <v>11929</v>
      </c>
      <c r="M466" s="10"/>
    </row>
    <row r="467" spans="1:13" x14ac:dyDescent="0.25">
      <c r="A467" t="s">
        <v>721</v>
      </c>
      <c r="B467" t="s">
        <v>5303</v>
      </c>
      <c r="C467" t="s">
        <v>6575</v>
      </c>
      <c r="D467" s="3">
        <v>6.14</v>
      </c>
      <c r="E467" s="3">
        <v>4.8307332992553711</v>
      </c>
      <c r="F467" s="1">
        <v>12633.4775390625</v>
      </c>
      <c r="G467" s="1">
        <v>63466.313529319552</v>
      </c>
      <c r="H467" s="1">
        <v>69023509.959999993</v>
      </c>
      <c r="I467">
        <v>41.401581832478477</v>
      </c>
      <c r="J467" s="2">
        <v>1.035039545811962E-3</v>
      </c>
      <c r="K467" s="11">
        <v>3.6958383242126827</v>
      </c>
      <c r="L467" s="10" t="s">
        <v>11930</v>
      </c>
      <c r="M467" s="10"/>
    </row>
    <row r="468" spans="1:13" x14ac:dyDescent="0.25">
      <c r="A468" t="s">
        <v>2344</v>
      </c>
      <c r="B468" t="s">
        <v>5303</v>
      </c>
      <c r="C468" t="s">
        <v>6576</v>
      </c>
      <c r="D468" s="3">
        <v>19.234999999999999</v>
      </c>
      <c r="E468" s="3">
        <v>18.282930374145508</v>
      </c>
      <c r="F468" s="1">
        <v>3387.9111328125</v>
      </c>
      <c r="G468" s="1">
        <v>62226.598044247294</v>
      </c>
      <c r="H468" s="1">
        <v>53004446.875</v>
      </c>
      <c r="I468">
        <v>10.939165435034779</v>
      </c>
      <c r="J468" s="2">
        <v>2.7347913587586945E-4</v>
      </c>
      <c r="K468" s="11">
        <v>1.8452195056048257</v>
      </c>
      <c r="L468" s="10" t="s">
        <v>11931</v>
      </c>
      <c r="M468" s="10"/>
    </row>
    <row r="469" spans="1:13" x14ac:dyDescent="0.25">
      <c r="A469" t="s">
        <v>1213</v>
      </c>
      <c r="B469" t="s">
        <v>5303</v>
      </c>
      <c r="C469" t="s">
        <v>6577</v>
      </c>
      <c r="D469" s="3">
        <v>0.42</v>
      </c>
      <c r="E469" s="3">
        <v>0.53377276659011841</v>
      </c>
      <c r="F469" s="1">
        <v>84737.9296875</v>
      </c>
      <c r="G469" s="1">
        <v>42170.31107443825</v>
      </c>
      <c r="H469" s="1">
        <v>9222001.7400000002</v>
      </c>
      <c r="I469">
        <v>200</v>
      </c>
      <c r="J469" s="2">
        <v>5.0000000000000001E-3</v>
      </c>
      <c r="K469" s="11">
        <v>2.9769877035579349</v>
      </c>
      <c r="L469" s="10" t="s">
        <v>11932</v>
      </c>
      <c r="M469" s="10"/>
    </row>
    <row r="470" spans="1:13" x14ac:dyDescent="0.25">
      <c r="A470" t="s">
        <v>2262</v>
      </c>
      <c r="B470" t="s">
        <v>5303</v>
      </c>
      <c r="C470" t="s">
        <v>6578</v>
      </c>
      <c r="D470" s="3">
        <v>3.9</v>
      </c>
      <c r="E470" s="3">
        <v>3.608119010925293</v>
      </c>
      <c r="F470" s="1">
        <v>8155.14453125</v>
      </c>
      <c r="G470" s="1">
        <v>34265.479860448955</v>
      </c>
      <c r="H470" s="1">
        <v>27833044.199999999</v>
      </c>
      <c r="I470">
        <v>55.430544112986588</v>
      </c>
      <c r="J470" s="2">
        <v>1.3857636028246647E-3</v>
      </c>
      <c r="K470" s="11">
        <v>16.047389535479461</v>
      </c>
      <c r="L470" s="10" t="s">
        <v>11933</v>
      </c>
      <c r="M470" s="10"/>
    </row>
    <row r="471" spans="1:13" x14ac:dyDescent="0.25">
      <c r="A471" t="s">
        <v>2609</v>
      </c>
      <c r="B471" t="s">
        <v>5303</v>
      </c>
      <c r="C471" t="s">
        <v>6579</v>
      </c>
      <c r="D471" s="3">
        <v>18.52</v>
      </c>
      <c r="E471" s="3">
        <v>17.499673843383789</v>
      </c>
      <c r="F471" s="1">
        <v>3849.35546875</v>
      </c>
      <c r="G471" s="1">
        <v>74810.124211173534</v>
      </c>
      <c r="H471" s="1">
        <v>179924170.56</v>
      </c>
      <c r="I471">
        <v>11.428784432780459</v>
      </c>
      <c r="J471" s="2">
        <v>2.8571961081951149E-4</v>
      </c>
      <c r="K471" s="11">
        <v>8.5882515056398052</v>
      </c>
      <c r="L471" s="10" t="s">
        <v>11934</v>
      </c>
      <c r="M471" s="10"/>
    </row>
    <row r="472" spans="1:13" x14ac:dyDescent="0.25">
      <c r="A472" t="s">
        <v>488</v>
      </c>
      <c r="B472" t="s">
        <v>5303</v>
      </c>
      <c r="C472" t="s">
        <v>6580</v>
      </c>
      <c r="D472" s="3">
        <v>1.71</v>
      </c>
      <c r="E472" s="3">
        <v>1.8383020162582397</v>
      </c>
      <c r="F472" s="1">
        <v>9500.8447265625</v>
      </c>
      <c r="G472" s="1">
        <v>32693.13524657374</v>
      </c>
      <c r="H472" s="1">
        <v>5846019.7499999991</v>
      </c>
      <c r="I472">
        <v>108.79605104665487</v>
      </c>
      <c r="J472" s="2">
        <v>2.7199012761663717E-3</v>
      </c>
      <c r="K472" s="11">
        <v>3.4291597604237332</v>
      </c>
      <c r="L472" s="10" t="s">
        <v>11935</v>
      </c>
      <c r="M472" s="10"/>
    </row>
    <row r="473" spans="1:13" x14ac:dyDescent="0.25">
      <c r="A473" t="s">
        <v>1315</v>
      </c>
      <c r="B473" t="s">
        <v>5303</v>
      </c>
      <c r="C473" t="s">
        <v>6581</v>
      </c>
      <c r="D473" s="3">
        <v>2.2999999999999998</v>
      </c>
      <c r="E473" s="3">
        <v>2.299799919128418</v>
      </c>
      <c r="F473" s="1">
        <v>27347.06640625</v>
      </c>
      <c r="G473" s="1">
        <v>45965.635067198571</v>
      </c>
      <c r="H473" s="1">
        <v>58934813.600000001</v>
      </c>
      <c r="I473">
        <v>86.964086891435471</v>
      </c>
      <c r="J473" s="2">
        <v>2.1741021722858868E-3</v>
      </c>
      <c r="K473" s="11">
        <v>6.201253215345</v>
      </c>
      <c r="L473" s="10" t="s">
        <v>11936</v>
      </c>
      <c r="M473" s="10"/>
    </row>
    <row r="474" spans="1:13" x14ac:dyDescent="0.25">
      <c r="A474" t="s">
        <v>827</v>
      </c>
      <c r="B474" t="s">
        <v>5303</v>
      </c>
      <c r="C474" t="s">
        <v>6582</v>
      </c>
      <c r="D474" s="3">
        <v>3.25</v>
      </c>
      <c r="E474" s="3">
        <v>3.2816858291625977</v>
      </c>
      <c r="F474" s="1">
        <v>28644.41015625</v>
      </c>
      <c r="G474" s="1">
        <v>88666.810566795772</v>
      </c>
      <c r="H474" s="1">
        <v>40287877.500000007</v>
      </c>
      <c r="I474">
        <v>60.944286080863165</v>
      </c>
      <c r="J474" s="2">
        <v>1.5236071520215791E-3</v>
      </c>
      <c r="K474" s="11">
        <v>6.6458380660140488</v>
      </c>
      <c r="L474" s="10" t="s">
        <v>11937</v>
      </c>
      <c r="M474" s="10"/>
    </row>
    <row r="475" spans="1:13" x14ac:dyDescent="0.25">
      <c r="A475" t="s">
        <v>559</v>
      </c>
      <c r="B475" t="s">
        <v>5303</v>
      </c>
      <c r="C475" t="s">
        <v>6583</v>
      </c>
      <c r="D475" s="3">
        <v>1.91</v>
      </c>
      <c r="E475" s="3">
        <v>2.5562729835510254</v>
      </c>
      <c r="F475" s="1">
        <v>35233.1015625</v>
      </c>
      <c r="G475" s="1">
        <v>139165.17393434109</v>
      </c>
      <c r="H475" s="1">
        <v>20220614.189999998</v>
      </c>
      <c r="I475">
        <v>78.238905346553281</v>
      </c>
      <c r="J475" s="2">
        <v>1.9559726336638322E-3</v>
      </c>
      <c r="K475" s="11">
        <v>7.2427758504328041</v>
      </c>
      <c r="L475" s="10" t="s">
        <v>11938</v>
      </c>
      <c r="M475" s="10"/>
    </row>
    <row r="476" spans="1:13" x14ac:dyDescent="0.25">
      <c r="A476" t="s">
        <v>16</v>
      </c>
      <c r="B476" t="s">
        <v>5303</v>
      </c>
      <c r="C476" t="s">
        <v>6584</v>
      </c>
      <c r="D476" s="3">
        <v>2.8</v>
      </c>
      <c r="E476" s="3">
        <v>2.9703960418701172</v>
      </c>
      <c r="F476" s="1">
        <v>26532.111328125</v>
      </c>
      <c r="G476" s="1">
        <v>68026.966125007122</v>
      </c>
      <c r="H476" s="1">
        <v>25430624.800000001</v>
      </c>
      <c r="I476">
        <v>67.331088912333385</v>
      </c>
      <c r="J476" s="2">
        <v>1.6832772228083347E-3</v>
      </c>
      <c r="K476" s="11">
        <v>3.1273976882785242</v>
      </c>
      <c r="L476" s="10" t="s">
        <v>11939</v>
      </c>
      <c r="M476" s="10"/>
    </row>
    <row r="477" spans="1:13" x14ac:dyDescent="0.25">
      <c r="A477" t="s">
        <v>2088</v>
      </c>
      <c r="B477" t="s">
        <v>5303</v>
      </c>
      <c r="C477" t="s">
        <v>6585</v>
      </c>
      <c r="D477" s="3">
        <v>2.4500000000000002</v>
      </c>
      <c r="E477" s="3">
        <v>3.5266880989074707</v>
      </c>
      <c r="F477" s="1">
        <v>29487.822265625</v>
      </c>
      <c r="G477" s="1">
        <v>73969.380087072219</v>
      </c>
      <c r="H477" s="1">
        <v>22611155.350000005</v>
      </c>
      <c r="I477">
        <v>56.710430406918547</v>
      </c>
      <c r="J477" s="2">
        <v>1.4177607601729638E-3</v>
      </c>
      <c r="K477" s="11">
        <v>3.4891531303250765</v>
      </c>
      <c r="L477" s="10" t="s">
        <v>11940</v>
      </c>
      <c r="M477" s="10"/>
    </row>
    <row r="478" spans="1:13" x14ac:dyDescent="0.25">
      <c r="A478" t="s">
        <v>2438</v>
      </c>
      <c r="B478" t="s">
        <v>5303</v>
      </c>
      <c r="C478" t="s">
        <v>6586</v>
      </c>
      <c r="D478" s="3">
        <v>1.22</v>
      </c>
      <c r="E478" s="3">
        <v>1.08880615234375</v>
      </c>
      <c r="F478" s="1">
        <v>14922.044921875</v>
      </c>
      <c r="G478" s="1">
        <v>39178.254481873213</v>
      </c>
      <c r="H478" s="1">
        <v>6747633.3399999989</v>
      </c>
      <c r="I478">
        <v>183.68742642524805</v>
      </c>
      <c r="J478" s="2">
        <v>4.5921856606312011E-3</v>
      </c>
      <c r="K478" s="11">
        <v>6.3557733199981943</v>
      </c>
      <c r="L478" s="10" t="s">
        <v>11941</v>
      </c>
      <c r="M478" s="10"/>
    </row>
    <row r="479" spans="1:13" x14ac:dyDescent="0.25">
      <c r="A479" t="s">
        <v>2872</v>
      </c>
      <c r="B479" t="s">
        <v>5301</v>
      </c>
      <c r="C479" t="s">
        <v>6587</v>
      </c>
      <c r="D479" s="3">
        <v>22.39</v>
      </c>
      <c r="E479" s="3" t="s">
        <v>6120</v>
      </c>
      <c r="F479" s="1" t="s">
        <v>6120</v>
      </c>
      <c r="G479" s="1">
        <v>63480.532663578524</v>
      </c>
      <c r="H479" s="1">
        <v>1388056675.8800001</v>
      </c>
      <c r="I479" t="e">
        <v>#VALUE!</v>
      </c>
      <c r="J479" s="2" t="e">
        <v>#VALUE!</v>
      </c>
      <c r="K479" s="11">
        <v>6.180334459123924</v>
      </c>
      <c r="L479" s="10" t="s">
        <v>11942</v>
      </c>
      <c r="M479" s="10"/>
    </row>
    <row r="480" spans="1:13" x14ac:dyDescent="0.25">
      <c r="A480" t="s">
        <v>2319</v>
      </c>
      <c r="B480" t="s">
        <v>5303</v>
      </c>
      <c r="C480" t="s">
        <v>6588</v>
      </c>
      <c r="D480" s="3">
        <v>1.37</v>
      </c>
      <c r="E480" s="3">
        <v>1.4827512502670288</v>
      </c>
      <c r="F480" s="1">
        <v>22197.900390625</v>
      </c>
      <c r="G480" s="1">
        <v>30466.619590689788</v>
      </c>
      <c r="H480" s="1">
        <v>22618946.600000001</v>
      </c>
      <c r="I480">
        <v>134.88439140684048</v>
      </c>
      <c r="J480" s="2">
        <v>3.3721097851710118E-3</v>
      </c>
      <c r="K480" s="11">
        <v>4.1272538557538709</v>
      </c>
      <c r="L480" s="10" t="s">
        <v>11943</v>
      </c>
      <c r="M480" s="10"/>
    </row>
    <row r="481" spans="1:13" x14ac:dyDescent="0.25">
      <c r="A481" t="s">
        <v>1837</v>
      </c>
      <c r="B481" t="s">
        <v>5303</v>
      </c>
      <c r="C481" t="s">
        <v>6589</v>
      </c>
      <c r="D481" s="3">
        <v>2.4900000000000002</v>
      </c>
      <c r="E481" s="3">
        <v>1.6824651956558228</v>
      </c>
      <c r="F481" s="1">
        <v>58577.765625</v>
      </c>
      <c r="G481" s="1">
        <v>74166.449365537803</v>
      </c>
      <c r="H481" s="1">
        <v>63826730.250000007</v>
      </c>
      <c r="I481">
        <v>118.87318710449775</v>
      </c>
      <c r="J481" s="2">
        <v>2.9718296776124436E-3</v>
      </c>
      <c r="K481" s="11">
        <v>3.3079064716000524</v>
      </c>
      <c r="L481" s="10" t="s">
        <v>11944</v>
      </c>
      <c r="M481" s="10"/>
    </row>
    <row r="482" spans="1:13" x14ac:dyDescent="0.25">
      <c r="A482" t="s">
        <v>1641</v>
      </c>
      <c r="B482" t="s">
        <v>5303</v>
      </c>
      <c r="C482" t="s">
        <v>6590</v>
      </c>
      <c r="D482" s="3">
        <v>19.95</v>
      </c>
      <c r="E482" s="3">
        <v>17.661714553833008</v>
      </c>
      <c r="F482" s="1">
        <v>11461.06640625</v>
      </c>
      <c r="G482" s="1">
        <v>181911.17256786046</v>
      </c>
      <c r="H482" s="1">
        <v>118936333.94999999</v>
      </c>
      <c r="I482">
        <v>11.323928907943726</v>
      </c>
      <c r="J482" s="2">
        <v>2.8309822269859315E-4</v>
      </c>
      <c r="K482" s="11">
        <v>0.84113809754378688</v>
      </c>
      <c r="L482" s="10" t="s">
        <v>11945</v>
      </c>
      <c r="M482" s="10"/>
    </row>
    <row r="483" spans="1:13" x14ac:dyDescent="0.25">
      <c r="A483" t="s">
        <v>1855</v>
      </c>
      <c r="B483" t="s">
        <v>5303</v>
      </c>
      <c r="C483" t="s">
        <v>6591</v>
      </c>
      <c r="D483" s="3">
        <v>2.33</v>
      </c>
      <c r="E483" s="3">
        <v>3.788583517074585</v>
      </c>
      <c r="F483" s="1">
        <v>88762</v>
      </c>
      <c r="G483" s="1">
        <v>356071.8285242694</v>
      </c>
      <c r="H483" s="1">
        <v>15750555.350000001</v>
      </c>
      <c r="I483">
        <v>52.79017846607568</v>
      </c>
      <c r="J483" s="2">
        <v>1.3197544616518921E-3</v>
      </c>
      <c r="K483" s="11">
        <v>2.791936513037133</v>
      </c>
      <c r="L483" s="10" t="s">
        <v>11946</v>
      </c>
      <c r="M483" s="10"/>
    </row>
    <row r="484" spans="1:13" x14ac:dyDescent="0.25">
      <c r="A484" t="s">
        <v>2189</v>
      </c>
      <c r="B484" t="s">
        <v>5303</v>
      </c>
      <c r="C484" t="s">
        <v>6592</v>
      </c>
      <c r="D484" s="3">
        <v>0.73</v>
      </c>
      <c r="E484" s="3">
        <v>1.9628828763961792</v>
      </c>
      <c r="F484" s="1">
        <v>353101.84375</v>
      </c>
      <c r="G484" s="1">
        <v>358675.39137500688</v>
      </c>
      <c r="H484" s="1">
        <v>6373598.6100000003</v>
      </c>
      <c r="I484">
        <v>101.89094948303625</v>
      </c>
      <c r="J484" s="2">
        <v>2.5472737370759065E-3</v>
      </c>
      <c r="K484" s="11">
        <v>0.78772194914679083</v>
      </c>
      <c r="L484" s="10" t="s">
        <v>11947</v>
      </c>
      <c r="M484" s="10"/>
    </row>
    <row r="485" spans="1:13" x14ac:dyDescent="0.25">
      <c r="A485" t="s">
        <v>1927</v>
      </c>
      <c r="B485" t="s">
        <v>5303</v>
      </c>
      <c r="C485" t="s">
        <v>6593</v>
      </c>
      <c r="D485" s="3">
        <v>5.35</v>
      </c>
      <c r="E485" s="3">
        <v>4.6088013648986816</v>
      </c>
      <c r="F485" s="1">
        <v>20119.099609375</v>
      </c>
      <c r="G485" s="1">
        <v>128156.33552521477</v>
      </c>
      <c r="H485" s="1">
        <v>21695250.449999999</v>
      </c>
      <c r="I485">
        <v>43.395231029748821</v>
      </c>
      <c r="J485" s="2">
        <v>1.0848807757437204E-3</v>
      </c>
      <c r="K485" s="11">
        <v>8.9432394014115637</v>
      </c>
      <c r="L485" s="10" t="s">
        <v>11948</v>
      </c>
      <c r="M485" s="10"/>
    </row>
    <row r="486" spans="1:13" x14ac:dyDescent="0.25">
      <c r="A486" t="s">
        <v>1283</v>
      </c>
      <c r="B486" t="s">
        <v>5303</v>
      </c>
      <c r="C486" t="s">
        <v>6594</v>
      </c>
      <c r="D486" s="3">
        <v>11.03</v>
      </c>
      <c r="E486" s="3">
        <v>13.343513488769531</v>
      </c>
      <c r="F486" s="1">
        <v>1555.699951171875</v>
      </c>
      <c r="G486" s="1">
        <v>28650.5720538772</v>
      </c>
      <c r="H486" s="1">
        <v>211811141.57999998</v>
      </c>
      <c r="I486">
        <v>14.988556062713807</v>
      </c>
      <c r="J486" s="2">
        <v>3.7471390156784516E-4</v>
      </c>
      <c r="K486" s="11">
        <v>6.137778917816509</v>
      </c>
      <c r="L486" s="10" t="s">
        <v>11949</v>
      </c>
      <c r="M486" s="10"/>
    </row>
    <row r="487" spans="1:13" x14ac:dyDescent="0.25">
      <c r="A487" t="s">
        <v>395</v>
      </c>
      <c r="B487" t="s">
        <v>5303</v>
      </c>
      <c r="C487" t="s">
        <v>6595</v>
      </c>
      <c r="D487" s="3">
        <v>2.64</v>
      </c>
      <c r="E487" s="3">
        <v>3.3941845893859863</v>
      </c>
      <c r="F487" s="1">
        <v>49158.578125</v>
      </c>
      <c r="G487" s="1">
        <v>132736.98794675097</v>
      </c>
      <c r="H487" s="1">
        <v>56493410.160000004</v>
      </c>
      <c r="I487">
        <v>58.924314436351949</v>
      </c>
      <c r="J487" s="2">
        <v>1.4731078609087987E-3</v>
      </c>
      <c r="K487" s="11">
        <v>4.4285928166936195</v>
      </c>
      <c r="L487" s="10" t="s">
        <v>11950</v>
      </c>
      <c r="M487" s="10"/>
    </row>
    <row r="488" spans="1:13" x14ac:dyDescent="0.25">
      <c r="A488" t="s">
        <v>807</v>
      </c>
      <c r="B488" t="s">
        <v>5303</v>
      </c>
      <c r="C488" t="s">
        <v>6596</v>
      </c>
      <c r="D488" s="3">
        <v>1.39</v>
      </c>
      <c r="E488" s="3">
        <v>1.7906056642532349</v>
      </c>
      <c r="F488" s="1">
        <v>19780.833984375</v>
      </c>
      <c r="G488" s="1">
        <v>29811.105976140447</v>
      </c>
      <c r="H488" s="1">
        <v>20105265.799999997</v>
      </c>
      <c r="I488">
        <v>111.69405078555317</v>
      </c>
      <c r="J488" s="2">
        <v>2.7923512696388293E-3</v>
      </c>
      <c r="K488" s="11">
        <v>4.4466544718236083</v>
      </c>
      <c r="L488" s="10" t="s">
        <v>11951</v>
      </c>
      <c r="M488" s="10"/>
    </row>
    <row r="489" spans="1:13" x14ac:dyDescent="0.25">
      <c r="A489" t="s">
        <v>2381</v>
      </c>
      <c r="B489" t="s">
        <v>5303</v>
      </c>
      <c r="C489" t="s">
        <v>6597</v>
      </c>
      <c r="D489" s="3">
        <v>15.1</v>
      </c>
      <c r="E489" s="3">
        <v>13.721371650695801</v>
      </c>
      <c r="F489" s="1">
        <v>7136.45556640625</v>
      </c>
      <c r="G489" s="1">
        <v>87096.015480979549</v>
      </c>
      <c r="H489" s="1">
        <v>72117600</v>
      </c>
      <c r="I489">
        <v>14.575802266084539</v>
      </c>
      <c r="J489" s="2">
        <v>3.6439505665211344E-4</v>
      </c>
      <c r="K489" s="11">
        <v>4.817017565221918</v>
      </c>
      <c r="L489" s="10" t="s">
        <v>11952</v>
      </c>
      <c r="M489" s="10"/>
    </row>
    <row r="490" spans="1:13" x14ac:dyDescent="0.25">
      <c r="A490" t="s">
        <v>524</v>
      </c>
      <c r="B490" t="s">
        <v>5303</v>
      </c>
      <c r="C490" t="s">
        <v>6598</v>
      </c>
      <c r="D490" s="3">
        <v>5.31</v>
      </c>
      <c r="E490" s="3">
        <v>8.152069091796875</v>
      </c>
      <c r="F490" s="1">
        <v>7564.9775390625</v>
      </c>
      <c r="G490" s="1">
        <v>98698.163960466962</v>
      </c>
      <c r="H490" s="1">
        <v>121592989.08</v>
      </c>
      <c r="I490">
        <v>24.533648788778375</v>
      </c>
      <c r="J490" s="2">
        <v>6.1334121971945942E-4</v>
      </c>
      <c r="K490" s="11">
        <v>14.561997142851144</v>
      </c>
      <c r="L490" s="10" t="s">
        <v>11953</v>
      </c>
      <c r="M490" s="10"/>
    </row>
    <row r="491" spans="1:13" x14ac:dyDescent="0.25">
      <c r="A491" t="s">
        <v>311</v>
      </c>
      <c r="B491" t="s">
        <v>5303</v>
      </c>
      <c r="C491" t="s">
        <v>6599</v>
      </c>
      <c r="D491" s="3">
        <v>21.85</v>
      </c>
      <c r="E491" s="3">
        <v>17.624700546264648</v>
      </c>
      <c r="F491" s="1">
        <v>2731.022216796875</v>
      </c>
      <c r="G491" s="1">
        <v>45194.704591322006</v>
      </c>
      <c r="H491" s="1">
        <v>108134317.15000002</v>
      </c>
      <c r="I491">
        <v>11.347710531308158</v>
      </c>
      <c r="J491" s="2">
        <v>2.8369276328270396E-4</v>
      </c>
      <c r="K491" s="11">
        <v>24.286525391098586</v>
      </c>
      <c r="L491" s="10" t="s">
        <v>11954</v>
      </c>
      <c r="M491" s="10"/>
    </row>
    <row r="492" spans="1:13" x14ac:dyDescent="0.25">
      <c r="A492" t="s">
        <v>1345</v>
      </c>
      <c r="B492" t="s">
        <v>5303</v>
      </c>
      <c r="C492" t="s">
        <v>6600</v>
      </c>
      <c r="D492" s="3">
        <v>0.69069999999999998</v>
      </c>
      <c r="E492" s="3">
        <v>1.4252642393112183</v>
      </c>
      <c r="F492" s="1">
        <v>205168.390625</v>
      </c>
      <c r="G492" s="1">
        <v>85931.286604646506</v>
      </c>
      <c r="H492" s="1">
        <v>18156444.713999998</v>
      </c>
      <c r="I492">
        <v>140.32485660108415</v>
      </c>
      <c r="J492" s="2">
        <v>3.5081214150271037E-3</v>
      </c>
      <c r="K492" s="11">
        <v>1.5563897133892763</v>
      </c>
      <c r="L492" s="10" t="s">
        <v>11955</v>
      </c>
      <c r="M492" s="10"/>
    </row>
    <row r="493" spans="1:13" x14ac:dyDescent="0.25">
      <c r="A493" t="s">
        <v>2142</v>
      </c>
      <c r="B493" t="s">
        <v>5303</v>
      </c>
      <c r="C493" t="s">
        <v>6601</v>
      </c>
      <c r="D493" s="3">
        <v>1.59</v>
      </c>
      <c r="E493" s="3">
        <v>1.9134790897369385</v>
      </c>
      <c r="F493" s="1">
        <v>111118.5859375</v>
      </c>
      <c r="G493" s="1">
        <v>233869.73112321674</v>
      </c>
      <c r="H493" s="1">
        <v>8331735.1500000004</v>
      </c>
      <c r="I493">
        <v>104.52165433775168</v>
      </c>
      <c r="J493" s="2">
        <v>2.613041358443792E-3</v>
      </c>
      <c r="K493" s="11">
        <v>13.525211917197117</v>
      </c>
      <c r="L493" s="10" t="s">
        <v>11956</v>
      </c>
      <c r="M493" s="10"/>
    </row>
    <row r="494" spans="1:13" x14ac:dyDescent="0.25">
      <c r="A494" t="s">
        <v>720</v>
      </c>
      <c r="B494" t="s">
        <v>5303</v>
      </c>
      <c r="C494" t="s">
        <v>6111</v>
      </c>
      <c r="D494" s="3">
        <v>229</v>
      </c>
      <c r="E494" s="3">
        <v>218.7913818359375</v>
      </c>
      <c r="F494" s="1">
        <v>3710.2333984375</v>
      </c>
      <c r="G494" s="1">
        <v>749848.48528272728</v>
      </c>
      <c r="H494" s="1">
        <v>316190834</v>
      </c>
      <c r="I494">
        <v>1</v>
      </c>
      <c r="J494" s="2">
        <v>2.5000000000000001E-5</v>
      </c>
      <c r="K494" s="11">
        <v>7.917096117765908</v>
      </c>
      <c r="L494" s="10" t="s">
        <v>11957</v>
      </c>
      <c r="M494" s="10"/>
    </row>
    <row r="495" spans="1:13" x14ac:dyDescent="0.25">
      <c r="A495" t="s">
        <v>484</v>
      </c>
      <c r="B495" t="s">
        <v>5303</v>
      </c>
      <c r="C495" t="s">
        <v>6602</v>
      </c>
      <c r="D495" s="3">
        <v>1.45</v>
      </c>
      <c r="E495" s="3">
        <v>1.9790774583816528</v>
      </c>
      <c r="F495" s="1">
        <v>117339.9140625</v>
      </c>
      <c r="G495" s="1">
        <v>207500.12892236758</v>
      </c>
      <c r="H495" s="1">
        <v>27387011.299999997</v>
      </c>
      <c r="I495">
        <v>101.05718659619599</v>
      </c>
      <c r="J495" s="2">
        <v>2.5264296649048995E-3</v>
      </c>
      <c r="K495" s="11">
        <v>4.2508792061691736</v>
      </c>
      <c r="L495" s="10" t="s">
        <v>11958</v>
      </c>
      <c r="M495" s="10"/>
    </row>
    <row r="496" spans="1:13" x14ac:dyDescent="0.25">
      <c r="A496" t="s">
        <v>335</v>
      </c>
      <c r="B496" t="s">
        <v>5303</v>
      </c>
      <c r="C496" t="s">
        <v>6603</v>
      </c>
      <c r="D496" s="3">
        <v>2.2400000000000002</v>
      </c>
      <c r="E496" s="3">
        <v>1.7154533863067627</v>
      </c>
      <c r="F496" s="1">
        <v>237713.9375</v>
      </c>
      <c r="G496" s="1">
        <v>468665.69189357612</v>
      </c>
      <c r="H496" s="1">
        <v>11545925.440000001</v>
      </c>
      <c r="I496">
        <v>116.58725418974187</v>
      </c>
      <c r="J496" s="2">
        <v>2.9146813547435467E-3</v>
      </c>
      <c r="K496" s="11">
        <v>3.6673277543671574</v>
      </c>
      <c r="L496" s="10" t="s">
        <v>11959</v>
      </c>
      <c r="M496" s="10"/>
    </row>
    <row r="497" spans="1:13" x14ac:dyDescent="0.25">
      <c r="A497" t="s">
        <v>414</v>
      </c>
      <c r="B497" t="s">
        <v>5303</v>
      </c>
      <c r="C497" t="s">
        <v>6604</v>
      </c>
      <c r="D497" s="3">
        <v>1.75</v>
      </c>
      <c r="E497" s="3">
        <v>2.265019416809082</v>
      </c>
      <c r="F497" s="1">
        <v>45973.74609375</v>
      </c>
      <c r="G497" s="1">
        <v>85521.27661814836</v>
      </c>
      <c r="H497" s="1">
        <v>34204569</v>
      </c>
      <c r="I497">
        <v>88.299463799633273</v>
      </c>
      <c r="J497" s="2">
        <v>2.207486594990832E-3</v>
      </c>
      <c r="K497" s="11">
        <v>5.3371364367310754</v>
      </c>
      <c r="L497" s="10" t="s">
        <v>11960</v>
      </c>
      <c r="M497" s="10"/>
    </row>
    <row r="498" spans="1:13" x14ac:dyDescent="0.25">
      <c r="A498" t="s">
        <v>2263</v>
      </c>
      <c r="B498" t="s">
        <v>5303</v>
      </c>
      <c r="C498" t="s">
        <v>6605</v>
      </c>
      <c r="D498" s="3">
        <v>0.99</v>
      </c>
      <c r="E498" s="3">
        <v>1.0096074342727661</v>
      </c>
      <c r="F498" s="1">
        <v>6488.39990234375</v>
      </c>
      <c r="G498" s="1">
        <v>22217.652237478091</v>
      </c>
      <c r="H498" s="1">
        <v>20433095.099999998</v>
      </c>
      <c r="I498">
        <v>198.09679803325014</v>
      </c>
      <c r="J498" s="2">
        <v>4.9524199508312536E-3</v>
      </c>
      <c r="K498" s="11">
        <v>4.394098474924875</v>
      </c>
      <c r="L498" s="10" t="s">
        <v>11961</v>
      </c>
      <c r="M498" s="10"/>
    </row>
    <row r="499" spans="1:13" x14ac:dyDescent="0.25">
      <c r="A499" t="s">
        <v>4457</v>
      </c>
      <c r="B499" t="s">
        <v>5301</v>
      </c>
      <c r="C499" t="s">
        <v>6606</v>
      </c>
      <c r="D499" s="3">
        <v>26.07</v>
      </c>
      <c r="E499" s="3">
        <v>23.980764389038086</v>
      </c>
      <c r="F499" s="1">
        <v>14201.6220703125</v>
      </c>
      <c r="G499" s="1">
        <v>346642.76037506701</v>
      </c>
      <c r="H499" s="1">
        <v>3545965755.5856419</v>
      </c>
      <c r="I499">
        <v>8.3400177223467722</v>
      </c>
      <c r="J499" s="2">
        <v>2.0850044305866931E-4</v>
      </c>
      <c r="K499" s="11">
        <v>6.8848103783257981</v>
      </c>
      <c r="L499" s="10" t="s">
        <v>11962</v>
      </c>
      <c r="M499" s="10"/>
    </row>
    <row r="500" spans="1:13" x14ac:dyDescent="0.25">
      <c r="A500" t="s">
        <v>1761</v>
      </c>
      <c r="B500" t="s">
        <v>5303</v>
      </c>
      <c r="C500" t="s">
        <v>6607</v>
      </c>
      <c r="D500" s="3">
        <v>6.08</v>
      </c>
      <c r="E500" s="3">
        <v>7.0521025657653809</v>
      </c>
      <c r="F500" s="1">
        <v>12021.7666015625</v>
      </c>
      <c r="G500" s="1">
        <v>56251.113388445679</v>
      </c>
      <c r="H500" s="1">
        <v>60332776.32</v>
      </c>
      <c r="I500">
        <v>28.360336245094523</v>
      </c>
      <c r="J500" s="2">
        <v>7.0900840612736309E-4</v>
      </c>
      <c r="K500" s="11">
        <v>9.4317635581304877</v>
      </c>
      <c r="L500" s="10" t="s">
        <v>11963</v>
      </c>
      <c r="M500" s="10"/>
    </row>
    <row r="501" spans="1:13" x14ac:dyDescent="0.25">
      <c r="A501" t="s">
        <v>420</v>
      </c>
      <c r="B501" t="s">
        <v>5303</v>
      </c>
      <c r="C501" t="s">
        <v>6608</v>
      </c>
      <c r="D501" s="3">
        <v>1.4850000000000001</v>
      </c>
      <c r="E501" s="3">
        <v>2.0456130504608154</v>
      </c>
      <c r="F501" s="1">
        <v>41650.16796875</v>
      </c>
      <c r="G501" s="1">
        <v>75201.623437273476</v>
      </c>
      <c r="H501" s="1">
        <v>16315941.510000002</v>
      </c>
      <c r="I501">
        <v>97.770201434208687</v>
      </c>
      <c r="J501" s="2">
        <v>2.444255035855217E-3</v>
      </c>
      <c r="K501" s="11">
        <v>4.4309767301042502</v>
      </c>
      <c r="L501" s="10" t="s">
        <v>11964</v>
      </c>
      <c r="M501" s="10"/>
    </row>
    <row r="502" spans="1:13" x14ac:dyDescent="0.25">
      <c r="A502" t="s">
        <v>1364</v>
      </c>
      <c r="B502" t="s">
        <v>5303</v>
      </c>
      <c r="C502" t="s">
        <v>6114</v>
      </c>
      <c r="D502" s="3">
        <v>137.4</v>
      </c>
      <c r="E502" s="3">
        <v>105.38871002197266</v>
      </c>
      <c r="F502" s="1">
        <v>3487.677734375</v>
      </c>
      <c r="G502" s="1">
        <v>495289.70899895421</v>
      </c>
      <c r="H502" s="1">
        <v>258900484.19999999</v>
      </c>
      <c r="I502">
        <v>1.8977364839013751</v>
      </c>
      <c r="J502" s="2">
        <v>4.7443412097534373E-5</v>
      </c>
      <c r="K502" s="11">
        <v>3.2025817001434782</v>
      </c>
      <c r="L502" s="10" t="s">
        <v>11965</v>
      </c>
      <c r="M502" s="10"/>
    </row>
    <row r="503" spans="1:13" x14ac:dyDescent="0.25">
      <c r="A503" t="s">
        <v>365</v>
      </c>
      <c r="B503" t="s">
        <v>5303</v>
      </c>
      <c r="C503" t="s">
        <v>6609</v>
      </c>
      <c r="D503" s="3">
        <v>2.0465</v>
      </c>
      <c r="E503" s="3">
        <v>2.1717021465301514</v>
      </c>
      <c r="F503" s="1">
        <v>11466.1435546875</v>
      </c>
      <c r="G503" s="1">
        <v>22352.468551687369</v>
      </c>
      <c r="H503" s="1">
        <v>77405706.797000006</v>
      </c>
      <c r="I503">
        <v>92.093660412663425</v>
      </c>
      <c r="J503" s="2">
        <v>2.3023415103165857E-3</v>
      </c>
      <c r="K503" s="11">
        <v>3.4571170004062504</v>
      </c>
      <c r="L503" s="10" t="s">
        <v>11966</v>
      </c>
      <c r="M503" s="10"/>
    </row>
    <row r="504" spans="1:13" x14ac:dyDescent="0.25">
      <c r="A504" t="s">
        <v>1720</v>
      </c>
      <c r="B504" t="s">
        <v>5303</v>
      </c>
      <c r="C504" t="s">
        <v>6610</v>
      </c>
      <c r="D504" s="3">
        <v>6.66</v>
      </c>
      <c r="E504" s="3">
        <v>7.0774965286254883</v>
      </c>
      <c r="F504" s="1">
        <v>25457.0546875</v>
      </c>
      <c r="G504" s="1">
        <v>155852.95155362922</v>
      </c>
      <c r="H504" s="1">
        <v>181087065</v>
      </c>
      <c r="I504">
        <v>28.258579738059126</v>
      </c>
      <c r="J504" s="2">
        <v>7.064644934514781E-4</v>
      </c>
      <c r="K504" s="11">
        <v>2.8315771476074474</v>
      </c>
      <c r="L504" s="10" t="s">
        <v>11967</v>
      </c>
      <c r="M504" s="10"/>
    </row>
    <row r="505" spans="1:13" x14ac:dyDescent="0.25">
      <c r="A505" t="s">
        <v>2161</v>
      </c>
      <c r="B505" t="s">
        <v>5303</v>
      </c>
      <c r="C505" t="s">
        <v>6611</v>
      </c>
      <c r="D505" s="3">
        <v>4.58</v>
      </c>
      <c r="E505" s="3">
        <v>6.5620193481445313</v>
      </c>
      <c r="F505" s="1">
        <v>80946.8203125</v>
      </c>
      <c r="G505" s="1">
        <v>276367.75233730406</v>
      </c>
      <c r="H505" s="1">
        <v>8432334.1799999997</v>
      </c>
      <c r="I505">
        <v>30.47842278254662</v>
      </c>
      <c r="J505" s="2">
        <v>7.6196056956366544E-4</v>
      </c>
      <c r="K505" s="11">
        <v>2.5196516762830696</v>
      </c>
      <c r="L505" s="10" t="s">
        <v>11968</v>
      </c>
      <c r="M505" s="10"/>
    </row>
    <row r="506" spans="1:13" x14ac:dyDescent="0.25">
      <c r="A506" t="s">
        <v>321</v>
      </c>
      <c r="B506" t="s">
        <v>5303</v>
      </c>
      <c r="C506" t="s">
        <v>6612</v>
      </c>
      <c r="D506" s="3">
        <v>0.60940000000000005</v>
      </c>
      <c r="E506" s="3">
        <v>1.4672454595565796</v>
      </c>
      <c r="F506" s="1">
        <v>295531.875</v>
      </c>
      <c r="G506" s="1">
        <v>316155.13536665827</v>
      </c>
      <c r="H506" s="1">
        <v>19319579.065600004</v>
      </c>
      <c r="I506">
        <v>136.30984420319322</v>
      </c>
      <c r="J506" s="2">
        <v>3.4077461050798304E-3</v>
      </c>
      <c r="K506" s="11">
        <v>1.2295799067274746</v>
      </c>
      <c r="L506" s="10" t="s">
        <v>11969</v>
      </c>
      <c r="M506" s="10"/>
    </row>
    <row r="507" spans="1:13" x14ac:dyDescent="0.25">
      <c r="A507" t="s">
        <v>430</v>
      </c>
      <c r="B507" t="s">
        <v>5303</v>
      </c>
      <c r="C507" t="s">
        <v>6613</v>
      </c>
      <c r="D507" s="3">
        <v>2.15</v>
      </c>
      <c r="E507" s="3">
        <v>2.7928473949432373</v>
      </c>
      <c r="F507" s="1">
        <v>62844.3203125</v>
      </c>
      <c r="G507" s="1">
        <v>796463.15163845825</v>
      </c>
      <c r="H507" s="1">
        <v>5874715.8999999994</v>
      </c>
      <c r="I507">
        <v>71.611503142678828</v>
      </c>
      <c r="J507" s="2">
        <v>1.7902875785669706E-3</v>
      </c>
      <c r="K507" s="11">
        <v>3.9338382761560053</v>
      </c>
      <c r="L507" s="10" t="s">
        <v>11970</v>
      </c>
      <c r="M507" s="10"/>
    </row>
    <row r="508" spans="1:13" x14ac:dyDescent="0.25">
      <c r="A508" t="s">
        <v>2130</v>
      </c>
      <c r="B508" t="s">
        <v>5303</v>
      </c>
      <c r="C508" t="s">
        <v>6614</v>
      </c>
      <c r="D508" s="3">
        <v>1.65</v>
      </c>
      <c r="E508" s="3">
        <v>2.0888402462005615</v>
      </c>
      <c r="F508" s="1">
        <v>27859.64453125</v>
      </c>
      <c r="G508" s="1">
        <v>39702.034924926891</v>
      </c>
      <c r="H508" s="1">
        <v>14578546.949999999</v>
      </c>
      <c r="I508">
        <v>95.746910451282474</v>
      </c>
      <c r="J508" s="2">
        <v>2.393672761282062E-3</v>
      </c>
      <c r="K508" s="11">
        <v>4.8499891001465123</v>
      </c>
      <c r="L508" s="10" t="s">
        <v>11971</v>
      </c>
      <c r="M508" s="10"/>
    </row>
    <row r="509" spans="1:13" x14ac:dyDescent="0.25">
      <c r="A509" t="s">
        <v>2399</v>
      </c>
      <c r="B509" t="s">
        <v>5303</v>
      </c>
      <c r="C509" t="s">
        <v>6615</v>
      </c>
      <c r="D509" s="3">
        <v>0.93</v>
      </c>
      <c r="E509" s="3">
        <v>1.3046971559524536</v>
      </c>
      <c r="F509" s="1">
        <v>50474.6875</v>
      </c>
      <c r="G509" s="1">
        <v>103863.73642759741</v>
      </c>
      <c r="H509" s="1">
        <v>13700945.07</v>
      </c>
      <c r="I509">
        <v>153.29227866216681</v>
      </c>
      <c r="J509" s="2">
        <v>3.8323069665541702E-3</v>
      </c>
      <c r="K509" s="11">
        <v>3.3765798232578002</v>
      </c>
      <c r="L509" s="10" t="s">
        <v>11972</v>
      </c>
      <c r="M509" s="10"/>
    </row>
    <row r="510" spans="1:13" x14ac:dyDescent="0.25">
      <c r="A510" t="s">
        <v>152</v>
      </c>
      <c r="B510" t="s">
        <v>5303</v>
      </c>
      <c r="C510" t="s">
        <v>6616</v>
      </c>
      <c r="D510" s="3">
        <v>1.71</v>
      </c>
      <c r="E510" s="3">
        <v>1.9235199689865112</v>
      </c>
      <c r="F510" s="1">
        <v>62517.01171875</v>
      </c>
      <c r="G510" s="1">
        <v>67904.039288724874</v>
      </c>
      <c r="H510" s="1">
        <v>33957491.219999999</v>
      </c>
      <c r="I510">
        <v>103.97604559591787</v>
      </c>
      <c r="J510" s="2">
        <v>2.5994011398979468E-3</v>
      </c>
      <c r="K510" s="11">
        <v>3.6603050778437924</v>
      </c>
      <c r="L510" s="10" t="s">
        <v>11973</v>
      </c>
      <c r="M510" s="10"/>
    </row>
    <row r="511" spans="1:13" x14ac:dyDescent="0.25">
      <c r="A511" t="s">
        <v>817</v>
      </c>
      <c r="B511" t="s">
        <v>5303</v>
      </c>
      <c r="C511" t="s">
        <v>6617</v>
      </c>
      <c r="D511" s="3">
        <v>3.54</v>
      </c>
      <c r="E511" s="3">
        <v>3.445723295211792</v>
      </c>
      <c r="F511" s="1">
        <v>4822.2001953125</v>
      </c>
      <c r="G511" s="1">
        <v>19257.363177712788</v>
      </c>
      <c r="H511" s="1">
        <v>12020144.34</v>
      </c>
      <c r="I511">
        <v>58.042965979863155</v>
      </c>
      <c r="J511" s="2">
        <v>1.4510741494965789E-3</v>
      </c>
      <c r="K511" s="11">
        <v>1.9194046317457267</v>
      </c>
      <c r="L511" s="10" t="s">
        <v>11974</v>
      </c>
      <c r="M511" s="10"/>
    </row>
    <row r="512" spans="1:13" x14ac:dyDescent="0.25">
      <c r="A512" t="s">
        <v>1240</v>
      </c>
      <c r="B512" t="s">
        <v>5303</v>
      </c>
      <c r="C512" t="s">
        <v>6618</v>
      </c>
      <c r="D512" s="3">
        <v>17.8</v>
      </c>
      <c r="E512" s="3">
        <v>14.556419372558594</v>
      </c>
      <c r="F512" s="1">
        <v>3100.699951171875</v>
      </c>
      <c r="G512" s="1">
        <v>40090.51980982368</v>
      </c>
      <c r="H512" s="1">
        <v>100112718.00000001</v>
      </c>
      <c r="I512">
        <v>13.73964261960157</v>
      </c>
      <c r="J512" s="2">
        <v>3.4349106549003925E-4</v>
      </c>
      <c r="K512" s="11">
        <v>7.8803127076538972</v>
      </c>
      <c r="L512" s="10" t="s">
        <v>11975</v>
      </c>
      <c r="M512" s="10"/>
    </row>
    <row r="513" spans="1:13" x14ac:dyDescent="0.25">
      <c r="A513" t="s">
        <v>445</v>
      </c>
      <c r="B513" t="s">
        <v>5303</v>
      </c>
      <c r="C513" t="s">
        <v>6619</v>
      </c>
      <c r="D513" s="3">
        <v>2.7109999999999999</v>
      </c>
      <c r="E513" s="3">
        <v>4.2203869819641113</v>
      </c>
      <c r="F513" s="1">
        <v>33867.27734375</v>
      </c>
      <c r="G513" s="1">
        <v>103924.83527592474</v>
      </c>
      <c r="H513" s="1">
        <v>57683692.883999996</v>
      </c>
      <c r="I513">
        <v>47.389019266409235</v>
      </c>
      <c r="J513" s="2">
        <v>1.184725481660231E-3</v>
      </c>
      <c r="K513" s="11">
        <v>4.2610702919932892</v>
      </c>
      <c r="L513" s="10" t="s">
        <v>11976</v>
      </c>
      <c r="M513" s="10"/>
    </row>
    <row r="514" spans="1:13" x14ac:dyDescent="0.25">
      <c r="A514" t="s">
        <v>344</v>
      </c>
      <c r="B514" t="s">
        <v>5303</v>
      </c>
      <c r="C514" t="s">
        <v>6620</v>
      </c>
      <c r="D514" s="3">
        <v>2.11</v>
      </c>
      <c r="E514" s="3">
        <v>2.473182201385498</v>
      </c>
      <c r="F514" s="1">
        <v>87117.109375</v>
      </c>
      <c r="G514" s="1">
        <v>840822.41310262773</v>
      </c>
      <c r="H514" s="1">
        <v>5026872.4400000004</v>
      </c>
      <c r="I514">
        <v>80.867475064295022</v>
      </c>
      <c r="J514" s="2">
        <v>2.0216868766073756E-3</v>
      </c>
      <c r="K514" s="11">
        <v>2.7258822794603126</v>
      </c>
      <c r="L514" s="10" t="s">
        <v>11977</v>
      </c>
      <c r="M514" s="10"/>
    </row>
    <row r="515" spans="1:13" x14ac:dyDescent="0.25">
      <c r="A515" t="s">
        <v>4298</v>
      </c>
      <c r="B515" t="s">
        <v>5301</v>
      </c>
      <c r="C515" t="s">
        <v>6621</v>
      </c>
      <c r="D515" s="3">
        <v>12.05</v>
      </c>
      <c r="E515" s="3">
        <v>11.608305931091309</v>
      </c>
      <c r="F515" s="1">
        <v>18405.978515625</v>
      </c>
      <c r="G515" s="1">
        <v>196260.78197058642</v>
      </c>
      <c r="H515" s="1">
        <v>69869407.653808594</v>
      </c>
      <c r="I515">
        <v>17.229042823925454</v>
      </c>
      <c r="J515" s="2">
        <v>4.3072607059813637E-4</v>
      </c>
      <c r="K515" s="11">
        <v>1.2041713690678537</v>
      </c>
      <c r="L515" s="10" t="s">
        <v>11978</v>
      </c>
      <c r="M515" s="10"/>
    </row>
    <row r="516" spans="1:13" x14ac:dyDescent="0.25">
      <c r="A516" t="s">
        <v>1146</v>
      </c>
      <c r="B516" t="s">
        <v>5303</v>
      </c>
      <c r="C516" t="s">
        <v>6622</v>
      </c>
      <c r="D516" s="3">
        <v>5.55</v>
      </c>
      <c r="E516" s="3">
        <v>6.7762050628662109</v>
      </c>
      <c r="F516" s="1">
        <v>29995.060546875</v>
      </c>
      <c r="G516" s="1">
        <v>144191.86813389105</v>
      </c>
      <c r="H516" s="1">
        <v>88355866.799999997</v>
      </c>
      <c r="I516">
        <v>29.515045389639322</v>
      </c>
      <c r="J516" s="2">
        <v>7.3787613474098307E-4</v>
      </c>
      <c r="K516" s="11">
        <v>4.0431035993287505</v>
      </c>
      <c r="L516" s="10" t="s">
        <v>11979</v>
      </c>
      <c r="M516" s="10"/>
    </row>
    <row r="517" spans="1:13" x14ac:dyDescent="0.25">
      <c r="A517" t="s">
        <v>2405</v>
      </c>
      <c r="B517" t="s">
        <v>5303</v>
      </c>
      <c r="C517" t="s">
        <v>6623</v>
      </c>
      <c r="D517" s="3">
        <v>1.29</v>
      </c>
      <c r="E517" s="3">
        <v>1.4817277193069458</v>
      </c>
      <c r="F517" s="1">
        <v>40116.6015625</v>
      </c>
      <c r="G517" s="1">
        <v>59534.146173018911</v>
      </c>
      <c r="H517" s="1">
        <v>25392726.360000003</v>
      </c>
      <c r="I517">
        <v>134.97756530703683</v>
      </c>
      <c r="J517" s="2">
        <v>3.3744391326759205E-3</v>
      </c>
      <c r="K517" s="11">
        <v>3.5109898181266077</v>
      </c>
      <c r="L517" s="10" t="s">
        <v>11980</v>
      </c>
      <c r="M517" s="10"/>
    </row>
    <row r="518" spans="1:13" x14ac:dyDescent="0.25">
      <c r="A518" t="s">
        <v>517</v>
      </c>
      <c r="B518" t="s">
        <v>5303</v>
      </c>
      <c r="C518" t="s">
        <v>6624</v>
      </c>
      <c r="D518" s="3">
        <v>1.71</v>
      </c>
      <c r="E518" s="3">
        <v>1.7459571361541748</v>
      </c>
      <c r="F518" s="1">
        <v>28381.84375</v>
      </c>
      <c r="G518" s="1">
        <v>81235.345351487238</v>
      </c>
      <c r="H518" s="1">
        <v>34840699.379999995</v>
      </c>
      <c r="I518">
        <v>114.55034940923042</v>
      </c>
      <c r="J518" s="2">
        <v>2.8637587352307605E-3</v>
      </c>
      <c r="K518" s="11">
        <v>3.9750874499189863</v>
      </c>
      <c r="L518" s="10" t="s">
        <v>11981</v>
      </c>
      <c r="M518" s="10"/>
    </row>
    <row r="519" spans="1:13" x14ac:dyDescent="0.25">
      <c r="A519" t="s">
        <v>1273</v>
      </c>
      <c r="B519" t="s">
        <v>5303</v>
      </c>
      <c r="C519" t="s">
        <v>6625</v>
      </c>
      <c r="D519" s="3">
        <v>6.47</v>
      </c>
      <c r="E519" s="3">
        <v>3.2883400917053223</v>
      </c>
      <c r="F519" s="1">
        <v>645582.5</v>
      </c>
      <c r="G519" s="1">
        <v>2936267.325125332</v>
      </c>
      <c r="H519" s="1">
        <v>11751247.49</v>
      </c>
      <c r="I519">
        <v>60.820959639938174</v>
      </c>
      <c r="J519" s="2">
        <v>1.5205239909984543E-3</v>
      </c>
      <c r="K519" s="11">
        <v>1.0177522769981771</v>
      </c>
      <c r="L519" s="10" t="s">
        <v>11982</v>
      </c>
      <c r="M519" s="10"/>
    </row>
    <row r="520" spans="1:13" x14ac:dyDescent="0.25">
      <c r="A520" t="s">
        <v>1946</v>
      </c>
      <c r="B520" t="s">
        <v>5303</v>
      </c>
      <c r="C520" t="s">
        <v>6626</v>
      </c>
      <c r="D520" s="3">
        <v>1.48</v>
      </c>
      <c r="E520" s="3">
        <v>1.1529145240783691</v>
      </c>
      <c r="F520" s="1">
        <v>62908.390625</v>
      </c>
      <c r="G520" s="1">
        <v>72427.382585504311</v>
      </c>
      <c r="H520" s="1">
        <v>78820303.760000005</v>
      </c>
      <c r="I520">
        <v>173.47339791722933</v>
      </c>
      <c r="J520" s="2">
        <v>4.3368349479307334E-3</v>
      </c>
      <c r="K520" s="11">
        <v>2.507836836042884</v>
      </c>
      <c r="L520" s="10" t="s">
        <v>11983</v>
      </c>
      <c r="M520" s="10"/>
    </row>
    <row r="521" spans="1:13" x14ac:dyDescent="0.25">
      <c r="A521" t="s">
        <v>2140</v>
      </c>
      <c r="B521" t="s">
        <v>5303</v>
      </c>
      <c r="C521" t="s">
        <v>6627</v>
      </c>
      <c r="D521" s="3">
        <v>19.25</v>
      </c>
      <c r="E521" s="3">
        <v>11.804773330688477</v>
      </c>
      <c r="F521" s="1">
        <v>22333.111328125</v>
      </c>
      <c r="G521" s="1">
        <v>314100.87457219255</v>
      </c>
      <c r="H521" s="1">
        <v>366579135.99999994</v>
      </c>
      <c r="I521">
        <v>16.942299051186918</v>
      </c>
      <c r="J521" s="2">
        <v>4.2355747627967295E-4</v>
      </c>
      <c r="K521" s="11">
        <v>1.5240404419748252</v>
      </c>
      <c r="L521" s="10" t="s">
        <v>11984</v>
      </c>
      <c r="M521" s="10"/>
    </row>
    <row r="522" spans="1:13" x14ac:dyDescent="0.25">
      <c r="A522" t="s">
        <v>1071</v>
      </c>
      <c r="B522" t="s">
        <v>5303</v>
      </c>
      <c r="C522" t="s">
        <v>6628</v>
      </c>
      <c r="D522" s="3">
        <v>1.01E-2</v>
      </c>
      <c r="E522" s="3" t="s">
        <v>6120</v>
      </c>
      <c r="F522" s="1" t="s">
        <v>6120</v>
      </c>
      <c r="G522" s="1">
        <v>1941460.2885542391</v>
      </c>
      <c r="H522" s="1" t="s">
        <v>6120</v>
      </c>
      <c r="I522" t="e">
        <v>#VALUE!</v>
      </c>
      <c r="J522" s="2" t="e">
        <v>#VALUE!</v>
      </c>
      <c r="K522" s="11" t="s">
        <v>6120</v>
      </c>
      <c r="L522" s="10" t="s">
        <v>11985</v>
      </c>
      <c r="M522" s="10"/>
    </row>
    <row r="523" spans="1:13" x14ac:dyDescent="0.25">
      <c r="A523" t="s">
        <v>1536</v>
      </c>
      <c r="B523" t="s">
        <v>5303</v>
      </c>
      <c r="C523" t="s">
        <v>6629</v>
      </c>
      <c r="D523" s="3">
        <v>1.65</v>
      </c>
      <c r="E523" s="3">
        <v>1.300551176071167</v>
      </c>
      <c r="F523" s="1">
        <v>42066.80078125</v>
      </c>
      <c r="G523" s="1">
        <v>70488.509724711897</v>
      </c>
      <c r="H523" s="1">
        <v>28825392.75</v>
      </c>
      <c r="I523">
        <v>153.78095355246202</v>
      </c>
      <c r="J523" s="2">
        <v>3.8445238388115505E-3</v>
      </c>
      <c r="K523" s="11">
        <v>4.4330078387398757</v>
      </c>
      <c r="L523" s="10" t="s">
        <v>11986</v>
      </c>
      <c r="M523" s="10"/>
    </row>
    <row r="524" spans="1:13" x14ac:dyDescent="0.25">
      <c r="A524" t="s">
        <v>2207</v>
      </c>
      <c r="B524" t="s">
        <v>5303</v>
      </c>
      <c r="C524" t="s">
        <v>6630</v>
      </c>
      <c r="D524" s="3">
        <v>1.61</v>
      </c>
      <c r="E524" s="3">
        <v>1.4034758806228638</v>
      </c>
      <c r="F524" s="1">
        <v>60992.8984375</v>
      </c>
      <c r="G524" s="1">
        <v>72068.30487931885</v>
      </c>
      <c r="H524" s="1">
        <v>42939965.460000001</v>
      </c>
      <c r="I524">
        <v>142.50333957377296</v>
      </c>
      <c r="J524" s="2">
        <v>3.562583489344324E-3</v>
      </c>
      <c r="K524" s="11">
        <v>4.5377951840095498</v>
      </c>
      <c r="L524" s="10" t="s">
        <v>11987</v>
      </c>
      <c r="M524" s="10"/>
    </row>
    <row r="525" spans="1:13" x14ac:dyDescent="0.25">
      <c r="A525" t="s">
        <v>2969</v>
      </c>
      <c r="B525" t="s">
        <v>5301</v>
      </c>
      <c r="C525" t="s">
        <v>6631</v>
      </c>
      <c r="D525" s="3">
        <v>8.32</v>
      </c>
      <c r="E525" s="3">
        <v>6.7913012504577637</v>
      </c>
      <c r="F525" s="1">
        <v>8011.10009765625</v>
      </c>
      <c r="G525" s="1">
        <v>94418.260837960261</v>
      </c>
      <c r="H525" s="1">
        <v>32992270.687999997</v>
      </c>
      <c r="I525">
        <v>29.449437246878002</v>
      </c>
      <c r="J525" s="2">
        <v>7.3623593117195E-4</v>
      </c>
      <c r="K525" s="11">
        <v>5.6787689893829763</v>
      </c>
      <c r="L525" s="10" t="s">
        <v>11988</v>
      </c>
      <c r="M525" s="10"/>
    </row>
    <row r="526" spans="1:13" x14ac:dyDescent="0.25">
      <c r="A526" t="s">
        <v>70</v>
      </c>
      <c r="B526" t="s">
        <v>5303</v>
      </c>
      <c r="C526" t="s">
        <v>6632</v>
      </c>
      <c r="D526" s="3">
        <v>4.0199999999999996</v>
      </c>
      <c r="E526" s="3">
        <v>5.2721438407897949</v>
      </c>
      <c r="F526" s="1">
        <v>21542.611328125</v>
      </c>
      <c r="G526" s="1">
        <v>179719.88430243573</v>
      </c>
      <c r="H526" s="1">
        <v>31054789.439999998</v>
      </c>
      <c r="I526">
        <v>37.935232049745998</v>
      </c>
      <c r="J526" s="2">
        <v>9.4838080124364996E-4</v>
      </c>
      <c r="K526" s="11">
        <v>2.8087050895433583</v>
      </c>
      <c r="L526" s="10" t="s">
        <v>11989</v>
      </c>
      <c r="M526" s="10"/>
    </row>
    <row r="527" spans="1:13" x14ac:dyDescent="0.25">
      <c r="A527" t="s">
        <v>2746</v>
      </c>
      <c r="B527" t="s">
        <v>5303</v>
      </c>
      <c r="C527" t="s">
        <v>6633</v>
      </c>
      <c r="D527" s="3">
        <v>0.63990000000000002</v>
      </c>
      <c r="E527" s="3">
        <v>0.72001749277114868</v>
      </c>
      <c r="F527" s="1">
        <v>95544.9140625</v>
      </c>
      <c r="G527" s="1">
        <v>56688.41430513707</v>
      </c>
      <c r="H527" s="1">
        <v>39454125.529500008</v>
      </c>
      <c r="I527">
        <v>200</v>
      </c>
      <c r="J527" s="2">
        <v>5.0000000000000001E-3</v>
      </c>
      <c r="K527" s="11">
        <v>1.7409688215153352</v>
      </c>
      <c r="L527" s="10" t="s">
        <v>11990</v>
      </c>
      <c r="M527" s="10"/>
    </row>
    <row r="528" spans="1:13" x14ac:dyDescent="0.25">
      <c r="A528" t="s">
        <v>185</v>
      </c>
      <c r="B528" t="s">
        <v>5303</v>
      </c>
      <c r="C528" t="s">
        <v>6634</v>
      </c>
      <c r="D528" s="3">
        <v>4.55</v>
      </c>
      <c r="E528" s="3">
        <v>3.0773162841796875</v>
      </c>
      <c r="F528" s="1">
        <v>37456.14453125</v>
      </c>
      <c r="G528" s="1">
        <v>94922.085507296928</v>
      </c>
      <c r="H528" s="1">
        <v>85519565.949999988</v>
      </c>
      <c r="I528">
        <v>64.991694558076119</v>
      </c>
      <c r="J528" s="2">
        <v>1.624792363951903E-3</v>
      </c>
      <c r="K528" s="11">
        <v>2.5748103338687129</v>
      </c>
      <c r="L528" s="10" t="s">
        <v>11991</v>
      </c>
      <c r="M528" s="10"/>
    </row>
    <row r="529" spans="1:13" x14ac:dyDescent="0.25">
      <c r="A529" t="s">
        <v>678</v>
      </c>
      <c r="B529" t="s">
        <v>5303</v>
      </c>
      <c r="C529" t="s">
        <v>6635</v>
      </c>
      <c r="D529" s="3">
        <v>2.0499999999999998</v>
      </c>
      <c r="E529" s="3">
        <v>2.0677652359008789</v>
      </c>
      <c r="F529" s="1">
        <v>35579.83203125</v>
      </c>
      <c r="G529" s="1">
        <v>77159.931658320042</v>
      </c>
      <c r="H529" s="1">
        <v>80198250.900000006</v>
      </c>
      <c r="I529">
        <v>96.722779030988249</v>
      </c>
      <c r="J529" s="2">
        <v>2.4180694757747062E-3</v>
      </c>
      <c r="K529" s="11">
        <v>3.7917373632255176</v>
      </c>
      <c r="L529" s="10" t="s">
        <v>11992</v>
      </c>
      <c r="M529" s="10"/>
    </row>
    <row r="530" spans="1:13" x14ac:dyDescent="0.25">
      <c r="A530" t="s">
        <v>2717</v>
      </c>
      <c r="B530" t="s">
        <v>5303</v>
      </c>
      <c r="C530" t="s">
        <v>6636</v>
      </c>
      <c r="D530" s="3">
        <v>6.76</v>
      </c>
      <c r="E530" s="3">
        <v>4.8126697540283203</v>
      </c>
      <c r="F530" s="1">
        <v>13022.64453125</v>
      </c>
      <c r="G530" s="1">
        <v>51145.812378172202</v>
      </c>
      <c r="H530" s="1">
        <v>89508571.88000001</v>
      </c>
      <c r="I530">
        <v>41.55697569578615</v>
      </c>
      <c r="J530" s="2">
        <v>1.0389243923946538E-3</v>
      </c>
      <c r="K530" s="11">
        <v>2.9472779799301603</v>
      </c>
      <c r="L530" s="10" t="s">
        <v>11993</v>
      </c>
      <c r="M530" s="10"/>
    </row>
    <row r="531" spans="1:13" x14ac:dyDescent="0.25">
      <c r="A531" t="s">
        <v>2469</v>
      </c>
      <c r="B531" t="s">
        <v>5303</v>
      </c>
      <c r="C531" t="s">
        <v>6637</v>
      </c>
      <c r="D531" s="3">
        <v>14.3</v>
      </c>
      <c r="E531" s="3">
        <v>13.403813362121582</v>
      </c>
      <c r="F531" s="1">
        <v>10910.6552734375</v>
      </c>
      <c r="G531" s="1">
        <v>167325.54059713709</v>
      </c>
      <c r="H531" s="1">
        <v>119148872.7</v>
      </c>
      <c r="I531">
        <v>14.921126891037494</v>
      </c>
      <c r="J531" s="2">
        <v>3.7302817227593735E-4</v>
      </c>
      <c r="K531" s="11">
        <v>5.2024438804565136</v>
      </c>
      <c r="L531" s="10" t="s">
        <v>11994</v>
      </c>
      <c r="M531" s="10"/>
    </row>
    <row r="532" spans="1:13" x14ac:dyDescent="0.25">
      <c r="A532" t="s">
        <v>509</v>
      </c>
      <c r="B532" t="s">
        <v>5303</v>
      </c>
      <c r="C532" t="s">
        <v>6638</v>
      </c>
      <c r="D532" s="3">
        <v>1.26</v>
      </c>
      <c r="E532" s="3">
        <v>1.717772364616394</v>
      </c>
      <c r="F532" s="1">
        <v>61837.890625</v>
      </c>
      <c r="G532" s="1">
        <v>177787.73893286227</v>
      </c>
      <c r="H532" s="1">
        <v>11285285.760000002</v>
      </c>
      <c r="I532">
        <v>116.42986237274994</v>
      </c>
      <c r="J532" s="2">
        <v>2.9107465593187485E-3</v>
      </c>
      <c r="K532" s="11">
        <v>2.107733824407382</v>
      </c>
      <c r="L532" s="10" t="s">
        <v>11995</v>
      </c>
      <c r="M532" s="10"/>
    </row>
    <row r="533" spans="1:13" x14ac:dyDescent="0.25">
      <c r="A533" t="s">
        <v>736</v>
      </c>
      <c r="B533" t="s">
        <v>5303</v>
      </c>
      <c r="C533" t="s">
        <v>6639</v>
      </c>
      <c r="D533" s="3">
        <v>3.12</v>
      </c>
      <c r="E533" s="3">
        <v>4.0886821746826172</v>
      </c>
      <c r="F533" s="1">
        <v>30926.421875</v>
      </c>
      <c r="G533" s="1">
        <v>97360.285698682768</v>
      </c>
      <c r="H533" s="1">
        <v>17825754.960000001</v>
      </c>
      <c r="I533">
        <v>48.915516407318933</v>
      </c>
      <c r="J533" s="2">
        <v>1.2228879101829732E-3</v>
      </c>
      <c r="K533" s="11">
        <v>1.9149951840461548</v>
      </c>
      <c r="L533" s="10" t="s">
        <v>11996</v>
      </c>
      <c r="M533" s="10"/>
    </row>
    <row r="534" spans="1:13" x14ac:dyDescent="0.25">
      <c r="A534" t="s">
        <v>5271</v>
      </c>
      <c r="B534" t="s">
        <v>5301</v>
      </c>
      <c r="C534" t="s">
        <v>6640</v>
      </c>
      <c r="D534" s="3">
        <v>1.34</v>
      </c>
      <c r="E534" s="3">
        <v>1.3585529327392578</v>
      </c>
      <c r="F534" s="1">
        <v>31926.7109375</v>
      </c>
      <c r="G534" s="1">
        <v>246837.93143567123</v>
      </c>
      <c r="H534" s="1">
        <v>19025230.220000003</v>
      </c>
      <c r="I534">
        <v>147.21546373370884</v>
      </c>
      <c r="J534" s="2">
        <v>3.6803865933427212E-3</v>
      </c>
      <c r="K534" s="11">
        <v>3.2726988549887879</v>
      </c>
      <c r="L534" s="10" t="s">
        <v>11997</v>
      </c>
      <c r="M534" s="10"/>
    </row>
    <row r="535" spans="1:13" x14ac:dyDescent="0.25">
      <c r="A535" t="s">
        <v>746</v>
      </c>
      <c r="B535" t="s">
        <v>5303</v>
      </c>
      <c r="C535" t="s">
        <v>6641</v>
      </c>
      <c r="D535" s="3">
        <v>1.8</v>
      </c>
      <c r="E535" s="3">
        <v>1.69370436668396</v>
      </c>
      <c r="F535" s="1">
        <v>19624.455078125</v>
      </c>
      <c r="G535" s="1">
        <v>30780.145560489964</v>
      </c>
      <c r="H535" s="1">
        <v>28901230.200000003</v>
      </c>
      <c r="I535">
        <v>118.0843622618583</v>
      </c>
      <c r="J535" s="2">
        <v>2.9521090565464577E-3</v>
      </c>
      <c r="K535" s="11">
        <v>3.7952139955627073</v>
      </c>
      <c r="L535" s="10" t="s">
        <v>11998</v>
      </c>
      <c r="M535" s="10"/>
    </row>
    <row r="536" spans="1:13" x14ac:dyDescent="0.25">
      <c r="A536" t="s">
        <v>177</v>
      </c>
      <c r="B536" t="s">
        <v>5303</v>
      </c>
      <c r="C536" t="s">
        <v>6642</v>
      </c>
      <c r="D536" s="3">
        <v>1.32</v>
      </c>
      <c r="E536" s="3">
        <v>2.1155636310577393</v>
      </c>
      <c r="F536" s="1">
        <v>266847.375</v>
      </c>
      <c r="G536" s="1">
        <v>242640.32488152586</v>
      </c>
      <c r="H536" s="1">
        <v>18168857.52</v>
      </c>
      <c r="I536">
        <v>94.537454257522867</v>
      </c>
      <c r="J536" s="2">
        <v>2.3634363564380718E-3</v>
      </c>
      <c r="K536" s="11">
        <v>1.797266760094212</v>
      </c>
      <c r="L536" s="10" t="s">
        <v>11999</v>
      </c>
      <c r="M536" s="10"/>
    </row>
    <row r="537" spans="1:13" x14ac:dyDescent="0.25">
      <c r="A537" t="s">
        <v>553</v>
      </c>
      <c r="B537" t="s">
        <v>5303</v>
      </c>
      <c r="C537" t="s">
        <v>6643</v>
      </c>
      <c r="D537" s="3">
        <v>1.08</v>
      </c>
      <c r="E537" s="3">
        <v>1.5105503797531128</v>
      </c>
      <c r="F537" s="1">
        <v>31692.4453125</v>
      </c>
      <c r="G537" s="1">
        <v>44755.723925147926</v>
      </c>
      <c r="H537" s="1">
        <v>13131225.360000001</v>
      </c>
      <c r="I537">
        <v>132.40207190751784</v>
      </c>
      <c r="J537" s="2">
        <v>3.3100517976879457E-3</v>
      </c>
      <c r="K537" s="11">
        <v>7.8857948570480989</v>
      </c>
      <c r="L537" s="10" t="s">
        <v>12000</v>
      </c>
      <c r="M537" s="10"/>
    </row>
    <row r="538" spans="1:13" x14ac:dyDescent="0.25">
      <c r="A538" t="s">
        <v>485</v>
      </c>
      <c r="B538" t="s">
        <v>5303</v>
      </c>
      <c r="C538" t="s">
        <v>6644</v>
      </c>
      <c r="D538" s="3">
        <v>2.09</v>
      </c>
      <c r="E538" s="3">
        <v>1.4415614604949951</v>
      </c>
      <c r="F538" s="1">
        <v>230292.625</v>
      </c>
      <c r="G538" s="1">
        <v>371410.74633321702</v>
      </c>
      <c r="H538" s="1">
        <v>126130620.11</v>
      </c>
      <c r="I538">
        <v>138.73844819028747</v>
      </c>
      <c r="J538" s="2">
        <v>3.4684612047571868E-3</v>
      </c>
      <c r="K538" s="11">
        <v>2.4122454693994673</v>
      </c>
      <c r="L538" s="10" t="s">
        <v>12001</v>
      </c>
      <c r="M538" s="10"/>
    </row>
    <row r="539" spans="1:13" x14ac:dyDescent="0.25">
      <c r="A539" t="s">
        <v>1898</v>
      </c>
      <c r="B539" t="s">
        <v>5303</v>
      </c>
      <c r="C539" t="s">
        <v>6645</v>
      </c>
      <c r="D539" s="3">
        <v>0.995</v>
      </c>
      <c r="E539" s="3" t="s">
        <v>6120</v>
      </c>
      <c r="F539" s="1" t="s">
        <v>6120</v>
      </c>
      <c r="G539" s="1">
        <v>151168.39829704445</v>
      </c>
      <c r="H539" s="1" t="s">
        <v>6120</v>
      </c>
      <c r="I539" t="e">
        <v>#VALUE!</v>
      </c>
      <c r="J539" s="2" t="e">
        <v>#VALUE!</v>
      </c>
      <c r="K539" s="11" t="s">
        <v>6120</v>
      </c>
      <c r="L539" s="10" t="s">
        <v>12002</v>
      </c>
      <c r="M539" s="10"/>
    </row>
    <row r="540" spans="1:13" x14ac:dyDescent="0.25">
      <c r="A540" t="s">
        <v>44</v>
      </c>
      <c r="B540" t="s">
        <v>5303</v>
      </c>
      <c r="C540" t="s">
        <v>6646</v>
      </c>
      <c r="D540" s="3">
        <v>0.64900000000000002</v>
      </c>
      <c r="E540" s="3">
        <v>1.8018641471862793</v>
      </c>
      <c r="F540" s="1">
        <v>68366.4453125</v>
      </c>
      <c r="G540" s="1">
        <v>78391.021525479315</v>
      </c>
      <c r="H540" s="1">
        <v>7680136.8490000004</v>
      </c>
      <c r="I540">
        <v>110.9961593454824</v>
      </c>
      <c r="J540" s="2">
        <v>2.7749039836370598E-3</v>
      </c>
      <c r="K540" s="11">
        <v>3.2478389135859032</v>
      </c>
      <c r="L540" s="10" t="s">
        <v>12003</v>
      </c>
      <c r="M540" s="10"/>
    </row>
    <row r="541" spans="1:13" x14ac:dyDescent="0.25">
      <c r="A541" t="s">
        <v>36</v>
      </c>
      <c r="B541" t="s">
        <v>5303</v>
      </c>
      <c r="C541" t="s">
        <v>6647</v>
      </c>
      <c r="D541" s="3">
        <v>0.20619999999999999</v>
      </c>
      <c r="E541" s="3" t="s">
        <v>6120</v>
      </c>
      <c r="F541" s="1" t="s">
        <v>6120</v>
      </c>
      <c r="G541" s="1">
        <v>98930.338480540566</v>
      </c>
      <c r="H541" s="1" t="s">
        <v>6120</v>
      </c>
      <c r="I541" t="e">
        <v>#VALUE!</v>
      </c>
      <c r="J541" s="2" t="e">
        <v>#VALUE!</v>
      </c>
      <c r="K541" s="11" t="s">
        <v>6120</v>
      </c>
      <c r="L541" s="10" t="s">
        <v>12004</v>
      </c>
      <c r="M541" s="10"/>
    </row>
    <row r="542" spans="1:13" x14ac:dyDescent="0.25">
      <c r="A542" t="s">
        <v>1831</v>
      </c>
      <c r="B542" t="s">
        <v>5303</v>
      </c>
      <c r="C542" t="s">
        <v>6648</v>
      </c>
      <c r="D542" s="3">
        <v>51.9</v>
      </c>
      <c r="E542" s="3">
        <v>38.153255462646484</v>
      </c>
      <c r="F542" s="1">
        <v>7533.15576171875</v>
      </c>
      <c r="G542" s="1">
        <v>306623.70847724029</v>
      </c>
      <c r="H542" s="1">
        <v>523765561.80000001</v>
      </c>
      <c r="I542">
        <v>5.2420166398594157</v>
      </c>
      <c r="J542" s="2">
        <v>1.310504159964854E-4</v>
      </c>
      <c r="K542" s="11">
        <v>3.1891818542184769</v>
      </c>
      <c r="L542" s="10" t="s">
        <v>12005</v>
      </c>
      <c r="M542" s="10"/>
    </row>
    <row r="543" spans="1:13" x14ac:dyDescent="0.25">
      <c r="A543" t="s">
        <v>2645</v>
      </c>
      <c r="B543" t="s">
        <v>5303</v>
      </c>
      <c r="C543" t="s">
        <v>6649</v>
      </c>
      <c r="D543" s="3">
        <v>2.34</v>
      </c>
      <c r="E543" s="3">
        <v>3.1029038429260254</v>
      </c>
      <c r="F543" s="1">
        <v>107308.03125</v>
      </c>
      <c r="G543" s="1">
        <v>382797.49760117359</v>
      </c>
      <c r="H543" s="1">
        <v>21047864.759999998</v>
      </c>
      <c r="I543">
        <v>64.455751813243694</v>
      </c>
      <c r="J543" s="2">
        <v>1.6113937953310922E-3</v>
      </c>
      <c r="K543" s="11">
        <v>2.5712644182810691</v>
      </c>
      <c r="L543" s="10" t="s">
        <v>12006</v>
      </c>
      <c r="M543" s="10"/>
    </row>
    <row r="544" spans="1:13" x14ac:dyDescent="0.25">
      <c r="A544" t="s">
        <v>575</v>
      </c>
      <c r="B544" t="s">
        <v>5303</v>
      </c>
      <c r="C544" t="s">
        <v>6650</v>
      </c>
      <c r="D544" s="3">
        <v>3.5</v>
      </c>
      <c r="E544" s="3">
        <v>4.1526126861572266</v>
      </c>
      <c r="F544" s="1">
        <v>174703.921875</v>
      </c>
      <c r="G544" s="1">
        <v>441901.80271818553</v>
      </c>
      <c r="H544" s="1">
        <v>11228994</v>
      </c>
      <c r="I544">
        <v>48.162449791357112</v>
      </c>
      <c r="J544" s="2">
        <v>1.2040612447839277E-3</v>
      </c>
      <c r="K544" s="11">
        <v>2.2419674495708275</v>
      </c>
      <c r="L544" s="10" t="s">
        <v>12007</v>
      </c>
      <c r="M544" s="10"/>
    </row>
    <row r="545" spans="1:13" x14ac:dyDescent="0.25">
      <c r="A545" t="s">
        <v>40</v>
      </c>
      <c r="B545" t="s">
        <v>5303</v>
      </c>
      <c r="C545" t="s">
        <v>6651</v>
      </c>
      <c r="D545" s="3">
        <v>1.27</v>
      </c>
      <c r="E545" s="3">
        <v>1.4559479951858521</v>
      </c>
      <c r="F545" s="1">
        <v>214358.46875</v>
      </c>
      <c r="G545" s="1">
        <v>226133.23615249107</v>
      </c>
      <c r="H545" s="1">
        <v>13604288.26</v>
      </c>
      <c r="I545">
        <v>137.36754380053935</v>
      </c>
      <c r="J545" s="2">
        <v>3.4341885950134837E-3</v>
      </c>
      <c r="K545" s="11">
        <v>2.8463413269729587</v>
      </c>
      <c r="L545" s="10" t="s">
        <v>12008</v>
      </c>
      <c r="M545" s="10"/>
    </row>
    <row r="546" spans="1:13" x14ac:dyDescent="0.25">
      <c r="A546" t="s">
        <v>824</v>
      </c>
      <c r="B546" t="s">
        <v>5303</v>
      </c>
      <c r="C546" t="s">
        <v>6652</v>
      </c>
      <c r="D546" s="3">
        <v>3.41</v>
      </c>
      <c r="E546" s="3">
        <v>3.1793248653411865</v>
      </c>
      <c r="F546" s="1">
        <v>10305.5888671875</v>
      </c>
      <c r="G546" s="1">
        <v>40773.816602937281</v>
      </c>
      <c r="H546" s="1">
        <v>31340658.690000001</v>
      </c>
      <c r="I546">
        <v>62.906437206295742</v>
      </c>
      <c r="J546" s="2">
        <v>1.5726609301573936E-3</v>
      </c>
      <c r="K546" s="11">
        <v>7.2682596630110226</v>
      </c>
      <c r="L546" s="10" t="s">
        <v>12009</v>
      </c>
      <c r="M546" s="10"/>
    </row>
    <row r="547" spans="1:13" x14ac:dyDescent="0.25">
      <c r="A547" t="s">
        <v>1776</v>
      </c>
      <c r="B547" t="s">
        <v>5303</v>
      </c>
      <c r="C547" t="s">
        <v>6653</v>
      </c>
      <c r="D547" s="3">
        <v>13.8</v>
      </c>
      <c r="E547" s="3">
        <v>13.115312576293945</v>
      </c>
      <c r="F547" s="1">
        <v>4119.13330078125</v>
      </c>
      <c r="G547" s="1">
        <v>62462.22173176361</v>
      </c>
      <c r="H547" s="1">
        <v>62583966.000000007</v>
      </c>
      <c r="I547">
        <v>15.249350622531249</v>
      </c>
      <c r="J547" s="2">
        <v>3.8123376556328125E-4</v>
      </c>
      <c r="K547" s="11">
        <v>2.5742080174431314</v>
      </c>
      <c r="L547" s="10" t="s">
        <v>12010</v>
      </c>
      <c r="M547" s="10"/>
    </row>
    <row r="548" spans="1:13" x14ac:dyDescent="0.25">
      <c r="A548" t="s">
        <v>481</v>
      </c>
      <c r="B548" t="s">
        <v>5303</v>
      </c>
      <c r="C548" t="s">
        <v>6654</v>
      </c>
      <c r="D548" s="3">
        <v>1.95</v>
      </c>
      <c r="E548" s="3">
        <v>2.6206395626068115</v>
      </c>
      <c r="F548" s="1">
        <v>73329.703125</v>
      </c>
      <c r="G548" s="1">
        <v>97489.450733655482</v>
      </c>
      <c r="H548" s="1">
        <v>81078667.799999997</v>
      </c>
      <c r="I548">
        <v>76.31724822205436</v>
      </c>
      <c r="J548" s="2">
        <v>1.907931205551359E-3</v>
      </c>
      <c r="K548" s="11">
        <v>4.1254777257064541</v>
      </c>
      <c r="L548" s="10" t="s">
        <v>12011</v>
      </c>
      <c r="M548" s="10"/>
    </row>
    <row r="549" spans="1:13" x14ac:dyDescent="0.25">
      <c r="A549" t="s">
        <v>2574</v>
      </c>
      <c r="B549" t="s">
        <v>5303</v>
      </c>
      <c r="C549" t="s">
        <v>6655</v>
      </c>
      <c r="D549" s="3">
        <v>15.750500000000001</v>
      </c>
      <c r="E549" s="3">
        <v>16.197729110717773</v>
      </c>
      <c r="F549" s="1">
        <v>3545.699951171875</v>
      </c>
      <c r="G549" s="1">
        <v>81305.058330335276</v>
      </c>
      <c r="H549" s="1">
        <v>72362821.409500003</v>
      </c>
      <c r="I549">
        <v>12.347409851894811</v>
      </c>
      <c r="J549" s="2">
        <v>3.0868524629737031E-4</v>
      </c>
      <c r="K549" s="11">
        <v>24.956054251313198</v>
      </c>
      <c r="L549" s="10" t="s">
        <v>12012</v>
      </c>
      <c r="M549" s="10"/>
    </row>
    <row r="550" spans="1:13" x14ac:dyDescent="0.25">
      <c r="A550" t="s">
        <v>2055</v>
      </c>
      <c r="B550" t="s">
        <v>5303</v>
      </c>
      <c r="C550" t="s">
        <v>6656</v>
      </c>
      <c r="D550" s="3">
        <v>1.79</v>
      </c>
      <c r="E550" s="3">
        <v>1.7601404190063477</v>
      </c>
      <c r="F550" s="1">
        <v>73270.5</v>
      </c>
      <c r="G550" s="1">
        <v>118778.91235005207</v>
      </c>
      <c r="H550" s="1">
        <v>21914896.610000003</v>
      </c>
      <c r="I550">
        <v>113.62729804983744</v>
      </c>
      <c r="J550" s="2">
        <v>2.8406824512459358E-3</v>
      </c>
      <c r="K550" s="11">
        <v>5.3053661713591742</v>
      </c>
      <c r="L550" s="10" t="s">
        <v>12013</v>
      </c>
      <c r="M550" s="10"/>
    </row>
    <row r="551" spans="1:13" x14ac:dyDescent="0.25">
      <c r="A551" t="s">
        <v>1861</v>
      </c>
      <c r="B551" t="s">
        <v>5303</v>
      </c>
      <c r="C551" t="s">
        <v>6657</v>
      </c>
      <c r="D551" s="3">
        <v>25.55</v>
      </c>
      <c r="E551" s="3">
        <v>20.184368133544922</v>
      </c>
      <c r="F551" s="1">
        <v>3547.5</v>
      </c>
      <c r="G551" s="1">
        <v>65466.77953531505</v>
      </c>
      <c r="H551" s="1">
        <v>126702679.95</v>
      </c>
      <c r="I551">
        <v>9.9086579612871226</v>
      </c>
      <c r="J551" s="2">
        <v>2.4771644903217807E-4</v>
      </c>
      <c r="K551" s="11">
        <v>3.0250945811718872</v>
      </c>
      <c r="L551" s="10" t="s">
        <v>12014</v>
      </c>
      <c r="M551" s="10"/>
    </row>
    <row r="552" spans="1:13" x14ac:dyDescent="0.25">
      <c r="A552" t="s">
        <v>695</v>
      </c>
      <c r="B552" t="s">
        <v>5303</v>
      </c>
      <c r="C552" t="s">
        <v>6658</v>
      </c>
      <c r="D552" s="3">
        <v>0.78100000000000003</v>
      </c>
      <c r="E552" s="3">
        <v>1.1535077095031738</v>
      </c>
      <c r="F552" s="1">
        <v>99405.8125</v>
      </c>
      <c r="G552" s="1">
        <v>293140.36905265809</v>
      </c>
      <c r="H552" s="1">
        <v>7512323.4120000005</v>
      </c>
      <c r="I552">
        <v>173.38419011186483</v>
      </c>
      <c r="J552" s="2">
        <v>4.3346047527966208E-3</v>
      </c>
      <c r="K552" s="11">
        <v>11.922660638325663</v>
      </c>
      <c r="L552" s="10" t="s">
        <v>12015</v>
      </c>
      <c r="M552" s="10"/>
    </row>
    <row r="553" spans="1:13" x14ac:dyDescent="0.25">
      <c r="A553" t="s">
        <v>1035</v>
      </c>
      <c r="B553" t="s">
        <v>5303</v>
      </c>
      <c r="C553" t="s">
        <v>6659</v>
      </c>
      <c r="D553" s="3">
        <v>1.19</v>
      </c>
      <c r="E553" s="3">
        <v>1.4657902717590332</v>
      </c>
      <c r="F553" s="1">
        <v>42653.6015625</v>
      </c>
      <c r="G553" s="1">
        <v>52249.389467304267</v>
      </c>
      <c r="H553" s="1">
        <v>27900781.649999995</v>
      </c>
      <c r="I553">
        <v>136.44516807987029</v>
      </c>
      <c r="J553" s="2">
        <v>3.4111292019967572E-3</v>
      </c>
      <c r="K553" s="11">
        <v>3.5138159233114621</v>
      </c>
      <c r="L553" s="10" t="s">
        <v>12016</v>
      </c>
      <c r="M553" s="10"/>
    </row>
    <row r="554" spans="1:13" x14ac:dyDescent="0.25">
      <c r="A554" t="s">
        <v>830</v>
      </c>
      <c r="B554" t="s">
        <v>5303</v>
      </c>
      <c r="C554" t="s">
        <v>6660</v>
      </c>
      <c r="D554" s="3">
        <v>2.52</v>
      </c>
      <c r="E554" s="3">
        <v>1.3935648202896118</v>
      </c>
      <c r="F554" s="1">
        <v>84532.140625</v>
      </c>
      <c r="G554" s="1">
        <v>104202.14519556958</v>
      </c>
      <c r="H554" s="1">
        <v>68954767.559999987</v>
      </c>
      <c r="I554">
        <v>143.51682611967476</v>
      </c>
      <c r="J554" s="2">
        <v>3.587920652991869E-3</v>
      </c>
      <c r="K554" s="11">
        <v>1.7275972295380861</v>
      </c>
      <c r="L554" s="10" t="s">
        <v>12017</v>
      </c>
      <c r="M554" s="10"/>
    </row>
    <row r="555" spans="1:13" x14ac:dyDescent="0.25">
      <c r="A555" t="s">
        <v>2048</v>
      </c>
      <c r="B555" t="s">
        <v>5303</v>
      </c>
      <c r="C555" t="s">
        <v>6661</v>
      </c>
      <c r="D555" s="3">
        <v>0.64</v>
      </c>
      <c r="E555" s="3">
        <v>1.8329318761825562</v>
      </c>
      <c r="F555" s="1">
        <v>77609.8125</v>
      </c>
      <c r="G555" s="1">
        <v>155480.189727308</v>
      </c>
      <c r="H555" s="1">
        <v>9409000.9600000009</v>
      </c>
      <c r="I555">
        <v>109.11480268243227</v>
      </c>
      <c r="J555" s="2">
        <v>2.7278700670608069E-3</v>
      </c>
      <c r="K555" s="11">
        <v>8.8507979425815417</v>
      </c>
      <c r="L555" s="10" t="s">
        <v>12018</v>
      </c>
      <c r="M555" s="10"/>
    </row>
    <row r="556" spans="1:13" x14ac:dyDescent="0.25">
      <c r="A556" t="s">
        <v>1834</v>
      </c>
      <c r="B556" t="s">
        <v>5303</v>
      </c>
      <c r="C556" t="s">
        <v>6662</v>
      </c>
      <c r="D556" s="3">
        <v>1.75</v>
      </c>
      <c r="E556" s="3">
        <v>2.6017575263977051</v>
      </c>
      <c r="F556" s="1">
        <v>42485.74609375</v>
      </c>
      <c r="G556" s="1">
        <v>90886.144955390002</v>
      </c>
      <c r="H556" s="1">
        <v>35301686</v>
      </c>
      <c r="I556">
        <v>76.871114225971866</v>
      </c>
      <c r="J556" s="2">
        <v>1.9217778556492966E-3</v>
      </c>
      <c r="K556" s="11">
        <v>4.5156712678578268</v>
      </c>
      <c r="L556" s="10" t="s">
        <v>12019</v>
      </c>
      <c r="M556" s="10"/>
    </row>
    <row r="557" spans="1:13" x14ac:dyDescent="0.25">
      <c r="A557" t="s">
        <v>1630</v>
      </c>
      <c r="B557" t="s">
        <v>5303</v>
      </c>
      <c r="C557" t="s">
        <v>6663</v>
      </c>
      <c r="D557" s="3">
        <v>1.99</v>
      </c>
      <c r="E557" s="3">
        <v>3.1585187911987305</v>
      </c>
      <c r="F557" s="1">
        <v>122390.625</v>
      </c>
      <c r="G557" s="1">
        <v>126034.34497801019</v>
      </c>
      <c r="H557" s="1">
        <v>41463377.32</v>
      </c>
      <c r="I557">
        <v>63.320820049354651</v>
      </c>
      <c r="J557" s="2">
        <v>1.5830205012338663E-3</v>
      </c>
      <c r="K557" s="11">
        <v>1.2826814517093095</v>
      </c>
      <c r="L557" s="10" t="s">
        <v>12020</v>
      </c>
      <c r="M557" s="10"/>
    </row>
    <row r="558" spans="1:13" x14ac:dyDescent="0.25">
      <c r="A558" t="s">
        <v>2349</v>
      </c>
      <c r="B558" t="s">
        <v>5303</v>
      </c>
      <c r="C558" t="s">
        <v>6664</v>
      </c>
      <c r="D558" s="3">
        <v>1.81</v>
      </c>
      <c r="E558" s="3">
        <v>3.9909067153930664</v>
      </c>
      <c r="F558" s="1">
        <v>64058.85546875</v>
      </c>
      <c r="G558" s="1">
        <v>324860.89900136541</v>
      </c>
      <c r="H558" s="1">
        <v>113660941.00000001</v>
      </c>
      <c r="I558">
        <v>50.113925045803008</v>
      </c>
      <c r="J558" s="2">
        <v>1.2528481261450753E-3</v>
      </c>
      <c r="K558" s="11">
        <v>4.4018434773278186</v>
      </c>
      <c r="L558" s="10" t="s">
        <v>12021</v>
      </c>
      <c r="M558" s="10"/>
    </row>
    <row r="559" spans="1:13" x14ac:dyDescent="0.25">
      <c r="A559" t="s">
        <v>2605</v>
      </c>
      <c r="B559" t="s">
        <v>5303</v>
      </c>
      <c r="C559" t="s">
        <v>5587</v>
      </c>
      <c r="D559" s="3">
        <v>69.3</v>
      </c>
      <c r="E559" s="3">
        <v>64.422828674316406</v>
      </c>
      <c r="F559" s="1">
        <v>6069.7890625</v>
      </c>
      <c r="G559" s="1">
        <v>490916.61097579543</v>
      </c>
      <c r="H559" s="1">
        <v>260658089.99999997</v>
      </c>
      <c r="I559">
        <v>3.1044895748226349</v>
      </c>
      <c r="J559" s="2">
        <v>7.7612239370565878E-5</v>
      </c>
      <c r="K559" s="11">
        <v>4.7837020163867976</v>
      </c>
      <c r="L559" s="10" t="s">
        <v>12022</v>
      </c>
      <c r="M559" s="10"/>
    </row>
    <row r="560" spans="1:13" x14ac:dyDescent="0.25">
      <c r="A560" t="s">
        <v>448</v>
      </c>
      <c r="B560" t="s">
        <v>5303</v>
      </c>
      <c r="C560" t="s">
        <v>6665</v>
      </c>
      <c r="D560" s="3">
        <v>2.16</v>
      </c>
      <c r="E560" s="3">
        <v>2.8363580703735352</v>
      </c>
      <c r="F560" s="1">
        <v>80945.578125</v>
      </c>
      <c r="G560" s="1">
        <v>156684.35149748452</v>
      </c>
      <c r="H560" s="1">
        <v>33897251.520000003</v>
      </c>
      <c r="I560">
        <v>70.512958885216108</v>
      </c>
      <c r="J560" s="2">
        <v>1.7628239721304026E-3</v>
      </c>
      <c r="K560" s="11">
        <v>2.7833119808032589</v>
      </c>
      <c r="L560" s="10" t="s">
        <v>12023</v>
      </c>
      <c r="M560" s="10"/>
    </row>
    <row r="561" spans="1:13" x14ac:dyDescent="0.25">
      <c r="A561" t="s">
        <v>1299</v>
      </c>
      <c r="B561" t="s">
        <v>5303</v>
      </c>
      <c r="C561" t="s">
        <v>6666</v>
      </c>
      <c r="D561" s="3">
        <v>2.58</v>
      </c>
      <c r="E561" s="3">
        <v>3.4848165512084961</v>
      </c>
      <c r="F561" s="1">
        <v>93577.6640625</v>
      </c>
      <c r="G561" s="1">
        <v>186562.1551392198</v>
      </c>
      <c r="H561" s="1">
        <v>34194793.68</v>
      </c>
      <c r="I561">
        <v>57.391830261665341</v>
      </c>
      <c r="J561" s="2">
        <v>1.4347957565416336E-3</v>
      </c>
      <c r="K561" s="11">
        <v>2.5035365308364068</v>
      </c>
      <c r="L561" s="10" t="s">
        <v>12024</v>
      </c>
      <c r="M561" s="10"/>
    </row>
    <row r="562" spans="1:13" x14ac:dyDescent="0.25">
      <c r="A562" t="s">
        <v>165</v>
      </c>
      <c r="B562" t="s">
        <v>5303</v>
      </c>
      <c r="C562" t="s">
        <v>6667</v>
      </c>
      <c r="D562" s="3">
        <v>0.28799999999999998</v>
      </c>
      <c r="E562" s="3">
        <v>0.78505885601043701</v>
      </c>
      <c r="F562" s="1">
        <v>1346759.875</v>
      </c>
      <c r="G562" s="1">
        <v>347900.26681987767</v>
      </c>
      <c r="H562" s="1">
        <v>14927903.999999998</v>
      </c>
      <c r="I562">
        <v>200</v>
      </c>
      <c r="J562" s="2">
        <v>5.0000000000000001E-3</v>
      </c>
      <c r="K562" s="11">
        <v>1.4068782173186314</v>
      </c>
      <c r="L562" s="10" t="s">
        <v>12025</v>
      </c>
      <c r="M562" s="10"/>
    </row>
    <row r="563" spans="1:13" x14ac:dyDescent="0.25">
      <c r="A563" t="s">
        <v>1534</v>
      </c>
      <c r="B563" t="s">
        <v>5303</v>
      </c>
      <c r="C563" t="s">
        <v>6668</v>
      </c>
      <c r="D563" s="3">
        <v>1.1000000000000001</v>
      </c>
      <c r="E563" s="3">
        <v>2.1256520748138428</v>
      </c>
      <c r="F563" s="1">
        <v>135297.46875</v>
      </c>
      <c r="G563" s="1">
        <v>143198.72932801986</v>
      </c>
      <c r="H563" s="1">
        <v>6099665</v>
      </c>
      <c r="I563">
        <v>94.088775096232681</v>
      </c>
      <c r="J563" s="2">
        <v>2.3522193774058171E-3</v>
      </c>
      <c r="K563" s="11">
        <v>1.6427527790146992</v>
      </c>
      <c r="L563" s="10" t="s">
        <v>12026</v>
      </c>
      <c r="M563" s="10"/>
    </row>
    <row r="564" spans="1:13" x14ac:dyDescent="0.25">
      <c r="A564" t="s">
        <v>2325</v>
      </c>
      <c r="B564" t="s">
        <v>5303</v>
      </c>
      <c r="C564" t="s">
        <v>6669</v>
      </c>
      <c r="D564" s="3">
        <v>6.6</v>
      </c>
      <c r="E564" s="3">
        <v>5.6072602272033691</v>
      </c>
      <c r="F564" s="1">
        <v>13333.14453125</v>
      </c>
      <c r="G564" s="1">
        <v>74722.155983805802</v>
      </c>
      <c r="H564" s="1">
        <v>87941917.140000001</v>
      </c>
      <c r="I564">
        <v>35.668043196873413</v>
      </c>
      <c r="J564" s="2">
        <v>8.9170107992183527E-4</v>
      </c>
      <c r="K564" s="11">
        <v>3.968672037926678</v>
      </c>
      <c r="L564" s="10" t="s">
        <v>12027</v>
      </c>
      <c r="M564" s="10"/>
    </row>
    <row r="565" spans="1:13" x14ac:dyDescent="0.25">
      <c r="A565" t="s">
        <v>1369</v>
      </c>
      <c r="B565" t="s">
        <v>5303</v>
      </c>
      <c r="C565" t="s">
        <v>6670</v>
      </c>
      <c r="D565" s="3">
        <v>6.35</v>
      </c>
      <c r="E565" s="3">
        <v>8.956324577331543</v>
      </c>
      <c r="F565" s="1">
        <v>138764.09375</v>
      </c>
      <c r="G565" s="1">
        <v>924236.06866620469</v>
      </c>
      <c r="H565" s="1">
        <v>107507887.59999999</v>
      </c>
      <c r="I565">
        <v>22.330588655328548</v>
      </c>
      <c r="J565" s="2">
        <v>5.5826471638321365E-4</v>
      </c>
      <c r="K565" s="11">
        <v>1.335018083888422</v>
      </c>
      <c r="L565" s="10" t="s">
        <v>12028</v>
      </c>
      <c r="M565" s="10"/>
    </row>
    <row r="566" spans="1:13" x14ac:dyDescent="0.25">
      <c r="A566" t="s">
        <v>1763</v>
      </c>
      <c r="B566" t="s">
        <v>5303</v>
      </c>
      <c r="C566" t="s">
        <v>6671</v>
      </c>
      <c r="D566" s="3">
        <v>19.399999999999999</v>
      </c>
      <c r="E566" s="3">
        <v>15.498499870300293</v>
      </c>
      <c r="F566" s="1">
        <v>12253.5107421875</v>
      </c>
      <c r="G566" s="1">
        <v>248708.43018932332</v>
      </c>
      <c r="H566" s="1">
        <v>550660343.79999995</v>
      </c>
      <c r="I566">
        <v>12.904474734568288</v>
      </c>
      <c r="J566" s="2">
        <v>3.2261186836420719E-4</v>
      </c>
      <c r="K566" s="11">
        <v>2.4565766572719183</v>
      </c>
      <c r="L566" s="10" t="s">
        <v>12029</v>
      </c>
      <c r="M566" s="10"/>
    </row>
    <row r="567" spans="1:13" x14ac:dyDescent="0.25">
      <c r="A567" t="s">
        <v>5230</v>
      </c>
      <c r="B567" t="s">
        <v>5301</v>
      </c>
      <c r="C567" t="s">
        <v>6672</v>
      </c>
      <c r="D567" s="3">
        <v>5.59</v>
      </c>
      <c r="E567" s="3">
        <v>5.520362377166748</v>
      </c>
      <c r="F567" s="1">
        <v>9347.111328125</v>
      </c>
      <c r="G567" s="1">
        <v>45232.005217125494</v>
      </c>
      <c r="H567" s="1">
        <v>94345845.49000001</v>
      </c>
      <c r="I567">
        <v>36.229505662026362</v>
      </c>
      <c r="J567" s="2">
        <v>9.0573764155065905E-4</v>
      </c>
      <c r="K567" s="11">
        <v>2.4751237181762908</v>
      </c>
      <c r="L567" s="10" t="s">
        <v>12030</v>
      </c>
      <c r="M567" s="10"/>
    </row>
    <row r="568" spans="1:13" x14ac:dyDescent="0.25">
      <c r="A568" t="s">
        <v>227</v>
      </c>
      <c r="B568" t="s">
        <v>5303</v>
      </c>
      <c r="C568" t="s">
        <v>6673</v>
      </c>
      <c r="D568" s="3">
        <v>1.63</v>
      </c>
      <c r="E568" s="3">
        <v>3.2158854007720947</v>
      </c>
      <c r="F568" s="1">
        <v>128712.8125</v>
      </c>
      <c r="G568" s="1">
        <v>168215.69798466185</v>
      </c>
      <c r="H568" s="1">
        <v>6174386.21</v>
      </c>
      <c r="I568">
        <v>62.19127085560401</v>
      </c>
      <c r="J568" s="2">
        <v>1.5547817713901003E-3</v>
      </c>
      <c r="K568" s="11">
        <v>3.3394338899704499</v>
      </c>
      <c r="L568" s="10" t="s">
        <v>12031</v>
      </c>
      <c r="M568" s="10"/>
    </row>
    <row r="569" spans="1:13" x14ac:dyDescent="0.25">
      <c r="A569" t="s">
        <v>3479</v>
      </c>
      <c r="B569" t="s">
        <v>5301</v>
      </c>
      <c r="C569" t="s">
        <v>6674</v>
      </c>
      <c r="D569" s="3">
        <v>2.2999999999999998</v>
      </c>
      <c r="E569" s="3">
        <v>2.2888615131378174</v>
      </c>
      <c r="F569" s="1">
        <v>25395.421875</v>
      </c>
      <c r="G569" s="1">
        <v>41072.976941983085</v>
      </c>
      <c r="H569" s="1">
        <v>84645370.499999985</v>
      </c>
      <c r="I569">
        <v>87.379685862172806</v>
      </c>
      <c r="J569" s="2">
        <v>2.18449214655432E-3</v>
      </c>
      <c r="K569" s="11">
        <v>2.7737167974332113</v>
      </c>
      <c r="L569" s="10" t="s">
        <v>12032</v>
      </c>
      <c r="M569" s="10"/>
    </row>
    <row r="570" spans="1:13" x14ac:dyDescent="0.25">
      <c r="A570" t="s">
        <v>581</v>
      </c>
      <c r="B570" t="s">
        <v>5303</v>
      </c>
      <c r="C570" t="s">
        <v>6675</v>
      </c>
      <c r="D570" s="3">
        <v>1.95</v>
      </c>
      <c r="E570" s="3">
        <v>2.0904743671417236</v>
      </c>
      <c r="F570" s="1">
        <v>45250.2109375</v>
      </c>
      <c r="G570" s="1">
        <v>117043.42320358747</v>
      </c>
      <c r="H570" s="1">
        <v>79644741.150000006</v>
      </c>
      <c r="I570">
        <v>95.672065222907861</v>
      </c>
      <c r="J570" s="2">
        <v>2.3918016305726963E-3</v>
      </c>
      <c r="K570" s="11">
        <v>3.8372750177134471</v>
      </c>
      <c r="L570" s="10" t="s">
        <v>12033</v>
      </c>
      <c r="M570" s="10"/>
    </row>
    <row r="571" spans="1:13" x14ac:dyDescent="0.25">
      <c r="A571" t="s">
        <v>1085</v>
      </c>
      <c r="B571" t="s">
        <v>5303</v>
      </c>
      <c r="C571" t="s">
        <v>6676</v>
      </c>
      <c r="D571" s="3">
        <v>0.73</v>
      </c>
      <c r="E571" s="3">
        <v>1.0266162157058716</v>
      </c>
      <c r="F571" s="1">
        <v>53900.734375</v>
      </c>
      <c r="G571" s="1">
        <v>53470.42525649492</v>
      </c>
      <c r="H571" s="1">
        <v>6971283.1899999995</v>
      </c>
      <c r="I571">
        <v>194.81476810931315</v>
      </c>
      <c r="J571" s="2">
        <v>4.870369202732829E-3</v>
      </c>
      <c r="K571" s="11">
        <v>1.8364081954005491</v>
      </c>
      <c r="L571" s="10" t="s">
        <v>12034</v>
      </c>
      <c r="M571" s="10"/>
    </row>
    <row r="572" spans="1:13" x14ac:dyDescent="0.25">
      <c r="A572" t="s">
        <v>216</v>
      </c>
      <c r="B572" t="s">
        <v>5303</v>
      </c>
      <c r="C572" t="s">
        <v>6677</v>
      </c>
      <c r="D572" s="3">
        <v>1.3998999999999999</v>
      </c>
      <c r="E572" s="3">
        <v>1.7335323095321655</v>
      </c>
      <c r="F572" s="1">
        <v>32385.544921875</v>
      </c>
      <c r="G572" s="1">
        <v>70514.20701865181</v>
      </c>
      <c r="H572" s="1">
        <v>29648773.279199995</v>
      </c>
      <c r="I572">
        <v>115.37137144791649</v>
      </c>
      <c r="J572" s="2">
        <v>2.8842842861979121E-3</v>
      </c>
      <c r="K572" s="11">
        <v>7.5553917012266911</v>
      </c>
      <c r="L572" s="10" t="s">
        <v>12035</v>
      </c>
      <c r="M572" s="10"/>
    </row>
    <row r="573" spans="1:13" x14ac:dyDescent="0.25">
      <c r="A573" t="s">
        <v>2498</v>
      </c>
      <c r="B573" t="s">
        <v>5303</v>
      </c>
      <c r="C573" t="s">
        <v>6678</v>
      </c>
      <c r="D573" s="3">
        <v>2.4500000000000002</v>
      </c>
      <c r="E573" s="3">
        <v>2.8880553245544434</v>
      </c>
      <c r="F573" s="1">
        <v>644759.3125</v>
      </c>
      <c r="G573" s="1">
        <v>3628662.5426398199</v>
      </c>
      <c r="H573" s="1">
        <v>13916590.449999999</v>
      </c>
      <c r="I573">
        <v>69.250750946350081</v>
      </c>
      <c r="J573" s="2">
        <v>1.7312687736587521E-3</v>
      </c>
      <c r="K573" s="11">
        <v>2.0298512436044489</v>
      </c>
      <c r="L573" s="10" t="s">
        <v>12036</v>
      </c>
      <c r="M573" s="10"/>
    </row>
    <row r="574" spans="1:13" x14ac:dyDescent="0.25">
      <c r="A574" t="s">
        <v>2017</v>
      </c>
      <c r="B574" t="s">
        <v>5303</v>
      </c>
      <c r="C574" t="s">
        <v>6679</v>
      </c>
      <c r="D574" s="3">
        <v>2.0499999999999998</v>
      </c>
      <c r="E574" s="3">
        <v>7.9237003326416016</v>
      </c>
      <c r="F574" s="1">
        <v>155141.25</v>
      </c>
      <c r="G574" s="1">
        <v>396984.12666716822</v>
      </c>
      <c r="H574" s="1">
        <v>34018612.25</v>
      </c>
      <c r="I574">
        <v>25.240732436094547</v>
      </c>
      <c r="J574" s="2">
        <v>6.3101831090236365E-4</v>
      </c>
      <c r="K574" s="11">
        <v>2.8868873826158081</v>
      </c>
      <c r="L574" s="10" t="s">
        <v>12037</v>
      </c>
      <c r="M574" s="10"/>
    </row>
    <row r="575" spans="1:13" x14ac:dyDescent="0.25">
      <c r="A575" t="s">
        <v>3773</v>
      </c>
      <c r="B575" t="s">
        <v>5301</v>
      </c>
      <c r="C575" t="s">
        <v>6680</v>
      </c>
      <c r="D575" s="3">
        <v>1.65</v>
      </c>
      <c r="E575" s="3">
        <v>2.9528114795684814</v>
      </c>
      <c r="F575" s="1">
        <v>491797.9375</v>
      </c>
      <c r="G575" s="1">
        <v>786492.02032621857</v>
      </c>
      <c r="H575" s="1">
        <v>44544997.199999996</v>
      </c>
      <c r="I575">
        <v>67.732058542805333</v>
      </c>
      <c r="J575" s="2">
        <v>1.6933014635701334E-3</v>
      </c>
      <c r="K575" s="11">
        <v>3.0468788191577776</v>
      </c>
      <c r="L575" s="10" t="s">
        <v>12038</v>
      </c>
      <c r="M575" s="10"/>
    </row>
    <row r="576" spans="1:13" x14ac:dyDescent="0.25">
      <c r="A576" t="s">
        <v>1699</v>
      </c>
      <c r="B576" t="s">
        <v>5303</v>
      </c>
      <c r="C576" t="s">
        <v>6681</v>
      </c>
      <c r="D576" s="3">
        <v>5.64</v>
      </c>
      <c r="E576" s="3">
        <v>8.9163284301757813</v>
      </c>
      <c r="F576" s="1">
        <v>6239.48876953125</v>
      </c>
      <c r="G576" s="1">
        <v>105970.07320605003</v>
      </c>
      <c r="H576" s="1">
        <v>37402443.960000001</v>
      </c>
      <c r="I576">
        <v>22.430757409421389</v>
      </c>
      <c r="J576" s="2">
        <v>5.6076893523553475E-4</v>
      </c>
      <c r="K576" s="11">
        <v>3.6790045198148378</v>
      </c>
      <c r="L576" s="10" t="s">
        <v>12039</v>
      </c>
      <c r="M576" s="10"/>
    </row>
    <row r="577" spans="1:13" x14ac:dyDescent="0.25">
      <c r="A577" t="s">
        <v>2417</v>
      </c>
      <c r="B577" t="s">
        <v>5303</v>
      </c>
      <c r="C577" t="s">
        <v>6682</v>
      </c>
      <c r="D577" s="3">
        <v>7.45</v>
      </c>
      <c r="E577" s="3">
        <v>6.1685853004455566</v>
      </c>
      <c r="F577" s="1">
        <v>8115.9775390625</v>
      </c>
      <c r="G577" s="1">
        <v>41357.23499356641</v>
      </c>
      <c r="H577" s="1">
        <v>90177623.550000012</v>
      </c>
      <c r="I577">
        <v>32.422344874691774</v>
      </c>
      <c r="J577" s="2">
        <v>8.1055862186729438E-4</v>
      </c>
      <c r="K577" s="11">
        <v>5.127306977920318</v>
      </c>
      <c r="L577" s="10" t="s">
        <v>12040</v>
      </c>
      <c r="M577" s="10"/>
    </row>
    <row r="578" spans="1:13" x14ac:dyDescent="0.25">
      <c r="A578" t="s">
        <v>2431</v>
      </c>
      <c r="B578" t="s">
        <v>5303</v>
      </c>
      <c r="C578" t="s">
        <v>6683</v>
      </c>
      <c r="D578" s="3">
        <v>13.07</v>
      </c>
      <c r="E578" s="3" t="s">
        <v>6120</v>
      </c>
      <c r="F578" s="1">
        <v>36755.390625</v>
      </c>
      <c r="G578" s="1">
        <v>718412.70255114732</v>
      </c>
      <c r="H578" s="1">
        <v>305582729.82999998</v>
      </c>
      <c r="I578" t="e">
        <v>#VALUE!</v>
      </c>
      <c r="J578" s="2" t="e">
        <v>#VALUE!</v>
      </c>
      <c r="K578" s="11">
        <v>3.8935662445521411</v>
      </c>
      <c r="L578" s="10" t="s">
        <v>12041</v>
      </c>
      <c r="M578" s="10"/>
    </row>
    <row r="579" spans="1:13" x14ac:dyDescent="0.25">
      <c r="A579" t="s">
        <v>577</v>
      </c>
      <c r="B579" t="s">
        <v>5303</v>
      </c>
      <c r="C579" t="s">
        <v>6684</v>
      </c>
      <c r="D579" s="3">
        <v>3.88</v>
      </c>
      <c r="E579" s="3">
        <v>4.6621232032775879</v>
      </c>
      <c r="F579" s="1">
        <v>39169.48828125</v>
      </c>
      <c r="G579" s="1">
        <v>222771.05037162965</v>
      </c>
      <c r="H579" s="1">
        <v>87323085.999999985</v>
      </c>
      <c r="I579">
        <v>42.898909205015222</v>
      </c>
      <c r="J579" s="2">
        <v>1.0724727301253806E-3</v>
      </c>
      <c r="K579" s="11">
        <v>2.030124564495011</v>
      </c>
      <c r="L579" s="10" t="s">
        <v>12042</v>
      </c>
      <c r="M579" s="10"/>
    </row>
    <row r="580" spans="1:13" x14ac:dyDescent="0.25">
      <c r="A580" t="s">
        <v>1586</v>
      </c>
      <c r="B580" t="s">
        <v>5303</v>
      </c>
      <c r="C580" t="s">
        <v>6685</v>
      </c>
      <c r="D580" s="3">
        <v>5.0999999999999996</v>
      </c>
      <c r="E580" s="3" t="s">
        <v>6120</v>
      </c>
      <c r="F580" s="1" t="s">
        <v>6120</v>
      </c>
      <c r="G580" s="1">
        <v>242281.15524340363</v>
      </c>
      <c r="H580" s="1" t="s">
        <v>6120</v>
      </c>
      <c r="I580" t="e">
        <v>#VALUE!</v>
      </c>
      <c r="J580" s="2" t="e">
        <v>#VALUE!</v>
      </c>
      <c r="K580" s="11" t="s">
        <v>6120</v>
      </c>
      <c r="L580" s="10" t="s">
        <v>12043</v>
      </c>
      <c r="M580" s="10"/>
    </row>
    <row r="581" spans="1:13" x14ac:dyDescent="0.25">
      <c r="A581" t="s">
        <v>1524</v>
      </c>
      <c r="B581" t="s">
        <v>5303</v>
      </c>
      <c r="C581" t="s">
        <v>6686</v>
      </c>
      <c r="D581" s="3">
        <v>2.93</v>
      </c>
      <c r="E581" s="3" t="s">
        <v>6120</v>
      </c>
      <c r="F581" s="1" t="s">
        <v>6120</v>
      </c>
      <c r="G581" s="1">
        <v>646934.90775862429</v>
      </c>
      <c r="H581" s="1" t="s">
        <v>6120</v>
      </c>
      <c r="I581" t="e">
        <v>#VALUE!</v>
      </c>
      <c r="J581" s="2" t="e">
        <v>#VALUE!</v>
      </c>
      <c r="K581" s="11" t="s">
        <v>6120</v>
      </c>
      <c r="L581" s="10" t="s">
        <v>12044</v>
      </c>
      <c r="M581" s="10"/>
    </row>
    <row r="582" spans="1:13" x14ac:dyDescent="0.25">
      <c r="A582" t="s">
        <v>1374</v>
      </c>
      <c r="B582" t="s">
        <v>5303</v>
      </c>
      <c r="C582" t="s">
        <v>6687</v>
      </c>
      <c r="D582" s="3">
        <v>0.65</v>
      </c>
      <c r="E582" s="3">
        <v>1.3256258964538574</v>
      </c>
      <c r="F582" s="1">
        <v>287567.125</v>
      </c>
      <c r="G582" s="1">
        <v>420155.10736906307</v>
      </c>
      <c r="H582" s="1">
        <v>9104635.8000000007</v>
      </c>
      <c r="I582">
        <v>150.87212805287984</v>
      </c>
      <c r="J582" s="2">
        <v>3.7718032013219962E-3</v>
      </c>
      <c r="K582" s="11">
        <v>1.8106842418738864</v>
      </c>
      <c r="L582" s="10" t="s">
        <v>12045</v>
      </c>
      <c r="M582" s="10"/>
    </row>
    <row r="583" spans="1:13" x14ac:dyDescent="0.25">
      <c r="A583" t="s">
        <v>1764</v>
      </c>
      <c r="B583" t="s">
        <v>5303</v>
      </c>
      <c r="C583" t="s">
        <v>6688</v>
      </c>
      <c r="D583" s="3">
        <v>41</v>
      </c>
      <c r="E583" s="3">
        <v>36.074398040771484</v>
      </c>
      <c r="F583" s="1">
        <v>1606</v>
      </c>
      <c r="G583" s="1">
        <v>107097.18128657844</v>
      </c>
      <c r="H583" s="1">
        <v>550660343.79999995</v>
      </c>
      <c r="I583">
        <v>5.5440980546358354</v>
      </c>
      <c r="J583" s="2">
        <v>1.386024513658959E-4</v>
      </c>
      <c r="K583" s="11">
        <v>3.7010609430044061</v>
      </c>
      <c r="L583" s="10" t="s">
        <v>12046</v>
      </c>
      <c r="M583" s="10"/>
    </row>
    <row r="584" spans="1:13" x14ac:dyDescent="0.25">
      <c r="A584" t="s">
        <v>2549</v>
      </c>
      <c r="B584" t="s">
        <v>5303</v>
      </c>
      <c r="C584" t="s">
        <v>6689</v>
      </c>
      <c r="D584" s="3">
        <v>2.95</v>
      </c>
      <c r="E584" s="3">
        <v>3.6511733531951904</v>
      </c>
      <c r="F584" s="1">
        <v>14779.8662109375</v>
      </c>
      <c r="G584" s="1">
        <v>39245.689416828456</v>
      </c>
      <c r="H584" s="1">
        <v>106540394.60000001</v>
      </c>
      <c r="I584">
        <v>54.776911598836399</v>
      </c>
      <c r="J584" s="2">
        <v>1.36942278997091E-3</v>
      </c>
      <c r="K584" s="11">
        <v>3.4466953642077174</v>
      </c>
      <c r="L584" s="10" t="s">
        <v>12047</v>
      </c>
      <c r="M584" s="10"/>
    </row>
    <row r="585" spans="1:13" x14ac:dyDescent="0.25">
      <c r="A585" t="s">
        <v>2397</v>
      </c>
      <c r="B585" t="s">
        <v>5303</v>
      </c>
      <c r="C585" t="s">
        <v>6690</v>
      </c>
      <c r="D585" s="3">
        <v>2.12</v>
      </c>
      <c r="E585" s="3">
        <v>2.5078518390655518</v>
      </c>
      <c r="F585" s="1">
        <v>45600.15625</v>
      </c>
      <c r="G585" s="1">
        <v>66293.153142210998</v>
      </c>
      <c r="H585" s="1">
        <v>53107331.360000007</v>
      </c>
      <c r="I585">
        <v>79.749527816811465</v>
      </c>
      <c r="J585" s="2">
        <v>1.9937381954202868E-3</v>
      </c>
      <c r="K585" s="11">
        <v>2.8616761926291083</v>
      </c>
      <c r="L585" s="10" t="s">
        <v>12048</v>
      </c>
      <c r="M585" s="10"/>
    </row>
    <row r="586" spans="1:13" x14ac:dyDescent="0.25">
      <c r="A586" t="s">
        <v>1313</v>
      </c>
      <c r="B586" t="s">
        <v>5303</v>
      </c>
      <c r="C586" t="s">
        <v>6691</v>
      </c>
      <c r="D586" s="3">
        <v>0.65639999999999998</v>
      </c>
      <c r="E586" s="3">
        <v>5.8295197486877441</v>
      </c>
      <c r="F586" s="1">
        <v>185572.828125</v>
      </c>
      <c r="G586" s="1">
        <v>411171.20329775393</v>
      </c>
      <c r="H586" s="1">
        <v>19754969.108400002</v>
      </c>
      <c r="I586">
        <v>34.308143487295169</v>
      </c>
      <c r="J586" s="2">
        <v>8.5770358718237924E-4</v>
      </c>
      <c r="K586" s="11">
        <v>1.3545121209010267</v>
      </c>
      <c r="L586" s="10" t="s">
        <v>12049</v>
      </c>
      <c r="M586" s="10"/>
    </row>
    <row r="587" spans="1:13" x14ac:dyDescent="0.25">
      <c r="A587" t="s">
        <v>1330</v>
      </c>
      <c r="B587" t="s">
        <v>5303</v>
      </c>
      <c r="C587" t="s">
        <v>6692</v>
      </c>
      <c r="D587" s="3">
        <v>2</v>
      </c>
      <c r="E587" s="3">
        <v>3.0434377193450928</v>
      </c>
      <c r="F587" s="1">
        <v>67817.890625</v>
      </c>
      <c r="G587" s="1">
        <v>140415.41934796056</v>
      </c>
      <c r="H587" s="1">
        <v>30979902</v>
      </c>
      <c r="I587">
        <v>65.715161091923818</v>
      </c>
      <c r="J587" s="2">
        <v>1.6428790272980955E-3</v>
      </c>
      <c r="K587" s="11">
        <v>3.2247646778541652</v>
      </c>
      <c r="L587" s="10" t="s">
        <v>12050</v>
      </c>
      <c r="M587" s="10"/>
    </row>
    <row r="588" spans="1:13" x14ac:dyDescent="0.25">
      <c r="A588" t="s">
        <v>1674</v>
      </c>
      <c r="B588" t="s">
        <v>5303</v>
      </c>
      <c r="C588" t="s">
        <v>6693</v>
      </c>
      <c r="D588" s="3">
        <v>8</v>
      </c>
      <c r="E588" s="3">
        <v>10.49144458770752</v>
      </c>
      <c r="F588" s="1">
        <v>17395.166015625</v>
      </c>
      <c r="G588" s="1">
        <v>184831.21517457502</v>
      </c>
      <c r="H588" s="1">
        <v>54467536</v>
      </c>
      <c r="I588">
        <v>19.063151725962829</v>
      </c>
      <c r="J588" s="2">
        <v>4.7657879314907074E-4</v>
      </c>
      <c r="K588" s="11">
        <v>2.7174682212301962</v>
      </c>
      <c r="L588" s="10" t="s">
        <v>12051</v>
      </c>
      <c r="M588" s="10"/>
    </row>
    <row r="589" spans="1:13" x14ac:dyDescent="0.25">
      <c r="A589" t="s">
        <v>1077</v>
      </c>
      <c r="B589" t="s">
        <v>5303</v>
      </c>
      <c r="C589" t="s">
        <v>6694</v>
      </c>
      <c r="D589" s="3">
        <v>1.1599999999999999</v>
      </c>
      <c r="E589" s="3">
        <v>1.9051131010055542</v>
      </c>
      <c r="F589" s="1">
        <v>514554.71875</v>
      </c>
      <c r="G589" s="1">
        <v>597775.71715589706</v>
      </c>
      <c r="H589" s="1">
        <v>18832852.879999999</v>
      </c>
      <c r="I589">
        <v>104.98064387591282</v>
      </c>
      <c r="J589" s="2">
        <v>2.6245160968978204E-3</v>
      </c>
      <c r="K589" s="11">
        <v>1.1728284481207834</v>
      </c>
      <c r="L589" s="10" t="s">
        <v>12052</v>
      </c>
      <c r="M589" s="10"/>
    </row>
    <row r="590" spans="1:13" x14ac:dyDescent="0.25">
      <c r="A590" t="s">
        <v>2159</v>
      </c>
      <c r="B590" t="s">
        <v>5303</v>
      </c>
      <c r="C590" t="s">
        <v>6695</v>
      </c>
      <c r="D590" s="3">
        <v>3</v>
      </c>
      <c r="E590" s="3">
        <v>2.7462000846862793</v>
      </c>
      <c r="F590" s="1">
        <v>43170.8671875</v>
      </c>
      <c r="G590" s="1">
        <v>219481.54368113028</v>
      </c>
      <c r="H590" s="1">
        <v>145228618.97193602</v>
      </c>
      <c r="I590">
        <v>72.827905408373624</v>
      </c>
      <c r="J590" s="2">
        <v>1.8206976352093407E-3</v>
      </c>
      <c r="K590" s="11">
        <v>2.355510342547416</v>
      </c>
      <c r="L590" s="10" t="s">
        <v>12053</v>
      </c>
      <c r="M590" s="10"/>
    </row>
    <row r="591" spans="1:13" x14ac:dyDescent="0.25">
      <c r="A591" t="s">
        <v>1547</v>
      </c>
      <c r="B591" t="s">
        <v>5303</v>
      </c>
      <c r="C591" t="s">
        <v>6696</v>
      </c>
      <c r="D591" s="3">
        <v>6.4295</v>
      </c>
      <c r="E591" s="3">
        <v>6.054023265838623</v>
      </c>
      <c r="F591" s="1">
        <v>6467.93310546875</v>
      </c>
      <c r="G591" s="1">
        <v>29023.338601824831</v>
      </c>
      <c r="H591" s="1">
        <v>78570187.388000011</v>
      </c>
      <c r="I591">
        <v>33.035882291459174</v>
      </c>
      <c r="J591" s="2">
        <v>8.258970572864794E-4</v>
      </c>
      <c r="K591" s="11">
        <v>3.9044287802615969</v>
      </c>
      <c r="L591" s="10" t="s">
        <v>12054</v>
      </c>
      <c r="M591" s="10"/>
    </row>
    <row r="592" spans="1:13" x14ac:dyDescent="0.25">
      <c r="A592" t="s">
        <v>1690</v>
      </c>
      <c r="B592" t="s">
        <v>5303</v>
      </c>
      <c r="C592" t="s">
        <v>6697</v>
      </c>
      <c r="D592" s="3">
        <v>7.43</v>
      </c>
      <c r="E592" s="3">
        <v>7.25848388671875</v>
      </c>
      <c r="F592" s="1">
        <v>39437.77734375</v>
      </c>
      <c r="G592" s="1">
        <v>306732.10094768106</v>
      </c>
      <c r="H592" s="1">
        <v>349745376.08000004</v>
      </c>
      <c r="I592">
        <v>27.553963488980266</v>
      </c>
      <c r="J592" s="2">
        <v>6.8884908722450665E-4</v>
      </c>
      <c r="K592" s="11">
        <v>1.4007894614738194</v>
      </c>
      <c r="L592" s="10" t="s">
        <v>12055</v>
      </c>
      <c r="M592" s="10"/>
    </row>
    <row r="593" spans="1:13" x14ac:dyDescent="0.25">
      <c r="A593" t="s">
        <v>1683</v>
      </c>
      <c r="B593" t="s">
        <v>5303</v>
      </c>
      <c r="C593" t="s">
        <v>6698</v>
      </c>
      <c r="D593" s="3">
        <v>0.87990000000000002</v>
      </c>
      <c r="E593" s="3">
        <v>1.1542118787765503</v>
      </c>
      <c r="F593" s="1">
        <v>28336.58984375</v>
      </c>
      <c r="G593" s="1">
        <v>25292.652947944134</v>
      </c>
      <c r="H593" s="1">
        <v>102948217.2894</v>
      </c>
      <c r="I593">
        <v>173.27841072992371</v>
      </c>
      <c r="J593" s="2">
        <v>4.3319602682480923E-3</v>
      </c>
      <c r="K593" s="11">
        <v>2.6811879989312764</v>
      </c>
      <c r="L593" s="10" t="s">
        <v>12056</v>
      </c>
      <c r="M593" s="10"/>
    </row>
    <row r="594" spans="1:13" x14ac:dyDescent="0.25">
      <c r="A594" t="s">
        <v>2484</v>
      </c>
      <c r="B594" t="s">
        <v>5303</v>
      </c>
      <c r="C594" t="s">
        <v>6699</v>
      </c>
      <c r="D594" s="3">
        <v>1.5775999999999999</v>
      </c>
      <c r="E594" s="3">
        <v>1.7543503046035767</v>
      </c>
      <c r="F594" s="1">
        <v>58913.15625</v>
      </c>
      <c r="G594" s="1">
        <v>123202.95663106295</v>
      </c>
      <c r="H594" s="1">
        <v>28269213.177599996</v>
      </c>
      <c r="I594">
        <v>114.00231725396095</v>
      </c>
      <c r="J594" s="2">
        <v>2.850057931349024E-3</v>
      </c>
      <c r="K594" s="11">
        <v>2.7820047025011752</v>
      </c>
      <c r="L594" s="10" t="s">
        <v>12057</v>
      </c>
      <c r="M594" s="10"/>
    </row>
    <row r="595" spans="1:13" x14ac:dyDescent="0.25">
      <c r="A595" t="s">
        <v>1214</v>
      </c>
      <c r="B595" t="s">
        <v>5303</v>
      </c>
      <c r="C595" t="s">
        <v>6700</v>
      </c>
      <c r="D595" s="3">
        <v>2.15</v>
      </c>
      <c r="E595" s="3">
        <v>2.3282256126403809</v>
      </c>
      <c r="F595" s="1">
        <v>128907.421875</v>
      </c>
      <c r="G595" s="1">
        <v>225557.37738034234</v>
      </c>
      <c r="H595" s="1">
        <v>32484390.849999998</v>
      </c>
      <c r="I595">
        <v>85.902327899049766</v>
      </c>
      <c r="J595" s="2">
        <v>2.1475581974762441E-3</v>
      </c>
      <c r="K595" s="11">
        <v>3.7580897691065913</v>
      </c>
      <c r="L595" s="10" t="s">
        <v>12058</v>
      </c>
      <c r="M595" s="10"/>
    </row>
    <row r="596" spans="1:13" x14ac:dyDescent="0.25">
      <c r="A596" t="s">
        <v>1770</v>
      </c>
      <c r="B596" t="s">
        <v>5303</v>
      </c>
      <c r="C596" t="s">
        <v>6701</v>
      </c>
      <c r="D596" s="3">
        <v>3.81</v>
      </c>
      <c r="E596" s="3">
        <v>3.8301808834075928</v>
      </c>
      <c r="F596" s="1">
        <v>15450.77734375</v>
      </c>
      <c r="G596" s="1">
        <v>57687.660977894557</v>
      </c>
      <c r="H596" s="1">
        <v>10469236.110000001</v>
      </c>
      <c r="I596">
        <v>52.216855048909913</v>
      </c>
      <c r="J596" s="2">
        <v>1.3054213762227478E-3</v>
      </c>
      <c r="K596" s="11">
        <v>3.9117198465370535</v>
      </c>
      <c r="L596" s="10" t="s">
        <v>12059</v>
      </c>
      <c r="M596" s="10"/>
    </row>
    <row r="597" spans="1:13" x14ac:dyDescent="0.25">
      <c r="A597" t="s">
        <v>1918</v>
      </c>
      <c r="B597" t="s">
        <v>5303</v>
      </c>
      <c r="C597" t="s">
        <v>6702</v>
      </c>
      <c r="D597" s="3">
        <v>7.72</v>
      </c>
      <c r="E597" s="3">
        <v>8.4895915985107422</v>
      </c>
      <c r="F597" s="1">
        <v>37252.6328125</v>
      </c>
      <c r="G597" s="1">
        <v>255879.40491704849</v>
      </c>
      <c r="H597" s="1">
        <v>115330423.27999999</v>
      </c>
      <c r="I597">
        <v>23.558259273047284</v>
      </c>
      <c r="J597" s="2">
        <v>5.8895648182618211E-4</v>
      </c>
      <c r="K597" s="11">
        <v>1.6328225148699751</v>
      </c>
      <c r="L597" s="10" t="s">
        <v>12060</v>
      </c>
      <c r="M597" s="10"/>
    </row>
    <row r="598" spans="1:13" x14ac:dyDescent="0.25">
      <c r="A598" t="s">
        <v>1736</v>
      </c>
      <c r="B598" t="s">
        <v>5303</v>
      </c>
      <c r="C598" t="s">
        <v>6703</v>
      </c>
      <c r="D598" s="3">
        <v>1.2</v>
      </c>
      <c r="E598" s="3">
        <v>1.0464305877685547</v>
      </c>
      <c r="F598" s="1">
        <v>118153.859375</v>
      </c>
      <c r="G598" s="1">
        <v>102582.73988153606</v>
      </c>
      <c r="H598" s="1">
        <v>16594195.199999997</v>
      </c>
      <c r="I598">
        <v>191.12591158720522</v>
      </c>
      <c r="J598" s="2">
        <v>4.7781477896801303E-3</v>
      </c>
      <c r="K598" s="11">
        <v>3.7345571472006953</v>
      </c>
      <c r="L598" s="10" t="s">
        <v>12061</v>
      </c>
      <c r="M598" s="10"/>
    </row>
    <row r="599" spans="1:13" x14ac:dyDescent="0.25">
      <c r="A599" t="s">
        <v>2093</v>
      </c>
      <c r="B599" t="s">
        <v>5303</v>
      </c>
      <c r="C599" t="s">
        <v>6704</v>
      </c>
      <c r="D599" s="3">
        <v>1.27</v>
      </c>
      <c r="E599" s="3">
        <v>1.0865755081176758</v>
      </c>
      <c r="F599" s="1">
        <v>101697.6796875</v>
      </c>
      <c r="G599" s="1">
        <v>132989.7704862511</v>
      </c>
      <c r="H599" s="1">
        <v>24564059.329999998</v>
      </c>
      <c r="I599">
        <v>184.06452060240994</v>
      </c>
      <c r="J599" s="2">
        <v>4.6016130150602482E-3</v>
      </c>
      <c r="K599" s="11">
        <v>1.9870142671744788</v>
      </c>
      <c r="L599" s="10" t="s">
        <v>12062</v>
      </c>
      <c r="M599" s="10"/>
    </row>
    <row r="600" spans="1:13" x14ac:dyDescent="0.25">
      <c r="A600" t="s">
        <v>2412</v>
      </c>
      <c r="B600" t="s">
        <v>5303</v>
      </c>
      <c r="C600" t="s">
        <v>6705</v>
      </c>
      <c r="D600" s="3">
        <v>2.0099999999999998</v>
      </c>
      <c r="E600" s="3">
        <v>1.8825511932373047</v>
      </c>
      <c r="F600" s="1">
        <v>29184.623046875</v>
      </c>
      <c r="G600" s="1">
        <v>58720.825050458159</v>
      </c>
      <c r="H600" s="1">
        <v>37184969.849999994</v>
      </c>
      <c r="I600">
        <v>106.23881077893697</v>
      </c>
      <c r="J600" s="2">
        <v>2.6559702694734242E-3</v>
      </c>
      <c r="K600" s="11">
        <v>4.1740280011114184</v>
      </c>
      <c r="L600" s="10" t="s">
        <v>12063</v>
      </c>
      <c r="M600" s="10"/>
    </row>
    <row r="601" spans="1:13" x14ac:dyDescent="0.25">
      <c r="A601" t="s">
        <v>2378</v>
      </c>
      <c r="B601" t="s">
        <v>5303</v>
      </c>
      <c r="C601" t="s">
        <v>6706</v>
      </c>
      <c r="D601" s="3">
        <v>1.7</v>
      </c>
      <c r="E601" s="3">
        <v>2.5636627674102783</v>
      </c>
      <c r="F601" s="1">
        <v>36672.890625</v>
      </c>
      <c r="G601" s="1">
        <v>77775.663518106216</v>
      </c>
      <c r="H601" s="1">
        <v>173192025.40000001</v>
      </c>
      <c r="I601">
        <v>78.01338091048261</v>
      </c>
      <c r="J601" s="2">
        <v>1.9503345227620652E-3</v>
      </c>
      <c r="K601" s="11">
        <v>3.7785816598277178</v>
      </c>
      <c r="L601" s="10" t="s">
        <v>12064</v>
      </c>
      <c r="M601" s="10"/>
    </row>
    <row r="602" spans="1:13" x14ac:dyDescent="0.25">
      <c r="A602" t="s">
        <v>713</v>
      </c>
      <c r="B602" t="s">
        <v>5303</v>
      </c>
      <c r="C602" t="s">
        <v>6707</v>
      </c>
      <c r="D602" s="3" t="s">
        <v>6120</v>
      </c>
      <c r="E602" s="3" t="s">
        <v>6120</v>
      </c>
      <c r="F602" s="1" t="s">
        <v>6120</v>
      </c>
      <c r="G602" s="1">
        <v>118712.9220625748</v>
      </c>
      <c r="H602" s="1" t="s">
        <v>6120</v>
      </c>
      <c r="I602" t="e">
        <v>#VALUE!</v>
      </c>
      <c r="J602" s="2" t="e">
        <v>#VALUE!</v>
      </c>
      <c r="K602" s="11" t="s">
        <v>6120</v>
      </c>
      <c r="L602" s="10" t="s">
        <v>12065</v>
      </c>
      <c r="M602" s="10"/>
    </row>
    <row r="603" spans="1:13" x14ac:dyDescent="0.25">
      <c r="A603" t="s">
        <v>1750</v>
      </c>
      <c r="B603" t="s">
        <v>5303</v>
      </c>
      <c r="C603" t="s">
        <v>6708</v>
      </c>
      <c r="D603" s="3">
        <v>12.04</v>
      </c>
      <c r="E603" s="3">
        <v>10.462174415588379</v>
      </c>
      <c r="F603" s="1">
        <v>21531.123046875</v>
      </c>
      <c r="G603" s="1">
        <v>153726.65238424408</v>
      </c>
      <c r="H603" s="1">
        <v>93653561.399999991</v>
      </c>
      <c r="I603">
        <v>19.116484972952179</v>
      </c>
      <c r="J603" s="2">
        <v>4.7791212432380449E-4</v>
      </c>
      <c r="K603" s="11">
        <v>2.7941940107233547</v>
      </c>
      <c r="L603" s="10" t="s">
        <v>12066</v>
      </c>
      <c r="M603" s="10"/>
    </row>
    <row r="604" spans="1:13" x14ac:dyDescent="0.25">
      <c r="A604" t="s">
        <v>1727</v>
      </c>
      <c r="B604" t="s">
        <v>5303</v>
      </c>
      <c r="C604" t="s">
        <v>6709</v>
      </c>
      <c r="D604" s="3">
        <v>1.23</v>
      </c>
      <c r="E604" s="3">
        <v>1.7877655029296875</v>
      </c>
      <c r="F604" s="1">
        <v>21362.322265625</v>
      </c>
      <c r="G604" s="1">
        <v>39126.46063641717</v>
      </c>
      <c r="H604" s="1">
        <v>45859232.669999994</v>
      </c>
      <c r="I604">
        <v>111.87149526727721</v>
      </c>
      <c r="J604" s="2">
        <v>2.7967873816819302E-3</v>
      </c>
      <c r="K604" s="11">
        <v>6.1785433443190385</v>
      </c>
      <c r="L604" s="10" t="s">
        <v>12067</v>
      </c>
      <c r="M604" s="10"/>
    </row>
    <row r="605" spans="1:13" x14ac:dyDescent="0.25">
      <c r="A605" t="s">
        <v>934</v>
      </c>
      <c r="B605" t="s">
        <v>5303</v>
      </c>
      <c r="C605" t="s">
        <v>6710</v>
      </c>
      <c r="D605" s="3" t="s">
        <v>6120</v>
      </c>
      <c r="E605" s="3" t="s">
        <v>6120</v>
      </c>
      <c r="F605" s="1" t="s">
        <v>6120</v>
      </c>
      <c r="G605" s="1">
        <v>84994.358539180175</v>
      </c>
      <c r="H605" s="1" t="s">
        <v>6120</v>
      </c>
      <c r="I605" t="e">
        <v>#VALUE!</v>
      </c>
      <c r="J605" s="2" t="e">
        <v>#VALUE!</v>
      </c>
      <c r="K605" s="11" t="s">
        <v>6120</v>
      </c>
      <c r="L605" s="10" t="s">
        <v>12068</v>
      </c>
      <c r="M605" s="10"/>
    </row>
    <row r="606" spans="1:13" x14ac:dyDescent="0.25">
      <c r="A606" t="s">
        <v>638</v>
      </c>
      <c r="B606" t="s">
        <v>5303</v>
      </c>
      <c r="C606" t="s">
        <v>6711</v>
      </c>
      <c r="D606" s="3">
        <v>1.0900000000000001</v>
      </c>
      <c r="E606" s="3">
        <v>1.0972715616226196</v>
      </c>
      <c r="F606" s="1">
        <v>34355.8984375</v>
      </c>
      <c r="G606" s="1">
        <v>50730.519078145015</v>
      </c>
      <c r="H606" s="1">
        <v>23374924.650000002</v>
      </c>
      <c r="I606">
        <v>182.27028476364106</v>
      </c>
      <c r="J606" s="2">
        <v>4.5567571190910268E-3</v>
      </c>
      <c r="K606" s="11">
        <v>3.0342643652662233</v>
      </c>
      <c r="L606" s="10" t="s">
        <v>12069</v>
      </c>
      <c r="M606" s="10"/>
    </row>
    <row r="607" spans="1:13" x14ac:dyDescent="0.25">
      <c r="A607" t="s">
        <v>1988</v>
      </c>
      <c r="B607" t="s">
        <v>5303</v>
      </c>
      <c r="C607" t="s">
        <v>6712</v>
      </c>
      <c r="D607" s="3">
        <v>7.35</v>
      </c>
      <c r="E607" s="3">
        <v>6.6530036926269531</v>
      </c>
      <c r="F607" s="1">
        <v>12591.9111328125</v>
      </c>
      <c r="G607" s="1">
        <v>105846.70948989123</v>
      </c>
      <c r="H607" s="1">
        <v>57217133.399999999</v>
      </c>
      <c r="I607">
        <v>30.061609648833603</v>
      </c>
      <c r="J607" s="2">
        <v>7.5154024122084005E-4</v>
      </c>
      <c r="K607" s="11">
        <v>9.0670695141566391</v>
      </c>
      <c r="L607" s="10" t="s">
        <v>12070</v>
      </c>
      <c r="M607" s="10"/>
    </row>
    <row r="608" spans="1:13" x14ac:dyDescent="0.25">
      <c r="A608" t="s">
        <v>97</v>
      </c>
      <c r="B608" t="s">
        <v>5303</v>
      </c>
      <c r="C608" t="s">
        <v>6713</v>
      </c>
      <c r="D608" s="3">
        <v>9.6999999999999993</v>
      </c>
      <c r="E608" s="3">
        <v>7.1207246780395508</v>
      </c>
      <c r="F608" s="1">
        <v>26692.84375</v>
      </c>
      <c r="G608" s="1">
        <v>200186.13124279975</v>
      </c>
      <c r="H608" s="1">
        <v>104163944.69999999</v>
      </c>
      <c r="I608">
        <v>28.08702892513227</v>
      </c>
      <c r="J608" s="2">
        <v>7.0217572312830678E-4</v>
      </c>
      <c r="K608" s="11">
        <v>0.6576725817514244</v>
      </c>
      <c r="L608" s="10" t="s">
        <v>12071</v>
      </c>
      <c r="M608" s="10"/>
    </row>
    <row r="609" spans="1:13" x14ac:dyDescent="0.25">
      <c r="A609" t="s">
        <v>2776</v>
      </c>
      <c r="B609" t="s">
        <v>5303</v>
      </c>
      <c r="C609" t="s">
        <v>6714</v>
      </c>
      <c r="D609" s="3">
        <v>0.88</v>
      </c>
      <c r="E609" s="3">
        <v>2.4316997528076172</v>
      </c>
      <c r="F609" s="1">
        <v>59189.19921875</v>
      </c>
      <c r="G609" s="1">
        <v>96279.396724466656</v>
      </c>
      <c r="H609" s="1">
        <v>10557521.920000002</v>
      </c>
      <c r="I609">
        <v>82.24699606482335</v>
      </c>
      <c r="J609" s="2">
        <v>2.0561749016205838E-3</v>
      </c>
      <c r="K609" s="11">
        <v>14.249152007135816</v>
      </c>
      <c r="L609" s="10" t="s">
        <v>12072</v>
      </c>
      <c r="M609" s="10"/>
    </row>
    <row r="610" spans="1:13" x14ac:dyDescent="0.25">
      <c r="A610" t="s">
        <v>303</v>
      </c>
      <c r="B610" t="s">
        <v>5303</v>
      </c>
      <c r="C610" t="s">
        <v>6715</v>
      </c>
      <c r="D610" s="3">
        <v>1.7</v>
      </c>
      <c r="E610" s="3">
        <v>1.4260045289993286</v>
      </c>
      <c r="F610" s="1">
        <v>88411.5546875</v>
      </c>
      <c r="G610" s="1">
        <v>117936.42085166373</v>
      </c>
      <c r="H610" s="1">
        <v>114862116.69999999</v>
      </c>
      <c r="I610">
        <v>140.25200897527736</v>
      </c>
      <c r="J610" s="2">
        <v>3.506300224381934E-3</v>
      </c>
      <c r="K610" s="11">
        <v>3.0278402958610569</v>
      </c>
      <c r="L610" s="10" t="s">
        <v>12073</v>
      </c>
      <c r="M610" s="10"/>
    </row>
    <row r="611" spans="1:13" x14ac:dyDescent="0.25">
      <c r="A611" t="s">
        <v>968</v>
      </c>
      <c r="B611" t="s">
        <v>5303</v>
      </c>
      <c r="C611" t="s">
        <v>6716</v>
      </c>
      <c r="D611" s="3">
        <v>2.2799999999999998</v>
      </c>
      <c r="E611" s="3">
        <v>1.7414402961730957</v>
      </c>
      <c r="F611" s="1">
        <v>38605.6015625</v>
      </c>
      <c r="G611" s="1">
        <v>60669.269412859539</v>
      </c>
      <c r="H611" s="1">
        <v>52132115.639999993</v>
      </c>
      <c r="I611">
        <v>114.84746301065289</v>
      </c>
      <c r="J611" s="2">
        <v>2.8711865752663224E-3</v>
      </c>
      <c r="K611" s="11">
        <v>2.3773847647358082</v>
      </c>
      <c r="L611" s="10" t="s">
        <v>12074</v>
      </c>
      <c r="M611" s="10"/>
    </row>
    <row r="612" spans="1:13" x14ac:dyDescent="0.25">
      <c r="A612" t="s">
        <v>2001</v>
      </c>
      <c r="B612" t="s">
        <v>5303</v>
      </c>
      <c r="C612" t="s">
        <v>6717</v>
      </c>
      <c r="D612" s="3">
        <v>2.42</v>
      </c>
      <c r="E612" s="3">
        <v>3.7834246158599854</v>
      </c>
      <c r="F612" s="1">
        <v>64826.921875</v>
      </c>
      <c r="G612" s="1">
        <v>327563.96398957225</v>
      </c>
      <c r="H612" s="1">
        <v>21533622.220000003</v>
      </c>
      <c r="I612">
        <v>52.862160689447045</v>
      </c>
      <c r="J612" s="2">
        <v>1.3215540172361762E-3</v>
      </c>
      <c r="K612" s="11">
        <v>2.6456911843216391</v>
      </c>
      <c r="L612" s="10" t="s">
        <v>12075</v>
      </c>
      <c r="M612" s="10"/>
    </row>
    <row r="613" spans="1:13" x14ac:dyDescent="0.25">
      <c r="A613" t="s">
        <v>3402</v>
      </c>
      <c r="B613" t="s">
        <v>5301</v>
      </c>
      <c r="C613" t="s">
        <v>6718</v>
      </c>
      <c r="D613" s="3">
        <v>1.08</v>
      </c>
      <c r="E613" s="3">
        <v>1.0719226598739624</v>
      </c>
      <c r="F613" s="1">
        <v>26379.888671875</v>
      </c>
      <c r="G613" s="1">
        <v>29718.22538051111</v>
      </c>
      <c r="H613" s="1">
        <v>35655784.200000003</v>
      </c>
      <c r="I613">
        <v>186.58062515771073</v>
      </c>
      <c r="J613" s="2">
        <v>4.6645156289427678E-3</v>
      </c>
      <c r="K613" s="11">
        <v>2.3079938325300668</v>
      </c>
      <c r="L613" s="10" t="s">
        <v>12076</v>
      </c>
      <c r="M613" s="10"/>
    </row>
    <row r="614" spans="1:13" x14ac:dyDescent="0.25">
      <c r="A614" t="s">
        <v>2781</v>
      </c>
      <c r="B614" t="s">
        <v>5303</v>
      </c>
      <c r="C614" t="s">
        <v>6719</v>
      </c>
      <c r="D614" s="3" t="s">
        <v>6120</v>
      </c>
      <c r="E614" s="3" t="s">
        <v>6120</v>
      </c>
      <c r="F614" s="1" t="s">
        <v>6120</v>
      </c>
      <c r="G614" s="1">
        <v>51896.236847128741</v>
      </c>
      <c r="H614" s="1" t="s">
        <v>6120</v>
      </c>
      <c r="I614" t="e">
        <v>#VALUE!</v>
      </c>
      <c r="J614" s="2" t="e">
        <v>#VALUE!</v>
      </c>
      <c r="K614" s="11" t="s">
        <v>6120</v>
      </c>
      <c r="L614" s="10" t="s">
        <v>12077</v>
      </c>
      <c r="M614" s="10"/>
    </row>
    <row r="615" spans="1:13" x14ac:dyDescent="0.25">
      <c r="A615" t="s">
        <v>542</v>
      </c>
      <c r="B615" t="s">
        <v>5303</v>
      </c>
      <c r="C615" t="s">
        <v>6720</v>
      </c>
      <c r="D615" s="3">
        <v>15.7</v>
      </c>
      <c r="E615" s="3">
        <v>16.682771682739258</v>
      </c>
      <c r="F615" s="1">
        <v>6209.39990234375</v>
      </c>
      <c r="G615" s="1">
        <v>102904.39861839078</v>
      </c>
      <c r="H615" s="1">
        <v>1319554871.6999998</v>
      </c>
      <c r="I615">
        <v>11.988415582461574</v>
      </c>
      <c r="J615" s="2">
        <v>2.9971038956153935E-4</v>
      </c>
      <c r="K615" s="11">
        <v>1.8664417497084185</v>
      </c>
      <c r="L615" s="10" t="s">
        <v>12078</v>
      </c>
      <c r="M615" s="10"/>
    </row>
    <row r="616" spans="1:13" x14ac:dyDescent="0.25">
      <c r="A616" t="s">
        <v>419</v>
      </c>
      <c r="B616" t="s">
        <v>5303</v>
      </c>
      <c r="C616" t="s">
        <v>6721</v>
      </c>
      <c r="D616" s="3">
        <v>0.69</v>
      </c>
      <c r="E616" s="3">
        <v>1.2235466241836548</v>
      </c>
      <c r="F616" s="1">
        <v>357136.21875</v>
      </c>
      <c r="G616" s="1">
        <v>493218.18969839509</v>
      </c>
      <c r="H616" s="1">
        <v>8298144.9299999997</v>
      </c>
      <c r="I616">
        <v>163.45923894272454</v>
      </c>
      <c r="J616" s="2">
        <v>4.0864809735681133E-3</v>
      </c>
      <c r="K616" s="11">
        <v>1.425974935661372</v>
      </c>
      <c r="L616" s="10" t="s">
        <v>12079</v>
      </c>
      <c r="M616" s="10"/>
    </row>
    <row r="617" spans="1:13" x14ac:dyDescent="0.25">
      <c r="A617" t="s">
        <v>769</v>
      </c>
      <c r="B617" t="s">
        <v>5303</v>
      </c>
      <c r="C617" t="s">
        <v>6722</v>
      </c>
      <c r="D617" s="3">
        <v>3.8</v>
      </c>
      <c r="E617" s="3">
        <v>3.9602515697479248</v>
      </c>
      <c r="F617" s="1">
        <v>33176.12109375</v>
      </c>
      <c r="G617" s="1">
        <v>155258.3481588859</v>
      </c>
      <c r="H617" s="1">
        <v>61253157.599999994</v>
      </c>
      <c r="I617">
        <v>50.501842238454131</v>
      </c>
      <c r="J617" s="2">
        <v>1.2625460559613532E-3</v>
      </c>
      <c r="K617" s="11">
        <v>4.9483488331839576</v>
      </c>
      <c r="L617" s="10" t="s">
        <v>12080</v>
      </c>
      <c r="M617" s="10"/>
    </row>
    <row r="618" spans="1:13" x14ac:dyDescent="0.25">
      <c r="A618" t="s">
        <v>773</v>
      </c>
      <c r="B618" t="s">
        <v>5303</v>
      </c>
      <c r="C618" t="s">
        <v>6723</v>
      </c>
      <c r="D618" s="3" t="s">
        <v>6120</v>
      </c>
      <c r="E618" s="3" t="s">
        <v>6120</v>
      </c>
      <c r="F618" s="1" t="s">
        <v>6120</v>
      </c>
      <c r="G618" s="1">
        <v>225438.10621041563</v>
      </c>
      <c r="H618" s="1" t="s">
        <v>6120</v>
      </c>
      <c r="I618" t="e">
        <v>#VALUE!</v>
      </c>
      <c r="J618" s="2" t="e">
        <v>#VALUE!</v>
      </c>
      <c r="K618" s="11" t="s">
        <v>6120</v>
      </c>
      <c r="L618" s="10" t="s">
        <v>12081</v>
      </c>
      <c r="M618" s="10"/>
    </row>
    <row r="619" spans="1:13" x14ac:dyDescent="0.25">
      <c r="A619" t="s">
        <v>1098</v>
      </c>
      <c r="B619" t="s">
        <v>5303</v>
      </c>
      <c r="C619" t="s">
        <v>6724</v>
      </c>
      <c r="D619" s="3">
        <v>4.07</v>
      </c>
      <c r="E619" s="3">
        <v>4.3709039688110352</v>
      </c>
      <c r="F619" s="1">
        <v>93957.3671875</v>
      </c>
      <c r="G619" s="1">
        <v>207743.86506887895</v>
      </c>
      <c r="H619" s="1">
        <v>48986165.910000004</v>
      </c>
      <c r="I619">
        <v>45.757125168413069</v>
      </c>
      <c r="J619" s="2">
        <v>1.1439281292103267E-3</v>
      </c>
      <c r="K619" s="11">
        <v>2.4724657638776213</v>
      </c>
      <c r="L619" s="10" t="s">
        <v>12082</v>
      </c>
      <c r="M619" s="10"/>
    </row>
    <row r="620" spans="1:13" x14ac:dyDescent="0.25">
      <c r="A620" t="s">
        <v>176</v>
      </c>
      <c r="B620" t="s">
        <v>5303</v>
      </c>
      <c r="C620" t="s">
        <v>6725</v>
      </c>
      <c r="D620" s="3">
        <v>1.27</v>
      </c>
      <c r="E620" s="3">
        <v>3.4861772060394287</v>
      </c>
      <c r="F620" s="1">
        <v>142197.171875</v>
      </c>
      <c r="G620" s="1">
        <v>253961.21493901371</v>
      </c>
      <c r="H620" s="1">
        <v>9821170.3499999996</v>
      </c>
      <c r="I620">
        <v>57.36943023249691</v>
      </c>
      <c r="J620" s="2">
        <v>1.4342357558124227E-3</v>
      </c>
      <c r="K620" s="11">
        <v>1.8835347663030972</v>
      </c>
      <c r="L620" s="10" t="s">
        <v>12083</v>
      </c>
      <c r="M620" s="10"/>
    </row>
    <row r="621" spans="1:13" x14ac:dyDescent="0.25">
      <c r="A621" t="s">
        <v>1132</v>
      </c>
      <c r="B621" t="s">
        <v>5303</v>
      </c>
      <c r="C621" t="s">
        <v>6726</v>
      </c>
      <c r="D621" s="3">
        <v>1.47</v>
      </c>
      <c r="E621" s="3">
        <v>1.7671672105789185</v>
      </c>
      <c r="F621" s="1">
        <v>45013.27734375</v>
      </c>
      <c r="G621" s="1">
        <v>75708.375688254848</v>
      </c>
      <c r="H621" s="1">
        <v>22377270.510000002</v>
      </c>
      <c r="I621">
        <v>113.17548152926662</v>
      </c>
      <c r="J621" s="2">
        <v>2.8293870382316653E-3</v>
      </c>
      <c r="K621" s="11">
        <v>3.4666393826557864</v>
      </c>
      <c r="L621" s="10" t="s">
        <v>12084</v>
      </c>
      <c r="M621" s="10"/>
    </row>
    <row r="622" spans="1:13" x14ac:dyDescent="0.25">
      <c r="A622" t="s">
        <v>4308</v>
      </c>
      <c r="B622" t="s">
        <v>5301</v>
      </c>
      <c r="C622" t="s">
        <v>6727</v>
      </c>
      <c r="D622" s="3">
        <v>10.284700000000001</v>
      </c>
      <c r="E622" s="3">
        <v>9.4122610092163086</v>
      </c>
      <c r="F622" s="1">
        <v>9598.7109375</v>
      </c>
      <c r="G622" s="1">
        <v>97426.889872906031</v>
      </c>
      <c r="H622" s="1">
        <v>19166464.073000003</v>
      </c>
      <c r="I622">
        <v>21.24887949921531</v>
      </c>
      <c r="J622" s="2">
        <v>5.3122198748038274E-4</v>
      </c>
      <c r="K622" s="11">
        <v>2.5141510781402681</v>
      </c>
      <c r="L622" s="10" t="s">
        <v>12085</v>
      </c>
      <c r="M622" s="10"/>
    </row>
    <row r="623" spans="1:13" x14ac:dyDescent="0.25">
      <c r="A623" t="s">
        <v>1325</v>
      </c>
      <c r="B623" t="s">
        <v>5303</v>
      </c>
      <c r="C623" t="s">
        <v>6728</v>
      </c>
      <c r="D623" s="3">
        <v>3.85</v>
      </c>
      <c r="E623" s="3">
        <v>2.3368122577667236</v>
      </c>
      <c r="F623" s="1">
        <v>40404.421875</v>
      </c>
      <c r="G623" s="1">
        <v>99363.324353808057</v>
      </c>
      <c r="H623" s="1">
        <v>42681681.350000001</v>
      </c>
      <c r="I623">
        <v>85.586678748056002</v>
      </c>
      <c r="J623" s="2">
        <v>2.1396669687014E-3</v>
      </c>
      <c r="K623" s="11">
        <v>3.6086598323027275</v>
      </c>
      <c r="L623" s="10" t="s">
        <v>12086</v>
      </c>
      <c r="M623" s="10"/>
    </row>
    <row r="624" spans="1:13" x14ac:dyDescent="0.25">
      <c r="A624" t="s">
        <v>1923</v>
      </c>
      <c r="B624" t="s">
        <v>5303</v>
      </c>
      <c r="C624" t="s">
        <v>6729</v>
      </c>
      <c r="D624" s="3">
        <v>5.05</v>
      </c>
      <c r="E624" s="3">
        <v>4.8538508415222168</v>
      </c>
      <c r="F624" s="1">
        <v>35219.921875</v>
      </c>
      <c r="G624" s="1">
        <v>134394.80284094185</v>
      </c>
      <c r="H624" s="1">
        <v>119958194.89999999</v>
      </c>
      <c r="I624">
        <v>41.204397607174506</v>
      </c>
      <c r="J624" s="2">
        <v>1.0301099401793627E-3</v>
      </c>
      <c r="K624" s="11">
        <v>3.2096273282279646</v>
      </c>
      <c r="L624" s="10" t="s">
        <v>12087</v>
      </c>
      <c r="M624" s="10"/>
    </row>
    <row r="625" spans="1:13" x14ac:dyDescent="0.25">
      <c r="A625" t="s">
        <v>1295</v>
      </c>
      <c r="B625" t="s">
        <v>5303</v>
      </c>
      <c r="C625" t="s">
        <v>6730</v>
      </c>
      <c r="D625" s="3">
        <v>1</v>
      </c>
      <c r="E625" s="3">
        <v>1.4357166290283203</v>
      </c>
      <c r="F625" s="1">
        <v>86312.4453125</v>
      </c>
      <c r="G625" s="1">
        <v>95083.291430601035</v>
      </c>
      <c r="H625" s="1">
        <v>49531028</v>
      </c>
      <c r="I625">
        <v>139.30325522199888</v>
      </c>
      <c r="J625" s="2">
        <v>3.482581380549972E-3</v>
      </c>
      <c r="K625" s="11">
        <v>5.0374923698614609</v>
      </c>
      <c r="L625" s="10" t="s">
        <v>12088</v>
      </c>
      <c r="M625" s="10"/>
    </row>
    <row r="626" spans="1:13" x14ac:dyDescent="0.25">
      <c r="A626" t="s">
        <v>2946</v>
      </c>
      <c r="B626" t="s">
        <v>5301</v>
      </c>
      <c r="C626" t="s">
        <v>6731</v>
      </c>
      <c r="D626" s="3">
        <v>5.51</v>
      </c>
      <c r="E626" s="3">
        <v>5.9293379783630371</v>
      </c>
      <c r="F626" s="1">
        <v>6949.1220703125</v>
      </c>
      <c r="G626" s="1">
        <v>49700.36202917355</v>
      </c>
      <c r="H626" s="1">
        <v>85484123.599999994</v>
      </c>
      <c r="I626">
        <v>33.730578477703119</v>
      </c>
      <c r="J626" s="2">
        <v>8.4326446194257798E-4</v>
      </c>
      <c r="K626" s="11">
        <v>2.1834483242261107</v>
      </c>
      <c r="L626" s="10" t="s">
        <v>12089</v>
      </c>
      <c r="M626" s="10"/>
    </row>
    <row r="627" spans="1:13" x14ac:dyDescent="0.25">
      <c r="A627" t="s">
        <v>2292</v>
      </c>
      <c r="B627" t="s">
        <v>5303</v>
      </c>
      <c r="C627" t="s">
        <v>6732</v>
      </c>
      <c r="D627" s="3">
        <v>5.65</v>
      </c>
      <c r="E627" s="3">
        <v>4.4545354843139648</v>
      </c>
      <c r="F627" s="1">
        <v>36181.95703125</v>
      </c>
      <c r="G627" s="1">
        <v>161335.17522908899</v>
      </c>
      <c r="H627" s="1">
        <v>79000560</v>
      </c>
      <c r="I627">
        <v>44.898059675194538</v>
      </c>
      <c r="J627" s="2">
        <v>1.1224514918798635E-3</v>
      </c>
      <c r="K627" s="11">
        <v>1.5350757180731063</v>
      </c>
      <c r="L627" s="10" t="s">
        <v>12090</v>
      </c>
      <c r="M627" s="10"/>
    </row>
    <row r="628" spans="1:13" x14ac:dyDescent="0.25">
      <c r="A628" t="s">
        <v>2296</v>
      </c>
      <c r="B628" t="s">
        <v>5303</v>
      </c>
      <c r="C628" t="s">
        <v>6733</v>
      </c>
      <c r="D628" s="3">
        <v>2.2599999999999998</v>
      </c>
      <c r="E628" s="3">
        <v>2.8882327079772949</v>
      </c>
      <c r="F628" s="1">
        <v>115720.421875</v>
      </c>
      <c r="G628" s="1">
        <v>549750.36020755093</v>
      </c>
      <c r="H628" s="1">
        <v>110182534.83999999</v>
      </c>
      <c r="I628">
        <v>69.246497848874938</v>
      </c>
      <c r="J628" s="2">
        <v>1.7311624462218735E-3</v>
      </c>
      <c r="K628" s="11">
        <v>2.1586362160336767</v>
      </c>
      <c r="L628" s="10" t="s">
        <v>12091</v>
      </c>
      <c r="M628" s="10"/>
    </row>
    <row r="629" spans="1:13" x14ac:dyDescent="0.25">
      <c r="A629" t="s">
        <v>1972</v>
      </c>
      <c r="B629" t="s">
        <v>5303</v>
      </c>
      <c r="C629" t="s">
        <v>6734</v>
      </c>
      <c r="D629" s="3">
        <v>55.3</v>
      </c>
      <c r="E629" s="3">
        <v>44.787773132324219</v>
      </c>
      <c r="F629" s="1">
        <v>4803.92236328125</v>
      </c>
      <c r="G629" s="1">
        <v>194081.32958596421</v>
      </c>
      <c r="H629" s="1">
        <v>283157788.19999999</v>
      </c>
      <c r="I629">
        <v>4.4655044449096764</v>
      </c>
      <c r="J629" s="2">
        <v>1.116376111227419E-4</v>
      </c>
      <c r="K629" s="11">
        <v>4.2027243707611195</v>
      </c>
      <c r="L629" s="10" t="s">
        <v>12092</v>
      </c>
      <c r="M629" s="10"/>
    </row>
    <row r="630" spans="1:13" x14ac:dyDescent="0.25">
      <c r="A630" t="s">
        <v>691</v>
      </c>
      <c r="B630" t="s">
        <v>5303</v>
      </c>
      <c r="C630" t="s">
        <v>6735</v>
      </c>
      <c r="D630" s="3">
        <v>2.82</v>
      </c>
      <c r="E630" s="3">
        <v>4.0305471420288086</v>
      </c>
      <c r="F630" s="1">
        <v>1126511.5</v>
      </c>
      <c r="G630" s="1">
        <v>3944064.5559359128</v>
      </c>
      <c r="H630" s="1">
        <v>26046430.859999999</v>
      </c>
      <c r="I630">
        <v>49.6210546490044</v>
      </c>
      <c r="J630" s="2">
        <v>1.24052636622511E-3</v>
      </c>
      <c r="K630" s="11">
        <v>1.3681474043669071</v>
      </c>
      <c r="L630" s="10" t="s">
        <v>12093</v>
      </c>
      <c r="M630" s="10"/>
    </row>
    <row r="631" spans="1:13" x14ac:dyDescent="0.25">
      <c r="A631" t="s">
        <v>2154</v>
      </c>
      <c r="B631" t="s">
        <v>5303</v>
      </c>
      <c r="C631" t="s">
        <v>6736</v>
      </c>
      <c r="D631" s="3">
        <v>8.8499999999999995E-2</v>
      </c>
      <c r="E631" s="3">
        <v>0.3689742386341095</v>
      </c>
      <c r="F631" s="1">
        <v>2728891.5</v>
      </c>
      <c r="G631" s="1">
        <v>419343.21800351737</v>
      </c>
      <c r="H631" s="1">
        <v>5142846.5984999994</v>
      </c>
      <c r="I631">
        <v>200</v>
      </c>
      <c r="J631" s="2">
        <v>5.0000000000000001E-3</v>
      </c>
      <c r="K631" s="11">
        <v>1.0084809451787593</v>
      </c>
      <c r="L631" s="10" t="s">
        <v>12094</v>
      </c>
      <c r="M631" s="10"/>
    </row>
    <row r="632" spans="1:13" x14ac:dyDescent="0.25">
      <c r="A632" t="s">
        <v>1961</v>
      </c>
      <c r="B632" t="s">
        <v>5303</v>
      </c>
      <c r="C632" t="s">
        <v>6737</v>
      </c>
      <c r="D632" s="3">
        <v>7.2881999999999998</v>
      </c>
      <c r="E632" s="3">
        <v>6.6534261703491211</v>
      </c>
      <c r="F632" s="1">
        <v>12871.9892578125</v>
      </c>
      <c r="G632" s="1">
        <v>77487.783194112752</v>
      </c>
      <c r="H632" s="1">
        <v>43429407.181199998</v>
      </c>
      <c r="I632">
        <v>30.059700803669624</v>
      </c>
      <c r="J632" s="2">
        <v>7.514925200917406E-4</v>
      </c>
      <c r="K632" s="11">
        <v>4.344373650516113</v>
      </c>
      <c r="L632" s="10" t="s">
        <v>12095</v>
      </c>
      <c r="M632" s="10"/>
    </row>
    <row r="633" spans="1:13" x14ac:dyDescent="0.25">
      <c r="A633" t="s">
        <v>537</v>
      </c>
      <c r="B633" t="s">
        <v>5303</v>
      </c>
      <c r="C633" t="s">
        <v>6738</v>
      </c>
      <c r="D633" s="3">
        <v>2.6</v>
      </c>
      <c r="E633" s="3">
        <v>2.8284907341003418</v>
      </c>
      <c r="F633" s="1">
        <v>33745.8203125</v>
      </c>
      <c r="G633" s="1">
        <v>106095.57769593013</v>
      </c>
      <c r="H633" s="1">
        <v>66595222.20000001</v>
      </c>
      <c r="I633">
        <v>70.709087920563405</v>
      </c>
      <c r="J633" s="2">
        <v>1.7677271980140851E-3</v>
      </c>
      <c r="K633" s="11">
        <v>3.3702257205655144</v>
      </c>
      <c r="L633" s="10" t="s">
        <v>12096</v>
      </c>
      <c r="M633" s="10"/>
    </row>
    <row r="634" spans="1:13" x14ac:dyDescent="0.25">
      <c r="A634" t="s">
        <v>416</v>
      </c>
      <c r="B634" t="s">
        <v>5303</v>
      </c>
      <c r="C634" t="s">
        <v>6739</v>
      </c>
      <c r="D634" s="3">
        <v>2.2599999999999998</v>
      </c>
      <c r="E634" s="3">
        <v>1.9351924657821655</v>
      </c>
      <c r="F634" s="1">
        <v>203929.78125</v>
      </c>
      <c r="G634" s="1">
        <v>471344.77686095593</v>
      </c>
      <c r="H634" s="1">
        <v>52990226.779999994</v>
      </c>
      <c r="I634">
        <v>103.34889347513248</v>
      </c>
      <c r="J634" s="2">
        <v>2.5837223368783122E-3</v>
      </c>
      <c r="K634" s="11">
        <v>2.0219503614761982</v>
      </c>
      <c r="L634" s="10" t="s">
        <v>12097</v>
      </c>
      <c r="M634" s="10"/>
    </row>
    <row r="635" spans="1:13" x14ac:dyDescent="0.25">
      <c r="A635" t="s">
        <v>1376</v>
      </c>
      <c r="B635" t="s">
        <v>5303</v>
      </c>
      <c r="C635" t="s">
        <v>6740</v>
      </c>
      <c r="D635" s="3">
        <v>1.81</v>
      </c>
      <c r="E635" s="3">
        <v>2.8210647106170654</v>
      </c>
      <c r="F635" s="1">
        <v>80846.21875</v>
      </c>
      <c r="G635" s="1">
        <v>114361.58284289717</v>
      </c>
      <c r="H635" s="1">
        <v>40536226.050000004</v>
      </c>
      <c r="I635">
        <v>70.895218832556665</v>
      </c>
      <c r="J635" s="2">
        <v>1.7723804708139165E-3</v>
      </c>
      <c r="K635" s="11">
        <v>2.282215122858402</v>
      </c>
      <c r="L635" s="10" t="s">
        <v>12098</v>
      </c>
      <c r="M635" s="10"/>
    </row>
    <row r="636" spans="1:13" x14ac:dyDescent="0.25">
      <c r="A636" t="s">
        <v>2578</v>
      </c>
      <c r="B636" t="s">
        <v>5303</v>
      </c>
      <c r="C636" t="s">
        <v>6741</v>
      </c>
      <c r="D636" s="3">
        <v>5.2077999999999998</v>
      </c>
      <c r="E636" s="3">
        <v>4.5635180473327637</v>
      </c>
      <c r="F636" s="1">
        <v>18876.333984375</v>
      </c>
      <c r="G636" s="1">
        <v>106691.92074192812</v>
      </c>
      <c r="H636" s="1">
        <v>79342114.118799999</v>
      </c>
      <c r="I636">
        <v>43.825837418763768</v>
      </c>
      <c r="J636" s="2">
        <v>1.0956459354690942E-3</v>
      </c>
      <c r="K636" s="11">
        <v>1.9280364995766903</v>
      </c>
      <c r="L636" s="10" t="s">
        <v>12099</v>
      </c>
      <c r="M636" s="10"/>
    </row>
    <row r="637" spans="1:13" x14ac:dyDescent="0.25">
      <c r="A637" t="s">
        <v>686</v>
      </c>
      <c r="B637" t="s">
        <v>5303</v>
      </c>
      <c r="C637" t="s">
        <v>6742</v>
      </c>
      <c r="D637" s="3">
        <v>4.0500999999999996</v>
      </c>
      <c r="E637" s="3">
        <v>3.2010724544525146</v>
      </c>
      <c r="F637" s="1">
        <v>15440.1552734375</v>
      </c>
      <c r="G637" s="1">
        <v>70960.959470919901</v>
      </c>
      <c r="H637" s="1">
        <v>32369994.939399995</v>
      </c>
      <c r="I637">
        <v>62.479060641633104</v>
      </c>
      <c r="J637" s="2">
        <v>1.5619765160408276E-3</v>
      </c>
      <c r="K637" s="11">
        <v>3.8670703106267235</v>
      </c>
      <c r="L637" s="10" t="s">
        <v>12100</v>
      </c>
      <c r="M637" s="10"/>
    </row>
    <row r="638" spans="1:13" x14ac:dyDescent="0.25">
      <c r="A638" t="s">
        <v>1129</v>
      </c>
      <c r="B638" t="s">
        <v>5303</v>
      </c>
      <c r="C638" t="s">
        <v>6743</v>
      </c>
      <c r="D638" s="3">
        <v>41.038200000000003</v>
      </c>
      <c r="E638" s="3">
        <v>37.246841430664063</v>
      </c>
      <c r="F638" s="1">
        <v>17282.044921875</v>
      </c>
      <c r="G638" s="1">
        <v>991489.69739105296</v>
      </c>
      <c r="H638" s="1">
        <v>16415361.404418945</v>
      </c>
      <c r="I638">
        <v>5.3695828241518155</v>
      </c>
      <c r="J638" s="2">
        <v>1.3423957060379539E-4</v>
      </c>
      <c r="K638" s="11">
        <v>2.2781344337126503</v>
      </c>
      <c r="L638" s="10" t="s">
        <v>12101</v>
      </c>
      <c r="M638" s="10"/>
    </row>
    <row r="639" spans="1:13" x14ac:dyDescent="0.25">
      <c r="A639" t="s">
        <v>2355</v>
      </c>
      <c r="B639" t="s">
        <v>5303</v>
      </c>
      <c r="C639" t="s">
        <v>6744</v>
      </c>
      <c r="D639" s="3">
        <v>7.16</v>
      </c>
      <c r="E639" s="3">
        <v>10.333999633789062</v>
      </c>
      <c r="F639" s="1">
        <v>34876.51171875</v>
      </c>
      <c r="G639" s="1">
        <v>482367.07686260232</v>
      </c>
      <c r="H639" s="1">
        <v>80229819.120000005</v>
      </c>
      <c r="I639">
        <v>19.353590776804396</v>
      </c>
      <c r="J639" s="2">
        <v>4.8383976942010989E-4</v>
      </c>
      <c r="K639" s="11">
        <v>3.2418915782097586</v>
      </c>
      <c r="L639" s="10" t="s">
        <v>12102</v>
      </c>
      <c r="M639" s="10"/>
    </row>
    <row r="640" spans="1:13" x14ac:dyDescent="0.25">
      <c r="A640" t="s">
        <v>800</v>
      </c>
      <c r="B640" t="s">
        <v>5303</v>
      </c>
      <c r="C640" t="s">
        <v>6745</v>
      </c>
      <c r="D640" s="3">
        <v>2.0499999999999998</v>
      </c>
      <c r="E640" s="3">
        <v>2.9309995174407959</v>
      </c>
      <c r="F640" s="1">
        <v>43629.64453125</v>
      </c>
      <c r="G640" s="1">
        <v>88790.4474531382</v>
      </c>
      <c r="H640" s="1">
        <v>55562935.549999997</v>
      </c>
      <c r="I640">
        <v>68.236108129635639</v>
      </c>
      <c r="J640" s="2">
        <v>1.7059027032408909E-3</v>
      </c>
      <c r="K640" s="11">
        <v>3.2733832962646177</v>
      </c>
      <c r="L640" s="10" t="s">
        <v>12103</v>
      </c>
      <c r="M640" s="10"/>
    </row>
    <row r="641" spans="1:13" x14ac:dyDescent="0.25">
      <c r="A641" t="s">
        <v>78</v>
      </c>
      <c r="B641" t="s">
        <v>5303</v>
      </c>
      <c r="C641" t="s">
        <v>6746</v>
      </c>
      <c r="D641" s="3">
        <v>2.2000000000000002</v>
      </c>
      <c r="E641" s="3">
        <v>2.8821749687194824</v>
      </c>
      <c r="F641" s="1">
        <v>149296.015625</v>
      </c>
      <c r="G641" s="1">
        <v>454332.02235743339</v>
      </c>
      <c r="H641" s="1">
        <v>73170688.800000012</v>
      </c>
      <c r="I641">
        <v>69.392039751444287</v>
      </c>
      <c r="J641" s="2">
        <v>1.7348009937861071E-3</v>
      </c>
      <c r="K641" s="11">
        <v>2.5629378592057539</v>
      </c>
      <c r="L641" s="10" t="s">
        <v>12104</v>
      </c>
      <c r="M641" s="10"/>
    </row>
    <row r="642" spans="1:13" x14ac:dyDescent="0.25">
      <c r="A642" t="s">
        <v>2141</v>
      </c>
      <c r="B642" t="s">
        <v>5303</v>
      </c>
      <c r="C642" t="s">
        <v>6747</v>
      </c>
      <c r="D642" s="3">
        <v>0.90010000000000001</v>
      </c>
      <c r="E642" s="3">
        <v>1.9069373607635498</v>
      </c>
      <c r="F642" s="1">
        <v>35278.91015625</v>
      </c>
      <c r="G642" s="1">
        <v>78658.403973077322</v>
      </c>
      <c r="H642" s="1">
        <v>40035788.2267</v>
      </c>
      <c r="I642">
        <v>104.88021479631546</v>
      </c>
      <c r="J642" s="2">
        <v>2.6220053699078866E-3</v>
      </c>
      <c r="K642" s="11">
        <v>3.9871331405969554</v>
      </c>
      <c r="L642" s="10" t="s">
        <v>12105</v>
      </c>
      <c r="M642" s="10"/>
    </row>
    <row r="643" spans="1:13" x14ac:dyDescent="0.25">
      <c r="A643" t="s">
        <v>2227</v>
      </c>
      <c r="B643" t="s">
        <v>5303</v>
      </c>
      <c r="C643" t="s">
        <v>6748</v>
      </c>
      <c r="D643" s="3">
        <v>3.9</v>
      </c>
      <c r="E643" s="3">
        <v>3.3111808300018311</v>
      </c>
      <c r="F643" s="1">
        <v>33108.87890625</v>
      </c>
      <c r="G643" s="1">
        <v>82249.95506670553</v>
      </c>
      <c r="H643" s="1">
        <v>22871569.5</v>
      </c>
      <c r="I643">
        <v>60.401412749145869</v>
      </c>
      <c r="J643" s="2">
        <v>1.5100353187286468E-3</v>
      </c>
      <c r="K643" s="11">
        <v>5.7648403377594661</v>
      </c>
      <c r="L643" s="10" t="s">
        <v>12106</v>
      </c>
      <c r="M643" s="10"/>
    </row>
    <row r="644" spans="1:13" x14ac:dyDescent="0.25">
      <c r="A644" t="s">
        <v>422</v>
      </c>
      <c r="B644" t="s">
        <v>5303</v>
      </c>
      <c r="C644" t="s">
        <v>6749</v>
      </c>
      <c r="D644" s="3">
        <v>2.75</v>
      </c>
      <c r="E644" s="3">
        <v>3.0370588302612305</v>
      </c>
      <c r="F644" s="1">
        <v>196170.1875</v>
      </c>
      <c r="G644" s="1">
        <v>850551.55247634463</v>
      </c>
      <c r="H644" s="1">
        <v>6876729.75</v>
      </c>
      <c r="I644">
        <v>65.853185986126306</v>
      </c>
      <c r="J644" s="2">
        <v>1.6463296496531576E-3</v>
      </c>
      <c r="K644" s="11">
        <v>2.9318610808520011</v>
      </c>
      <c r="L644" s="10" t="s">
        <v>12107</v>
      </c>
      <c r="M644" s="10"/>
    </row>
    <row r="645" spans="1:13" x14ac:dyDescent="0.25">
      <c r="A645" t="s">
        <v>167</v>
      </c>
      <c r="B645" t="s">
        <v>5303</v>
      </c>
      <c r="C645" t="s">
        <v>6750</v>
      </c>
      <c r="D645" s="3">
        <v>1.85</v>
      </c>
      <c r="E645" s="3">
        <v>2.891390323638916</v>
      </c>
      <c r="F645" s="1">
        <v>63571.12109375</v>
      </c>
      <c r="G645" s="1">
        <v>178022.22677077705</v>
      </c>
      <c r="H645" s="1">
        <v>48750243.550000004</v>
      </c>
      <c r="I645">
        <v>69.170875465991401</v>
      </c>
      <c r="J645" s="2">
        <v>1.7292718866497849E-3</v>
      </c>
      <c r="K645" s="11">
        <v>3.1837302152432718</v>
      </c>
      <c r="L645" s="10" t="s">
        <v>12108</v>
      </c>
      <c r="M645" s="10"/>
    </row>
    <row r="646" spans="1:13" x14ac:dyDescent="0.25">
      <c r="A646" t="s">
        <v>1192</v>
      </c>
      <c r="B646" t="s">
        <v>5303</v>
      </c>
      <c r="C646" t="s">
        <v>6751</v>
      </c>
      <c r="D646" s="3">
        <v>3.4</v>
      </c>
      <c r="E646" s="3">
        <v>4.2299909591674805</v>
      </c>
      <c r="F646" s="1">
        <v>9051.1337890625</v>
      </c>
      <c r="G646" s="1">
        <v>41130.700316074151</v>
      </c>
      <c r="H646" s="1">
        <v>12926371.6</v>
      </c>
      <c r="I646">
        <v>47.281424932256286</v>
      </c>
      <c r="J646" s="2">
        <v>1.182035623306407E-3</v>
      </c>
      <c r="K646" s="11">
        <v>3.5397132447732567</v>
      </c>
      <c r="L646" s="10" t="s">
        <v>12109</v>
      </c>
      <c r="M646" s="10"/>
    </row>
    <row r="647" spans="1:13" x14ac:dyDescent="0.25">
      <c r="A647" t="s">
        <v>2613</v>
      </c>
      <c r="B647" t="s">
        <v>5303</v>
      </c>
      <c r="C647" t="s">
        <v>6752</v>
      </c>
      <c r="D647" s="3">
        <v>3.4</v>
      </c>
      <c r="E647" s="3">
        <v>3.7303988933563232</v>
      </c>
      <c r="F647" s="1">
        <v>73760.21875</v>
      </c>
      <c r="G647" s="1">
        <v>253544.63576250157</v>
      </c>
      <c r="H647" s="1">
        <v>134101123.80000001</v>
      </c>
      <c r="I647">
        <v>53.613569411086637</v>
      </c>
      <c r="J647" s="2">
        <v>1.3403392352771659E-3</v>
      </c>
      <c r="K647" s="11">
        <v>1.9588091004478474</v>
      </c>
      <c r="L647" s="10" t="s">
        <v>12110</v>
      </c>
      <c r="M647" s="10"/>
    </row>
    <row r="648" spans="1:13" x14ac:dyDescent="0.25">
      <c r="A648" t="s">
        <v>3496</v>
      </c>
      <c r="B648" t="s">
        <v>5301</v>
      </c>
      <c r="C648" t="s">
        <v>6753</v>
      </c>
      <c r="D648" s="3">
        <v>2.2000000000000002</v>
      </c>
      <c r="E648" s="3">
        <v>2.0103704929351807</v>
      </c>
      <c r="F648" s="1">
        <v>50514.109375</v>
      </c>
      <c r="G648" s="1">
        <v>119027.60731214579</v>
      </c>
      <c r="H648" s="1">
        <v>38731000</v>
      </c>
      <c r="I648">
        <v>99.484150161792329</v>
      </c>
      <c r="J648" s="2">
        <v>2.4871037540448084E-3</v>
      </c>
      <c r="K648" s="11">
        <v>2.6952872182573357</v>
      </c>
      <c r="L648" s="10" t="s">
        <v>12111</v>
      </c>
      <c r="M648" s="10"/>
    </row>
    <row r="649" spans="1:13" x14ac:dyDescent="0.25">
      <c r="A649" t="s">
        <v>2311</v>
      </c>
      <c r="B649" t="s">
        <v>5303</v>
      </c>
      <c r="C649" t="s">
        <v>6754</v>
      </c>
      <c r="D649" s="3">
        <v>4.3099999999999996</v>
      </c>
      <c r="E649" s="3">
        <v>4.5636162757873535</v>
      </c>
      <c r="F649" s="1">
        <v>25824.099609375</v>
      </c>
      <c r="G649" s="1">
        <v>144764.78695467755</v>
      </c>
      <c r="H649" s="1">
        <v>68555334.099999994</v>
      </c>
      <c r="I649">
        <v>43.824894100127715</v>
      </c>
      <c r="J649" s="2">
        <v>1.095622352503193E-3</v>
      </c>
      <c r="K649" s="11">
        <v>1.6072610304038761</v>
      </c>
      <c r="L649" s="10" t="s">
        <v>12112</v>
      </c>
      <c r="M649" s="10"/>
    </row>
    <row r="650" spans="1:13" x14ac:dyDescent="0.25">
      <c r="A650" t="s">
        <v>1231</v>
      </c>
      <c r="B650" t="s">
        <v>5303</v>
      </c>
      <c r="C650" t="s">
        <v>6755</v>
      </c>
      <c r="D650" s="3">
        <v>2.169</v>
      </c>
      <c r="E650" s="3">
        <v>2.5112447738647461</v>
      </c>
      <c r="F650" s="1">
        <v>300227.125</v>
      </c>
      <c r="G650" s="1">
        <v>551179.58393833775</v>
      </c>
      <c r="H650" s="1">
        <v>15324535.926000001</v>
      </c>
      <c r="I650">
        <v>79.641778484303117</v>
      </c>
      <c r="J650" s="2">
        <v>1.9910444621075779E-3</v>
      </c>
      <c r="K650" s="11">
        <v>6.0940431614009372</v>
      </c>
      <c r="L650" s="10" t="s">
        <v>12113</v>
      </c>
      <c r="M650" s="10"/>
    </row>
    <row r="651" spans="1:13" x14ac:dyDescent="0.25">
      <c r="A651" t="s">
        <v>50</v>
      </c>
      <c r="B651" t="s">
        <v>5303</v>
      </c>
      <c r="C651" t="s">
        <v>6756</v>
      </c>
      <c r="D651" s="3">
        <v>9.69</v>
      </c>
      <c r="E651" s="3">
        <v>7.778383731842041</v>
      </c>
      <c r="F651" s="1">
        <v>66886.2890625</v>
      </c>
      <c r="G651" s="1">
        <v>359367.73514187516</v>
      </c>
      <c r="H651" s="1">
        <v>213201657.14999998</v>
      </c>
      <c r="I651">
        <v>25.712282512017048</v>
      </c>
      <c r="J651" s="2">
        <v>6.4280706280042622E-4</v>
      </c>
      <c r="K651" s="11">
        <v>2.9276704978509382</v>
      </c>
      <c r="L651" s="10" t="s">
        <v>12114</v>
      </c>
      <c r="M651" s="10"/>
    </row>
    <row r="652" spans="1:13" x14ac:dyDescent="0.25">
      <c r="A652" t="s">
        <v>68</v>
      </c>
      <c r="B652" t="s">
        <v>5303</v>
      </c>
      <c r="C652" t="s">
        <v>6757</v>
      </c>
      <c r="D652" s="3">
        <v>2.34</v>
      </c>
      <c r="E652" s="3">
        <v>2.0943443775177002</v>
      </c>
      <c r="F652" s="1">
        <v>62682.80078125</v>
      </c>
      <c r="G652" s="1">
        <v>162039.72592780285</v>
      </c>
      <c r="H652" s="1">
        <v>38274165.539999992</v>
      </c>
      <c r="I652">
        <v>95.495278688143884</v>
      </c>
      <c r="J652" s="2">
        <v>2.3873819672035972E-3</v>
      </c>
      <c r="K652" s="11">
        <v>3.0901359720544401</v>
      </c>
      <c r="L652" s="10" t="s">
        <v>12115</v>
      </c>
      <c r="M652" s="10"/>
    </row>
    <row r="653" spans="1:13" x14ac:dyDescent="0.25">
      <c r="A653" t="s">
        <v>921</v>
      </c>
      <c r="B653" t="s">
        <v>5303</v>
      </c>
      <c r="C653" t="s">
        <v>6758</v>
      </c>
      <c r="D653" s="3">
        <v>0.8901</v>
      </c>
      <c r="E653" s="3">
        <v>1.2804230451583862</v>
      </c>
      <c r="F653" s="1">
        <v>191124.6875</v>
      </c>
      <c r="G653" s="1">
        <v>340110.0545438726</v>
      </c>
      <c r="H653" s="1">
        <v>39145107.972599998</v>
      </c>
      <c r="I653">
        <v>156.19837580731792</v>
      </c>
      <c r="J653" s="2">
        <v>3.9049593951829479E-3</v>
      </c>
      <c r="K653" s="11">
        <v>2.3281818533335739</v>
      </c>
      <c r="L653" s="10" t="s">
        <v>12116</v>
      </c>
      <c r="M653" s="10"/>
    </row>
    <row r="654" spans="1:13" x14ac:dyDescent="0.25">
      <c r="A654" t="s">
        <v>5300</v>
      </c>
      <c r="B654" t="s">
        <v>5301</v>
      </c>
      <c r="C654" t="s">
        <v>6759</v>
      </c>
      <c r="D654" s="3">
        <v>1.21</v>
      </c>
      <c r="E654" s="3">
        <v>1.0812324285507202</v>
      </c>
      <c r="F654" s="1">
        <v>30593.43359375</v>
      </c>
      <c r="G654" s="1">
        <v>72491.598058312709</v>
      </c>
      <c r="H654" s="1">
        <v>62466249.999999993</v>
      </c>
      <c r="I654">
        <v>184.97410428956451</v>
      </c>
      <c r="J654" s="2">
        <v>4.6243526072391123E-3</v>
      </c>
      <c r="K654" s="11">
        <v>2.8593120244492765</v>
      </c>
      <c r="L654" s="10" t="s">
        <v>12117</v>
      </c>
      <c r="M654" s="10"/>
    </row>
    <row r="655" spans="1:13" x14ac:dyDescent="0.25">
      <c r="A655" t="s">
        <v>2163</v>
      </c>
      <c r="B655" t="s">
        <v>5303</v>
      </c>
      <c r="C655" t="s">
        <v>6760</v>
      </c>
      <c r="D655" s="3">
        <v>0.48499999999999999</v>
      </c>
      <c r="E655" s="3">
        <v>0.94257873296737671</v>
      </c>
      <c r="F655" s="1">
        <v>148913.984375</v>
      </c>
      <c r="G655" s="1">
        <v>211653.57247365973</v>
      </c>
      <c r="H655" s="1">
        <v>10120619.16</v>
      </c>
      <c r="I655">
        <v>200</v>
      </c>
      <c r="J655" s="2">
        <v>5.0000000000000001E-3</v>
      </c>
      <c r="K655" s="11">
        <v>1.5654859106985333</v>
      </c>
      <c r="L655" s="10" t="s">
        <v>12118</v>
      </c>
      <c r="M655" s="10"/>
    </row>
    <row r="656" spans="1:13" x14ac:dyDescent="0.25">
      <c r="A656" t="s">
        <v>1166</v>
      </c>
      <c r="B656" t="s">
        <v>5303</v>
      </c>
      <c r="C656" t="s">
        <v>6761</v>
      </c>
      <c r="D656" s="3">
        <v>2.85</v>
      </c>
      <c r="E656" s="3">
        <v>2.8368749618530273</v>
      </c>
      <c r="F656" s="1">
        <v>84344.7578125</v>
      </c>
      <c r="G656" s="1">
        <v>319819.90621633054</v>
      </c>
      <c r="H656" s="1">
        <v>97966883.25</v>
      </c>
      <c r="I656">
        <v>70.500111104425045</v>
      </c>
      <c r="J656" s="2">
        <v>1.7625027776106261E-3</v>
      </c>
      <c r="K656" s="11">
        <v>2.3000890359520598</v>
      </c>
      <c r="L656" s="10" t="s">
        <v>12119</v>
      </c>
      <c r="M656" s="10"/>
    </row>
    <row r="657" spans="1:13" x14ac:dyDescent="0.25">
      <c r="A657" t="s">
        <v>885</v>
      </c>
      <c r="B657" t="s">
        <v>5303</v>
      </c>
      <c r="C657" t="s">
        <v>6762</v>
      </c>
      <c r="D657" s="3">
        <v>4.75</v>
      </c>
      <c r="E657" s="3">
        <v>3.8791065216064453</v>
      </c>
      <c r="F657" s="1">
        <v>41644.62109375</v>
      </c>
      <c r="G657" s="1">
        <v>133643.40359175377</v>
      </c>
      <c r="H657" s="1">
        <v>257017066.05483791</v>
      </c>
      <c r="I657">
        <v>51.558264483331193</v>
      </c>
      <c r="J657" s="2">
        <v>1.2889566120832798E-3</v>
      </c>
      <c r="K657" s="11">
        <v>1.9067817605674222</v>
      </c>
      <c r="L657" s="10" t="s">
        <v>12120</v>
      </c>
      <c r="M657" s="10"/>
    </row>
    <row r="658" spans="1:13" x14ac:dyDescent="0.25">
      <c r="A658" t="s">
        <v>1824</v>
      </c>
      <c r="B658" t="s">
        <v>5303</v>
      </c>
      <c r="C658" t="s">
        <v>6763</v>
      </c>
      <c r="D658" s="3">
        <v>2.15</v>
      </c>
      <c r="E658" s="3">
        <v>2.4929118156433105</v>
      </c>
      <c r="F658" s="1">
        <v>319590.5</v>
      </c>
      <c r="G658" s="1">
        <v>465487.21554014127</v>
      </c>
      <c r="H658" s="1">
        <v>49759466.699999996</v>
      </c>
      <c r="I658">
        <v>80.227466830144905</v>
      </c>
      <c r="J658" s="2">
        <v>2.0056866707536228E-3</v>
      </c>
      <c r="K658" s="11">
        <v>2.4554950372930637</v>
      </c>
      <c r="L658" s="10" t="s">
        <v>12121</v>
      </c>
      <c r="M658" s="10"/>
    </row>
    <row r="659" spans="1:13" x14ac:dyDescent="0.25">
      <c r="A659" t="s">
        <v>2788</v>
      </c>
      <c r="B659" t="s">
        <v>5303</v>
      </c>
      <c r="C659" t="s">
        <v>6764</v>
      </c>
      <c r="D659" s="3">
        <v>1.56</v>
      </c>
      <c r="E659" s="3">
        <v>2.3334383964538574</v>
      </c>
      <c r="F659" s="1">
        <v>84046.28125</v>
      </c>
      <c r="G659" s="1">
        <v>798725.32236869365</v>
      </c>
      <c r="H659" s="1">
        <v>21685430.523120001</v>
      </c>
      <c r="I659">
        <v>85.7104264264878</v>
      </c>
      <c r="J659" s="2">
        <v>2.1427606606621952E-3</v>
      </c>
      <c r="K659" s="11">
        <v>3.3636390097733431</v>
      </c>
      <c r="L659" s="10" t="s">
        <v>12122</v>
      </c>
      <c r="M659" s="10"/>
    </row>
    <row r="660" spans="1:13" x14ac:dyDescent="0.25">
      <c r="A660" t="s">
        <v>3850</v>
      </c>
      <c r="B660" t="s">
        <v>5301</v>
      </c>
      <c r="C660" t="s">
        <v>6765</v>
      </c>
      <c r="D660" s="3">
        <v>2.0499999999999998</v>
      </c>
      <c r="E660" s="3">
        <v>2.0399560928344727</v>
      </c>
      <c r="F660" s="1">
        <v>125224.640625</v>
      </c>
      <c r="G660" s="1">
        <v>229804.70653784004</v>
      </c>
      <c r="H660" s="1">
        <v>82000000</v>
      </c>
      <c r="I660">
        <v>98.041325841530508</v>
      </c>
      <c r="J660" s="2">
        <v>2.4510331460382627E-3</v>
      </c>
      <c r="K660" s="11">
        <v>2.6102257952339434</v>
      </c>
      <c r="L660" s="10" t="s">
        <v>12123</v>
      </c>
      <c r="M660" s="10"/>
    </row>
    <row r="661" spans="1:13" x14ac:dyDescent="0.25">
      <c r="A661" t="s">
        <v>620</v>
      </c>
      <c r="B661" t="s">
        <v>5303</v>
      </c>
      <c r="C661" t="s">
        <v>6766</v>
      </c>
      <c r="D661" s="3">
        <v>3.23</v>
      </c>
      <c r="E661" s="3">
        <v>2.4612774848937988</v>
      </c>
      <c r="F661" s="1">
        <v>146719.484375</v>
      </c>
      <c r="G661" s="1">
        <v>172928.06931743116</v>
      </c>
      <c r="H661" s="1">
        <v>35424995.93</v>
      </c>
      <c r="I661">
        <v>81.258615181550638</v>
      </c>
      <c r="J661" s="2">
        <v>2.031465379538766E-3</v>
      </c>
      <c r="K661" s="11">
        <v>2.1621001654153478</v>
      </c>
      <c r="L661" s="10" t="s">
        <v>12124</v>
      </c>
      <c r="M661" s="10"/>
    </row>
    <row r="662" spans="1:13" x14ac:dyDescent="0.25">
      <c r="A662" t="s">
        <v>1346</v>
      </c>
      <c r="B662" t="s">
        <v>5303</v>
      </c>
      <c r="C662" t="s">
        <v>6767</v>
      </c>
      <c r="D662" s="3">
        <v>13.74</v>
      </c>
      <c r="E662" s="3">
        <v>13.854185104370117</v>
      </c>
      <c r="F662" s="1">
        <v>34555.72265625</v>
      </c>
      <c r="G662" s="1">
        <v>588914.37905856804</v>
      </c>
      <c r="H662" s="1">
        <v>155210268.89999998</v>
      </c>
      <c r="I662">
        <v>14.436071013437859</v>
      </c>
      <c r="J662" s="2">
        <v>3.6090177533594649E-4</v>
      </c>
      <c r="K662" s="11">
        <v>0.62272882723478395</v>
      </c>
      <c r="L662" s="10" t="s">
        <v>12125</v>
      </c>
      <c r="M662" s="10"/>
    </row>
    <row r="663" spans="1:13" x14ac:dyDescent="0.25">
      <c r="A663" t="s">
        <v>2202</v>
      </c>
      <c r="B663" t="s">
        <v>5303</v>
      </c>
      <c r="C663" t="s">
        <v>6768</v>
      </c>
      <c r="D663" s="3">
        <v>13.2</v>
      </c>
      <c r="E663" s="3">
        <v>12.396474838256836</v>
      </c>
      <c r="F663" s="1">
        <v>12906.8330078125</v>
      </c>
      <c r="G663" s="1">
        <v>236994.94306934578</v>
      </c>
      <c r="H663" s="1">
        <v>170814599.99999997</v>
      </c>
      <c r="I663">
        <v>16.133618839993026</v>
      </c>
      <c r="J663" s="2">
        <v>4.0334047099982565E-4</v>
      </c>
      <c r="K663" s="11">
        <v>2.4997067973232192</v>
      </c>
      <c r="L663" s="10" t="s">
        <v>12126</v>
      </c>
      <c r="M663" s="10"/>
    </row>
    <row r="664" spans="1:13" x14ac:dyDescent="0.25">
      <c r="A664" t="s">
        <v>733</v>
      </c>
      <c r="B664" t="s">
        <v>5303</v>
      </c>
      <c r="C664" t="s">
        <v>6769</v>
      </c>
      <c r="D664" s="3">
        <v>1.45</v>
      </c>
      <c r="E664" s="3">
        <v>9.0526504516601562</v>
      </c>
      <c r="F664" s="1">
        <v>702359.4375</v>
      </c>
      <c r="G664" s="1">
        <v>1165437.562913972</v>
      </c>
      <c r="H664" s="1">
        <v>15081626.900000002</v>
      </c>
      <c r="I664">
        <v>22.092977196896211</v>
      </c>
      <c r="J664" s="2">
        <v>5.5232442992240527E-4</v>
      </c>
      <c r="K664" s="11">
        <v>3.4148278128054286</v>
      </c>
      <c r="L664" s="10" t="s">
        <v>12127</v>
      </c>
      <c r="M664" s="10"/>
    </row>
    <row r="665" spans="1:13" x14ac:dyDescent="0.25">
      <c r="A665" t="s">
        <v>4062</v>
      </c>
      <c r="B665" t="s">
        <v>5301</v>
      </c>
      <c r="C665" t="s">
        <v>6770</v>
      </c>
      <c r="D665" s="3">
        <v>10.92</v>
      </c>
      <c r="E665" s="3">
        <v>9.7260675430297852</v>
      </c>
      <c r="F665" s="1">
        <v>893.9666748046875</v>
      </c>
      <c r="G665" s="1">
        <v>21073.614393822379</v>
      </c>
      <c r="H665" s="1">
        <v>586338207</v>
      </c>
      <c r="I665">
        <v>20.563295403323679</v>
      </c>
      <c r="J665" s="2">
        <v>5.1408238508309195E-4</v>
      </c>
      <c r="K665" s="11">
        <v>3.1631439319993668</v>
      </c>
      <c r="L665" s="10" t="s">
        <v>12128</v>
      </c>
      <c r="M665" s="10"/>
    </row>
    <row r="666" spans="1:13" x14ac:dyDescent="0.25">
      <c r="A666" t="s">
        <v>1883</v>
      </c>
      <c r="B666" t="s">
        <v>5303</v>
      </c>
      <c r="C666" t="s">
        <v>6771</v>
      </c>
      <c r="D666" s="3">
        <v>1.55</v>
      </c>
      <c r="E666" s="3">
        <v>1.0625596046447754</v>
      </c>
      <c r="F666" s="1">
        <v>184852.5625</v>
      </c>
      <c r="G666" s="1">
        <v>163081.97797492993</v>
      </c>
      <c r="H666" s="1">
        <v>63459132.799999997</v>
      </c>
      <c r="I666">
        <v>188.22473499438374</v>
      </c>
      <c r="J666" s="2">
        <v>4.7056183748595938E-3</v>
      </c>
      <c r="K666" s="11">
        <v>1.452058588195283</v>
      </c>
      <c r="L666" s="10" t="s">
        <v>12129</v>
      </c>
      <c r="M666" s="10"/>
    </row>
    <row r="667" spans="1:13" x14ac:dyDescent="0.25">
      <c r="A667" t="s">
        <v>2745</v>
      </c>
      <c r="B667" t="s">
        <v>5303</v>
      </c>
      <c r="C667" t="s">
        <v>6772</v>
      </c>
      <c r="D667" s="3">
        <v>17.55</v>
      </c>
      <c r="E667" s="3">
        <v>17.588388442993164</v>
      </c>
      <c r="F667" s="1">
        <v>8236.2333984375</v>
      </c>
      <c r="G667" s="1">
        <v>119912.1608413166</v>
      </c>
      <c r="H667" s="1">
        <v>81062397</v>
      </c>
      <c r="I667">
        <v>11.371138444447745</v>
      </c>
      <c r="J667" s="2">
        <v>2.8427846111119361E-4</v>
      </c>
      <c r="K667" s="11">
        <v>2.2788054614974409</v>
      </c>
      <c r="L667" s="10" t="s">
        <v>12130</v>
      </c>
      <c r="M667" s="10"/>
    </row>
    <row r="668" spans="1:13" x14ac:dyDescent="0.25">
      <c r="A668" t="s">
        <v>1472</v>
      </c>
      <c r="B668" t="s">
        <v>5303</v>
      </c>
      <c r="C668" t="s">
        <v>6773</v>
      </c>
      <c r="D668" s="3">
        <v>3.63</v>
      </c>
      <c r="E668" s="3">
        <v>4.1842746734619141</v>
      </c>
      <c r="F668" s="1">
        <v>134780.078125</v>
      </c>
      <c r="G668" s="1">
        <v>2288619.9560935986</v>
      </c>
      <c r="H668" s="1">
        <v>12767762.700000001</v>
      </c>
      <c r="I668">
        <v>47.798009358340572</v>
      </c>
      <c r="J668" s="2">
        <v>1.1949502339585142E-3</v>
      </c>
      <c r="K668" s="11">
        <v>2.5476022200874935</v>
      </c>
      <c r="L668" s="10" t="s">
        <v>12131</v>
      </c>
      <c r="M668" s="10"/>
    </row>
    <row r="669" spans="1:13" x14ac:dyDescent="0.25">
      <c r="A669" t="s">
        <v>1326</v>
      </c>
      <c r="B669" t="s">
        <v>5303</v>
      </c>
      <c r="C669" t="s">
        <v>6774</v>
      </c>
      <c r="D669" s="3">
        <v>0.61009999999999998</v>
      </c>
      <c r="E669" s="3">
        <v>1.3147580623626709</v>
      </c>
      <c r="F669" s="1">
        <v>478104.03125</v>
      </c>
      <c r="G669" s="1">
        <v>371380.72471327451</v>
      </c>
      <c r="H669" s="1">
        <v>7035816.5734999999</v>
      </c>
      <c r="I669">
        <v>152.11924210648482</v>
      </c>
      <c r="J669" s="2">
        <v>3.8029810526621203E-3</v>
      </c>
      <c r="K669" s="11">
        <v>1.3774457412508818</v>
      </c>
      <c r="L669" s="10" t="s">
        <v>12132</v>
      </c>
      <c r="M669" s="10"/>
    </row>
    <row r="670" spans="1:13" x14ac:dyDescent="0.25">
      <c r="A670" t="s">
        <v>2124</v>
      </c>
      <c r="B670" t="s">
        <v>5303</v>
      </c>
      <c r="C670" t="s">
        <v>6775</v>
      </c>
      <c r="D670" s="3">
        <v>4.68</v>
      </c>
      <c r="E670" s="3">
        <v>4.5591816902160645</v>
      </c>
      <c r="F670" s="1">
        <v>58598.98828125</v>
      </c>
      <c r="G670" s="1">
        <v>317801.97912859812</v>
      </c>
      <c r="H670" s="1">
        <v>58229865.719999991</v>
      </c>
      <c r="I670">
        <v>43.867521320590711</v>
      </c>
      <c r="J670" s="2">
        <v>1.0966880330147677E-3</v>
      </c>
      <c r="K670" s="11">
        <v>2.084048884117994</v>
      </c>
      <c r="L670" s="10" t="s">
        <v>12133</v>
      </c>
      <c r="M670" s="10"/>
    </row>
    <row r="671" spans="1:13" x14ac:dyDescent="0.25">
      <c r="A671" t="s">
        <v>1863</v>
      </c>
      <c r="B671" t="s">
        <v>5303</v>
      </c>
      <c r="C671" t="s">
        <v>6776</v>
      </c>
      <c r="D671" s="3">
        <v>0.93100000000000005</v>
      </c>
      <c r="E671" s="3">
        <v>2.8091659545898438</v>
      </c>
      <c r="F671" s="1">
        <v>829878.25</v>
      </c>
      <c r="G671" s="1">
        <v>750687.97581993078</v>
      </c>
      <c r="H671" s="1">
        <v>6648321.2739999993</v>
      </c>
      <c r="I671">
        <v>71.195508999111894</v>
      </c>
      <c r="J671" s="2">
        <v>1.7798877249777974E-3</v>
      </c>
      <c r="K671" s="11">
        <v>1.4958410477143085</v>
      </c>
      <c r="L671" s="10" t="s">
        <v>12134</v>
      </c>
      <c r="M671" s="10"/>
    </row>
    <row r="672" spans="1:13" x14ac:dyDescent="0.25">
      <c r="A672" t="s">
        <v>1940</v>
      </c>
      <c r="B672" t="s">
        <v>5303</v>
      </c>
      <c r="C672" t="s">
        <v>6777</v>
      </c>
      <c r="D672" s="3">
        <v>3.75</v>
      </c>
      <c r="E672" s="3">
        <v>4.5160064697265625</v>
      </c>
      <c r="F672" s="1">
        <v>16084.1552734375</v>
      </c>
      <c r="G672" s="1">
        <v>112066.75373167143</v>
      </c>
      <c r="H672" s="1">
        <v>43760186.25</v>
      </c>
      <c r="I672">
        <v>44.286916181523921</v>
      </c>
      <c r="J672" s="2">
        <v>1.1071729045380981E-3</v>
      </c>
      <c r="K672" s="11">
        <v>4.830170932881976</v>
      </c>
      <c r="L672" s="10" t="s">
        <v>12135</v>
      </c>
      <c r="M672" s="10"/>
    </row>
    <row r="673" spans="1:13" x14ac:dyDescent="0.25">
      <c r="A673" t="s">
        <v>1628</v>
      </c>
      <c r="B673" t="s">
        <v>5303</v>
      </c>
      <c r="C673" t="s">
        <v>6778</v>
      </c>
      <c r="D673" s="3">
        <v>4.25</v>
      </c>
      <c r="E673" s="3">
        <v>3.4858262538909912</v>
      </c>
      <c r="F673" s="1">
        <v>23826.1328125</v>
      </c>
      <c r="G673" s="1">
        <v>96578.760796276358</v>
      </c>
      <c r="H673" s="1">
        <v>51381471.5</v>
      </c>
      <c r="I673">
        <v>57.375206172927747</v>
      </c>
      <c r="J673" s="2">
        <v>1.4343801543231936E-3</v>
      </c>
      <c r="K673" s="11">
        <v>2.3097146516453484</v>
      </c>
      <c r="L673" s="10" t="s">
        <v>12136</v>
      </c>
      <c r="M673" s="10"/>
    </row>
    <row r="674" spans="1:13" x14ac:dyDescent="0.25">
      <c r="A674" t="s">
        <v>286</v>
      </c>
      <c r="B674" t="s">
        <v>5303</v>
      </c>
      <c r="C674" t="s">
        <v>6779</v>
      </c>
      <c r="D674" s="3">
        <v>5.18</v>
      </c>
      <c r="E674" s="3">
        <v>5.7708845138549805</v>
      </c>
      <c r="F674" s="1">
        <v>26905.0703125</v>
      </c>
      <c r="G674" s="1">
        <v>163379.03279338934</v>
      </c>
      <c r="H674" s="1">
        <v>41481398.559999995</v>
      </c>
      <c r="I674">
        <v>34.656732346632765</v>
      </c>
      <c r="J674" s="2">
        <v>8.6641830866581913E-4</v>
      </c>
      <c r="K674" s="11">
        <v>1.4738521308638002</v>
      </c>
      <c r="L674" s="10" t="s">
        <v>12137</v>
      </c>
      <c r="M674" s="10"/>
    </row>
    <row r="675" spans="1:13" x14ac:dyDescent="0.25">
      <c r="A675" t="s">
        <v>1372</v>
      </c>
      <c r="B675" t="s">
        <v>5303</v>
      </c>
      <c r="C675" t="s">
        <v>6780</v>
      </c>
      <c r="D675" s="3">
        <v>4.22</v>
      </c>
      <c r="E675" s="3">
        <v>6.2832398414611816</v>
      </c>
      <c r="F675" s="1">
        <v>10220.533203125</v>
      </c>
      <c r="G675" s="1">
        <v>65928.984988019933</v>
      </c>
      <c r="H675" s="1">
        <v>22999021.100000001</v>
      </c>
      <c r="I675">
        <v>31.830712346878922</v>
      </c>
      <c r="J675" s="2">
        <v>7.9576780867197309E-4</v>
      </c>
      <c r="K675" s="11">
        <v>7.54715668563707</v>
      </c>
      <c r="L675" s="10" t="s">
        <v>12138</v>
      </c>
      <c r="M675" s="10"/>
    </row>
    <row r="676" spans="1:13" x14ac:dyDescent="0.25">
      <c r="A676" t="s">
        <v>2495</v>
      </c>
      <c r="B676" t="s">
        <v>5303</v>
      </c>
      <c r="C676" t="s">
        <v>6781</v>
      </c>
      <c r="D676" s="3">
        <v>2.2000000000000002</v>
      </c>
      <c r="E676" s="3">
        <v>6.3729248046875</v>
      </c>
      <c r="F676" s="1">
        <v>419234.4375</v>
      </c>
      <c r="G676" s="1">
        <v>1552447.3346616188</v>
      </c>
      <c r="H676" s="1">
        <v>67413007.200000003</v>
      </c>
      <c r="I676">
        <v>31.382764763345914</v>
      </c>
      <c r="J676" s="2">
        <v>7.8456911908364783E-4</v>
      </c>
      <c r="K676" s="11">
        <v>2.3924786575282502</v>
      </c>
      <c r="L676" s="10" t="s">
        <v>12139</v>
      </c>
      <c r="M676" s="10"/>
    </row>
    <row r="677" spans="1:13" x14ac:dyDescent="0.25">
      <c r="A677" t="s">
        <v>1526</v>
      </c>
      <c r="B677" t="s">
        <v>5303</v>
      </c>
      <c r="C677" t="s">
        <v>6782</v>
      </c>
      <c r="D677" s="3">
        <v>1.65</v>
      </c>
      <c r="E677" s="3">
        <v>1.7967060804367065</v>
      </c>
      <c r="F677" s="1">
        <v>31673.767578125</v>
      </c>
      <c r="G677" s="1">
        <v>73088.66292507865</v>
      </c>
      <c r="H677" s="1">
        <v>52470169.949999996</v>
      </c>
      <c r="I677">
        <v>111.31481224318453</v>
      </c>
      <c r="J677" s="2">
        <v>2.7828703060796133E-3</v>
      </c>
      <c r="K677" s="11">
        <v>2.4471256807586803</v>
      </c>
      <c r="L677" s="10" t="s">
        <v>12140</v>
      </c>
      <c r="M677" s="10"/>
    </row>
    <row r="678" spans="1:13" x14ac:dyDescent="0.25">
      <c r="A678" t="s">
        <v>1592</v>
      </c>
      <c r="B678" t="s">
        <v>5303</v>
      </c>
      <c r="C678" t="s">
        <v>6783</v>
      </c>
      <c r="D678" s="3">
        <v>5.4</v>
      </c>
      <c r="E678" s="3">
        <v>7.12322998046875</v>
      </c>
      <c r="F678" s="1">
        <v>25775.8671875</v>
      </c>
      <c r="G678" s="1">
        <v>183366.38388140715</v>
      </c>
      <c r="H678" s="1">
        <v>117991620.00000001</v>
      </c>
      <c r="I678">
        <v>28.077150470837225</v>
      </c>
      <c r="J678" s="2">
        <v>7.0192876177093062E-4</v>
      </c>
      <c r="K678" s="11">
        <v>2.3777181614370519</v>
      </c>
      <c r="L678" s="10" t="s">
        <v>12141</v>
      </c>
      <c r="M678" s="10"/>
    </row>
    <row r="679" spans="1:13" x14ac:dyDescent="0.25">
      <c r="A679" t="s">
        <v>3111</v>
      </c>
      <c r="B679" t="s">
        <v>5301</v>
      </c>
      <c r="C679" t="s">
        <v>6784</v>
      </c>
      <c r="D679" s="3">
        <v>1.34</v>
      </c>
      <c r="E679" s="3">
        <v>1.4935356378555298</v>
      </c>
      <c r="F679" s="1">
        <v>42713.22265625</v>
      </c>
      <c r="G679" s="1">
        <v>67174.968106795888</v>
      </c>
      <c r="H679" s="1">
        <v>34471500.000000007</v>
      </c>
      <c r="I679">
        <v>133.91043034444556</v>
      </c>
      <c r="J679" s="2">
        <v>3.3477607586111392E-3</v>
      </c>
      <c r="K679" s="11">
        <v>2.4714398745887478</v>
      </c>
      <c r="L679" s="10" t="s">
        <v>12142</v>
      </c>
      <c r="M679" s="10"/>
    </row>
    <row r="680" spans="1:13" x14ac:dyDescent="0.25">
      <c r="A680" t="s">
        <v>2116</v>
      </c>
      <c r="B680" t="s">
        <v>5303</v>
      </c>
      <c r="C680" t="s">
        <v>6785</v>
      </c>
      <c r="D680" s="3">
        <v>1.85</v>
      </c>
      <c r="E680" s="3">
        <v>3.1567084789276123</v>
      </c>
      <c r="F680" s="1">
        <v>57223.84375</v>
      </c>
      <c r="G680" s="1">
        <v>118597.23197565651</v>
      </c>
      <c r="H680" s="1">
        <v>44481115.099999994</v>
      </c>
      <c r="I680">
        <v>63.357133335271875</v>
      </c>
      <c r="J680" s="2">
        <v>1.5839283333817969E-3</v>
      </c>
      <c r="K680" s="11">
        <v>1.6722182361198239</v>
      </c>
      <c r="L680" s="10" t="s">
        <v>12143</v>
      </c>
      <c r="M680" s="10"/>
    </row>
    <row r="681" spans="1:13" x14ac:dyDescent="0.25">
      <c r="A681" t="s">
        <v>1656</v>
      </c>
      <c r="B681" t="s">
        <v>5303</v>
      </c>
      <c r="C681" t="s">
        <v>6786</v>
      </c>
      <c r="D681" s="3">
        <v>37.39</v>
      </c>
      <c r="E681" s="3">
        <v>30.38385009765625</v>
      </c>
      <c r="F681" s="1">
        <v>20578.466796875</v>
      </c>
      <c r="G681" s="1">
        <v>568708.06554165913</v>
      </c>
      <c r="H681" s="1">
        <v>427586805.39999998</v>
      </c>
      <c r="I681">
        <v>6.582444270794622</v>
      </c>
      <c r="J681" s="2">
        <v>1.6456110676986554E-4</v>
      </c>
      <c r="K681" s="11">
        <v>1.2824124036861388</v>
      </c>
      <c r="L681" s="10" t="s">
        <v>12144</v>
      </c>
      <c r="M681" s="10"/>
    </row>
    <row r="682" spans="1:13" x14ac:dyDescent="0.25">
      <c r="A682" t="s">
        <v>1619</v>
      </c>
      <c r="B682" t="s">
        <v>5303</v>
      </c>
      <c r="C682" t="s">
        <v>6787</v>
      </c>
      <c r="D682" s="3">
        <v>2.15</v>
      </c>
      <c r="E682" s="3">
        <v>1.9602750539779663</v>
      </c>
      <c r="F682" s="1">
        <v>141627.328125</v>
      </c>
      <c r="G682" s="1">
        <v>591017.88902752777</v>
      </c>
      <c r="H682" s="1">
        <v>75210338.949999988</v>
      </c>
      <c r="I682">
        <v>102.0264985743414</v>
      </c>
      <c r="J682" s="2">
        <v>2.5506624643585351E-3</v>
      </c>
      <c r="K682" s="11" t="s">
        <v>6120</v>
      </c>
      <c r="L682" s="10" t="s">
        <v>12145</v>
      </c>
      <c r="M682" s="10"/>
    </row>
    <row r="683" spans="1:13" x14ac:dyDescent="0.25">
      <c r="A683" t="s">
        <v>2101</v>
      </c>
      <c r="B683" t="s">
        <v>5303</v>
      </c>
      <c r="C683" t="s">
        <v>6788</v>
      </c>
      <c r="D683" s="3">
        <v>4</v>
      </c>
      <c r="E683" s="3">
        <v>2.6234807968139648</v>
      </c>
      <c r="F683" s="1">
        <v>31786.267578125</v>
      </c>
      <c r="G683" s="1">
        <v>80244.91169415896</v>
      </c>
      <c r="H683" s="1">
        <v>111905021.8</v>
      </c>
      <c r="I683">
        <v>76.234596511202255</v>
      </c>
      <c r="J683" s="2">
        <v>1.9058649127800564E-3</v>
      </c>
      <c r="K683" s="11">
        <v>3.1091230542077497</v>
      </c>
      <c r="L683" s="10" t="s">
        <v>12146</v>
      </c>
      <c r="M683" s="10"/>
    </row>
    <row r="684" spans="1:13" x14ac:dyDescent="0.25">
      <c r="A684" t="s">
        <v>2454</v>
      </c>
      <c r="B684" t="s">
        <v>5303</v>
      </c>
      <c r="C684" t="s">
        <v>6789</v>
      </c>
      <c r="D684" s="3">
        <v>2.35</v>
      </c>
      <c r="E684" s="3">
        <v>2.6631662845611572</v>
      </c>
      <c r="F684" s="1">
        <v>92652.03125</v>
      </c>
      <c r="G684" s="1">
        <v>369756.61376746261</v>
      </c>
      <c r="H684" s="1">
        <v>4323710.9499999993</v>
      </c>
      <c r="I684">
        <v>75.098577644000358</v>
      </c>
      <c r="J684" s="2">
        <v>1.8774644411000089E-3</v>
      </c>
      <c r="K684" s="11">
        <v>4.8932373712235977</v>
      </c>
      <c r="L684" s="10" t="s">
        <v>12147</v>
      </c>
      <c r="M684" s="10"/>
    </row>
    <row r="685" spans="1:13" x14ac:dyDescent="0.25">
      <c r="A685" t="s">
        <v>533</v>
      </c>
      <c r="B685" t="s">
        <v>5303</v>
      </c>
      <c r="C685" t="s">
        <v>6790</v>
      </c>
      <c r="D685" s="3">
        <v>1.25</v>
      </c>
      <c r="E685" s="3">
        <v>2.4514014720916748</v>
      </c>
      <c r="F685" s="1">
        <v>319138.78125</v>
      </c>
      <c r="G685" s="1">
        <v>2790958.9288807265</v>
      </c>
      <c r="H685" s="1">
        <v>6710293.75</v>
      </c>
      <c r="I685">
        <v>81.585983477993366</v>
      </c>
      <c r="J685" s="2">
        <v>2.0396495869498344E-3</v>
      </c>
      <c r="K685" s="11">
        <v>1.3717480437356788</v>
      </c>
      <c r="L685" s="10" t="s">
        <v>12148</v>
      </c>
      <c r="M685" s="10"/>
    </row>
    <row r="686" spans="1:13" x14ac:dyDescent="0.25">
      <c r="A686" t="s">
        <v>1566</v>
      </c>
      <c r="B686" t="s">
        <v>5303</v>
      </c>
      <c r="C686" t="s">
        <v>6791</v>
      </c>
      <c r="D686" s="3">
        <v>2.12</v>
      </c>
      <c r="E686" s="3" t="s">
        <v>6120</v>
      </c>
      <c r="F686" s="1">
        <v>132890.265625</v>
      </c>
      <c r="G686" s="1">
        <v>457740.53834808734</v>
      </c>
      <c r="H686" s="1">
        <v>25556203.559999999</v>
      </c>
      <c r="I686" t="e">
        <v>#VALUE!</v>
      </c>
      <c r="J686" s="2" t="e">
        <v>#VALUE!</v>
      </c>
      <c r="K686" s="11">
        <v>3.6083342019942082</v>
      </c>
      <c r="L686" s="10" t="s">
        <v>12149</v>
      </c>
      <c r="M686" s="10"/>
    </row>
    <row r="687" spans="1:13" x14ac:dyDescent="0.25">
      <c r="A687" t="s">
        <v>1257</v>
      </c>
      <c r="B687" t="s">
        <v>5303</v>
      </c>
      <c r="C687" t="s">
        <v>6792</v>
      </c>
      <c r="D687" s="3">
        <v>3.73</v>
      </c>
      <c r="E687" s="3">
        <v>4.7643275260925293</v>
      </c>
      <c r="F687" s="1">
        <v>42391.03515625</v>
      </c>
      <c r="G687" s="1">
        <v>172542.68550322053</v>
      </c>
      <c r="H687" s="1">
        <v>59854056.719999999</v>
      </c>
      <c r="I687">
        <v>41.978642086353439</v>
      </c>
      <c r="J687" s="2">
        <v>1.049466052158836E-3</v>
      </c>
      <c r="K687" s="11">
        <v>1.5849580036711992</v>
      </c>
      <c r="L687" s="10" t="s">
        <v>12150</v>
      </c>
      <c r="M687" s="10"/>
    </row>
    <row r="688" spans="1:13" x14ac:dyDescent="0.25">
      <c r="A688" t="s">
        <v>2218</v>
      </c>
      <c r="B688" t="s">
        <v>5303</v>
      </c>
      <c r="C688" t="s">
        <v>6793</v>
      </c>
      <c r="D688" s="3">
        <v>2.16</v>
      </c>
      <c r="E688" s="3">
        <v>2.8653233051300049</v>
      </c>
      <c r="F688" s="1">
        <v>59573.390625</v>
      </c>
      <c r="G688" s="1">
        <v>204729.58897602675</v>
      </c>
      <c r="H688" s="1">
        <v>21894317.279999997</v>
      </c>
      <c r="I688">
        <v>69.800151222699682</v>
      </c>
      <c r="J688" s="2">
        <v>1.7450037805674921E-3</v>
      </c>
      <c r="K688" s="11">
        <v>2.1254529868002501</v>
      </c>
      <c r="L688" s="10" t="s">
        <v>12151</v>
      </c>
      <c r="M688" s="10"/>
    </row>
    <row r="689" spans="1:13" x14ac:dyDescent="0.25">
      <c r="A689" t="s">
        <v>663</v>
      </c>
      <c r="B689" t="s">
        <v>5303</v>
      </c>
      <c r="C689" t="s">
        <v>6794</v>
      </c>
      <c r="D689" s="3">
        <v>8.94</v>
      </c>
      <c r="E689" s="3">
        <v>8.1639413833618164</v>
      </c>
      <c r="F689" s="1">
        <v>29825.810546875</v>
      </c>
      <c r="G689" s="1">
        <v>200901.64983488503</v>
      </c>
      <c r="H689" s="1">
        <v>56538169.199999996</v>
      </c>
      <c r="I689">
        <v>24.497971091218485</v>
      </c>
      <c r="J689" s="2">
        <v>6.1244927728046209E-4</v>
      </c>
      <c r="K689" s="11">
        <v>3.1103562256556687</v>
      </c>
      <c r="L689" s="10" t="s">
        <v>12152</v>
      </c>
      <c r="M689" s="10"/>
    </row>
    <row r="690" spans="1:13" x14ac:dyDescent="0.25">
      <c r="A690" t="s">
        <v>783</v>
      </c>
      <c r="B690" t="s">
        <v>5303</v>
      </c>
      <c r="C690" t="s">
        <v>6795</v>
      </c>
      <c r="D690" s="3">
        <v>38.1</v>
      </c>
      <c r="E690" s="3">
        <v>26.782800674438477</v>
      </c>
      <c r="F690" s="1">
        <v>17056.421875</v>
      </c>
      <c r="G690" s="1">
        <v>409981.96435097628</v>
      </c>
      <c r="H690" s="1">
        <v>436211548.19999999</v>
      </c>
      <c r="I690">
        <v>7.4674789403514525</v>
      </c>
      <c r="J690" s="2">
        <v>1.8668697350878631E-4</v>
      </c>
      <c r="K690" s="11">
        <v>6.6887852634093914</v>
      </c>
      <c r="L690" s="10" t="s">
        <v>12153</v>
      </c>
      <c r="M690" s="10"/>
    </row>
    <row r="691" spans="1:13" x14ac:dyDescent="0.25">
      <c r="A691" t="s">
        <v>498</v>
      </c>
      <c r="B691" t="s">
        <v>5303</v>
      </c>
      <c r="C691" t="s">
        <v>6796</v>
      </c>
      <c r="D691" s="3">
        <v>2.1</v>
      </c>
      <c r="E691" s="3">
        <v>3.2613248825073242</v>
      </c>
      <c r="F691" s="1">
        <v>182349.015625</v>
      </c>
      <c r="G691" s="1">
        <v>364604.44684492995</v>
      </c>
      <c r="H691" s="1">
        <v>51155126.400000006</v>
      </c>
      <c r="I691">
        <v>61.32477051664933</v>
      </c>
      <c r="J691" s="2">
        <v>1.5331192629162332E-3</v>
      </c>
      <c r="K691" s="11">
        <v>2.6438732961830533</v>
      </c>
      <c r="L691" s="10" t="s">
        <v>12154</v>
      </c>
      <c r="M691" s="10"/>
    </row>
    <row r="692" spans="1:13" x14ac:dyDescent="0.25">
      <c r="A692" t="s">
        <v>814</v>
      </c>
      <c r="B692" t="s">
        <v>5303</v>
      </c>
      <c r="C692" t="s">
        <v>6797</v>
      </c>
      <c r="D692" s="3">
        <v>5.0650000000000004</v>
      </c>
      <c r="E692" s="3">
        <v>5.053739070892334</v>
      </c>
      <c r="F692" s="1">
        <v>10644.93359375</v>
      </c>
      <c r="G692" s="1">
        <v>48219.502958539138</v>
      </c>
      <c r="H692" s="1">
        <v>22446595.955000002</v>
      </c>
      <c r="I692">
        <v>39.574658919754278</v>
      </c>
      <c r="J692" s="2">
        <v>9.8936647299385696E-4</v>
      </c>
      <c r="K692" s="11">
        <v>4.6153752002680903</v>
      </c>
      <c r="L692" s="10" t="s">
        <v>12155</v>
      </c>
      <c r="M692" s="10"/>
    </row>
    <row r="693" spans="1:13" x14ac:dyDescent="0.25">
      <c r="A693" t="s">
        <v>2008</v>
      </c>
      <c r="B693" t="s">
        <v>5303</v>
      </c>
      <c r="C693" t="s">
        <v>6798</v>
      </c>
      <c r="D693" s="3">
        <v>2.0499999999999998</v>
      </c>
      <c r="E693" s="3">
        <v>3.6887390613555908</v>
      </c>
      <c r="F693" s="1">
        <v>79606.53125</v>
      </c>
      <c r="G693" s="1">
        <v>739059.86372243648</v>
      </c>
      <c r="H693" s="1">
        <v>27025223.799999997</v>
      </c>
      <c r="I693">
        <v>54.219069626058385</v>
      </c>
      <c r="J693" s="2">
        <v>1.3554767406514596E-3</v>
      </c>
      <c r="K693" s="11">
        <v>1.5996734964285715</v>
      </c>
      <c r="L693" s="10" t="s">
        <v>12156</v>
      </c>
      <c r="M693" s="10"/>
    </row>
    <row r="694" spans="1:13" x14ac:dyDescent="0.25">
      <c r="A694" t="s">
        <v>1652</v>
      </c>
      <c r="B694" t="s">
        <v>5303</v>
      </c>
      <c r="C694" t="s">
        <v>6799</v>
      </c>
      <c r="D694" s="3">
        <v>7.43</v>
      </c>
      <c r="E694" s="3">
        <v>6.1771492958068848</v>
      </c>
      <c r="F694" s="1">
        <v>87342.78125</v>
      </c>
      <c r="G694" s="1">
        <v>425558.99150846293</v>
      </c>
      <c r="H694" s="1">
        <v>120218224.73</v>
      </c>
      <c r="I694">
        <v>32.377394558969485</v>
      </c>
      <c r="J694" s="2">
        <v>8.0943486397423714E-4</v>
      </c>
      <c r="K694" s="11">
        <v>1.0195755482096887</v>
      </c>
      <c r="L694" s="10" t="s">
        <v>12157</v>
      </c>
      <c r="M694" s="10"/>
    </row>
    <row r="695" spans="1:13" x14ac:dyDescent="0.25">
      <c r="A695" t="s">
        <v>555</v>
      </c>
      <c r="B695" t="s">
        <v>5303</v>
      </c>
      <c r="C695" t="s">
        <v>6800</v>
      </c>
      <c r="D695" s="3">
        <v>0.73</v>
      </c>
      <c r="E695" s="3">
        <v>1.0552250146865845</v>
      </c>
      <c r="F695" s="1">
        <v>71470.8203125</v>
      </c>
      <c r="G695" s="1">
        <v>80055.528529449439</v>
      </c>
      <c r="H695" s="1">
        <v>29368746.069999997</v>
      </c>
      <c r="I695">
        <v>189.53303533976836</v>
      </c>
      <c r="J695" s="2">
        <v>4.738325883494209E-3</v>
      </c>
      <c r="K695" s="11">
        <v>1.9523000939171378</v>
      </c>
      <c r="L695" s="10" t="s">
        <v>12158</v>
      </c>
      <c r="M695" s="10"/>
    </row>
    <row r="696" spans="1:13" x14ac:dyDescent="0.25">
      <c r="A696" t="s">
        <v>2244</v>
      </c>
      <c r="B696" t="s">
        <v>5303</v>
      </c>
      <c r="C696" t="s">
        <v>6801</v>
      </c>
      <c r="D696" s="3">
        <v>4.4000000000000004</v>
      </c>
      <c r="E696" s="3">
        <v>5.1334700584411621</v>
      </c>
      <c r="F696" s="1">
        <v>18172.123046875</v>
      </c>
      <c r="G696" s="1">
        <v>112583.64910892121</v>
      </c>
      <c r="H696" s="1">
        <v>32633770.400000002</v>
      </c>
      <c r="I696">
        <v>38.960001270706215</v>
      </c>
      <c r="J696" s="2">
        <v>9.7400003176765539E-4</v>
      </c>
      <c r="K696" s="11">
        <v>2.0787206498633091</v>
      </c>
      <c r="L696" s="10" t="s">
        <v>12159</v>
      </c>
      <c r="M696" s="10"/>
    </row>
    <row r="697" spans="1:13" x14ac:dyDescent="0.25">
      <c r="A697" t="s">
        <v>1833</v>
      </c>
      <c r="B697" t="s">
        <v>5303</v>
      </c>
      <c r="C697" t="s">
        <v>6802</v>
      </c>
      <c r="D697" s="3">
        <v>0.7</v>
      </c>
      <c r="E697" s="3">
        <v>0.70706117153167725</v>
      </c>
      <c r="F697" s="1">
        <v>603857.25</v>
      </c>
      <c r="G697" s="1">
        <v>410519.73557857092</v>
      </c>
      <c r="H697" s="1">
        <v>21014205.800000001</v>
      </c>
      <c r="I697">
        <v>200</v>
      </c>
      <c r="J697" s="2">
        <v>5.0000000000000001E-3</v>
      </c>
      <c r="K697" s="11">
        <v>1.3364855605305768</v>
      </c>
      <c r="L697" s="10" t="s">
        <v>12160</v>
      </c>
      <c r="M697" s="10"/>
    </row>
    <row r="698" spans="1:13" x14ac:dyDescent="0.25">
      <c r="A698" t="s">
        <v>1358</v>
      </c>
      <c r="B698" t="s">
        <v>5303</v>
      </c>
      <c r="C698" t="s">
        <v>6803</v>
      </c>
      <c r="D698" s="3">
        <v>3.6</v>
      </c>
      <c r="E698" s="3">
        <v>2.9899799823760986</v>
      </c>
      <c r="F698" s="1">
        <v>25198.388671875</v>
      </c>
      <c r="G698" s="1">
        <v>74364.598120383933</v>
      </c>
      <c r="H698" s="1">
        <v>60177650.400000006</v>
      </c>
      <c r="I698">
        <v>66.890079926576149</v>
      </c>
      <c r="J698" s="2">
        <v>1.6722519981644038E-3</v>
      </c>
      <c r="K698" s="11">
        <v>2.6568529118478912</v>
      </c>
      <c r="L698" s="10" t="s">
        <v>12161</v>
      </c>
      <c r="M698" s="10"/>
    </row>
    <row r="699" spans="1:13" x14ac:dyDescent="0.25">
      <c r="A699" t="s">
        <v>1204</v>
      </c>
      <c r="B699" t="s">
        <v>5303</v>
      </c>
      <c r="C699" t="s">
        <v>6804</v>
      </c>
      <c r="D699" s="3">
        <v>26.25</v>
      </c>
      <c r="E699" s="3">
        <v>24.660850524902344</v>
      </c>
      <c r="F699" s="1">
        <v>7236.9775390625</v>
      </c>
      <c r="G699" s="1">
        <v>200586.15927208675</v>
      </c>
      <c r="H699" s="1">
        <v>321319320</v>
      </c>
      <c r="I699">
        <v>8.1100203660064967</v>
      </c>
      <c r="J699" s="2">
        <v>2.0275050915016243E-4</v>
      </c>
      <c r="K699" s="11">
        <v>3.5739499874898621</v>
      </c>
      <c r="L699" s="10" t="s">
        <v>12162</v>
      </c>
      <c r="M699" s="10"/>
    </row>
    <row r="700" spans="1:13" x14ac:dyDescent="0.25">
      <c r="A700" t="s">
        <v>363</v>
      </c>
      <c r="B700" t="s">
        <v>5303</v>
      </c>
      <c r="C700" t="s">
        <v>6805</v>
      </c>
      <c r="D700" s="3">
        <v>0.88200000000000001</v>
      </c>
      <c r="E700" s="3">
        <v>1.1994938850402832</v>
      </c>
      <c r="F700" s="1">
        <v>119829.15625</v>
      </c>
      <c r="G700" s="1">
        <v>209366.21266767554</v>
      </c>
      <c r="H700" s="1">
        <v>15090109.776000001</v>
      </c>
      <c r="I700">
        <v>166.7369900708442</v>
      </c>
      <c r="J700" s="2">
        <v>4.168424751771105E-3</v>
      </c>
      <c r="K700" s="11">
        <v>1.6858276726045449</v>
      </c>
      <c r="L700" s="10" t="s">
        <v>12163</v>
      </c>
      <c r="M700" s="10"/>
    </row>
    <row r="701" spans="1:13" x14ac:dyDescent="0.25">
      <c r="A701" t="s">
        <v>5172</v>
      </c>
      <c r="B701" t="s">
        <v>5301</v>
      </c>
      <c r="C701" t="s">
        <v>6806</v>
      </c>
      <c r="D701" s="3">
        <v>6.41</v>
      </c>
      <c r="E701" s="3" t="s">
        <v>6120</v>
      </c>
      <c r="F701" s="1">
        <v>178616.859375</v>
      </c>
      <c r="G701" s="1">
        <v>1305007.0060661316</v>
      </c>
      <c r="H701" s="1">
        <v>213881085.44000003</v>
      </c>
      <c r="I701" t="e">
        <v>#VALUE!</v>
      </c>
      <c r="J701" s="2" t="e">
        <v>#VALUE!</v>
      </c>
      <c r="K701" s="11">
        <v>1.0901419497492677</v>
      </c>
      <c r="L701" s="10" t="s">
        <v>12164</v>
      </c>
      <c r="M701" s="10"/>
    </row>
    <row r="702" spans="1:13" x14ac:dyDescent="0.25">
      <c r="A702" t="s">
        <v>230</v>
      </c>
      <c r="B702" t="s">
        <v>5303</v>
      </c>
      <c r="C702" t="s">
        <v>6080</v>
      </c>
      <c r="D702" s="3">
        <v>479.75</v>
      </c>
      <c r="E702" s="3">
        <v>438.1038818359375</v>
      </c>
      <c r="F702" s="1">
        <v>7044.2001953125</v>
      </c>
      <c r="G702" s="1">
        <v>2868369.1208792981</v>
      </c>
      <c r="H702" s="1">
        <v>875198330</v>
      </c>
      <c r="I702">
        <v>1</v>
      </c>
      <c r="J702" s="2">
        <v>2.5000000000000001E-5</v>
      </c>
      <c r="K702" s="11">
        <v>1.3680772996794643</v>
      </c>
      <c r="L702" s="10" t="s">
        <v>12165</v>
      </c>
      <c r="M702" s="10"/>
    </row>
    <row r="703" spans="1:13" x14ac:dyDescent="0.25">
      <c r="A703" t="s">
        <v>1684</v>
      </c>
      <c r="B703" t="s">
        <v>5303</v>
      </c>
      <c r="C703" t="s">
        <v>6807</v>
      </c>
      <c r="D703" s="3">
        <v>10.35</v>
      </c>
      <c r="E703" s="3">
        <v>6.4406766891479492</v>
      </c>
      <c r="F703" s="1">
        <v>21569.123046875</v>
      </c>
      <c r="G703" s="1">
        <v>111421.87745143124</v>
      </c>
      <c r="H703" s="1">
        <v>80620134.75</v>
      </c>
      <c r="I703">
        <v>31.052637735563533</v>
      </c>
      <c r="J703" s="2">
        <v>7.7631594338908828E-4</v>
      </c>
      <c r="K703" s="11">
        <v>3.1107748191798175</v>
      </c>
      <c r="L703" s="10" t="s">
        <v>12166</v>
      </c>
      <c r="M703" s="10"/>
    </row>
    <row r="704" spans="1:13" x14ac:dyDescent="0.25">
      <c r="A704" t="s">
        <v>2544</v>
      </c>
      <c r="B704" t="s">
        <v>5303</v>
      </c>
      <c r="C704" t="s">
        <v>6808</v>
      </c>
      <c r="D704" s="3">
        <v>1.2</v>
      </c>
      <c r="E704" s="3">
        <v>2.1891250610351562</v>
      </c>
      <c r="F704" s="1">
        <v>732130.375</v>
      </c>
      <c r="G704" s="1">
        <v>1154005.3759798899</v>
      </c>
      <c r="H704" s="1">
        <v>108243609.59999999</v>
      </c>
      <c r="I704">
        <v>91.360700930182304</v>
      </c>
      <c r="J704" s="2">
        <v>2.2840175232545575E-3</v>
      </c>
      <c r="K704" s="11">
        <v>4.4269138567856503</v>
      </c>
      <c r="L704" s="10" t="s">
        <v>12167</v>
      </c>
      <c r="M704" s="10"/>
    </row>
    <row r="705" spans="1:13" x14ac:dyDescent="0.25">
      <c r="A705" t="s">
        <v>2428</v>
      </c>
      <c r="B705" t="s">
        <v>5303</v>
      </c>
      <c r="C705" t="s">
        <v>6809</v>
      </c>
      <c r="D705" s="3">
        <v>11.05</v>
      </c>
      <c r="E705" s="3">
        <v>8.625422477722168</v>
      </c>
      <c r="F705" s="1">
        <v>23914.099609375</v>
      </c>
      <c r="G705" s="1">
        <v>213149.89229830285</v>
      </c>
      <c r="H705" s="1">
        <v>95743575.849999994</v>
      </c>
      <c r="I705">
        <v>23.187270016809276</v>
      </c>
      <c r="J705" s="2">
        <v>5.7968175042023189E-4</v>
      </c>
      <c r="K705" s="11">
        <v>3.0713428253885136</v>
      </c>
      <c r="L705" s="10" t="s">
        <v>12168</v>
      </c>
      <c r="M705" s="10"/>
    </row>
    <row r="706" spans="1:13" x14ac:dyDescent="0.25">
      <c r="A706" t="s">
        <v>587</v>
      </c>
      <c r="B706" t="s">
        <v>5303</v>
      </c>
      <c r="C706" t="s">
        <v>6810</v>
      </c>
      <c r="D706" s="3">
        <v>5.85</v>
      </c>
      <c r="E706" s="3">
        <v>4.8410301208496094</v>
      </c>
      <c r="F706" s="1">
        <v>17076.3671875</v>
      </c>
      <c r="G706" s="1">
        <v>71993.951031348595</v>
      </c>
      <c r="H706" s="1">
        <v>94656533.399999991</v>
      </c>
      <c r="I706">
        <v>41.313521091023425</v>
      </c>
      <c r="J706" s="2">
        <v>1.0328380272755856E-3</v>
      </c>
      <c r="K706" s="11">
        <v>2.1827100038597065</v>
      </c>
      <c r="L706" s="10" t="s">
        <v>12169</v>
      </c>
      <c r="M706" s="10"/>
    </row>
    <row r="707" spans="1:13" x14ac:dyDescent="0.25">
      <c r="A707" t="s">
        <v>1431</v>
      </c>
      <c r="B707" t="s">
        <v>5303</v>
      </c>
      <c r="C707" t="s">
        <v>6811</v>
      </c>
      <c r="D707" s="3">
        <v>3.35</v>
      </c>
      <c r="E707" s="3">
        <v>6.3822999000549316</v>
      </c>
      <c r="F707" s="1">
        <v>75321.203125</v>
      </c>
      <c r="G707" s="1">
        <v>758955.46474677615</v>
      </c>
      <c r="H707" s="1">
        <v>49067389.700000003</v>
      </c>
      <c r="I707">
        <v>31.336665956151425</v>
      </c>
      <c r="J707" s="2">
        <v>7.8341664890378563E-4</v>
      </c>
      <c r="K707" s="11">
        <v>2.3665405613652211</v>
      </c>
      <c r="L707" s="10" t="s">
        <v>12170</v>
      </c>
      <c r="M707" s="10"/>
    </row>
    <row r="708" spans="1:13" x14ac:dyDescent="0.25">
      <c r="A708" t="s">
        <v>2439</v>
      </c>
      <c r="B708" t="s">
        <v>5303</v>
      </c>
      <c r="C708" t="s">
        <v>6812</v>
      </c>
      <c r="D708" s="3">
        <v>2.12</v>
      </c>
      <c r="E708" s="3">
        <v>3.3728141784667969</v>
      </c>
      <c r="F708" s="1">
        <v>94667.5859375</v>
      </c>
      <c r="G708" s="1">
        <v>168777.02123215576</v>
      </c>
      <c r="H708" s="1">
        <v>49381160</v>
      </c>
      <c r="I708">
        <v>59.297663439886087</v>
      </c>
      <c r="J708" s="2">
        <v>1.4824415859971522E-3</v>
      </c>
      <c r="K708" s="11">
        <v>2.2358756540012821</v>
      </c>
      <c r="L708" s="10" t="s">
        <v>12171</v>
      </c>
      <c r="M708" s="10"/>
    </row>
    <row r="709" spans="1:13" x14ac:dyDescent="0.25">
      <c r="A709" t="s">
        <v>2723</v>
      </c>
      <c r="B709" t="s">
        <v>5303</v>
      </c>
      <c r="C709" t="s">
        <v>6813</v>
      </c>
      <c r="D709" s="3">
        <v>1.36</v>
      </c>
      <c r="E709" s="3">
        <v>2.1181509494781494</v>
      </c>
      <c r="F709" s="1">
        <v>103166.796875</v>
      </c>
      <c r="G709" s="1">
        <v>183693.99959004699</v>
      </c>
      <c r="H709" s="1">
        <v>11527404.880000001</v>
      </c>
      <c r="I709">
        <v>94.421976889453589</v>
      </c>
      <c r="J709" s="2">
        <v>2.3605494222363396E-3</v>
      </c>
      <c r="K709" s="11">
        <v>3.0849905818628409</v>
      </c>
      <c r="L709" s="10" t="s">
        <v>12172</v>
      </c>
      <c r="M709" s="10"/>
    </row>
    <row r="710" spans="1:13" x14ac:dyDescent="0.25">
      <c r="A710" t="s">
        <v>4615</v>
      </c>
      <c r="B710" t="s">
        <v>5301</v>
      </c>
      <c r="C710" t="s">
        <v>6814</v>
      </c>
      <c r="D710" s="3">
        <v>2.8</v>
      </c>
      <c r="E710" s="3">
        <v>2.3036999702453613</v>
      </c>
      <c r="F710" s="1">
        <v>558851.125</v>
      </c>
      <c r="G710" s="1">
        <v>1156366.2139525565</v>
      </c>
      <c r="H710" s="1">
        <v>350155358</v>
      </c>
      <c r="I710">
        <v>86.816860955508233</v>
      </c>
      <c r="J710" s="2">
        <v>2.1704215238877059E-3</v>
      </c>
      <c r="K710" s="11">
        <v>1.8489337945295439</v>
      </c>
      <c r="L710" s="10" t="s">
        <v>12173</v>
      </c>
      <c r="M710" s="10"/>
    </row>
    <row r="711" spans="1:13" x14ac:dyDescent="0.25">
      <c r="A711" t="s">
        <v>853</v>
      </c>
      <c r="B711" t="s">
        <v>5303</v>
      </c>
      <c r="C711" t="s">
        <v>6815</v>
      </c>
      <c r="D711" s="3">
        <v>13.3</v>
      </c>
      <c r="E711" s="3">
        <v>11.824799537658691</v>
      </c>
      <c r="F711" s="1">
        <v>15291.955078125</v>
      </c>
      <c r="G711" s="1">
        <v>193422.4227199177</v>
      </c>
      <c r="H711" s="1">
        <v>190216054.69999999</v>
      </c>
      <c r="I711">
        <v>16.913605965416643</v>
      </c>
      <c r="J711" s="2">
        <v>4.228401491354161E-4</v>
      </c>
      <c r="K711" s="11">
        <v>1.4522038074178312</v>
      </c>
      <c r="L711" s="10" t="s">
        <v>12174</v>
      </c>
      <c r="M711" s="10"/>
    </row>
    <row r="712" spans="1:13" x14ac:dyDescent="0.25">
      <c r="A712" t="s">
        <v>245</v>
      </c>
      <c r="B712" t="s">
        <v>5303</v>
      </c>
      <c r="C712" t="s">
        <v>6816</v>
      </c>
      <c r="D712" s="3">
        <v>1.24</v>
      </c>
      <c r="E712" s="3">
        <v>1.443373441696167</v>
      </c>
      <c r="F712" s="1">
        <v>61593.95703125</v>
      </c>
      <c r="G712" s="1">
        <v>75005.234582160178</v>
      </c>
      <c r="H712" s="1">
        <v>47914203.880000003</v>
      </c>
      <c r="I712">
        <v>138.56427880851948</v>
      </c>
      <c r="J712" s="2">
        <v>3.464106970212987E-3</v>
      </c>
      <c r="K712" s="11">
        <v>1.2928080111125082</v>
      </c>
      <c r="L712" s="10" t="s">
        <v>12175</v>
      </c>
      <c r="M712" s="10"/>
    </row>
    <row r="713" spans="1:13" x14ac:dyDescent="0.25">
      <c r="A713" t="s">
        <v>2488</v>
      </c>
      <c r="B713" t="s">
        <v>5303</v>
      </c>
      <c r="C713" t="s">
        <v>6817</v>
      </c>
      <c r="D713" s="3">
        <v>8.1999999999999993</v>
      </c>
      <c r="E713" s="3">
        <v>7.3378124237060547</v>
      </c>
      <c r="F713" s="1">
        <v>8987.1337890625</v>
      </c>
      <c r="G713" s="1">
        <v>72460.48968040933</v>
      </c>
      <c r="H713" s="1">
        <v>75985267.200000003</v>
      </c>
      <c r="I713">
        <v>27.256079666722727</v>
      </c>
      <c r="J713" s="2">
        <v>6.8140199166806818E-4</v>
      </c>
      <c r="K713" s="11">
        <v>3.4174223295762376</v>
      </c>
      <c r="L713" s="10" t="s">
        <v>12176</v>
      </c>
      <c r="M713" s="10"/>
    </row>
    <row r="714" spans="1:13" x14ac:dyDescent="0.25">
      <c r="A714" t="s">
        <v>1828</v>
      </c>
      <c r="B714" t="s">
        <v>5303</v>
      </c>
      <c r="C714" t="s">
        <v>6818</v>
      </c>
      <c r="D714" s="3">
        <v>2.27</v>
      </c>
      <c r="E714" s="3">
        <v>1.4876519441604614</v>
      </c>
      <c r="F714" s="1">
        <v>76295.53125</v>
      </c>
      <c r="G714" s="1">
        <v>163857.37665427823</v>
      </c>
      <c r="H714" s="1">
        <v>64132319.210000008</v>
      </c>
      <c r="I714">
        <v>134.44004881993254</v>
      </c>
      <c r="J714" s="2">
        <v>3.3610012204983134E-3</v>
      </c>
      <c r="K714" s="11">
        <v>2.8389750535048166</v>
      </c>
      <c r="L714" s="10" t="s">
        <v>12177</v>
      </c>
      <c r="M714" s="10"/>
    </row>
    <row r="715" spans="1:13" x14ac:dyDescent="0.25">
      <c r="A715" t="s">
        <v>520</v>
      </c>
      <c r="B715" t="s">
        <v>5303</v>
      </c>
      <c r="C715" t="s">
        <v>6819</v>
      </c>
      <c r="D715" s="3">
        <v>25.54</v>
      </c>
      <c r="E715" s="3">
        <v>18.862794876098633</v>
      </c>
      <c r="F715" s="1">
        <v>5405.9775390625</v>
      </c>
      <c r="G715" s="1">
        <v>257245.18575235535</v>
      </c>
      <c r="H715" s="1">
        <v>128858443.31999999</v>
      </c>
      <c r="I715">
        <v>10.602882622310833</v>
      </c>
      <c r="J715" s="2">
        <v>2.6507206555777084E-4</v>
      </c>
      <c r="K715" s="11">
        <v>2.1730161993626282</v>
      </c>
      <c r="L715" s="10" t="s">
        <v>12178</v>
      </c>
      <c r="M715" s="10"/>
    </row>
    <row r="716" spans="1:13" x14ac:dyDescent="0.25">
      <c r="A716" t="s">
        <v>1849</v>
      </c>
      <c r="B716" t="s">
        <v>5303</v>
      </c>
      <c r="C716" t="s">
        <v>6820</v>
      </c>
      <c r="D716" s="3">
        <v>3.71</v>
      </c>
      <c r="E716" s="3">
        <v>3.4831690788269043</v>
      </c>
      <c r="F716" s="1">
        <v>49531.078125</v>
      </c>
      <c r="G716" s="1">
        <v>268901.70068550151</v>
      </c>
      <c r="H716" s="1">
        <v>28195606.739999998</v>
      </c>
      <c r="I716">
        <v>57.418975500137925</v>
      </c>
      <c r="J716" s="2">
        <v>1.4354743875034481E-3</v>
      </c>
      <c r="K716" s="11">
        <v>2.3242187746984415</v>
      </c>
      <c r="L716" s="10" t="s">
        <v>12179</v>
      </c>
      <c r="M716" s="10"/>
    </row>
    <row r="717" spans="1:13" x14ac:dyDescent="0.25">
      <c r="A717" t="s">
        <v>2012</v>
      </c>
      <c r="B717" t="s">
        <v>5303</v>
      </c>
      <c r="C717" t="s">
        <v>6821</v>
      </c>
      <c r="D717" s="3">
        <v>5</v>
      </c>
      <c r="E717" s="3">
        <v>5.2331748008728027</v>
      </c>
      <c r="F717" s="1">
        <v>87949.1875</v>
      </c>
      <c r="G717" s="1">
        <v>331149.70111912326</v>
      </c>
      <c r="H717" s="1">
        <v>116729825</v>
      </c>
      <c r="I717">
        <v>38.217718232275267</v>
      </c>
      <c r="J717" s="2">
        <v>9.554429558068817E-4</v>
      </c>
      <c r="K717" s="11">
        <v>2.4022228421292531</v>
      </c>
      <c r="L717" s="10" t="s">
        <v>12180</v>
      </c>
      <c r="M717" s="10"/>
    </row>
    <row r="718" spans="1:13" x14ac:dyDescent="0.25">
      <c r="A718" t="s">
        <v>1618</v>
      </c>
      <c r="B718" t="s">
        <v>5303</v>
      </c>
      <c r="C718" t="s">
        <v>6822</v>
      </c>
      <c r="D718" s="3">
        <v>12.06</v>
      </c>
      <c r="E718" s="3">
        <v>9.9564151763916016</v>
      </c>
      <c r="F718" s="1">
        <v>738.16668701171875</v>
      </c>
      <c r="G718" s="1">
        <v>7194.1582774374301</v>
      </c>
      <c r="H718" s="1">
        <v>70198196.760000005</v>
      </c>
      <c r="I718">
        <v>20.087551237742165</v>
      </c>
      <c r="J718" s="2">
        <v>5.0218878094355416E-4</v>
      </c>
      <c r="K718" s="11">
        <v>5.8098711887857784</v>
      </c>
      <c r="L718" s="10" t="s">
        <v>12181</v>
      </c>
      <c r="M718" s="10"/>
    </row>
    <row r="719" spans="1:13" x14ac:dyDescent="0.25">
      <c r="A719" t="s">
        <v>1483</v>
      </c>
      <c r="B719" t="s">
        <v>5303</v>
      </c>
      <c r="C719" t="s">
        <v>6823</v>
      </c>
      <c r="D719" s="3">
        <v>1.97</v>
      </c>
      <c r="E719" s="3">
        <v>1.9094133377075195</v>
      </c>
      <c r="F719" s="1">
        <v>67771.578125</v>
      </c>
      <c r="G719" s="1">
        <v>102825.55646535018</v>
      </c>
      <c r="H719" s="1">
        <v>48970047.240000002</v>
      </c>
      <c r="I719">
        <v>104.74421438792508</v>
      </c>
      <c r="J719" s="2">
        <v>2.6186053596981272E-3</v>
      </c>
      <c r="K719" s="11">
        <v>3.0121015890103053</v>
      </c>
      <c r="L719" s="10" t="s">
        <v>12182</v>
      </c>
      <c r="M719" s="10"/>
    </row>
    <row r="720" spans="1:13" x14ac:dyDescent="0.25">
      <c r="A720" t="s">
        <v>998</v>
      </c>
      <c r="B720" t="s">
        <v>5303</v>
      </c>
      <c r="C720" t="s">
        <v>6824</v>
      </c>
      <c r="D720" s="3">
        <v>1.23</v>
      </c>
      <c r="E720" s="3">
        <v>1.3553190231323242</v>
      </c>
      <c r="F720" s="1">
        <v>48881.46484375</v>
      </c>
      <c r="G720" s="1">
        <v>105092.12877903369</v>
      </c>
      <c r="H720" s="1">
        <v>10800420.899999999</v>
      </c>
      <c r="I720">
        <v>147.56673269277454</v>
      </c>
      <c r="J720" s="2">
        <v>3.6891683173193635E-3</v>
      </c>
      <c r="K720" s="11">
        <v>2.9712679360394594</v>
      </c>
      <c r="L720" s="10" t="s">
        <v>12183</v>
      </c>
      <c r="M720" s="10"/>
    </row>
    <row r="721" spans="1:13" x14ac:dyDescent="0.25">
      <c r="A721" t="s">
        <v>1073</v>
      </c>
      <c r="B721" t="s">
        <v>5303</v>
      </c>
      <c r="C721" t="s">
        <v>6825</v>
      </c>
      <c r="D721" s="3">
        <v>23.6</v>
      </c>
      <c r="E721" s="3">
        <v>17.970090866088867</v>
      </c>
      <c r="F721" s="1">
        <v>4453.74462890625</v>
      </c>
      <c r="G721" s="1">
        <v>108969.62232526702</v>
      </c>
      <c r="H721" s="1">
        <v>200425690.40000001</v>
      </c>
      <c r="I721">
        <v>11.129604268023902</v>
      </c>
      <c r="J721" s="2">
        <v>2.7824010670059754E-4</v>
      </c>
      <c r="K721" s="11">
        <v>5.3003050508879213</v>
      </c>
      <c r="L721" s="10" t="s">
        <v>12184</v>
      </c>
      <c r="M721" s="10"/>
    </row>
    <row r="722" spans="1:13" x14ac:dyDescent="0.25">
      <c r="A722" t="s">
        <v>2761</v>
      </c>
      <c r="B722" t="s">
        <v>5303</v>
      </c>
      <c r="C722" t="s">
        <v>6826</v>
      </c>
      <c r="D722" s="3">
        <v>1.66</v>
      </c>
      <c r="E722" s="3">
        <v>7.6362800598144531</v>
      </c>
      <c r="F722" s="1">
        <v>595140.1875</v>
      </c>
      <c r="G722" s="1">
        <v>1747431.2904895174</v>
      </c>
      <c r="H722" s="1">
        <v>10084314.079999998</v>
      </c>
      <c r="I722">
        <v>26.190762836540021</v>
      </c>
      <c r="J722" s="2">
        <v>6.5476907091350047E-4</v>
      </c>
      <c r="K722" s="11">
        <v>0.97787703051759733</v>
      </c>
      <c r="L722" s="10" t="s">
        <v>12185</v>
      </c>
      <c r="M722" s="10"/>
    </row>
    <row r="723" spans="1:13" x14ac:dyDescent="0.25">
      <c r="A723" t="s">
        <v>387</v>
      </c>
      <c r="B723" t="s">
        <v>5303</v>
      </c>
      <c r="C723" t="s">
        <v>6827</v>
      </c>
      <c r="D723" s="3">
        <v>4.45</v>
      </c>
      <c r="E723" s="3">
        <v>3.8326001167297363</v>
      </c>
      <c r="F723" s="1">
        <v>266429.34375</v>
      </c>
      <c r="G723" s="1">
        <v>829677.57236682018</v>
      </c>
      <c r="H723" s="1">
        <v>92284068.849999994</v>
      </c>
      <c r="I723">
        <v>52.18389446031096</v>
      </c>
      <c r="J723" s="2">
        <v>1.304597361507774E-3</v>
      </c>
      <c r="K723" s="11">
        <v>1.5485280309767404</v>
      </c>
      <c r="L723" s="10" t="s">
        <v>12186</v>
      </c>
      <c r="M723" s="10"/>
    </row>
    <row r="724" spans="1:13" x14ac:dyDescent="0.25">
      <c r="A724" t="s">
        <v>406</v>
      </c>
      <c r="B724" t="s">
        <v>5303</v>
      </c>
      <c r="C724" t="s">
        <v>6828</v>
      </c>
      <c r="D724" s="3">
        <v>1.629</v>
      </c>
      <c r="E724" s="3">
        <v>1.7535489797592163</v>
      </c>
      <c r="F724" s="1">
        <v>32831.265625</v>
      </c>
      <c r="G724" s="1">
        <v>103762.13995073836</v>
      </c>
      <c r="H724" s="1">
        <v>44541343.008000001</v>
      </c>
      <c r="I724">
        <v>114.05441325480537</v>
      </c>
      <c r="J724" s="2">
        <v>2.8513603313701343E-3</v>
      </c>
      <c r="K724" s="11">
        <v>2.0902261118094208</v>
      </c>
      <c r="L724" s="10" t="s">
        <v>12187</v>
      </c>
      <c r="M724" s="10"/>
    </row>
    <row r="725" spans="1:13" x14ac:dyDescent="0.25">
      <c r="A725" t="s">
        <v>283</v>
      </c>
      <c r="B725" t="s">
        <v>5303</v>
      </c>
      <c r="C725" t="s">
        <v>6829</v>
      </c>
      <c r="D725" s="3">
        <v>1.9</v>
      </c>
      <c r="E725" s="3">
        <v>2.4523749351501465</v>
      </c>
      <c r="F725" s="1">
        <v>655151.4375</v>
      </c>
      <c r="G725" s="1">
        <v>1966295.3750528381</v>
      </c>
      <c r="H725" s="1">
        <v>102824238</v>
      </c>
      <c r="I725">
        <v>81.553598160452182</v>
      </c>
      <c r="J725" s="2">
        <v>2.0388399540113046E-3</v>
      </c>
      <c r="K725" s="11">
        <v>2.84450167396328</v>
      </c>
      <c r="L725" s="10" t="s">
        <v>12188</v>
      </c>
      <c r="M725" s="10"/>
    </row>
    <row r="726" spans="1:13" x14ac:dyDescent="0.25">
      <c r="A726" t="s">
        <v>932</v>
      </c>
      <c r="B726" t="s">
        <v>5303</v>
      </c>
      <c r="C726" t="s">
        <v>6830</v>
      </c>
      <c r="D726" s="3">
        <v>2.8</v>
      </c>
      <c r="E726" s="3">
        <v>3.9528419971466064</v>
      </c>
      <c r="F726" s="1">
        <v>78556.703125</v>
      </c>
      <c r="G726" s="1">
        <v>338644.58802798524</v>
      </c>
      <c r="H726" s="1">
        <v>55879625.199999996</v>
      </c>
      <c r="I726">
        <v>50.596507561995075</v>
      </c>
      <c r="J726" s="2">
        <v>1.2649126890498768E-3</v>
      </c>
      <c r="K726" s="11">
        <v>1.5998278369230237</v>
      </c>
      <c r="L726" s="10" t="s">
        <v>12189</v>
      </c>
      <c r="M726" s="10"/>
    </row>
    <row r="727" spans="1:13" x14ac:dyDescent="0.25">
      <c r="A727" t="s">
        <v>688</v>
      </c>
      <c r="B727" t="s">
        <v>5303</v>
      </c>
      <c r="C727" t="s">
        <v>6831</v>
      </c>
      <c r="D727" s="3">
        <v>5.25</v>
      </c>
      <c r="E727" s="3">
        <v>5.3730907440185547</v>
      </c>
      <c r="F727" s="1">
        <v>27302.43359375</v>
      </c>
      <c r="G727" s="1">
        <v>151523.22718896059</v>
      </c>
      <c r="H727" s="1">
        <v>36527547</v>
      </c>
      <c r="I727">
        <v>37.22252415383911</v>
      </c>
      <c r="J727" s="2">
        <v>9.3056310384597774E-4</v>
      </c>
      <c r="K727" s="11">
        <v>2.3512139887131567</v>
      </c>
      <c r="L727" s="10" t="s">
        <v>12190</v>
      </c>
      <c r="M727" s="10"/>
    </row>
    <row r="728" spans="1:13" x14ac:dyDescent="0.25">
      <c r="A728" t="s">
        <v>2213</v>
      </c>
      <c r="B728" t="s">
        <v>5303</v>
      </c>
      <c r="C728" t="s">
        <v>6832</v>
      </c>
      <c r="D728" s="3">
        <v>17.29</v>
      </c>
      <c r="E728" s="3">
        <v>14.89946174621582</v>
      </c>
      <c r="F728" s="1">
        <v>11435.4775390625</v>
      </c>
      <c r="G728" s="1">
        <v>123954.15160679774</v>
      </c>
      <c r="H728" s="1">
        <v>138234570.10999998</v>
      </c>
      <c r="I728">
        <v>13.423303700940485</v>
      </c>
      <c r="J728" s="2">
        <v>3.3558259252351215E-4</v>
      </c>
      <c r="K728" s="11">
        <v>1.5835359906979123</v>
      </c>
      <c r="L728" s="10" t="s">
        <v>12191</v>
      </c>
      <c r="M728" s="10"/>
    </row>
    <row r="729" spans="1:13" x14ac:dyDescent="0.25">
      <c r="A729" t="s">
        <v>1143</v>
      </c>
      <c r="B729" t="s">
        <v>5303</v>
      </c>
      <c r="C729" t="s">
        <v>6833</v>
      </c>
      <c r="D729" s="3">
        <v>3.25</v>
      </c>
      <c r="E729" s="3">
        <v>3.4771664142608643</v>
      </c>
      <c r="F729" s="1">
        <v>53887.96484375</v>
      </c>
      <c r="G729" s="1">
        <v>211378.02118253542</v>
      </c>
      <c r="H729" s="1">
        <v>39967037.5</v>
      </c>
      <c r="I729">
        <v>57.51809840902127</v>
      </c>
      <c r="J729" s="2">
        <v>1.4379524602255317E-3</v>
      </c>
      <c r="K729" s="11">
        <v>2.7656958706618129</v>
      </c>
      <c r="L729" s="10" t="s">
        <v>12192</v>
      </c>
      <c r="M729" s="10"/>
    </row>
    <row r="730" spans="1:13" x14ac:dyDescent="0.25">
      <c r="A730" t="s">
        <v>757</v>
      </c>
      <c r="B730" t="s">
        <v>5303</v>
      </c>
      <c r="C730" t="s">
        <v>6834</v>
      </c>
      <c r="D730" s="3">
        <v>5.65</v>
      </c>
      <c r="E730" s="3">
        <v>6.0225796699523926</v>
      </c>
      <c r="F730" s="1">
        <v>160089.9375</v>
      </c>
      <c r="G730" s="1">
        <v>612045.50652944576</v>
      </c>
      <c r="H730" s="1">
        <v>67369390.900000006</v>
      </c>
      <c r="I730">
        <v>33.208361028054441</v>
      </c>
      <c r="J730" s="2">
        <v>8.3020902570136101E-4</v>
      </c>
      <c r="K730" s="11">
        <v>2.351389956020248</v>
      </c>
      <c r="L730" s="10" t="s">
        <v>12193</v>
      </c>
      <c r="M730" s="10"/>
    </row>
    <row r="731" spans="1:13" x14ac:dyDescent="0.25">
      <c r="A731" t="s">
        <v>2676</v>
      </c>
      <c r="B731" t="s">
        <v>5303</v>
      </c>
      <c r="C731" t="s">
        <v>6835</v>
      </c>
      <c r="D731" s="3">
        <v>5.05</v>
      </c>
      <c r="E731" s="3">
        <v>6.6477999687194824</v>
      </c>
      <c r="F731" s="1">
        <v>85560.65625</v>
      </c>
      <c r="G731" s="1">
        <v>479534.35173572518</v>
      </c>
      <c r="H731" s="1">
        <v>161856792.49999997</v>
      </c>
      <c r="I731">
        <v>30.085141090447788</v>
      </c>
      <c r="J731" s="2">
        <v>7.5212852726119469E-4</v>
      </c>
      <c r="K731" s="11">
        <v>1.7860395020079278</v>
      </c>
      <c r="L731" s="10" t="s">
        <v>12194</v>
      </c>
      <c r="M731" s="10"/>
    </row>
    <row r="732" spans="1:13" x14ac:dyDescent="0.25">
      <c r="A732" t="s">
        <v>1796</v>
      </c>
      <c r="B732" t="s">
        <v>5303</v>
      </c>
      <c r="C732" t="s">
        <v>6836</v>
      </c>
      <c r="D732" s="3">
        <v>1.56</v>
      </c>
      <c r="E732" s="3">
        <v>1.932668924331665</v>
      </c>
      <c r="F732" s="1">
        <v>38455.51171875</v>
      </c>
      <c r="G732" s="1">
        <v>66816.492565075503</v>
      </c>
      <c r="H732" s="1">
        <v>30157166.520000003</v>
      </c>
      <c r="I732">
        <v>103.48383910046148</v>
      </c>
      <c r="J732" s="2">
        <v>2.5870959775115372E-3</v>
      </c>
      <c r="K732" s="11">
        <v>2.2562815503803848</v>
      </c>
      <c r="L732" s="10" t="s">
        <v>12195</v>
      </c>
      <c r="M732" s="10"/>
    </row>
    <row r="733" spans="1:13" x14ac:dyDescent="0.25">
      <c r="A733" t="s">
        <v>2771</v>
      </c>
      <c r="B733" t="s">
        <v>5303</v>
      </c>
      <c r="C733" t="s">
        <v>6837</v>
      </c>
      <c r="D733" s="3">
        <v>2.2290000000000001</v>
      </c>
      <c r="E733" s="3">
        <v>2.0676031112670898</v>
      </c>
      <c r="F733" s="1">
        <v>27470.93359375</v>
      </c>
      <c r="G733" s="1">
        <v>49076.559851872924</v>
      </c>
      <c r="H733" s="1">
        <v>21316216.77</v>
      </c>
      <c r="I733">
        <v>96.730363245310627</v>
      </c>
      <c r="J733" s="2">
        <v>2.4182590811327657E-3</v>
      </c>
      <c r="K733" s="11">
        <v>1.8961593948713322</v>
      </c>
      <c r="L733" s="10" t="s">
        <v>12196</v>
      </c>
      <c r="M733" s="10"/>
    </row>
    <row r="734" spans="1:13" x14ac:dyDescent="0.25">
      <c r="A734" t="s">
        <v>4959</v>
      </c>
      <c r="B734" t="s">
        <v>5301</v>
      </c>
      <c r="C734" t="s">
        <v>6838</v>
      </c>
      <c r="D734" s="3" t="s">
        <v>6120</v>
      </c>
      <c r="E734" s="3" t="s">
        <v>6120</v>
      </c>
      <c r="F734" s="1" t="s">
        <v>6120</v>
      </c>
      <c r="G734" s="1">
        <v>103372.67039463989</v>
      </c>
      <c r="H734" s="1" t="s">
        <v>6120</v>
      </c>
      <c r="I734" t="e">
        <v>#VALUE!</v>
      </c>
      <c r="J734" s="2" t="e">
        <v>#VALUE!</v>
      </c>
      <c r="K734" s="11" t="s">
        <v>6120</v>
      </c>
      <c r="L734" s="10" t="s">
        <v>12197</v>
      </c>
      <c r="M734" s="10"/>
    </row>
    <row r="735" spans="1:13" x14ac:dyDescent="0.25">
      <c r="A735" t="s">
        <v>527</v>
      </c>
      <c r="B735" t="s">
        <v>5303</v>
      </c>
      <c r="C735" t="s">
        <v>6839</v>
      </c>
      <c r="D735" s="3">
        <v>3.5</v>
      </c>
      <c r="E735" s="3">
        <v>4.619713306427002</v>
      </c>
      <c r="F735" s="1">
        <v>68013.046875</v>
      </c>
      <c r="G735" s="1">
        <v>261564.07404994278</v>
      </c>
      <c r="H735" s="1">
        <v>45396435</v>
      </c>
      <c r="I735">
        <v>43.292729815453605</v>
      </c>
      <c r="J735" s="2">
        <v>1.08231824538634E-3</v>
      </c>
      <c r="K735" s="11">
        <v>2.3743346814102102</v>
      </c>
      <c r="L735" s="10" t="s">
        <v>12198</v>
      </c>
      <c r="M735" s="10"/>
    </row>
    <row r="736" spans="1:13" x14ac:dyDescent="0.25">
      <c r="A736" t="s">
        <v>1580</v>
      </c>
      <c r="B736" t="s">
        <v>5303</v>
      </c>
      <c r="C736" t="s">
        <v>6840</v>
      </c>
      <c r="D736" s="3">
        <v>1.41</v>
      </c>
      <c r="E736" s="3">
        <v>1.3919771909713745</v>
      </c>
      <c r="F736" s="1">
        <v>231959.625</v>
      </c>
      <c r="G736" s="1">
        <v>626707.21092174877</v>
      </c>
      <c r="H736" s="1">
        <v>24083719.32</v>
      </c>
      <c r="I736">
        <v>143.68051523921338</v>
      </c>
      <c r="J736" s="2">
        <v>3.5920128809803346E-3</v>
      </c>
      <c r="K736" s="11">
        <v>6.3778211921389527</v>
      </c>
      <c r="L736" s="10" t="s">
        <v>12199</v>
      </c>
      <c r="M736" s="10"/>
    </row>
    <row r="737" spans="1:13" x14ac:dyDescent="0.25">
      <c r="A737" t="s">
        <v>2617</v>
      </c>
      <c r="B737" t="s">
        <v>5303</v>
      </c>
      <c r="C737" t="s">
        <v>6841</v>
      </c>
      <c r="D737" s="3">
        <v>2.95</v>
      </c>
      <c r="E737" s="3">
        <v>2.673701286315918</v>
      </c>
      <c r="F737" s="1">
        <v>1262363.375</v>
      </c>
      <c r="G737" s="1">
        <v>2400947.7702148221</v>
      </c>
      <c r="H737" s="1">
        <v>94149167.399999991</v>
      </c>
      <c r="I737">
        <v>74.802671870491267</v>
      </c>
      <c r="J737" s="2">
        <v>1.8700667967622817E-3</v>
      </c>
      <c r="K737" s="11">
        <v>1.7007376132401866</v>
      </c>
      <c r="L737" s="10" t="s">
        <v>12200</v>
      </c>
      <c r="M737" s="10"/>
    </row>
    <row r="738" spans="1:13" x14ac:dyDescent="0.25">
      <c r="A738" t="s">
        <v>2733</v>
      </c>
      <c r="B738" t="s">
        <v>5303</v>
      </c>
      <c r="C738" t="s">
        <v>6842</v>
      </c>
      <c r="D738" s="3">
        <v>1.5</v>
      </c>
      <c r="E738" s="3">
        <v>2.1340999603271484</v>
      </c>
      <c r="F738" s="1">
        <v>1032629.625</v>
      </c>
      <c r="G738" s="1">
        <v>1817166.0496685628</v>
      </c>
      <c r="H738" s="1">
        <v>309571200</v>
      </c>
      <c r="I738">
        <v>93.716322439432901</v>
      </c>
      <c r="J738" s="2">
        <v>2.3429080609858226E-3</v>
      </c>
      <c r="K738" s="11">
        <v>3.3836236173851688</v>
      </c>
      <c r="L738" s="10" t="s">
        <v>12201</v>
      </c>
      <c r="M738" s="10"/>
    </row>
    <row r="739" spans="1:13" x14ac:dyDescent="0.25">
      <c r="A739" t="s">
        <v>2708</v>
      </c>
      <c r="B739" t="s">
        <v>5303</v>
      </c>
      <c r="C739" t="s">
        <v>6843</v>
      </c>
      <c r="D739" s="3">
        <v>30.85</v>
      </c>
      <c r="E739" s="3">
        <v>27.431900024414063</v>
      </c>
      <c r="F739" s="1">
        <v>16724.22265625</v>
      </c>
      <c r="G739" s="1">
        <v>388976.56562092825</v>
      </c>
      <c r="H739" s="1">
        <v>322376422.54999995</v>
      </c>
      <c r="I739">
        <v>7.2907818934161472</v>
      </c>
      <c r="J739" s="2">
        <v>1.8226954733540368E-4</v>
      </c>
      <c r="K739" s="11">
        <v>1.8896088166013125</v>
      </c>
      <c r="L739" s="10" t="s">
        <v>12202</v>
      </c>
      <c r="M739" s="10"/>
    </row>
    <row r="740" spans="1:13" x14ac:dyDescent="0.25">
      <c r="A740" t="s">
        <v>1636</v>
      </c>
      <c r="B740" t="s">
        <v>5303</v>
      </c>
      <c r="C740" t="s">
        <v>6074</v>
      </c>
      <c r="D740" s="3">
        <v>121.13</v>
      </c>
      <c r="E740" s="3">
        <v>115.06345367431641</v>
      </c>
      <c r="F740" s="1">
        <v>11857.755859375</v>
      </c>
      <c r="G740" s="1">
        <v>2231696.2582547418</v>
      </c>
      <c r="H740" s="1">
        <v>445695533.52999997</v>
      </c>
      <c r="I740">
        <v>1.7381713620911632</v>
      </c>
      <c r="J740" s="2">
        <v>4.3454284052279081E-5</v>
      </c>
      <c r="K740" s="11">
        <v>2.6464777206304149</v>
      </c>
      <c r="L740" s="10" t="s">
        <v>12203</v>
      </c>
      <c r="M740" s="10"/>
    </row>
    <row r="741" spans="1:13" x14ac:dyDescent="0.25">
      <c r="A741" t="s">
        <v>1323</v>
      </c>
      <c r="B741" t="s">
        <v>5303</v>
      </c>
      <c r="C741" t="s">
        <v>6844</v>
      </c>
      <c r="D741" s="3">
        <v>4</v>
      </c>
      <c r="E741" s="3">
        <v>2.3050293922424316</v>
      </c>
      <c r="F741" s="1">
        <v>64362.6796875</v>
      </c>
      <c r="G741" s="1">
        <v>98042.280841086656</v>
      </c>
      <c r="H741" s="1">
        <v>94898780</v>
      </c>
      <c r="I741">
        <v>86.766789470494075</v>
      </c>
      <c r="J741" s="2">
        <v>2.169169736762352E-3</v>
      </c>
      <c r="K741" s="11">
        <v>2.69234037881357</v>
      </c>
      <c r="L741" s="10" t="s">
        <v>12204</v>
      </c>
      <c r="M741" s="10"/>
    </row>
    <row r="742" spans="1:13" x14ac:dyDescent="0.25">
      <c r="A742" t="s">
        <v>1557</v>
      </c>
      <c r="B742" t="s">
        <v>5303</v>
      </c>
      <c r="C742" t="s">
        <v>6845</v>
      </c>
      <c r="D742" s="3">
        <v>3.75</v>
      </c>
      <c r="E742" s="3">
        <v>3.8297750949859619</v>
      </c>
      <c r="F742" s="1">
        <v>63360.34375</v>
      </c>
      <c r="G742" s="1">
        <v>321729.42190634942</v>
      </c>
      <c r="H742" s="1">
        <v>99468247.5</v>
      </c>
      <c r="I742">
        <v>52.222387748524724</v>
      </c>
      <c r="J742" s="2">
        <v>1.3055596937131182E-3</v>
      </c>
      <c r="K742" s="11">
        <v>1.9972819685180525</v>
      </c>
      <c r="L742" s="10" t="s">
        <v>12205</v>
      </c>
      <c r="M742" s="10"/>
    </row>
    <row r="743" spans="1:13" x14ac:dyDescent="0.25">
      <c r="A743" t="s">
        <v>156</v>
      </c>
      <c r="B743" t="s">
        <v>5303</v>
      </c>
      <c r="C743" t="s">
        <v>6846</v>
      </c>
      <c r="D743" s="3">
        <v>26.15</v>
      </c>
      <c r="E743" s="3">
        <v>24.862089157104492</v>
      </c>
      <c r="F743" s="1">
        <v>7849.85546875</v>
      </c>
      <c r="G743" s="1">
        <v>136997.25486824251</v>
      </c>
      <c r="H743" s="1">
        <v>65511476.849999994</v>
      </c>
      <c r="I743">
        <v>8.044376268470133</v>
      </c>
      <c r="J743" s="2">
        <v>2.0110940671175332E-4</v>
      </c>
      <c r="K743" s="11">
        <v>3.3533528945803539</v>
      </c>
      <c r="L743" s="10" t="s">
        <v>12206</v>
      </c>
      <c r="M743" s="10"/>
    </row>
    <row r="744" spans="1:13" x14ac:dyDescent="0.25">
      <c r="A744" t="s">
        <v>1816</v>
      </c>
      <c r="B744" t="s">
        <v>5303</v>
      </c>
      <c r="C744" t="s">
        <v>6847</v>
      </c>
      <c r="D744" s="3">
        <v>23.75</v>
      </c>
      <c r="E744" s="3">
        <v>18.231700897216797</v>
      </c>
      <c r="F744" s="1">
        <v>8607.921875</v>
      </c>
      <c r="G744" s="1">
        <v>221697.73669473818</v>
      </c>
      <c r="H744" s="1">
        <v>739556166.24999988</v>
      </c>
      <c r="I744">
        <v>10.969903528339007</v>
      </c>
      <c r="J744" s="2">
        <v>2.7424758820847518E-4</v>
      </c>
      <c r="K744" s="11">
        <v>1.7731015300194481</v>
      </c>
      <c r="L744" s="10" t="s">
        <v>12207</v>
      </c>
      <c r="M744" s="10"/>
    </row>
    <row r="745" spans="1:13" x14ac:dyDescent="0.25">
      <c r="A745" t="s">
        <v>2466</v>
      </c>
      <c r="B745" t="s">
        <v>5303</v>
      </c>
      <c r="C745" t="s">
        <v>6848</v>
      </c>
      <c r="D745" s="3">
        <v>2.2799999999999998</v>
      </c>
      <c r="E745" s="3">
        <v>2.2984702587127686</v>
      </c>
      <c r="F745" s="1">
        <v>134997.640625</v>
      </c>
      <c r="G745" s="1">
        <v>158956.44620663705</v>
      </c>
      <c r="H745" s="1">
        <v>64113449.519999988</v>
      </c>
      <c r="I745">
        <v>87.014395440560406</v>
      </c>
      <c r="J745" s="2">
        <v>2.17535988601401E-3</v>
      </c>
      <c r="K745" s="11">
        <v>1.1601012660088899</v>
      </c>
      <c r="L745" s="10" t="s">
        <v>12208</v>
      </c>
      <c r="M745" s="10"/>
    </row>
    <row r="746" spans="1:13" x14ac:dyDescent="0.25">
      <c r="A746" t="s">
        <v>1948</v>
      </c>
      <c r="B746" t="s">
        <v>5303</v>
      </c>
      <c r="C746" t="s">
        <v>6849</v>
      </c>
      <c r="D746" s="3">
        <v>49.57</v>
      </c>
      <c r="E746" s="3">
        <v>40.329174041748047</v>
      </c>
      <c r="F746" s="1">
        <v>10627.4892578125</v>
      </c>
      <c r="G746" s="1">
        <v>338576.88555787242</v>
      </c>
      <c r="H746" s="1">
        <v>366527668.50999999</v>
      </c>
      <c r="I746">
        <v>4.9591890920692689</v>
      </c>
      <c r="J746" s="2">
        <v>1.2397972730173173E-4</v>
      </c>
      <c r="K746" s="11">
        <v>3.0165078253481243</v>
      </c>
      <c r="L746" s="10" t="s">
        <v>12209</v>
      </c>
      <c r="M746" s="10"/>
    </row>
    <row r="747" spans="1:13" x14ac:dyDescent="0.25">
      <c r="A747" t="s">
        <v>1225</v>
      </c>
      <c r="B747" t="s">
        <v>5303</v>
      </c>
      <c r="C747" t="s">
        <v>6850</v>
      </c>
      <c r="D747" s="3">
        <v>1.44</v>
      </c>
      <c r="E747" s="3">
        <v>1.8987092971801758</v>
      </c>
      <c r="F747" s="1">
        <v>93789.5078125</v>
      </c>
      <c r="G747" s="1">
        <v>108992.13636073119</v>
      </c>
      <c r="H747" s="1">
        <v>46376389.440000005</v>
      </c>
      <c r="I747">
        <v>105.33471358518409</v>
      </c>
      <c r="J747" s="2">
        <v>2.6333678396296021E-3</v>
      </c>
      <c r="K747" s="11">
        <v>1.4097382487795855</v>
      </c>
      <c r="L747" s="10" t="s">
        <v>12210</v>
      </c>
      <c r="M747" s="10"/>
    </row>
    <row r="748" spans="1:13" x14ac:dyDescent="0.25">
      <c r="A748" t="s">
        <v>734</v>
      </c>
      <c r="B748" t="s">
        <v>5303</v>
      </c>
      <c r="C748" t="s">
        <v>6851</v>
      </c>
      <c r="D748" s="3">
        <v>5.3</v>
      </c>
      <c r="E748" s="3">
        <v>5.0974998474121094</v>
      </c>
      <c r="F748" s="1">
        <v>55291.83203125</v>
      </c>
      <c r="G748" s="1">
        <v>299630.26006824401</v>
      </c>
      <c r="H748" s="1">
        <v>104302091.99999999</v>
      </c>
      <c r="I748">
        <v>39.23492025243231</v>
      </c>
      <c r="J748" s="2">
        <v>9.8087300631080772E-4</v>
      </c>
      <c r="K748" s="11">
        <v>1.4485005756299609</v>
      </c>
      <c r="L748" s="10" t="s">
        <v>12211</v>
      </c>
      <c r="M748" s="10"/>
    </row>
    <row r="749" spans="1:13" x14ac:dyDescent="0.25">
      <c r="A749" t="s">
        <v>667</v>
      </c>
      <c r="B749" t="s">
        <v>5303</v>
      </c>
      <c r="C749" t="s">
        <v>6852</v>
      </c>
      <c r="D749" s="3">
        <v>4</v>
      </c>
      <c r="E749" s="3">
        <v>4.1258277893066406</v>
      </c>
      <c r="F749" s="1">
        <v>26714.77734375</v>
      </c>
      <c r="G749" s="1">
        <v>108437.63151879256</v>
      </c>
      <c r="H749" s="1">
        <v>198226164</v>
      </c>
      <c r="I749">
        <v>48.475120682051219</v>
      </c>
      <c r="J749" s="2">
        <v>1.2118780170512805E-3</v>
      </c>
      <c r="K749" s="11">
        <v>2.2007245350323297</v>
      </c>
      <c r="L749" s="10" t="s">
        <v>12212</v>
      </c>
      <c r="M749" s="10"/>
    </row>
    <row r="750" spans="1:13" x14ac:dyDescent="0.25">
      <c r="A750" t="s">
        <v>536</v>
      </c>
      <c r="B750" t="s">
        <v>5303</v>
      </c>
      <c r="C750" t="s">
        <v>6853</v>
      </c>
      <c r="D750" s="3">
        <v>0.315</v>
      </c>
      <c r="E750" s="3">
        <v>1.1655274629592896</v>
      </c>
      <c r="F750" s="1">
        <v>205931.328125</v>
      </c>
      <c r="G750" s="1">
        <v>115595.78137152411</v>
      </c>
      <c r="H750" s="1">
        <v>9829080.4500000011</v>
      </c>
      <c r="I750">
        <v>171.59612823896691</v>
      </c>
      <c r="J750" s="2">
        <v>4.2899032059741729E-3</v>
      </c>
      <c r="K750" s="11">
        <v>1.9790297646434039</v>
      </c>
      <c r="L750" s="10" t="s">
        <v>12213</v>
      </c>
      <c r="M750" s="10"/>
    </row>
    <row r="751" spans="1:13" x14ac:dyDescent="0.25">
      <c r="A751" t="s">
        <v>219</v>
      </c>
      <c r="B751" t="s">
        <v>5303</v>
      </c>
      <c r="C751" t="s">
        <v>6854</v>
      </c>
      <c r="D751" s="3">
        <v>4.1050000000000004</v>
      </c>
      <c r="E751" s="3">
        <v>5.4748997688293457</v>
      </c>
      <c r="F751" s="1">
        <v>25533.2109375</v>
      </c>
      <c r="G751" s="1">
        <v>113516.28077518102</v>
      </c>
      <c r="H751" s="1">
        <v>54101991.175000004</v>
      </c>
      <c r="I751">
        <v>36.530349128704579</v>
      </c>
      <c r="J751" s="2">
        <v>9.1325872821761448E-4</v>
      </c>
      <c r="K751" s="11">
        <v>1.4084547184638807</v>
      </c>
      <c r="L751" s="10" t="s">
        <v>12214</v>
      </c>
      <c r="M751" s="10"/>
    </row>
    <row r="752" spans="1:13" x14ac:dyDescent="0.25">
      <c r="A752" t="s">
        <v>4284</v>
      </c>
      <c r="B752" t="s">
        <v>5301</v>
      </c>
      <c r="C752" t="s">
        <v>6855</v>
      </c>
      <c r="D752" s="3">
        <v>2.65</v>
      </c>
      <c r="E752" s="3">
        <v>2.475100040435791</v>
      </c>
      <c r="F752" s="1">
        <v>74362.0703125</v>
      </c>
      <c r="G752" s="1">
        <v>330229.47147001681</v>
      </c>
      <c r="H752" s="1">
        <v>102407718.3</v>
      </c>
      <c r="I752">
        <v>80.80481464692069</v>
      </c>
      <c r="J752" s="2">
        <v>2.0201203661730171E-3</v>
      </c>
      <c r="K752" s="11">
        <v>2.1310693843264255</v>
      </c>
      <c r="L752" s="10" t="s">
        <v>12215</v>
      </c>
      <c r="M752" s="10"/>
    </row>
    <row r="753" spans="1:13" x14ac:dyDescent="0.25">
      <c r="A753" t="s">
        <v>3235</v>
      </c>
      <c r="B753" t="s">
        <v>5301</v>
      </c>
      <c r="C753" t="s">
        <v>6856</v>
      </c>
      <c r="D753" s="3">
        <v>2.4</v>
      </c>
      <c r="E753" s="3">
        <v>2.281503438949585</v>
      </c>
      <c r="F753" s="1">
        <v>103775.703125</v>
      </c>
      <c r="G753" s="1">
        <v>236271.88469439044</v>
      </c>
      <c r="H753" s="1">
        <v>112199999.99999999</v>
      </c>
      <c r="I753">
        <v>87.661493989279705</v>
      </c>
      <c r="J753" s="2">
        <v>2.1915373497319928E-3</v>
      </c>
      <c r="K753" s="11">
        <v>2.226929133360001</v>
      </c>
      <c r="L753" s="10" t="s">
        <v>12216</v>
      </c>
      <c r="M753" s="10"/>
    </row>
    <row r="754" spans="1:13" x14ac:dyDescent="0.25">
      <c r="A754" t="s">
        <v>316</v>
      </c>
      <c r="B754" t="s">
        <v>5303</v>
      </c>
      <c r="C754" t="s">
        <v>6857</v>
      </c>
      <c r="D754" s="3">
        <v>1.66</v>
      </c>
      <c r="E754" s="3">
        <v>1.7395551204681396</v>
      </c>
      <c r="F754" s="1">
        <v>52475.25390625</v>
      </c>
      <c r="G754" s="1">
        <v>425290.53655431408</v>
      </c>
      <c r="H754" s="1">
        <v>21377294.079999998</v>
      </c>
      <c r="I754">
        <v>114.97192451491684</v>
      </c>
      <c r="J754" s="2">
        <v>2.874298112872921E-3</v>
      </c>
      <c r="K754" s="11">
        <v>3.4802148569436775</v>
      </c>
      <c r="L754" s="10" t="s">
        <v>12217</v>
      </c>
      <c r="M754" s="10"/>
    </row>
    <row r="755" spans="1:13" x14ac:dyDescent="0.25">
      <c r="A755" t="s">
        <v>2997</v>
      </c>
      <c r="B755" t="s">
        <v>5301</v>
      </c>
      <c r="C755" t="s">
        <v>6858</v>
      </c>
      <c r="D755" s="3">
        <v>6.8703000000000003</v>
      </c>
      <c r="E755" s="3">
        <v>5.9367027282714844</v>
      </c>
      <c r="F755" s="1">
        <v>21060.521484375</v>
      </c>
      <c r="G755" s="1">
        <v>85157.957383785979</v>
      </c>
      <c r="H755" s="1">
        <v>55497967.3662</v>
      </c>
      <c r="I755">
        <v>33.688734160053102</v>
      </c>
      <c r="J755" s="2">
        <v>8.4221835400132754E-4</v>
      </c>
      <c r="K755" s="11">
        <v>2.3214054534447888</v>
      </c>
      <c r="L755" s="10" t="s">
        <v>12218</v>
      </c>
      <c r="M755" s="10"/>
    </row>
    <row r="756" spans="1:13" x14ac:dyDescent="0.25">
      <c r="A756" t="s">
        <v>1439</v>
      </c>
      <c r="B756" t="s">
        <v>5303</v>
      </c>
      <c r="C756" t="s">
        <v>6859</v>
      </c>
      <c r="D756" s="3">
        <v>12.65</v>
      </c>
      <c r="E756" s="3">
        <v>10.50367546081543</v>
      </c>
      <c r="F756" s="1">
        <v>68409.4140625</v>
      </c>
      <c r="G756" s="1">
        <v>557491.61513205979</v>
      </c>
      <c r="H756" s="1">
        <v>384514156.39999998</v>
      </c>
      <c r="I756">
        <v>19.040953878107867</v>
      </c>
      <c r="J756" s="2">
        <v>4.7602384695269668E-4</v>
      </c>
      <c r="K756" s="11">
        <v>1.1584507355047076</v>
      </c>
      <c r="L756" s="10" t="s">
        <v>12219</v>
      </c>
      <c r="M756" s="10"/>
    </row>
    <row r="757" spans="1:13" x14ac:dyDescent="0.25">
      <c r="A757" t="s">
        <v>674</v>
      </c>
      <c r="B757" t="s">
        <v>5303</v>
      </c>
      <c r="C757" t="s">
        <v>6860</v>
      </c>
      <c r="D757" s="3">
        <v>5.37</v>
      </c>
      <c r="E757" s="3">
        <v>4.9822964668273926</v>
      </c>
      <c r="F757" s="1">
        <v>186254.296875</v>
      </c>
      <c r="G757" s="1">
        <v>1579547.055030928</v>
      </c>
      <c r="H757" s="1">
        <v>22829099.730000004</v>
      </c>
      <c r="I757">
        <v>40.142131511366131</v>
      </c>
      <c r="J757" s="2">
        <v>1.0035532877841532E-3</v>
      </c>
      <c r="K757" s="11">
        <v>1.3615607168409007</v>
      </c>
      <c r="L757" s="10" t="s">
        <v>12220</v>
      </c>
      <c r="M757" s="10"/>
    </row>
    <row r="758" spans="1:13" x14ac:dyDescent="0.25">
      <c r="A758" t="s">
        <v>1979</v>
      </c>
      <c r="B758" t="s">
        <v>5303</v>
      </c>
      <c r="C758" t="s">
        <v>6861</v>
      </c>
      <c r="D758" s="3">
        <v>24.25</v>
      </c>
      <c r="E758" s="3">
        <v>18.271865844726563</v>
      </c>
      <c r="F758" s="1">
        <v>32979.27734375</v>
      </c>
      <c r="G758" s="1">
        <v>552259.58521873062</v>
      </c>
      <c r="H758" s="1">
        <v>132410335</v>
      </c>
      <c r="I758">
        <v>10.94578964729658</v>
      </c>
      <c r="J758" s="2">
        <v>2.7364474118241451E-4</v>
      </c>
      <c r="K758" s="11">
        <v>1.6750829845176345</v>
      </c>
      <c r="L758" s="10" t="s">
        <v>12221</v>
      </c>
      <c r="M758" s="10"/>
    </row>
    <row r="759" spans="1:13" x14ac:dyDescent="0.25">
      <c r="A759" t="s">
        <v>3569</v>
      </c>
      <c r="B759" t="s">
        <v>5301</v>
      </c>
      <c r="C759" t="s">
        <v>6862</v>
      </c>
      <c r="D759" s="3">
        <v>2.09</v>
      </c>
      <c r="E759" s="3">
        <v>1.7548861503601074</v>
      </c>
      <c r="F759" s="1">
        <v>8678.6220703125</v>
      </c>
      <c r="G759" s="1">
        <v>12043.296026700773</v>
      </c>
      <c r="H759" s="1">
        <v>26487920.139999997</v>
      </c>
      <c r="I759">
        <v>113.96750721347904</v>
      </c>
      <c r="J759" s="2">
        <v>2.849187680336976E-3</v>
      </c>
      <c r="K759" s="11">
        <v>3.0542149969893897</v>
      </c>
      <c r="L759" s="10" t="s">
        <v>12222</v>
      </c>
      <c r="M759" s="10"/>
    </row>
    <row r="760" spans="1:13" x14ac:dyDescent="0.25">
      <c r="A760" t="s">
        <v>2307</v>
      </c>
      <c r="B760" t="s">
        <v>5303</v>
      </c>
      <c r="C760" t="s">
        <v>6863</v>
      </c>
      <c r="D760" s="3">
        <v>34.17</v>
      </c>
      <c r="E760" s="3">
        <v>25.841825485229492</v>
      </c>
      <c r="F760" s="1">
        <v>12450.5224609375</v>
      </c>
      <c r="G760" s="1">
        <v>449697.07869823423</v>
      </c>
      <c r="H760" s="1">
        <v>254097209.22</v>
      </c>
      <c r="I760">
        <v>7.7393913256752995</v>
      </c>
      <c r="J760" s="2">
        <v>1.9348478314188249E-4</v>
      </c>
      <c r="K760" s="11">
        <v>1.554146931895851</v>
      </c>
      <c r="L760" s="10" t="s">
        <v>12223</v>
      </c>
      <c r="M760" s="10"/>
    </row>
    <row r="761" spans="1:13" x14ac:dyDescent="0.25">
      <c r="A761" t="s">
        <v>1899</v>
      </c>
      <c r="B761" t="s">
        <v>5303</v>
      </c>
      <c r="C761" t="s">
        <v>6864</v>
      </c>
      <c r="D761" s="3">
        <v>22.134499999999999</v>
      </c>
      <c r="E761" s="3">
        <v>21.331808090209961</v>
      </c>
      <c r="F761" s="1">
        <v>1592.3111572265625</v>
      </c>
      <c r="G761" s="1">
        <v>53060.77658990179</v>
      </c>
      <c r="H761" s="1">
        <v>72808183.978499994</v>
      </c>
      <c r="I761">
        <v>9.3756703207820529</v>
      </c>
      <c r="J761" s="2">
        <v>2.3439175801955132E-4</v>
      </c>
      <c r="K761" s="11">
        <v>9.9520843581894205</v>
      </c>
      <c r="L761" s="10" t="s">
        <v>12224</v>
      </c>
      <c r="M761" s="10"/>
    </row>
    <row r="762" spans="1:13" x14ac:dyDescent="0.25">
      <c r="A762" t="s">
        <v>740</v>
      </c>
      <c r="B762" t="s">
        <v>5303</v>
      </c>
      <c r="C762" t="s">
        <v>6865</v>
      </c>
      <c r="D762" s="3">
        <v>3.03</v>
      </c>
      <c r="E762" s="3">
        <v>50.483921051025391</v>
      </c>
      <c r="F762" s="1">
        <v>5576322</v>
      </c>
      <c r="G762" s="1">
        <v>23740994.227125596</v>
      </c>
      <c r="H762" s="1">
        <v>102433155.66</v>
      </c>
      <c r="I762">
        <v>3.9616574116312178</v>
      </c>
      <c r="J762" s="2">
        <v>9.9041435290780447E-5</v>
      </c>
      <c r="K762" s="11">
        <v>0.30265397988923182</v>
      </c>
      <c r="L762" s="10" t="s">
        <v>12225</v>
      </c>
      <c r="M762" s="10"/>
    </row>
    <row r="763" spans="1:13" x14ac:dyDescent="0.25">
      <c r="A763" t="s">
        <v>2595</v>
      </c>
      <c r="B763" t="s">
        <v>5303</v>
      </c>
      <c r="C763" t="s">
        <v>6866</v>
      </c>
      <c r="D763" s="3">
        <v>14.69</v>
      </c>
      <c r="E763" s="3">
        <v>11.446089744567871</v>
      </c>
      <c r="F763" s="1">
        <v>16825.078125</v>
      </c>
      <c r="G763" s="1">
        <v>241781.76571647334</v>
      </c>
      <c r="H763" s="1">
        <v>105865820.70999999</v>
      </c>
      <c r="I763">
        <v>17.47321613434988</v>
      </c>
      <c r="J763" s="2">
        <v>4.3683040335874699E-4</v>
      </c>
      <c r="K763" s="11">
        <v>4.8748229425397351</v>
      </c>
      <c r="L763" s="10" t="s">
        <v>12226</v>
      </c>
      <c r="M763" s="10"/>
    </row>
    <row r="764" spans="1:13" x14ac:dyDescent="0.25">
      <c r="A764" t="s">
        <v>1446</v>
      </c>
      <c r="B764" t="s">
        <v>5303</v>
      </c>
      <c r="C764" t="s">
        <v>6867</v>
      </c>
      <c r="D764" s="3">
        <v>6.15</v>
      </c>
      <c r="E764" s="3">
        <v>4.52227783203125</v>
      </c>
      <c r="F764" s="1">
        <v>49000.4453125</v>
      </c>
      <c r="G764" s="1">
        <v>717941.04088324471</v>
      </c>
      <c r="H764" s="1">
        <v>131411644.05000001</v>
      </c>
      <c r="I764">
        <v>44.225500384651724</v>
      </c>
      <c r="J764" s="2">
        <v>1.1056375096162932E-3</v>
      </c>
      <c r="K764" s="11">
        <v>2.3783573848489654</v>
      </c>
      <c r="L764" s="10" t="s">
        <v>12227</v>
      </c>
      <c r="M764" s="10"/>
    </row>
    <row r="765" spans="1:13" x14ac:dyDescent="0.25">
      <c r="A765" t="s">
        <v>4139</v>
      </c>
      <c r="B765" t="s">
        <v>5301</v>
      </c>
      <c r="C765" t="s">
        <v>6868</v>
      </c>
      <c r="D765" s="3">
        <v>3.02</v>
      </c>
      <c r="E765" s="3">
        <v>2.8851997852325439</v>
      </c>
      <c r="F765" s="1">
        <v>31115.91015625</v>
      </c>
      <c r="G765" s="1">
        <v>99450.486062669748</v>
      </c>
      <c r="H765" s="1">
        <v>206804727.22999999</v>
      </c>
      <c r="I765">
        <v>69.319289784946463</v>
      </c>
      <c r="J765" s="2">
        <v>1.7329822446236615E-3</v>
      </c>
      <c r="K765" s="11">
        <v>2.5372339755560649</v>
      </c>
      <c r="L765" s="10" t="s">
        <v>12228</v>
      </c>
      <c r="M765" s="10"/>
    </row>
    <row r="766" spans="1:13" x14ac:dyDescent="0.25">
      <c r="A766" t="s">
        <v>1711</v>
      </c>
      <c r="B766" t="s">
        <v>5303</v>
      </c>
      <c r="C766" t="s">
        <v>6869</v>
      </c>
      <c r="D766" s="3">
        <v>63.55</v>
      </c>
      <c r="E766" s="3">
        <v>49.843948364257813</v>
      </c>
      <c r="F766" s="1">
        <v>8290.7333984375</v>
      </c>
      <c r="G766" s="1">
        <v>519491.44093503308</v>
      </c>
      <c r="H766" s="1">
        <v>265416384.34999999</v>
      </c>
      <c r="I766">
        <v>4.0125232162269144</v>
      </c>
      <c r="J766" s="2">
        <v>1.0031308040567286E-4</v>
      </c>
      <c r="K766" s="11">
        <v>4.3024072154900264</v>
      </c>
      <c r="L766" s="10" t="s">
        <v>12229</v>
      </c>
      <c r="M766" s="10"/>
    </row>
    <row r="767" spans="1:13" x14ac:dyDescent="0.25">
      <c r="A767" t="s">
        <v>544</v>
      </c>
      <c r="B767" t="s">
        <v>5303</v>
      </c>
      <c r="C767" t="s">
        <v>6870</v>
      </c>
      <c r="D767" s="3">
        <v>9.5</v>
      </c>
      <c r="E767" s="3">
        <v>9.1530532836914062</v>
      </c>
      <c r="F767" s="1">
        <v>41765.12109375</v>
      </c>
      <c r="G767" s="1">
        <v>335370.09487667069</v>
      </c>
      <c r="H767" s="1">
        <v>130029159.99999999</v>
      </c>
      <c r="I767">
        <v>21.850632111620403</v>
      </c>
      <c r="J767" s="2">
        <v>5.4626580279051005E-4</v>
      </c>
      <c r="K767" s="11">
        <v>1.2533504583773891</v>
      </c>
      <c r="L767" s="10" t="s">
        <v>12230</v>
      </c>
      <c r="M767" s="10"/>
    </row>
    <row r="768" spans="1:13" x14ac:dyDescent="0.25">
      <c r="A768" t="s">
        <v>1688</v>
      </c>
      <c r="B768" t="s">
        <v>5303</v>
      </c>
      <c r="C768" t="s">
        <v>6871</v>
      </c>
      <c r="D768" s="3">
        <v>20.350000000000001</v>
      </c>
      <c r="E768" s="3">
        <v>19.077123641967773</v>
      </c>
      <c r="F768" s="1">
        <v>4458.98876953125</v>
      </c>
      <c r="G768" s="1">
        <v>94179.733077752026</v>
      </c>
      <c r="H768" s="1">
        <v>54677763.800000004</v>
      </c>
      <c r="I768">
        <v>10.483760746825581</v>
      </c>
      <c r="J768" s="2">
        <v>2.6209401867063951E-4</v>
      </c>
      <c r="K768" s="11">
        <v>3.1360658505549521</v>
      </c>
      <c r="L768" s="10" t="s">
        <v>12231</v>
      </c>
      <c r="M768" s="10"/>
    </row>
    <row r="769" spans="1:13" x14ac:dyDescent="0.25">
      <c r="A769" t="s">
        <v>1539</v>
      </c>
      <c r="B769" t="s">
        <v>5303</v>
      </c>
      <c r="C769" t="s">
        <v>6872</v>
      </c>
      <c r="D769" s="3">
        <v>1.5799000000000001</v>
      </c>
      <c r="E769" s="3">
        <v>1.262043833732605</v>
      </c>
      <c r="F769" s="1">
        <v>95001.078125</v>
      </c>
      <c r="G769" s="1">
        <v>123061.748238771</v>
      </c>
      <c r="H769" s="1">
        <v>43514239.339900009</v>
      </c>
      <c r="I769">
        <v>158.47310105583458</v>
      </c>
      <c r="J769" s="2">
        <v>3.9618275263958646E-3</v>
      </c>
      <c r="K769" s="11">
        <v>2.333634985441531</v>
      </c>
      <c r="L769" s="10" t="s">
        <v>12232</v>
      </c>
      <c r="M769" s="10"/>
    </row>
    <row r="770" spans="1:13" x14ac:dyDescent="0.25">
      <c r="A770" t="s">
        <v>2456</v>
      </c>
      <c r="B770" t="s">
        <v>5303</v>
      </c>
      <c r="C770" t="s">
        <v>6873</v>
      </c>
      <c r="D770" s="3">
        <v>5</v>
      </c>
      <c r="E770" s="3">
        <v>5.9943785667419434</v>
      </c>
      <c r="F770" s="1">
        <v>48943.65625</v>
      </c>
      <c r="G770" s="1">
        <v>235149.22363587207</v>
      </c>
      <c r="H770" s="1">
        <v>78406265</v>
      </c>
      <c r="I770">
        <v>33.364592805272849</v>
      </c>
      <c r="J770" s="2">
        <v>8.3411482013182124E-4</v>
      </c>
      <c r="K770" s="11">
        <v>1.8694101878623186</v>
      </c>
      <c r="L770" s="10" t="s">
        <v>12233</v>
      </c>
      <c r="M770" s="10"/>
    </row>
    <row r="771" spans="1:13" x14ac:dyDescent="0.25">
      <c r="A771" t="s">
        <v>3385</v>
      </c>
      <c r="B771" t="s">
        <v>5301</v>
      </c>
      <c r="C771" t="s">
        <v>6874</v>
      </c>
      <c r="D771" s="3">
        <v>2.65</v>
      </c>
      <c r="E771" s="3">
        <v>3.3143265247344971</v>
      </c>
      <c r="F771" s="1">
        <v>82367.5703125</v>
      </c>
      <c r="G771" s="1">
        <v>283415.5859983</v>
      </c>
      <c r="H771" s="1">
        <v>290921621.59999996</v>
      </c>
      <c r="I771">
        <v>60.344084539474132</v>
      </c>
      <c r="J771" s="2">
        <v>1.5086021134868533E-3</v>
      </c>
      <c r="K771" s="11">
        <v>2.3573761516771561</v>
      </c>
      <c r="L771" s="10" t="s">
        <v>12234</v>
      </c>
      <c r="M771" s="10"/>
    </row>
    <row r="772" spans="1:13" x14ac:dyDescent="0.25">
      <c r="A772" t="s">
        <v>1836</v>
      </c>
      <c r="B772" t="s">
        <v>5303</v>
      </c>
      <c r="C772" t="s">
        <v>6875</v>
      </c>
      <c r="D772" s="3">
        <v>1.55</v>
      </c>
      <c r="E772" s="3">
        <v>2.8068616390228271</v>
      </c>
      <c r="F772" s="1">
        <v>125373.6796875</v>
      </c>
      <c r="G772" s="1">
        <v>317608.18693676224</v>
      </c>
      <c r="H772" s="1">
        <v>55740163.800000004</v>
      </c>
      <c r="I772">
        <v>71.253957523046083</v>
      </c>
      <c r="J772" s="2">
        <v>1.781348938076152E-3</v>
      </c>
      <c r="K772" s="11">
        <v>3.4082345028097976</v>
      </c>
      <c r="L772" s="10" t="s">
        <v>12235</v>
      </c>
      <c r="M772" s="10"/>
    </row>
    <row r="773" spans="1:13" x14ac:dyDescent="0.25">
      <c r="A773" t="s">
        <v>222</v>
      </c>
      <c r="B773" t="s">
        <v>5303</v>
      </c>
      <c r="C773" t="s">
        <v>6876</v>
      </c>
      <c r="D773" s="3">
        <v>3.54</v>
      </c>
      <c r="E773" s="3">
        <v>4.3192896842956543</v>
      </c>
      <c r="F773" s="1">
        <v>133911.140625</v>
      </c>
      <c r="G773" s="1">
        <v>420930.19344187569</v>
      </c>
      <c r="H773" s="1">
        <v>31539987.540000003</v>
      </c>
      <c r="I773">
        <v>46.303909813498414</v>
      </c>
      <c r="J773" s="2">
        <v>1.1575977453374604E-3</v>
      </c>
      <c r="K773" s="11">
        <v>2.5322413643006896</v>
      </c>
      <c r="L773" s="10" t="s">
        <v>12236</v>
      </c>
      <c r="M773" s="10"/>
    </row>
    <row r="774" spans="1:13" x14ac:dyDescent="0.25">
      <c r="A774" t="s">
        <v>2690</v>
      </c>
      <c r="B774" t="s">
        <v>5303</v>
      </c>
      <c r="C774" t="s">
        <v>6877</v>
      </c>
      <c r="D774" s="3">
        <v>11.84</v>
      </c>
      <c r="E774" s="3">
        <v>12.760350227355957</v>
      </c>
      <c r="F774" s="1">
        <v>77813.359375</v>
      </c>
      <c r="G774" s="1">
        <v>1068202.7543717828</v>
      </c>
      <c r="H774" s="1">
        <v>316365770.88</v>
      </c>
      <c r="I774">
        <v>15.673550994802245</v>
      </c>
      <c r="J774" s="2">
        <v>3.9183877487005612E-4</v>
      </c>
      <c r="K774" s="11">
        <v>1.1169865182374092</v>
      </c>
      <c r="L774" s="10" t="s">
        <v>12237</v>
      </c>
      <c r="M774" s="10"/>
    </row>
    <row r="775" spans="1:13" x14ac:dyDescent="0.25">
      <c r="A775" t="s">
        <v>1016</v>
      </c>
      <c r="B775" t="s">
        <v>5303</v>
      </c>
      <c r="C775" t="s">
        <v>6878</v>
      </c>
      <c r="D775" s="3">
        <v>38.1</v>
      </c>
      <c r="E775" s="3">
        <v>34.410373687744141</v>
      </c>
      <c r="F775" s="1">
        <v>7781.43310546875</v>
      </c>
      <c r="G775" s="1">
        <v>285101.09975638846</v>
      </c>
      <c r="H775" s="1">
        <v>376481911.5</v>
      </c>
      <c r="I775">
        <v>5.8122007570999878</v>
      </c>
      <c r="J775" s="2">
        <v>1.4530501892749968E-4</v>
      </c>
      <c r="K775" s="11">
        <v>3.1285970757348354</v>
      </c>
      <c r="L775" s="10" t="s">
        <v>12238</v>
      </c>
      <c r="M775" s="10"/>
    </row>
    <row r="776" spans="1:13" x14ac:dyDescent="0.25">
      <c r="A776" t="s">
        <v>2120</v>
      </c>
      <c r="B776" t="s">
        <v>5303</v>
      </c>
      <c r="C776" t="s">
        <v>6879</v>
      </c>
      <c r="D776" s="3">
        <v>6.2</v>
      </c>
      <c r="E776" s="3">
        <v>5.8918895721435547</v>
      </c>
      <c r="F776" s="1">
        <v>22120.08984375</v>
      </c>
      <c r="G776" s="1">
        <v>122741.99587301715</v>
      </c>
      <c r="H776" s="1">
        <v>79630090.600000009</v>
      </c>
      <c r="I776">
        <v>33.94496749321069</v>
      </c>
      <c r="J776" s="2">
        <v>8.4862418733026726E-4</v>
      </c>
      <c r="K776" s="11">
        <v>1.8670958414083398</v>
      </c>
      <c r="L776" s="10" t="s">
        <v>12239</v>
      </c>
      <c r="M776" s="10"/>
    </row>
    <row r="777" spans="1:13" x14ac:dyDescent="0.25">
      <c r="A777" t="s">
        <v>1479</v>
      </c>
      <c r="B777" t="s">
        <v>5303</v>
      </c>
      <c r="C777" t="s">
        <v>6880</v>
      </c>
      <c r="D777" s="3">
        <v>2.4500000000000002</v>
      </c>
      <c r="E777" s="3">
        <v>3.1403000354766846</v>
      </c>
      <c r="F777" s="1">
        <v>160177.078125</v>
      </c>
      <c r="G777" s="1">
        <v>626733.43190754345</v>
      </c>
      <c r="H777" s="1">
        <v>58110396.050000004</v>
      </c>
      <c r="I777">
        <v>63.688181938207961</v>
      </c>
      <c r="J777" s="2">
        <v>1.5922045484551991E-3</v>
      </c>
      <c r="K777" s="11">
        <v>2.3980639210096317</v>
      </c>
      <c r="L777" s="10" t="s">
        <v>12240</v>
      </c>
      <c r="M777" s="10"/>
    </row>
    <row r="778" spans="1:13" x14ac:dyDescent="0.25">
      <c r="A778" t="s">
        <v>521</v>
      </c>
      <c r="B778" t="s">
        <v>5303</v>
      </c>
      <c r="C778" t="s">
        <v>6881</v>
      </c>
      <c r="D778" s="3">
        <v>3.28</v>
      </c>
      <c r="E778" s="3">
        <v>5.1448516845703125</v>
      </c>
      <c r="F778" s="1">
        <v>36432.91015625</v>
      </c>
      <c r="G778" s="1">
        <v>140303.29090500379</v>
      </c>
      <c r="H778" s="1">
        <v>26795654.959999997</v>
      </c>
      <c r="I778">
        <v>38.873812553199691</v>
      </c>
      <c r="J778" s="2">
        <v>9.7184531382999231E-4</v>
      </c>
      <c r="K778" s="11">
        <v>3.0877600218745513</v>
      </c>
      <c r="L778" s="10" t="s">
        <v>12241</v>
      </c>
      <c r="M778" s="10"/>
    </row>
    <row r="779" spans="1:13" x14ac:dyDescent="0.25">
      <c r="A779" t="s">
        <v>803</v>
      </c>
      <c r="B779" t="s">
        <v>5303</v>
      </c>
      <c r="C779" t="s">
        <v>6882</v>
      </c>
      <c r="D779" s="3">
        <v>6.12</v>
      </c>
      <c r="E779" s="3">
        <v>8.1862869262695313</v>
      </c>
      <c r="F779" s="1">
        <v>552986.3125</v>
      </c>
      <c r="G779" s="1">
        <v>2852075.1402471527</v>
      </c>
      <c r="H779" s="1">
        <v>294413781.24000007</v>
      </c>
      <c r="I779">
        <v>24.431100668876685</v>
      </c>
      <c r="J779" s="2">
        <v>6.1077751672191716E-4</v>
      </c>
      <c r="K779" s="11">
        <v>0.87852075811180064</v>
      </c>
      <c r="L779" s="10" t="s">
        <v>12242</v>
      </c>
      <c r="M779" s="10"/>
    </row>
    <row r="780" spans="1:13" x14ac:dyDescent="0.25">
      <c r="A780" t="s">
        <v>342</v>
      </c>
      <c r="B780" t="s">
        <v>5303</v>
      </c>
      <c r="C780" t="s">
        <v>6883</v>
      </c>
      <c r="D780" s="3">
        <v>1.41</v>
      </c>
      <c r="E780" s="3">
        <v>1.6942801475524902</v>
      </c>
      <c r="F780" s="1">
        <v>71313.5546875</v>
      </c>
      <c r="G780" s="1">
        <v>132310.76585887221</v>
      </c>
      <c r="H780" s="1">
        <v>30441699.779999997</v>
      </c>
      <c r="I780">
        <v>118.04423270196162</v>
      </c>
      <c r="J780" s="2">
        <v>2.9511058175490405E-3</v>
      </c>
      <c r="K780" s="11">
        <v>1.4714579551284908</v>
      </c>
      <c r="L780" s="10" t="s">
        <v>12243</v>
      </c>
      <c r="M780" s="10"/>
    </row>
    <row r="781" spans="1:13" x14ac:dyDescent="0.25">
      <c r="A781" t="s">
        <v>594</v>
      </c>
      <c r="B781" t="s">
        <v>5303</v>
      </c>
      <c r="C781" t="s">
        <v>6884</v>
      </c>
      <c r="D781" s="3">
        <v>5.09</v>
      </c>
      <c r="E781" s="3">
        <v>4.2744746208190918</v>
      </c>
      <c r="F781" s="1">
        <v>59439.8671875</v>
      </c>
      <c r="G781" s="1">
        <v>270003.9009145528</v>
      </c>
      <c r="H781" s="1">
        <v>121355627.3</v>
      </c>
      <c r="I781">
        <v>46.789375944797449</v>
      </c>
      <c r="J781" s="2">
        <v>1.1697343986199363E-3</v>
      </c>
      <c r="K781" s="11">
        <v>1.2923013242376791</v>
      </c>
      <c r="L781" s="10" t="s">
        <v>12244</v>
      </c>
      <c r="M781" s="10"/>
    </row>
    <row r="782" spans="1:13" x14ac:dyDescent="0.25">
      <c r="A782" t="s">
        <v>11</v>
      </c>
      <c r="B782" t="s">
        <v>5303</v>
      </c>
      <c r="C782" t="s">
        <v>6885</v>
      </c>
      <c r="D782" s="3">
        <v>5.03</v>
      </c>
      <c r="E782" s="3">
        <v>4.8015499114990234</v>
      </c>
      <c r="F782" s="1">
        <v>37794.1875</v>
      </c>
      <c r="G782" s="1">
        <v>142640.63670320256</v>
      </c>
      <c r="H782" s="1">
        <v>231496992.77000001</v>
      </c>
      <c r="I782">
        <v>41.653216916693644</v>
      </c>
      <c r="J782" s="2">
        <v>1.0413304229173412E-3</v>
      </c>
      <c r="K782" s="11">
        <v>1.5680695914973133</v>
      </c>
      <c r="L782" s="10" t="s">
        <v>12245</v>
      </c>
      <c r="M782" s="10"/>
    </row>
    <row r="783" spans="1:13" x14ac:dyDescent="0.25">
      <c r="A783" t="s">
        <v>54</v>
      </c>
      <c r="B783" t="s">
        <v>5303</v>
      </c>
      <c r="C783" t="s">
        <v>6886</v>
      </c>
      <c r="D783" s="3">
        <v>3.3</v>
      </c>
      <c r="E783" s="3">
        <v>4.1771526336669922</v>
      </c>
      <c r="F783" s="1">
        <v>337220.9375</v>
      </c>
      <c r="G783" s="1">
        <v>1670564.298789795</v>
      </c>
      <c r="H783" s="1">
        <v>71229948.899999991</v>
      </c>
      <c r="I783">
        <v>47.879504901985399</v>
      </c>
      <c r="J783" s="2">
        <v>1.1969876225496349E-3</v>
      </c>
      <c r="K783" s="11">
        <v>1.6432301469199238</v>
      </c>
      <c r="L783" s="10" t="s">
        <v>12246</v>
      </c>
      <c r="M783" s="10"/>
    </row>
    <row r="784" spans="1:13" x14ac:dyDescent="0.25">
      <c r="A784" t="s">
        <v>375</v>
      </c>
      <c r="B784" t="s">
        <v>5303</v>
      </c>
      <c r="C784" t="s">
        <v>6887</v>
      </c>
      <c r="D784" s="3">
        <v>6.55</v>
      </c>
      <c r="E784" s="3">
        <v>5.3588027954101562</v>
      </c>
      <c r="F784" s="1">
        <v>19030.478515625</v>
      </c>
      <c r="G784" s="1">
        <v>127711.33313176941</v>
      </c>
      <c r="H784" s="1">
        <v>67921941.099999994</v>
      </c>
      <c r="I784">
        <v>37.321768991256981</v>
      </c>
      <c r="J784" s="2">
        <v>9.3304422478142455E-4</v>
      </c>
      <c r="K784" s="11">
        <v>2.2956836124615791</v>
      </c>
      <c r="L784" s="10" t="s">
        <v>12247</v>
      </c>
      <c r="M784" s="10"/>
    </row>
    <row r="785" spans="1:13" x14ac:dyDescent="0.25">
      <c r="A785" t="s">
        <v>2960</v>
      </c>
      <c r="B785" t="s">
        <v>5301</v>
      </c>
      <c r="C785" t="s">
        <v>6888</v>
      </c>
      <c r="D785" s="3">
        <v>2.6</v>
      </c>
      <c r="E785" s="3">
        <v>2.4790000915527344</v>
      </c>
      <c r="F785" s="1">
        <v>342323.5625</v>
      </c>
      <c r="G785" s="1">
        <v>946768.66920480854</v>
      </c>
      <c r="H785" s="1">
        <v>298469363.40000004</v>
      </c>
      <c r="I785">
        <v>80.677689638457821</v>
      </c>
      <c r="J785" s="2">
        <v>2.0169422409614455E-3</v>
      </c>
      <c r="K785" s="11">
        <v>1.936379240162178</v>
      </c>
      <c r="L785" s="10" t="s">
        <v>12248</v>
      </c>
      <c r="M785" s="10"/>
    </row>
    <row r="786" spans="1:13" x14ac:dyDescent="0.25">
      <c r="A786" t="s">
        <v>1393</v>
      </c>
      <c r="B786" t="s">
        <v>5303</v>
      </c>
      <c r="C786" t="s">
        <v>6889</v>
      </c>
      <c r="D786" s="3">
        <v>5.5</v>
      </c>
      <c r="E786" s="3">
        <v>6.3790683746337891</v>
      </c>
      <c r="F786" s="1">
        <v>25143.3671875</v>
      </c>
      <c r="G786" s="1">
        <v>162455.67042227997</v>
      </c>
      <c r="H786" s="1">
        <v>59640636</v>
      </c>
      <c r="I786">
        <v>31.352540567725402</v>
      </c>
      <c r="J786" s="2">
        <v>7.8381351419313508E-4</v>
      </c>
      <c r="K786" s="11">
        <v>1.6776818263392872</v>
      </c>
      <c r="L786" s="10" t="s">
        <v>12249</v>
      </c>
      <c r="M786" s="10"/>
    </row>
    <row r="787" spans="1:13" x14ac:dyDescent="0.25">
      <c r="A787" t="s">
        <v>204</v>
      </c>
      <c r="B787" t="s">
        <v>5303</v>
      </c>
      <c r="C787" t="s">
        <v>6890</v>
      </c>
      <c r="D787" s="3">
        <v>4.6500000000000004</v>
      </c>
      <c r="E787" s="3">
        <v>3.0764660835266113</v>
      </c>
      <c r="F787" s="1">
        <v>383533.09375</v>
      </c>
      <c r="G787" s="1">
        <v>978310.18215452833</v>
      </c>
      <c r="H787" s="1">
        <v>122937741.60000002</v>
      </c>
      <c r="I787">
        <v>65.009655419550796</v>
      </c>
      <c r="J787" s="2">
        <v>1.62524138548877E-3</v>
      </c>
      <c r="K787" s="11">
        <v>1.4160430849948085</v>
      </c>
      <c r="L787" s="10" t="s">
        <v>12250</v>
      </c>
      <c r="M787" s="10"/>
    </row>
    <row r="788" spans="1:13" x14ac:dyDescent="0.25">
      <c r="A788" t="s">
        <v>1106</v>
      </c>
      <c r="B788" t="s">
        <v>5303</v>
      </c>
      <c r="C788" t="s">
        <v>6891</v>
      </c>
      <c r="D788" s="3">
        <v>0.75</v>
      </c>
      <c r="E788" s="3">
        <v>1.3092966079711914</v>
      </c>
      <c r="F788" s="1">
        <v>45247.69921875</v>
      </c>
      <c r="G788" s="1">
        <v>51119.099748996246</v>
      </c>
      <c r="H788" s="1">
        <v>14785982.25</v>
      </c>
      <c r="I788">
        <v>152.75377541068266</v>
      </c>
      <c r="J788" s="2">
        <v>3.8188443852670666E-3</v>
      </c>
      <c r="K788" s="11">
        <v>5.5113699811293539</v>
      </c>
      <c r="L788" s="10" t="s">
        <v>12251</v>
      </c>
      <c r="M788" s="10"/>
    </row>
    <row r="789" spans="1:13" x14ac:dyDescent="0.25">
      <c r="A789" t="s">
        <v>1205</v>
      </c>
      <c r="B789" t="s">
        <v>5303</v>
      </c>
      <c r="C789" t="s">
        <v>6892</v>
      </c>
      <c r="D789" s="3">
        <v>31.84</v>
      </c>
      <c r="E789" s="3">
        <v>32.956493377685547</v>
      </c>
      <c r="F789" s="1">
        <v>9656.2001953125</v>
      </c>
      <c r="G789" s="1">
        <v>384123.70034873794</v>
      </c>
      <c r="H789" s="1">
        <v>163198276.16</v>
      </c>
      <c r="I789">
        <v>6.0686068055838023</v>
      </c>
      <c r="J789" s="2">
        <v>1.5171517013959506E-4</v>
      </c>
      <c r="K789" s="11">
        <v>1.2852724590848426</v>
      </c>
      <c r="L789" s="10" t="s">
        <v>12252</v>
      </c>
      <c r="M789" s="10"/>
    </row>
    <row r="790" spans="1:13" x14ac:dyDescent="0.25">
      <c r="A790" t="s">
        <v>2425</v>
      </c>
      <c r="B790" t="s">
        <v>5303</v>
      </c>
      <c r="C790" t="s">
        <v>6893</v>
      </c>
      <c r="D790" s="3">
        <v>0.87519999999999998</v>
      </c>
      <c r="E790" s="3">
        <v>1.0688815116882324</v>
      </c>
      <c r="F790" s="1">
        <v>95206.9140625</v>
      </c>
      <c r="G790" s="1">
        <v>160371.03318483831</v>
      </c>
      <c r="H790" s="1">
        <v>76180983.192000002</v>
      </c>
      <c r="I790">
        <v>187.11147850626804</v>
      </c>
      <c r="J790" s="2">
        <v>4.6777869626567006E-3</v>
      </c>
      <c r="K790" s="11">
        <v>1.3264207365853879</v>
      </c>
      <c r="L790" s="10" t="s">
        <v>12253</v>
      </c>
      <c r="M790" s="10"/>
    </row>
    <row r="791" spans="1:13" x14ac:dyDescent="0.25">
      <c r="A791" t="s">
        <v>2638</v>
      </c>
      <c r="B791" t="s">
        <v>5303</v>
      </c>
      <c r="C791" t="s">
        <v>6894</v>
      </c>
      <c r="D791" s="3">
        <v>4.45</v>
      </c>
      <c r="E791" s="3">
        <v>4.0470671653747559</v>
      </c>
      <c r="F791" s="1">
        <v>23532.7109375</v>
      </c>
      <c r="G791" s="1">
        <v>87108.810430011334</v>
      </c>
      <c r="H791" s="1">
        <v>67549504.800000012</v>
      </c>
      <c r="I791">
        <v>49.41850278916241</v>
      </c>
      <c r="J791" s="2">
        <v>1.2354625697290603E-3</v>
      </c>
      <c r="K791" s="11">
        <v>2.9588914869003089</v>
      </c>
      <c r="L791" s="10" t="s">
        <v>12254</v>
      </c>
      <c r="M791" s="10"/>
    </row>
    <row r="792" spans="1:13" x14ac:dyDescent="0.25">
      <c r="A792" t="s">
        <v>4752</v>
      </c>
      <c r="B792" t="s">
        <v>5301</v>
      </c>
      <c r="C792" t="s">
        <v>6895</v>
      </c>
      <c r="D792" s="3">
        <v>1.1499999999999999</v>
      </c>
      <c r="E792" s="3">
        <v>1.6842383146286011</v>
      </c>
      <c r="F792" s="1">
        <v>179759.484375</v>
      </c>
      <c r="G792" s="1">
        <v>241027.53027379001</v>
      </c>
      <c r="H792" s="1">
        <v>44370631.699999996</v>
      </c>
      <c r="I792">
        <v>118.74804073917706</v>
      </c>
      <c r="J792" s="2">
        <v>2.9687010184794266E-3</v>
      </c>
      <c r="K792" s="11">
        <v>2.0393235195075232</v>
      </c>
      <c r="L792" s="10" t="s">
        <v>12255</v>
      </c>
      <c r="M792" s="10"/>
    </row>
    <row r="793" spans="1:13" x14ac:dyDescent="0.25">
      <c r="A793" t="s">
        <v>3202</v>
      </c>
      <c r="B793" t="s">
        <v>5301</v>
      </c>
      <c r="C793" t="s">
        <v>6896</v>
      </c>
      <c r="D793" s="3">
        <v>4.57</v>
      </c>
      <c r="E793" s="3">
        <v>4.3075356483459473</v>
      </c>
      <c r="F793" s="1">
        <v>18630.80078125</v>
      </c>
      <c r="G793" s="1">
        <v>83609.373121087803</v>
      </c>
      <c r="H793" s="1">
        <v>202594498.00000003</v>
      </c>
      <c r="I793">
        <v>46.430259974005814</v>
      </c>
      <c r="J793" s="2">
        <v>1.1607564993501454E-3</v>
      </c>
      <c r="K793" s="11">
        <v>1.0619946547294665</v>
      </c>
      <c r="L793" s="10" t="s">
        <v>12256</v>
      </c>
      <c r="M793" s="10"/>
    </row>
    <row r="794" spans="1:13" x14ac:dyDescent="0.25">
      <c r="A794" t="s">
        <v>2504</v>
      </c>
      <c r="B794" t="s">
        <v>5303</v>
      </c>
      <c r="C794" t="s">
        <v>6897</v>
      </c>
      <c r="D794" s="3">
        <v>1.1599999999999999</v>
      </c>
      <c r="E794" s="3">
        <v>0.97279822826385498</v>
      </c>
      <c r="F794" s="1">
        <v>306122.75</v>
      </c>
      <c r="G794" s="1">
        <v>393963.89411000395</v>
      </c>
      <c r="H794" s="1">
        <v>58390643.919999994</v>
      </c>
      <c r="I794">
        <v>200</v>
      </c>
      <c r="J794" s="2">
        <v>5.0000000000000001E-3</v>
      </c>
      <c r="K794" s="11">
        <v>1.891152819447645</v>
      </c>
      <c r="L794" s="10" t="s">
        <v>12257</v>
      </c>
      <c r="M794" s="10"/>
    </row>
    <row r="795" spans="1:13" x14ac:dyDescent="0.25">
      <c r="A795" t="s">
        <v>20</v>
      </c>
      <c r="B795" t="s">
        <v>5303</v>
      </c>
      <c r="C795" t="s">
        <v>6898</v>
      </c>
      <c r="D795" s="3">
        <v>2.7</v>
      </c>
      <c r="E795" s="3">
        <v>3.6730976104736328</v>
      </c>
      <c r="F795" s="1">
        <v>269853.9375</v>
      </c>
      <c r="G795" s="1">
        <v>680649.40509987553</v>
      </c>
      <c r="H795" s="1">
        <v>148072066.20000002</v>
      </c>
      <c r="I795">
        <v>54.44995510865575</v>
      </c>
      <c r="J795" s="2">
        <v>1.3612488777163937E-3</v>
      </c>
      <c r="K795" s="11">
        <v>2.086712432675192</v>
      </c>
      <c r="L795" s="10" t="s">
        <v>12258</v>
      </c>
      <c r="M795" s="10"/>
    </row>
    <row r="796" spans="1:13" x14ac:dyDescent="0.25">
      <c r="A796" t="s">
        <v>2179</v>
      </c>
      <c r="B796" t="s">
        <v>5303</v>
      </c>
      <c r="C796" t="s">
        <v>6899</v>
      </c>
      <c r="D796" s="3">
        <v>2.81</v>
      </c>
      <c r="E796" s="3">
        <v>1.8167761564254761</v>
      </c>
      <c r="F796" s="1">
        <v>162869.71875</v>
      </c>
      <c r="G796" s="1">
        <v>231007.92195016489</v>
      </c>
      <c r="H796" s="1">
        <v>30152317.219999999</v>
      </c>
      <c r="I796">
        <v>110.08510833470088</v>
      </c>
      <c r="J796" s="2">
        <v>2.7521277083675218E-3</v>
      </c>
      <c r="K796" s="11">
        <v>2.3737610622248555</v>
      </c>
      <c r="L796" s="10" t="s">
        <v>12259</v>
      </c>
      <c r="M796" s="10"/>
    </row>
    <row r="797" spans="1:13" x14ac:dyDescent="0.25">
      <c r="A797" t="s">
        <v>1963</v>
      </c>
      <c r="B797" t="s">
        <v>5303</v>
      </c>
      <c r="C797" t="s">
        <v>6900</v>
      </c>
      <c r="D797" s="3">
        <v>1.88</v>
      </c>
      <c r="E797" s="3">
        <v>1.7123363018035889</v>
      </c>
      <c r="F797" s="1">
        <v>207513.921875</v>
      </c>
      <c r="G797" s="1">
        <v>265154.58278578729</v>
      </c>
      <c r="H797" s="1">
        <v>80950594.760000005</v>
      </c>
      <c r="I797">
        <v>116.79948605267653</v>
      </c>
      <c r="J797" s="2">
        <v>2.9199871513169132E-3</v>
      </c>
      <c r="K797" s="11">
        <v>1.5164492948296651</v>
      </c>
      <c r="L797" s="10" t="s">
        <v>12260</v>
      </c>
      <c r="M797" s="10"/>
    </row>
    <row r="798" spans="1:13" x14ac:dyDescent="0.25">
      <c r="A798" t="s">
        <v>1803</v>
      </c>
      <c r="B798" t="s">
        <v>5303</v>
      </c>
      <c r="C798" t="s">
        <v>6901</v>
      </c>
      <c r="D798" s="3">
        <v>33</v>
      </c>
      <c r="E798" s="3">
        <v>29.131416320800781</v>
      </c>
      <c r="F798" s="1">
        <v>2596.5</v>
      </c>
      <c r="G798" s="1">
        <v>61268.1286297482</v>
      </c>
      <c r="H798" s="1">
        <v>136144008</v>
      </c>
      <c r="I798">
        <v>6.8654403135625603</v>
      </c>
      <c r="J798" s="2">
        <v>1.71636007839064E-4</v>
      </c>
      <c r="K798" s="11">
        <v>2.9886727664930279</v>
      </c>
      <c r="L798" s="10" t="s">
        <v>12261</v>
      </c>
      <c r="M798" s="10"/>
    </row>
    <row r="799" spans="1:13" x14ac:dyDescent="0.25">
      <c r="A799" t="s">
        <v>1243</v>
      </c>
      <c r="B799" t="s">
        <v>5303</v>
      </c>
      <c r="C799" t="s">
        <v>6902</v>
      </c>
      <c r="D799" s="3">
        <v>4.8499999999999996</v>
      </c>
      <c r="E799" s="3">
        <v>6.5123248100280762</v>
      </c>
      <c r="F799" s="1">
        <v>60608.80078125</v>
      </c>
      <c r="G799" s="1">
        <v>310375.31313126063</v>
      </c>
      <c r="H799" s="1">
        <v>60843056</v>
      </c>
      <c r="I799">
        <v>30.710998888143259</v>
      </c>
      <c r="J799" s="2">
        <v>7.6777497220358146E-4</v>
      </c>
      <c r="K799" s="11">
        <v>2.3460600632833679</v>
      </c>
      <c r="L799" s="10" t="s">
        <v>12262</v>
      </c>
      <c r="M799" s="10"/>
    </row>
    <row r="800" spans="1:13" x14ac:dyDescent="0.25">
      <c r="A800" t="s">
        <v>3859</v>
      </c>
      <c r="B800" t="s">
        <v>5301</v>
      </c>
      <c r="C800" t="s">
        <v>6903</v>
      </c>
      <c r="D800" s="3">
        <v>4.5999999999999996</v>
      </c>
      <c r="E800" s="3">
        <v>4.122650146484375</v>
      </c>
      <c r="F800" s="1">
        <v>104398.359375</v>
      </c>
      <c r="G800" s="1">
        <v>428063.49601483851</v>
      </c>
      <c r="H800" s="1">
        <v>238128724.39999998</v>
      </c>
      <c r="I800">
        <v>48.512484177332318</v>
      </c>
      <c r="J800" s="2">
        <v>1.2128121044333079E-3</v>
      </c>
      <c r="K800" s="11">
        <v>1.3250759928507398</v>
      </c>
      <c r="L800" s="10" t="s">
        <v>12263</v>
      </c>
      <c r="M800" s="10"/>
    </row>
    <row r="801" spans="1:13" x14ac:dyDescent="0.25">
      <c r="A801" t="s">
        <v>2134</v>
      </c>
      <c r="B801" t="s">
        <v>5303</v>
      </c>
      <c r="C801" t="s">
        <v>6904</v>
      </c>
      <c r="D801" s="3">
        <v>2.4</v>
      </c>
      <c r="E801" s="3">
        <v>4.0697002410888672</v>
      </c>
      <c r="F801" s="1">
        <v>502056.90625</v>
      </c>
      <c r="G801" s="1">
        <v>2399732.0309595596</v>
      </c>
      <c r="H801" s="1">
        <v>127015931.99999999</v>
      </c>
      <c r="I801">
        <v>49.143668612430545</v>
      </c>
      <c r="J801" s="2">
        <v>1.2285917153107635E-3</v>
      </c>
      <c r="K801" s="11">
        <v>2.1780509080672785</v>
      </c>
      <c r="L801" s="10" t="s">
        <v>12264</v>
      </c>
      <c r="M801" s="10"/>
    </row>
    <row r="802" spans="1:13" x14ac:dyDescent="0.25">
      <c r="A802" t="s">
        <v>4416</v>
      </c>
      <c r="B802" t="s">
        <v>5301</v>
      </c>
      <c r="C802" t="s">
        <v>6905</v>
      </c>
      <c r="D802" s="3">
        <v>4.1500000000000004</v>
      </c>
      <c r="E802" s="3">
        <v>2.8143727779388428</v>
      </c>
      <c r="F802" s="1">
        <v>56502.08984375</v>
      </c>
      <c r="G802" s="1">
        <v>172453.68883285398</v>
      </c>
      <c r="H802" s="1">
        <v>129956449.05</v>
      </c>
      <c r="I802">
        <v>71.063791395279793</v>
      </c>
      <c r="J802" s="2">
        <v>1.7765947848819947E-3</v>
      </c>
      <c r="K802" s="11">
        <v>1.4828405584187212</v>
      </c>
      <c r="L802" s="10" t="s">
        <v>12265</v>
      </c>
      <c r="M802" s="10"/>
    </row>
    <row r="803" spans="1:13" x14ac:dyDescent="0.25">
      <c r="A803" t="s">
        <v>839</v>
      </c>
      <c r="B803" t="s">
        <v>5303</v>
      </c>
      <c r="C803" t="s">
        <v>6906</v>
      </c>
      <c r="D803" s="3">
        <v>7.2</v>
      </c>
      <c r="E803" s="3">
        <v>7.6473450660705566</v>
      </c>
      <c r="F803" s="1">
        <v>37610.8125</v>
      </c>
      <c r="G803" s="1">
        <v>343744.26071873592</v>
      </c>
      <c r="H803" s="1">
        <v>163788177.60000002</v>
      </c>
      <c r="I803">
        <v>26.152867207124238</v>
      </c>
      <c r="J803" s="2">
        <v>6.5382168017810596E-4</v>
      </c>
      <c r="K803" s="11">
        <v>1.7557121923644696</v>
      </c>
      <c r="L803" s="10" t="s">
        <v>12266</v>
      </c>
      <c r="M803" s="10"/>
    </row>
    <row r="804" spans="1:13" x14ac:dyDescent="0.25">
      <c r="A804" t="s">
        <v>2051</v>
      </c>
      <c r="B804" t="s">
        <v>5303</v>
      </c>
      <c r="C804" t="s">
        <v>6907</v>
      </c>
      <c r="D804" s="3">
        <v>48.57</v>
      </c>
      <c r="E804" s="3">
        <v>43.424823760986328</v>
      </c>
      <c r="F804" s="1">
        <v>7700.48876953125</v>
      </c>
      <c r="G804" s="1">
        <v>287161.82521860249</v>
      </c>
      <c r="H804" s="1">
        <v>229945436.69999999</v>
      </c>
      <c r="I804">
        <v>4.605660603271895</v>
      </c>
      <c r="J804" s="2">
        <v>1.1514151508179738E-4</v>
      </c>
      <c r="K804" s="11">
        <v>2.1946127069612613</v>
      </c>
      <c r="L804" s="10" t="s">
        <v>12267</v>
      </c>
      <c r="M804" s="10"/>
    </row>
    <row r="805" spans="1:13" x14ac:dyDescent="0.25">
      <c r="A805" t="s">
        <v>826</v>
      </c>
      <c r="B805" t="s">
        <v>5303</v>
      </c>
      <c r="C805" t="s">
        <v>6908</v>
      </c>
      <c r="D805" s="3">
        <v>21.25</v>
      </c>
      <c r="E805" s="3">
        <v>18.253818511962891</v>
      </c>
      <c r="F805" s="1">
        <v>5317.68896484375</v>
      </c>
      <c r="G805" s="1">
        <v>125123.19866745705</v>
      </c>
      <c r="H805" s="1">
        <v>132903598.74999999</v>
      </c>
      <c r="I805">
        <v>10.956611619038902</v>
      </c>
      <c r="J805" s="2">
        <v>2.7391529047597255E-4</v>
      </c>
      <c r="K805" s="11">
        <v>5.1509847161136282</v>
      </c>
      <c r="L805" s="10" t="s">
        <v>12268</v>
      </c>
      <c r="M805" s="10"/>
    </row>
    <row r="806" spans="1:13" x14ac:dyDescent="0.25">
      <c r="A806" t="s">
        <v>1804</v>
      </c>
      <c r="B806" t="s">
        <v>5303</v>
      </c>
      <c r="C806" t="s">
        <v>6094</v>
      </c>
      <c r="D806" s="3">
        <v>310.99</v>
      </c>
      <c r="E806" s="3">
        <v>222.337890625</v>
      </c>
      <c r="F806" s="1">
        <v>9700.2666015625</v>
      </c>
      <c r="G806" s="1">
        <v>1798951.0599238882</v>
      </c>
      <c r="H806" s="1">
        <v>1130811264.3400002</v>
      </c>
      <c r="I806">
        <v>1</v>
      </c>
      <c r="J806" s="2">
        <v>2.5000000000000001E-5</v>
      </c>
      <c r="K806" s="11">
        <v>1.5443814354782994</v>
      </c>
      <c r="L806" s="10" t="s">
        <v>12269</v>
      </c>
      <c r="M806" s="10"/>
    </row>
    <row r="807" spans="1:13" x14ac:dyDescent="0.25">
      <c r="A807" t="s">
        <v>2678</v>
      </c>
      <c r="B807" t="s">
        <v>5303</v>
      </c>
      <c r="C807" t="s">
        <v>6909</v>
      </c>
      <c r="D807" s="3">
        <v>4.9800000000000004</v>
      </c>
      <c r="E807" s="3">
        <v>5.8104500770568848</v>
      </c>
      <c r="F807" s="1">
        <v>44758.48828125</v>
      </c>
      <c r="G807" s="1">
        <v>221456.40063380849</v>
      </c>
      <c r="H807" s="1">
        <v>163406250</v>
      </c>
      <c r="I807">
        <v>34.420741482612343</v>
      </c>
      <c r="J807" s="2">
        <v>8.6051853706530857E-4</v>
      </c>
      <c r="K807" s="11">
        <v>1.8668832496259324</v>
      </c>
      <c r="L807" s="10" t="s">
        <v>12270</v>
      </c>
      <c r="M807" s="10"/>
    </row>
    <row r="808" spans="1:13" x14ac:dyDescent="0.25">
      <c r="A808" t="s">
        <v>1857</v>
      </c>
      <c r="B808" t="s">
        <v>5303</v>
      </c>
      <c r="C808" t="s">
        <v>6910</v>
      </c>
      <c r="D808" s="3">
        <v>1.17</v>
      </c>
      <c r="E808" s="3">
        <v>1.4876766204833984</v>
      </c>
      <c r="F808" s="1">
        <v>809780.9375</v>
      </c>
      <c r="G808" s="1">
        <v>1412300.8196130414</v>
      </c>
      <c r="H808" s="1">
        <v>25409081.879999999</v>
      </c>
      <c r="I808">
        <v>134.43781884198259</v>
      </c>
      <c r="J808" s="2">
        <v>3.360945471049565E-3</v>
      </c>
      <c r="K808" s="11">
        <v>1.4372932662297655</v>
      </c>
      <c r="L808" s="10" t="s">
        <v>12271</v>
      </c>
      <c r="M808" s="10"/>
    </row>
    <row r="809" spans="1:13" x14ac:dyDescent="0.25">
      <c r="A809" t="s">
        <v>1563</v>
      </c>
      <c r="B809" t="s">
        <v>5303</v>
      </c>
      <c r="C809" t="s">
        <v>6911</v>
      </c>
      <c r="D809" s="3">
        <v>2.39</v>
      </c>
      <c r="E809" s="3">
        <v>1.3647249937057495</v>
      </c>
      <c r="F809" s="1">
        <v>86186.140625</v>
      </c>
      <c r="G809" s="1">
        <v>153422.59921621234</v>
      </c>
      <c r="H809" s="1">
        <v>58933341.780000001</v>
      </c>
      <c r="I809">
        <v>146.54967185507729</v>
      </c>
      <c r="J809" s="2">
        <v>3.6637417963769322E-3</v>
      </c>
      <c r="K809" s="11">
        <v>3.7427488963613684</v>
      </c>
      <c r="L809" s="10" t="s">
        <v>12272</v>
      </c>
      <c r="M809" s="10"/>
    </row>
    <row r="810" spans="1:13" x14ac:dyDescent="0.25">
      <c r="A810" t="s">
        <v>1355</v>
      </c>
      <c r="B810" t="s">
        <v>5303</v>
      </c>
      <c r="C810" t="s">
        <v>6912</v>
      </c>
      <c r="D810" s="3">
        <v>3.625</v>
      </c>
      <c r="E810" s="3">
        <v>3.078728199005127</v>
      </c>
      <c r="F810" s="1">
        <v>87856.9921875</v>
      </c>
      <c r="G810" s="1">
        <v>725806.42880273226</v>
      </c>
      <c r="H810" s="1">
        <v>18375734</v>
      </c>
      <c r="I810">
        <v>64.961889154303663</v>
      </c>
      <c r="J810" s="2">
        <v>1.6240472288575915E-3</v>
      </c>
      <c r="K810" s="11">
        <v>2.2808774488927268</v>
      </c>
      <c r="L810" s="10" t="s">
        <v>12273</v>
      </c>
      <c r="M810" s="10"/>
    </row>
    <row r="811" spans="1:13" x14ac:dyDescent="0.25">
      <c r="A811" t="s">
        <v>2347</v>
      </c>
      <c r="B811" t="s">
        <v>5303</v>
      </c>
      <c r="C811" t="s">
        <v>6913</v>
      </c>
      <c r="D811" s="3">
        <v>1.0801000000000001</v>
      </c>
      <c r="E811" s="3">
        <v>1.6788944005966187</v>
      </c>
      <c r="F811" s="1">
        <v>145270.53125</v>
      </c>
      <c r="G811" s="1">
        <v>562065.81742158195</v>
      </c>
      <c r="H811" s="1">
        <v>5207115.6557</v>
      </c>
      <c r="I811">
        <v>119.1260152686954</v>
      </c>
      <c r="J811" s="2">
        <v>2.9781503817173849E-3</v>
      </c>
      <c r="K811" s="11">
        <v>3.0363174751291049</v>
      </c>
      <c r="L811" s="10" t="s">
        <v>12274</v>
      </c>
      <c r="M811" s="10"/>
    </row>
    <row r="812" spans="1:13" x14ac:dyDescent="0.25">
      <c r="A812" t="s">
        <v>2589</v>
      </c>
      <c r="B812" t="s">
        <v>5303</v>
      </c>
      <c r="C812" t="s">
        <v>6914</v>
      </c>
      <c r="D812" s="3">
        <v>16.100000000000001</v>
      </c>
      <c r="E812" s="3">
        <v>12.077013969421387</v>
      </c>
      <c r="F812" s="1">
        <v>28459.037109375</v>
      </c>
      <c r="G812" s="1">
        <v>302818.98528653837</v>
      </c>
      <c r="H812" s="1">
        <v>167640139.09999999</v>
      </c>
      <c r="I812">
        <v>16.560384918523205</v>
      </c>
      <c r="J812" s="2">
        <v>4.1400962296308011E-4</v>
      </c>
      <c r="K812" s="11">
        <v>2.4469266561451315</v>
      </c>
      <c r="L812" s="10" t="s">
        <v>12275</v>
      </c>
      <c r="M812" s="10"/>
    </row>
    <row r="813" spans="1:13" x14ac:dyDescent="0.25">
      <c r="A813" t="s">
        <v>729</v>
      </c>
      <c r="B813" t="s">
        <v>5303</v>
      </c>
      <c r="C813" t="s">
        <v>6915</v>
      </c>
      <c r="D813" s="3">
        <v>29</v>
      </c>
      <c r="E813" s="3">
        <v>27.137762069702148</v>
      </c>
      <c r="F813" s="1">
        <v>6335.01123046875</v>
      </c>
      <c r="G813" s="1">
        <v>104542.24649673037</v>
      </c>
      <c r="H813" s="1">
        <v>122650599</v>
      </c>
      <c r="I813">
        <v>7.369804462369034</v>
      </c>
      <c r="J813" s="2">
        <v>1.8424511155922584E-4</v>
      </c>
      <c r="K813" s="11">
        <v>2.3860647126860757</v>
      </c>
      <c r="L813" s="10" t="s">
        <v>12276</v>
      </c>
      <c r="M813" s="10"/>
    </row>
    <row r="814" spans="1:13" x14ac:dyDescent="0.25">
      <c r="A814" t="s">
        <v>1148</v>
      </c>
      <c r="B814" t="s">
        <v>5303</v>
      </c>
      <c r="C814" t="s">
        <v>6916</v>
      </c>
      <c r="D814" s="3">
        <v>17.36</v>
      </c>
      <c r="E814" s="3">
        <v>16.732660293579102</v>
      </c>
      <c r="F814" s="1">
        <v>14959.611328125</v>
      </c>
      <c r="G814" s="1">
        <v>237719.91546872561</v>
      </c>
      <c r="H814" s="1">
        <v>19096000.671386719</v>
      </c>
      <c r="I814">
        <v>11.952671989447301</v>
      </c>
      <c r="J814" s="2">
        <v>2.9881679973618253E-4</v>
      </c>
      <c r="K814" s="11">
        <v>1.2904887353167864</v>
      </c>
      <c r="L814" s="10" t="s">
        <v>12277</v>
      </c>
      <c r="M814" s="10"/>
    </row>
    <row r="815" spans="1:13" x14ac:dyDescent="0.25">
      <c r="A815" t="s">
        <v>2043</v>
      </c>
      <c r="B815" t="s">
        <v>5303</v>
      </c>
      <c r="C815" t="s">
        <v>6917</v>
      </c>
      <c r="D815" s="3">
        <v>5.69</v>
      </c>
      <c r="E815" s="3">
        <v>4.7837715148925781</v>
      </c>
      <c r="F815" s="1">
        <v>5531.15576171875</v>
      </c>
      <c r="G815" s="1">
        <v>29632.915113986819</v>
      </c>
      <c r="H815" s="1">
        <v>905674477.75999999</v>
      </c>
      <c r="I815">
        <v>41.808016828849553</v>
      </c>
      <c r="J815" s="2">
        <v>1.0452004207212389E-3</v>
      </c>
      <c r="K815" s="11">
        <v>1.9691605136261099</v>
      </c>
      <c r="L815" s="10" t="s">
        <v>12278</v>
      </c>
      <c r="M815" s="10"/>
    </row>
    <row r="816" spans="1:13" x14ac:dyDescent="0.25">
      <c r="A816" t="s">
        <v>2006</v>
      </c>
      <c r="B816" t="s">
        <v>5303</v>
      </c>
      <c r="C816" t="s">
        <v>6918</v>
      </c>
      <c r="D816" s="3">
        <v>6.1</v>
      </c>
      <c r="E816" s="3">
        <v>5.0151748657226562</v>
      </c>
      <c r="F816" s="1">
        <v>39863.2890625</v>
      </c>
      <c r="G816" s="1">
        <v>205597.61170583143</v>
      </c>
      <c r="H816" s="1">
        <v>133005455.3</v>
      </c>
      <c r="I816">
        <v>39.878968401868718</v>
      </c>
      <c r="J816" s="2">
        <v>9.9697421004671795E-4</v>
      </c>
      <c r="K816" s="11">
        <v>1.4337258611856973</v>
      </c>
      <c r="L816" s="10" t="s">
        <v>12279</v>
      </c>
      <c r="M816" s="10"/>
    </row>
    <row r="817" spans="1:13" x14ac:dyDescent="0.25">
      <c r="A817" t="s">
        <v>2407</v>
      </c>
      <c r="B817" t="s">
        <v>5303</v>
      </c>
      <c r="C817" t="s">
        <v>5563</v>
      </c>
      <c r="D817" s="3">
        <v>42.3</v>
      </c>
      <c r="E817" s="3">
        <v>43.750526428222656</v>
      </c>
      <c r="F817" s="1">
        <v>13126.466796875</v>
      </c>
      <c r="G817" s="1">
        <v>434027.21845811221</v>
      </c>
      <c r="H817" s="1">
        <v>151769058.29999998</v>
      </c>
      <c r="I817">
        <v>4.5713735657128849</v>
      </c>
      <c r="J817" s="2">
        <v>1.1428433914282212E-4</v>
      </c>
      <c r="K817" s="11">
        <v>3.4844375000860905</v>
      </c>
      <c r="L817" s="10" t="s">
        <v>12280</v>
      </c>
      <c r="M817" s="10"/>
    </row>
    <row r="818" spans="1:13" x14ac:dyDescent="0.25">
      <c r="A818" t="s">
        <v>1457</v>
      </c>
      <c r="B818" t="s">
        <v>5303</v>
      </c>
      <c r="C818" t="s">
        <v>6919</v>
      </c>
      <c r="D818" s="3">
        <v>23.75</v>
      </c>
      <c r="E818" s="3">
        <v>19.722900390625</v>
      </c>
      <c r="F818" s="1">
        <v>17493.91015625</v>
      </c>
      <c r="G818" s="1">
        <v>337591.29547931481</v>
      </c>
      <c r="H818" s="1">
        <v>208958983.75</v>
      </c>
      <c r="I818">
        <v>10.140496379278332</v>
      </c>
      <c r="J818" s="2">
        <v>2.5351240948195828E-4</v>
      </c>
      <c r="K818" s="11">
        <v>2.1469668478134927</v>
      </c>
      <c r="L818" s="10" t="s">
        <v>12281</v>
      </c>
      <c r="M818" s="10"/>
    </row>
    <row r="819" spans="1:13" x14ac:dyDescent="0.25">
      <c r="A819" t="s">
        <v>468</v>
      </c>
      <c r="B819" t="s">
        <v>5303</v>
      </c>
      <c r="C819" t="s">
        <v>6920</v>
      </c>
      <c r="D819" s="3">
        <v>2.5499999999999998</v>
      </c>
      <c r="E819" s="3">
        <v>2.435499906539917</v>
      </c>
      <c r="F819" s="1">
        <v>149760.203125</v>
      </c>
      <c r="G819" s="1">
        <v>404275.55510752118</v>
      </c>
      <c r="H819" s="1">
        <v>364139410.94999993</v>
      </c>
      <c r="I819">
        <v>82.11866461704669</v>
      </c>
      <c r="J819" s="2">
        <v>2.0529666154261673E-3</v>
      </c>
      <c r="K819" s="11">
        <v>2.0138931337055057</v>
      </c>
      <c r="L819" s="10" t="s">
        <v>12282</v>
      </c>
      <c r="M819" s="10"/>
    </row>
    <row r="820" spans="1:13" x14ac:dyDescent="0.25">
      <c r="A820" t="s">
        <v>2204</v>
      </c>
      <c r="B820" t="s">
        <v>5303</v>
      </c>
      <c r="C820" t="s">
        <v>6921</v>
      </c>
      <c r="D820" s="3">
        <v>4.9000000000000004</v>
      </c>
      <c r="E820" s="3">
        <v>4.6341829299926758</v>
      </c>
      <c r="F820" s="1">
        <v>48911.421875</v>
      </c>
      <c r="G820" s="1">
        <v>207718.6388061184</v>
      </c>
      <c r="H820" s="1">
        <v>87764527.200000018</v>
      </c>
      <c r="I820">
        <v>43.157553989849966</v>
      </c>
      <c r="J820" s="2">
        <v>1.078938849746249E-3</v>
      </c>
      <c r="K820" s="11">
        <v>1.8075186857245853</v>
      </c>
      <c r="L820" s="10" t="s">
        <v>12283</v>
      </c>
      <c r="M820" s="10"/>
    </row>
    <row r="821" spans="1:13" x14ac:dyDescent="0.25">
      <c r="A821" t="s">
        <v>1038</v>
      </c>
      <c r="B821" t="s">
        <v>5303</v>
      </c>
      <c r="C821" t="s">
        <v>6922</v>
      </c>
      <c r="D821" s="3">
        <v>21.5733</v>
      </c>
      <c r="E821" s="3">
        <v>20.135108947753906</v>
      </c>
      <c r="F821" s="1">
        <v>19270.2109375</v>
      </c>
      <c r="G821" s="1">
        <v>211240.6562614009</v>
      </c>
      <c r="H821" s="1">
        <v>46904689.788818359</v>
      </c>
      <c r="I821">
        <v>9.9328988245832281</v>
      </c>
      <c r="J821" s="2">
        <v>2.4832247061458071E-4</v>
      </c>
      <c r="K821" s="11">
        <v>0.37293479640862304</v>
      </c>
      <c r="L821" s="10" t="s">
        <v>12284</v>
      </c>
      <c r="M821" s="10"/>
    </row>
    <row r="822" spans="1:13" x14ac:dyDescent="0.25">
      <c r="A822" t="s">
        <v>4121</v>
      </c>
      <c r="B822" t="s">
        <v>5301</v>
      </c>
      <c r="C822" t="s">
        <v>6923</v>
      </c>
      <c r="D822" s="3">
        <v>9.5646000000000004</v>
      </c>
      <c r="E822" s="3">
        <v>9.5104770660400391</v>
      </c>
      <c r="F822" s="1">
        <v>12731.8447265625</v>
      </c>
      <c r="G822" s="1">
        <v>102984.14700209246</v>
      </c>
      <c r="H822" s="1">
        <v>65125160.217285156</v>
      </c>
      <c r="I822">
        <v>21.029439281669575</v>
      </c>
      <c r="J822" s="2">
        <v>5.2573598204173932E-4</v>
      </c>
      <c r="K822" s="11">
        <v>1.1452871571109962</v>
      </c>
      <c r="L822" s="10" t="s">
        <v>12285</v>
      </c>
      <c r="M822" s="10"/>
    </row>
    <row r="823" spans="1:13" x14ac:dyDescent="0.25">
      <c r="A823" t="s">
        <v>1907</v>
      </c>
      <c r="B823" t="s">
        <v>5303</v>
      </c>
      <c r="C823" t="s">
        <v>6924</v>
      </c>
      <c r="D823" s="3">
        <v>2.5</v>
      </c>
      <c r="E823" s="3">
        <v>3.0051028728485107</v>
      </c>
      <c r="F823" s="1">
        <v>70386.8046875</v>
      </c>
      <c r="G823" s="1">
        <v>251981.9003561342</v>
      </c>
      <c r="H823" s="1">
        <v>51826912.500000007</v>
      </c>
      <c r="I823">
        <v>66.553462048512742</v>
      </c>
      <c r="J823" s="2">
        <v>1.6638365512128186E-3</v>
      </c>
      <c r="K823" s="11">
        <v>1.9655505526307397</v>
      </c>
      <c r="L823" s="10" t="s">
        <v>12286</v>
      </c>
      <c r="M823" s="10"/>
    </row>
    <row r="824" spans="1:13" x14ac:dyDescent="0.25">
      <c r="A824" t="s">
        <v>735</v>
      </c>
      <c r="B824" t="s">
        <v>5303</v>
      </c>
      <c r="C824" t="s">
        <v>6925</v>
      </c>
      <c r="D824" s="3">
        <v>1.52</v>
      </c>
      <c r="E824" s="3">
        <v>1.6169420480728149</v>
      </c>
      <c r="F824" s="1">
        <v>389299.625</v>
      </c>
      <c r="G824" s="1">
        <v>660483.24033659894</v>
      </c>
      <c r="H824" s="1">
        <v>6144016.3200000003</v>
      </c>
      <c r="I824">
        <v>123.69027092738052</v>
      </c>
      <c r="J824" s="2">
        <v>3.0922567731845132E-3</v>
      </c>
      <c r="K824" s="11">
        <v>1.3628368846968022</v>
      </c>
      <c r="L824" s="10" t="s">
        <v>12287</v>
      </c>
      <c r="M824" s="10"/>
    </row>
    <row r="825" spans="1:13" x14ac:dyDescent="0.25">
      <c r="A825" t="s">
        <v>1063</v>
      </c>
      <c r="B825" t="s">
        <v>5303</v>
      </c>
      <c r="C825" t="s">
        <v>6926</v>
      </c>
      <c r="D825" s="3">
        <v>1.05</v>
      </c>
      <c r="E825" s="3">
        <v>1.375241756439209</v>
      </c>
      <c r="F825" s="1">
        <v>599393.5</v>
      </c>
      <c r="G825" s="1">
        <v>591255.46739118302</v>
      </c>
      <c r="H825" s="1">
        <v>30866449.950000003</v>
      </c>
      <c r="I825">
        <v>145.42897571539874</v>
      </c>
      <c r="J825" s="2">
        <v>3.6357243928849684E-3</v>
      </c>
      <c r="K825" s="11">
        <v>1.8090234472108768</v>
      </c>
      <c r="L825" s="10" t="s">
        <v>12288</v>
      </c>
      <c r="M825" s="10"/>
    </row>
    <row r="826" spans="1:13" x14ac:dyDescent="0.25">
      <c r="A826" t="s">
        <v>2044</v>
      </c>
      <c r="B826" t="s">
        <v>5303</v>
      </c>
      <c r="C826" t="s">
        <v>6927</v>
      </c>
      <c r="D826" s="3">
        <v>25.7</v>
      </c>
      <c r="E826" s="3">
        <v>21.563474655151367</v>
      </c>
      <c r="F826" s="1">
        <v>10787.322265625</v>
      </c>
      <c r="G826" s="1">
        <v>398220.91726518713</v>
      </c>
      <c r="H826" s="1">
        <v>164706956.70000002</v>
      </c>
      <c r="I826">
        <v>9.274943078444057</v>
      </c>
      <c r="J826" s="2">
        <v>2.3187357696110143E-4</v>
      </c>
      <c r="K826" s="11">
        <v>2.7968213506516912</v>
      </c>
      <c r="L826" s="10" t="s">
        <v>12289</v>
      </c>
      <c r="M826" s="10"/>
    </row>
    <row r="827" spans="1:13" x14ac:dyDescent="0.25">
      <c r="A827" t="s">
        <v>1978</v>
      </c>
      <c r="B827" t="s">
        <v>5303</v>
      </c>
      <c r="C827" t="s">
        <v>6928</v>
      </c>
      <c r="D827" s="3">
        <v>7.5</v>
      </c>
      <c r="E827" s="3">
        <v>7.0818500518798828</v>
      </c>
      <c r="F827" s="1">
        <v>61198.58984375</v>
      </c>
      <c r="G827" s="1">
        <v>405586.60177532525</v>
      </c>
      <c r="H827" s="1">
        <v>172489402.5</v>
      </c>
      <c r="I827">
        <v>28.241207951996927</v>
      </c>
      <c r="J827" s="2">
        <v>7.0603019879992321E-4</v>
      </c>
      <c r="K827" s="11">
        <v>1.2135247115927876</v>
      </c>
      <c r="L827" s="10" t="s">
        <v>12290</v>
      </c>
      <c r="M827" s="10"/>
    </row>
    <row r="828" spans="1:13" x14ac:dyDescent="0.25">
      <c r="A828" t="s">
        <v>1751</v>
      </c>
      <c r="B828" t="s">
        <v>5303</v>
      </c>
      <c r="C828" t="s">
        <v>6929</v>
      </c>
      <c r="D828" s="3">
        <v>2.75</v>
      </c>
      <c r="E828" s="3">
        <v>3.221750020980835</v>
      </c>
      <c r="F828" s="1">
        <v>823292.4375</v>
      </c>
      <c r="G828" s="1">
        <v>2491908.2443764051</v>
      </c>
      <c r="H828" s="1">
        <v>277275014.5</v>
      </c>
      <c r="I828">
        <v>62.078062760161529</v>
      </c>
      <c r="J828" s="2">
        <v>1.5519515690040383E-3</v>
      </c>
      <c r="K828" s="11">
        <v>2.0694514720333927</v>
      </c>
      <c r="L828" s="10" t="s">
        <v>12291</v>
      </c>
      <c r="M828" s="10"/>
    </row>
    <row r="829" spans="1:13" x14ac:dyDescent="0.25">
      <c r="A829" t="s">
        <v>2437</v>
      </c>
      <c r="B829" t="s">
        <v>5303</v>
      </c>
      <c r="C829" t="s">
        <v>6930</v>
      </c>
      <c r="D829" s="3">
        <v>7.15</v>
      </c>
      <c r="E829" s="3">
        <v>7.4076781272888184</v>
      </c>
      <c r="F829" s="1">
        <v>16862.43359375</v>
      </c>
      <c r="G829" s="1">
        <v>121847.2596141383</v>
      </c>
      <c r="H829" s="1">
        <v>52791052.600000009</v>
      </c>
      <c r="I829">
        <v>26.999013262094749</v>
      </c>
      <c r="J829" s="2">
        <v>6.7497533155236875E-4</v>
      </c>
      <c r="K829" s="11">
        <v>2.2212634673672342</v>
      </c>
      <c r="L829" s="10" t="s">
        <v>12292</v>
      </c>
      <c r="M829" s="10"/>
    </row>
    <row r="830" spans="1:13" x14ac:dyDescent="0.25">
      <c r="A830" t="s">
        <v>2072</v>
      </c>
      <c r="B830" t="s">
        <v>5303</v>
      </c>
      <c r="C830" t="s">
        <v>6931</v>
      </c>
      <c r="D830" s="3">
        <v>1.95</v>
      </c>
      <c r="E830" s="3" t="s">
        <v>6120</v>
      </c>
      <c r="F830" s="1" t="s">
        <v>6120</v>
      </c>
      <c r="G830" s="1">
        <v>210276.66835414976</v>
      </c>
      <c r="H830" s="1" t="s">
        <v>6120</v>
      </c>
      <c r="I830" t="e">
        <v>#VALUE!</v>
      </c>
      <c r="J830" s="2" t="e">
        <v>#VALUE!</v>
      </c>
      <c r="K830" s="11" t="s">
        <v>6120</v>
      </c>
      <c r="L830" s="10" t="s">
        <v>12293</v>
      </c>
      <c r="M830" s="10"/>
    </row>
    <row r="831" spans="1:13" x14ac:dyDescent="0.25">
      <c r="A831" t="s">
        <v>1591</v>
      </c>
      <c r="B831" t="s">
        <v>5303</v>
      </c>
      <c r="C831" t="s">
        <v>6932</v>
      </c>
      <c r="D831" s="3">
        <v>1.29</v>
      </c>
      <c r="E831" s="3">
        <v>1.4075901508331299</v>
      </c>
      <c r="F831" s="1">
        <v>100823.5078125</v>
      </c>
      <c r="G831" s="1">
        <v>149277.5222817616</v>
      </c>
      <c r="H831" s="1">
        <v>11832499.200000001</v>
      </c>
      <c r="I831">
        <v>142.08681403576406</v>
      </c>
      <c r="J831" s="2">
        <v>3.5521703508941014E-3</v>
      </c>
      <c r="K831" s="11">
        <v>2.5318189276036187</v>
      </c>
      <c r="L831" s="10" t="s">
        <v>12294</v>
      </c>
      <c r="M831" s="10"/>
    </row>
    <row r="832" spans="1:13" x14ac:dyDescent="0.25">
      <c r="A832" t="s">
        <v>727</v>
      </c>
      <c r="B832" t="s">
        <v>5303</v>
      </c>
      <c r="C832" t="s">
        <v>6933</v>
      </c>
      <c r="D832" s="3">
        <v>4.45</v>
      </c>
      <c r="E832" s="3">
        <v>6.7163500785827637</v>
      </c>
      <c r="F832" s="1">
        <v>91424.78125</v>
      </c>
      <c r="G832" s="1">
        <v>511542.77881427709</v>
      </c>
      <c r="H832" s="1">
        <v>111443601.7</v>
      </c>
      <c r="I832">
        <v>29.778078518831848</v>
      </c>
      <c r="J832" s="2">
        <v>7.4445196297079623E-4</v>
      </c>
      <c r="K832" s="11">
        <v>1.8553766843036699</v>
      </c>
      <c r="L832" s="10" t="s">
        <v>12295</v>
      </c>
      <c r="M832" s="10"/>
    </row>
    <row r="833" spans="1:13" x14ac:dyDescent="0.25">
      <c r="A833" t="s">
        <v>2677</v>
      </c>
      <c r="B833" t="s">
        <v>5303</v>
      </c>
      <c r="C833" t="s">
        <v>6934</v>
      </c>
      <c r="D833" s="3">
        <v>1.25</v>
      </c>
      <c r="E833" s="3">
        <v>1.2993873357772827</v>
      </c>
      <c r="F833" s="1">
        <v>67021.390625</v>
      </c>
      <c r="G833" s="1">
        <v>60941.738204484413</v>
      </c>
      <c r="H833" s="1">
        <v>39865578.75</v>
      </c>
      <c r="I833">
        <v>153.91869267400676</v>
      </c>
      <c r="J833" s="2">
        <v>3.8479673168501692E-3</v>
      </c>
      <c r="K833" s="11">
        <v>2.4437734260565067</v>
      </c>
      <c r="L833" s="10" t="s">
        <v>12296</v>
      </c>
      <c r="M833" s="10"/>
    </row>
    <row r="834" spans="1:13" x14ac:dyDescent="0.25">
      <c r="A834" t="s">
        <v>2176</v>
      </c>
      <c r="B834" t="s">
        <v>5303</v>
      </c>
      <c r="C834" t="s">
        <v>6935</v>
      </c>
      <c r="D834" s="3">
        <v>3.1</v>
      </c>
      <c r="E834" s="3">
        <v>3.4421999454498291</v>
      </c>
      <c r="F834" s="1">
        <v>155022.90625</v>
      </c>
      <c r="G834" s="1">
        <v>532456.44792183093</v>
      </c>
      <c r="H834" s="1">
        <v>181118730.69999999</v>
      </c>
      <c r="I834">
        <v>58.10237730797008</v>
      </c>
      <c r="J834" s="2">
        <v>1.452559432699252E-3</v>
      </c>
      <c r="K834" s="11">
        <v>1.7702129139266858</v>
      </c>
      <c r="L834" s="10" t="s">
        <v>12297</v>
      </c>
      <c r="M834" s="10"/>
    </row>
    <row r="835" spans="1:13" x14ac:dyDescent="0.25">
      <c r="A835" t="s">
        <v>788</v>
      </c>
      <c r="B835" t="s">
        <v>5303</v>
      </c>
      <c r="C835" t="s">
        <v>6936</v>
      </c>
      <c r="D835" s="3">
        <v>3.41</v>
      </c>
      <c r="E835" s="3">
        <v>3.1892244815826416</v>
      </c>
      <c r="F835" s="1">
        <v>59956.91015625</v>
      </c>
      <c r="G835" s="1">
        <v>216316.63964147877</v>
      </c>
      <c r="H835" s="1">
        <v>97961170.560000017</v>
      </c>
      <c r="I835">
        <v>62.711170428727769</v>
      </c>
      <c r="J835" s="2">
        <v>1.5677792607181943E-3</v>
      </c>
      <c r="K835" s="11">
        <v>1.6127785640915153</v>
      </c>
      <c r="L835" s="10" t="s">
        <v>12298</v>
      </c>
      <c r="M835" s="10"/>
    </row>
    <row r="836" spans="1:13" x14ac:dyDescent="0.25">
      <c r="A836" t="s">
        <v>275</v>
      </c>
      <c r="B836" t="s">
        <v>5303</v>
      </c>
      <c r="C836" t="s">
        <v>6937</v>
      </c>
      <c r="D836" s="3">
        <v>2.5299999999999998</v>
      </c>
      <c r="E836" s="3">
        <v>2.3931574821472168</v>
      </c>
      <c r="F836" s="1">
        <v>142290.828125</v>
      </c>
      <c r="G836" s="1">
        <v>396778.65676626121</v>
      </c>
      <c r="H836" s="1">
        <v>47280607.109999999</v>
      </c>
      <c r="I836">
        <v>83.571600068940569</v>
      </c>
      <c r="J836" s="2">
        <v>2.0892900017235143E-3</v>
      </c>
      <c r="K836" s="11">
        <v>1.5671787574200009</v>
      </c>
      <c r="L836" s="10" t="s">
        <v>12299</v>
      </c>
      <c r="M836" s="10"/>
    </row>
    <row r="837" spans="1:13" x14ac:dyDescent="0.25">
      <c r="A837" t="s">
        <v>1950</v>
      </c>
      <c r="B837" t="s">
        <v>5303</v>
      </c>
      <c r="C837" t="s">
        <v>6938</v>
      </c>
      <c r="D837" s="3">
        <v>2.2400000000000002</v>
      </c>
      <c r="E837" s="3">
        <v>2.346799373626709</v>
      </c>
      <c r="F837" s="1">
        <v>78005.2890625</v>
      </c>
      <c r="G837" s="1">
        <v>178723.40647554546</v>
      </c>
      <c r="H837" s="1">
        <v>112507082.24000001</v>
      </c>
      <c r="I837">
        <v>85.222453290041145</v>
      </c>
      <c r="J837" s="2">
        <v>2.1305613322510288E-3</v>
      </c>
      <c r="K837" s="11">
        <v>1.4861365560329827</v>
      </c>
      <c r="L837" s="10" t="s">
        <v>12300</v>
      </c>
      <c r="M837" s="10"/>
    </row>
    <row r="838" spans="1:13" x14ac:dyDescent="0.25">
      <c r="A838" t="s">
        <v>866</v>
      </c>
      <c r="B838" t="s">
        <v>5303</v>
      </c>
      <c r="C838" t="s">
        <v>6939</v>
      </c>
      <c r="D838" s="3">
        <v>9.19</v>
      </c>
      <c r="E838" s="3">
        <v>22.454206466674805</v>
      </c>
      <c r="F838" s="1">
        <v>783570.0625</v>
      </c>
      <c r="G838" s="1">
        <v>1199444.2710733002</v>
      </c>
      <c r="H838" s="1">
        <v>21956444.729999997</v>
      </c>
      <c r="I838">
        <v>8.9070170569967857</v>
      </c>
      <c r="J838" s="2">
        <v>2.2267542642491963E-4</v>
      </c>
      <c r="K838" s="11">
        <v>1.2424992949247762</v>
      </c>
      <c r="L838" s="10" t="s">
        <v>12301</v>
      </c>
      <c r="M838" s="10"/>
    </row>
    <row r="839" spans="1:13" x14ac:dyDescent="0.25">
      <c r="A839" t="s">
        <v>1812</v>
      </c>
      <c r="B839" t="s">
        <v>5303</v>
      </c>
      <c r="C839" t="s">
        <v>6940</v>
      </c>
      <c r="D839" s="3">
        <v>2.76</v>
      </c>
      <c r="E839" s="3">
        <v>3.8224837779998779</v>
      </c>
      <c r="F839" s="1">
        <v>95883.265625</v>
      </c>
      <c r="G839" s="1">
        <v>349590.9179307982</v>
      </c>
      <c r="H839" s="1">
        <v>19424347.32</v>
      </c>
      <c r="I839">
        <v>52.32200098561318</v>
      </c>
      <c r="J839" s="2">
        <v>1.3080500246403295E-3</v>
      </c>
      <c r="K839" s="11">
        <v>2.5462590942317442</v>
      </c>
      <c r="L839" s="10" t="s">
        <v>12302</v>
      </c>
      <c r="M839" s="10"/>
    </row>
    <row r="840" spans="1:13" x14ac:dyDescent="0.25">
      <c r="A840" t="s">
        <v>371</v>
      </c>
      <c r="B840" t="s">
        <v>5303</v>
      </c>
      <c r="C840" t="s">
        <v>6941</v>
      </c>
      <c r="D840" s="3">
        <v>31.65</v>
      </c>
      <c r="E840" s="3">
        <v>23.705825805664063</v>
      </c>
      <c r="F840" s="1">
        <v>10851.2890625</v>
      </c>
      <c r="G840" s="1">
        <v>367933.15268573799</v>
      </c>
      <c r="H840" s="1">
        <v>239642975.69999999</v>
      </c>
      <c r="I840">
        <v>8.4367446905061527</v>
      </c>
      <c r="J840" s="2">
        <v>2.1091861726265382E-4</v>
      </c>
      <c r="K840" s="11">
        <v>1.9343931470942664</v>
      </c>
      <c r="L840" s="10" t="s">
        <v>12303</v>
      </c>
      <c r="M840" s="10"/>
    </row>
    <row r="841" spans="1:13" x14ac:dyDescent="0.25">
      <c r="A841" t="s">
        <v>3815</v>
      </c>
      <c r="B841" t="s">
        <v>5301</v>
      </c>
      <c r="C841" t="s">
        <v>6942</v>
      </c>
      <c r="D841" s="3">
        <v>1.65</v>
      </c>
      <c r="E841" s="3">
        <v>1.5440679788589478</v>
      </c>
      <c r="F841" s="1">
        <v>608428.875</v>
      </c>
      <c r="G841" s="1">
        <v>2155055.7471051384</v>
      </c>
      <c r="H841" s="1">
        <v>90663276</v>
      </c>
      <c r="I841">
        <v>129.52797593004823</v>
      </c>
      <c r="J841" s="2">
        <v>3.2381993982512056E-3</v>
      </c>
      <c r="K841" s="11">
        <v>0.92137145883765115</v>
      </c>
      <c r="L841" s="10" t="s">
        <v>12304</v>
      </c>
      <c r="M841" s="10"/>
    </row>
    <row r="842" spans="1:13" x14ac:dyDescent="0.25">
      <c r="A842" t="s">
        <v>2528</v>
      </c>
      <c r="B842" t="s">
        <v>5303</v>
      </c>
      <c r="C842" t="s">
        <v>6943</v>
      </c>
      <c r="D842" s="3">
        <v>0.86</v>
      </c>
      <c r="E842" s="3">
        <v>1.0898096561431885</v>
      </c>
      <c r="F842" s="1">
        <v>77034.9921875</v>
      </c>
      <c r="G842" s="1">
        <v>58992.198723126865</v>
      </c>
      <c r="H842" s="1">
        <v>30320008.639999997</v>
      </c>
      <c r="I842">
        <v>183.5182858516738</v>
      </c>
      <c r="J842" s="2">
        <v>4.5879571462918451E-3</v>
      </c>
      <c r="K842" s="11">
        <v>0.98561540820326532</v>
      </c>
      <c r="L842" s="10" t="s">
        <v>12305</v>
      </c>
      <c r="M842" s="10"/>
    </row>
    <row r="843" spans="1:13" x14ac:dyDescent="0.25">
      <c r="A843" t="s">
        <v>2314</v>
      </c>
      <c r="B843" t="s">
        <v>5303</v>
      </c>
      <c r="C843" t="s">
        <v>6944</v>
      </c>
      <c r="D843" s="3">
        <v>26.92</v>
      </c>
      <c r="E843" s="3">
        <v>20.203201293945313</v>
      </c>
      <c r="F843" s="1">
        <v>20231.833984375</v>
      </c>
      <c r="G843" s="1">
        <v>495187.65942624788</v>
      </c>
      <c r="H843" s="1">
        <v>288163551.71999997</v>
      </c>
      <c r="I843">
        <v>9.8994212397387695</v>
      </c>
      <c r="J843" s="2">
        <v>2.4748553099346923E-4</v>
      </c>
      <c r="K843" s="11">
        <v>1.1328614544664801</v>
      </c>
      <c r="L843" s="10" t="s">
        <v>12306</v>
      </c>
      <c r="M843" s="10"/>
    </row>
    <row r="844" spans="1:13" x14ac:dyDescent="0.25">
      <c r="A844" t="s">
        <v>950</v>
      </c>
      <c r="B844" t="s">
        <v>5303</v>
      </c>
      <c r="C844" t="s">
        <v>6945</v>
      </c>
      <c r="D844" s="3">
        <v>1.01</v>
      </c>
      <c r="E844" s="3">
        <v>1.2496498823165894</v>
      </c>
      <c r="F844" s="1">
        <v>95681.03125</v>
      </c>
      <c r="G844" s="1">
        <v>134283.39319924955</v>
      </c>
      <c r="H844" s="1">
        <v>31651631.489999998</v>
      </c>
      <c r="I844">
        <v>160.04482761943038</v>
      </c>
      <c r="J844" s="2">
        <v>4.0011206904857592E-3</v>
      </c>
      <c r="K844" s="11">
        <v>1.7178676969154629</v>
      </c>
      <c r="L844" s="10" t="s">
        <v>12307</v>
      </c>
      <c r="M844" s="10"/>
    </row>
    <row r="845" spans="1:13" x14ac:dyDescent="0.25">
      <c r="A845" t="s">
        <v>1739</v>
      </c>
      <c r="B845" t="s">
        <v>5303</v>
      </c>
      <c r="C845" t="s">
        <v>6946</v>
      </c>
      <c r="D845" s="3">
        <v>0.91749999999999998</v>
      </c>
      <c r="E845" s="3">
        <v>1.8258999586105347</v>
      </c>
      <c r="F845" s="1">
        <v>336280.1875</v>
      </c>
      <c r="G845" s="1">
        <v>172538.42509967048</v>
      </c>
      <c r="H845" s="1">
        <v>14030616.4375</v>
      </c>
      <c r="I845">
        <v>109.53502630680551</v>
      </c>
      <c r="J845" s="2">
        <v>2.7383756576701375E-3</v>
      </c>
      <c r="K845" s="11">
        <v>1.2664141810653826</v>
      </c>
      <c r="L845" s="10" t="s">
        <v>12308</v>
      </c>
      <c r="M845" s="10"/>
    </row>
    <row r="846" spans="1:13" x14ac:dyDescent="0.25">
      <c r="A846" t="s">
        <v>2281</v>
      </c>
      <c r="B846" t="s">
        <v>5303</v>
      </c>
      <c r="C846" t="s">
        <v>6947</v>
      </c>
      <c r="D846" s="3">
        <v>0.78</v>
      </c>
      <c r="E846" s="3">
        <v>1.0762165784835815</v>
      </c>
      <c r="F846" s="1">
        <v>55323.87890625</v>
      </c>
      <c r="G846" s="1">
        <v>47591.009903898252</v>
      </c>
      <c r="H846" s="1">
        <v>139254013.86000001</v>
      </c>
      <c r="I846">
        <v>185.83620062962183</v>
      </c>
      <c r="J846" s="2">
        <v>4.6459050157405457E-3</v>
      </c>
      <c r="K846" s="11">
        <v>2.2275930260117209</v>
      </c>
      <c r="L846" s="10" t="s">
        <v>12309</v>
      </c>
      <c r="M846" s="10"/>
    </row>
    <row r="847" spans="1:13" x14ac:dyDescent="0.25">
      <c r="A847" t="s">
        <v>476</v>
      </c>
      <c r="B847" t="s">
        <v>5303</v>
      </c>
      <c r="C847" t="s">
        <v>6948</v>
      </c>
      <c r="D847" s="3">
        <v>47.45</v>
      </c>
      <c r="E847" s="3">
        <v>43.081306457519531</v>
      </c>
      <c r="F847" s="1">
        <v>7609.2666015625</v>
      </c>
      <c r="G847" s="1">
        <v>455455.21976180002</v>
      </c>
      <c r="H847" s="1">
        <v>164159728.20000002</v>
      </c>
      <c r="I847">
        <v>4.6423847474823141</v>
      </c>
      <c r="J847" s="2">
        <v>1.1605961868705785E-4</v>
      </c>
      <c r="K847" s="11">
        <v>3.5141840176854595</v>
      </c>
      <c r="L847" s="10" t="s">
        <v>12310</v>
      </c>
      <c r="M847" s="10"/>
    </row>
    <row r="848" spans="1:13" x14ac:dyDescent="0.25">
      <c r="A848" t="s">
        <v>1607</v>
      </c>
      <c r="B848" t="s">
        <v>5303</v>
      </c>
      <c r="C848" t="s">
        <v>6949</v>
      </c>
      <c r="D848" s="3">
        <v>8.35</v>
      </c>
      <c r="E848" s="3">
        <v>7.6416420936584473</v>
      </c>
      <c r="F848" s="1">
        <v>8242.2998046875</v>
      </c>
      <c r="G848" s="1">
        <v>82783.406207320382</v>
      </c>
      <c r="H848" s="1">
        <v>63200699.100000001</v>
      </c>
      <c r="I848">
        <v>26.17238514297517</v>
      </c>
      <c r="J848" s="2">
        <v>6.5430962857437923E-4</v>
      </c>
      <c r="K848" s="11">
        <v>2.1688606119037068</v>
      </c>
      <c r="L848" s="10" t="s">
        <v>12311</v>
      </c>
      <c r="M848" s="10"/>
    </row>
    <row r="849" spans="1:13" x14ac:dyDescent="0.25">
      <c r="A849" t="s">
        <v>2182</v>
      </c>
      <c r="B849" t="s">
        <v>5303</v>
      </c>
      <c r="C849" t="s">
        <v>6950</v>
      </c>
      <c r="D849" s="3">
        <v>30.68</v>
      </c>
      <c r="E849" s="3">
        <v>23.160400390625</v>
      </c>
      <c r="F849" s="1">
        <v>32107.177734375</v>
      </c>
      <c r="G849" s="1">
        <v>714059.28304722742</v>
      </c>
      <c r="H849" s="1">
        <v>1221287265.8099999</v>
      </c>
      <c r="I849">
        <v>8.6354292942602644</v>
      </c>
      <c r="J849" s="2">
        <v>2.158857323565066E-4</v>
      </c>
      <c r="K849" s="11">
        <v>2.4607293154322263</v>
      </c>
      <c r="L849" s="10" t="s">
        <v>12312</v>
      </c>
      <c r="M849" s="10"/>
    </row>
    <row r="850" spans="1:13" x14ac:dyDescent="0.25">
      <c r="A850" t="s">
        <v>2440</v>
      </c>
      <c r="B850" t="s">
        <v>5303</v>
      </c>
      <c r="C850" t="s">
        <v>6951</v>
      </c>
      <c r="D850" s="3">
        <v>26.44</v>
      </c>
      <c r="E850" s="3">
        <v>21.808738708496094</v>
      </c>
      <c r="F850" s="1">
        <v>2094.255615234375</v>
      </c>
      <c r="G850" s="1">
        <v>47247.69240964776</v>
      </c>
      <c r="H850" s="1">
        <v>17984487.533569336</v>
      </c>
      <c r="I850">
        <v>9.1706358021560135</v>
      </c>
      <c r="J850" s="2">
        <v>2.2926589505390033E-4</v>
      </c>
      <c r="K850" s="11">
        <v>1.9705184264165765</v>
      </c>
      <c r="L850" s="10" t="s">
        <v>12313</v>
      </c>
      <c r="M850" s="10"/>
    </row>
    <row r="851" spans="1:13" x14ac:dyDescent="0.25">
      <c r="A851" t="s">
        <v>457</v>
      </c>
      <c r="B851" t="s">
        <v>5303</v>
      </c>
      <c r="C851" t="s">
        <v>6952</v>
      </c>
      <c r="D851" s="3">
        <v>6.25</v>
      </c>
      <c r="E851" s="3">
        <v>7.2514052391052246</v>
      </c>
      <c r="F851" s="1">
        <v>28175.4453125</v>
      </c>
      <c r="G851" s="1">
        <v>161451.0826480024</v>
      </c>
      <c r="H851" s="1">
        <v>75167793.75</v>
      </c>
      <c r="I851">
        <v>27.580861006283889</v>
      </c>
      <c r="J851" s="2">
        <v>6.8952152515709718E-4</v>
      </c>
      <c r="K851" s="11">
        <v>2.406218212563894</v>
      </c>
      <c r="L851" s="10" t="s">
        <v>12314</v>
      </c>
      <c r="M851" s="10"/>
    </row>
    <row r="852" spans="1:13" x14ac:dyDescent="0.25">
      <c r="A852" t="s">
        <v>1065</v>
      </c>
      <c r="B852" t="s">
        <v>5303</v>
      </c>
      <c r="C852" t="s">
        <v>6953</v>
      </c>
      <c r="D852" s="3">
        <v>3.4</v>
      </c>
      <c r="E852" s="3">
        <v>3.6823480129241943</v>
      </c>
      <c r="F852" s="1">
        <v>36998.33203125</v>
      </c>
      <c r="G852" s="1">
        <v>126346.99855868134</v>
      </c>
      <c r="H852" s="1">
        <v>135569893.19999999</v>
      </c>
      <c r="I852">
        <v>54.3131717312014</v>
      </c>
      <c r="J852" s="2">
        <v>1.3578292932800351E-3</v>
      </c>
      <c r="K852" s="11">
        <v>2.1644638461303698</v>
      </c>
      <c r="L852" s="10" t="s">
        <v>12315</v>
      </c>
      <c r="M852" s="10"/>
    </row>
    <row r="853" spans="1:13" x14ac:dyDescent="0.25">
      <c r="A853" t="s">
        <v>4398</v>
      </c>
      <c r="B853" t="s">
        <v>5301</v>
      </c>
      <c r="C853" t="s">
        <v>6954</v>
      </c>
      <c r="D853" s="3">
        <v>8</v>
      </c>
      <c r="E853" s="3">
        <v>3.9916501045227051</v>
      </c>
      <c r="F853" s="1">
        <v>51043.734375</v>
      </c>
      <c r="G853" s="1">
        <v>177869.58631075112</v>
      </c>
      <c r="H853" s="1">
        <v>389647072</v>
      </c>
      <c r="I853">
        <v>50.104592026588634</v>
      </c>
      <c r="J853" s="2">
        <v>1.2526148006647159E-3</v>
      </c>
      <c r="K853" s="11">
        <v>2.2027302043025534</v>
      </c>
      <c r="L853" s="10" t="s">
        <v>12316</v>
      </c>
      <c r="M853" s="10"/>
    </row>
    <row r="854" spans="1:13" x14ac:dyDescent="0.25">
      <c r="A854" t="s">
        <v>877</v>
      </c>
      <c r="B854" t="s">
        <v>5303</v>
      </c>
      <c r="C854" t="s">
        <v>6955</v>
      </c>
      <c r="D854" s="3">
        <v>4.2</v>
      </c>
      <c r="E854" s="3">
        <v>4.7366809844970703</v>
      </c>
      <c r="F854" s="1">
        <v>39089.69921875</v>
      </c>
      <c r="G854" s="1">
        <v>156379.5360412517</v>
      </c>
      <c r="H854" s="1">
        <v>50011042.200000003</v>
      </c>
      <c r="I854">
        <v>42.223658433952039</v>
      </c>
      <c r="J854" s="2">
        <v>1.055591460848801E-3</v>
      </c>
      <c r="K854" s="11">
        <v>1.9763092309272345</v>
      </c>
      <c r="L854" s="10" t="s">
        <v>12317</v>
      </c>
      <c r="M854" s="10"/>
    </row>
    <row r="855" spans="1:13" x14ac:dyDescent="0.25">
      <c r="A855" t="s">
        <v>708</v>
      </c>
      <c r="B855" t="s">
        <v>5303</v>
      </c>
      <c r="C855" t="s">
        <v>6956</v>
      </c>
      <c r="D855" s="3">
        <v>4.1500000000000004</v>
      </c>
      <c r="E855" s="3">
        <v>4.937774658203125</v>
      </c>
      <c r="F855" s="1">
        <v>58804.62109375</v>
      </c>
      <c r="G855" s="1">
        <v>1402417.2220845895</v>
      </c>
      <c r="H855" s="1">
        <v>22322563.649999999</v>
      </c>
      <c r="I855">
        <v>40.504075994585939</v>
      </c>
      <c r="J855" s="2">
        <v>1.0126018998646484E-3</v>
      </c>
      <c r="K855" s="11">
        <v>2.1117496289625022</v>
      </c>
      <c r="L855" s="10" t="s">
        <v>12318</v>
      </c>
      <c r="M855" s="10"/>
    </row>
    <row r="856" spans="1:13" x14ac:dyDescent="0.25">
      <c r="A856" t="s">
        <v>2573</v>
      </c>
      <c r="B856" t="s">
        <v>5303</v>
      </c>
      <c r="C856" t="s">
        <v>6957</v>
      </c>
      <c r="D856" s="3">
        <v>25.3</v>
      </c>
      <c r="E856" s="3">
        <v>24.205949783325195</v>
      </c>
      <c r="F856" s="1">
        <v>24471.77734375</v>
      </c>
      <c r="G856" s="1">
        <v>759278.16748160415</v>
      </c>
      <c r="H856" s="1">
        <v>182869614.40000001</v>
      </c>
      <c r="I856">
        <v>8.2624314183190783</v>
      </c>
      <c r="J856" s="2">
        <v>2.0656078545797695E-4</v>
      </c>
      <c r="K856" s="11">
        <v>1.0345896247504838</v>
      </c>
      <c r="L856" s="10" t="s">
        <v>12319</v>
      </c>
      <c r="M856" s="10"/>
    </row>
    <row r="857" spans="1:13" x14ac:dyDescent="0.25">
      <c r="A857" t="s">
        <v>34</v>
      </c>
      <c r="B857" t="s">
        <v>5303</v>
      </c>
      <c r="C857" t="s">
        <v>6958</v>
      </c>
      <c r="D857" s="3">
        <v>30.95</v>
      </c>
      <c r="E857" s="3">
        <v>26.2166748046875</v>
      </c>
      <c r="F857" s="1">
        <v>8564.755859375</v>
      </c>
      <c r="G857" s="1">
        <v>356072.61026326398</v>
      </c>
      <c r="H857" s="1">
        <v>187589868.90000001</v>
      </c>
      <c r="I857">
        <v>7.6287325333966578</v>
      </c>
      <c r="J857" s="2">
        <v>1.9071831333491646E-4</v>
      </c>
      <c r="K857" s="11">
        <v>2.6643488179551738</v>
      </c>
      <c r="L857" s="10" t="s">
        <v>12320</v>
      </c>
      <c r="M857" s="10"/>
    </row>
    <row r="858" spans="1:13" x14ac:dyDescent="0.25">
      <c r="A858" t="s">
        <v>606</v>
      </c>
      <c r="B858" t="s">
        <v>5303</v>
      </c>
      <c r="C858" t="s">
        <v>6959</v>
      </c>
      <c r="D858" s="3">
        <v>2.93</v>
      </c>
      <c r="E858" s="3">
        <v>3.7694494724273682</v>
      </c>
      <c r="F858" s="1">
        <v>74845.640625</v>
      </c>
      <c r="G858" s="1">
        <v>348532.97923464846</v>
      </c>
      <c r="H858" s="1">
        <v>93415974.049999997</v>
      </c>
      <c r="I858">
        <v>53.058145881236172</v>
      </c>
      <c r="J858" s="2">
        <v>1.3264536470309043E-3</v>
      </c>
      <c r="K858" s="11">
        <v>1.9178275336197672</v>
      </c>
      <c r="L858" s="10" t="s">
        <v>12321</v>
      </c>
      <c r="M858" s="10"/>
    </row>
    <row r="859" spans="1:13" x14ac:dyDescent="0.25">
      <c r="A859" t="s">
        <v>4127</v>
      </c>
      <c r="B859" t="s">
        <v>5301</v>
      </c>
      <c r="C859" t="s">
        <v>6960</v>
      </c>
      <c r="D859" s="3">
        <v>3.2</v>
      </c>
      <c r="E859" s="3">
        <v>2.5025994777679443</v>
      </c>
      <c r="F859" s="1">
        <v>291136.5</v>
      </c>
      <c r="G859" s="1">
        <v>612596.5496915431</v>
      </c>
      <c r="H859" s="1">
        <v>177801062.40000001</v>
      </c>
      <c r="I859">
        <v>79.916903114828017</v>
      </c>
      <c r="J859" s="2">
        <v>1.9979225778707006E-3</v>
      </c>
      <c r="K859" s="11">
        <v>1.9138166934468372</v>
      </c>
      <c r="L859" s="10" t="s">
        <v>12322</v>
      </c>
      <c r="M859" s="10"/>
    </row>
    <row r="860" spans="1:13" x14ac:dyDescent="0.25">
      <c r="A860" t="s">
        <v>2061</v>
      </c>
      <c r="B860" t="s">
        <v>5303</v>
      </c>
      <c r="C860" t="s">
        <v>6961</v>
      </c>
      <c r="D860" s="3">
        <v>19.7272</v>
      </c>
      <c r="E860" s="3">
        <v>18.869625091552734</v>
      </c>
      <c r="F860" s="1">
        <v>14639.0224609375</v>
      </c>
      <c r="G860" s="1">
        <v>190196.21507594531</v>
      </c>
      <c r="H860" s="1">
        <v>49318000.793457031</v>
      </c>
      <c r="I860">
        <v>10.599044709665851</v>
      </c>
      <c r="J860" s="2">
        <v>2.6497611774164629E-4</v>
      </c>
      <c r="K860" s="11">
        <v>2.3433833446460683</v>
      </c>
      <c r="L860" s="10" t="s">
        <v>12323</v>
      </c>
      <c r="M860" s="10"/>
    </row>
    <row r="861" spans="1:13" x14ac:dyDescent="0.25">
      <c r="A861" t="s">
        <v>1293</v>
      </c>
      <c r="B861" t="s">
        <v>5303</v>
      </c>
      <c r="C861" t="s">
        <v>6962</v>
      </c>
      <c r="D861" s="3">
        <v>5.3</v>
      </c>
      <c r="E861" s="3">
        <v>8.9589996337890625</v>
      </c>
      <c r="F861" s="1">
        <v>115093.5546875</v>
      </c>
      <c r="G861" s="1">
        <v>856725.72702312178</v>
      </c>
      <c r="H861" s="1">
        <v>134668638.09999999</v>
      </c>
      <c r="I861">
        <v>22.323920992885821</v>
      </c>
      <c r="J861" s="2">
        <v>5.5809802482214557E-4</v>
      </c>
      <c r="K861" s="11">
        <v>1.4041090764508797</v>
      </c>
      <c r="L861" s="10" t="s">
        <v>12324</v>
      </c>
      <c r="M861" s="10"/>
    </row>
    <row r="862" spans="1:13" x14ac:dyDescent="0.25">
      <c r="A862" t="s">
        <v>1039</v>
      </c>
      <c r="B862" t="s">
        <v>5303</v>
      </c>
      <c r="C862" t="s">
        <v>6963</v>
      </c>
      <c r="D862" s="3">
        <v>21.291899999999998</v>
      </c>
      <c r="E862" s="3">
        <v>19.891229629516602</v>
      </c>
      <c r="F862" s="1">
        <v>2445.288818359375</v>
      </c>
      <c r="G862" s="1">
        <v>36284.231243472583</v>
      </c>
      <c r="H862" s="1">
        <v>5323017.5971984863</v>
      </c>
      <c r="I862">
        <v>10.054682577452123</v>
      </c>
      <c r="J862" s="2">
        <v>2.5136706443630309E-4</v>
      </c>
      <c r="K862" s="11">
        <v>0.61288152289275344</v>
      </c>
      <c r="L862" s="10" t="s">
        <v>12325</v>
      </c>
      <c r="M862" s="10"/>
    </row>
    <row r="863" spans="1:13" x14ac:dyDescent="0.25">
      <c r="A863" t="s">
        <v>462</v>
      </c>
      <c r="B863" t="s">
        <v>5303</v>
      </c>
      <c r="C863" t="s">
        <v>6964</v>
      </c>
      <c r="D863" s="3">
        <v>1.07</v>
      </c>
      <c r="E863" s="3">
        <v>3.2784967422485352</v>
      </c>
      <c r="F863" s="1">
        <v>188623</v>
      </c>
      <c r="G863" s="1">
        <v>294564.19239355146</v>
      </c>
      <c r="H863" s="1">
        <v>9234253.0100000016</v>
      </c>
      <c r="I863">
        <v>61.003568319189888</v>
      </c>
      <c r="J863" s="2">
        <v>1.5250892079797472E-3</v>
      </c>
      <c r="K863" s="11">
        <v>2.9435688188508977</v>
      </c>
      <c r="L863" s="10" t="s">
        <v>12326</v>
      </c>
      <c r="M863" s="10"/>
    </row>
    <row r="864" spans="1:13" x14ac:dyDescent="0.25">
      <c r="A864" t="s">
        <v>1053</v>
      </c>
      <c r="B864" t="s">
        <v>5303</v>
      </c>
      <c r="C864" t="s">
        <v>6965</v>
      </c>
      <c r="D864" s="3">
        <v>2.65</v>
      </c>
      <c r="E864" s="3">
        <v>2.31992506980896</v>
      </c>
      <c r="F864" s="1">
        <v>251268.109375</v>
      </c>
      <c r="G864" s="1">
        <v>651755.19138601946</v>
      </c>
      <c r="H864" s="1">
        <v>131208525.14999999</v>
      </c>
      <c r="I864">
        <v>86.20968090856033</v>
      </c>
      <c r="J864" s="2">
        <v>2.1552420227140081E-3</v>
      </c>
      <c r="K864" s="11">
        <v>2.4173444813968601</v>
      </c>
      <c r="L864" s="10" t="s">
        <v>12327</v>
      </c>
      <c r="M864" s="10"/>
    </row>
    <row r="865" spans="1:13" x14ac:dyDescent="0.25">
      <c r="A865" t="s">
        <v>1798</v>
      </c>
      <c r="B865" t="s">
        <v>5303</v>
      </c>
      <c r="C865" t="s">
        <v>6966</v>
      </c>
      <c r="D865" s="3">
        <v>2.2400000000000002</v>
      </c>
      <c r="E865" s="3">
        <v>5.0847244262695313</v>
      </c>
      <c r="F865" s="1">
        <v>308367.625</v>
      </c>
      <c r="G865" s="1">
        <v>584208.01095504919</v>
      </c>
      <c r="H865" s="1">
        <v>34817370.560000002</v>
      </c>
      <c r="I865">
        <v>39.333498383260938</v>
      </c>
      <c r="J865" s="2">
        <v>9.8333745958152337E-4</v>
      </c>
      <c r="K865" s="11">
        <v>0.78024559357283274</v>
      </c>
      <c r="L865" s="10" t="s">
        <v>12328</v>
      </c>
      <c r="M865" s="10"/>
    </row>
    <row r="866" spans="1:13" x14ac:dyDescent="0.25">
      <c r="A866" t="s">
        <v>2046</v>
      </c>
      <c r="B866" t="s">
        <v>5303</v>
      </c>
      <c r="C866" t="s">
        <v>6967</v>
      </c>
      <c r="D866" s="3">
        <v>15.664999999999999</v>
      </c>
      <c r="E866" s="3">
        <v>15.050174713134766</v>
      </c>
      <c r="F866" s="1">
        <v>35032.75390625</v>
      </c>
      <c r="G866" s="1">
        <v>588833.39271219494</v>
      </c>
      <c r="H866" s="1">
        <v>629482673.29999995</v>
      </c>
      <c r="I866">
        <v>13.288882276260466</v>
      </c>
      <c r="J866" s="2">
        <v>3.3222205690651164E-4</v>
      </c>
      <c r="K866" s="11">
        <v>2.1198739649476126</v>
      </c>
      <c r="L866" s="10" t="s">
        <v>12329</v>
      </c>
      <c r="M866" s="10"/>
    </row>
    <row r="867" spans="1:13" x14ac:dyDescent="0.25">
      <c r="A867" t="s">
        <v>2187</v>
      </c>
      <c r="B867" t="s">
        <v>5303</v>
      </c>
      <c r="C867" t="s">
        <v>6968</v>
      </c>
      <c r="D867" s="3">
        <v>3.05</v>
      </c>
      <c r="E867" s="3">
        <v>6.1807985305786133</v>
      </c>
      <c r="F867" s="1">
        <v>183869.875</v>
      </c>
      <c r="G867" s="1">
        <v>585083.14069126174</v>
      </c>
      <c r="H867" s="1">
        <v>49818724.399999999</v>
      </c>
      <c r="I867">
        <v>32.358278466856461</v>
      </c>
      <c r="J867" s="2">
        <v>8.0895696167141156E-4</v>
      </c>
      <c r="K867" s="11">
        <v>1.826787102109289</v>
      </c>
      <c r="L867" s="10" t="s">
        <v>12330</v>
      </c>
      <c r="M867" s="10"/>
    </row>
    <row r="868" spans="1:13" x14ac:dyDescent="0.25">
      <c r="A868" t="s">
        <v>2346</v>
      </c>
      <c r="B868" t="s">
        <v>5303</v>
      </c>
      <c r="C868" t="s">
        <v>6969</v>
      </c>
      <c r="D868" s="3">
        <v>3.88</v>
      </c>
      <c r="E868" s="3">
        <v>3.4798893928527832</v>
      </c>
      <c r="F868" s="1">
        <v>38418.390625</v>
      </c>
      <c r="G868" s="1">
        <v>124878.67466294345</v>
      </c>
      <c r="H868" s="1">
        <v>58204908.199999996</v>
      </c>
      <c r="I868">
        <v>57.473091073173947</v>
      </c>
      <c r="J868" s="2">
        <v>1.4368272768293486E-3</v>
      </c>
      <c r="K868" s="11">
        <v>1.7912170651144326</v>
      </c>
      <c r="L868" s="10" t="s">
        <v>12331</v>
      </c>
      <c r="M868" s="10"/>
    </row>
    <row r="869" spans="1:13" x14ac:dyDescent="0.25">
      <c r="A869" t="s">
        <v>38</v>
      </c>
      <c r="B869" t="s">
        <v>5303</v>
      </c>
      <c r="C869" t="s">
        <v>6970</v>
      </c>
      <c r="D869" s="3">
        <v>2.6</v>
      </c>
      <c r="E869" s="3">
        <v>3.2101500034332275</v>
      </c>
      <c r="F869" s="1">
        <v>277594.65625</v>
      </c>
      <c r="G869" s="1">
        <v>952769.54412082292</v>
      </c>
      <c r="H869" s="1">
        <v>117867854.00000001</v>
      </c>
      <c r="I869">
        <v>62.302384557139611</v>
      </c>
      <c r="J869" s="2">
        <v>1.5575596139284903E-3</v>
      </c>
      <c r="K869" s="11">
        <v>1.9899347505040539</v>
      </c>
      <c r="L869" s="10" t="s">
        <v>12332</v>
      </c>
      <c r="M869" s="10"/>
    </row>
    <row r="870" spans="1:13" x14ac:dyDescent="0.25">
      <c r="A870" t="s">
        <v>2427</v>
      </c>
      <c r="B870" t="s">
        <v>5303</v>
      </c>
      <c r="C870" t="s">
        <v>6971</v>
      </c>
      <c r="D870" s="3">
        <v>3.15</v>
      </c>
      <c r="E870" s="3">
        <v>2.7750980854034424</v>
      </c>
      <c r="F870" s="1">
        <v>135278.703125</v>
      </c>
      <c r="G870" s="1">
        <v>1817255.0679133541</v>
      </c>
      <c r="H870" s="1">
        <v>96249245.400000006</v>
      </c>
      <c r="I870">
        <v>72.069524696070019</v>
      </c>
      <c r="J870" s="2">
        <v>1.8017381174017504E-3</v>
      </c>
      <c r="K870" s="11">
        <v>1.6828113758502763</v>
      </c>
      <c r="L870" s="10" t="s">
        <v>12333</v>
      </c>
      <c r="M870" s="10"/>
    </row>
    <row r="871" spans="1:13" x14ac:dyDescent="0.25">
      <c r="A871" t="s">
        <v>1870</v>
      </c>
      <c r="B871" t="s">
        <v>5303</v>
      </c>
      <c r="C871" t="s">
        <v>6972</v>
      </c>
      <c r="D871" s="3">
        <v>6.23</v>
      </c>
      <c r="E871" s="3">
        <v>7.5585103034973145</v>
      </c>
      <c r="F871" s="1">
        <v>34883.734375</v>
      </c>
      <c r="G871" s="1">
        <v>640556.20442400943</v>
      </c>
      <c r="H871" s="1">
        <v>82635897.469999999</v>
      </c>
      <c r="I871">
        <v>26.46024044016454</v>
      </c>
      <c r="J871" s="2">
        <v>6.6150601100411349E-4</v>
      </c>
      <c r="K871" s="11">
        <v>1.9544875691525738</v>
      </c>
      <c r="L871" s="10" t="s">
        <v>12334</v>
      </c>
      <c r="M871" s="10"/>
    </row>
    <row r="872" spans="1:13" x14ac:dyDescent="0.25">
      <c r="A872" t="s">
        <v>2482</v>
      </c>
      <c r="B872" t="s">
        <v>5303</v>
      </c>
      <c r="C872" t="s">
        <v>6973</v>
      </c>
      <c r="D872" s="3">
        <v>1.32</v>
      </c>
      <c r="E872" s="3">
        <v>1.5239369869232178</v>
      </c>
      <c r="F872" s="1">
        <v>119130.0859375</v>
      </c>
      <c r="G872" s="1">
        <v>128544.33055887287</v>
      </c>
      <c r="H872" s="1">
        <v>40762694.280000001</v>
      </c>
      <c r="I872">
        <v>131.23902216179809</v>
      </c>
      <c r="J872" s="2">
        <v>3.2809755540449521E-3</v>
      </c>
      <c r="K872" s="11">
        <v>1.7807155865612336</v>
      </c>
      <c r="L872" s="10" t="s">
        <v>12335</v>
      </c>
      <c r="M872" s="10"/>
    </row>
    <row r="873" spans="1:13" x14ac:dyDescent="0.25">
      <c r="A873" t="s">
        <v>2147</v>
      </c>
      <c r="B873" t="s">
        <v>5303</v>
      </c>
      <c r="C873" t="s">
        <v>6974</v>
      </c>
      <c r="D873" s="3">
        <v>10.199999999999999</v>
      </c>
      <c r="E873" s="3">
        <v>10.178408622741699</v>
      </c>
      <c r="F873" s="1">
        <v>12585.466796875</v>
      </c>
      <c r="G873" s="1">
        <v>139096.675951438</v>
      </c>
      <c r="H873" s="1">
        <v>59714594.399999999</v>
      </c>
      <c r="I873">
        <v>19.649437098952621</v>
      </c>
      <c r="J873" s="2">
        <v>4.9123592747381554E-4</v>
      </c>
      <c r="K873" s="11">
        <v>0.97889267425182458</v>
      </c>
      <c r="L873" s="10" t="s">
        <v>12336</v>
      </c>
      <c r="M873" s="10"/>
    </row>
    <row r="874" spans="1:13" x14ac:dyDescent="0.25">
      <c r="A874" t="s">
        <v>2086</v>
      </c>
      <c r="B874" t="s">
        <v>5303</v>
      </c>
      <c r="C874" t="s">
        <v>6975</v>
      </c>
      <c r="D874" s="3">
        <v>6.27</v>
      </c>
      <c r="E874" s="3">
        <v>7.3295211791992188</v>
      </c>
      <c r="F874" s="1">
        <v>134542.75</v>
      </c>
      <c r="G874" s="1">
        <v>497222.8741824961</v>
      </c>
      <c r="H874" s="1">
        <v>184988725.67999998</v>
      </c>
      <c r="I874">
        <v>27.28691207927594</v>
      </c>
      <c r="J874" s="2">
        <v>6.8217280198189852E-4</v>
      </c>
      <c r="K874" s="11">
        <v>1.3858504162429908</v>
      </c>
      <c r="L874" s="10" t="s">
        <v>12337</v>
      </c>
      <c r="M874" s="10"/>
    </row>
    <row r="875" spans="1:13" x14ac:dyDescent="0.25">
      <c r="A875" t="s">
        <v>3808</v>
      </c>
      <c r="B875" t="s">
        <v>5301</v>
      </c>
      <c r="C875" t="s">
        <v>6976</v>
      </c>
      <c r="D875" s="3">
        <v>9.3987999999999996</v>
      </c>
      <c r="E875" s="3">
        <v>9.416316032409668</v>
      </c>
      <c r="F875" s="1">
        <v>4616.033203125</v>
      </c>
      <c r="G875" s="1">
        <v>48780.188099845283</v>
      </c>
      <c r="H875" s="1">
        <v>32656852.722167969</v>
      </c>
      <c r="I875">
        <v>21.239728924945535</v>
      </c>
      <c r="J875" s="2">
        <v>5.3099322312363838E-4</v>
      </c>
      <c r="K875" s="11">
        <v>1.0784647523763418</v>
      </c>
      <c r="L875" s="10" t="s">
        <v>12338</v>
      </c>
      <c r="M875" s="10"/>
    </row>
    <row r="876" spans="1:13" x14ac:dyDescent="0.25">
      <c r="A876" t="s">
        <v>2483</v>
      </c>
      <c r="B876" t="s">
        <v>5303</v>
      </c>
      <c r="C876" t="s">
        <v>6977</v>
      </c>
      <c r="D876" s="3">
        <v>6.4</v>
      </c>
      <c r="E876" s="3">
        <v>5.7364001274108887</v>
      </c>
      <c r="F876" s="1">
        <v>30141.876953125</v>
      </c>
      <c r="G876" s="1">
        <v>196307.14891266773</v>
      </c>
      <c r="H876" s="1">
        <v>181680742.40000001</v>
      </c>
      <c r="I876">
        <v>34.865071396313063</v>
      </c>
      <c r="J876" s="2">
        <v>8.7162678490782658E-4</v>
      </c>
      <c r="K876" s="11">
        <v>1.668487450650368</v>
      </c>
      <c r="L876" s="10" t="s">
        <v>12339</v>
      </c>
      <c r="M876" s="10"/>
    </row>
    <row r="877" spans="1:13" x14ac:dyDescent="0.25">
      <c r="A877" t="s">
        <v>1573</v>
      </c>
      <c r="B877" t="s">
        <v>5303</v>
      </c>
      <c r="C877" t="s">
        <v>6978</v>
      </c>
      <c r="D877" s="3">
        <v>2.96</v>
      </c>
      <c r="E877" s="3">
        <v>2.538691520690918</v>
      </c>
      <c r="F877" s="1">
        <v>154518.78125</v>
      </c>
      <c r="G877" s="1">
        <v>549544.7701944852</v>
      </c>
      <c r="H877" s="1">
        <v>88540200.800000012</v>
      </c>
      <c r="I877">
        <v>78.780741326763859</v>
      </c>
      <c r="J877" s="2">
        <v>1.9695185331690965E-3</v>
      </c>
      <c r="K877" s="11">
        <v>1.2577232883300786</v>
      </c>
      <c r="L877" s="10" t="s">
        <v>12340</v>
      </c>
      <c r="M877" s="10"/>
    </row>
    <row r="878" spans="1:13" x14ac:dyDescent="0.25">
      <c r="A878" t="s">
        <v>1784</v>
      </c>
      <c r="B878" t="s">
        <v>5303</v>
      </c>
      <c r="C878" t="s">
        <v>6979</v>
      </c>
      <c r="D878" s="3">
        <v>0.74</v>
      </c>
      <c r="E878" s="3">
        <v>1.4935216903686523</v>
      </c>
      <c r="F878" s="1">
        <v>137823.25</v>
      </c>
      <c r="G878" s="1">
        <v>135490.12729649353</v>
      </c>
      <c r="H878" s="1">
        <v>4902807.8400000008</v>
      </c>
      <c r="I878">
        <v>133.91168088803127</v>
      </c>
      <c r="J878" s="2">
        <v>3.3477920222007816E-3</v>
      </c>
      <c r="K878" s="11">
        <v>1.4747454635442536</v>
      </c>
      <c r="L878" s="10" t="s">
        <v>12341</v>
      </c>
      <c r="M878" s="10"/>
    </row>
    <row r="879" spans="1:13" x14ac:dyDescent="0.25">
      <c r="A879" t="s">
        <v>440</v>
      </c>
      <c r="B879" t="s">
        <v>5303</v>
      </c>
      <c r="C879" t="s">
        <v>6980</v>
      </c>
      <c r="D879" s="3">
        <v>5.54</v>
      </c>
      <c r="E879" s="3">
        <v>5.6930198669433594</v>
      </c>
      <c r="F879" s="1">
        <v>40144.37890625</v>
      </c>
      <c r="G879" s="1">
        <v>180312.73668798018</v>
      </c>
      <c r="H879" s="1">
        <v>54822399.599999994</v>
      </c>
      <c r="I879">
        <v>35.13073986642911</v>
      </c>
      <c r="J879" s="2">
        <v>8.7826849666072771E-4</v>
      </c>
      <c r="K879" s="11">
        <v>2.9903992788530234</v>
      </c>
      <c r="L879" s="10" t="s">
        <v>12342</v>
      </c>
      <c r="M879" s="10"/>
    </row>
    <row r="880" spans="1:13" x14ac:dyDescent="0.25">
      <c r="A880" t="s">
        <v>4461</v>
      </c>
      <c r="B880" t="s">
        <v>5301</v>
      </c>
      <c r="C880" t="s">
        <v>6981</v>
      </c>
      <c r="D880" s="3">
        <v>2.14</v>
      </c>
      <c r="E880" s="3">
        <v>1.6166430711746216</v>
      </c>
      <c r="F880" s="1">
        <v>45906.765625</v>
      </c>
      <c r="G880" s="1">
        <v>63517.760880831673</v>
      </c>
      <c r="H880" s="1">
        <v>117385516.30000001</v>
      </c>
      <c r="I880">
        <v>123.71314581807094</v>
      </c>
      <c r="J880" s="2">
        <v>3.0928286454517733E-3</v>
      </c>
      <c r="K880" s="11">
        <v>1.8182292063884919</v>
      </c>
      <c r="L880" s="10" t="s">
        <v>12343</v>
      </c>
      <c r="M880" s="10"/>
    </row>
    <row r="881" spans="1:13" x14ac:dyDescent="0.25">
      <c r="A881" t="s">
        <v>2643</v>
      </c>
      <c r="B881" t="s">
        <v>5303</v>
      </c>
      <c r="C881" t="s">
        <v>6982</v>
      </c>
      <c r="D881" s="3">
        <v>1.26</v>
      </c>
      <c r="E881" s="3">
        <v>1.2621731758117676</v>
      </c>
      <c r="F881" s="1">
        <v>269685.625</v>
      </c>
      <c r="G881" s="1">
        <v>431539.88188325241</v>
      </c>
      <c r="H881" s="1">
        <v>25414532.640000001</v>
      </c>
      <c r="I881">
        <v>158.45686141394177</v>
      </c>
      <c r="J881" s="2">
        <v>3.9614215353485438E-3</v>
      </c>
      <c r="K881" s="11">
        <v>1.5127609686783408</v>
      </c>
      <c r="L881" s="10" t="s">
        <v>12344</v>
      </c>
      <c r="M881" s="10"/>
    </row>
    <row r="882" spans="1:13" x14ac:dyDescent="0.25">
      <c r="A882" t="s">
        <v>3807</v>
      </c>
      <c r="B882" t="s">
        <v>5301</v>
      </c>
      <c r="C882" t="s">
        <v>6983</v>
      </c>
      <c r="D882" s="3" t="s">
        <v>6120</v>
      </c>
      <c r="E882" s="3">
        <v>0.91258716583251953</v>
      </c>
      <c r="F882" s="1">
        <v>29099.35546875</v>
      </c>
      <c r="G882" s="1">
        <v>23977.753475687885</v>
      </c>
      <c r="H882" s="1" t="s">
        <v>6120</v>
      </c>
      <c r="I882">
        <v>200</v>
      </c>
      <c r="J882" s="2">
        <v>5.0000000000000001E-3</v>
      </c>
      <c r="K882" s="11" t="s">
        <v>6120</v>
      </c>
      <c r="L882" s="10" t="s">
        <v>12345</v>
      </c>
      <c r="M882" s="10"/>
    </row>
    <row r="883" spans="1:13" x14ac:dyDescent="0.25">
      <c r="A883" t="s">
        <v>653</v>
      </c>
      <c r="B883" t="s">
        <v>5303</v>
      </c>
      <c r="C883" t="s">
        <v>6984</v>
      </c>
      <c r="D883" s="3">
        <v>0.30790000000000001</v>
      </c>
      <c r="E883" s="3">
        <v>4.4770326614379883</v>
      </c>
      <c r="F883" s="1">
        <v>52506.4609375</v>
      </c>
      <c r="G883" s="1">
        <v>195289.24438612044</v>
      </c>
      <c r="H883" s="1">
        <v>35365139.982499994</v>
      </c>
      <c r="I883">
        <v>44.672446042813</v>
      </c>
      <c r="J883" s="2">
        <v>1.116811151070325E-3</v>
      </c>
      <c r="K883" s="11">
        <v>0.95029509874213292</v>
      </c>
      <c r="L883" s="10" t="s">
        <v>12346</v>
      </c>
      <c r="M883" s="10"/>
    </row>
    <row r="884" spans="1:13" x14ac:dyDescent="0.25">
      <c r="A884" t="s">
        <v>739</v>
      </c>
      <c r="B884" t="s">
        <v>5303</v>
      </c>
      <c r="C884" t="s">
        <v>6985</v>
      </c>
      <c r="D884" s="3">
        <v>2.75</v>
      </c>
      <c r="E884" s="3">
        <v>3.8752915859222412</v>
      </c>
      <c r="F884" s="1">
        <v>503129.34375</v>
      </c>
      <c r="G884" s="1">
        <v>1273352.444279375</v>
      </c>
      <c r="H884" s="1">
        <v>16786022.000000004</v>
      </c>
      <c r="I884">
        <v>51.609019751323835</v>
      </c>
      <c r="J884" s="2">
        <v>1.2902254937830959E-3</v>
      </c>
      <c r="K884" s="11">
        <v>2.2226376806728987</v>
      </c>
      <c r="L884" s="10" t="s">
        <v>12347</v>
      </c>
      <c r="M884" s="10"/>
    </row>
    <row r="885" spans="1:13" x14ac:dyDescent="0.25">
      <c r="A885" t="s">
        <v>871</v>
      </c>
      <c r="B885" t="s">
        <v>5303</v>
      </c>
      <c r="C885" t="s">
        <v>6986</v>
      </c>
      <c r="D885" s="3">
        <v>2.14</v>
      </c>
      <c r="E885" s="3">
        <v>2.286297082901001</v>
      </c>
      <c r="F885" s="1">
        <v>276417.90625</v>
      </c>
      <c r="G885" s="1">
        <v>854018.21699399315</v>
      </c>
      <c r="H885" s="1">
        <v>104978157.96000001</v>
      </c>
      <c r="I885">
        <v>87.477695482263002</v>
      </c>
      <c r="J885" s="2">
        <v>2.186942387056575E-3</v>
      </c>
      <c r="K885" s="11">
        <v>0.9776933737682949</v>
      </c>
      <c r="L885" s="10" t="s">
        <v>12348</v>
      </c>
      <c r="M885" s="10"/>
    </row>
    <row r="886" spans="1:13" x14ac:dyDescent="0.25">
      <c r="A886" t="s">
        <v>3154</v>
      </c>
      <c r="B886" t="s">
        <v>5301</v>
      </c>
      <c r="C886" t="s">
        <v>6987</v>
      </c>
      <c r="D886" s="3">
        <v>7.5823999999999998</v>
      </c>
      <c r="E886" s="3">
        <v>7.6623992919921875</v>
      </c>
      <c r="F886" s="1">
        <v>11372.22265625</v>
      </c>
      <c r="G886" s="1">
        <v>78888.718069879193</v>
      </c>
      <c r="H886" s="1">
        <v>68478648.571199998</v>
      </c>
      <c r="I886">
        <v>26.101484975993849</v>
      </c>
      <c r="J886" s="2">
        <v>6.5253712439984624E-4</v>
      </c>
      <c r="K886" s="11">
        <v>2.3677397120759833</v>
      </c>
      <c r="L886" s="10" t="s">
        <v>12349</v>
      </c>
      <c r="M886" s="10"/>
    </row>
    <row r="887" spans="1:13" x14ac:dyDescent="0.25">
      <c r="A887" t="s">
        <v>2303</v>
      </c>
      <c r="B887" t="s">
        <v>5303</v>
      </c>
      <c r="C887" t="s">
        <v>6988</v>
      </c>
      <c r="D887" s="3">
        <v>9.6</v>
      </c>
      <c r="E887" s="3">
        <v>8.496800422668457</v>
      </c>
      <c r="F887" s="1">
        <v>32762.376953125</v>
      </c>
      <c r="G887" s="1">
        <v>316803.097868393</v>
      </c>
      <c r="H887" s="1">
        <v>165412588.80000001</v>
      </c>
      <c r="I887">
        <v>23.538272061377796</v>
      </c>
      <c r="J887" s="2">
        <v>5.8845680153444494E-4</v>
      </c>
      <c r="K887" s="11">
        <v>1.8043885548580216</v>
      </c>
      <c r="L887" s="10" t="s">
        <v>12350</v>
      </c>
      <c r="M887" s="10"/>
    </row>
    <row r="888" spans="1:13" x14ac:dyDescent="0.25">
      <c r="A888" t="s">
        <v>64</v>
      </c>
      <c r="B888" t="s">
        <v>5303</v>
      </c>
      <c r="C888" t="s">
        <v>6989</v>
      </c>
      <c r="D888" s="3">
        <v>3</v>
      </c>
      <c r="E888" s="3">
        <v>3.8775250911712646</v>
      </c>
      <c r="F888" s="1">
        <v>204872.953125</v>
      </c>
      <c r="G888" s="1">
        <v>913606.08731404121</v>
      </c>
      <c r="H888" s="1">
        <v>125155544.99999999</v>
      </c>
      <c r="I888">
        <v>51.579292279856531</v>
      </c>
      <c r="J888" s="2">
        <v>1.2894823069964133E-3</v>
      </c>
      <c r="K888" s="11">
        <v>1.8318616881406169</v>
      </c>
      <c r="L888" s="10" t="s">
        <v>12351</v>
      </c>
      <c r="M888" s="10"/>
    </row>
    <row r="889" spans="1:13" x14ac:dyDescent="0.25">
      <c r="A889" t="s">
        <v>752</v>
      </c>
      <c r="B889" t="s">
        <v>5303</v>
      </c>
      <c r="C889" t="s">
        <v>6990</v>
      </c>
      <c r="D889" s="3">
        <v>19.6996</v>
      </c>
      <c r="E889" s="3">
        <v>14.382353782653809</v>
      </c>
      <c r="F889" s="1">
        <v>35563.12109375</v>
      </c>
      <c r="G889" s="1">
        <v>548505.40043627762</v>
      </c>
      <c r="H889" s="1">
        <v>54128967.28515625</v>
      </c>
      <c r="I889">
        <v>13.905929656744707</v>
      </c>
      <c r="J889" s="2">
        <v>3.4764824141861767E-4</v>
      </c>
      <c r="K889" s="11">
        <v>1.0775451500871762</v>
      </c>
      <c r="L889" s="10" t="s">
        <v>12352</v>
      </c>
      <c r="M889" s="10"/>
    </row>
    <row r="890" spans="1:13" x14ac:dyDescent="0.25">
      <c r="A890" t="s">
        <v>409</v>
      </c>
      <c r="B890" t="s">
        <v>5303</v>
      </c>
      <c r="C890" t="s">
        <v>6991</v>
      </c>
      <c r="D890" s="3">
        <v>4.24</v>
      </c>
      <c r="E890" s="3">
        <v>4.5030708312988281</v>
      </c>
      <c r="F890" s="1">
        <v>328515.65625</v>
      </c>
      <c r="G890" s="1">
        <v>1055987.5009469136</v>
      </c>
      <c r="H890" s="1">
        <v>79085764.719999999</v>
      </c>
      <c r="I890">
        <v>44.414135929172957</v>
      </c>
      <c r="J890" s="2">
        <v>1.110353398229324E-3</v>
      </c>
      <c r="K890" s="11">
        <v>1.0746464249356937</v>
      </c>
      <c r="L890" s="10" t="s">
        <v>12353</v>
      </c>
      <c r="M890" s="10"/>
    </row>
    <row r="891" spans="1:13" x14ac:dyDescent="0.25">
      <c r="A891" t="s">
        <v>4147</v>
      </c>
      <c r="B891" t="s">
        <v>5301</v>
      </c>
      <c r="C891" t="s">
        <v>6992</v>
      </c>
      <c r="D891" s="3">
        <v>3.45</v>
      </c>
      <c r="E891" s="3">
        <v>3.3816518783569336</v>
      </c>
      <c r="F891" s="1">
        <v>9653.1220703125</v>
      </c>
      <c r="G891" s="1">
        <v>23503.450526665296</v>
      </c>
      <c r="H891" s="1">
        <v>196266760.20000002</v>
      </c>
      <c r="I891">
        <v>59.142693332814424</v>
      </c>
      <c r="J891" s="2">
        <v>1.4785673333203605E-3</v>
      </c>
      <c r="K891" s="11">
        <v>2.5436823946687772</v>
      </c>
      <c r="L891" s="10" t="s">
        <v>12354</v>
      </c>
      <c r="M891" s="10"/>
    </row>
    <row r="892" spans="1:13" x14ac:dyDescent="0.25">
      <c r="A892" t="s">
        <v>1164</v>
      </c>
      <c r="B892" t="s">
        <v>5303</v>
      </c>
      <c r="C892" t="s">
        <v>6993</v>
      </c>
      <c r="D892" s="3">
        <v>36.28</v>
      </c>
      <c r="E892" s="3">
        <v>29.361175537109375</v>
      </c>
      <c r="F892" s="1">
        <v>11016.7998046875</v>
      </c>
      <c r="G892" s="1">
        <v>458558.40727278258</v>
      </c>
      <c r="H892" s="1">
        <v>265653769.60000002</v>
      </c>
      <c r="I892">
        <v>6.8117163683457251</v>
      </c>
      <c r="J892" s="2">
        <v>1.7029290920864314E-4</v>
      </c>
      <c r="K892" s="11">
        <v>1.8583671241889324</v>
      </c>
      <c r="L892" s="10" t="s">
        <v>12355</v>
      </c>
      <c r="M892" s="10"/>
    </row>
    <row r="893" spans="1:13" x14ac:dyDescent="0.25">
      <c r="A893" t="s">
        <v>777</v>
      </c>
      <c r="B893" t="s">
        <v>5303</v>
      </c>
      <c r="C893" t="s">
        <v>6994</v>
      </c>
      <c r="D893" s="3">
        <v>1.24</v>
      </c>
      <c r="E893" s="3">
        <v>2.650409460067749</v>
      </c>
      <c r="F893" s="1">
        <v>243386.203125</v>
      </c>
      <c r="G893" s="1">
        <v>671324.08796832478</v>
      </c>
      <c r="H893" s="1">
        <v>42568832.960000001</v>
      </c>
      <c r="I893">
        <v>75.460038538682127</v>
      </c>
      <c r="J893" s="2">
        <v>1.8865009634670533E-3</v>
      </c>
      <c r="K893" s="11">
        <v>2.3589672824532966</v>
      </c>
      <c r="L893" s="10" t="s">
        <v>12356</v>
      </c>
      <c r="M893" s="10"/>
    </row>
    <row r="894" spans="1:13" x14ac:dyDescent="0.25">
      <c r="A894" t="s">
        <v>2670</v>
      </c>
      <c r="B894" t="s">
        <v>5303</v>
      </c>
      <c r="C894" t="s">
        <v>6995</v>
      </c>
      <c r="D894" s="3">
        <v>38.96</v>
      </c>
      <c r="E894" s="3">
        <v>34.564899444580078</v>
      </c>
      <c r="F894" s="1">
        <v>18826.77734375</v>
      </c>
      <c r="G894" s="1">
        <v>657432.46577698528</v>
      </c>
      <c r="H894" s="1">
        <v>420716728.63999999</v>
      </c>
      <c r="I894">
        <v>5.7862167462882885</v>
      </c>
      <c r="J894" s="2">
        <v>1.4465541865720723E-4</v>
      </c>
      <c r="K894" s="11">
        <v>1.8926310997201945</v>
      </c>
      <c r="L894" s="10" t="s">
        <v>12357</v>
      </c>
      <c r="M894" s="10"/>
    </row>
    <row r="895" spans="1:13" x14ac:dyDescent="0.25">
      <c r="A895" t="s">
        <v>271</v>
      </c>
      <c r="B895" t="s">
        <v>5303</v>
      </c>
      <c r="C895" t="s">
        <v>6996</v>
      </c>
      <c r="D895" s="3">
        <v>3.9</v>
      </c>
      <c r="E895" s="3">
        <v>5.9447751045227051</v>
      </c>
      <c r="F895" s="1">
        <v>120199.234375</v>
      </c>
      <c r="G895" s="1">
        <v>824590.37923532096</v>
      </c>
      <c r="H895" s="1">
        <v>57431419.500000007</v>
      </c>
      <c r="I895">
        <v>33.642988419838233</v>
      </c>
      <c r="J895" s="2">
        <v>8.4107471049595583E-4</v>
      </c>
      <c r="K895" s="11">
        <v>1.9372522678467381</v>
      </c>
      <c r="L895" s="10" t="s">
        <v>12358</v>
      </c>
      <c r="M895" s="10"/>
    </row>
    <row r="896" spans="1:13" x14ac:dyDescent="0.25">
      <c r="A896" t="s">
        <v>2623</v>
      </c>
      <c r="B896" t="s">
        <v>5303</v>
      </c>
      <c r="C896" t="s">
        <v>6997</v>
      </c>
      <c r="D896" s="3">
        <v>8.8699999999999992</v>
      </c>
      <c r="E896" s="3">
        <v>8.8652009963989258</v>
      </c>
      <c r="F896" s="1">
        <v>89330.859375</v>
      </c>
      <c r="G896" s="1">
        <v>793489.06066740816</v>
      </c>
      <c r="H896" s="1">
        <v>935341500</v>
      </c>
      <c r="I896">
        <v>22.56012019143623</v>
      </c>
      <c r="J896" s="2">
        <v>5.6400300478590571E-4</v>
      </c>
      <c r="K896" s="11">
        <v>1.5267743018952569</v>
      </c>
      <c r="L896" s="10" t="s">
        <v>12359</v>
      </c>
      <c r="M896" s="10"/>
    </row>
    <row r="897" spans="1:13" x14ac:dyDescent="0.25">
      <c r="A897" t="s">
        <v>1920</v>
      </c>
      <c r="B897" t="s">
        <v>5303</v>
      </c>
      <c r="C897" t="s">
        <v>6998</v>
      </c>
      <c r="D897" s="3">
        <v>5.36</v>
      </c>
      <c r="E897" s="3">
        <v>4.9208292961120605</v>
      </c>
      <c r="F897" s="1">
        <v>27503.611328125</v>
      </c>
      <c r="G897" s="1">
        <v>117722.24602640964</v>
      </c>
      <c r="H897" s="1">
        <v>92938723.040000007</v>
      </c>
      <c r="I897">
        <v>40.64355578398537</v>
      </c>
      <c r="J897" s="2">
        <v>1.0160888945996342E-3</v>
      </c>
      <c r="K897" s="11">
        <v>1.8715683694703784</v>
      </c>
      <c r="L897" s="10" t="s">
        <v>12360</v>
      </c>
      <c r="M897" s="10"/>
    </row>
    <row r="898" spans="1:13" x14ac:dyDescent="0.25">
      <c r="A898" t="s">
        <v>2243</v>
      </c>
      <c r="B898" t="s">
        <v>5303</v>
      </c>
      <c r="C898" t="s">
        <v>6999</v>
      </c>
      <c r="D898" s="3">
        <v>16.39</v>
      </c>
      <c r="E898" s="3" t="s">
        <v>6120</v>
      </c>
      <c r="F898" s="1">
        <v>40304.5</v>
      </c>
      <c r="G898" s="1">
        <v>700838.61060663906</v>
      </c>
      <c r="H898" s="1">
        <v>298137050.20000005</v>
      </c>
      <c r="I898" t="e">
        <v>#VALUE!</v>
      </c>
      <c r="J898" s="2" t="e">
        <v>#VALUE!</v>
      </c>
      <c r="K898" s="11">
        <v>1.553326181188732</v>
      </c>
      <c r="L898" s="10" t="s">
        <v>12361</v>
      </c>
      <c r="M898" s="10"/>
    </row>
    <row r="899" spans="1:13" x14ac:dyDescent="0.25">
      <c r="A899" t="s">
        <v>4367</v>
      </c>
      <c r="B899" t="s">
        <v>5301</v>
      </c>
      <c r="C899" t="s">
        <v>7000</v>
      </c>
      <c r="D899" s="3">
        <v>3.5</v>
      </c>
      <c r="E899" s="3">
        <v>3.52504563331604</v>
      </c>
      <c r="F899" s="1">
        <v>62139.56640625</v>
      </c>
      <c r="G899" s="1">
        <v>210293.63346967168</v>
      </c>
      <c r="H899" s="1">
        <v>115500000</v>
      </c>
      <c r="I899">
        <v>56.736854158639161</v>
      </c>
      <c r="J899" s="2">
        <v>1.4184213539659791E-3</v>
      </c>
      <c r="K899" s="11">
        <v>2.1720612869793055</v>
      </c>
      <c r="L899" s="10" t="s">
        <v>12362</v>
      </c>
      <c r="M899" s="10"/>
    </row>
    <row r="900" spans="1:13" x14ac:dyDescent="0.25">
      <c r="A900" t="s">
        <v>370</v>
      </c>
      <c r="B900" t="s">
        <v>5303</v>
      </c>
      <c r="C900" t="s">
        <v>7001</v>
      </c>
      <c r="D900" s="3">
        <v>4.09</v>
      </c>
      <c r="E900" s="3">
        <v>4.1211657524108887</v>
      </c>
      <c r="F900" s="1">
        <v>48236.35546875</v>
      </c>
      <c r="G900" s="1">
        <v>410460.49437835463</v>
      </c>
      <c r="H900" s="1">
        <v>62054482.049999997</v>
      </c>
      <c r="I900">
        <v>48.529957787550693</v>
      </c>
      <c r="J900" s="2">
        <v>1.2132489446887674E-3</v>
      </c>
      <c r="K900" s="11">
        <v>1.5107728376179013</v>
      </c>
      <c r="L900" s="10" t="s">
        <v>12363</v>
      </c>
      <c r="M900" s="10"/>
    </row>
    <row r="901" spans="1:13" x14ac:dyDescent="0.25">
      <c r="A901" t="s">
        <v>2759</v>
      </c>
      <c r="B901" t="s">
        <v>5303</v>
      </c>
      <c r="C901" t="s">
        <v>7002</v>
      </c>
      <c r="D901" s="3">
        <v>8.1</v>
      </c>
      <c r="E901" s="3">
        <v>7.521430492401123</v>
      </c>
      <c r="F901" s="1">
        <v>57701.45703125</v>
      </c>
      <c r="G901" s="1">
        <v>266027.7488658186</v>
      </c>
      <c r="H901" s="1">
        <v>144709310.70000002</v>
      </c>
      <c r="I901">
        <v>26.590686466099683</v>
      </c>
      <c r="J901" s="2">
        <v>6.6476716165249209E-4</v>
      </c>
      <c r="K901" s="11">
        <v>1.2809354966018287</v>
      </c>
      <c r="L901" s="10" t="s">
        <v>12364</v>
      </c>
      <c r="M901" s="10"/>
    </row>
    <row r="902" spans="1:13" x14ac:dyDescent="0.25">
      <c r="A902" t="s">
        <v>2507</v>
      </c>
      <c r="B902" t="s">
        <v>5303</v>
      </c>
      <c r="C902" t="s">
        <v>7003</v>
      </c>
      <c r="D902" s="3">
        <v>5.9</v>
      </c>
      <c r="E902" s="3">
        <v>10.491683006286621</v>
      </c>
      <c r="F902" s="1">
        <v>168894.96875</v>
      </c>
      <c r="G902" s="1">
        <v>1207192.2794920912</v>
      </c>
      <c r="H902" s="1">
        <v>46286585.600000001</v>
      </c>
      <c r="I902">
        <v>19.062718524774329</v>
      </c>
      <c r="J902" s="2">
        <v>4.7656796311935825E-4</v>
      </c>
      <c r="K902" s="11">
        <v>1.4516168026477536</v>
      </c>
      <c r="L902" s="10" t="s">
        <v>12365</v>
      </c>
      <c r="M902" s="10"/>
    </row>
    <row r="903" spans="1:13" x14ac:dyDescent="0.25">
      <c r="A903" t="s">
        <v>1302</v>
      </c>
      <c r="B903" t="s">
        <v>5303</v>
      </c>
      <c r="C903" t="s">
        <v>7004</v>
      </c>
      <c r="D903" s="3">
        <v>1.79</v>
      </c>
      <c r="E903" s="3">
        <v>1.9539660215377808</v>
      </c>
      <c r="F903" s="1">
        <v>746653.5625</v>
      </c>
      <c r="G903" s="1">
        <v>983677.33133413864</v>
      </c>
      <c r="H903" s="1">
        <v>104260196.8</v>
      </c>
      <c r="I903">
        <v>102.35592522872994</v>
      </c>
      <c r="J903" s="2">
        <v>2.5588981307182487E-3</v>
      </c>
      <c r="K903" s="11">
        <v>0.73111749808188975</v>
      </c>
      <c r="L903" s="10" t="s">
        <v>12366</v>
      </c>
      <c r="M903" s="10"/>
    </row>
    <row r="904" spans="1:13" x14ac:dyDescent="0.25">
      <c r="A904" t="s">
        <v>2108</v>
      </c>
      <c r="B904" t="s">
        <v>5303</v>
      </c>
      <c r="C904" t="s">
        <v>7005</v>
      </c>
      <c r="D904" s="3">
        <v>10.88</v>
      </c>
      <c r="E904" s="3">
        <v>12.459841728210449</v>
      </c>
      <c r="F904" s="1">
        <v>49770.3125</v>
      </c>
      <c r="G904" s="1">
        <v>483756.60612413735</v>
      </c>
      <c r="H904" s="1">
        <v>180940133.76000002</v>
      </c>
      <c r="I904">
        <v>16.051568259264325</v>
      </c>
      <c r="J904" s="2">
        <v>4.0128920648160811E-4</v>
      </c>
      <c r="K904" s="11">
        <v>0.80774183511062758</v>
      </c>
      <c r="L904" s="10" t="s">
        <v>12367</v>
      </c>
      <c r="M904" s="10"/>
    </row>
    <row r="905" spans="1:13" x14ac:dyDescent="0.25">
      <c r="A905" t="s">
        <v>1339</v>
      </c>
      <c r="B905" t="s">
        <v>5303</v>
      </c>
      <c r="C905" t="s">
        <v>7006</v>
      </c>
      <c r="D905" s="3">
        <v>3.59</v>
      </c>
      <c r="E905" s="3">
        <v>4.730076789855957</v>
      </c>
      <c r="F905" s="1">
        <v>26475.333984375</v>
      </c>
      <c r="G905" s="1">
        <v>104294.91227434097</v>
      </c>
      <c r="H905" s="1">
        <v>34312311.730000004</v>
      </c>
      <c r="I905">
        <v>42.282611654194845</v>
      </c>
      <c r="J905" s="2">
        <v>1.057065291354871E-3</v>
      </c>
      <c r="K905" s="11">
        <v>3.5401038218678651</v>
      </c>
      <c r="L905" s="10" t="s">
        <v>12368</v>
      </c>
      <c r="M905" s="10"/>
    </row>
    <row r="906" spans="1:13" x14ac:dyDescent="0.25">
      <c r="A906" t="s">
        <v>1714</v>
      </c>
      <c r="B906" t="s">
        <v>5303</v>
      </c>
      <c r="C906" t="s">
        <v>7007</v>
      </c>
      <c r="D906" s="3">
        <v>14</v>
      </c>
      <c r="E906" s="3">
        <v>12.399299621582031</v>
      </c>
      <c r="F906" s="1">
        <v>19621.91015625</v>
      </c>
      <c r="G906" s="1">
        <v>243768.35381691856</v>
      </c>
      <c r="H906" s="1">
        <v>262560396.00000003</v>
      </c>
      <c r="I906">
        <v>16.129943311627301</v>
      </c>
      <c r="J906" s="2">
        <v>4.0324858279068251E-4</v>
      </c>
      <c r="K906" s="11">
        <v>1.3078724217952491</v>
      </c>
      <c r="L906" s="10" t="s">
        <v>12369</v>
      </c>
      <c r="M906" s="10"/>
    </row>
    <row r="907" spans="1:13" x14ac:dyDescent="0.25">
      <c r="A907" t="s">
        <v>434</v>
      </c>
      <c r="B907" t="s">
        <v>5303</v>
      </c>
      <c r="C907" t="s">
        <v>7008</v>
      </c>
      <c r="D907" s="3">
        <v>10.92</v>
      </c>
      <c r="E907" s="3">
        <v>9.085540771484375</v>
      </c>
      <c r="F907" s="1">
        <v>53810.078125</v>
      </c>
      <c r="G907" s="1">
        <v>559526.39722156618</v>
      </c>
      <c r="H907" s="1">
        <v>363225145.92000002</v>
      </c>
      <c r="I907">
        <v>22.012999009119458</v>
      </c>
      <c r="J907" s="2">
        <v>5.503249752279864E-4</v>
      </c>
      <c r="K907" s="11">
        <v>1.2270300408217163</v>
      </c>
      <c r="L907" s="10" t="s">
        <v>12370</v>
      </c>
      <c r="M907" s="10"/>
    </row>
    <row r="908" spans="1:13" x14ac:dyDescent="0.25">
      <c r="A908" t="s">
        <v>1332</v>
      </c>
      <c r="B908" t="s">
        <v>5303</v>
      </c>
      <c r="C908" t="s">
        <v>7009</v>
      </c>
      <c r="D908" s="3">
        <v>1.54</v>
      </c>
      <c r="E908" s="3">
        <v>1.4329065084457397</v>
      </c>
      <c r="F908" s="1">
        <v>128207.703125</v>
      </c>
      <c r="G908" s="1">
        <v>210029.91080959223</v>
      </c>
      <c r="H908" s="1">
        <v>102038522.74000001</v>
      </c>
      <c r="I908">
        <v>139.57644746616313</v>
      </c>
      <c r="J908" s="2">
        <v>3.4894111866540785E-3</v>
      </c>
      <c r="K908" s="11">
        <v>1.2537829954597095</v>
      </c>
      <c r="L908" s="10" t="s">
        <v>12371</v>
      </c>
      <c r="M908" s="10"/>
    </row>
    <row r="909" spans="1:13" x14ac:dyDescent="0.25">
      <c r="A909" t="s">
        <v>2957</v>
      </c>
      <c r="B909" t="s">
        <v>5301</v>
      </c>
      <c r="C909" t="s">
        <v>7010</v>
      </c>
      <c r="D909" s="3">
        <v>4.16</v>
      </c>
      <c r="E909" s="3">
        <v>4.7448482513427734</v>
      </c>
      <c r="F909" s="1">
        <v>96744.5</v>
      </c>
      <c r="G909" s="1">
        <v>349823.71789486927</v>
      </c>
      <c r="H909" s="1">
        <v>97206457.920000002</v>
      </c>
      <c r="I909">
        <v>42.150979210641935</v>
      </c>
      <c r="J909" s="2">
        <v>1.0537744802660484E-3</v>
      </c>
      <c r="K909" s="11">
        <v>1.0773218138858547</v>
      </c>
      <c r="L909" s="10" t="s">
        <v>12372</v>
      </c>
      <c r="M909" s="10"/>
    </row>
    <row r="910" spans="1:13" x14ac:dyDescent="0.25">
      <c r="A910" t="s">
        <v>2720</v>
      </c>
      <c r="B910" t="s">
        <v>5303</v>
      </c>
      <c r="C910" t="s">
        <v>6110</v>
      </c>
      <c r="D910" s="3">
        <v>124.95</v>
      </c>
      <c r="E910" s="3">
        <v>104.34690093994141</v>
      </c>
      <c r="F910" s="1">
        <v>5890.34423828125</v>
      </c>
      <c r="G910" s="1">
        <v>536316.00120938267</v>
      </c>
      <c r="H910" s="1">
        <v>515048523.14999992</v>
      </c>
      <c r="I910">
        <v>1.9166836599691</v>
      </c>
      <c r="J910" s="2">
        <v>4.7917091499227502E-5</v>
      </c>
      <c r="K910" s="11">
        <v>3.3413695884767511</v>
      </c>
      <c r="L910" s="10" t="s">
        <v>12373</v>
      </c>
      <c r="M910" s="10"/>
    </row>
    <row r="911" spans="1:13" x14ac:dyDescent="0.25">
      <c r="A911" t="s">
        <v>2177</v>
      </c>
      <c r="B911" t="s">
        <v>5303</v>
      </c>
      <c r="C911" t="s">
        <v>7011</v>
      </c>
      <c r="D911" s="3">
        <v>2.355</v>
      </c>
      <c r="E911" s="3">
        <v>2.7206001281738281</v>
      </c>
      <c r="F911" s="1">
        <v>169307.71875</v>
      </c>
      <c r="G911" s="1">
        <v>452040.9563280759</v>
      </c>
      <c r="H911" s="1">
        <v>54615987.210000001</v>
      </c>
      <c r="I911">
        <v>73.513192155235146</v>
      </c>
      <c r="J911" s="2">
        <v>1.8378298038808786E-3</v>
      </c>
      <c r="K911" s="11">
        <v>0.81827952973427431</v>
      </c>
      <c r="L911" s="10" t="s">
        <v>12374</v>
      </c>
      <c r="M911" s="10"/>
    </row>
    <row r="912" spans="1:13" x14ac:dyDescent="0.25">
      <c r="A912" t="s">
        <v>4194</v>
      </c>
      <c r="B912" t="s">
        <v>5301</v>
      </c>
      <c r="C912" t="s">
        <v>7012</v>
      </c>
      <c r="D912" s="3">
        <v>15.17</v>
      </c>
      <c r="E912" s="3">
        <v>17.350187301635742</v>
      </c>
      <c r="F912" s="1">
        <v>21119</v>
      </c>
      <c r="G912" s="1">
        <v>307660.11538427102</v>
      </c>
      <c r="H912" s="1">
        <v>298313537.59765625</v>
      </c>
      <c r="I912">
        <v>11.527253079345396</v>
      </c>
      <c r="J912" s="2">
        <v>2.8818132698363492E-4</v>
      </c>
      <c r="K912" s="11">
        <v>1.4333812989308752</v>
      </c>
      <c r="L912" s="10" t="s">
        <v>12375</v>
      </c>
      <c r="M912" s="10"/>
    </row>
    <row r="913" spans="1:13" x14ac:dyDescent="0.25">
      <c r="A913" t="s">
        <v>1138</v>
      </c>
      <c r="B913" t="s">
        <v>5303</v>
      </c>
      <c r="C913" t="s">
        <v>7013</v>
      </c>
      <c r="D913" s="3">
        <v>6.05</v>
      </c>
      <c r="E913" s="3">
        <v>4.7071542739868164</v>
      </c>
      <c r="F913" s="1">
        <v>46918.8671875</v>
      </c>
      <c r="G913" s="1">
        <v>279458.69697483699</v>
      </c>
      <c r="H913" s="1">
        <v>122361510.14999999</v>
      </c>
      <c r="I913">
        <v>42.488516066970988</v>
      </c>
      <c r="J913" s="2">
        <v>1.0622129016742746E-3</v>
      </c>
      <c r="K913" s="11">
        <v>0.92610990636496116</v>
      </c>
      <c r="L913" s="10" t="s">
        <v>12376</v>
      </c>
      <c r="M913" s="10"/>
    </row>
    <row r="914" spans="1:13" x14ac:dyDescent="0.25">
      <c r="A914" t="s">
        <v>2290</v>
      </c>
      <c r="B914" t="s">
        <v>5303</v>
      </c>
      <c r="C914" t="s">
        <v>7014</v>
      </c>
      <c r="D914" s="3">
        <v>2.34</v>
      </c>
      <c r="E914" s="3">
        <v>3.84568190574646</v>
      </c>
      <c r="F914" s="1">
        <v>154916.9375</v>
      </c>
      <c r="G914" s="1">
        <v>521118.62528220611</v>
      </c>
      <c r="H914" s="1">
        <v>48393649.979999997</v>
      </c>
      <c r="I914">
        <v>52.006381417336527</v>
      </c>
      <c r="J914" s="2">
        <v>1.3001595354334133E-3</v>
      </c>
      <c r="K914" s="11">
        <v>1.2537519465045253</v>
      </c>
      <c r="L914" s="10" t="s">
        <v>12377</v>
      </c>
      <c r="M914" s="10"/>
    </row>
    <row r="915" spans="1:13" x14ac:dyDescent="0.25">
      <c r="A915" t="s">
        <v>1510</v>
      </c>
      <c r="B915" t="s">
        <v>5303</v>
      </c>
      <c r="C915" t="s">
        <v>7015</v>
      </c>
      <c r="D915" s="3">
        <v>7.05</v>
      </c>
      <c r="E915" s="3">
        <v>5.7289962768554687</v>
      </c>
      <c r="F915" s="1">
        <v>55518.93359375</v>
      </c>
      <c r="G915" s="1">
        <v>293242.49586561287</v>
      </c>
      <c r="H915" s="1">
        <v>57352003.79999999</v>
      </c>
      <c r="I915">
        <v>34.910129163109879</v>
      </c>
      <c r="J915" s="2">
        <v>8.7275322907774699E-4</v>
      </c>
      <c r="K915" s="11">
        <v>1.756919128521697</v>
      </c>
      <c r="L915" s="10" t="s">
        <v>12378</v>
      </c>
      <c r="M915" s="10"/>
    </row>
    <row r="916" spans="1:13" x14ac:dyDescent="0.25">
      <c r="A916" t="s">
        <v>2104</v>
      </c>
      <c r="B916" t="s">
        <v>5303</v>
      </c>
      <c r="C916" t="s">
        <v>7016</v>
      </c>
      <c r="D916" s="3">
        <v>6.18</v>
      </c>
      <c r="E916" s="3">
        <v>5.9131789207458496</v>
      </c>
      <c r="F916" s="1">
        <v>32389.91015625</v>
      </c>
      <c r="G916" s="1">
        <v>124131.39478052086</v>
      </c>
      <c r="H916" s="1">
        <v>74680541.399999991</v>
      </c>
      <c r="I916">
        <v>33.822754677406799</v>
      </c>
      <c r="J916" s="2">
        <v>8.4556886693517002E-4</v>
      </c>
      <c r="K916" s="11">
        <v>2.5891954037716478</v>
      </c>
      <c r="L916" s="10" t="s">
        <v>12379</v>
      </c>
      <c r="M916" s="10"/>
    </row>
    <row r="917" spans="1:13" x14ac:dyDescent="0.25">
      <c r="A917" t="s">
        <v>765</v>
      </c>
      <c r="B917" t="s">
        <v>5303</v>
      </c>
      <c r="C917" t="s">
        <v>7017</v>
      </c>
      <c r="D917" s="3">
        <v>3.8</v>
      </c>
      <c r="E917" s="3">
        <v>4.7002501487731934</v>
      </c>
      <c r="F917" s="1">
        <v>81275.234375</v>
      </c>
      <c r="G917" s="1">
        <v>407789.59562476247</v>
      </c>
      <c r="H917" s="1">
        <v>193130451.39999998</v>
      </c>
      <c r="I917">
        <v>42.550926795290195</v>
      </c>
      <c r="J917" s="2">
        <v>1.0637731698822548E-3</v>
      </c>
      <c r="K917" s="11">
        <v>1.5888695036072449</v>
      </c>
      <c r="L917" s="10" t="s">
        <v>12380</v>
      </c>
      <c r="M917" s="10"/>
    </row>
    <row r="918" spans="1:13" x14ac:dyDescent="0.25">
      <c r="A918" t="s">
        <v>902</v>
      </c>
      <c r="B918" t="s">
        <v>5303</v>
      </c>
      <c r="C918" t="s">
        <v>7018</v>
      </c>
      <c r="D918" s="3">
        <v>2.79</v>
      </c>
      <c r="E918" s="3">
        <v>2.3003840446472168</v>
      </c>
      <c r="F918" s="1">
        <v>164083.78125</v>
      </c>
      <c r="G918" s="1">
        <v>543051.54797333758</v>
      </c>
      <c r="H918" s="1">
        <v>115468351.73999999</v>
      </c>
      <c r="I918">
        <v>86.942004516759596</v>
      </c>
      <c r="J918" s="2">
        <v>2.1735501129189899E-3</v>
      </c>
      <c r="K918" s="11">
        <v>2.2399014780315811</v>
      </c>
      <c r="L918" s="10" t="s">
        <v>12381</v>
      </c>
      <c r="M918" s="10"/>
    </row>
    <row r="919" spans="1:13" x14ac:dyDescent="0.25">
      <c r="A919" t="s">
        <v>1246</v>
      </c>
      <c r="B919" t="s">
        <v>5303</v>
      </c>
      <c r="C919" t="s">
        <v>7019</v>
      </c>
      <c r="D919" s="3">
        <v>24.15</v>
      </c>
      <c r="E919" s="3">
        <v>22.650102615356445</v>
      </c>
      <c r="F919" s="1">
        <v>7830.9111328125</v>
      </c>
      <c r="G919" s="1">
        <v>121191.65420050077</v>
      </c>
      <c r="H919" s="1">
        <v>16904998.779296875</v>
      </c>
      <c r="I919">
        <v>8.8299820710040784</v>
      </c>
      <c r="J919" s="2">
        <v>2.2074955177510196E-4</v>
      </c>
      <c r="K919" s="11">
        <v>2.5463507740470255</v>
      </c>
      <c r="L919" s="10" t="s">
        <v>12382</v>
      </c>
      <c r="M919" s="10"/>
    </row>
    <row r="920" spans="1:13" x14ac:dyDescent="0.25">
      <c r="A920" t="s">
        <v>2631</v>
      </c>
      <c r="B920" t="s">
        <v>5303</v>
      </c>
      <c r="C920" t="s">
        <v>7020</v>
      </c>
      <c r="D920" s="3">
        <v>2.35</v>
      </c>
      <c r="E920" s="3">
        <v>3.5429179668426514</v>
      </c>
      <c r="F920" s="1">
        <v>45607.8671875</v>
      </c>
      <c r="G920" s="1">
        <v>185953.52777160544</v>
      </c>
      <c r="H920" s="1">
        <v>25967410.700000003</v>
      </c>
      <c r="I920">
        <v>56.450643755162744</v>
      </c>
      <c r="J920" s="2">
        <v>1.4112660938790686E-3</v>
      </c>
      <c r="K920" s="11">
        <v>2.0617590799948009</v>
      </c>
      <c r="L920" s="10" t="s">
        <v>12383</v>
      </c>
      <c r="M920" s="10"/>
    </row>
    <row r="921" spans="1:13" x14ac:dyDescent="0.25">
      <c r="A921" t="s">
        <v>4821</v>
      </c>
      <c r="B921" t="s">
        <v>5301</v>
      </c>
      <c r="C921" t="s">
        <v>7021</v>
      </c>
      <c r="D921" s="3">
        <v>6</v>
      </c>
      <c r="E921" s="3">
        <v>4.4219493865966797</v>
      </c>
      <c r="F921" s="1">
        <v>31036.01171875</v>
      </c>
      <c r="G921" s="1">
        <v>165527.74750138877</v>
      </c>
      <c r="H921" s="1">
        <v>155124132</v>
      </c>
      <c r="I921">
        <v>45.228921119318485</v>
      </c>
      <c r="J921" s="2">
        <v>1.1307230279829622E-3</v>
      </c>
      <c r="K921" s="11">
        <v>1.3220239424086004</v>
      </c>
      <c r="L921" s="10" t="s">
        <v>12384</v>
      </c>
      <c r="M921" s="10"/>
    </row>
    <row r="922" spans="1:13" x14ac:dyDescent="0.25">
      <c r="A922" t="s">
        <v>2014</v>
      </c>
      <c r="B922" t="s">
        <v>5303</v>
      </c>
      <c r="C922" t="s">
        <v>7022</v>
      </c>
      <c r="D922" s="3">
        <v>3.01</v>
      </c>
      <c r="E922" s="3">
        <v>3.178123950958252</v>
      </c>
      <c r="F922" s="1">
        <v>13229.1552734375</v>
      </c>
      <c r="G922" s="1">
        <v>44807.937235236132</v>
      </c>
      <c r="H922" s="1">
        <v>50139655.929999992</v>
      </c>
      <c r="I922">
        <v>62.93020759611877</v>
      </c>
      <c r="J922" s="2">
        <v>1.5732551899029692E-3</v>
      </c>
      <c r="K922" s="11">
        <v>2.4705654449616299</v>
      </c>
      <c r="L922" s="10" t="s">
        <v>12385</v>
      </c>
      <c r="M922" s="10"/>
    </row>
    <row r="923" spans="1:13" x14ac:dyDescent="0.25">
      <c r="A923" t="s">
        <v>904</v>
      </c>
      <c r="B923" t="s">
        <v>5303</v>
      </c>
      <c r="C923" t="s">
        <v>7023</v>
      </c>
      <c r="D923" s="3">
        <v>2.72</v>
      </c>
      <c r="E923" s="3">
        <v>2.8165750503540039</v>
      </c>
      <c r="F923" s="1">
        <v>201862.84375</v>
      </c>
      <c r="G923" s="1">
        <v>474764.43320918339</v>
      </c>
      <c r="H923" s="1">
        <v>132940236.64000003</v>
      </c>
      <c r="I923">
        <v>71.008226808961766</v>
      </c>
      <c r="J923" s="2">
        <v>1.7752056702240442E-3</v>
      </c>
      <c r="K923" s="11">
        <v>0.71168950563886435</v>
      </c>
      <c r="L923" s="10" t="s">
        <v>12386</v>
      </c>
      <c r="M923" s="10"/>
    </row>
    <row r="924" spans="1:13" x14ac:dyDescent="0.25">
      <c r="A924" t="s">
        <v>301</v>
      </c>
      <c r="B924" t="s">
        <v>5303</v>
      </c>
      <c r="C924" t="s">
        <v>7024</v>
      </c>
      <c r="D924" s="3">
        <v>0.95</v>
      </c>
      <c r="E924" s="3">
        <v>1.8467909097671509</v>
      </c>
      <c r="F924" s="1">
        <v>207757.171875</v>
      </c>
      <c r="G924" s="1">
        <v>222948.32403336681</v>
      </c>
      <c r="H924" s="1">
        <v>16624427.149999999</v>
      </c>
      <c r="I924">
        <v>108.29596298219631</v>
      </c>
      <c r="J924" s="2">
        <v>2.7073990745549079E-3</v>
      </c>
      <c r="K924" s="11">
        <v>0.94414683777233588</v>
      </c>
      <c r="L924" s="10" t="s">
        <v>12387</v>
      </c>
      <c r="M924" s="10"/>
    </row>
    <row r="925" spans="1:13" x14ac:dyDescent="0.25">
      <c r="A925" t="s">
        <v>1368</v>
      </c>
      <c r="B925" t="s">
        <v>5303</v>
      </c>
      <c r="C925" t="s">
        <v>7025</v>
      </c>
      <c r="D925" s="3">
        <v>8.85</v>
      </c>
      <c r="E925" s="3">
        <v>5.766049861907959</v>
      </c>
      <c r="F925" s="1">
        <v>57412.84375</v>
      </c>
      <c r="G925" s="1">
        <v>274572.37321008637</v>
      </c>
      <c r="H925" s="1">
        <v>185233137.30000001</v>
      </c>
      <c r="I925">
        <v>34.685790929636696</v>
      </c>
      <c r="J925" s="2">
        <v>8.671447732409174E-4</v>
      </c>
      <c r="K925" s="11">
        <v>1.0767192515940081</v>
      </c>
      <c r="L925" s="10" t="s">
        <v>12388</v>
      </c>
      <c r="M925" s="10"/>
    </row>
    <row r="926" spans="1:13" x14ac:dyDescent="0.25">
      <c r="A926" t="s">
        <v>4348</v>
      </c>
      <c r="B926" t="s">
        <v>5301</v>
      </c>
      <c r="C926" t="s">
        <v>7026</v>
      </c>
      <c r="D926" s="3">
        <v>2.8</v>
      </c>
      <c r="E926" s="3">
        <v>4.0915999412536621</v>
      </c>
      <c r="F926" s="1">
        <v>97982.875</v>
      </c>
      <c r="G926" s="1">
        <v>386927.14113187353</v>
      </c>
      <c r="H926" s="1">
        <v>57998494.399999991</v>
      </c>
      <c r="I926">
        <v>48.880634194827998</v>
      </c>
      <c r="J926" s="2">
        <v>1.2220158548707E-3</v>
      </c>
      <c r="K926" s="11">
        <v>1.9705625105786304</v>
      </c>
      <c r="L926" s="10" t="s">
        <v>12389</v>
      </c>
      <c r="M926" s="10"/>
    </row>
    <row r="927" spans="1:13" x14ac:dyDescent="0.25">
      <c r="A927" t="s">
        <v>1697</v>
      </c>
      <c r="B927" t="s">
        <v>5303</v>
      </c>
      <c r="C927" t="s">
        <v>7027</v>
      </c>
      <c r="D927" s="3">
        <v>1.3</v>
      </c>
      <c r="E927" s="3">
        <v>1.5713969469070435</v>
      </c>
      <c r="F927" s="1">
        <v>405388.875</v>
      </c>
      <c r="G927" s="1">
        <v>675910.74111196992</v>
      </c>
      <c r="H927" s="1">
        <v>85921147.000000015</v>
      </c>
      <c r="I927">
        <v>127.27528864915828</v>
      </c>
      <c r="J927" s="2">
        <v>3.1818822162289571E-3</v>
      </c>
      <c r="K927" s="11">
        <v>1.063717925903741</v>
      </c>
      <c r="L927" s="10" t="s">
        <v>12390</v>
      </c>
      <c r="M927" s="10"/>
    </row>
    <row r="928" spans="1:13" x14ac:dyDescent="0.25">
      <c r="A928" t="s">
        <v>421</v>
      </c>
      <c r="B928" t="s">
        <v>5303</v>
      </c>
      <c r="C928" t="s">
        <v>7028</v>
      </c>
      <c r="D928" s="3">
        <v>13.1</v>
      </c>
      <c r="E928" s="3">
        <v>14.605375289916992</v>
      </c>
      <c r="F928" s="1">
        <v>21065.833984375</v>
      </c>
      <c r="G928" s="1">
        <v>287711.06776173</v>
      </c>
      <c r="H928" s="1">
        <v>186691322.59999999</v>
      </c>
      <c r="I928">
        <v>13.693588561060295</v>
      </c>
      <c r="J928" s="2">
        <v>3.423397140265074E-4</v>
      </c>
      <c r="K928" s="11">
        <v>1.9320148194943105</v>
      </c>
      <c r="L928" s="10" t="s">
        <v>12391</v>
      </c>
      <c r="M928" s="10"/>
    </row>
    <row r="929" spans="1:13" x14ac:dyDescent="0.25">
      <c r="A929" t="s">
        <v>2184</v>
      </c>
      <c r="B929" t="s">
        <v>5303</v>
      </c>
      <c r="C929" t="s">
        <v>7029</v>
      </c>
      <c r="D929" s="3">
        <v>6.5</v>
      </c>
      <c r="E929" s="3">
        <v>6.2356500625610352</v>
      </c>
      <c r="F929" s="1">
        <v>62874.12109375</v>
      </c>
      <c r="G929" s="1">
        <v>340866.54128224839</v>
      </c>
      <c r="H929" s="1">
        <v>135499741</v>
      </c>
      <c r="I929">
        <v>32.073640758131042</v>
      </c>
      <c r="J929" s="2">
        <v>8.0184101895327609E-4</v>
      </c>
      <c r="K929" s="11">
        <v>1.2141889562600492</v>
      </c>
      <c r="L929" s="10" t="s">
        <v>12392</v>
      </c>
      <c r="M929" s="10"/>
    </row>
    <row r="930" spans="1:13" x14ac:dyDescent="0.25">
      <c r="A930" t="s">
        <v>2555</v>
      </c>
      <c r="B930" t="s">
        <v>5303</v>
      </c>
      <c r="C930" t="s">
        <v>7030</v>
      </c>
      <c r="D930" s="3">
        <v>17.010999999999999</v>
      </c>
      <c r="E930" s="3">
        <v>16.694877624511719</v>
      </c>
      <c r="F930" s="1">
        <v>11592.255859375</v>
      </c>
      <c r="G930" s="1">
        <v>174877.58669737671</v>
      </c>
      <c r="H930" s="1">
        <v>44228599.548339844</v>
      </c>
      <c r="I930">
        <v>11.97972243332628</v>
      </c>
      <c r="J930" s="2">
        <v>2.9949306083315699E-4</v>
      </c>
      <c r="K930" s="11">
        <v>1.7530410367070082</v>
      </c>
      <c r="L930" s="10" t="s">
        <v>12393</v>
      </c>
      <c r="M930" s="10"/>
    </row>
    <row r="931" spans="1:13" x14ac:dyDescent="0.25">
      <c r="A931" t="s">
        <v>1430</v>
      </c>
      <c r="B931" t="s">
        <v>5303</v>
      </c>
      <c r="C931" t="s">
        <v>7031</v>
      </c>
      <c r="D931" s="3">
        <v>6.0750000000000002</v>
      </c>
      <c r="E931" s="3">
        <v>4.5620856285095215</v>
      </c>
      <c r="F931" s="1">
        <v>21845.521484375</v>
      </c>
      <c r="G931" s="1">
        <v>68891.738411180166</v>
      </c>
      <c r="H931" s="1">
        <v>221244003.45000002</v>
      </c>
      <c r="I931">
        <v>43.839598001000695</v>
      </c>
      <c r="J931" s="2">
        <v>1.0959899500250173E-3</v>
      </c>
      <c r="K931" s="11">
        <v>1.7245838428123963</v>
      </c>
      <c r="L931" s="10" t="s">
        <v>12394</v>
      </c>
      <c r="M931" s="10"/>
    </row>
    <row r="932" spans="1:13" x14ac:dyDescent="0.25">
      <c r="A932" t="s">
        <v>1723</v>
      </c>
      <c r="B932" t="s">
        <v>5303</v>
      </c>
      <c r="C932" t="s">
        <v>7032</v>
      </c>
      <c r="D932" s="3">
        <v>13.2</v>
      </c>
      <c r="E932" s="3">
        <v>12.995450019836426</v>
      </c>
      <c r="F932" s="1">
        <v>15608.3779296875</v>
      </c>
      <c r="G932" s="1">
        <v>189757.74789137585</v>
      </c>
      <c r="H932" s="1">
        <v>178659663.59999999</v>
      </c>
      <c r="I932">
        <v>15.39000186178373</v>
      </c>
      <c r="J932" s="2">
        <v>3.8475004654459327E-4</v>
      </c>
      <c r="K932" s="11">
        <v>1.5018346174968551</v>
      </c>
      <c r="L932" s="10" t="s">
        <v>12395</v>
      </c>
      <c r="M932" s="10"/>
    </row>
    <row r="933" spans="1:13" x14ac:dyDescent="0.25">
      <c r="A933" t="s">
        <v>5136</v>
      </c>
      <c r="B933" t="s">
        <v>5301</v>
      </c>
      <c r="C933" t="s">
        <v>7033</v>
      </c>
      <c r="D933" s="3">
        <v>34.229999999999997</v>
      </c>
      <c r="E933" s="3">
        <v>33.579334259033203</v>
      </c>
      <c r="F933" s="1">
        <v>10953.8779296875</v>
      </c>
      <c r="G933" s="1">
        <v>283866.95367887366</v>
      </c>
      <c r="H933" s="1">
        <v>1278500757.3617997</v>
      </c>
      <c r="I933">
        <v>5.956044228190672</v>
      </c>
      <c r="J933" s="2">
        <v>1.489011057047668E-4</v>
      </c>
      <c r="K933" s="11">
        <v>2.2770939677403135</v>
      </c>
      <c r="L933" s="10" t="s">
        <v>12396</v>
      </c>
      <c r="M933" s="10"/>
    </row>
    <row r="934" spans="1:13" x14ac:dyDescent="0.25">
      <c r="A934" t="s">
        <v>2099</v>
      </c>
      <c r="B934" t="s">
        <v>5303</v>
      </c>
      <c r="C934" t="s">
        <v>7034</v>
      </c>
      <c r="D934" s="3">
        <v>38.82</v>
      </c>
      <c r="E934" s="3">
        <v>30.710750579833984</v>
      </c>
      <c r="F934" s="1">
        <v>22549.2890625</v>
      </c>
      <c r="G934" s="1">
        <v>657436.84895623359</v>
      </c>
      <c r="H934" s="1">
        <v>801288099.86000001</v>
      </c>
      <c r="I934">
        <v>6.5123774646956605</v>
      </c>
      <c r="J934" s="2">
        <v>1.628094366173915E-4</v>
      </c>
      <c r="K934" s="11">
        <v>1.1026041739533334</v>
      </c>
      <c r="L934" s="10" t="s">
        <v>12397</v>
      </c>
      <c r="M934" s="10"/>
    </row>
    <row r="935" spans="1:13" x14ac:dyDescent="0.25">
      <c r="A935" t="s">
        <v>906</v>
      </c>
      <c r="B935" t="s">
        <v>5303</v>
      </c>
      <c r="C935" t="s">
        <v>7035</v>
      </c>
      <c r="D935" s="3">
        <v>26.4</v>
      </c>
      <c r="E935" s="3">
        <v>18.970720291137695</v>
      </c>
      <c r="F935" s="1">
        <v>4392.15576171875</v>
      </c>
      <c r="G935" s="1">
        <v>80947.56384433643</v>
      </c>
      <c r="H935" s="1">
        <v>143299648.79999998</v>
      </c>
      <c r="I935">
        <v>10.54256227126133</v>
      </c>
      <c r="J935" s="2">
        <v>2.6356405678153324E-4</v>
      </c>
      <c r="K935" s="11">
        <v>5.0982028957076846</v>
      </c>
      <c r="L935" s="10" t="s">
        <v>12398</v>
      </c>
      <c r="M935" s="10"/>
    </row>
    <row r="936" spans="1:13" x14ac:dyDescent="0.25">
      <c r="A936" t="s">
        <v>1735</v>
      </c>
      <c r="B936" t="s">
        <v>5303</v>
      </c>
      <c r="C936" t="s">
        <v>7036</v>
      </c>
      <c r="D936" s="3">
        <v>6.35</v>
      </c>
      <c r="E936" s="3">
        <v>8.1072998046875</v>
      </c>
      <c r="F936" s="1">
        <v>143026.046875</v>
      </c>
      <c r="G936" s="1">
        <v>904463.58963946928</v>
      </c>
      <c r="H936" s="1">
        <v>101987324.59999999</v>
      </c>
      <c r="I936">
        <v>24.669125950462998</v>
      </c>
      <c r="J936" s="2">
        <v>6.1672814876157498E-4</v>
      </c>
      <c r="K936" s="11">
        <v>1.3817461272245841</v>
      </c>
      <c r="L936" s="10" t="s">
        <v>12399</v>
      </c>
      <c r="M936" s="10"/>
    </row>
    <row r="937" spans="1:13" x14ac:dyDescent="0.25">
      <c r="A937" t="s">
        <v>810</v>
      </c>
      <c r="B937" t="s">
        <v>5303</v>
      </c>
      <c r="C937" t="s">
        <v>7037</v>
      </c>
      <c r="D937" s="3">
        <v>11.95</v>
      </c>
      <c r="E937" s="3">
        <v>16.407806396484375</v>
      </c>
      <c r="F937" s="1">
        <v>22850.611328125</v>
      </c>
      <c r="G937" s="1">
        <v>356325.24327024788</v>
      </c>
      <c r="H937" s="1">
        <v>99862075.049999997</v>
      </c>
      <c r="I937">
        <v>12.189319837589812</v>
      </c>
      <c r="J937" s="2">
        <v>3.0473299593974527E-4</v>
      </c>
      <c r="K937" s="11">
        <v>3.4004526328914624</v>
      </c>
      <c r="L937" s="10" t="s">
        <v>12400</v>
      </c>
      <c r="M937" s="10"/>
    </row>
    <row r="938" spans="1:13" x14ac:dyDescent="0.25">
      <c r="A938" t="s">
        <v>789</v>
      </c>
      <c r="B938" t="s">
        <v>5303</v>
      </c>
      <c r="C938" t="s">
        <v>7038</v>
      </c>
      <c r="D938" s="3">
        <v>12.58</v>
      </c>
      <c r="E938" s="3">
        <v>10.041950225830078</v>
      </c>
      <c r="F938" s="1">
        <v>60324.4453125</v>
      </c>
      <c r="G938" s="1">
        <v>686492.29435914243</v>
      </c>
      <c r="H938" s="1">
        <v>363781131.01999998</v>
      </c>
      <c r="I938">
        <v>19.916450042299207</v>
      </c>
      <c r="J938" s="2">
        <v>4.9791125105748022E-4</v>
      </c>
      <c r="K938" s="11">
        <v>1.8529018620019198</v>
      </c>
      <c r="L938" s="10" t="s">
        <v>12401</v>
      </c>
      <c r="M938" s="10"/>
    </row>
    <row r="939" spans="1:13" x14ac:dyDescent="0.25">
      <c r="A939" t="s">
        <v>1404</v>
      </c>
      <c r="B939" t="s">
        <v>5303</v>
      </c>
      <c r="C939" t="s">
        <v>7039</v>
      </c>
      <c r="D939" s="3">
        <v>4.66</v>
      </c>
      <c r="E939" s="3">
        <v>4.9898414611816406</v>
      </c>
      <c r="F939" s="1">
        <v>37553.65625</v>
      </c>
      <c r="G939" s="1">
        <v>445717.17897539592</v>
      </c>
      <c r="H939" s="1">
        <v>28082478.780000001</v>
      </c>
      <c r="I939">
        <v>40.081433760149601</v>
      </c>
      <c r="J939" s="2">
        <v>1.00203584400374E-3</v>
      </c>
      <c r="K939" s="11">
        <v>1.9872846368815149</v>
      </c>
      <c r="L939" s="10" t="s">
        <v>12402</v>
      </c>
      <c r="M939" s="10"/>
    </row>
    <row r="940" spans="1:13" x14ac:dyDescent="0.25">
      <c r="A940" t="s">
        <v>1075</v>
      </c>
      <c r="B940" t="s">
        <v>5303</v>
      </c>
      <c r="C940" t="s">
        <v>7040</v>
      </c>
      <c r="D940" s="3">
        <v>3.6</v>
      </c>
      <c r="E940" s="3">
        <v>5.5684661865234375</v>
      </c>
      <c r="F940" s="1">
        <v>37176.48828125</v>
      </c>
      <c r="G940" s="1">
        <v>133768.72179097045</v>
      </c>
      <c r="H940" s="1">
        <v>37617156</v>
      </c>
      <c r="I940">
        <v>35.916533081233645</v>
      </c>
      <c r="J940" s="2">
        <v>8.9791332703084118E-4</v>
      </c>
      <c r="K940" s="11">
        <v>2.2608901827074046</v>
      </c>
      <c r="L940" s="10" t="s">
        <v>12403</v>
      </c>
      <c r="M940" s="10"/>
    </row>
    <row r="941" spans="1:13" x14ac:dyDescent="0.25">
      <c r="A941" t="s">
        <v>1435</v>
      </c>
      <c r="B941" t="s">
        <v>5303</v>
      </c>
      <c r="C941" t="s">
        <v>7041</v>
      </c>
      <c r="D941" s="3">
        <v>3.31</v>
      </c>
      <c r="E941" s="3">
        <v>3.3415036201477051</v>
      </c>
      <c r="F941" s="1">
        <v>231398.484375</v>
      </c>
      <c r="G941" s="1">
        <v>1737574.4342105449</v>
      </c>
      <c r="H941" s="1">
        <v>32406554.999999996</v>
      </c>
      <c r="I941">
        <v>59.853294425328016</v>
      </c>
      <c r="J941" s="2">
        <v>1.4963323606332003E-3</v>
      </c>
      <c r="K941" s="11">
        <v>1.9650427100841625</v>
      </c>
      <c r="L941" s="10" t="s">
        <v>12404</v>
      </c>
      <c r="M941" s="10"/>
    </row>
    <row r="942" spans="1:13" x14ac:dyDescent="0.25">
      <c r="A942" t="s">
        <v>1421</v>
      </c>
      <c r="B942" t="s">
        <v>5303</v>
      </c>
      <c r="C942" t="s">
        <v>7042</v>
      </c>
      <c r="D942" s="3">
        <v>5.35</v>
      </c>
      <c r="E942" s="3">
        <v>4.2466731071472168</v>
      </c>
      <c r="F942" s="1">
        <v>89944.046875</v>
      </c>
      <c r="G942" s="1">
        <v>265359.50704156293</v>
      </c>
      <c r="H942" s="1">
        <v>106419027.45</v>
      </c>
      <c r="I942">
        <v>47.095689956308831</v>
      </c>
      <c r="J942" s="2">
        <v>1.1773922489077208E-3</v>
      </c>
      <c r="K942" s="11">
        <v>2.0648259983286605</v>
      </c>
      <c r="L942" s="10" t="s">
        <v>12405</v>
      </c>
      <c r="M942" s="10"/>
    </row>
    <row r="943" spans="1:13" x14ac:dyDescent="0.25">
      <c r="A943" t="s">
        <v>4261</v>
      </c>
      <c r="B943" t="s">
        <v>5301</v>
      </c>
      <c r="C943" t="s">
        <v>7043</v>
      </c>
      <c r="D943" s="3">
        <v>13.51</v>
      </c>
      <c r="E943" s="3">
        <v>14.470674514770508</v>
      </c>
      <c r="F943" s="1">
        <v>19037.22265625</v>
      </c>
      <c r="G943" s="1">
        <v>464551.58680047578</v>
      </c>
      <c r="H943" s="1">
        <v>102339398.35000001</v>
      </c>
      <c r="I943">
        <v>13.821055804679734</v>
      </c>
      <c r="J943" s="2">
        <v>3.4552639511699335E-4</v>
      </c>
      <c r="K943" s="11">
        <v>1.9133578178387496</v>
      </c>
      <c r="L943" s="10" t="s">
        <v>12406</v>
      </c>
      <c r="M943" s="10"/>
    </row>
    <row r="944" spans="1:13" x14ac:dyDescent="0.25">
      <c r="A944" t="s">
        <v>5177</v>
      </c>
      <c r="B944" t="s">
        <v>5301</v>
      </c>
      <c r="C944" t="s">
        <v>7044</v>
      </c>
      <c r="D944" s="3">
        <v>2.8</v>
      </c>
      <c r="E944" s="3">
        <v>2.9914999008178711</v>
      </c>
      <c r="F944" s="1">
        <v>383075.5625</v>
      </c>
      <c r="G944" s="1">
        <v>2611458.5706048803</v>
      </c>
      <c r="H944" s="1">
        <v>308339505.60000002</v>
      </c>
      <c r="I944">
        <v>66.856094477997587</v>
      </c>
      <c r="J944" s="2">
        <v>1.6714023619499396E-3</v>
      </c>
      <c r="K944" s="11">
        <v>1.8644160838010126</v>
      </c>
      <c r="L944" s="10" t="s">
        <v>12407</v>
      </c>
      <c r="M944" s="10"/>
    </row>
    <row r="945" spans="1:13" x14ac:dyDescent="0.25">
      <c r="A945" t="s">
        <v>2079</v>
      </c>
      <c r="B945" t="s">
        <v>5303</v>
      </c>
      <c r="C945" t="s">
        <v>7045</v>
      </c>
      <c r="D945" s="3">
        <v>22.099</v>
      </c>
      <c r="E945" s="3">
        <v>21.618619918823242</v>
      </c>
      <c r="F945" s="1">
        <v>1906.0777587890625</v>
      </c>
      <c r="G945" s="1">
        <v>48751.261823102832</v>
      </c>
      <c r="H945" s="1">
        <v>12154450.416564941</v>
      </c>
      <c r="I945">
        <v>9.2512843442823485</v>
      </c>
      <c r="J945" s="2">
        <v>2.312821086070587E-4</v>
      </c>
      <c r="K945" s="11">
        <v>1.1640189008929227</v>
      </c>
      <c r="L945" s="10" t="s">
        <v>12408</v>
      </c>
      <c r="M945" s="10"/>
    </row>
    <row r="946" spans="1:13" x14ac:dyDescent="0.25">
      <c r="A946" t="s">
        <v>747</v>
      </c>
      <c r="B946" t="s">
        <v>5303</v>
      </c>
      <c r="C946" t="s">
        <v>7046</v>
      </c>
      <c r="D946" s="3">
        <v>6.7</v>
      </c>
      <c r="E946" s="3">
        <v>11.66038703918457</v>
      </c>
      <c r="F946" s="1">
        <v>101768.265625</v>
      </c>
      <c r="G946" s="1">
        <v>896719.31598024582</v>
      </c>
      <c r="H946" s="1">
        <v>167634060.30000001</v>
      </c>
      <c r="I946">
        <v>17.152089319840137</v>
      </c>
      <c r="J946" s="2">
        <v>4.288022329960034E-4</v>
      </c>
      <c r="K946" s="11">
        <v>0.93773035727944209</v>
      </c>
      <c r="L946" s="10" t="s">
        <v>12409</v>
      </c>
      <c r="M946" s="10"/>
    </row>
    <row r="947" spans="1:13" x14ac:dyDescent="0.25">
      <c r="A947" t="s">
        <v>741</v>
      </c>
      <c r="B947" t="s">
        <v>5303</v>
      </c>
      <c r="C947" t="s">
        <v>7047</v>
      </c>
      <c r="D947" s="3">
        <v>5.25</v>
      </c>
      <c r="E947" s="3">
        <v>4.3524751663208008</v>
      </c>
      <c r="F947" s="1">
        <v>41181.4453125</v>
      </c>
      <c r="G947" s="1">
        <v>204431.82787051678</v>
      </c>
      <c r="H947" s="1">
        <v>148413431.25</v>
      </c>
      <c r="I947">
        <v>45.950865279505408</v>
      </c>
      <c r="J947" s="2">
        <v>1.1487716319876352E-3</v>
      </c>
      <c r="K947" s="11">
        <v>2.237005772236313</v>
      </c>
      <c r="L947" s="10" t="s">
        <v>12410</v>
      </c>
      <c r="M947" s="10"/>
    </row>
    <row r="948" spans="1:13" x14ac:dyDescent="0.25">
      <c r="A948" t="s">
        <v>189</v>
      </c>
      <c r="B948" t="s">
        <v>5303</v>
      </c>
      <c r="C948" t="s">
        <v>7048</v>
      </c>
      <c r="D948" s="3">
        <v>5.45</v>
      </c>
      <c r="E948" s="3">
        <v>5.5472750663757324</v>
      </c>
      <c r="F948" s="1">
        <v>145887.734375</v>
      </c>
      <c r="G948" s="1">
        <v>1302317.9597371763</v>
      </c>
      <c r="H948" s="1">
        <v>224795899.30000004</v>
      </c>
      <c r="I948">
        <v>36.05373766523325</v>
      </c>
      <c r="J948" s="2">
        <v>9.0134344163083128E-4</v>
      </c>
      <c r="K948" s="11">
        <v>1.0501695229924466</v>
      </c>
      <c r="L948" s="10" t="s">
        <v>12411</v>
      </c>
      <c r="M948" s="10"/>
    </row>
    <row r="949" spans="1:13" x14ac:dyDescent="0.25">
      <c r="A949" t="s">
        <v>2445</v>
      </c>
      <c r="B949" t="s">
        <v>5303</v>
      </c>
      <c r="C949" t="s">
        <v>7049</v>
      </c>
      <c r="D949" s="3">
        <v>15.14</v>
      </c>
      <c r="E949" s="3">
        <v>16.887371063232422</v>
      </c>
      <c r="F949" s="1">
        <v>10002.888671875</v>
      </c>
      <c r="G949" s="1">
        <v>124928.79630209091</v>
      </c>
      <c r="H949" s="1">
        <v>51939299.139999993</v>
      </c>
      <c r="I949">
        <v>11.843169623686702</v>
      </c>
      <c r="J949" s="2">
        <v>2.9607924059216754E-4</v>
      </c>
      <c r="K949" s="11">
        <v>3.0130155071826721</v>
      </c>
      <c r="L949" s="10" t="s">
        <v>12412</v>
      </c>
      <c r="M949" s="10"/>
    </row>
    <row r="950" spans="1:13" x14ac:dyDescent="0.25">
      <c r="A950" t="s">
        <v>2606</v>
      </c>
      <c r="B950" t="s">
        <v>5303</v>
      </c>
      <c r="C950" t="s">
        <v>7050</v>
      </c>
      <c r="D950" s="3">
        <v>1.95</v>
      </c>
      <c r="E950" s="3">
        <v>1.9831430912017822</v>
      </c>
      <c r="F950" s="1">
        <v>50781.5546875</v>
      </c>
      <c r="G950" s="1">
        <v>105759.66776250281</v>
      </c>
      <c r="H950" s="1">
        <v>71097391.949999988</v>
      </c>
      <c r="I950">
        <v>100.85000970797336</v>
      </c>
      <c r="J950" s="2">
        <v>2.5212502426993338E-3</v>
      </c>
      <c r="K950" s="11">
        <v>3.0174200573985535</v>
      </c>
      <c r="L950" s="10" t="s">
        <v>12413</v>
      </c>
      <c r="M950" s="10"/>
    </row>
    <row r="951" spans="1:13" x14ac:dyDescent="0.25">
      <c r="A951" t="s">
        <v>4331</v>
      </c>
      <c r="B951" t="s">
        <v>5301</v>
      </c>
      <c r="C951" t="s">
        <v>7051</v>
      </c>
      <c r="D951" s="3">
        <v>8.9444999999999997</v>
      </c>
      <c r="E951" s="3">
        <v>10.510250091552734</v>
      </c>
      <c r="F951" s="1">
        <v>14185.578125</v>
      </c>
      <c r="G951" s="1">
        <v>132330.1332075047</v>
      </c>
      <c r="H951" s="1">
        <v>65739540.100097656</v>
      </c>
      <c r="I951">
        <v>19.02904291123799</v>
      </c>
      <c r="J951" s="2">
        <v>4.7572607278094977E-4</v>
      </c>
      <c r="K951" s="11">
        <v>1.1133418275068698</v>
      </c>
      <c r="L951" s="10" t="s">
        <v>12414</v>
      </c>
      <c r="M951" s="10"/>
    </row>
    <row r="952" spans="1:13" x14ac:dyDescent="0.25">
      <c r="A952" t="s">
        <v>650</v>
      </c>
      <c r="B952" t="s">
        <v>5303</v>
      </c>
      <c r="C952" t="s">
        <v>7052</v>
      </c>
      <c r="D952" s="3">
        <v>6.64</v>
      </c>
      <c r="E952" s="3">
        <v>6.3090200424194336</v>
      </c>
      <c r="F952" s="1">
        <v>57976.98828125</v>
      </c>
      <c r="G952" s="1">
        <v>312309.98498346924</v>
      </c>
      <c r="H952" s="1">
        <v>40727493.286132812</v>
      </c>
      <c r="I952">
        <v>31.700644260959169</v>
      </c>
      <c r="J952" s="2">
        <v>7.9251610652397925E-4</v>
      </c>
      <c r="K952" s="11">
        <v>0.92626750029025051</v>
      </c>
      <c r="L952" s="10" t="s">
        <v>12415</v>
      </c>
      <c r="M952" s="10"/>
    </row>
    <row r="953" spans="1:13" x14ac:dyDescent="0.25">
      <c r="A953" t="s">
        <v>2513</v>
      </c>
      <c r="B953" t="s">
        <v>5303</v>
      </c>
      <c r="C953" t="s">
        <v>7053</v>
      </c>
      <c r="D953" s="3">
        <v>2.25</v>
      </c>
      <c r="E953" s="3">
        <v>4.3408498764038086</v>
      </c>
      <c r="F953" s="1">
        <v>300606.84375</v>
      </c>
      <c r="G953" s="1">
        <v>1487459.541563917</v>
      </c>
      <c r="H953" s="1">
        <v>68884663.5</v>
      </c>
      <c r="I953">
        <v>46.073926925501205</v>
      </c>
      <c r="J953" s="2">
        <v>1.1518481731375302E-3</v>
      </c>
      <c r="K953" s="11">
        <v>2.3811156669679256</v>
      </c>
      <c r="L953" s="10" t="s">
        <v>12416</v>
      </c>
      <c r="M953" s="10"/>
    </row>
    <row r="954" spans="1:13" x14ac:dyDescent="0.25">
      <c r="A954" t="s">
        <v>4581</v>
      </c>
      <c r="B954" t="s">
        <v>5301</v>
      </c>
      <c r="C954" t="s">
        <v>7054</v>
      </c>
      <c r="D954" s="3">
        <v>3.1</v>
      </c>
      <c r="E954" s="3">
        <v>2.7343249320983887</v>
      </c>
      <c r="F954" s="1">
        <v>191264.234375</v>
      </c>
      <c r="G954" s="1">
        <v>543409.2572963211</v>
      </c>
      <c r="H954" s="1">
        <v>162750000</v>
      </c>
      <c r="I954">
        <v>73.144196453094935</v>
      </c>
      <c r="J954" s="2">
        <v>1.8286049113273733E-3</v>
      </c>
      <c r="K954" s="11">
        <v>1.641057469249579</v>
      </c>
      <c r="L954" s="10" t="s">
        <v>12417</v>
      </c>
      <c r="M954" s="10"/>
    </row>
    <row r="955" spans="1:13" x14ac:dyDescent="0.25">
      <c r="A955" t="s">
        <v>1489</v>
      </c>
      <c r="B955" t="s">
        <v>5303</v>
      </c>
      <c r="C955" t="s">
        <v>7055</v>
      </c>
      <c r="D955" s="3">
        <v>18.05</v>
      </c>
      <c r="E955" s="3">
        <v>11.90882682800293</v>
      </c>
      <c r="F955" s="1">
        <v>103173.890625</v>
      </c>
      <c r="G955" s="1">
        <v>1185260.1396457111</v>
      </c>
      <c r="H955" s="1">
        <v>51399829.800000004</v>
      </c>
      <c r="I955">
        <v>16.794265538374557</v>
      </c>
      <c r="J955" s="2">
        <v>4.1985663845936391E-4</v>
      </c>
      <c r="K955" s="11">
        <v>1.1123274205855083</v>
      </c>
      <c r="L955" s="10" t="s">
        <v>12418</v>
      </c>
      <c r="M955" s="10"/>
    </row>
    <row r="956" spans="1:13" x14ac:dyDescent="0.25">
      <c r="A956" t="s">
        <v>699</v>
      </c>
      <c r="B956" t="s">
        <v>5303</v>
      </c>
      <c r="C956" t="s">
        <v>7056</v>
      </c>
      <c r="D956" s="3">
        <v>4.97</v>
      </c>
      <c r="E956" s="3">
        <v>6.4381599426269531</v>
      </c>
      <c r="F956" s="1">
        <v>108213.2890625</v>
      </c>
      <c r="G956" s="1">
        <v>515034.23575710104</v>
      </c>
      <c r="H956" s="1">
        <v>69651324.469999999</v>
      </c>
      <c r="I956">
        <v>31.064776548312075</v>
      </c>
      <c r="J956" s="2">
        <v>7.7661941370780183E-4</v>
      </c>
      <c r="K956" s="11">
        <v>1.2447486008728847</v>
      </c>
      <c r="L956" s="10" t="s">
        <v>12419</v>
      </c>
      <c r="M956" s="10"/>
    </row>
    <row r="957" spans="1:13" x14ac:dyDescent="0.25">
      <c r="A957" t="s">
        <v>1853</v>
      </c>
      <c r="B957" t="s">
        <v>5303</v>
      </c>
      <c r="C957" t="s">
        <v>7057</v>
      </c>
      <c r="D957" s="3">
        <v>1.36</v>
      </c>
      <c r="E957" s="3">
        <v>1.7518869638442993</v>
      </c>
      <c r="F957" s="1">
        <v>152223.015625</v>
      </c>
      <c r="G957" s="1">
        <v>281795.24816239747</v>
      </c>
      <c r="H957" s="1">
        <v>26839117.200000003</v>
      </c>
      <c r="I957">
        <v>114.16261672563893</v>
      </c>
      <c r="J957" s="2">
        <v>2.854065418140973E-3</v>
      </c>
      <c r="K957" s="11">
        <v>1.7343194447982828</v>
      </c>
      <c r="L957" s="10" t="s">
        <v>12420</v>
      </c>
      <c r="M957" s="10"/>
    </row>
    <row r="958" spans="1:13" x14ac:dyDescent="0.25">
      <c r="A958" t="s">
        <v>3872</v>
      </c>
      <c r="B958" t="s">
        <v>5301</v>
      </c>
      <c r="C958" t="s">
        <v>7058</v>
      </c>
      <c r="D958" s="3">
        <v>18.899999999999999</v>
      </c>
      <c r="E958" s="3">
        <v>18.125881195068359</v>
      </c>
      <c r="F958" s="1">
        <v>50808.91015625</v>
      </c>
      <c r="G958" s="1">
        <v>675206.78244631889</v>
      </c>
      <c r="H958" s="1">
        <v>610900352.99999988</v>
      </c>
      <c r="I958">
        <v>11.033946313981989</v>
      </c>
      <c r="J958" s="2">
        <v>2.7584865784954972E-4</v>
      </c>
      <c r="K958" s="11">
        <v>0.34782501323384551</v>
      </c>
      <c r="L958" s="10" t="s">
        <v>12421</v>
      </c>
      <c r="M958" s="10"/>
    </row>
    <row r="959" spans="1:13" x14ac:dyDescent="0.25">
      <c r="A959" t="s">
        <v>2402</v>
      </c>
      <c r="B959" t="s">
        <v>5303</v>
      </c>
      <c r="C959" t="s">
        <v>7059</v>
      </c>
      <c r="D959" s="3">
        <v>34.46</v>
      </c>
      <c r="E959" s="3">
        <v>32.130828857421875</v>
      </c>
      <c r="F959" s="1">
        <v>20639.5</v>
      </c>
      <c r="G959" s="1">
        <v>840018.21089109976</v>
      </c>
      <c r="H959" s="1">
        <v>3202023.0293273926</v>
      </c>
      <c r="I959">
        <v>6.2245515323456146</v>
      </c>
      <c r="J959" s="2">
        <v>1.5561378830864037E-4</v>
      </c>
      <c r="K959" s="11">
        <v>1.642740910817714</v>
      </c>
      <c r="L959" s="10" t="s">
        <v>12422</v>
      </c>
      <c r="M959" s="10"/>
    </row>
    <row r="960" spans="1:13" x14ac:dyDescent="0.25">
      <c r="A960" t="s">
        <v>1096</v>
      </c>
      <c r="B960" t="s">
        <v>5303</v>
      </c>
      <c r="C960" t="s">
        <v>7060</v>
      </c>
      <c r="D960" s="3">
        <v>4.45</v>
      </c>
      <c r="E960" s="3">
        <v>4.2129998207092285</v>
      </c>
      <c r="F960" s="1">
        <v>283380.375</v>
      </c>
      <c r="G960" s="1">
        <v>1406555.8804016265</v>
      </c>
      <c r="H960" s="1">
        <v>271186689.05000001</v>
      </c>
      <c r="I960">
        <v>47.472112155545126</v>
      </c>
      <c r="J960" s="2">
        <v>1.1868028038886282E-3</v>
      </c>
      <c r="K960" s="11">
        <v>1.2228060658566788</v>
      </c>
      <c r="L960" s="10" t="s">
        <v>12423</v>
      </c>
      <c r="M960" s="10"/>
    </row>
    <row r="961" spans="1:13" x14ac:dyDescent="0.25">
      <c r="A961" t="s">
        <v>915</v>
      </c>
      <c r="B961" t="s">
        <v>5303</v>
      </c>
      <c r="C961" t="s">
        <v>7061</v>
      </c>
      <c r="D961" s="3">
        <v>2</v>
      </c>
      <c r="E961" s="3">
        <v>4.9707999229431152</v>
      </c>
      <c r="F961" s="1">
        <v>635888.75</v>
      </c>
      <c r="G961" s="1">
        <v>2995959.1677316967</v>
      </c>
      <c r="H961" s="1">
        <v>67080727.999999993</v>
      </c>
      <c r="I961">
        <v>40.234972861588005</v>
      </c>
      <c r="J961" s="2">
        <v>1.0058743215397002E-3</v>
      </c>
      <c r="K961" s="11">
        <v>2.7146459758399812</v>
      </c>
      <c r="L961" s="10" t="s">
        <v>12424</v>
      </c>
      <c r="M961" s="10"/>
    </row>
    <row r="962" spans="1:13" x14ac:dyDescent="0.25">
      <c r="A962" t="s">
        <v>1363</v>
      </c>
      <c r="B962" t="s">
        <v>5303</v>
      </c>
      <c r="C962" t="s">
        <v>7062</v>
      </c>
      <c r="D962" s="3">
        <v>3.86</v>
      </c>
      <c r="E962" s="3">
        <v>3.1370816230773926</v>
      </c>
      <c r="F962" s="1">
        <v>49448.765625</v>
      </c>
      <c r="G962" s="1">
        <v>192217.21852447692</v>
      </c>
      <c r="H962" s="1">
        <v>124238674.09999999</v>
      </c>
      <c r="I962">
        <v>63.753521275549531</v>
      </c>
      <c r="J962" s="2">
        <v>1.5938380318887384E-3</v>
      </c>
      <c r="K962" s="11">
        <v>1.8580211024922479</v>
      </c>
      <c r="L962" s="10" t="s">
        <v>12425</v>
      </c>
      <c r="M962" s="10"/>
    </row>
    <row r="963" spans="1:13" x14ac:dyDescent="0.25">
      <c r="A963" t="s">
        <v>122</v>
      </c>
      <c r="B963" t="s">
        <v>5303</v>
      </c>
      <c r="C963" t="s">
        <v>7063</v>
      </c>
      <c r="D963" s="3">
        <v>1.69</v>
      </c>
      <c r="E963" s="3">
        <v>1.7046053409576416</v>
      </c>
      <c r="F963" s="1">
        <v>80721.3671875</v>
      </c>
      <c r="G963" s="1">
        <v>119009.61936677579</v>
      </c>
      <c r="H963" s="1">
        <v>86795861.61999999</v>
      </c>
      <c r="I963">
        <v>117.32921116370588</v>
      </c>
      <c r="J963" s="2">
        <v>2.9332302790926468E-3</v>
      </c>
      <c r="K963" s="11">
        <v>1.0039393292251282</v>
      </c>
      <c r="L963" s="10" t="s">
        <v>12426</v>
      </c>
      <c r="M963" s="10"/>
    </row>
    <row r="964" spans="1:13" x14ac:dyDescent="0.25">
      <c r="A964" t="s">
        <v>530</v>
      </c>
      <c r="B964" t="s">
        <v>5303</v>
      </c>
      <c r="C964" t="s">
        <v>7064</v>
      </c>
      <c r="D964" s="3">
        <v>4.5999999999999996</v>
      </c>
      <c r="E964" s="3">
        <v>5.1178998947143555</v>
      </c>
      <c r="F964" s="1">
        <v>474233.4375</v>
      </c>
      <c r="G964" s="1">
        <v>2893900.923966018</v>
      </c>
      <c r="H964" s="1">
        <v>351362089.79999995</v>
      </c>
      <c r="I964">
        <v>39.078529106549198</v>
      </c>
      <c r="J964" s="2">
        <v>9.7696322766372985E-4</v>
      </c>
      <c r="K964" s="11">
        <v>1.2475332891031323</v>
      </c>
      <c r="L964" s="10" t="s">
        <v>12427</v>
      </c>
      <c r="M964" s="10"/>
    </row>
    <row r="965" spans="1:13" x14ac:dyDescent="0.25">
      <c r="A965" t="s">
        <v>1523</v>
      </c>
      <c r="B965" t="s">
        <v>5303</v>
      </c>
      <c r="C965" t="s">
        <v>7065</v>
      </c>
      <c r="D965" s="3">
        <v>1.51</v>
      </c>
      <c r="E965" s="3">
        <v>1.7401882410049438</v>
      </c>
      <c r="F965" s="1">
        <v>148181.90625</v>
      </c>
      <c r="G965" s="1">
        <v>210433.57660620054</v>
      </c>
      <c r="H965" s="1">
        <v>34770448.369999997</v>
      </c>
      <c r="I965">
        <v>114.93009508241573</v>
      </c>
      <c r="J965" s="2">
        <v>2.8732523770603935E-3</v>
      </c>
      <c r="K965" s="11">
        <v>1.2231661778781171</v>
      </c>
      <c r="L965" s="10" t="s">
        <v>12428</v>
      </c>
      <c r="M965" s="10"/>
    </row>
    <row r="966" spans="1:13" x14ac:dyDescent="0.25">
      <c r="A966" t="s">
        <v>3877</v>
      </c>
      <c r="B966" t="s">
        <v>5301</v>
      </c>
      <c r="C966" t="s">
        <v>7066</v>
      </c>
      <c r="D966" s="3">
        <v>6.08</v>
      </c>
      <c r="E966" s="3">
        <v>3.1634387969970703</v>
      </c>
      <c r="F966" s="1">
        <v>171119.890625</v>
      </c>
      <c r="G966" s="1">
        <v>426966.79411886813</v>
      </c>
      <c r="H966" s="1">
        <v>67140248.319999993</v>
      </c>
      <c r="I966">
        <v>63.222338990674402</v>
      </c>
      <c r="J966" s="2">
        <v>1.5805584747668601E-3</v>
      </c>
      <c r="K966" s="11">
        <v>0.60752341630281403</v>
      </c>
      <c r="L966" s="10" t="s">
        <v>12429</v>
      </c>
      <c r="M966" s="10"/>
    </row>
    <row r="967" spans="1:13" x14ac:dyDescent="0.25">
      <c r="A967" t="s">
        <v>1271</v>
      </c>
      <c r="B967" t="s">
        <v>5303</v>
      </c>
      <c r="C967" t="s">
        <v>7067</v>
      </c>
      <c r="D967" s="3">
        <v>5.93</v>
      </c>
      <c r="E967" s="3">
        <v>5.0354108810424805</v>
      </c>
      <c r="F967" s="1">
        <v>17861.388671875</v>
      </c>
      <c r="G967" s="1">
        <v>80594.079136191067</v>
      </c>
      <c r="H967" s="1">
        <v>81558255</v>
      </c>
      <c r="I967">
        <v>39.718705131485521</v>
      </c>
      <c r="J967" s="2">
        <v>9.9296762828713801E-4</v>
      </c>
      <c r="K967" s="11">
        <v>2.5997418545924065</v>
      </c>
      <c r="L967" s="10" t="s">
        <v>12430</v>
      </c>
      <c r="M967" s="10"/>
    </row>
    <row r="968" spans="1:13" x14ac:dyDescent="0.25">
      <c r="A968" t="s">
        <v>1903</v>
      </c>
      <c r="B968" t="s">
        <v>5303</v>
      </c>
      <c r="C968" t="s">
        <v>7068</v>
      </c>
      <c r="D968" s="3">
        <v>9.9499999999999993</v>
      </c>
      <c r="E968" s="3">
        <v>8.759150505065918</v>
      </c>
      <c r="F968" s="1">
        <v>6047.13330078125</v>
      </c>
      <c r="G968" s="1">
        <v>51681.658320125054</v>
      </c>
      <c r="H968" s="1">
        <v>78409999.900000006</v>
      </c>
      <c r="I968">
        <v>22.833264468321278</v>
      </c>
      <c r="J968" s="2">
        <v>5.7083161170803194E-4</v>
      </c>
      <c r="K968" s="11">
        <v>10.657536836217695</v>
      </c>
      <c r="L968" s="10" t="s">
        <v>12431</v>
      </c>
      <c r="M968" s="10"/>
    </row>
    <row r="969" spans="1:13" x14ac:dyDescent="0.25">
      <c r="A969" t="s">
        <v>87</v>
      </c>
      <c r="B969" t="s">
        <v>5303</v>
      </c>
      <c r="C969" t="s">
        <v>7069</v>
      </c>
      <c r="D969" s="3">
        <v>2.69</v>
      </c>
      <c r="E969" s="3">
        <v>6.8951501846313477</v>
      </c>
      <c r="F969" s="1">
        <v>352370.53125</v>
      </c>
      <c r="G969" s="1">
        <v>756046.67870303942</v>
      </c>
      <c r="H969" s="1">
        <v>77358264.110000014</v>
      </c>
      <c r="I969">
        <v>29.005894671559368</v>
      </c>
      <c r="J969" s="2">
        <v>7.2514736678898416E-4</v>
      </c>
      <c r="K969" s="11">
        <v>0.65114521113323454</v>
      </c>
      <c r="L969" s="10" t="s">
        <v>12432</v>
      </c>
      <c r="M969" s="10"/>
    </row>
    <row r="970" spans="1:13" x14ac:dyDescent="0.25">
      <c r="A970" t="s">
        <v>651</v>
      </c>
      <c r="B970" t="s">
        <v>5303</v>
      </c>
      <c r="C970" t="s">
        <v>7070</v>
      </c>
      <c r="D970" s="3">
        <v>6.65</v>
      </c>
      <c r="E970" s="3">
        <v>5.9674749374389648</v>
      </c>
      <c r="F970" s="1">
        <v>62875.77734375</v>
      </c>
      <c r="G970" s="1">
        <v>540120.25821221387</v>
      </c>
      <c r="H970" s="1">
        <v>139088015.14999998</v>
      </c>
      <c r="I970">
        <v>33.515012982330703</v>
      </c>
      <c r="J970" s="2">
        <v>8.378753245582676E-4</v>
      </c>
      <c r="K970" s="11">
        <v>1.1232590583811746</v>
      </c>
      <c r="L970" s="10" t="s">
        <v>12433</v>
      </c>
      <c r="M970" s="10"/>
    </row>
    <row r="971" spans="1:13" x14ac:dyDescent="0.25">
      <c r="A971" t="s">
        <v>2433</v>
      </c>
      <c r="B971" t="s">
        <v>5303</v>
      </c>
      <c r="C971" t="s">
        <v>7071</v>
      </c>
      <c r="D971" s="3">
        <v>5.4</v>
      </c>
      <c r="E971" s="3">
        <v>4.3931999206542969</v>
      </c>
      <c r="F971" s="1">
        <v>195520.59375</v>
      </c>
      <c r="G971" s="1">
        <v>567324.33238776459</v>
      </c>
      <c r="H971" s="1">
        <v>306129709.80000001</v>
      </c>
      <c r="I971">
        <v>45.524902943686932</v>
      </c>
      <c r="J971" s="2">
        <v>1.1381225735921732E-3</v>
      </c>
      <c r="K971" s="11">
        <v>1.0241048529821737</v>
      </c>
      <c r="L971" s="10" t="s">
        <v>12434</v>
      </c>
      <c r="M971" s="10"/>
    </row>
    <row r="972" spans="1:13" x14ac:dyDescent="0.25">
      <c r="A972" t="s">
        <v>534</v>
      </c>
      <c r="B972" t="s">
        <v>5303</v>
      </c>
      <c r="C972" t="s">
        <v>7072</v>
      </c>
      <c r="D972" s="3">
        <v>11.75</v>
      </c>
      <c r="E972" s="3">
        <v>11.126894950866699</v>
      </c>
      <c r="F972" s="1">
        <v>8210.755859375</v>
      </c>
      <c r="G972" s="1">
        <v>104511.01124049236</v>
      </c>
      <c r="H972" s="1">
        <v>104288993.25</v>
      </c>
      <c r="I972">
        <v>17.974466451165835</v>
      </c>
      <c r="J972" s="2">
        <v>4.4936166127914587E-4</v>
      </c>
      <c r="K972" s="11">
        <v>1.4550877155226334</v>
      </c>
      <c r="L972" s="10" t="s">
        <v>12435</v>
      </c>
      <c r="M972" s="10"/>
    </row>
    <row r="973" spans="1:13" x14ac:dyDescent="0.25">
      <c r="A973" t="s">
        <v>2699</v>
      </c>
      <c r="B973" t="s">
        <v>5303</v>
      </c>
      <c r="C973" t="s">
        <v>7073</v>
      </c>
      <c r="D973" s="3">
        <v>20.975000000000001</v>
      </c>
      <c r="E973" s="3">
        <v>19.642496109008789</v>
      </c>
      <c r="F973" s="1">
        <v>3681.155517578125</v>
      </c>
      <c r="G973" s="1">
        <v>62691.319298235278</v>
      </c>
      <c r="H973" s="1">
        <v>85953578.349999994</v>
      </c>
      <c r="I973">
        <v>10.182005326108857</v>
      </c>
      <c r="J973" s="2">
        <v>2.5455013315272141E-4</v>
      </c>
      <c r="K973" s="11">
        <v>5.4531581173378765</v>
      </c>
      <c r="L973" s="10" t="s">
        <v>12436</v>
      </c>
      <c r="M973" s="10"/>
    </row>
    <row r="974" spans="1:13" x14ac:dyDescent="0.25">
      <c r="A974" t="s">
        <v>4733</v>
      </c>
      <c r="B974" t="s">
        <v>5301</v>
      </c>
      <c r="C974" t="s">
        <v>7074</v>
      </c>
      <c r="D974" s="3">
        <v>19.12</v>
      </c>
      <c r="E974" s="3">
        <v>18.725458145141602</v>
      </c>
      <c r="F974" s="1">
        <v>16427.099609375</v>
      </c>
      <c r="G974" s="1">
        <v>335361.91407690797</v>
      </c>
      <c r="H974" s="1">
        <v>71798568.725585937</v>
      </c>
      <c r="I974">
        <v>10.680646553467151</v>
      </c>
      <c r="J974" s="2">
        <v>2.6701616383667878E-4</v>
      </c>
      <c r="K974" s="11">
        <v>1.0728451376458654</v>
      </c>
      <c r="L974" s="10" t="s">
        <v>12437</v>
      </c>
      <c r="M974" s="10"/>
    </row>
    <row r="975" spans="1:13" x14ac:dyDescent="0.25">
      <c r="A975" t="s">
        <v>1241</v>
      </c>
      <c r="B975" t="s">
        <v>5303</v>
      </c>
      <c r="C975" t="s">
        <v>7075</v>
      </c>
      <c r="D975" s="3">
        <v>6.7</v>
      </c>
      <c r="E975" s="3">
        <v>6.0104002952575684</v>
      </c>
      <c r="F975" s="1">
        <v>34621.5546875</v>
      </c>
      <c r="G975" s="1">
        <v>229654.08759525311</v>
      </c>
      <c r="H975" s="1">
        <v>109750716.80000001</v>
      </c>
      <c r="I975">
        <v>33.275653895765899</v>
      </c>
      <c r="J975" s="2">
        <v>8.3189134739414749E-4</v>
      </c>
      <c r="K975" s="11">
        <v>2.7704984919437292</v>
      </c>
      <c r="L975" s="10" t="s">
        <v>12438</v>
      </c>
      <c r="M975" s="10"/>
    </row>
    <row r="976" spans="1:13" x14ac:dyDescent="0.25">
      <c r="A976" t="s">
        <v>5117</v>
      </c>
      <c r="B976" t="s">
        <v>5301</v>
      </c>
      <c r="C976" t="s">
        <v>7076</v>
      </c>
      <c r="D976" s="3">
        <v>15.65</v>
      </c>
      <c r="E976" s="3">
        <v>11.687498092651367</v>
      </c>
      <c r="F976" s="1">
        <v>38308.8984375</v>
      </c>
      <c r="G976" s="1">
        <v>486767.31192271336</v>
      </c>
      <c r="H976" s="1">
        <v>355179645.25</v>
      </c>
      <c r="I976">
        <v>17.112302257893163</v>
      </c>
      <c r="J976" s="2">
        <v>4.2780755644732907E-4</v>
      </c>
      <c r="K976" s="11">
        <v>1.2207575011819116</v>
      </c>
      <c r="L976" s="10" t="s">
        <v>12439</v>
      </c>
      <c r="M976" s="10"/>
    </row>
    <row r="977" spans="1:13" x14ac:dyDescent="0.25">
      <c r="A977" t="s">
        <v>2395</v>
      </c>
      <c r="B977" t="s">
        <v>5303</v>
      </c>
      <c r="C977" t="s">
        <v>7077</v>
      </c>
      <c r="D977" s="3">
        <v>26.48</v>
      </c>
      <c r="E977" s="3">
        <v>22.913175582885742</v>
      </c>
      <c r="F977" s="1">
        <v>35116.95703125</v>
      </c>
      <c r="G977" s="1">
        <v>740714.09852370387</v>
      </c>
      <c r="H977" s="1">
        <v>1105339758.24</v>
      </c>
      <c r="I977">
        <v>8.7286024268667308</v>
      </c>
      <c r="J977" s="2">
        <v>2.1821506067166828E-4</v>
      </c>
      <c r="K977" s="11">
        <v>0.98636473442195061</v>
      </c>
      <c r="L977" s="10" t="s">
        <v>12440</v>
      </c>
      <c r="M977" s="10"/>
    </row>
    <row r="978" spans="1:13" x14ac:dyDescent="0.25">
      <c r="A978" t="s">
        <v>2406</v>
      </c>
      <c r="B978" t="s">
        <v>5303</v>
      </c>
      <c r="C978" t="s">
        <v>7078</v>
      </c>
      <c r="D978" s="3">
        <v>32.950000000000003</v>
      </c>
      <c r="E978" s="3">
        <v>23.611249923706055</v>
      </c>
      <c r="F978" s="1">
        <v>18298.400390625</v>
      </c>
      <c r="G978" s="1">
        <v>437255.39696541039</v>
      </c>
      <c r="H978" s="1">
        <v>266833713.00000006</v>
      </c>
      <c r="I978">
        <v>8.4705384359680576</v>
      </c>
      <c r="J978" s="2">
        <v>2.1176346089920144E-4</v>
      </c>
      <c r="K978" s="11">
        <v>3.3261966681715665</v>
      </c>
      <c r="L978" s="10" t="s">
        <v>12441</v>
      </c>
      <c r="M978" s="10"/>
    </row>
    <row r="979" spans="1:13" x14ac:dyDescent="0.25">
      <c r="A979" t="s">
        <v>113</v>
      </c>
      <c r="B979" t="s">
        <v>5303</v>
      </c>
      <c r="C979" t="s">
        <v>7079</v>
      </c>
      <c r="D979" s="3">
        <v>1.1499999999999999</v>
      </c>
      <c r="E979" s="3">
        <v>1.5081080198287964</v>
      </c>
      <c r="F979" s="1">
        <v>255338.015625</v>
      </c>
      <c r="G979" s="1">
        <v>886890.29843014514</v>
      </c>
      <c r="H979" s="1">
        <v>74592339.599999994</v>
      </c>
      <c r="I979">
        <v>132.61649521809747</v>
      </c>
      <c r="J979" s="2">
        <v>3.3154123804524367E-3</v>
      </c>
      <c r="K979" s="11">
        <v>1.3214136117962789</v>
      </c>
      <c r="L979" s="10" t="s">
        <v>12442</v>
      </c>
      <c r="M979" s="10"/>
    </row>
    <row r="980" spans="1:13" x14ac:dyDescent="0.25">
      <c r="A980" t="s">
        <v>1930</v>
      </c>
      <c r="B980" t="s">
        <v>5303</v>
      </c>
      <c r="C980" t="s">
        <v>7080</v>
      </c>
      <c r="D980" s="3">
        <v>26</v>
      </c>
      <c r="E980" s="3">
        <v>26.152400970458984</v>
      </c>
      <c r="F980" s="1">
        <v>40919.98828125</v>
      </c>
      <c r="G980" s="1">
        <v>1602893.2826611027</v>
      </c>
      <c r="H980" s="1">
        <v>372444254</v>
      </c>
      <c r="I980">
        <v>7.6474814004998768</v>
      </c>
      <c r="J980" s="2">
        <v>1.9118703501249691E-4</v>
      </c>
      <c r="K980" s="11">
        <v>1.4206732403530382</v>
      </c>
      <c r="L980" s="10" t="s">
        <v>12443</v>
      </c>
      <c r="M980" s="10"/>
    </row>
    <row r="981" spans="1:13" x14ac:dyDescent="0.25">
      <c r="A981" t="s">
        <v>928</v>
      </c>
      <c r="B981" t="s">
        <v>5303</v>
      </c>
      <c r="C981" t="s">
        <v>7081</v>
      </c>
      <c r="D981" s="3">
        <v>10.8</v>
      </c>
      <c r="E981" s="3">
        <v>10.209644317626953</v>
      </c>
      <c r="F981" s="1">
        <v>7700.43310546875</v>
      </c>
      <c r="G981" s="1">
        <v>86917.625646691871</v>
      </c>
      <c r="H981" s="1">
        <v>94280565.600000024</v>
      </c>
      <c r="I981">
        <v>19.589321016276735</v>
      </c>
      <c r="J981" s="2">
        <v>4.8973302540691833E-4</v>
      </c>
      <c r="K981" s="11">
        <v>3.2615100226544094</v>
      </c>
      <c r="L981" s="10" t="s">
        <v>12444</v>
      </c>
      <c r="M981" s="10"/>
    </row>
    <row r="982" spans="1:13" x14ac:dyDescent="0.25">
      <c r="A982" t="s">
        <v>2600</v>
      </c>
      <c r="B982" t="s">
        <v>5303</v>
      </c>
      <c r="C982" t="s">
        <v>5585</v>
      </c>
      <c r="D982" s="3">
        <v>73.38</v>
      </c>
      <c r="E982" s="3">
        <v>63.112274169921875</v>
      </c>
      <c r="F982" s="1">
        <v>5437.5224609375</v>
      </c>
      <c r="G982" s="1">
        <v>422954.3659180993</v>
      </c>
      <c r="H982" s="1">
        <v>408328513.49999994</v>
      </c>
      <c r="I982">
        <v>3.1689556846188927</v>
      </c>
      <c r="J982" s="2">
        <v>7.9223892115472312E-5</v>
      </c>
      <c r="K982" s="11">
        <v>2.0794015022261392</v>
      </c>
      <c r="L982" s="10" t="s">
        <v>12445</v>
      </c>
      <c r="M982" s="10"/>
    </row>
    <row r="983" spans="1:13" x14ac:dyDescent="0.25">
      <c r="A983" t="s">
        <v>2729</v>
      </c>
      <c r="B983" t="s">
        <v>5303</v>
      </c>
      <c r="C983" t="s">
        <v>7082</v>
      </c>
      <c r="D983" s="3">
        <v>25.65</v>
      </c>
      <c r="E983" s="3">
        <v>24.848775863647461</v>
      </c>
      <c r="F983" s="1">
        <v>30332.6328125</v>
      </c>
      <c r="G983" s="1">
        <v>674736.598025396</v>
      </c>
      <c r="H983" s="1">
        <v>166458701.70000002</v>
      </c>
      <c r="I983">
        <v>8.0486862249254774</v>
      </c>
      <c r="J983" s="2">
        <v>2.0121715562313694E-4</v>
      </c>
      <c r="K983" s="11">
        <v>2.4068185386184071</v>
      </c>
      <c r="L983" s="10" t="s">
        <v>12446</v>
      </c>
      <c r="M983" s="10"/>
    </row>
    <row r="984" spans="1:13" x14ac:dyDescent="0.25">
      <c r="A984" t="s">
        <v>1042</v>
      </c>
      <c r="B984" t="s">
        <v>5303</v>
      </c>
      <c r="C984" t="s">
        <v>7083</v>
      </c>
      <c r="D984" s="3">
        <v>11.559699999999999</v>
      </c>
      <c r="E984" s="3">
        <v>10.667169570922852</v>
      </c>
      <c r="F984" s="1">
        <v>2145.244384765625</v>
      </c>
      <c r="G984" s="1">
        <v>28406.256771119468</v>
      </c>
      <c r="H984" s="1">
        <v>10981738.090515137</v>
      </c>
      <c r="I984">
        <v>18.749116030288938</v>
      </c>
      <c r="J984" s="2">
        <v>4.6872790075722348E-4</v>
      </c>
      <c r="K984" s="11">
        <v>1.7233708113890784</v>
      </c>
      <c r="L984" s="10" t="s">
        <v>12447</v>
      </c>
      <c r="M984" s="10"/>
    </row>
    <row r="985" spans="1:13" x14ac:dyDescent="0.25">
      <c r="A985" t="s">
        <v>4326</v>
      </c>
      <c r="B985" t="s">
        <v>5301</v>
      </c>
      <c r="C985" t="s">
        <v>7084</v>
      </c>
      <c r="D985" s="3">
        <v>6.44</v>
      </c>
      <c r="E985" s="3">
        <v>5.7056760787963867</v>
      </c>
      <c r="F985" s="1">
        <v>36013.1796875</v>
      </c>
      <c r="G985" s="1">
        <v>199874.79284209537</v>
      </c>
      <c r="H985" s="1">
        <v>74060000</v>
      </c>
      <c r="I985">
        <v>35.05281359088125</v>
      </c>
      <c r="J985" s="2">
        <v>8.7632033977203124E-4</v>
      </c>
      <c r="K985" s="11">
        <v>1.2153812375416786</v>
      </c>
      <c r="L985" s="10" t="s">
        <v>12448</v>
      </c>
      <c r="M985" s="10"/>
    </row>
    <row r="986" spans="1:13" x14ac:dyDescent="0.25">
      <c r="A986" t="s">
        <v>582</v>
      </c>
      <c r="B986" t="s">
        <v>5303</v>
      </c>
      <c r="C986" t="s">
        <v>7085</v>
      </c>
      <c r="D986" s="3">
        <v>16.25</v>
      </c>
      <c r="E986" s="3">
        <v>13.807999610900879</v>
      </c>
      <c r="F986" s="1">
        <v>248542.15625</v>
      </c>
      <c r="G986" s="1">
        <v>3182371.4232742917</v>
      </c>
      <c r="H986" s="1">
        <v>436057147.5</v>
      </c>
      <c r="I986">
        <v>14.484357302712247</v>
      </c>
      <c r="J986" s="2">
        <v>3.6210893256780616E-4</v>
      </c>
      <c r="K986" s="11">
        <v>0.41305110449524118</v>
      </c>
      <c r="L986" s="10" t="s">
        <v>12449</v>
      </c>
      <c r="M986" s="10"/>
    </row>
    <row r="987" spans="1:13" x14ac:dyDescent="0.25">
      <c r="A987" t="s">
        <v>822</v>
      </c>
      <c r="B987" t="s">
        <v>5303</v>
      </c>
      <c r="C987" t="s">
        <v>7086</v>
      </c>
      <c r="D987" s="3">
        <v>30.84</v>
      </c>
      <c r="E987" s="3">
        <v>27.271650314331055</v>
      </c>
      <c r="F987" s="1">
        <v>21696.677734375</v>
      </c>
      <c r="G987" s="1">
        <v>614145.1759823719</v>
      </c>
      <c r="H987" s="1">
        <v>650836072.55999994</v>
      </c>
      <c r="I987">
        <v>7.3336229269154813</v>
      </c>
      <c r="J987" s="2">
        <v>1.8334057317288704E-4</v>
      </c>
      <c r="K987" s="11">
        <v>1.1014090402996186</v>
      </c>
      <c r="L987" s="10" t="s">
        <v>12450</v>
      </c>
      <c r="M987" s="10"/>
    </row>
    <row r="988" spans="1:13" x14ac:dyDescent="0.25">
      <c r="A988" t="s">
        <v>210</v>
      </c>
      <c r="B988" t="s">
        <v>5303</v>
      </c>
      <c r="C988" t="s">
        <v>7087</v>
      </c>
      <c r="D988" s="3">
        <v>12.81</v>
      </c>
      <c r="E988" s="3">
        <v>8.095524787902832</v>
      </c>
      <c r="F988" s="1">
        <v>36367.609375</v>
      </c>
      <c r="G988" s="1">
        <v>383238.49350607995</v>
      </c>
      <c r="H988" s="1">
        <v>220659346.73999998</v>
      </c>
      <c r="I988">
        <v>24.705007425690379</v>
      </c>
      <c r="J988" s="2">
        <v>6.176251856422595E-4</v>
      </c>
      <c r="K988" s="11">
        <v>2.7200814912267299</v>
      </c>
      <c r="L988" s="10" t="s">
        <v>12451</v>
      </c>
      <c r="M988" s="10"/>
    </row>
    <row r="989" spans="1:13" x14ac:dyDescent="0.25">
      <c r="A989" t="s">
        <v>2865</v>
      </c>
      <c r="B989" t="s">
        <v>5301</v>
      </c>
      <c r="C989" t="s">
        <v>7088</v>
      </c>
      <c r="D989" s="3">
        <v>6.3</v>
      </c>
      <c r="E989" s="3">
        <v>5.7822751998901367</v>
      </c>
      <c r="F989" s="1">
        <v>42820.3125</v>
      </c>
      <c r="G989" s="1">
        <v>222119.02245604256</v>
      </c>
      <c r="H989" s="1">
        <v>136560438</v>
      </c>
      <c r="I989">
        <v>34.588460958032577</v>
      </c>
      <c r="J989" s="2">
        <v>8.6471152395081448E-4</v>
      </c>
      <c r="K989" s="11">
        <v>1.654951310749551</v>
      </c>
      <c r="L989" s="10" t="s">
        <v>12452</v>
      </c>
      <c r="M989" s="10"/>
    </row>
    <row r="990" spans="1:13" x14ac:dyDescent="0.25">
      <c r="A990" t="s">
        <v>647</v>
      </c>
      <c r="B990" t="s">
        <v>5303</v>
      </c>
      <c r="C990" t="s">
        <v>7089</v>
      </c>
      <c r="D990" s="3">
        <v>5.9</v>
      </c>
      <c r="E990" s="3">
        <v>5.000114917755127</v>
      </c>
      <c r="F990" s="1">
        <v>81467.0234375</v>
      </c>
      <c r="G990" s="1">
        <v>368343.46309893351</v>
      </c>
      <c r="H990" s="1">
        <v>150266899.40000004</v>
      </c>
      <c r="I990">
        <v>39.999080679088244</v>
      </c>
      <c r="J990" s="2">
        <v>9.9997701697720608E-4</v>
      </c>
      <c r="K990" s="11">
        <v>1.3918128532487681</v>
      </c>
      <c r="L990" s="10" t="s">
        <v>12453</v>
      </c>
      <c r="M990" s="10"/>
    </row>
    <row r="991" spans="1:13" x14ac:dyDescent="0.25">
      <c r="A991" t="s">
        <v>2331</v>
      </c>
      <c r="B991" t="s">
        <v>5303</v>
      </c>
      <c r="C991" t="s">
        <v>7090</v>
      </c>
      <c r="D991" s="3">
        <v>3.9</v>
      </c>
      <c r="E991" s="3">
        <v>3.7124481201171875</v>
      </c>
      <c r="F991" s="1">
        <v>82692.0625</v>
      </c>
      <c r="G991" s="1">
        <v>316824.79759122297</v>
      </c>
      <c r="H991" s="1">
        <v>81426813</v>
      </c>
      <c r="I991">
        <v>53.872806711083896</v>
      </c>
      <c r="J991" s="2">
        <v>1.3468201677770974E-3</v>
      </c>
      <c r="K991" s="11">
        <v>3.5511349939283376</v>
      </c>
      <c r="L991" s="10" t="s">
        <v>12454</v>
      </c>
      <c r="M991" s="10"/>
    </row>
    <row r="992" spans="1:13" x14ac:dyDescent="0.25">
      <c r="A992" t="s">
        <v>1740</v>
      </c>
      <c r="B992" t="s">
        <v>5303</v>
      </c>
      <c r="C992" t="s">
        <v>7091</v>
      </c>
      <c r="D992" s="3">
        <v>9.2100000000000009</v>
      </c>
      <c r="E992" s="3">
        <v>9.3826999664306641</v>
      </c>
      <c r="F992" s="1">
        <v>102385.8984375</v>
      </c>
      <c r="G992" s="1">
        <v>595046.32963675237</v>
      </c>
      <c r="H992" s="1">
        <v>407151111.84000003</v>
      </c>
      <c r="I992">
        <v>21.315826011228978</v>
      </c>
      <c r="J992" s="2">
        <v>5.3289565028072448E-4</v>
      </c>
      <c r="K992" s="11">
        <v>0.4065489719038064</v>
      </c>
      <c r="L992" s="10" t="s">
        <v>12455</v>
      </c>
      <c r="M992" s="10"/>
    </row>
    <row r="993" spans="1:13" x14ac:dyDescent="0.25">
      <c r="A993" t="s">
        <v>562</v>
      </c>
      <c r="B993" t="s">
        <v>5303</v>
      </c>
      <c r="C993" t="s">
        <v>7092</v>
      </c>
      <c r="D993" s="3">
        <v>1.78</v>
      </c>
      <c r="E993" s="3">
        <v>1.9828970432281494</v>
      </c>
      <c r="F993" s="1">
        <v>55554.91015625</v>
      </c>
      <c r="G993" s="1">
        <v>281957.69140218414</v>
      </c>
      <c r="H993" s="1">
        <v>39773679.920000009</v>
      </c>
      <c r="I993">
        <v>100.86252369129599</v>
      </c>
      <c r="J993" s="2">
        <v>2.5215630922823997E-3</v>
      </c>
      <c r="K993" s="11">
        <v>3.2675478619458289</v>
      </c>
      <c r="L993" s="10" t="s">
        <v>12456</v>
      </c>
      <c r="M993" s="10"/>
    </row>
    <row r="994" spans="1:13" x14ac:dyDescent="0.25">
      <c r="A994" t="s">
        <v>3720</v>
      </c>
      <c r="B994" t="s">
        <v>5301</v>
      </c>
      <c r="C994" t="s">
        <v>7093</v>
      </c>
      <c r="D994" s="3">
        <v>7.9</v>
      </c>
      <c r="E994" s="3">
        <v>9.2386550903320312</v>
      </c>
      <c r="F994" s="1">
        <v>27844.333984375</v>
      </c>
      <c r="G994" s="1">
        <v>480485.0913723855</v>
      </c>
      <c r="H994" s="1">
        <v>44260216.100000001</v>
      </c>
      <c r="I994">
        <v>21.64817260136639</v>
      </c>
      <c r="J994" s="2">
        <v>5.4120431503415977E-4</v>
      </c>
      <c r="K994" s="11">
        <v>1.4136170610235355</v>
      </c>
      <c r="L994" s="10" t="s">
        <v>12457</v>
      </c>
      <c r="M994" s="10"/>
    </row>
    <row r="995" spans="1:13" x14ac:dyDescent="0.25">
      <c r="A995" t="s">
        <v>2119</v>
      </c>
      <c r="B995" t="s">
        <v>5303</v>
      </c>
      <c r="C995" t="s">
        <v>7094</v>
      </c>
      <c r="D995" s="3">
        <v>19.7</v>
      </c>
      <c r="E995" s="3">
        <v>22.46820068359375</v>
      </c>
      <c r="F995" s="1">
        <v>26785.93359375</v>
      </c>
      <c r="G995" s="1">
        <v>622223.37809710822</v>
      </c>
      <c r="H995" s="1">
        <v>222646031.29999998</v>
      </c>
      <c r="I995">
        <v>8.9014693618096317</v>
      </c>
      <c r="J995" s="2">
        <v>2.2253673404524078E-4</v>
      </c>
      <c r="K995" s="11">
        <v>1.772249469583193</v>
      </c>
      <c r="L995" s="10" t="s">
        <v>12458</v>
      </c>
      <c r="M995" s="10"/>
    </row>
    <row r="996" spans="1:13" x14ac:dyDescent="0.25">
      <c r="A996" t="s">
        <v>499</v>
      </c>
      <c r="B996" t="s">
        <v>5303</v>
      </c>
      <c r="C996" t="s">
        <v>7095</v>
      </c>
      <c r="D996" s="3">
        <v>36.35</v>
      </c>
      <c r="E996" s="3">
        <v>30.008045196533203</v>
      </c>
      <c r="F996" s="1">
        <v>6091.388671875</v>
      </c>
      <c r="G996" s="1">
        <v>193375.48987980222</v>
      </c>
      <c r="H996" s="1">
        <v>170955285.90000001</v>
      </c>
      <c r="I996">
        <v>6.6648793245321354</v>
      </c>
      <c r="J996" s="2">
        <v>1.6662198311330337E-4</v>
      </c>
      <c r="K996" s="11">
        <v>4.3990735740219558</v>
      </c>
      <c r="L996" s="10" t="s">
        <v>12459</v>
      </c>
      <c r="M996" s="10"/>
    </row>
    <row r="997" spans="1:13" x14ac:dyDescent="0.25">
      <c r="A997" t="s">
        <v>523</v>
      </c>
      <c r="B997" t="s">
        <v>5303</v>
      </c>
      <c r="C997" t="s">
        <v>7096</v>
      </c>
      <c r="D997" s="3">
        <v>20.46</v>
      </c>
      <c r="E997" s="3">
        <v>19.416500091552734</v>
      </c>
      <c r="F997" s="1">
        <v>22072.689453125</v>
      </c>
      <c r="G997" s="1">
        <v>411915.01735067478</v>
      </c>
      <c r="H997" s="1">
        <v>182055207.84</v>
      </c>
      <c r="I997">
        <v>10.300517552440422</v>
      </c>
      <c r="J997" s="2">
        <v>2.5751293881101054E-4</v>
      </c>
      <c r="K997" s="11">
        <v>1.2819437447692881</v>
      </c>
      <c r="L997" s="10" t="s">
        <v>12460</v>
      </c>
      <c r="M997" s="10"/>
    </row>
    <row r="998" spans="1:13" x14ac:dyDescent="0.25">
      <c r="A998" t="s">
        <v>1359</v>
      </c>
      <c r="B998" t="s">
        <v>5303</v>
      </c>
      <c r="C998" t="s">
        <v>7097</v>
      </c>
      <c r="D998" s="3">
        <v>19.0501</v>
      </c>
      <c r="E998" s="3">
        <v>15.96876049041748</v>
      </c>
      <c r="F998" s="1">
        <v>5626.57763671875</v>
      </c>
      <c r="G998" s="1">
        <v>171950.58430670158</v>
      </c>
      <c r="H998" s="1">
        <v>135242051.0783</v>
      </c>
      <c r="I998">
        <v>12.524453611788831</v>
      </c>
      <c r="J998" s="2">
        <v>3.1311134029472076E-4</v>
      </c>
      <c r="K998" s="11">
        <v>3.8003330157569786</v>
      </c>
      <c r="L998" s="10" t="s">
        <v>12461</v>
      </c>
      <c r="M998" s="10"/>
    </row>
    <row r="999" spans="1:13" x14ac:dyDescent="0.25">
      <c r="A999" t="s">
        <v>1019</v>
      </c>
      <c r="B999" t="s">
        <v>5303</v>
      </c>
      <c r="C999" t="s">
        <v>7098</v>
      </c>
      <c r="D999" s="3">
        <v>6.65</v>
      </c>
      <c r="E999" s="3">
        <v>4.8232250213623047</v>
      </c>
      <c r="F999" s="1">
        <v>111004.2109375</v>
      </c>
      <c r="G999" s="1">
        <v>438265.20354157872</v>
      </c>
      <c r="H999" s="1">
        <v>328903866.19999999</v>
      </c>
      <c r="I999">
        <v>41.466031361628374</v>
      </c>
      <c r="J999" s="2">
        <v>1.0366507840407094E-3</v>
      </c>
      <c r="K999" s="11">
        <v>0.97551798198187178</v>
      </c>
      <c r="L999" s="10" t="s">
        <v>12462</v>
      </c>
      <c r="M999" s="10"/>
    </row>
    <row r="1000" spans="1:13" x14ac:dyDescent="0.25">
      <c r="A1000" t="s">
        <v>632</v>
      </c>
      <c r="B1000" t="s">
        <v>5303</v>
      </c>
      <c r="C1000" t="s">
        <v>7099</v>
      </c>
      <c r="D1000" s="3">
        <v>16.5</v>
      </c>
      <c r="E1000" s="3">
        <v>14.468687057495117</v>
      </c>
      <c r="F1000" s="1">
        <v>26119.22265625</v>
      </c>
      <c r="G1000" s="1">
        <v>377005.37129907194</v>
      </c>
      <c r="H1000" s="1">
        <v>260908015.49999997</v>
      </c>
      <c r="I1000">
        <v>13.822954301606472</v>
      </c>
      <c r="J1000" s="2">
        <v>3.4557385754016183E-4</v>
      </c>
      <c r="K1000" s="11">
        <v>1.7305177119613706</v>
      </c>
      <c r="L1000" s="10" t="s">
        <v>12463</v>
      </c>
      <c r="M1000" s="10"/>
    </row>
    <row r="1001" spans="1:13" x14ac:dyDescent="0.25">
      <c r="A1001" t="s">
        <v>1216</v>
      </c>
      <c r="B1001" t="s">
        <v>5303</v>
      </c>
      <c r="C1001" t="s">
        <v>7100</v>
      </c>
      <c r="D1001" s="3">
        <v>8.19</v>
      </c>
      <c r="E1001" s="3">
        <v>11.911599159240723</v>
      </c>
      <c r="F1001" s="1">
        <v>43406.2890625</v>
      </c>
      <c r="G1001" s="1">
        <v>517536.51025287743</v>
      </c>
      <c r="H1001" s="1">
        <v>688092399.53999996</v>
      </c>
      <c r="I1001">
        <v>16.790356804849747</v>
      </c>
      <c r="J1001" s="2">
        <v>4.1975892012124368E-4</v>
      </c>
      <c r="K1001" s="11">
        <v>1.3014059924489725</v>
      </c>
      <c r="L1001" s="10" t="s">
        <v>12464</v>
      </c>
      <c r="M1001" s="10"/>
    </row>
    <row r="1002" spans="1:13" x14ac:dyDescent="0.25">
      <c r="A1002" t="s">
        <v>1191</v>
      </c>
      <c r="B1002" t="s">
        <v>5303</v>
      </c>
      <c r="C1002" t="s">
        <v>6112</v>
      </c>
      <c r="D1002" s="3">
        <v>197.4</v>
      </c>
      <c r="E1002" s="3">
        <v>139.86996459960937</v>
      </c>
      <c r="F1002" s="1">
        <v>5340.111328125</v>
      </c>
      <c r="G1002" s="1">
        <v>611862.905032265</v>
      </c>
      <c r="H1002" s="1">
        <v>419326950</v>
      </c>
      <c r="I1002">
        <v>1.4298995540073123</v>
      </c>
      <c r="J1002" s="2">
        <v>3.5747488850182809E-5</v>
      </c>
      <c r="K1002" s="11">
        <v>3.9375303281748812</v>
      </c>
      <c r="L1002" s="10" t="s">
        <v>12465</v>
      </c>
      <c r="M1002" s="10"/>
    </row>
    <row r="1003" spans="1:13" x14ac:dyDescent="0.25">
      <c r="A1003" t="s">
        <v>682</v>
      </c>
      <c r="B1003" t="s">
        <v>5303</v>
      </c>
      <c r="C1003" t="s">
        <v>7101</v>
      </c>
      <c r="D1003" s="3">
        <v>1.55</v>
      </c>
      <c r="E1003" s="3">
        <v>2.3248260021209717</v>
      </c>
      <c r="F1003" s="1">
        <v>163935.859375</v>
      </c>
      <c r="G1003" s="1">
        <v>406560.24453700107</v>
      </c>
      <c r="H1003" s="1">
        <v>33447560.050000001</v>
      </c>
      <c r="I1003">
        <v>86.027943518154558</v>
      </c>
      <c r="J1003" s="2">
        <v>2.1506985879538639E-3</v>
      </c>
      <c r="K1003" s="11">
        <v>1.1913214777090502</v>
      </c>
      <c r="L1003" s="10" t="s">
        <v>12466</v>
      </c>
      <c r="M1003" s="10"/>
    </row>
    <row r="1004" spans="1:13" x14ac:dyDescent="0.25">
      <c r="A1004" t="s">
        <v>3607</v>
      </c>
      <c r="B1004" t="s">
        <v>5301</v>
      </c>
      <c r="C1004" t="s">
        <v>7102</v>
      </c>
      <c r="D1004" s="3">
        <v>5.1006</v>
      </c>
      <c r="E1004" s="3">
        <v>6.465576171875</v>
      </c>
      <c r="F1004" s="1">
        <v>6735.322265625</v>
      </c>
      <c r="G1004" s="1">
        <v>30304.587615047702</v>
      </c>
      <c r="H1004" s="1">
        <v>129967414.3854</v>
      </c>
      <c r="I1004">
        <v>30.933051391458672</v>
      </c>
      <c r="J1004" s="2">
        <v>7.7332628478646683E-4</v>
      </c>
      <c r="K1004" s="11">
        <v>13.447201362451469</v>
      </c>
      <c r="L1004" s="10" t="s">
        <v>12467</v>
      </c>
      <c r="M1004" s="10"/>
    </row>
    <row r="1005" spans="1:13" x14ac:dyDescent="0.25">
      <c r="A1005" t="s">
        <v>2801</v>
      </c>
      <c r="B1005" t="s">
        <v>5303</v>
      </c>
      <c r="C1005" t="s">
        <v>7103</v>
      </c>
      <c r="D1005" s="3">
        <v>1.37</v>
      </c>
      <c r="E1005" s="3">
        <v>1.4566806554794312</v>
      </c>
      <c r="F1005" s="1">
        <v>75998.640625</v>
      </c>
      <c r="G1005" s="1">
        <v>93742.123563796515</v>
      </c>
      <c r="H1005" s="1">
        <v>56744458.810000002</v>
      </c>
      <c r="I1005">
        <v>137.29845264827441</v>
      </c>
      <c r="J1005" s="2">
        <v>3.4324613162068601E-3</v>
      </c>
      <c r="K1005" s="11">
        <v>1.6182272775451054</v>
      </c>
      <c r="L1005" s="10" t="s">
        <v>12468</v>
      </c>
      <c r="M1005" s="10"/>
    </row>
    <row r="1006" spans="1:13" x14ac:dyDescent="0.25">
      <c r="A1006" t="s">
        <v>2136</v>
      </c>
      <c r="B1006" t="s">
        <v>5303</v>
      </c>
      <c r="C1006" t="s">
        <v>7104</v>
      </c>
      <c r="D1006" s="3">
        <v>0.254</v>
      </c>
      <c r="E1006" s="3">
        <v>4.9475550651550293</v>
      </c>
      <c r="F1006" s="1">
        <v>3623103.5</v>
      </c>
      <c r="G1006" s="1">
        <v>3687207.7686249409</v>
      </c>
      <c r="H1006" s="1">
        <v>9015606.5560000017</v>
      </c>
      <c r="I1006">
        <v>40.424006881413682</v>
      </c>
      <c r="J1006" s="2">
        <v>1.0106001720353421E-3</v>
      </c>
      <c r="K1006" s="11">
        <v>1.397597701068809</v>
      </c>
      <c r="L1006" s="10" t="s">
        <v>12469</v>
      </c>
      <c r="M1006" s="10"/>
    </row>
    <row r="1007" spans="1:13" x14ac:dyDescent="0.25">
      <c r="A1007" t="s">
        <v>2343</v>
      </c>
      <c r="B1007" t="s">
        <v>5303</v>
      </c>
      <c r="C1007" t="s">
        <v>7105</v>
      </c>
      <c r="D1007" s="3">
        <v>28.55</v>
      </c>
      <c r="E1007" s="3">
        <v>24.65049934387207</v>
      </c>
      <c r="F1007" s="1">
        <v>52090.45703125</v>
      </c>
      <c r="G1007" s="1">
        <v>1371573.6689597475</v>
      </c>
      <c r="H1007" s="1">
        <v>638280530.29999995</v>
      </c>
      <c r="I1007">
        <v>8.1134259071193426</v>
      </c>
      <c r="J1007" s="2">
        <v>2.0283564767798357E-4</v>
      </c>
      <c r="K1007" s="11">
        <v>0.57521161336022397</v>
      </c>
      <c r="L1007" s="10" t="s">
        <v>12470</v>
      </c>
      <c r="M1007" s="10"/>
    </row>
    <row r="1008" spans="1:13" x14ac:dyDescent="0.25">
      <c r="A1008" t="s">
        <v>1581</v>
      </c>
      <c r="B1008" t="s">
        <v>5303</v>
      </c>
      <c r="C1008" t="s">
        <v>7106</v>
      </c>
      <c r="D1008" s="3">
        <v>7</v>
      </c>
      <c r="E1008" s="3">
        <v>13.72189998626709</v>
      </c>
      <c r="F1008" s="1">
        <v>1165517.625</v>
      </c>
      <c r="G1008" s="1">
        <v>9441890.8793290723</v>
      </c>
      <c r="H1008" s="1">
        <v>378467334</v>
      </c>
      <c r="I1008">
        <v>14.575241052635603</v>
      </c>
      <c r="J1008" s="2">
        <v>3.6438102631589005E-4</v>
      </c>
      <c r="K1008" s="11">
        <v>0.83365465409442852</v>
      </c>
      <c r="L1008" s="10" t="s">
        <v>12471</v>
      </c>
      <c r="M1008" s="10"/>
    </row>
    <row r="1009" spans="1:13" x14ac:dyDescent="0.25">
      <c r="A1009" t="s">
        <v>2967</v>
      </c>
      <c r="B1009" t="s">
        <v>5301</v>
      </c>
      <c r="C1009" t="s">
        <v>7107</v>
      </c>
      <c r="D1009" s="3">
        <v>8.8000000000000007</v>
      </c>
      <c r="E1009" s="3">
        <v>8.7157497406005859</v>
      </c>
      <c r="F1009" s="1">
        <v>22887.044921875</v>
      </c>
      <c r="G1009" s="1">
        <v>284727.06389135442</v>
      </c>
      <c r="H1009" s="1">
        <v>649009952.80000007</v>
      </c>
      <c r="I1009">
        <v>22.946964512799145</v>
      </c>
      <c r="J1009" s="2">
        <v>5.7367411281997866E-4</v>
      </c>
      <c r="K1009" s="11">
        <v>1.7178796924734356</v>
      </c>
      <c r="L1009" s="10" t="s">
        <v>12472</v>
      </c>
      <c r="M1009" s="10"/>
    </row>
    <row r="1010" spans="1:13" x14ac:dyDescent="0.25">
      <c r="A1010" t="s">
        <v>514</v>
      </c>
      <c r="B1010" t="s">
        <v>5303</v>
      </c>
      <c r="C1010" t="s">
        <v>7108</v>
      </c>
      <c r="D1010" s="3">
        <v>20.36</v>
      </c>
      <c r="E1010" s="3">
        <v>14.058050155639648</v>
      </c>
      <c r="F1010" s="1">
        <v>23214.41015625</v>
      </c>
      <c r="G1010" s="1">
        <v>265955.20662369276</v>
      </c>
      <c r="H1010" s="1">
        <v>167751068.91999999</v>
      </c>
      <c r="I1010">
        <v>14.226724032547734</v>
      </c>
      <c r="J1010" s="2">
        <v>3.5566810081369334E-4</v>
      </c>
      <c r="K1010" s="11">
        <v>1.4924768229089245</v>
      </c>
      <c r="L1010" s="10" t="s">
        <v>12473</v>
      </c>
      <c r="M1010" s="10"/>
    </row>
    <row r="1011" spans="1:13" x14ac:dyDescent="0.25">
      <c r="A1011" t="s">
        <v>2359</v>
      </c>
      <c r="B1011" t="s">
        <v>5303</v>
      </c>
      <c r="C1011" t="s">
        <v>7109</v>
      </c>
      <c r="D1011" s="3">
        <v>0.83250000000000002</v>
      </c>
      <c r="E1011" s="3">
        <v>0.8302464485168457</v>
      </c>
      <c r="F1011" s="1">
        <v>156379.3125</v>
      </c>
      <c r="G1011" s="1">
        <v>164129.10207241288</v>
      </c>
      <c r="H1011" s="1">
        <v>46226720.340000004</v>
      </c>
      <c r="I1011">
        <v>200</v>
      </c>
      <c r="J1011" s="2">
        <v>5.0000000000000001E-3</v>
      </c>
      <c r="K1011" s="11">
        <v>0.8513571442826432</v>
      </c>
      <c r="L1011" s="10" t="s">
        <v>12474</v>
      </c>
      <c r="M1011" s="10"/>
    </row>
    <row r="1012" spans="1:13" x14ac:dyDescent="0.25">
      <c r="A1012" t="s">
        <v>1229</v>
      </c>
      <c r="B1012" t="s">
        <v>5303</v>
      </c>
      <c r="C1012" t="s">
        <v>7110</v>
      </c>
      <c r="D1012" s="3">
        <v>0.95099999999999996</v>
      </c>
      <c r="E1012" s="3">
        <v>1.0358661413192749</v>
      </c>
      <c r="F1012" s="1">
        <v>2089696.25</v>
      </c>
      <c r="G1012" s="1">
        <v>2559978.0261576604</v>
      </c>
      <c r="H1012" s="1">
        <v>24453629.795999996</v>
      </c>
      <c r="I1012">
        <v>193.07513975240164</v>
      </c>
      <c r="J1012" s="2">
        <v>4.8268784938100412E-3</v>
      </c>
      <c r="K1012" s="11">
        <v>1.0850862979890419</v>
      </c>
      <c r="L1012" s="10" t="s">
        <v>12475</v>
      </c>
      <c r="M1012" s="10"/>
    </row>
    <row r="1013" spans="1:13" x14ac:dyDescent="0.25">
      <c r="A1013" t="s">
        <v>4059</v>
      </c>
      <c r="B1013" t="s">
        <v>5301</v>
      </c>
      <c r="C1013" t="s">
        <v>7111</v>
      </c>
      <c r="D1013" s="3">
        <v>7.57</v>
      </c>
      <c r="E1013" s="3">
        <v>7.6578054428100586</v>
      </c>
      <c r="F1013" s="1">
        <v>7627.5888671875</v>
      </c>
      <c r="G1013" s="1">
        <v>57914.491058566629</v>
      </c>
      <c r="H1013" s="1">
        <v>73736518.859863281</v>
      </c>
      <c r="I1013">
        <v>26.11714302402142</v>
      </c>
      <c r="J1013" s="2">
        <v>6.5292857560053554E-4</v>
      </c>
      <c r="K1013" s="11">
        <v>1.7911982032790768</v>
      </c>
      <c r="L1013" s="10" t="s">
        <v>12476</v>
      </c>
      <c r="M1013" s="10"/>
    </row>
    <row r="1014" spans="1:13" x14ac:dyDescent="0.25">
      <c r="A1014" t="s">
        <v>3971</v>
      </c>
      <c r="B1014" t="s">
        <v>5301</v>
      </c>
      <c r="C1014" t="s">
        <v>7112</v>
      </c>
      <c r="D1014" s="3">
        <v>5.75</v>
      </c>
      <c r="E1014" s="3">
        <v>6.7228999137878418</v>
      </c>
      <c r="F1014" s="1">
        <v>75724.296875</v>
      </c>
      <c r="G1014" s="1">
        <v>538717.88654378429</v>
      </c>
      <c r="H1014" s="1">
        <v>69419485.5</v>
      </c>
      <c r="I1014">
        <v>29.749067004526509</v>
      </c>
      <c r="J1014" s="2">
        <v>7.4372667511316275E-4</v>
      </c>
      <c r="K1014" s="11">
        <v>1.0485022138894291</v>
      </c>
      <c r="L1014" s="10" t="s">
        <v>12477</v>
      </c>
      <c r="M1014" s="10"/>
    </row>
    <row r="1015" spans="1:13" x14ac:dyDescent="0.25">
      <c r="A1015" t="s">
        <v>669</v>
      </c>
      <c r="B1015" t="s">
        <v>5303</v>
      </c>
      <c r="C1015" t="s">
        <v>7113</v>
      </c>
      <c r="D1015" s="3">
        <v>49</v>
      </c>
      <c r="E1015" s="3">
        <v>47.515289306640625</v>
      </c>
      <c r="F1015" s="1">
        <v>315.11111450195312</v>
      </c>
      <c r="G1015" s="1">
        <v>36936.352709250212</v>
      </c>
      <c r="H1015" s="1">
        <v>7349999.9046325684</v>
      </c>
      <c r="I1015">
        <v>4.2091714670891944</v>
      </c>
      <c r="J1015" s="2">
        <v>1.0522928667722987E-4</v>
      </c>
      <c r="K1015" s="11">
        <v>2.0675382029317553</v>
      </c>
      <c r="L1015" s="10" t="s">
        <v>12478</v>
      </c>
      <c r="M1015" s="10"/>
    </row>
    <row r="1016" spans="1:13" x14ac:dyDescent="0.25">
      <c r="A1016" t="s">
        <v>1308</v>
      </c>
      <c r="B1016" t="s">
        <v>5303</v>
      </c>
      <c r="C1016" t="s">
        <v>7114</v>
      </c>
      <c r="D1016" s="3">
        <v>1.46</v>
      </c>
      <c r="E1016" s="3">
        <v>2.5564329624176025</v>
      </c>
      <c r="F1016" s="1">
        <v>544991.0625</v>
      </c>
      <c r="G1016" s="1">
        <v>1523386.4963541485</v>
      </c>
      <c r="H1016" s="1">
        <v>72605389.74000001</v>
      </c>
      <c r="I1016">
        <v>78.234009238740711</v>
      </c>
      <c r="J1016" s="2">
        <v>1.9558502309685176E-3</v>
      </c>
      <c r="K1016" s="11">
        <v>0.81648366156451568</v>
      </c>
      <c r="L1016" s="10" t="s">
        <v>12479</v>
      </c>
      <c r="M1016" s="10"/>
    </row>
    <row r="1017" spans="1:13" x14ac:dyDescent="0.25">
      <c r="A1017" t="s">
        <v>199</v>
      </c>
      <c r="B1017" t="s">
        <v>5303</v>
      </c>
      <c r="C1017" t="s">
        <v>7115</v>
      </c>
      <c r="D1017" s="3">
        <v>1.33</v>
      </c>
      <c r="E1017" s="3">
        <v>1.5553499460220337</v>
      </c>
      <c r="F1017" s="1">
        <v>102593.0859375</v>
      </c>
      <c r="G1017" s="1">
        <v>171235.31904463531</v>
      </c>
      <c r="H1017" s="1">
        <v>94587882.969999999</v>
      </c>
      <c r="I1017">
        <v>128.58842507534746</v>
      </c>
      <c r="J1017" s="2">
        <v>3.2147106268836864E-3</v>
      </c>
      <c r="K1017" s="11">
        <v>1.5425790901513681</v>
      </c>
      <c r="L1017" s="10" t="s">
        <v>12480</v>
      </c>
      <c r="M1017" s="10"/>
    </row>
    <row r="1018" spans="1:13" x14ac:dyDescent="0.25">
      <c r="A1018" t="s">
        <v>359</v>
      </c>
      <c r="B1018" t="s">
        <v>5303</v>
      </c>
      <c r="C1018" t="s">
        <v>7116</v>
      </c>
      <c r="D1018" s="3">
        <v>2.8046000000000002</v>
      </c>
      <c r="E1018" s="3">
        <v>3.0635948181152344</v>
      </c>
      <c r="F1018" s="1">
        <v>854948.25</v>
      </c>
      <c r="G1018" s="1">
        <v>3601695.6025896794</v>
      </c>
      <c r="H1018" s="1">
        <v>7396243.4418000001</v>
      </c>
      <c r="I1018">
        <v>65.282784400008467</v>
      </c>
      <c r="J1018" s="2">
        <v>1.6320696100002117E-3</v>
      </c>
      <c r="K1018" s="11">
        <v>2.3674794348436348</v>
      </c>
      <c r="L1018" s="10" t="s">
        <v>12481</v>
      </c>
      <c r="M1018" s="10"/>
    </row>
    <row r="1019" spans="1:13" x14ac:dyDescent="0.25">
      <c r="A1019" t="s">
        <v>1754</v>
      </c>
      <c r="B1019" t="s">
        <v>5303</v>
      </c>
      <c r="C1019" t="s">
        <v>7117</v>
      </c>
      <c r="D1019" s="3">
        <v>43</v>
      </c>
      <c r="E1019" s="3">
        <v>35.797050476074219</v>
      </c>
      <c r="F1019" s="1">
        <v>8720.85546875</v>
      </c>
      <c r="G1019" s="1">
        <v>270047.9320537991</v>
      </c>
      <c r="H1019" s="1">
        <v>299192882</v>
      </c>
      <c r="I1019">
        <v>5.587052490083634</v>
      </c>
      <c r="J1019" s="2">
        <v>1.3967631225209084E-4</v>
      </c>
      <c r="K1019" s="11">
        <v>1.7939023871058342</v>
      </c>
      <c r="L1019" s="10" t="s">
        <v>12482</v>
      </c>
      <c r="M1019" s="10"/>
    </row>
    <row r="1020" spans="1:13" x14ac:dyDescent="0.25">
      <c r="A1020" t="s">
        <v>1800</v>
      </c>
      <c r="B1020" t="s">
        <v>5303</v>
      </c>
      <c r="C1020" t="s">
        <v>7118</v>
      </c>
      <c r="D1020" s="3">
        <v>5.58</v>
      </c>
      <c r="E1020" s="3">
        <v>6.7477498054504395</v>
      </c>
      <c r="F1020" s="1">
        <v>51175.37890625</v>
      </c>
      <c r="G1020" s="1">
        <v>696443.95290198049</v>
      </c>
      <c r="H1020" s="1">
        <v>57524582.700000003</v>
      </c>
      <c r="I1020">
        <v>29.639510320677815</v>
      </c>
      <c r="J1020" s="2">
        <v>7.4098775801694535E-4</v>
      </c>
      <c r="K1020" s="11">
        <v>1.5929304268042657</v>
      </c>
      <c r="L1020" s="10" t="s">
        <v>12483</v>
      </c>
      <c r="M1020" s="10"/>
    </row>
    <row r="1021" spans="1:13" x14ac:dyDescent="0.25">
      <c r="A1021" t="s">
        <v>712</v>
      </c>
      <c r="B1021" t="s">
        <v>5303</v>
      </c>
      <c r="C1021" t="s">
        <v>6090</v>
      </c>
      <c r="D1021" s="3">
        <v>207.61</v>
      </c>
      <c r="E1021" s="3">
        <v>184.03192138671875</v>
      </c>
      <c r="F1021" s="1">
        <v>9467.3447265625</v>
      </c>
      <c r="G1021" s="1">
        <v>1599259.4589383481</v>
      </c>
      <c r="H1021" s="1">
        <v>708794034.6500001</v>
      </c>
      <c r="I1021">
        <v>1.0867679829290402</v>
      </c>
      <c r="J1021" s="2">
        <v>2.7169199573226004E-5</v>
      </c>
      <c r="K1021" s="11">
        <v>1.3861180025121569</v>
      </c>
      <c r="L1021" s="10" t="s">
        <v>12484</v>
      </c>
      <c r="M1021" s="10"/>
    </row>
    <row r="1022" spans="1:13" x14ac:dyDescent="0.25">
      <c r="A1022" t="s">
        <v>1069</v>
      </c>
      <c r="B1022" t="s">
        <v>5303</v>
      </c>
      <c r="C1022" t="s">
        <v>7119</v>
      </c>
      <c r="D1022" s="3">
        <v>37.799999999999997</v>
      </c>
      <c r="E1022" s="3">
        <v>31.359500885009766</v>
      </c>
      <c r="F1022" s="1">
        <v>15081.6884765625</v>
      </c>
      <c r="G1022" s="1">
        <v>433897.61722254095</v>
      </c>
      <c r="H1022" s="1">
        <v>663886918.79999983</v>
      </c>
      <c r="I1022">
        <v>6.3776525249355132</v>
      </c>
      <c r="J1022" s="2">
        <v>1.5944131312338783E-4</v>
      </c>
      <c r="K1022" s="11">
        <v>4.1612390384700957</v>
      </c>
      <c r="L1022" s="10" t="s">
        <v>12485</v>
      </c>
      <c r="M1022" s="10"/>
    </row>
    <row r="1023" spans="1:13" x14ac:dyDescent="0.25">
      <c r="A1023" t="s">
        <v>393</v>
      </c>
      <c r="B1023" t="s">
        <v>5303</v>
      </c>
      <c r="C1023" t="s">
        <v>7120</v>
      </c>
      <c r="D1023" s="3">
        <v>3.25</v>
      </c>
      <c r="E1023" s="3">
        <v>2.5425090789794922</v>
      </c>
      <c r="F1023" s="1">
        <v>74583.03125</v>
      </c>
      <c r="G1023" s="1">
        <v>168363.82780767258</v>
      </c>
      <c r="H1023" s="1">
        <v>114881572</v>
      </c>
      <c r="I1023">
        <v>78.662452635282492</v>
      </c>
      <c r="J1023" s="2">
        <v>1.9665613158820622E-3</v>
      </c>
      <c r="K1023" s="11">
        <v>2.0891550396695484</v>
      </c>
      <c r="L1023" s="10" t="s">
        <v>12486</v>
      </c>
      <c r="M1023" s="10"/>
    </row>
    <row r="1024" spans="1:13" x14ac:dyDescent="0.25">
      <c r="A1024" t="s">
        <v>3300</v>
      </c>
      <c r="B1024" t="s">
        <v>5301</v>
      </c>
      <c r="C1024" t="s">
        <v>7121</v>
      </c>
      <c r="D1024" s="3">
        <v>14.51</v>
      </c>
      <c r="E1024" s="3" t="s">
        <v>6120</v>
      </c>
      <c r="F1024" s="1">
        <v>18143.310546875</v>
      </c>
      <c r="G1024" s="1">
        <v>766046.45820669108</v>
      </c>
      <c r="H1024" s="1">
        <v>290573046.29595166</v>
      </c>
      <c r="I1024" t="e">
        <v>#VALUE!</v>
      </c>
      <c r="J1024" s="2" t="e">
        <v>#VALUE!</v>
      </c>
      <c r="K1024" s="11">
        <v>1.5263114947415406</v>
      </c>
      <c r="L1024" s="10" t="s">
        <v>12487</v>
      </c>
      <c r="M1024" s="10"/>
    </row>
    <row r="1025" spans="1:13" x14ac:dyDescent="0.25">
      <c r="A1025" t="s">
        <v>2590</v>
      </c>
      <c r="B1025" t="s">
        <v>5303</v>
      </c>
      <c r="C1025" t="s">
        <v>7122</v>
      </c>
      <c r="D1025" s="3">
        <v>1.04</v>
      </c>
      <c r="E1025" s="3">
        <v>1.455805778503418</v>
      </c>
      <c r="F1025" s="1">
        <v>202946.328125</v>
      </c>
      <c r="G1025" s="1">
        <v>957415.40940844757</v>
      </c>
      <c r="H1025" s="1">
        <v>46845479.200000003</v>
      </c>
      <c r="I1025">
        <v>137.38096314303814</v>
      </c>
      <c r="J1025" s="2">
        <v>3.4345240785759535E-3</v>
      </c>
      <c r="K1025" s="11">
        <v>1.6312407782992022</v>
      </c>
      <c r="L1025" s="10" t="s">
        <v>12488</v>
      </c>
      <c r="M1025" s="10"/>
    </row>
    <row r="1026" spans="1:13" x14ac:dyDescent="0.25">
      <c r="A1026" t="s">
        <v>1670</v>
      </c>
      <c r="B1026" t="s">
        <v>5303</v>
      </c>
      <c r="C1026" t="s">
        <v>7123</v>
      </c>
      <c r="D1026" s="3">
        <v>1.0099</v>
      </c>
      <c r="E1026" s="3">
        <v>2.5315747261047363</v>
      </c>
      <c r="F1026" s="1">
        <v>847635.8125</v>
      </c>
      <c r="G1026" s="1">
        <v>1248091.4543316951</v>
      </c>
      <c r="H1026" s="1">
        <v>19900579.4005</v>
      </c>
      <c r="I1026">
        <v>79.002210733765082</v>
      </c>
      <c r="J1026" s="2">
        <v>1.9750552683441272E-3</v>
      </c>
      <c r="K1026" s="11">
        <v>1.1262902697178709</v>
      </c>
      <c r="L1026" s="10" t="s">
        <v>12489</v>
      </c>
      <c r="M1026" s="10"/>
    </row>
    <row r="1027" spans="1:13" x14ac:dyDescent="0.25">
      <c r="A1027" t="s">
        <v>3801</v>
      </c>
      <c r="B1027" t="s">
        <v>5301</v>
      </c>
      <c r="C1027" t="s">
        <v>7124</v>
      </c>
      <c r="D1027" s="3">
        <v>4.76</v>
      </c>
      <c r="E1027" s="3">
        <v>3.506070613861084</v>
      </c>
      <c r="F1027" s="1">
        <v>120604</v>
      </c>
      <c r="G1027" s="1">
        <v>462995.6370218565</v>
      </c>
      <c r="H1027" s="1">
        <v>283389522.63999999</v>
      </c>
      <c r="I1027">
        <v>57.043916688189192</v>
      </c>
      <c r="J1027" s="2">
        <v>1.4260979172047298E-3</v>
      </c>
      <c r="K1027" s="11">
        <v>2.1289727534882856</v>
      </c>
      <c r="L1027" s="10" t="s">
        <v>12490</v>
      </c>
      <c r="M1027" s="10"/>
    </row>
    <row r="1028" spans="1:13" x14ac:dyDescent="0.25">
      <c r="A1028" t="s">
        <v>1387</v>
      </c>
      <c r="B1028" t="s">
        <v>5303</v>
      </c>
      <c r="C1028" t="s">
        <v>7125</v>
      </c>
      <c r="D1028" s="3">
        <v>4.45</v>
      </c>
      <c r="E1028" s="3">
        <v>4.0109500885009766</v>
      </c>
      <c r="F1028" s="1">
        <v>216261.640625</v>
      </c>
      <c r="G1028" s="1">
        <v>763976.10269377939</v>
      </c>
      <c r="H1028" s="1">
        <v>347577729.75</v>
      </c>
      <c r="I1028">
        <v>49.863497572154174</v>
      </c>
      <c r="J1028" s="2">
        <v>1.2465874393038543E-3</v>
      </c>
      <c r="K1028" s="11">
        <v>1.1724068707294737</v>
      </c>
      <c r="L1028" s="10" t="s">
        <v>12491</v>
      </c>
      <c r="M1028" s="10"/>
    </row>
    <row r="1029" spans="1:13" x14ac:dyDescent="0.25">
      <c r="A1029" t="s">
        <v>1105</v>
      </c>
      <c r="B1029" t="s">
        <v>5303</v>
      </c>
      <c r="C1029" t="s">
        <v>7126</v>
      </c>
      <c r="D1029" s="3">
        <v>6.42</v>
      </c>
      <c r="E1029" s="3">
        <v>6.8942999839782715</v>
      </c>
      <c r="F1029" s="1">
        <v>50350.2109375</v>
      </c>
      <c r="G1029" s="1">
        <v>302333.93944755808</v>
      </c>
      <c r="H1029" s="1">
        <v>148078141.02000001</v>
      </c>
      <c r="I1029">
        <v>29.009471659890327</v>
      </c>
      <c r="J1029" s="2">
        <v>7.2523679149725812E-4</v>
      </c>
      <c r="K1029" s="11">
        <v>1.6267403714256443</v>
      </c>
      <c r="L1029" s="10" t="s">
        <v>12492</v>
      </c>
      <c r="M1029" s="10"/>
    </row>
    <row r="1030" spans="1:13" x14ac:dyDescent="0.25">
      <c r="A1030" t="s">
        <v>466</v>
      </c>
      <c r="B1030" t="s">
        <v>5303</v>
      </c>
      <c r="C1030" t="s">
        <v>7127</v>
      </c>
      <c r="D1030" s="3">
        <v>0.82</v>
      </c>
      <c r="E1030" s="3">
        <v>1.7830933332443237</v>
      </c>
      <c r="F1030" s="1">
        <v>553654.375</v>
      </c>
      <c r="G1030" s="1">
        <v>646860.02970236423</v>
      </c>
      <c r="H1030" s="1">
        <v>22497257.600000001</v>
      </c>
      <c r="I1030">
        <v>112.16462776858776</v>
      </c>
      <c r="J1030" s="2">
        <v>2.8041156942146942E-3</v>
      </c>
      <c r="K1030" s="11">
        <v>1.0428978728505383</v>
      </c>
      <c r="L1030" s="10" t="s">
        <v>12493</v>
      </c>
      <c r="M1030" s="10"/>
    </row>
    <row r="1031" spans="1:13" x14ac:dyDescent="0.25">
      <c r="A1031" t="s">
        <v>2658</v>
      </c>
      <c r="B1031" t="s">
        <v>5303</v>
      </c>
      <c r="C1031" t="s">
        <v>7128</v>
      </c>
      <c r="D1031" s="3">
        <v>3.1</v>
      </c>
      <c r="E1031" s="3">
        <v>3.9135494232177734</v>
      </c>
      <c r="F1031" s="1">
        <v>60855.77734375</v>
      </c>
      <c r="G1031" s="1">
        <v>191873.92521442048</v>
      </c>
      <c r="H1031" s="1">
        <v>134765549.80000001</v>
      </c>
      <c r="I1031">
        <v>51.104503449852253</v>
      </c>
      <c r="J1031" s="2">
        <v>1.2776125862463063E-3</v>
      </c>
      <c r="K1031" s="11">
        <v>2.289906800645368</v>
      </c>
      <c r="L1031" s="10" t="s">
        <v>12494</v>
      </c>
      <c r="M1031" s="10"/>
    </row>
    <row r="1032" spans="1:13" x14ac:dyDescent="0.25">
      <c r="A1032" t="s">
        <v>1174</v>
      </c>
      <c r="B1032" t="s">
        <v>5303</v>
      </c>
      <c r="C1032" t="s">
        <v>7129</v>
      </c>
      <c r="D1032" s="3">
        <v>14</v>
      </c>
      <c r="E1032" s="3">
        <v>12.973636627197266</v>
      </c>
      <c r="F1032" s="1">
        <v>49327.1328125</v>
      </c>
      <c r="G1032" s="1">
        <v>484544.13339952845</v>
      </c>
      <c r="H1032" s="1">
        <v>1699763044</v>
      </c>
      <c r="I1032">
        <v>15.415878041530027</v>
      </c>
      <c r="J1032" s="2">
        <v>3.8539695103825068E-4</v>
      </c>
      <c r="K1032" s="11">
        <v>4.7769318930283919</v>
      </c>
      <c r="L1032" s="10" t="s">
        <v>12495</v>
      </c>
      <c r="M1032" s="10"/>
    </row>
    <row r="1033" spans="1:13" x14ac:dyDescent="0.25">
      <c r="A1033" t="s">
        <v>1734</v>
      </c>
      <c r="B1033" t="s">
        <v>5303</v>
      </c>
      <c r="C1033" t="s">
        <v>7130</v>
      </c>
      <c r="D1033" s="3">
        <v>1.72</v>
      </c>
      <c r="E1033" s="3">
        <v>1.568418025970459</v>
      </c>
      <c r="F1033" s="1">
        <v>287310.65625</v>
      </c>
      <c r="G1033" s="1">
        <v>495504.27327002818</v>
      </c>
      <c r="H1033" s="1">
        <v>84012545.159999996</v>
      </c>
      <c r="I1033">
        <v>127.51702459951643</v>
      </c>
      <c r="J1033" s="2">
        <v>3.1879256149879107E-3</v>
      </c>
      <c r="K1033" s="11">
        <v>1.0501558676902543</v>
      </c>
      <c r="L1033" s="10" t="s">
        <v>12496</v>
      </c>
      <c r="M1033" s="10"/>
    </row>
    <row r="1034" spans="1:13" x14ac:dyDescent="0.25">
      <c r="A1034" t="s">
        <v>2594</v>
      </c>
      <c r="B1034" t="s">
        <v>5303</v>
      </c>
      <c r="C1034" t="s">
        <v>7131</v>
      </c>
      <c r="D1034" s="3">
        <v>9.67</v>
      </c>
      <c r="E1034" s="3">
        <v>13.993599891662598</v>
      </c>
      <c r="F1034" s="1">
        <v>72470.8984375</v>
      </c>
      <c r="G1034" s="1">
        <v>977013.69979942276</v>
      </c>
      <c r="H1034" s="1">
        <v>80161389.330000013</v>
      </c>
      <c r="I1034">
        <v>14.292247995396826</v>
      </c>
      <c r="J1034" s="2">
        <v>3.5730619988492062E-4</v>
      </c>
      <c r="K1034" s="11">
        <v>0.86442557895411942</v>
      </c>
      <c r="L1034" s="10" t="s">
        <v>12497</v>
      </c>
      <c r="M1034" s="10"/>
    </row>
    <row r="1035" spans="1:13" x14ac:dyDescent="0.25">
      <c r="A1035" t="s">
        <v>496</v>
      </c>
      <c r="B1035" t="s">
        <v>5303</v>
      </c>
      <c r="C1035" t="s">
        <v>7132</v>
      </c>
      <c r="D1035" s="3">
        <v>10.85</v>
      </c>
      <c r="E1035" s="3">
        <v>12.151874542236328</v>
      </c>
      <c r="F1035" s="1">
        <v>69908.734375</v>
      </c>
      <c r="G1035" s="1">
        <v>763574.6695105721</v>
      </c>
      <c r="H1035" s="1">
        <v>140521431.39999998</v>
      </c>
      <c r="I1035">
        <v>16.458366098568501</v>
      </c>
      <c r="J1035" s="2">
        <v>4.1145915246421251E-4</v>
      </c>
      <c r="K1035" s="11">
        <v>0.72354515663602625</v>
      </c>
      <c r="L1035" s="10" t="s">
        <v>12498</v>
      </c>
      <c r="M1035" s="10"/>
    </row>
    <row r="1036" spans="1:13" x14ac:dyDescent="0.25">
      <c r="A1036" t="s">
        <v>2548</v>
      </c>
      <c r="B1036" t="s">
        <v>5303</v>
      </c>
      <c r="C1036" t="s">
        <v>7133</v>
      </c>
      <c r="D1036" s="3">
        <v>15.74</v>
      </c>
      <c r="E1036" s="3">
        <v>11.56302547454834</v>
      </c>
      <c r="F1036" s="1">
        <v>21667.400390625</v>
      </c>
      <c r="G1036" s="1">
        <v>388644.06576641434</v>
      </c>
      <c r="H1036" s="1">
        <v>180713033.41999999</v>
      </c>
      <c r="I1036">
        <v>17.296511232308962</v>
      </c>
      <c r="J1036" s="2">
        <v>4.3241278080772405E-4</v>
      </c>
      <c r="K1036" s="11">
        <v>1.3436234473451325</v>
      </c>
      <c r="L1036" s="10" t="s">
        <v>12499</v>
      </c>
      <c r="M1036" s="10"/>
    </row>
    <row r="1037" spans="1:13" x14ac:dyDescent="0.25">
      <c r="A1037" t="s">
        <v>856</v>
      </c>
      <c r="B1037" t="s">
        <v>5303</v>
      </c>
      <c r="C1037" t="s">
        <v>6053</v>
      </c>
      <c r="D1037" s="3">
        <v>199.2</v>
      </c>
      <c r="E1037" s="3">
        <v>169.1083984375</v>
      </c>
      <c r="F1037" s="1">
        <v>26420.77734375</v>
      </c>
      <c r="G1037" s="1">
        <v>4700472.0852125455</v>
      </c>
      <c r="H1037" s="1">
        <v>3856095273.5999994</v>
      </c>
      <c r="I1037">
        <v>1.1826733731022654</v>
      </c>
      <c r="J1037" s="2">
        <v>2.9566834327556635E-5</v>
      </c>
      <c r="K1037" s="11">
        <v>1.7004048940405982</v>
      </c>
      <c r="L1037" s="10" t="s">
        <v>12500</v>
      </c>
      <c r="M1037" s="10"/>
    </row>
    <row r="1038" spans="1:13" x14ac:dyDescent="0.25">
      <c r="A1038" t="s">
        <v>1237</v>
      </c>
      <c r="B1038" t="s">
        <v>5303</v>
      </c>
      <c r="C1038" t="s">
        <v>7134</v>
      </c>
      <c r="D1038" s="3">
        <v>33.700000000000003</v>
      </c>
      <c r="E1038" s="3">
        <v>29.963649749755859</v>
      </c>
      <c r="F1038" s="1">
        <v>11389.9892578125</v>
      </c>
      <c r="G1038" s="1">
        <v>363064.90795644379</v>
      </c>
      <c r="H1038" s="1">
        <v>221513571.09999999</v>
      </c>
      <c r="I1038">
        <v>6.6747542996369988</v>
      </c>
      <c r="J1038" s="2">
        <v>1.6686885749092497E-4</v>
      </c>
      <c r="K1038" s="11">
        <v>1.5871931737255971</v>
      </c>
      <c r="L1038" s="10" t="s">
        <v>12501</v>
      </c>
      <c r="M1038" s="10"/>
    </row>
    <row r="1039" spans="1:13" x14ac:dyDescent="0.25">
      <c r="A1039" t="s">
        <v>5026</v>
      </c>
      <c r="B1039" t="s">
        <v>5301</v>
      </c>
      <c r="C1039" t="s">
        <v>7135</v>
      </c>
      <c r="D1039" s="3">
        <v>12.96</v>
      </c>
      <c r="E1039" s="3" t="s">
        <v>6120</v>
      </c>
      <c r="F1039" s="1">
        <v>39938.43359375</v>
      </c>
      <c r="G1039" s="1">
        <v>721306.37674523296</v>
      </c>
      <c r="H1039" s="1">
        <v>237710881.43999997</v>
      </c>
      <c r="I1039" t="e">
        <v>#VALUE!</v>
      </c>
      <c r="J1039" s="2" t="e">
        <v>#VALUE!</v>
      </c>
      <c r="K1039" s="11">
        <v>1.4001778547320112</v>
      </c>
      <c r="L1039" s="10" t="s">
        <v>12502</v>
      </c>
      <c r="M1039" s="10"/>
    </row>
    <row r="1040" spans="1:13" x14ac:dyDescent="0.25">
      <c r="A1040" t="s">
        <v>3441</v>
      </c>
      <c r="B1040" t="s">
        <v>5301</v>
      </c>
      <c r="C1040" t="s">
        <v>7136</v>
      </c>
      <c r="D1040" s="3" t="s">
        <v>6120</v>
      </c>
      <c r="E1040" s="3" t="s">
        <v>6120</v>
      </c>
      <c r="F1040" s="1" t="s">
        <v>6120</v>
      </c>
      <c r="G1040" s="1">
        <v>300642.52895836049</v>
      </c>
      <c r="H1040" s="1" t="s">
        <v>6120</v>
      </c>
      <c r="I1040" t="e">
        <v>#VALUE!</v>
      </c>
      <c r="J1040" s="2" t="e">
        <v>#VALUE!</v>
      </c>
      <c r="K1040" s="11" t="s">
        <v>6120</v>
      </c>
      <c r="L1040" s="10" t="s">
        <v>12503</v>
      </c>
      <c r="M1040" s="10"/>
    </row>
    <row r="1041" spans="1:13" x14ac:dyDescent="0.25">
      <c r="A1041" t="s">
        <v>1872</v>
      </c>
      <c r="B1041" t="s">
        <v>5303</v>
      </c>
      <c r="C1041" t="s">
        <v>7137</v>
      </c>
      <c r="D1041" s="3">
        <v>22.3</v>
      </c>
      <c r="E1041" s="3">
        <v>19.828449249267578</v>
      </c>
      <c r="F1041" s="1">
        <v>21755.91015625</v>
      </c>
      <c r="G1041" s="1">
        <v>416334.79105809471</v>
      </c>
      <c r="H1041" s="1">
        <v>184710966.90000001</v>
      </c>
      <c r="I1041">
        <v>10.086517482318371</v>
      </c>
      <c r="J1041" s="2">
        <v>2.5216293705795928E-4</v>
      </c>
      <c r="K1041" s="11">
        <v>0.95117557019915133</v>
      </c>
      <c r="L1041" s="10" t="s">
        <v>12504</v>
      </c>
      <c r="M1041" s="10"/>
    </row>
    <row r="1042" spans="1:13" x14ac:dyDescent="0.25">
      <c r="A1042" t="s">
        <v>2201</v>
      </c>
      <c r="B1042" t="s">
        <v>5303</v>
      </c>
      <c r="C1042" t="s">
        <v>7138</v>
      </c>
      <c r="D1042" s="3">
        <v>6.1</v>
      </c>
      <c r="E1042" s="3">
        <v>6.4521999359130859</v>
      </c>
      <c r="F1042" s="1">
        <v>41990.22265625</v>
      </c>
      <c r="G1042" s="1">
        <v>407080.47721592721</v>
      </c>
      <c r="H1042" s="1">
        <v>157522898.59999999</v>
      </c>
      <c r="I1042">
        <v>30.99717956456923</v>
      </c>
      <c r="J1042" s="2">
        <v>7.7492948911423072E-4</v>
      </c>
      <c r="K1042" s="11">
        <v>1.7691903670910538</v>
      </c>
      <c r="L1042" s="10" t="s">
        <v>12505</v>
      </c>
      <c r="M1042" s="10"/>
    </row>
    <row r="1043" spans="1:13" x14ac:dyDescent="0.25">
      <c r="A1043" t="s">
        <v>75</v>
      </c>
      <c r="B1043" t="s">
        <v>5303</v>
      </c>
      <c r="C1043" t="s">
        <v>7139</v>
      </c>
      <c r="D1043" s="3">
        <v>2.75</v>
      </c>
      <c r="E1043" s="3">
        <v>3.5950994491577148</v>
      </c>
      <c r="F1043" s="1">
        <v>357068.0625</v>
      </c>
      <c r="G1043" s="1">
        <v>1029720.7487039183</v>
      </c>
      <c r="H1043" s="1">
        <v>32919631.250000004</v>
      </c>
      <c r="I1043">
        <v>55.631284427154696</v>
      </c>
      <c r="J1043" s="2">
        <v>1.3907821106788675E-3</v>
      </c>
      <c r="K1043" s="11">
        <v>1.698317262635145</v>
      </c>
      <c r="L1043" s="10" t="s">
        <v>12506</v>
      </c>
      <c r="M1043" s="10"/>
    </row>
    <row r="1044" spans="1:13" x14ac:dyDescent="0.25">
      <c r="A1044" t="s">
        <v>1084</v>
      </c>
      <c r="B1044" t="s">
        <v>5303</v>
      </c>
      <c r="C1044" t="s">
        <v>7140</v>
      </c>
      <c r="D1044" s="3">
        <v>13.25</v>
      </c>
      <c r="E1044" s="3">
        <v>8.8154497146606445</v>
      </c>
      <c r="F1044" s="1">
        <v>46036.7109375</v>
      </c>
      <c r="G1044" s="1">
        <v>642737.90970999643</v>
      </c>
      <c r="H1044" s="1">
        <v>194039717.75000003</v>
      </c>
      <c r="I1044">
        <v>22.687441534308508</v>
      </c>
      <c r="J1044" s="2">
        <v>5.6718603835771274E-4</v>
      </c>
      <c r="K1044" s="11">
        <v>1.3189628076484776</v>
      </c>
      <c r="L1044" s="10" t="s">
        <v>12507</v>
      </c>
      <c r="M1044" s="10"/>
    </row>
    <row r="1045" spans="1:13" x14ac:dyDescent="0.25">
      <c r="A1045" t="s">
        <v>4582</v>
      </c>
      <c r="B1045" t="s">
        <v>5301</v>
      </c>
      <c r="C1045" t="s">
        <v>7141</v>
      </c>
      <c r="D1045" s="3">
        <v>6.9</v>
      </c>
      <c r="E1045" s="3">
        <v>3.9577999114990234</v>
      </c>
      <c r="F1045" s="1">
        <v>1205053.5</v>
      </c>
      <c r="G1045" s="1">
        <v>4767119.5635677967</v>
      </c>
      <c r="H1045" s="1">
        <v>521446151.39999998</v>
      </c>
      <c r="I1045">
        <v>50.533125593064568</v>
      </c>
      <c r="J1045" s="2">
        <v>1.2633281398266142E-3</v>
      </c>
      <c r="K1045" s="11">
        <v>0.7371519656905855</v>
      </c>
      <c r="L1045" s="10" t="s">
        <v>12508</v>
      </c>
      <c r="M1045" s="10"/>
    </row>
    <row r="1046" spans="1:13" x14ac:dyDescent="0.25">
      <c r="A1046" t="s">
        <v>1011</v>
      </c>
      <c r="B1046" t="s">
        <v>5303</v>
      </c>
      <c r="C1046" t="s">
        <v>7142</v>
      </c>
      <c r="D1046" s="3">
        <v>7.85</v>
      </c>
      <c r="E1046" s="3">
        <v>4.7833251953125</v>
      </c>
      <c r="F1046" s="1">
        <v>170859.640625</v>
      </c>
      <c r="G1046" s="1">
        <v>785602.62820492568</v>
      </c>
      <c r="H1046" s="1">
        <v>444553090.94999993</v>
      </c>
      <c r="I1046">
        <v>41.811917825698615</v>
      </c>
      <c r="J1046" s="2">
        <v>1.0452979456424653E-3</v>
      </c>
      <c r="K1046" s="11">
        <v>0.70770876191970378</v>
      </c>
      <c r="L1046" s="10" t="s">
        <v>12509</v>
      </c>
      <c r="M1046" s="10"/>
    </row>
    <row r="1047" spans="1:13" x14ac:dyDescent="0.25">
      <c r="A1047" t="s">
        <v>2168</v>
      </c>
      <c r="B1047" t="s">
        <v>5303</v>
      </c>
      <c r="C1047" t="s">
        <v>7143</v>
      </c>
      <c r="D1047" s="3">
        <v>1.36</v>
      </c>
      <c r="E1047" s="3">
        <v>1.8459029197692871</v>
      </c>
      <c r="F1047" s="1">
        <v>247281.25</v>
      </c>
      <c r="G1047" s="1">
        <v>836374.37661152554</v>
      </c>
      <c r="H1047" s="1">
        <v>34578242.080000006</v>
      </c>
      <c r="I1047">
        <v>108.34805983458615</v>
      </c>
      <c r="J1047" s="2">
        <v>2.708701495864654E-3</v>
      </c>
      <c r="K1047" s="11">
        <v>1.5057393879790939</v>
      </c>
      <c r="L1047" s="10" t="s">
        <v>12510</v>
      </c>
      <c r="M1047" s="10"/>
    </row>
    <row r="1048" spans="1:13" x14ac:dyDescent="0.25">
      <c r="A1048" t="s">
        <v>2267</v>
      </c>
      <c r="B1048" t="s">
        <v>5303</v>
      </c>
      <c r="C1048" t="s">
        <v>7144</v>
      </c>
      <c r="D1048" s="3">
        <v>15.03</v>
      </c>
      <c r="E1048" s="3">
        <v>12.414999961853027</v>
      </c>
      <c r="F1048" s="1">
        <v>33565.53515625</v>
      </c>
      <c r="G1048" s="1">
        <v>466510.29777919379</v>
      </c>
      <c r="H1048" s="1">
        <v>190351898.91</v>
      </c>
      <c r="I1048">
        <v>16.109544954855448</v>
      </c>
      <c r="J1048" s="2">
        <v>4.0273862387138617E-4</v>
      </c>
      <c r="K1048" s="11">
        <v>1.4182650880765433</v>
      </c>
      <c r="L1048" s="10" t="s">
        <v>12511</v>
      </c>
      <c r="M1048" s="10"/>
    </row>
    <row r="1049" spans="1:13" x14ac:dyDescent="0.25">
      <c r="A1049" t="s">
        <v>2241</v>
      </c>
      <c r="B1049" t="s">
        <v>5303</v>
      </c>
      <c r="C1049" t="s">
        <v>7145</v>
      </c>
      <c r="D1049" s="3">
        <v>2.15</v>
      </c>
      <c r="E1049" s="3">
        <v>2.1190798282623291</v>
      </c>
      <c r="F1049" s="1">
        <v>248754.859375</v>
      </c>
      <c r="G1049" s="1">
        <v>637946.68764659297</v>
      </c>
      <c r="H1049" s="1">
        <v>49049113.149999999</v>
      </c>
      <c r="I1049">
        <v>94.380587900741048</v>
      </c>
      <c r="J1049" s="2">
        <v>2.3595146975185261E-3</v>
      </c>
      <c r="K1049" s="11">
        <v>1.7723552999514305</v>
      </c>
      <c r="L1049" s="10" t="s">
        <v>12512</v>
      </c>
      <c r="M1049" s="10"/>
    </row>
    <row r="1050" spans="1:13" x14ac:dyDescent="0.25">
      <c r="A1050" t="s">
        <v>1182</v>
      </c>
      <c r="B1050" t="s">
        <v>5303</v>
      </c>
      <c r="C1050" t="s">
        <v>7146</v>
      </c>
      <c r="D1050" s="3">
        <v>1.49</v>
      </c>
      <c r="E1050" s="3">
        <v>1.1695019006729126</v>
      </c>
      <c r="F1050" s="1">
        <v>464408.65625</v>
      </c>
      <c r="G1050" s="1">
        <v>393254.79027307074</v>
      </c>
      <c r="H1050" s="1">
        <v>73384490.640000001</v>
      </c>
      <c r="I1050">
        <v>171.01297559663922</v>
      </c>
      <c r="J1050" s="2">
        <v>4.2753243899159802E-3</v>
      </c>
      <c r="K1050" s="11">
        <v>1.3882171902459666</v>
      </c>
      <c r="L1050" s="10" t="s">
        <v>12513</v>
      </c>
      <c r="M1050" s="10"/>
    </row>
    <row r="1051" spans="1:13" x14ac:dyDescent="0.25">
      <c r="A1051" t="s">
        <v>1089</v>
      </c>
      <c r="B1051" t="s">
        <v>5303</v>
      </c>
      <c r="C1051" t="s">
        <v>7147</v>
      </c>
      <c r="D1051" s="3">
        <v>5.0599999999999996</v>
      </c>
      <c r="E1051" s="3">
        <v>4.6695089340209961</v>
      </c>
      <c r="F1051" s="1">
        <v>13925.533203125</v>
      </c>
      <c r="G1051" s="1">
        <v>69172.473621837184</v>
      </c>
      <c r="H1051" s="1">
        <v>276227510.02000004</v>
      </c>
      <c r="I1051">
        <v>42.831056290061852</v>
      </c>
      <c r="J1051" s="2">
        <v>1.0707764072515464E-3</v>
      </c>
      <c r="K1051" s="11">
        <v>1.7433066349320261</v>
      </c>
      <c r="L1051" s="10" t="s">
        <v>12514</v>
      </c>
      <c r="M1051" s="10"/>
    </row>
    <row r="1052" spans="1:13" x14ac:dyDescent="0.25">
      <c r="A1052" t="s">
        <v>2494</v>
      </c>
      <c r="B1052" t="s">
        <v>5303</v>
      </c>
      <c r="C1052" t="s">
        <v>7148</v>
      </c>
      <c r="D1052" s="3">
        <v>7.2</v>
      </c>
      <c r="E1052" s="3">
        <v>5.6154499053955078</v>
      </c>
      <c r="F1052" s="1">
        <v>75857.453125</v>
      </c>
      <c r="G1052" s="1">
        <v>426358.56317325635</v>
      </c>
      <c r="H1052" s="1">
        <v>310603788</v>
      </c>
      <c r="I1052">
        <v>35.616024249069248</v>
      </c>
      <c r="J1052" s="2">
        <v>8.9040060622673121E-4</v>
      </c>
      <c r="K1052" s="11">
        <v>0.94671578695621716</v>
      </c>
      <c r="L1052" s="10" t="s">
        <v>12515</v>
      </c>
      <c r="M1052" s="10"/>
    </row>
    <row r="1053" spans="1:13" x14ac:dyDescent="0.25">
      <c r="A1053" t="s">
        <v>379</v>
      </c>
      <c r="B1053" t="s">
        <v>5303</v>
      </c>
      <c r="C1053" t="s">
        <v>7149</v>
      </c>
      <c r="D1053" s="3">
        <v>5.5</v>
      </c>
      <c r="E1053" s="3">
        <v>4.2949199676513672</v>
      </c>
      <c r="F1053" s="1">
        <v>73815.859375</v>
      </c>
      <c r="G1053" s="1">
        <v>281905.77719273185</v>
      </c>
      <c r="H1053" s="1">
        <v>174378578</v>
      </c>
      <c r="I1053">
        <v>46.56664187141255</v>
      </c>
      <c r="J1053" s="2">
        <v>1.1641660467853138E-3</v>
      </c>
      <c r="K1053" s="11">
        <v>1.1254640133863307</v>
      </c>
      <c r="L1053" s="10" t="s">
        <v>12516</v>
      </c>
      <c r="M1053" s="10"/>
    </row>
    <row r="1054" spans="1:13" x14ac:dyDescent="0.25">
      <c r="A1054" t="s">
        <v>2775</v>
      </c>
      <c r="B1054" t="s">
        <v>5303</v>
      </c>
      <c r="C1054" t="s">
        <v>7150</v>
      </c>
      <c r="D1054" s="3">
        <v>16.241499999999998</v>
      </c>
      <c r="E1054" s="3">
        <v>16.739780426025391</v>
      </c>
      <c r="F1054" s="1">
        <v>5480.322265625</v>
      </c>
      <c r="G1054" s="1">
        <v>74417.543189763644</v>
      </c>
      <c r="H1054" s="1">
        <v>8932857.5134277344</v>
      </c>
      <c r="I1054">
        <v>11.947588015495075</v>
      </c>
      <c r="J1054" s="2">
        <v>2.9868970038737688E-4</v>
      </c>
      <c r="K1054" s="11">
        <v>1.352305833333818</v>
      </c>
      <c r="L1054" s="10" t="s">
        <v>12517</v>
      </c>
      <c r="M1054" s="10"/>
    </row>
    <row r="1055" spans="1:13" x14ac:dyDescent="0.25">
      <c r="A1055" t="s">
        <v>2258</v>
      </c>
      <c r="B1055" t="s">
        <v>5303</v>
      </c>
      <c r="C1055" t="s">
        <v>7151</v>
      </c>
      <c r="D1055" s="3">
        <v>3.65</v>
      </c>
      <c r="E1055" s="3">
        <v>5.0239500999450684</v>
      </c>
      <c r="F1055" s="1">
        <v>941263.3125</v>
      </c>
      <c r="G1055" s="1">
        <v>4308425.6416015644</v>
      </c>
      <c r="H1055" s="1">
        <v>257777081.69999999</v>
      </c>
      <c r="I1055">
        <v>39.809312596911901</v>
      </c>
      <c r="J1055" s="2">
        <v>9.9523281492279762E-4</v>
      </c>
      <c r="K1055" s="11">
        <v>1.5807970226525285</v>
      </c>
      <c r="L1055" s="10" t="s">
        <v>12518</v>
      </c>
      <c r="M1055" s="10"/>
    </row>
    <row r="1056" spans="1:13" x14ac:dyDescent="0.25">
      <c r="A1056" t="s">
        <v>234</v>
      </c>
      <c r="B1056" t="s">
        <v>5303</v>
      </c>
      <c r="C1056" t="s">
        <v>7152</v>
      </c>
      <c r="D1056" s="3">
        <v>6.04</v>
      </c>
      <c r="E1056" s="3">
        <v>7.4148745536804199</v>
      </c>
      <c r="F1056" s="1">
        <v>64396.30078125</v>
      </c>
      <c r="G1056" s="1">
        <v>379060.54288423841</v>
      </c>
      <c r="H1056" s="1">
        <v>99596362.560000017</v>
      </c>
      <c r="I1056">
        <v>26.972809661456608</v>
      </c>
      <c r="J1056" s="2">
        <v>6.7432024153641517E-4</v>
      </c>
      <c r="K1056" s="11">
        <v>1.5163579637402749</v>
      </c>
      <c r="L1056" s="10" t="s">
        <v>12519</v>
      </c>
      <c r="M1056" s="10"/>
    </row>
    <row r="1057" spans="1:13" x14ac:dyDescent="0.25">
      <c r="A1057" t="s">
        <v>652</v>
      </c>
      <c r="B1057" t="s">
        <v>5303</v>
      </c>
      <c r="C1057" t="s">
        <v>7153</v>
      </c>
      <c r="D1057" s="3">
        <v>34.200000000000003</v>
      </c>
      <c r="E1057" s="3">
        <v>24.708175659179688</v>
      </c>
      <c r="F1057" s="1">
        <v>50894.74609375</v>
      </c>
      <c r="G1057" s="1">
        <v>1109555.2065896036</v>
      </c>
      <c r="H1057" s="1">
        <v>604602579.60000002</v>
      </c>
      <c r="I1057">
        <v>8.0944867301724539</v>
      </c>
      <c r="J1057" s="2">
        <v>2.0236216825431135E-4</v>
      </c>
      <c r="K1057" s="11">
        <v>0.52038167690989978</v>
      </c>
      <c r="L1057" s="10" t="s">
        <v>12520</v>
      </c>
      <c r="M1057" s="10"/>
    </row>
    <row r="1058" spans="1:13" x14ac:dyDescent="0.25">
      <c r="A1058" t="s">
        <v>3537</v>
      </c>
      <c r="B1058" t="s">
        <v>5301</v>
      </c>
      <c r="C1058" t="s">
        <v>7154</v>
      </c>
      <c r="D1058" s="3">
        <v>0.45</v>
      </c>
      <c r="E1058" s="3">
        <v>3.1610908508300781</v>
      </c>
      <c r="F1058" s="1">
        <v>240660.671875</v>
      </c>
      <c r="G1058" s="1">
        <v>296721.36012720218</v>
      </c>
      <c r="H1058" s="1">
        <v>12722494.949999999</v>
      </c>
      <c r="I1058">
        <v>63.269298301718074</v>
      </c>
      <c r="J1058" s="2">
        <v>1.5817324575429518E-3</v>
      </c>
      <c r="K1058" s="11">
        <v>1.6457843610083458</v>
      </c>
      <c r="L1058" s="10" t="s">
        <v>12521</v>
      </c>
      <c r="M1058" s="10"/>
    </row>
    <row r="1059" spans="1:13" x14ac:dyDescent="0.25">
      <c r="A1059" t="s">
        <v>1782</v>
      </c>
      <c r="B1059" t="s">
        <v>5303</v>
      </c>
      <c r="C1059" t="s">
        <v>7155</v>
      </c>
      <c r="D1059" s="3">
        <v>5.3</v>
      </c>
      <c r="E1059" s="3">
        <v>6.1221704483032227</v>
      </c>
      <c r="F1059" s="1">
        <v>33270.3125</v>
      </c>
      <c r="G1059" s="1">
        <v>172530.19425249417</v>
      </c>
      <c r="H1059" s="1">
        <v>57833769.599999994</v>
      </c>
      <c r="I1059">
        <v>32.668152853442784</v>
      </c>
      <c r="J1059" s="2">
        <v>8.1670382133606958E-4</v>
      </c>
      <c r="K1059" s="11">
        <v>1.8759464536585129</v>
      </c>
      <c r="L1059" s="10" t="s">
        <v>12522</v>
      </c>
      <c r="M1059" s="10"/>
    </row>
    <row r="1060" spans="1:13" x14ac:dyDescent="0.25">
      <c r="A1060" t="s">
        <v>1140</v>
      </c>
      <c r="B1060" t="s">
        <v>5303</v>
      </c>
      <c r="C1060" t="s">
        <v>7156</v>
      </c>
      <c r="D1060" s="3">
        <v>8.6</v>
      </c>
      <c r="E1060" s="3">
        <v>8.6676750183105469</v>
      </c>
      <c r="F1060" s="1">
        <v>16229.6669921875</v>
      </c>
      <c r="G1060" s="1">
        <v>110858.40616047775</v>
      </c>
      <c r="H1060" s="1">
        <v>205403526.59999999</v>
      </c>
      <c r="I1060">
        <v>23.07423842927868</v>
      </c>
      <c r="J1060" s="2">
        <v>5.76855960731967E-4</v>
      </c>
      <c r="K1060" s="11">
        <v>1.6920474038829401</v>
      </c>
      <c r="L1060" s="10" t="s">
        <v>12523</v>
      </c>
      <c r="M1060" s="10"/>
    </row>
    <row r="1061" spans="1:13" x14ac:dyDescent="0.25">
      <c r="A1061" t="s">
        <v>1944</v>
      </c>
      <c r="B1061" t="s">
        <v>5303</v>
      </c>
      <c r="C1061" t="s">
        <v>7157</v>
      </c>
      <c r="D1061" s="3">
        <v>19.760000000000002</v>
      </c>
      <c r="E1061" s="3">
        <v>15.980081558227539</v>
      </c>
      <c r="F1061" s="1">
        <v>16973.0625</v>
      </c>
      <c r="G1061" s="1">
        <v>384431.11163671245</v>
      </c>
      <c r="H1061" s="1">
        <v>210081206.40000004</v>
      </c>
      <c r="I1061">
        <v>12.515580679062777</v>
      </c>
      <c r="J1061" s="2">
        <v>3.1288951697656942E-4</v>
      </c>
      <c r="K1061" s="11">
        <v>1.9026707165097136</v>
      </c>
      <c r="L1061" s="10" t="s">
        <v>12524</v>
      </c>
      <c r="M1061" s="10"/>
    </row>
    <row r="1062" spans="1:13" x14ac:dyDescent="0.25">
      <c r="A1062" t="s">
        <v>2362</v>
      </c>
      <c r="B1062" t="s">
        <v>5303</v>
      </c>
      <c r="C1062" t="s">
        <v>7158</v>
      </c>
      <c r="D1062" s="3">
        <v>6.38</v>
      </c>
      <c r="E1062" s="3">
        <v>5.8452444076538086</v>
      </c>
      <c r="F1062" s="1">
        <v>630168.625</v>
      </c>
      <c r="G1062" s="1">
        <v>5985148.6243990334</v>
      </c>
      <c r="H1062" s="1">
        <v>25909754.200000003</v>
      </c>
      <c r="I1062">
        <v>34.215848996513891</v>
      </c>
      <c r="J1062" s="2">
        <v>8.5539622491284726E-4</v>
      </c>
      <c r="K1062" s="11">
        <v>1.3387434240154998</v>
      </c>
      <c r="L1062" s="10" t="s">
        <v>12525</v>
      </c>
      <c r="M1062" s="10"/>
    </row>
    <row r="1063" spans="1:13" x14ac:dyDescent="0.25">
      <c r="A1063" t="s">
        <v>1795</v>
      </c>
      <c r="B1063" t="s">
        <v>5303</v>
      </c>
      <c r="C1063" t="s">
        <v>7159</v>
      </c>
      <c r="D1063" s="3">
        <v>1.87</v>
      </c>
      <c r="E1063" s="3">
        <v>1.6184847354888916</v>
      </c>
      <c r="F1063" s="1">
        <v>609622.6875</v>
      </c>
      <c r="G1063" s="1">
        <v>1109811.4509258799</v>
      </c>
      <c r="H1063" s="1">
        <v>49779405.610000007</v>
      </c>
      <c r="I1063">
        <v>123.57237335302177</v>
      </c>
      <c r="J1063" s="2">
        <v>3.0893093338255442E-3</v>
      </c>
      <c r="K1063" s="11">
        <v>1.2595875325843802</v>
      </c>
      <c r="L1063" s="10" t="s">
        <v>12526</v>
      </c>
      <c r="M1063" s="10"/>
    </row>
    <row r="1064" spans="1:13" x14ac:dyDescent="0.25">
      <c r="A1064" t="s">
        <v>2049</v>
      </c>
      <c r="B1064" t="s">
        <v>5303</v>
      </c>
      <c r="C1064" t="s">
        <v>7160</v>
      </c>
      <c r="D1064" s="3">
        <v>18.05</v>
      </c>
      <c r="E1064" s="3">
        <v>15.697150230407715</v>
      </c>
      <c r="F1064" s="1">
        <v>6613.466796875</v>
      </c>
      <c r="G1064" s="1">
        <v>132690.65699727007</v>
      </c>
      <c r="H1064" s="1">
        <v>171451932.10000002</v>
      </c>
      <c r="I1064">
        <v>12.741166203058327</v>
      </c>
      <c r="J1064" s="2">
        <v>3.185291550764582E-4</v>
      </c>
      <c r="K1064" s="11">
        <v>1.4114409467532911</v>
      </c>
      <c r="L1064" s="10" t="s">
        <v>12527</v>
      </c>
      <c r="M1064" s="10"/>
    </row>
    <row r="1065" spans="1:13" x14ac:dyDescent="0.25">
      <c r="A1065" t="s">
        <v>1841</v>
      </c>
      <c r="B1065" t="s">
        <v>5303</v>
      </c>
      <c r="C1065" t="s">
        <v>7161</v>
      </c>
      <c r="D1065" s="3">
        <v>26.02</v>
      </c>
      <c r="E1065" s="3">
        <v>19.663225173950195</v>
      </c>
      <c r="F1065" s="1">
        <v>23598.35546875</v>
      </c>
      <c r="G1065" s="1">
        <v>545149.02649634902</v>
      </c>
      <c r="H1065" s="1">
        <v>283849968.30000001</v>
      </c>
      <c r="I1065">
        <v>10.171271407955986</v>
      </c>
      <c r="J1065" s="2">
        <v>2.5428178519889963E-4</v>
      </c>
      <c r="K1065" s="11">
        <v>0.93691938186059287</v>
      </c>
      <c r="L1065" s="10" t="s">
        <v>12528</v>
      </c>
      <c r="M1065" s="10"/>
    </row>
    <row r="1066" spans="1:13" x14ac:dyDescent="0.25">
      <c r="A1066" t="s">
        <v>2254</v>
      </c>
      <c r="B1066" t="s">
        <v>5303</v>
      </c>
      <c r="C1066" t="s">
        <v>7162</v>
      </c>
      <c r="D1066" s="3">
        <v>17.87</v>
      </c>
      <c r="E1066" s="3">
        <v>18.326250076293945</v>
      </c>
      <c r="F1066" s="1">
        <v>17601.333984375</v>
      </c>
      <c r="G1066" s="1">
        <v>361809.03907055315</v>
      </c>
      <c r="H1066" s="1">
        <v>257977610.23999998</v>
      </c>
      <c r="I1066">
        <v>10.913307368795074</v>
      </c>
      <c r="J1066" s="2">
        <v>2.7283268421987686E-4</v>
      </c>
      <c r="K1066" s="11">
        <v>2.2877817487136918</v>
      </c>
      <c r="L1066" s="10" t="s">
        <v>12529</v>
      </c>
      <c r="M1066" s="10"/>
    </row>
    <row r="1067" spans="1:13" x14ac:dyDescent="0.25">
      <c r="A1067" t="s">
        <v>2188</v>
      </c>
      <c r="B1067" t="s">
        <v>5303</v>
      </c>
      <c r="C1067" t="s">
        <v>7163</v>
      </c>
      <c r="D1067" s="3">
        <v>5.7</v>
      </c>
      <c r="E1067" s="3">
        <v>6.091975212097168</v>
      </c>
      <c r="F1067" s="1">
        <v>155980.984375</v>
      </c>
      <c r="G1067" s="1">
        <v>1329592.1710046385</v>
      </c>
      <c r="H1067" s="1">
        <v>237421319.10000002</v>
      </c>
      <c r="I1067">
        <v>32.830074489280435</v>
      </c>
      <c r="J1067" s="2">
        <v>8.2075186223201082E-4</v>
      </c>
      <c r="K1067" s="11">
        <v>1.3453797391445217</v>
      </c>
      <c r="L1067" s="10" t="s">
        <v>12530</v>
      </c>
      <c r="M1067" s="10"/>
    </row>
    <row r="1068" spans="1:13" x14ac:dyDescent="0.25">
      <c r="A1068" t="s">
        <v>4937</v>
      </c>
      <c r="B1068" t="s">
        <v>5301</v>
      </c>
      <c r="C1068" t="s">
        <v>7164</v>
      </c>
      <c r="D1068" s="3">
        <v>1.7090000000000001</v>
      </c>
      <c r="E1068" s="3">
        <v>1.7253344058990479</v>
      </c>
      <c r="F1068" s="1">
        <v>167405.859375</v>
      </c>
      <c r="G1068" s="1">
        <v>399729.61491294508</v>
      </c>
      <c r="H1068" s="1">
        <v>112864010.89400001</v>
      </c>
      <c r="I1068">
        <v>115.91955699497151</v>
      </c>
      <c r="J1068" s="2">
        <v>2.897988924874288E-3</v>
      </c>
      <c r="K1068" s="11">
        <v>1.7261765634770065</v>
      </c>
      <c r="L1068" s="10" t="s">
        <v>12531</v>
      </c>
      <c r="M1068" s="10"/>
    </row>
    <row r="1069" spans="1:13" x14ac:dyDescent="0.25">
      <c r="A1069" t="s">
        <v>4500</v>
      </c>
      <c r="B1069" t="s">
        <v>5301</v>
      </c>
      <c r="C1069" t="s">
        <v>7165</v>
      </c>
      <c r="D1069" s="3">
        <v>9.0500000000000007</v>
      </c>
      <c r="E1069" s="3">
        <v>6.7575998306274414</v>
      </c>
      <c r="F1069" s="1">
        <v>40966.64453125</v>
      </c>
      <c r="G1069" s="1">
        <v>211518.49122635735</v>
      </c>
      <c r="H1069" s="1">
        <v>787328189.50000012</v>
      </c>
      <c r="I1069">
        <v>29.596307122765815</v>
      </c>
      <c r="J1069" s="2">
        <v>7.3990767806914536E-4</v>
      </c>
      <c r="K1069" s="11">
        <v>1.1026351205293288</v>
      </c>
      <c r="L1069" s="10" t="s">
        <v>12532</v>
      </c>
      <c r="M1069" s="10"/>
    </row>
    <row r="1070" spans="1:13" x14ac:dyDescent="0.25">
      <c r="A1070" t="s">
        <v>2308</v>
      </c>
      <c r="B1070" t="s">
        <v>5303</v>
      </c>
      <c r="C1070" t="s">
        <v>7166</v>
      </c>
      <c r="D1070" s="3">
        <v>19.149999999999999</v>
      </c>
      <c r="E1070" s="3">
        <v>16.600276947021484</v>
      </c>
      <c r="F1070" s="1">
        <v>5711.0224609375</v>
      </c>
      <c r="G1070" s="1">
        <v>83285.235841946997</v>
      </c>
      <c r="H1070" s="1">
        <v>112763013.19999999</v>
      </c>
      <c r="I1070">
        <v>12.047991767744884</v>
      </c>
      <c r="J1070" s="2">
        <v>3.011997941936221E-4</v>
      </c>
      <c r="K1070" s="11">
        <v>2.1607360413116914</v>
      </c>
      <c r="L1070" s="10" t="s">
        <v>12533</v>
      </c>
      <c r="M1070" s="10"/>
    </row>
    <row r="1071" spans="1:13" x14ac:dyDescent="0.25">
      <c r="A1071" t="s">
        <v>2018</v>
      </c>
      <c r="B1071" t="s">
        <v>5303</v>
      </c>
      <c r="C1071" t="s">
        <v>7167</v>
      </c>
      <c r="D1071" s="3">
        <v>3.56</v>
      </c>
      <c r="E1071" s="3">
        <v>3.4350965023040771</v>
      </c>
      <c r="F1071" s="1">
        <v>84378.3203125</v>
      </c>
      <c r="G1071" s="1">
        <v>427266.00479278306</v>
      </c>
      <c r="H1071" s="1">
        <v>124520672.52</v>
      </c>
      <c r="I1071">
        <v>58.222527333904829</v>
      </c>
      <c r="J1071" s="2">
        <v>1.4555631833476207E-3</v>
      </c>
      <c r="K1071" s="11">
        <v>0.96998891237827645</v>
      </c>
      <c r="L1071" s="10" t="s">
        <v>12534</v>
      </c>
      <c r="M1071" s="10"/>
    </row>
    <row r="1072" spans="1:13" x14ac:dyDescent="0.25">
      <c r="A1072" t="s">
        <v>2579</v>
      </c>
      <c r="B1072" t="s">
        <v>5303</v>
      </c>
      <c r="C1072" t="s">
        <v>7168</v>
      </c>
      <c r="D1072" s="3">
        <v>14.2</v>
      </c>
      <c r="E1072" s="3">
        <v>14.165749549865723</v>
      </c>
      <c r="F1072" s="1">
        <v>18964.900390625</v>
      </c>
      <c r="G1072" s="1">
        <v>229389.40012923273</v>
      </c>
      <c r="H1072" s="1">
        <v>403460993.19999999</v>
      </c>
      <c r="I1072">
        <v>14.118561061380321</v>
      </c>
      <c r="J1072" s="2">
        <v>3.5296402653450803E-4</v>
      </c>
      <c r="K1072" s="11">
        <v>2.0327785204107456</v>
      </c>
      <c r="L1072" s="10" t="s">
        <v>12535</v>
      </c>
      <c r="M1072" s="10"/>
    </row>
    <row r="1073" spans="1:13" x14ac:dyDescent="0.25">
      <c r="A1073" t="s">
        <v>433</v>
      </c>
      <c r="B1073" t="s">
        <v>5303</v>
      </c>
      <c r="C1073" t="s">
        <v>7169</v>
      </c>
      <c r="D1073" s="3">
        <v>2.75</v>
      </c>
      <c r="E1073" s="3">
        <v>5.6584382057189941</v>
      </c>
      <c r="F1073" s="1">
        <v>65220.43359375</v>
      </c>
      <c r="G1073" s="1">
        <v>180568.14631567925</v>
      </c>
      <c r="H1073" s="1">
        <v>74061286.750000015</v>
      </c>
      <c r="I1073">
        <v>35.345442104123293</v>
      </c>
      <c r="J1073" s="2">
        <v>8.836360526030823E-4</v>
      </c>
      <c r="K1073" s="11">
        <v>2.0719320085362871</v>
      </c>
      <c r="L1073" s="10" t="s">
        <v>12536</v>
      </c>
      <c r="M1073" s="10"/>
    </row>
    <row r="1074" spans="1:13" x14ac:dyDescent="0.25">
      <c r="A1074" t="s">
        <v>492</v>
      </c>
      <c r="B1074" t="s">
        <v>5303</v>
      </c>
      <c r="C1074" t="s">
        <v>7170</v>
      </c>
      <c r="D1074" s="3">
        <v>2.4300000000000002</v>
      </c>
      <c r="E1074" s="3">
        <v>2.1090478897094727</v>
      </c>
      <c r="F1074" s="1">
        <v>124375.890625</v>
      </c>
      <c r="G1074" s="1">
        <v>398391.76666514721</v>
      </c>
      <c r="H1074" s="1">
        <v>31342365.990000002</v>
      </c>
      <c r="I1074">
        <v>94.829520456053075</v>
      </c>
      <c r="J1074" s="2">
        <v>2.3707380114013268E-3</v>
      </c>
      <c r="K1074" s="11">
        <v>2.3262494576836419</v>
      </c>
      <c r="L1074" s="10" t="s">
        <v>12537</v>
      </c>
      <c r="M1074" s="10"/>
    </row>
    <row r="1075" spans="1:13" x14ac:dyDescent="0.25">
      <c r="A1075" t="s">
        <v>360</v>
      </c>
      <c r="B1075" t="s">
        <v>5303</v>
      </c>
      <c r="C1075" t="s">
        <v>7171</v>
      </c>
      <c r="D1075" s="3">
        <v>5.95</v>
      </c>
      <c r="E1075" s="3">
        <v>5.3022503852844238</v>
      </c>
      <c r="F1075" s="1">
        <v>58277.65625</v>
      </c>
      <c r="G1075" s="1">
        <v>342218.47744900838</v>
      </c>
      <c r="H1075" s="1">
        <v>74090256.800000012</v>
      </c>
      <c r="I1075">
        <v>37.719833177827489</v>
      </c>
      <c r="J1075" s="2">
        <v>9.4299582944568723E-4</v>
      </c>
      <c r="K1075" s="11">
        <v>1.32649915222424</v>
      </c>
      <c r="L1075" s="10" t="s">
        <v>12538</v>
      </c>
      <c r="M1075" s="10"/>
    </row>
    <row r="1076" spans="1:13" x14ac:dyDescent="0.25">
      <c r="A1076" t="s">
        <v>2656</v>
      </c>
      <c r="B1076" t="s">
        <v>5303</v>
      </c>
      <c r="C1076" t="s">
        <v>7172</v>
      </c>
      <c r="D1076" s="3">
        <v>5</v>
      </c>
      <c r="E1076" s="3">
        <v>3.7020750045776367</v>
      </c>
      <c r="F1076" s="1">
        <v>252161.875</v>
      </c>
      <c r="G1076" s="1">
        <v>712735.80599010142</v>
      </c>
      <c r="H1076" s="1">
        <v>120801620.00000001</v>
      </c>
      <c r="I1076">
        <v>54.023756880316817</v>
      </c>
      <c r="J1076" s="2">
        <v>1.3505939220079205E-3</v>
      </c>
      <c r="K1076" s="11">
        <v>1.3668944054324936</v>
      </c>
      <c r="L1076" s="10" t="s">
        <v>12539</v>
      </c>
      <c r="M1076" s="10"/>
    </row>
    <row r="1077" spans="1:13" x14ac:dyDescent="0.25">
      <c r="A1077" t="s">
        <v>1447</v>
      </c>
      <c r="B1077" t="s">
        <v>5303</v>
      </c>
      <c r="C1077" t="s">
        <v>7173</v>
      </c>
      <c r="D1077" s="3">
        <v>11.5</v>
      </c>
      <c r="E1077" s="3">
        <v>9.0871496200561523</v>
      </c>
      <c r="F1077" s="1">
        <v>61012.921875</v>
      </c>
      <c r="G1077" s="1">
        <v>483844.63988105138</v>
      </c>
      <c r="H1077" s="1">
        <v>190395126.99999997</v>
      </c>
      <c r="I1077">
        <v>22.009101683390586</v>
      </c>
      <c r="J1077" s="2">
        <v>5.5022754208476469E-4</v>
      </c>
      <c r="K1077" s="11">
        <v>0.75475220898027362</v>
      </c>
      <c r="L1077" s="10" t="s">
        <v>12540</v>
      </c>
      <c r="M1077" s="10"/>
    </row>
    <row r="1078" spans="1:13" x14ac:dyDescent="0.25">
      <c r="A1078" t="s">
        <v>1938</v>
      </c>
      <c r="B1078" t="s">
        <v>5303</v>
      </c>
      <c r="C1078" t="s">
        <v>7174</v>
      </c>
      <c r="D1078" s="3">
        <v>1.63</v>
      </c>
      <c r="E1078" s="3">
        <v>1.3174349069595337</v>
      </c>
      <c r="F1078" s="1">
        <v>188691.1875</v>
      </c>
      <c r="G1078" s="1">
        <v>230795.81732095027</v>
      </c>
      <c r="H1078" s="1">
        <v>125688597.46999997</v>
      </c>
      <c r="I1078">
        <v>151.81015695232614</v>
      </c>
      <c r="J1078" s="2">
        <v>3.7952539238081534E-3</v>
      </c>
      <c r="K1078" s="11">
        <v>1.182510569305393</v>
      </c>
      <c r="L1078" s="10" t="s">
        <v>12541</v>
      </c>
      <c r="M1078" s="10"/>
    </row>
    <row r="1079" spans="1:13" x14ac:dyDescent="0.25">
      <c r="A1079" t="s">
        <v>2614</v>
      </c>
      <c r="B1079" t="s">
        <v>5303</v>
      </c>
      <c r="C1079" t="s">
        <v>7175</v>
      </c>
      <c r="D1079" s="3">
        <v>5.0999999999999996</v>
      </c>
      <c r="E1079" s="3">
        <v>4.3016839027404785</v>
      </c>
      <c r="F1079" s="1">
        <v>185726.015625</v>
      </c>
      <c r="G1079" s="1">
        <v>2537110.2007283666</v>
      </c>
      <c r="H1079" s="1">
        <v>137143722.59999999</v>
      </c>
      <c r="I1079">
        <v>46.493420837497098</v>
      </c>
      <c r="J1079" s="2">
        <v>1.1623355209374275E-3</v>
      </c>
      <c r="K1079" s="11">
        <v>1.2836138185869648</v>
      </c>
      <c r="L1079" s="10" t="s">
        <v>12542</v>
      </c>
      <c r="M1079" s="10"/>
    </row>
    <row r="1080" spans="1:13" x14ac:dyDescent="0.25">
      <c r="A1080" t="s">
        <v>2280</v>
      </c>
      <c r="B1080" t="s">
        <v>5303</v>
      </c>
      <c r="C1080" t="s">
        <v>7176</v>
      </c>
      <c r="D1080" s="3">
        <v>15.1</v>
      </c>
      <c r="E1080" s="3">
        <v>13.717000007629395</v>
      </c>
      <c r="F1080" s="1">
        <v>19664.64453125</v>
      </c>
      <c r="G1080" s="1">
        <v>339077.17521558353</v>
      </c>
      <c r="H1080" s="1">
        <v>184372570.40000001</v>
      </c>
      <c r="I1080">
        <v>14.580447611632282</v>
      </c>
      <c r="J1080" s="2">
        <v>3.6451119029080707E-4</v>
      </c>
      <c r="K1080" s="11">
        <v>1.4333281735586787</v>
      </c>
      <c r="L1080" s="10" t="s">
        <v>12543</v>
      </c>
      <c r="M1080" s="10"/>
    </row>
    <row r="1081" spans="1:13" x14ac:dyDescent="0.25">
      <c r="A1081" t="s">
        <v>5284</v>
      </c>
      <c r="B1081" t="s">
        <v>5301</v>
      </c>
      <c r="C1081" t="s">
        <v>7177</v>
      </c>
      <c r="D1081" s="3">
        <v>2.84</v>
      </c>
      <c r="E1081" s="3">
        <v>3.8311316967010498</v>
      </c>
      <c r="F1081" s="1">
        <v>85809.8671875</v>
      </c>
      <c r="G1081" s="1">
        <v>545805.31036171992</v>
      </c>
      <c r="H1081" s="1">
        <v>51620910.679999992</v>
      </c>
      <c r="I1081">
        <v>52.203895828540183</v>
      </c>
      <c r="J1081" s="2">
        <v>1.3050973957135046E-3</v>
      </c>
      <c r="K1081" s="11">
        <v>1.1190980471834231</v>
      </c>
      <c r="L1081" s="10" t="s">
        <v>12544</v>
      </c>
      <c r="M1081" s="10"/>
    </row>
    <row r="1082" spans="1:13" x14ac:dyDescent="0.25">
      <c r="A1082" t="s">
        <v>1444</v>
      </c>
      <c r="B1082" t="s">
        <v>5303</v>
      </c>
      <c r="C1082" t="s">
        <v>7178</v>
      </c>
      <c r="D1082" s="3">
        <v>3.34</v>
      </c>
      <c r="E1082" s="3">
        <v>3.8721902370452881</v>
      </c>
      <c r="F1082" s="1">
        <v>231130.640625</v>
      </c>
      <c r="G1082" s="1">
        <v>785675.77077988663</v>
      </c>
      <c r="H1082" s="1">
        <v>25590609.059999999</v>
      </c>
      <c r="I1082">
        <v>51.650354904208406</v>
      </c>
      <c r="J1082" s="2">
        <v>1.2912588726052101E-3</v>
      </c>
      <c r="K1082" s="11">
        <v>1.720423663627906</v>
      </c>
      <c r="L1082" s="10" t="s">
        <v>12545</v>
      </c>
      <c r="M1082" s="10"/>
    </row>
    <row r="1083" spans="1:13" x14ac:dyDescent="0.25">
      <c r="A1083" t="s">
        <v>550</v>
      </c>
      <c r="B1083" t="s">
        <v>5303</v>
      </c>
      <c r="C1083" t="s">
        <v>7179</v>
      </c>
      <c r="D1083" s="3">
        <v>60.35</v>
      </c>
      <c r="E1083" s="3">
        <v>45.961498260498047</v>
      </c>
      <c r="F1083" s="1">
        <v>4963.22216796875</v>
      </c>
      <c r="G1083" s="1">
        <v>213723.03201064977</v>
      </c>
      <c r="H1083" s="1">
        <v>336023308.14999998</v>
      </c>
      <c r="I1083">
        <v>4.3514682412320642</v>
      </c>
      <c r="J1083" s="2">
        <v>1.0878670603080161E-4</v>
      </c>
      <c r="K1083" s="11">
        <v>1.1950350772141087</v>
      </c>
      <c r="L1083" s="10" t="s">
        <v>12546</v>
      </c>
      <c r="M1083" s="10"/>
    </row>
    <row r="1084" spans="1:13" x14ac:dyDescent="0.25">
      <c r="A1084" t="s">
        <v>4780</v>
      </c>
      <c r="B1084" t="s">
        <v>5301</v>
      </c>
      <c r="C1084" t="s">
        <v>7180</v>
      </c>
      <c r="D1084" s="3">
        <v>5.65</v>
      </c>
      <c r="E1084" s="3">
        <v>3.833899974822998</v>
      </c>
      <c r="F1084" s="1">
        <v>730759</v>
      </c>
      <c r="G1084" s="1">
        <v>2514920.9514904586</v>
      </c>
      <c r="H1084" s="1">
        <v>410833987.00000006</v>
      </c>
      <c r="I1084">
        <v>52.166201860608929</v>
      </c>
      <c r="J1084" s="2">
        <v>1.3041550465152233E-3</v>
      </c>
      <c r="K1084" s="11">
        <v>0.96419738334375604</v>
      </c>
      <c r="L1084" s="10" t="s">
        <v>12547</v>
      </c>
      <c r="M1084" s="10"/>
    </row>
    <row r="1085" spans="1:13" x14ac:dyDescent="0.25">
      <c r="A1085" t="s">
        <v>3113</v>
      </c>
      <c r="B1085" t="s">
        <v>5301</v>
      </c>
      <c r="C1085" t="s">
        <v>7181</v>
      </c>
      <c r="D1085" s="3">
        <v>20.541</v>
      </c>
      <c r="E1085" s="3">
        <v>21.177169799804688</v>
      </c>
      <c r="F1085" s="1">
        <v>1458.22216796875</v>
      </c>
      <c r="G1085" s="1">
        <v>41846.436326628871</v>
      </c>
      <c r="H1085" s="1">
        <v>2025529199.7431827</v>
      </c>
      <c r="I1085">
        <v>9.4441326150128209</v>
      </c>
      <c r="J1085" s="2">
        <v>2.3610331537532052E-4</v>
      </c>
      <c r="K1085" s="11">
        <v>1.482976813171216</v>
      </c>
      <c r="L1085" s="10" t="s">
        <v>12548</v>
      </c>
      <c r="M1085" s="10"/>
    </row>
    <row r="1086" spans="1:13" x14ac:dyDescent="0.25">
      <c r="A1086" t="s">
        <v>322</v>
      </c>
      <c r="B1086" t="s">
        <v>5303</v>
      </c>
      <c r="C1086" t="s">
        <v>7182</v>
      </c>
      <c r="D1086" s="3">
        <v>0.91110000000000002</v>
      </c>
      <c r="E1086" s="3">
        <v>0.95478177070617676</v>
      </c>
      <c r="F1086" s="1">
        <v>298610.6875</v>
      </c>
      <c r="G1086" s="1">
        <v>245966.30287810165</v>
      </c>
      <c r="H1086" s="1">
        <v>51964075.550699994</v>
      </c>
      <c r="I1086">
        <v>200</v>
      </c>
      <c r="J1086" s="2">
        <v>5.0000000000000001E-3</v>
      </c>
      <c r="K1086" s="11">
        <v>2.5573333028671583</v>
      </c>
      <c r="L1086" s="10" t="s">
        <v>12549</v>
      </c>
      <c r="M1086" s="10"/>
    </row>
    <row r="1087" spans="1:13" x14ac:dyDescent="0.25">
      <c r="A1087" t="s">
        <v>174</v>
      </c>
      <c r="B1087" t="s">
        <v>5303</v>
      </c>
      <c r="C1087" t="s">
        <v>7183</v>
      </c>
      <c r="D1087" s="3">
        <v>0.68269999999999997</v>
      </c>
      <c r="E1087" s="3">
        <v>0.97302907705307007</v>
      </c>
      <c r="F1087" s="1">
        <v>305416.28125</v>
      </c>
      <c r="G1087" s="1">
        <v>341524.94442257442</v>
      </c>
      <c r="H1087" s="1">
        <v>45491035.896199994</v>
      </c>
      <c r="I1087">
        <v>200</v>
      </c>
      <c r="J1087" s="2">
        <v>5.0000000000000001E-3</v>
      </c>
      <c r="K1087" s="11">
        <v>1.375461121936197</v>
      </c>
      <c r="L1087" s="10" t="s">
        <v>12550</v>
      </c>
      <c r="M1087" s="10"/>
    </row>
    <row r="1088" spans="1:13" x14ac:dyDescent="0.25">
      <c r="A1088" t="s">
        <v>1542</v>
      </c>
      <c r="B1088" t="s">
        <v>5303</v>
      </c>
      <c r="C1088" t="s">
        <v>7184</v>
      </c>
      <c r="D1088" s="3">
        <v>11</v>
      </c>
      <c r="E1088" s="3">
        <v>11.837285041809082</v>
      </c>
      <c r="F1088" s="1">
        <v>41100.4453125</v>
      </c>
      <c r="G1088" s="1">
        <v>340506.15750069515</v>
      </c>
      <c r="H1088" s="1">
        <v>177546963</v>
      </c>
      <c r="I1088">
        <v>16.895766156986465</v>
      </c>
      <c r="J1088" s="2">
        <v>4.2239415392466163E-4</v>
      </c>
      <c r="K1088" s="11">
        <v>2.1874928507169846</v>
      </c>
      <c r="L1088" s="10" t="s">
        <v>12551</v>
      </c>
      <c r="M1088" s="10"/>
    </row>
    <row r="1089" spans="1:13" x14ac:dyDescent="0.25">
      <c r="A1089" t="s">
        <v>2097</v>
      </c>
      <c r="B1089" t="s">
        <v>5303</v>
      </c>
      <c r="C1089" t="s">
        <v>7185</v>
      </c>
      <c r="D1089" s="3">
        <v>2.3199999999999998</v>
      </c>
      <c r="E1089" s="3">
        <v>3.6282646656036377</v>
      </c>
      <c r="F1089" s="1">
        <v>58685.6015625</v>
      </c>
      <c r="G1089" s="1">
        <v>194965.67130355988</v>
      </c>
      <c r="H1089" s="1">
        <v>24723198.319999997</v>
      </c>
      <c r="I1089">
        <v>55.12277036899286</v>
      </c>
      <c r="J1089" s="2">
        <v>1.3780692592248215E-3</v>
      </c>
      <c r="K1089" s="11">
        <v>2.3254268577057351</v>
      </c>
      <c r="L1089" s="10" t="s">
        <v>12552</v>
      </c>
      <c r="M1089" s="10"/>
    </row>
    <row r="1090" spans="1:13" x14ac:dyDescent="0.25">
      <c r="A1090" t="s">
        <v>1981</v>
      </c>
      <c r="B1090" t="s">
        <v>5303</v>
      </c>
      <c r="C1090" t="s">
        <v>7186</v>
      </c>
      <c r="D1090" s="3">
        <v>4.6500000000000004</v>
      </c>
      <c r="E1090" s="3">
        <v>5.362299919128418</v>
      </c>
      <c r="F1090" s="1">
        <v>246161.140625</v>
      </c>
      <c r="G1090" s="1">
        <v>1184806.5095300067</v>
      </c>
      <c r="H1090" s="1">
        <v>257113617.14999998</v>
      </c>
      <c r="I1090">
        <v>37.297428904817352</v>
      </c>
      <c r="J1090" s="2">
        <v>9.3243572262043377E-4</v>
      </c>
      <c r="K1090" s="11">
        <v>1.2772181996092951</v>
      </c>
      <c r="L1090" s="10" t="s">
        <v>12553</v>
      </c>
      <c r="M1090" s="10"/>
    </row>
    <row r="1091" spans="1:13" x14ac:dyDescent="0.25">
      <c r="A1091" t="s">
        <v>2925</v>
      </c>
      <c r="B1091" t="s">
        <v>5301</v>
      </c>
      <c r="C1091" t="s">
        <v>7187</v>
      </c>
      <c r="D1091" s="3">
        <v>15.25</v>
      </c>
      <c r="E1091" s="3">
        <v>13.643400192260742</v>
      </c>
      <c r="F1091" s="1">
        <v>28890.478515625</v>
      </c>
      <c r="G1091" s="1">
        <v>532732.90998997574</v>
      </c>
      <c r="H1091" s="1">
        <v>187126970.25</v>
      </c>
      <c r="I1091">
        <v>14.659102363166813</v>
      </c>
      <c r="J1091" s="2">
        <v>3.6647755907917031E-4</v>
      </c>
      <c r="K1091" s="11">
        <v>1.0378093932340839</v>
      </c>
      <c r="L1091" s="10" t="s">
        <v>12554</v>
      </c>
      <c r="M1091" s="10"/>
    </row>
    <row r="1092" spans="1:13" x14ac:dyDescent="0.25">
      <c r="A1092" t="s">
        <v>3076</v>
      </c>
      <c r="B1092" t="s">
        <v>5301</v>
      </c>
      <c r="C1092" t="s">
        <v>7188</v>
      </c>
      <c r="D1092" s="3">
        <v>6.1</v>
      </c>
      <c r="E1092" s="3">
        <v>4.0775508880615234</v>
      </c>
      <c r="F1092" s="1">
        <v>105460.5546875</v>
      </c>
      <c r="G1092" s="1">
        <v>313691.27361085976</v>
      </c>
      <c r="H1092" s="1">
        <v>186737671.29999998</v>
      </c>
      <c r="I1092">
        <v>49.049050641052929</v>
      </c>
      <c r="J1092" s="2">
        <v>1.2262262660263233E-3</v>
      </c>
      <c r="K1092" s="11">
        <v>0.99479837242256708</v>
      </c>
      <c r="L1092" s="10" t="s">
        <v>12555</v>
      </c>
      <c r="M1092" s="10"/>
    </row>
    <row r="1093" spans="1:13" x14ac:dyDescent="0.25">
      <c r="A1093" t="s">
        <v>1300</v>
      </c>
      <c r="B1093" t="s">
        <v>5303</v>
      </c>
      <c r="C1093" t="s">
        <v>7189</v>
      </c>
      <c r="D1093" s="3">
        <v>0.1835</v>
      </c>
      <c r="E1093" s="3">
        <v>0.32263413071632385</v>
      </c>
      <c r="F1093" s="1">
        <v>5019378</v>
      </c>
      <c r="G1093" s="1">
        <v>986229.70341229916</v>
      </c>
      <c r="H1093" s="1">
        <v>26073764.926999997</v>
      </c>
      <c r="I1093">
        <v>200</v>
      </c>
      <c r="J1093" s="2">
        <v>5.0000000000000001E-3</v>
      </c>
      <c r="K1093" s="11">
        <v>0.63008055715020761</v>
      </c>
      <c r="L1093" s="10" t="s">
        <v>12556</v>
      </c>
      <c r="M1093" s="10"/>
    </row>
    <row r="1094" spans="1:13" x14ac:dyDescent="0.25">
      <c r="A1094" t="s">
        <v>1645</v>
      </c>
      <c r="B1094" t="s">
        <v>5303</v>
      </c>
      <c r="C1094" t="s">
        <v>7190</v>
      </c>
      <c r="D1094" s="3">
        <v>2.5299999999999998</v>
      </c>
      <c r="E1094" s="3">
        <v>2.1942901611328125</v>
      </c>
      <c r="F1094" s="1">
        <v>34676.53515625</v>
      </c>
      <c r="G1094" s="1">
        <v>68896.723589262547</v>
      </c>
      <c r="H1094" s="1">
        <v>48660547.539999999</v>
      </c>
      <c r="I1094">
        <v>91.145648621397029</v>
      </c>
      <c r="J1094" s="2">
        <v>2.2786412155349259E-3</v>
      </c>
      <c r="K1094" s="11">
        <v>1.7844372116983718</v>
      </c>
      <c r="L1094" s="10" t="s">
        <v>12557</v>
      </c>
      <c r="M1094" s="10"/>
    </row>
    <row r="1095" spans="1:13" x14ac:dyDescent="0.25">
      <c r="A1095" t="s">
        <v>4802</v>
      </c>
      <c r="B1095" t="s">
        <v>5301</v>
      </c>
      <c r="C1095" t="s">
        <v>7191</v>
      </c>
      <c r="D1095" s="3">
        <v>9.8020999999999994</v>
      </c>
      <c r="E1095" s="3">
        <v>10.721800804138184</v>
      </c>
      <c r="F1095" s="1">
        <v>11177.455078125</v>
      </c>
      <c r="G1095" s="1">
        <v>114787.97144637653</v>
      </c>
      <c r="H1095" s="1">
        <v>69077770.808200002</v>
      </c>
      <c r="I1095">
        <v>18.653582887196343</v>
      </c>
      <c r="J1095" s="2">
        <v>4.6633957217990856E-4</v>
      </c>
      <c r="K1095" s="11">
        <v>1.4732027716123208</v>
      </c>
      <c r="L1095" s="10" t="s">
        <v>12558</v>
      </c>
      <c r="M1095" s="10"/>
    </row>
    <row r="1096" spans="1:13" x14ac:dyDescent="0.25">
      <c r="A1096" t="s">
        <v>1245</v>
      </c>
      <c r="B1096" t="s">
        <v>5303</v>
      </c>
      <c r="C1096" t="s">
        <v>7192</v>
      </c>
      <c r="D1096" s="3">
        <v>21.97</v>
      </c>
      <c r="E1096" s="3">
        <v>19.414180755615234</v>
      </c>
      <c r="F1096" s="1">
        <v>3794.255615234375</v>
      </c>
      <c r="G1096" s="1">
        <v>52156.298453066018</v>
      </c>
      <c r="H1096" s="1">
        <v>8788000.1068115234</v>
      </c>
      <c r="I1096">
        <v>10.301748114823402</v>
      </c>
      <c r="J1096" s="2">
        <v>2.5754370287058508E-4</v>
      </c>
      <c r="K1096" s="11">
        <v>0.98149395552758101</v>
      </c>
      <c r="L1096" s="10" t="s">
        <v>12559</v>
      </c>
      <c r="M1096" s="10"/>
    </row>
    <row r="1097" spans="1:13" x14ac:dyDescent="0.25">
      <c r="A1097" t="s">
        <v>1768</v>
      </c>
      <c r="B1097" t="s">
        <v>5303</v>
      </c>
      <c r="C1097" t="s">
        <v>7193</v>
      </c>
      <c r="D1097" s="3">
        <v>8.35</v>
      </c>
      <c r="E1097" s="3">
        <v>6.9597682952880859</v>
      </c>
      <c r="F1097" s="1">
        <v>30795.689453125</v>
      </c>
      <c r="G1097" s="1">
        <v>253114.86997492512</v>
      </c>
      <c r="H1097" s="1">
        <v>156970297.30000001</v>
      </c>
      <c r="I1097">
        <v>28.736588851011657</v>
      </c>
      <c r="J1097" s="2">
        <v>7.1841472127529146E-4</v>
      </c>
      <c r="K1097" s="11">
        <v>1.9598974325544174</v>
      </c>
      <c r="L1097" s="10" t="s">
        <v>12560</v>
      </c>
      <c r="M1097" s="10"/>
    </row>
    <row r="1098" spans="1:13" x14ac:dyDescent="0.25">
      <c r="A1098" t="s">
        <v>5090</v>
      </c>
      <c r="B1098" t="s">
        <v>5301</v>
      </c>
      <c r="C1098" t="s">
        <v>7194</v>
      </c>
      <c r="D1098" s="3">
        <v>19.100000000000001</v>
      </c>
      <c r="E1098" s="3">
        <v>18.928609848022461</v>
      </c>
      <c r="F1098" s="1">
        <v>2477</v>
      </c>
      <c r="G1098" s="1">
        <v>48000.678128719439</v>
      </c>
      <c r="H1098" s="1">
        <v>890678950.71000004</v>
      </c>
      <c r="I1098">
        <v>10.566016289933447</v>
      </c>
      <c r="J1098" s="2">
        <v>2.6415040724833618E-4</v>
      </c>
      <c r="K1098" s="11">
        <v>2.196630373903548</v>
      </c>
      <c r="L1098" s="10" t="s">
        <v>12561</v>
      </c>
      <c r="M1098" s="10"/>
    </row>
    <row r="1099" spans="1:13" x14ac:dyDescent="0.25">
      <c r="A1099" t="s">
        <v>3788</v>
      </c>
      <c r="B1099" t="s">
        <v>5301</v>
      </c>
      <c r="C1099" t="s">
        <v>7195</v>
      </c>
      <c r="D1099" s="3">
        <v>7.68</v>
      </c>
      <c r="E1099" s="3">
        <v>6.0850749015808105</v>
      </c>
      <c r="F1099" s="1">
        <v>208683.109375</v>
      </c>
      <c r="G1099" s="1">
        <v>1420389.2568737052</v>
      </c>
      <c r="H1099" s="1">
        <v>264317222.40000001</v>
      </c>
      <c r="I1099">
        <v>32.867302906664797</v>
      </c>
      <c r="J1099" s="2">
        <v>8.2168257266661997E-4</v>
      </c>
      <c r="K1099" s="11">
        <v>1.6195448497056031</v>
      </c>
      <c r="L1099" s="10" t="s">
        <v>12562</v>
      </c>
      <c r="M1099" s="10"/>
    </row>
    <row r="1100" spans="1:13" x14ac:dyDescent="0.25">
      <c r="A1100" t="s">
        <v>2621</v>
      </c>
      <c r="B1100" t="s">
        <v>5303</v>
      </c>
      <c r="C1100" t="s">
        <v>7196</v>
      </c>
      <c r="D1100" s="3">
        <v>7.64</v>
      </c>
      <c r="E1100" s="3">
        <v>6.1684751510620117</v>
      </c>
      <c r="F1100" s="1">
        <v>114465.578125</v>
      </c>
      <c r="G1100" s="1">
        <v>575087.30959441024</v>
      </c>
      <c r="H1100" s="1">
        <v>251083137.40000001</v>
      </c>
      <c r="I1100">
        <v>32.422923834842145</v>
      </c>
      <c r="J1100" s="2">
        <v>8.1057309587105359E-4</v>
      </c>
      <c r="K1100" s="11">
        <v>0.6750988522333804</v>
      </c>
      <c r="L1100" s="10" t="s">
        <v>12563</v>
      </c>
      <c r="M1100" s="10"/>
    </row>
    <row r="1101" spans="1:13" x14ac:dyDescent="0.25">
      <c r="A1101" t="s">
        <v>4129</v>
      </c>
      <c r="B1101" t="s">
        <v>5301</v>
      </c>
      <c r="C1101" t="s">
        <v>7197</v>
      </c>
      <c r="D1101" s="3">
        <v>4.22</v>
      </c>
      <c r="E1101" s="3">
        <v>4.5570502281188965</v>
      </c>
      <c r="F1101" s="1">
        <v>113794.9765625</v>
      </c>
      <c r="G1101" s="1">
        <v>399720.15329078963</v>
      </c>
      <c r="H1101" s="1">
        <v>570737554.51999998</v>
      </c>
      <c r="I1101">
        <v>43.888039408895857</v>
      </c>
      <c r="J1101" s="2">
        <v>1.0972009852223965E-3</v>
      </c>
      <c r="K1101" s="11">
        <v>0.83060168901097486</v>
      </c>
      <c r="L1101" s="10" t="s">
        <v>12564</v>
      </c>
      <c r="M1101" s="10"/>
    </row>
    <row r="1102" spans="1:13" x14ac:dyDescent="0.25">
      <c r="A1102" t="s">
        <v>949</v>
      </c>
      <c r="B1102" t="s">
        <v>5303</v>
      </c>
      <c r="C1102" t="s">
        <v>7198</v>
      </c>
      <c r="D1102" s="3">
        <v>2.25</v>
      </c>
      <c r="E1102" s="3">
        <v>2.2193260192871094</v>
      </c>
      <c r="F1102" s="1">
        <v>183611.859375</v>
      </c>
      <c r="G1102" s="1">
        <v>429414.54185800982</v>
      </c>
      <c r="H1102" s="1">
        <v>35560982.25</v>
      </c>
      <c r="I1102">
        <v>90.11744928951174</v>
      </c>
      <c r="J1102" s="2">
        <v>2.2529362322377933E-3</v>
      </c>
      <c r="K1102" s="11">
        <v>1.4926082190884971</v>
      </c>
      <c r="L1102" s="10" t="s">
        <v>12565</v>
      </c>
      <c r="M1102" s="10"/>
    </row>
    <row r="1103" spans="1:13" x14ac:dyDescent="0.25">
      <c r="A1103" t="s">
        <v>2324</v>
      </c>
      <c r="B1103" t="s">
        <v>5303</v>
      </c>
      <c r="C1103" t="s">
        <v>7199</v>
      </c>
      <c r="D1103" s="3">
        <v>6.68</v>
      </c>
      <c r="E1103" s="3">
        <v>12.514499664306641</v>
      </c>
      <c r="F1103" s="1">
        <v>83409.640625</v>
      </c>
      <c r="G1103" s="1">
        <v>918341.9166873151</v>
      </c>
      <c r="H1103" s="1">
        <v>121531644.79999998</v>
      </c>
      <c r="I1103">
        <v>15.981461933346969</v>
      </c>
      <c r="J1103" s="2">
        <v>3.9953654833367423E-4</v>
      </c>
      <c r="K1103" s="11">
        <v>1.0907297239047258</v>
      </c>
      <c r="L1103" s="10" t="s">
        <v>12566</v>
      </c>
      <c r="M1103" s="10"/>
    </row>
    <row r="1104" spans="1:13" x14ac:dyDescent="0.25">
      <c r="A1104" t="s">
        <v>5149</v>
      </c>
      <c r="B1104" t="s">
        <v>5301</v>
      </c>
      <c r="C1104" t="s">
        <v>7200</v>
      </c>
      <c r="D1104" s="3">
        <v>3.85</v>
      </c>
      <c r="E1104" s="3">
        <v>2.1875998973846436</v>
      </c>
      <c r="F1104" s="1">
        <v>144749.671875</v>
      </c>
      <c r="G1104" s="1">
        <v>278096.39700177516</v>
      </c>
      <c r="H1104" s="1">
        <v>1305761953.6500001</v>
      </c>
      <c r="I1104">
        <v>91.424396316304168</v>
      </c>
      <c r="J1104" s="2">
        <v>2.2856099079076042E-3</v>
      </c>
      <c r="K1104" s="11">
        <v>0.75704841876372286</v>
      </c>
      <c r="L1104" s="10" t="s">
        <v>12567</v>
      </c>
      <c r="M1104" s="10"/>
    </row>
    <row r="1105" spans="1:13" x14ac:dyDescent="0.25">
      <c r="A1105" t="s">
        <v>2252</v>
      </c>
      <c r="B1105" t="s">
        <v>5303</v>
      </c>
      <c r="C1105" t="s">
        <v>7201</v>
      </c>
      <c r="D1105" s="3">
        <v>35.9</v>
      </c>
      <c r="E1105" s="3">
        <v>27.635225296020508</v>
      </c>
      <c r="F1105" s="1">
        <v>9566.43359375</v>
      </c>
      <c r="G1105" s="1">
        <v>408629.68862859847</v>
      </c>
      <c r="H1105" s="1">
        <v>229137709.40000001</v>
      </c>
      <c r="I1105">
        <v>7.2371402026818341</v>
      </c>
      <c r="J1105" s="2">
        <v>1.8092850506704584E-4</v>
      </c>
      <c r="K1105" s="11">
        <v>1.5640517674071706</v>
      </c>
      <c r="L1105" s="10" t="s">
        <v>12568</v>
      </c>
      <c r="M1105" s="10"/>
    </row>
    <row r="1106" spans="1:13" x14ac:dyDescent="0.25">
      <c r="A1106" t="s">
        <v>142</v>
      </c>
      <c r="B1106" t="s">
        <v>5303</v>
      </c>
      <c r="C1106" t="s">
        <v>7202</v>
      </c>
      <c r="D1106" s="3">
        <v>15.4847</v>
      </c>
      <c r="E1106" s="3">
        <v>11.311193466186523</v>
      </c>
      <c r="F1106" s="1">
        <v>16978.01171875</v>
      </c>
      <c r="G1106" s="1">
        <v>169457.96031931348</v>
      </c>
      <c r="H1106" s="1">
        <v>103075361.1118</v>
      </c>
      <c r="I1106">
        <v>17.681600142184497</v>
      </c>
      <c r="J1106" s="2">
        <v>4.4204000355461243E-4</v>
      </c>
      <c r="K1106" s="11">
        <v>1.6659322704824944</v>
      </c>
      <c r="L1106" s="10" t="s">
        <v>12569</v>
      </c>
      <c r="M1106" s="10"/>
    </row>
    <row r="1107" spans="1:13" x14ac:dyDescent="0.25">
      <c r="A1107" t="s">
        <v>1890</v>
      </c>
      <c r="B1107" t="s">
        <v>5303</v>
      </c>
      <c r="C1107" t="s">
        <v>7203</v>
      </c>
      <c r="D1107" s="3">
        <v>14.96</v>
      </c>
      <c r="E1107" s="3">
        <v>11.298449516296387</v>
      </c>
      <c r="F1107" s="1">
        <v>66490.4140625</v>
      </c>
      <c r="G1107" s="1">
        <v>750514.09263320884</v>
      </c>
      <c r="H1107" s="1">
        <v>338174854.15999997</v>
      </c>
      <c r="I1107">
        <v>17.701543889852214</v>
      </c>
      <c r="J1107" s="2">
        <v>4.4253859724630533E-4</v>
      </c>
      <c r="K1107" s="11">
        <v>0.80794182516524593</v>
      </c>
      <c r="L1107" s="10" t="s">
        <v>12570</v>
      </c>
      <c r="M1107" s="10"/>
    </row>
    <row r="1108" spans="1:13" x14ac:dyDescent="0.25">
      <c r="A1108" t="s">
        <v>405</v>
      </c>
      <c r="B1108" t="s">
        <v>5303</v>
      </c>
      <c r="C1108" t="s">
        <v>7204</v>
      </c>
      <c r="D1108" s="3">
        <v>1.28</v>
      </c>
      <c r="E1108" s="3">
        <v>1.2402585744857788</v>
      </c>
      <c r="F1108" s="1">
        <v>65931.15625</v>
      </c>
      <c r="G1108" s="1">
        <v>62740.258432678464</v>
      </c>
      <c r="H1108" s="1">
        <v>77051614.719999999</v>
      </c>
      <c r="I1108">
        <v>161.25669607478554</v>
      </c>
      <c r="J1108" s="2">
        <v>4.0314174018696381E-3</v>
      </c>
      <c r="K1108" s="11">
        <v>2.6061849522335132</v>
      </c>
      <c r="L1108" s="10" t="s">
        <v>12571</v>
      </c>
      <c r="M1108" s="10"/>
    </row>
    <row r="1109" spans="1:13" x14ac:dyDescent="0.25">
      <c r="A1109" t="s">
        <v>4784</v>
      </c>
      <c r="B1109" t="s">
        <v>5301</v>
      </c>
      <c r="C1109" t="s">
        <v>7205</v>
      </c>
      <c r="D1109" s="3">
        <v>20.7</v>
      </c>
      <c r="E1109" s="3">
        <v>17.582487106323242</v>
      </c>
      <c r="F1109" s="1">
        <v>21284.333984375</v>
      </c>
      <c r="G1109" s="1">
        <v>361518.93870645197</v>
      </c>
      <c r="H1109" s="1">
        <v>118337263.19999999</v>
      </c>
      <c r="I1109">
        <v>11.374955021469825</v>
      </c>
      <c r="J1109" s="2">
        <v>2.8437387553674563E-4</v>
      </c>
      <c r="K1109" s="11">
        <v>1.2481362492389709</v>
      </c>
      <c r="L1109" s="10" t="s">
        <v>12572</v>
      </c>
      <c r="M1109" s="10"/>
    </row>
    <row r="1110" spans="1:13" x14ac:dyDescent="0.25">
      <c r="A1110" t="s">
        <v>1654</v>
      </c>
      <c r="B1110" t="s">
        <v>5303</v>
      </c>
      <c r="C1110" t="s">
        <v>7206</v>
      </c>
      <c r="D1110" s="3">
        <v>4</v>
      </c>
      <c r="E1110" s="3">
        <v>3.5281999111175537</v>
      </c>
      <c r="F1110" s="1">
        <v>472148.65625</v>
      </c>
      <c r="G1110" s="1">
        <v>1206810.2618622968</v>
      </c>
      <c r="H1110" s="1">
        <v>351648424</v>
      </c>
      <c r="I1110">
        <v>56.686130332294631</v>
      </c>
      <c r="J1110" s="2">
        <v>1.4171532583073657E-3</v>
      </c>
      <c r="K1110" s="11">
        <v>1.3663754474153467</v>
      </c>
      <c r="L1110" s="10" t="s">
        <v>12573</v>
      </c>
      <c r="M1110" s="10"/>
    </row>
    <row r="1111" spans="1:13" x14ac:dyDescent="0.25">
      <c r="A1111" t="s">
        <v>1729</v>
      </c>
      <c r="B1111" t="s">
        <v>5303</v>
      </c>
      <c r="C1111" t="s">
        <v>7207</v>
      </c>
      <c r="D1111" s="3">
        <v>4.45</v>
      </c>
      <c r="E1111" s="3">
        <v>7.4610247611999512</v>
      </c>
      <c r="F1111" s="1">
        <v>198567.203125</v>
      </c>
      <c r="G1111" s="1">
        <v>873502.29316762066</v>
      </c>
      <c r="H1111" s="1">
        <v>123994181.45</v>
      </c>
      <c r="I1111">
        <v>26.805969206813643</v>
      </c>
      <c r="J1111" s="2">
        <v>6.701492301703411E-4</v>
      </c>
      <c r="K1111" s="11">
        <v>1.3050748452835337</v>
      </c>
      <c r="L1111" s="10" t="s">
        <v>12574</v>
      </c>
      <c r="M1111" s="10"/>
    </row>
    <row r="1112" spans="1:13" x14ac:dyDescent="0.25">
      <c r="A1112" t="s">
        <v>453</v>
      </c>
      <c r="B1112" t="s">
        <v>5303</v>
      </c>
      <c r="C1112" t="s">
        <v>7208</v>
      </c>
      <c r="D1112" s="3">
        <v>12.35</v>
      </c>
      <c r="E1112" s="3">
        <v>7.3227710723876953</v>
      </c>
      <c r="F1112" s="1">
        <v>122394.859375</v>
      </c>
      <c r="G1112" s="1">
        <v>828561.32243140286</v>
      </c>
      <c r="H1112" s="1">
        <v>258158299.10000002</v>
      </c>
      <c r="I1112">
        <v>27.312065067027572</v>
      </c>
      <c r="J1112" s="2">
        <v>6.8280162667568934E-4</v>
      </c>
      <c r="K1112" s="11">
        <v>0.60997971834958542</v>
      </c>
      <c r="L1112" s="10" t="s">
        <v>12575</v>
      </c>
      <c r="M1112" s="10"/>
    </row>
    <row r="1113" spans="1:13" x14ac:dyDescent="0.25">
      <c r="A1113" t="s">
        <v>1175</v>
      </c>
      <c r="B1113" t="s">
        <v>5303</v>
      </c>
      <c r="C1113" t="s">
        <v>7209</v>
      </c>
      <c r="D1113" s="3">
        <v>25.35</v>
      </c>
      <c r="E1113" s="3">
        <v>22.409099578857422</v>
      </c>
      <c r="F1113" s="1">
        <v>14312.8779296875</v>
      </c>
      <c r="G1113" s="1">
        <v>489800.51338517672</v>
      </c>
      <c r="H1113" s="1">
        <v>291861622.65000004</v>
      </c>
      <c r="I1113">
        <v>8.9249458371230759</v>
      </c>
      <c r="J1113" s="2">
        <v>2.2312364592807691E-4</v>
      </c>
      <c r="K1113" s="11">
        <v>2.7314103459446168</v>
      </c>
      <c r="L1113" s="10" t="s">
        <v>12576</v>
      </c>
      <c r="M1113" s="10"/>
    </row>
    <row r="1114" spans="1:13" x14ac:dyDescent="0.25">
      <c r="A1114" t="s">
        <v>4785</v>
      </c>
      <c r="B1114" t="s">
        <v>5301</v>
      </c>
      <c r="C1114" t="s">
        <v>7210</v>
      </c>
      <c r="D1114" s="3">
        <v>1.3</v>
      </c>
      <c r="E1114" s="3">
        <v>1.2260609865188599</v>
      </c>
      <c r="F1114" s="1">
        <v>310491.3125</v>
      </c>
      <c r="G1114" s="1">
        <v>333886.34165266715</v>
      </c>
      <c r="H1114" s="1">
        <v>126375116.40000001</v>
      </c>
      <c r="I1114">
        <v>163.12402253974136</v>
      </c>
      <c r="J1114" s="2">
        <v>4.0781005634935343E-3</v>
      </c>
      <c r="K1114" s="11">
        <v>1.0081021051781553</v>
      </c>
      <c r="L1114" s="10" t="s">
        <v>12577</v>
      </c>
      <c r="M1114" s="10"/>
    </row>
    <row r="1115" spans="1:13" x14ac:dyDescent="0.25">
      <c r="A1115" t="s">
        <v>1450</v>
      </c>
      <c r="B1115" t="s">
        <v>5303</v>
      </c>
      <c r="C1115" t="s">
        <v>5458</v>
      </c>
      <c r="D1115" s="3">
        <v>77.75</v>
      </c>
      <c r="E1115" s="3">
        <v>65.162773132324219</v>
      </c>
      <c r="F1115" s="1">
        <v>86564.265625</v>
      </c>
      <c r="G1115" s="1">
        <v>7733802.9497099221</v>
      </c>
      <c r="H1115" s="1">
        <v>1316421792.5</v>
      </c>
      <c r="I1115">
        <v>3.0692370871611865</v>
      </c>
      <c r="J1115" s="2">
        <v>7.6730927179029658E-5</v>
      </c>
      <c r="K1115" s="11">
        <v>0.47677665915361356</v>
      </c>
      <c r="L1115" s="10" t="s">
        <v>12578</v>
      </c>
      <c r="M1115" s="10"/>
    </row>
    <row r="1116" spans="1:13" x14ac:dyDescent="0.25">
      <c r="A1116" t="s">
        <v>206</v>
      </c>
      <c r="B1116" t="s">
        <v>5303</v>
      </c>
      <c r="C1116" t="s">
        <v>7211</v>
      </c>
      <c r="D1116" s="3">
        <v>29.303899999999999</v>
      </c>
      <c r="E1116" s="3">
        <v>25.653570175170898</v>
      </c>
      <c r="F1116" s="1">
        <v>1943.0111083984375</v>
      </c>
      <c r="G1116" s="1">
        <v>88148.2878557238</v>
      </c>
      <c r="H1116" s="1">
        <v>110983305.1558</v>
      </c>
      <c r="I1116">
        <v>7.7961858187509625</v>
      </c>
      <c r="J1116" s="2">
        <v>1.9490464546877405E-4</v>
      </c>
      <c r="K1116" s="11">
        <v>2.0016895870632738</v>
      </c>
      <c r="L1116" s="10" t="s">
        <v>12579</v>
      </c>
      <c r="M1116" s="10"/>
    </row>
    <row r="1117" spans="1:13" x14ac:dyDescent="0.25">
      <c r="A1117" t="s">
        <v>242</v>
      </c>
      <c r="B1117" t="s">
        <v>5303</v>
      </c>
      <c r="C1117" t="s">
        <v>7212</v>
      </c>
      <c r="D1117" s="3">
        <v>3.3</v>
      </c>
      <c r="E1117" s="3">
        <v>7.1110501289367676</v>
      </c>
      <c r="F1117" s="1">
        <v>240796.921875</v>
      </c>
      <c r="G1117" s="1">
        <v>1368268.830704483</v>
      </c>
      <c r="H1117" s="1">
        <v>75253843.5</v>
      </c>
      <c r="I1117">
        <v>28.125241191332126</v>
      </c>
      <c r="J1117" s="2">
        <v>7.0313102978330317E-4</v>
      </c>
      <c r="K1117" s="11">
        <v>1.6556262238204362</v>
      </c>
      <c r="L1117" s="10" t="s">
        <v>12580</v>
      </c>
      <c r="M1117" s="10"/>
    </row>
    <row r="1118" spans="1:13" x14ac:dyDescent="0.25">
      <c r="A1118" t="s">
        <v>1177</v>
      </c>
      <c r="B1118" t="s">
        <v>5303</v>
      </c>
      <c r="C1118" t="s">
        <v>7213</v>
      </c>
      <c r="D1118" s="3">
        <v>11.46</v>
      </c>
      <c r="E1118" s="3">
        <v>10.851075172424316</v>
      </c>
      <c r="F1118" s="1">
        <v>29054.376953125</v>
      </c>
      <c r="G1118" s="1">
        <v>459525.27691865084</v>
      </c>
      <c r="H1118" s="1">
        <v>147784378.20000002</v>
      </c>
      <c r="I1118">
        <v>18.431353282691948</v>
      </c>
      <c r="J1118" s="2">
        <v>4.6078383206729867E-4</v>
      </c>
      <c r="K1118" s="11">
        <v>2.0404483101261652</v>
      </c>
      <c r="L1118" s="10" t="s">
        <v>12581</v>
      </c>
      <c r="M1118" s="10"/>
    </row>
    <row r="1119" spans="1:13" x14ac:dyDescent="0.25">
      <c r="A1119" t="s">
        <v>108</v>
      </c>
      <c r="B1119" t="s">
        <v>5303</v>
      </c>
      <c r="C1119" t="s">
        <v>7214</v>
      </c>
      <c r="D1119" s="3">
        <v>27.1</v>
      </c>
      <c r="E1119" s="3">
        <v>28.203149795532227</v>
      </c>
      <c r="F1119" s="1">
        <v>7065.81103515625</v>
      </c>
      <c r="G1119" s="1">
        <v>307682.36030422943</v>
      </c>
      <c r="H1119" s="1">
        <v>225600643.70000005</v>
      </c>
      <c r="I1119">
        <v>7.0914065077824322</v>
      </c>
      <c r="J1119" s="2">
        <v>1.7728516269456079E-4</v>
      </c>
      <c r="K1119" s="11">
        <v>2.6481488741022767</v>
      </c>
      <c r="L1119" s="10" t="s">
        <v>12582</v>
      </c>
      <c r="M1119" s="10"/>
    </row>
    <row r="1120" spans="1:13" x14ac:dyDescent="0.25">
      <c r="A1120" t="s">
        <v>724</v>
      </c>
      <c r="B1120" t="s">
        <v>5303</v>
      </c>
      <c r="C1120" t="s">
        <v>7215</v>
      </c>
      <c r="D1120" s="3">
        <v>17.899999999999999</v>
      </c>
      <c r="E1120" s="3">
        <v>14.88129997253418</v>
      </c>
      <c r="F1120" s="1">
        <v>45535.5234375</v>
      </c>
      <c r="G1120" s="1">
        <v>645893.05662661651</v>
      </c>
      <c r="H1120" s="1">
        <v>549090214.89999998</v>
      </c>
      <c r="I1120">
        <v>13.439686073738988</v>
      </c>
      <c r="J1120" s="2">
        <v>3.3599215184347472E-4</v>
      </c>
      <c r="K1120" s="11">
        <v>1.4683505661492562</v>
      </c>
      <c r="L1120" s="10" t="s">
        <v>12583</v>
      </c>
      <c r="M1120" s="10"/>
    </row>
    <row r="1121" spans="1:13" x14ac:dyDescent="0.25">
      <c r="A1121" t="s">
        <v>3342</v>
      </c>
      <c r="B1121" t="s">
        <v>5301</v>
      </c>
      <c r="C1121" t="s">
        <v>7216</v>
      </c>
      <c r="D1121" s="3">
        <v>4.3</v>
      </c>
      <c r="E1121" s="3">
        <v>4.1613497734069824</v>
      </c>
      <c r="F1121" s="1">
        <v>280933.25</v>
      </c>
      <c r="G1121" s="1">
        <v>1438838.2689347072</v>
      </c>
      <c r="H1121" s="1">
        <v>445930614.19999999</v>
      </c>
      <c r="I1121">
        <v>48.061328869324029</v>
      </c>
      <c r="J1121" s="2">
        <v>1.2015332217331007E-3</v>
      </c>
      <c r="K1121" s="11">
        <v>1.2372120064029664</v>
      </c>
      <c r="L1121" s="10" t="s">
        <v>12584</v>
      </c>
      <c r="M1121" s="10"/>
    </row>
    <row r="1122" spans="1:13" x14ac:dyDescent="0.25">
      <c r="A1122" t="s">
        <v>4719</v>
      </c>
      <c r="B1122" t="s">
        <v>5301</v>
      </c>
      <c r="C1122" t="s">
        <v>7217</v>
      </c>
      <c r="D1122" s="3">
        <v>5.75</v>
      </c>
      <c r="E1122" s="3">
        <v>5.2135000228881836</v>
      </c>
      <c r="F1122" s="1">
        <v>237022.375</v>
      </c>
      <c r="G1122" s="1">
        <v>1275475.7706437905</v>
      </c>
      <c r="H1122" s="1">
        <v>514667429.25000006</v>
      </c>
      <c r="I1122">
        <v>38.361944782193298</v>
      </c>
      <c r="J1122" s="2">
        <v>9.5904861955483246E-4</v>
      </c>
      <c r="K1122" s="11">
        <v>1.0342298051759704</v>
      </c>
      <c r="L1122" s="10" t="s">
        <v>12585</v>
      </c>
      <c r="M1122" s="10"/>
    </row>
    <row r="1123" spans="1:13" x14ac:dyDescent="0.25">
      <c r="A1123" t="s">
        <v>3733</v>
      </c>
      <c r="B1123" t="s">
        <v>5301</v>
      </c>
      <c r="C1123" t="s">
        <v>7218</v>
      </c>
      <c r="D1123" s="3">
        <v>4.7499000000000002</v>
      </c>
      <c r="E1123" s="3">
        <v>4.6916017532348633</v>
      </c>
      <c r="F1123" s="1">
        <v>36607.9765625</v>
      </c>
      <c r="G1123" s="1">
        <v>144637.47724115534</v>
      </c>
      <c r="H1123" s="1">
        <v>66337532.043457031</v>
      </c>
      <c r="I1123">
        <v>42.629364238364822</v>
      </c>
      <c r="J1123" s="2">
        <v>1.0657341059591206E-3</v>
      </c>
      <c r="K1123" s="11">
        <v>0.46721256407687672</v>
      </c>
      <c r="L1123" s="10" t="s">
        <v>12586</v>
      </c>
      <c r="M1123" s="10"/>
    </row>
    <row r="1124" spans="1:13" x14ac:dyDescent="0.25">
      <c r="A1124" t="s">
        <v>1469</v>
      </c>
      <c r="B1124" t="s">
        <v>5303</v>
      </c>
      <c r="C1124" t="s">
        <v>7219</v>
      </c>
      <c r="D1124" s="3">
        <v>16.95</v>
      </c>
      <c r="E1124" s="3">
        <v>15.061875343322754</v>
      </c>
      <c r="F1124" s="1">
        <v>23398.255859375</v>
      </c>
      <c r="G1124" s="1">
        <v>501020.44997910387</v>
      </c>
      <c r="H1124" s="1">
        <v>244605907.65000001</v>
      </c>
      <c r="I1124">
        <v>13.278558973644952</v>
      </c>
      <c r="J1124" s="2">
        <v>3.3196397434112379E-4</v>
      </c>
      <c r="K1124" s="11">
        <v>1.5808326658767946</v>
      </c>
      <c r="L1124" s="10" t="s">
        <v>12587</v>
      </c>
      <c r="M1124" s="10"/>
    </row>
    <row r="1125" spans="1:13" x14ac:dyDescent="0.25">
      <c r="A1125" t="s">
        <v>4033</v>
      </c>
      <c r="B1125" t="s">
        <v>5301</v>
      </c>
      <c r="C1125" t="s">
        <v>7220</v>
      </c>
      <c r="D1125" s="3">
        <v>5.05</v>
      </c>
      <c r="E1125" s="3">
        <v>3.9628500938415527</v>
      </c>
      <c r="F1125" s="1">
        <v>1431805.875</v>
      </c>
      <c r="G1125" s="1">
        <v>3965583.2251125416</v>
      </c>
      <c r="H1125" s="1">
        <v>438550322.39999992</v>
      </c>
      <c r="I1125">
        <v>50.468727119102745</v>
      </c>
      <c r="J1125" s="2">
        <v>1.2617181779775687E-3</v>
      </c>
      <c r="K1125" s="11">
        <v>1.0118934060403295</v>
      </c>
      <c r="L1125" s="10" t="s">
        <v>12588</v>
      </c>
      <c r="M1125" s="10"/>
    </row>
    <row r="1126" spans="1:13" x14ac:dyDescent="0.25">
      <c r="A1126" t="s">
        <v>2709</v>
      </c>
      <c r="B1126" t="s">
        <v>5303</v>
      </c>
      <c r="C1126" t="s">
        <v>7221</v>
      </c>
      <c r="D1126" s="3">
        <v>28.58</v>
      </c>
      <c r="E1126" s="3">
        <v>22.953590393066406</v>
      </c>
      <c r="F1126" s="1">
        <v>28244.5546875</v>
      </c>
      <c r="G1126" s="1">
        <v>735876.72440903087</v>
      </c>
      <c r="H1126" s="1">
        <v>367824228.45999992</v>
      </c>
      <c r="I1126">
        <v>8.7132338154999065</v>
      </c>
      <c r="J1126" s="2">
        <v>2.1783084538749766E-4</v>
      </c>
      <c r="K1126" s="11">
        <v>0.9865275514810492</v>
      </c>
      <c r="L1126" s="10" t="s">
        <v>12589</v>
      </c>
      <c r="M1126" s="10"/>
    </row>
    <row r="1127" spans="1:13" x14ac:dyDescent="0.25">
      <c r="A1127" t="s">
        <v>3177</v>
      </c>
      <c r="B1127" t="s">
        <v>5301</v>
      </c>
      <c r="C1127" t="s">
        <v>7222</v>
      </c>
      <c r="D1127" s="3">
        <v>0.41</v>
      </c>
      <c r="E1127" s="3" t="s">
        <v>6120</v>
      </c>
      <c r="F1127" s="1" t="s">
        <v>6120</v>
      </c>
      <c r="G1127" s="1">
        <v>234513.12325207418</v>
      </c>
      <c r="H1127" s="1" t="s">
        <v>6120</v>
      </c>
      <c r="I1127" t="e">
        <v>#VALUE!</v>
      </c>
      <c r="J1127" s="2" t="e">
        <v>#VALUE!</v>
      </c>
      <c r="K1127" s="11" t="s">
        <v>6120</v>
      </c>
      <c r="L1127" s="10" t="s">
        <v>12590</v>
      </c>
      <c r="M1127" s="10"/>
    </row>
    <row r="1128" spans="1:13" x14ac:dyDescent="0.25">
      <c r="A1128" t="s">
        <v>2534</v>
      </c>
      <c r="B1128" t="s">
        <v>5303</v>
      </c>
      <c r="C1128" t="s">
        <v>7223</v>
      </c>
      <c r="D1128" s="3">
        <v>4.45</v>
      </c>
      <c r="E1128" s="3">
        <v>5.3031501770019531</v>
      </c>
      <c r="F1128" s="1">
        <v>124432.4921875</v>
      </c>
      <c r="G1128" s="1">
        <v>1975674.2775751257</v>
      </c>
      <c r="H1128" s="1">
        <v>94335011.549999997</v>
      </c>
      <c r="I1128">
        <v>37.713433209441305</v>
      </c>
      <c r="J1128" s="2">
        <v>9.4283583023603264E-4</v>
      </c>
      <c r="K1128" s="11">
        <v>1.3696245730179635</v>
      </c>
      <c r="L1128" s="10" t="s">
        <v>12591</v>
      </c>
      <c r="M1128" s="10"/>
    </row>
    <row r="1129" spans="1:13" x14ac:dyDescent="0.25">
      <c r="A1129" t="s">
        <v>1172</v>
      </c>
      <c r="B1129" t="s">
        <v>5303</v>
      </c>
      <c r="C1129" t="s">
        <v>7224</v>
      </c>
      <c r="D1129" s="3">
        <v>15.1</v>
      </c>
      <c r="E1129" s="3">
        <v>12.793174743652344</v>
      </c>
      <c r="F1129" s="1">
        <v>52109.16796875</v>
      </c>
      <c r="G1129" s="1">
        <v>705272.0647488489</v>
      </c>
      <c r="H1129" s="1">
        <v>338398097</v>
      </c>
      <c r="I1129">
        <v>15.633336056730958</v>
      </c>
      <c r="J1129" s="2">
        <v>3.9083340141827394E-4</v>
      </c>
      <c r="K1129" s="11">
        <v>1.0812739179452513</v>
      </c>
      <c r="L1129" s="10" t="s">
        <v>12592</v>
      </c>
      <c r="M1129" s="10"/>
    </row>
    <row r="1130" spans="1:13" x14ac:dyDescent="0.25">
      <c r="A1130" t="s">
        <v>821</v>
      </c>
      <c r="B1130" t="s">
        <v>5303</v>
      </c>
      <c r="C1130" t="s">
        <v>7225</v>
      </c>
      <c r="D1130" s="3">
        <v>20.260000000000002</v>
      </c>
      <c r="E1130" s="3">
        <v>20.645463943481445</v>
      </c>
      <c r="F1130" s="1">
        <v>11855.755859375</v>
      </c>
      <c r="G1130" s="1">
        <v>138255.14170985666</v>
      </c>
      <c r="H1130" s="1">
        <v>22286001.205444336</v>
      </c>
      <c r="I1130">
        <v>9.6873579856338168</v>
      </c>
      <c r="J1130" s="2">
        <v>2.4218394964084541E-4</v>
      </c>
      <c r="K1130" s="11">
        <v>1.1751051806505632</v>
      </c>
      <c r="L1130" s="10" t="s">
        <v>12593</v>
      </c>
      <c r="M1130" s="10"/>
    </row>
    <row r="1131" spans="1:13" x14ac:dyDescent="0.25">
      <c r="A1131" t="s">
        <v>4882</v>
      </c>
      <c r="B1131" t="s">
        <v>5301</v>
      </c>
      <c r="C1131" t="s">
        <v>7226</v>
      </c>
      <c r="D1131" s="3">
        <v>2.13</v>
      </c>
      <c r="E1131" s="3">
        <v>2.0273103713989258</v>
      </c>
      <c r="F1131" s="1">
        <v>155087.984375</v>
      </c>
      <c r="G1131" s="1">
        <v>212550.56810705038</v>
      </c>
      <c r="H1131" s="1">
        <v>158649620.69999999</v>
      </c>
      <c r="I1131">
        <v>98.652876649564007</v>
      </c>
      <c r="J1131" s="2">
        <v>2.4663219162391003E-3</v>
      </c>
      <c r="K1131" s="11">
        <v>1.0548060902468301</v>
      </c>
      <c r="L1131" s="10" t="s">
        <v>12594</v>
      </c>
      <c r="M1131" s="10"/>
    </row>
    <row r="1132" spans="1:13" x14ac:dyDescent="0.25">
      <c r="A1132" t="s">
        <v>249</v>
      </c>
      <c r="B1132" t="s">
        <v>5303</v>
      </c>
      <c r="C1132" t="s">
        <v>7227</v>
      </c>
      <c r="D1132" s="3">
        <v>6.15</v>
      </c>
      <c r="E1132" s="3">
        <v>4.8812980651855469</v>
      </c>
      <c r="F1132" s="1">
        <v>61558.16796875</v>
      </c>
      <c r="G1132" s="1">
        <v>232086.76413327889</v>
      </c>
      <c r="H1132" s="1">
        <v>139174629.15000001</v>
      </c>
      <c r="I1132">
        <v>40.97270794144746</v>
      </c>
      <c r="J1132" s="2">
        <v>1.0243176985361864E-3</v>
      </c>
      <c r="K1132" s="11">
        <v>1.0699355082855102</v>
      </c>
      <c r="L1132" s="10" t="s">
        <v>12595</v>
      </c>
      <c r="M1132" s="10"/>
    </row>
    <row r="1133" spans="1:13" x14ac:dyDescent="0.25">
      <c r="A1133" t="s">
        <v>4035</v>
      </c>
      <c r="B1133" t="s">
        <v>5301</v>
      </c>
      <c r="C1133" t="s">
        <v>7228</v>
      </c>
      <c r="D1133" s="3">
        <v>8.6310000000000002</v>
      </c>
      <c r="E1133" s="3">
        <v>8.6336994171142578</v>
      </c>
      <c r="F1133" s="1">
        <v>12471.0224609375</v>
      </c>
      <c r="G1133" s="1">
        <v>111930.14546333124</v>
      </c>
      <c r="H1133" s="1">
        <v>258335548.50600001</v>
      </c>
      <c r="I1133">
        <v>23.165040886592315</v>
      </c>
      <c r="J1133" s="2">
        <v>5.7912602216480787E-4</v>
      </c>
      <c r="K1133" s="11">
        <v>2.0126524165497495</v>
      </c>
      <c r="L1133" s="10" t="s">
        <v>12596</v>
      </c>
      <c r="M1133" s="10"/>
    </row>
    <row r="1134" spans="1:13" x14ac:dyDescent="0.25">
      <c r="A1134" t="s">
        <v>1709</v>
      </c>
      <c r="B1134" t="s">
        <v>5303</v>
      </c>
      <c r="C1134" t="s">
        <v>7229</v>
      </c>
      <c r="D1134" s="3">
        <v>8.36</v>
      </c>
      <c r="E1134" s="3">
        <v>9.2012004852294922</v>
      </c>
      <c r="F1134" s="1">
        <v>59791.96484375</v>
      </c>
      <c r="G1134" s="1">
        <v>267411.24112391908</v>
      </c>
      <c r="H1134" s="1">
        <v>162372200.31999999</v>
      </c>
      <c r="I1134">
        <v>21.736294119561475</v>
      </c>
      <c r="J1134" s="2">
        <v>5.4340735298903685E-4</v>
      </c>
      <c r="K1134" s="11">
        <v>2.1646264046630281</v>
      </c>
      <c r="L1134" s="10" t="s">
        <v>12597</v>
      </c>
      <c r="M1134" s="10"/>
    </row>
    <row r="1135" spans="1:13" x14ac:dyDescent="0.25">
      <c r="A1135" t="s">
        <v>133</v>
      </c>
      <c r="B1135" t="s">
        <v>5303</v>
      </c>
      <c r="C1135" t="s">
        <v>7230</v>
      </c>
      <c r="D1135" s="3">
        <v>0.69</v>
      </c>
      <c r="E1135" s="3">
        <v>1.0349236726760864</v>
      </c>
      <c r="F1135" s="1">
        <v>896562.3125</v>
      </c>
      <c r="G1135" s="1">
        <v>1351831.2417916877</v>
      </c>
      <c r="H1135" s="1">
        <v>18217725.689999998</v>
      </c>
      <c r="I1135">
        <v>193.25096650156212</v>
      </c>
      <c r="J1135" s="2">
        <v>4.8312741625390534E-3</v>
      </c>
      <c r="K1135" s="11">
        <v>0.62987531985237788</v>
      </c>
      <c r="L1135" s="10" t="s">
        <v>12598</v>
      </c>
      <c r="M1135" s="10"/>
    </row>
    <row r="1136" spans="1:13" x14ac:dyDescent="0.25">
      <c r="A1136" t="s">
        <v>1199</v>
      </c>
      <c r="B1136" t="s">
        <v>5303</v>
      </c>
      <c r="C1136" t="s">
        <v>7231</v>
      </c>
      <c r="D1136" s="3">
        <v>3.28</v>
      </c>
      <c r="E1136" s="3">
        <v>6.0798830986022949</v>
      </c>
      <c r="F1136" s="1">
        <v>317646.625</v>
      </c>
      <c r="G1136" s="1">
        <v>3868521.071276512</v>
      </c>
      <c r="H1136" s="1">
        <v>15512323.76</v>
      </c>
      <c r="I1136">
        <v>32.895369328067844</v>
      </c>
      <c r="J1136" s="2">
        <v>8.2238423320169613E-4</v>
      </c>
      <c r="K1136" s="11">
        <v>2.0907391115697473</v>
      </c>
      <c r="L1136" s="10" t="s">
        <v>12599</v>
      </c>
      <c r="M1136" s="10"/>
    </row>
    <row r="1137" spans="1:13" x14ac:dyDescent="0.25">
      <c r="A1137" t="s">
        <v>1092</v>
      </c>
      <c r="B1137" t="s">
        <v>5303</v>
      </c>
      <c r="C1137" t="s">
        <v>7232</v>
      </c>
      <c r="D1137" s="3">
        <v>4</v>
      </c>
      <c r="E1137" s="3">
        <v>3.3717250823974609</v>
      </c>
      <c r="F1137" s="1">
        <v>709503.8125</v>
      </c>
      <c r="G1137" s="1">
        <v>2963813.3518259414</v>
      </c>
      <c r="H1137" s="1">
        <v>698199016</v>
      </c>
      <c r="I1137">
        <v>59.31681709286638</v>
      </c>
      <c r="J1137" s="2">
        <v>1.4829204273216596E-3</v>
      </c>
      <c r="K1137" s="11">
        <v>1.2779616094895876</v>
      </c>
      <c r="L1137" s="10" t="s">
        <v>12600</v>
      </c>
      <c r="M1137" s="10"/>
    </row>
    <row r="1138" spans="1:13" x14ac:dyDescent="0.25">
      <c r="A1138" t="s">
        <v>452</v>
      </c>
      <c r="B1138" t="s">
        <v>5303</v>
      </c>
      <c r="C1138" t="s">
        <v>7233</v>
      </c>
      <c r="D1138" s="3">
        <v>4.75</v>
      </c>
      <c r="E1138" s="3">
        <v>4.1641998291015625</v>
      </c>
      <c r="F1138" s="1">
        <v>94025.6640625</v>
      </c>
      <c r="G1138" s="1">
        <v>494099.01211130217</v>
      </c>
      <c r="H1138" s="1">
        <v>195795788.5</v>
      </c>
      <c r="I1138">
        <v>48.028434803319833</v>
      </c>
      <c r="J1138" s="2">
        <v>1.2007108700829959E-3</v>
      </c>
      <c r="K1138" s="11">
        <v>1.4260601166490683</v>
      </c>
      <c r="L1138" s="10" t="s">
        <v>12601</v>
      </c>
      <c r="M1138" s="10"/>
    </row>
    <row r="1139" spans="1:13" x14ac:dyDescent="0.25">
      <c r="A1139" t="s">
        <v>3215</v>
      </c>
      <c r="B1139" t="s">
        <v>5301</v>
      </c>
      <c r="C1139" t="s">
        <v>7234</v>
      </c>
      <c r="D1139" s="3">
        <v>11.37</v>
      </c>
      <c r="E1139" s="3">
        <v>9.5197830200195313</v>
      </c>
      <c r="F1139" s="1">
        <v>35798.8125</v>
      </c>
      <c r="G1139" s="1">
        <v>361562.87366136402</v>
      </c>
      <c r="H1139" s="1">
        <v>134829416.76000002</v>
      </c>
      <c r="I1139">
        <v>21.008882196097538</v>
      </c>
      <c r="J1139" s="2">
        <v>5.2522205490243849E-4</v>
      </c>
      <c r="K1139" s="11">
        <v>0.98703044154067587</v>
      </c>
      <c r="L1139" s="10" t="s">
        <v>12602</v>
      </c>
      <c r="M1139" s="10"/>
    </row>
    <row r="1140" spans="1:13" x14ac:dyDescent="0.25">
      <c r="A1140" t="s">
        <v>1832</v>
      </c>
      <c r="B1140" t="s">
        <v>5303</v>
      </c>
      <c r="C1140" t="s">
        <v>7235</v>
      </c>
      <c r="D1140" s="3">
        <v>13.98</v>
      </c>
      <c r="E1140" s="3">
        <v>13.326022148132324</v>
      </c>
      <c r="F1140" s="1">
        <v>39570.3671875</v>
      </c>
      <c r="G1140" s="1">
        <v>572420.06984410412</v>
      </c>
      <c r="H1140" s="1">
        <v>135566995.80000001</v>
      </c>
      <c r="I1140">
        <v>15.00822959595865</v>
      </c>
      <c r="J1140" s="2">
        <v>3.7520573989896624E-4</v>
      </c>
      <c r="K1140" s="11">
        <v>0.89592529902227902</v>
      </c>
      <c r="L1140" s="10" t="s">
        <v>12603</v>
      </c>
      <c r="M1140" s="10"/>
    </row>
    <row r="1141" spans="1:13" x14ac:dyDescent="0.25">
      <c r="A1141" t="s">
        <v>1422</v>
      </c>
      <c r="B1141" t="s">
        <v>5303</v>
      </c>
      <c r="C1141" t="s">
        <v>7236</v>
      </c>
      <c r="D1141" s="3">
        <v>12.9</v>
      </c>
      <c r="E1141" s="3">
        <v>9.841313362121582</v>
      </c>
      <c r="F1141" s="1">
        <v>26244.455078125</v>
      </c>
      <c r="G1141" s="1">
        <v>207297.38673658369</v>
      </c>
      <c r="H1141" s="1">
        <v>102192071.40000001</v>
      </c>
      <c r="I1141">
        <v>20.322490773414838</v>
      </c>
      <c r="J1141" s="2">
        <v>5.0806226933537094E-4</v>
      </c>
      <c r="K1141" s="11">
        <v>1.3960659141572667</v>
      </c>
      <c r="L1141" s="10" t="s">
        <v>12604</v>
      </c>
      <c r="M1141" s="10"/>
    </row>
    <row r="1142" spans="1:13" x14ac:dyDescent="0.25">
      <c r="A1142" t="s">
        <v>1797</v>
      </c>
      <c r="B1142" t="s">
        <v>5303</v>
      </c>
      <c r="C1142" t="s">
        <v>7237</v>
      </c>
      <c r="D1142" s="3">
        <v>4.2</v>
      </c>
      <c r="E1142" s="3">
        <v>5.8966002464294434</v>
      </c>
      <c r="F1142" s="1">
        <v>222026.140625</v>
      </c>
      <c r="G1142" s="1">
        <v>1427589.4686765803</v>
      </c>
      <c r="H1142" s="1">
        <v>134539427.40000004</v>
      </c>
      <c r="I1142">
        <v>33.917849547475363</v>
      </c>
      <c r="J1142" s="2">
        <v>8.4794623868688409E-4</v>
      </c>
      <c r="K1142" s="11">
        <v>1.2675875708348845</v>
      </c>
      <c r="L1142" s="10" t="s">
        <v>12605</v>
      </c>
      <c r="M1142" s="10"/>
    </row>
    <row r="1143" spans="1:13" x14ac:dyDescent="0.25">
      <c r="A1143" t="s">
        <v>4213</v>
      </c>
      <c r="B1143" t="s">
        <v>5301</v>
      </c>
      <c r="C1143" t="s">
        <v>7238</v>
      </c>
      <c r="D1143" s="3">
        <v>7.5750000000000002</v>
      </c>
      <c r="E1143" s="3">
        <v>7.5653128623962402</v>
      </c>
      <c r="F1143" s="1">
        <v>90282.7421875</v>
      </c>
      <c r="G1143" s="1">
        <v>856164.64379788132</v>
      </c>
      <c r="H1143" s="1">
        <v>342542347.82022399</v>
      </c>
      <c r="I1143">
        <v>26.436447988041561</v>
      </c>
      <c r="J1143" s="2">
        <v>6.6091119970103905E-4</v>
      </c>
      <c r="K1143" s="11">
        <v>1.258763353253936</v>
      </c>
      <c r="L1143" s="10" t="s">
        <v>12606</v>
      </c>
      <c r="M1143" s="10"/>
    </row>
    <row r="1144" spans="1:13" x14ac:dyDescent="0.25">
      <c r="A1144" t="s">
        <v>320</v>
      </c>
      <c r="B1144" t="s">
        <v>5303</v>
      </c>
      <c r="C1144" t="s">
        <v>7239</v>
      </c>
      <c r="D1144" s="3">
        <v>28.4</v>
      </c>
      <c r="E1144" s="3">
        <v>24.093574523925781</v>
      </c>
      <c r="F1144" s="1">
        <v>16114.2333984375</v>
      </c>
      <c r="G1144" s="1">
        <v>317152.53109138284</v>
      </c>
      <c r="H1144" s="1">
        <v>258655272.00000003</v>
      </c>
      <c r="I1144">
        <v>8.3009683682009427</v>
      </c>
      <c r="J1144" s="2">
        <v>2.0752420920502356E-4</v>
      </c>
      <c r="K1144" s="11">
        <v>1.139163311392956</v>
      </c>
      <c r="L1144" s="10" t="s">
        <v>12607</v>
      </c>
      <c r="M1144" s="10"/>
    </row>
    <row r="1145" spans="1:13" x14ac:dyDescent="0.25">
      <c r="A1145" t="s">
        <v>428</v>
      </c>
      <c r="B1145" t="s">
        <v>5303</v>
      </c>
      <c r="C1145" t="s">
        <v>7240</v>
      </c>
      <c r="D1145" s="3" t="s">
        <v>6120</v>
      </c>
      <c r="E1145" s="3" t="s">
        <v>6120</v>
      </c>
      <c r="F1145" s="1" t="s">
        <v>6120</v>
      </c>
      <c r="G1145" s="1">
        <v>745501.26003495255</v>
      </c>
      <c r="H1145" s="1" t="s">
        <v>6120</v>
      </c>
      <c r="I1145" t="e">
        <v>#VALUE!</v>
      </c>
      <c r="J1145" s="2" t="e">
        <v>#VALUE!</v>
      </c>
      <c r="K1145" s="11" t="s">
        <v>6120</v>
      </c>
      <c r="L1145" s="10" t="s">
        <v>12608</v>
      </c>
      <c r="M1145" s="10"/>
    </row>
    <row r="1146" spans="1:13" x14ac:dyDescent="0.25">
      <c r="A1146" t="s">
        <v>101</v>
      </c>
      <c r="B1146" t="s">
        <v>5303</v>
      </c>
      <c r="C1146" t="s">
        <v>7241</v>
      </c>
      <c r="D1146" s="3">
        <v>3.06</v>
      </c>
      <c r="E1146" s="3">
        <v>5.4143528938293457</v>
      </c>
      <c r="F1146" s="1">
        <v>30489.822265625</v>
      </c>
      <c r="G1146" s="1">
        <v>154884.19123882975</v>
      </c>
      <c r="H1146" s="1">
        <v>345180561.30000001</v>
      </c>
      <c r="I1146">
        <v>36.938855653080338</v>
      </c>
      <c r="J1146" s="2">
        <v>9.2347139132700849E-4</v>
      </c>
      <c r="K1146" s="11" t="s">
        <v>6120</v>
      </c>
      <c r="L1146" s="10" t="s">
        <v>12609</v>
      </c>
      <c r="M1146" s="10"/>
    </row>
    <row r="1147" spans="1:13" x14ac:dyDescent="0.25">
      <c r="A1147" t="s">
        <v>640</v>
      </c>
      <c r="B1147" t="s">
        <v>5303</v>
      </c>
      <c r="C1147" t="s">
        <v>7242</v>
      </c>
      <c r="D1147" s="3">
        <v>11.13</v>
      </c>
      <c r="E1147" s="3">
        <v>11.876625061035156</v>
      </c>
      <c r="F1147" s="1">
        <v>116339.890625</v>
      </c>
      <c r="G1147" s="1">
        <v>1250468.7059455942</v>
      </c>
      <c r="H1147" s="1">
        <v>405158110.98000008</v>
      </c>
      <c r="I1147">
        <v>16.83980078281331</v>
      </c>
      <c r="J1147" s="2">
        <v>4.2099501957033273E-4</v>
      </c>
      <c r="K1147" s="11">
        <v>1.0749754822538429</v>
      </c>
      <c r="L1147" s="10" t="s">
        <v>12610</v>
      </c>
      <c r="M1147" s="10"/>
    </row>
    <row r="1148" spans="1:13" x14ac:dyDescent="0.25">
      <c r="A1148" t="s">
        <v>967</v>
      </c>
      <c r="B1148" t="s">
        <v>5303</v>
      </c>
      <c r="C1148" t="s">
        <v>7243</v>
      </c>
      <c r="D1148" s="3">
        <v>5.5</v>
      </c>
      <c r="E1148" s="3">
        <v>9.8148002624511719</v>
      </c>
      <c r="F1148" s="1">
        <v>83594.3984375</v>
      </c>
      <c r="G1148" s="1">
        <v>810034.17667877977</v>
      </c>
      <c r="H1148" s="1">
        <v>98838245</v>
      </c>
      <c r="I1148">
        <v>20.377388703990956</v>
      </c>
      <c r="J1148" s="2">
        <v>5.0943471759977389E-4</v>
      </c>
      <c r="K1148" s="11">
        <v>1.5505816798246173</v>
      </c>
      <c r="L1148" s="10" t="s">
        <v>12611</v>
      </c>
      <c r="M1148" s="10"/>
    </row>
    <row r="1149" spans="1:13" x14ac:dyDescent="0.25">
      <c r="A1149" t="s">
        <v>327</v>
      </c>
      <c r="B1149" t="s">
        <v>5303</v>
      </c>
      <c r="C1149" t="s">
        <v>7244</v>
      </c>
      <c r="D1149" s="3">
        <v>27.4</v>
      </c>
      <c r="E1149" s="3" t="s">
        <v>6120</v>
      </c>
      <c r="F1149" s="1">
        <v>390.21112060546875</v>
      </c>
      <c r="G1149" s="1">
        <v>25840.592293196201</v>
      </c>
      <c r="H1149" s="1">
        <v>2740000.0095367432</v>
      </c>
      <c r="I1149" t="e">
        <v>#VALUE!</v>
      </c>
      <c r="J1149" s="2" t="e">
        <v>#VALUE!</v>
      </c>
      <c r="K1149" s="11">
        <v>13.109239232305288</v>
      </c>
      <c r="L1149" s="10" t="s">
        <v>12612</v>
      </c>
      <c r="M1149" s="10"/>
    </row>
    <row r="1150" spans="1:13" x14ac:dyDescent="0.25">
      <c r="A1150" t="s">
        <v>997</v>
      </c>
      <c r="B1150" t="s">
        <v>5303</v>
      </c>
      <c r="C1150" t="s">
        <v>7245</v>
      </c>
      <c r="D1150" s="3">
        <v>20.55</v>
      </c>
      <c r="E1150" s="3">
        <v>18.92919921875</v>
      </c>
      <c r="F1150" s="1">
        <v>32905.48828125</v>
      </c>
      <c r="G1150" s="1">
        <v>802356.18856983539</v>
      </c>
      <c r="H1150" s="1">
        <v>134412042.59999999</v>
      </c>
      <c r="I1150">
        <v>10.565687311373074</v>
      </c>
      <c r="J1150" s="2">
        <v>2.6414218278432682E-4</v>
      </c>
      <c r="K1150" s="11">
        <v>0.72504085681335817</v>
      </c>
      <c r="L1150" s="10" t="s">
        <v>12613</v>
      </c>
      <c r="M1150" s="10"/>
    </row>
    <row r="1151" spans="1:13" x14ac:dyDescent="0.25">
      <c r="A1151" t="s">
        <v>13</v>
      </c>
      <c r="B1151" t="s">
        <v>5303</v>
      </c>
      <c r="C1151" t="s">
        <v>7246</v>
      </c>
      <c r="D1151" s="3">
        <v>12.28</v>
      </c>
      <c r="E1151" s="3">
        <v>12.246649742126465</v>
      </c>
      <c r="F1151" s="1">
        <v>52699.37890625</v>
      </c>
      <c r="G1151" s="1">
        <v>542573.61191688303</v>
      </c>
      <c r="H1151" s="1">
        <v>165665010.08000001</v>
      </c>
      <c r="I1151">
        <v>16.33099698377368</v>
      </c>
      <c r="J1151" s="2">
        <v>4.0827492459434198E-4</v>
      </c>
      <c r="K1151" s="11">
        <v>1.1226629404515027</v>
      </c>
      <c r="L1151" s="10" t="s">
        <v>12614</v>
      </c>
      <c r="M1151" s="10"/>
    </row>
    <row r="1152" spans="1:13" x14ac:dyDescent="0.25">
      <c r="A1152" t="s">
        <v>429</v>
      </c>
      <c r="B1152" t="s">
        <v>5303</v>
      </c>
      <c r="C1152" t="s">
        <v>7247</v>
      </c>
      <c r="D1152" s="3">
        <v>20.309999999999999</v>
      </c>
      <c r="E1152" s="3">
        <v>15.63379955291748</v>
      </c>
      <c r="F1152" s="1">
        <v>23976.14453125</v>
      </c>
      <c r="G1152" s="1">
        <v>343889.99282170017</v>
      </c>
      <c r="H1152" s="1">
        <v>341351815.10999995</v>
      </c>
      <c r="I1152">
        <v>12.792795463638734</v>
      </c>
      <c r="J1152" s="2">
        <v>3.1981988659096839E-4</v>
      </c>
      <c r="K1152" s="11">
        <v>1.6000367526048773</v>
      </c>
      <c r="L1152" s="10" t="s">
        <v>12615</v>
      </c>
      <c r="M1152" s="10"/>
    </row>
    <row r="1153" spans="1:13" x14ac:dyDescent="0.25">
      <c r="A1153" t="s">
        <v>1136</v>
      </c>
      <c r="B1153" t="s">
        <v>5303</v>
      </c>
      <c r="C1153" t="s">
        <v>7248</v>
      </c>
      <c r="D1153" s="3">
        <v>10.65</v>
      </c>
      <c r="E1153" s="3">
        <v>5.7923908233642578</v>
      </c>
      <c r="F1153" s="1">
        <v>102005.703125</v>
      </c>
      <c r="G1153" s="1">
        <v>569509.09243581386</v>
      </c>
      <c r="H1153" s="1">
        <v>34867279.949999996</v>
      </c>
      <c r="I1153">
        <v>34.528056911021544</v>
      </c>
      <c r="J1153" s="2">
        <v>8.6320142277553861E-4</v>
      </c>
      <c r="K1153" s="11">
        <v>2.3358887952778926</v>
      </c>
      <c r="L1153" s="10" t="s">
        <v>12616</v>
      </c>
      <c r="M1153" s="10"/>
    </row>
    <row r="1154" spans="1:13" x14ac:dyDescent="0.25">
      <c r="A1154" t="s">
        <v>1788</v>
      </c>
      <c r="B1154" t="s">
        <v>5303</v>
      </c>
      <c r="C1154" t="s">
        <v>7249</v>
      </c>
      <c r="D1154" s="3">
        <v>1.85</v>
      </c>
      <c r="E1154" s="3">
        <v>1.2666933536529541</v>
      </c>
      <c r="F1154" s="1">
        <v>3952593.5</v>
      </c>
      <c r="G1154" s="1">
        <v>4118803.7617881824</v>
      </c>
      <c r="H1154" s="1">
        <v>145564188.25</v>
      </c>
      <c r="I1154">
        <v>157.89141027955182</v>
      </c>
      <c r="J1154" s="2">
        <v>3.9472852569887957E-3</v>
      </c>
      <c r="K1154" s="11">
        <v>0.80741163021053663</v>
      </c>
      <c r="L1154" s="10" t="s">
        <v>12617</v>
      </c>
      <c r="M1154" s="10"/>
    </row>
    <row r="1155" spans="1:13" x14ac:dyDescent="0.25">
      <c r="A1155" t="s">
        <v>2041</v>
      </c>
      <c r="B1155" t="s">
        <v>5303</v>
      </c>
      <c r="C1155" t="s">
        <v>7250</v>
      </c>
      <c r="D1155" s="3">
        <v>0.6331</v>
      </c>
      <c r="E1155" s="3">
        <v>1.7568485736846924</v>
      </c>
      <c r="F1155" s="1">
        <v>743546.75</v>
      </c>
      <c r="G1155" s="1">
        <v>569526.18527425791</v>
      </c>
      <c r="H1155" s="1">
        <v>29212459.048499998</v>
      </c>
      <c r="I1155">
        <v>113.84020398555685</v>
      </c>
      <c r="J1155" s="2">
        <v>2.8460050996389212E-3</v>
      </c>
      <c r="K1155" s="11">
        <v>1.0844314364183327</v>
      </c>
      <c r="L1155" s="10" t="s">
        <v>12618</v>
      </c>
      <c r="M1155" s="10"/>
    </row>
    <row r="1156" spans="1:13" x14ac:dyDescent="0.25">
      <c r="A1156" t="s">
        <v>4502</v>
      </c>
      <c r="B1156" t="s">
        <v>5301</v>
      </c>
      <c r="C1156" t="s">
        <v>7251</v>
      </c>
      <c r="D1156" s="3">
        <v>36.159999999999997</v>
      </c>
      <c r="E1156" s="3">
        <v>35.759201049804688</v>
      </c>
      <c r="F1156" s="1">
        <v>9322</v>
      </c>
      <c r="G1156" s="1">
        <v>338722.21621283336</v>
      </c>
      <c r="H1156" s="1">
        <v>262863673.59999996</v>
      </c>
      <c r="I1156">
        <v>5.5929661214031059</v>
      </c>
      <c r="J1156" s="2">
        <v>1.3982415303507765E-4</v>
      </c>
      <c r="K1156" s="11">
        <v>1.4837658067966295</v>
      </c>
      <c r="L1156" s="10" t="s">
        <v>12619</v>
      </c>
      <c r="M1156" s="10"/>
    </row>
    <row r="1157" spans="1:13" x14ac:dyDescent="0.25">
      <c r="A1157" t="s">
        <v>1917</v>
      </c>
      <c r="B1157" t="s">
        <v>5303</v>
      </c>
      <c r="C1157" t="s">
        <v>7252</v>
      </c>
      <c r="D1157" s="3">
        <v>6.43</v>
      </c>
      <c r="E1157" s="3">
        <v>6.2288756370544434</v>
      </c>
      <c r="F1157" s="1">
        <v>25591.052734375</v>
      </c>
      <c r="G1157" s="1">
        <v>193598.64090006027</v>
      </c>
      <c r="H1157" s="1">
        <v>172692908.38999999</v>
      </c>
      <c r="I1157">
        <v>32.10852353677388</v>
      </c>
      <c r="J1157" s="2">
        <v>8.0271308841934697E-4</v>
      </c>
      <c r="K1157" s="11">
        <v>2.2017976978940816</v>
      </c>
      <c r="L1157" s="10" t="s">
        <v>12620</v>
      </c>
      <c r="M1157" s="10"/>
    </row>
    <row r="1158" spans="1:13" x14ac:dyDescent="0.25">
      <c r="A1158" t="s">
        <v>1147</v>
      </c>
      <c r="B1158" t="s">
        <v>5303</v>
      </c>
      <c r="C1158" t="s">
        <v>7253</v>
      </c>
      <c r="D1158" s="3">
        <v>7.26</v>
      </c>
      <c r="E1158" s="3">
        <v>5.8597497940063477</v>
      </c>
      <c r="F1158" s="1">
        <v>58690.6328125</v>
      </c>
      <c r="G1158" s="1">
        <v>338383.63581985357</v>
      </c>
      <c r="H1158" s="1">
        <v>233401740</v>
      </c>
      <c r="I1158">
        <v>34.131150139647644</v>
      </c>
      <c r="J1158" s="2">
        <v>8.5327875349119117E-4</v>
      </c>
      <c r="K1158" s="11">
        <v>0.94531886541772392</v>
      </c>
      <c r="L1158" s="10" t="s">
        <v>12621</v>
      </c>
      <c r="M1158" s="10"/>
    </row>
    <row r="1159" spans="1:13" x14ac:dyDescent="0.25">
      <c r="A1159" t="s">
        <v>5048</v>
      </c>
      <c r="B1159" t="s">
        <v>5301</v>
      </c>
      <c r="C1159" t="s">
        <v>7254</v>
      </c>
      <c r="D1159" s="3">
        <v>10.65</v>
      </c>
      <c r="E1159" s="3">
        <v>7.8743500709533691</v>
      </c>
      <c r="F1159" s="1">
        <v>44971.9453125</v>
      </c>
      <c r="G1159" s="1">
        <v>306299.86018161313</v>
      </c>
      <c r="H1159" s="1">
        <v>334303521.30000001</v>
      </c>
      <c r="I1159">
        <v>25.398921586906976</v>
      </c>
      <c r="J1159" s="2">
        <v>6.3497303967267437E-4</v>
      </c>
      <c r="K1159" s="11">
        <v>0.96378650485253092</v>
      </c>
      <c r="L1159" s="10" t="s">
        <v>12622</v>
      </c>
      <c r="M1159" s="10"/>
    </row>
    <row r="1160" spans="1:13" x14ac:dyDescent="0.25">
      <c r="A1160" t="s">
        <v>4948</v>
      </c>
      <c r="B1160" t="s">
        <v>5301</v>
      </c>
      <c r="C1160" t="s">
        <v>7255</v>
      </c>
      <c r="D1160" s="3">
        <v>5.6</v>
      </c>
      <c r="E1160" s="3">
        <v>4.8396501541137695</v>
      </c>
      <c r="F1160" s="1">
        <v>56753.578125</v>
      </c>
      <c r="G1160" s="1">
        <v>356434.91572583775</v>
      </c>
      <c r="H1160" s="1">
        <v>1612259415.1999998</v>
      </c>
      <c r="I1160">
        <v>41.325301133594792</v>
      </c>
      <c r="J1160" s="2">
        <v>1.0331325283398699E-3</v>
      </c>
      <c r="K1160" s="11">
        <v>0.95133014622365519</v>
      </c>
      <c r="L1160" s="10" t="s">
        <v>12623</v>
      </c>
      <c r="M1160" s="10"/>
    </row>
    <row r="1161" spans="1:13" x14ac:dyDescent="0.25">
      <c r="A1161" t="s">
        <v>1664</v>
      </c>
      <c r="B1161" t="s">
        <v>5303</v>
      </c>
      <c r="C1161" t="s">
        <v>7256</v>
      </c>
      <c r="D1161" s="3">
        <v>10.8</v>
      </c>
      <c r="E1161" s="3">
        <v>3.7572493553161621</v>
      </c>
      <c r="F1161" s="1">
        <v>187409.984375</v>
      </c>
      <c r="G1161" s="1">
        <v>1334779.0967706293</v>
      </c>
      <c r="H1161" s="1">
        <v>63499788</v>
      </c>
      <c r="I1161">
        <v>53.230430319195719</v>
      </c>
      <c r="J1161" s="2">
        <v>1.3307607579798929E-3</v>
      </c>
      <c r="K1161" s="11">
        <v>0.95791854863982839</v>
      </c>
      <c r="L1161" s="10" t="s">
        <v>12624</v>
      </c>
      <c r="M1161" s="10"/>
    </row>
    <row r="1162" spans="1:13" x14ac:dyDescent="0.25">
      <c r="A1162" t="s">
        <v>1866</v>
      </c>
      <c r="B1162" t="s">
        <v>5303</v>
      </c>
      <c r="C1162" t="s">
        <v>7257</v>
      </c>
      <c r="D1162" s="3">
        <v>3.38</v>
      </c>
      <c r="E1162" s="3">
        <v>3.5984468460083008</v>
      </c>
      <c r="F1162" s="1">
        <v>382691.40625</v>
      </c>
      <c r="G1162" s="1">
        <v>972085.19520407869</v>
      </c>
      <c r="H1162" s="1">
        <v>49303285.979999997</v>
      </c>
      <c r="I1162">
        <v>55.579534326554466</v>
      </c>
      <c r="J1162" s="2">
        <v>1.3894883581638616E-3</v>
      </c>
      <c r="K1162" s="11">
        <v>0.65997137219554713</v>
      </c>
      <c r="L1162" s="10" t="s">
        <v>12625</v>
      </c>
      <c r="M1162" s="10"/>
    </row>
    <row r="1163" spans="1:13" x14ac:dyDescent="0.25">
      <c r="A1163" t="s">
        <v>2155</v>
      </c>
      <c r="B1163" t="s">
        <v>5303</v>
      </c>
      <c r="C1163" t="s">
        <v>7258</v>
      </c>
      <c r="D1163" s="3">
        <v>4.91</v>
      </c>
      <c r="E1163" s="3">
        <v>4.4902501106262207</v>
      </c>
      <c r="F1163" s="1">
        <v>43429.54296875</v>
      </c>
      <c r="G1163" s="1">
        <v>204879.15146552122</v>
      </c>
      <c r="H1163" s="1">
        <v>181529038.81</v>
      </c>
      <c r="I1163">
        <v>44.540948738400573</v>
      </c>
      <c r="J1163" s="2">
        <v>1.1135237184600143E-3</v>
      </c>
      <c r="K1163" s="11">
        <v>1.0674239897338611</v>
      </c>
      <c r="L1163" s="10" t="s">
        <v>12626</v>
      </c>
      <c r="M1163" s="10"/>
    </row>
    <row r="1164" spans="1:13" x14ac:dyDescent="0.25">
      <c r="A1164" t="s">
        <v>4890</v>
      </c>
      <c r="B1164" t="s">
        <v>5301</v>
      </c>
      <c r="C1164" t="s">
        <v>7259</v>
      </c>
      <c r="D1164" s="3">
        <v>8.35</v>
      </c>
      <c r="E1164" s="3">
        <v>5.6423611640930176</v>
      </c>
      <c r="F1164" s="1">
        <v>43365.80078125</v>
      </c>
      <c r="G1164" s="1">
        <v>201804.84398747026</v>
      </c>
      <c r="H1164" s="1">
        <v>131485629.7</v>
      </c>
      <c r="I1164">
        <v>35.446153513313611</v>
      </c>
      <c r="J1164" s="2">
        <v>8.8615383783284031E-4</v>
      </c>
      <c r="K1164" s="11">
        <v>1.3180445690216671</v>
      </c>
      <c r="L1164" s="10" t="s">
        <v>12627</v>
      </c>
      <c r="M1164" s="10"/>
    </row>
    <row r="1165" spans="1:13" x14ac:dyDescent="0.25">
      <c r="A1165" t="s">
        <v>909</v>
      </c>
      <c r="B1165" t="s">
        <v>5303</v>
      </c>
      <c r="C1165" t="s">
        <v>7260</v>
      </c>
      <c r="D1165" s="3">
        <v>13.95</v>
      </c>
      <c r="E1165" s="3">
        <v>15.234399795532227</v>
      </c>
      <c r="F1165" s="1">
        <v>22394.744140625</v>
      </c>
      <c r="G1165" s="1">
        <v>512966.13454829395</v>
      </c>
      <c r="H1165" s="1">
        <v>96473359.349999994</v>
      </c>
      <c r="I1165">
        <v>13.128183760718539</v>
      </c>
      <c r="J1165" s="2">
        <v>3.2820459401796347E-4</v>
      </c>
      <c r="K1165" s="11">
        <v>1.3018855523765576</v>
      </c>
      <c r="L1165" s="10" t="s">
        <v>12628</v>
      </c>
      <c r="M1165" s="10"/>
    </row>
    <row r="1166" spans="1:13" x14ac:dyDescent="0.25">
      <c r="A1166" t="s">
        <v>1598</v>
      </c>
      <c r="B1166" t="s">
        <v>5303</v>
      </c>
      <c r="C1166" t="s">
        <v>7261</v>
      </c>
      <c r="D1166" s="3">
        <v>0.13400000000000001</v>
      </c>
      <c r="E1166" s="3">
        <v>1.5639815330505371</v>
      </c>
      <c r="F1166" s="1">
        <v>1831478.25</v>
      </c>
      <c r="G1166" s="1">
        <v>1102318.4683801543</v>
      </c>
      <c r="H1166" s="1">
        <v>11233398.354000002</v>
      </c>
      <c r="I1166">
        <v>127.87874778156821</v>
      </c>
      <c r="J1166" s="2">
        <v>3.1969686945392053E-3</v>
      </c>
      <c r="K1166" s="11">
        <v>1.7708556258719015</v>
      </c>
      <c r="L1166" s="10" t="s">
        <v>12629</v>
      </c>
      <c r="M1166" s="10"/>
    </row>
    <row r="1167" spans="1:13" x14ac:dyDescent="0.25">
      <c r="A1167" t="s">
        <v>2487</v>
      </c>
      <c r="B1167" t="s">
        <v>5303</v>
      </c>
      <c r="C1167" t="s">
        <v>7262</v>
      </c>
      <c r="D1167" s="3">
        <v>1.04</v>
      </c>
      <c r="E1167" s="3">
        <v>3.4284451007843018</v>
      </c>
      <c r="F1167" s="1">
        <v>1344176.75</v>
      </c>
      <c r="G1167" s="1">
        <v>1371601.1720745487</v>
      </c>
      <c r="H1167" s="1">
        <v>23547317.039999999</v>
      </c>
      <c r="I1167">
        <v>58.335482739463259</v>
      </c>
      <c r="J1167" s="2">
        <v>1.4583870684865814E-3</v>
      </c>
      <c r="K1167" s="11">
        <v>1.0261571173396189</v>
      </c>
      <c r="L1167" s="10" t="s">
        <v>12630</v>
      </c>
      <c r="M1167" s="10"/>
    </row>
    <row r="1168" spans="1:13" x14ac:dyDescent="0.25">
      <c r="A1168" t="s">
        <v>1757</v>
      </c>
      <c r="B1168" t="s">
        <v>5303</v>
      </c>
      <c r="C1168" t="s">
        <v>7263</v>
      </c>
      <c r="D1168" s="3">
        <v>1.0900000000000001</v>
      </c>
      <c r="E1168" s="3">
        <v>1.2868940830230713</v>
      </c>
      <c r="F1168" s="1">
        <v>255103.171875</v>
      </c>
      <c r="G1168" s="1">
        <v>323082.37689425127</v>
      </c>
      <c r="H1168" s="1">
        <v>66437524.130000003</v>
      </c>
      <c r="I1168">
        <v>155.4129455084412</v>
      </c>
      <c r="J1168" s="2">
        <v>3.8853236377110298E-3</v>
      </c>
      <c r="K1168" s="11">
        <v>1.4214387102258077</v>
      </c>
      <c r="L1168" s="10" t="s">
        <v>12631</v>
      </c>
      <c r="M1168" s="10"/>
    </row>
    <row r="1169" spans="1:13" x14ac:dyDescent="0.25">
      <c r="A1169" t="s">
        <v>1595</v>
      </c>
      <c r="B1169" t="s">
        <v>5303</v>
      </c>
      <c r="C1169" t="s">
        <v>7264</v>
      </c>
      <c r="D1169" s="3">
        <v>1.5</v>
      </c>
      <c r="E1169" s="3">
        <v>1.5414506196975708</v>
      </c>
      <c r="F1169" s="1">
        <v>255370.484375</v>
      </c>
      <c r="G1169" s="1">
        <v>553630.79785712692</v>
      </c>
      <c r="H1169" s="1">
        <v>55158642</v>
      </c>
      <c r="I1169">
        <v>129.74791241722656</v>
      </c>
      <c r="J1169" s="2">
        <v>3.2436978104306638E-3</v>
      </c>
      <c r="K1169" s="11">
        <v>1.0709308018656822</v>
      </c>
      <c r="L1169" s="10" t="s">
        <v>12632</v>
      </c>
      <c r="M1169" s="10"/>
    </row>
    <row r="1170" spans="1:13" x14ac:dyDescent="0.25">
      <c r="A1170" t="s">
        <v>1568</v>
      </c>
      <c r="B1170" t="s">
        <v>5303</v>
      </c>
      <c r="C1170" t="s">
        <v>7265</v>
      </c>
      <c r="D1170" s="3">
        <v>11.3</v>
      </c>
      <c r="E1170" s="3">
        <v>8.8548746109008789</v>
      </c>
      <c r="F1170" s="1">
        <v>65131.3125</v>
      </c>
      <c r="G1170" s="1">
        <v>564009.66365377675</v>
      </c>
      <c r="H1170" s="1">
        <v>256931071.90000001</v>
      </c>
      <c r="I1170">
        <v>22.586429372335555</v>
      </c>
      <c r="J1170" s="2">
        <v>5.6466073430838887E-4</v>
      </c>
      <c r="K1170" s="11">
        <v>0.91227156818346022</v>
      </c>
      <c r="L1170" s="10" t="s">
        <v>12633</v>
      </c>
      <c r="M1170" s="10"/>
    </row>
    <row r="1171" spans="1:13" x14ac:dyDescent="0.25">
      <c r="A1171" t="s">
        <v>2593</v>
      </c>
      <c r="B1171" t="s">
        <v>5303</v>
      </c>
      <c r="C1171" t="s">
        <v>7266</v>
      </c>
      <c r="D1171" s="3">
        <v>1.64</v>
      </c>
      <c r="E1171" s="3">
        <v>1.5808286666870117</v>
      </c>
      <c r="F1171" s="1">
        <v>1025611.375</v>
      </c>
      <c r="G1171" s="1">
        <v>1223088.5259594871</v>
      </c>
      <c r="H1171" s="1">
        <v>25683905.52</v>
      </c>
      <c r="I1171">
        <v>126.51592434690964</v>
      </c>
      <c r="J1171" s="2">
        <v>3.1628981086727409E-3</v>
      </c>
      <c r="K1171" s="11">
        <v>0.93196611844749921</v>
      </c>
      <c r="L1171" s="10" t="s">
        <v>12634</v>
      </c>
      <c r="M1171" s="10"/>
    </row>
    <row r="1172" spans="1:13" x14ac:dyDescent="0.25">
      <c r="A1172" t="s">
        <v>845</v>
      </c>
      <c r="B1172" t="s">
        <v>5303</v>
      </c>
      <c r="C1172" t="s">
        <v>7267</v>
      </c>
      <c r="D1172" s="3">
        <v>32.5</v>
      </c>
      <c r="E1172" s="3">
        <v>25.171150207519531</v>
      </c>
      <c r="F1172" s="1">
        <v>20126.34375</v>
      </c>
      <c r="G1172" s="1">
        <v>581615.4467030731</v>
      </c>
      <c r="H1172" s="1">
        <v>267130987.5</v>
      </c>
      <c r="I1172">
        <v>7.9456043268238412</v>
      </c>
      <c r="J1172" s="2">
        <v>1.9864010817059602E-4</v>
      </c>
      <c r="K1172" s="11">
        <v>1.2169400497229161</v>
      </c>
      <c r="L1172" s="10" t="s">
        <v>12635</v>
      </c>
      <c r="M1172" s="10"/>
    </row>
    <row r="1173" spans="1:13" x14ac:dyDescent="0.25">
      <c r="A1173" t="s">
        <v>2125</v>
      </c>
      <c r="B1173" t="s">
        <v>5303</v>
      </c>
      <c r="C1173" t="s">
        <v>7268</v>
      </c>
      <c r="D1173" s="3">
        <v>23.92</v>
      </c>
      <c r="E1173" s="3" t="s">
        <v>6120</v>
      </c>
      <c r="F1173" s="1">
        <v>103456.96875</v>
      </c>
      <c r="G1173" s="1">
        <v>2714521.3883233303</v>
      </c>
      <c r="H1173" s="1">
        <v>534286209.60000014</v>
      </c>
      <c r="I1173" t="e">
        <v>#VALUE!</v>
      </c>
      <c r="J1173" s="2" t="e">
        <v>#VALUE!</v>
      </c>
      <c r="K1173" s="11">
        <v>1.2713406227202024</v>
      </c>
      <c r="L1173" s="10" t="s">
        <v>12636</v>
      </c>
      <c r="M1173" s="10"/>
    </row>
    <row r="1174" spans="1:13" x14ac:dyDescent="0.25">
      <c r="A1174" t="s">
        <v>1242</v>
      </c>
      <c r="B1174" t="s">
        <v>5303</v>
      </c>
      <c r="C1174" t="s">
        <v>7269</v>
      </c>
      <c r="D1174" s="3">
        <v>53.65</v>
      </c>
      <c r="E1174" s="3">
        <v>43.265548706054687</v>
      </c>
      <c r="F1174" s="1">
        <v>35550.3671875</v>
      </c>
      <c r="G1174" s="1">
        <v>1715850.2587144091</v>
      </c>
      <c r="H1174" s="1">
        <v>569365024.29999995</v>
      </c>
      <c r="I1174">
        <v>4.6226155909588993</v>
      </c>
      <c r="J1174" s="2">
        <v>1.1556538977397248E-4</v>
      </c>
      <c r="K1174" s="11">
        <v>0.57829752099738863</v>
      </c>
      <c r="L1174" s="10" t="s">
        <v>12637</v>
      </c>
      <c r="M1174" s="10"/>
    </row>
    <row r="1175" spans="1:13" x14ac:dyDescent="0.25">
      <c r="A1175" t="s">
        <v>1823</v>
      </c>
      <c r="B1175" t="s">
        <v>5303</v>
      </c>
      <c r="C1175" t="s">
        <v>7270</v>
      </c>
      <c r="D1175" s="3">
        <v>4.95</v>
      </c>
      <c r="E1175" s="3" t="s">
        <v>6120</v>
      </c>
      <c r="F1175" s="1" t="s">
        <v>6120</v>
      </c>
      <c r="G1175" s="1">
        <v>268477.64778623142</v>
      </c>
      <c r="H1175" s="1" t="s">
        <v>6120</v>
      </c>
      <c r="I1175" t="e">
        <v>#VALUE!</v>
      </c>
      <c r="J1175" s="2" t="e">
        <v>#VALUE!</v>
      </c>
      <c r="K1175" s="11" t="s">
        <v>6120</v>
      </c>
      <c r="L1175" s="10" t="s">
        <v>12638</v>
      </c>
      <c r="M1175" s="10"/>
    </row>
    <row r="1176" spans="1:13" x14ac:dyDescent="0.25">
      <c r="A1176" t="s">
        <v>2394</v>
      </c>
      <c r="B1176" t="s">
        <v>5303</v>
      </c>
      <c r="C1176" t="s">
        <v>7271</v>
      </c>
      <c r="D1176" s="3">
        <v>1.28</v>
      </c>
      <c r="E1176" s="3" t="s">
        <v>6120</v>
      </c>
      <c r="F1176" s="1" t="s">
        <v>6120</v>
      </c>
      <c r="G1176" s="1">
        <v>2266208.5523693534</v>
      </c>
      <c r="H1176" s="1" t="s">
        <v>6120</v>
      </c>
      <c r="I1176" t="e">
        <v>#VALUE!</v>
      </c>
      <c r="J1176" s="2" t="e">
        <v>#VALUE!</v>
      </c>
      <c r="K1176" s="11" t="s">
        <v>6120</v>
      </c>
      <c r="L1176" s="10" t="s">
        <v>12639</v>
      </c>
      <c r="M1176" s="10"/>
    </row>
    <row r="1177" spans="1:13" x14ac:dyDescent="0.25">
      <c r="A1177" t="s">
        <v>1965</v>
      </c>
      <c r="B1177" t="s">
        <v>5303</v>
      </c>
      <c r="C1177" t="s">
        <v>7272</v>
      </c>
      <c r="D1177" s="3">
        <v>42.1</v>
      </c>
      <c r="E1177" s="3">
        <v>34.951198577880859</v>
      </c>
      <c r="F1177" s="1">
        <v>35425.08984375</v>
      </c>
      <c r="G1177" s="1">
        <v>1711713.1280886519</v>
      </c>
      <c r="H1177" s="1">
        <v>521522380.50000006</v>
      </c>
      <c r="I1177">
        <v>5.7222644183244578</v>
      </c>
      <c r="J1177" s="2">
        <v>1.4305661045811144E-4</v>
      </c>
      <c r="K1177" s="11">
        <v>0.98837342190672595</v>
      </c>
      <c r="L1177" s="10" t="s">
        <v>12640</v>
      </c>
      <c r="M1177" s="10"/>
    </row>
    <row r="1178" spans="1:13" x14ac:dyDescent="0.25">
      <c r="A1178" t="s">
        <v>1672</v>
      </c>
      <c r="B1178" t="s">
        <v>5303</v>
      </c>
      <c r="C1178" t="s">
        <v>7273</v>
      </c>
      <c r="D1178" s="3">
        <v>5.7</v>
      </c>
      <c r="E1178" s="3">
        <v>9.1406497955322266</v>
      </c>
      <c r="F1178" s="1">
        <v>200361.5625</v>
      </c>
      <c r="G1178" s="1">
        <v>2255844.0378981889</v>
      </c>
      <c r="H1178" s="1">
        <v>138362831.69999999</v>
      </c>
      <c r="I1178">
        <v>21.880282526276869</v>
      </c>
      <c r="J1178" s="2">
        <v>5.4700706315692171E-4</v>
      </c>
      <c r="K1178" s="11">
        <v>1.2610305998703681</v>
      </c>
      <c r="L1178" s="10" t="s">
        <v>12641</v>
      </c>
      <c r="M1178" s="10"/>
    </row>
    <row r="1179" spans="1:13" x14ac:dyDescent="0.25">
      <c r="A1179" t="s">
        <v>1646</v>
      </c>
      <c r="B1179" t="s">
        <v>5303</v>
      </c>
      <c r="C1179" t="s">
        <v>7274</v>
      </c>
      <c r="D1179" s="3">
        <v>0.47989999999999999</v>
      </c>
      <c r="E1179" s="3">
        <v>0.70780348777770996</v>
      </c>
      <c r="F1179" s="1">
        <v>604652.0625</v>
      </c>
      <c r="G1179" s="1">
        <v>374930.78669872117</v>
      </c>
      <c r="H1179" s="1">
        <v>25021651.989600003</v>
      </c>
      <c r="I1179">
        <v>200</v>
      </c>
      <c r="J1179" s="2">
        <v>5.0000000000000001E-3</v>
      </c>
      <c r="K1179" s="11">
        <v>1.0951445365911578</v>
      </c>
      <c r="L1179" s="10" t="s">
        <v>12642</v>
      </c>
      <c r="M1179" s="10"/>
    </row>
    <row r="1180" spans="1:13" x14ac:dyDescent="0.25">
      <c r="A1180" t="s">
        <v>114</v>
      </c>
      <c r="B1180" t="s">
        <v>5303</v>
      </c>
      <c r="C1180" t="s">
        <v>7275</v>
      </c>
      <c r="D1180" s="3">
        <v>3.91</v>
      </c>
      <c r="E1180" s="3">
        <v>4.4299488067626953</v>
      </c>
      <c r="F1180" s="1">
        <v>44392.58984375</v>
      </c>
      <c r="G1180" s="1">
        <v>219349.82290895854</v>
      </c>
      <c r="H1180" s="1">
        <v>135186846.31</v>
      </c>
      <c r="I1180">
        <v>45.147248585510269</v>
      </c>
      <c r="J1180" s="2">
        <v>1.1286812146377567E-3</v>
      </c>
      <c r="K1180" s="11">
        <v>1.2788200052276637</v>
      </c>
      <c r="L1180" s="10" t="s">
        <v>12643</v>
      </c>
      <c r="M1180" s="10"/>
    </row>
    <row r="1181" spans="1:13" x14ac:dyDescent="0.25">
      <c r="A1181" t="s">
        <v>4346</v>
      </c>
      <c r="B1181" t="s">
        <v>5301</v>
      </c>
      <c r="C1181" t="s">
        <v>7276</v>
      </c>
      <c r="D1181" s="3">
        <v>3.26</v>
      </c>
      <c r="E1181" s="3">
        <v>3.7360498905181885</v>
      </c>
      <c r="F1181" s="1">
        <v>154371.203125</v>
      </c>
      <c r="G1181" s="1">
        <v>514707.95268114441</v>
      </c>
      <c r="H1181" s="1">
        <v>78612503.899999991</v>
      </c>
      <c r="I1181">
        <v>53.53247570584773</v>
      </c>
      <c r="J1181" s="2">
        <v>1.3383118926461933E-3</v>
      </c>
      <c r="K1181" s="11">
        <v>1.5143129281143544</v>
      </c>
      <c r="L1181" s="10" t="s">
        <v>12644</v>
      </c>
      <c r="M1181" s="10"/>
    </row>
    <row r="1182" spans="1:13" x14ac:dyDescent="0.25">
      <c r="A1182" t="s">
        <v>4217</v>
      </c>
      <c r="B1182" t="s">
        <v>5301</v>
      </c>
      <c r="C1182" t="s">
        <v>7277</v>
      </c>
      <c r="D1182" s="3">
        <v>2.0499999999999998</v>
      </c>
      <c r="E1182" s="3">
        <v>2.0322778224945068</v>
      </c>
      <c r="F1182" s="1">
        <v>58621.5234375</v>
      </c>
      <c r="G1182" s="1">
        <v>109172.93768642063</v>
      </c>
      <c r="H1182" s="1">
        <v>129441657.59999998</v>
      </c>
      <c r="I1182">
        <v>98.411741636048191</v>
      </c>
      <c r="J1182" s="2">
        <v>2.4602935409012046E-3</v>
      </c>
      <c r="K1182" s="11">
        <v>1.3295190475430232</v>
      </c>
      <c r="L1182" s="10" t="s">
        <v>12645</v>
      </c>
      <c r="M1182" s="10"/>
    </row>
    <row r="1183" spans="1:13" x14ac:dyDescent="0.25">
      <c r="A1183" t="s">
        <v>138</v>
      </c>
      <c r="B1183" t="s">
        <v>5303</v>
      </c>
      <c r="C1183" t="s">
        <v>7278</v>
      </c>
      <c r="D1183" s="3">
        <v>35.65</v>
      </c>
      <c r="E1183" s="3">
        <v>27.895000457763672</v>
      </c>
      <c r="F1183" s="1">
        <v>14141.64453125</v>
      </c>
      <c r="G1183" s="1">
        <v>396301.0048197321</v>
      </c>
      <c r="H1183" s="1">
        <v>307141612.44999999</v>
      </c>
      <c r="I1183">
        <v>7.1697435640061613</v>
      </c>
      <c r="J1183" s="2">
        <v>1.7924358910015404E-4</v>
      </c>
      <c r="K1183" s="11">
        <v>2.0311881852622982</v>
      </c>
      <c r="L1183" s="10" t="s">
        <v>12646</v>
      </c>
      <c r="M1183" s="10"/>
    </row>
    <row r="1184" spans="1:13" x14ac:dyDescent="0.25">
      <c r="A1184" t="s">
        <v>357</v>
      </c>
      <c r="B1184" t="s">
        <v>5303</v>
      </c>
      <c r="C1184" t="s">
        <v>7279</v>
      </c>
      <c r="D1184" s="3">
        <v>10.210000000000001</v>
      </c>
      <c r="E1184" s="3">
        <v>9.4551000595092773</v>
      </c>
      <c r="F1184" s="1">
        <v>21904.91015625</v>
      </c>
      <c r="G1184" s="1">
        <v>207061.94275619305</v>
      </c>
      <c r="H1184" s="1">
        <v>384068865.51000005</v>
      </c>
      <c r="I1184">
        <v>21.152605339047049</v>
      </c>
      <c r="J1184" s="2">
        <v>5.2881513347617626E-4</v>
      </c>
      <c r="K1184" s="11">
        <v>0.97540297983137147</v>
      </c>
      <c r="L1184" s="10" t="s">
        <v>12647</v>
      </c>
      <c r="M1184" s="10"/>
    </row>
    <row r="1185" spans="1:13" x14ac:dyDescent="0.25">
      <c r="A1185" t="s">
        <v>4068</v>
      </c>
      <c r="B1185" t="s">
        <v>5301</v>
      </c>
      <c r="C1185" t="s">
        <v>7280</v>
      </c>
      <c r="D1185" s="3">
        <v>6.35</v>
      </c>
      <c r="E1185" s="3">
        <v>5.3918604850769043</v>
      </c>
      <c r="F1185" s="1">
        <v>37446.56640625</v>
      </c>
      <c r="G1185" s="1">
        <v>152105.59883262034</v>
      </c>
      <c r="H1185" s="1">
        <v>148658929.25</v>
      </c>
      <c r="I1185">
        <v>37.092947889423627</v>
      </c>
      <c r="J1185" s="2">
        <v>9.2732369723559063E-4</v>
      </c>
      <c r="K1185" s="11">
        <v>1.2205508148090765</v>
      </c>
      <c r="L1185" s="10" t="s">
        <v>12648</v>
      </c>
      <c r="M1185" s="10"/>
    </row>
    <row r="1186" spans="1:13" x14ac:dyDescent="0.25">
      <c r="A1186" t="s">
        <v>2671</v>
      </c>
      <c r="B1186" t="s">
        <v>5303</v>
      </c>
      <c r="C1186" t="s">
        <v>7281</v>
      </c>
      <c r="D1186" s="3">
        <v>1.1599999999999999</v>
      </c>
      <c r="E1186" s="3">
        <v>1.3493260145187378</v>
      </c>
      <c r="F1186" s="1">
        <v>166477.5</v>
      </c>
      <c r="G1186" s="1">
        <v>374241.31166093849</v>
      </c>
      <c r="H1186" s="1">
        <v>42911204.880000003</v>
      </c>
      <c r="I1186">
        <v>148.22214783380852</v>
      </c>
      <c r="J1186" s="2">
        <v>3.7055536958452129E-3</v>
      </c>
      <c r="K1186" s="11">
        <v>1.1590051927893559</v>
      </c>
      <c r="L1186" s="10" t="s">
        <v>12649</v>
      </c>
      <c r="M1186" s="10"/>
    </row>
    <row r="1187" spans="1:13" x14ac:dyDescent="0.25">
      <c r="A1187" t="s">
        <v>1609</v>
      </c>
      <c r="B1187" t="s">
        <v>5303</v>
      </c>
      <c r="C1187" t="s">
        <v>7282</v>
      </c>
      <c r="D1187" s="3">
        <v>30.3</v>
      </c>
      <c r="E1187" s="3">
        <v>27.873050689697266</v>
      </c>
      <c r="F1187" s="1">
        <v>8020.5</v>
      </c>
      <c r="G1187" s="1">
        <v>375164.73189092166</v>
      </c>
      <c r="H1187" s="1">
        <v>221924259.90000001</v>
      </c>
      <c r="I1187">
        <v>7.1753896703501541</v>
      </c>
      <c r="J1187" s="2">
        <v>1.7938474175875385E-4</v>
      </c>
      <c r="K1187" s="11">
        <v>2.8100921502406089</v>
      </c>
      <c r="L1187" s="10" t="s">
        <v>12650</v>
      </c>
      <c r="M1187" s="10"/>
    </row>
    <row r="1188" spans="1:13" x14ac:dyDescent="0.25">
      <c r="A1188" t="s">
        <v>438</v>
      </c>
      <c r="B1188" t="s">
        <v>5303</v>
      </c>
      <c r="C1188" t="s">
        <v>7283</v>
      </c>
      <c r="D1188" s="3">
        <v>18.8</v>
      </c>
      <c r="E1188" s="3">
        <v>12.133174896240234</v>
      </c>
      <c r="F1188" s="1">
        <v>120925.6875</v>
      </c>
      <c r="G1188" s="1">
        <v>1757920.2095906795</v>
      </c>
      <c r="H1188" s="1">
        <v>344596480</v>
      </c>
      <c r="I1188">
        <v>16.483731728121299</v>
      </c>
      <c r="J1188" s="2">
        <v>4.1209329320303248E-4</v>
      </c>
      <c r="K1188" s="11">
        <v>1.0798243063623061</v>
      </c>
      <c r="L1188" s="10" t="s">
        <v>12651</v>
      </c>
      <c r="M1188" s="10"/>
    </row>
    <row r="1189" spans="1:13" x14ac:dyDescent="0.25">
      <c r="A1189" t="s">
        <v>1285</v>
      </c>
      <c r="B1189" t="s">
        <v>5303</v>
      </c>
      <c r="C1189" t="s">
        <v>7284</v>
      </c>
      <c r="D1189" s="3">
        <v>3.68</v>
      </c>
      <c r="E1189" s="3">
        <v>3.8909749984741211</v>
      </c>
      <c r="F1189" s="1">
        <v>82048.5</v>
      </c>
      <c r="G1189" s="1">
        <v>316615.79819945456</v>
      </c>
      <c r="H1189" s="1">
        <v>131703060</v>
      </c>
      <c r="I1189">
        <v>51.40099848455251</v>
      </c>
      <c r="J1189" s="2">
        <v>1.2850249621138127E-3</v>
      </c>
      <c r="K1189" s="11">
        <v>0.51939846186068339</v>
      </c>
      <c r="L1189" s="10" t="s">
        <v>12652</v>
      </c>
      <c r="M1189" s="10"/>
    </row>
    <row r="1190" spans="1:13" x14ac:dyDescent="0.25">
      <c r="A1190" t="s">
        <v>2726</v>
      </c>
      <c r="B1190" t="s">
        <v>5303</v>
      </c>
      <c r="C1190" t="s">
        <v>7285</v>
      </c>
      <c r="D1190" s="3">
        <v>6.45</v>
      </c>
      <c r="E1190" s="3">
        <v>7.4745497703552246</v>
      </c>
      <c r="F1190" s="1">
        <v>59397.27734375</v>
      </c>
      <c r="G1190" s="1">
        <v>520144.71320041287</v>
      </c>
      <c r="H1190" s="1">
        <v>171114352.65000001</v>
      </c>
      <c r="I1190">
        <v>26.757464482104197</v>
      </c>
      <c r="J1190" s="2">
        <v>6.6893661205260496E-4</v>
      </c>
      <c r="K1190" s="11">
        <v>1.1454760716791248</v>
      </c>
      <c r="L1190" s="10" t="s">
        <v>12653</v>
      </c>
      <c r="M1190" s="10"/>
    </row>
    <row r="1191" spans="1:13" x14ac:dyDescent="0.25">
      <c r="A1191" t="s">
        <v>2616</v>
      </c>
      <c r="B1191" t="s">
        <v>5303</v>
      </c>
      <c r="C1191" t="s">
        <v>7286</v>
      </c>
      <c r="D1191" s="3">
        <v>25.64</v>
      </c>
      <c r="E1191" s="3">
        <v>17.755025863647461</v>
      </c>
      <c r="F1191" s="1">
        <v>47904.5</v>
      </c>
      <c r="G1191" s="1">
        <v>794934.74373899167</v>
      </c>
      <c r="H1191" s="1">
        <v>374370588.68000001</v>
      </c>
      <c r="I1191">
        <v>11.264416145373808</v>
      </c>
      <c r="J1191" s="2">
        <v>2.8161040363434519E-4</v>
      </c>
      <c r="K1191" s="11">
        <v>0.74979652080634462</v>
      </c>
      <c r="L1191" s="10" t="s">
        <v>12654</v>
      </c>
      <c r="M1191" s="10"/>
    </row>
    <row r="1192" spans="1:13" x14ac:dyDescent="0.25">
      <c r="A1192" t="s">
        <v>637</v>
      </c>
      <c r="B1192" t="s">
        <v>5303</v>
      </c>
      <c r="C1192" t="s">
        <v>7287</v>
      </c>
      <c r="D1192" s="3">
        <v>4.3499999999999996</v>
      </c>
      <c r="E1192" s="3">
        <v>4.8157000541687012</v>
      </c>
      <c r="F1192" s="1">
        <v>53004.9765625</v>
      </c>
      <c r="G1192" s="1">
        <v>187589.28095880043</v>
      </c>
      <c r="H1192" s="1">
        <v>70498462.049999997</v>
      </c>
      <c r="I1192">
        <v>41.5308257886349</v>
      </c>
      <c r="J1192" s="2">
        <v>1.0382706447158725E-3</v>
      </c>
      <c r="K1192" s="11">
        <v>1.2140717858032599</v>
      </c>
      <c r="L1192" s="10" t="s">
        <v>12655</v>
      </c>
      <c r="M1192" s="10"/>
    </row>
    <row r="1193" spans="1:13" x14ac:dyDescent="0.25">
      <c r="A1193" t="s">
        <v>140</v>
      </c>
      <c r="B1193" t="s">
        <v>5303</v>
      </c>
      <c r="C1193" t="s">
        <v>7288</v>
      </c>
      <c r="D1193" s="3">
        <v>12.5</v>
      </c>
      <c r="E1193" s="3">
        <v>12.481078147888184</v>
      </c>
      <c r="F1193" s="1">
        <v>12497.8447265625</v>
      </c>
      <c r="G1193" s="1">
        <v>124538.01960962628</v>
      </c>
      <c r="H1193" s="1">
        <v>41561519461.775002</v>
      </c>
      <c r="I1193">
        <v>16.024256689222021</v>
      </c>
      <c r="J1193" s="2">
        <v>4.0060641723055053E-4</v>
      </c>
      <c r="K1193" s="11">
        <v>1.9072320149953998</v>
      </c>
      <c r="L1193" s="10" t="s">
        <v>12656</v>
      </c>
      <c r="M1193" s="10"/>
    </row>
    <row r="1194" spans="1:13" x14ac:dyDescent="0.25">
      <c r="A1194" t="s">
        <v>3998</v>
      </c>
      <c r="B1194" t="s">
        <v>5301</v>
      </c>
      <c r="C1194" t="s">
        <v>7289</v>
      </c>
      <c r="D1194" s="3">
        <v>10.199999999999999</v>
      </c>
      <c r="E1194" s="3">
        <v>9.9862003326416016</v>
      </c>
      <c r="F1194" s="1">
        <v>40508.41015625</v>
      </c>
      <c r="G1194" s="1">
        <v>424885.03394398361</v>
      </c>
      <c r="H1194" s="1">
        <v>149941795.19999999</v>
      </c>
      <c r="I1194">
        <v>20.027637473510904</v>
      </c>
      <c r="J1194" s="2">
        <v>5.0069093683777265E-4</v>
      </c>
      <c r="K1194" s="11">
        <v>0.85086688357303952</v>
      </c>
      <c r="L1194" s="10" t="s">
        <v>12657</v>
      </c>
      <c r="M1194" s="10"/>
    </row>
    <row r="1195" spans="1:13" x14ac:dyDescent="0.25">
      <c r="A1195" t="s">
        <v>2547</v>
      </c>
      <c r="B1195" t="s">
        <v>5303</v>
      </c>
      <c r="C1195" t="s">
        <v>7290</v>
      </c>
      <c r="D1195" s="3">
        <v>0.185</v>
      </c>
      <c r="E1195" s="3">
        <v>2.2605156898498535</v>
      </c>
      <c r="F1195" s="1">
        <v>834493.0625</v>
      </c>
      <c r="G1195" s="1">
        <v>955504.56356959906</v>
      </c>
      <c r="H1195" s="1">
        <v>3387161.1150000002</v>
      </c>
      <c r="I1195">
        <v>88.475386788084748</v>
      </c>
      <c r="J1195" s="2">
        <v>2.2118846697021187E-3</v>
      </c>
      <c r="K1195" s="11">
        <v>3.2886748493396625</v>
      </c>
      <c r="L1195" s="10" t="s">
        <v>12658</v>
      </c>
      <c r="M1195" s="10"/>
    </row>
    <row r="1196" spans="1:13" x14ac:dyDescent="0.25">
      <c r="A1196" t="s">
        <v>549</v>
      </c>
      <c r="B1196" t="s">
        <v>5303</v>
      </c>
      <c r="C1196" t="s">
        <v>7291</v>
      </c>
      <c r="D1196" s="3">
        <v>4.8600000000000003</v>
      </c>
      <c r="E1196" s="3">
        <v>2.3067715167999268</v>
      </c>
      <c r="F1196" s="1">
        <v>1483340</v>
      </c>
      <c r="G1196" s="1">
        <v>3333950.4255117974</v>
      </c>
      <c r="H1196" s="1">
        <v>126686368.44</v>
      </c>
      <c r="I1196">
        <v>86.701261283757489</v>
      </c>
      <c r="J1196" s="2">
        <v>2.1675315320939374E-3</v>
      </c>
      <c r="K1196" s="11">
        <v>0.4717881322042623</v>
      </c>
      <c r="L1196" s="10" t="s">
        <v>12659</v>
      </c>
      <c r="M1196" s="10"/>
    </row>
    <row r="1197" spans="1:13" x14ac:dyDescent="0.25">
      <c r="A1197" t="s">
        <v>1027</v>
      </c>
      <c r="B1197" t="s">
        <v>5303</v>
      </c>
      <c r="C1197" t="s">
        <v>7292</v>
      </c>
      <c r="D1197" s="3">
        <v>14.25</v>
      </c>
      <c r="E1197" s="3">
        <v>12.891724586486816</v>
      </c>
      <c r="F1197" s="1">
        <v>49996.87890625</v>
      </c>
      <c r="G1197" s="1">
        <v>937956.97154293093</v>
      </c>
      <c r="H1197" s="1">
        <v>148106648.25</v>
      </c>
      <c r="I1197">
        <v>15.513828166143202</v>
      </c>
      <c r="J1197" s="2">
        <v>3.8784570415358006E-4</v>
      </c>
      <c r="K1197" s="11">
        <v>1.5616682444528476</v>
      </c>
      <c r="L1197" s="10" t="s">
        <v>12660</v>
      </c>
      <c r="M1197" s="10"/>
    </row>
    <row r="1198" spans="1:13" x14ac:dyDescent="0.25">
      <c r="A1198" t="s">
        <v>1468</v>
      </c>
      <c r="B1198" t="s">
        <v>5303</v>
      </c>
      <c r="C1198" t="s">
        <v>7293</v>
      </c>
      <c r="D1198" s="3">
        <v>22.25</v>
      </c>
      <c r="E1198" s="3">
        <v>18.217899322509766</v>
      </c>
      <c r="F1198" s="1">
        <v>16645.900390625</v>
      </c>
      <c r="G1198" s="1">
        <v>377015.10944093578</v>
      </c>
      <c r="H1198" s="1">
        <v>222129137</v>
      </c>
      <c r="I1198">
        <v>10.978214143102822</v>
      </c>
      <c r="J1198" s="2">
        <v>2.7445535357757054E-4</v>
      </c>
      <c r="K1198" s="11">
        <v>2.6950609079302987</v>
      </c>
      <c r="L1198" s="10" t="s">
        <v>12661</v>
      </c>
      <c r="M1198" s="10"/>
    </row>
    <row r="1199" spans="1:13" x14ac:dyDescent="0.25">
      <c r="A1199" t="s">
        <v>4243</v>
      </c>
      <c r="B1199" t="s">
        <v>5301</v>
      </c>
      <c r="C1199" t="s">
        <v>7294</v>
      </c>
      <c r="D1199" s="3">
        <v>6.77</v>
      </c>
      <c r="E1199" s="3">
        <v>5.3083014488220215</v>
      </c>
      <c r="F1199" s="1">
        <v>36045.74609375</v>
      </c>
      <c r="G1199" s="1">
        <v>168767.14959133076</v>
      </c>
      <c r="H1199" s="1">
        <v>163409994.89999998</v>
      </c>
      <c r="I1199">
        <v>37.676835411143145</v>
      </c>
      <c r="J1199" s="2">
        <v>9.4192088527857859E-4</v>
      </c>
      <c r="K1199" s="11">
        <v>1.105559858886769</v>
      </c>
      <c r="L1199" s="10" t="s">
        <v>12662</v>
      </c>
      <c r="M1199" s="10"/>
    </row>
    <row r="1200" spans="1:13" x14ac:dyDescent="0.25">
      <c r="A1200" t="s">
        <v>1840</v>
      </c>
      <c r="B1200" t="s">
        <v>5303</v>
      </c>
      <c r="C1200" t="s">
        <v>7295</v>
      </c>
      <c r="D1200" s="3">
        <v>28.85</v>
      </c>
      <c r="E1200" s="3">
        <v>19.034450531005859</v>
      </c>
      <c r="F1200" s="1">
        <v>69189.859375</v>
      </c>
      <c r="G1200" s="1">
        <v>1321956.5476049373</v>
      </c>
      <c r="H1200" s="1">
        <v>539028985.95000005</v>
      </c>
      <c r="I1200">
        <v>10.507264166843864</v>
      </c>
      <c r="J1200" s="2">
        <v>2.6268160417109663E-4</v>
      </c>
      <c r="K1200" s="11">
        <v>0.46630792478761479</v>
      </c>
      <c r="L1200" s="10" t="s">
        <v>12663</v>
      </c>
      <c r="M1200" s="10"/>
    </row>
    <row r="1201" spans="1:13" x14ac:dyDescent="0.25">
      <c r="A1201" t="s">
        <v>1648</v>
      </c>
      <c r="B1201" t="s">
        <v>5303</v>
      </c>
      <c r="C1201" t="s">
        <v>7296</v>
      </c>
      <c r="D1201" s="3">
        <v>6.1</v>
      </c>
      <c r="E1201" s="3">
        <v>6.982025146484375</v>
      </c>
      <c r="F1201" s="1">
        <v>76907.15625</v>
      </c>
      <c r="G1201" s="1">
        <v>775623.95244181331</v>
      </c>
      <c r="H1201" s="1">
        <v>210561495.79999998</v>
      </c>
      <c r="I1201">
        <v>28.644984199277054</v>
      </c>
      <c r="J1201" s="2">
        <v>7.1612460498192637E-4</v>
      </c>
      <c r="K1201" s="11">
        <v>0.69574726117047025</v>
      </c>
      <c r="L1201" s="10" t="s">
        <v>12664</v>
      </c>
      <c r="M1201" s="10"/>
    </row>
    <row r="1202" spans="1:13" x14ac:dyDescent="0.25">
      <c r="A1202" t="s">
        <v>2910</v>
      </c>
      <c r="B1202" t="s">
        <v>5301</v>
      </c>
      <c r="C1202" t="s">
        <v>7297</v>
      </c>
      <c r="D1202" s="3">
        <v>5.4</v>
      </c>
      <c r="E1202" s="3">
        <v>5.0219998359680176</v>
      </c>
      <c r="F1202" s="1">
        <v>70139.3984375</v>
      </c>
      <c r="G1202" s="1">
        <v>379991.62083908945</v>
      </c>
      <c r="H1202" s="1">
        <v>247584702.60000002</v>
      </c>
      <c r="I1202">
        <v>39.824772308350532</v>
      </c>
      <c r="J1202" s="2">
        <v>9.9561930770876331E-4</v>
      </c>
      <c r="K1202" s="11">
        <v>1.0498947104020417</v>
      </c>
      <c r="L1202" s="10" t="s">
        <v>12665</v>
      </c>
      <c r="M1202" s="10"/>
    </row>
    <row r="1203" spans="1:13" x14ac:dyDescent="0.25">
      <c r="A1203" t="s">
        <v>1958</v>
      </c>
      <c r="B1203" t="s">
        <v>5303</v>
      </c>
      <c r="C1203" t="s">
        <v>7298</v>
      </c>
      <c r="D1203" s="3">
        <v>17.899999999999999</v>
      </c>
      <c r="E1203" s="3">
        <v>18.217750549316406</v>
      </c>
      <c r="F1203" s="1">
        <v>44455.51171875</v>
      </c>
      <c r="G1203" s="1">
        <v>865244.0977195442</v>
      </c>
      <c r="H1203" s="1">
        <v>278693728.59999996</v>
      </c>
      <c r="I1203">
        <v>10.978303795443324</v>
      </c>
      <c r="J1203" s="2">
        <v>2.7445759488608308E-4</v>
      </c>
      <c r="K1203" s="11">
        <v>1.2479681068588369</v>
      </c>
      <c r="L1203" s="10" t="s">
        <v>12666</v>
      </c>
      <c r="M1203" s="10"/>
    </row>
    <row r="1204" spans="1:13" x14ac:dyDescent="0.25">
      <c r="A1204" t="s">
        <v>988</v>
      </c>
      <c r="B1204" t="s">
        <v>5303</v>
      </c>
      <c r="C1204" t="s">
        <v>7299</v>
      </c>
      <c r="D1204" s="3">
        <v>30.79</v>
      </c>
      <c r="E1204" s="3">
        <v>23.042291641235352</v>
      </c>
      <c r="F1204" s="1">
        <v>15973.255859375</v>
      </c>
      <c r="G1204" s="1">
        <v>367325.96766367968</v>
      </c>
      <c r="H1204" s="1">
        <v>332275457.71999997</v>
      </c>
      <c r="I1204">
        <v>8.6796922421591898</v>
      </c>
      <c r="J1204" s="2">
        <v>2.1699230605397974E-4</v>
      </c>
      <c r="K1204" s="11">
        <v>1.5456330603738571</v>
      </c>
      <c r="L1204" s="10" t="s">
        <v>12667</v>
      </c>
      <c r="M1204" s="10"/>
    </row>
    <row r="1205" spans="1:13" x14ac:dyDescent="0.25">
      <c r="A1205" t="s">
        <v>3659</v>
      </c>
      <c r="B1205" t="s">
        <v>5301</v>
      </c>
      <c r="C1205" t="s">
        <v>7300</v>
      </c>
      <c r="D1205" s="3">
        <v>7.47</v>
      </c>
      <c r="E1205" s="3">
        <v>6.6276507377624512</v>
      </c>
      <c r="F1205" s="1">
        <v>40136.15625</v>
      </c>
      <c r="G1205" s="1">
        <v>271535.87423401338</v>
      </c>
      <c r="H1205" s="1">
        <v>107071136.47460937</v>
      </c>
      <c r="I1205">
        <v>30.17660524270801</v>
      </c>
      <c r="J1205" s="2">
        <v>7.5441513106770024E-4</v>
      </c>
      <c r="K1205" s="11">
        <v>0.57061086041152298</v>
      </c>
      <c r="L1205" s="10" t="s">
        <v>12668</v>
      </c>
      <c r="M1205" s="10"/>
    </row>
    <row r="1206" spans="1:13" x14ac:dyDescent="0.25">
      <c r="A1206" t="s">
        <v>5124</v>
      </c>
      <c r="B1206" t="s">
        <v>5301</v>
      </c>
      <c r="C1206" t="s">
        <v>7301</v>
      </c>
      <c r="D1206" s="3">
        <v>3.2</v>
      </c>
      <c r="E1206" s="3">
        <v>2.726099967956543</v>
      </c>
      <c r="F1206" s="1">
        <v>154600.328125</v>
      </c>
      <c r="G1206" s="1">
        <v>298586.10966349154</v>
      </c>
      <c r="H1206" s="1">
        <v>78798188.800000012</v>
      </c>
      <c r="I1206">
        <v>73.364881094187453</v>
      </c>
      <c r="J1206" s="2">
        <v>1.8341220273546863E-3</v>
      </c>
      <c r="K1206" s="11">
        <v>1.5403770045980398</v>
      </c>
      <c r="L1206" s="10" t="s">
        <v>12669</v>
      </c>
      <c r="M1206" s="10"/>
    </row>
    <row r="1207" spans="1:13" x14ac:dyDescent="0.25">
      <c r="A1207" t="s">
        <v>751</v>
      </c>
      <c r="B1207" t="s">
        <v>5303</v>
      </c>
      <c r="C1207" t="s">
        <v>7302</v>
      </c>
      <c r="D1207" s="3">
        <v>32.909999999999997</v>
      </c>
      <c r="E1207" s="3">
        <v>29.933977127075195</v>
      </c>
      <c r="F1207" s="1">
        <v>25405.755859375</v>
      </c>
      <c r="G1207" s="1">
        <v>443917.99260203546</v>
      </c>
      <c r="H1207" s="1">
        <v>8189521.7895507813</v>
      </c>
      <c r="I1207">
        <v>6.6813707764579195</v>
      </c>
      <c r="J1207" s="2">
        <v>1.67034269411448E-4</v>
      </c>
      <c r="K1207" s="11">
        <v>0.86871270350995611</v>
      </c>
      <c r="L1207" s="10" t="s">
        <v>12670</v>
      </c>
      <c r="M1207" s="10"/>
    </row>
    <row r="1208" spans="1:13" x14ac:dyDescent="0.25">
      <c r="A1208" t="s">
        <v>312</v>
      </c>
      <c r="B1208" t="s">
        <v>5303</v>
      </c>
      <c r="C1208" t="s">
        <v>7303</v>
      </c>
      <c r="D1208" s="3">
        <v>16.100000000000001</v>
      </c>
      <c r="E1208" s="3">
        <v>13.446800231933594</v>
      </c>
      <c r="F1208" s="1">
        <v>58640.93359375</v>
      </c>
      <c r="G1208" s="1">
        <v>819571.74436830182</v>
      </c>
      <c r="H1208" s="1">
        <v>363951415.80000007</v>
      </c>
      <c r="I1208">
        <v>14.873426878540073</v>
      </c>
      <c r="J1208" s="2">
        <v>3.7183567196350182E-4</v>
      </c>
      <c r="K1208" s="11">
        <v>1.189774742980287</v>
      </c>
      <c r="L1208" s="10" t="s">
        <v>12671</v>
      </c>
      <c r="M1208" s="10"/>
    </row>
    <row r="1209" spans="1:13" x14ac:dyDescent="0.25">
      <c r="A1209" t="s">
        <v>1076</v>
      </c>
      <c r="B1209" t="s">
        <v>5303</v>
      </c>
      <c r="C1209" t="s">
        <v>7304</v>
      </c>
      <c r="D1209" s="3">
        <v>15.95</v>
      </c>
      <c r="E1209" s="3">
        <v>11.610574722290039</v>
      </c>
      <c r="F1209" s="1">
        <v>39980.96484375</v>
      </c>
      <c r="G1209" s="1">
        <v>608647.47852014925</v>
      </c>
      <c r="H1209" s="1">
        <v>217244056.15000001</v>
      </c>
      <c r="I1209">
        <v>17.225676142976713</v>
      </c>
      <c r="J1209" s="2">
        <v>4.3064190357441781E-4</v>
      </c>
      <c r="K1209" s="11">
        <v>1.0155569049825783</v>
      </c>
      <c r="L1209" s="10" t="s">
        <v>12672</v>
      </c>
      <c r="M1209" s="10"/>
    </row>
    <row r="1210" spans="1:13" x14ac:dyDescent="0.25">
      <c r="A1210" t="s">
        <v>2087</v>
      </c>
      <c r="B1210" t="s">
        <v>5303</v>
      </c>
      <c r="C1210" t="s">
        <v>7305</v>
      </c>
      <c r="D1210" s="3">
        <v>1.18</v>
      </c>
      <c r="E1210" s="3">
        <v>0.95762628316879272</v>
      </c>
      <c r="F1210" s="1">
        <v>254385.40625</v>
      </c>
      <c r="G1210" s="1">
        <v>191787.90792136418</v>
      </c>
      <c r="H1210" s="1">
        <v>79993736.359999999</v>
      </c>
      <c r="I1210">
        <v>200</v>
      </c>
      <c r="J1210" s="2">
        <v>5.0000000000000001E-3</v>
      </c>
      <c r="K1210" s="11">
        <v>1.1590552495407798</v>
      </c>
      <c r="L1210" s="10" t="s">
        <v>12673</v>
      </c>
      <c r="M1210" s="10"/>
    </row>
    <row r="1211" spans="1:13" x14ac:dyDescent="0.25">
      <c r="A1211" t="s">
        <v>1565</v>
      </c>
      <c r="B1211" t="s">
        <v>5303</v>
      </c>
      <c r="C1211" t="s">
        <v>7306</v>
      </c>
      <c r="D1211" s="3">
        <v>35.69</v>
      </c>
      <c r="E1211" s="3">
        <v>28.849273681640625</v>
      </c>
      <c r="F1211" s="1">
        <v>24385.19921875</v>
      </c>
      <c r="G1211" s="1">
        <v>639847.28755871532</v>
      </c>
      <c r="H1211" s="1">
        <v>257234211.71000001</v>
      </c>
      <c r="I1211">
        <v>6.9325835446345367</v>
      </c>
      <c r="J1211" s="2">
        <v>1.7331458861586342E-4</v>
      </c>
      <c r="K1211" s="11">
        <v>0.62137673919470071</v>
      </c>
      <c r="L1211" s="10" t="s">
        <v>12674</v>
      </c>
      <c r="M1211" s="10"/>
    </row>
    <row r="1212" spans="1:13" x14ac:dyDescent="0.25">
      <c r="A1212" t="s">
        <v>2596</v>
      </c>
      <c r="B1212" t="s">
        <v>5303</v>
      </c>
      <c r="C1212" t="s">
        <v>7307</v>
      </c>
      <c r="D1212" s="3">
        <v>4.5999999999999996</v>
      </c>
      <c r="E1212" s="3">
        <v>4.5798249244689941</v>
      </c>
      <c r="F1212" s="1">
        <v>300670.9375</v>
      </c>
      <c r="G1212" s="1">
        <v>1347584.8020933152</v>
      </c>
      <c r="H1212" s="1">
        <v>185367156.79999998</v>
      </c>
      <c r="I1212">
        <v>43.669791596496218</v>
      </c>
      <c r="J1212" s="2">
        <v>1.0917447899124054E-3</v>
      </c>
      <c r="K1212" s="11">
        <v>1.2255372127742412</v>
      </c>
      <c r="L1212" s="10" t="s">
        <v>12675</v>
      </c>
      <c r="M1212" s="10"/>
    </row>
    <row r="1213" spans="1:13" x14ac:dyDescent="0.25">
      <c r="A1213" t="s">
        <v>1366</v>
      </c>
      <c r="B1213" t="s">
        <v>5303</v>
      </c>
      <c r="C1213" t="s">
        <v>7308</v>
      </c>
      <c r="D1213" s="3">
        <v>27.4</v>
      </c>
      <c r="E1213" s="3">
        <v>23.825698852539063</v>
      </c>
      <c r="F1213" s="1">
        <v>29978.521484375</v>
      </c>
      <c r="G1213" s="1">
        <v>668679.65268383105</v>
      </c>
      <c r="H1213" s="1">
        <v>643242400</v>
      </c>
      <c r="I1213">
        <v>8.3942973189508923</v>
      </c>
      <c r="J1213" s="2">
        <v>2.0985743297377229E-4</v>
      </c>
      <c r="K1213" s="11">
        <v>1.0377412513441151</v>
      </c>
      <c r="L1213" s="10" t="s">
        <v>12676</v>
      </c>
      <c r="M1213" s="10"/>
    </row>
    <row r="1214" spans="1:13" x14ac:dyDescent="0.25">
      <c r="A1214" t="s">
        <v>2922</v>
      </c>
      <c r="B1214" t="s">
        <v>5301</v>
      </c>
      <c r="C1214" t="s">
        <v>7309</v>
      </c>
      <c r="D1214" s="3">
        <v>18.899999999999999</v>
      </c>
      <c r="E1214" s="3">
        <v>18.833400726318359</v>
      </c>
      <c r="F1214" s="1">
        <v>37060.91015625</v>
      </c>
      <c r="G1214" s="1">
        <v>923559.22472505283</v>
      </c>
      <c r="H1214" s="1">
        <v>169001437.49999997</v>
      </c>
      <c r="I1214">
        <v>10.619431026097905</v>
      </c>
      <c r="J1214" s="2">
        <v>2.6548577565244764E-4</v>
      </c>
      <c r="K1214" s="11">
        <v>0.93564193338417001</v>
      </c>
      <c r="L1214" s="10" t="s">
        <v>12677</v>
      </c>
      <c r="M1214" s="10"/>
    </row>
    <row r="1215" spans="1:13" x14ac:dyDescent="0.25">
      <c r="A1215" t="s">
        <v>960</v>
      </c>
      <c r="B1215" t="s">
        <v>5303</v>
      </c>
      <c r="C1215" t="s">
        <v>7310</v>
      </c>
      <c r="D1215" s="3">
        <v>22.53</v>
      </c>
      <c r="E1215" s="3">
        <v>23.207136154174805</v>
      </c>
      <c r="F1215" s="1">
        <v>29199.021484375</v>
      </c>
      <c r="G1215" s="1">
        <v>365855.50000138633</v>
      </c>
      <c r="H1215" s="1">
        <v>4506045.3414916992</v>
      </c>
      <c r="I1215">
        <v>8.6180388080336829</v>
      </c>
      <c r="J1215" s="2">
        <v>2.1545097020084206E-4</v>
      </c>
      <c r="K1215" s="11">
        <v>1.6248733593919806</v>
      </c>
      <c r="L1215" s="10" t="s">
        <v>12678</v>
      </c>
      <c r="M1215" s="10"/>
    </row>
    <row r="1216" spans="1:13" x14ac:dyDescent="0.25">
      <c r="A1216" t="s">
        <v>4918</v>
      </c>
      <c r="B1216" t="s">
        <v>5301</v>
      </c>
      <c r="C1216" t="s">
        <v>7311</v>
      </c>
      <c r="D1216" s="3">
        <v>1.44</v>
      </c>
      <c r="E1216" s="3">
        <v>1.3147321939468384</v>
      </c>
      <c r="F1216" s="1">
        <v>105654.46875</v>
      </c>
      <c r="G1216" s="1">
        <v>139683.27592538684</v>
      </c>
      <c r="H1216" s="1">
        <v>86669596.800000012</v>
      </c>
      <c r="I1216">
        <v>152.12223517520943</v>
      </c>
      <c r="J1216" s="2">
        <v>3.8030558793802358E-3</v>
      </c>
      <c r="K1216" s="11">
        <v>1.2614489191805911</v>
      </c>
      <c r="L1216" s="10" t="s">
        <v>12679</v>
      </c>
      <c r="M1216" s="10"/>
    </row>
    <row r="1217" spans="1:13" x14ac:dyDescent="0.25">
      <c r="A1217" t="s">
        <v>4001</v>
      </c>
      <c r="B1217" t="s">
        <v>5301</v>
      </c>
      <c r="C1217" t="s">
        <v>7312</v>
      </c>
      <c r="D1217" s="3">
        <v>21</v>
      </c>
      <c r="E1217" s="3">
        <v>16.317344665527344</v>
      </c>
      <c r="F1217" s="1">
        <v>61359.25390625</v>
      </c>
      <c r="G1217" s="1">
        <v>882545.53943198954</v>
      </c>
      <c r="H1217" s="1">
        <v>180810903</v>
      </c>
      <c r="I1217">
        <v>12.256896210725252</v>
      </c>
      <c r="J1217" s="2">
        <v>3.0642240526813127E-4</v>
      </c>
      <c r="K1217" s="11">
        <v>0.38376379741280969</v>
      </c>
      <c r="L1217" s="10" t="s">
        <v>12680</v>
      </c>
      <c r="M1217" s="10"/>
    </row>
    <row r="1218" spans="1:13" x14ac:dyDescent="0.25">
      <c r="A1218" t="s">
        <v>1528</v>
      </c>
      <c r="B1218" t="s">
        <v>5303</v>
      </c>
      <c r="C1218" t="s">
        <v>7313</v>
      </c>
      <c r="D1218" s="3">
        <v>22.79</v>
      </c>
      <c r="E1218" s="3">
        <v>17.991439819335938</v>
      </c>
      <c r="F1218" s="1">
        <v>13144.4775390625</v>
      </c>
      <c r="G1218" s="1">
        <v>430777.30464942608</v>
      </c>
      <c r="H1218" s="1">
        <v>191164320.41</v>
      </c>
      <c r="I1218">
        <v>11.11639768736319</v>
      </c>
      <c r="J1218" s="2">
        <v>2.7790994218407974E-4</v>
      </c>
      <c r="K1218" s="11">
        <v>1.3680641548462045</v>
      </c>
      <c r="L1218" s="10" t="s">
        <v>12681</v>
      </c>
      <c r="M1218" s="10"/>
    </row>
    <row r="1219" spans="1:13" x14ac:dyDescent="0.25">
      <c r="A1219" t="s">
        <v>4444</v>
      </c>
      <c r="B1219" t="s">
        <v>5301</v>
      </c>
      <c r="C1219" t="s">
        <v>7314</v>
      </c>
      <c r="D1219" s="3">
        <v>7.1</v>
      </c>
      <c r="E1219" s="3">
        <v>8.0568180084228516</v>
      </c>
      <c r="F1219" s="1">
        <v>23442.08984375</v>
      </c>
      <c r="G1219" s="1">
        <v>159240.52160704767</v>
      </c>
      <c r="H1219" s="1">
        <v>65253188.999999993</v>
      </c>
      <c r="I1219">
        <v>24.823695879801889</v>
      </c>
      <c r="J1219" s="2">
        <v>6.2059239699504718E-4</v>
      </c>
      <c r="K1219" s="11">
        <v>1.6305127256932643</v>
      </c>
      <c r="L1219" s="10" t="s">
        <v>12682</v>
      </c>
      <c r="M1219" s="10"/>
    </row>
    <row r="1220" spans="1:13" x14ac:dyDescent="0.25">
      <c r="A1220" t="s">
        <v>2127</v>
      </c>
      <c r="B1220" t="s">
        <v>5303</v>
      </c>
      <c r="C1220" t="s">
        <v>7315</v>
      </c>
      <c r="D1220" s="3">
        <v>0.51619999999999999</v>
      </c>
      <c r="E1220" s="3">
        <v>0.64032328128814697</v>
      </c>
      <c r="F1220" s="1">
        <v>1825953</v>
      </c>
      <c r="G1220" s="1">
        <v>1244386.2342846699</v>
      </c>
      <c r="H1220" s="1">
        <v>50526747.762999997</v>
      </c>
      <c r="I1220">
        <v>200</v>
      </c>
      <c r="J1220" s="2">
        <v>5.0000000000000001E-3</v>
      </c>
      <c r="K1220" s="11">
        <v>0.7432513940872737</v>
      </c>
      <c r="L1220" s="10" t="s">
        <v>12683</v>
      </c>
      <c r="M1220" s="10"/>
    </row>
    <row r="1221" spans="1:13" x14ac:dyDescent="0.25">
      <c r="A1221" t="s">
        <v>657</v>
      </c>
      <c r="B1221" t="s">
        <v>5303</v>
      </c>
      <c r="C1221" t="s">
        <v>7316</v>
      </c>
      <c r="D1221" s="3">
        <v>19.3</v>
      </c>
      <c r="E1221" s="3">
        <v>14.839817047119141</v>
      </c>
      <c r="F1221" s="1">
        <v>42816.34375</v>
      </c>
      <c r="G1221" s="1">
        <v>672556.5238211673</v>
      </c>
      <c r="H1221" s="1">
        <v>234315606.50000003</v>
      </c>
      <c r="I1221">
        <v>13.477255101256526</v>
      </c>
      <c r="J1221" s="2">
        <v>3.3693137753141314E-4</v>
      </c>
      <c r="K1221" s="11">
        <v>0.8957338361894136</v>
      </c>
      <c r="L1221" s="10" t="s">
        <v>12684</v>
      </c>
      <c r="M1221" s="10"/>
    </row>
    <row r="1222" spans="1:13" x14ac:dyDescent="0.25">
      <c r="A1222" t="s">
        <v>2275</v>
      </c>
      <c r="B1222" t="s">
        <v>5303</v>
      </c>
      <c r="C1222" t="s">
        <v>7317</v>
      </c>
      <c r="D1222" s="3">
        <v>4.4000000000000004</v>
      </c>
      <c r="E1222" s="3">
        <v>5.9601001739501953</v>
      </c>
      <c r="F1222" s="1">
        <v>90483.2890625</v>
      </c>
      <c r="G1222" s="1">
        <v>387400.66702466778</v>
      </c>
      <c r="H1222" s="1">
        <v>99950980.800000012</v>
      </c>
      <c r="I1222">
        <v>33.556482972239266</v>
      </c>
      <c r="J1222" s="2">
        <v>8.3891207430598165E-4</v>
      </c>
      <c r="K1222" s="11">
        <v>1.3710129121064842</v>
      </c>
      <c r="L1222" s="10" t="s">
        <v>12685</v>
      </c>
      <c r="M1222" s="10"/>
    </row>
    <row r="1223" spans="1:13" x14ac:dyDescent="0.25">
      <c r="A1223" t="s">
        <v>703</v>
      </c>
      <c r="B1223" t="s">
        <v>5303</v>
      </c>
      <c r="C1223" t="s">
        <v>7318</v>
      </c>
      <c r="D1223" s="3">
        <v>28.28</v>
      </c>
      <c r="E1223" s="3">
        <v>25.222150802612305</v>
      </c>
      <c r="F1223" s="1">
        <v>13152.544921875</v>
      </c>
      <c r="G1223" s="1">
        <v>528750.68677612068</v>
      </c>
      <c r="H1223" s="1">
        <v>201251254.67999998</v>
      </c>
      <c r="I1223">
        <v>7.9295378718965415</v>
      </c>
      <c r="J1223" s="2">
        <v>1.9823844679741354E-4</v>
      </c>
      <c r="K1223" s="11">
        <v>3.4505250321204075</v>
      </c>
      <c r="L1223" s="10" t="s">
        <v>12686</v>
      </c>
      <c r="M1223" s="10"/>
    </row>
    <row r="1224" spans="1:13" x14ac:dyDescent="0.25">
      <c r="A1224" t="s">
        <v>383</v>
      </c>
      <c r="B1224" t="s">
        <v>5303</v>
      </c>
      <c r="C1224" t="s">
        <v>7319</v>
      </c>
      <c r="D1224" s="3">
        <v>13.8</v>
      </c>
      <c r="E1224" s="3">
        <v>10.797699928283691</v>
      </c>
      <c r="F1224" s="1">
        <v>187805.34375</v>
      </c>
      <c r="G1224" s="1">
        <v>1653247.5870672055</v>
      </c>
      <c r="H1224" s="1">
        <v>1907504627.4000001</v>
      </c>
      <c r="I1224">
        <v>18.522463240168062</v>
      </c>
      <c r="J1224" s="2">
        <v>4.6306158100420153E-4</v>
      </c>
      <c r="K1224" s="11">
        <v>0.50876849487573239</v>
      </c>
      <c r="L1224" s="10" t="s">
        <v>12687</v>
      </c>
      <c r="M1224" s="10"/>
    </row>
    <row r="1225" spans="1:13" x14ac:dyDescent="0.25">
      <c r="A1225" t="s">
        <v>67</v>
      </c>
      <c r="B1225" t="s">
        <v>5303</v>
      </c>
      <c r="C1225" t="s">
        <v>7320</v>
      </c>
      <c r="D1225" s="3">
        <v>1.97</v>
      </c>
      <c r="E1225" s="3">
        <v>2.4955999851226807</v>
      </c>
      <c r="F1225" s="1">
        <v>363154.3125</v>
      </c>
      <c r="G1225" s="1">
        <v>1284027.5462759649</v>
      </c>
      <c r="H1225" s="1">
        <v>58203823.359999999</v>
      </c>
      <c r="I1225">
        <v>80.141048722665488</v>
      </c>
      <c r="J1225" s="2">
        <v>2.0035262180666371E-3</v>
      </c>
      <c r="K1225" s="11" t="s">
        <v>6120</v>
      </c>
      <c r="L1225" s="10" t="s">
        <v>12688</v>
      </c>
      <c r="M1225" s="10"/>
    </row>
    <row r="1226" spans="1:13" x14ac:dyDescent="0.25">
      <c r="A1226" t="s">
        <v>3827</v>
      </c>
      <c r="B1226" t="s">
        <v>5301</v>
      </c>
      <c r="C1226" t="s">
        <v>7321</v>
      </c>
      <c r="D1226" s="3">
        <v>9.16</v>
      </c>
      <c r="E1226" s="3">
        <v>9.3499174118041992</v>
      </c>
      <c r="F1226" s="1">
        <v>6940.9775390625</v>
      </c>
      <c r="G1226" s="1">
        <v>60645.124736886559</v>
      </c>
      <c r="H1226" s="1">
        <v>1790929564.48</v>
      </c>
      <c r="I1226">
        <v>21.390563273585876</v>
      </c>
      <c r="J1226" s="2">
        <v>5.3476408183964689E-4</v>
      </c>
      <c r="K1226" s="11">
        <v>1.3407747272223396</v>
      </c>
      <c r="L1226" s="10" t="s">
        <v>12689</v>
      </c>
      <c r="M1226" s="10"/>
    </row>
    <row r="1227" spans="1:13" x14ac:dyDescent="0.25">
      <c r="A1227" t="s">
        <v>797</v>
      </c>
      <c r="B1227" t="s">
        <v>5303</v>
      </c>
      <c r="C1227" t="s">
        <v>7322</v>
      </c>
      <c r="D1227" s="3">
        <v>5.04</v>
      </c>
      <c r="E1227" s="3">
        <v>5.4191799163818359</v>
      </c>
      <c r="F1227" s="1">
        <v>81602.546875</v>
      </c>
      <c r="G1227" s="1">
        <v>586571.46200544562</v>
      </c>
      <c r="H1227" s="1">
        <v>58917751.199999996</v>
      </c>
      <c r="I1227">
        <v>36.905953130548909</v>
      </c>
      <c r="J1227" s="2">
        <v>9.2264882826372267E-4</v>
      </c>
      <c r="K1227" s="11">
        <v>1.4329542108369748</v>
      </c>
      <c r="L1227" s="10" t="s">
        <v>12690</v>
      </c>
      <c r="M1227" s="10"/>
    </row>
    <row r="1228" spans="1:13" x14ac:dyDescent="0.25">
      <c r="A1228" t="s">
        <v>1158</v>
      </c>
      <c r="B1228" t="s">
        <v>5303</v>
      </c>
      <c r="C1228" t="s">
        <v>7323</v>
      </c>
      <c r="D1228" s="3">
        <v>11.69</v>
      </c>
      <c r="E1228" s="3">
        <v>10.833100318908691</v>
      </c>
      <c r="F1228" s="1">
        <v>33761.08984375</v>
      </c>
      <c r="G1228" s="1">
        <v>389164.62993175001</v>
      </c>
      <c r="H1228" s="1">
        <v>217574069.58000001</v>
      </c>
      <c r="I1228">
        <v>18.461935559750053</v>
      </c>
      <c r="J1228" s="2">
        <v>4.6154838899375132E-4</v>
      </c>
      <c r="K1228" s="11">
        <v>2.0440118829641061</v>
      </c>
      <c r="L1228" s="10" t="s">
        <v>12691</v>
      </c>
      <c r="M1228" s="10"/>
    </row>
    <row r="1229" spans="1:13" x14ac:dyDescent="0.25">
      <c r="A1229" t="s">
        <v>2031</v>
      </c>
      <c r="B1229" t="s">
        <v>5303</v>
      </c>
      <c r="C1229" t="s">
        <v>7324</v>
      </c>
      <c r="D1229" s="3">
        <v>1.9</v>
      </c>
      <c r="E1229" s="3">
        <v>2.8848795890808105</v>
      </c>
      <c r="F1229" s="1">
        <v>177444.78125</v>
      </c>
      <c r="G1229" s="1">
        <v>314780.15557301405</v>
      </c>
      <c r="H1229" s="1">
        <v>64936298.100000001</v>
      </c>
      <c r="I1229">
        <v>69.326983613802966</v>
      </c>
      <c r="J1229" s="2">
        <v>1.7331745903450741E-3</v>
      </c>
      <c r="K1229" s="11">
        <v>1.0899942281509962</v>
      </c>
      <c r="L1229" s="10" t="s">
        <v>12692</v>
      </c>
      <c r="M1229" s="10"/>
    </row>
    <row r="1230" spans="1:13" x14ac:dyDescent="0.25">
      <c r="A1230" t="s">
        <v>4652</v>
      </c>
      <c r="B1230" t="s">
        <v>5301</v>
      </c>
      <c r="C1230" t="s">
        <v>7325</v>
      </c>
      <c r="D1230" s="3">
        <v>3.89</v>
      </c>
      <c r="E1230" s="3">
        <v>3.1391549110412598</v>
      </c>
      <c r="F1230" s="1">
        <v>189533.25</v>
      </c>
      <c r="G1230" s="1">
        <v>533501.37522645213</v>
      </c>
      <c r="H1230" s="1">
        <v>82422522.010000005</v>
      </c>
      <c r="I1230">
        <v>63.711414590132435</v>
      </c>
      <c r="J1230" s="2">
        <v>1.5927853647533109E-3</v>
      </c>
      <c r="K1230" s="11">
        <v>1.1693286468549005</v>
      </c>
      <c r="L1230" s="10" t="s">
        <v>12693</v>
      </c>
      <c r="M1230" s="10"/>
    </row>
    <row r="1231" spans="1:13" x14ac:dyDescent="0.25">
      <c r="A1231" t="s">
        <v>654</v>
      </c>
      <c r="B1231" t="s">
        <v>5303</v>
      </c>
      <c r="C1231" t="s">
        <v>7326</v>
      </c>
      <c r="D1231" s="3">
        <v>17.55</v>
      </c>
      <c r="E1231" s="3">
        <v>12.405699729919434</v>
      </c>
      <c r="F1231" s="1">
        <v>63885.234375</v>
      </c>
      <c r="G1231" s="1">
        <v>728735.21496824035</v>
      </c>
      <c r="H1231" s="1">
        <v>235311926.85000002</v>
      </c>
      <c r="I1231">
        <v>16.12162186367047</v>
      </c>
      <c r="J1231" s="2">
        <v>4.0304054659176172E-4</v>
      </c>
      <c r="K1231" s="11">
        <v>0.50130921318295663</v>
      </c>
      <c r="L1231" s="10" t="s">
        <v>12694</v>
      </c>
      <c r="M1231" s="10"/>
    </row>
    <row r="1232" spans="1:13" x14ac:dyDescent="0.25">
      <c r="A1232" t="s">
        <v>240</v>
      </c>
      <c r="B1232" t="s">
        <v>5303</v>
      </c>
      <c r="C1232" t="s">
        <v>7327</v>
      </c>
      <c r="D1232" s="3">
        <v>0.64990000000000003</v>
      </c>
      <c r="E1232" s="3">
        <v>0.85621041059494019</v>
      </c>
      <c r="F1232" s="1">
        <v>261866.796875</v>
      </c>
      <c r="G1232" s="1">
        <v>183656.88659572633</v>
      </c>
      <c r="H1232" s="1">
        <v>49303328.605399996</v>
      </c>
      <c r="I1232">
        <v>200</v>
      </c>
      <c r="J1232" s="2">
        <v>5.0000000000000001E-3</v>
      </c>
      <c r="K1232" s="11">
        <v>1.1158829875249756</v>
      </c>
      <c r="L1232" s="10" t="s">
        <v>12695</v>
      </c>
      <c r="M1232" s="10"/>
    </row>
    <row r="1233" spans="1:13" x14ac:dyDescent="0.25">
      <c r="A1233" t="s">
        <v>837</v>
      </c>
      <c r="B1233" t="s">
        <v>5303</v>
      </c>
      <c r="C1233" t="s">
        <v>7328</v>
      </c>
      <c r="D1233" s="3">
        <v>18.829999999999998</v>
      </c>
      <c r="E1233" s="3">
        <v>18.362674713134766</v>
      </c>
      <c r="F1233" s="1">
        <v>43900.04296875</v>
      </c>
      <c r="G1233" s="1">
        <v>841401.07029938395</v>
      </c>
      <c r="H1233" s="1">
        <v>355209779.05000001</v>
      </c>
      <c r="I1233">
        <v>10.891659473602754</v>
      </c>
      <c r="J1233" s="2">
        <v>2.7229148684006883E-4</v>
      </c>
      <c r="K1233" s="11">
        <v>1.1031524896618703</v>
      </c>
      <c r="L1233" s="10" t="s">
        <v>12696</v>
      </c>
      <c r="M1233" s="10"/>
    </row>
    <row r="1234" spans="1:13" x14ac:dyDescent="0.25">
      <c r="A1234" t="s">
        <v>2649</v>
      </c>
      <c r="B1234" t="s">
        <v>5303</v>
      </c>
      <c r="C1234" t="s">
        <v>7329</v>
      </c>
      <c r="D1234" s="3">
        <v>16.48</v>
      </c>
      <c r="E1234" s="3">
        <v>17.046737670898438</v>
      </c>
      <c r="F1234" s="1">
        <v>98667.9921875</v>
      </c>
      <c r="G1234" s="1">
        <v>1395555.0206219386</v>
      </c>
      <c r="H1234" s="1">
        <v>1446949866.8799999</v>
      </c>
      <c r="I1234">
        <v>11.732450153288427</v>
      </c>
      <c r="J1234" s="2">
        <v>2.9331125383221066E-4</v>
      </c>
      <c r="K1234" s="11">
        <v>1.1873289022881701</v>
      </c>
      <c r="L1234" s="10" t="s">
        <v>12697</v>
      </c>
      <c r="M1234" s="10"/>
    </row>
    <row r="1235" spans="1:13" x14ac:dyDescent="0.25">
      <c r="A1235" t="s">
        <v>1193</v>
      </c>
      <c r="B1235" t="s">
        <v>5303</v>
      </c>
      <c r="C1235" t="s">
        <v>7330</v>
      </c>
      <c r="D1235" s="3">
        <v>17.3</v>
      </c>
      <c r="E1235" s="3">
        <v>6.9642453193664551</v>
      </c>
      <c r="F1235" s="1">
        <v>375228.03125</v>
      </c>
      <c r="G1235" s="1">
        <v>2596824.7043409692</v>
      </c>
      <c r="H1235" s="1">
        <v>255205326.89999998</v>
      </c>
      <c r="I1235">
        <v>28.718115291520807</v>
      </c>
      <c r="J1235" s="2">
        <v>7.179528822880202E-4</v>
      </c>
      <c r="K1235" s="11">
        <v>0.49413376280047083</v>
      </c>
      <c r="L1235" s="10" t="s">
        <v>12698</v>
      </c>
      <c r="M1235" s="10"/>
    </row>
    <row r="1236" spans="1:13" x14ac:dyDescent="0.25">
      <c r="A1236" t="s">
        <v>225</v>
      </c>
      <c r="B1236" t="s">
        <v>5303</v>
      </c>
      <c r="C1236" t="s">
        <v>7331</v>
      </c>
      <c r="D1236" s="3">
        <v>32.75</v>
      </c>
      <c r="E1236" s="3">
        <v>27.485349655151367</v>
      </c>
      <c r="F1236" s="1">
        <v>8171.89990234375</v>
      </c>
      <c r="G1236" s="1">
        <v>240416.86575871587</v>
      </c>
      <c r="H1236" s="1">
        <v>304932400.75</v>
      </c>
      <c r="I1236">
        <v>7.2766038092775558</v>
      </c>
      <c r="J1236" s="2">
        <v>1.8191509523193889E-4</v>
      </c>
      <c r="K1236" s="11">
        <v>4.2819798084270388</v>
      </c>
      <c r="L1236" s="10" t="s">
        <v>12699</v>
      </c>
      <c r="M1236" s="10"/>
    </row>
    <row r="1237" spans="1:13" x14ac:dyDescent="0.25">
      <c r="A1237" t="s">
        <v>483</v>
      </c>
      <c r="B1237" t="s">
        <v>5303</v>
      </c>
      <c r="C1237" t="s">
        <v>7332</v>
      </c>
      <c r="D1237" s="3">
        <v>5.35</v>
      </c>
      <c r="E1237" s="3">
        <v>6.4327750205993652</v>
      </c>
      <c r="F1237" s="1">
        <v>133735.953125</v>
      </c>
      <c r="G1237" s="1">
        <v>713957.45552382898</v>
      </c>
      <c r="H1237" s="1">
        <v>270577555.39999998</v>
      </c>
      <c r="I1237">
        <v>31.090781095180489</v>
      </c>
      <c r="J1237" s="2">
        <v>7.7726952737951227E-4</v>
      </c>
      <c r="K1237" s="11">
        <v>1.1347068923111927</v>
      </c>
      <c r="L1237" s="10" t="s">
        <v>12700</v>
      </c>
      <c r="M1237" s="10"/>
    </row>
    <row r="1238" spans="1:13" x14ac:dyDescent="0.25">
      <c r="A1238" t="s">
        <v>3208</v>
      </c>
      <c r="B1238" t="s">
        <v>5301</v>
      </c>
      <c r="C1238" t="s">
        <v>7333</v>
      </c>
      <c r="D1238" s="3">
        <v>8.65</v>
      </c>
      <c r="E1238" s="3">
        <v>6.4146499633789062</v>
      </c>
      <c r="F1238" s="1">
        <v>67390.421875</v>
      </c>
      <c r="G1238" s="1">
        <v>400359.53534890898</v>
      </c>
      <c r="H1238" s="1">
        <v>161374036.70000002</v>
      </c>
      <c r="I1238">
        <v>31.178630344881721</v>
      </c>
      <c r="J1238" s="2">
        <v>7.7946575862204302E-4</v>
      </c>
      <c r="K1238" s="11">
        <v>0.98885936567561183</v>
      </c>
      <c r="L1238" s="10" t="s">
        <v>12701</v>
      </c>
      <c r="M1238" s="10"/>
    </row>
    <row r="1239" spans="1:13" x14ac:dyDescent="0.25">
      <c r="A1239" t="s">
        <v>4278</v>
      </c>
      <c r="B1239" t="s">
        <v>5301</v>
      </c>
      <c r="C1239" t="s">
        <v>7334</v>
      </c>
      <c r="D1239" s="3">
        <v>14.13</v>
      </c>
      <c r="E1239" s="3">
        <v>14.669096946716309</v>
      </c>
      <c r="F1239" s="1">
        <v>14842.8115234375</v>
      </c>
      <c r="G1239" s="1">
        <v>208682.10074298127</v>
      </c>
      <c r="H1239" s="1">
        <v>145940170.28808594</v>
      </c>
      <c r="I1239">
        <v>13.634104452815018</v>
      </c>
      <c r="J1239" s="2">
        <v>3.4085261132037545E-4</v>
      </c>
      <c r="K1239" s="11">
        <v>0.90046409798559335</v>
      </c>
      <c r="L1239" s="10" t="s">
        <v>12702</v>
      </c>
      <c r="M1239" s="10"/>
    </row>
    <row r="1240" spans="1:13" x14ac:dyDescent="0.25">
      <c r="A1240" t="s">
        <v>614</v>
      </c>
      <c r="B1240" t="s">
        <v>5303</v>
      </c>
      <c r="C1240" t="s">
        <v>7335</v>
      </c>
      <c r="D1240" s="3">
        <v>14.75</v>
      </c>
      <c r="E1240" s="3">
        <v>14.37969970703125</v>
      </c>
      <c r="F1240" s="1">
        <v>26823.611328125</v>
      </c>
      <c r="G1240" s="1">
        <v>455441.58048062469</v>
      </c>
      <c r="H1240" s="1">
        <v>308451011.75</v>
      </c>
      <c r="I1240">
        <v>13.908496288153076</v>
      </c>
      <c r="J1240" s="2">
        <v>3.4771240720382689E-4</v>
      </c>
      <c r="K1240" s="11">
        <v>4.3950031357949255</v>
      </c>
      <c r="L1240" s="10" t="s">
        <v>12703</v>
      </c>
      <c r="M1240" s="10"/>
    </row>
    <row r="1241" spans="1:13" x14ac:dyDescent="0.25">
      <c r="A1241" t="s">
        <v>2473</v>
      </c>
      <c r="B1241" t="s">
        <v>5303</v>
      </c>
      <c r="C1241" t="s">
        <v>7336</v>
      </c>
      <c r="D1241" s="3">
        <v>11.92</v>
      </c>
      <c r="E1241" s="3">
        <v>11.678010940551758</v>
      </c>
      <c r="F1241" s="1">
        <v>31635.177734375</v>
      </c>
      <c r="G1241" s="1">
        <v>269745.30148892856</v>
      </c>
      <c r="H1241" s="1">
        <v>359344968.80000001</v>
      </c>
      <c r="I1241">
        <v>17.126204198482323</v>
      </c>
      <c r="J1241" s="2">
        <v>4.2815510496205808E-4</v>
      </c>
      <c r="K1241" s="11">
        <v>1.0979296132352125</v>
      </c>
      <c r="L1241" s="10" t="s">
        <v>12704</v>
      </c>
      <c r="M1241" s="10"/>
    </row>
    <row r="1242" spans="1:13" x14ac:dyDescent="0.25">
      <c r="A1242" t="s">
        <v>3983</v>
      </c>
      <c r="B1242" t="s">
        <v>5301</v>
      </c>
      <c r="C1242" t="s">
        <v>7337</v>
      </c>
      <c r="D1242" s="3">
        <v>19.7</v>
      </c>
      <c r="E1242" s="3">
        <v>17.226675033569336</v>
      </c>
      <c r="F1242" s="1">
        <v>76135.3671875</v>
      </c>
      <c r="G1242" s="1">
        <v>1277732.5896084425</v>
      </c>
      <c r="H1242" s="1">
        <v>1139992643.142</v>
      </c>
      <c r="I1242">
        <v>11.60990148187409</v>
      </c>
      <c r="J1242" s="2">
        <v>2.9024753704685224E-4</v>
      </c>
      <c r="K1242" s="11">
        <v>0.97366350928371881</v>
      </c>
      <c r="L1242" s="10" t="s">
        <v>12705</v>
      </c>
      <c r="M1242" s="10"/>
    </row>
    <row r="1243" spans="1:13" x14ac:dyDescent="0.25">
      <c r="A1243" t="s">
        <v>661</v>
      </c>
      <c r="B1243" t="s">
        <v>5303</v>
      </c>
      <c r="C1243" t="s">
        <v>7338</v>
      </c>
      <c r="D1243" s="3">
        <v>27.64</v>
      </c>
      <c r="E1243" s="3">
        <v>21.220075607299805</v>
      </c>
      <c r="F1243" s="1">
        <v>19024.1015625</v>
      </c>
      <c r="G1243" s="1">
        <v>487209.67254457437</v>
      </c>
      <c r="H1243" s="1">
        <v>231646832.20000002</v>
      </c>
      <c r="I1243">
        <v>9.4250371064276077</v>
      </c>
      <c r="J1243" s="2">
        <v>2.356259276606902E-4</v>
      </c>
      <c r="K1243" s="11">
        <v>1.4572620422773455</v>
      </c>
      <c r="L1243" s="10" t="s">
        <v>12706</v>
      </c>
      <c r="M1243" s="10"/>
    </row>
    <row r="1244" spans="1:13" x14ac:dyDescent="0.25">
      <c r="A1244" t="s">
        <v>1</v>
      </c>
      <c r="B1244" t="s">
        <v>5303</v>
      </c>
      <c r="C1244" t="s">
        <v>7339</v>
      </c>
      <c r="D1244" s="3">
        <v>27.51</v>
      </c>
      <c r="E1244" s="3">
        <v>32.828224182128906</v>
      </c>
      <c r="F1244" s="1">
        <v>115312.78125</v>
      </c>
      <c r="G1244" s="1">
        <v>2771938.585200591</v>
      </c>
      <c r="H1244" s="1">
        <v>1189132789.7400002</v>
      </c>
      <c r="I1244">
        <v>6.0923185759428442</v>
      </c>
      <c r="J1244" s="2">
        <v>1.5230796439857111E-4</v>
      </c>
      <c r="K1244" s="11">
        <v>0.75171633086937351</v>
      </c>
      <c r="L1244" s="10" t="s">
        <v>12707</v>
      </c>
      <c r="M1244" s="10"/>
    </row>
    <row r="1245" spans="1:13" x14ac:dyDescent="0.25">
      <c r="A1245" t="s">
        <v>1559</v>
      </c>
      <c r="B1245" t="s">
        <v>5303</v>
      </c>
      <c r="C1245" t="s">
        <v>7340</v>
      </c>
      <c r="D1245" s="3">
        <v>23.9</v>
      </c>
      <c r="E1245" s="3">
        <v>23.50294303894043</v>
      </c>
      <c r="F1245" s="1">
        <v>1738.3333740234375</v>
      </c>
      <c r="G1245" s="1">
        <v>30992.764169883612</v>
      </c>
      <c r="H1245" s="1">
        <v>1194999.9332427979</v>
      </c>
      <c r="I1245">
        <v>8.5095725955950954</v>
      </c>
      <c r="J1245" s="2">
        <v>2.1273931488987739E-4</v>
      </c>
      <c r="K1245" s="11">
        <v>0.87639351276177224</v>
      </c>
      <c r="L1245" s="10" t="s">
        <v>12708</v>
      </c>
      <c r="M1245" s="10"/>
    </row>
    <row r="1246" spans="1:13" x14ac:dyDescent="0.25">
      <c r="A1246" t="s">
        <v>2341</v>
      </c>
      <c r="B1246" t="s">
        <v>5303</v>
      </c>
      <c r="C1246" t="s">
        <v>7341</v>
      </c>
      <c r="D1246" s="3">
        <v>3.19</v>
      </c>
      <c r="E1246" s="3">
        <v>2.7080793380737305</v>
      </c>
      <c r="F1246" s="1">
        <v>347122.21875</v>
      </c>
      <c r="G1246" s="1">
        <v>881440.36045932991</v>
      </c>
      <c r="H1246" s="1">
        <v>61582697.990000002</v>
      </c>
      <c r="I1246">
        <v>73.853079999591486</v>
      </c>
      <c r="J1246" s="2">
        <v>1.8463269999897871E-3</v>
      </c>
      <c r="K1246" s="11">
        <v>1.218391085157551</v>
      </c>
      <c r="L1246" s="10" t="s">
        <v>12709</v>
      </c>
      <c r="M1246" s="10"/>
    </row>
    <row r="1247" spans="1:13" x14ac:dyDescent="0.25">
      <c r="A1247" t="s">
        <v>1506</v>
      </c>
      <c r="B1247" t="s">
        <v>5303</v>
      </c>
      <c r="C1247" t="s">
        <v>7342</v>
      </c>
      <c r="D1247" s="3">
        <v>15.8</v>
      </c>
      <c r="E1247" s="3">
        <v>16.156688690185547</v>
      </c>
      <c r="F1247" s="1">
        <v>70741.8984375</v>
      </c>
      <c r="G1247" s="1">
        <v>820681.46389419062</v>
      </c>
      <c r="H1247" s="1">
        <v>355869040.60000008</v>
      </c>
      <c r="I1247">
        <v>12.378774130957348</v>
      </c>
      <c r="J1247" s="2">
        <v>3.0946935327393369E-4</v>
      </c>
      <c r="K1247" s="11">
        <v>1.2018102874571235</v>
      </c>
      <c r="L1247" s="10" t="s">
        <v>12710</v>
      </c>
      <c r="M1247" s="10"/>
    </row>
    <row r="1248" spans="1:13" x14ac:dyDescent="0.25">
      <c r="A1248" t="s">
        <v>1475</v>
      </c>
      <c r="B1248" t="s">
        <v>5303</v>
      </c>
      <c r="C1248" t="s">
        <v>7343</v>
      </c>
      <c r="D1248" s="3">
        <v>2.48</v>
      </c>
      <c r="E1248" s="3">
        <v>1.8342559337615967</v>
      </c>
      <c r="F1248" s="1">
        <v>610645.9375</v>
      </c>
      <c r="G1248" s="1">
        <v>1794949.4997978508</v>
      </c>
      <c r="H1248" s="1">
        <v>179911473.52000001</v>
      </c>
      <c r="I1248">
        <v>109.03603816608646</v>
      </c>
      <c r="J1248" s="2">
        <v>2.7259009541521612E-3</v>
      </c>
      <c r="K1248" s="11">
        <v>0.93957970206250363</v>
      </c>
      <c r="L1248" s="10" t="s">
        <v>12711</v>
      </c>
      <c r="M1248" s="10"/>
    </row>
    <row r="1249" spans="1:13" x14ac:dyDescent="0.25">
      <c r="A1249" t="s">
        <v>4479</v>
      </c>
      <c r="B1249" t="s">
        <v>5301</v>
      </c>
      <c r="C1249" t="s">
        <v>7344</v>
      </c>
      <c r="D1249" s="3">
        <v>2.3199999999999998</v>
      </c>
      <c r="E1249" s="3">
        <v>2.3259499073028564</v>
      </c>
      <c r="F1249" s="1">
        <v>71958.796875</v>
      </c>
      <c r="G1249" s="1">
        <v>279701.09114195534</v>
      </c>
      <c r="H1249" s="1">
        <v>149517209.36000001</v>
      </c>
      <c r="I1249">
        <v>85.986374587025225</v>
      </c>
      <c r="J1249" s="2">
        <v>2.1496593646756308E-3</v>
      </c>
      <c r="K1249" s="11">
        <v>1.0490331443788379</v>
      </c>
      <c r="L1249" s="10" t="s">
        <v>12712</v>
      </c>
      <c r="M1249" s="10"/>
    </row>
    <row r="1250" spans="1:13" x14ac:dyDescent="0.25">
      <c r="A1250" t="s">
        <v>3190</v>
      </c>
      <c r="B1250" t="s">
        <v>5301</v>
      </c>
      <c r="C1250" t="s">
        <v>7345</v>
      </c>
      <c r="D1250" s="3">
        <v>0.71</v>
      </c>
      <c r="E1250" s="3">
        <v>1.2952700853347778</v>
      </c>
      <c r="F1250" s="1">
        <v>417004.65625</v>
      </c>
      <c r="G1250" s="1">
        <v>348539.14318611368</v>
      </c>
      <c r="H1250" s="1">
        <v>57968850.990000002</v>
      </c>
      <c r="I1250">
        <v>154.40795110180255</v>
      </c>
      <c r="J1250" s="2">
        <v>3.8601987775450639E-3</v>
      </c>
      <c r="K1250" s="11">
        <v>0.55819588519346741</v>
      </c>
      <c r="L1250" s="10" t="s">
        <v>12713</v>
      </c>
      <c r="M1250" s="10"/>
    </row>
    <row r="1251" spans="1:13" x14ac:dyDescent="0.25">
      <c r="A1251" t="s">
        <v>876</v>
      </c>
      <c r="B1251" t="s">
        <v>5303</v>
      </c>
      <c r="C1251" t="s">
        <v>7346</v>
      </c>
      <c r="D1251" s="3">
        <v>2.71</v>
      </c>
      <c r="E1251" s="3">
        <v>3.4999279975891113</v>
      </c>
      <c r="F1251" s="1">
        <v>816541.5625</v>
      </c>
      <c r="G1251" s="1">
        <v>2777762.1298661311</v>
      </c>
      <c r="H1251" s="1">
        <v>33469475.600000001</v>
      </c>
      <c r="I1251">
        <v>57.144032716606716</v>
      </c>
      <c r="J1251" s="2">
        <v>1.4286008179151678E-3</v>
      </c>
      <c r="K1251" s="11">
        <v>0.85310633551955917</v>
      </c>
      <c r="L1251" s="10" t="s">
        <v>12714</v>
      </c>
      <c r="M1251" s="10"/>
    </row>
    <row r="1252" spans="1:13" x14ac:dyDescent="0.25">
      <c r="A1252" t="s">
        <v>919</v>
      </c>
      <c r="B1252" t="s">
        <v>5303</v>
      </c>
      <c r="C1252" t="s">
        <v>6050</v>
      </c>
      <c r="D1252" s="3">
        <v>354.02</v>
      </c>
      <c r="E1252" s="3">
        <v>283.86563110351562</v>
      </c>
      <c r="F1252" s="1">
        <v>27756.888671875</v>
      </c>
      <c r="G1252" s="1">
        <v>6545594.2983693425</v>
      </c>
      <c r="H1252" s="1">
        <v>4207675334.4000001</v>
      </c>
      <c r="I1252">
        <v>1</v>
      </c>
      <c r="J1252" s="2">
        <v>2.5000000000000001E-5</v>
      </c>
      <c r="K1252" s="11">
        <v>0.81952192945873192</v>
      </c>
      <c r="L1252" s="10" t="s">
        <v>12715</v>
      </c>
      <c r="M1252" s="10"/>
    </row>
    <row r="1253" spans="1:13" x14ac:dyDescent="0.25">
      <c r="A1253" t="s">
        <v>1802</v>
      </c>
      <c r="B1253" t="s">
        <v>5303</v>
      </c>
      <c r="C1253" t="s">
        <v>7347</v>
      </c>
      <c r="D1253" s="3">
        <v>0.35</v>
      </c>
      <c r="E1253" s="3">
        <v>0.68363839387893677</v>
      </c>
      <c r="F1253" s="1">
        <v>2695511.5</v>
      </c>
      <c r="G1253" s="1">
        <v>969295.73748482519</v>
      </c>
      <c r="H1253" s="1">
        <v>54083098.649999991</v>
      </c>
      <c r="I1253">
        <v>200</v>
      </c>
      <c r="J1253" s="2">
        <v>5.0000000000000001E-3</v>
      </c>
      <c r="K1253" s="11">
        <v>1.3027251046073778</v>
      </c>
      <c r="L1253" s="10" t="s">
        <v>12716</v>
      </c>
      <c r="M1253" s="10"/>
    </row>
    <row r="1254" spans="1:13" x14ac:dyDescent="0.25">
      <c r="A1254" t="s">
        <v>3127</v>
      </c>
      <c r="B1254" t="s">
        <v>5301</v>
      </c>
      <c r="C1254" t="s">
        <v>7348</v>
      </c>
      <c r="D1254" s="3">
        <v>8.3800000000000008</v>
      </c>
      <c r="E1254" s="3">
        <v>7.475639820098877</v>
      </c>
      <c r="F1254" s="1">
        <v>6916.24462890625</v>
      </c>
      <c r="G1254" s="1">
        <v>40284.99219105782</v>
      </c>
      <c r="H1254" s="1">
        <v>116472237.30000001</v>
      </c>
      <c r="I1254">
        <v>26.753562880635773</v>
      </c>
      <c r="J1254" s="2">
        <v>6.6883907201589429E-4</v>
      </c>
      <c r="K1254" s="11">
        <v>1.3295652099691639</v>
      </c>
      <c r="L1254" s="10" t="s">
        <v>12717</v>
      </c>
      <c r="M1254" s="10"/>
    </row>
    <row r="1255" spans="1:13" x14ac:dyDescent="0.25">
      <c r="A1255" t="s">
        <v>1552</v>
      </c>
      <c r="B1255" t="s">
        <v>5303</v>
      </c>
      <c r="C1255" t="s">
        <v>7349</v>
      </c>
      <c r="D1255" s="3">
        <v>3.35</v>
      </c>
      <c r="E1255" s="3">
        <v>4.3582453727722168</v>
      </c>
      <c r="F1255" s="1">
        <v>35078.77734375</v>
      </c>
      <c r="G1255" s="1">
        <v>102295.1577925333</v>
      </c>
      <c r="H1255" s="1">
        <v>72867464.700000003</v>
      </c>
      <c r="I1255">
        <v>45.890027498103649</v>
      </c>
      <c r="J1255" s="2">
        <v>1.1472506874525912E-3</v>
      </c>
      <c r="K1255" s="11">
        <v>2.1706170477657984</v>
      </c>
      <c r="L1255" s="10" t="s">
        <v>12718</v>
      </c>
      <c r="M1255" s="10"/>
    </row>
    <row r="1256" spans="1:13" x14ac:dyDescent="0.25">
      <c r="A1256" t="s">
        <v>599</v>
      </c>
      <c r="B1256" t="s">
        <v>5303</v>
      </c>
      <c r="C1256" t="s">
        <v>7350</v>
      </c>
      <c r="D1256" s="3">
        <v>8.3000000000000007</v>
      </c>
      <c r="E1256" s="3">
        <v>4.783024787902832</v>
      </c>
      <c r="F1256" s="1">
        <v>1495818.25</v>
      </c>
      <c r="G1256" s="1">
        <v>6173161.4820617782</v>
      </c>
      <c r="H1256" s="1">
        <v>368832685.89999998</v>
      </c>
      <c r="I1256">
        <v>41.814543906575089</v>
      </c>
      <c r="J1256" s="2">
        <v>1.0453635976643773E-3</v>
      </c>
      <c r="K1256" s="11">
        <v>0.77180832121095988</v>
      </c>
      <c r="L1256" s="10" t="s">
        <v>12719</v>
      </c>
      <c r="M1256" s="10"/>
    </row>
    <row r="1257" spans="1:13" x14ac:dyDescent="0.25">
      <c r="A1257" t="s">
        <v>2239</v>
      </c>
      <c r="B1257" t="s">
        <v>5303</v>
      </c>
      <c r="C1257" t="s">
        <v>7351</v>
      </c>
      <c r="D1257" s="3">
        <v>2.4700000000000002</v>
      </c>
      <c r="E1257" s="3">
        <v>3.182499885559082</v>
      </c>
      <c r="F1257" s="1">
        <v>178089.921875</v>
      </c>
      <c r="G1257" s="1">
        <v>585674.58950509375</v>
      </c>
      <c r="H1257" s="1">
        <v>86903548.810000002</v>
      </c>
      <c r="I1257">
        <v>62.843678614890273</v>
      </c>
      <c r="J1257" s="2">
        <v>1.5710919653722569E-3</v>
      </c>
      <c r="K1257" s="11">
        <v>0.97350230265053594</v>
      </c>
      <c r="L1257" s="10" t="s">
        <v>12720</v>
      </c>
      <c r="M1257" s="10"/>
    </row>
    <row r="1258" spans="1:13" x14ac:dyDescent="0.25">
      <c r="A1258" t="s">
        <v>4289</v>
      </c>
      <c r="B1258" t="s">
        <v>5301</v>
      </c>
      <c r="C1258" t="s">
        <v>7352</v>
      </c>
      <c r="D1258" s="3">
        <v>11.3</v>
      </c>
      <c r="E1258" s="3">
        <v>9.6342267990112305</v>
      </c>
      <c r="F1258" s="1">
        <v>33104.69921875</v>
      </c>
      <c r="G1258" s="1">
        <v>419663.20296667307</v>
      </c>
      <c r="H1258" s="1">
        <v>148256113.00000003</v>
      </c>
      <c r="I1258">
        <v>20.759320303786723</v>
      </c>
      <c r="J1258" s="2">
        <v>5.1898300759466805E-4</v>
      </c>
      <c r="K1258" s="11">
        <v>1.1017102908223602</v>
      </c>
      <c r="L1258" s="10" t="s">
        <v>12721</v>
      </c>
      <c r="M1258" s="10"/>
    </row>
    <row r="1259" spans="1:13" x14ac:dyDescent="0.25">
      <c r="A1259" t="s">
        <v>4822</v>
      </c>
      <c r="B1259" t="s">
        <v>5301</v>
      </c>
      <c r="C1259" t="s">
        <v>7353</v>
      </c>
      <c r="D1259" s="3">
        <v>11.21</v>
      </c>
      <c r="E1259" s="3">
        <v>9.1557254791259766</v>
      </c>
      <c r="F1259" s="1">
        <v>36373.35546875</v>
      </c>
      <c r="G1259" s="1">
        <v>343151.44271515176</v>
      </c>
      <c r="H1259" s="1">
        <v>626502596.72000003</v>
      </c>
      <c r="I1259">
        <v>21.844254773253905</v>
      </c>
      <c r="J1259" s="2">
        <v>5.461063693313476E-4</v>
      </c>
      <c r="K1259" s="11">
        <v>0.86260066978855754</v>
      </c>
      <c r="L1259" s="10" t="s">
        <v>12722</v>
      </c>
      <c r="M1259" s="10"/>
    </row>
    <row r="1260" spans="1:13" x14ac:dyDescent="0.25">
      <c r="A1260" t="s">
        <v>910</v>
      </c>
      <c r="B1260" t="s">
        <v>5303</v>
      </c>
      <c r="C1260" t="s">
        <v>7354</v>
      </c>
      <c r="D1260" s="3">
        <v>14.36</v>
      </c>
      <c r="E1260" s="3">
        <v>12.893516540527344</v>
      </c>
      <c r="F1260" s="1">
        <v>25904.85546875</v>
      </c>
      <c r="G1260" s="1">
        <v>1025676.7042701792</v>
      </c>
      <c r="H1260" s="1">
        <v>103392028.80859375</v>
      </c>
      <c r="I1260">
        <v>15.511672038528289</v>
      </c>
      <c r="J1260" s="2">
        <v>3.8779180096320723E-4</v>
      </c>
      <c r="K1260" s="11">
        <v>0.87652462677464205</v>
      </c>
      <c r="L1260" s="10" t="s">
        <v>12723</v>
      </c>
      <c r="M1260" s="10"/>
    </row>
    <row r="1261" spans="1:13" x14ac:dyDescent="0.25">
      <c r="A1261" t="s">
        <v>4737</v>
      </c>
      <c r="B1261" t="s">
        <v>5301</v>
      </c>
      <c r="C1261" t="s">
        <v>7355</v>
      </c>
      <c r="D1261" s="3">
        <v>8.25</v>
      </c>
      <c r="E1261" s="3">
        <v>7.9181499481201172</v>
      </c>
      <c r="F1261" s="1">
        <v>53624.15625</v>
      </c>
      <c r="G1261" s="1">
        <v>385456.97564612754</v>
      </c>
      <c r="H1261" s="1">
        <v>191270318.25</v>
      </c>
      <c r="I1261">
        <v>25.258425428970678</v>
      </c>
      <c r="J1261" s="2">
        <v>6.3146063572426699E-4</v>
      </c>
      <c r="K1261" s="11">
        <v>1.1137607521591453</v>
      </c>
      <c r="L1261" s="10" t="s">
        <v>12724</v>
      </c>
      <c r="M1261" s="10"/>
    </row>
    <row r="1262" spans="1:13" x14ac:dyDescent="0.25">
      <c r="A1262" t="s">
        <v>2944</v>
      </c>
      <c r="B1262" t="s">
        <v>5301</v>
      </c>
      <c r="C1262" t="s">
        <v>7356</v>
      </c>
      <c r="D1262" s="3">
        <v>19.05</v>
      </c>
      <c r="E1262" s="3">
        <v>16.217824935913086</v>
      </c>
      <c r="F1262" s="1">
        <v>43951.234375</v>
      </c>
      <c r="G1262" s="1">
        <v>684433.83306656871</v>
      </c>
      <c r="H1262" s="1">
        <v>4033350829.6500001</v>
      </c>
      <c r="I1262">
        <v>12.332109933997122</v>
      </c>
      <c r="J1262" s="2">
        <v>3.0830274834992808E-4</v>
      </c>
      <c r="K1262" s="11">
        <v>0.7510394274407487</v>
      </c>
      <c r="L1262" s="10" t="s">
        <v>12725</v>
      </c>
      <c r="M1262" s="10"/>
    </row>
    <row r="1263" spans="1:13" x14ac:dyDescent="0.25">
      <c r="A1263" t="s">
        <v>4551</v>
      </c>
      <c r="B1263" t="s">
        <v>5301</v>
      </c>
      <c r="C1263" t="s">
        <v>7357</v>
      </c>
      <c r="D1263" s="3">
        <v>5.72</v>
      </c>
      <c r="E1263" s="3">
        <v>5.3176059722900391</v>
      </c>
      <c r="F1263" s="1">
        <v>16801.77734375</v>
      </c>
      <c r="G1263" s="1">
        <v>110941.70433574237</v>
      </c>
      <c r="H1263" s="1">
        <v>90247374.359999999</v>
      </c>
      <c r="I1263">
        <v>37.610910067838205</v>
      </c>
      <c r="J1263" s="2">
        <v>9.4027275169595507E-4</v>
      </c>
      <c r="K1263" s="11">
        <v>0.85167622927825337</v>
      </c>
      <c r="L1263" s="10" t="s">
        <v>12726</v>
      </c>
      <c r="M1263" s="10"/>
    </row>
    <row r="1264" spans="1:13" x14ac:dyDescent="0.25">
      <c r="A1264" t="s">
        <v>3834</v>
      </c>
      <c r="B1264" t="s">
        <v>5301</v>
      </c>
      <c r="C1264" t="s">
        <v>7358</v>
      </c>
      <c r="D1264" s="3">
        <v>6.5</v>
      </c>
      <c r="E1264" s="3">
        <v>4.6903243064880371</v>
      </c>
      <c r="F1264" s="1">
        <v>305471.125</v>
      </c>
      <c r="G1264" s="1">
        <v>1480634.5059378676</v>
      </c>
      <c r="H1264" s="1">
        <v>1535505972</v>
      </c>
      <c r="I1264">
        <v>42.640974681290963</v>
      </c>
      <c r="J1264" s="2">
        <v>1.066024367032274E-3</v>
      </c>
      <c r="K1264" s="11">
        <v>0.83942872526258561</v>
      </c>
      <c r="L1264" s="10" t="s">
        <v>12727</v>
      </c>
      <c r="M1264" s="10"/>
    </row>
    <row r="1265" spans="1:13" x14ac:dyDescent="0.25">
      <c r="A1265" t="s">
        <v>2065</v>
      </c>
      <c r="B1265" t="s">
        <v>5303</v>
      </c>
      <c r="C1265" t="s">
        <v>7359</v>
      </c>
      <c r="D1265" s="3">
        <v>42.2</v>
      </c>
      <c r="E1265" s="3">
        <v>30.856149673461914</v>
      </c>
      <c r="F1265" s="1">
        <v>43454.84375</v>
      </c>
      <c r="G1265" s="1">
        <v>1208779.5141793122</v>
      </c>
      <c r="H1265" s="1">
        <v>551793274.00000012</v>
      </c>
      <c r="I1265">
        <v>6.4816901044530404</v>
      </c>
      <c r="J1265" s="2">
        <v>1.62042252611326E-4</v>
      </c>
      <c r="K1265" s="11">
        <v>0.3565991140407887</v>
      </c>
      <c r="L1265" s="10" t="s">
        <v>12728</v>
      </c>
      <c r="M1265" s="10"/>
    </row>
    <row r="1266" spans="1:13" x14ac:dyDescent="0.25">
      <c r="A1266" t="s">
        <v>2712</v>
      </c>
      <c r="B1266" t="s">
        <v>5303</v>
      </c>
      <c r="C1266" t="s">
        <v>7360</v>
      </c>
      <c r="D1266" s="3">
        <v>5</v>
      </c>
      <c r="E1266" s="3">
        <v>4.1880941390991211</v>
      </c>
      <c r="F1266" s="1">
        <v>42353.05078125</v>
      </c>
      <c r="G1266" s="1">
        <v>310686.60995580582</v>
      </c>
      <c r="H1266" s="1">
        <v>18927725</v>
      </c>
      <c r="I1266">
        <v>47.754418443664918</v>
      </c>
      <c r="J1266" s="2">
        <v>1.1938604610916229E-3</v>
      </c>
      <c r="K1266" s="11">
        <v>1.2374444861401015</v>
      </c>
      <c r="L1266" s="10" t="s">
        <v>12729</v>
      </c>
      <c r="M1266" s="10"/>
    </row>
    <row r="1267" spans="1:13" x14ac:dyDescent="0.25">
      <c r="A1267" t="s">
        <v>3849</v>
      </c>
      <c r="B1267" t="s">
        <v>5301</v>
      </c>
      <c r="C1267" t="s">
        <v>7361</v>
      </c>
      <c r="D1267" s="3">
        <v>1.34</v>
      </c>
      <c r="E1267" s="3">
        <v>1.7809325456619263</v>
      </c>
      <c r="F1267" s="1">
        <v>76338.640625</v>
      </c>
      <c r="G1267" s="1">
        <v>148931.73814240287</v>
      </c>
      <c r="H1267" s="1">
        <v>37260580.019999996</v>
      </c>
      <c r="I1267">
        <v>112.30071598566089</v>
      </c>
      <c r="J1267" s="2">
        <v>2.8075178996415221E-3</v>
      </c>
      <c r="K1267" s="11">
        <v>1.3154246563195391</v>
      </c>
      <c r="L1267" s="10" t="s">
        <v>12730</v>
      </c>
      <c r="M1267" s="10"/>
    </row>
    <row r="1268" spans="1:13" x14ac:dyDescent="0.25">
      <c r="A1268" t="s">
        <v>2053</v>
      </c>
      <c r="B1268" t="s">
        <v>5303</v>
      </c>
      <c r="C1268" t="s">
        <v>7362</v>
      </c>
      <c r="D1268" s="3">
        <v>2.84</v>
      </c>
      <c r="E1268" s="3">
        <v>2.4334225654602051</v>
      </c>
      <c r="F1268" s="1">
        <v>151677.75</v>
      </c>
      <c r="G1268" s="1">
        <v>386976.91503039334</v>
      </c>
      <c r="H1268" s="1">
        <v>81383429.079999998</v>
      </c>
      <c r="I1268">
        <v>82.188766899256706</v>
      </c>
      <c r="J1268" s="2">
        <v>2.0547191724814176E-3</v>
      </c>
      <c r="K1268" s="11">
        <v>0.9889893126609739</v>
      </c>
      <c r="L1268" s="10" t="s">
        <v>12731</v>
      </c>
      <c r="M1268" s="10"/>
    </row>
    <row r="1269" spans="1:13" x14ac:dyDescent="0.25">
      <c r="A1269" t="s">
        <v>882</v>
      </c>
      <c r="B1269" t="s">
        <v>5303</v>
      </c>
      <c r="C1269" t="s">
        <v>7363</v>
      </c>
      <c r="D1269" s="3">
        <v>27.45</v>
      </c>
      <c r="E1269" s="3">
        <v>25.735275268554688</v>
      </c>
      <c r="F1269" s="1">
        <v>30163.166015625</v>
      </c>
      <c r="G1269" s="1">
        <v>1078779.7107773477</v>
      </c>
      <c r="H1269" s="1">
        <v>389374873.64999998</v>
      </c>
      <c r="I1269">
        <v>7.7714342633970261</v>
      </c>
      <c r="J1269" s="2">
        <v>1.9428585658492564E-4</v>
      </c>
      <c r="K1269" s="11">
        <v>1.0006077140412888</v>
      </c>
      <c r="L1269" s="10" t="s">
        <v>12732</v>
      </c>
      <c r="M1269" s="10"/>
    </row>
    <row r="1270" spans="1:13" x14ac:dyDescent="0.25">
      <c r="A1270" t="s">
        <v>2131</v>
      </c>
      <c r="B1270" t="s">
        <v>5303</v>
      </c>
      <c r="C1270" t="s">
        <v>7364</v>
      </c>
      <c r="D1270" s="3">
        <v>25.199000000000002</v>
      </c>
      <c r="E1270" s="3">
        <v>23.772893905639648</v>
      </c>
      <c r="F1270" s="1">
        <v>1562.1666259765625</v>
      </c>
      <c r="G1270" s="1">
        <v>50658.023208713683</v>
      </c>
      <c r="H1270" s="1">
        <v>120916544.73400001</v>
      </c>
      <c r="I1270">
        <v>8.412942942236997</v>
      </c>
      <c r="J1270" s="2">
        <v>2.1032357355592492E-4</v>
      </c>
      <c r="K1270" s="11">
        <v>0.74863142241348857</v>
      </c>
      <c r="L1270" s="10" t="s">
        <v>12733</v>
      </c>
      <c r="M1270" s="10"/>
    </row>
    <row r="1271" spans="1:13" x14ac:dyDescent="0.25">
      <c r="A1271" t="s">
        <v>1669</v>
      </c>
      <c r="B1271" t="s">
        <v>5303</v>
      </c>
      <c r="C1271" t="s">
        <v>7365</v>
      </c>
      <c r="D1271" s="3">
        <v>21.75</v>
      </c>
      <c r="E1271" s="3">
        <v>17.606500625610352</v>
      </c>
      <c r="F1271" s="1">
        <v>25633.80078125</v>
      </c>
      <c r="G1271" s="1">
        <v>430624.88100599358</v>
      </c>
      <c r="H1271" s="1">
        <v>273280180.5</v>
      </c>
      <c r="I1271">
        <v>11.359440711863021</v>
      </c>
      <c r="J1271" s="2">
        <v>2.8398601779657553E-4</v>
      </c>
      <c r="K1271" s="11">
        <v>1.0951733488655186</v>
      </c>
      <c r="L1271" s="10" t="s">
        <v>12734</v>
      </c>
      <c r="M1271" s="10"/>
    </row>
    <row r="1272" spans="1:13" x14ac:dyDescent="0.25">
      <c r="A1272" t="s">
        <v>2683</v>
      </c>
      <c r="B1272" t="s">
        <v>5303</v>
      </c>
      <c r="C1272" t="s">
        <v>7366</v>
      </c>
      <c r="D1272" s="3">
        <v>7.1</v>
      </c>
      <c r="E1272" s="3">
        <v>6.9722824096679687</v>
      </c>
      <c r="F1272" s="1">
        <v>359611.03125</v>
      </c>
      <c r="G1272" s="1">
        <v>3067450.2832771908</v>
      </c>
      <c r="H1272" s="1">
        <v>138907495.59999999</v>
      </c>
      <c r="I1272">
        <v>28.685011341863348</v>
      </c>
      <c r="J1272" s="2">
        <v>7.1712528354658366E-4</v>
      </c>
      <c r="K1272" s="11">
        <v>0.76055185053982821</v>
      </c>
      <c r="L1272" s="10" t="s">
        <v>12735</v>
      </c>
      <c r="M1272" s="10"/>
    </row>
    <row r="1273" spans="1:13" x14ac:dyDescent="0.25">
      <c r="A1273" t="s">
        <v>281</v>
      </c>
      <c r="B1273" t="s">
        <v>5303</v>
      </c>
      <c r="C1273" t="s">
        <v>7367</v>
      </c>
      <c r="D1273" s="3">
        <v>5.95</v>
      </c>
      <c r="E1273" s="3">
        <v>4.8341999053955078</v>
      </c>
      <c r="F1273" s="1">
        <v>101388.0234375</v>
      </c>
      <c r="G1273" s="1">
        <v>534115.66153644619</v>
      </c>
      <c r="H1273" s="1">
        <v>178594831.09999999</v>
      </c>
      <c r="I1273">
        <v>41.371892746259334</v>
      </c>
      <c r="J1273" s="2">
        <v>1.0342973186564834E-3</v>
      </c>
      <c r="K1273" s="11">
        <v>1.4365733326015542</v>
      </c>
      <c r="L1273" s="10" t="s">
        <v>12736</v>
      </c>
      <c r="M1273" s="10"/>
    </row>
    <row r="1274" spans="1:13" x14ac:dyDescent="0.25">
      <c r="A1274" t="s">
        <v>1432</v>
      </c>
      <c r="B1274" t="s">
        <v>5303</v>
      </c>
      <c r="C1274" t="s">
        <v>7368</v>
      </c>
      <c r="D1274" s="3">
        <v>5</v>
      </c>
      <c r="E1274" s="3">
        <v>6.1838498115539551</v>
      </c>
      <c r="F1274" s="1">
        <v>333051.71875</v>
      </c>
      <c r="G1274" s="1">
        <v>2030778.5986223419</v>
      </c>
      <c r="H1274" s="1">
        <v>238498190</v>
      </c>
      <c r="I1274">
        <v>32.342312005430401</v>
      </c>
      <c r="J1274" s="2">
        <v>8.0855780013576006E-4</v>
      </c>
      <c r="K1274" s="11">
        <v>1.0584488435122879</v>
      </c>
      <c r="L1274" s="10" t="s">
        <v>12737</v>
      </c>
      <c r="M1274" s="10"/>
    </row>
    <row r="1275" spans="1:13" x14ac:dyDescent="0.25">
      <c r="A1275" t="s">
        <v>1785</v>
      </c>
      <c r="B1275" t="s">
        <v>5303</v>
      </c>
      <c r="C1275" t="s">
        <v>7369</v>
      </c>
      <c r="D1275" s="3">
        <v>35.5</v>
      </c>
      <c r="E1275" s="3">
        <v>27.156900405883789</v>
      </c>
      <c r="F1275" s="1">
        <v>28970.033203125</v>
      </c>
      <c r="G1275" s="1">
        <v>725670.15706873056</v>
      </c>
      <c r="H1275" s="1">
        <v>326751585</v>
      </c>
      <c r="I1275">
        <v>7.3646107254813282</v>
      </c>
      <c r="J1275" s="2">
        <v>1.8411526813703322E-4</v>
      </c>
      <c r="K1275" s="11">
        <v>0.79681178968175037</v>
      </c>
      <c r="L1275" s="10" t="s">
        <v>12738</v>
      </c>
      <c r="M1275" s="10"/>
    </row>
    <row r="1276" spans="1:13" x14ac:dyDescent="0.25">
      <c r="A1276" t="s">
        <v>349</v>
      </c>
      <c r="B1276" t="s">
        <v>5303</v>
      </c>
      <c r="C1276" t="s">
        <v>7370</v>
      </c>
      <c r="D1276" s="3">
        <v>1.2</v>
      </c>
      <c r="E1276" s="3">
        <v>1.788288950920105</v>
      </c>
      <c r="F1276" s="1">
        <v>130693.4453125</v>
      </c>
      <c r="G1276" s="1">
        <v>417879.35030923161</v>
      </c>
      <c r="H1276" s="1">
        <v>114774268.8</v>
      </c>
      <c r="I1276">
        <v>111.83874949129256</v>
      </c>
      <c r="J1276" s="2">
        <v>2.795968737282314E-3</v>
      </c>
      <c r="K1276" s="11">
        <v>1.285711264215643</v>
      </c>
      <c r="L1276" s="10" t="s">
        <v>12739</v>
      </c>
      <c r="M1276" s="10"/>
    </row>
    <row r="1277" spans="1:13" x14ac:dyDescent="0.25">
      <c r="A1277" t="s">
        <v>3520</v>
      </c>
      <c r="B1277" t="s">
        <v>5301</v>
      </c>
      <c r="C1277" t="s">
        <v>7371</v>
      </c>
      <c r="D1277" s="3">
        <v>1.26</v>
      </c>
      <c r="E1277" s="3">
        <v>0.98085963726043701</v>
      </c>
      <c r="F1277" s="1">
        <v>357121.9375</v>
      </c>
      <c r="G1277" s="1">
        <v>257318.57538050044</v>
      </c>
      <c r="H1277" s="1">
        <v>73878760.620000005</v>
      </c>
      <c r="I1277">
        <v>200</v>
      </c>
      <c r="J1277" s="2">
        <v>5.0000000000000001E-3</v>
      </c>
      <c r="K1277" s="11">
        <v>1.0392882483944552</v>
      </c>
      <c r="L1277" s="10" t="s">
        <v>12740</v>
      </c>
      <c r="M1277" s="10"/>
    </row>
    <row r="1278" spans="1:13" x14ac:dyDescent="0.25">
      <c r="A1278" t="s">
        <v>2558</v>
      </c>
      <c r="B1278" t="s">
        <v>5303</v>
      </c>
      <c r="C1278" t="s">
        <v>7372</v>
      </c>
      <c r="D1278" s="3">
        <v>49.685000000000002</v>
      </c>
      <c r="E1278" s="3" t="s">
        <v>6120</v>
      </c>
      <c r="F1278" s="1">
        <v>410.71112060546875</v>
      </c>
      <c r="G1278" s="1">
        <v>24816.334105639882</v>
      </c>
      <c r="H1278" s="1">
        <v>4968500.1373291016</v>
      </c>
      <c r="I1278" t="e">
        <v>#VALUE!</v>
      </c>
      <c r="J1278" s="2" t="e">
        <v>#VALUE!</v>
      </c>
      <c r="K1278" s="11">
        <v>0.71511304397919484</v>
      </c>
      <c r="L1278" s="10" t="s">
        <v>12741</v>
      </c>
      <c r="M1278" s="10"/>
    </row>
    <row r="1279" spans="1:13" x14ac:dyDescent="0.25">
      <c r="A1279" t="s">
        <v>2540</v>
      </c>
      <c r="B1279" t="s">
        <v>5303</v>
      </c>
      <c r="C1279" t="s">
        <v>7373</v>
      </c>
      <c r="D1279" s="3">
        <v>5.15</v>
      </c>
      <c r="E1279" s="3">
        <v>6.6113247871398926</v>
      </c>
      <c r="F1279" s="1">
        <v>289335.15625</v>
      </c>
      <c r="G1279" s="1">
        <v>1817274.7599292712</v>
      </c>
      <c r="H1279" s="1">
        <v>232204518.40000001</v>
      </c>
      <c r="I1279">
        <v>30.251123101535217</v>
      </c>
      <c r="J1279" s="2">
        <v>7.5627807753838043E-4</v>
      </c>
      <c r="K1279" s="11">
        <v>1.0190465579622701</v>
      </c>
      <c r="L1279" s="10" t="s">
        <v>12742</v>
      </c>
      <c r="M1279" s="10"/>
    </row>
    <row r="1280" spans="1:13" x14ac:dyDescent="0.25">
      <c r="A1280" t="s">
        <v>362</v>
      </c>
      <c r="B1280" t="s">
        <v>5303</v>
      </c>
      <c r="C1280" t="s">
        <v>7374</v>
      </c>
      <c r="D1280" s="3">
        <v>55.92</v>
      </c>
      <c r="E1280" s="3">
        <v>41.690151214599609</v>
      </c>
      <c r="F1280" s="1">
        <v>51853.91015625</v>
      </c>
      <c r="G1280" s="1">
        <v>2021403.1157532874</v>
      </c>
      <c r="H1280" s="1">
        <v>399669131.28000003</v>
      </c>
      <c r="I1280">
        <v>4.7972961040726894</v>
      </c>
      <c r="J1280" s="2">
        <v>1.1993240260181723E-4</v>
      </c>
      <c r="K1280" s="11">
        <v>1.1229813527538739</v>
      </c>
      <c r="L1280" s="10" t="s">
        <v>12743</v>
      </c>
      <c r="M1280" s="10"/>
    </row>
    <row r="1281" spans="1:13" x14ac:dyDescent="0.25">
      <c r="A1281" t="s">
        <v>5167</v>
      </c>
      <c r="B1281" t="s">
        <v>5301</v>
      </c>
      <c r="C1281" t="s">
        <v>7375</v>
      </c>
      <c r="D1281" s="3">
        <v>3.35</v>
      </c>
      <c r="E1281" s="3">
        <v>3.1042816638946533</v>
      </c>
      <c r="F1281" s="1">
        <v>44353.4765625</v>
      </c>
      <c r="G1281" s="1">
        <v>127021.24008863287</v>
      </c>
      <c r="H1281" s="1">
        <v>56950000</v>
      </c>
      <c r="I1281">
        <v>64.427143427790185</v>
      </c>
      <c r="J1281" s="2">
        <v>1.6106785856947546E-3</v>
      </c>
      <c r="K1281" s="11">
        <v>1.1255784288127211</v>
      </c>
      <c r="L1281" s="10" t="s">
        <v>12744</v>
      </c>
      <c r="M1281" s="10"/>
    </row>
    <row r="1282" spans="1:13" x14ac:dyDescent="0.25">
      <c r="A1282" t="s">
        <v>2928</v>
      </c>
      <c r="B1282" t="s">
        <v>5301</v>
      </c>
      <c r="C1282" t="s">
        <v>7376</v>
      </c>
      <c r="D1282" s="3">
        <v>9.94</v>
      </c>
      <c r="E1282" s="3">
        <v>9.9844131469726563</v>
      </c>
      <c r="F1282" s="1">
        <v>10898.8330078125</v>
      </c>
      <c r="G1282" s="1">
        <v>92933.989914756516</v>
      </c>
      <c r="H1282" s="1">
        <v>102820083.61816406</v>
      </c>
      <c r="I1282">
        <v>20.031222371906896</v>
      </c>
      <c r="J1282" s="2">
        <v>5.0078055929767245E-4</v>
      </c>
      <c r="K1282" s="11">
        <v>0.76742067831815797</v>
      </c>
      <c r="L1282" s="10" t="s">
        <v>12745</v>
      </c>
      <c r="M1282" s="10"/>
    </row>
    <row r="1283" spans="1:13" x14ac:dyDescent="0.25">
      <c r="A1283" t="s">
        <v>5152</v>
      </c>
      <c r="B1283" t="s">
        <v>5301</v>
      </c>
      <c r="C1283" t="s">
        <v>7377</v>
      </c>
      <c r="D1283" s="3">
        <v>3.38</v>
      </c>
      <c r="E1283" s="3">
        <v>4.5642833709716797</v>
      </c>
      <c r="F1283" s="1">
        <v>64034.078125</v>
      </c>
      <c r="G1283" s="1">
        <v>275278.93726302253</v>
      </c>
      <c r="H1283" s="1">
        <v>62868000</v>
      </c>
      <c r="I1283">
        <v>43.818488850183385</v>
      </c>
      <c r="J1283" s="2">
        <v>1.0954622212545847E-3</v>
      </c>
      <c r="K1283" s="11">
        <v>1.3286206213070599</v>
      </c>
      <c r="L1283" s="10" t="s">
        <v>12746</v>
      </c>
      <c r="M1283" s="10"/>
    </row>
    <row r="1284" spans="1:13" x14ac:dyDescent="0.25">
      <c r="A1284" t="s">
        <v>2036</v>
      </c>
      <c r="B1284" t="s">
        <v>5303</v>
      </c>
      <c r="C1284" t="s">
        <v>7378</v>
      </c>
      <c r="D1284" s="3">
        <v>1.5</v>
      </c>
      <c r="E1284" s="3">
        <v>1.5518397092819214</v>
      </c>
      <c r="F1284" s="1">
        <v>110612.7578125</v>
      </c>
      <c r="G1284" s="1">
        <v>200048.63792384006</v>
      </c>
      <c r="H1284" s="1">
        <v>120279942</v>
      </c>
      <c r="I1284">
        <v>128.87929004764641</v>
      </c>
      <c r="J1284" s="2">
        <v>3.2219822511911603E-3</v>
      </c>
      <c r="K1284" s="11">
        <v>1.0503523791659253</v>
      </c>
      <c r="L1284" s="10" t="s">
        <v>12747</v>
      </c>
      <c r="M1284" s="10"/>
    </row>
    <row r="1285" spans="1:13" x14ac:dyDescent="0.25">
      <c r="A1285" t="s">
        <v>5092</v>
      </c>
      <c r="B1285" t="s">
        <v>5301</v>
      </c>
      <c r="C1285" t="s">
        <v>7379</v>
      </c>
      <c r="D1285" s="3">
        <v>12.3</v>
      </c>
      <c r="E1285" s="3">
        <v>8.7111997604370117</v>
      </c>
      <c r="F1285" s="1">
        <v>40211.6015625</v>
      </c>
      <c r="G1285" s="1">
        <v>336664.69560852827</v>
      </c>
      <c r="H1285" s="1">
        <v>97307821.500000015</v>
      </c>
      <c r="I1285">
        <v>22.9589500298598</v>
      </c>
      <c r="J1285" s="2">
        <v>5.73973750746495E-4</v>
      </c>
      <c r="K1285" s="11">
        <v>0.86321291599410122</v>
      </c>
      <c r="L1285" s="10" t="s">
        <v>12748</v>
      </c>
      <c r="M1285" s="10"/>
    </row>
    <row r="1286" spans="1:13" x14ac:dyDescent="0.25">
      <c r="A1286" t="s">
        <v>338</v>
      </c>
      <c r="B1286" t="s">
        <v>5303</v>
      </c>
      <c r="C1286" t="s">
        <v>7380</v>
      </c>
      <c r="D1286" s="3">
        <v>10.4</v>
      </c>
      <c r="E1286" s="3">
        <v>7.0814318656921387</v>
      </c>
      <c r="F1286" s="1">
        <v>24410.578125</v>
      </c>
      <c r="G1286" s="1">
        <v>164343.11221886004</v>
      </c>
      <c r="H1286" s="1">
        <v>139769988.80000001</v>
      </c>
      <c r="I1286">
        <v>28.242875705540946</v>
      </c>
      <c r="J1286" s="2">
        <v>7.0607189263852371E-4</v>
      </c>
      <c r="K1286" s="11">
        <v>1.2943296918611624</v>
      </c>
      <c r="L1286" s="10" t="s">
        <v>12749</v>
      </c>
      <c r="M1286" s="10"/>
    </row>
    <row r="1287" spans="1:13" x14ac:dyDescent="0.25">
      <c r="A1287" t="s">
        <v>1707</v>
      </c>
      <c r="B1287" t="s">
        <v>5303</v>
      </c>
      <c r="C1287" t="s">
        <v>7381</v>
      </c>
      <c r="D1287" s="3">
        <v>11.55</v>
      </c>
      <c r="E1287" s="3">
        <v>11.811429023742676</v>
      </c>
      <c r="F1287" s="1">
        <v>62892.9765625</v>
      </c>
      <c r="G1287" s="1">
        <v>700117.71675260388</v>
      </c>
      <c r="H1287" s="1">
        <v>79378426.049999997</v>
      </c>
      <c r="I1287">
        <v>16.932752133376169</v>
      </c>
      <c r="J1287" s="2">
        <v>4.2331880333440426E-4</v>
      </c>
      <c r="K1287" s="11">
        <v>0.96220205977902151</v>
      </c>
      <c r="L1287" s="10" t="s">
        <v>12750</v>
      </c>
      <c r="M1287" s="10"/>
    </row>
    <row r="1288" spans="1:13" x14ac:dyDescent="0.25">
      <c r="A1288" t="s">
        <v>1952</v>
      </c>
      <c r="B1288" t="s">
        <v>5303</v>
      </c>
      <c r="C1288" t="s">
        <v>7382</v>
      </c>
      <c r="D1288" s="3">
        <v>8.4700000000000006</v>
      </c>
      <c r="E1288" s="3">
        <v>10.299525260925293</v>
      </c>
      <c r="F1288" s="1">
        <v>80010.6796875</v>
      </c>
      <c r="G1288" s="1">
        <v>1335602.4148013627</v>
      </c>
      <c r="H1288" s="1">
        <v>158445181.51000002</v>
      </c>
      <c r="I1288">
        <v>19.418370743627101</v>
      </c>
      <c r="J1288" s="2">
        <v>4.8545926859067752E-4</v>
      </c>
      <c r="K1288" s="11">
        <v>1.095304215785768</v>
      </c>
      <c r="L1288" s="10" t="s">
        <v>12751</v>
      </c>
      <c r="M1288" s="10"/>
    </row>
    <row r="1289" spans="1:13" x14ac:dyDescent="0.25">
      <c r="A1289" t="s">
        <v>2376</v>
      </c>
      <c r="B1289" t="s">
        <v>5303</v>
      </c>
      <c r="C1289" t="s">
        <v>7383</v>
      </c>
      <c r="D1289" s="3">
        <v>5.9</v>
      </c>
      <c r="E1289" s="3">
        <v>6.3329501152038574</v>
      </c>
      <c r="F1289" s="1">
        <v>259595.21875</v>
      </c>
      <c r="G1289" s="1">
        <v>1548201.5993711171</v>
      </c>
      <c r="H1289" s="1">
        <v>346310400.19999999</v>
      </c>
      <c r="I1289">
        <v>31.580858266962995</v>
      </c>
      <c r="J1289" s="2">
        <v>7.8952145667407492E-4</v>
      </c>
      <c r="K1289" s="11">
        <v>1.1847699592943246</v>
      </c>
      <c r="L1289" s="10" t="s">
        <v>12752</v>
      </c>
      <c r="M1289" s="10"/>
    </row>
    <row r="1290" spans="1:13" x14ac:dyDescent="0.25">
      <c r="A1290" t="s">
        <v>4224</v>
      </c>
      <c r="B1290" t="s">
        <v>5301</v>
      </c>
      <c r="C1290" t="s">
        <v>7384</v>
      </c>
      <c r="D1290" s="3">
        <v>5.59</v>
      </c>
      <c r="E1290" s="3">
        <v>5.5191893577575684</v>
      </c>
      <c r="F1290" s="1">
        <v>16725</v>
      </c>
      <c r="G1290" s="1">
        <v>90357.83804667044</v>
      </c>
      <c r="H1290" s="1">
        <v>39475921.630859375</v>
      </c>
      <c r="I1290">
        <v>36.237205690159442</v>
      </c>
      <c r="J1290" s="2">
        <v>9.0593014225398604E-4</v>
      </c>
      <c r="K1290" s="11">
        <v>0.62981216938877282</v>
      </c>
      <c r="L1290" s="10" t="s">
        <v>12753</v>
      </c>
      <c r="M1290" s="10"/>
    </row>
    <row r="1291" spans="1:13" x14ac:dyDescent="0.25">
      <c r="A1291" t="s">
        <v>1579</v>
      </c>
      <c r="B1291" t="s">
        <v>5303</v>
      </c>
      <c r="C1291" t="s">
        <v>7385</v>
      </c>
      <c r="D1291" s="3">
        <v>25.4</v>
      </c>
      <c r="E1291" s="3">
        <v>22.877250671386719</v>
      </c>
      <c r="F1291" s="1">
        <v>54072.3984375</v>
      </c>
      <c r="G1291" s="1">
        <v>1263063.2160918212</v>
      </c>
      <c r="H1291" s="1">
        <v>441161398.59999996</v>
      </c>
      <c r="I1291">
        <v>8.7423092430484299</v>
      </c>
      <c r="J1291" s="2">
        <v>2.1855773107621075E-4</v>
      </c>
      <c r="K1291" s="11">
        <v>0.64740279896627784</v>
      </c>
      <c r="L1291" s="10" t="s">
        <v>12754</v>
      </c>
      <c r="M1291" s="10"/>
    </row>
    <row r="1292" spans="1:13" x14ac:dyDescent="0.25">
      <c r="A1292" t="s">
        <v>1185</v>
      </c>
      <c r="B1292" t="s">
        <v>5303</v>
      </c>
      <c r="C1292" t="s">
        <v>7386</v>
      </c>
      <c r="D1292" s="3">
        <v>12.37</v>
      </c>
      <c r="E1292" s="3">
        <v>8.6033000946044922</v>
      </c>
      <c r="F1292" s="1">
        <v>126466.46875</v>
      </c>
      <c r="G1292" s="1">
        <v>860541.19333022414</v>
      </c>
      <c r="H1292" s="1">
        <v>423748872.38</v>
      </c>
      <c r="I1292">
        <v>23.246893378208298</v>
      </c>
      <c r="J1292" s="2">
        <v>5.8117233445520748E-4</v>
      </c>
      <c r="K1292" s="11">
        <v>0.38581712543056101</v>
      </c>
      <c r="L1292" s="10" t="s">
        <v>12755</v>
      </c>
      <c r="M1292" s="10"/>
    </row>
    <row r="1293" spans="1:13" x14ac:dyDescent="0.25">
      <c r="A1293" t="s">
        <v>5164</v>
      </c>
      <c r="B1293" t="s">
        <v>5301</v>
      </c>
      <c r="C1293" t="s">
        <v>7387</v>
      </c>
      <c r="D1293" s="3">
        <v>4.25</v>
      </c>
      <c r="E1293" s="3">
        <v>5.4281501770019531</v>
      </c>
      <c r="F1293" s="1">
        <v>447383.0625</v>
      </c>
      <c r="G1293" s="1">
        <v>2095029.4878831888</v>
      </c>
      <c r="H1293" s="1">
        <v>210039352</v>
      </c>
      <c r="I1293">
        <v>36.844964394567086</v>
      </c>
      <c r="J1293" s="2">
        <v>9.2112410986417716E-4</v>
      </c>
      <c r="K1293" s="11">
        <v>1.2707981362237635</v>
      </c>
      <c r="L1293" s="10" t="s">
        <v>12756</v>
      </c>
      <c r="M1293" s="10"/>
    </row>
    <row r="1294" spans="1:13" x14ac:dyDescent="0.25">
      <c r="A1294" t="s">
        <v>2520</v>
      </c>
      <c r="B1294" t="s">
        <v>5303</v>
      </c>
      <c r="C1294" t="s">
        <v>7388</v>
      </c>
      <c r="D1294" s="3">
        <v>20.3</v>
      </c>
      <c r="E1294" s="3">
        <v>15.861572265625</v>
      </c>
      <c r="F1294" s="1">
        <v>18135.189453125</v>
      </c>
      <c r="G1294" s="1">
        <v>245847.54935749294</v>
      </c>
      <c r="H1294" s="1">
        <v>141114800.40000001</v>
      </c>
      <c r="I1294">
        <v>12.609090489310287</v>
      </c>
      <c r="J1294" s="2">
        <v>3.1522726223275717E-4</v>
      </c>
      <c r="K1294" s="11">
        <v>1.4403973572772746</v>
      </c>
      <c r="L1294" s="10" t="s">
        <v>12757</v>
      </c>
      <c r="M1294" s="10"/>
    </row>
    <row r="1295" spans="1:13" x14ac:dyDescent="0.25">
      <c r="A1295" t="s">
        <v>1815</v>
      </c>
      <c r="B1295" t="s">
        <v>5303</v>
      </c>
      <c r="C1295" t="s">
        <v>7389</v>
      </c>
      <c r="D1295" s="3">
        <v>2.85</v>
      </c>
      <c r="E1295" s="3">
        <v>2.9257299900054932</v>
      </c>
      <c r="F1295" s="1">
        <v>443739.21875</v>
      </c>
      <c r="G1295" s="1">
        <v>2321855.0932784546</v>
      </c>
      <c r="H1295" s="1">
        <v>124860976.64999999</v>
      </c>
      <c r="I1295">
        <v>68.359008070879597</v>
      </c>
      <c r="J1295" s="2">
        <v>1.7089752017719899E-3</v>
      </c>
      <c r="K1295" s="11">
        <v>1.04990006462231</v>
      </c>
      <c r="L1295" s="10" t="s">
        <v>12758</v>
      </c>
      <c r="M1295" s="10"/>
    </row>
    <row r="1296" spans="1:13" x14ac:dyDescent="0.25">
      <c r="A1296" t="s">
        <v>4026</v>
      </c>
      <c r="B1296" t="s">
        <v>5301</v>
      </c>
      <c r="C1296" t="s">
        <v>7390</v>
      </c>
      <c r="D1296" s="3">
        <v>6.05</v>
      </c>
      <c r="E1296" s="3">
        <v>5.5859770774841309</v>
      </c>
      <c r="F1296" s="1">
        <v>28513.93359375</v>
      </c>
      <c r="G1296" s="1">
        <v>182343.72438473479</v>
      </c>
      <c r="H1296" s="1">
        <v>126760943.09999999</v>
      </c>
      <c r="I1296">
        <v>35.80394212610662</v>
      </c>
      <c r="J1296" s="2">
        <v>8.9509855315266548E-4</v>
      </c>
      <c r="K1296" s="11">
        <v>1.5846453596247119</v>
      </c>
      <c r="L1296" s="10" t="s">
        <v>12759</v>
      </c>
      <c r="M1296" s="10"/>
    </row>
    <row r="1297" spans="1:13" x14ac:dyDescent="0.25">
      <c r="A1297" t="s">
        <v>2033</v>
      </c>
      <c r="B1297" t="s">
        <v>5303</v>
      </c>
      <c r="C1297" t="s">
        <v>7391</v>
      </c>
      <c r="D1297" s="3">
        <v>7.43</v>
      </c>
      <c r="E1297" s="3">
        <v>13.189675331115723</v>
      </c>
      <c r="F1297" s="1">
        <v>61338.078125</v>
      </c>
      <c r="G1297" s="1">
        <v>752432.12584525987</v>
      </c>
      <c r="H1297" s="1">
        <v>80832411.420000002</v>
      </c>
      <c r="I1297">
        <v>15.163375517529275</v>
      </c>
      <c r="J1297" s="2">
        <v>3.7908438793823185E-4</v>
      </c>
      <c r="K1297" s="11">
        <v>1.2524641205021245</v>
      </c>
      <c r="L1297" s="10" t="s">
        <v>12760</v>
      </c>
      <c r="M1297" s="10"/>
    </row>
    <row r="1298" spans="1:13" x14ac:dyDescent="0.25">
      <c r="A1298" t="s">
        <v>254</v>
      </c>
      <c r="B1298" t="s">
        <v>5303</v>
      </c>
      <c r="C1298" t="s">
        <v>7392</v>
      </c>
      <c r="D1298" s="3">
        <v>5</v>
      </c>
      <c r="E1298" s="3">
        <v>4.0626192092895508</v>
      </c>
      <c r="F1298" s="1">
        <v>277641.65625</v>
      </c>
      <c r="G1298" s="1">
        <v>1120010.6976481488</v>
      </c>
      <c r="H1298" s="1">
        <v>162796920</v>
      </c>
      <c r="I1298">
        <v>49.229324654075803</v>
      </c>
      <c r="J1298" s="2">
        <v>1.230733116351895E-3</v>
      </c>
      <c r="K1298" s="11">
        <v>1.2748359249961438</v>
      </c>
      <c r="L1298" s="10" t="s">
        <v>12761</v>
      </c>
      <c r="M1298" s="10"/>
    </row>
    <row r="1299" spans="1:13" x14ac:dyDescent="0.25">
      <c r="A1299" t="s">
        <v>18</v>
      </c>
      <c r="B1299" t="s">
        <v>5303</v>
      </c>
      <c r="C1299" t="s">
        <v>7393</v>
      </c>
      <c r="D1299" s="3">
        <v>13.4</v>
      </c>
      <c r="E1299" s="3">
        <v>15.400050163269043</v>
      </c>
      <c r="F1299" s="1">
        <v>92216.3359375</v>
      </c>
      <c r="G1299" s="1">
        <v>1667257.0895990084</v>
      </c>
      <c r="H1299" s="1">
        <v>146895222</v>
      </c>
      <c r="I1299">
        <v>12.986970683837372</v>
      </c>
      <c r="J1299" s="2">
        <v>3.2467426709593429E-4</v>
      </c>
      <c r="K1299" s="11">
        <v>0.59845770041773017</v>
      </c>
      <c r="L1299" s="10" t="s">
        <v>12762</v>
      </c>
      <c r="M1299" s="10"/>
    </row>
    <row r="1300" spans="1:13" x14ac:dyDescent="0.25">
      <c r="A1300" t="s">
        <v>1896</v>
      </c>
      <c r="B1300" t="s">
        <v>5303</v>
      </c>
      <c r="C1300" t="s">
        <v>7394</v>
      </c>
      <c r="D1300" s="3">
        <v>24.99</v>
      </c>
      <c r="E1300" s="3">
        <v>23.619899749755859</v>
      </c>
      <c r="F1300" s="1">
        <v>3865.255615234375</v>
      </c>
      <c r="G1300" s="1">
        <v>86060.69945716871</v>
      </c>
      <c r="H1300" s="1">
        <v>22490999.221801758</v>
      </c>
      <c r="I1300">
        <v>8.4674364463408551</v>
      </c>
      <c r="J1300" s="2">
        <v>2.1168591115852138E-4</v>
      </c>
      <c r="K1300" s="11">
        <v>1.8082550778849686</v>
      </c>
      <c r="L1300" s="10" t="s">
        <v>12763</v>
      </c>
      <c r="M1300" s="10"/>
    </row>
    <row r="1301" spans="1:13" x14ac:dyDescent="0.25">
      <c r="A1301" t="s">
        <v>973</v>
      </c>
      <c r="B1301" t="s">
        <v>5303</v>
      </c>
      <c r="C1301" t="s">
        <v>7395</v>
      </c>
      <c r="D1301" s="3">
        <v>59.79</v>
      </c>
      <c r="E1301" s="3">
        <v>46.3739013671875</v>
      </c>
      <c r="F1301" s="1">
        <v>34503.35546875</v>
      </c>
      <c r="G1301" s="1">
        <v>1296066.0567468463</v>
      </c>
      <c r="H1301" s="1">
        <v>464825935.11000001</v>
      </c>
      <c r="I1301">
        <v>4.3127706339909713</v>
      </c>
      <c r="J1301" s="2">
        <v>1.0781926584977427E-4</v>
      </c>
      <c r="K1301" s="11">
        <v>1.023524256733811</v>
      </c>
      <c r="L1301" s="10" t="s">
        <v>12764</v>
      </c>
      <c r="M1301" s="10"/>
    </row>
    <row r="1302" spans="1:13" x14ac:dyDescent="0.25">
      <c r="A1302" t="s">
        <v>2103</v>
      </c>
      <c r="B1302" t="s">
        <v>5303</v>
      </c>
      <c r="C1302" t="s">
        <v>7396</v>
      </c>
      <c r="D1302" s="3">
        <v>11.7</v>
      </c>
      <c r="E1302" s="3">
        <v>11.276387214660645</v>
      </c>
      <c r="F1302" s="1">
        <v>24313</v>
      </c>
      <c r="G1302" s="1">
        <v>314499.2060054366</v>
      </c>
      <c r="H1302" s="1">
        <v>86888353.5</v>
      </c>
      <c r="I1302">
        <v>17.736177039041035</v>
      </c>
      <c r="J1302" s="2">
        <v>4.4340442597602588E-4</v>
      </c>
      <c r="K1302" s="11">
        <v>0.96854295487878894</v>
      </c>
      <c r="L1302" s="10" t="s">
        <v>12765</v>
      </c>
      <c r="M1302" s="10"/>
    </row>
    <row r="1303" spans="1:13" x14ac:dyDescent="0.25">
      <c r="A1303" t="s">
        <v>760</v>
      </c>
      <c r="B1303" t="s">
        <v>5303</v>
      </c>
      <c r="C1303" t="s">
        <v>7397</v>
      </c>
      <c r="D1303" s="3">
        <v>8.1</v>
      </c>
      <c r="E1303" s="3">
        <v>7.0089249610900879</v>
      </c>
      <c r="F1303" s="1">
        <v>56976.9765625</v>
      </c>
      <c r="G1303" s="1">
        <v>847940.66610289202</v>
      </c>
      <c r="H1303" s="1">
        <v>175223160.89999998</v>
      </c>
      <c r="I1303">
        <v>28.535046545696545</v>
      </c>
      <c r="J1303" s="2">
        <v>7.1337616364241358E-4</v>
      </c>
      <c r="K1303" s="11">
        <v>1.0141762210748382</v>
      </c>
      <c r="L1303" s="10" t="s">
        <v>12766</v>
      </c>
      <c r="M1303" s="10"/>
    </row>
    <row r="1304" spans="1:13" x14ac:dyDescent="0.25">
      <c r="A1304" t="s">
        <v>4609</v>
      </c>
      <c r="B1304" t="s">
        <v>5301</v>
      </c>
      <c r="C1304" t="s">
        <v>7398</v>
      </c>
      <c r="D1304" s="3">
        <v>23.05</v>
      </c>
      <c r="E1304" s="3">
        <v>18.375799179077148</v>
      </c>
      <c r="F1304" s="1">
        <v>33122.109375</v>
      </c>
      <c r="G1304" s="1">
        <v>615021.43519332015</v>
      </c>
      <c r="H1304" s="1">
        <v>382636822.80000001</v>
      </c>
      <c r="I1304">
        <v>10.883880371729454</v>
      </c>
      <c r="J1304" s="2">
        <v>2.7209700929323633E-4</v>
      </c>
      <c r="K1304" s="11">
        <v>0.73367685895574408</v>
      </c>
      <c r="L1304" s="10" t="s">
        <v>12767</v>
      </c>
      <c r="M1304" s="10"/>
    </row>
    <row r="1305" spans="1:13" x14ac:dyDescent="0.25">
      <c r="A1305" t="s">
        <v>1726</v>
      </c>
      <c r="B1305" t="s">
        <v>5303</v>
      </c>
      <c r="C1305" t="s">
        <v>7399</v>
      </c>
      <c r="D1305" s="3">
        <v>35.85</v>
      </c>
      <c r="E1305" s="3">
        <v>26.979450225830078</v>
      </c>
      <c r="F1305" s="1">
        <v>35675.69921875</v>
      </c>
      <c r="G1305" s="1">
        <v>964542.68053800927</v>
      </c>
      <c r="H1305" s="1">
        <v>391810063.35000002</v>
      </c>
      <c r="I1305">
        <v>7.413049499745564</v>
      </c>
      <c r="J1305" s="2">
        <v>1.853262374936391E-4</v>
      </c>
      <c r="K1305" s="11">
        <v>1.1135857203993553</v>
      </c>
      <c r="L1305" s="10" t="s">
        <v>12768</v>
      </c>
      <c r="M1305" s="10"/>
    </row>
    <row r="1306" spans="1:13" x14ac:dyDescent="0.25">
      <c r="A1306" t="s">
        <v>48</v>
      </c>
      <c r="B1306" t="s">
        <v>5303</v>
      </c>
      <c r="C1306" t="s">
        <v>7400</v>
      </c>
      <c r="D1306" s="3">
        <v>4.07</v>
      </c>
      <c r="E1306" s="3">
        <v>7.2457246780395508</v>
      </c>
      <c r="F1306" s="1">
        <v>167884.234375</v>
      </c>
      <c r="G1306" s="1">
        <v>1049140.6791646839</v>
      </c>
      <c r="H1306" s="1">
        <v>288096240.19000006</v>
      </c>
      <c r="I1306">
        <v>27.602484069835409</v>
      </c>
      <c r="J1306" s="2">
        <v>6.9006210174588523E-4</v>
      </c>
      <c r="K1306" s="11">
        <v>1.1635686856578977</v>
      </c>
      <c r="L1306" s="10" t="s">
        <v>12769</v>
      </c>
      <c r="M1306" s="10"/>
    </row>
    <row r="1307" spans="1:13" x14ac:dyDescent="0.25">
      <c r="A1307" t="s">
        <v>4204</v>
      </c>
      <c r="B1307" t="s">
        <v>5301</v>
      </c>
      <c r="C1307" t="s">
        <v>7401</v>
      </c>
      <c r="D1307" s="3">
        <v>9.5</v>
      </c>
      <c r="E1307" s="3">
        <v>7.564849853515625</v>
      </c>
      <c r="F1307" s="1">
        <v>40244.734375</v>
      </c>
      <c r="G1307" s="1">
        <v>272642.15950612619</v>
      </c>
      <c r="H1307" s="1">
        <v>276854348.5</v>
      </c>
      <c r="I1307">
        <v>26.438066038687293</v>
      </c>
      <c r="J1307" s="2">
        <v>6.6095165096718229E-4</v>
      </c>
      <c r="K1307" s="11">
        <v>0.91864380990949479</v>
      </c>
      <c r="L1307" s="10" t="s">
        <v>12770</v>
      </c>
      <c r="M1307" s="10"/>
    </row>
    <row r="1308" spans="1:13" x14ac:dyDescent="0.25">
      <c r="A1308" t="s">
        <v>1873</v>
      </c>
      <c r="B1308" t="s">
        <v>5303</v>
      </c>
      <c r="C1308" t="s">
        <v>7402</v>
      </c>
      <c r="D1308" s="3">
        <v>10.55</v>
      </c>
      <c r="E1308" s="3">
        <v>7.9707250595092773</v>
      </c>
      <c r="F1308" s="1">
        <v>81507.53125</v>
      </c>
      <c r="G1308" s="1">
        <v>543017.58364552842</v>
      </c>
      <c r="H1308" s="1">
        <v>311802253.80000001</v>
      </c>
      <c r="I1308">
        <v>25.091820192868767</v>
      </c>
      <c r="J1308" s="2">
        <v>6.2729550482171919E-4</v>
      </c>
      <c r="K1308" s="11">
        <v>0.74866168197209571</v>
      </c>
      <c r="L1308" s="10" t="s">
        <v>12771</v>
      </c>
      <c r="M1308" s="10"/>
    </row>
    <row r="1309" spans="1:13" x14ac:dyDescent="0.25">
      <c r="A1309" t="s">
        <v>943</v>
      </c>
      <c r="B1309" t="s">
        <v>5303</v>
      </c>
      <c r="C1309" t="s">
        <v>7403</v>
      </c>
      <c r="D1309" s="3">
        <v>41.25</v>
      </c>
      <c r="E1309" s="3">
        <v>30.710550308227539</v>
      </c>
      <c r="F1309" s="1">
        <v>29905.099609375</v>
      </c>
      <c r="G1309" s="1">
        <v>675262.93743708113</v>
      </c>
      <c r="H1309" s="1">
        <v>309687675</v>
      </c>
      <c r="I1309">
        <v>6.5124199336284381</v>
      </c>
      <c r="J1309" s="2">
        <v>1.6281049834071095E-4</v>
      </c>
      <c r="K1309" s="11">
        <v>0.54284509942159609</v>
      </c>
      <c r="L1309" s="10" t="s">
        <v>12772</v>
      </c>
      <c r="M1309" s="10"/>
    </row>
    <row r="1310" spans="1:13" x14ac:dyDescent="0.25">
      <c r="A1310" t="s">
        <v>2122</v>
      </c>
      <c r="B1310" t="s">
        <v>5303</v>
      </c>
      <c r="C1310" t="s">
        <v>7404</v>
      </c>
      <c r="D1310" s="3">
        <v>5.9</v>
      </c>
      <c r="E1310" s="3">
        <v>7.0790748596191406</v>
      </c>
      <c r="F1310" s="1">
        <v>156218.015625</v>
      </c>
      <c r="G1310" s="1">
        <v>1061042.087992497</v>
      </c>
      <c r="H1310" s="1">
        <v>173231740.80000001</v>
      </c>
      <c r="I1310">
        <v>28.252279283109619</v>
      </c>
      <c r="J1310" s="2">
        <v>7.063069820777405E-4</v>
      </c>
      <c r="K1310" s="11">
        <v>0.94339053381256566</v>
      </c>
      <c r="L1310" s="10" t="s">
        <v>12773</v>
      </c>
      <c r="M1310" s="10"/>
    </row>
    <row r="1311" spans="1:13" x14ac:dyDescent="0.25">
      <c r="A1311" t="s">
        <v>5029</v>
      </c>
      <c r="B1311" t="s">
        <v>5301</v>
      </c>
      <c r="C1311" t="s">
        <v>6092</v>
      </c>
      <c r="D1311" s="3">
        <v>320.01</v>
      </c>
      <c r="E1311" s="3">
        <v>208.83474731445312</v>
      </c>
      <c r="F1311" s="1">
        <v>26059.22265625</v>
      </c>
      <c r="G1311" s="1">
        <v>4057496.5832493394</v>
      </c>
      <c r="H1311" s="1">
        <v>2537608897.7999997</v>
      </c>
      <c r="I1311">
        <v>1</v>
      </c>
      <c r="J1311" s="2">
        <v>2.5000000000000001E-5</v>
      </c>
      <c r="K1311" s="11">
        <v>0.71499368765313898</v>
      </c>
      <c r="L1311" s="10" t="s">
        <v>12774</v>
      </c>
      <c r="M1311" s="10"/>
    </row>
    <row r="1312" spans="1:13" x14ac:dyDescent="0.25">
      <c r="A1312" t="s">
        <v>3957</v>
      </c>
      <c r="B1312" t="s">
        <v>5301</v>
      </c>
      <c r="C1312" t="s">
        <v>7405</v>
      </c>
      <c r="D1312" s="3">
        <v>0.79859999999999998</v>
      </c>
      <c r="E1312" s="3">
        <v>1.1054469347000122</v>
      </c>
      <c r="F1312" s="1">
        <v>187462.671875</v>
      </c>
      <c r="G1312" s="1">
        <v>160815.42485404431</v>
      </c>
      <c r="H1312" s="1">
        <v>29650463.125800002</v>
      </c>
      <c r="I1312">
        <v>180.9222982325013</v>
      </c>
      <c r="J1312" s="2">
        <v>4.5230574558125323E-3</v>
      </c>
      <c r="K1312" s="11">
        <v>1.1333150255517381</v>
      </c>
      <c r="L1312" s="10" t="s">
        <v>12775</v>
      </c>
      <c r="M1312" s="10"/>
    </row>
    <row r="1313" spans="1:13" x14ac:dyDescent="0.25">
      <c r="A1313" t="s">
        <v>2293</v>
      </c>
      <c r="B1313" t="s">
        <v>5303</v>
      </c>
      <c r="C1313" t="s">
        <v>7406</v>
      </c>
      <c r="D1313" s="3">
        <v>2.83</v>
      </c>
      <c r="E1313" s="3">
        <v>3.6806797981262207</v>
      </c>
      <c r="F1313" s="1">
        <v>1081718.375</v>
      </c>
      <c r="G1313" s="1">
        <v>2516695.1788447765</v>
      </c>
      <c r="H1313" s="1">
        <v>12917331.24</v>
      </c>
      <c r="I1313">
        <v>54.337788389475513</v>
      </c>
      <c r="J1313" s="2">
        <v>1.3584447097368879E-3</v>
      </c>
      <c r="K1313" s="11">
        <v>1.4827821449063034</v>
      </c>
      <c r="L1313" s="10" t="s">
        <v>12776</v>
      </c>
      <c r="M1313" s="10"/>
    </row>
    <row r="1314" spans="1:13" x14ac:dyDescent="0.25">
      <c r="A1314" t="s">
        <v>5212</v>
      </c>
      <c r="B1314" t="s">
        <v>5301</v>
      </c>
      <c r="C1314" t="s">
        <v>7407</v>
      </c>
      <c r="D1314" s="3">
        <v>2.94</v>
      </c>
      <c r="E1314" s="3">
        <v>2.382349967956543</v>
      </c>
      <c r="F1314" s="1">
        <v>187380.234375</v>
      </c>
      <c r="G1314" s="1">
        <v>723041.01802842773</v>
      </c>
      <c r="H1314" s="1">
        <v>184130180.22</v>
      </c>
      <c r="I1314">
        <v>83.950722055983121</v>
      </c>
      <c r="J1314" s="2">
        <v>2.0987680513995782E-3</v>
      </c>
      <c r="K1314" s="11">
        <v>0.67768364216480292</v>
      </c>
      <c r="L1314" s="10" t="s">
        <v>12777</v>
      </c>
      <c r="M1314" s="10"/>
    </row>
    <row r="1315" spans="1:13" x14ac:dyDescent="0.25">
      <c r="A1315" t="s">
        <v>1460</v>
      </c>
      <c r="B1315" t="s">
        <v>5303</v>
      </c>
      <c r="C1315" t="s">
        <v>7408</v>
      </c>
      <c r="D1315" s="3">
        <v>7.15</v>
      </c>
      <c r="E1315" s="3">
        <v>7.1485500335693359</v>
      </c>
      <c r="F1315" s="1">
        <v>243593.375</v>
      </c>
      <c r="G1315" s="1">
        <v>2682725.2627788759</v>
      </c>
      <c r="H1315" s="1">
        <v>444737679.10000002</v>
      </c>
      <c r="I1315">
        <v>27.977701640305678</v>
      </c>
      <c r="J1315" s="2">
        <v>6.9944254100764199E-4</v>
      </c>
      <c r="K1315" s="11">
        <v>0.882515225728979</v>
      </c>
      <c r="L1315" s="10" t="s">
        <v>12778</v>
      </c>
      <c r="M1315" s="10"/>
    </row>
    <row r="1316" spans="1:13" x14ac:dyDescent="0.25">
      <c r="A1316" t="s">
        <v>1676</v>
      </c>
      <c r="B1316" t="s">
        <v>5303</v>
      </c>
      <c r="C1316" t="s">
        <v>7409</v>
      </c>
      <c r="D1316" s="3">
        <v>14.45</v>
      </c>
      <c r="E1316" s="3">
        <v>13.454418182373047</v>
      </c>
      <c r="F1316" s="1">
        <v>5778.31103515625</v>
      </c>
      <c r="G1316" s="1">
        <v>145640.45071380434</v>
      </c>
      <c r="H1316" s="1">
        <v>82524585.799999997</v>
      </c>
      <c r="I1316">
        <v>14.865005479168529</v>
      </c>
      <c r="J1316" s="2">
        <v>3.7162513697921323E-4</v>
      </c>
      <c r="K1316" s="11">
        <v>1.6099002730042735</v>
      </c>
      <c r="L1316" s="10" t="s">
        <v>12779</v>
      </c>
      <c r="M1316" s="10"/>
    </row>
    <row r="1317" spans="1:13" x14ac:dyDescent="0.25">
      <c r="A1317" t="s">
        <v>3028</v>
      </c>
      <c r="B1317" t="s">
        <v>5301</v>
      </c>
      <c r="C1317" t="s">
        <v>7410</v>
      </c>
      <c r="D1317" s="3">
        <v>20.05</v>
      </c>
      <c r="E1317" s="3">
        <v>17.687749862670898</v>
      </c>
      <c r="F1317" s="1">
        <v>9103.677734375</v>
      </c>
      <c r="G1317" s="1">
        <v>183953.33475700588</v>
      </c>
      <c r="H1317" s="1">
        <v>334412165.55000001</v>
      </c>
      <c r="I1317">
        <v>11.307260762551255</v>
      </c>
      <c r="J1317" s="2">
        <v>2.8268151906378139E-4</v>
      </c>
      <c r="K1317" s="11" t="s">
        <v>6120</v>
      </c>
      <c r="L1317" s="10" t="s">
        <v>12780</v>
      </c>
      <c r="M1317" s="10"/>
    </row>
    <row r="1318" spans="1:13" x14ac:dyDescent="0.25">
      <c r="A1318" t="s">
        <v>1613</v>
      </c>
      <c r="B1318" t="s">
        <v>5303</v>
      </c>
      <c r="C1318" t="s">
        <v>7411</v>
      </c>
      <c r="D1318" s="3">
        <v>6.95</v>
      </c>
      <c r="E1318" s="3">
        <v>7.0586185455322266</v>
      </c>
      <c r="F1318" s="1">
        <v>22407.611328125</v>
      </c>
      <c r="G1318" s="1">
        <v>172457.46557477763</v>
      </c>
      <c r="H1318" s="1">
        <v>308185379</v>
      </c>
      <c r="I1318">
        <v>28.334156139743605</v>
      </c>
      <c r="J1318" s="2">
        <v>7.0835390349359016E-4</v>
      </c>
      <c r="K1318" s="11">
        <v>1.193610486048795</v>
      </c>
      <c r="L1318" s="10" t="s">
        <v>12781</v>
      </c>
      <c r="M1318" s="10"/>
    </row>
    <row r="1319" spans="1:13" x14ac:dyDescent="0.25">
      <c r="A1319" t="s">
        <v>436</v>
      </c>
      <c r="B1319" t="s">
        <v>5303</v>
      </c>
      <c r="C1319" t="s">
        <v>7412</v>
      </c>
      <c r="D1319" s="3">
        <v>26.71</v>
      </c>
      <c r="E1319" s="3">
        <v>20.077400207519531</v>
      </c>
      <c r="F1319" s="1">
        <v>25253.69921875</v>
      </c>
      <c r="G1319" s="1">
        <v>707737.73460527195</v>
      </c>
      <c r="H1319" s="1">
        <v>386586704.22000003</v>
      </c>
      <c r="I1319">
        <v>9.961449088667095</v>
      </c>
      <c r="J1319" s="2">
        <v>2.4903622721667739E-4</v>
      </c>
      <c r="K1319" s="11">
        <v>1.3035952477652768</v>
      </c>
      <c r="L1319" s="10" t="s">
        <v>12782</v>
      </c>
      <c r="M1319" s="10"/>
    </row>
    <row r="1320" spans="1:13" x14ac:dyDescent="0.25">
      <c r="A1320" t="s">
        <v>2388</v>
      </c>
      <c r="B1320" t="s">
        <v>5303</v>
      </c>
      <c r="C1320" t="s">
        <v>7413</v>
      </c>
      <c r="D1320" s="3">
        <v>10.8</v>
      </c>
      <c r="E1320" s="3">
        <v>8.2386999130249023</v>
      </c>
      <c r="F1320" s="1">
        <v>96165.109375</v>
      </c>
      <c r="G1320" s="1">
        <v>890150.75492240256</v>
      </c>
      <c r="H1320" s="1">
        <v>438578204.40000004</v>
      </c>
      <c r="I1320">
        <v>24.275674816582615</v>
      </c>
      <c r="J1320" s="2">
        <v>6.0689187041456543E-4</v>
      </c>
      <c r="K1320" s="11">
        <v>0.82343900235003675</v>
      </c>
      <c r="L1320" s="10" t="s">
        <v>12783</v>
      </c>
      <c r="M1320" s="10"/>
    </row>
    <row r="1321" spans="1:13" x14ac:dyDescent="0.25">
      <c r="A1321" t="s">
        <v>1716</v>
      </c>
      <c r="B1321" t="s">
        <v>5303</v>
      </c>
      <c r="C1321" t="s">
        <v>6059</v>
      </c>
      <c r="D1321" s="3">
        <v>115.25</v>
      </c>
      <c r="E1321" s="3">
        <v>94.653053283691406</v>
      </c>
      <c r="F1321" s="1">
        <v>48501.12109375</v>
      </c>
      <c r="G1321" s="1">
        <v>5095732.7154267877</v>
      </c>
      <c r="H1321" s="1">
        <v>1677974883.75</v>
      </c>
      <c r="I1321">
        <v>2.1129799099091473</v>
      </c>
      <c r="J1321" s="2">
        <v>5.2824497747728682E-5</v>
      </c>
      <c r="K1321" s="11">
        <v>0.53291724468387902</v>
      </c>
      <c r="L1321" s="10" t="s">
        <v>12784</v>
      </c>
      <c r="M1321" s="10"/>
    </row>
    <row r="1322" spans="1:13" x14ac:dyDescent="0.25">
      <c r="A1322" t="s">
        <v>1394</v>
      </c>
      <c r="B1322" t="s">
        <v>5303</v>
      </c>
      <c r="C1322" t="s">
        <v>7414</v>
      </c>
      <c r="D1322" s="3">
        <v>33.950000000000003</v>
      </c>
      <c r="E1322" s="3">
        <v>32.078475952148438</v>
      </c>
      <c r="F1322" s="1">
        <v>66791.9921875</v>
      </c>
      <c r="G1322" s="1">
        <v>2458363.0308943111</v>
      </c>
      <c r="H1322" s="1">
        <v>2001553857.45</v>
      </c>
      <c r="I1322">
        <v>6.2347101619896357</v>
      </c>
      <c r="J1322" s="2">
        <v>1.558677540497409E-4</v>
      </c>
      <c r="K1322" s="11">
        <v>0.73944318843252355</v>
      </c>
      <c r="L1322" s="10" t="s">
        <v>12785</v>
      </c>
      <c r="M1322" s="10"/>
    </row>
    <row r="1323" spans="1:13" x14ac:dyDescent="0.25">
      <c r="A1323" t="s">
        <v>1638</v>
      </c>
      <c r="B1323" t="s">
        <v>5303</v>
      </c>
      <c r="C1323" t="s">
        <v>7415</v>
      </c>
      <c r="D1323" s="3">
        <v>1.98</v>
      </c>
      <c r="E1323" s="3">
        <v>1.4036819934844971</v>
      </c>
      <c r="F1323" s="1">
        <v>120048.9765625</v>
      </c>
      <c r="G1323" s="1">
        <v>196848.00967014444</v>
      </c>
      <c r="H1323" s="1">
        <v>109402090.38</v>
      </c>
      <c r="I1323">
        <v>142.4824147694026</v>
      </c>
      <c r="J1323" s="2">
        <v>3.562060369235065E-3</v>
      </c>
      <c r="K1323" s="11">
        <v>1.1161866109939989</v>
      </c>
      <c r="L1323" s="10" t="s">
        <v>12786</v>
      </c>
      <c r="M1323" s="10"/>
    </row>
    <row r="1324" spans="1:13" x14ac:dyDescent="0.25">
      <c r="A1324" t="s">
        <v>1196</v>
      </c>
      <c r="B1324" t="s">
        <v>5303</v>
      </c>
      <c r="C1324" t="s">
        <v>7416</v>
      </c>
      <c r="D1324" s="3">
        <v>4.95</v>
      </c>
      <c r="E1324" s="3">
        <v>4.0587000846862793</v>
      </c>
      <c r="F1324" s="1">
        <v>645885.1875</v>
      </c>
      <c r="G1324" s="1">
        <v>2531747.9135080432</v>
      </c>
      <c r="H1324" s="1">
        <v>387821931.75000006</v>
      </c>
      <c r="I1324">
        <v>49.276861021244734</v>
      </c>
      <c r="J1324" s="2">
        <v>1.2319215255311184E-3</v>
      </c>
      <c r="K1324" s="11">
        <v>1.0539071409915979</v>
      </c>
      <c r="L1324" s="10" t="s">
        <v>12787</v>
      </c>
      <c r="M1324" s="10"/>
    </row>
    <row r="1325" spans="1:13" x14ac:dyDescent="0.25">
      <c r="A1325" t="s">
        <v>5037</v>
      </c>
      <c r="B1325" t="s">
        <v>5301</v>
      </c>
      <c r="C1325" t="s">
        <v>7417</v>
      </c>
      <c r="D1325" s="3">
        <v>13.9</v>
      </c>
      <c r="E1325" s="3">
        <v>11.204950332641602</v>
      </c>
      <c r="F1325" s="1">
        <v>33863.0234375</v>
      </c>
      <c r="G1325" s="1">
        <v>432578.29789616179</v>
      </c>
      <c r="H1325" s="1">
        <v>340645159.40000004</v>
      </c>
      <c r="I1325">
        <v>17.849253594402089</v>
      </c>
      <c r="J1325" s="2">
        <v>4.4623133986005221E-4</v>
      </c>
      <c r="K1325" s="11">
        <v>1.0074717910030031</v>
      </c>
      <c r="L1325" s="10" t="s">
        <v>12788</v>
      </c>
      <c r="M1325" s="10"/>
    </row>
    <row r="1326" spans="1:13" x14ac:dyDescent="0.25">
      <c r="A1326" t="s">
        <v>5189</v>
      </c>
      <c r="B1326" t="s">
        <v>5301</v>
      </c>
      <c r="C1326" t="s">
        <v>7418</v>
      </c>
      <c r="D1326" s="3">
        <v>4.3</v>
      </c>
      <c r="E1326" s="3">
        <v>4.718900203704834</v>
      </c>
      <c r="F1326" s="1">
        <v>370400.96875</v>
      </c>
      <c r="G1326" s="1">
        <v>1661372.3398463407</v>
      </c>
      <c r="H1326" s="1">
        <v>156186676.89999998</v>
      </c>
      <c r="I1326">
        <v>42.382756864190291</v>
      </c>
      <c r="J1326" s="2">
        <v>1.0595689216047572E-3</v>
      </c>
      <c r="K1326" s="11">
        <v>1.1213811751745895</v>
      </c>
      <c r="L1326" s="10" t="s">
        <v>12789</v>
      </c>
      <c r="M1326" s="10"/>
    </row>
    <row r="1327" spans="1:13" x14ac:dyDescent="0.25">
      <c r="A1327" t="s">
        <v>2767</v>
      </c>
      <c r="B1327" t="s">
        <v>5303</v>
      </c>
      <c r="C1327" t="s">
        <v>7419</v>
      </c>
      <c r="D1327" s="3">
        <v>4.95</v>
      </c>
      <c r="E1327" s="3">
        <v>10.692536354064941</v>
      </c>
      <c r="F1327" s="1">
        <v>78413.421875</v>
      </c>
      <c r="G1327" s="1">
        <v>573162.12251312693</v>
      </c>
      <c r="H1327" s="1">
        <v>29933070.750000004</v>
      </c>
      <c r="I1327">
        <v>18.704635960762179</v>
      </c>
      <c r="J1327" s="2">
        <v>4.6761589901905446E-4</v>
      </c>
      <c r="K1327" s="11">
        <v>1.3276237227949454</v>
      </c>
      <c r="L1327" s="10" t="s">
        <v>12790</v>
      </c>
      <c r="M1327" s="10"/>
    </row>
    <row r="1328" spans="1:13" x14ac:dyDescent="0.25">
      <c r="A1328" t="s">
        <v>2468</v>
      </c>
      <c r="B1328" t="s">
        <v>5303</v>
      </c>
      <c r="C1328" t="s">
        <v>7420</v>
      </c>
      <c r="D1328" s="3">
        <v>9</v>
      </c>
      <c r="E1328" s="3">
        <v>7.6272749900817871</v>
      </c>
      <c r="F1328" s="1">
        <v>198682.25</v>
      </c>
      <c r="G1328" s="1">
        <v>1866759.9076297502</v>
      </c>
      <c r="H1328" s="1">
        <v>417635441.99999994</v>
      </c>
      <c r="I1328">
        <v>26.221684711783993</v>
      </c>
      <c r="J1328" s="2">
        <v>6.5554211779459987E-4</v>
      </c>
      <c r="K1328" s="11">
        <v>0.71965239705534367</v>
      </c>
      <c r="L1328" s="10" t="s">
        <v>12791</v>
      </c>
      <c r="M1328" s="10"/>
    </row>
    <row r="1329" spans="1:13" x14ac:dyDescent="0.25">
      <c r="A1329" t="s">
        <v>1419</v>
      </c>
      <c r="B1329" t="s">
        <v>5303</v>
      </c>
      <c r="C1329" t="s">
        <v>7421</v>
      </c>
      <c r="D1329" s="3">
        <v>1.3</v>
      </c>
      <c r="E1329" s="3">
        <v>1.7435729503631592</v>
      </c>
      <c r="F1329" s="1">
        <v>178518.328125</v>
      </c>
      <c r="G1329" s="1">
        <v>405076.17518968706</v>
      </c>
      <c r="H1329" s="1">
        <v>85824527.099999994</v>
      </c>
      <c r="I1329">
        <v>114.70698714289132</v>
      </c>
      <c r="J1329" s="2">
        <v>2.8676746785722832E-3</v>
      </c>
      <c r="K1329" s="11">
        <v>1.7035568523275308</v>
      </c>
      <c r="L1329" s="10" t="s">
        <v>12792</v>
      </c>
      <c r="M1329" s="10"/>
    </row>
    <row r="1330" spans="1:13" x14ac:dyDescent="0.25">
      <c r="A1330" t="s">
        <v>4806</v>
      </c>
      <c r="B1330" t="s">
        <v>5301</v>
      </c>
      <c r="C1330" t="s">
        <v>7422</v>
      </c>
      <c r="D1330" s="3">
        <v>1.45</v>
      </c>
      <c r="E1330" s="3">
        <v>1.9473470449447632</v>
      </c>
      <c r="F1330" s="1">
        <v>104882.296875</v>
      </c>
      <c r="G1330" s="1">
        <v>252715.64829118567</v>
      </c>
      <c r="H1330" s="1">
        <v>40600000</v>
      </c>
      <c r="I1330">
        <v>102.7038300744555</v>
      </c>
      <c r="J1330" s="2">
        <v>2.5675957518613876E-3</v>
      </c>
      <c r="K1330" s="11">
        <v>0.79397362903567614</v>
      </c>
      <c r="L1330" s="10" t="s">
        <v>12793</v>
      </c>
      <c r="M1330" s="10"/>
    </row>
    <row r="1331" spans="1:13" x14ac:dyDescent="0.25">
      <c r="A1331" t="s">
        <v>2246</v>
      </c>
      <c r="B1331" t="s">
        <v>5303</v>
      </c>
      <c r="C1331" t="s">
        <v>7423</v>
      </c>
      <c r="D1331" s="3">
        <v>39.35</v>
      </c>
      <c r="E1331" s="3">
        <v>33.862098693847656</v>
      </c>
      <c r="F1331" s="1">
        <v>36322.0546875</v>
      </c>
      <c r="G1331" s="1">
        <v>1280689.1289699716</v>
      </c>
      <c r="H1331" s="1">
        <v>389828529.85000002</v>
      </c>
      <c r="I1331">
        <v>5.9063084603299458</v>
      </c>
      <c r="J1331" s="2">
        <v>1.4765771150824865E-4</v>
      </c>
      <c r="K1331" s="11">
        <v>0.68298028359549501</v>
      </c>
      <c r="L1331" s="10" t="s">
        <v>12794</v>
      </c>
      <c r="M1331" s="10"/>
    </row>
    <row r="1332" spans="1:13" x14ac:dyDescent="0.25">
      <c r="A1332" t="s">
        <v>2497</v>
      </c>
      <c r="B1332" t="s">
        <v>5303</v>
      </c>
      <c r="C1332" t="s">
        <v>7424</v>
      </c>
      <c r="D1332" s="3">
        <v>0.57069999999999999</v>
      </c>
      <c r="E1332" s="3">
        <v>1.5866060256958008</v>
      </c>
      <c r="F1332" s="1">
        <v>1716654.75</v>
      </c>
      <c r="G1332" s="1">
        <v>1055703.498398629</v>
      </c>
      <c r="H1332" s="1">
        <v>22360657.194199998</v>
      </c>
      <c r="I1332">
        <v>126.05523788571941</v>
      </c>
      <c r="J1332" s="2">
        <v>3.1513809471429852E-3</v>
      </c>
      <c r="K1332" s="11">
        <v>0.74624454707824739</v>
      </c>
      <c r="L1332" s="10" t="s">
        <v>12795</v>
      </c>
      <c r="M1332" s="10"/>
    </row>
    <row r="1333" spans="1:13" x14ac:dyDescent="0.25">
      <c r="A1333" t="s">
        <v>139</v>
      </c>
      <c r="B1333" t="s">
        <v>5303</v>
      </c>
      <c r="C1333" t="s">
        <v>7425</v>
      </c>
      <c r="D1333" s="3">
        <v>21.27</v>
      </c>
      <c r="E1333" s="3">
        <v>21.126550674438477</v>
      </c>
      <c r="F1333" s="1">
        <v>27451.623046875</v>
      </c>
      <c r="G1333" s="1">
        <v>753032.35482127208</v>
      </c>
      <c r="H1333" s="1">
        <v>199327784.97</v>
      </c>
      <c r="I1333">
        <v>9.4667607165037513</v>
      </c>
      <c r="J1333" s="2">
        <v>2.3666901791259378E-4</v>
      </c>
      <c r="K1333" s="11">
        <v>2.6142075143127483</v>
      </c>
      <c r="L1333" s="10" t="s">
        <v>12796</v>
      </c>
      <c r="M1333" s="10"/>
    </row>
    <row r="1334" spans="1:13" x14ac:dyDescent="0.25">
      <c r="A1334" t="s">
        <v>2684</v>
      </c>
      <c r="B1334" t="s">
        <v>5303</v>
      </c>
      <c r="C1334" t="s">
        <v>7426</v>
      </c>
      <c r="D1334" s="3">
        <v>1.25</v>
      </c>
      <c r="E1334" s="3">
        <v>1.2251509428024292</v>
      </c>
      <c r="F1334" s="1">
        <v>475689.5625</v>
      </c>
      <c r="G1334" s="1">
        <v>638893.04350950895</v>
      </c>
      <c r="H1334" s="1">
        <v>131054126.25</v>
      </c>
      <c r="I1334">
        <v>163.24519127620056</v>
      </c>
      <c r="J1334" s="2">
        <v>4.081129781905014E-3</v>
      </c>
      <c r="K1334" s="11">
        <v>0.87682124399445027</v>
      </c>
      <c r="L1334" s="10" t="s">
        <v>12797</v>
      </c>
      <c r="M1334" s="10"/>
    </row>
    <row r="1335" spans="1:13" x14ac:dyDescent="0.25">
      <c r="A1335" t="s">
        <v>5297</v>
      </c>
      <c r="B1335" t="s">
        <v>5301</v>
      </c>
      <c r="C1335" t="s">
        <v>7427</v>
      </c>
      <c r="D1335" s="3">
        <v>14.92</v>
      </c>
      <c r="E1335" s="3">
        <v>15.10830020904541</v>
      </c>
      <c r="F1335" s="1">
        <v>34558.98828125</v>
      </c>
      <c r="G1335" s="1">
        <v>697056.16690885671</v>
      </c>
      <c r="H1335" s="1">
        <v>828120567.74000001</v>
      </c>
      <c r="I1335">
        <v>13.23775654658087</v>
      </c>
      <c r="J1335" s="2">
        <v>3.3094391366452175E-4</v>
      </c>
      <c r="K1335" s="11">
        <v>1.5812322580661202</v>
      </c>
      <c r="L1335" s="10" t="s">
        <v>12798</v>
      </c>
      <c r="M1335" s="10"/>
    </row>
    <row r="1336" spans="1:13" x14ac:dyDescent="0.25">
      <c r="A1336" t="s">
        <v>309</v>
      </c>
      <c r="B1336" t="s">
        <v>5303</v>
      </c>
      <c r="C1336" t="s">
        <v>7428</v>
      </c>
      <c r="D1336" s="3">
        <v>7.1</v>
      </c>
      <c r="E1336" s="3">
        <v>5.7618751525878906</v>
      </c>
      <c r="F1336" s="1">
        <v>78642.78125</v>
      </c>
      <c r="G1336" s="1">
        <v>510149.80096895294</v>
      </c>
      <c r="H1336" s="1">
        <v>269751556.69999999</v>
      </c>
      <c r="I1336">
        <v>34.710922174384834</v>
      </c>
      <c r="J1336" s="2">
        <v>8.6777305435962082E-4</v>
      </c>
      <c r="K1336" s="11">
        <v>1.1359491629895753</v>
      </c>
      <c r="L1336" s="10" t="s">
        <v>12799</v>
      </c>
      <c r="M1336" s="10"/>
    </row>
    <row r="1337" spans="1:13" x14ac:dyDescent="0.25">
      <c r="A1337" t="s">
        <v>2074</v>
      </c>
      <c r="B1337" t="s">
        <v>5303</v>
      </c>
      <c r="C1337" t="s">
        <v>7429</v>
      </c>
      <c r="D1337" s="3">
        <v>3.85</v>
      </c>
      <c r="E1337" s="3">
        <v>3.3569250106811523</v>
      </c>
      <c r="F1337" s="1">
        <v>120317.9921875</v>
      </c>
      <c r="G1337" s="1">
        <v>341110.95535606542</v>
      </c>
      <c r="H1337" s="1">
        <v>176163868.65000001</v>
      </c>
      <c r="I1337">
        <v>59.578334149149818</v>
      </c>
      <c r="J1337" s="2">
        <v>1.4894583537287454E-3</v>
      </c>
      <c r="K1337" s="11">
        <v>0.88424945491794349</v>
      </c>
      <c r="L1337" s="10" t="s">
        <v>12800</v>
      </c>
      <c r="M1337" s="10"/>
    </row>
    <row r="1338" spans="1:13" x14ac:dyDescent="0.25">
      <c r="A1338" t="s">
        <v>1396</v>
      </c>
      <c r="B1338" t="s">
        <v>5303</v>
      </c>
      <c r="C1338" t="s">
        <v>7430</v>
      </c>
      <c r="D1338" s="3">
        <v>3.55</v>
      </c>
      <c r="E1338" s="3">
        <v>4.4988465309143066</v>
      </c>
      <c r="F1338" s="1">
        <v>68695.046875</v>
      </c>
      <c r="G1338" s="1">
        <v>478552.18525008601</v>
      </c>
      <c r="H1338" s="1">
        <v>83849590.649999991</v>
      </c>
      <c r="I1338">
        <v>44.455839652603963</v>
      </c>
      <c r="J1338" s="2">
        <v>1.1113959913150991E-3</v>
      </c>
      <c r="K1338" s="11">
        <v>1.4727827179627817</v>
      </c>
      <c r="L1338" s="10" t="s">
        <v>12801</v>
      </c>
      <c r="M1338" s="10"/>
    </row>
    <row r="1339" spans="1:13" x14ac:dyDescent="0.25">
      <c r="A1339" t="s">
        <v>2728</v>
      </c>
      <c r="B1339" t="s">
        <v>5303</v>
      </c>
      <c r="C1339" t="s">
        <v>7431</v>
      </c>
      <c r="D1339" s="3">
        <v>21.46</v>
      </c>
      <c r="E1339" s="3">
        <v>15.012974739074707</v>
      </c>
      <c r="F1339" s="1">
        <v>85931.53125</v>
      </c>
      <c r="G1339" s="1">
        <v>1032350.7602230556</v>
      </c>
      <c r="H1339" s="1">
        <v>178662332.90000001</v>
      </c>
      <c r="I1339">
        <v>13.321810199244135</v>
      </c>
      <c r="J1339" s="2">
        <v>3.3304525498110336E-4</v>
      </c>
      <c r="K1339" s="11">
        <v>0.78328250097424057</v>
      </c>
      <c r="L1339" s="10" t="s">
        <v>12802</v>
      </c>
      <c r="M1339" s="10"/>
    </row>
    <row r="1340" spans="1:13" x14ac:dyDescent="0.25">
      <c r="A1340" t="s">
        <v>367</v>
      </c>
      <c r="B1340" t="s">
        <v>5303</v>
      </c>
      <c r="C1340" t="s">
        <v>7432</v>
      </c>
      <c r="D1340" s="3">
        <v>4.95</v>
      </c>
      <c r="E1340" s="3">
        <v>4.315424919128418</v>
      </c>
      <c r="F1340" s="1">
        <v>859467.75</v>
      </c>
      <c r="G1340" s="1">
        <v>3315824.2952936627</v>
      </c>
      <c r="H1340" s="1">
        <v>413161664.85000002</v>
      </c>
      <c r="I1340">
        <v>46.345378206787068</v>
      </c>
      <c r="J1340" s="2">
        <v>1.1586344551696767E-3</v>
      </c>
      <c r="K1340" s="11">
        <v>1.0479605114695443</v>
      </c>
      <c r="L1340" s="10" t="s">
        <v>12803</v>
      </c>
      <c r="M1340" s="10"/>
    </row>
    <row r="1341" spans="1:13" x14ac:dyDescent="0.25">
      <c r="A1341" t="s">
        <v>4296</v>
      </c>
      <c r="B1341" t="s">
        <v>5301</v>
      </c>
      <c r="C1341" t="s">
        <v>7433</v>
      </c>
      <c r="D1341" s="3">
        <v>14.35</v>
      </c>
      <c r="E1341" s="3">
        <v>10.471074104309082</v>
      </c>
      <c r="F1341" s="1">
        <v>17625.478515625</v>
      </c>
      <c r="G1341" s="1">
        <v>193057.09273508957</v>
      </c>
      <c r="H1341" s="1">
        <v>163054974.59999999</v>
      </c>
      <c r="I1341">
        <v>19.100237282982793</v>
      </c>
      <c r="J1341" s="2">
        <v>4.7750593207456979E-4</v>
      </c>
      <c r="K1341" s="11">
        <v>1.3419378823894983</v>
      </c>
      <c r="L1341" s="10" t="s">
        <v>12804</v>
      </c>
      <c r="M1341" s="10"/>
    </row>
    <row r="1342" spans="1:13" x14ac:dyDescent="0.25">
      <c r="A1342" t="s">
        <v>1953</v>
      </c>
      <c r="B1342" t="s">
        <v>5303</v>
      </c>
      <c r="C1342" t="s">
        <v>7434</v>
      </c>
      <c r="D1342" s="3">
        <v>30.46</v>
      </c>
      <c r="E1342" s="3">
        <v>21.547199249267578</v>
      </c>
      <c r="F1342" s="1">
        <v>42293.0234375</v>
      </c>
      <c r="G1342" s="1">
        <v>929027.05842403765</v>
      </c>
      <c r="H1342" s="1">
        <v>516222007.48000014</v>
      </c>
      <c r="I1342">
        <v>9.2819487900172604</v>
      </c>
      <c r="J1342" s="2">
        <v>2.3204871975043151E-4</v>
      </c>
      <c r="K1342" s="11">
        <v>0.80954140671396613</v>
      </c>
      <c r="L1342" s="10" t="s">
        <v>12805</v>
      </c>
      <c r="M1342" s="10"/>
    </row>
    <row r="1343" spans="1:13" x14ac:dyDescent="0.25">
      <c r="A1343" t="s">
        <v>1451</v>
      </c>
      <c r="B1343" t="s">
        <v>5303</v>
      </c>
      <c r="C1343" t="s">
        <v>7435</v>
      </c>
      <c r="D1343" s="3">
        <v>10.8</v>
      </c>
      <c r="E1343" s="3">
        <v>9.9845409393310547</v>
      </c>
      <c r="F1343" s="1">
        <v>36214.27734375</v>
      </c>
      <c r="G1343" s="1">
        <v>376540.42352262634</v>
      </c>
      <c r="H1343" s="1">
        <v>78426511.200000003</v>
      </c>
      <c r="I1343">
        <v>20.030965991852565</v>
      </c>
      <c r="J1343" s="2">
        <v>5.0077414979631408E-4</v>
      </c>
      <c r="K1343" s="11">
        <v>1.3768472735553181</v>
      </c>
      <c r="L1343" s="10" t="s">
        <v>12806</v>
      </c>
      <c r="M1343" s="10"/>
    </row>
    <row r="1344" spans="1:13" x14ac:dyDescent="0.25">
      <c r="A1344" t="s">
        <v>4009</v>
      </c>
      <c r="B1344" t="s">
        <v>5301</v>
      </c>
      <c r="C1344" t="s">
        <v>7436</v>
      </c>
      <c r="D1344" s="3">
        <v>16.32</v>
      </c>
      <c r="E1344" s="3">
        <v>15.906176567077637</v>
      </c>
      <c r="F1344" s="1">
        <v>11202.888671875</v>
      </c>
      <c r="G1344" s="1">
        <v>161087.10269191468</v>
      </c>
      <c r="H1344" s="1">
        <v>105225433.34960937</v>
      </c>
      <c r="I1344">
        <v>12.57373191832643</v>
      </c>
      <c r="J1344" s="2">
        <v>3.1434329795816077E-4</v>
      </c>
      <c r="K1344" s="11">
        <v>1.3671525767127048</v>
      </c>
      <c r="L1344" s="10" t="s">
        <v>12807</v>
      </c>
      <c r="M1344" s="10"/>
    </row>
    <row r="1345" spans="1:13" x14ac:dyDescent="0.25">
      <c r="A1345" t="s">
        <v>3297</v>
      </c>
      <c r="B1345" t="s">
        <v>5301</v>
      </c>
      <c r="C1345" t="s">
        <v>7437</v>
      </c>
      <c r="D1345" s="3">
        <v>17.850000000000001</v>
      </c>
      <c r="E1345" s="3">
        <v>13.002170562744141</v>
      </c>
      <c r="F1345" s="1">
        <v>91637.1015625</v>
      </c>
      <c r="G1345" s="1">
        <v>1147871.480410031</v>
      </c>
      <c r="H1345" s="1">
        <v>414646985.55000007</v>
      </c>
      <c r="I1345">
        <v>15.382047100125835</v>
      </c>
      <c r="J1345" s="2">
        <v>3.8455117750314587E-4</v>
      </c>
      <c r="K1345" s="11">
        <v>1.3699476488925548</v>
      </c>
      <c r="L1345" s="10" t="s">
        <v>12808</v>
      </c>
      <c r="M1345" s="10"/>
    </row>
    <row r="1346" spans="1:13" x14ac:dyDescent="0.25">
      <c r="A1346" t="s">
        <v>390</v>
      </c>
      <c r="B1346" t="s">
        <v>5303</v>
      </c>
      <c r="C1346" t="s">
        <v>7438</v>
      </c>
      <c r="D1346" s="3">
        <v>7.95</v>
      </c>
      <c r="E1346" s="3">
        <v>6.3112750053405762</v>
      </c>
      <c r="F1346" s="1">
        <v>89011.125</v>
      </c>
      <c r="G1346" s="1">
        <v>578142.1139917972</v>
      </c>
      <c r="H1346" s="1">
        <v>126378725.25</v>
      </c>
      <c r="I1346">
        <v>31.689317900227895</v>
      </c>
      <c r="J1346" s="2">
        <v>7.9223294750569741E-4</v>
      </c>
      <c r="K1346" s="11">
        <v>0.98549997270255751</v>
      </c>
      <c r="L1346" s="10" t="s">
        <v>12809</v>
      </c>
      <c r="M1346" s="10"/>
    </row>
    <row r="1347" spans="1:13" x14ac:dyDescent="0.25">
      <c r="A1347" t="s">
        <v>181</v>
      </c>
      <c r="B1347" t="s">
        <v>5303</v>
      </c>
      <c r="C1347" t="s">
        <v>7439</v>
      </c>
      <c r="D1347" s="3">
        <v>4.95</v>
      </c>
      <c r="E1347" s="3">
        <v>5.3623747825622559</v>
      </c>
      <c r="F1347" s="1">
        <v>629185.25</v>
      </c>
      <c r="G1347" s="1">
        <v>3369010.025592647</v>
      </c>
      <c r="H1347" s="1">
        <v>404384745.60000002</v>
      </c>
      <c r="I1347">
        <v>37.296908200145566</v>
      </c>
      <c r="J1347" s="2">
        <v>9.3242270500363915E-4</v>
      </c>
      <c r="K1347" s="11">
        <v>1.0803492326675077</v>
      </c>
      <c r="L1347" s="10" t="s">
        <v>12810</v>
      </c>
      <c r="M1347" s="10"/>
    </row>
    <row r="1348" spans="1:13" x14ac:dyDescent="0.25">
      <c r="A1348" t="s">
        <v>1572</v>
      </c>
      <c r="B1348" t="s">
        <v>5303</v>
      </c>
      <c r="C1348" t="s">
        <v>7440</v>
      </c>
      <c r="D1348" s="3">
        <v>9.98</v>
      </c>
      <c r="E1348" s="3">
        <v>7.8849501609802246</v>
      </c>
      <c r="F1348" s="1">
        <v>52584.80078125</v>
      </c>
      <c r="G1348" s="1">
        <v>565766.25262558344</v>
      </c>
      <c r="H1348" s="1">
        <v>338528985.20000005</v>
      </c>
      <c r="I1348">
        <v>25.364776684287477</v>
      </c>
      <c r="J1348" s="2">
        <v>6.3411941710718694E-4</v>
      </c>
      <c r="K1348" s="11">
        <v>0.57027012071772432</v>
      </c>
      <c r="L1348" s="10" t="s">
        <v>12811</v>
      </c>
      <c r="M1348" s="10"/>
    </row>
    <row r="1349" spans="1:13" x14ac:dyDescent="0.25">
      <c r="A1349" t="s">
        <v>449</v>
      </c>
      <c r="B1349" t="s">
        <v>5303</v>
      </c>
      <c r="C1349" t="s">
        <v>7441</v>
      </c>
      <c r="D1349" s="3">
        <v>10.6</v>
      </c>
      <c r="E1349" s="3">
        <v>11.326149940490723</v>
      </c>
      <c r="F1349" s="1">
        <v>67719.359375</v>
      </c>
      <c r="G1349" s="1">
        <v>635834.85918048187</v>
      </c>
      <c r="H1349" s="1">
        <v>176736831.60000002</v>
      </c>
      <c r="I1349">
        <v>17.658251131304969</v>
      </c>
      <c r="J1349" s="2">
        <v>4.4145627828262422E-4</v>
      </c>
      <c r="K1349" s="11">
        <v>1.3851781788558646</v>
      </c>
      <c r="L1349" s="10" t="s">
        <v>12812</v>
      </c>
      <c r="M1349" s="10"/>
    </row>
    <row r="1350" spans="1:13" x14ac:dyDescent="0.25">
      <c r="A1350" t="s">
        <v>1640</v>
      </c>
      <c r="B1350" t="s">
        <v>5303</v>
      </c>
      <c r="C1350" t="s">
        <v>7442</v>
      </c>
      <c r="D1350" s="3">
        <v>21.15</v>
      </c>
      <c r="E1350" s="3">
        <v>17.03160285949707</v>
      </c>
      <c r="F1350" s="1">
        <v>11857.0556640625</v>
      </c>
      <c r="G1350" s="1">
        <v>151671.29186347371</v>
      </c>
      <c r="H1350" s="1">
        <v>138752523.44999999</v>
      </c>
      <c r="I1350">
        <v>11.742875972972625</v>
      </c>
      <c r="J1350" s="2">
        <v>2.935718993243156E-4</v>
      </c>
      <c r="K1350" s="11">
        <v>0.62919888835289028</v>
      </c>
      <c r="L1350" s="10" t="s">
        <v>12813</v>
      </c>
      <c r="M1350" s="10"/>
    </row>
    <row r="1351" spans="1:13" x14ac:dyDescent="0.25">
      <c r="A1351" t="s">
        <v>2279</v>
      </c>
      <c r="B1351" t="s">
        <v>5303</v>
      </c>
      <c r="C1351" t="s">
        <v>7443</v>
      </c>
      <c r="D1351" s="3">
        <v>8.4700000000000006</v>
      </c>
      <c r="E1351" s="3">
        <v>7.6529250144958496</v>
      </c>
      <c r="F1351" s="1">
        <v>140100.65625</v>
      </c>
      <c r="G1351" s="1">
        <v>1363273.1022865628</v>
      </c>
      <c r="H1351" s="1">
        <v>157493356.79000002</v>
      </c>
      <c r="I1351">
        <v>26.133798465445352</v>
      </c>
      <c r="J1351" s="2">
        <v>6.5334496163613383E-4</v>
      </c>
      <c r="K1351" s="11">
        <v>0.72767359865056191</v>
      </c>
      <c r="L1351" s="10" t="s">
        <v>12814</v>
      </c>
      <c r="M1351" s="10"/>
    </row>
    <row r="1352" spans="1:13" x14ac:dyDescent="0.25">
      <c r="A1352" t="s">
        <v>645</v>
      </c>
      <c r="B1352" t="s">
        <v>5303</v>
      </c>
      <c r="C1352" t="s">
        <v>7444</v>
      </c>
      <c r="D1352" s="3">
        <v>1.27</v>
      </c>
      <c r="E1352" s="3">
        <v>1.295240044593811</v>
      </c>
      <c r="F1352" s="1">
        <v>1434416.25</v>
      </c>
      <c r="G1352" s="1">
        <v>1510103.2500218428</v>
      </c>
      <c r="H1352" s="1">
        <v>76129991.25</v>
      </c>
      <c r="I1352">
        <v>154.41153231385789</v>
      </c>
      <c r="J1352" s="2">
        <v>3.8602883078464475E-3</v>
      </c>
      <c r="K1352" s="11">
        <v>1.3457107210119716</v>
      </c>
      <c r="L1352" s="10" t="s">
        <v>12815</v>
      </c>
      <c r="M1352" s="10"/>
    </row>
    <row r="1353" spans="1:13" x14ac:dyDescent="0.25">
      <c r="A1353" t="s">
        <v>994</v>
      </c>
      <c r="B1353" t="s">
        <v>5303</v>
      </c>
      <c r="C1353" t="s">
        <v>7445</v>
      </c>
      <c r="D1353" s="3">
        <v>14.4</v>
      </c>
      <c r="E1353" s="3">
        <v>13.612250328063965</v>
      </c>
      <c r="F1353" s="1">
        <v>52830.5546875</v>
      </c>
      <c r="G1353" s="1">
        <v>679108.98871546646</v>
      </c>
      <c r="H1353" s="1">
        <v>405010843.19999999</v>
      </c>
      <c r="I1353">
        <v>14.692647812071606</v>
      </c>
      <c r="J1353" s="2">
        <v>3.6731619530179011E-4</v>
      </c>
      <c r="K1353" s="11">
        <v>0.83781479212184029</v>
      </c>
      <c r="L1353" s="10" t="s">
        <v>12816</v>
      </c>
      <c r="M1353" s="10"/>
    </row>
    <row r="1354" spans="1:13" x14ac:dyDescent="0.25">
      <c r="A1354" t="s">
        <v>2766</v>
      </c>
      <c r="B1354" t="s">
        <v>5303</v>
      </c>
      <c r="C1354" t="s">
        <v>7446</v>
      </c>
      <c r="D1354" s="3">
        <v>3.88</v>
      </c>
      <c r="E1354" s="3">
        <v>5.3835997581481934</v>
      </c>
      <c r="F1354" s="1">
        <v>79051.7890625</v>
      </c>
      <c r="G1354" s="1">
        <v>549358.09487679868</v>
      </c>
      <c r="H1354" s="1">
        <v>258708672.83999997</v>
      </c>
      <c r="I1354">
        <v>37.149864214421903</v>
      </c>
      <c r="J1354" s="2">
        <v>9.2874660536054754E-4</v>
      </c>
      <c r="K1354" s="11">
        <v>0.89749544224804256</v>
      </c>
      <c r="L1354" s="10" t="s">
        <v>12817</v>
      </c>
      <c r="M1354" s="10"/>
    </row>
    <row r="1355" spans="1:13" x14ac:dyDescent="0.25">
      <c r="A1355" t="s">
        <v>4259</v>
      </c>
      <c r="B1355" t="s">
        <v>5301</v>
      </c>
      <c r="C1355" t="s">
        <v>7447</v>
      </c>
      <c r="D1355" s="3">
        <v>7.95</v>
      </c>
      <c r="E1355" s="3">
        <v>8.0629997253417969</v>
      </c>
      <c r="F1355" s="1">
        <v>84246.796875</v>
      </c>
      <c r="G1355" s="1">
        <v>865665.57468082651</v>
      </c>
      <c r="H1355" s="1">
        <v>704196833.10000014</v>
      </c>
      <c r="I1355">
        <v>24.804664121642624</v>
      </c>
      <c r="J1355" s="2">
        <v>6.2011660304106563E-4</v>
      </c>
      <c r="K1355" s="11">
        <v>0.81028716284347568</v>
      </c>
      <c r="L1355" s="10" t="s">
        <v>12818</v>
      </c>
      <c r="M1355" s="10"/>
    </row>
    <row r="1356" spans="1:13" x14ac:dyDescent="0.25">
      <c r="A1356" t="s">
        <v>1361</v>
      </c>
      <c r="B1356" t="s">
        <v>5303</v>
      </c>
      <c r="C1356" t="s">
        <v>7448</v>
      </c>
      <c r="D1356" s="3">
        <v>1.7</v>
      </c>
      <c r="E1356" s="3">
        <v>7.7923498153686523</v>
      </c>
      <c r="F1356" s="1">
        <v>600647.25</v>
      </c>
      <c r="G1356" s="1">
        <v>2135667.5509534394</v>
      </c>
      <c r="H1356" s="1">
        <v>45782241</v>
      </c>
      <c r="I1356">
        <v>25.666198866681412</v>
      </c>
      <c r="J1356" s="2">
        <v>6.4165497166703532E-4</v>
      </c>
      <c r="K1356" s="11">
        <v>2.4404577510288208</v>
      </c>
      <c r="L1356" s="10" t="s">
        <v>12819</v>
      </c>
      <c r="M1356" s="10"/>
    </row>
    <row r="1357" spans="1:13" x14ac:dyDescent="0.25">
      <c r="A1357" t="s">
        <v>3120</v>
      </c>
      <c r="B1357" t="s">
        <v>5301</v>
      </c>
      <c r="C1357" t="s">
        <v>7449</v>
      </c>
      <c r="D1357" s="3">
        <v>14</v>
      </c>
      <c r="E1357" s="3">
        <v>15.304789543151855</v>
      </c>
      <c r="F1357" s="1">
        <v>6582.04443359375</v>
      </c>
      <c r="G1357" s="1">
        <v>85801.788128751868</v>
      </c>
      <c r="H1357" s="1">
        <v>39201469.421386719</v>
      </c>
      <c r="I1357">
        <v>13.067804652661181</v>
      </c>
      <c r="J1357" s="2">
        <v>3.2669511631652954E-4</v>
      </c>
      <c r="K1357" s="11">
        <v>0.71928945692895196</v>
      </c>
      <c r="L1357" s="10" t="s">
        <v>12820</v>
      </c>
      <c r="M1357" s="10"/>
    </row>
    <row r="1358" spans="1:13" x14ac:dyDescent="0.25">
      <c r="A1358" t="s">
        <v>293</v>
      </c>
      <c r="B1358" t="s">
        <v>5303</v>
      </c>
      <c r="C1358" t="s">
        <v>7450</v>
      </c>
      <c r="D1358" s="3">
        <v>30.81</v>
      </c>
      <c r="E1358" s="3">
        <v>29.900909423828125</v>
      </c>
      <c r="F1358" s="1">
        <v>128752.046875</v>
      </c>
      <c r="G1358" s="1">
        <v>2814848.1161810174</v>
      </c>
      <c r="H1358" s="1">
        <v>1196021154.1199999</v>
      </c>
      <c r="I1358">
        <v>6.68875976864501</v>
      </c>
      <c r="J1358" s="2">
        <v>1.6721899421612524E-4</v>
      </c>
      <c r="K1358" s="11">
        <v>1.0341331345638702</v>
      </c>
      <c r="L1358" s="10" t="s">
        <v>12821</v>
      </c>
      <c r="M1358" s="10"/>
    </row>
    <row r="1359" spans="1:13" x14ac:dyDescent="0.25">
      <c r="A1359" t="s">
        <v>3065</v>
      </c>
      <c r="B1359" t="s">
        <v>5301</v>
      </c>
      <c r="C1359" t="s">
        <v>6087</v>
      </c>
      <c r="D1359" s="3">
        <v>476.52</v>
      </c>
      <c r="E1359" s="3">
        <v>421.93289184570312</v>
      </c>
      <c r="F1359" s="1">
        <v>4761.42236328125</v>
      </c>
      <c r="G1359" s="1">
        <v>2197317.435472433</v>
      </c>
      <c r="H1359" s="1">
        <v>574653099.24000001</v>
      </c>
      <c r="I1359">
        <v>1</v>
      </c>
      <c r="J1359" s="2">
        <v>2.5000000000000001E-5</v>
      </c>
      <c r="K1359" s="11">
        <v>1.2155271803765255</v>
      </c>
      <c r="L1359" s="10" t="s">
        <v>12822</v>
      </c>
      <c r="M1359" s="10"/>
    </row>
    <row r="1360" spans="1:13" x14ac:dyDescent="0.25">
      <c r="A1360" t="s">
        <v>2496</v>
      </c>
      <c r="B1360" t="s">
        <v>5303</v>
      </c>
      <c r="C1360" t="s">
        <v>7451</v>
      </c>
      <c r="D1360" s="3">
        <v>8.1300000000000008</v>
      </c>
      <c r="E1360" s="3">
        <v>8.2788496017456055</v>
      </c>
      <c r="F1360" s="1">
        <v>166274.59375</v>
      </c>
      <c r="G1360" s="1">
        <v>1463963.2832602032</v>
      </c>
      <c r="H1360" s="1">
        <v>320572566.60000002</v>
      </c>
      <c r="I1360">
        <v>24.157945804188756</v>
      </c>
      <c r="J1360" s="2">
        <v>6.0394864510471887E-4</v>
      </c>
      <c r="K1360" s="11">
        <v>0.45067396221794154</v>
      </c>
      <c r="L1360" s="10" t="s">
        <v>12823</v>
      </c>
      <c r="M1360" s="10"/>
    </row>
    <row r="1361" spans="1:13" x14ac:dyDescent="0.25">
      <c r="A1361" t="s">
        <v>2476</v>
      </c>
      <c r="B1361" t="s">
        <v>5303</v>
      </c>
      <c r="C1361" t="s">
        <v>7452</v>
      </c>
      <c r="D1361" s="3">
        <v>0.4909</v>
      </c>
      <c r="E1361" s="3">
        <v>0.57197868824005127</v>
      </c>
      <c r="F1361" s="1">
        <v>1924793.125</v>
      </c>
      <c r="G1361" s="1">
        <v>1592310.7420071075</v>
      </c>
      <c r="H1361" s="1">
        <v>35128948.324600004</v>
      </c>
      <c r="I1361">
        <v>200</v>
      </c>
      <c r="J1361" s="2">
        <v>5.0000000000000001E-3</v>
      </c>
      <c r="K1361" s="11">
        <v>0.97567653263365517</v>
      </c>
      <c r="L1361" s="10" t="s">
        <v>12824</v>
      </c>
      <c r="M1361" s="10"/>
    </row>
    <row r="1362" spans="1:13" x14ac:dyDescent="0.25">
      <c r="A1362" t="s">
        <v>738</v>
      </c>
      <c r="B1362" t="s">
        <v>5303</v>
      </c>
      <c r="C1362" t="s">
        <v>7453</v>
      </c>
      <c r="D1362" s="3">
        <v>1.31</v>
      </c>
      <c r="E1362" s="3">
        <v>1.3984249830245972</v>
      </c>
      <c r="F1362" s="1">
        <v>827034.5625</v>
      </c>
      <c r="G1362" s="1">
        <v>1055715.8807086884</v>
      </c>
      <c r="H1362" s="1">
        <v>181541838.36000001</v>
      </c>
      <c r="I1362">
        <v>143.01803988614967</v>
      </c>
      <c r="J1362" s="2">
        <v>3.5754509971537415E-3</v>
      </c>
      <c r="K1362" s="11">
        <v>0.81309913843147152</v>
      </c>
      <c r="L1362" s="10" t="s">
        <v>12825</v>
      </c>
      <c r="M1362" s="10"/>
    </row>
    <row r="1363" spans="1:13" x14ac:dyDescent="0.25">
      <c r="A1363" t="s">
        <v>356</v>
      </c>
      <c r="B1363" t="s">
        <v>5303</v>
      </c>
      <c r="C1363" t="s">
        <v>7454</v>
      </c>
      <c r="D1363" s="3">
        <v>29.9</v>
      </c>
      <c r="E1363" s="3">
        <v>27.053871154785156</v>
      </c>
      <c r="F1363" s="1">
        <v>31153.5</v>
      </c>
      <c r="G1363" s="1">
        <v>1111051.329800609</v>
      </c>
      <c r="H1363" s="1">
        <v>322954325.19999999</v>
      </c>
      <c r="I1363">
        <v>7.3926573707594887</v>
      </c>
      <c r="J1363" s="2">
        <v>1.8481643426898723E-4</v>
      </c>
      <c r="K1363" s="11">
        <v>1.0551251257281173</v>
      </c>
      <c r="L1363" s="10" t="s">
        <v>12826</v>
      </c>
      <c r="M1363" s="10"/>
    </row>
    <row r="1364" spans="1:13" x14ac:dyDescent="0.25">
      <c r="A1364" t="s">
        <v>1875</v>
      </c>
      <c r="B1364" t="s">
        <v>5303</v>
      </c>
      <c r="C1364" t="s">
        <v>7455</v>
      </c>
      <c r="D1364" s="3">
        <v>4.92</v>
      </c>
      <c r="E1364" s="3">
        <v>5.2053251266479492</v>
      </c>
      <c r="F1364" s="1">
        <v>152075.359375</v>
      </c>
      <c r="G1364" s="1">
        <v>666835.79421582352</v>
      </c>
      <c r="H1364" s="1">
        <v>169506988.80000001</v>
      </c>
      <c r="I1364">
        <v>38.422191723649959</v>
      </c>
      <c r="J1364" s="2">
        <v>9.60554793091249E-4</v>
      </c>
      <c r="K1364" s="11">
        <v>0.63550947323431628</v>
      </c>
      <c r="L1364" s="10" t="s">
        <v>12827</v>
      </c>
      <c r="M1364" s="10"/>
    </row>
    <row r="1365" spans="1:13" x14ac:dyDescent="0.25">
      <c r="A1365" t="s">
        <v>5042</v>
      </c>
      <c r="B1365" t="s">
        <v>5301</v>
      </c>
      <c r="C1365" t="s">
        <v>7456</v>
      </c>
      <c r="D1365" s="3">
        <v>2.4700000000000002</v>
      </c>
      <c r="E1365" s="3">
        <v>1.867367148399353</v>
      </c>
      <c r="F1365" s="1">
        <v>138550.75</v>
      </c>
      <c r="G1365" s="1">
        <v>213356.08077176654</v>
      </c>
      <c r="H1365" s="1">
        <v>128334763.18000001</v>
      </c>
      <c r="I1365">
        <v>107.10266600300513</v>
      </c>
      <c r="J1365" s="2">
        <v>2.677566650075128E-3</v>
      </c>
      <c r="K1365" s="11">
        <v>0.74532876811847681</v>
      </c>
      <c r="L1365" s="10" t="s">
        <v>12828</v>
      </c>
      <c r="M1365" s="10"/>
    </row>
    <row r="1366" spans="1:13" x14ac:dyDescent="0.25">
      <c r="A1366" t="s">
        <v>3948</v>
      </c>
      <c r="B1366" t="s">
        <v>5301</v>
      </c>
      <c r="C1366" t="s">
        <v>7457</v>
      </c>
      <c r="D1366" s="3">
        <v>19.149999999999999</v>
      </c>
      <c r="E1366" s="3">
        <v>17.532350540161133</v>
      </c>
      <c r="F1366" s="1">
        <v>9803.3330078125</v>
      </c>
      <c r="G1366" s="1">
        <v>217620.95694577353</v>
      </c>
      <c r="H1366" s="1">
        <v>326849806.25</v>
      </c>
      <c r="I1366">
        <v>11.407483528341652</v>
      </c>
      <c r="J1366" s="2">
        <v>2.8518708820854128E-4</v>
      </c>
      <c r="K1366" s="11">
        <v>1.2997419761873357</v>
      </c>
      <c r="L1366" s="10" t="s">
        <v>12829</v>
      </c>
      <c r="M1366" s="10"/>
    </row>
    <row r="1367" spans="1:13" x14ac:dyDescent="0.25">
      <c r="A1367" t="s">
        <v>1022</v>
      </c>
      <c r="B1367" t="s">
        <v>5303</v>
      </c>
      <c r="C1367" t="s">
        <v>7458</v>
      </c>
      <c r="D1367" s="3">
        <v>35.426699999999997</v>
      </c>
      <c r="E1367" s="3">
        <v>28.071144104003906</v>
      </c>
      <c r="F1367" s="1">
        <v>4254.13330078125</v>
      </c>
      <c r="G1367" s="1">
        <v>147685.40566097907</v>
      </c>
      <c r="H1367" s="1">
        <v>108326098.20509999</v>
      </c>
      <c r="I1367">
        <v>7.124754133960403</v>
      </c>
      <c r="J1367" s="2">
        <v>1.7811885334901008E-4</v>
      </c>
      <c r="K1367" s="11">
        <v>2.4273932794783493</v>
      </c>
      <c r="L1367" s="10" t="s">
        <v>12830</v>
      </c>
      <c r="M1367" s="10"/>
    </row>
    <row r="1368" spans="1:13" x14ac:dyDescent="0.25">
      <c r="A1368" t="s">
        <v>1149</v>
      </c>
      <c r="B1368" t="s">
        <v>5303</v>
      </c>
      <c r="C1368" t="s">
        <v>7459</v>
      </c>
      <c r="D1368" s="3">
        <v>2.0628000000000002</v>
      </c>
      <c r="E1368" s="3">
        <v>1.820621132850647</v>
      </c>
      <c r="F1368" s="1">
        <v>149828.0625</v>
      </c>
      <c r="G1368" s="1">
        <v>241195.2722477284</v>
      </c>
      <c r="H1368" s="1">
        <v>96516631.803600013</v>
      </c>
      <c r="I1368">
        <v>109.8526191920276</v>
      </c>
      <c r="J1368" s="2">
        <v>2.7463154798006901E-3</v>
      </c>
      <c r="K1368" s="11">
        <v>1.1804046189821029</v>
      </c>
      <c r="L1368" s="10" t="s">
        <v>12831</v>
      </c>
      <c r="M1368" s="10"/>
    </row>
    <row r="1369" spans="1:13" x14ac:dyDescent="0.25">
      <c r="A1369" t="s">
        <v>1805</v>
      </c>
      <c r="B1369" t="s">
        <v>5303</v>
      </c>
      <c r="C1369" t="s">
        <v>7460</v>
      </c>
      <c r="D1369" s="3">
        <v>17.13</v>
      </c>
      <c r="E1369" s="3">
        <v>12.171999931335449</v>
      </c>
      <c r="F1369" s="1">
        <v>63037.77734375</v>
      </c>
      <c r="G1369" s="1">
        <v>841944.54553225101</v>
      </c>
      <c r="H1369" s="1">
        <v>164465318.43000001</v>
      </c>
      <c r="I1369">
        <v>16.431153559664622</v>
      </c>
      <c r="J1369" s="2">
        <v>4.1077883899161554E-4</v>
      </c>
      <c r="K1369" s="11">
        <v>0.76327766371553518</v>
      </c>
      <c r="L1369" s="10" t="s">
        <v>12832</v>
      </c>
      <c r="M1369" s="10"/>
    </row>
    <row r="1370" spans="1:13" x14ac:dyDescent="0.25">
      <c r="A1370" t="s">
        <v>3227</v>
      </c>
      <c r="B1370" t="s">
        <v>5301</v>
      </c>
      <c r="C1370" t="s">
        <v>7461</v>
      </c>
      <c r="D1370" s="3">
        <v>8.65</v>
      </c>
      <c r="E1370" s="3">
        <v>8.4979496002197266</v>
      </c>
      <c r="F1370" s="1">
        <v>447455.3125</v>
      </c>
      <c r="G1370" s="1">
        <v>3300801.8373699868</v>
      </c>
      <c r="H1370" s="1">
        <v>244009597.30000001</v>
      </c>
      <c r="I1370">
        <v>23.535088981326592</v>
      </c>
      <c r="J1370" s="2">
        <v>5.883772245331648E-4</v>
      </c>
      <c r="K1370" s="11">
        <v>0.76940818004397982</v>
      </c>
      <c r="L1370" s="10" t="s">
        <v>12833</v>
      </c>
      <c r="M1370" s="10"/>
    </row>
    <row r="1371" spans="1:13" x14ac:dyDescent="0.25">
      <c r="A1371" t="s">
        <v>3783</v>
      </c>
      <c r="B1371" t="s">
        <v>5301</v>
      </c>
      <c r="C1371" t="s">
        <v>7462</v>
      </c>
      <c r="D1371" s="3">
        <v>9.0299999999999994</v>
      </c>
      <c r="E1371" s="3" t="s">
        <v>6120</v>
      </c>
      <c r="F1371" s="1">
        <v>195059.40625</v>
      </c>
      <c r="G1371" s="1">
        <v>1707836.5621760581</v>
      </c>
      <c r="H1371" s="1">
        <v>158979245.25</v>
      </c>
      <c r="I1371" t="e">
        <v>#VALUE!</v>
      </c>
      <c r="J1371" s="2" t="e">
        <v>#VALUE!</v>
      </c>
      <c r="K1371" s="11">
        <v>0.98606017451955985</v>
      </c>
      <c r="L1371" s="10" t="s">
        <v>12834</v>
      </c>
      <c r="M1371" s="10"/>
    </row>
    <row r="1372" spans="1:13" x14ac:dyDescent="0.25">
      <c r="A1372" t="s">
        <v>875</v>
      </c>
      <c r="B1372" t="s">
        <v>5303</v>
      </c>
      <c r="C1372" t="s">
        <v>7463</v>
      </c>
      <c r="D1372" s="3">
        <v>1.44</v>
      </c>
      <c r="E1372" s="3">
        <v>1.710318922996521</v>
      </c>
      <c r="F1372" s="1">
        <v>181461.09375</v>
      </c>
      <c r="G1372" s="1">
        <v>421024.93994190195</v>
      </c>
      <c r="H1372" s="1">
        <v>92408364</v>
      </c>
      <c r="I1372">
        <v>116.93725498259415</v>
      </c>
      <c r="J1372" s="2">
        <v>2.9234313745648537E-3</v>
      </c>
      <c r="K1372" s="11">
        <v>1.1167245058938928</v>
      </c>
      <c r="L1372" s="10" t="s">
        <v>12835</v>
      </c>
      <c r="M1372" s="10"/>
    </row>
    <row r="1373" spans="1:13" x14ac:dyDescent="0.25">
      <c r="A1373" t="s">
        <v>3651</v>
      </c>
      <c r="B1373" t="s">
        <v>5301</v>
      </c>
      <c r="C1373" t="s">
        <v>7464</v>
      </c>
      <c r="D1373" s="3">
        <v>6.85</v>
      </c>
      <c r="E1373" s="3">
        <v>3.5990517139434814</v>
      </c>
      <c r="F1373" s="1">
        <v>128641.9140625</v>
      </c>
      <c r="G1373" s="1">
        <v>532808.87151705939</v>
      </c>
      <c r="H1373" s="1">
        <v>897756643.39999998</v>
      </c>
      <c r="I1373">
        <v>55.570193455447736</v>
      </c>
      <c r="J1373" s="2">
        <v>1.3892548363861933E-3</v>
      </c>
      <c r="K1373" s="11">
        <v>1.5076182501114275</v>
      </c>
      <c r="L1373" s="10" t="s">
        <v>12836</v>
      </c>
      <c r="M1373" s="10"/>
    </row>
    <row r="1374" spans="1:13" x14ac:dyDescent="0.25">
      <c r="A1374" t="s">
        <v>3203</v>
      </c>
      <c r="B1374" t="s">
        <v>5301</v>
      </c>
      <c r="C1374" t="s">
        <v>7465</v>
      </c>
      <c r="D1374" s="3">
        <v>4.8499999999999996</v>
      </c>
      <c r="E1374" s="3">
        <v>5.8895001411437988</v>
      </c>
      <c r="F1374" s="1">
        <v>116442.9453125</v>
      </c>
      <c r="G1374" s="1">
        <v>507753.32810596621</v>
      </c>
      <c r="H1374" s="1">
        <v>1757282390.0999999</v>
      </c>
      <c r="I1374">
        <v>33.958739316908826</v>
      </c>
      <c r="J1374" s="2">
        <v>8.4896848292272066E-4</v>
      </c>
      <c r="K1374" s="11">
        <v>1.1778461095508757</v>
      </c>
      <c r="L1374" s="10" t="s">
        <v>12837</v>
      </c>
      <c r="M1374" s="10"/>
    </row>
    <row r="1375" spans="1:13" x14ac:dyDescent="0.25">
      <c r="A1375" t="s">
        <v>2111</v>
      </c>
      <c r="B1375" t="s">
        <v>5303</v>
      </c>
      <c r="C1375" t="s">
        <v>7466</v>
      </c>
      <c r="D1375" s="3">
        <v>6.3</v>
      </c>
      <c r="E1375" s="3">
        <v>6.0683999061584473</v>
      </c>
      <c r="F1375" s="1">
        <v>129531.921875</v>
      </c>
      <c r="G1375" s="1">
        <v>831749.16441183584</v>
      </c>
      <c r="H1375" s="1">
        <v>292744645.19999999</v>
      </c>
      <c r="I1375">
        <v>32.957617014829928</v>
      </c>
      <c r="J1375" s="2">
        <v>8.2394042537074818E-4</v>
      </c>
      <c r="K1375" s="11">
        <v>1.0210929510095574</v>
      </c>
      <c r="L1375" s="10" t="s">
        <v>12838</v>
      </c>
      <c r="M1375" s="10"/>
    </row>
    <row r="1376" spans="1:13" x14ac:dyDescent="0.25">
      <c r="A1376" t="s">
        <v>88</v>
      </c>
      <c r="B1376" t="s">
        <v>5303</v>
      </c>
      <c r="C1376" t="s">
        <v>7467</v>
      </c>
      <c r="D1376" s="3">
        <v>9.4499999999999993</v>
      </c>
      <c r="E1376" s="3">
        <v>12.68232536315918</v>
      </c>
      <c r="F1376" s="1">
        <v>205145.96875</v>
      </c>
      <c r="G1376" s="1">
        <v>1692175.8844145173</v>
      </c>
      <c r="H1376" s="1">
        <v>170745283.79999998</v>
      </c>
      <c r="I1376">
        <v>15.769978633490901</v>
      </c>
      <c r="J1376" s="2">
        <v>3.9424946583727251E-4</v>
      </c>
      <c r="K1376" s="11">
        <v>0.87958252630534051</v>
      </c>
      <c r="L1376" s="10" t="s">
        <v>12839</v>
      </c>
      <c r="M1376" s="10"/>
    </row>
    <row r="1377" spans="1:13" x14ac:dyDescent="0.25">
      <c r="A1377" t="s">
        <v>3653</v>
      </c>
      <c r="B1377" t="s">
        <v>5301</v>
      </c>
      <c r="C1377" t="s">
        <v>7468</v>
      </c>
      <c r="D1377" s="3">
        <v>14.09</v>
      </c>
      <c r="E1377" s="3">
        <v>14.258042335510254</v>
      </c>
      <c r="F1377" s="1">
        <v>27373.72265625</v>
      </c>
      <c r="G1377" s="1">
        <v>348235.56777170359</v>
      </c>
      <c r="H1377" s="1">
        <v>72975593.566894531</v>
      </c>
      <c r="I1377">
        <v>14.027171142695488</v>
      </c>
      <c r="J1377" s="2">
        <v>3.5067927856738721E-4</v>
      </c>
      <c r="K1377" s="11">
        <v>0.36181257782436782</v>
      </c>
      <c r="L1377" s="10" t="s">
        <v>12840</v>
      </c>
      <c r="M1377" s="10"/>
    </row>
    <row r="1378" spans="1:13" x14ac:dyDescent="0.25">
      <c r="A1378" t="s">
        <v>2474</v>
      </c>
      <c r="B1378" t="s">
        <v>5303</v>
      </c>
      <c r="C1378" t="s">
        <v>7469</v>
      </c>
      <c r="D1378" s="3">
        <v>4.95</v>
      </c>
      <c r="E1378" s="3">
        <v>6.8155250549316406</v>
      </c>
      <c r="F1378" s="1">
        <v>484431.34375</v>
      </c>
      <c r="G1378" s="1">
        <v>2965651.2829342335</v>
      </c>
      <c r="H1378" s="1">
        <v>270918989.55000001</v>
      </c>
      <c r="I1378">
        <v>29.344767774755983</v>
      </c>
      <c r="J1378" s="2">
        <v>7.3361919436889958E-4</v>
      </c>
      <c r="K1378" s="11">
        <v>1.3298229554572281</v>
      </c>
      <c r="L1378" s="10" t="s">
        <v>12841</v>
      </c>
      <c r="M1378" s="10"/>
    </row>
    <row r="1379" spans="1:13" x14ac:dyDescent="0.25">
      <c r="A1379" t="s">
        <v>2535</v>
      </c>
      <c r="B1379" t="s">
        <v>5303</v>
      </c>
      <c r="C1379" t="s">
        <v>7470</v>
      </c>
      <c r="D1379" s="3">
        <v>5.07</v>
      </c>
      <c r="E1379" s="3">
        <v>7.2614998817443848</v>
      </c>
      <c r="F1379" s="1">
        <v>98684.125</v>
      </c>
      <c r="G1379" s="1">
        <v>803836.99572288</v>
      </c>
      <c r="H1379" s="1">
        <v>154286696.06999999</v>
      </c>
      <c r="I1379">
        <v>27.542519211878755</v>
      </c>
      <c r="J1379" s="2">
        <v>6.8856298029696891E-4</v>
      </c>
      <c r="K1379" s="11">
        <v>1.111739909444704</v>
      </c>
      <c r="L1379" s="10" t="s">
        <v>12842</v>
      </c>
      <c r="M1379" s="10"/>
    </row>
    <row r="1380" spans="1:13" x14ac:dyDescent="0.25">
      <c r="A1380" t="s">
        <v>1258</v>
      </c>
      <c r="B1380" t="s">
        <v>5303</v>
      </c>
      <c r="C1380" t="s">
        <v>7471</v>
      </c>
      <c r="D1380" s="3">
        <v>25.45</v>
      </c>
      <c r="E1380" s="3">
        <v>21.169870376586914</v>
      </c>
      <c r="F1380" s="1">
        <v>15688.921875</v>
      </c>
      <c r="G1380" s="1">
        <v>281018.67130248551</v>
      </c>
      <c r="H1380" s="1">
        <v>166955435.75</v>
      </c>
      <c r="I1380">
        <v>9.4473889750970113</v>
      </c>
      <c r="J1380" s="2">
        <v>2.3618472437742527E-4</v>
      </c>
      <c r="K1380" s="11">
        <v>4.0064100460026371</v>
      </c>
      <c r="L1380" s="10" t="s">
        <v>12843</v>
      </c>
      <c r="M1380" s="10"/>
    </row>
    <row r="1381" spans="1:13" x14ac:dyDescent="0.25">
      <c r="A1381" t="s">
        <v>2754</v>
      </c>
      <c r="B1381" t="s">
        <v>5303</v>
      </c>
      <c r="C1381" t="s">
        <v>7472</v>
      </c>
      <c r="D1381" s="3">
        <v>10</v>
      </c>
      <c r="E1381" s="3">
        <v>13.95882511138916</v>
      </c>
      <c r="F1381" s="1">
        <v>150928.640625</v>
      </c>
      <c r="G1381" s="1">
        <v>3903525.5524584013</v>
      </c>
      <c r="H1381" s="1">
        <v>324636920.00000006</v>
      </c>
      <c r="I1381">
        <v>14.327853412019454</v>
      </c>
      <c r="J1381" s="2">
        <v>3.5819633530048635E-4</v>
      </c>
      <c r="K1381" s="11">
        <v>0.91514334591970814</v>
      </c>
      <c r="L1381" s="10" t="s">
        <v>12844</v>
      </c>
      <c r="M1381" s="10"/>
    </row>
    <row r="1382" spans="1:13" x14ac:dyDescent="0.25">
      <c r="A1382" t="s">
        <v>3787</v>
      </c>
      <c r="B1382" t="s">
        <v>5301</v>
      </c>
      <c r="C1382" t="s">
        <v>7473</v>
      </c>
      <c r="D1382" s="3">
        <v>5.81</v>
      </c>
      <c r="E1382" s="3">
        <v>6.4598245620727539</v>
      </c>
      <c r="F1382" s="1">
        <v>38091.609375</v>
      </c>
      <c r="G1382" s="1">
        <v>217082.00383568634</v>
      </c>
      <c r="H1382" s="1">
        <v>143198878.26999998</v>
      </c>
      <c r="I1382">
        <v>30.960593136576808</v>
      </c>
      <c r="J1382" s="2">
        <v>7.7401482841442024E-4</v>
      </c>
      <c r="K1382" s="11">
        <v>0.96562747182767339</v>
      </c>
      <c r="L1382" s="10" t="s">
        <v>12845</v>
      </c>
      <c r="M1382" s="10"/>
    </row>
    <row r="1383" spans="1:13" x14ac:dyDescent="0.25">
      <c r="A1383" t="s">
        <v>913</v>
      </c>
      <c r="B1383" t="s">
        <v>5303</v>
      </c>
      <c r="C1383" t="s">
        <v>7474</v>
      </c>
      <c r="D1383" s="3">
        <v>29.6</v>
      </c>
      <c r="E1383" s="3">
        <v>23.78070068359375</v>
      </c>
      <c r="F1383" s="1">
        <v>29342.30078125</v>
      </c>
      <c r="G1383" s="1">
        <v>754888.33403694711</v>
      </c>
      <c r="H1383" s="1">
        <v>502885736.80000001</v>
      </c>
      <c r="I1383">
        <v>8.4101811238042927</v>
      </c>
      <c r="J1383" s="2">
        <v>2.1025452809510733E-4</v>
      </c>
      <c r="K1383" s="11">
        <v>0.88393616179657608</v>
      </c>
      <c r="L1383" s="10" t="s">
        <v>12846</v>
      </c>
      <c r="M1383" s="10"/>
    </row>
    <row r="1384" spans="1:13" x14ac:dyDescent="0.25">
      <c r="A1384" t="s">
        <v>198</v>
      </c>
      <c r="B1384" t="s">
        <v>5303</v>
      </c>
      <c r="C1384" t="s">
        <v>7475</v>
      </c>
      <c r="D1384" s="3">
        <v>38.85</v>
      </c>
      <c r="E1384" s="3">
        <v>31.586530685424805</v>
      </c>
      <c r="F1384" s="1">
        <v>22526.54296875</v>
      </c>
      <c r="G1384" s="1">
        <v>678109.39339187508</v>
      </c>
      <c r="H1384" s="1">
        <v>523204993.5</v>
      </c>
      <c r="I1384">
        <v>6.3318128221117806</v>
      </c>
      <c r="J1384" s="2">
        <v>1.5829532055279451E-4</v>
      </c>
      <c r="K1384" s="11">
        <v>0.96763773396376673</v>
      </c>
      <c r="L1384" s="10" t="s">
        <v>12847</v>
      </c>
      <c r="M1384" s="10"/>
    </row>
    <row r="1385" spans="1:13" x14ac:dyDescent="0.25">
      <c r="A1385" t="s">
        <v>4804</v>
      </c>
      <c r="B1385" t="s">
        <v>5301</v>
      </c>
      <c r="C1385" t="s">
        <v>7476</v>
      </c>
      <c r="D1385" s="3">
        <v>1.46</v>
      </c>
      <c r="E1385" s="3">
        <v>1.6481039524078369</v>
      </c>
      <c r="F1385" s="1">
        <v>107132.9140625</v>
      </c>
      <c r="G1385" s="1">
        <v>214518.42035030096</v>
      </c>
      <c r="H1385" s="1">
        <v>90748125</v>
      </c>
      <c r="I1385">
        <v>121.35156869674708</v>
      </c>
      <c r="J1385" s="2">
        <v>3.0337892174186771E-3</v>
      </c>
      <c r="K1385" s="11">
        <v>1.1244664677734288</v>
      </c>
      <c r="L1385" s="10" t="s">
        <v>12793</v>
      </c>
      <c r="M1385" s="10"/>
    </row>
    <row r="1386" spans="1:13" x14ac:dyDescent="0.25">
      <c r="A1386" t="s">
        <v>737</v>
      </c>
      <c r="B1386" t="s">
        <v>5303</v>
      </c>
      <c r="C1386" t="s">
        <v>7477</v>
      </c>
      <c r="D1386" s="3">
        <v>3.05</v>
      </c>
      <c r="E1386" s="3">
        <v>3.7410500049591064</v>
      </c>
      <c r="F1386" s="1">
        <v>259094.765625</v>
      </c>
      <c r="G1386" s="1">
        <v>906564.50381133065</v>
      </c>
      <c r="H1386" s="1">
        <v>63296653.050000004</v>
      </c>
      <c r="I1386">
        <v>53.460926674297745</v>
      </c>
      <c r="J1386" s="2">
        <v>1.3365231668574437E-3</v>
      </c>
      <c r="K1386" s="11">
        <v>1.0199252257396367</v>
      </c>
      <c r="L1386" s="10" t="s">
        <v>12848</v>
      </c>
      <c r="M1386" s="10"/>
    </row>
    <row r="1387" spans="1:13" x14ac:dyDescent="0.25">
      <c r="A1387" t="s">
        <v>2336</v>
      </c>
      <c r="B1387" t="s">
        <v>5303</v>
      </c>
      <c r="C1387" t="s">
        <v>7478</v>
      </c>
      <c r="D1387" s="3">
        <v>7</v>
      </c>
      <c r="E1387" s="3">
        <v>5.5420455932617187</v>
      </c>
      <c r="F1387" s="1">
        <v>59886</v>
      </c>
      <c r="G1387" s="1">
        <v>286867.13323408522</v>
      </c>
      <c r="H1387" s="1">
        <v>104647556.99999999</v>
      </c>
      <c r="I1387">
        <v>36.087757964887452</v>
      </c>
      <c r="J1387" s="2">
        <v>9.0219394912218625E-4</v>
      </c>
      <c r="K1387" s="11">
        <v>0.69048484275710031</v>
      </c>
      <c r="L1387" s="10" t="s">
        <v>12849</v>
      </c>
      <c r="M1387" s="10"/>
    </row>
    <row r="1388" spans="1:13" x14ac:dyDescent="0.25">
      <c r="A1388" t="s">
        <v>2588</v>
      </c>
      <c r="B1388" t="s">
        <v>5303</v>
      </c>
      <c r="C1388" t="s">
        <v>7479</v>
      </c>
      <c r="D1388" s="3">
        <v>2.2400000000000002</v>
      </c>
      <c r="E1388" s="3">
        <v>3.34478759765625</v>
      </c>
      <c r="F1388" s="1">
        <v>261129.40625</v>
      </c>
      <c r="G1388" s="1">
        <v>644554.05019319966</v>
      </c>
      <c r="H1388" s="1">
        <v>38937633.280000001</v>
      </c>
      <c r="I1388">
        <v>59.794529296910639</v>
      </c>
      <c r="J1388" s="2">
        <v>1.4948632324227661E-3</v>
      </c>
      <c r="K1388" s="11">
        <v>1.1257552369706503</v>
      </c>
      <c r="L1388" s="10" t="s">
        <v>12850</v>
      </c>
      <c r="M1388" s="10"/>
    </row>
    <row r="1389" spans="1:13" x14ac:dyDescent="0.25">
      <c r="A1389" t="s">
        <v>3976</v>
      </c>
      <c r="B1389" t="s">
        <v>5301</v>
      </c>
      <c r="C1389" t="s">
        <v>7480</v>
      </c>
      <c r="D1389" s="3">
        <v>2.11</v>
      </c>
      <c r="E1389" s="3">
        <v>1.3603678941726685</v>
      </c>
      <c r="F1389" s="1">
        <v>1455467.75</v>
      </c>
      <c r="G1389" s="1">
        <v>2263035.2970230058</v>
      </c>
      <c r="H1389" s="1">
        <v>161616734.98999998</v>
      </c>
      <c r="I1389">
        <v>147.01905334338511</v>
      </c>
      <c r="J1389" s="2">
        <v>3.6754763335846278E-3</v>
      </c>
      <c r="K1389" s="11">
        <v>0.49945139835568642</v>
      </c>
      <c r="L1389" s="10" t="s">
        <v>12851</v>
      </c>
      <c r="M1389" s="10"/>
    </row>
    <row r="1390" spans="1:13" x14ac:dyDescent="0.25">
      <c r="A1390" t="s">
        <v>591</v>
      </c>
      <c r="B1390" t="s">
        <v>5303</v>
      </c>
      <c r="C1390" t="s">
        <v>7481</v>
      </c>
      <c r="D1390" s="3">
        <v>1.1599999999999999</v>
      </c>
      <c r="E1390" s="3">
        <v>0.9577520489692688</v>
      </c>
      <c r="F1390" s="1">
        <v>903657.75</v>
      </c>
      <c r="G1390" s="1">
        <v>970779.26350645709</v>
      </c>
      <c r="H1390" s="1">
        <v>96247886.560000002</v>
      </c>
      <c r="I1390">
        <v>200</v>
      </c>
      <c r="J1390" s="2">
        <v>5.0000000000000001E-3</v>
      </c>
      <c r="K1390" s="11">
        <v>0.99656290751874477</v>
      </c>
      <c r="L1390" s="10" t="s">
        <v>12852</v>
      </c>
      <c r="M1390" s="10"/>
    </row>
    <row r="1391" spans="1:13" x14ac:dyDescent="0.25">
      <c r="A1391" t="s">
        <v>1347</v>
      </c>
      <c r="B1391" t="s">
        <v>5303</v>
      </c>
      <c r="C1391" t="s">
        <v>7482</v>
      </c>
      <c r="D1391" s="3">
        <v>12.05</v>
      </c>
      <c r="E1391" s="3">
        <v>15.790650367736816</v>
      </c>
      <c r="F1391" s="1">
        <v>83776.4140625</v>
      </c>
      <c r="G1391" s="1">
        <v>1073787.992971326</v>
      </c>
      <c r="H1391" s="1">
        <v>129079298.75000001</v>
      </c>
      <c r="I1391">
        <v>12.665722775335242</v>
      </c>
      <c r="J1391" s="2">
        <v>3.1664306938338106E-4</v>
      </c>
      <c r="K1391" s="11">
        <v>1.0615347320575321</v>
      </c>
      <c r="L1391" s="10" t="s">
        <v>12853</v>
      </c>
      <c r="M1391" s="10"/>
    </row>
    <row r="1392" spans="1:13" x14ac:dyDescent="0.25">
      <c r="A1392" t="s">
        <v>4680</v>
      </c>
      <c r="B1392" t="s">
        <v>5301</v>
      </c>
      <c r="C1392" t="s">
        <v>7483</v>
      </c>
      <c r="D1392" s="3">
        <v>10.8</v>
      </c>
      <c r="E1392" s="3">
        <v>8.4280996322631836</v>
      </c>
      <c r="F1392" s="1">
        <v>52041.12109375</v>
      </c>
      <c r="G1392" s="1">
        <v>442331.15114150499</v>
      </c>
      <c r="H1392" s="1">
        <v>739449334.79999995</v>
      </c>
      <c r="I1392">
        <v>23.730141873784937</v>
      </c>
      <c r="J1392" s="2">
        <v>5.9325354684462348E-4</v>
      </c>
      <c r="K1392" s="11">
        <v>0.87368781797980122</v>
      </c>
      <c r="L1392" s="10" t="s">
        <v>12854</v>
      </c>
      <c r="M1392" s="10"/>
    </row>
    <row r="1393" spans="1:13" x14ac:dyDescent="0.25">
      <c r="A1393" t="s">
        <v>224</v>
      </c>
      <c r="B1393" t="s">
        <v>5303</v>
      </c>
      <c r="C1393" t="s">
        <v>7484</v>
      </c>
      <c r="D1393" s="3">
        <v>1.52</v>
      </c>
      <c r="E1393" s="3">
        <v>2.0308248996734619</v>
      </c>
      <c r="F1393" s="1">
        <v>390507.375</v>
      </c>
      <c r="G1393" s="1">
        <v>878362.50580608542</v>
      </c>
      <c r="H1393" s="1">
        <v>129957520.88000001</v>
      </c>
      <c r="I1393">
        <v>98.482148821475533</v>
      </c>
      <c r="J1393" s="2">
        <v>2.4620537205368885E-3</v>
      </c>
      <c r="K1393" s="11">
        <v>0.75464604017582582</v>
      </c>
      <c r="L1393" s="10" t="s">
        <v>12855</v>
      </c>
      <c r="M1393" s="10"/>
    </row>
    <row r="1394" spans="1:13" x14ac:dyDescent="0.25">
      <c r="A1394" t="s">
        <v>2718</v>
      </c>
      <c r="B1394" t="s">
        <v>5303</v>
      </c>
      <c r="C1394" t="s">
        <v>7485</v>
      </c>
      <c r="D1394" s="3">
        <v>1.75</v>
      </c>
      <c r="E1394" s="3">
        <v>1.975733757019043</v>
      </c>
      <c r="F1394" s="1">
        <v>56642.22265625</v>
      </c>
      <c r="G1394" s="1">
        <v>146552.63177208306</v>
      </c>
      <c r="H1394" s="1">
        <v>207445841.75</v>
      </c>
      <c r="I1394">
        <v>101.22821422141259</v>
      </c>
      <c r="J1394" s="2">
        <v>2.5307053555353146E-3</v>
      </c>
      <c r="K1394" s="11">
        <v>0.79651744142103242</v>
      </c>
      <c r="L1394" s="10" t="s">
        <v>12856</v>
      </c>
      <c r="M1394" s="10"/>
    </row>
    <row r="1395" spans="1:13" x14ac:dyDescent="0.25">
      <c r="A1395" t="s">
        <v>213</v>
      </c>
      <c r="B1395" t="s">
        <v>5303</v>
      </c>
      <c r="C1395" t="s">
        <v>7486</v>
      </c>
      <c r="D1395" s="3">
        <v>20.68</v>
      </c>
      <c r="E1395" s="3">
        <v>17.369600296020508</v>
      </c>
      <c r="F1395" s="1">
        <v>66803.8203125</v>
      </c>
      <c r="G1395" s="1">
        <v>1333823.7761854907</v>
      </c>
      <c r="H1395" s="1">
        <v>651943679.63999999</v>
      </c>
      <c r="I1395">
        <v>11.514369737444179</v>
      </c>
      <c r="J1395" s="2">
        <v>2.8785924343610445E-4</v>
      </c>
      <c r="K1395" s="11">
        <v>2.1917779615726487</v>
      </c>
      <c r="L1395" s="10" t="s">
        <v>12857</v>
      </c>
      <c r="M1395" s="10"/>
    </row>
    <row r="1396" spans="1:13" x14ac:dyDescent="0.25">
      <c r="A1396" t="s">
        <v>656</v>
      </c>
      <c r="B1396" t="s">
        <v>5303</v>
      </c>
      <c r="C1396" t="s">
        <v>6032</v>
      </c>
      <c r="D1396" s="3">
        <v>97.3</v>
      </c>
      <c r="E1396" s="3">
        <v>96.008201599121094</v>
      </c>
      <c r="F1396" s="1">
        <v>73571.734375</v>
      </c>
      <c r="G1396" s="1">
        <v>8293694.5134525951</v>
      </c>
      <c r="H1396" s="1">
        <v>874967136.4000001</v>
      </c>
      <c r="I1396">
        <v>2.0831553624459405</v>
      </c>
      <c r="J1396" s="2">
        <v>5.2078884061148511E-5</v>
      </c>
      <c r="K1396" s="11">
        <v>0.77043455649756631</v>
      </c>
      <c r="L1396" s="10" t="s">
        <v>12858</v>
      </c>
      <c r="M1396" s="10"/>
    </row>
    <row r="1397" spans="1:13" x14ac:dyDescent="0.25">
      <c r="A1397" t="s">
        <v>1141</v>
      </c>
      <c r="B1397" t="s">
        <v>5303</v>
      </c>
      <c r="C1397" t="s">
        <v>7487</v>
      </c>
      <c r="D1397" s="3">
        <v>5.39</v>
      </c>
      <c r="E1397" s="3">
        <v>5.159325122833252</v>
      </c>
      <c r="F1397" s="1">
        <v>94278.859375</v>
      </c>
      <c r="G1397" s="1">
        <v>433801.72126477159</v>
      </c>
      <c r="H1397" s="1">
        <v>119555606.16999999</v>
      </c>
      <c r="I1397">
        <v>38.764759971197485</v>
      </c>
      <c r="J1397" s="2">
        <v>9.6911899927993716E-4</v>
      </c>
      <c r="K1397" s="11">
        <v>0.53880524355509396</v>
      </c>
      <c r="L1397" s="10" t="s">
        <v>12859</v>
      </c>
      <c r="M1397" s="10"/>
    </row>
    <row r="1398" spans="1:13" x14ac:dyDescent="0.25">
      <c r="A1398" t="s">
        <v>1570</v>
      </c>
      <c r="B1398" t="s">
        <v>5303</v>
      </c>
      <c r="C1398" t="s">
        <v>7488</v>
      </c>
      <c r="D1398" s="3">
        <v>52.15</v>
      </c>
      <c r="E1398" s="3">
        <v>35.898674011230469</v>
      </c>
      <c r="F1398" s="1">
        <v>32461.166015625</v>
      </c>
      <c r="G1398" s="1">
        <v>918866.87843318854</v>
      </c>
      <c r="H1398" s="1">
        <v>359088524.89999998</v>
      </c>
      <c r="I1398">
        <v>5.5712364177415692</v>
      </c>
      <c r="J1398" s="2">
        <v>1.3928091044353923E-4</v>
      </c>
      <c r="K1398" s="11">
        <v>0.48183189750372329</v>
      </c>
      <c r="L1398" s="10" t="s">
        <v>12860</v>
      </c>
      <c r="M1398" s="10"/>
    </row>
    <row r="1399" spans="1:13" x14ac:dyDescent="0.25">
      <c r="A1399" t="s">
        <v>3253</v>
      </c>
      <c r="B1399" t="s">
        <v>5301</v>
      </c>
      <c r="C1399" t="s">
        <v>7489</v>
      </c>
      <c r="D1399" s="3">
        <v>30.59</v>
      </c>
      <c r="E1399" s="3">
        <v>29.494203567504883</v>
      </c>
      <c r="F1399" s="1">
        <v>26256.623046875</v>
      </c>
      <c r="G1399" s="1">
        <v>1150365.1647794265</v>
      </c>
      <c r="H1399" s="1">
        <v>601196680.06999993</v>
      </c>
      <c r="I1399">
        <v>6.7809934091710549</v>
      </c>
      <c r="J1399" s="2">
        <v>1.6952483522927636E-4</v>
      </c>
      <c r="K1399" s="11">
        <v>1.1698106653525202</v>
      </c>
      <c r="L1399" s="10" t="s">
        <v>12861</v>
      </c>
      <c r="M1399" s="10"/>
    </row>
    <row r="1400" spans="1:13" x14ac:dyDescent="0.25">
      <c r="A1400" t="s">
        <v>14</v>
      </c>
      <c r="B1400" t="s">
        <v>5303</v>
      </c>
      <c r="C1400" t="s">
        <v>7490</v>
      </c>
      <c r="D1400" s="3">
        <v>6.1</v>
      </c>
      <c r="E1400" s="3">
        <v>4.2764892578125</v>
      </c>
      <c r="F1400" s="1">
        <v>475751.0625</v>
      </c>
      <c r="G1400" s="1">
        <v>1625426.8800370845</v>
      </c>
      <c r="H1400" s="1">
        <v>243753364.79999995</v>
      </c>
      <c r="I1400">
        <v>46.767333656837835</v>
      </c>
      <c r="J1400" s="2">
        <v>1.1691833414209458E-3</v>
      </c>
      <c r="K1400" s="11">
        <v>1.1288040242506743</v>
      </c>
      <c r="L1400" s="10" t="s">
        <v>12862</v>
      </c>
      <c r="M1400" s="10"/>
    </row>
    <row r="1401" spans="1:13" x14ac:dyDescent="0.25">
      <c r="A1401" t="s">
        <v>5008</v>
      </c>
      <c r="B1401" t="s">
        <v>5301</v>
      </c>
      <c r="C1401" t="s">
        <v>7491</v>
      </c>
      <c r="D1401" s="3">
        <v>44.63</v>
      </c>
      <c r="E1401" s="3">
        <v>40.9427490234375</v>
      </c>
      <c r="F1401" s="1">
        <v>45794.5234375</v>
      </c>
      <c r="G1401" s="1">
        <v>2128795.1619974063</v>
      </c>
      <c r="H1401" s="1">
        <v>720203191.37</v>
      </c>
      <c r="I1401">
        <v>4.8848698431439193</v>
      </c>
      <c r="J1401" s="2">
        <v>1.2212174607859798E-4</v>
      </c>
      <c r="K1401" s="11">
        <v>0.71947825930906029</v>
      </c>
      <c r="L1401" s="10" t="s">
        <v>12863</v>
      </c>
      <c r="M1401" s="10"/>
    </row>
    <row r="1402" spans="1:13" x14ac:dyDescent="0.25">
      <c r="A1402" t="s">
        <v>4162</v>
      </c>
      <c r="B1402" t="s">
        <v>5301</v>
      </c>
      <c r="C1402" t="s">
        <v>7492</v>
      </c>
      <c r="D1402" s="3">
        <v>4.12</v>
      </c>
      <c r="E1402" s="3">
        <v>4.5695500373840332</v>
      </c>
      <c r="F1402" s="1">
        <v>28065.578125</v>
      </c>
      <c r="G1402" s="1">
        <v>178692.53957854514</v>
      </c>
      <c r="H1402" s="1">
        <v>119319443.60000001</v>
      </c>
      <c r="I1402">
        <v>43.767985548637434</v>
      </c>
      <c r="J1402" s="2">
        <v>1.0941996387159357E-3</v>
      </c>
      <c r="K1402" s="11">
        <v>1.3686331191687626</v>
      </c>
      <c r="L1402" s="10" t="s">
        <v>12864</v>
      </c>
      <c r="M1402" s="10"/>
    </row>
    <row r="1403" spans="1:13" x14ac:dyDescent="0.25">
      <c r="A1403" t="s">
        <v>4358</v>
      </c>
      <c r="B1403" t="s">
        <v>5301</v>
      </c>
      <c r="C1403" t="s">
        <v>5920</v>
      </c>
      <c r="D1403" s="3">
        <v>85</v>
      </c>
      <c r="E1403" s="3">
        <v>67.574501037597656</v>
      </c>
      <c r="F1403" s="1">
        <v>15314.5888671875</v>
      </c>
      <c r="G1403" s="1">
        <v>1174426.5508314408</v>
      </c>
      <c r="H1403" s="1">
        <v>576003180</v>
      </c>
      <c r="I1403">
        <v>2.9596962897102617</v>
      </c>
      <c r="J1403" s="2">
        <v>7.3992407242756545E-5</v>
      </c>
      <c r="K1403" s="11">
        <v>1.5563511960053622</v>
      </c>
      <c r="L1403" s="10" t="s">
        <v>12865</v>
      </c>
      <c r="M1403" s="10"/>
    </row>
    <row r="1404" spans="1:13" x14ac:dyDescent="0.25">
      <c r="A1404" t="s">
        <v>361</v>
      </c>
      <c r="B1404" t="s">
        <v>5303</v>
      </c>
      <c r="C1404" t="s">
        <v>7493</v>
      </c>
      <c r="D1404" s="3">
        <v>26.29</v>
      </c>
      <c r="E1404" s="3">
        <v>18.88330078125</v>
      </c>
      <c r="F1404" s="1">
        <v>42309.41015625</v>
      </c>
      <c r="G1404" s="1">
        <v>712171.88695462886</v>
      </c>
      <c r="H1404" s="1">
        <v>362568045.28999996</v>
      </c>
      <c r="I1404">
        <v>10.591368655134072</v>
      </c>
      <c r="J1404" s="2">
        <v>2.6478421637835182E-4</v>
      </c>
      <c r="K1404" s="11">
        <v>0.74787289881351759</v>
      </c>
      <c r="L1404" s="10" t="s">
        <v>12866</v>
      </c>
      <c r="M1404" s="10"/>
    </row>
    <row r="1405" spans="1:13" x14ac:dyDescent="0.25">
      <c r="A1405" t="s">
        <v>831</v>
      </c>
      <c r="B1405" t="s">
        <v>5303</v>
      </c>
      <c r="C1405" t="s">
        <v>7494</v>
      </c>
      <c r="D1405" s="3">
        <v>6.1</v>
      </c>
      <c r="E1405" s="3">
        <v>6.2966752052307129</v>
      </c>
      <c r="F1405" s="1">
        <v>175440.671875</v>
      </c>
      <c r="G1405" s="1">
        <v>1396453.596982074</v>
      </c>
      <c r="H1405" s="1">
        <v>188530321</v>
      </c>
      <c r="I1405">
        <v>31.762794408366172</v>
      </c>
      <c r="J1405" s="2">
        <v>7.9406986020915434E-4</v>
      </c>
      <c r="K1405" s="11">
        <v>0.92588928840364504</v>
      </c>
      <c r="L1405" s="10" t="s">
        <v>12867</v>
      </c>
      <c r="M1405" s="10"/>
    </row>
    <row r="1406" spans="1:13" x14ac:dyDescent="0.25">
      <c r="A1406" t="s">
        <v>2236</v>
      </c>
      <c r="B1406" t="s">
        <v>5303</v>
      </c>
      <c r="C1406" t="s">
        <v>7495</v>
      </c>
      <c r="D1406" s="3">
        <v>10.6</v>
      </c>
      <c r="E1406" s="3" t="s">
        <v>6120</v>
      </c>
      <c r="F1406" s="1">
        <v>95673.78125</v>
      </c>
      <c r="G1406" s="1">
        <v>2552455.3493497116</v>
      </c>
      <c r="H1406" s="1">
        <v>855114182.09075928</v>
      </c>
      <c r="I1406" t="e">
        <v>#VALUE!</v>
      </c>
      <c r="J1406" s="2" t="e">
        <v>#VALUE!</v>
      </c>
      <c r="K1406" s="11">
        <v>0.66241775214091025</v>
      </c>
      <c r="L1406" s="10" t="s">
        <v>12868</v>
      </c>
      <c r="M1406" s="10"/>
    </row>
    <row r="1407" spans="1:13" x14ac:dyDescent="0.25">
      <c r="A1407" t="s">
        <v>975</v>
      </c>
      <c r="B1407" t="s">
        <v>5303</v>
      </c>
      <c r="C1407" t="s">
        <v>7496</v>
      </c>
      <c r="D1407" s="3">
        <v>32.99</v>
      </c>
      <c r="E1407" s="3">
        <v>26.723270416259766</v>
      </c>
      <c r="F1407" s="1">
        <v>32257.166015625</v>
      </c>
      <c r="G1407" s="1">
        <v>617096.76606423373</v>
      </c>
      <c r="H1407" s="1">
        <v>410971671.38000005</v>
      </c>
      <c r="I1407">
        <v>7.4841139158742367</v>
      </c>
      <c r="J1407" s="2">
        <v>1.8710284789685592E-4</v>
      </c>
      <c r="K1407" s="11">
        <v>2.3430241404940855</v>
      </c>
      <c r="L1407" s="10" t="s">
        <v>12869</v>
      </c>
      <c r="M1407" s="10"/>
    </row>
    <row r="1408" spans="1:13" x14ac:dyDescent="0.25">
      <c r="A1408" t="s">
        <v>2900</v>
      </c>
      <c r="B1408" t="s">
        <v>5301</v>
      </c>
      <c r="C1408" t="s">
        <v>6082</v>
      </c>
      <c r="D1408" s="3">
        <v>435.73</v>
      </c>
      <c r="E1408" s="3">
        <v>405.43099975585937</v>
      </c>
      <c r="F1408" s="1">
        <v>8744.3662109375</v>
      </c>
      <c r="G1408" s="1">
        <v>2796491.1079922509</v>
      </c>
      <c r="H1408" s="1">
        <v>2224922783.0799999</v>
      </c>
      <c r="I1408">
        <v>1</v>
      </c>
      <c r="J1408" s="2">
        <v>2.5000000000000001E-5</v>
      </c>
      <c r="K1408" s="11">
        <v>1.236961466852833</v>
      </c>
      <c r="L1408" s="10" t="s">
        <v>12870</v>
      </c>
      <c r="M1408" s="10"/>
    </row>
    <row r="1409" spans="1:13" x14ac:dyDescent="0.25">
      <c r="A1409" t="s">
        <v>146</v>
      </c>
      <c r="B1409" t="s">
        <v>5303</v>
      </c>
      <c r="C1409" t="s">
        <v>7497</v>
      </c>
      <c r="D1409" s="3">
        <v>0.8075</v>
      </c>
      <c r="E1409" s="3">
        <v>0.67570149898529053</v>
      </c>
      <c r="F1409" s="1">
        <v>3789333.5</v>
      </c>
      <c r="G1409" s="1">
        <v>2014973.2024260852</v>
      </c>
      <c r="H1409" s="1">
        <v>221114498.23000002</v>
      </c>
      <c r="I1409">
        <v>200</v>
      </c>
      <c r="J1409" s="2">
        <v>5.0000000000000001E-3</v>
      </c>
      <c r="K1409" s="11">
        <v>0.3966666380294418</v>
      </c>
      <c r="L1409" s="10" t="s">
        <v>12871</v>
      </c>
      <c r="M1409" s="10"/>
    </row>
    <row r="1410" spans="1:13" x14ac:dyDescent="0.25">
      <c r="A1410" t="s">
        <v>1395</v>
      </c>
      <c r="B1410" t="s">
        <v>5303</v>
      </c>
      <c r="C1410" t="s">
        <v>7498</v>
      </c>
      <c r="D1410" s="3">
        <v>35.53</v>
      </c>
      <c r="E1410" s="3">
        <v>31.036350250244141</v>
      </c>
      <c r="F1410" s="1">
        <v>41283.921875</v>
      </c>
      <c r="G1410" s="1">
        <v>1235956.682111843</v>
      </c>
      <c r="H1410" s="1">
        <v>354945908.02000004</v>
      </c>
      <c r="I1410">
        <v>6.4440566750733437</v>
      </c>
      <c r="J1410" s="2">
        <v>1.6110141687683359E-4</v>
      </c>
      <c r="K1410" s="11">
        <v>0.6563175092062441</v>
      </c>
      <c r="L1410" s="10" t="s">
        <v>12872</v>
      </c>
      <c r="M1410" s="10"/>
    </row>
    <row r="1411" spans="1:13" x14ac:dyDescent="0.25">
      <c r="A1411" t="s">
        <v>2554</v>
      </c>
      <c r="B1411" t="s">
        <v>5303</v>
      </c>
      <c r="C1411" t="s">
        <v>7499</v>
      </c>
      <c r="D1411" s="3">
        <v>10.199999999999999</v>
      </c>
      <c r="E1411" s="3">
        <v>10.00409984588623</v>
      </c>
      <c r="F1411" s="1">
        <v>39807.078125</v>
      </c>
      <c r="G1411" s="1">
        <v>467960.65197045414</v>
      </c>
      <c r="H1411" s="1">
        <v>141018600.59999999</v>
      </c>
      <c r="I1411">
        <v>19.991803668597097</v>
      </c>
      <c r="J1411" s="2">
        <v>4.9979509171492746E-4</v>
      </c>
      <c r="K1411" s="11">
        <v>1.4185374660769656</v>
      </c>
      <c r="L1411" s="10" t="s">
        <v>12873</v>
      </c>
      <c r="M1411" s="10"/>
    </row>
    <row r="1412" spans="1:13" x14ac:dyDescent="0.25">
      <c r="A1412" t="s">
        <v>2714</v>
      </c>
      <c r="B1412" t="s">
        <v>5303</v>
      </c>
      <c r="C1412" t="s">
        <v>7500</v>
      </c>
      <c r="D1412" s="3">
        <v>1.7</v>
      </c>
      <c r="E1412" s="3">
        <v>1.6052118539810181</v>
      </c>
      <c r="F1412" s="1">
        <v>152619.09375</v>
      </c>
      <c r="G1412" s="1">
        <v>234187.75463713144</v>
      </c>
      <c r="H1412" s="1">
        <v>115540357.2</v>
      </c>
      <c r="I1412">
        <v>124.59414594029346</v>
      </c>
      <c r="J1412" s="2">
        <v>3.1148536485073363E-3</v>
      </c>
      <c r="K1412" s="11">
        <v>0.70156035113468385</v>
      </c>
      <c r="L1412" s="10" t="s">
        <v>12874</v>
      </c>
      <c r="M1412" s="10"/>
    </row>
    <row r="1413" spans="1:13" x14ac:dyDescent="0.25">
      <c r="A1413" t="s">
        <v>1997</v>
      </c>
      <c r="B1413" t="s">
        <v>5303</v>
      </c>
      <c r="C1413" t="s">
        <v>7501</v>
      </c>
      <c r="D1413" s="3">
        <v>0.29970000000000002</v>
      </c>
      <c r="E1413" s="3">
        <v>0.37158411741256714</v>
      </c>
      <c r="F1413" s="1">
        <v>1605166.375</v>
      </c>
      <c r="G1413" s="1">
        <v>561089.1439153743</v>
      </c>
      <c r="H1413" s="1">
        <v>77065317.739799991</v>
      </c>
      <c r="I1413">
        <v>200</v>
      </c>
      <c r="J1413" s="2">
        <v>5.0000000000000001E-3</v>
      </c>
      <c r="K1413" s="11">
        <v>0.40752550778968039</v>
      </c>
      <c r="L1413" s="10" t="s">
        <v>12875</v>
      </c>
      <c r="M1413" s="10"/>
    </row>
    <row r="1414" spans="1:13" x14ac:dyDescent="0.25">
      <c r="A1414" t="s">
        <v>1169</v>
      </c>
      <c r="B1414" t="s">
        <v>5303</v>
      </c>
      <c r="C1414" t="s">
        <v>7502</v>
      </c>
      <c r="D1414" s="3">
        <v>6.55</v>
      </c>
      <c r="E1414" s="3">
        <v>5.4803857803344727</v>
      </c>
      <c r="F1414" s="1">
        <v>109907.2421875</v>
      </c>
      <c r="G1414" s="1">
        <v>814234.80251648929</v>
      </c>
      <c r="H1414" s="1">
        <v>166803950.59999999</v>
      </c>
      <c r="I1414">
        <v>36.493781280447351</v>
      </c>
      <c r="J1414" s="2">
        <v>9.1234453201118374E-4</v>
      </c>
      <c r="K1414" s="11">
        <v>0.77768292530723748</v>
      </c>
      <c r="L1414" s="10" t="s">
        <v>12876</v>
      </c>
      <c r="M1414" s="10"/>
    </row>
    <row r="1415" spans="1:13" x14ac:dyDescent="0.25">
      <c r="A1415" t="s">
        <v>207</v>
      </c>
      <c r="B1415" t="s">
        <v>5303</v>
      </c>
      <c r="C1415" t="s">
        <v>7503</v>
      </c>
      <c r="D1415" s="3">
        <v>17.170000000000002</v>
      </c>
      <c r="E1415" s="3">
        <v>18.51194953918457</v>
      </c>
      <c r="F1415" s="1">
        <v>69988.53125</v>
      </c>
      <c r="G1415" s="1">
        <v>1878217.5321127584</v>
      </c>
      <c r="H1415" s="1">
        <v>212644438.84000003</v>
      </c>
      <c r="I1415">
        <v>10.803832388191015</v>
      </c>
      <c r="J1415" s="2">
        <v>2.7009580970477538E-4</v>
      </c>
      <c r="K1415" s="11">
        <v>0.8124312795990225</v>
      </c>
      <c r="L1415" s="10" t="s">
        <v>12877</v>
      </c>
      <c r="M1415" s="10"/>
    </row>
    <row r="1416" spans="1:13" x14ac:dyDescent="0.25">
      <c r="A1416" t="s">
        <v>170</v>
      </c>
      <c r="B1416" t="s">
        <v>5303</v>
      </c>
      <c r="C1416" t="s">
        <v>7504</v>
      </c>
      <c r="D1416" s="3">
        <v>17.88</v>
      </c>
      <c r="E1416" s="3">
        <v>14.214200019836426</v>
      </c>
      <c r="F1416" s="1">
        <v>119797.0703125</v>
      </c>
      <c r="G1416" s="1">
        <v>2517880.6107234289</v>
      </c>
      <c r="H1416" s="1">
        <v>1171468974.1199999</v>
      </c>
      <c r="I1416">
        <v>14.070436586012075</v>
      </c>
      <c r="J1416" s="2">
        <v>3.517609146503019E-4</v>
      </c>
      <c r="K1416" s="11">
        <v>0.80326414261434531</v>
      </c>
      <c r="L1416" s="10" t="s">
        <v>12878</v>
      </c>
      <c r="M1416" s="10"/>
    </row>
    <row r="1417" spans="1:13" x14ac:dyDescent="0.25">
      <c r="A1417" t="s">
        <v>1546</v>
      </c>
      <c r="B1417" t="s">
        <v>5303</v>
      </c>
      <c r="C1417" t="s">
        <v>7505</v>
      </c>
      <c r="D1417" s="3">
        <v>5.63</v>
      </c>
      <c r="E1417" s="3">
        <v>4.934455394744873</v>
      </c>
      <c r="F1417" s="1">
        <v>63137.609375</v>
      </c>
      <c r="G1417" s="1">
        <v>219611.68743369743</v>
      </c>
      <c r="H1417" s="1">
        <v>128409738.11999999</v>
      </c>
      <c r="I1417">
        <v>40.531321898865933</v>
      </c>
      <c r="J1417" s="2">
        <v>1.0132830474716484E-3</v>
      </c>
      <c r="K1417" s="11">
        <v>1.0759533064426754</v>
      </c>
      <c r="L1417" s="10" t="s">
        <v>12879</v>
      </c>
      <c r="M1417" s="10"/>
    </row>
    <row r="1418" spans="1:13" x14ac:dyDescent="0.25">
      <c r="A1418" t="s">
        <v>451</v>
      </c>
      <c r="B1418" t="s">
        <v>5303</v>
      </c>
      <c r="C1418" t="s">
        <v>7506</v>
      </c>
      <c r="D1418" s="3">
        <v>3.67</v>
      </c>
      <c r="E1418" s="3">
        <v>3.6906611919403076</v>
      </c>
      <c r="F1418" s="1">
        <v>128352.6875</v>
      </c>
      <c r="G1418" s="1">
        <v>893684.08515451034</v>
      </c>
      <c r="H1418" s="1">
        <v>139109639.77999997</v>
      </c>
      <c r="I1418">
        <v>54.190831831640743</v>
      </c>
      <c r="J1418" s="2">
        <v>1.3547707957910185E-3</v>
      </c>
      <c r="K1418" s="11">
        <v>1.0880842759354763</v>
      </c>
      <c r="L1418" s="10" t="s">
        <v>12880</v>
      </c>
      <c r="M1418" s="10"/>
    </row>
    <row r="1419" spans="1:13" x14ac:dyDescent="0.25">
      <c r="A1419" t="s">
        <v>935</v>
      </c>
      <c r="B1419" t="s">
        <v>5303</v>
      </c>
      <c r="C1419" t="s">
        <v>7507</v>
      </c>
      <c r="D1419" s="3">
        <v>32.975000000000001</v>
      </c>
      <c r="E1419" s="3">
        <v>31.097629547119141</v>
      </c>
      <c r="F1419" s="1">
        <v>636.83331298828125</v>
      </c>
      <c r="G1419" s="1">
        <v>32894.037009610976</v>
      </c>
      <c r="H1419" s="1">
        <v>6595065.5937194824</v>
      </c>
      <c r="I1419">
        <v>6.4313583675874693</v>
      </c>
      <c r="J1419" s="2">
        <v>1.6078395918968673E-4</v>
      </c>
      <c r="K1419" s="11">
        <v>0.92131665221421211</v>
      </c>
      <c r="L1419" s="10" t="s">
        <v>12881</v>
      </c>
      <c r="M1419" s="10"/>
    </row>
    <row r="1420" spans="1:13" x14ac:dyDescent="0.25">
      <c r="A1420" t="s">
        <v>815</v>
      </c>
      <c r="B1420" t="s">
        <v>5303</v>
      </c>
      <c r="C1420" t="s">
        <v>7508</v>
      </c>
      <c r="D1420" s="3">
        <v>8.9</v>
      </c>
      <c r="E1420" s="3">
        <v>7.3317499160766602</v>
      </c>
      <c r="F1420" s="1">
        <v>160610.125</v>
      </c>
      <c r="G1420" s="1">
        <v>981597.36223019171</v>
      </c>
      <c r="H1420" s="1">
        <v>308927321.5</v>
      </c>
      <c r="I1420">
        <v>27.278617286365829</v>
      </c>
      <c r="J1420" s="2">
        <v>6.8196543215914569E-4</v>
      </c>
      <c r="K1420" s="11">
        <v>0.72707099506825634</v>
      </c>
      <c r="L1420" s="10" t="s">
        <v>12882</v>
      </c>
      <c r="M1420" s="10"/>
    </row>
    <row r="1421" spans="1:13" x14ac:dyDescent="0.25">
      <c r="A1421" t="s">
        <v>4402</v>
      </c>
      <c r="B1421" t="s">
        <v>5301</v>
      </c>
      <c r="C1421" t="s">
        <v>7509</v>
      </c>
      <c r="D1421" s="3">
        <v>1.62</v>
      </c>
      <c r="E1421" s="3">
        <v>1.1536228656768799</v>
      </c>
      <c r="F1421" s="1">
        <v>1172278.875</v>
      </c>
      <c r="G1421" s="1">
        <v>1434307.7257342171</v>
      </c>
      <c r="H1421" s="1">
        <v>177452564.40000001</v>
      </c>
      <c r="I1421">
        <v>173.36688267066503</v>
      </c>
      <c r="J1421" s="2">
        <v>4.3341720667666259E-3</v>
      </c>
      <c r="K1421" s="11">
        <v>0.6558152955387091</v>
      </c>
      <c r="L1421" s="10" t="s">
        <v>12883</v>
      </c>
      <c r="M1421" s="10"/>
    </row>
    <row r="1422" spans="1:13" x14ac:dyDescent="0.25">
      <c r="A1422" t="s">
        <v>981</v>
      </c>
      <c r="B1422" t="s">
        <v>5303</v>
      </c>
      <c r="C1422" t="s">
        <v>7510</v>
      </c>
      <c r="D1422" s="3">
        <v>6.8</v>
      </c>
      <c r="E1422" s="3">
        <v>13.856400489807129</v>
      </c>
      <c r="F1422" s="1">
        <v>714675.1875</v>
      </c>
      <c r="G1422" s="1">
        <v>4734865.3194822762</v>
      </c>
      <c r="H1422" s="1">
        <v>130770194.79999998</v>
      </c>
      <c r="I1422">
        <v>14.43376294926821</v>
      </c>
      <c r="J1422" s="2">
        <v>3.6084407373170529E-4</v>
      </c>
      <c r="K1422" s="11">
        <v>0.85696434345888473</v>
      </c>
      <c r="L1422" s="10" t="s">
        <v>12884</v>
      </c>
      <c r="M1422" s="10"/>
    </row>
    <row r="1423" spans="1:13" x14ac:dyDescent="0.25">
      <c r="A1423" t="s">
        <v>2152</v>
      </c>
      <c r="B1423" t="s">
        <v>5303</v>
      </c>
      <c r="C1423" t="s">
        <v>7511</v>
      </c>
      <c r="D1423" s="3">
        <v>22.85</v>
      </c>
      <c r="E1423" s="3">
        <v>14.75724983215332</v>
      </c>
      <c r="F1423" s="1">
        <v>63161.46484375</v>
      </c>
      <c r="G1423" s="1">
        <v>1292592.7259445477</v>
      </c>
      <c r="H1423" s="1">
        <v>409639559.05000007</v>
      </c>
      <c r="I1423">
        <v>13.552660710821399</v>
      </c>
      <c r="J1423" s="2">
        <v>3.3881651777053497E-4</v>
      </c>
      <c r="K1423" s="11">
        <v>0.66255097996687884</v>
      </c>
      <c r="L1423" s="10" t="s">
        <v>12885</v>
      </c>
      <c r="M1423" s="10"/>
    </row>
    <row r="1424" spans="1:13" x14ac:dyDescent="0.25">
      <c r="A1424" t="s">
        <v>202</v>
      </c>
      <c r="B1424" t="s">
        <v>5303</v>
      </c>
      <c r="C1424" t="s">
        <v>7512</v>
      </c>
      <c r="D1424" s="3">
        <v>30.7</v>
      </c>
      <c r="E1424" s="3">
        <v>29.816699981689453</v>
      </c>
      <c r="F1424" s="1">
        <v>23654.4453125</v>
      </c>
      <c r="G1424" s="1">
        <v>839894.02794323885</v>
      </c>
      <c r="H1424" s="1">
        <v>279440201.5</v>
      </c>
      <c r="I1424">
        <v>6.7076504147950891</v>
      </c>
      <c r="J1424" s="2">
        <v>1.6769126036987722E-4</v>
      </c>
      <c r="K1424" s="11">
        <v>1.093564317000477</v>
      </c>
      <c r="L1424" s="10" t="s">
        <v>12886</v>
      </c>
      <c r="M1424" s="10"/>
    </row>
    <row r="1425" spans="1:13" x14ac:dyDescent="0.25">
      <c r="A1425" t="s">
        <v>3426</v>
      </c>
      <c r="B1425" t="s">
        <v>5301</v>
      </c>
      <c r="C1425" t="s">
        <v>7513</v>
      </c>
      <c r="D1425" s="3">
        <v>6</v>
      </c>
      <c r="E1425" s="3">
        <v>6.9751501083374023</v>
      </c>
      <c r="F1425" s="1">
        <v>273298.53125</v>
      </c>
      <c r="G1425" s="1">
        <v>1983847.8725137797</v>
      </c>
      <c r="H1425" s="1">
        <v>298680828</v>
      </c>
      <c r="I1425">
        <v>28.673218051743412</v>
      </c>
      <c r="J1425" s="2">
        <v>7.168304512935853E-4</v>
      </c>
      <c r="K1425" s="11">
        <v>0.8719824813923468</v>
      </c>
      <c r="L1425" s="10" t="s">
        <v>12887</v>
      </c>
      <c r="M1425" s="10"/>
    </row>
    <row r="1426" spans="1:13" x14ac:dyDescent="0.25">
      <c r="A1426" t="s">
        <v>118</v>
      </c>
      <c r="B1426" t="s">
        <v>5303</v>
      </c>
      <c r="C1426" t="s">
        <v>6042</v>
      </c>
      <c r="D1426" s="3">
        <v>82.55</v>
      </c>
      <c r="E1426" s="3">
        <v>84.273750305175781</v>
      </c>
      <c r="F1426" s="1">
        <v>94072.2578125</v>
      </c>
      <c r="G1426" s="1">
        <v>7010670.1221019924</v>
      </c>
      <c r="H1426" s="1">
        <v>1028230334.95</v>
      </c>
      <c r="I1426">
        <v>2.3732182236550678</v>
      </c>
      <c r="J1426" s="2">
        <v>5.9330455591376693E-5</v>
      </c>
      <c r="K1426" s="11">
        <v>0.40037770498520669</v>
      </c>
      <c r="L1426" s="10" t="s">
        <v>12888</v>
      </c>
      <c r="M1426" s="10"/>
    </row>
    <row r="1427" spans="1:13" x14ac:dyDescent="0.25">
      <c r="A1427" t="s">
        <v>2135</v>
      </c>
      <c r="B1427" t="s">
        <v>5303</v>
      </c>
      <c r="C1427" t="s">
        <v>7514</v>
      </c>
      <c r="D1427" s="3">
        <v>19.100000000000001</v>
      </c>
      <c r="E1427" s="3">
        <v>13.733200073242187</v>
      </c>
      <c r="F1427" s="1">
        <v>244407</v>
      </c>
      <c r="G1427" s="1">
        <v>2999362.6201712494</v>
      </c>
      <c r="H1427" s="1">
        <v>505679738.90000004</v>
      </c>
      <c r="I1427">
        <v>14.563248109206583</v>
      </c>
      <c r="J1427" s="2">
        <v>3.6408120273016456E-4</v>
      </c>
      <c r="K1427" s="11">
        <v>0.84543954405512045</v>
      </c>
      <c r="L1427" s="10" t="s">
        <v>12889</v>
      </c>
      <c r="M1427" s="10"/>
    </row>
    <row r="1428" spans="1:13" x14ac:dyDescent="0.25">
      <c r="A1428" t="s">
        <v>1505</v>
      </c>
      <c r="B1428" t="s">
        <v>5303</v>
      </c>
      <c r="C1428" t="s">
        <v>7515</v>
      </c>
      <c r="D1428" s="3">
        <v>16.16</v>
      </c>
      <c r="E1428" s="3">
        <v>13.386775016784668</v>
      </c>
      <c r="F1428" s="1">
        <v>92420.140625</v>
      </c>
      <c r="G1428" s="1">
        <v>1423199.4755930314</v>
      </c>
      <c r="H1428" s="1">
        <v>380992329.27999997</v>
      </c>
      <c r="I1428">
        <v>14.940118120251896</v>
      </c>
      <c r="J1428" s="2">
        <v>3.7350295300629742E-4</v>
      </c>
      <c r="K1428" s="11">
        <v>0.51462551209145824</v>
      </c>
      <c r="L1428" s="10" t="s">
        <v>12890</v>
      </c>
      <c r="M1428" s="10"/>
    </row>
    <row r="1429" spans="1:13" x14ac:dyDescent="0.25">
      <c r="A1429" t="s">
        <v>81</v>
      </c>
      <c r="B1429" t="s">
        <v>5303</v>
      </c>
      <c r="C1429" t="s">
        <v>7516</v>
      </c>
      <c r="D1429" s="3">
        <v>2.77</v>
      </c>
      <c r="E1429" s="3">
        <v>5.0234999656677246</v>
      </c>
      <c r="F1429" s="1">
        <v>287409.34375</v>
      </c>
      <c r="G1429" s="1">
        <v>917906.34370403306</v>
      </c>
      <c r="H1429" s="1">
        <v>138288266.73999998</v>
      </c>
      <c r="I1429">
        <v>39.812879738601922</v>
      </c>
      <c r="J1429" s="2">
        <v>9.9532199346504804E-4</v>
      </c>
      <c r="K1429" s="11">
        <v>0.63406959677941099</v>
      </c>
      <c r="L1429" s="10" t="s">
        <v>12891</v>
      </c>
      <c r="M1429" s="10"/>
    </row>
    <row r="1430" spans="1:13" x14ac:dyDescent="0.25">
      <c r="A1430" t="s">
        <v>3166</v>
      </c>
      <c r="B1430" t="s">
        <v>5301</v>
      </c>
      <c r="C1430" t="s">
        <v>5980</v>
      </c>
      <c r="D1430" s="3">
        <v>570</v>
      </c>
      <c r="E1430" s="3">
        <v>535.828125</v>
      </c>
      <c r="F1430" s="1">
        <v>43331.37890625</v>
      </c>
      <c r="G1430" s="1">
        <v>22236908.47481478</v>
      </c>
      <c r="H1430" s="1">
        <v>3256166610</v>
      </c>
      <c r="I1430">
        <v>1</v>
      </c>
      <c r="J1430" s="2">
        <v>2.5000000000000001E-5</v>
      </c>
      <c r="K1430" s="11">
        <v>0.60950975646875194</v>
      </c>
      <c r="L1430" s="10" t="s">
        <v>12892</v>
      </c>
      <c r="M1430" s="10"/>
    </row>
    <row r="1431" spans="1:13" x14ac:dyDescent="0.25">
      <c r="A1431" t="s">
        <v>469</v>
      </c>
      <c r="B1431" t="s">
        <v>5303</v>
      </c>
      <c r="C1431" t="s">
        <v>7517</v>
      </c>
      <c r="D1431" s="3">
        <v>8.02</v>
      </c>
      <c r="E1431" s="3">
        <v>3.9074397087097168</v>
      </c>
      <c r="F1431" s="1">
        <v>346817.4375</v>
      </c>
      <c r="G1431" s="1">
        <v>1746681.1186382873</v>
      </c>
      <c r="H1431" s="1">
        <v>79553395.519999996</v>
      </c>
      <c r="I1431">
        <v>51.184410997871126</v>
      </c>
      <c r="J1431" s="2">
        <v>1.2796102749467781E-3</v>
      </c>
      <c r="K1431" s="11">
        <v>0.5581041571921056</v>
      </c>
      <c r="L1431" s="10" t="s">
        <v>12893</v>
      </c>
      <c r="M1431" s="10"/>
    </row>
    <row r="1432" spans="1:13" x14ac:dyDescent="0.25">
      <c r="A1432" t="s">
        <v>787</v>
      </c>
      <c r="B1432" t="s">
        <v>5303</v>
      </c>
      <c r="C1432" t="s">
        <v>7518</v>
      </c>
      <c r="D1432" s="3">
        <v>2.67</v>
      </c>
      <c r="E1432" s="3">
        <v>3.2071499824523926</v>
      </c>
      <c r="F1432" s="1">
        <v>193441.03125</v>
      </c>
      <c r="G1432" s="1">
        <v>543185.08880679763</v>
      </c>
      <c r="H1432" s="1">
        <v>112855744.22999999</v>
      </c>
      <c r="I1432">
        <v>62.360663235046836</v>
      </c>
      <c r="J1432" s="2">
        <v>1.5590165808761708E-3</v>
      </c>
      <c r="K1432" s="11">
        <v>0.7359714907292344</v>
      </c>
      <c r="L1432" s="10" t="s">
        <v>12894</v>
      </c>
      <c r="M1432" s="10"/>
    </row>
    <row r="1433" spans="1:13" x14ac:dyDescent="0.25">
      <c r="A1433" t="s">
        <v>2123</v>
      </c>
      <c r="B1433" t="s">
        <v>5303</v>
      </c>
      <c r="C1433" t="s">
        <v>7519</v>
      </c>
      <c r="D1433" s="3">
        <v>8.09</v>
      </c>
      <c r="E1433" s="3">
        <v>7.9647011756896973</v>
      </c>
      <c r="F1433" s="1">
        <v>178299.90625</v>
      </c>
      <c r="G1433" s="1">
        <v>862513.44738153974</v>
      </c>
      <c r="H1433" s="1">
        <v>150989009.39999998</v>
      </c>
      <c r="I1433">
        <v>25.110797704558095</v>
      </c>
      <c r="J1433" s="2">
        <v>6.2776994261395241E-4</v>
      </c>
      <c r="K1433" s="11">
        <v>0.77071265313121085</v>
      </c>
      <c r="L1433" s="10" t="s">
        <v>12895</v>
      </c>
      <c r="M1433" s="10"/>
    </row>
    <row r="1434" spans="1:13" x14ac:dyDescent="0.25">
      <c r="A1434" t="s">
        <v>3335</v>
      </c>
      <c r="B1434" t="s">
        <v>5301</v>
      </c>
      <c r="C1434" t="s">
        <v>7520</v>
      </c>
      <c r="D1434" s="3">
        <v>18.239999999999998</v>
      </c>
      <c r="E1434" s="3">
        <v>17.719873428344727</v>
      </c>
      <c r="F1434" s="1">
        <v>16701.376953125</v>
      </c>
      <c r="G1434" s="1">
        <v>296138.04245393054</v>
      </c>
      <c r="H1434" s="1">
        <v>109440000</v>
      </c>
      <c r="I1434">
        <v>11.286762335450986</v>
      </c>
      <c r="J1434" s="2">
        <v>2.8216905838627463E-4</v>
      </c>
      <c r="K1434" s="11">
        <v>1.3192092651124052</v>
      </c>
      <c r="L1434" s="10" t="s">
        <v>12896</v>
      </c>
      <c r="M1434" s="10"/>
    </row>
    <row r="1435" spans="1:13" x14ac:dyDescent="0.25">
      <c r="A1435" t="s">
        <v>3602</v>
      </c>
      <c r="B1435" t="s">
        <v>5301</v>
      </c>
      <c r="C1435" t="s">
        <v>7521</v>
      </c>
      <c r="D1435" s="3">
        <v>6.55</v>
      </c>
      <c r="E1435" s="3">
        <v>7.129000186920166</v>
      </c>
      <c r="F1435" s="1">
        <v>278095.53125</v>
      </c>
      <c r="G1435" s="1">
        <v>2225394.2255886681</v>
      </c>
      <c r="H1435" s="1">
        <v>587413962.54999995</v>
      </c>
      <c r="I1435">
        <v>28.054424850057828</v>
      </c>
      <c r="J1435" s="2">
        <v>7.0136062125144573E-4</v>
      </c>
      <c r="K1435" s="11">
        <v>0.77991146274885903</v>
      </c>
      <c r="L1435" s="10" t="s">
        <v>12897</v>
      </c>
      <c r="M1435" s="10"/>
    </row>
    <row r="1436" spans="1:13" x14ac:dyDescent="0.25">
      <c r="A1436" t="s">
        <v>775</v>
      </c>
      <c r="B1436" t="s">
        <v>5303</v>
      </c>
      <c r="C1436" t="s">
        <v>7522</v>
      </c>
      <c r="D1436" s="3">
        <v>10</v>
      </c>
      <c r="E1436" s="3" t="s">
        <v>6120</v>
      </c>
      <c r="F1436" s="1">
        <v>36791.98828125</v>
      </c>
      <c r="G1436" s="1">
        <v>198512.06615109975</v>
      </c>
      <c r="H1436" s="1">
        <v>625000000</v>
      </c>
      <c r="I1436" t="e">
        <v>#VALUE!</v>
      </c>
      <c r="J1436" s="2" t="e">
        <v>#VALUE!</v>
      </c>
      <c r="K1436" s="11">
        <v>22.089212203729275</v>
      </c>
      <c r="L1436" s="10" t="s">
        <v>12898</v>
      </c>
      <c r="M1436" s="10"/>
    </row>
    <row r="1437" spans="1:13" x14ac:dyDescent="0.25">
      <c r="A1437" t="s">
        <v>4525</v>
      </c>
      <c r="B1437" t="s">
        <v>5301</v>
      </c>
      <c r="C1437" t="s">
        <v>7523</v>
      </c>
      <c r="D1437" s="3">
        <v>9.3249999999999993</v>
      </c>
      <c r="E1437" s="3">
        <v>8.184025764465332</v>
      </c>
      <c r="F1437" s="1">
        <v>67299.359375</v>
      </c>
      <c r="G1437" s="1">
        <v>460195.9335665059</v>
      </c>
      <c r="H1437" s="1">
        <v>166885515.25</v>
      </c>
      <c r="I1437">
        <v>24.437850729697224</v>
      </c>
      <c r="J1437" s="2">
        <v>6.1094626824243056E-4</v>
      </c>
      <c r="K1437" s="11">
        <v>0.90762709138832209</v>
      </c>
      <c r="L1437" s="10" t="s">
        <v>12899</v>
      </c>
      <c r="M1437" s="10"/>
    </row>
    <row r="1438" spans="1:13" x14ac:dyDescent="0.25">
      <c r="A1438" t="s">
        <v>5288</v>
      </c>
      <c r="B1438" t="s">
        <v>5301</v>
      </c>
      <c r="C1438" t="s">
        <v>7524</v>
      </c>
      <c r="D1438" s="3">
        <v>3.58</v>
      </c>
      <c r="E1438" s="3">
        <v>3.6598000526428223</v>
      </c>
      <c r="F1438" s="1">
        <v>90217.9140625</v>
      </c>
      <c r="G1438" s="1">
        <v>347013.61445714062</v>
      </c>
      <c r="H1438" s="1">
        <v>122791519.06</v>
      </c>
      <c r="I1438">
        <v>54.647794175415569</v>
      </c>
      <c r="J1438" s="2">
        <v>1.3661948543853893E-3</v>
      </c>
      <c r="K1438" s="11">
        <v>1.1000037093663328</v>
      </c>
      <c r="L1438" s="10" t="s">
        <v>12900</v>
      </c>
      <c r="M1438" s="10"/>
    </row>
    <row r="1439" spans="1:13" x14ac:dyDescent="0.25">
      <c r="A1439" t="s">
        <v>1203</v>
      </c>
      <c r="B1439" t="s">
        <v>5303</v>
      </c>
      <c r="C1439" t="s">
        <v>7525</v>
      </c>
      <c r="D1439" s="3">
        <v>11.75</v>
      </c>
      <c r="E1439" s="3">
        <v>12.010049819946289</v>
      </c>
      <c r="F1439" s="1">
        <v>53321.85546875</v>
      </c>
      <c r="G1439" s="1">
        <v>645760.74982664746</v>
      </c>
      <c r="H1439" s="1">
        <v>498296679.00000006</v>
      </c>
      <c r="I1439">
        <v>16.652720263311483</v>
      </c>
      <c r="J1439" s="2">
        <v>4.163180065827871E-4</v>
      </c>
      <c r="K1439" s="11">
        <v>0.64579251885984912</v>
      </c>
      <c r="L1439" s="10" t="s">
        <v>12901</v>
      </c>
      <c r="M1439" s="10"/>
    </row>
    <row r="1440" spans="1:13" x14ac:dyDescent="0.25">
      <c r="A1440" t="s">
        <v>1152</v>
      </c>
      <c r="B1440" t="s">
        <v>5303</v>
      </c>
      <c r="C1440" t="s">
        <v>7526</v>
      </c>
      <c r="D1440" s="3">
        <v>9.17</v>
      </c>
      <c r="E1440" s="3" t="s">
        <v>6120</v>
      </c>
      <c r="F1440" s="1">
        <v>26967.15625</v>
      </c>
      <c r="G1440" s="1">
        <v>279366.60839495441</v>
      </c>
      <c r="H1440" s="1">
        <v>179560209.22</v>
      </c>
      <c r="I1440" t="e">
        <v>#VALUE!</v>
      </c>
      <c r="J1440" s="2" t="e">
        <v>#VALUE!</v>
      </c>
      <c r="K1440" s="11">
        <v>1.0966538128343726</v>
      </c>
      <c r="L1440" s="10" t="s">
        <v>12902</v>
      </c>
      <c r="M1440" s="10"/>
    </row>
    <row r="1441" spans="1:13" x14ac:dyDescent="0.25">
      <c r="A1441" t="s">
        <v>1518</v>
      </c>
      <c r="B1441" t="s">
        <v>5303</v>
      </c>
      <c r="C1441" t="s">
        <v>7527</v>
      </c>
      <c r="D1441" s="3">
        <v>34.369999999999997</v>
      </c>
      <c r="E1441" s="3">
        <v>25.71190071105957</v>
      </c>
      <c r="F1441" s="1">
        <v>158278.25</v>
      </c>
      <c r="G1441" s="1">
        <v>3633631.318871838</v>
      </c>
      <c r="H1441" s="1">
        <v>878086512.87</v>
      </c>
      <c r="I1441">
        <v>7.7784992345576827</v>
      </c>
      <c r="J1441" s="2">
        <v>1.9446248086394207E-4</v>
      </c>
      <c r="K1441" s="11">
        <v>0.49339861925200734</v>
      </c>
      <c r="L1441" s="10" t="s">
        <v>12903</v>
      </c>
      <c r="M1441" s="10"/>
    </row>
    <row r="1442" spans="1:13" x14ac:dyDescent="0.25">
      <c r="A1442" t="s">
        <v>5182</v>
      </c>
      <c r="B1442" t="s">
        <v>5301</v>
      </c>
      <c r="C1442" t="s">
        <v>7528</v>
      </c>
      <c r="D1442" s="3">
        <v>17.350000000000001</v>
      </c>
      <c r="E1442" s="3">
        <v>18.779394149780273</v>
      </c>
      <c r="F1442" s="1">
        <v>87896.578125</v>
      </c>
      <c r="G1442" s="1">
        <v>2013518.5055055809</v>
      </c>
      <c r="H1442" s="1">
        <v>793250675.00000012</v>
      </c>
      <c r="I1442">
        <v>10.649970835312601</v>
      </c>
      <c r="J1442" s="2">
        <v>2.6624927088281502E-4</v>
      </c>
      <c r="K1442" s="11">
        <v>0.62428985274236504</v>
      </c>
      <c r="L1442" s="10" t="s">
        <v>12904</v>
      </c>
      <c r="M1442" s="10"/>
    </row>
    <row r="1443" spans="1:13" x14ac:dyDescent="0.25">
      <c r="A1443" t="s">
        <v>2471</v>
      </c>
      <c r="B1443" t="s">
        <v>5303</v>
      </c>
      <c r="C1443" t="s">
        <v>7529</v>
      </c>
      <c r="D1443" s="3">
        <v>1.8</v>
      </c>
      <c r="E1443" s="3">
        <v>1.8240960836410522</v>
      </c>
      <c r="F1443" s="1">
        <v>99889.2421875</v>
      </c>
      <c r="G1443" s="1">
        <v>175573.08697739706</v>
      </c>
      <c r="H1443" s="1">
        <v>129969664.20000002</v>
      </c>
      <c r="I1443">
        <v>109.64334707675204</v>
      </c>
      <c r="J1443" s="2">
        <v>2.741083676918801E-3</v>
      </c>
      <c r="K1443" s="11">
        <v>0.80234056606398307</v>
      </c>
      <c r="L1443" s="10" t="s">
        <v>12905</v>
      </c>
      <c r="M1443" s="10"/>
    </row>
    <row r="1444" spans="1:13" x14ac:dyDescent="0.25">
      <c r="A1444" t="s">
        <v>343</v>
      </c>
      <c r="B1444" t="s">
        <v>5303</v>
      </c>
      <c r="C1444" t="s">
        <v>7530</v>
      </c>
      <c r="D1444" s="3">
        <v>15.75</v>
      </c>
      <c r="E1444" s="3">
        <v>11.223899841308594</v>
      </c>
      <c r="F1444" s="1">
        <v>53714.5</v>
      </c>
      <c r="G1444" s="1">
        <v>852711.43349988933</v>
      </c>
      <c r="H1444" s="1">
        <v>228095610.75</v>
      </c>
      <c r="I1444">
        <v>17.819118383782907</v>
      </c>
      <c r="J1444" s="2">
        <v>4.454779595945727E-4</v>
      </c>
      <c r="K1444" s="11">
        <v>0.93351759779189503</v>
      </c>
      <c r="L1444" s="10" t="s">
        <v>12906</v>
      </c>
      <c r="M1444" s="10"/>
    </row>
    <row r="1445" spans="1:13" x14ac:dyDescent="0.25">
      <c r="A1445" t="s">
        <v>2953</v>
      </c>
      <c r="B1445" t="s">
        <v>5301</v>
      </c>
      <c r="C1445" t="s">
        <v>7531</v>
      </c>
      <c r="D1445" s="3">
        <v>7.75</v>
      </c>
      <c r="E1445" s="3">
        <v>7.6044998168945313</v>
      </c>
      <c r="F1445" s="1">
        <v>325530.09375</v>
      </c>
      <c r="G1445" s="1">
        <v>2894842.9364630966</v>
      </c>
      <c r="H1445" s="1">
        <v>259545066.50000003</v>
      </c>
      <c r="I1445">
        <v>26.300217610061633</v>
      </c>
      <c r="J1445" s="2">
        <v>6.575054402515408E-4</v>
      </c>
      <c r="K1445" s="11">
        <v>0.74392227483484086</v>
      </c>
      <c r="L1445" s="10" t="s">
        <v>12907</v>
      </c>
      <c r="M1445" s="10"/>
    </row>
    <row r="1446" spans="1:13" x14ac:dyDescent="0.25">
      <c r="A1446" t="s">
        <v>1303</v>
      </c>
      <c r="B1446" t="s">
        <v>5303</v>
      </c>
      <c r="C1446" t="s">
        <v>7532</v>
      </c>
      <c r="D1446" s="3">
        <v>30.1</v>
      </c>
      <c r="E1446" s="3">
        <v>25.087150573730469</v>
      </c>
      <c r="F1446" s="1">
        <v>35010.890625</v>
      </c>
      <c r="G1446" s="1">
        <v>880776.46218799904</v>
      </c>
      <c r="H1446" s="1">
        <v>194989305</v>
      </c>
      <c r="I1446">
        <v>7.9722086975244677</v>
      </c>
      <c r="J1446" s="2">
        <v>1.993052174381117E-4</v>
      </c>
      <c r="K1446" s="11">
        <v>0.79201102030124093</v>
      </c>
      <c r="L1446" s="10" t="s">
        <v>12908</v>
      </c>
      <c r="M1446" s="10"/>
    </row>
    <row r="1447" spans="1:13" x14ac:dyDescent="0.25">
      <c r="A1447" t="s">
        <v>1730</v>
      </c>
      <c r="B1447" t="s">
        <v>5303</v>
      </c>
      <c r="C1447" t="s">
        <v>7533</v>
      </c>
      <c r="D1447" s="3">
        <v>23.15</v>
      </c>
      <c r="E1447" s="3">
        <v>17.643650054931641</v>
      </c>
      <c r="F1447" s="1">
        <v>121571.125</v>
      </c>
      <c r="G1447" s="1">
        <v>1746266.8142870935</v>
      </c>
      <c r="H1447" s="1">
        <v>595584170.69999993</v>
      </c>
      <c r="I1447">
        <v>11.335522943230064</v>
      </c>
      <c r="J1447" s="2">
        <v>2.833880735807516E-4</v>
      </c>
      <c r="K1447" s="11">
        <v>0.48790677175727737</v>
      </c>
      <c r="L1447" s="10" t="s">
        <v>12909</v>
      </c>
      <c r="M1447" s="10"/>
    </row>
    <row r="1448" spans="1:13" x14ac:dyDescent="0.25">
      <c r="A1448" t="s">
        <v>3346</v>
      </c>
      <c r="B1448" t="s">
        <v>5301</v>
      </c>
      <c r="C1448" t="s">
        <v>7534</v>
      </c>
      <c r="D1448" s="3">
        <v>6.3</v>
      </c>
      <c r="E1448" s="3">
        <v>5.7345499992370605</v>
      </c>
      <c r="F1448" s="1">
        <v>769778.75</v>
      </c>
      <c r="G1448" s="1">
        <v>4467667.1010664422</v>
      </c>
      <c r="H1448" s="1">
        <v>665164539.89999986</v>
      </c>
      <c r="I1448">
        <v>34.876319855369388</v>
      </c>
      <c r="J1448" s="2">
        <v>8.7190799638423467E-4</v>
      </c>
      <c r="K1448" s="11">
        <v>0.84283253212670384</v>
      </c>
      <c r="L1448" s="10" t="s">
        <v>12910</v>
      </c>
      <c r="M1448" s="10"/>
    </row>
    <row r="1449" spans="1:13" x14ac:dyDescent="0.25">
      <c r="A1449" t="s">
        <v>310</v>
      </c>
      <c r="B1449" t="s">
        <v>5303</v>
      </c>
      <c r="C1449" t="s">
        <v>7535</v>
      </c>
      <c r="D1449" s="3">
        <v>9.5500000000000007</v>
      </c>
      <c r="E1449" s="3">
        <v>8.0250253677368164</v>
      </c>
      <c r="F1449" s="1">
        <v>141956.90625</v>
      </c>
      <c r="G1449" s="1">
        <v>1023471.9035745881</v>
      </c>
      <c r="H1449" s="1">
        <v>436165518.10000002</v>
      </c>
      <c r="I1449">
        <v>24.922039599284549</v>
      </c>
      <c r="J1449" s="2">
        <v>6.2305098998211375E-4</v>
      </c>
      <c r="K1449" s="11">
        <v>0.59929927594535304</v>
      </c>
      <c r="L1449" s="10" t="s">
        <v>12911</v>
      </c>
      <c r="M1449" s="10"/>
    </row>
    <row r="1450" spans="1:13" x14ac:dyDescent="0.25">
      <c r="A1450" t="s">
        <v>980</v>
      </c>
      <c r="B1450" t="s">
        <v>5303</v>
      </c>
      <c r="C1450" t="s">
        <v>7536</v>
      </c>
      <c r="D1450" s="3">
        <v>14</v>
      </c>
      <c r="E1450" s="3">
        <v>10.366900444030762</v>
      </c>
      <c r="F1450" s="1">
        <v>87314.765625</v>
      </c>
      <c r="G1450" s="1">
        <v>955563.56132176088</v>
      </c>
      <c r="H1450" s="1">
        <v>378667296</v>
      </c>
      <c r="I1450">
        <v>19.292169446380626</v>
      </c>
      <c r="J1450" s="2">
        <v>4.8230423615951563E-4</v>
      </c>
      <c r="K1450" s="11">
        <v>0.56231861552833462</v>
      </c>
      <c r="L1450" s="10" t="s">
        <v>12912</v>
      </c>
      <c r="M1450" s="10"/>
    </row>
    <row r="1451" spans="1:13" x14ac:dyDescent="0.25">
      <c r="A1451" t="s">
        <v>1227</v>
      </c>
      <c r="B1451" t="s">
        <v>5303</v>
      </c>
      <c r="C1451" t="s">
        <v>7537</v>
      </c>
      <c r="D1451" s="3">
        <v>25.9</v>
      </c>
      <c r="E1451" s="3">
        <v>19.834400177001953</v>
      </c>
      <c r="F1451" s="1">
        <v>36771.06640625</v>
      </c>
      <c r="G1451" s="1">
        <v>747947.13234482903</v>
      </c>
      <c r="H1451" s="1">
        <v>466219425</v>
      </c>
      <c r="I1451">
        <v>10.083491218045536</v>
      </c>
      <c r="J1451" s="2">
        <v>2.520872804511384E-4</v>
      </c>
      <c r="K1451" s="11">
        <v>0.58747406876682906</v>
      </c>
      <c r="L1451" s="10" t="s">
        <v>12913</v>
      </c>
      <c r="M1451" s="10"/>
    </row>
    <row r="1452" spans="1:13" x14ac:dyDescent="0.25">
      <c r="A1452" t="s">
        <v>1333</v>
      </c>
      <c r="B1452" t="s">
        <v>5303</v>
      </c>
      <c r="C1452" t="s">
        <v>6063</v>
      </c>
      <c r="D1452" s="3">
        <v>87.55</v>
      </c>
      <c r="E1452" s="3">
        <v>81.925498962402344</v>
      </c>
      <c r="F1452" s="1">
        <v>38297.56640625</v>
      </c>
      <c r="G1452" s="1">
        <v>3387122.965487083</v>
      </c>
      <c r="H1452" s="1">
        <v>967886699.74999988</v>
      </c>
      <c r="I1452">
        <v>2.4412423791496831</v>
      </c>
      <c r="J1452" s="2">
        <v>6.103105947874208E-5</v>
      </c>
      <c r="K1452" s="11">
        <v>0.52166387593371855</v>
      </c>
      <c r="L1452" s="10" t="s">
        <v>12914</v>
      </c>
      <c r="M1452" s="10"/>
    </row>
    <row r="1453" spans="1:13" x14ac:dyDescent="0.25">
      <c r="A1453" t="s">
        <v>2162</v>
      </c>
      <c r="B1453" t="s">
        <v>5303</v>
      </c>
      <c r="C1453" t="s">
        <v>6030</v>
      </c>
      <c r="D1453" s="3">
        <v>91.76</v>
      </c>
      <c r="E1453" s="3">
        <v>77.013900756835938</v>
      </c>
      <c r="F1453" s="1">
        <v>101335.859375</v>
      </c>
      <c r="G1453" s="1">
        <v>8241622.9068860421</v>
      </c>
      <c r="H1453" s="1">
        <v>2179742833.7600002</v>
      </c>
      <c r="I1453">
        <v>2.5969337747412768</v>
      </c>
      <c r="J1453" s="2">
        <v>6.4923344368531915E-5</v>
      </c>
      <c r="K1453" s="11">
        <v>0.36589950596125004</v>
      </c>
      <c r="L1453" s="10" t="s">
        <v>12915</v>
      </c>
      <c r="M1453" s="10"/>
    </row>
    <row r="1454" spans="1:13" x14ac:dyDescent="0.25">
      <c r="A1454" t="s">
        <v>1862</v>
      </c>
      <c r="B1454" t="s">
        <v>5303</v>
      </c>
      <c r="C1454" t="s">
        <v>7538</v>
      </c>
      <c r="D1454" s="3">
        <v>3.09</v>
      </c>
      <c r="E1454" s="3">
        <v>4.405665397644043</v>
      </c>
      <c r="F1454" s="1">
        <v>1114352</v>
      </c>
      <c r="G1454" s="1">
        <v>10126859.187362555</v>
      </c>
      <c r="H1454" s="1">
        <v>19532013.599999998</v>
      </c>
      <c r="I1454">
        <v>45.396093881063059</v>
      </c>
      <c r="J1454" s="2">
        <v>1.1349023470265764E-3</v>
      </c>
      <c r="K1454" s="11">
        <v>1.002601534164532</v>
      </c>
      <c r="L1454" s="10" t="s">
        <v>12916</v>
      </c>
      <c r="M1454" s="10"/>
    </row>
    <row r="1455" spans="1:13" x14ac:dyDescent="0.25">
      <c r="A1455" t="s">
        <v>4944</v>
      </c>
      <c r="B1455" t="s">
        <v>5301</v>
      </c>
      <c r="C1455" t="s">
        <v>7539</v>
      </c>
      <c r="D1455" s="3">
        <v>8.6999999999999993</v>
      </c>
      <c r="E1455" s="3">
        <v>8.5915899276733398</v>
      </c>
      <c r="F1455" s="1">
        <v>23226.232421875</v>
      </c>
      <c r="G1455" s="1">
        <v>176285.80739966274</v>
      </c>
      <c r="H1455" s="1">
        <v>321154349.09999996</v>
      </c>
      <c r="I1455">
        <v>23.27857843352183</v>
      </c>
      <c r="J1455" s="2">
        <v>5.819644608380457E-4</v>
      </c>
      <c r="K1455" s="11">
        <v>0.80510049716535848</v>
      </c>
      <c r="L1455" s="10" t="s">
        <v>12917</v>
      </c>
      <c r="M1455" s="10"/>
    </row>
    <row r="1456" spans="1:13" x14ac:dyDescent="0.25">
      <c r="A1456" t="s">
        <v>526</v>
      </c>
      <c r="B1456" t="s">
        <v>5303</v>
      </c>
      <c r="C1456" t="s">
        <v>7540</v>
      </c>
      <c r="D1456" s="3">
        <v>20.8</v>
      </c>
      <c r="E1456" s="3">
        <v>18.298049926757813</v>
      </c>
      <c r="F1456" s="1">
        <v>35261.54296875</v>
      </c>
      <c r="G1456" s="1">
        <v>784879.85849447548</v>
      </c>
      <c r="H1456" s="1">
        <v>293824564.80000001</v>
      </c>
      <c r="I1456">
        <v>10.930126477987894</v>
      </c>
      <c r="J1456" s="2">
        <v>2.7325316194969735E-4</v>
      </c>
      <c r="K1456" s="11">
        <v>1.0562737060302481</v>
      </c>
      <c r="L1456" s="10" t="s">
        <v>12918</v>
      </c>
      <c r="M1456" s="10"/>
    </row>
    <row r="1457" spans="1:13" x14ac:dyDescent="0.25">
      <c r="A1457" t="s">
        <v>779</v>
      </c>
      <c r="B1457" t="s">
        <v>5303</v>
      </c>
      <c r="C1457" t="s">
        <v>7541</v>
      </c>
      <c r="D1457" s="3">
        <v>2.2999999999999998</v>
      </c>
      <c r="E1457" s="3">
        <v>2.3420321941375732</v>
      </c>
      <c r="F1457" s="1">
        <v>1193216.5</v>
      </c>
      <c r="G1457" s="1">
        <v>6142136.0981591921</v>
      </c>
      <c r="H1457" s="1">
        <v>55748248.699999988</v>
      </c>
      <c r="I1457">
        <v>85.395922609700818</v>
      </c>
      <c r="J1457" s="2">
        <v>2.1348980652425202E-3</v>
      </c>
      <c r="K1457" s="11">
        <v>0.90759889666038018</v>
      </c>
      <c r="L1457" s="10" t="s">
        <v>12919</v>
      </c>
      <c r="M1457" s="10"/>
    </row>
    <row r="1458" spans="1:13" x14ac:dyDescent="0.25">
      <c r="A1458" t="s">
        <v>3553</v>
      </c>
      <c r="B1458" t="s">
        <v>5301</v>
      </c>
      <c r="C1458" t="s">
        <v>7542</v>
      </c>
      <c r="D1458" s="3">
        <v>13.15</v>
      </c>
      <c r="E1458" s="3" t="s">
        <v>6120</v>
      </c>
      <c r="F1458" s="1">
        <v>47993.890625</v>
      </c>
      <c r="G1458" s="1">
        <v>1017475.5293507699</v>
      </c>
      <c r="H1458" s="1">
        <v>3595102419.8499999</v>
      </c>
      <c r="I1458" t="e">
        <v>#VALUE!</v>
      </c>
      <c r="J1458" s="2" t="e">
        <v>#VALUE!</v>
      </c>
      <c r="K1458" s="11" t="s">
        <v>6120</v>
      </c>
      <c r="L1458" s="10" t="s">
        <v>12920</v>
      </c>
      <c r="M1458" s="10"/>
    </row>
    <row r="1459" spans="1:13" x14ac:dyDescent="0.25">
      <c r="A1459" t="s">
        <v>2651</v>
      </c>
      <c r="B1459" t="s">
        <v>5303</v>
      </c>
      <c r="C1459" t="s">
        <v>7543</v>
      </c>
      <c r="D1459" s="3">
        <v>0.76</v>
      </c>
      <c r="E1459" s="3">
        <v>1.2220820188522339</v>
      </c>
      <c r="F1459" s="1">
        <v>2673668.5</v>
      </c>
      <c r="G1459" s="1">
        <v>2332600.4857183178</v>
      </c>
      <c r="H1459" s="1">
        <v>99897598.079999983</v>
      </c>
      <c r="I1459">
        <v>163.65513681957108</v>
      </c>
      <c r="J1459" s="2">
        <v>4.0913784204892768E-3</v>
      </c>
      <c r="K1459" s="11">
        <v>0.79839022339925092</v>
      </c>
      <c r="L1459" s="10" t="s">
        <v>12921</v>
      </c>
      <c r="M1459" s="10"/>
    </row>
    <row r="1460" spans="1:13" x14ac:dyDescent="0.25">
      <c r="A1460" t="s">
        <v>2632</v>
      </c>
      <c r="B1460" t="s">
        <v>5303</v>
      </c>
      <c r="C1460" t="s">
        <v>7544</v>
      </c>
      <c r="D1460" s="3">
        <v>15.55</v>
      </c>
      <c r="E1460" s="3">
        <v>11.557399749755859</v>
      </c>
      <c r="F1460" s="1">
        <v>51557.2890625</v>
      </c>
      <c r="G1460" s="1">
        <v>535504.33301499533</v>
      </c>
      <c r="H1460" s="1">
        <v>604208840.70000005</v>
      </c>
      <c r="I1460">
        <v>17.304930549298067</v>
      </c>
      <c r="J1460" s="2">
        <v>4.3262326373245166E-4</v>
      </c>
      <c r="K1460" s="11">
        <v>0.93570093538955756</v>
      </c>
      <c r="L1460" s="10" t="s">
        <v>12922</v>
      </c>
      <c r="M1460" s="10"/>
    </row>
    <row r="1461" spans="1:13" x14ac:dyDescent="0.25">
      <c r="A1461" t="s">
        <v>403</v>
      </c>
      <c r="B1461" t="s">
        <v>5303</v>
      </c>
      <c r="C1461" t="s">
        <v>7545</v>
      </c>
      <c r="D1461" s="3">
        <v>4.8449999999999998</v>
      </c>
      <c r="E1461" s="3">
        <v>6.7493324279785156</v>
      </c>
      <c r="F1461" s="1">
        <v>172033.21875</v>
      </c>
      <c r="G1461" s="1">
        <v>1049365.650822656</v>
      </c>
      <c r="H1461" s="1">
        <v>109263180.29999998</v>
      </c>
      <c r="I1461">
        <v>29.632560276765293</v>
      </c>
      <c r="J1461" s="2">
        <v>7.4081400691913238E-4</v>
      </c>
      <c r="K1461" s="11">
        <v>0.94006874308619248</v>
      </c>
      <c r="L1461" s="10" t="s">
        <v>12923</v>
      </c>
      <c r="M1461" s="10"/>
    </row>
    <row r="1462" spans="1:13" x14ac:dyDescent="0.25">
      <c r="A1462" t="s">
        <v>4330</v>
      </c>
      <c r="B1462" t="s">
        <v>5301</v>
      </c>
      <c r="C1462" t="s">
        <v>7546</v>
      </c>
      <c r="D1462" s="3">
        <v>6.35</v>
      </c>
      <c r="E1462" s="3">
        <v>6.4342999458312988</v>
      </c>
      <c r="F1462" s="1">
        <v>277015.5625</v>
      </c>
      <c r="G1462" s="1">
        <v>1818463.3676582573</v>
      </c>
      <c r="H1462" s="1">
        <v>222239706.64999998</v>
      </c>
      <c r="I1462">
        <v>31.083412598689538</v>
      </c>
      <c r="J1462" s="2">
        <v>7.7708531496723844E-4</v>
      </c>
      <c r="K1462" s="11">
        <v>0.81471893783665261</v>
      </c>
      <c r="L1462" s="10" t="s">
        <v>12924</v>
      </c>
      <c r="M1462" s="10"/>
    </row>
    <row r="1463" spans="1:13" x14ac:dyDescent="0.25">
      <c r="A1463" t="s">
        <v>1127</v>
      </c>
      <c r="B1463" t="s">
        <v>5303</v>
      </c>
      <c r="C1463" t="s">
        <v>7547</v>
      </c>
      <c r="D1463" s="3">
        <v>9.9</v>
      </c>
      <c r="E1463" s="3">
        <v>7.950624942779541</v>
      </c>
      <c r="F1463" s="1">
        <v>75654.21875</v>
      </c>
      <c r="G1463" s="1">
        <v>649426.64950988872</v>
      </c>
      <c r="H1463" s="1">
        <v>492208615.80000001</v>
      </c>
      <c r="I1463">
        <v>25.155255271050418</v>
      </c>
      <c r="J1463" s="2">
        <v>6.2888138177626042E-4</v>
      </c>
      <c r="K1463" s="11">
        <v>1.1817863802464088</v>
      </c>
      <c r="L1463" s="10" t="s">
        <v>12925</v>
      </c>
      <c r="M1463" s="10"/>
    </row>
    <row r="1464" spans="1:13" x14ac:dyDescent="0.25">
      <c r="A1464" t="s">
        <v>996</v>
      </c>
      <c r="B1464" t="s">
        <v>5303</v>
      </c>
      <c r="C1464" t="s">
        <v>7548</v>
      </c>
      <c r="D1464" s="3">
        <v>11</v>
      </c>
      <c r="E1464" s="3">
        <v>8.1395998001098633</v>
      </c>
      <c r="F1464" s="1">
        <v>160287.796875</v>
      </c>
      <c r="G1464" s="1">
        <v>1330284.3104952723</v>
      </c>
      <c r="H1464" s="1">
        <v>402593367.00000006</v>
      </c>
      <c r="I1464">
        <v>24.571232604986367</v>
      </c>
      <c r="J1464" s="2">
        <v>6.1428081512465921E-4</v>
      </c>
      <c r="K1464" s="11">
        <v>0.47665405967405555</v>
      </c>
      <c r="L1464" s="10" t="s">
        <v>12926</v>
      </c>
      <c r="M1464" s="10"/>
    </row>
    <row r="1465" spans="1:13" x14ac:dyDescent="0.25">
      <c r="A1465" t="s">
        <v>905</v>
      </c>
      <c r="B1465" t="s">
        <v>5303</v>
      </c>
      <c r="C1465" t="s">
        <v>7549</v>
      </c>
      <c r="D1465" s="3">
        <v>23.5</v>
      </c>
      <c r="E1465" s="3">
        <v>23.16670036315918</v>
      </c>
      <c r="F1465" s="1">
        <v>18991.35546875</v>
      </c>
      <c r="G1465" s="1">
        <v>416786.44118439523</v>
      </c>
      <c r="H1465" s="1">
        <v>204608390</v>
      </c>
      <c r="I1465">
        <v>8.6330809681489988</v>
      </c>
      <c r="J1465" s="2">
        <v>2.1582702420372497E-4</v>
      </c>
      <c r="K1465" s="11">
        <v>0.97463920484090583</v>
      </c>
      <c r="L1465" s="10" t="s">
        <v>12927</v>
      </c>
      <c r="M1465" s="10"/>
    </row>
    <row r="1466" spans="1:13" x14ac:dyDescent="0.25">
      <c r="A1466" t="s">
        <v>221</v>
      </c>
      <c r="B1466" t="s">
        <v>5303</v>
      </c>
      <c r="C1466" t="s">
        <v>7550</v>
      </c>
      <c r="D1466" s="3">
        <v>5.55</v>
      </c>
      <c r="E1466" s="3">
        <v>5.5995311737060547</v>
      </c>
      <c r="F1466" s="1">
        <v>159566.71875</v>
      </c>
      <c r="G1466" s="1">
        <v>831835.17626470781</v>
      </c>
      <c r="H1466" s="1">
        <v>334403750.39999998</v>
      </c>
      <c r="I1466">
        <v>35.717275928232723</v>
      </c>
      <c r="J1466" s="2">
        <v>8.9293189820581812E-4</v>
      </c>
      <c r="K1466" s="11">
        <v>0.9897831171743775</v>
      </c>
      <c r="L1466" s="10" t="s">
        <v>12928</v>
      </c>
      <c r="M1466" s="10"/>
    </row>
    <row r="1467" spans="1:13" x14ac:dyDescent="0.25">
      <c r="A1467" t="s">
        <v>1882</v>
      </c>
      <c r="B1467" t="s">
        <v>5303</v>
      </c>
      <c r="C1467" t="s">
        <v>7551</v>
      </c>
      <c r="D1467" s="3">
        <v>17.75</v>
      </c>
      <c r="E1467" s="3">
        <v>15.970274925231934</v>
      </c>
      <c r="F1467" s="1">
        <v>156861.046875</v>
      </c>
      <c r="G1467" s="1">
        <v>2920517.3699626126</v>
      </c>
      <c r="H1467" s="1">
        <v>535951789.25000006</v>
      </c>
      <c r="I1467">
        <v>12.523265938522686</v>
      </c>
      <c r="J1467" s="2">
        <v>3.1308164846306714E-4</v>
      </c>
      <c r="K1467" s="11">
        <v>0.70462170243793631</v>
      </c>
      <c r="L1467" s="10" t="s">
        <v>12929</v>
      </c>
      <c r="M1467" s="10"/>
    </row>
    <row r="1468" spans="1:13" x14ac:dyDescent="0.25">
      <c r="A1468" t="s">
        <v>1047</v>
      </c>
      <c r="B1468" t="s">
        <v>5303</v>
      </c>
      <c r="C1468" t="s">
        <v>7552</v>
      </c>
      <c r="D1468" s="3" t="s">
        <v>6120</v>
      </c>
      <c r="E1468" s="3">
        <v>2.3265581130981445</v>
      </c>
      <c r="F1468" s="1">
        <v>34674.25390625</v>
      </c>
      <c r="G1468" s="1" t="s">
        <v>6120</v>
      </c>
      <c r="H1468" s="1" t="s">
        <v>6120</v>
      </c>
      <c r="I1468">
        <v>85.963896140841044</v>
      </c>
      <c r="J1468" s="2">
        <v>2.149097403521026E-3</v>
      </c>
      <c r="K1468" s="11" t="s">
        <v>6120</v>
      </c>
      <c r="L1468" s="10" t="s">
        <v>12930</v>
      </c>
      <c r="M1468" s="10"/>
    </row>
    <row r="1469" spans="1:13" x14ac:dyDescent="0.25">
      <c r="A1469" t="s">
        <v>2749</v>
      </c>
      <c r="B1469" t="s">
        <v>5303</v>
      </c>
      <c r="C1469" t="s">
        <v>7553</v>
      </c>
      <c r="D1469" s="3">
        <v>27.25</v>
      </c>
      <c r="E1469" s="3">
        <v>23.692224502563477</v>
      </c>
      <c r="F1469" s="1">
        <v>73637.96875</v>
      </c>
      <c r="G1469" s="1">
        <v>1666383.0883417996</v>
      </c>
      <c r="H1469" s="1">
        <v>638547151.75</v>
      </c>
      <c r="I1469">
        <v>8.4415880821304974</v>
      </c>
      <c r="J1469" s="2">
        <v>2.1103970205326245E-4</v>
      </c>
      <c r="K1469" s="11">
        <v>1.9974930314260753</v>
      </c>
      <c r="L1469" s="10" t="s">
        <v>12931</v>
      </c>
      <c r="M1469" s="10"/>
    </row>
    <row r="1470" spans="1:13" x14ac:dyDescent="0.25">
      <c r="A1470" t="s">
        <v>2449</v>
      </c>
      <c r="B1470" t="s">
        <v>5303</v>
      </c>
      <c r="C1470" t="s">
        <v>7554</v>
      </c>
      <c r="D1470" s="3">
        <v>32.39</v>
      </c>
      <c r="E1470" s="3">
        <v>28.027948379516602</v>
      </c>
      <c r="F1470" s="1">
        <v>18776.14453125</v>
      </c>
      <c r="G1470" s="1">
        <v>529382.29030545207</v>
      </c>
      <c r="H1470" s="1">
        <v>316261433.91000003</v>
      </c>
      <c r="I1470">
        <v>7.1357345636530463</v>
      </c>
      <c r="J1470" s="2">
        <v>1.7839336409132615E-4</v>
      </c>
      <c r="K1470" s="11">
        <v>0.35094171715207934</v>
      </c>
      <c r="L1470" s="10" t="s">
        <v>12932</v>
      </c>
      <c r="M1470" s="10"/>
    </row>
    <row r="1471" spans="1:13" x14ac:dyDescent="0.25">
      <c r="A1471" t="s">
        <v>2338</v>
      </c>
      <c r="B1471" t="s">
        <v>5303</v>
      </c>
      <c r="C1471" t="s">
        <v>7555</v>
      </c>
      <c r="D1471" s="3">
        <v>16.25</v>
      </c>
      <c r="E1471" s="3">
        <v>13.100350379943848</v>
      </c>
      <c r="F1471" s="1">
        <v>33324.03515625</v>
      </c>
      <c r="G1471" s="1">
        <v>521319.2671124445</v>
      </c>
      <c r="H1471" s="1">
        <v>199251698.75</v>
      </c>
      <c r="I1471">
        <v>15.266767239003975</v>
      </c>
      <c r="J1471" s="2">
        <v>3.8166918097509939E-4</v>
      </c>
      <c r="K1471" s="11">
        <v>0.85342409941774344</v>
      </c>
      <c r="L1471" s="10" t="s">
        <v>12933</v>
      </c>
      <c r="M1471" s="10"/>
    </row>
    <row r="1472" spans="1:13" x14ac:dyDescent="0.25">
      <c r="A1472" t="s">
        <v>2435</v>
      </c>
      <c r="B1472" t="s">
        <v>5303</v>
      </c>
      <c r="C1472" t="s">
        <v>7556</v>
      </c>
      <c r="D1472" s="3">
        <v>7.6</v>
      </c>
      <c r="E1472" s="3">
        <v>7.1907749176025391</v>
      </c>
      <c r="F1472" s="1">
        <v>210508.0625</v>
      </c>
      <c r="G1472" s="1">
        <v>2045734.5667279735</v>
      </c>
      <c r="H1472" s="1">
        <v>295280238.80000001</v>
      </c>
      <c r="I1472">
        <v>27.813414032806573</v>
      </c>
      <c r="J1472" s="2">
        <v>6.9533535082016431E-4</v>
      </c>
      <c r="K1472" s="11">
        <v>0.84351276198560154</v>
      </c>
      <c r="L1472" s="10" t="s">
        <v>12934</v>
      </c>
      <c r="M1472" s="10"/>
    </row>
    <row r="1473" spans="1:13" x14ac:dyDescent="0.25">
      <c r="A1473" t="s">
        <v>4946</v>
      </c>
      <c r="B1473" t="s">
        <v>5301</v>
      </c>
      <c r="C1473" t="s">
        <v>7557</v>
      </c>
      <c r="D1473" s="3">
        <v>17.52</v>
      </c>
      <c r="E1473" s="3">
        <v>16.030630111694336</v>
      </c>
      <c r="F1473" s="1">
        <v>18504.244140625</v>
      </c>
      <c r="G1473" s="1">
        <v>344411.71522895823</v>
      </c>
      <c r="H1473" s="1">
        <v>106069381.71386719</v>
      </c>
      <c r="I1473">
        <v>12.476115948436743</v>
      </c>
      <c r="J1473" s="2">
        <v>3.1190289871091859E-4</v>
      </c>
      <c r="K1473" s="11">
        <v>0.54108112204657965</v>
      </c>
      <c r="L1473" s="10" t="s">
        <v>12935</v>
      </c>
      <c r="M1473" s="10"/>
    </row>
    <row r="1474" spans="1:13" x14ac:dyDescent="0.25">
      <c r="A1474" t="s">
        <v>3492</v>
      </c>
      <c r="B1474" t="s">
        <v>5301</v>
      </c>
      <c r="C1474" t="s">
        <v>7558</v>
      </c>
      <c r="D1474" s="3">
        <v>16.850000000000001</v>
      </c>
      <c r="E1474" s="3">
        <v>17.109373092651367</v>
      </c>
      <c r="F1474" s="1">
        <v>39231.27734375</v>
      </c>
      <c r="G1474" s="1">
        <v>724904.97401834757</v>
      </c>
      <c r="H1474" s="1">
        <v>254813980.10253906</v>
      </c>
      <c r="I1474">
        <v>11.689499020037259</v>
      </c>
      <c r="J1474" s="2">
        <v>2.9223747550093148E-4</v>
      </c>
      <c r="K1474" s="11">
        <v>0.50264942030437376</v>
      </c>
      <c r="L1474" s="10" t="s">
        <v>12936</v>
      </c>
      <c r="M1474" s="10"/>
    </row>
    <row r="1475" spans="1:13" x14ac:dyDescent="0.25">
      <c r="A1475" t="s">
        <v>103</v>
      </c>
      <c r="B1475" t="s">
        <v>5303</v>
      </c>
      <c r="C1475" t="s">
        <v>7559</v>
      </c>
      <c r="D1475" s="3">
        <v>15.33</v>
      </c>
      <c r="E1475" s="3">
        <v>4.9133501052856445</v>
      </c>
      <c r="F1475" s="1">
        <v>1673181.375</v>
      </c>
      <c r="G1475" s="1">
        <v>10273690.842410257</v>
      </c>
      <c r="H1475" s="1">
        <v>520474962</v>
      </c>
      <c r="I1475">
        <v>40.705424143263393</v>
      </c>
      <c r="J1475" s="2">
        <v>1.0176356035815849E-3</v>
      </c>
      <c r="K1475" s="11">
        <v>0.28957333310497868</v>
      </c>
      <c r="L1475" s="10" t="s">
        <v>12937</v>
      </c>
      <c r="M1475" s="10"/>
    </row>
    <row r="1476" spans="1:13" x14ac:dyDescent="0.25">
      <c r="A1476" t="s">
        <v>3214</v>
      </c>
      <c r="B1476" t="s">
        <v>5301</v>
      </c>
      <c r="C1476" t="s">
        <v>7560</v>
      </c>
      <c r="D1476" s="3">
        <v>9.9499999999999993</v>
      </c>
      <c r="E1476" s="3">
        <v>7.5187816619873047</v>
      </c>
      <c r="F1476" s="1">
        <v>19052.533203125</v>
      </c>
      <c r="G1476" s="1">
        <v>182866.51599871047</v>
      </c>
      <c r="H1476" s="1">
        <v>1001015551.0999999</v>
      </c>
      <c r="I1476">
        <v>26.6000542363319</v>
      </c>
      <c r="J1476" s="2">
        <v>6.6500135590829754E-4</v>
      </c>
      <c r="K1476" s="11">
        <v>0.58487641357766185</v>
      </c>
      <c r="L1476" s="10" t="s">
        <v>12938</v>
      </c>
      <c r="M1476" s="10"/>
    </row>
    <row r="1477" spans="1:13" x14ac:dyDescent="0.25">
      <c r="A1477" t="s">
        <v>1631</v>
      </c>
      <c r="B1477" t="s">
        <v>5303</v>
      </c>
      <c r="C1477" t="s">
        <v>7561</v>
      </c>
      <c r="D1477" s="3">
        <v>6.6</v>
      </c>
      <c r="E1477" s="3">
        <v>7.2421002388000488</v>
      </c>
      <c r="F1477" s="1">
        <v>358592.78125</v>
      </c>
      <c r="G1477" s="1">
        <v>4188431.6270775585</v>
      </c>
      <c r="H1477" s="1">
        <v>219610360.19999999</v>
      </c>
      <c r="I1477">
        <v>27.61629822913611</v>
      </c>
      <c r="J1477" s="2">
        <v>6.9040745572840269E-4</v>
      </c>
      <c r="K1477" s="11">
        <v>0.83791555028712106</v>
      </c>
      <c r="L1477" s="10" t="s">
        <v>12939</v>
      </c>
      <c r="M1477" s="10"/>
    </row>
    <row r="1478" spans="1:13" x14ac:dyDescent="0.25">
      <c r="A1478" t="s">
        <v>2300</v>
      </c>
      <c r="B1478" t="s">
        <v>5303</v>
      </c>
      <c r="C1478" t="s">
        <v>7562</v>
      </c>
      <c r="D1478" s="3">
        <v>9.9499999999999993</v>
      </c>
      <c r="E1478" s="3">
        <v>8.4024019241333008</v>
      </c>
      <c r="F1478" s="1">
        <v>23062.43359375</v>
      </c>
      <c r="G1478" s="1">
        <v>123854.12239701617</v>
      </c>
      <c r="H1478" s="1">
        <v>115756548.8</v>
      </c>
      <c r="I1478">
        <v>23.802717580738655</v>
      </c>
      <c r="J1478" s="2">
        <v>5.950679395184664E-4</v>
      </c>
      <c r="K1478" s="11">
        <v>2.2825646003342315</v>
      </c>
      <c r="L1478" s="10" t="s">
        <v>12940</v>
      </c>
      <c r="M1478" s="10"/>
    </row>
    <row r="1479" spans="1:13" x14ac:dyDescent="0.25">
      <c r="A1479" t="s">
        <v>3186</v>
      </c>
      <c r="B1479" t="s">
        <v>5301</v>
      </c>
      <c r="C1479" t="s">
        <v>7563</v>
      </c>
      <c r="D1479" s="3">
        <v>2.36</v>
      </c>
      <c r="E1479" s="3">
        <v>1.9678249359130859</v>
      </c>
      <c r="F1479" s="1">
        <v>247989.78125</v>
      </c>
      <c r="G1479" s="1">
        <v>547923.96085323719</v>
      </c>
      <c r="H1479" s="1">
        <v>88266671.519999996</v>
      </c>
      <c r="I1479">
        <v>101.63505724008851</v>
      </c>
      <c r="J1479" s="2">
        <v>2.5408764310022127E-3</v>
      </c>
      <c r="K1479" s="11">
        <v>0.52717659608980283</v>
      </c>
      <c r="L1479" s="10" t="s">
        <v>12941</v>
      </c>
      <c r="M1479" s="10"/>
    </row>
    <row r="1480" spans="1:13" x14ac:dyDescent="0.25">
      <c r="A1480" t="s">
        <v>1808</v>
      </c>
      <c r="B1480" t="s">
        <v>5303</v>
      </c>
      <c r="C1480" t="s">
        <v>7564</v>
      </c>
      <c r="D1480" s="3">
        <v>9.43</v>
      </c>
      <c r="E1480" s="3">
        <v>8.935175895690918</v>
      </c>
      <c r="F1480" s="1">
        <v>187901.671875</v>
      </c>
      <c r="G1480" s="1">
        <v>2429079.8508346491</v>
      </c>
      <c r="H1480" s="1">
        <v>841367401.74000001</v>
      </c>
      <c r="I1480">
        <v>22.383442960138265</v>
      </c>
      <c r="J1480" s="2">
        <v>5.5958607400345662E-4</v>
      </c>
      <c r="K1480" s="11">
        <v>0.65981733862333947</v>
      </c>
      <c r="L1480" s="10" t="s">
        <v>11804</v>
      </c>
      <c r="M1480" s="10"/>
    </row>
    <row r="1481" spans="1:13" x14ac:dyDescent="0.25">
      <c r="A1481" t="s">
        <v>3590</v>
      </c>
      <c r="B1481" t="s">
        <v>5301</v>
      </c>
      <c r="C1481" t="s">
        <v>7565</v>
      </c>
      <c r="D1481" s="3">
        <v>14.85</v>
      </c>
      <c r="E1481" s="3">
        <v>13.370750427246094</v>
      </c>
      <c r="F1481" s="1">
        <v>76612.46875</v>
      </c>
      <c r="G1481" s="1">
        <v>1033517.8381519576</v>
      </c>
      <c r="H1481" s="1">
        <v>603066177.44999993</v>
      </c>
      <c r="I1481">
        <v>14.958023567058158</v>
      </c>
      <c r="J1481" s="2">
        <v>3.7395058917645394E-4</v>
      </c>
      <c r="K1481" s="11">
        <v>0.53939273325863224</v>
      </c>
      <c r="L1481" s="10" t="s">
        <v>12942</v>
      </c>
      <c r="M1481" s="10"/>
    </row>
    <row r="1482" spans="1:13" x14ac:dyDescent="0.25">
      <c r="A1482" t="s">
        <v>4443</v>
      </c>
      <c r="B1482" t="s">
        <v>5301</v>
      </c>
      <c r="C1482" t="s">
        <v>7566</v>
      </c>
      <c r="D1482" s="3">
        <v>34.1</v>
      </c>
      <c r="E1482" s="3">
        <v>22.177900314331055</v>
      </c>
      <c r="F1482" s="1">
        <v>104670.9921875</v>
      </c>
      <c r="G1482" s="1">
        <v>2148892.4812397785</v>
      </c>
      <c r="H1482" s="1">
        <v>417111404.60000002</v>
      </c>
      <c r="I1482">
        <v>9.0179862460091744</v>
      </c>
      <c r="J1482" s="2">
        <v>2.2544965615022935E-4</v>
      </c>
      <c r="K1482" s="11">
        <v>0.90937230658358692</v>
      </c>
      <c r="L1482" s="10" t="s">
        <v>12943</v>
      </c>
      <c r="M1482" s="10"/>
    </row>
    <row r="1483" spans="1:13" x14ac:dyDescent="0.25">
      <c r="A1483" t="s">
        <v>1746</v>
      </c>
      <c r="B1483" t="s">
        <v>5303</v>
      </c>
      <c r="C1483" t="s">
        <v>7567</v>
      </c>
      <c r="D1483" s="3">
        <v>10.56</v>
      </c>
      <c r="E1483" s="3" t="s">
        <v>6120</v>
      </c>
      <c r="F1483" s="1">
        <v>192298.1875</v>
      </c>
      <c r="G1483" s="1">
        <v>2413170.5985245798</v>
      </c>
      <c r="H1483" s="1">
        <v>1280294136</v>
      </c>
      <c r="I1483" t="e">
        <v>#VALUE!</v>
      </c>
      <c r="J1483" s="2" t="e">
        <v>#VALUE!</v>
      </c>
      <c r="K1483" s="11">
        <v>0.6652991374113908</v>
      </c>
      <c r="L1483" s="10" t="s">
        <v>12944</v>
      </c>
      <c r="M1483" s="10"/>
    </row>
    <row r="1484" spans="1:13" x14ac:dyDescent="0.25">
      <c r="A1484" t="s">
        <v>51</v>
      </c>
      <c r="B1484" t="s">
        <v>5303</v>
      </c>
      <c r="C1484" t="s">
        <v>7568</v>
      </c>
      <c r="D1484" s="3">
        <v>2.52</v>
      </c>
      <c r="E1484" s="3">
        <v>3.7297749519348145</v>
      </c>
      <c r="F1484" s="1">
        <v>442032.84375</v>
      </c>
      <c r="G1484" s="1">
        <v>700976.56768301676</v>
      </c>
      <c r="H1484" s="1">
        <v>69453518.399999991</v>
      </c>
      <c r="I1484">
        <v>53.622538243560875</v>
      </c>
      <c r="J1484" s="2">
        <v>1.3405634560890219E-3</v>
      </c>
      <c r="K1484" s="11">
        <v>1.0265434982806905</v>
      </c>
      <c r="L1484" s="10" t="s">
        <v>12945</v>
      </c>
      <c r="M1484" s="10"/>
    </row>
    <row r="1485" spans="1:13" x14ac:dyDescent="0.25">
      <c r="A1485" t="s">
        <v>5216</v>
      </c>
      <c r="B1485" t="s">
        <v>5301</v>
      </c>
      <c r="C1485" t="s">
        <v>6098</v>
      </c>
      <c r="D1485" s="3">
        <v>60.49</v>
      </c>
      <c r="E1485" s="3">
        <v>55.507400512695312</v>
      </c>
      <c r="F1485" s="1">
        <v>20454.955078125</v>
      </c>
      <c r="G1485" s="1">
        <v>1085842.5202845414</v>
      </c>
      <c r="H1485" s="1">
        <v>532299720.53000003</v>
      </c>
      <c r="I1485">
        <v>3.6031231538983208</v>
      </c>
      <c r="J1485" s="2">
        <v>9.0078078847458023E-5</v>
      </c>
      <c r="K1485" s="11">
        <v>1.2807543528214964</v>
      </c>
      <c r="L1485" s="10" t="s">
        <v>12946</v>
      </c>
      <c r="M1485" s="10"/>
    </row>
    <row r="1486" spans="1:13" x14ac:dyDescent="0.25">
      <c r="A1486" t="s">
        <v>2778</v>
      </c>
      <c r="B1486" t="s">
        <v>5303</v>
      </c>
      <c r="C1486" t="s">
        <v>7569</v>
      </c>
      <c r="D1486" s="3">
        <v>16.899999999999999</v>
      </c>
      <c r="E1486" s="3" t="s">
        <v>6120</v>
      </c>
      <c r="F1486" s="1">
        <v>52664.265625</v>
      </c>
      <c r="G1486" s="1">
        <v>1184336.0841170177</v>
      </c>
      <c r="H1486" s="1">
        <v>1154021570</v>
      </c>
      <c r="I1486" t="e">
        <v>#VALUE!</v>
      </c>
      <c r="J1486" s="2" t="e">
        <v>#VALUE!</v>
      </c>
      <c r="K1486" s="11">
        <v>0.85573562968170958</v>
      </c>
      <c r="L1486" s="10" t="s">
        <v>12947</v>
      </c>
      <c r="M1486" s="10"/>
    </row>
    <row r="1487" spans="1:13" x14ac:dyDescent="0.25">
      <c r="A1487" t="s">
        <v>2787</v>
      </c>
      <c r="B1487" t="s">
        <v>5303</v>
      </c>
      <c r="C1487" t="s">
        <v>7570</v>
      </c>
      <c r="D1487" s="3">
        <v>7.4</v>
      </c>
      <c r="E1487" s="3">
        <v>6.9331002235412598</v>
      </c>
      <c r="F1487" s="1">
        <v>329271.71875</v>
      </c>
      <c r="G1487" s="1">
        <v>3833120.444655607</v>
      </c>
      <c r="H1487" s="1">
        <v>208175586.40000001</v>
      </c>
      <c r="I1487">
        <v>28.847123732742585</v>
      </c>
      <c r="J1487" s="2">
        <v>7.2117809331856463E-4</v>
      </c>
      <c r="K1487" s="11">
        <v>0.74943299515405104</v>
      </c>
      <c r="L1487" s="10" t="s">
        <v>12948</v>
      </c>
      <c r="M1487" s="10"/>
    </row>
    <row r="1488" spans="1:13" x14ac:dyDescent="0.25">
      <c r="A1488" t="s">
        <v>1577</v>
      </c>
      <c r="B1488" t="s">
        <v>5303</v>
      </c>
      <c r="C1488" t="s">
        <v>7571</v>
      </c>
      <c r="D1488" s="3">
        <v>2.71</v>
      </c>
      <c r="E1488" s="3">
        <v>3.1486499309539795</v>
      </c>
      <c r="F1488" s="1">
        <v>81736.9765625</v>
      </c>
      <c r="G1488" s="1">
        <v>380585.47830679745</v>
      </c>
      <c r="H1488" s="1">
        <v>116959751.80000001</v>
      </c>
      <c r="I1488">
        <v>63.519287436124699</v>
      </c>
      <c r="J1488" s="2">
        <v>1.5879821859031175E-3</v>
      </c>
      <c r="K1488" s="11">
        <v>0.96190652594992299</v>
      </c>
      <c r="L1488" s="10" t="s">
        <v>12949</v>
      </c>
      <c r="M1488" s="10"/>
    </row>
    <row r="1489" spans="1:13" x14ac:dyDescent="0.25">
      <c r="A1489" t="s">
        <v>1503</v>
      </c>
      <c r="B1489" t="s">
        <v>5303</v>
      </c>
      <c r="C1489" t="s">
        <v>7572</v>
      </c>
      <c r="D1489" s="3">
        <v>20.7</v>
      </c>
      <c r="E1489" s="3">
        <v>17.996650695800781</v>
      </c>
      <c r="F1489" s="1">
        <v>46746.45703125</v>
      </c>
      <c r="G1489" s="1">
        <v>677576.97017224517</v>
      </c>
      <c r="H1489" s="1">
        <v>293489278.19999999</v>
      </c>
      <c r="I1489">
        <v>11.11317896761016</v>
      </c>
      <c r="J1489" s="2">
        <v>2.7782947419025401E-4</v>
      </c>
      <c r="K1489" s="11">
        <v>1.2019839841404767</v>
      </c>
      <c r="L1489" s="10" t="s">
        <v>12950</v>
      </c>
      <c r="M1489" s="10"/>
    </row>
    <row r="1490" spans="1:13" x14ac:dyDescent="0.25">
      <c r="A1490" t="s">
        <v>728</v>
      </c>
      <c r="B1490" t="s">
        <v>5303</v>
      </c>
      <c r="C1490" t="s">
        <v>7573</v>
      </c>
      <c r="D1490" s="3">
        <v>1.63</v>
      </c>
      <c r="E1490" s="3">
        <v>2.8301498889923096</v>
      </c>
      <c r="F1490" s="1">
        <v>602473.375</v>
      </c>
      <c r="G1490" s="1">
        <v>1569675.0974030297</v>
      </c>
      <c r="H1490" s="1">
        <v>49498077.969999999</v>
      </c>
      <c r="I1490">
        <v>70.667635229458142</v>
      </c>
      <c r="J1490" s="2">
        <v>1.7666908807364536E-3</v>
      </c>
      <c r="K1490" s="11">
        <v>0.83467670917021797</v>
      </c>
      <c r="L1490" s="10" t="s">
        <v>12951</v>
      </c>
      <c r="M1490" s="10"/>
    </row>
    <row r="1491" spans="1:13" x14ac:dyDescent="0.25">
      <c r="A1491" t="s">
        <v>1484</v>
      </c>
      <c r="B1491" t="s">
        <v>5303</v>
      </c>
      <c r="C1491" t="s">
        <v>7574</v>
      </c>
      <c r="D1491" s="3">
        <v>9.6300000000000008</v>
      </c>
      <c r="E1491" s="3">
        <v>9.4610500335693359</v>
      </c>
      <c r="F1491" s="1">
        <v>83055.4765625</v>
      </c>
      <c r="G1491" s="1">
        <v>903230.43674088479</v>
      </c>
      <c r="H1491" s="1">
        <v>442676462.40000004</v>
      </c>
      <c r="I1491">
        <v>21.139302645094112</v>
      </c>
      <c r="J1491" s="2">
        <v>5.2848256612735283E-4</v>
      </c>
      <c r="K1491" s="11">
        <v>0.71894389551022087</v>
      </c>
      <c r="L1491" s="10" t="s">
        <v>12952</v>
      </c>
      <c r="M1491" s="10"/>
    </row>
    <row r="1492" spans="1:13" x14ac:dyDescent="0.25">
      <c r="A1492" t="s">
        <v>3015</v>
      </c>
      <c r="B1492" t="s">
        <v>5301</v>
      </c>
      <c r="C1492" t="s">
        <v>7575</v>
      </c>
      <c r="D1492" s="3">
        <v>35.99</v>
      </c>
      <c r="E1492" s="3">
        <v>683.9132080078125</v>
      </c>
      <c r="F1492" s="1">
        <v>95353.8125</v>
      </c>
      <c r="G1492" s="1">
        <v>3999506.7387361671</v>
      </c>
      <c r="H1492" s="1">
        <v>929470613.98000002</v>
      </c>
      <c r="I1492">
        <v>1</v>
      </c>
      <c r="J1492" s="2">
        <v>2.5000000000000001E-5</v>
      </c>
      <c r="K1492" s="11">
        <v>0.47287189325958118</v>
      </c>
      <c r="L1492" s="10" t="s">
        <v>12953</v>
      </c>
      <c r="M1492" s="10"/>
    </row>
    <row r="1493" spans="1:13" x14ac:dyDescent="0.25">
      <c r="A1493" t="s">
        <v>1046</v>
      </c>
      <c r="B1493" t="s">
        <v>5303</v>
      </c>
      <c r="C1493" t="s">
        <v>7576</v>
      </c>
      <c r="D1493" s="3">
        <v>1.92</v>
      </c>
      <c r="E1493" s="3">
        <v>2.4693748950958252</v>
      </c>
      <c r="F1493" s="1">
        <v>264123.625</v>
      </c>
      <c r="G1493" s="1">
        <v>910222.38165990973</v>
      </c>
      <c r="H1493" s="1">
        <v>87519252.479999989</v>
      </c>
      <c r="I1493">
        <v>80.992157325807312</v>
      </c>
      <c r="J1493" s="2">
        <v>2.024803933145183E-3</v>
      </c>
      <c r="K1493" s="11">
        <v>0.8434346649315223</v>
      </c>
      <c r="L1493" s="10" t="s">
        <v>12954</v>
      </c>
      <c r="M1493" s="10"/>
    </row>
    <row r="1494" spans="1:13" x14ac:dyDescent="0.25">
      <c r="A1494" t="s">
        <v>2329</v>
      </c>
      <c r="B1494" t="s">
        <v>5303</v>
      </c>
      <c r="C1494" t="s">
        <v>7577</v>
      </c>
      <c r="D1494" s="3">
        <v>1.135</v>
      </c>
      <c r="E1494" s="3">
        <v>2.6278195381164551</v>
      </c>
      <c r="F1494" s="1">
        <v>604619.875</v>
      </c>
      <c r="G1494" s="1">
        <v>952694.56672707957</v>
      </c>
      <c r="H1494" s="1">
        <v>51079863.475000001</v>
      </c>
      <c r="I1494">
        <v>76.108727064018339</v>
      </c>
      <c r="J1494" s="2">
        <v>1.9027181766004585E-3</v>
      </c>
      <c r="K1494" s="11">
        <v>0.90831621456898459</v>
      </c>
      <c r="L1494" s="10" t="s">
        <v>12955</v>
      </c>
      <c r="M1494" s="10"/>
    </row>
    <row r="1495" spans="1:13" x14ac:dyDescent="0.25">
      <c r="A1495" t="s">
        <v>3515</v>
      </c>
      <c r="B1495" t="s">
        <v>5301</v>
      </c>
      <c r="C1495" t="s">
        <v>7578</v>
      </c>
      <c r="D1495" s="3">
        <v>16.62</v>
      </c>
      <c r="E1495" s="3">
        <v>16.591388702392578</v>
      </c>
      <c r="F1495" s="1">
        <v>20156.27734375</v>
      </c>
      <c r="G1495" s="1">
        <v>310229.44714667404</v>
      </c>
      <c r="H1495" s="1">
        <v>105952507.01904297</v>
      </c>
      <c r="I1495">
        <v>12.05444604954369</v>
      </c>
      <c r="J1495" s="2">
        <v>3.0136115123859228E-4</v>
      </c>
      <c r="K1495" s="11">
        <v>0.53333147732813058</v>
      </c>
      <c r="L1495" s="10" t="s">
        <v>12956</v>
      </c>
      <c r="M1495" s="10"/>
    </row>
    <row r="1496" spans="1:13" x14ac:dyDescent="0.25">
      <c r="A1496" t="s">
        <v>604</v>
      </c>
      <c r="B1496" t="s">
        <v>5303</v>
      </c>
      <c r="C1496" t="s">
        <v>7579</v>
      </c>
      <c r="D1496" s="3">
        <v>16.989999999999998</v>
      </c>
      <c r="E1496" s="3">
        <v>14.798510551452637</v>
      </c>
      <c r="F1496" s="1">
        <v>95931.1328125</v>
      </c>
      <c r="G1496" s="1">
        <v>2100724.4759373255</v>
      </c>
      <c r="H1496" s="1">
        <v>858889693.39999998</v>
      </c>
      <c r="I1496">
        <v>13.514873628979359</v>
      </c>
      <c r="J1496" s="2">
        <v>3.3787184072448396E-4</v>
      </c>
      <c r="K1496" s="11">
        <v>0.70975806426013111</v>
      </c>
      <c r="L1496" s="10" t="s">
        <v>12957</v>
      </c>
      <c r="M1496" s="10"/>
    </row>
    <row r="1497" spans="1:13" x14ac:dyDescent="0.25">
      <c r="A1497" t="s">
        <v>595</v>
      </c>
      <c r="B1497" t="s">
        <v>5303</v>
      </c>
      <c r="C1497" t="s">
        <v>7580</v>
      </c>
      <c r="D1497" s="3">
        <v>0.75</v>
      </c>
      <c r="E1497" s="3">
        <v>1.3217979669570923</v>
      </c>
      <c r="F1497" s="1">
        <v>351947.1875</v>
      </c>
      <c r="G1497" s="1">
        <v>489129.47121478489</v>
      </c>
      <c r="H1497" s="1">
        <v>26764338</v>
      </c>
      <c r="I1497">
        <v>151.30905403071506</v>
      </c>
      <c r="J1497" s="2">
        <v>3.7827263507678767E-3</v>
      </c>
      <c r="K1497" s="11">
        <v>0.57528534764207995</v>
      </c>
      <c r="L1497" s="10" t="s">
        <v>12958</v>
      </c>
      <c r="M1497" s="10"/>
    </row>
    <row r="1498" spans="1:13" x14ac:dyDescent="0.25">
      <c r="A1498" t="s">
        <v>157</v>
      </c>
      <c r="B1498" t="s">
        <v>5303</v>
      </c>
      <c r="C1498" t="s">
        <v>7581</v>
      </c>
      <c r="D1498" s="3">
        <v>28.14</v>
      </c>
      <c r="E1498" s="3">
        <v>22.698400497436523</v>
      </c>
      <c r="F1498" s="1">
        <v>48092.5234375</v>
      </c>
      <c r="G1498" s="1">
        <v>765204.94327529101</v>
      </c>
      <c r="H1498" s="1">
        <v>298573251.06</v>
      </c>
      <c r="I1498">
        <v>8.8111935474302374</v>
      </c>
      <c r="J1498" s="2">
        <v>2.2027983868575594E-4</v>
      </c>
      <c r="K1498" s="11">
        <v>0.62306463419846259</v>
      </c>
      <c r="L1498" s="10" t="s">
        <v>12959</v>
      </c>
      <c r="M1498" s="10"/>
    </row>
    <row r="1499" spans="1:13" x14ac:dyDescent="0.25">
      <c r="A1499" t="s">
        <v>1458</v>
      </c>
      <c r="B1499" t="s">
        <v>5303</v>
      </c>
      <c r="C1499" t="s">
        <v>7582</v>
      </c>
      <c r="D1499" s="3">
        <v>10.89</v>
      </c>
      <c r="E1499" s="3">
        <v>8.7891998291015625</v>
      </c>
      <c r="F1499" s="1">
        <v>121888.625</v>
      </c>
      <c r="G1499" s="1">
        <v>1239183.7261866403</v>
      </c>
      <c r="H1499" s="1">
        <v>215671288.14000002</v>
      </c>
      <c r="I1499">
        <v>22.755200005555473</v>
      </c>
      <c r="J1499" s="2">
        <v>5.6888000013888686E-4</v>
      </c>
      <c r="K1499" s="11">
        <v>0.47195722240813121</v>
      </c>
      <c r="L1499" s="10" t="s">
        <v>12960</v>
      </c>
      <c r="M1499" s="10"/>
    </row>
    <row r="1500" spans="1:13" x14ac:dyDescent="0.25">
      <c r="A1500" t="s">
        <v>265</v>
      </c>
      <c r="B1500" t="s">
        <v>5303</v>
      </c>
      <c r="C1500" t="s">
        <v>7583</v>
      </c>
      <c r="D1500" s="3">
        <v>20.002500000000001</v>
      </c>
      <c r="E1500" s="3">
        <v>19.952859878540039</v>
      </c>
      <c r="F1500" s="1">
        <v>14283.56640625</v>
      </c>
      <c r="G1500" s="1">
        <v>257634.07864963828</v>
      </c>
      <c r="H1500" s="1">
        <v>19002454.75769043</v>
      </c>
      <c r="I1500">
        <v>10.023625746758571</v>
      </c>
      <c r="J1500" s="2">
        <v>2.5059064366896424E-4</v>
      </c>
      <c r="K1500" s="11">
        <v>0.56882443395276439</v>
      </c>
      <c r="L1500" s="10" t="s">
        <v>12961</v>
      </c>
      <c r="M1500" s="10"/>
    </row>
    <row r="1501" spans="1:13" x14ac:dyDescent="0.25">
      <c r="A1501" t="s">
        <v>969</v>
      </c>
      <c r="B1501" t="s">
        <v>5303</v>
      </c>
      <c r="C1501" t="s">
        <v>7584</v>
      </c>
      <c r="D1501" s="3">
        <v>10.39</v>
      </c>
      <c r="E1501" s="3" t="s">
        <v>6120</v>
      </c>
      <c r="F1501" s="1" t="s">
        <v>6120</v>
      </c>
      <c r="G1501" s="1">
        <v>1871820.1253076906</v>
      </c>
      <c r="H1501" s="1" t="s">
        <v>6120</v>
      </c>
      <c r="I1501" t="e">
        <v>#VALUE!</v>
      </c>
      <c r="J1501" s="2" t="e">
        <v>#VALUE!</v>
      </c>
      <c r="K1501" s="11" t="s">
        <v>6120</v>
      </c>
      <c r="L1501" s="10" t="s">
        <v>12962</v>
      </c>
      <c r="M1501" s="10"/>
    </row>
    <row r="1502" spans="1:13" x14ac:dyDescent="0.25">
      <c r="A1502" t="s">
        <v>37</v>
      </c>
      <c r="B1502" t="s">
        <v>5303</v>
      </c>
      <c r="C1502" t="s">
        <v>7585</v>
      </c>
      <c r="D1502" s="3">
        <v>28.96</v>
      </c>
      <c r="E1502" s="3">
        <v>22.135349273681641</v>
      </c>
      <c r="F1502" s="1">
        <v>208621.5</v>
      </c>
      <c r="G1502" s="1">
        <v>3303849.1988782594</v>
      </c>
      <c r="H1502" s="1">
        <v>736278895.20000005</v>
      </c>
      <c r="I1502">
        <v>9.0353216263813305</v>
      </c>
      <c r="J1502" s="2">
        <v>2.2588304065953327E-4</v>
      </c>
      <c r="K1502" s="11">
        <v>0.73731619764174661</v>
      </c>
      <c r="L1502" s="10" t="s">
        <v>12963</v>
      </c>
      <c r="M1502" s="10"/>
    </row>
    <row r="1503" spans="1:13" x14ac:dyDescent="0.25">
      <c r="A1503" t="s">
        <v>42</v>
      </c>
      <c r="B1503" t="s">
        <v>5303</v>
      </c>
      <c r="C1503" t="s">
        <v>7586</v>
      </c>
      <c r="D1503" s="3">
        <v>6.7</v>
      </c>
      <c r="E1503" s="3">
        <v>5.5936751365661621</v>
      </c>
      <c r="F1503" s="1">
        <v>431171.5625</v>
      </c>
      <c r="G1503" s="1">
        <v>2546716.8509606482</v>
      </c>
      <c r="H1503" s="1">
        <v>338104646</v>
      </c>
      <c r="I1503">
        <v>35.754668463420231</v>
      </c>
      <c r="J1503" s="2">
        <v>8.9386671158550579E-4</v>
      </c>
      <c r="K1503" s="11">
        <v>0.81609075369167705</v>
      </c>
      <c r="L1503" s="10" t="s">
        <v>12964</v>
      </c>
      <c r="M1503" s="10"/>
    </row>
    <row r="1504" spans="1:13" x14ac:dyDescent="0.25">
      <c r="A1504" t="s">
        <v>2444</v>
      </c>
      <c r="B1504" t="s">
        <v>5303</v>
      </c>
      <c r="C1504" t="s">
        <v>7587</v>
      </c>
      <c r="D1504" s="3">
        <v>13.85</v>
      </c>
      <c r="E1504" s="3">
        <v>13.362400054931641</v>
      </c>
      <c r="F1504" s="1">
        <v>62947.30078125</v>
      </c>
      <c r="G1504" s="1">
        <v>869808.05778886215</v>
      </c>
      <c r="H1504" s="1">
        <v>178815009.35000002</v>
      </c>
      <c r="I1504">
        <v>14.967371069405029</v>
      </c>
      <c r="J1504" s="2">
        <v>3.7418427673512571E-4</v>
      </c>
      <c r="K1504" s="11">
        <v>0.80637163163124348</v>
      </c>
      <c r="L1504" s="10" t="s">
        <v>12965</v>
      </c>
      <c r="M1504" s="10"/>
    </row>
    <row r="1505" spans="1:13" x14ac:dyDescent="0.25">
      <c r="A1505" t="s">
        <v>60</v>
      </c>
      <c r="B1505" t="s">
        <v>5303</v>
      </c>
      <c r="C1505" t="s">
        <v>7588</v>
      </c>
      <c r="D1505" s="3">
        <v>19.7</v>
      </c>
      <c r="E1505" s="3">
        <v>19.406974792480469</v>
      </c>
      <c r="F1505" s="1">
        <v>1604.0999755859375</v>
      </c>
      <c r="G1505" s="1">
        <v>36496.576977189485</v>
      </c>
      <c r="H1505" s="1">
        <v>12805000.305175781</v>
      </c>
      <c r="I1505">
        <v>10.305573235324296</v>
      </c>
      <c r="J1505" s="2">
        <v>2.5763933088310742E-4</v>
      </c>
      <c r="K1505" s="11">
        <v>0.99818187847358575</v>
      </c>
      <c r="L1505" s="10" t="s">
        <v>12966</v>
      </c>
      <c r="M1505" s="10"/>
    </row>
    <row r="1506" spans="1:13" x14ac:dyDescent="0.25">
      <c r="A1506" t="s">
        <v>3367</v>
      </c>
      <c r="B1506" t="s">
        <v>5301</v>
      </c>
      <c r="C1506" t="s">
        <v>7589</v>
      </c>
      <c r="D1506" s="3">
        <v>11</v>
      </c>
      <c r="E1506" s="3">
        <v>8.913299560546875</v>
      </c>
      <c r="F1506" s="1">
        <v>895061.5625</v>
      </c>
      <c r="G1506" s="1">
        <v>6859761.2013932262</v>
      </c>
      <c r="H1506" s="1">
        <v>1623600000</v>
      </c>
      <c r="I1506">
        <v>22.438379709043346</v>
      </c>
      <c r="J1506" s="2">
        <v>5.6095949272608366E-4</v>
      </c>
      <c r="K1506" s="11">
        <v>0.5725576156063823</v>
      </c>
      <c r="L1506" s="10" t="s">
        <v>12967</v>
      </c>
      <c r="M1506" s="10"/>
    </row>
    <row r="1507" spans="1:13" x14ac:dyDescent="0.25">
      <c r="A1507" t="s">
        <v>923</v>
      </c>
      <c r="B1507" t="s">
        <v>5303</v>
      </c>
      <c r="C1507" t="s">
        <v>7590</v>
      </c>
      <c r="D1507" s="3">
        <v>50.43</v>
      </c>
      <c r="E1507" s="3">
        <v>49.646770477294922</v>
      </c>
      <c r="F1507" s="1">
        <v>23973.5546875</v>
      </c>
      <c r="G1507" s="1">
        <v>638325.87478063453</v>
      </c>
      <c r="H1507" s="1">
        <v>80688102.722167969</v>
      </c>
      <c r="I1507">
        <v>4.028459415934547</v>
      </c>
      <c r="J1507" s="2">
        <v>1.0071148539836368E-4</v>
      </c>
      <c r="K1507" s="11">
        <v>0.51530339762749144</v>
      </c>
      <c r="L1507" s="10" t="s">
        <v>12968</v>
      </c>
      <c r="M1507" s="10"/>
    </row>
    <row r="1508" spans="1:13" x14ac:dyDescent="0.25">
      <c r="A1508" t="s">
        <v>4325</v>
      </c>
      <c r="B1508" t="s">
        <v>5301</v>
      </c>
      <c r="C1508" t="s">
        <v>7591</v>
      </c>
      <c r="D1508" s="3">
        <v>8.7899999999999991</v>
      </c>
      <c r="E1508" s="3">
        <v>8.1331300735473633</v>
      </c>
      <c r="F1508" s="1">
        <v>32578.9453125</v>
      </c>
      <c r="G1508" s="1">
        <v>283756.8188794952</v>
      </c>
      <c r="H1508" s="1">
        <v>199557796.58999997</v>
      </c>
      <c r="I1508">
        <v>24.590778481521024</v>
      </c>
      <c r="J1508" s="2">
        <v>6.1476946203802561E-4</v>
      </c>
      <c r="K1508" s="11">
        <v>0.56602054393274093</v>
      </c>
      <c r="L1508" s="10" t="s">
        <v>12969</v>
      </c>
      <c r="M1508" s="10"/>
    </row>
    <row r="1509" spans="1:13" x14ac:dyDescent="0.25">
      <c r="A1509" t="s">
        <v>269</v>
      </c>
      <c r="B1509" t="s">
        <v>5303</v>
      </c>
      <c r="C1509" t="s">
        <v>7592</v>
      </c>
      <c r="D1509" s="3">
        <v>14.65</v>
      </c>
      <c r="E1509" s="3">
        <v>13.833950042724609</v>
      </c>
      <c r="F1509" s="1">
        <v>91561.640625</v>
      </c>
      <c r="G1509" s="1">
        <v>1223047.0749745662</v>
      </c>
      <c r="H1509" s="1">
        <v>221924103.95000002</v>
      </c>
      <c r="I1509">
        <v>14.457186803647717</v>
      </c>
      <c r="J1509" s="2">
        <v>3.6142967009119295E-4</v>
      </c>
      <c r="K1509" s="11">
        <v>0.7415551829839282</v>
      </c>
      <c r="L1509" s="10" t="s">
        <v>12970</v>
      </c>
      <c r="M1509" s="10"/>
    </row>
    <row r="1510" spans="1:13" x14ac:dyDescent="0.25">
      <c r="A1510" t="s">
        <v>2940</v>
      </c>
      <c r="B1510" t="s">
        <v>5301</v>
      </c>
      <c r="C1510" t="s">
        <v>7593</v>
      </c>
      <c r="D1510" s="3">
        <v>5.65</v>
      </c>
      <c r="E1510" s="3">
        <v>5.1506500244140625</v>
      </c>
      <c r="F1510" s="1">
        <v>514472.34375</v>
      </c>
      <c r="G1510" s="1">
        <v>2764237.744380903</v>
      </c>
      <c r="H1510" s="1">
        <v>1190511110.1500001</v>
      </c>
      <c r="I1510">
        <v>38.830050392086576</v>
      </c>
      <c r="J1510" s="2">
        <v>9.7075125980216443E-4</v>
      </c>
      <c r="K1510" s="11">
        <v>0.92417290980177513</v>
      </c>
      <c r="L1510" s="10" t="s">
        <v>12971</v>
      </c>
      <c r="M1510" s="10"/>
    </row>
    <row r="1511" spans="1:13" x14ac:dyDescent="0.25">
      <c r="A1511" t="s">
        <v>1906</v>
      </c>
      <c r="B1511" t="s">
        <v>5303</v>
      </c>
      <c r="C1511" t="s">
        <v>7594</v>
      </c>
      <c r="D1511" s="3">
        <v>17.27</v>
      </c>
      <c r="E1511" s="3">
        <v>14.862554550170898</v>
      </c>
      <c r="F1511" s="1">
        <v>18056.078125</v>
      </c>
      <c r="G1511" s="1">
        <v>173986.22029829025</v>
      </c>
      <c r="H1511" s="1">
        <v>138946544.87999997</v>
      </c>
      <c r="I1511">
        <v>13.456636900801168</v>
      </c>
      <c r="J1511" s="2">
        <v>3.3641592252002918E-4</v>
      </c>
      <c r="K1511" s="11">
        <v>0.59219073286291335</v>
      </c>
      <c r="L1511" s="10" t="s">
        <v>12972</v>
      </c>
      <c r="M1511" s="10"/>
    </row>
    <row r="1512" spans="1:13" x14ac:dyDescent="0.25">
      <c r="A1512" t="s">
        <v>825</v>
      </c>
      <c r="B1512" t="s">
        <v>5303</v>
      </c>
      <c r="C1512" t="s">
        <v>7595</v>
      </c>
      <c r="D1512" s="3">
        <v>8.3000000000000007</v>
      </c>
      <c r="E1512" s="3">
        <v>5.4339442253112793</v>
      </c>
      <c r="F1512" s="1">
        <v>326130.65625</v>
      </c>
      <c r="G1512" s="1">
        <v>1922157.0076448023</v>
      </c>
      <c r="H1512" s="1">
        <v>217834437.90000001</v>
      </c>
      <c r="I1512">
        <v>36.805677737434479</v>
      </c>
      <c r="J1512" s="2">
        <v>9.2014194343586196E-4</v>
      </c>
      <c r="K1512" s="11">
        <v>0.68383189697116986</v>
      </c>
      <c r="L1512" s="10" t="s">
        <v>12973</v>
      </c>
      <c r="M1512" s="10"/>
    </row>
    <row r="1513" spans="1:13" x14ac:dyDescent="0.25">
      <c r="A1513" t="s">
        <v>4474</v>
      </c>
      <c r="B1513" t="s">
        <v>5301</v>
      </c>
      <c r="C1513" t="s">
        <v>7596</v>
      </c>
      <c r="D1513" s="3">
        <v>8.5399999999999991</v>
      </c>
      <c r="E1513" s="3">
        <v>8.4465503692626953</v>
      </c>
      <c r="F1513" s="1">
        <v>305278.25</v>
      </c>
      <c r="G1513" s="1">
        <v>1511091.0977025777</v>
      </c>
      <c r="H1513" s="1">
        <v>351365601.01999992</v>
      </c>
      <c r="I1513">
        <v>23.678305492359023</v>
      </c>
      <c r="J1513" s="2">
        <v>5.9195763730897561E-4</v>
      </c>
      <c r="K1513" s="11">
        <v>0.34243999949080828</v>
      </c>
      <c r="L1513" s="10" t="s">
        <v>12974</v>
      </c>
      <c r="M1513" s="10"/>
    </row>
    <row r="1514" spans="1:13" x14ac:dyDescent="0.25">
      <c r="A1514" t="s">
        <v>613</v>
      </c>
      <c r="B1514" t="s">
        <v>5303</v>
      </c>
      <c r="C1514" t="s">
        <v>7597</v>
      </c>
      <c r="D1514" s="3">
        <v>37.299999999999997</v>
      </c>
      <c r="E1514" s="3">
        <v>40.309223175048828</v>
      </c>
      <c r="F1514" s="1">
        <v>68017.03125</v>
      </c>
      <c r="G1514" s="1">
        <v>2473088.0855274294</v>
      </c>
      <c r="H1514" s="1">
        <v>727071630.0999999</v>
      </c>
      <c r="I1514">
        <v>4.9616436201578509</v>
      </c>
      <c r="J1514" s="2">
        <v>1.2404109050394627E-4</v>
      </c>
      <c r="K1514" s="11">
        <v>0.46045940505455424</v>
      </c>
      <c r="L1514" s="10" t="s">
        <v>12975</v>
      </c>
      <c r="M1514" s="10"/>
    </row>
    <row r="1515" spans="1:13" x14ac:dyDescent="0.25">
      <c r="A1515" t="s">
        <v>1976</v>
      </c>
      <c r="B1515" t="s">
        <v>5303</v>
      </c>
      <c r="C1515" t="s">
        <v>6034</v>
      </c>
      <c r="D1515" s="3">
        <v>114.3</v>
      </c>
      <c r="E1515" s="3">
        <v>91.452796936035156</v>
      </c>
      <c r="F1515" s="1">
        <v>52661.03515625</v>
      </c>
      <c r="G1515" s="1">
        <v>5442319.5057578189</v>
      </c>
      <c r="H1515" s="1">
        <v>809318866.5</v>
      </c>
      <c r="I1515">
        <v>2.1869205393454072</v>
      </c>
      <c r="J1515" s="2">
        <v>5.4673013483635178E-5</v>
      </c>
      <c r="K1515" s="11">
        <v>0.49015450861273602</v>
      </c>
      <c r="L1515" s="10" t="s">
        <v>12976</v>
      </c>
      <c r="M1515" s="10"/>
    </row>
    <row r="1516" spans="1:13" x14ac:dyDescent="0.25">
      <c r="A1516" t="s">
        <v>3176</v>
      </c>
      <c r="B1516" t="s">
        <v>5301</v>
      </c>
      <c r="C1516" t="s">
        <v>7598</v>
      </c>
      <c r="D1516" s="3">
        <v>27.1</v>
      </c>
      <c r="E1516" s="3">
        <v>24.828596115112305</v>
      </c>
      <c r="F1516" s="1">
        <v>52902.51171875</v>
      </c>
      <c r="G1516" s="1">
        <v>1836723.5572193833</v>
      </c>
      <c r="H1516" s="1">
        <v>908215199.60000002</v>
      </c>
      <c r="I1516">
        <v>8.0552278941887874</v>
      </c>
      <c r="J1516" s="2">
        <v>2.0138069735471968E-4</v>
      </c>
      <c r="K1516" s="11">
        <v>0.61806524571175014</v>
      </c>
      <c r="L1516" s="10" t="s">
        <v>12977</v>
      </c>
      <c r="M1516" s="10"/>
    </row>
    <row r="1517" spans="1:13" x14ac:dyDescent="0.25">
      <c r="A1517" t="s">
        <v>5033</v>
      </c>
      <c r="B1517" t="s">
        <v>5301</v>
      </c>
      <c r="C1517" t="s">
        <v>7599</v>
      </c>
      <c r="D1517" s="3">
        <v>22.4894</v>
      </c>
      <c r="E1517" s="3">
        <v>20.223611831665039</v>
      </c>
      <c r="F1517" s="1">
        <v>20365.91015625</v>
      </c>
      <c r="G1517" s="1">
        <v>513169.68926592876</v>
      </c>
      <c r="H1517" s="1">
        <v>156331314.08691406</v>
      </c>
      <c r="I1517">
        <v>9.8894303186165207</v>
      </c>
      <c r="J1517" s="2">
        <v>2.4723575796541304E-4</v>
      </c>
      <c r="K1517" s="11">
        <v>0.67463109438891533</v>
      </c>
      <c r="L1517" s="10" t="s">
        <v>12978</v>
      </c>
      <c r="M1517" s="10"/>
    </row>
    <row r="1518" spans="1:13" x14ac:dyDescent="0.25">
      <c r="A1518" t="s">
        <v>4371</v>
      </c>
      <c r="B1518" t="s">
        <v>5301</v>
      </c>
      <c r="C1518" t="s">
        <v>7600</v>
      </c>
      <c r="D1518" s="3">
        <v>13.85</v>
      </c>
      <c r="E1518" s="3">
        <v>9.9988498687744141</v>
      </c>
      <c r="F1518" s="1">
        <v>46491.0234375</v>
      </c>
      <c r="G1518" s="1">
        <v>720527.67089140904</v>
      </c>
      <c r="H1518" s="1">
        <v>330510721.5</v>
      </c>
      <c r="I1518">
        <v>20.002300527041971</v>
      </c>
      <c r="J1518" s="2">
        <v>5.0005751317604922E-4</v>
      </c>
      <c r="K1518" s="11">
        <v>0.96528177819690808</v>
      </c>
      <c r="L1518" s="10" t="s">
        <v>12979</v>
      </c>
      <c r="M1518" s="10"/>
    </row>
    <row r="1519" spans="1:13" x14ac:dyDescent="0.25">
      <c r="A1519" t="s">
        <v>2272</v>
      </c>
      <c r="B1519" t="s">
        <v>5303</v>
      </c>
      <c r="C1519" t="s">
        <v>7601</v>
      </c>
      <c r="D1519" s="3">
        <v>7.34</v>
      </c>
      <c r="E1519" s="3">
        <v>7.1483254432678223</v>
      </c>
      <c r="F1519" s="1">
        <v>29319.64453125</v>
      </c>
      <c r="G1519" s="1">
        <v>207374.69495414052</v>
      </c>
      <c r="H1519" s="1">
        <v>129287171.04000001</v>
      </c>
      <c r="I1519">
        <v>27.978580660223965</v>
      </c>
      <c r="J1519" s="2">
        <v>6.9946451650559915E-4</v>
      </c>
      <c r="K1519" s="11">
        <v>1.324995271556062</v>
      </c>
      <c r="L1519" s="10" t="s">
        <v>12980</v>
      </c>
      <c r="M1519" s="10"/>
    </row>
    <row r="1520" spans="1:13" x14ac:dyDescent="0.25">
      <c r="A1520" t="s">
        <v>510</v>
      </c>
      <c r="B1520" t="s">
        <v>5303</v>
      </c>
      <c r="C1520" t="s">
        <v>7602</v>
      </c>
      <c r="D1520" s="3" t="s">
        <v>6120</v>
      </c>
      <c r="E1520" s="3">
        <v>8.1825799942016602</v>
      </c>
      <c r="F1520" s="1">
        <v>11190.244140625</v>
      </c>
      <c r="G1520" s="1">
        <v>125621.52347268134</v>
      </c>
      <c r="H1520" s="1" t="s">
        <v>6120</v>
      </c>
      <c r="I1520">
        <v>24.442168624287692</v>
      </c>
      <c r="J1520" s="2">
        <v>6.1105421560719235E-4</v>
      </c>
      <c r="K1520" s="11" t="s">
        <v>6120</v>
      </c>
      <c r="L1520" s="10" t="s">
        <v>12981</v>
      </c>
      <c r="M1520" s="10"/>
    </row>
    <row r="1521" spans="1:13" x14ac:dyDescent="0.25">
      <c r="A1521" t="s">
        <v>4544</v>
      </c>
      <c r="B1521" t="s">
        <v>5301</v>
      </c>
      <c r="C1521" t="s">
        <v>7603</v>
      </c>
      <c r="D1521" s="3">
        <v>4.88</v>
      </c>
      <c r="E1521" s="3">
        <v>4.7810468673706055</v>
      </c>
      <c r="F1521" s="1">
        <v>329166</v>
      </c>
      <c r="G1521" s="1">
        <v>1549036.699378843</v>
      </c>
      <c r="H1521" s="1">
        <v>103065600</v>
      </c>
      <c r="I1521">
        <v>41.831842596011285</v>
      </c>
      <c r="J1521" s="2">
        <v>1.0457960649002821E-3</v>
      </c>
      <c r="K1521" s="11">
        <v>0.70452509080862036</v>
      </c>
      <c r="L1521" s="10" t="s">
        <v>12982</v>
      </c>
      <c r="M1521" s="10"/>
    </row>
    <row r="1522" spans="1:13" x14ac:dyDescent="0.25">
      <c r="A1522" t="s">
        <v>2138</v>
      </c>
      <c r="B1522" t="s">
        <v>5303</v>
      </c>
      <c r="C1522" t="s">
        <v>7604</v>
      </c>
      <c r="D1522" s="3">
        <v>16.64</v>
      </c>
      <c r="E1522" s="3">
        <v>11.387850761413574</v>
      </c>
      <c r="F1522" s="1">
        <v>73458.578125</v>
      </c>
      <c r="G1522" s="1">
        <v>636099.95394974924</v>
      </c>
      <c r="H1522" s="1">
        <v>162075713.28</v>
      </c>
      <c r="I1522">
        <v>17.562576485255413</v>
      </c>
      <c r="J1522" s="2">
        <v>4.390644121313853E-4</v>
      </c>
      <c r="K1522" s="11">
        <v>0.51357743761621566</v>
      </c>
      <c r="L1522" s="10" t="s">
        <v>12983</v>
      </c>
      <c r="M1522" s="10"/>
    </row>
    <row r="1523" spans="1:13" x14ac:dyDescent="0.25">
      <c r="A1523" t="s">
        <v>2396</v>
      </c>
      <c r="B1523" t="s">
        <v>5303</v>
      </c>
      <c r="C1523" t="s">
        <v>7605</v>
      </c>
      <c r="D1523" s="3">
        <v>7.45</v>
      </c>
      <c r="E1523" s="3">
        <v>5.8758502006530762</v>
      </c>
      <c r="F1523" s="1">
        <v>481397.15625</v>
      </c>
      <c r="G1523" s="1">
        <v>3370707.4477041718</v>
      </c>
      <c r="H1523" s="1">
        <v>638411993.25</v>
      </c>
      <c r="I1523">
        <v>34.037627436072292</v>
      </c>
      <c r="J1523" s="2">
        <v>8.5094068590180726E-4</v>
      </c>
      <c r="K1523" s="11">
        <v>0.76035109559195846</v>
      </c>
      <c r="L1523" s="10" t="s">
        <v>12984</v>
      </c>
      <c r="M1523" s="10"/>
    </row>
    <row r="1524" spans="1:13" x14ac:dyDescent="0.25">
      <c r="A1524" t="s">
        <v>1334</v>
      </c>
      <c r="B1524" t="s">
        <v>5303</v>
      </c>
      <c r="C1524" t="s">
        <v>7606</v>
      </c>
      <c r="D1524" s="3">
        <v>2.7852999999999999</v>
      </c>
      <c r="E1524" s="3">
        <v>2.1459252834320068</v>
      </c>
      <c r="F1524" s="1">
        <v>403703.8125</v>
      </c>
      <c r="G1524" s="1">
        <v>659241.00731685513</v>
      </c>
      <c r="H1524" s="1">
        <v>82960135.432300001</v>
      </c>
      <c r="I1524">
        <v>93.199889830338051</v>
      </c>
      <c r="J1524" s="2">
        <v>2.3299972457584512E-3</v>
      </c>
      <c r="K1524" s="11">
        <v>1.2758869109526896</v>
      </c>
      <c r="L1524" s="10" t="s">
        <v>12985</v>
      </c>
      <c r="M1524" s="10"/>
    </row>
    <row r="1525" spans="1:13" x14ac:dyDescent="0.25">
      <c r="A1525" t="s">
        <v>399</v>
      </c>
      <c r="B1525" t="s">
        <v>5303</v>
      </c>
      <c r="C1525" t="s">
        <v>7607</v>
      </c>
      <c r="D1525" s="3">
        <v>30.22</v>
      </c>
      <c r="E1525" s="3">
        <v>21.586275100708008</v>
      </c>
      <c r="F1525" s="1">
        <v>44393.87890625</v>
      </c>
      <c r="G1525" s="1">
        <v>935881.39069021901</v>
      </c>
      <c r="H1525" s="1">
        <v>379237428.39999998</v>
      </c>
      <c r="I1525">
        <v>9.2651464445313305</v>
      </c>
      <c r="J1525" s="2">
        <v>2.3162866111328326E-4</v>
      </c>
      <c r="K1525" s="11">
        <v>0.78654653811222697</v>
      </c>
      <c r="L1525" s="10" t="s">
        <v>12986</v>
      </c>
      <c r="M1525" s="10"/>
    </row>
    <row r="1526" spans="1:13" x14ac:dyDescent="0.25">
      <c r="A1526" t="s">
        <v>147</v>
      </c>
      <c r="B1526" t="s">
        <v>5303</v>
      </c>
      <c r="C1526" t="s">
        <v>7608</v>
      </c>
      <c r="D1526" s="3">
        <v>7.35</v>
      </c>
      <c r="E1526" s="3">
        <v>8.1579999923706055</v>
      </c>
      <c r="F1526" s="1">
        <v>55632.80078125</v>
      </c>
      <c r="G1526" s="1">
        <v>802903.66817733762</v>
      </c>
      <c r="H1526" s="1">
        <v>104364134.69999999</v>
      </c>
      <c r="I1526">
        <v>24.515812722118266</v>
      </c>
      <c r="J1526" s="2">
        <v>6.128953180529566E-4</v>
      </c>
      <c r="K1526" s="11">
        <v>0.85663032619559742</v>
      </c>
      <c r="L1526" s="10" t="s">
        <v>12987</v>
      </c>
      <c r="M1526" s="10"/>
    </row>
    <row r="1527" spans="1:13" x14ac:dyDescent="0.25">
      <c r="A1527" t="s">
        <v>1722</v>
      </c>
      <c r="B1527" t="s">
        <v>5303</v>
      </c>
      <c r="C1527" t="s">
        <v>7609</v>
      </c>
      <c r="D1527" s="3">
        <v>47.67</v>
      </c>
      <c r="E1527" s="3">
        <v>39.385814666748047</v>
      </c>
      <c r="F1527" s="1">
        <v>17284.08984375</v>
      </c>
      <c r="G1527" s="1">
        <v>820593.94021485909</v>
      </c>
      <c r="H1527" s="1">
        <v>407435680.67999995</v>
      </c>
      <c r="I1527">
        <v>5.0779703731468686</v>
      </c>
      <c r="J1527" s="2">
        <v>1.2694925932867172E-4</v>
      </c>
      <c r="K1527" s="11">
        <v>1.3507529919642649</v>
      </c>
      <c r="L1527" s="10" t="s">
        <v>12988</v>
      </c>
      <c r="M1527" s="10"/>
    </row>
    <row r="1528" spans="1:13" x14ac:dyDescent="0.25">
      <c r="A1528" t="s">
        <v>832</v>
      </c>
      <c r="B1528" t="s">
        <v>5303</v>
      </c>
      <c r="C1528" t="s">
        <v>7610</v>
      </c>
      <c r="D1528" s="3">
        <v>1.1100000000000001</v>
      </c>
      <c r="E1528" s="3">
        <v>1.7057005167007446</v>
      </c>
      <c r="F1528" s="1">
        <v>761802.1875</v>
      </c>
      <c r="G1528" s="1">
        <v>806194.60657577531</v>
      </c>
      <c r="H1528" s="1">
        <v>68719376.280000001</v>
      </c>
      <c r="I1528">
        <v>117.25387783011902</v>
      </c>
      <c r="J1528" s="2">
        <v>2.9313469457529755E-3</v>
      </c>
      <c r="K1528" s="11">
        <v>0.98358507619714186</v>
      </c>
      <c r="L1528" s="10" t="s">
        <v>12989</v>
      </c>
      <c r="M1528" s="10"/>
    </row>
    <row r="1529" spans="1:13" x14ac:dyDescent="0.25">
      <c r="A1529" t="s">
        <v>2345</v>
      </c>
      <c r="B1529" t="s">
        <v>5303</v>
      </c>
      <c r="C1529" t="s">
        <v>7611</v>
      </c>
      <c r="D1529" s="3">
        <v>9.15</v>
      </c>
      <c r="E1529" s="3">
        <v>7.6665749549865723</v>
      </c>
      <c r="F1529" s="1">
        <v>145194.765625</v>
      </c>
      <c r="G1529" s="1">
        <v>1920246.610601177</v>
      </c>
      <c r="H1529" s="1">
        <v>314790862.95000005</v>
      </c>
      <c r="I1529">
        <v>26.087268587899729</v>
      </c>
      <c r="J1529" s="2">
        <v>6.5218171469749319E-4</v>
      </c>
      <c r="K1529" s="11">
        <v>0.72303397958736282</v>
      </c>
      <c r="L1529" s="10" t="s">
        <v>12990</v>
      </c>
      <c r="M1529" s="10"/>
    </row>
    <row r="1530" spans="1:13" x14ac:dyDescent="0.25">
      <c r="A1530" t="s">
        <v>880</v>
      </c>
      <c r="B1530" t="s">
        <v>5303</v>
      </c>
      <c r="C1530" t="s">
        <v>7612</v>
      </c>
      <c r="D1530" s="3">
        <v>11.6244</v>
      </c>
      <c r="E1530" s="3">
        <v>10.621045112609863</v>
      </c>
      <c r="F1530" s="1">
        <v>53659.33203125</v>
      </c>
      <c r="G1530" s="1">
        <v>518616.95060944179</v>
      </c>
      <c r="H1530" s="1">
        <v>39522960.662841797</v>
      </c>
      <c r="I1530">
        <v>18.830538603263204</v>
      </c>
      <c r="J1530" s="2">
        <v>4.7076346508158009E-4</v>
      </c>
      <c r="K1530" s="11">
        <v>0.72176121400080517</v>
      </c>
      <c r="L1530" s="10" t="s">
        <v>12991</v>
      </c>
      <c r="M1530" s="10"/>
    </row>
    <row r="1531" spans="1:13" x14ac:dyDescent="0.25">
      <c r="A1531" t="s">
        <v>4458</v>
      </c>
      <c r="B1531" t="s">
        <v>5301</v>
      </c>
      <c r="C1531" t="s">
        <v>7613</v>
      </c>
      <c r="D1531" s="3">
        <v>7.35</v>
      </c>
      <c r="E1531" s="3">
        <v>6.788750171661377</v>
      </c>
      <c r="F1531" s="1">
        <v>121201.9453125</v>
      </c>
      <c r="G1531" s="1">
        <v>739745.95278356073</v>
      </c>
      <c r="H1531" s="1">
        <v>269741854.20000005</v>
      </c>
      <c r="I1531">
        <v>29.460503766196922</v>
      </c>
      <c r="J1531" s="2">
        <v>7.36512594154923E-4</v>
      </c>
      <c r="K1531" s="11">
        <v>1.1246771329758685</v>
      </c>
      <c r="L1531" s="10" t="s">
        <v>12992</v>
      </c>
      <c r="M1531" s="10"/>
    </row>
    <row r="1532" spans="1:13" x14ac:dyDescent="0.25">
      <c r="A1532" t="s">
        <v>1441</v>
      </c>
      <c r="B1532" t="s">
        <v>5303</v>
      </c>
      <c r="C1532" t="s">
        <v>7614</v>
      </c>
      <c r="D1532" s="3">
        <v>8.1349999999999998</v>
      </c>
      <c r="E1532" s="3">
        <v>7.574028491973877</v>
      </c>
      <c r="F1532" s="1">
        <v>21615.84375</v>
      </c>
      <c r="G1532" s="1">
        <v>213100.24158251265</v>
      </c>
      <c r="H1532" s="1">
        <v>87518266.129999995</v>
      </c>
      <c r="I1532">
        <v>26.406026886740396</v>
      </c>
      <c r="J1532" s="2">
        <v>6.6015067216850984E-4</v>
      </c>
      <c r="K1532" s="11">
        <v>1.2694059654532075</v>
      </c>
      <c r="L1532" s="10" t="s">
        <v>12993</v>
      </c>
      <c r="M1532" s="10"/>
    </row>
    <row r="1533" spans="1:13" x14ac:dyDescent="0.25">
      <c r="A1533" t="s">
        <v>4815</v>
      </c>
      <c r="B1533" t="s">
        <v>5301</v>
      </c>
      <c r="C1533" t="s">
        <v>7615</v>
      </c>
      <c r="D1533" s="3">
        <v>13.25</v>
      </c>
      <c r="E1533" s="3">
        <v>13.011799812316895</v>
      </c>
      <c r="F1533" s="1">
        <v>52876.83203125</v>
      </c>
      <c r="G1533" s="1">
        <v>645539.65784829506</v>
      </c>
      <c r="H1533" s="1">
        <v>268158256.74999997</v>
      </c>
      <c r="I1533">
        <v>15.370663773253041</v>
      </c>
      <c r="J1533" s="2">
        <v>3.8426659433132604E-4</v>
      </c>
      <c r="K1533" s="11">
        <v>0.77706809554215395</v>
      </c>
      <c r="L1533" s="10" t="s">
        <v>12994</v>
      </c>
      <c r="M1533" s="10"/>
    </row>
    <row r="1534" spans="1:13" x14ac:dyDescent="0.25">
      <c r="A1534" t="s">
        <v>2418</v>
      </c>
      <c r="B1534" t="s">
        <v>5303</v>
      </c>
      <c r="C1534" t="s">
        <v>7616</v>
      </c>
      <c r="D1534" s="3">
        <v>7.68</v>
      </c>
      <c r="E1534" s="3">
        <v>7.5580310821533203</v>
      </c>
      <c r="F1534" s="1">
        <v>28063.2109375</v>
      </c>
      <c r="G1534" s="1">
        <v>169744.84556659611</v>
      </c>
      <c r="H1534" s="1">
        <v>57067752.960000001</v>
      </c>
      <c r="I1534">
        <v>26.461918167055092</v>
      </c>
      <c r="J1534" s="2">
        <v>6.615479541763773E-4</v>
      </c>
      <c r="K1534" s="11">
        <v>0.92841869039240377</v>
      </c>
      <c r="L1534" s="10" t="s">
        <v>12995</v>
      </c>
      <c r="M1534" s="10"/>
    </row>
    <row r="1535" spans="1:13" x14ac:dyDescent="0.25">
      <c r="A1535" t="s">
        <v>1276</v>
      </c>
      <c r="B1535" t="s">
        <v>5303</v>
      </c>
      <c r="C1535" t="s">
        <v>7617</v>
      </c>
      <c r="D1535" s="3">
        <v>19</v>
      </c>
      <c r="E1535" s="3">
        <v>15.652925491333008</v>
      </c>
      <c r="F1535" s="1">
        <v>85144.6015625</v>
      </c>
      <c r="G1535" s="1">
        <v>1338018.8678266599</v>
      </c>
      <c r="H1535" s="1">
        <v>407673937</v>
      </c>
      <c r="I1535">
        <v>12.777164250269996</v>
      </c>
      <c r="J1535" s="2">
        <v>3.1942910625674991E-4</v>
      </c>
      <c r="K1535" s="11">
        <v>0.72040743529523488</v>
      </c>
      <c r="L1535" s="10" t="s">
        <v>12996</v>
      </c>
      <c r="M1535" s="10"/>
    </row>
    <row r="1536" spans="1:13" x14ac:dyDescent="0.25">
      <c r="A1536" t="s">
        <v>965</v>
      </c>
      <c r="B1536" t="s">
        <v>5303</v>
      </c>
      <c r="C1536" t="s">
        <v>7618</v>
      </c>
      <c r="D1536" s="3">
        <v>28.1</v>
      </c>
      <c r="E1536" s="3">
        <v>21.821800231933594</v>
      </c>
      <c r="F1536" s="1">
        <v>61227.6875</v>
      </c>
      <c r="G1536" s="1">
        <v>1457146.2385209766</v>
      </c>
      <c r="H1536" s="1">
        <v>665571738.70000005</v>
      </c>
      <c r="I1536">
        <v>9.1651466824136687</v>
      </c>
      <c r="J1536" s="2">
        <v>2.2912866706034172E-4</v>
      </c>
      <c r="K1536" s="11">
        <v>0.41305941330289803</v>
      </c>
      <c r="L1536" s="10" t="s">
        <v>12997</v>
      </c>
      <c r="M1536" s="10"/>
    </row>
    <row r="1537" spans="1:13" x14ac:dyDescent="0.25">
      <c r="A1537" t="s">
        <v>3226</v>
      </c>
      <c r="B1537" t="s">
        <v>5301</v>
      </c>
      <c r="C1537" t="s">
        <v>7619</v>
      </c>
      <c r="D1537" s="3">
        <v>12.86</v>
      </c>
      <c r="E1537" s="3">
        <v>23.508937835693359</v>
      </c>
      <c r="F1537" s="1">
        <v>5550.93310546875</v>
      </c>
      <c r="G1537" s="1">
        <v>76842.178613105178</v>
      </c>
      <c r="H1537" s="1">
        <v>284632296.13999999</v>
      </c>
      <c r="I1537">
        <v>8.5074026482107676</v>
      </c>
      <c r="J1537" s="2">
        <v>2.1268506620526919E-4</v>
      </c>
      <c r="K1537" s="11">
        <v>2.1598704984181891</v>
      </c>
      <c r="L1537" s="10" t="s">
        <v>12998</v>
      </c>
      <c r="M1537" s="10"/>
    </row>
    <row r="1538" spans="1:13" x14ac:dyDescent="0.25">
      <c r="A1538" t="s">
        <v>4406</v>
      </c>
      <c r="B1538" t="s">
        <v>5301</v>
      </c>
      <c r="C1538" t="s">
        <v>7620</v>
      </c>
      <c r="D1538" s="3">
        <v>1.61</v>
      </c>
      <c r="E1538" s="3">
        <v>1.457866907119751</v>
      </c>
      <c r="F1538" s="1">
        <v>724440.125</v>
      </c>
      <c r="G1538" s="1">
        <v>968206.20451891865</v>
      </c>
      <c r="H1538" s="1">
        <v>133758333.10000001</v>
      </c>
      <c r="I1538">
        <v>137.18673427818726</v>
      </c>
      <c r="J1538" s="2">
        <v>3.4296683569546814E-3</v>
      </c>
      <c r="K1538" s="11">
        <v>0.65964469375355361</v>
      </c>
      <c r="L1538" s="10" t="s">
        <v>12999</v>
      </c>
      <c r="M1538" s="10"/>
    </row>
    <row r="1539" spans="1:13" x14ac:dyDescent="0.25">
      <c r="A1539" t="s">
        <v>1789</v>
      </c>
      <c r="B1539" t="s">
        <v>5303</v>
      </c>
      <c r="C1539" t="s">
        <v>7621</v>
      </c>
      <c r="D1539" s="3">
        <v>8</v>
      </c>
      <c r="E1539" s="3">
        <v>9.9521503448486328</v>
      </c>
      <c r="F1539" s="1">
        <v>380951.09375</v>
      </c>
      <c r="G1539" s="1">
        <v>4031658.9322074824</v>
      </c>
      <c r="H1539" s="1">
        <v>694243304</v>
      </c>
      <c r="I1539">
        <v>20.096159429858563</v>
      </c>
      <c r="J1539" s="2">
        <v>5.0240398574646406E-4</v>
      </c>
      <c r="K1539" s="11">
        <v>0.84004155676848702</v>
      </c>
      <c r="L1539" s="10" t="s">
        <v>13000</v>
      </c>
      <c r="M1539" s="10"/>
    </row>
    <row r="1540" spans="1:13" x14ac:dyDescent="0.25">
      <c r="A1540" t="s">
        <v>1867</v>
      </c>
      <c r="B1540" t="s">
        <v>5303</v>
      </c>
      <c r="C1540" t="s">
        <v>7622</v>
      </c>
      <c r="D1540" s="3">
        <v>1.85</v>
      </c>
      <c r="E1540" s="3">
        <v>1.6110091209411621</v>
      </c>
      <c r="F1540" s="1">
        <v>2885538</v>
      </c>
      <c r="G1540" s="1">
        <v>5170313.7683199709</v>
      </c>
      <c r="H1540" s="1">
        <v>152785674.34999999</v>
      </c>
      <c r="I1540">
        <v>124.14578998979142</v>
      </c>
      <c r="J1540" s="2">
        <v>3.1036447497447858E-3</v>
      </c>
      <c r="K1540" s="11">
        <v>0.60647547996205975</v>
      </c>
      <c r="L1540" s="10" t="s">
        <v>13001</v>
      </c>
      <c r="M1540" s="10"/>
    </row>
    <row r="1541" spans="1:13" x14ac:dyDescent="0.25">
      <c r="A1541" t="s">
        <v>3225</v>
      </c>
      <c r="B1541" t="s">
        <v>5301</v>
      </c>
      <c r="C1541" t="s">
        <v>7623</v>
      </c>
      <c r="D1541" s="3">
        <v>1.26</v>
      </c>
      <c r="E1541" s="3">
        <v>1.361127495765686</v>
      </c>
      <c r="F1541" s="1">
        <v>83768.5859375</v>
      </c>
      <c r="G1541" s="1">
        <v>87797.73457786144</v>
      </c>
      <c r="H1541" s="1">
        <v>47437242.300000004</v>
      </c>
      <c r="I1541">
        <v>146.93700672580445</v>
      </c>
      <c r="J1541" s="2">
        <v>3.6734251681451112E-3</v>
      </c>
      <c r="K1541" s="11">
        <v>1.2526358449392814</v>
      </c>
      <c r="L1541" s="10" t="s">
        <v>13002</v>
      </c>
      <c r="M1541" s="10"/>
    </row>
    <row r="1542" spans="1:13" x14ac:dyDescent="0.25">
      <c r="A1542" t="s">
        <v>945</v>
      </c>
      <c r="B1542" t="s">
        <v>5303</v>
      </c>
      <c r="C1542" t="s">
        <v>7624</v>
      </c>
      <c r="D1542" s="3">
        <v>28.45</v>
      </c>
      <c r="E1542" s="3">
        <v>24.227575302124023</v>
      </c>
      <c r="F1542" s="1">
        <v>55523.5</v>
      </c>
      <c r="G1542" s="1">
        <v>1456387.1145699227</v>
      </c>
      <c r="H1542" s="1">
        <v>465123815.19999999</v>
      </c>
      <c r="I1542">
        <v>8.2550563771219014</v>
      </c>
      <c r="J1542" s="2">
        <v>2.0637640942804754E-4</v>
      </c>
      <c r="K1542" s="11">
        <v>0.55701929519000348</v>
      </c>
      <c r="L1542" s="10" t="s">
        <v>13003</v>
      </c>
      <c r="M1542" s="10"/>
    </row>
    <row r="1543" spans="1:13" x14ac:dyDescent="0.25">
      <c r="A1543" t="s">
        <v>2941</v>
      </c>
      <c r="B1543" t="s">
        <v>5301</v>
      </c>
      <c r="C1543" t="s">
        <v>7625</v>
      </c>
      <c r="D1543" s="3">
        <v>16.2</v>
      </c>
      <c r="E1543" s="3">
        <v>13.90274715423584</v>
      </c>
      <c r="F1543" s="1">
        <v>29794.599609375</v>
      </c>
      <c r="G1543" s="1">
        <v>531772.59783591051</v>
      </c>
      <c r="H1543" s="1">
        <v>312700370.39999998</v>
      </c>
      <c r="I1543">
        <v>14.385646072766614</v>
      </c>
      <c r="J1543" s="2">
        <v>3.5964115181916532E-4</v>
      </c>
      <c r="K1543" s="11">
        <v>0.54134174846442051</v>
      </c>
      <c r="L1543" s="10" t="s">
        <v>13004</v>
      </c>
      <c r="M1543" s="10"/>
    </row>
    <row r="1544" spans="1:13" x14ac:dyDescent="0.25">
      <c r="A1544" t="s">
        <v>1922</v>
      </c>
      <c r="B1544" t="s">
        <v>5303</v>
      </c>
      <c r="C1544" t="s">
        <v>7626</v>
      </c>
      <c r="D1544" s="3">
        <v>13.9</v>
      </c>
      <c r="E1544" s="3">
        <v>10.967849731445313</v>
      </c>
      <c r="F1544" s="1">
        <v>61759.03515625</v>
      </c>
      <c r="G1544" s="1">
        <v>537791.77200813126</v>
      </c>
      <c r="H1544" s="1">
        <v>268914723.70000005</v>
      </c>
      <c r="I1544">
        <v>18.235114894635284</v>
      </c>
      <c r="J1544" s="2">
        <v>4.558778723658821E-4</v>
      </c>
      <c r="K1544" s="11">
        <v>0.84886498662410848</v>
      </c>
      <c r="L1544" s="10" t="s">
        <v>13005</v>
      </c>
      <c r="M1544" s="10"/>
    </row>
    <row r="1545" spans="1:13" x14ac:dyDescent="0.25">
      <c r="A1545" t="s">
        <v>5265</v>
      </c>
      <c r="B1545" t="s">
        <v>5301</v>
      </c>
      <c r="C1545" t="s">
        <v>7627</v>
      </c>
      <c r="D1545" s="3">
        <v>0.91500000000000004</v>
      </c>
      <c r="E1545" s="3">
        <v>1.1332913637161255</v>
      </c>
      <c r="F1545" s="1">
        <v>1591840.875</v>
      </c>
      <c r="G1545" s="1">
        <v>2348229.4674236691</v>
      </c>
      <c r="H1545" s="1">
        <v>258437926.215</v>
      </c>
      <c r="I1545">
        <v>176.47712353881252</v>
      </c>
      <c r="J1545" s="2">
        <v>4.4119280884703134E-3</v>
      </c>
      <c r="K1545" s="11">
        <v>0.27891859550745879</v>
      </c>
      <c r="L1545" s="10" t="s">
        <v>13006</v>
      </c>
      <c r="M1545" s="10"/>
    </row>
    <row r="1546" spans="1:13" x14ac:dyDescent="0.25">
      <c r="A1546" t="s">
        <v>373</v>
      </c>
      <c r="B1546" t="s">
        <v>5303</v>
      </c>
      <c r="C1546" t="s">
        <v>7628</v>
      </c>
      <c r="D1546" s="3">
        <v>25.2</v>
      </c>
      <c r="E1546" s="3">
        <v>25.209249496459961</v>
      </c>
      <c r="F1546" s="1">
        <v>31447.021484375</v>
      </c>
      <c r="G1546" s="1">
        <v>774951.29602555209</v>
      </c>
      <c r="H1546" s="1">
        <v>379592405</v>
      </c>
      <c r="I1546">
        <v>7.9335959615967635</v>
      </c>
      <c r="J1546" s="2">
        <v>1.9833989903991908E-4</v>
      </c>
      <c r="K1546" s="11">
        <v>0.44902081083800799</v>
      </c>
      <c r="L1546" s="10" t="s">
        <v>13007</v>
      </c>
      <c r="M1546" s="10"/>
    </row>
    <row r="1547" spans="1:13" x14ac:dyDescent="0.25">
      <c r="A1547" t="s">
        <v>1371</v>
      </c>
      <c r="B1547" t="s">
        <v>5303</v>
      </c>
      <c r="C1547" t="s">
        <v>7629</v>
      </c>
      <c r="D1547" s="3">
        <v>11.7</v>
      </c>
      <c r="E1547" s="3">
        <v>11.23954963684082</v>
      </c>
      <c r="F1547" s="1">
        <v>75030.640625</v>
      </c>
      <c r="G1547" s="1">
        <v>984930.88053896802</v>
      </c>
      <c r="H1547" s="1">
        <v>368979998.39999998</v>
      </c>
      <c r="I1547">
        <v>17.794307286516457</v>
      </c>
      <c r="J1547" s="2">
        <v>4.4485768216291139E-4</v>
      </c>
      <c r="K1547" s="11">
        <v>0.63457239885325989</v>
      </c>
      <c r="L1547" s="10" t="s">
        <v>13008</v>
      </c>
      <c r="M1547" s="10"/>
    </row>
    <row r="1548" spans="1:13" x14ac:dyDescent="0.25">
      <c r="A1548" t="s">
        <v>970</v>
      </c>
      <c r="B1548" t="s">
        <v>5303</v>
      </c>
      <c r="C1548" t="s">
        <v>7630</v>
      </c>
      <c r="D1548" s="3">
        <v>19.32</v>
      </c>
      <c r="E1548" s="3">
        <v>17.272394180297852</v>
      </c>
      <c r="F1548" s="1">
        <v>99211.1328125</v>
      </c>
      <c r="G1548" s="1">
        <v>1022021.2650696905</v>
      </c>
      <c r="H1548" s="1">
        <v>110124038.69628906</v>
      </c>
      <c r="I1548">
        <v>11.579170664605059</v>
      </c>
      <c r="J1548" s="2">
        <v>2.8947926661512644E-4</v>
      </c>
      <c r="K1548" s="11">
        <v>0.58742321407684184</v>
      </c>
      <c r="L1548" s="10" t="s">
        <v>13009</v>
      </c>
      <c r="M1548" s="10"/>
    </row>
    <row r="1549" spans="1:13" x14ac:dyDescent="0.25">
      <c r="A1549" t="s">
        <v>1792</v>
      </c>
      <c r="B1549" t="s">
        <v>5303</v>
      </c>
      <c r="C1549" t="s">
        <v>5500</v>
      </c>
      <c r="D1549" s="3">
        <v>71.73</v>
      </c>
      <c r="E1549" s="3">
        <v>59.501449584960938</v>
      </c>
      <c r="F1549" s="1">
        <v>12417.5224609375</v>
      </c>
      <c r="G1549" s="1">
        <v>756810.93488389975</v>
      </c>
      <c r="H1549" s="1">
        <v>346886997.30000001</v>
      </c>
      <c r="I1549">
        <v>3.3612626481380756</v>
      </c>
      <c r="J1549" s="2">
        <v>8.403156620345189E-5</v>
      </c>
      <c r="K1549" s="11">
        <v>0.64518463767403422</v>
      </c>
      <c r="L1549" s="10" t="s">
        <v>13010</v>
      </c>
      <c r="M1549" s="10"/>
    </row>
    <row r="1550" spans="1:13" x14ac:dyDescent="0.25">
      <c r="A1550" t="s">
        <v>4469</v>
      </c>
      <c r="B1550" t="s">
        <v>5301</v>
      </c>
      <c r="C1550" t="s">
        <v>7631</v>
      </c>
      <c r="D1550" s="3">
        <v>9.4499999999999993</v>
      </c>
      <c r="E1550" s="3">
        <v>10.443750381469727</v>
      </c>
      <c r="F1550" s="1">
        <v>348196.03125</v>
      </c>
      <c r="G1550" s="1">
        <v>3363351.1010082033</v>
      </c>
      <c r="H1550" s="1">
        <v>523184763.14999998</v>
      </c>
      <c r="I1550">
        <v>19.150208755932983</v>
      </c>
      <c r="J1550" s="2">
        <v>4.7875521889832458E-4</v>
      </c>
      <c r="K1550" s="11">
        <v>0.69467519680680245</v>
      </c>
      <c r="L1550" s="10" t="s">
        <v>13011</v>
      </c>
      <c r="M1550" s="10"/>
    </row>
    <row r="1551" spans="1:13" x14ac:dyDescent="0.25">
      <c r="A1551" t="s">
        <v>1375</v>
      </c>
      <c r="B1551" t="s">
        <v>5303</v>
      </c>
      <c r="C1551" t="s">
        <v>7632</v>
      </c>
      <c r="D1551" s="3">
        <v>5.3</v>
      </c>
      <c r="E1551" s="3">
        <v>7.7367000579833984</v>
      </c>
      <c r="F1551" s="1">
        <v>251164.53125</v>
      </c>
      <c r="G1551" s="1">
        <v>1877280.485224566</v>
      </c>
      <c r="H1551" s="1">
        <v>106010615.89999999</v>
      </c>
      <c r="I1551">
        <v>25.850814753199931</v>
      </c>
      <c r="J1551" s="2">
        <v>6.4627036882999823E-4</v>
      </c>
      <c r="K1551" s="11">
        <v>0.98138420152283279</v>
      </c>
      <c r="L1551" s="10" t="s">
        <v>13012</v>
      </c>
      <c r="M1551" s="10"/>
    </row>
    <row r="1552" spans="1:13" x14ac:dyDescent="0.25">
      <c r="A1552" t="s">
        <v>560</v>
      </c>
      <c r="B1552" t="s">
        <v>5303</v>
      </c>
      <c r="C1552" t="s">
        <v>7633</v>
      </c>
      <c r="D1552" s="3">
        <v>7.67</v>
      </c>
      <c r="E1552" s="3">
        <v>6.4532251358032227</v>
      </c>
      <c r="F1552" s="1">
        <v>41515.48828125</v>
      </c>
      <c r="G1552" s="1">
        <v>416323.02632871352</v>
      </c>
      <c r="H1552" s="1">
        <v>187489859.56999999</v>
      </c>
      <c r="I1552">
        <v>30.992255157870968</v>
      </c>
      <c r="J1552" s="2">
        <v>7.748063789467742E-4</v>
      </c>
      <c r="K1552" s="11">
        <v>0.91421882272137966</v>
      </c>
      <c r="L1552" s="10" t="s">
        <v>13013</v>
      </c>
      <c r="M1552" s="10"/>
    </row>
    <row r="1553" spans="1:13" x14ac:dyDescent="0.25">
      <c r="A1553" t="s">
        <v>1455</v>
      </c>
      <c r="B1553" t="s">
        <v>5303</v>
      </c>
      <c r="C1553" t="s">
        <v>7634</v>
      </c>
      <c r="D1553" s="3">
        <v>11.28</v>
      </c>
      <c r="E1553" s="3">
        <v>10.74737548828125</v>
      </c>
      <c r="F1553" s="1">
        <v>27303.43359375</v>
      </c>
      <c r="G1553" s="1">
        <v>316913.86531252746</v>
      </c>
      <c r="H1553" s="1">
        <v>113080589.99999999</v>
      </c>
      <c r="I1553">
        <v>18.609194423147912</v>
      </c>
      <c r="J1553" s="2">
        <v>4.6522986057869782E-4</v>
      </c>
      <c r="K1553" s="11">
        <v>0.70775661140384893</v>
      </c>
      <c r="L1553" s="10" t="s">
        <v>13014</v>
      </c>
      <c r="M1553" s="10"/>
    </row>
    <row r="1554" spans="1:13" x14ac:dyDescent="0.25">
      <c r="A1554" t="s">
        <v>1031</v>
      </c>
      <c r="B1554" t="s">
        <v>5303</v>
      </c>
      <c r="C1554" t="s">
        <v>7635</v>
      </c>
      <c r="D1554" s="3">
        <v>23.34</v>
      </c>
      <c r="E1554" s="3">
        <v>20.863115310668945</v>
      </c>
      <c r="F1554" s="1">
        <v>740.022216796875</v>
      </c>
      <c r="G1554" s="1">
        <v>15851.432607747167</v>
      </c>
      <c r="H1554" s="1">
        <v>4432919.5022583008</v>
      </c>
      <c r="I1554">
        <v>9.5862960551114025</v>
      </c>
      <c r="J1554" s="2">
        <v>2.3965740137778507E-4</v>
      </c>
      <c r="K1554" s="11">
        <v>1.1313901571519718</v>
      </c>
      <c r="L1554" s="10" t="s">
        <v>13015</v>
      </c>
      <c r="M1554" s="10"/>
    </row>
    <row r="1555" spans="1:13" x14ac:dyDescent="0.25">
      <c r="A1555" t="s">
        <v>829</v>
      </c>
      <c r="B1555" t="s">
        <v>5303</v>
      </c>
      <c r="C1555" t="s">
        <v>7636</v>
      </c>
      <c r="D1555" s="3">
        <v>20.350000000000001</v>
      </c>
      <c r="E1555" s="3">
        <v>18.103574752807617</v>
      </c>
      <c r="F1555" s="1">
        <v>7731.1220703125</v>
      </c>
      <c r="G1555" s="1">
        <v>140770.33410413499</v>
      </c>
      <c r="H1555" s="1">
        <v>131090772.45</v>
      </c>
      <c r="I1555">
        <v>11.047541865673946</v>
      </c>
      <c r="J1555" s="2">
        <v>2.7618854664184867E-4</v>
      </c>
      <c r="K1555" s="11">
        <v>1.3807714805088662</v>
      </c>
      <c r="L1555" s="10" t="s">
        <v>13016</v>
      </c>
      <c r="M1555" s="10"/>
    </row>
    <row r="1556" spans="1:13" x14ac:dyDescent="0.25">
      <c r="A1556" t="s">
        <v>1491</v>
      </c>
      <c r="B1556" t="s">
        <v>5303</v>
      </c>
      <c r="C1556" t="s">
        <v>7637</v>
      </c>
      <c r="D1556" s="3">
        <v>20.72</v>
      </c>
      <c r="E1556" s="3">
        <v>18.680824279785156</v>
      </c>
      <c r="F1556" s="1">
        <v>132830.078125</v>
      </c>
      <c r="G1556" s="1">
        <v>2445344.7948083486</v>
      </c>
      <c r="H1556" s="1">
        <v>378223066.48000002</v>
      </c>
      <c r="I1556">
        <v>10.706165691865293</v>
      </c>
      <c r="J1556" s="2">
        <v>2.676541422966323E-4</v>
      </c>
      <c r="K1556" s="11">
        <v>0.70909376346090736</v>
      </c>
      <c r="L1556" s="10" t="s">
        <v>13017</v>
      </c>
      <c r="M1556" s="10"/>
    </row>
    <row r="1557" spans="1:13" x14ac:dyDescent="0.25">
      <c r="A1557" t="s">
        <v>1070</v>
      </c>
      <c r="B1557" t="s">
        <v>5303</v>
      </c>
      <c r="C1557" t="s">
        <v>7638</v>
      </c>
      <c r="D1557" s="3">
        <v>24.25</v>
      </c>
      <c r="E1557" s="3">
        <v>18.062900543212891</v>
      </c>
      <c r="F1557" s="1">
        <v>99635.84375</v>
      </c>
      <c r="G1557" s="1">
        <v>1413154.0633013898</v>
      </c>
      <c r="H1557" s="1">
        <v>712214885.49999988</v>
      </c>
      <c r="I1557">
        <v>11.072418824514299</v>
      </c>
      <c r="J1557" s="2">
        <v>2.768104706128575E-4</v>
      </c>
      <c r="K1557" s="11">
        <v>0.44150807219775545</v>
      </c>
      <c r="L1557" s="10" t="s">
        <v>13018</v>
      </c>
      <c r="M1557" s="10"/>
    </row>
    <row r="1558" spans="1:13" x14ac:dyDescent="0.25">
      <c r="A1558" t="s">
        <v>4337</v>
      </c>
      <c r="B1558" t="s">
        <v>5301</v>
      </c>
      <c r="C1558" t="s">
        <v>7639</v>
      </c>
      <c r="D1558" s="3">
        <v>14.2</v>
      </c>
      <c r="E1558" s="3">
        <v>13.89424991607666</v>
      </c>
      <c r="F1558" s="1">
        <v>65535.08984375</v>
      </c>
      <c r="G1558" s="1">
        <v>1021825.2676736254</v>
      </c>
      <c r="H1558" s="1">
        <v>424892740.80000001</v>
      </c>
      <c r="I1558">
        <v>14.394443831659126</v>
      </c>
      <c r="J1558" s="2">
        <v>3.5986109579147816E-4</v>
      </c>
      <c r="K1558" s="11">
        <v>0.56800080499997585</v>
      </c>
      <c r="L1558" s="10" t="s">
        <v>13019</v>
      </c>
      <c r="M1558" s="10"/>
    </row>
    <row r="1559" spans="1:13" x14ac:dyDescent="0.25">
      <c r="A1559" t="s">
        <v>535</v>
      </c>
      <c r="B1559" t="s">
        <v>5303</v>
      </c>
      <c r="C1559" t="s">
        <v>7640</v>
      </c>
      <c r="D1559" s="3">
        <v>10.16</v>
      </c>
      <c r="E1559" s="3" t="s">
        <v>6120</v>
      </c>
      <c r="F1559" s="1">
        <v>208535.359375</v>
      </c>
      <c r="G1559" s="1">
        <v>1850927.624428933</v>
      </c>
      <c r="H1559" s="1">
        <v>249384840.31999999</v>
      </c>
      <c r="I1559" t="e">
        <v>#VALUE!</v>
      </c>
      <c r="J1559" s="2" t="e">
        <v>#VALUE!</v>
      </c>
      <c r="K1559" s="11">
        <v>0.42067970717465197</v>
      </c>
      <c r="L1559" s="10" t="s">
        <v>13020</v>
      </c>
      <c r="M1559" s="10"/>
    </row>
    <row r="1560" spans="1:13" x14ac:dyDescent="0.25">
      <c r="A1560" t="s">
        <v>150</v>
      </c>
      <c r="B1560" t="s">
        <v>5303</v>
      </c>
      <c r="C1560" t="s">
        <v>7641</v>
      </c>
      <c r="D1560" s="3">
        <v>10.38</v>
      </c>
      <c r="E1560" s="3">
        <v>10.286450386047363</v>
      </c>
      <c r="F1560" s="1">
        <v>57780.65625</v>
      </c>
      <c r="G1560" s="1">
        <v>600470.25924568786</v>
      </c>
      <c r="H1560" s="1">
        <v>303551028.06</v>
      </c>
      <c r="I1560">
        <v>19.443052996326298</v>
      </c>
      <c r="J1560" s="2">
        <v>4.8607632490815745E-4</v>
      </c>
      <c r="K1560" s="11">
        <v>0.68782731192655422</v>
      </c>
      <c r="L1560" s="10" t="s">
        <v>13021</v>
      </c>
      <c r="M1560" s="10"/>
    </row>
    <row r="1561" spans="1:13" x14ac:dyDescent="0.25">
      <c r="A1561" t="s">
        <v>1762</v>
      </c>
      <c r="B1561" t="s">
        <v>5303</v>
      </c>
      <c r="C1561" t="s">
        <v>7642</v>
      </c>
      <c r="D1561" s="3">
        <v>21.05</v>
      </c>
      <c r="E1561" s="3">
        <v>16.834850311279297</v>
      </c>
      <c r="F1561" s="1">
        <v>90316.3671875</v>
      </c>
      <c r="G1561" s="1">
        <v>1461164.191531687</v>
      </c>
      <c r="H1561" s="1">
        <v>725036222.29999995</v>
      </c>
      <c r="I1561">
        <v>11.88011751230129</v>
      </c>
      <c r="J1561" s="2">
        <v>2.9700293780753225E-4</v>
      </c>
      <c r="K1561" s="11">
        <v>0.48645586598531121</v>
      </c>
      <c r="L1561" s="10" t="s">
        <v>13022</v>
      </c>
      <c r="M1561" s="10"/>
    </row>
    <row r="1562" spans="1:13" x14ac:dyDescent="0.25">
      <c r="A1562" t="s">
        <v>1703</v>
      </c>
      <c r="B1562" t="s">
        <v>5303</v>
      </c>
      <c r="C1562" t="s">
        <v>7643</v>
      </c>
      <c r="D1562" s="3">
        <v>13.85</v>
      </c>
      <c r="E1562" s="3">
        <v>15.147850036621094</v>
      </c>
      <c r="F1562" s="1">
        <v>154720.796875</v>
      </c>
      <c r="G1562" s="1">
        <v>1810029.4496603669</v>
      </c>
      <c r="H1562" s="1">
        <v>435291622.29999995</v>
      </c>
      <c r="I1562">
        <v>13.203193820673205</v>
      </c>
      <c r="J1562" s="2">
        <v>3.300798455168301E-4</v>
      </c>
      <c r="K1562" s="11">
        <v>0.90657369375647678</v>
      </c>
      <c r="L1562" s="10" t="s">
        <v>13023</v>
      </c>
      <c r="M1562" s="10"/>
    </row>
    <row r="1563" spans="1:13" x14ac:dyDescent="0.25">
      <c r="A1563" t="s">
        <v>5041</v>
      </c>
      <c r="B1563" t="s">
        <v>5301</v>
      </c>
      <c r="C1563" t="s">
        <v>7644</v>
      </c>
      <c r="D1563" s="3">
        <v>21.81</v>
      </c>
      <c r="E1563" s="3">
        <v>18.524850845336914</v>
      </c>
      <c r="F1563" s="1">
        <v>28052.7109375</v>
      </c>
      <c r="G1563" s="1">
        <v>534160.97198743606</v>
      </c>
      <c r="H1563" s="1">
        <v>895923110.07000005</v>
      </c>
      <c r="I1563">
        <v>10.796308249377571</v>
      </c>
      <c r="J1563" s="2">
        <v>2.6990770623443926E-4</v>
      </c>
      <c r="K1563" s="11">
        <v>0.75521426329462882</v>
      </c>
      <c r="L1563" s="10" t="s">
        <v>13024</v>
      </c>
      <c r="M1563" s="10"/>
    </row>
    <row r="1564" spans="1:13" x14ac:dyDescent="0.25">
      <c r="A1564" t="s">
        <v>3175</v>
      </c>
      <c r="B1564" t="s">
        <v>5301</v>
      </c>
      <c r="C1564" t="s">
        <v>7645</v>
      </c>
      <c r="D1564" s="3">
        <v>7.25</v>
      </c>
      <c r="E1564" s="3">
        <v>7.2031497955322266</v>
      </c>
      <c r="F1564" s="1">
        <v>144499.625</v>
      </c>
      <c r="G1564" s="1">
        <v>1106768.543555632</v>
      </c>
      <c r="H1564" s="1">
        <v>353722040.75</v>
      </c>
      <c r="I1564">
        <v>27.765631102667136</v>
      </c>
      <c r="J1564" s="2">
        <v>6.9414077756667835E-4</v>
      </c>
      <c r="K1564" s="11">
        <v>0.74290671370633754</v>
      </c>
      <c r="L1564" s="10" t="s">
        <v>13025</v>
      </c>
      <c r="M1564" s="10"/>
    </row>
    <row r="1565" spans="1:13" x14ac:dyDescent="0.25">
      <c r="A1565" t="s">
        <v>4383</v>
      </c>
      <c r="B1565" t="s">
        <v>5301</v>
      </c>
      <c r="C1565" t="s">
        <v>7646</v>
      </c>
      <c r="D1565" s="3">
        <v>31.35</v>
      </c>
      <c r="E1565" s="3">
        <v>24.77294921875</v>
      </c>
      <c r="F1565" s="1">
        <v>39060.83203125</v>
      </c>
      <c r="G1565" s="1">
        <v>993955.90408704011</v>
      </c>
      <c r="H1565" s="1">
        <v>403434560.10000008</v>
      </c>
      <c r="I1565">
        <v>8.0733221641864592</v>
      </c>
      <c r="J1565" s="2">
        <v>2.0183305410466148E-4</v>
      </c>
      <c r="K1565" s="11">
        <v>0.69233064988532611</v>
      </c>
      <c r="L1565" s="10" t="s">
        <v>13026</v>
      </c>
      <c r="M1565" s="10"/>
    </row>
    <row r="1566" spans="1:13" x14ac:dyDescent="0.25">
      <c r="A1566" t="s">
        <v>130</v>
      </c>
      <c r="B1566" t="s">
        <v>5303</v>
      </c>
      <c r="C1566" t="s">
        <v>7647</v>
      </c>
      <c r="D1566" s="3">
        <v>2.48</v>
      </c>
      <c r="E1566" s="3">
        <v>3.5884339809417725</v>
      </c>
      <c r="F1566" s="1">
        <v>151717.015625</v>
      </c>
      <c r="G1566" s="1">
        <v>1127227.4045470648</v>
      </c>
      <c r="H1566" s="1">
        <v>155286027.07999998</v>
      </c>
      <c r="I1566">
        <v>55.734618795330505</v>
      </c>
      <c r="J1566" s="2">
        <v>1.3933654698832626E-3</v>
      </c>
      <c r="K1566" s="11">
        <v>0.52366921376668718</v>
      </c>
      <c r="L1566" s="10" t="s">
        <v>13027</v>
      </c>
      <c r="M1566" s="10"/>
    </row>
    <row r="1567" spans="1:13" x14ac:dyDescent="0.25">
      <c r="A1567" t="s">
        <v>2045</v>
      </c>
      <c r="B1567" t="s">
        <v>5303</v>
      </c>
      <c r="C1567" t="s">
        <v>7648</v>
      </c>
      <c r="D1567" s="3">
        <v>2.9331999999999998</v>
      </c>
      <c r="E1567" s="3">
        <v>5.5246591567993164</v>
      </c>
      <c r="F1567" s="1">
        <v>338869.625</v>
      </c>
      <c r="G1567" s="1">
        <v>2921165.6243222747</v>
      </c>
      <c r="H1567" s="1">
        <v>27864848.558399998</v>
      </c>
      <c r="I1567">
        <v>36.201328321559117</v>
      </c>
      <c r="J1567" s="2">
        <v>9.0503320803897794E-4</v>
      </c>
      <c r="K1567" s="11">
        <v>1.024463642341908</v>
      </c>
      <c r="L1567" s="10" t="s">
        <v>13028</v>
      </c>
      <c r="M1567" s="10"/>
    </row>
    <row r="1568" spans="1:13" x14ac:dyDescent="0.25">
      <c r="A1568" t="s">
        <v>5253</v>
      </c>
      <c r="B1568" t="s">
        <v>5301</v>
      </c>
      <c r="C1568" t="s">
        <v>6007</v>
      </c>
      <c r="D1568" s="3">
        <v>852.66</v>
      </c>
      <c r="E1568" s="3">
        <v>825.67169189453125</v>
      </c>
      <c r="F1568" s="1">
        <v>15126.5224609375</v>
      </c>
      <c r="G1568" s="1">
        <v>12687246.045588849</v>
      </c>
      <c r="H1568" s="1">
        <v>3892597538.3999996</v>
      </c>
      <c r="I1568">
        <v>1</v>
      </c>
      <c r="J1568" s="2">
        <v>2.5000000000000001E-5</v>
      </c>
      <c r="K1568" s="11">
        <v>0.88383698902851682</v>
      </c>
      <c r="L1568" s="10" t="s">
        <v>13029</v>
      </c>
      <c r="M1568" s="10"/>
    </row>
    <row r="1569" spans="1:13" x14ac:dyDescent="0.25">
      <c r="A1569" t="s">
        <v>745</v>
      </c>
      <c r="B1569" t="s">
        <v>5303</v>
      </c>
      <c r="C1569" t="s">
        <v>7649</v>
      </c>
      <c r="D1569" s="3">
        <v>12.75</v>
      </c>
      <c r="E1569" s="3">
        <v>10.75570011138916</v>
      </c>
      <c r="F1569" s="1">
        <v>76944.546875</v>
      </c>
      <c r="G1569" s="1">
        <v>832152.15982325608</v>
      </c>
      <c r="H1569" s="1">
        <v>275686008</v>
      </c>
      <c r="I1569">
        <v>18.594791406300082</v>
      </c>
      <c r="J1569" s="2">
        <v>4.6486978515750208E-4</v>
      </c>
      <c r="K1569" s="11">
        <v>0.61479310847217306</v>
      </c>
      <c r="L1569" s="10" t="s">
        <v>13030</v>
      </c>
      <c r="M1569" s="10"/>
    </row>
    <row r="1570" spans="1:13" x14ac:dyDescent="0.25">
      <c r="A1570" t="s">
        <v>4481</v>
      </c>
      <c r="B1570" t="s">
        <v>5301</v>
      </c>
      <c r="C1570" t="s">
        <v>7650</v>
      </c>
      <c r="D1570" s="3">
        <v>14.77</v>
      </c>
      <c r="E1570" s="3">
        <v>16.205940246582031</v>
      </c>
      <c r="F1570" s="1">
        <v>10792.43359375</v>
      </c>
      <c r="G1570" s="1">
        <v>173563.41390328831</v>
      </c>
      <c r="H1570" s="1">
        <v>92847442.626953125</v>
      </c>
      <c r="I1570">
        <v>12.341153734796825</v>
      </c>
      <c r="J1570" s="2">
        <v>3.0852884336992064E-4</v>
      </c>
      <c r="K1570" s="11">
        <v>0.37549056684018922</v>
      </c>
      <c r="L1570" s="10" t="s">
        <v>13031</v>
      </c>
      <c r="M1570" s="10"/>
    </row>
    <row r="1571" spans="1:13" x14ac:dyDescent="0.25">
      <c r="A1571" t="s">
        <v>273</v>
      </c>
      <c r="B1571" t="s">
        <v>5303</v>
      </c>
      <c r="C1571" t="s">
        <v>7651</v>
      </c>
      <c r="D1571" s="3">
        <v>61.85</v>
      </c>
      <c r="E1571" s="3">
        <v>43.929000854492188</v>
      </c>
      <c r="F1571" s="1">
        <v>61715.9453125</v>
      </c>
      <c r="G1571" s="1">
        <v>3071644.5743159167</v>
      </c>
      <c r="H1571" s="1">
        <v>448020803.94999999</v>
      </c>
      <c r="I1571">
        <v>4.5528010223239113</v>
      </c>
      <c r="J1571" s="2">
        <v>1.1382002555809778E-4</v>
      </c>
      <c r="K1571" s="11">
        <v>0.64236044708812989</v>
      </c>
      <c r="L1571" s="10" t="s">
        <v>13032</v>
      </c>
      <c r="M1571" s="10"/>
    </row>
    <row r="1572" spans="1:13" x14ac:dyDescent="0.25">
      <c r="A1572" t="s">
        <v>2193</v>
      </c>
      <c r="B1572" t="s">
        <v>5303</v>
      </c>
      <c r="C1572" t="s">
        <v>6079</v>
      </c>
      <c r="D1572" s="3">
        <v>7.53</v>
      </c>
      <c r="E1572" s="3">
        <v>32.902847290039063</v>
      </c>
      <c r="F1572" s="1">
        <v>717083.125</v>
      </c>
      <c r="G1572" s="1">
        <v>5513927.564765106</v>
      </c>
      <c r="H1572" s="1">
        <v>70356652.890000001</v>
      </c>
      <c r="I1572">
        <v>6.0785012992035972</v>
      </c>
      <c r="J1572" s="2">
        <v>1.5196253248008992E-4</v>
      </c>
      <c r="K1572" s="11">
        <v>1.2228627795657512</v>
      </c>
      <c r="L1572" s="10" t="s">
        <v>13033</v>
      </c>
      <c r="M1572" s="10"/>
    </row>
    <row r="1573" spans="1:13" x14ac:dyDescent="0.25">
      <c r="A1573" t="s">
        <v>1525</v>
      </c>
      <c r="B1573" t="s">
        <v>5303</v>
      </c>
      <c r="C1573" t="s">
        <v>7652</v>
      </c>
      <c r="D1573" s="3">
        <v>10</v>
      </c>
      <c r="E1573" s="3">
        <v>8.3184003829956055</v>
      </c>
      <c r="F1573" s="1">
        <v>123766.71875</v>
      </c>
      <c r="G1573" s="1">
        <v>1132528.7654376957</v>
      </c>
      <c r="H1573" s="1">
        <v>312885509.99999994</v>
      </c>
      <c r="I1573">
        <v>24.043084101702785</v>
      </c>
      <c r="J1573" s="2">
        <v>6.0107710254256959E-4</v>
      </c>
      <c r="K1573" s="11">
        <v>0.75921326819614843</v>
      </c>
      <c r="L1573" s="10" t="s">
        <v>13034</v>
      </c>
      <c r="M1573" s="10"/>
    </row>
    <row r="1574" spans="1:13" x14ac:dyDescent="0.25">
      <c r="A1574" t="s">
        <v>2917</v>
      </c>
      <c r="B1574" t="s">
        <v>5301</v>
      </c>
      <c r="C1574" t="s">
        <v>7653</v>
      </c>
      <c r="D1574" s="3">
        <v>5.93</v>
      </c>
      <c r="E1574" s="3">
        <v>7.6230502128601074</v>
      </c>
      <c r="F1574" s="1">
        <v>112001.0859375</v>
      </c>
      <c r="G1574" s="1">
        <v>1143186.7041852959</v>
      </c>
      <c r="H1574" s="1">
        <v>219731500.87999997</v>
      </c>
      <c r="I1574">
        <v>26.236217054244172</v>
      </c>
      <c r="J1574" s="2">
        <v>6.5590542635610431E-4</v>
      </c>
      <c r="K1574" s="11">
        <v>0.6417773533795339</v>
      </c>
      <c r="L1574" s="10" t="s">
        <v>13035</v>
      </c>
      <c r="M1574" s="10"/>
    </row>
    <row r="1575" spans="1:13" x14ac:dyDescent="0.25">
      <c r="A1575" t="s">
        <v>4438</v>
      </c>
      <c r="B1575" t="s">
        <v>5301</v>
      </c>
      <c r="C1575" t="s">
        <v>7654</v>
      </c>
      <c r="D1575" s="3">
        <v>8.4499999999999993</v>
      </c>
      <c r="E1575" s="3">
        <v>6.2370500564575195</v>
      </c>
      <c r="F1575" s="1">
        <v>685272.375</v>
      </c>
      <c r="G1575" s="1">
        <v>4591683.0384515561</v>
      </c>
      <c r="H1575" s="1">
        <v>715322666.5</v>
      </c>
      <c r="I1575">
        <v>32.066441376870202</v>
      </c>
      <c r="J1575" s="2">
        <v>8.01661034421755E-4</v>
      </c>
      <c r="K1575" s="11">
        <v>0.66565011940445173</v>
      </c>
      <c r="L1575" s="10" t="s">
        <v>13036</v>
      </c>
      <c r="M1575" s="10"/>
    </row>
    <row r="1576" spans="1:13" x14ac:dyDescent="0.25">
      <c r="A1576" t="s">
        <v>2400</v>
      </c>
      <c r="B1576" t="s">
        <v>5303</v>
      </c>
      <c r="C1576" t="s">
        <v>7655</v>
      </c>
      <c r="D1576" s="3">
        <v>12.9</v>
      </c>
      <c r="E1576" s="3">
        <v>8.7820749282836914</v>
      </c>
      <c r="F1576" s="1">
        <v>174217.796875</v>
      </c>
      <c r="G1576" s="1">
        <v>1395418.796241344</v>
      </c>
      <c r="H1576" s="1">
        <v>247147642.80000001</v>
      </c>
      <c r="I1576">
        <v>22.773661308203692</v>
      </c>
      <c r="J1576" s="2">
        <v>5.6934153270509229E-4</v>
      </c>
      <c r="K1576" s="11">
        <v>0.71771001652575273</v>
      </c>
      <c r="L1576" s="10" t="s">
        <v>13037</v>
      </c>
      <c r="M1576" s="10"/>
    </row>
    <row r="1577" spans="1:13" x14ac:dyDescent="0.25">
      <c r="A1577" t="s">
        <v>1228</v>
      </c>
      <c r="B1577" t="s">
        <v>5303</v>
      </c>
      <c r="C1577" t="s">
        <v>7656</v>
      </c>
      <c r="D1577" s="3">
        <v>14.03</v>
      </c>
      <c r="E1577" s="3">
        <v>11.237125396728516</v>
      </c>
      <c r="F1577" s="1">
        <v>210133.78125</v>
      </c>
      <c r="G1577" s="1">
        <v>1727637.120735911</v>
      </c>
      <c r="H1577" s="1">
        <v>532109314.11000001</v>
      </c>
      <c r="I1577">
        <v>17.798146139601357</v>
      </c>
      <c r="J1577" s="2">
        <v>4.4495365349003394E-4</v>
      </c>
      <c r="K1577" s="11">
        <v>0.27647968660214661</v>
      </c>
      <c r="L1577" s="10" t="s">
        <v>13038</v>
      </c>
      <c r="M1577" s="10"/>
    </row>
    <row r="1578" spans="1:13" x14ac:dyDescent="0.25">
      <c r="A1578" t="s">
        <v>2713</v>
      </c>
      <c r="B1578" t="s">
        <v>5303</v>
      </c>
      <c r="C1578" t="s">
        <v>7657</v>
      </c>
      <c r="D1578" s="3">
        <v>12.45</v>
      </c>
      <c r="E1578" s="3">
        <v>11.067231178283691</v>
      </c>
      <c r="F1578" s="1">
        <v>40708.25390625</v>
      </c>
      <c r="G1578" s="1">
        <v>416499.65792898292</v>
      </c>
      <c r="H1578" s="1">
        <v>227883430.49999997</v>
      </c>
      <c r="I1578">
        <v>18.071367334626874</v>
      </c>
      <c r="J1578" s="2">
        <v>4.5178418336567187E-4</v>
      </c>
      <c r="K1578" s="11">
        <v>0.68249541226203614</v>
      </c>
      <c r="L1578" s="10" t="s">
        <v>13039</v>
      </c>
      <c r="M1578" s="10"/>
    </row>
    <row r="1579" spans="1:13" x14ac:dyDescent="0.25">
      <c r="A1579" t="s">
        <v>2823</v>
      </c>
      <c r="B1579" t="s">
        <v>5301</v>
      </c>
      <c r="C1579" t="s">
        <v>7658</v>
      </c>
      <c r="D1579" s="3">
        <v>33.9</v>
      </c>
      <c r="E1579" s="3">
        <v>31.76409912109375</v>
      </c>
      <c r="F1579" s="1">
        <v>33009.6328125</v>
      </c>
      <c r="G1579" s="1">
        <v>896325.47534112877</v>
      </c>
      <c r="H1579" s="1">
        <v>859068442.79999995</v>
      </c>
      <c r="I1579">
        <v>6.2964165688295859</v>
      </c>
      <c r="J1579" s="2">
        <v>1.5741041422073966E-4</v>
      </c>
      <c r="K1579" s="11">
        <v>0.52001955196873351</v>
      </c>
      <c r="L1579" s="10" t="s">
        <v>13040</v>
      </c>
      <c r="M1579" s="10"/>
    </row>
    <row r="1580" spans="1:13" x14ac:dyDescent="0.25">
      <c r="A1580" t="s">
        <v>3612</v>
      </c>
      <c r="B1580" t="s">
        <v>5301</v>
      </c>
      <c r="C1580" t="s">
        <v>7659</v>
      </c>
      <c r="D1580" s="3">
        <v>2.35</v>
      </c>
      <c r="E1580" s="3">
        <v>2.0009500980377197</v>
      </c>
      <c r="F1580" s="1">
        <v>246007.921875</v>
      </c>
      <c r="G1580" s="1">
        <v>927525.23238169111</v>
      </c>
      <c r="H1580" s="1">
        <v>155227003.40000004</v>
      </c>
      <c r="I1580">
        <v>99.952517654555635</v>
      </c>
      <c r="J1580" s="2">
        <v>2.4988129413638909E-3</v>
      </c>
      <c r="K1580" s="11">
        <v>0.5658060692644693</v>
      </c>
      <c r="L1580" s="10" t="s">
        <v>13041</v>
      </c>
      <c r="M1580" s="10"/>
    </row>
    <row r="1581" spans="1:13" x14ac:dyDescent="0.25">
      <c r="A1581" t="s">
        <v>187</v>
      </c>
      <c r="B1581" t="s">
        <v>5303</v>
      </c>
      <c r="C1581" t="s">
        <v>7660</v>
      </c>
      <c r="D1581" s="3">
        <v>13.85</v>
      </c>
      <c r="E1581" s="3">
        <v>10.902999877929688</v>
      </c>
      <c r="F1581" s="1">
        <v>185676.796875</v>
      </c>
      <c r="G1581" s="1">
        <v>1782266.4367115188</v>
      </c>
      <c r="H1581" s="1">
        <v>655131231.89999998</v>
      </c>
      <c r="I1581">
        <v>18.343575368174445</v>
      </c>
      <c r="J1581" s="2">
        <v>4.5858938420436111E-4</v>
      </c>
      <c r="K1581" s="11">
        <v>0.56122879483980537</v>
      </c>
      <c r="L1581" s="10" t="s">
        <v>13042</v>
      </c>
      <c r="M1581" s="10"/>
    </row>
    <row r="1582" spans="1:13" x14ac:dyDescent="0.25">
      <c r="A1582" t="s">
        <v>3777</v>
      </c>
      <c r="B1582" t="s">
        <v>5301</v>
      </c>
      <c r="C1582" t="s">
        <v>7661</v>
      </c>
      <c r="D1582" s="3">
        <v>19.75</v>
      </c>
      <c r="E1582" s="3">
        <v>14.769949913024902</v>
      </c>
      <c r="F1582" s="1">
        <v>99782.5859375</v>
      </c>
      <c r="G1582" s="1">
        <v>1967704.4059850394</v>
      </c>
      <c r="H1582" s="1">
        <v>671412369.25</v>
      </c>
      <c r="I1582">
        <v>13.541007327562411</v>
      </c>
      <c r="J1582" s="2">
        <v>3.3852518318906028E-4</v>
      </c>
      <c r="K1582" s="11">
        <v>0.81301765721673402</v>
      </c>
      <c r="L1582" s="10" t="s">
        <v>13043</v>
      </c>
      <c r="M1582" s="10"/>
    </row>
    <row r="1583" spans="1:13" x14ac:dyDescent="0.25">
      <c r="A1583" t="s">
        <v>1074</v>
      </c>
      <c r="B1583" t="s">
        <v>5303</v>
      </c>
      <c r="C1583" t="s">
        <v>7662</v>
      </c>
      <c r="D1583" s="3">
        <v>11.76</v>
      </c>
      <c r="E1583" s="3">
        <v>11.751031875610352</v>
      </c>
      <c r="F1583" s="1">
        <v>34585.6015625</v>
      </c>
      <c r="G1583" s="1">
        <v>822077.77745902317</v>
      </c>
      <c r="H1583" s="1">
        <v>261420636.95999998</v>
      </c>
      <c r="I1583">
        <v>17.019781932096233</v>
      </c>
      <c r="J1583" s="2">
        <v>4.2549454830240581E-4</v>
      </c>
      <c r="K1583" s="11">
        <v>1.349034410977598</v>
      </c>
      <c r="L1583" s="10" t="s">
        <v>13044</v>
      </c>
      <c r="M1583" s="10"/>
    </row>
    <row r="1584" spans="1:13" x14ac:dyDescent="0.25">
      <c r="A1584" t="s">
        <v>2414</v>
      </c>
      <c r="B1584" t="s">
        <v>5303</v>
      </c>
      <c r="C1584" t="s">
        <v>7663</v>
      </c>
      <c r="D1584" s="3">
        <v>2.06</v>
      </c>
      <c r="E1584" s="3">
        <v>2.5816030502319336</v>
      </c>
      <c r="F1584" s="1">
        <v>148582.421875</v>
      </c>
      <c r="G1584" s="1">
        <v>568224.01812518761</v>
      </c>
      <c r="H1584" s="1">
        <v>42959077.259999998</v>
      </c>
      <c r="I1584">
        <v>77.471244071404328</v>
      </c>
      <c r="J1584" s="2">
        <v>1.9367811017851082E-3</v>
      </c>
      <c r="K1584" s="11">
        <v>1.06355980136976</v>
      </c>
      <c r="L1584" s="10" t="s">
        <v>13045</v>
      </c>
      <c r="M1584" s="10"/>
    </row>
    <row r="1585" spans="1:13" x14ac:dyDescent="0.25">
      <c r="A1585" t="s">
        <v>3764</v>
      </c>
      <c r="B1585" t="s">
        <v>5301</v>
      </c>
      <c r="C1585" t="s">
        <v>7664</v>
      </c>
      <c r="D1585" s="3">
        <v>23.42</v>
      </c>
      <c r="E1585" s="3">
        <v>19.347700119018555</v>
      </c>
      <c r="F1585" s="1">
        <v>30451.111328125</v>
      </c>
      <c r="G1585" s="1">
        <v>815567.20914101205</v>
      </c>
      <c r="H1585" s="1">
        <v>227785285.42000002</v>
      </c>
      <c r="I1585">
        <v>10.337145953766486</v>
      </c>
      <c r="J1585" s="2">
        <v>2.5842864884416216E-4</v>
      </c>
      <c r="K1585" s="11">
        <v>0.78334301128605022</v>
      </c>
      <c r="L1585" s="10" t="s">
        <v>13046</v>
      </c>
      <c r="M1585" s="10"/>
    </row>
    <row r="1586" spans="1:13" x14ac:dyDescent="0.25">
      <c r="A1586" t="s">
        <v>2812</v>
      </c>
      <c r="B1586" t="s">
        <v>5301</v>
      </c>
      <c r="C1586" t="s">
        <v>7665</v>
      </c>
      <c r="D1586" s="3">
        <v>6.6</v>
      </c>
      <c r="E1586" s="3">
        <v>6.3720002174377441</v>
      </c>
      <c r="F1586" s="1">
        <v>107063.78125</v>
      </c>
      <c r="G1586" s="1">
        <v>652670.96092940029</v>
      </c>
      <c r="H1586" s="1">
        <v>1218663276.5999999</v>
      </c>
      <c r="I1586">
        <v>31.38731845185378</v>
      </c>
      <c r="J1586" s="2">
        <v>7.8468296129634448E-4</v>
      </c>
      <c r="K1586" s="11">
        <v>0.79327425128188434</v>
      </c>
      <c r="L1586" s="10" t="s">
        <v>13047</v>
      </c>
      <c r="M1586" s="10"/>
    </row>
    <row r="1587" spans="1:13" x14ac:dyDescent="0.25">
      <c r="A1587" t="s">
        <v>2738</v>
      </c>
      <c r="B1587" t="s">
        <v>5303</v>
      </c>
      <c r="C1587" t="s">
        <v>7666</v>
      </c>
      <c r="D1587" s="3">
        <v>1.25</v>
      </c>
      <c r="E1587" s="3">
        <v>1.6893750429153442</v>
      </c>
      <c r="F1587" s="1">
        <v>477511.03125</v>
      </c>
      <c r="G1587" s="1">
        <v>802053.83706852479</v>
      </c>
      <c r="H1587" s="1">
        <v>136731626.25</v>
      </c>
      <c r="I1587">
        <v>118.38697442508752</v>
      </c>
      <c r="J1587" s="2">
        <v>2.9596743606271881E-3</v>
      </c>
      <c r="K1587" s="11">
        <v>0.84905678508827587</v>
      </c>
      <c r="L1587" s="10" t="s">
        <v>13048</v>
      </c>
      <c r="M1587" s="10"/>
    </row>
    <row r="1588" spans="1:13" x14ac:dyDescent="0.25">
      <c r="A1588" t="s">
        <v>1116</v>
      </c>
      <c r="B1588" t="s">
        <v>5303</v>
      </c>
      <c r="C1588" t="s">
        <v>7667</v>
      </c>
      <c r="D1588" s="3">
        <v>5.16</v>
      </c>
      <c r="E1588" s="3">
        <v>3.8710641860961914</v>
      </c>
      <c r="F1588" s="1">
        <v>142318.71875</v>
      </c>
      <c r="G1588" s="1">
        <v>716215.66698387975</v>
      </c>
      <c r="H1588" s="1">
        <v>546677428.08000004</v>
      </c>
      <c r="I1588">
        <v>51.66537943709266</v>
      </c>
      <c r="J1588" s="2">
        <v>1.2916344859273165E-3</v>
      </c>
      <c r="K1588" s="11">
        <v>0.45352021122441577</v>
      </c>
      <c r="L1588" s="10" t="s">
        <v>13049</v>
      </c>
      <c r="M1588" s="10"/>
    </row>
    <row r="1589" spans="1:13" x14ac:dyDescent="0.25">
      <c r="A1589" t="s">
        <v>551</v>
      </c>
      <c r="B1589" t="s">
        <v>5303</v>
      </c>
      <c r="C1589" t="s">
        <v>7668</v>
      </c>
      <c r="D1589" s="3">
        <v>10.92</v>
      </c>
      <c r="E1589" s="3">
        <v>10.997900009155273</v>
      </c>
      <c r="F1589" s="1">
        <v>137041.3125</v>
      </c>
      <c r="G1589" s="1">
        <v>1423031.8771932269</v>
      </c>
      <c r="H1589" s="1">
        <v>243235039.31999999</v>
      </c>
      <c r="I1589">
        <v>18.185289903846073</v>
      </c>
      <c r="J1589" s="2">
        <v>4.5463224759615181E-4</v>
      </c>
      <c r="K1589" s="11">
        <v>0.73306695210278439</v>
      </c>
      <c r="L1589" s="10" t="s">
        <v>13050</v>
      </c>
      <c r="M1589" s="10"/>
    </row>
    <row r="1590" spans="1:13" x14ac:dyDescent="0.25">
      <c r="A1590" t="s">
        <v>892</v>
      </c>
      <c r="B1590" t="s">
        <v>5303</v>
      </c>
      <c r="C1590" t="s">
        <v>7669</v>
      </c>
      <c r="D1590" s="3">
        <v>1.99</v>
      </c>
      <c r="E1590" s="3">
        <v>3.4796500205993652</v>
      </c>
      <c r="F1590" s="1">
        <v>317354.21875</v>
      </c>
      <c r="G1590" s="1">
        <v>1286443.5402738196</v>
      </c>
      <c r="H1590" s="1">
        <v>84071438.460000008</v>
      </c>
      <c r="I1590">
        <v>57.477044764849737</v>
      </c>
      <c r="J1590" s="2">
        <v>1.4369261191212435E-3</v>
      </c>
      <c r="K1590" s="11">
        <v>0.86060803661198393</v>
      </c>
      <c r="L1590" s="10" t="s">
        <v>13051</v>
      </c>
      <c r="M1590" s="10"/>
    </row>
    <row r="1591" spans="1:13" x14ac:dyDescent="0.25">
      <c r="A1591" t="s">
        <v>2129</v>
      </c>
      <c r="B1591" t="s">
        <v>5303</v>
      </c>
      <c r="C1591" t="s">
        <v>7670</v>
      </c>
      <c r="D1591" s="3">
        <v>53.15</v>
      </c>
      <c r="E1591" s="3" t="s">
        <v>6120</v>
      </c>
      <c r="F1591" s="1">
        <v>4139.42236328125</v>
      </c>
      <c r="G1591" s="1">
        <v>181100.41238649085</v>
      </c>
      <c r="H1591" s="1">
        <v>21260107.040405273</v>
      </c>
      <c r="I1591" t="e">
        <v>#VALUE!</v>
      </c>
      <c r="J1591" s="2" t="e">
        <v>#VALUE!</v>
      </c>
      <c r="K1591" s="11">
        <v>0.53883137360834132</v>
      </c>
      <c r="L1591" s="10" t="s">
        <v>13052</v>
      </c>
      <c r="M1591" s="10"/>
    </row>
    <row r="1592" spans="1:13" x14ac:dyDescent="0.25">
      <c r="A1592" t="s">
        <v>43</v>
      </c>
      <c r="B1592" t="s">
        <v>5303</v>
      </c>
      <c r="C1592" t="s">
        <v>7671</v>
      </c>
      <c r="D1592" s="3">
        <v>2.14</v>
      </c>
      <c r="E1592" s="3">
        <v>1.8936254978179932</v>
      </c>
      <c r="F1592" s="1">
        <v>16341.1552734375</v>
      </c>
      <c r="G1592" s="1">
        <v>36261.972842543699</v>
      </c>
      <c r="H1592" s="1">
        <v>76159045.460000008</v>
      </c>
      <c r="I1592">
        <v>105.61750474444821</v>
      </c>
      <c r="J1592" s="2">
        <v>2.6404376186112055E-3</v>
      </c>
      <c r="K1592" s="11" t="s">
        <v>6120</v>
      </c>
      <c r="L1592" s="10" t="s">
        <v>13053</v>
      </c>
      <c r="M1592" s="10"/>
    </row>
    <row r="1593" spans="1:13" x14ac:dyDescent="0.25">
      <c r="A1593" t="s">
        <v>2151</v>
      </c>
      <c r="B1593" t="s">
        <v>5303</v>
      </c>
      <c r="C1593" t="s">
        <v>7672</v>
      </c>
      <c r="D1593" s="3">
        <v>15.66</v>
      </c>
      <c r="E1593" s="3" t="s">
        <v>6120</v>
      </c>
      <c r="F1593" s="1">
        <v>14838.3662109375</v>
      </c>
      <c r="G1593" s="1">
        <v>405971.79043656134</v>
      </c>
      <c r="H1593" s="1">
        <v>91904249.159999996</v>
      </c>
      <c r="I1593" t="e">
        <v>#VALUE!</v>
      </c>
      <c r="J1593" s="2" t="e">
        <v>#VALUE!</v>
      </c>
      <c r="K1593" s="11">
        <v>1.850460492461987</v>
      </c>
      <c r="L1593" s="10" t="s">
        <v>13054</v>
      </c>
      <c r="M1593" s="10"/>
    </row>
    <row r="1594" spans="1:13" x14ac:dyDescent="0.25">
      <c r="A1594" t="s">
        <v>1502</v>
      </c>
      <c r="B1594" t="s">
        <v>5303</v>
      </c>
      <c r="C1594" t="s">
        <v>7673</v>
      </c>
      <c r="D1594" s="3">
        <v>9.18</v>
      </c>
      <c r="E1594" s="3">
        <v>8.0468130111694336</v>
      </c>
      <c r="F1594" s="1">
        <v>33855.80078125</v>
      </c>
      <c r="G1594" s="1">
        <v>231907.91869714431</v>
      </c>
      <c r="H1594" s="1">
        <v>125147644.38</v>
      </c>
      <c r="I1594">
        <v>24.854560398307832</v>
      </c>
      <c r="J1594" s="2">
        <v>6.2136400995769581E-4</v>
      </c>
      <c r="K1594" s="11">
        <v>1.4042373700708157</v>
      </c>
      <c r="L1594" s="10" t="s">
        <v>13055</v>
      </c>
      <c r="M1594" s="10"/>
    </row>
    <row r="1595" spans="1:13" x14ac:dyDescent="0.25">
      <c r="A1595" t="s">
        <v>2284</v>
      </c>
      <c r="B1595" t="s">
        <v>5303</v>
      </c>
      <c r="C1595" t="s">
        <v>7674</v>
      </c>
      <c r="D1595" s="3">
        <v>39.56</v>
      </c>
      <c r="E1595" s="3">
        <v>35.078273773193359</v>
      </c>
      <c r="F1595" s="1">
        <v>50539.83203125</v>
      </c>
      <c r="G1595" s="1">
        <v>1854078.9912250703</v>
      </c>
      <c r="H1595" s="1">
        <v>289245432.27999997</v>
      </c>
      <c r="I1595">
        <v>5.7015348387194296</v>
      </c>
      <c r="J1595" s="2">
        <v>1.4253837096798574E-4</v>
      </c>
      <c r="K1595" s="11">
        <v>0.75198539804351927</v>
      </c>
      <c r="L1595" s="10" t="s">
        <v>13056</v>
      </c>
      <c r="M1595" s="10"/>
    </row>
    <row r="1596" spans="1:13" x14ac:dyDescent="0.25">
      <c r="A1596" t="s">
        <v>2794</v>
      </c>
      <c r="B1596" t="s">
        <v>5303</v>
      </c>
      <c r="C1596" t="s">
        <v>7675</v>
      </c>
      <c r="D1596" s="3">
        <v>12.8</v>
      </c>
      <c r="E1596" s="3">
        <v>10.02400016784668</v>
      </c>
      <c r="F1596" s="1">
        <v>209161.890625</v>
      </c>
      <c r="G1596" s="1">
        <v>1788599.7673088051</v>
      </c>
      <c r="H1596" s="1">
        <v>317324659.20000005</v>
      </c>
      <c r="I1596">
        <v>19.952114590094158</v>
      </c>
      <c r="J1596" s="2">
        <v>4.9880286475235394E-4</v>
      </c>
      <c r="K1596" s="11">
        <v>0.60567139967995476</v>
      </c>
      <c r="L1596" s="10" t="s">
        <v>13057</v>
      </c>
      <c r="M1596" s="10"/>
    </row>
    <row r="1597" spans="1:13" x14ac:dyDescent="0.25">
      <c r="A1597" t="s">
        <v>907</v>
      </c>
      <c r="B1597" t="s">
        <v>5303</v>
      </c>
      <c r="C1597" t="s">
        <v>7676</v>
      </c>
      <c r="D1597" s="3">
        <v>27.27</v>
      </c>
      <c r="E1597" s="3">
        <v>20.590450286865234</v>
      </c>
      <c r="F1597" s="1">
        <v>87984.2890625</v>
      </c>
      <c r="G1597" s="1">
        <v>1473768.1842983463</v>
      </c>
      <c r="H1597" s="1">
        <v>548656337.97000003</v>
      </c>
      <c r="I1597">
        <v>9.7132407117672965</v>
      </c>
      <c r="J1597" s="2">
        <v>2.4283101779418241E-4</v>
      </c>
      <c r="K1597" s="11">
        <v>0.29994329134592868</v>
      </c>
      <c r="L1597" s="10" t="s">
        <v>13058</v>
      </c>
      <c r="M1597" s="10"/>
    </row>
    <row r="1598" spans="1:13" x14ac:dyDescent="0.25">
      <c r="A1598" t="s">
        <v>2516</v>
      </c>
      <c r="B1598" t="s">
        <v>5303</v>
      </c>
      <c r="C1598" t="s">
        <v>7677</v>
      </c>
      <c r="D1598" s="3">
        <v>8.65</v>
      </c>
      <c r="E1598" s="3">
        <v>7.0100498199462891</v>
      </c>
      <c r="F1598" s="1">
        <v>272107.21875</v>
      </c>
      <c r="G1598" s="1">
        <v>1799088.4168424124</v>
      </c>
      <c r="H1598" s="1">
        <v>827849772.39999998</v>
      </c>
      <c r="I1598">
        <v>28.530467705225583</v>
      </c>
      <c r="J1598" s="2">
        <v>7.1326169263063956E-4</v>
      </c>
      <c r="K1598" s="11">
        <v>0.5968620384743607</v>
      </c>
      <c r="L1598" s="10" t="s">
        <v>13059</v>
      </c>
      <c r="M1598" s="10"/>
    </row>
    <row r="1599" spans="1:13" x14ac:dyDescent="0.25">
      <c r="A1599" t="s">
        <v>4522</v>
      </c>
      <c r="B1599" t="s">
        <v>5301</v>
      </c>
      <c r="C1599" t="s">
        <v>7678</v>
      </c>
      <c r="D1599" s="3">
        <v>9.75</v>
      </c>
      <c r="E1599" s="3">
        <v>8.2468996047973633</v>
      </c>
      <c r="F1599" s="1">
        <v>230479.671875</v>
      </c>
      <c r="G1599" s="1">
        <v>2124817.4136019619</v>
      </c>
      <c r="H1599" s="1">
        <v>439983989.25</v>
      </c>
      <c r="I1599">
        <v>24.251538103320254</v>
      </c>
      <c r="J1599" s="2">
        <v>6.062884525830063E-4</v>
      </c>
      <c r="K1599" s="11">
        <v>0.57368510077388046</v>
      </c>
      <c r="L1599" s="10" t="s">
        <v>13060</v>
      </c>
      <c r="M1599" s="10"/>
    </row>
    <row r="1600" spans="1:13" x14ac:dyDescent="0.25">
      <c r="A1600" t="s">
        <v>3502</v>
      </c>
      <c r="B1600" t="s">
        <v>5301</v>
      </c>
      <c r="C1600" t="s">
        <v>7679</v>
      </c>
      <c r="D1600" s="3">
        <v>31.67</v>
      </c>
      <c r="E1600" s="3">
        <v>19.468088150024414</v>
      </c>
      <c r="F1600" s="1">
        <v>67555.5078125</v>
      </c>
      <c r="G1600" s="1">
        <v>1133939.6767119516</v>
      </c>
      <c r="H1600" s="1">
        <v>1435371643.0202332</v>
      </c>
      <c r="I1600">
        <v>10.273222437599719</v>
      </c>
      <c r="J1600" s="2">
        <v>2.5683056093999296E-4</v>
      </c>
      <c r="K1600" s="11">
        <v>1.3344384059376428</v>
      </c>
      <c r="L1600" s="10" t="s">
        <v>13061</v>
      </c>
      <c r="M1600" s="10"/>
    </row>
    <row r="1601" spans="1:13" x14ac:dyDescent="0.25">
      <c r="A1601" t="s">
        <v>4411</v>
      </c>
      <c r="B1601" t="s">
        <v>5301</v>
      </c>
      <c r="C1601" t="s">
        <v>7680</v>
      </c>
      <c r="D1601" s="3">
        <v>2.02</v>
      </c>
      <c r="E1601" s="3">
        <v>1.5806000232696533</v>
      </c>
      <c r="F1601" s="1">
        <v>709517.75</v>
      </c>
      <c r="G1601" s="1">
        <v>987086.85388868942</v>
      </c>
      <c r="H1601" s="1">
        <v>304783639.80000001</v>
      </c>
      <c r="I1601">
        <v>126.53422564569938</v>
      </c>
      <c r="J1601" s="2">
        <v>3.1633556411424847E-3</v>
      </c>
      <c r="K1601" s="11">
        <v>0.560569661348434</v>
      </c>
      <c r="L1601" s="10" t="s">
        <v>13062</v>
      </c>
      <c r="M1601" s="10"/>
    </row>
    <row r="1602" spans="1:13" x14ac:dyDescent="0.25">
      <c r="A1602" t="s">
        <v>2357</v>
      </c>
      <c r="B1602" t="s">
        <v>5303</v>
      </c>
      <c r="C1602" t="s">
        <v>7681</v>
      </c>
      <c r="D1602" s="3">
        <v>21.25</v>
      </c>
      <c r="E1602" s="3">
        <v>17.846364974975586</v>
      </c>
      <c r="F1602" s="1">
        <v>101028.390625</v>
      </c>
      <c r="G1602" s="1">
        <v>1815888.7363345071</v>
      </c>
      <c r="H1602" s="1">
        <v>436440405</v>
      </c>
      <c r="I1602">
        <v>11.206763970166627</v>
      </c>
      <c r="J1602" s="2">
        <v>2.8016909925416568E-4</v>
      </c>
      <c r="K1602" s="11">
        <v>0.51328723601849602</v>
      </c>
      <c r="L1602" s="10" t="s">
        <v>13063</v>
      </c>
      <c r="M1602" s="10"/>
    </row>
    <row r="1603" spans="1:13" x14ac:dyDescent="0.25">
      <c r="A1603" t="s">
        <v>3804</v>
      </c>
      <c r="B1603" t="s">
        <v>5301</v>
      </c>
      <c r="C1603" t="s">
        <v>7682</v>
      </c>
      <c r="D1603" s="3">
        <v>28</v>
      </c>
      <c r="E1603" s="3">
        <v>24.642499923706055</v>
      </c>
      <c r="F1603" s="1">
        <v>30261.72265625</v>
      </c>
      <c r="G1603" s="1">
        <v>813059.50236165873</v>
      </c>
      <c r="H1603" s="1">
        <v>467228356</v>
      </c>
      <c r="I1603">
        <v>8.1160596781660228</v>
      </c>
      <c r="J1603" s="2">
        <v>2.0290149195415058E-4</v>
      </c>
      <c r="K1603" s="11">
        <v>0.69754625422033745</v>
      </c>
      <c r="L1603" s="10" t="s">
        <v>13064</v>
      </c>
      <c r="M1603" s="10"/>
    </row>
    <row r="1604" spans="1:13" x14ac:dyDescent="0.25">
      <c r="A1604" t="s">
        <v>458</v>
      </c>
      <c r="B1604" t="s">
        <v>5303</v>
      </c>
      <c r="C1604" t="s">
        <v>7683</v>
      </c>
      <c r="D1604" s="3">
        <v>3.75</v>
      </c>
      <c r="E1604" s="3">
        <v>16.838249206542969</v>
      </c>
      <c r="F1604" s="1">
        <v>2386320.5</v>
      </c>
      <c r="G1604" s="1">
        <v>23037474.628510047</v>
      </c>
      <c r="H1604" s="1">
        <v>196430737.5</v>
      </c>
      <c r="I1604">
        <v>11.877719443793744</v>
      </c>
      <c r="J1604" s="2">
        <v>2.969429860948436E-4</v>
      </c>
      <c r="K1604" s="11">
        <v>1.6385147766195804</v>
      </c>
      <c r="L1604" s="10" t="s">
        <v>13065</v>
      </c>
      <c r="M1604" s="10"/>
    </row>
    <row r="1605" spans="1:13" x14ac:dyDescent="0.25">
      <c r="A1605" t="s">
        <v>290</v>
      </c>
      <c r="B1605" t="s">
        <v>5303</v>
      </c>
      <c r="C1605" t="s">
        <v>7684</v>
      </c>
      <c r="D1605" s="3">
        <v>15.02</v>
      </c>
      <c r="E1605" s="3">
        <v>12.784000396728516</v>
      </c>
      <c r="F1605" s="1">
        <v>33132.06640625</v>
      </c>
      <c r="G1605" s="1">
        <v>593114.58320911636</v>
      </c>
      <c r="H1605" s="1">
        <v>289453589.22000003</v>
      </c>
      <c r="I1605">
        <v>15.644555209117557</v>
      </c>
      <c r="J1605" s="2">
        <v>3.9111388022793894E-4</v>
      </c>
      <c r="K1605" s="11">
        <v>1.1255164441935552</v>
      </c>
      <c r="L1605" s="10" t="s">
        <v>13066</v>
      </c>
      <c r="M1605" s="10"/>
    </row>
    <row r="1606" spans="1:13" x14ac:dyDescent="0.25">
      <c r="A1606" t="s">
        <v>39</v>
      </c>
      <c r="B1606" t="s">
        <v>5303</v>
      </c>
      <c r="C1606" t="s">
        <v>7685</v>
      </c>
      <c r="D1606" s="3">
        <v>12.6</v>
      </c>
      <c r="E1606" s="3">
        <v>10.811504364013672</v>
      </c>
      <c r="F1606" s="1">
        <v>38327.87890625</v>
      </c>
      <c r="G1606" s="1">
        <v>401239.08535143588</v>
      </c>
      <c r="H1606" s="1">
        <v>126001259.99999999</v>
      </c>
      <c r="I1606">
        <v>18.498813233217049</v>
      </c>
      <c r="J1606" s="2">
        <v>4.6247033083042624E-4</v>
      </c>
      <c r="K1606" s="11">
        <v>0.70822198439889861</v>
      </c>
      <c r="L1606" s="10" t="s">
        <v>13067</v>
      </c>
      <c r="M1606" s="10"/>
    </row>
    <row r="1607" spans="1:13" x14ac:dyDescent="0.25">
      <c r="A1607" t="s">
        <v>1799</v>
      </c>
      <c r="B1607" t="s">
        <v>5303</v>
      </c>
      <c r="C1607" t="s">
        <v>7686</v>
      </c>
      <c r="D1607" s="3">
        <v>14.15</v>
      </c>
      <c r="E1607" s="3">
        <v>11.794838905334473</v>
      </c>
      <c r="F1607" s="1">
        <v>38786.4453125</v>
      </c>
      <c r="G1607" s="1">
        <v>390990.72358412039</v>
      </c>
      <c r="H1607" s="1">
        <v>385280671.40000004</v>
      </c>
      <c r="I1607">
        <v>16.956569021857998</v>
      </c>
      <c r="J1607" s="2">
        <v>4.2391422554644996E-4</v>
      </c>
      <c r="K1607" s="11">
        <v>0.61692620711039825</v>
      </c>
      <c r="L1607" s="10" t="s">
        <v>13068</v>
      </c>
      <c r="M1607" s="10"/>
    </row>
    <row r="1608" spans="1:13" x14ac:dyDescent="0.25">
      <c r="A1608" t="s">
        <v>2755</v>
      </c>
      <c r="B1608" t="s">
        <v>5303</v>
      </c>
      <c r="C1608" t="s">
        <v>7687</v>
      </c>
      <c r="D1608" s="3">
        <v>28.48</v>
      </c>
      <c r="E1608" s="3">
        <v>21.124399185180664</v>
      </c>
      <c r="F1608" s="1">
        <v>39088.25390625</v>
      </c>
      <c r="G1608" s="1">
        <v>614354.81515478552</v>
      </c>
      <c r="H1608" s="1">
        <v>657627094.71999991</v>
      </c>
      <c r="I1608">
        <v>9.4677248922802697</v>
      </c>
      <c r="J1608" s="2">
        <v>2.3669312230700673E-4</v>
      </c>
      <c r="K1608" s="11">
        <v>0.64692044707576613</v>
      </c>
      <c r="L1608" s="10" t="s">
        <v>13069</v>
      </c>
      <c r="M1608" s="10"/>
    </row>
    <row r="1609" spans="1:13" x14ac:dyDescent="0.25">
      <c r="A1609" t="s">
        <v>3535</v>
      </c>
      <c r="B1609" t="s">
        <v>5301</v>
      </c>
      <c r="C1609" t="s">
        <v>7688</v>
      </c>
      <c r="D1609" s="3">
        <v>12.58</v>
      </c>
      <c r="E1609" s="3">
        <v>9.8905506134033203</v>
      </c>
      <c r="F1609" s="1">
        <v>440306.0625</v>
      </c>
      <c r="G1609" s="1">
        <v>6536408.3389143357</v>
      </c>
      <c r="H1609" s="1">
        <v>359366016.47999996</v>
      </c>
      <c r="I1609">
        <v>20.221321119267834</v>
      </c>
      <c r="J1609" s="2">
        <v>5.0553302798169591E-4</v>
      </c>
      <c r="K1609" s="11">
        <v>0.52506622314943741</v>
      </c>
      <c r="L1609" s="10" t="s">
        <v>13070</v>
      </c>
      <c r="M1609" s="10"/>
    </row>
    <row r="1610" spans="1:13" x14ac:dyDescent="0.25">
      <c r="A1610" t="s">
        <v>2371</v>
      </c>
      <c r="B1610" t="s">
        <v>5303</v>
      </c>
      <c r="C1610" t="s">
        <v>7689</v>
      </c>
      <c r="D1610" s="3">
        <v>43.72</v>
      </c>
      <c r="E1610" s="3">
        <v>35.405075073242187</v>
      </c>
      <c r="F1610" s="1">
        <v>49987.4765625</v>
      </c>
      <c r="G1610" s="1">
        <v>1662372.5603813096</v>
      </c>
      <c r="H1610" s="1">
        <v>1130909305.96</v>
      </c>
      <c r="I1610">
        <v>5.6489076660976334</v>
      </c>
      <c r="J1610" s="2">
        <v>1.4122269165244084E-4</v>
      </c>
      <c r="K1610" s="11">
        <v>0.69141499917834781</v>
      </c>
      <c r="L1610" s="10" t="s">
        <v>13071</v>
      </c>
      <c r="M1610" s="10"/>
    </row>
    <row r="1611" spans="1:13" x14ac:dyDescent="0.25">
      <c r="A1611" t="s">
        <v>1660</v>
      </c>
      <c r="B1611" t="s">
        <v>5303</v>
      </c>
      <c r="C1611" t="s">
        <v>7690</v>
      </c>
      <c r="D1611" s="3">
        <v>27.91</v>
      </c>
      <c r="E1611" s="3">
        <v>28.868324279785156</v>
      </c>
      <c r="F1611" s="1">
        <v>152286.515625</v>
      </c>
      <c r="G1611" s="1">
        <v>5408956.2650737166</v>
      </c>
      <c r="H1611" s="1">
        <v>520945620.36000001</v>
      </c>
      <c r="I1611">
        <v>6.928008638868195</v>
      </c>
      <c r="J1611" s="2">
        <v>1.7320021597170488E-4</v>
      </c>
      <c r="K1611" s="11">
        <v>0.33657595458657041</v>
      </c>
      <c r="L1611" s="10" t="s">
        <v>13072</v>
      </c>
      <c r="M1611" s="10"/>
    </row>
    <row r="1612" spans="1:13" x14ac:dyDescent="0.25">
      <c r="A1612" t="s">
        <v>179</v>
      </c>
      <c r="B1612" t="s">
        <v>5303</v>
      </c>
      <c r="C1612" t="s">
        <v>7691</v>
      </c>
      <c r="D1612" s="3">
        <v>12.75</v>
      </c>
      <c r="E1612" s="3">
        <v>9.9457502365112305</v>
      </c>
      <c r="F1612" s="1">
        <v>156011.71875</v>
      </c>
      <c r="G1612" s="1">
        <v>1752272.719866416</v>
      </c>
      <c r="H1612" s="1">
        <v>227953743.75</v>
      </c>
      <c r="I1612">
        <v>20.109091344943728</v>
      </c>
      <c r="J1612" s="2">
        <v>5.0272728362359316E-4</v>
      </c>
      <c r="K1612" s="11">
        <v>0.59955711438156334</v>
      </c>
      <c r="L1612" s="10" t="s">
        <v>13073</v>
      </c>
      <c r="M1612" s="10"/>
    </row>
    <row r="1613" spans="1:13" x14ac:dyDescent="0.25">
      <c r="A1613" t="s">
        <v>706</v>
      </c>
      <c r="B1613" t="s">
        <v>5303</v>
      </c>
      <c r="C1613" t="s">
        <v>7692</v>
      </c>
      <c r="D1613" s="3">
        <v>13.8</v>
      </c>
      <c r="E1613" s="3">
        <v>11.303350448608398</v>
      </c>
      <c r="F1613" s="1">
        <v>127354.2421875</v>
      </c>
      <c r="G1613" s="1">
        <v>1178292.7886827644</v>
      </c>
      <c r="H1613" s="1">
        <v>363242951.40000004</v>
      </c>
      <c r="I1613">
        <v>17.693868814323352</v>
      </c>
      <c r="J1613" s="2">
        <v>4.4234672035808382E-4</v>
      </c>
      <c r="K1613" s="11">
        <v>0.41121940367011556</v>
      </c>
      <c r="L1613" s="10" t="s">
        <v>13074</v>
      </c>
      <c r="M1613" s="10"/>
    </row>
    <row r="1614" spans="1:13" x14ac:dyDescent="0.25">
      <c r="A1614" t="s">
        <v>3927</v>
      </c>
      <c r="B1614" t="s">
        <v>5301</v>
      </c>
      <c r="C1614" t="s">
        <v>7693</v>
      </c>
      <c r="D1614" s="3">
        <v>8.9499999999999993</v>
      </c>
      <c r="E1614" s="3">
        <v>9.0749053955078125</v>
      </c>
      <c r="F1614" s="1">
        <v>58330.8125</v>
      </c>
      <c r="G1614" s="1">
        <v>490249.47373767034</v>
      </c>
      <c r="H1614" s="1">
        <v>109965553.28369141</v>
      </c>
      <c r="I1614">
        <v>22.038797241787492</v>
      </c>
      <c r="J1614" s="2">
        <v>5.5096993104468731E-4</v>
      </c>
      <c r="K1614" s="11">
        <v>0.30732583525200946</v>
      </c>
      <c r="L1614" s="10" t="s">
        <v>13075</v>
      </c>
      <c r="M1614" s="10"/>
    </row>
    <row r="1615" spans="1:13" x14ac:dyDescent="0.25">
      <c r="A1615" t="s">
        <v>863</v>
      </c>
      <c r="B1615" t="s">
        <v>5303</v>
      </c>
      <c r="C1615" t="s">
        <v>7694</v>
      </c>
      <c r="D1615" s="3">
        <v>15.86</v>
      </c>
      <c r="E1615" s="3">
        <v>14.049474716186523</v>
      </c>
      <c r="F1615" s="1">
        <v>18627.7890625</v>
      </c>
      <c r="G1615" s="1">
        <v>334209.4125035702</v>
      </c>
      <c r="H1615" s="1">
        <v>180929833.23999998</v>
      </c>
      <c r="I1615">
        <v>14.235407660442865</v>
      </c>
      <c r="J1615" s="2">
        <v>3.5588519151107161E-4</v>
      </c>
      <c r="K1615" s="11">
        <v>0.83986754083472515</v>
      </c>
      <c r="L1615" s="10" t="s">
        <v>13076</v>
      </c>
      <c r="M1615" s="10"/>
    </row>
    <row r="1616" spans="1:13" x14ac:dyDescent="0.25">
      <c r="A1616" t="s">
        <v>1738</v>
      </c>
      <c r="B1616" t="s">
        <v>5303</v>
      </c>
      <c r="C1616" t="s">
        <v>7695</v>
      </c>
      <c r="D1616" s="3">
        <v>12.05</v>
      </c>
      <c r="E1616" s="3">
        <v>10.832099914550781</v>
      </c>
      <c r="F1616" s="1">
        <v>224966.140625</v>
      </c>
      <c r="G1616" s="1">
        <v>2486237.4192861672</v>
      </c>
      <c r="H1616" s="1">
        <v>419426916.65000004</v>
      </c>
      <c r="I1616">
        <v>18.463640621643417</v>
      </c>
      <c r="J1616" s="2">
        <v>4.6159101554108542E-4</v>
      </c>
      <c r="K1616" s="11">
        <v>0.80798173680573826</v>
      </c>
      <c r="L1616" s="10" t="s">
        <v>13077</v>
      </c>
      <c r="M1616" s="10"/>
    </row>
    <row r="1617" spans="1:13" x14ac:dyDescent="0.25">
      <c r="A1617" t="s">
        <v>4260</v>
      </c>
      <c r="B1617" t="s">
        <v>5301</v>
      </c>
      <c r="C1617" t="s">
        <v>7696</v>
      </c>
      <c r="D1617" s="3">
        <v>13.62</v>
      </c>
      <c r="E1617" s="3">
        <v>15.023543357849121</v>
      </c>
      <c r="F1617" s="1">
        <v>14700.3447265625</v>
      </c>
      <c r="G1617" s="1">
        <v>165801.29655905842</v>
      </c>
      <c r="H1617" s="1">
        <v>57338073.73046875</v>
      </c>
      <c r="I1617">
        <v>13.312438699456946</v>
      </c>
      <c r="J1617" s="2">
        <v>3.3281096748642366E-4</v>
      </c>
      <c r="K1617" s="11">
        <v>0.45354502322854262</v>
      </c>
      <c r="L1617" s="10" t="s">
        <v>13078</v>
      </c>
      <c r="M1617" s="10"/>
    </row>
    <row r="1618" spans="1:13" x14ac:dyDescent="0.25">
      <c r="A1618" t="s">
        <v>1601</v>
      </c>
      <c r="B1618" t="s">
        <v>5303</v>
      </c>
      <c r="C1618" t="s">
        <v>7697</v>
      </c>
      <c r="D1618" s="3">
        <v>10.8</v>
      </c>
      <c r="E1618" s="3">
        <v>8.7982997894287109</v>
      </c>
      <c r="F1618" s="1">
        <v>121816.2890625</v>
      </c>
      <c r="G1618" s="1">
        <v>1302327.516656576</v>
      </c>
      <c r="H1618" s="1">
        <v>698696690.39999998</v>
      </c>
      <c r="I1618">
        <v>22.731664615509349</v>
      </c>
      <c r="J1618" s="2">
        <v>5.6829161538773367E-4</v>
      </c>
      <c r="K1618" s="11">
        <v>0.61090294950156765</v>
      </c>
      <c r="L1618" s="10" t="s">
        <v>13079</v>
      </c>
      <c r="M1618" s="10"/>
    </row>
    <row r="1619" spans="1:13" x14ac:dyDescent="0.25">
      <c r="A1619" t="s">
        <v>3852</v>
      </c>
      <c r="B1619" t="s">
        <v>5301</v>
      </c>
      <c r="C1619" t="s">
        <v>7698</v>
      </c>
      <c r="D1619" s="3">
        <v>1.53</v>
      </c>
      <c r="E1619" s="3">
        <v>1.6652268171310425</v>
      </c>
      <c r="F1619" s="1">
        <v>314183.4375</v>
      </c>
      <c r="G1619" s="1">
        <v>643523.22584897245</v>
      </c>
      <c r="H1619" s="1">
        <v>94251416.489999995</v>
      </c>
      <c r="I1619">
        <v>120.1037588048051</v>
      </c>
      <c r="J1619" s="2">
        <v>3.0025939701201275E-3</v>
      </c>
      <c r="K1619" s="11">
        <v>0.94878388421699777</v>
      </c>
      <c r="L1619" s="10" t="s">
        <v>13080</v>
      </c>
      <c r="M1619" s="10"/>
    </row>
    <row r="1620" spans="1:13" x14ac:dyDescent="0.25">
      <c r="A1620" t="s">
        <v>4981</v>
      </c>
      <c r="B1620" t="s">
        <v>5301</v>
      </c>
      <c r="C1620" t="s">
        <v>7699</v>
      </c>
      <c r="D1620" s="3">
        <v>9.5</v>
      </c>
      <c r="E1620" s="3">
        <v>10.52564525604248</v>
      </c>
      <c r="F1620" s="1">
        <v>324442.34375</v>
      </c>
      <c r="G1620" s="1">
        <v>2996125.2782585677</v>
      </c>
      <c r="H1620" s="1">
        <v>537422258</v>
      </c>
      <c r="I1620">
        <v>19.001210389945978</v>
      </c>
      <c r="J1620" s="2">
        <v>4.7503025974864944E-4</v>
      </c>
      <c r="K1620" s="11">
        <v>0.63895606601573607</v>
      </c>
      <c r="L1620" s="10" t="s">
        <v>13081</v>
      </c>
      <c r="M1620" s="10"/>
    </row>
    <row r="1621" spans="1:13" x14ac:dyDescent="0.25">
      <c r="A1621" t="s">
        <v>3287</v>
      </c>
      <c r="B1621" t="s">
        <v>5301</v>
      </c>
      <c r="C1621" t="s">
        <v>7700</v>
      </c>
      <c r="D1621" s="3">
        <v>8.31</v>
      </c>
      <c r="E1621" s="3">
        <v>8.5214786529541016</v>
      </c>
      <c r="F1621" s="1">
        <v>82518.703125</v>
      </c>
      <c r="G1621" s="1">
        <v>959483.89106739697</v>
      </c>
      <c r="H1621" s="1">
        <v>7873782812.670001</v>
      </c>
      <c r="I1621">
        <v>23.470105147850944</v>
      </c>
      <c r="J1621" s="2">
        <v>5.867526286962736E-4</v>
      </c>
      <c r="K1621" s="11">
        <v>1.1307419168937383</v>
      </c>
      <c r="L1621" s="10" t="s">
        <v>13082</v>
      </c>
      <c r="M1621" s="10"/>
    </row>
    <row r="1622" spans="1:13" x14ac:dyDescent="0.25">
      <c r="A1622" t="s">
        <v>1433</v>
      </c>
      <c r="B1622" t="s">
        <v>5303</v>
      </c>
      <c r="C1622" t="s">
        <v>7701</v>
      </c>
      <c r="D1622" s="3">
        <v>12.05</v>
      </c>
      <c r="E1622" s="3">
        <v>12.292599678039551</v>
      </c>
      <c r="F1622" s="1">
        <v>67182.03125</v>
      </c>
      <c r="G1622" s="1">
        <v>1162271.4605557001</v>
      </c>
      <c r="H1622" s="1">
        <v>127034449.89999999</v>
      </c>
      <c r="I1622">
        <v>16.269951453580276</v>
      </c>
      <c r="J1622" s="2">
        <v>4.0674878633950693E-4</v>
      </c>
      <c r="K1622" s="11">
        <v>0.90870201186889976</v>
      </c>
      <c r="L1622" s="10" t="s">
        <v>13083</v>
      </c>
      <c r="M1622" s="10"/>
    </row>
    <row r="1623" spans="1:13" x14ac:dyDescent="0.25">
      <c r="A1623" t="s">
        <v>2274</v>
      </c>
      <c r="B1623" t="s">
        <v>5303</v>
      </c>
      <c r="C1623" t="s">
        <v>7702</v>
      </c>
      <c r="D1623" s="3">
        <v>7.2</v>
      </c>
      <c r="E1623" s="3">
        <v>7.2047500610351563</v>
      </c>
      <c r="F1623" s="1">
        <v>541229.875</v>
      </c>
      <c r="G1623" s="1">
        <v>3598256.4413200333</v>
      </c>
      <c r="H1623" s="1">
        <v>489201681.59999996</v>
      </c>
      <c r="I1623">
        <v>27.759464007175374</v>
      </c>
      <c r="J1623" s="2">
        <v>6.9398660017938433E-4</v>
      </c>
      <c r="K1623" s="11">
        <v>0.71960705007876791</v>
      </c>
      <c r="L1623" s="10" t="s">
        <v>13084</v>
      </c>
      <c r="M1623" s="10"/>
    </row>
    <row r="1624" spans="1:13" x14ac:dyDescent="0.25">
      <c r="A1624" t="s">
        <v>3298</v>
      </c>
      <c r="B1624" t="s">
        <v>5301</v>
      </c>
      <c r="C1624" t="s">
        <v>7703</v>
      </c>
      <c r="D1624" s="3">
        <v>5.76</v>
      </c>
      <c r="E1624" s="3">
        <v>5.4911999702453613</v>
      </c>
      <c r="F1624" s="1">
        <v>87972.234375</v>
      </c>
      <c r="G1624" s="1">
        <v>342171.76539363264</v>
      </c>
      <c r="H1624" s="1">
        <v>461279508.47999996</v>
      </c>
      <c r="I1624">
        <v>36.421911619267341</v>
      </c>
      <c r="J1624" s="2">
        <v>9.1054779048168352E-4</v>
      </c>
      <c r="K1624" s="11">
        <v>0.69080249030563146</v>
      </c>
      <c r="L1624" s="10" t="s">
        <v>13085</v>
      </c>
      <c r="M1624" s="10"/>
    </row>
    <row r="1625" spans="1:13" x14ac:dyDescent="0.25">
      <c r="A1625" t="s">
        <v>2028</v>
      </c>
      <c r="B1625" t="s">
        <v>5303</v>
      </c>
      <c r="C1625" t="s">
        <v>7704</v>
      </c>
      <c r="D1625" s="3">
        <v>47.88</v>
      </c>
      <c r="E1625" s="3">
        <v>38.463119506835937</v>
      </c>
      <c r="F1625" s="1">
        <v>28388.021484375</v>
      </c>
      <c r="G1625" s="1">
        <v>749143.67780939233</v>
      </c>
      <c r="H1625" s="1">
        <v>100548004.15039062</v>
      </c>
      <c r="I1625">
        <v>5.1997862514623812</v>
      </c>
      <c r="J1625" s="2">
        <v>1.2999465628655952E-4</v>
      </c>
      <c r="K1625" s="11">
        <v>0.42691551849182685</v>
      </c>
      <c r="L1625" s="10" t="s">
        <v>13086</v>
      </c>
      <c r="M1625" s="10"/>
    </row>
    <row r="1626" spans="1:13" x14ac:dyDescent="0.25">
      <c r="A1626" t="s">
        <v>1508</v>
      </c>
      <c r="B1626" t="s">
        <v>5303</v>
      </c>
      <c r="C1626" t="s">
        <v>7705</v>
      </c>
      <c r="D1626" s="3">
        <v>13.5</v>
      </c>
      <c r="E1626" s="3">
        <v>12.31089973449707</v>
      </c>
      <c r="F1626" s="1">
        <v>78329.140625</v>
      </c>
      <c r="G1626" s="1">
        <v>1006959.8427146354</v>
      </c>
      <c r="H1626" s="1">
        <v>368156232</v>
      </c>
      <c r="I1626">
        <v>16.245766297614193</v>
      </c>
      <c r="J1626" s="2">
        <v>4.061441574403548E-4</v>
      </c>
      <c r="K1626" s="11">
        <v>0.70811709557780467</v>
      </c>
      <c r="L1626" s="10" t="s">
        <v>13087</v>
      </c>
      <c r="M1626" s="10"/>
    </row>
    <row r="1627" spans="1:13" x14ac:dyDescent="0.25">
      <c r="A1627" t="s">
        <v>63</v>
      </c>
      <c r="B1627" t="s">
        <v>5303</v>
      </c>
      <c r="C1627" t="s">
        <v>7706</v>
      </c>
      <c r="D1627" s="3">
        <v>35.35</v>
      </c>
      <c r="E1627" s="3">
        <v>23.977550506591797</v>
      </c>
      <c r="F1627" s="1">
        <v>67510.5</v>
      </c>
      <c r="G1627" s="1">
        <v>1469502.3369967458</v>
      </c>
      <c r="H1627" s="1">
        <v>405234760.35000002</v>
      </c>
      <c r="I1627">
        <v>8.3411355945227577</v>
      </c>
      <c r="J1627" s="2">
        <v>2.0852838986306895E-4</v>
      </c>
      <c r="K1627" s="11">
        <v>0.66134130377411493</v>
      </c>
      <c r="L1627" s="10" t="s">
        <v>13088</v>
      </c>
      <c r="M1627" s="10"/>
    </row>
    <row r="1628" spans="1:13" x14ac:dyDescent="0.25">
      <c r="A1628" t="s">
        <v>1017</v>
      </c>
      <c r="B1628" t="s">
        <v>5303</v>
      </c>
      <c r="C1628" t="s">
        <v>7707</v>
      </c>
      <c r="D1628" s="3">
        <v>10.1</v>
      </c>
      <c r="E1628" s="3">
        <v>9.1544504165649414</v>
      </c>
      <c r="F1628" s="1">
        <v>192875.515625</v>
      </c>
      <c r="G1628" s="1">
        <v>1956254.5107204202</v>
      </c>
      <c r="H1628" s="1">
        <v>341820915.49999994</v>
      </c>
      <c r="I1628">
        <v>21.847297314331485</v>
      </c>
      <c r="J1628" s="2">
        <v>5.4618243285828707E-4</v>
      </c>
      <c r="K1628" s="11">
        <v>0.68275090121397763</v>
      </c>
      <c r="L1628" s="10" t="s">
        <v>13089</v>
      </c>
      <c r="M1628" s="10"/>
    </row>
    <row r="1629" spans="1:13" x14ac:dyDescent="0.25">
      <c r="A1629" t="s">
        <v>1993</v>
      </c>
      <c r="B1629" t="s">
        <v>5303</v>
      </c>
      <c r="C1629" t="s">
        <v>7708</v>
      </c>
      <c r="D1629" s="3">
        <v>39.369999999999997</v>
      </c>
      <c r="E1629" s="3">
        <v>37.0457763671875</v>
      </c>
      <c r="F1629" s="1">
        <v>48617</v>
      </c>
      <c r="G1629" s="1">
        <v>1932470.2915863674</v>
      </c>
      <c r="H1629" s="1">
        <v>449276188.06</v>
      </c>
      <c r="I1629">
        <v>5.3987261062544691</v>
      </c>
      <c r="J1629" s="2">
        <v>1.3496815265636174E-4</v>
      </c>
      <c r="K1629" s="11">
        <v>0.54759833235875421</v>
      </c>
      <c r="L1629" s="10" t="s">
        <v>13090</v>
      </c>
      <c r="M1629" s="10"/>
    </row>
    <row r="1630" spans="1:13" x14ac:dyDescent="0.25">
      <c r="A1630" t="s">
        <v>1108</v>
      </c>
      <c r="B1630" t="s">
        <v>5303</v>
      </c>
      <c r="C1630" t="s">
        <v>7709</v>
      </c>
      <c r="D1630" s="3">
        <v>15.3</v>
      </c>
      <c r="E1630" s="3">
        <v>10.127474784851074</v>
      </c>
      <c r="F1630" s="1">
        <v>84017.6640625</v>
      </c>
      <c r="G1630" s="1">
        <v>1228977.723082528</v>
      </c>
      <c r="H1630" s="1">
        <v>563979114</v>
      </c>
      <c r="I1630">
        <v>19.748259487070253</v>
      </c>
      <c r="J1630" s="2">
        <v>4.937064871767563E-4</v>
      </c>
      <c r="K1630" s="11">
        <v>0.458144675201199</v>
      </c>
      <c r="L1630" s="10" t="s">
        <v>13091</v>
      </c>
      <c r="M1630" s="10"/>
    </row>
    <row r="1631" spans="1:13" x14ac:dyDescent="0.25">
      <c r="A1631" t="s">
        <v>1623</v>
      </c>
      <c r="B1631" t="s">
        <v>5303</v>
      </c>
      <c r="C1631" t="s">
        <v>7710</v>
      </c>
      <c r="D1631" s="3" t="s">
        <v>6120</v>
      </c>
      <c r="E1631" s="3">
        <v>1.9898093938827515</v>
      </c>
      <c r="F1631" s="1">
        <v>234459.328125</v>
      </c>
      <c r="G1631" s="1">
        <v>0</v>
      </c>
      <c r="H1631" s="1" t="s">
        <v>6120</v>
      </c>
      <c r="I1631">
        <v>100.51213981342018</v>
      </c>
      <c r="J1631" s="2">
        <v>2.5128034953355045E-3</v>
      </c>
      <c r="K1631" s="11" t="s">
        <v>6120</v>
      </c>
      <c r="L1631" s="10" t="s">
        <v>13092</v>
      </c>
      <c r="M1631" s="10"/>
    </row>
    <row r="1632" spans="1:13" x14ac:dyDescent="0.25">
      <c r="A1632" t="s">
        <v>1124</v>
      </c>
      <c r="B1632" t="s">
        <v>5303</v>
      </c>
      <c r="C1632" t="s">
        <v>7711</v>
      </c>
      <c r="D1632" s="3">
        <v>20.45</v>
      </c>
      <c r="E1632" s="3">
        <v>17.040864944458008</v>
      </c>
      <c r="F1632" s="1">
        <v>62867.75390625</v>
      </c>
      <c r="G1632" s="1">
        <v>1017221.4561761767</v>
      </c>
      <c r="H1632" s="1">
        <v>650316135</v>
      </c>
      <c r="I1632">
        <v>11.736493461562441</v>
      </c>
      <c r="J1632" s="2">
        <v>2.93412336539061E-4</v>
      </c>
      <c r="K1632" s="11">
        <v>0.7477605211251972</v>
      </c>
      <c r="L1632" s="10" t="s">
        <v>13093</v>
      </c>
      <c r="M1632" s="10"/>
    </row>
    <row r="1633" spans="1:13" x14ac:dyDescent="0.25">
      <c r="A1633" t="s">
        <v>1062</v>
      </c>
      <c r="B1633" t="s">
        <v>5303</v>
      </c>
      <c r="C1633" t="s">
        <v>7712</v>
      </c>
      <c r="D1633" s="3">
        <v>2.0699999999999998</v>
      </c>
      <c r="E1633" s="3">
        <v>15.027063369750977</v>
      </c>
      <c r="F1633" s="1">
        <v>661437.0625</v>
      </c>
      <c r="G1633" s="1">
        <v>3756339.4062772081</v>
      </c>
      <c r="H1633" s="1">
        <v>22461472.709999997</v>
      </c>
      <c r="I1633">
        <v>13.309320329519203</v>
      </c>
      <c r="J1633" s="2">
        <v>3.3273300823798006E-4</v>
      </c>
      <c r="K1633" s="11">
        <v>0.55787432367783274</v>
      </c>
      <c r="L1633" s="10" t="s">
        <v>13094</v>
      </c>
      <c r="M1633" s="10"/>
    </row>
    <row r="1634" spans="1:13" x14ac:dyDescent="0.25">
      <c r="A1634" t="s">
        <v>2668</v>
      </c>
      <c r="B1634" t="s">
        <v>5303</v>
      </c>
      <c r="C1634" t="s">
        <v>7713</v>
      </c>
      <c r="D1634" s="3">
        <v>16.2</v>
      </c>
      <c r="E1634" s="3">
        <v>11.362074851989746</v>
      </c>
      <c r="F1634" s="1">
        <v>166235.265625</v>
      </c>
      <c r="G1634" s="1">
        <v>1571239.5299616682</v>
      </c>
      <c r="H1634" s="1">
        <v>563694989.39999998</v>
      </c>
      <c r="I1634">
        <v>17.60241880161313</v>
      </c>
      <c r="J1634" s="2">
        <v>4.4006047004032826E-4</v>
      </c>
      <c r="K1634" s="11">
        <v>0.90387318182057075</v>
      </c>
      <c r="L1634" s="10" t="s">
        <v>13095</v>
      </c>
      <c r="M1634" s="10"/>
    </row>
    <row r="1635" spans="1:13" x14ac:dyDescent="0.25">
      <c r="A1635" t="s">
        <v>4557</v>
      </c>
      <c r="B1635" t="s">
        <v>5301</v>
      </c>
      <c r="C1635" t="s">
        <v>7714</v>
      </c>
      <c r="D1635" s="3">
        <v>20.05</v>
      </c>
      <c r="E1635" s="3">
        <v>20.232025146484375</v>
      </c>
      <c r="F1635" s="1">
        <v>71044.2578125</v>
      </c>
      <c r="G1635" s="1">
        <v>1350066.5562019043</v>
      </c>
      <c r="H1635" s="1">
        <v>836684374.70000005</v>
      </c>
      <c r="I1635">
        <v>9.885317883501795</v>
      </c>
      <c r="J1635" s="2">
        <v>2.471329470875449E-4</v>
      </c>
      <c r="K1635" s="11">
        <v>0.76616465326045191</v>
      </c>
      <c r="L1635" s="10" t="s">
        <v>13096</v>
      </c>
      <c r="M1635" s="10"/>
    </row>
    <row r="1636" spans="1:13" x14ac:dyDescent="0.25">
      <c r="A1636" t="s">
        <v>1045</v>
      </c>
      <c r="B1636" t="s">
        <v>5303</v>
      </c>
      <c r="C1636" t="s">
        <v>7715</v>
      </c>
      <c r="D1636" s="3">
        <v>31.508500000000002</v>
      </c>
      <c r="E1636" s="3">
        <v>30.144081115722656</v>
      </c>
      <c r="F1636" s="1">
        <v>346.20001220703125</v>
      </c>
      <c r="G1636" s="1">
        <v>29187.60865314263</v>
      </c>
      <c r="H1636" s="1">
        <v>3150913.0001068115</v>
      </c>
      <c r="I1636">
        <v>6.6348016790494668</v>
      </c>
      <c r="J1636" s="2">
        <v>1.6587004197623668E-4</v>
      </c>
      <c r="K1636" s="11">
        <v>0.79548632460708724</v>
      </c>
      <c r="L1636" s="10" t="s">
        <v>13097</v>
      </c>
      <c r="M1636" s="10"/>
    </row>
    <row r="1637" spans="1:13" x14ac:dyDescent="0.25">
      <c r="A1637" t="s">
        <v>2216</v>
      </c>
      <c r="B1637" t="s">
        <v>5303</v>
      </c>
      <c r="C1637" t="s">
        <v>7716</v>
      </c>
      <c r="D1637" s="3">
        <v>6.11</v>
      </c>
      <c r="E1637" s="3">
        <v>4.4006624221801758</v>
      </c>
      <c r="F1637" s="1">
        <v>332732.09375</v>
      </c>
      <c r="G1637" s="1">
        <v>1030892.5345269233</v>
      </c>
      <c r="H1637" s="1">
        <v>341746988.44</v>
      </c>
      <c r="I1637">
        <v>45.447703280297517</v>
      </c>
      <c r="J1637" s="2">
        <v>1.136192582007438E-3</v>
      </c>
      <c r="K1637" s="11">
        <v>0.53196455247719709</v>
      </c>
      <c r="L1637" s="10" t="s">
        <v>13098</v>
      </c>
      <c r="M1637" s="10"/>
    </row>
    <row r="1638" spans="1:13" x14ac:dyDescent="0.25">
      <c r="A1638" t="s">
        <v>3494</v>
      </c>
      <c r="B1638" t="s">
        <v>5301</v>
      </c>
      <c r="C1638" t="s">
        <v>7717</v>
      </c>
      <c r="D1638" s="3">
        <v>14.75</v>
      </c>
      <c r="E1638" s="3">
        <v>13.195199966430664</v>
      </c>
      <c r="F1638" s="1">
        <v>95297.2421875</v>
      </c>
      <c r="G1638" s="1">
        <v>1462909.6469452493</v>
      </c>
      <c r="H1638" s="1">
        <v>380324826.5</v>
      </c>
      <c r="I1638">
        <v>15.157026836183714</v>
      </c>
      <c r="J1638" s="2">
        <v>3.7892567090459285E-4</v>
      </c>
      <c r="K1638" s="11">
        <v>0.7418911299372295</v>
      </c>
      <c r="L1638" s="10" t="s">
        <v>13099</v>
      </c>
      <c r="M1638" s="10"/>
    </row>
    <row r="1639" spans="1:13" x14ac:dyDescent="0.25">
      <c r="A1639" t="s">
        <v>3458</v>
      </c>
      <c r="B1639" t="s">
        <v>5301</v>
      </c>
      <c r="C1639" t="s">
        <v>7718</v>
      </c>
      <c r="D1639" s="3">
        <v>20.47</v>
      </c>
      <c r="E1639" s="3">
        <v>22.603799819946289</v>
      </c>
      <c r="F1639" s="1">
        <v>81254.3984375</v>
      </c>
      <c r="G1639" s="1">
        <v>1738998.23493041</v>
      </c>
      <c r="H1639" s="1">
        <v>213572987.60999998</v>
      </c>
      <c r="I1639">
        <v>8.8480698640550628</v>
      </c>
      <c r="J1639" s="2">
        <v>2.2120174660137656E-4</v>
      </c>
      <c r="K1639" s="11">
        <v>0.74510329277189924</v>
      </c>
      <c r="L1639" s="10" t="s">
        <v>13100</v>
      </c>
      <c r="M1639" s="10"/>
    </row>
    <row r="1640" spans="1:13" x14ac:dyDescent="0.25">
      <c r="A1640" t="s">
        <v>1168</v>
      </c>
      <c r="B1640" t="s">
        <v>5303</v>
      </c>
      <c r="C1640" t="s">
        <v>7719</v>
      </c>
      <c r="D1640" s="3">
        <v>27.04</v>
      </c>
      <c r="E1640" s="3">
        <v>19.164400100708008</v>
      </c>
      <c r="F1640" s="1">
        <v>66867.6015625</v>
      </c>
      <c r="G1640" s="1">
        <v>1143794.8765956662</v>
      </c>
      <c r="H1640" s="1">
        <v>599533665.12</v>
      </c>
      <c r="I1640">
        <v>10.436016726274213</v>
      </c>
      <c r="J1640" s="2">
        <v>2.6090041815685533E-4</v>
      </c>
      <c r="K1640" s="11">
        <v>0.37519092425796752</v>
      </c>
      <c r="L1640" s="10" t="s">
        <v>13101</v>
      </c>
      <c r="M1640" s="10"/>
    </row>
    <row r="1641" spans="1:13" x14ac:dyDescent="0.25">
      <c r="A1641" t="s">
        <v>2392</v>
      </c>
      <c r="B1641" t="s">
        <v>5303</v>
      </c>
      <c r="C1641" t="s">
        <v>7720</v>
      </c>
      <c r="D1641" s="3">
        <v>26.53</v>
      </c>
      <c r="E1641" s="3">
        <v>22.409500122070313</v>
      </c>
      <c r="F1641" s="1">
        <v>99877.3671875</v>
      </c>
      <c r="G1641" s="1">
        <v>2006539.113942374</v>
      </c>
      <c r="H1641" s="1">
        <v>978589055.43000007</v>
      </c>
      <c r="I1641">
        <v>8.9247863143108308</v>
      </c>
      <c r="J1641" s="2">
        <v>2.2311965785777076E-4</v>
      </c>
      <c r="K1641" s="11">
        <v>0.29210022106785727</v>
      </c>
      <c r="L1641" s="10" t="s">
        <v>13102</v>
      </c>
      <c r="M1641" s="10"/>
    </row>
    <row r="1642" spans="1:13" x14ac:dyDescent="0.25">
      <c r="A1642" t="s">
        <v>940</v>
      </c>
      <c r="B1642" t="s">
        <v>5303</v>
      </c>
      <c r="C1642" t="s">
        <v>7721</v>
      </c>
      <c r="D1642" s="3">
        <v>29.07</v>
      </c>
      <c r="E1642" s="3">
        <v>22.786350250244141</v>
      </c>
      <c r="F1642" s="1">
        <v>59708.06640625</v>
      </c>
      <c r="G1642" s="1">
        <v>1518435.174064572</v>
      </c>
      <c r="H1642" s="1">
        <v>831939591.50999999</v>
      </c>
      <c r="I1642">
        <v>8.7771844899933953</v>
      </c>
      <c r="J1642" s="2">
        <v>2.1942961224983489E-4</v>
      </c>
      <c r="K1642" s="11">
        <v>0.52072308771520581</v>
      </c>
      <c r="L1642" s="10" t="s">
        <v>13103</v>
      </c>
      <c r="M1642" s="10"/>
    </row>
    <row r="1643" spans="1:13" x14ac:dyDescent="0.25">
      <c r="A1643" t="s">
        <v>709</v>
      </c>
      <c r="B1643" t="s">
        <v>5303</v>
      </c>
      <c r="C1643" t="s">
        <v>7722</v>
      </c>
      <c r="D1643" s="3">
        <v>21.44</v>
      </c>
      <c r="E1643" s="3">
        <v>21.845863342285156</v>
      </c>
      <c r="F1643" s="1">
        <v>14040.72265625</v>
      </c>
      <c r="G1643" s="1">
        <v>252548.5462254406</v>
      </c>
      <c r="H1643" s="1">
        <v>42880001.068115234</v>
      </c>
      <c r="I1643">
        <v>9.1550513187033093</v>
      </c>
      <c r="J1643" s="2">
        <v>2.2887628296758272E-4</v>
      </c>
      <c r="K1643" s="11">
        <v>0.74110983049755053</v>
      </c>
      <c r="L1643" s="10" t="s">
        <v>12593</v>
      </c>
      <c r="M1643" s="10"/>
    </row>
    <row r="1644" spans="1:13" x14ac:dyDescent="0.25">
      <c r="A1644" t="s">
        <v>1474</v>
      </c>
      <c r="B1644" t="s">
        <v>5303</v>
      </c>
      <c r="C1644" t="s">
        <v>7723</v>
      </c>
      <c r="D1644" s="3">
        <v>7.58</v>
      </c>
      <c r="E1644" s="3">
        <v>10.875149726867676</v>
      </c>
      <c r="F1644" s="1">
        <v>102590.109375</v>
      </c>
      <c r="G1644" s="1">
        <v>1334325.1223709828</v>
      </c>
      <c r="H1644" s="1">
        <v>106494633.92</v>
      </c>
      <c r="I1644">
        <v>18.39055139681329</v>
      </c>
      <c r="J1644" s="2">
        <v>4.5976378492033226E-4</v>
      </c>
      <c r="K1644" s="11">
        <v>0.91000322388159238</v>
      </c>
      <c r="L1644" s="10" t="s">
        <v>13104</v>
      </c>
      <c r="M1644" s="10"/>
    </row>
    <row r="1645" spans="1:13" x14ac:dyDescent="0.25">
      <c r="A1645" t="s">
        <v>908</v>
      </c>
      <c r="B1645" t="s">
        <v>5303</v>
      </c>
      <c r="C1645" t="s">
        <v>7724</v>
      </c>
      <c r="D1645" s="3">
        <v>22.4</v>
      </c>
      <c r="E1645" s="3">
        <v>17.927099227905273</v>
      </c>
      <c r="F1645" s="1">
        <v>28349.822265625</v>
      </c>
      <c r="G1645" s="1">
        <v>532639.98537726421</v>
      </c>
      <c r="H1645" s="1">
        <v>354127155.19999999</v>
      </c>
      <c r="I1645">
        <v>11.156294582710879</v>
      </c>
      <c r="J1645" s="2">
        <v>2.7890736456777197E-4</v>
      </c>
      <c r="K1645" s="11">
        <v>1.3020541439162927</v>
      </c>
      <c r="L1645" s="10" t="s">
        <v>13105</v>
      </c>
      <c r="M1645" s="10"/>
    </row>
    <row r="1646" spans="1:13" x14ac:dyDescent="0.25">
      <c r="A1646" t="s">
        <v>1495</v>
      </c>
      <c r="B1646" t="s">
        <v>5303</v>
      </c>
      <c r="C1646" t="s">
        <v>7725</v>
      </c>
      <c r="D1646" s="3">
        <v>2.35</v>
      </c>
      <c r="E1646" s="3">
        <v>1.7831250429153442</v>
      </c>
      <c r="F1646" s="1">
        <v>274814.71875</v>
      </c>
      <c r="G1646" s="1">
        <v>422613.54785768053</v>
      </c>
      <c r="H1646" s="1">
        <v>247363794.15000001</v>
      </c>
      <c r="I1646">
        <v>112.16263312246869</v>
      </c>
      <c r="J1646" s="2">
        <v>2.8040658280617174E-3</v>
      </c>
      <c r="K1646" s="11">
        <v>0.61710718870104375</v>
      </c>
      <c r="L1646" s="10" t="s">
        <v>13106</v>
      </c>
      <c r="M1646" s="10"/>
    </row>
    <row r="1647" spans="1:13" x14ac:dyDescent="0.25">
      <c r="A1647" t="s">
        <v>1571</v>
      </c>
      <c r="B1647" t="s">
        <v>5303</v>
      </c>
      <c r="C1647" t="s">
        <v>7726</v>
      </c>
      <c r="D1647" s="3">
        <v>36.869999999999997</v>
      </c>
      <c r="E1647" s="3">
        <v>26.774145126342773</v>
      </c>
      <c r="F1647" s="1">
        <v>36447.078125</v>
      </c>
      <c r="G1647" s="1">
        <v>943459.19811529387</v>
      </c>
      <c r="H1647" s="1">
        <v>601062593.30999994</v>
      </c>
      <c r="I1647">
        <v>7.4698930276291922</v>
      </c>
      <c r="J1647" s="2">
        <v>1.867473256907298E-4</v>
      </c>
      <c r="K1647" s="11">
        <v>0.54190254026306095</v>
      </c>
      <c r="L1647" s="10" t="s">
        <v>13107</v>
      </c>
      <c r="M1647" s="10"/>
    </row>
    <row r="1648" spans="1:13" x14ac:dyDescent="0.25">
      <c r="A1648" t="s">
        <v>4595</v>
      </c>
      <c r="B1648" t="s">
        <v>5301</v>
      </c>
      <c r="C1648" t="s">
        <v>7727</v>
      </c>
      <c r="D1648" s="3">
        <v>1.42</v>
      </c>
      <c r="E1648" s="3">
        <v>1.5623500347137451</v>
      </c>
      <c r="F1648" s="1">
        <v>1246018.125</v>
      </c>
      <c r="G1648" s="1">
        <v>2018918.8760156736</v>
      </c>
      <c r="H1648" s="1">
        <v>777746352.58000004</v>
      </c>
      <c r="I1648">
        <v>128.01228633546523</v>
      </c>
      <c r="J1648" s="2">
        <v>3.200307158386631E-3</v>
      </c>
      <c r="K1648" s="11">
        <v>0.69249883021741732</v>
      </c>
      <c r="L1648" s="10" t="s">
        <v>13108</v>
      </c>
      <c r="M1648" s="10"/>
    </row>
    <row r="1649" spans="1:13" x14ac:dyDescent="0.25">
      <c r="A1649" t="s">
        <v>684</v>
      </c>
      <c r="B1649" t="s">
        <v>5303</v>
      </c>
      <c r="C1649" t="s">
        <v>7728</v>
      </c>
      <c r="D1649" s="3">
        <v>8.9</v>
      </c>
      <c r="E1649" s="3">
        <v>7.3723998069763184</v>
      </c>
      <c r="F1649" s="1">
        <v>1055728.875</v>
      </c>
      <c r="G1649" s="1">
        <v>7126570.2616926506</v>
      </c>
      <c r="H1649" s="1">
        <v>1307966801.8</v>
      </c>
      <c r="I1649">
        <v>27.128208620854362</v>
      </c>
      <c r="J1649" s="2">
        <v>6.7820521552135909E-4</v>
      </c>
      <c r="K1649" s="11">
        <v>0.64290631920454566</v>
      </c>
      <c r="L1649" s="10" t="s">
        <v>13109</v>
      </c>
      <c r="M1649" s="10"/>
    </row>
    <row r="1650" spans="1:13" x14ac:dyDescent="0.25">
      <c r="A1650" t="s">
        <v>2016</v>
      </c>
      <c r="B1650" t="s">
        <v>5303</v>
      </c>
      <c r="C1650" t="s">
        <v>7729</v>
      </c>
      <c r="D1650" s="3">
        <v>15.45</v>
      </c>
      <c r="E1650" s="3">
        <v>13.737099647521973</v>
      </c>
      <c r="F1650" s="1">
        <v>135555.171875</v>
      </c>
      <c r="G1650" s="1">
        <v>2626007.2950762883</v>
      </c>
      <c r="H1650" s="1">
        <v>349598134.95000005</v>
      </c>
      <c r="I1650">
        <v>14.559114014731479</v>
      </c>
      <c r="J1650" s="2">
        <v>3.6397785036828699E-4</v>
      </c>
      <c r="K1650" s="11">
        <v>0.48620202386911393</v>
      </c>
      <c r="L1650" s="10" t="s">
        <v>13110</v>
      </c>
      <c r="M1650" s="10"/>
    </row>
    <row r="1651" spans="1:13" x14ac:dyDescent="0.25">
      <c r="A1651" t="s">
        <v>639</v>
      </c>
      <c r="B1651" t="s">
        <v>5303</v>
      </c>
      <c r="C1651" t="s">
        <v>7730</v>
      </c>
      <c r="D1651" s="3">
        <v>4.8</v>
      </c>
      <c r="E1651" s="3">
        <v>4.1545405387878418</v>
      </c>
      <c r="F1651" s="1">
        <v>105907.5234375</v>
      </c>
      <c r="G1651" s="1">
        <v>470119.58725776372</v>
      </c>
      <c r="H1651" s="1">
        <v>135540772.79999998</v>
      </c>
      <c r="I1651">
        <v>48.140100724195463</v>
      </c>
      <c r="J1651" s="2">
        <v>1.2035025181048866E-3</v>
      </c>
      <c r="K1651" s="11">
        <v>0.77116693769347766</v>
      </c>
      <c r="L1651" s="10" t="s">
        <v>13111</v>
      </c>
      <c r="M1651" s="10"/>
    </row>
    <row r="1652" spans="1:13" x14ac:dyDescent="0.25">
      <c r="A1652" t="s">
        <v>4886</v>
      </c>
      <c r="B1652" t="s">
        <v>5301</v>
      </c>
      <c r="C1652" t="s">
        <v>7731</v>
      </c>
      <c r="D1652" s="3">
        <v>9.9428999999999998</v>
      </c>
      <c r="E1652" s="3">
        <v>9.2400827407836914</v>
      </c>
      <c r="F1652" s="1">
        <v>14724.888671875</v>
      </c>
      <c r="G1652" s="1">
        <v>212774.84421925558</v>
      </c>
      <c r="H1652" s="1">
        <v>24608568.19152832</v>
      </c>
      <c r="I1652">
        <v>21.644827823591235</v>
      </c>
      <c r="J1652" s="2">
        <v>5.4112069558978084E-4</v>
      </c>
      <c r="K1652" s="11">
        <v>0.48112032330815396</v>
      </c>
      <c r="L1652" s="10" t="s">
        <v>13112</v>
      </c>
      <c r="M1652" s="10"/>
    </row>
    <row r="1653" spans="1:13" x14ac:dyDescent="0.25">
      <c r="A1653" t="s">
        <v>252</v>
      </c>
      <c r="B1653" t="s">
        <v>5303</v>
      </c>
      <c r="C1653" t="s">
        <v>7732</v>
      </c>
      <c r="D1653" s="3">
        <v>9.3000000000000007</v>
      </c>
      <c r="E1653" s="3">
        <v>7.4399499893188477</v>
      </c>
      <c r="F1653" s="1">
        <v>180557.984375</v>
      </c>
      <c r="G1653" s="1">
        <v>1500979.3786493225</v>
      </c>
      <c r="H1653" s="1">
        <v>305952469.5</v>
      </c>
      <c r="I1653">
        <v>26.881901126637903</v>
      </c>
      <c r="J1653" s="2">
        <v>6.7204752816594755E-4</v>
      </c>
      <c r="K1653" s="11">
        <v>0.65968994518971658</v>
      </c>
      <c r="L1653" s="10" t="s">
        <v>13113</v>
      </c>
      <c r="M1653" s="10"/>
    </row>
    <row r="1654" spans="1:13" x14ac:dyDescent="0.25">
      <c r="A1654" t="s">
        <v>3363</v>
      </c>
      <c r="B1654" t="s">
        <v>5301</v>
      </c>
      <c r="C1654" t="s">
        <v>7733</v>
      </c>
      <c r="D1654" s="3">
        <v>2.37</v>
      </c>
      <c r="E1654" s="3">
        <v>1.5944000482559204</v>
      </c>
      <c r="F1654" s="1">
        <v>729852.0625</v>
      </c>
      <c r="G1654" s="1">
        <v>1482964.0571073226</v>
      </c>
      <c r="H1654" s="1">
        <v>256194122.82000002</v>
      </c>
      <c r="I1654">
        <v>125.43903283167587</v>
      </c>
      <c r="J1654" s="2">
        <v>3.1359758207918967E-3</v>
      </c>
      <c r="K1654" s="11">
        <v>0.44924087301532989</v>
      </c>
      <c r="L1654" s="10" t="s">
        <v>13114</v>
      </c>
      <c r="M1654" s="10"/>
    </row>
    <row r="1655" spans="1:13" x14ac:dyDescent="0.25">
      <c r="A1655" t="s">
        <v>173</v>
      </c>
      <c r="B1655" t="s">
        <v>5303</v>
      </c>
      <c r="C1655" t="s">
        <v>7734</v>
      </c>
      <c r="D1655" s="3">
        <v>22.35</v>
      </c>
      <c r="E1655" s="3">
        <v>17.15147590637207</v>
      </c>
      <c r="F1655" s="1">
        <v>19896.921875</v>
      </c>
      <c r="G1655" s="1">
        <v>512881.33849107241</v>
      </c>
      <c r="H1655" s="1">
        <v>753121669.6500001</v>
      </c>
      <c r="I1655">
        <v>11.660804066762354</v>
      </c>
      <c r="J1655" s="2">
        <v>2.9152010166905889E-4</v>
      </c>
      <c r="K1655" s="11">
        <v>1.0484800642951511</v>
      </c>
      <c r="L1655" s="10" t="s">
        <v>13115</v>
      </c>
      <c r="M1655" s="10"/>
    </row>
    <row r="1656" spans="1:13" x14ac:dyDescent="0.25">
      <c r="A1656" t="s">
        <v>2782</v>
      </c>
      <c r="B1656" t="s">
        <v>5303</v>
      </c>
      <c r="C1656" t="s">
        <v>7735</v>
      </c>
      <c r="D1656" s="3">
        <v>37</v>
      </c>
      <c r="E1656" s="3">
        <v>31.190174102783203</v>
      </c>
      <c r="F1656" s="1">
        <v>32398.84375</v>
      </c>
      <c r="G1656" s="1">
        <v>1188327.4750845742</v>
      </c>
      <c r="H1656" s="1">
        <v>475128766</v>
      </c>
      <c r="I1656">
        <v>6.4122758449800816</v>
      </c>
      <c r="J1656" s="2">
        <v>1.6030689612450203E-4</v>
      </c>
      <c r="K1656" s="11">
        <v>0.7299750350826596</v>
      </c>
      <c r="L1656" s="10" t="s">
        <v>13116</v>
      </c>
      <c r="M1656" s="10"/>
    </row>
    <row r="1657" spans="1:13" x14ac:dyDescent="0.25">
      <c r="A1657" t="s">
        <v>1452</v>
      </c>
      <c r="B1657" t="s">
        <v>5303</v>
      </c>
      <c r="C1657" t="s">
        <v>7736</v>
      </c>
      <c r="D1657" s="3">
        <v>22.76</v>
      </c>
      <c r="E1657" s="3">
        <v>22.607961654663086</v>
      </c>
      <c r="F1657" s="1">
        <v>1513.3778076171875</v>
      </c>
      <c r="G1657" s="1">
        <v>79295.242455935149</v>
      </c>
      <c r="H1657" s="1">
        <v>6828000.0686645508</v>
      </c>
      <c r="I1657">
        <v>8.8464410482909805</v>
      </c>
      <c r="J1657" s="2">
        <v>2.2116102620727452E-4</v>
      </c>
      <c r="K1657" s="11">
        <v>0.61369366527456459</v>
      </c>
      <c r="L1657" s="10" t="s">
        <v>13117</v>
      </c>
      <c r="M1657" s="10"/>
    </row>
    <row r="1658" spans="1:13" x14ac:dyDescent="0.25">
      <c r="A1658" t="s">
        <v>4597</v>
      </c>
      <c r="B1658" t="s">
        <v>5301</v>
      </c>
      <c r="C1658" t="s">
        <v>7737</v>
      </c>
      <c r="D1658" s="3">
        <v>16.260000000000002</v>
      </c>
      <c r="E1658" s="3">
        <v>18.664056777954102</v>
      </c>
      <c r="F1658" s="1">
        <v>72330.4765625</v>
      </c>
      <c r="G1658" s="1">
        <v>1099938.4521867165</v>
      </c>
      <c r="H1658" s="1">
        <v>172220397.94921875</v>
      </c>
      <c r="I1658">
        <v>10.715783946619744</v>
      </c>
      <c r="J1658" s="2">
        <v>2.6789459866549361E-4</v>
      </c>
      <c r="K1658" s="11">
        <v>0.52685233036615264</v>
      </c>
      <c r="L1658" s="10" t="s">
        <v>13118</v>
      </c>
      <c r="M1658" s="10"/>
    </row>
    <row r="1659" spans="1:13" x14ac:dyDescent="0.25">
      <c r="A1659" t="s">
        <v>1064</v>
      </c>
      <c r="B1659" t="s">
        <v>5303</v>
      </c>
      <c r="C1659" t="s">
        <v>7738</v>
      </c>
      <c r="D1659" s="3">
        <v>9.76</v>
      </c>
      <c r="E1659" s="3">
        <v>10.074200630187988</v>
      </c>
      <c r="F1659" s="1">
        <v>59866.75390625</v>
      </c>
      <c r="G1659" s="1">
        <v>563416.22636068426</v>
      </c>
      <c r="H1659" s="1">
        <v>156641675.51999998</v>
      </c>
      <c r="I1659">
        <v>19.852691775929813</v>
      </c>
      <c r="J1659" s="2">
        <v>4.9631729439824528E-4</v>
      </c>
      <c r="K1659" s="11">
        <v>0.52730757583290577</v>
      </c>
      <c r="L1659" s="10" t="s">
        <v>13119</v>
      </c>
      <c r="M1659" s="10"/>
    </row>
    <row r="1660" spans="1:13" x14ac:dyDescent="0.25">
      <c r="A1660" t="s">
        <v>2128</v>
      </c>
      <c r="B1660" t="s">
        <v>5303</v>
      </c>
      <c r="C1660" t="s">
        <v>7739</v>
      </c>
      <c r="D1660" s="3">
        <v>53.42</v>
      </c>
      <c r="E1660" s="3" t="s">
        <v>6120</v>
      </c>
      <c r="F1660" s="1">
        <v>14740.822265625</v>
      </c>
      <c r="G1660" s="1">
        <v>632119.89570422738</v>
      </c>
      <c r="H1660" s="1">
        <v>64104103.088378906</v>
      </c>
      <c r="I1660" t="e">
        <v>#VALUE!</v>
      </c>
      <c r="J1660" s="2" t="e">
        <v>#VALUE!</v>
      </c>
      <c r="K1660" s="11">
        <v>0.65734563058678519</v>
      </c>
      <c r="L1660" s="10" t="s">
        <v>13120</v>
      </c>
      <c r="M1660" s="10"/>
    </row>
    <row r="1661" spans="1:13" x14ac:dyDescent="0.25">
      <c r="A1661" t="s">
        <v>681</v>
      </c>
      <c r="B1661" t="s">
        <v>5303</v>
      </c>
      <c r="C1661" t="s">
        <v>7740</v>
      </c>
      <c r="D1661" s="3">
        <v>0.39989999999999998</v>
      </c>
      <c r="E1661" s="3">
        <v>1.3578349351882935</v>
      </c>
      <c r="F1661" s="1">
        <v>1224564.125</v>
      </c>
      <c r="G1661" s="1">
        <v>1619060.767067374</v>
      </c>
      <c r="H1661" s="1">
        <v>43401215.3829</v>
      </c>
      <c r="I1661">
        <v>147.29330849943526</v>
      </c>
      <c r="J1661" s="2">
        <v>3.6823327124858815E-3</v>
      </c>
      <c r="K1661" s="11">
        <v>0.52328327276343434</v>
      </c>
      <c r="L1661" s="10" t="s">
        <v>13121</v>
      </c>
      <c r="M1661" s="10"/>
    </row>
    <row r="1662" spans="1:13" x14ac:dyDescent="0.25">
      <c r="A1662" t="s">
        <v>3744</v>
      </c>
      <c r="B1662" t="s">
        <v>5301</v>
      </c>
      <c r="C1662" t="s">
        <v>7741</v>
      </c>
      <c r="D1662" s="3">
        <v>4.53</v>
      </c>
      <c r="E1662" s="3">
        <v>2.5772500038146973</v>
      </c>
      <c r="F1662" s="1">
        <v>164058.265625</v>
      </c>
      <c r="G1662" s="1">
        <v>466523.14142165839</v>
      </c>
      <c r="H1662" s="1">
        <v>700028841.09000003</v>
      </c>
      <c r="I1662">
        <v>77.602095141709768</v>
      </c>
      <c r="J1662" s="2">
        <v>1.9400523785427443E-3</v>
      </c>
      <c r="K1662" s="11">
        <v>0.63201061601667208</v>
      </c>
      <c r="L1662" s="10" t="s">
        <v>13122</v>
      </c>
      <c r="M1662" s="10"/>
    </row>
    <row r="1663" spans="1:13" x14ac:dyDescent="0.25">
      <c r="A1663" t="s">
        <v>881</v>
      </c>
      <c r="B1663" t="s">
        <v>5303</v>
      </c>
      <c r="C1663" t="s">
        <v>7742</v>
      </c>
      <c r="D1663" s="3">
        <v>16.02</v>
      </c>
      <c r="E1663" s="3">
        <v>14.248700141906738</v>
      </c>
      <c r="F1663" s="1">
        <v>56305.9453125</v>
      </c>
      <c r="G1663" s="1">
        <v>865878.59019612393</v>
      </c>
      <c r="H1663" s="1">
        <v>237921046.02000001</v>
      </c>
      <c r="I1663">
        <v>14.036368090292083</v>
      </c>
      <c r="J1663" s="2">
        <v>3.5090920225730205E-4</v>
      </c>
      <c r="K1663" s="11">
        <v>1.4060001247444709</v>
      </c>
      <c r="L1663" s="10" t="s">
        <v>13123</v>
      </c>
      <c r="M1663" s="10"/>
    </row>
    <row r="1664" spans="1:13" x14ac:dyDescent="0.25">
      <c r="A1664" t="s">
        <v>809</v>
      </c>
      <c r="B1664" t="s">
        <v>5303</v>
      </c>
      <c r="C1664" t="s">
        <v>7743</v>
      </c>
      <c r="D1664" s="3">
        <v>8.1999999999999993</v>
      </c>
      <c r="E1664" s="3">
        <v>8.7180500030517578</v>
      </c>
      <c r="F1664" s="1">
        <v>690479.125</v>
      </c>
      <c r="G1664" s="1">
        <v>6079981.6367570553</v>
      </c>
      <c r="H1664" s="1">
        <v>1160398244.1999998</v>
      </c>
      <c r="I1664">
        <v>22.940909943162737</v>
      </c>
      <c r="J1664" s="2">
        <v>5.7352274857906844E-4</v>
      </c>
      <c r="K1664" s="11">
        <v>0.64577959476471825</v>
      </c>
      <c r="L1664" s="10" t="s">
        <v>13124</v>
      </c>
      <c r="M1664" s="10"/>
    </row>
    <row r="1665" spans="1:13" x14ac:dyDescent="0.25">
      <c r="A1665" t="s">
        <v>2569</v>
      </c>
      <c r="B1665" t="s">
        <v>5303</v>
      </c>
      <c r="C1665" t="s">
        <v>5578</v>
      </c>
      <c r="D1665" s="3">
        <v>66.599999999999994</v>
      </c>
      <c r="E1665" s="3">
        <v>69.3729248046875</v>
      </c>
      <c r="F1665" s="1">
        <v>100851.953125</v>
      </c>
      <c r="G1665" s="1">
        <v>7510019.9300509235</v>
      </c>
      <c r="H1665" s="1">
        <v>970509851.99999988</v>
      </c>
      <c r="I1665">
        <v>2.8829691203460124</v>
      </c>
      <c r="J1665" s="2">
        <v>7.2074228008650305E-5</v>
      </c>
      <c r="K1665" s="11">
        <v>0.56519160531039314</v>
      </c>
      <c r="L1665" s="10" t="s">
        <v>13125</v>
      </c>
      <c r="M1665" s="10"/>
    </row>
    <row r="1666" spans="1:13" x14ac:dyDescent="0.25">
      <c r="A1666" t="s">
        <v>3466</v>
      </c>
      <c r="B1666" t="s">
        <v>5301</v>
      </c>
      <c r="C1666" t="s">
        <v>7744</v>
      </c>
      <c r="D1666" s="3">
        <v>7.88</v>
      </c>
      <c r="E1666" s="3">
        <v>7.3689556121826172</v>
      </c>
      <c r="F1666" s="1">
        <v>88563.359375</v>
      </c>
      <c r="G1666" s="1">
        <v>718114.54991726996</v>
      </c>
      <c r="H1666" s="1">
        <v>204643600.46386719</v>
      </c>
      <c r="I1666">
        <v>27.140888142866942</v>
      </c>
      <c r="J1666" s="2">
        <v>6.7852220357167349E-4</v>
      </c>
      <c r="K1666" s="11">
        <v>0.31404542183182771</v>
      </c>
      <c r="L1666" s="10" t="s">
        <v>13126</v>
      </c>
      <c r="M1666" s="10"/>
    </row>
    <row r="1667" spans="1:13" x14ac:dyDescent="0.25">
      <c r="A1667" t="s">
        <v>351</v>
      </c>
      <c r="B1667" t="s">
        <v>5303</v>
      </c>
      <c r="C1667" t="s">
        <v>7745</v>
      </c>
      <c r="D1667" s="3">
        <v>16.75</v>
      </c>
      <c r="E1667" s="3">
        <v>13.589949607849121</v>
      </c>
      <c r="F1667" s="1">
        <v>191205.15625</v>
      </c>
      <c r="G1667" s="1">
        <v>2487588.983562429</v>
      </c>
      <c r="H1667" s="1">
        <v>322561919</v>
      </c>
      <c r="I1667">
        <v>14.716758028630686</v>
      </c>
      <c r="J1667" s="2">
        <v>3.6791895071576714E-4</v>
      </c>
      <c r="K1667" s="11">
        <v>0.57144723266334863</v>
      </c>
      <c r="L1667" s="10" t="s">
        <v>13127</v>
      </c>
      <c r="M1667" s="10"/>
    </row>
    <row r="1668" spans="1:13" x14ac:dyDescent="0.25">
      <c r="A1668" t="s">
        <v>2283</v>
      </c>
      <c r="B1668" t="s">
        <v>5303</v>
      </c>
      <c r="C1668" t="s">
        <v>7746</v>
      </c>
      <c r="D1668" s="3">
        <v>6.1</v>
      </c>
      <c r="E1668" s="3">
        <v>6.9980998039245605</v>
      </c>
      <c r="F1668" s="1">
        <v>417935.3125</v>
      </c>
      <c r="G1668" s="1">
        <v>2389801.2298364355</v>
      </c>
      <c r="H1668" s="1">
        <v>230711497.69999996</v>
      </c>
      <c r="I1668">
        <v>28.579186579739726</v>
      </c>
      <c r="J1668" s="2">
        <v>7.1447966449349318E-4</v>
      </c>
      <c r="K1668" s="11">
        <v>0.85506442929381665</v>
      </c>
      <c r="L1668" s="10" t="s">
        <v>13128</v>
      </c>
      <c r="M1668" s="10"/>
    </row>
    <row r="1669" spans="1:13" x14ac:dyDescent="0.25">
      <c r="A1669" t="s">
        <v>931</v>
      </c>
      <c r="B1669" t="s">
        <v>5303</v>
      </c>
      <c r="C1669" t="s">
        <v>7747</v>
      </c>
      <c r="D1669" s="3">
        <v>30.74</v>
      </c>
      <c r="E1669" s="3">
        <v>30.683273315429688</v>
      </c>
      <c r="F1669" s="1">
        <v>42932.2109375</v>
      </c>
      <c r="G1669" s="1">
        <v>1106599.474151805</v>
      </c>
      <c r="H1669" s="1">
        <v>95294059.753417969</v>
      </c>
      <c r="I1669">
        <v>6.518209382159565</v>
      </c>
      <c r="J1669" s="2">
        <v>1.6295523455398913E-4</v>
      </c>
      <c r="K1669" s="11">
        <v>0.75001938824646897</v>
      </c>
      <c r="L1669" s="10" t="s">
        <v>13129</v>
      </c>
      <c r="M1669" s="10"/>
    </row>
    <row r="1670" spans="1:13" x14ac:dyDescent="0.25">
      <c r="A1670" t="s">
        <v>1137</v>
      </c>
      <c r="B1670" t="s">
        <v>5303</v>
      </c>
      <c r="C1670" t="s">
        <v>7748</v>
      </c>
      <c r="D1670" s="3">
        <v>52.95</v>
      </c>
      <c r="E1670" s="3">
        <v>42.027801513671875</v>
      </c>
      <c r="F1670" s="1">
        <v>30937.98828125</v>
      </c>
      <c r="G1670" s="1">
        <v>1266788.9722028445</v>
      </c>
      <c r="H1670" s="1">
        <v>737469597</v>
      </c>
      <c r="I1670">
        <v>4.758754747971742</v>
      </c>
      <c r="J1670" s="2">
        <v>1.1896886869929355E-4</v>
      </c>
      <c r="K1670" s="11">
        <v>0.67197896306214888</v>
      </c>
      <c r="L1670" s="10" t="s">
        <v>13130</v>
      </c>
      <c r="M1670" s="10"/>
    </row>
    <row r="1671" spans="1:13" x14ac:dyDescent="0.25">
      <c r="A1671" t="s">
        <v>1874</v>
      </c>
      <c r="B1671" t="s">
        <v>5303</v>
      </c>
      <c r="C1671" t="s">
        <v>7749</v>
      </c>
      <c r="D1671" s="3">
        <v>27.25</v>
      </c>
      <c r="E1671" s="3">
        <v>20.233654022216797</v>
      </c>
      <c r="F1671" s="1">
        <v>10830.2998046875</v>
      </c>
      <c r="G1671" s="1">
        <v>534344.19779367081</v>
      </c>
      <c r="H1671" s="1">
        <v>177740495.74999997</v>
      </c>
      <c r="I1671">
        <v>9.8845220828821923</v>
      </c>
      <c r="J1671" s="2">
        <v>2.4711305207205482E-4</v>
      </c>
      <c r="K1671" s="11" t="s">
        <v>6120</v>
      </c>
      <c r="L1671" s="10" t="s">
        <v>13131</v>
      </c>
      <c r="M1671" s="10"/>
    </row>
    <row r="1672" spans="1:13" x14ac:dyDescent="0.25">
      <c r="A1672" t="s">
        <v>289</v>
      </c>
      <c r="B1672" t="s">
        <v>5303</v>
      </c>
      <c r="C1672" t="s">
        <v>7750</v>
      </c>
      <c r="D1672" s="3">
        <v>32.700000000000003</v>
      </c>
      <c r="E1672" s="3">
        <v>22.022975921630859</v>
      </c>
      <c r="F1672" s="1">
        <v>45842.1328125</v>
      </c>
      <c r="G1672" s="1">
        <v>1023438.4110630366</v>
      </c>
      <c r="H1672" s="1">
        <v>376743088.40000004</v>
      </c>
      <c r="I1672">
        <v>9.081424813417744</v>
      </c>
      <c r="J1672" s="2">
        <v>2.270356203354436E-4</v>
      </c>
      <c r="K1672" s="11">
        <v>0.69509021499243739</v>
      </c>
      <c r="L1672" s="10" t="s">
        <v>13132</v>
      </c>
      <c r="M1672" s="10"/>
    </row>
    <row r="1673" spans="1:13" x14ac:dyDescent="0.25">
      <c r="A1673" t="s">
        <v>1034</v>
      </c>
      <c r="B1673" t="s">
        <v>5303</v>
      </c>
      <c r="C1673" t="s">
        <v>7751</v>
      </c>
      <c r="D1673" s="3">
        <v>22.89</v>
      </c>
      <c r="E1673" s="3">
        <v>24.213350296020508</v>
      </c>
      <c r="F1673" s="1">
        <v>154477.765625</v>
      </c>
      <c r="G1673" s="1">
        <v>3848505.0672013462</v>
      </c>
      <c r="H1673" s="1">
        <v>623101393.94999993</v>
      </c>
      <c r="I1673">
        <v>8.2599061077834506</v>
      </c>
      <c r="J1673" s="2">
        <v>2.0649765269458627E-4</v>
      </c>
      <c r="K1673" s="11">
        <v>0.41541768764320997</v>
      </c>
      <c r="L1673" s="10" t="s">
        <v>13133</v>
      </c>
      <c r="M1673" s="10"/>
    </row>
    <row r="1674" spans="1:13" x14ac:dyDescent="0.25">
      <c r="A1674" t="s">
        <v>3025</v>
      </c>
      <c r="B1674" t="s">
        <v>5301</v>
      </c>
      <c r="C1674" t="s">
        <v>7752</v>
      </c>
      <c r="D1674" s="3">
        <v>24.36</v>
      </c>
      <c r="E1674" s="3" t="s">
        <v>6120</v>
      </c>
      <c r="F1674" s="1">
        <v>15715.7666015625</v>
      </c>
      <c r="G1674" s="1">
        <v>710204.20985189476</v>
      </c>
      <c r="H1674" s="1">
        <v>2391706322.2297754</v>
      </c>
      <c r="I1674" t="e">
        <v>#VALUE!</v>
      </c>
      <c r="J1674" s="2" t="e">
        <v>#VALUE!</v>
      </c>
      <c r="K1674" s="11">
        <v>0.72342609929225432</v>
      </c>
      <c r="L1674" s="10" t="s">
        <v>13134</v>
      </c>
      <c r="M1674" s="10"/>
    </row>
    <row r="1675" spans="1:13" x14ac:dyDescent="0.25">
      <c r="A1675" t="s">
        <v>597</v>
      </c>
      <c r="B1675" t="s">
        <v>5303</v>
      </c>
      <c r="C1675" t="s">
        <v>7753</v>
      </c>
      <c r="D1675" s="3">
        <v>34.68</v>
      </c>
      <c r="E1675" s="3">
        <v>26.897150039672852</v>
      </c>
      <c r="F1675" s="1">
        <v>45698.390625</v>
      </c>
      <c r="G1675" s="1">
        <v>1341059.3281839346</v>
      </c>
      <c r="H1675" s="1">
        <v>286929002.88000005</v>
      </c>
      <c r="I1675">
        <v>7.4357320275569467</v>
      </c>
      <c r="J1675" s="2">
        <v>1.8589330068892367E-4</v>
      </c>
      <c r="K1675" s="11">
        <v>0.66591688132744653</v>
      </c>
      <c r="L1675" s="10" t="s">
        <v>13135</v>
      </c>
      <c r="M1675" s="10"/>
    </row>
    <row r="1676" spans="1:13" x14ac:dyDescent="0.25">
      <c r="A1676" t="s">
        <v>3987</v>
      </c>
      <c r="B1676" t="s">
        <v>5301</v>
      </c>
      <c r="C1676" t="s">
        <v>7754</v>
      </c>
      <c r="D1676" s="3">
        <v>12.58</v>
      </c>
      <c r="E1676" s="3">
        <v>12.81309986114502</v>
      </c>
      <c r="F1676" s="1">
        <v>44300.7890625</v>
      </c>
      <c r="G1676" s="1">
        <v>510403.62764997099</v>
      </c>
      <c r="H1676" s="1">
        <v>4297384698.0600004</v>
      </c>
      <c r="I1676">
        <v>15.609025307489281</v>
      </c>
      <c r="J1676" s="2">
        <v>3.9022563268723204E-4</v>
      </c>
      <c r="K1676" s="11">
        <v>1.0738059276512777</v>
      </c>
      <c r="L1676" s="10" t="s">
        <v>13136</v>
      </c>
      <c r="M1676" s="10"/>
    </row>
    <row r="1677" spans="1:13" x14ac:dyDescent="0.25">
      <c r="A1677" t="s">
        <v>1223</v>
      </c>
      <c r="B1677" t="s">
        <v>5303</v>
      </c>
      <c r="C1677" t="s">
        <v>7755</v>
      </c>
      <c r="D1677" s="3">
        <v>72.760000000000005</v>
      </c>
      <c r="E1677" s="3">
        <v>48.2322998046875</v>
      </c>
      <c r="F1677" s="1">
        <v>94571.21875</v>
      </c>
      <c r="G1677" s="1">
        <v>4466634.7941961493</v>
      </c>
      <c r="H1677" s="1">
        <v>501899134.84000003</v>
      </c>
      <c r="I1677">
        <v>4.1465988727446668</v>
      </c>
      <c r="J1677" s="2">
        <v>1.0366497181861667E-4</v>
      </c>
      <c r="K1677" s="11">
        <v>0.59111148007453052</v>
      </c>
      <c r="L1677" s="10" t="s">
        <v>13137</v>
      </c>
      <c r="M1677" s="10"/>
    </row>
    <row r="1678" spans="1:13" x14ac:dyDescent="0.25">
      <c r="A1678" t="s">
        <v>2920</v>
      </c>
      <c r="B1678" t="s">
        <v>5301</v>
      </c>
      <c r="C1678" t="s">
        <v>7756</v>
      </c>
      <c r="D1678" s="3">
        <v>10.45</v>
      </c>
      <c r="E1678" s="3">
        <v>8.4041996002197266</v>
      </c>
      <c r="F1678" s="1">
        <v>397385.09375</v>
      </c>
      <c r="G1678" s="1">
        <v>3415099.7125450592</v>
      </c>
      <c r="H1678" s="1">
        <v>411769939.89999992</v>
      </c>
      <c r="I1678">
        <v>23.797626129057075</v>
      </c>
      <c r="J1678" s="2">
        <v>5.9494065322642691E-4</v>
      </c>
      <c r="K1678" s="11">
        <v>0.51613469564313819</v>
      </c>
      <c r="L1678" s="10" t="s">
        <v>13138</v>
      </c>
      <c r="M1678" s="10"/>
    </row>
    <row r="1679" spans="1:13" x14ac:dyDescent="0.25">
      <c r="A1679" t="s">
        <v>2047</v>
      </c>
      <c r="B1679" t="s">
        <v>5303</v>
      </c>
      <c r="C1679" t="s">
        <v>7757</v>
      </c>
      <c r="D1679" s="3">
        <v>25.4</v>
      </c>
      <c r="E1679" s="3">
        <v>19.363075256347656</v>
      </c>
      <c r="F1679" s="1">
        <v>50829.77734375</v>
      </c>
      <c r="G1679" s="1">
        <v>978690.83926183055</v>
      </c>
      <c r="H1679" s="1">
        <v>451879944.5999999</v>
      </c>
      <c r="I1679">
        <v>10.328937803122749</v>
      </c>
      <c r="J1679" s="2">
        <v>2.5822344507806872E-4</v>
      </c>
      <c r="K1679" s="11">
        <v>1.037006787595415</v>
      </c>
      <c r="L1679" s="10" t="s">
        <v>13139</v>
      </c>
      <c r="M1679" s="10"/>
    </row>
    <row r="1680" spans="1:13" x14ac:dyDescent="0.25">
      <c r="A1680" t="s">
        <v>4980</v>
      </c>
      <c r="B1680" t="s">
        <v>5301</v>
      </c>
      <c r="C1680" t="s">
        <v>7758</v>
      </c>
      <c r="D1680" s="3">
        <v>23.65</v>
      </c>
      <c r="E1680" s="3">
        <v>18.410900115966797</v>
      </c>
      <c r="F1680" s="1">
        <v>63059.33203125</v>
      </c>
      <c r="G1680" s="1">
        <v>1212885.4831063603</v>
      </c>
      <c r="H1680" s="1">
        <v>778594633.8499999</v>
      </c>
      <c r="I1680">
        <v>10.863129925220258</v>
      </c>
      <c r="J1680" s="2">
        <v>2.7157824813050645E-4</v>
      </c>
      <c r="K1680" s="11">
        <v>0.58932586538962417</v>
      </c>
      <c r="L1680" s="10" t="s">
        <v>13140</v>
      </c>
      <c r="M1680" s="10"/>
    </row>
    <row r="1681" spans="1:13" x14ac:dyDescent="0.25">
      <c r="A1681" t="s">
        <v>748</v>
      </c>
      <c r="B1681" t="s">
        <v>5303</v>
      </c>
      <c r="C1681" t="s">
        <v>7759</v>
      </c>
      <c r="D1681" s="3">
        <v>11.24</v>
      </c>
      <c r="E1681" s="3">
        <v>9.5307998657226563</v>
      </c>
      <c r="F1681" s="1">
        <v>254285.296875</v>
      </c>
      <c r="G1681" s="1">
        <v>1944720.0382489299</v>
      </c>
      <c r="H1681" s="1">
        <v>250162599.16000003</v>
      </c>
      <c r="I1681">
        <v>20.984597601225083</v>
      </c>
      <c r="J1681" s="2">
        <v>5.2461494003062709E-4</v>
      </c>
      <c r="K1681" s="11">
        <v>9.0155086417978286E-2</v>
      </c>
      <c r="L1681" s="10" t="s">
        <v>13141</v>
      </c>
      <c r="M1681" s="10"/>
    </row>
    <row r="1682" spans="1:13" x14ac:dyDescent="0.25">
      <c r="A1682" t="s">
        <v>4648</v>
      </c>
      <c r="B1682" t="s">
        <v>5301</v>
      </c>
      <c r="C1682" t="s">
        <v>7760</v>
      </c>
      <c r="D1682" s="3">
        <v>0.80500000000000005</v>
      </c>
      <c r="E1682" s="3">
        <v>1.6107300519943237</v>
      </c>
      <c r="F1682" s="1">
        <v>1950943.625</v>
      </c>
      <c r="G1682" s="1">
        <v>2421477.1184320049</v>
      </c>
      <c r="H1682" s="1">
        <v>151630715.285</v>
      </c>
      <c r="I1682">
        <v>124.16729901597739</v>
      </c>
      <c r="J1682" s="2">
        <v>3.1041824753994347E-3</v>
      </c>
      <c r="K1682" s="11">
        <v>0.26485194311037585</v>
      </c>
      <c r="L1682" s="10" t="s">
        <v>13142</v>
      </c>
      <c r="M1682" s="10"/>
    </row>
    <row r="1683" spans="1:13" x14ac:dyDescent="0.25">
      <c r="A1683" t="s">
        <v>1060</v>
      </c>
      <c r="B1683" t="s">
        <v>5303</v>
      </c>
      <c r="C1683" t="s">
        <v>7761</v>
      </c>
      <c r="D1683" s="3">
        <v>8.65</v>
      </c>
      <c r="E1683" s="3">
        <v>7.658750057220459</v>
      </c>
      <c r="F1683" s="1">
        <v>73375.0234375</v>
      </c>
      <c r="G1683" s="1">
        <v>661240.32649787155</v>
      </c>
      <c r="H1683" s="1">
        <v>131005383.15000001</v>
      </c>
      <c r="I1683">
        <v>26.113921789554357</v>
      </c>
      <c r="J1683" s="2">
        <v>6.5284804473885892E-4</v>
      </c>
      <c r="K1683" s="11">
        <v>1.2659789575133016</v>
      </c>
      <c r="L1683" s="10" t="s">
        <v>13143</v>
      </c>
      <c r="M1683" s="10"/>
    </row>
    <row r="1684" spans="1:13" x14ac:dyDescent="0.25">
      <c r="A1684" t="s">
        <v>5252</v>
      </c>
      <c r="B1684" t="s">
        <v>5301</v>
      </c>
      <c r="C1684" t="s">
        <v>7762</v>
      </c>
      <c r="D1684" s="3">
        <v>3.19</v>
      </c>
      <c r="E1684" s="3">
        <v>2.0081501007080078</v>
      </c>
      <c r="F1684" s="1">
        <v>1648486.875</v>
      </c>
      <c r="G1684" s="1">
        <v>3004376.614896249</v>
      </c>
      <c r="H1684" s="1">
        <v>437294208.55999994</v>
      </c>
      <c r="I1684">
        <v>99.594148828559469</v>
      </c>
      <c r="J1684" s="2">
        <v>2.4898537207139865E-3</v>
      </c>
      <c r="K1684" s="11">
        <v>0.35092369084074571</v>
      </c>
      <c r="L1684" s="10" t="s">
        <v>13144</v>
      </c>
      <c r="M1684" s="10"/>
    </row>
    <row r="1685" spans="1:13" x14ac:dyDescent="0.25">
      <c r="A1685" t="s">
        <v>2348</v>
      </c>
      <c r="B1685" t="s">
        <v>5303</v>
      </c>
      <c r="C1685" t="s">
        <v>7763</v>
      </c>
      <c r="D1685" s="3">
        <v>2.68</v>
      </c>
      <c r="E1685" s="3">
        <v>2.6279802322387695</v>
      </c>
      <c r="F1685" s="1">
        <v>996296.0625</v>
      </c>
      <c r="G1685" s="1">
        <v>6750673.7845839383</v>
      </c>
      <c r="H1685" s="1">
        <v>80688485.920000002</v>
      </c>
      <c r="I1685">
        <v>76.104073214287652</v>
      </c>
      <c r="J1685" s="2">
        <v>1.9026018303571913E-3</v>
      </c>
      <c r="K1685" s="11">
        <v>0.63679813026069099</v>
      </c>
      <c r="L1685" s="10" t="s">
        <v>13145</v>
      </c>
      <c r="M1685" s="10"/>
    </row>
    <row r="1686" spans="1:13" x14ac:dyDescent="0.25">
      <c r="A1686" t="s">
        <v>767</v>
      </c>
      <c r="B1686" t="s">
        <v>5303</v>
      </c>
      <c r="C1686" t="s">
        <v>7764</v>
      </c>
      <c r="D1686" s="3">
        <v>23.692799999999998</v>
      </c>
      <c r="E1686" s="3">
        <v>21.799045562744141</v>
      </c>
      <c r="F1686" s="1">
        <v>10294.56640625</v>
      </c>
      <c r="G1686" s="1">
        <v>290714.59847040084</v>
      </c>
      <c r="H1686" s="1">
        <v>18954240.798950195</v>
      </c>
      <c r="I1686">
        <v>9.1747136095633408</v>
      </c>
      <c r="J1686" s="2">
        <v>2.2936784023908351E-4</v>
      </c>
      <c r="K1686" s="11">
        <v>0.51150503506602862</v>
      </c>
      <c r="L1686" s="10" t="s">
        <v>13146</v>
      </c>
      <c r="M1686" s="10"/>
    </row>
    <row r="1687" spans="1:13" x14ac:dyDescent="0.25">
      <c r="A1687" t="s">
        <v>2356</v>
      </c>
      <c r="B1687" t="s">
        <v>5303</v>
      </c>
      <c r="C1687" t="s">
        <v>7765</v>
      </c>
      <c r="D1687" s="3">
        <v>14.87</v>
      </c>
      <c r="E1687" s="3">
        <v>13.042599678039551</v>
      </c>
      <c r="F1687" s="1">
        <v>41758.4453125</v>
      </c>
      <c r="G1687" s="1">
        <v>575987.92343446612</v>
      </c>
      <c r="H1687" s="1">
        <v>728399842.13999987</v>
      </c>
      <c r="I1687">
        <v>15.334366225833762</v>
      </c>
      <c r="J1687" s="2">
        <v>3.8335915564584403E-4</v>
      </c>
      <c r="K1687" s="11">
        <v>0.6783285592301207</v>
      </c>
      <c r="L1687" s="10" t="s">
        <v>13147</v>
      </c>
      <c r="M1687" s="10"/>
    </row>
    <row r="1688" spans="1:13" x14ac:dyDescent="0.25">
      <c r="A1688" t="s">
        <v>2059</v>
      </c>
      <c r="B1688" t="s">
        <v>5303</v>
      </c>
      <c r="C1688" t="s">
        <v>7766</v>
      </c>
      <c r="D1688" s="3">
        <v>30.45</v>
      </c>
      <c r="E1688" s="3">
        <v>22.3072509765625</v>
      </c>
      <c r="F1688" s="1">
        <v>43232.48828125</v>
      </c>
      <c r="G1688" s="1">
        <v>923465.38075917028</v>
      </c>
      <c r="H1688" s="1">
        <v>561107645.90999997</v>
      </c>
      <c r="I1688">
        <v>8.965694616971561</v>
      </c>
      <c r="J1688" s="2">
        <v>2.2414236542428904E-4</v>
      </c>
      <c r="K1688" s="11">
        <v>0.43732959297414142</v>
      </c>
      <c r="L1688" s="10" t="s">
        <v>13148</v>
      </c>
      <c r="M1688" s="10"/>
    </row>
    <row r="1689" spans="1:13" x14ac:dyDescent="0.25">
      <c r="A1689" t="s">
        <v>4788</v>
      </c>
      <c r="B1689" t="s">
        <v>5301</v>
      </c>
      <c r="C1689" t="s">
        <v>7767</v>
      </c>
      <c r="D1689" s="3">
        <v>36.9</v>
      </c>
      <c r="E1689" s="3">
        <v>35.197551727294922</v>
      </c>
      <c r="F1689" s="1">
        <v>21327.30078125</v>
      </c>
      <c r="G1689" s="1">
        <v>923169.56382489624</v>
      </c>
      <c r="H1689" s="1">
        <v>537977830.5</v>
      </c>
      <c r="I1689">
        <v>5.682213397953598</v>
      </c>
      <c r="J1689" s="2">
        <v>1.4205533494883994E-4</v>
      </c>
      <c r="K1689" s="11">
        <v>0.78304225501783287</v>
      </c>
      <c r="L1689" s="10" t="s">
        <v>13149</v>
      </c>
      <c r="M1689" s="10"/>
    </row>
    <row r="1690" spans="1:13" x14ac:dyDescent="0.25">
      <c r="A1690" t="s">
        <v>4125</v>
      </c>
      <c r="B1690" t="s">
        <v>5301</v>
      </c>
      <c r="C1690" t="s">
        <v>7768</v>
      </c>
      <c r="D1690" s="3">
        <v>50.2</v>
      </c>
      <c r="E1690" s="3">
        <v>42.662551879882813</v>
      </c>
      <c r="F1690" s="1">
        <v>48008.6875</v>
      </c>
      <c r="G1690" s="1">
        <v>2042930.2549656623</v>
      </c>
      <c r="H1690" s="1">
        <v>483051206.80000007</v>
      </c>
      <c r="I1690">
        <v>4.6879521075791164</v>
      </c>
      <c r="J1690" s="2">
        <v>1.1719880268947791E-4</v>
      </c>
      <c r="K1690" s="11">
        <v>0.55618021349585733</v>
      </c>
      <c r="L1690" s="10" t="s">
        <v>13150</v>
      </c>
      <c r="M1690" s="10"/>
    </row>
    <row r="1691" spans="1:13" x14ac:dyDescent="0.25">
      <c r="A1691" t="s">
        <v>4724</v>
      </c>
      <c r="B1691" t="s">
        <v>5301</v>
      </c>
      <c r="C1691" t="s">
        <v>7769</v>
      </c>
      <c r="D1691" s="3">
        <v>8.18</v>
      </c>
      <c r="E1691" s="3">
        <v>7.7921586036682129</v>
      </c>
      <c r="F1691" s="1">
        <v>27745.27734375</v>
      </c>
      <c r="G1691" s="1">
        <v>275235.53608667967</v>
      </c>
      <c r="H1691" s="1">
        <v>84221054.077148437</v>
      </c>
      <c r="I1691">
        <v>25.666828689273419</v>
      </c>
      <c r="J1691" s="2">
        <v>6.4167071723183545E-4</v>
      </c>
      <c r="K1691" s="11">
        <v>0.61240078320259372</v>
      </c>
      <c r="L1691" s="10" t="s">
        <v>13151</v>
      </c>
      <c r="M1691" s="10"/>
    </row>
    <row r="1692" spans="1:13" x14ac:dyDescent="0.25">
      <c r="A1692" t="s">
        <v>2264</v>
      </c>
      <c r="B1692" t="s">
        <v>5303</v>
      </c>
      <c r="C1692" t="s">
        <v>7770</v>
      </c>
      <c r="D1692" s="3">
        <v>16</v>
      </c>
      <c r="E1692" s="3">
        <v>16.544075012207031</v>
      </c>
      <c r="F1692" s="1">
        <v>180614.96875</v>
      </c>
      <c r="G1692" s="1">
        <v>3305900.9405303081</v>
      </c>
      <c r="H1692" s="1">
        <v>775899808</v>
      </c>
      <c r="I1692">
        <v>12.088920042518556</v>
      </c>
      <c r="J1692" s="2">
        <v>3.0222300106296391E-4</v>
      </c>
      <c r="K1692" s="11">
        <v>0.67141233988699311</v>
      </c>
      <c r="L1692" s="10" t="s">
        <v>13152</v>
      </c>
      <c r="M1692" s="10"/>
    </row>
    <row r="1693" spans="1:13" x14ac:dyDescent="0.25">
      <c r="A1693" t="s">
        <v>407</v>
      </c>
      <c r="B1693" t="s">
        <v>5303</v>
      </c>
      <c r="C1693" t="s">
        <v>5354</v>
      </c>
      <c r="D1693" s="3">
        <v>71.95</v>
      </c>
      <c r="E1693" s="3">
        <v>55.993198394775391</v>
      </c>
      <c r="F1693" s="1">
        <v>26877.677734375</v>
      </c>
      <c r="G1693" s="1">
        <v>1471237.076325414</v>
      </c>
      <c r="H1693" s="1">
        <v>804127877.80000007</v>
      </c>
      <c r="I1693">
        <v>3.5718623999635923</v>
      </c>
      <c r="J1693" s="2">
        <v>8.9296559999089804E-5</v>
      </c>
      <c r="K1693" s="11">
        <v>0.92894441252815019</v>
      </c>
      <c r="L1693" s="10" t="s">
        <v>13153</v>
      </c>
      <c r="M1693" s="10"/>
    </row>
    <row r="1694" spans="1:13" x14ac:dyDescent="0.25">
      <c r="A1694" t="s">
        <v>1935</v>
      </c>
      <c r="B1694" t="s">
        <v>5303</v>
      </c>
      <c r="C1694" t="s">
        <v>7771</v>
      </c>
      <c r="D1694" s="3">
        <v>9.1</v>
      </c>
      <c r="E1694" s="3">
        <v>6.4844999313354492</v>
      </c>
      <c r="F1694" s="1">
        <v>582738</v>
      </c>
      <c r="G1694" s="1">
        <v>4183239.1244028858</v>
      </c>
      <c r="H1694" s="1">
        <v>392885365.60000002</v>
      </c>
      <c r="I1694">
        <v>30.842779260977036</v>
      </c>
      <c r="J1694" s="2">
        <v>7.710694815244259E-4</v>
      </c>
      <c r="K1694" s="11">
        <v>0.58579592655420132</v>
      </c>
      <c r="L1694" s="10" t="s">
        <v>13154</v>
      </c>
      <c r="M1694" s="10"/>
    </row>
    <row r="1695" spans="1:13" x14ac:dyDescent="0.25">
      <c r="A1695" t="s">
        <v>197</v>
      </c>
      <c r="B1695" t="s">
        <v>5303</v>
      </c>
      <c r="C1695" t="s">
        <v>7772</v>
      </c>
      <c r="D1695" s="3">
        <v>1.51</v>
      </c>
      <c r="E1695" s="3">
        <v>1.6675499677658081</v>
      </c>
      <c r="F1695" s="1">
        <v>1696563.125</v>
      </c>
      <c r="G1695" s="1">
        <v>2704747.4472227744</v>
      </c>
      <c r="H1695" s="1">
        <v>367403848.56999999</v>
      </c>
      <c r="I1695">
        <v>119.93643600854794</v>
      </c>
      <c r="J1695" s="2">
        <v>2.9984109002136987E-3</v>
      </c>
      <c r="K1695" s="11">
        <v>0.67850739407055083</v>
      </c>
      <c r="L1695" s="10" t="s">
        <v>13155</v>
      </c>
      <c r="M1695" s="10"/>
    </row>
    <row r="1696" spans="1:13" x14ac:dyDescent="0.25">
      <c r="A1696" t="s">
        <v>2373</v>
      </c>
      <c r="B1696" t="s">
        <v>5303</v>
      </c>
      <c r="C1696" t="s">
        <v>7773</v>
      </c>
      <c r="D1696" s="3">
        <v>25.2</v>
      </c>
      <c r="E1696" s="3">
        <v>25.056650161743164</v>
      </c>
      <c r="F1696" s="1">
        <v>58084.3984375</v>
      </c>
      <c r="G1696" s="1">
        <v>1544210.473777896</v>
      </c>
      <c r="H1696" s="1">
        <v>334283896.79999995</v>
      </c>
      <c r="I1696">
        <v>7.981912933651552</v>
      </c>
      <c r="J1696" s="2">
        <v>1.9954782334128879E-4</v>
      </c>
      <c r="K1696" s="11">
        <v>0.72320623268538442</v>
      </c>
      <c r="L1696" s="10" t="s">
        <v>13156</v>
      </c>
      <c r="M1696" s="10"/>
    </row>
    <row r="1697" spans="1:13" x14ac:dyDescent="0.25">
      <c r="A1697" t="s">
        <v>844</v>
      </c>
      <c r="B1697" t="s">
        <v>5303</v>
      </c>
      <c r="C1697" t="s">
        <v>7774</v>
      </c>
      <c r="D1697" s="3">
        <v>12.1</v>
      </c>
      <c r="E1697" s="3">
        <v>10.30097484588623</v>
      </c>
      <c r="F1697" s="1">
        <v>357294.5</v>
      </c>
      <c r="G1697" s="1">
        <v>3576040.5674565593</v>
      </c>
      <c r="H1697" s="1">
        <v>701937552.79999995</v>
      </c>
      <c r="I1697">
        <v>19.415638130586395</v>
      </c>
      <c r="J1697" s="2">
        <v>4.8539095326465985E-4</v>
      </c>
      <c r="K1697" s="11">
        <v>0.62585072337602443</v>
      </c>
      <c r="L1697" s="10" t="s">
        <v>13157</v>
      </c>
      <c r="M1697" s="10"/>
    </row>
    <row r="1698" spans="1:13" x14ac:dyDescent="0.25">
      <c r="A1698" t="s">
        <v>3366</v>
      </c>
      <c r="B1698" t="s">
        <v>5301</v>
      </c>
      <c r="C1698" t="s">
        <v>7775</v>
      </c>
      <c r="D1698" s="3">
        <v>7.32</v>
      </c>
      <c r="E1698" s="3">
        <v>6.7284088134765625</v>
      </c>
      <c r="F1698" s="1">
        <v>40257.1015625</v>
      </c>
      <c r="G1698" s="1">
        <v>375456.68349515105</v>
      </c>
      <c r="H1698" s="1">
        <v>62600405.760000005</v>
      </c>
      <c r="I1698">
        <v>29.724709889716138</v>
      </c>
      <c r="J1698" s="2">
        <v>7.4311774724290347E-4</v>
      </c>
      <c r="K1698" s="11">
        <v>1.0235526644138031</v>
      </c>
      <c r="L1698" s="10" t="s">
        <v>13158</v>
      </c>
      <c r="M1698" s="10"/>
    </row>
    <row r="1699" spans="1:13" x14ac:dyDescent="0.25">
      <c r="A1699" t="s">
        <v>3118</v>
      </c>
      <c r="B1699" t="s">
        <v>5301</v>
      </c>
      <c r="C1699" t="s">
        <v>7776</v>
      </c>
      <c r="D1699" s="3">
        <v>27.3</v>
      </c>
      <c r="E1699" s="3">
        <v>18.074800491333008</v>
      </c>
      <c r="F1699" s="1">
        <v>188563.359375</v>
      </c>
      <c r="G1699" s="1">
        <v>3855133.0843750765</v>
      </c>
      <c r="H1699" s="1">
        <v>584220000</v>
      </c>
      <c r="I1699">
        <v>11.065129050575212</v>
      </c>
      <c r="J1699" s="2">
        <v>2.7662822626438029E-4</v>
      </c>
      <c r="K1699" s="11">
        <v>0.47159498630891905</v>
      </c>
      <c r="L1699" s="10" t="s">
        <v>13159</v>
      </c>
      <c r="M1699" s="10"/>
    </row>
    <row r="1700" spans="1:13" x14ac:dyDescent="0.25">
      <c r="A1700" t="s">
        <v>3762</v>
      </c>
      <c r="B1700" t="s">
        <v>5301</v>
      </c>
      <c r="C1700" t="s">
        <v>6001</v>
      </c>
      <c r="D1700" s="3">
        <v>528.5</v>
      </c>
      <c r="E1700" s="3">
        <v>492.439208984375</v>
      </c>
      <c r="F1700" s="1">
        <v>29647.93359375</v>
      </c>
      <c r="G1700" s="1">
        <v>12821172.532395972</v>
      </c>
      <c r="H1700" s="1">
        <v>2966763817.5</v>
      </c>
      <c r="I1700">
        <v>1</v>
      </c>
      <c r="J1700" s="2">
        <v>2.5000000000000001E-5</v>
      </c>
      <c r="K1700" s="11">
        <v>0.79756200929468535</v>
      </c>
      <c r="L1700" s="10" t="s">
        <v>13160</v>
      </c>
      <c r="M1700" s="10"/>
    </row>
    <row r="1701" spans="1:13" x14ac:dyDescent="0.25">
      <c r="A1701" t="s">
        <v>683</v>
      </c>
      <c r="B1701" t="s">
        <v>5303</v>
      </c>
      <c r="C1701" t="s">
        <v>7777</v>
      </c>
      <c r="D1701" s="3">
        <v>25.85</v>
      </c>
      <c r="E1701" s="3">
        <v>21.65679931640625</v>
      </c>
      <c r="F1701" s="1">
        <v>23838.810546875</v>
      </c>
      <c r="G1701" s="1">
        <v>475347.64483501425</v>
      </c>
      <c r="H1701" s="1">
        <v>312436309.34999996</v>
      </c>
      <c r="I1701">
        <v>9.2349749876699789</v>
      </c>
      <c r="J1701" s="2">
        <v>2.3087437469174947E-4</v>
      </c>
      <c r="K1701" s="11">
        <v>1.1336455486970809</v>
      </c>
      <c r="L1701" s="10" t="s">
        <v>13161</v>
      </c>
      <c r="M1701" s="10"/>
    </row>
    <row r="1702" spans="1:13" x14ac:dyDescent="0.25">
      <c r="A1702" t="s">
        <v>2149</v>
      </c>
      <c r="B1702" t="s">
        <v>5303</v>
      </c>
      <c r="C1702" t="s">
        <v>7778</v>
      </c>
      <c r="D1702" s="3">
        <v>39.950000000000003</v>
      </c>
      <c r="E1702" s="3">
        <v>34.157001495361328</v>
      </c>
      <c r="F1702" s="1">
        <v>37694.734375</v>
      </c>
      <c r="G1702" s="1">
        <v>1392827.3069310049</v>
      </c>
      <c r="H1702" s="1">
        <v>642493158.4000001</v>
      </c>
      <c r="I1702">
        <v>5.8553149059984344</v>
      </c>
      <c r="J1702" s="2">
        <v>1.4638287264996086E-4</v>
      </c>
      <c r="K1702" s="11">
        <v>0.67772312662566647</v>
      </c>
      <c r="L1702" s="10" t="s">
        <v>13162</v>
      </c>
      <c r="M1702" s="10"/>
    </row>
    <row r="1703" spans="1:13" x14ac:dyDescent="0.25">
      <c r="A1703" t="s">
        <v>4005</v>
      </c>
      <c r="B1703" t="s">
        <v>5301</v>
      </c>
      <c r="C1703" t="s">
        <v>7779</v>
      </c>
      <c r="D1703" s="3">
        <v>11.45</v>
      </c>
      <c r="E1703" s="3">
        <v>11.412686347961426</v>
      </c>
      <c r="F1703" s="1">
        <v>68807</v>
      </c>
      <c r="G1703" s="1">
        <v>716677.93137432728</v>
      </c>
      <c r="H1703" s="1">
        <v>226045135.49804687</v>
      </c>
      <c r="I1703">
        <v>17.52435788579476</v>
      </c>
      <c r="J1703" s="2">
        <v>4.3810894714486903E-4</v>
      </c>
      <c r="K1703" s="11">
        <v>0.26395021759407078</v>
      </c>
      <c r="L1703" s="10" t="s">
        <v>13163</v>
      </c>
      <c r="M1703" s="10"/>
    </row>
    <row r="1704" spans="1:13" x14ac:dyDescent="0.25">
      <c r="A1704" t="s">
        <v>1470</v>
      </c>
      <c r="B1704" t="s">
        <v>5303</v>
      </c>
      <c r="C1704" t="s">
        <v>7780</v>
      </c>
      <c r="D1704" s="3">
        <v>16.25</v>
      </c>
      <c r="E1704" s="3">
        <v>17.910699844360352</v>
      </c>
      <c r="F1704" s="1">
        <v>162518.671875</v>
      </c>
      <c r="G1704" s="1">
        <v>3358066.47974212</v>
      </c>
      <c r="H1704" s="1">
        <v>520477083.75</v>
      </c>
      <c r="I1704">
        <v>11.166509502026811</v>
      </c>
      <c r="J1704" s="2">
        <v>2.7916273755067029E-4</v>
      </c>
      <c r="K1704" s="11">
        <v>0.80422403032413503</v>
      </c>
      <c r="L1704" s="10" t="s">
        <v>13164</v>
      </c>
      <c r="M1704" s="10"/>
    </row>
    <row r="1705" spans="1:13" x14ac:dyDescent="0.25">
      <c r="A1705" t="s">
        <v>490</v>
      </c>
      <c r="B1705" t="s">
        <v>5303</v>
      </c>
      <c r="C1705" t="s">
        <v>5996</v>
      </c>
      <c r="D1705" s="3">
        <v>146.75</v>
      </c>
      <c r="E1705" s="3">
        <v>140.32989501953125</v>
      </c>
      <c r="F1705" s="1">
        <v>87740.5234375</v>
      </c>
      <c r="G1705" s="1">
        <v>12947139.018058382</v>
      </c>
      <c r="H1705" s="1">
        <v>2437179534.75</v>
      </c>
      <c r="I1705">
        <v>1.4252130664828317</v>
      </c>
      <c r="J1705" s="2">
        <v>3.5630326662070795E-5</v>
      </c>
      <c r="K1705" s="11">
        <v>0.32516884843937061</v>
      </c>
      <c r="L1705" s="10" t="s">
        <v>13165</v>
      </c>
      <c r="M1705" s="10"/>
    </row>
    <row r="1706" spans="1:13" x14ac:dyDescent="0.25">
      <c r="A1706" t="s">
        <v>1109</v>
      </c>
      <c r="B1706" t="s">
        <v>5303</v>
      </c>
      <c r="C1706" t="s">
        <v>7781</v>
      </c>
      <c r="D1706" s="3">
        <v>4.38</v>
      </c>
      <c r="E1706" s="3">
        <v>4.5390748977661133</v>
      </c>
      <c r="F1706" s="1">
        <v>328900.3125</v>
      </c>
      <c r="G1706" s="1">
        <v>1816651.7323729326</v>
      </c>
      <c r="H1706" s="1">
        <v>124312980.41999999</v>
      </c>
      <c r="I1706">
        <v>44.061841785961533</v>
      </c>
      <c r="J1706" s="2">
        <v>1.1015460446490383E-3</v>
      </c>
      <c r="K1706" s="11">
        <v>0.88659230735654015</v>
      </c>
      <c r="L1706" s="10" t="s">
        <v>13166</v>
      </c>
      <c r="M1706" s="10"/>
    </row>
    <row r="1707" spans="1:13" x14ac:dyDescent="0.25">
      <c r="A1707" t="s">
        <v>129</v>
      </c>
      <c r="B1707" t="s">
        <v>5303</v>
      </c>
      <c r="C1707" t="s">
        <v>7782</v>
      </c>
      <c r="D1707" s="3">
        <v>8.15</v>
      </c>
      <c r="E1707" s="3">
        <v>6.9756498336791992</v>
      </c>
      <c r="F1707" s="1">
        <v>964685.8125</v>
      </c>
      <c r="G1707" s="1">
        <v>5316465.2107483996</v>
      </c>
      <c r="H1707" s="1">
        <v>704594500.95000005</v>
      </c>
      <c r="I1707">
        <v>28.671163944379515</v>
      </c>
      <c r="J1707" s="2">
        <v>7.1677909860948783E-4</v>
      </c>
      <c r="K1707" s="11">
        <v>0.6236108516944614</v>
      </c>
      <c r="L1707" s="10" t="s">
        <v>13167</v>
      </c>
      <c r="M1707" s="10"/>
    </row>
    <row r="1708" spans="1:13" x14ac:dyDescent="0.25">
      <c r="A1708" t="s">
        <v>1018</v>
      </c>
      <c r="B1708" t="s">
        <v>5303</v>
      </c>
      <c r="C1708" t="s">
        <v>7783</v>
      </c>
      <c r="D1708" s="3">
        <v>4.3600000000000003</v>
      </c>
      <c r="E1708" s="3">
        <v>6.9748501777648926</v>
      </c>
      <c r="F1708" s="1">
        <v>130729.421875</v>
      </c>
      <c r="G1708" s="1">
        <v>1245085.5906121139</v>
      </c>
      <c r="H1708" s="1">
        <v>73914949.200000003</v>
      </c>
      <c r="I1708">
        <v>28.674451049512072</v>
      </c>
      <c r="J1708" s="2">
        <v>7.1686127623780179E-4</v>
      </c>
      <c r="K1708" s="11">
        <v>0.94860369190771243</v>
      </c>
      <c r="L1708" s="10" t="s">
        <v>13168</v>
      </c>
      <c r="M1708" s="10"/>
    </row>
    <row r="1709" spans="1:13" x14ac:dyDescent="0.25">
      <c r="A1709" t="s">
        <v>2416</v>
      </c>
      <c r="B1709" t="s">
        <v>5303</v>
      </c>
      <c r="C1709" t="s">
        <v>7784</v>
      </c>
      <c r="D1709" s="3">
        <v>5.95</v>
      </c>
      <c r="E1709" s="3">
        <v>6.0159502029418945</v>
      </c>
      <c r="F1709" s="1">
        <v>70234.796875</v>
      </c>
      <c r="G1709" s="1">
        <v>441987.18673094676</v>
      </c>
      <c r="H1709" s="1">
        <v>338594037.95000005</v>
      </c>
      <c r="I1709">
        <v>33.24495603407702</v>
      </c>
      <c r="J1709" s="2">
        <v>8.3112390085192552E-4</v>
      </c>
      <c r="K1709" s="11">
        <v>1.0684658905430207</v>
      </c>
      <c r="L1709" s="10" t="s">
        <v>13169</v>
      </c>
      <c r="M1709" s="10"/>
    </row>
    <row r="1710" spans="1:13" x14ac:dyDescent="0.25">
      <c r="A1710" t="s">
        <v>4526</v>
      </c>
      <c r="B1710" t="s">
        <v>5301</v>
      </c>
      <c r="C1710" t="s">
        <v>7785</v>
      </c>
      <c r="D1710" s="3">
        <v>18.899999999999999</v>
      </c>
      <c r="E1710" s="3">
        <v>15.791449546813965</v>
      </c>
      <c r="F1710" s="1">
        <v>41915.8125</v>
      </c>
      <c r="G1710" s="1">
        <v>617948.11373471108</v>
      </c>
      <c r="H1710" s="1">
        <v>252518363.99999997</v>
      </c>
      <c r="I1710">
        <v>12.665081784107109</v>
      </c>
      <c r="J1710" s="2">
        <v>3.1662704460267771E-4</v>
      </c>
      <c r="K1710" s="11">
        <v>0.72411457612845653</v>
      </c>
      <c r="L1710" s="10" t="s">
        <v>13170</v>
      </c>
      <c r="M1710" s="10"/>
    </row>
    <row r="1711" spans="1:13" x14ac:dyDescent="0.25">
      <c r="A1711" t="s">
        <v>513</v>
      </c>
      <c r="B1711" t="s">
        <v>5303</v>
      </c>
      <c r="C1711" t="s">
        <v>7786</v>
      </c>
      <c r="D1711" s="3">
        <v>8.9</v>
      </c>
      <c r="E1711" s="3" t="s">
        <v>6120</v>
      </c>
      <c r="F1711" s="1" t="s">
        <v>6120</v>
      </c>
      <c r="G1711" s="1">
        <v>1084271.2579420265</v>
      </c>
      <c r="H1711" s="1" t="s">
        <v>6120</v>
      </c>
      <c r="I1711" t="e">
        <v>#VALUE!</v>
      </c>
      <c r="J1711" s="2" t="e">
        <v>#VALUE!</v>
      </c>
      <c r="K1711" s="11" t="s">
        <v>6120</v>
      </c>
      <c r="L1711" s="10" t="s">
        <v>13171</v>
      </c>
      <c r="M1711" s="10"/>
    </row>
    <row r="1712" spans="1:13" x14ac:dyDescent="0.25">
      <c r="A1712" t="s">
        <v>232</v>
      </c>
      <c r="B1712" t="s">
        <v>5303</v>
      </c>
      <c r="C1712" t="s">
        <v>7787</v>
      </c>
      <c r="D1712" s="3">
        <v>2.2999999999999998</v>
      </c>
      <c r="E1712" s="3">
        <v>1.3669890165328979</v>
      </c>
      <c r="F1712" s="1">
        <v>772113.0625</v>
      </c>
      <c r="G1712" s="1">
        <v>1206900.7647053704</v>
      </c>
      <c r="H1712" s="1">
        <v>356699472.09999996</v>
      </c>
      <c r="I1712">
        <v>146.30695461420837</v>
      </c>
      <c r="J1712" s="2">
        <v>3.6576738653552091E-3</v>
      </c>
      <c r="K1712" s="11">
        <v>0.43918924935022047</v>
      </c>
      <c r="L1712" s="10" t="s">
        <v>13172</v>
      </c>
      <c r="M1712" s="10"/>
    </row>
    <row r="1713" spans="1:13" x14ac:dyDescent="0.25">
      <c r="A1713" t="s">
        <v>5224</v>
      </c>
      <c r="B1713" t="s">
        <v>5301</v>
      </c>
      <c r="C1713" t="s">
        <v>7788</v>
      </c>
      <c r="D1713" s="3">
        <v>21.5</v>
      </c>
      <c r="E1713" s="3">
        <v>21.351999282836914</v>
      </c>
      <c r="F1713" s="1">
        <v>36953.3203125</v>
      </c>
      <c r="G1713" s="1">
        <v>1011223.8472397487</v>
      </c>
      <c r="H1713" s="1">
        <v>581784195</v>
      </c>
      <c r="I1713">
        <v>9.3668043610681124</v>
      </c>
      <c r="J1713" s="2">
        <v>2.341701090267028E-4</v>
      </c>
      <c r="K1713" s="11">
        <v>0.78908010557640695</v>
      </c>
      <c r="L1713" s="10" t="s">
        <v>13173</v>
      </c>
      <c r="M1713" s="10"/>
    </row>
    <row r="1714" spans="1:13" x14ac:dyDescent="0.25">
      <c r="A1714" t="s">
        <v>1975</v>
      </c>
      <c r="B1714" t="s">
        <v>5303</v>
      </c>
      <c r="C1714" t="s">
        <v>7789</v>
      </c>
      <c r="D1714" s="3">
        <v>1.25</v>
      </c>
      <c r="E1714" s="3">
        <v>1.680649995803833</v>
      </c>
      <c r="F1714" s="1">
        <v>2769162.25</v>
      </c>
      <c r="G1714" s="1">
        <v>3395372.3065077648</v>
      </c>
      <c r="H1714" s="1">
        <v>238539698.75</v>
      </c>
      <c r="I1714">
        <v>119.00157706800971</v>
      </c>
      <c r="J1714" s="2">
        <v>2.9750394267002429E-3</v>
      </c>
      <c r="K1714" s="11">
        <v>0.8098862313101487</v>
      </c>
      <c r="L1714" s="10" t="s">
        <v>13174</v>
      </c>
      <c r="M1714" s="10"/>
    </row>
    <row r="1715" spans="1:13" x14ac:dyDescent="0.25">
      <c r="A1715" t="s">
        <v>4183</v>
      </c>
      <c r="B1715" t="s">
        <v>5301</v>
      </c>
      <c r="C1715" t="s">
        <v>7790</v>
      </c>
      <c r="D1715" s="3">
        <v>15.8</v>
      </c>
      <c r="E1715" s="3">
        <v>15.898799896240234</v>
      </c>
      <c r="F1715" s="1">
        <v>46440.98828125</v>
      </c>
      <c r="G1715" s="1">
        <v>756908.20801252755</v>
      </c>
      <c r="H1715" s="1">
        <v>2591599424</v>
      </c>
      <c r="I1715">
        <v>12.579565835487761</v>
      </c>
      <c r="J1715" s="2">
        <v>3.1448914588719403E-4</v>
      </c>
      <c r="K1715" s="11">
        <v>0.63974566254498266</v>
      </c>
      <c r="L1715" s="10" t="s">
        <v>13175</v>
      </c>
      <c r="M1715" s="10"/>
    </row>
    <row r="1716" spans="1:13" x14ac:dyDescent="0.25">
      <c r="A1716" t="s">
        <v>4799</v>
      </c>
      <c r="B1716" t="s">
        <v>5301</v>
      </c>
      <c r="C1716" t="s">
        <v>7791</v>
      </c>
      <c r="D1716" s="3">
        <v>12.28</v>
      </c>
      <c r="E1716" s="3">
        <v>10.871249198913574</v>
      </c>
      <c r="F1716" s="1">
        <v>62638.1328125</v>
      </c>
      <c r="G1716" s="1">
        <v>638361.23920779221</v>
      </c>
      <c r="H1716" s="1">
        <v>153253871.96000001</v>
      </c>
      <c r="I1716">
        <v>18.397149797650407</v>
      </c>
      <c r="J1716" s="2">
        <v>4.5992874494126017E-4</v>
      </c>
      <c r="K1716" s="11">
        <v>0.51369867639593714</v>
      </c>
      <c r="L1716" s="10" t="s">
        <v>13176</v>
      </c>
      <c r="M1716" s="10"/>
    </row>
    <row r="1717" spans="1:13" x14ac:dyDescent="0.25">
      <c r="A1717" t="s">
        <v>5115</v>
      </c>
      <c r="B1717" t="s">
        <v>5301</v>
      </c>
      <c r="C1717" t="s">
        <v>7792</v>
      </c>
      <c r="D1717" s="3">
        <v>18.309999999999999</v>
      </c>
      <c r="E1717" s="3">
        <v>15.853050231933594</v>
      </c>
      <c r="F1717" s="1">
        <v>160347.609375</v>
      </c>
      <c r="G1717" s="1">
        <v>2338061.7559341281</v>
      </c>
      <c r="H1717" s="1">
        <v>1111217604.0999999</v>
      </c>
      <c r="I1717">
        <v>12.615868686086037</v>
      </c>
      <c r="J1717" s="2">
        <v>3.1539671715215094E-4</v>
      </c>
      <c r="K1717" s="11">
        <v>0.42532532424558978</v>
      </c>
      <c r="L1717" s="10" t="s">
        <v>13177</v>
      </c>
      <c r="M1717" s="10"/>
    </row>
    <row r="1718" spans="1:13" x14ac:dyDescent="0.25">
      <c r="A1718" t="s">
        <v>1509</v>
      </c>
      <c r="B1718" t="s">
        <v>5303</v>
      </c>
      <c r="C1718" t="s">
        <v>7793</v>
      </c>
      <c r="D1718" s="3">
        <v>8.25</v>
      </c>
      <c r="E1718" s="3">
        <v>5.8858251571655273</v>
      </c>
      <c r="F1718" s="1">
        <v>500669.15625</v>
      </c>
      <c r="G1718" s="1">
        <v>2872814.8392491434</v>
      </c>
      <c r="H1718" s="1">
        <v>303237874.50000006</v>
      </c>
      <c r="I1718">
        <v>33.979942431099197</v>
      </c>
      <c r="J1718" s="2">
        <v>8.4949856077747986E-4</v>
      </c>
      <c r="K1718" s="11">
        <v>0.70228583152945734</v>
      </c>
      <c r="L1718" s="10" t="s">
        <v>13178</v>
      </c>
      <c r="M1718" s="10"/>
    </row>
    <row r="1719" spans="1:13" x14ac:dyDescent="0.25">
      <c r="A1719" t="s">
        <v>5276</v>
      </c>
      <c r="B1719" t="s">
        <v>5301</v>
      </c>
      <c r="C1719" t="s">
        <v>7794</v>
      </c>
      <c r="D1719" s="3">
        <v>5.84</v>
      </c>
      <c r="E1719" s="3">
        <v>6.8072052001953125</v>
      </c>
      <c r="F1719" s="1">
        <v>53256.45703125</v>
      </c>
      <c r="G1719" s="1">
        <v>574855.36227468483</v>
      </c>
      <c r="H1719" s="1">
        <v>94175069.120000005</v>
      </c>
      <c r="I1719">
        <v>29.380633331614799</v>
      </c>
      <c r="J1719" s="2">
        <v>7.3451583329037001E-4</v>
      </c>
      <c r="K1719" s="11">
        <v>1.3479301822062268</v>
      </c>
      <c r="L1719" s="10" t="s">
        <v>13179</v>
      </c>
      <c r="M1719" s="10"/>
    </row>
    <row r="1720" spans="1:13" x14ac:dyDescent="0.25">
      <c r="A1720" t="s">
        <v>4168</v>
      </c>
      <c r="B1720" t="s">
        <v>5301</v>
      </c>
      <c r="C1720" t="s">
        <v>7795</v>
      </c>
      <c r="D1720" s="3">
        <v>11.12</v>
      </c>
      <c r="E1720" s="3">
        <v>11.485199928283691</v>
      </c>
      <c r="F1720" s="1">
        <v>55829.1328125</v>
      </c>
      <c r="G1720" s="1">
        <v>720285.37288389169</v>
      </c>
      <c r="H1720" s="1">
        <v>291644651.43999994</v>
      </c>
      <c r="I1720">
        <v>17.413715150702416</v>
      </c>
      <c r="J1720" s="2">
        <v>4.3534287876756037E-4</v>
      </c>
      <c r="K1720" s="11">
        <v>1.0869884989450358</v>
      </c>
      <c r="L1720" s="10" t="s">
        <v>13180</v>
      </c>
      <c r="M1720" s="10"/>
    </row>
    <row r="1721" spans="1:13" x14ac:dyDescent="0.25">
      <c r="A1721" t="s">
        <v>3172</v>
      </c>
      <c r="B1721" t="s">
        <v>5301</v>
      </c>
      <c r="C1721" t="s">
        <v>7796</v>
      </c>
      <c r="D1721" s="3">
        <v>11.47</v>
      </c>
      <c r="E1721" s="3">
        <v>8.5457496643066406</v>
      </c>
      <c r="F1721" s="1">
        <v>55082.53515625</v>
      </c>
      <c r="G1721" s="1">
        <v>528654.35963490955</v>
      </c>
      <c r="H1721" s="1">
        <v>218588985.91</v>
      </c>
      <c r="I1721">
        <v>23.403447076778722</v>
      </c>
      <c r="J1721" s="2">
        <v>5.8508617691946808E-4</v>
      </c>
      <c r="K1721" s="11">
        <v>0.80224809234195094</v>
      </c>
      <c r="L1721" s="10" t="s">
        <v>13181</v>
      </c>
      <c r="M1721" s="10"/>
    </row>
    <row r="1722" spans="1:13" x14ac:dyDescent="0.25">
      <c r="A1722" t="s">
        <v>4450</v>
      </c>
      <c r="B1722" t="s">
        <v>5301</v>
      </c>
      <c r="C1722" t="s">
        <v>7797</v>
      </c>
      <c r="D1722" s="3">
        <v>30.2</v>
      </c>
      <c r="E1722" s="3">
        <v>24.814350128173828</v>
      </c>
      <c r="F1722" s="1">
        <v>62006.04296875</v>
      </c>
      <c r="G1722" s="1">
        <v>2181387.9223342394</v>
      </c>
      <c r="H1722" s="1">
        <v>1296523508.3999999</v>
      </c>
      <c r="I1722">
        <v>8.0598524227689978</v>
      </c>
      <c r="J1722" s="2">
        <v>2.0149631056922494E-4</v>
      </c>
      <c r="K1722" s="11">
        <v>0.67047669952768152</v>
      </c>
      <c r="L1722" s="10" t="s">
        <v>13182</v>
      </c>
      <c r="M1722" s="10"/>
    </row>
    <row r="1723" spans="1:13" x14ac:dyDescent="0.25">
      <c r="A1723" t="s">
        <v>4774</v>
      </c>
      <c r="B1723" t="s">
        <v>5301</v>
      </c>
      <c r="C1723" t="s">
        <v>7798</v>
      </c>
      <c r="D1723" s="3">
        <v>13.8</v>
      </c>
      <c r="E1723" s="3">
        <v>12.188650131225586</v>
      </c>
      <c r="F1723" s="1">
        <v>322198.1875</v>
      </c>
      <c r="G1723" s="1">
        <v>6412287.9835806862</v>
      </c>
      <c r="H1723" s="1">
        <v>512421862.20000011</v>
      </c>
      <c r="I1723">
        <v>16.408707924729786</v>
      </c>
      <c r="J1723" s="2">
        <v>4.1021769811824463E-4</v>
      </c>
      <c r="K1723" s="11">
        <v>0.5967050812435335</v>
      </c>
      <c r="L1723" s="10" t="s">
        <v>13183</v>
      </c>
      <c r="M1723" s="10"/>
    </row>
    <row r="1724" spans="1:13" x14ac:dyDescent="0.25">
      <c r="A1724" t="s">
        <v>665</v>
      </c>
      <c r="B1724" t="s">
        <v>5303</v>
      </c>
      <c r="C1724" t="s">
        <v>7799</v>
      </c>
      <c r="D1724" s="3">
        <v>10.6</v>
      </c>
      <c r="E1724" s="3">
        <v>12.3260498046875</v>
      </c>
      <c r="F1724" s="1">
        <v>73806.375</v>
      </c>
      <c r="G1724" s="1">
        <v>866963.24558836152</v>
      </c>
      <c r="H1724" s="1">
        <v>157078209.40000001</v>
      </c>
      <c r="I1724">
        <v>16.225798464966577</v>
      </c>
      <c r="J1724" s="2">
        <v>4.0564496162416439E-4</v>
      </c>
      <c r="K1724" s="11">
        <v>0.60190878326927988</v>
      </c>
      <c r="L1724" s="10" t="s">
        <v>13184</v>
      </c>
      <c r="M1724" s="10"/>
    </row>
    <row r="1725" spans="1:13" x14ac:dyDescent="0.25">
      <c r="A1725" t="s">
        <v>704</v>
      </c>
      <c r="B1725" t="s">
        <v>5303</v>
      </c>
      <c r="C1725" t="s">
        <v>7800</v>
      </c>
      <c r="D1725" s="3">
        <v>17.43</v>
      </c>
      <c r="E1725" s="3">
        <v>15.94950008392334</v>
      </c>
      <c r="F1725" s="1">
        <v>36589.9765625</v>
      </c>
      <c r="G1725" s="1">
        <v>555267.47044356377</v>
      </c>
      <c r="H1725" s="1">
        <v>464031594.72000003</v>
      </c>
      <c r="I1725">
        <v>12.539577977217888</v>
      </c>
      <c r="J1725" s="2">
        <v>3.134894494304472E-4</v>
      </c>
      <c r="K1725" s="11">
        <v>0.80811764449044632</v>
      </c>
      <c r="L1725" s="10" t="s">
        <v>13185</v>
      </c>
      <c r="M1725" s="10"/>
    </row>
    <row r="1726" spans="1:13" x14ac:dyDescent="0.25">
      <c r="A1726" t="s">
        <v>3327</v>
      </c>
      <c r="B1726" t="s">
        <v>5301</v>
      </c>
      <c r="C1726" t="s">
        <v>7801</v>
      </c>
      <c r="D1726" s="3">
        <v>8.69</v>
      </c>
      <c r="E1726" s="3">
        <v>8.9882497787475586</v>
      </c>
      <c r="F1726" s="1">
        <v>97396.3984375</v>
      </c>
      <c r="G1726" s="1">
        <v>1281735.4596798036</v>
      </c>
      <c r="H1726" s="1">
        <v>250441011.80999997</v>
      </c>
      <c r="I1726">
        <v>22.251273042377381</v>
      </c>
      <c r="J1726" s="2">
        <v>5.5628182605943456E-4</v>
      </c>
      <c r="K1726" s="11">
        <v>0.70194456522115256</v>
      </c>
      <c r="L1726" s="10" t="s">
        <v>13186</v>
      </c>
      <c r="M1726" s="10"/>
    </row>
    <row r="1727" spans="1:13" x14ac:dyDescent="0.25">
      <c r="A1727" t="s">
        <v>914</v>
      </c>
      <c r="B1727" t="s">
        <v>5303</v>
      </c>
      <c r="C1727" t="s">
        <v>7802</v>
      </c>
      <c r="D1727" s="3">
        <v>19.480699999999999</v>
      </c>
      <c r="E1727" s="3">
        <v>13.499749183654785</v>
      </c>
      <c r="F1727" s="1">
        <v>17815.966796875</v>
      </c>
      <c r="G1727" s="1">
        <v>159180.35917965564</v>
      </c>
      <c r="H1727" s="1">
        <v>155520155.4258</v>
      </c>
      <c r="I1727">
        <v>14.815090064203256</v>
      </c>
      <c r="J1727" s="2">
        <v>3.7037725160508141E-4</v>
      </c>
      <c r="K1727" s="11">
        <v>2.9527467543585195</v>
      </c>
      <c r="L1727" s="10" t="s">
        <v>13187</v>
      </c>
      <c r="M1727" s="10"/>
    </row>
    <row r="1728" spans="1:13" x14ac:dyDescent="0.25">
      <c r="A1728" t="s">
        <v>2541</v>
      </c>
      <c r="B1728" t="s">
        <v>5303</v>
      </c>
      <c r="C1728" t="s">
        <v>7803</v>
      </c>
      <c r="D1728" s="3">
        <v>28.103200000000001</v>
      </c>
      <c r="E1728" s="3">
        <v>25.120660781860352</v>
      </c>
      <c r="F1728" s="1">
        <v>4761.7109375</v>
      </c>
      <c r="G1728" s="1">
        <v>83042.275220319789</v>
      </c>
      <c r="H1728" s="1">
        <v>8431016.9219970703</v>
      </c>
      <c r="I1728">
        <v>7.9615740102035915</v>
      </c>
      <c r="J1728" s="2">
        <v>1.9903935025508977E-4</v>
      </c>
      <c r="K1728" s="11">
        <v>0.67967774419880633</v>
      </c>
      <c r="L1728" s="10" t="s">
        <v>13188</v>
      </c>
      <c r="M1728" s="10"/>
    </row>
    <row r="1729" spans="1:13" x14ac:dyDescent="0.25">
      <c r="A1729" t="s">
        <v>3599</v>
      </c>
      <c r="B1729" t="s">
        <v>5301</v>
      </c>
      <c r="C1729" t="s">
        <v>7804</v>
      </c>
      <c r="D1729" s="3">
        <v>8.4</v>
      </c>
      <c r="E1729" s="3">
        <v>8.8915004730224609</v>
      </c>
      <c r="F1729" s="1">
        <v>811485.25</v>
      </c>
      <c r="G1729" s="1">
        <v>7364938.0830612164</v>
      </c>
      <c r="H1729" s="1">
        <v>1337355171.5999999</v>
      </c>
      <c r="I1729">
        <v>22.493391369298845</v>
      </c>
      <c r="J1729" s="2">
        <v>5.6233478423247112E-4</v>
      </c>
      <c r="K1729" s="11">
        <v>0.61399774517275529</v>
      </c>
      <c r="L1729" s="10" t="s">
        <v>13189</v>
      </c>
      <c r="M1729" s="10"/>
    </row>
    <row r="1730" spans="1:13" x14ac:dyDescent="0.25">
      <c r="A1730" t="s">
        <v>4985</v>
      </c>
      <c r="B1730" t="s">
        <v>5301</v>
      </c>
      <c r="C1730" t="s">
        <v>7805</v>
      </c>
      <c r="D1730" s="3">
        <v>9.52</v>
      </c>
      <c r="E1730" s="3">
        <v>6.8697199821472168</v>
      </c>
      <c r="F1730" s="1">
        <v>201235.09375</v>
      </c>
      <c r="G1730" s="1">
        <v>980087.62745207292</v>
      </c>
      <c r="H1730" s="1">
        <v>1512719020.7360001</v>
      </c>
      <c r="I1730">
        <v>29.113268156453664</v>
      </c>
      <c r="J1730" s="2">
        <v>7.2783170391134161E-4</v>
      </c>
      <c r="K1730" s="11">
        <v>0.60876165331784293</v>
      </c>
      <c r="L1730" s="10" t="s">
        <v>13190</v>
      </c>
      <c r="M1730" s="10"/>
    </row>
    <row r="1731" spans="1:13" x14ac:dyDescent="0.25">
      <c r="A1731" t="s">
        <v>2237</v>
      </c>
      <c r="B1731" t="s">
        <v>5303</v>
      </c>
      <c r="C1731" t="s">
        <v>7806</v>
      </c>
      <c r="D1731" s="3">
        <v>3.3650000000000002</v>
      </c>
      <c r="E1731" s="3">
        <v>3.2993659973144531</v>
      </c>
      <c r="F1731" s="1">
        <v>537693.5625</v>
      </c>
      <c r="G1731" s="1">
        <v>1573305.410056947</v>
      </c>
      <c r="H1731" s="1">
        <v>80728379.095000014</v>
      </c>
      <c r="I1731">
        <v>60.617706602659936</v>
      </c>
      <c r="J1731" s="2">
        <v>1.5154426650664985E-3</v>
      </c>
      <c r="K1731" s="11">
        <v>0.94402896886076704</v>
      </c>
      <c r="L1731" s="10" t="s">
        <v>13191</v>
      </c>
      <c r="M1731" s="10"/>
    </row>
    <row r="1732" spans="1:13" x14ac:dyDescent="0.25">
      <c r="A1732" t="s">
        <v>3551</v>
      </c>
      <c r="B1732" t="s">
        <v>5301</v>
      </c>
      <c r="C1732" t="s">
        <v>7807</v>
      </c>
      <c r="D1732" s="3">
        <v>13.8</v>
      </c>
      <c r="E1732" s="3">
        <v>8.9458999633789062</v>
      </c>
      <c r="F1732" s="1">
        <v>276807.34375</v>
      </c>
      <c r="G1732" s="1">
        <v>2373701.8557086773</v>
      </c>
      <c r="H1732" s="1">
        <v>458361397.19999999</v>
      </c>
      <c r="I1732">
        <v>22.356610382267132</v>
      </c>
      <c r="J1732" s="2">
        <v>5.5891525955667834E-4</v>
      </c>
      <c r="K1732" s="11">
        <v>0.45756384938301514</v>
      </c>
      <c r="L1732" s="10" t="s">
        <v>13192</v>
      </c>
      <c r="M1732" s="10"/>
    </row>
    <row r="1733" spans="1:13" x14ac:dyDescent="0.25">
      <c r="A1733" t="s">
        <v>1269</v>
      </c>
      <c r="B1733" t="s">
        <v>5303</v>
      </c>
      <c r="C1733" t="s">
        <v>7808</v>
      </c>
      <c r="D1733" s="3">
        <v>1.57</v>
      </c>
      <c r="E1733" s="3">
        <v>1.7752749919891357</v>
      </c>
      <c r="F1733" s="1">
        <v>1383600.625</v>
      </c>
      <c r="G1733" s="1">
        <v>1842509.0667913582</v>
      </c>
      <c r="H1733" s="1">
        <v>231815398.40000001</v>
      </c>
      <c r="I1733">
        <v>112.65860269676124</v>
      </c>
      <c r="J1733" s="2">
        <v>2.8164650674190311E-3</v>
      </c>
      <c r="K1733" s="11">
        <v>0.68113702350180472</v>
      </c>
      <c r="L1733" s="10" t="s">
        <v>13193</v>
      </c>
      <c r="M1733" s="10"/>
    </row>
    <row r="1734" spans="1:13" x14ac:dyDescent="0.25">
      <c r="A1734" t="s">
        <v>5075</v>
      </c>
      <c r="B1734" t="s">
        <v>5301</v>
      </c>
      <c r="C1734" t="s">
        <v>7809</v>
      </c>
      <c r="D1734" s="3">
        <v>16.329999999999998</v>
      </c>
      <c r="E1734" s="3">
        <v>15.98930835723877</v>
      </c>
      <c r="F1734" s="1">
        <v>12196.0107421875</v>
      </c>
      <c r="G1734" s="1">
        <v>153965.83495879165</v>
      </c>
      <c r="H1734" s="1">
        <v>134303314.20898437</v>
      </c>
      <c r="I1734">
        <v>12.508358431242266</v>
      </c>
      <c r="J1734" s="2">
        <v>3.1270896078105663E-4</v>
      </c>
      <c r="K1734" s="11">
        <v>0.43671645332041792</v>
      </c>
      <c r="L1734" s="10" t="s">
        <v>13194</v>
      </c>
      <c r="M1734" s="10"/>
    </row>
    <row r="1735" spans="1:13" x14ac:dyDescent="0.25">
      <c r="A1735" t="s">
        <v>4250</v>
      </c>
      <c r="B1735" t="s">
        <v>5301</v>
      </c>
      <c r="C1735" t="s">
        <v>7810</v>
      </c>
      <c r="D1735" s="3">
        <v>26.45</v>
      </c>
      <c r="E1735" s="3">
        <v>22.395999908447266</v>
      </c>
      <c r="F1735" s="1">
        <v>21812.30078125</v>
      </c>
      <c r="G1735" s="1">
        <v>498259.57347948279</v>
      </c>
      <c r="H1735" s="1">
        <v>300090062</v>
      </c>
      <c r="I1735">
        <v>8.9301661375951564</v>
      </c>
      <c r="J1735" s="2">
        <v>2.232541534398789E-4</v>
      </c>
      <c r="K1735" s="11">
        <v>0.92980222001645019</v>
      </c>
      <c r="L1735" s="10" t="s">
        <v>13195</v>
      </c>
      <c r="M1735" s="10"/>
    </row>
    <row r="1736" spans="1:13" x14ac:dyDescent="0.25">
      <c r="A1736" t="s">
        <v>3257</v>
      </c>
      <c r="B1736" t="s">
        <v>5301</v>
      </c>
      <c r="C1736" t="s">
        <v>7811</v>
      </c>
      <c r="D1736" s="3">
        <v>19.850000000000001</v>
      </c>
      <c r="E1736" s="3">
        <v>19.19059944152832</v>
      </c>
      <c r="F1736" s="1">
        <v>109502.921875</v>
      </c>
      <c r="G1736" s="1">
        <v>1800204.2905090314</v>
      </c>
      <c r="H1736" s="1">
        <v>738741847.9000001</v>
      </c>
      <c r="I1736">
        <v>10.421769294355727</v>
      </c>
      <c r="J1736" s="2">
        <v>2.6054423235889317E-4</v>
      </c>
      <c r="K1736" s="11">
        <v>0.51385966898204427</v>
      </c>
      <c r="L1736" s="10" t="s">
        <v>13196</v>
      </c>
      <c r="M1736" s="10"/>
    </row>
    <row r="1737" spans="1:13" x14ac:dyDescent="0.25">
      <c r="A1737" t="s">
        <v>4037</v>
      </c>
      <c r="B1737" t="s">
        <v>5301</v>
      </c>
      <c r="C1737" t="s">
        <v>7812</v>
      </c>
      <c r="D1737" s="3">
        <v>10.1</v>
      </c>
      <c r="E1737" s="3">
        <v>7.8040456771850586</v>
      </c>
      <c r="F1737" s="1">
        <v>118377.0078125</v>
      </c>
      <c r="G1737" s="1">
        <v>889375.18974605016</v>
      </c>
      <c r="H1737" s="1">
        <v>370234265.80000001</v>
      </c>
      <c r="I1737">
        <v>25.627733136505753</v>
      </c>
      <c r="J1737" s="2">
        <v>6.4069332841264388E-4</v>
      </c>
      <c r="K1737" s="11">
        <v>0.64097520200779956</v>
      </c>
      <c r="L1737" s="10" t="s">
        <v>13197</v>
      </c>
      <c r="M1737" s="10"/>
    </row>
    <row r="1738" spans="1:13" x14ac:dyDescent="0.25">
      <c r="A1738" t="s">
        <v>4889</v>
      </c>
      <c r="B1738" t="s">
        <v>5301</v>
      </c>
      <c r="C1738" t="s">
        <v>7813</v>
      </c>
      <c r="D1738" s="3">
        <v>28.75</v>
      </c>
      <c r="E1738" s="3">
        <v>23.919925689697266</v>
      </c>
      <c r="F1738" s="1">
        <v>25219.35546875</v>
      </c>
      <c r="G1738" s="1">
        <v>673327.3094531052</v>
      </c>
      <c r="H1738" s="1">
        <v>612772353.75000012</v>
      </c>
      <c r="I1738">
        <v>8.3612299885255723</v>
      </c>
      <c r="J1738" s="2">
        <v>2.090307497131393E-4</v>
      </c>
      <c r="K1738" s="11">
        <v>0.64611681931607179</v>
      </c>
      <c r="L1738" s="10" t="s">
        <v>13198</v>
      </c>
      <c r="M1738" s="10"/>
    </row>
    <row r="1739" spans="1:13" x14ac:dyDescent="0.25">
      <c r="A1739" t="s">
        <v>1677</v>
      </c>
      <c r="B1739" t="s">
        <v>5303</v>
      </c>
      <c r="C1739" t="s">
        <v>7814</v>
      </c>
      <c r="D1739" s="3">
        <v>35.35</v>
      </c>
      <c r="E1739" s="3" t="s">
        <v>6120</v>
      </c>
      <c r="F1739" s="1">
        <v>49609.19921875</v>
      </c>
      <c r="G1739" s="1">
        <v>1710335.0899631369</v>
      </c>
      <c r="H1739" s="1">
        <v>544946656.44999993</v>
      </c>
      <c r="I1739" t="e">
        <v>#VALUE!</v>
      </c>
      <c r="J1739" s="2" t="e">
        <v>#VALUE!</v>
      </c>
      <c r="K1739" s="11">
        <v>0.93004680975425258</v>
      </c>
      <c r="L1739" s="10" t="s">
        <v>13199</v>
      </c>
      <c r="M1739" s="10"/>
    </row>
    <row r="1740" spans="1:13" x14ac:dyDescent="0.25">
      <c r="A1740" t="s">
        <v>1908</v>
      </c>
      <c r="B1740" t="s">
        <v>5303</v>
      </c>
      <c r="C1740" t="s">
        <v>7815</v>
      </c>
      <c r="D1740" s="3">
        <v>43.8</v>
      </c>
      <c r="E1740" s="3">
        <v>35.201068878173828</v>
      </c>
      <c r="F1740" s="1">
        <v>8351.4775390625</v>
      </c>
      <c r="G1740" s="1">
        <v>261028.40250055501</v>
      </c>
      <c r="H1740" s="1">
        <v>238711839.59999999</v>
      </c>
      <c r="I1740">
        <v>5.6816456537775357</v>
      </c>
      <c r="J1740" s="2">
        <v>1.4204114134443838E-4</v>
      </c>
      <c r="K1740" s="11">
        <v>1.5896838302917011</v>
      </c>
      <c r="L1740" s="10" t="s">
        <v>13200</v>
      </c>
      <c r="M1740" s="10"/>
    </row>
    <row r="1741" spans="1:13" x14ac:dyDescent="0.25">
      <c r="A1741" t="s">
        <v>1787</v>
      </c>
      <c r="B1741" t="s">
        <v>5303</v>
      </c>
      <c r="C1741" t="s">
        <v>7816</v>
      </c>
      <c r="D1741" s="3">
        <v>1.37</v>
      </c>
      <c r="E1741" s="3">
        <v>4.5137500762939453</v>
      </c>
      <c r="F1741" s="1">
        <v>16088156</v>
      </c>
      <c r="G1741" s="1">
        <v>32073340.907394856</v>
      </c>
      <c r="H1741" s="1">
        <v>371606974.79000002</v>
      </c>
      <c r="I1741">
        <v>44.309054914314565</v>
      </c>
      <c r="J1741" s="2">
        <v>1.1077263728578642E-3</v>
      </c>
      <c r="K1741" s="11">
        <v>0.77057837670596752</v>
      </c>
      <c r="L1741" s="10" t="s">
        <v>13201</v>
      </c>
      <c r="M1741" s="10"/>
    </row>
    <row r="1742" spans="1:13" x14ac:dyDescent="0.25">
      <c r="A1742" t="s">
        <v>1842</v>
      </c>
      <c r="B1742" t="s">
        <v>5303</v>
      </c>
      <c r="C1742" t="s">
        <v>7817</v>
      </c>
      <c r="D1742" s="3">
        <v>23.786000000000001</v>
      </c>
      <c r="E1742" s="3" t="s">
        <v>6120</v>
      </c>
      <c r="F1742" s="1">
        <v>2464.300048828125</v>
      </c>
      <c r="G1742" s="1">
        <v>65236.65448668295</v>
      </c>
      <c r="H1742" s="1">
        <v>4757223.6061096191</v>
      </c>
      <c r="I1742" t="e">
        <v>#VALUE!</v>
      </c>
      <c r="J1742" s="2" t="e">
        <v>#VALUE!</v>
      </c>
      <c r="K1742" s="11">
        <v>0.26834265925538692</v>
      </c>
      <c r="L1742" s="10" t="s">
        <v>13202</v>
      </c>
      <c r="M1742" s="10"/>
    </row>
    <row r="1743" spans="1:13" x14ac:dyDescent="0.25">
      <c r="A1743" t="s">
        <v>3431</v>
      </c>
      <c r="B1743" t="s">
        <v>5301</v>
      </c>
      <c r="C1743" t="s">
        <v>7818</v>
      </c>
      <c r="D1743" s="3">
        <v>32.25</v>
      </c>
      <c r="E1743" s="3">
        <v>27.343299865722656</v>
      </c>
      <c r="F1743" s="1">
        <v>67269.5703125</v>
      </c>
      <c r="G1743" s="1">
        <v>1844413.4020574724</v>
      </c>
      <c r="H1743" s="1">
        <v>783835830.75</v>
      </c>
      <c r="I1743">
        <v>7.3144061244311773</v>
      </c>
      <c r="J1743" s="2">
        <v>1.8286015311077942E-4</v>
      </c>
      <c r="K1743" s="11">
        <v>0.69976415968812977</v>
      </c>
      <c r="L1743" s="10" t="s">
        <v>13203</v>
      </c>
      <c r="M1743" s="10"/>
    </row>
    <row r="1744" spans="1:13" x14ac:dyDescent="0.25">
      <c r="A1744" t="s">
        <v>4366</v>
      </c>
      <c r="B1744" t="s">
        <v>5301</v>
      </c>
      <c r="C1744" t="s">
        <v>7819</v>
      </c>
      <c r="D1744" s="3">
        <v>16.95</v>
      </c>
      <c r="E1744" s="3">
        <v>14.789508819580078</v>
      </c>
      <c r="F1744" s="1">
        <v>62104.56640625</v>
      </c>
      <c r="G1744" s="1">
        <v>1068163.3388255592</v>
      </c>
      <c r="H1744" s="1">
        <v>246047409.05761719</v>
      </c>
      <c r="I1744">
        <v>13.523099545754803</v>
      </c>
      <c r="J1744" s="2">
        <v>3.380774886438701E-4</v>
      </c>
      <c r="K1744" s="11">
        <v>0.31675119934228835</v>
      </c>
      <c r="L1744" s="10" t="s">
        <v>13204</v>
      </c>
      <c r="M1744" s="10"/>
    </row>
    <row r="1745" spans="1:13" x14ac:dyDescent="0.25">
      <c r="A1745" t="s">
        <v>1449</v>
      </c>
      <c r="B1745" t="s">
        <v>5303</v>
      </c>
      <c r="C1745" t="s">
        <v>7820</v>
      </c>
      <c r="D1745" s="3">
        <v>6.96</v>
      </c>
      <c r="E1745" s="3">
        <v>6.396247386932373</v>
      </c>
      <c r="F1745" s="1">
        <v>120426.84375</v>
      </c>
      <c r="G1745" s="1">
        <v>946298.18477820558</v>
      </c>
      <c r="H1745" s="1">
        <v>327839148.96000004</v>
      </c>
      <c r="I1745">
        <v>31.268334056090907</v>
      </c>
      <c r="J1745" s="2">
        <v>7.8170835140227272E-4</v>
      </c>
      <c r="K1745" s="11">
        <v>0.43021432482805855</v>
      </c>
      <c r="L1745" s="10" t="s">
        <v>13205</v>
      </c>
      <c r="M1745" s="10"/>
    </row>
    <row r="1746" spans="1:13" x14ac:dyDescent="0.25">
      <c r="A1746" t="s">
        <v>605</v>
      </c>
      <c r="B1746" t="s">
        <v>5303</v>
      </c>
      <c r="C1746" t="s">
        <v>7821</v>
      </c>
      <c r="D1746" s="3">
        <v>3.15</v>
      </c>
      <c r="E1746" s="3">
        <v>2.2059500217437744</v>
      </c>
      <c r="F1746" s="1">
        <v>714786.4375</v>
      </c>
      <c r="G1746" s="1">
        <v>1326163.5404901872</v>
      </c>
      <c r="H1746" s="1">
        <v>442729409.84999996</v>
      </c>
      <c r="I1746">
        <v>90.663885413823934</v>
      </c>
      <c r="J1746" s="2">
        <v>2.2665971353455984E-3</v>
      </c>
      <c r="K1746" s="11">
        <v>0.43575807738932726</v>
      </c>
      <c r="L1746" s="10" t="s">
        <v>13206</v>
      </c>
      <c r="M1746" s="10"/>
    </row>
    <row r="1747" spans="1:13" x14ac:dyDescent="0.25">
      <c r="A1747" t="s">
        <v>1001</v>
      </c>
      <c r="B1747" t="s">
        <v>5303</v>
      </c>
      <c r="C1747" t="s">
        <v>7822</v>
      </c>
      <c r="D1747" s="3">
        <v>42.85</v>
      </c>
      <c r="E1747" s="3">
        <v>38.324123382568359</v>
      </c>
      <c r="F1747" s="1">
        <v>48458.578125</v>
      </c>
      <c r="G1747" s="1">
        <v>1685416.9626034836</v>
      </c>
      <c r="H1747" s="1">
        <v>780641300</v>
      </c>
      <c r="I1747">
        <v>5.2186451338628546</v>
      </c>
      <c r="J1747" s="2">
        <v>1.3046612834657136E-4</v>
      </c>
      <c r="K1747" s="11">
        <v>0.54909774432345826</v>
      </c>
      <c r="L1747" s="10" t="s">
        <v>13207</v>
      </c>
      <c r="M1747" s="10"/>
    </row>
    <row r="1748" spans="1:13" x14ac:dyDescent="0.25">
      <c r="A1748" t="s">
        <v>2228</v>
      </c>
      <c r="B1748" t="s">
        <v>5303</v>
      </c>
      <c r="C1748" t="s">
        <v>7823</v>
      </c>
      <c r="D1748" s="3">
        <v>10.6</v>
      </c>
      <c r="E1748" s="3">
        <v>11.28849983215332</v>
      </c>
      <c r="F1748" s="1">
        <v>441771.1875</v>
      </c>
      <c r="G1748" s="1">
        <v>5201500.6755352831</v>
      </c>
      <c r="H1748" s="1">
        <v>541167979.79999995</v>
      </c>
      <c r="I1748">
        <v>17.717146031249868</v>
      </c>
      <c r="J1748" s="2">
        <v>4.4292865078124669E-4</v>
      </c>
      <c r="K1748" s="11">
        <v>0.55142560447591948</v>
      </c>
      <c r="L1748" s="10" t="s">
        <v>13208</v>
      </c>
      <c r="M1748" s="10"/>
    </row>
    <row r="1749" spans="1:13" x14ac:dyDescent="0.25">
      <c r="A1749" t="s">
        <v>3806</v>
      </c>
      <c r="B1749" t="s">
        <v>5301</v>
      </c>
      <c r="C1749" t="s">
        <v>7824</v>
      </c>
      <c r="D1749" s="3">
        <v>6.18</v>
      </c>
      <c r="E1749" s="3">
        <v>7.3164939880371094</v>
      </c>
      <c r="F1749" s="1">
        <v>114852.390625</v>
      </c>
      <c r="G1749" s="1">
        <v>966697.0020408628</v>
      </c>
      <c r="H1749" s="1">
        <v>815826484.44000006</v>
      </c>
      <c r="I1749">
        <v>27.335497073736626</v>
      </c>
      <c r="J1749" s="2">
        <v>6.8338742684341568E-4</v>
      </c>
      <c r="K1749" s="11">
        <v>0.88600130998751447</v>
      </c>
      <c r="L1749" s="10" t="s">
        <v>13209</v>
      </c>
      <c r="M1749" s="10"/>
    </row>
    <row r="1750" spans="1:13" x14ac:dyDescent="0.25">
      <c r="A1750" t="s">
        <v>4017</v>
      </c>
      <c r="B1750" t="s">
        <v>5301</v>
      </c>
      <c r="C1750" t="s">
        <v>7825</v>
      </c>
      <c r="D1750" s="3">
        <v>15.91</v>
      </c>
      <c r="E1750" s="3">
        <v>15.391576766967773</v>
      </c>
      <c r="F1750" s="1">
        <v>7586.5556640625</v>
      </c>
      <c r="G1750" s="1">
        <v>123260.19535471634</v>
      </c>
      <c r="H1750" s="1">
        <v>7013787930.8900003</v>
      </c>
      <c r="I1750">
        <v>12.99412029242025</v>
      </c>
      <c r="J1750" s="2">
        <v>3.2485300731050626E-4</v>
      </c>
      <c r="K1750" s="11">
        <v>0.57810746741441355</v>
      </c>
      <c r="L1750" s="10" t="s">
        <v>13210</v>
      </c>
      <c r="M1750" s="10"/>
    </row>
    <row r="1751" spans="1:13" x14ac:dyDescent="0.25">
      <c r="A1751" t="s">
        <v>4025</v>
      </c>
      <c r="B1751" t="s">
        <v>5301</v>
      </c>
      <c r="C1751" t="s">
        <v>7826</v>
      </c>
      <c r="D1751" s="3">
        <v>7.36</v>
      </c>
      <c r="E1751" s="3">
        <v>7.3506932258605957</v>
      </c>
      <c r="F1751" s="1">
        <v>11961.2890625</v>
      </c>
      <c r="G1751" s="1">
        <v>96138.625434535381</v>
      </c>
      <c r="H1751" s="1">
        <v>69642898.559570312</v>
      </c>
      <c r="I1751">
        <v>27.208318161935622</v>
      </c>
      <c r="J1751" s="2">
        <v>6.8020795404839058E-4</v>
      </c>
      <c r="K1751" s="11">
        <v>0.42985120540916455</v>
      </c>
      <c r="L1751" s="10" t="s">
        <v>13211</v>
      </c>
      <c r="M1751" s="10"/>
    </row>
    <row r="1752" spans="1:13" x14ac:dyDescent="0.25">
      <c r="A1752" t="s">
        <v>2310</v>
      </c>
      <c r="B1752" t="s">
        <v>5303</v>
      </c>
      <c r="C1752" t="s">
        <v>7827</v>
      </c>
      <c r="D1752" s="3">
        <v>22.7944</v>
      </c>
      <c r="E1752" s="3">
        <v>21.638132095336914</v>
      </c>
      <c r="F1752" s="1">
        <v>1251.0888671875</v>
      </c>
      <c r="G1752" s="1">
        <v>35208.324872832658</v>
      </c>
      <c r="H1752" s="1">
        <v>25073839.18762207</v>
      </c>
      <c r="I1752">
        <v>9.2429420025169655</v>
      </c>
      <c r="J1752" s="2">
        <v>2.3107355006292413E-4</v>
      </c>
      <c r="K1752" s="11">
        <v>0.72382732505847047</v>
      </c>
      <c r="L1752" s="10" t="s">
        <v>13212</v>
      </c>
      <c r="M1752" s="10"/>
    </row>
    <row r="1753" spans="1:13" x14ac:dyDescent="0.25">
      <c r="A1753" t="s">
        <v>574</v>
      </c>
      <c r="B1753" t="s">
        <v>5303</v>
      </c>
      <c r="C1753" t="s">
        <v>7828</v>
      </c>
      <c r="D1753" s="3">
        <v>12.9</v>
      </c>
      <c r="E1753" s="3">
        <v>10.056850433349609</v>
      </c>
      <c r="F1753" s="1">
        <v>810412.5625</v>
      </c>
      <c r="G1753" s="1">
        <v>7229960.7738144305</v>
      </c>
      <c r="H1753" s="1">
        <v>398084325</v>
      </c>
      <c r="I1753">
        <v>19.88694187364846</v>
      </c>
      <c r="J1753" s="2">
        <v>4.9717354684121148E-4</v>
      </c>
      <c r="K1753" s="11">
        <v>0.51836365030011888</v>
      </c>
      <c r="L1753" s="10" t="s">
        <v>13213</v>
      </c>
      <c r="M1753" s="10"/>
    </row>
    <row r="1754" spans="1:13" x14ac:dyDescent="0.25">
      <c r="A1754" t="s">
        <v>1522</v>
      </c>
      <c r="B1754" t="s">
        <v>5303</v>
      </c>
      <c r="C1754" t="s">
        <v>7829</v>
      </c>
      <c r="D1754" s="3">
        <v>7.5</v>
      </c>
      <c r="E1754" s="3">
        <v>7.3591499328613281</v>
      </c>
      <c r="F1754" s="1">
        <v>225456</v>
      </c>
      <c r="G1754" s="1">
        <v>1999260.8969001858</v>
      </c>
      <c r="H1754" s="1">
        <v>434781374.99999994</v>
      </c>
      <c r="I1754">
        <v>27.177051945487069</v>
      </c>
      <c r="J1754" s="2">
        <v>6.7942629863717674E-4</v>
      </c>
      <c r="K1754" s="11">
        <v>0.74762535510875305</v>
      </c>
      <c r="L1754" s="10" t="s">
        <v>13214</v>
      </c>
      <c r="M1754" s="10"/>
    </row>
    <row r="1755" spans="1:13" x14ac:dyDescent="0.25">
      <c r="A1755" t="s">
        <v>4984</v>
      </c>
      <c r="B1755" t="s">
        <v>5301</v>
      </c>
      <c r="C1755" t="s">
        <v>7830</v>
      </c>
      <c r="D1755" s="3">
        <v>15.25</v>
      </c>
      <c r="E1755" s="3">
        <v>13.477149963378906</v>
      </c>
      <c r="F1755" s="1">
        <v>426753.09375</v>
      </c>
      <c r="G1755" s="1">
        <v>5404330.6352728289</v>
      </c>
      <c r="H1755" s="1">
        <v>1325817006.5707016</v>
      </c>
      <c r="I1755">
        <v>14.839932815428677</v>
      </c>
      <c r="J1755" s="2">
        <v>3.7099832038571691E-4</v>
      </c>
      <c r="K1755" s="11">
        <v>0.54057690343144071</v>
      </c>
      <c r="L1755" s="10" t="s">
        <v>13215</v>
      </c>
      <c r="M1755" s="10"/>
    </row>
    <row r="1756" spans="1:13" x14ac:dyDescent="0.25">
      <c r="A1756" t="s">
        <v>4152</v>
      </c>
      <c r="B1756" t="s">
        <v>5301</v>
      </c>
      <c r="C1756" t="s">
        <v>7831</v>
      </c>
      <c r="D1756" s="3">
        <v>10.1952</v>
      </c>
      <c r="E1756" s="3">
        <v>9.4964075088500977</v>
      </c>
      <c r="F1756" s="1">
        <v>25512.5</v>
      </c>
      <c r="G1756" s="1">
        <v>311424.07872535643</v>
      </c>
      <c r="H1756" s="1">
        <v>70144844.055175781</v>
      </c>
      <c r="I1756">
        <v>21.060595789893355</v>
      </c>
      <c r="J1756" s="2">
        <v>5.265148947473339E-4</v>
      </c>
      <c r="K1756" s="11">
        <v>0.23767343444897646</v>
      </c>
      <c r="L1756" s="10" t="s">
        <v>13216</v>
      </c>
      <c r="M1756" s="10"/>
    </row>
    <row r="1757" spans="1:13" x14ac:dyDescent="0.25">
      <c r="A1757" t="s">
        <v>2200</v>
      </c>
      <c r="B1757" t="s">
        <v>5303</v>
      </c>
      <c r="C1757" t="s">
        <v>7832</v>
      </c>
      <c r="D1757" s="3">
        <v>9.35</v>
      </c>
      <c r="E1757" s="3">
        <v>9.0051250457763672</v>
      </c>
      <c r="F1757" s="1">
        <v>326322.96875</v>
      </c>
      <c r="G1757" s="1">
        <v>3135559.656048147</v>
      </c>
      <c r="H1757" s="1">
        <v>453444014.09999996</v>
      </c>
      <c r="I1757">
        <v>22.20957499016686</v>
      </c>
      <c r="J1757" s="2">
        <v>5.552393747541715E-4</v>
      </c>
      <c r="K1757" s="11">
        <v>0.62007423145234164</v>
      </c>
      <c r="L1757" s="10" t="s">
        <v>13217</v>
      </c>
      <c r="M1757" s="10"/>
    </row>
    <row r="1758" spans="1:13" x14ac:dyDescent="0.25">
      <c r="A1758" t="s">
        <v>4866</v>
      </c>
      <c r="B1758" t="s">
        <v>5301</v>
      </c>
      <c r="C1758" t="s">
        <v>7833</v>
      </c>
      <c r="D1758" s="3">
        <v>0.64680000000000004</v>
      </c>
      <c r="E1758" s="3">
        <v>1.10235595703125</v>
      </c>
      <c r="F1758" s="1">
        <v>381402.375</v>
      </c>
      <c r="G1758" s="1">
        <v>342570.20709956903</v>
      </c>
      <c r="H1758" s="1">
        <v>65919038.5392</v>
      </c>
      <c r="I1758">
        <v>181.42959968993964</v>
      </c>
      <c r="J1758" s="2">
        <v>4.5357399922484913E-3</v>
      </c>
      <c r="K1758" s="11">
        <v>0.54852972737069206</v>
      </c>
      <c r="L1758" s="10" t="s">
        <v>13218</v>
      </c>
      <c r="M1758" s="10"/>
    </row>
    <row r="1759" spans="1:13" x14ac:dyDescent="0.25">
      <c r="A1759" t="s">
        <v>4061</v>
      </c>
      <c r="B1759" t="s">
        <v>5301</v>
      </c>
      <c r="C1759" t="s">
        <v>7834</v>
      </c>
      <c r="D1759" s="3">
        <v>6.35</v>
      </c>
      <c r="E1759" s="3">
        <v>3.5490000247955322</v>
      </c>
      <c r="F1759" s="1">
        <v>367657.03125</v>
      </c>
      <c r="G1759" s="1">
        <v>1210532.7505929861</v>
      </c>
      <c r="H1759" s="1">
        <v>293894795.75</v>
      </c>
      <c r="I1759">
        <v>56.353902114025075</v>
      </c>
      <c r="J1759" s="2">
        <v>1.4088475528506268E-3</v>
      </c>
      <c r="K1759" s="11">
        <v>0.33287368898570457</v>
      </c>
      <c r="L1759" s="10" t="s">
        <v>13219</v>
      </c>
      <c r="M1759" s="10"/>
    </row>
    <row r="1760" spans="1:13" x14ac:dyDescent="0.25">
      <c r="A1760" t="s">
        <v>1436</v>
      </c>
      <c r="B1760" t="s">
        <v>5303</v>
      </c>
      <c r="C1760" t="s">
        <v>7835</v>
      </c>
      <c r="D1760" s="3">
        <v>3.43</v>
      </c>
      <c r="E1760" s="3">
        <v>2.2078249454498291</v>
      </c>
      <c r="F1760" s="1">
        <v>269721.1875</v>
      </c>
      <c r="G1760" s="1">
        <v>646048.69627788465</v>
      </c>
      <c r="H1760" s="1">
        <v>229019391.86000001</v>
      </c>
      <c r="I1760">
        <v>90.586892050561275</v>
      </c>
      <c r="J1760" s="2">
        <v>2.2646723012640321E-3</v>
      </c>
      <c r="K1760" s="11">
        <v>0.47748236319350212</v>
      </c>
      <c r="L1760" s="10" t="s">
        <v>13220</v>
      </c>
      <c r="M1760" s="10"/>
    </row>
    <row r="1761" spans="1:13" x14ac:dyDescent="0.25">
      <c r="A1761" t="s">
        <v>3750</v>
      </c>
      <c r="B1761" t="s">
        <v>5301</v>
      </c>
      <c r="C1761" t="s">
        <v>7836</v>
      </c>
      <c r="D1761" s="3">
        <v>1.31</v>
      </c>
      <c r="E1761" s="3">
        <v>1.339074969291687</v>
      </c>
      <c r="F1761" s="1">
        <v>495217.5</v>
      </c>
      <c r="G1761" s="1">
        <v>545525.14201825904</v>
      </c>
      <c r="H1761" s="1">
        <v>247633336.11000001</v>
      </c>
      <c r="I1761">
        <v>149.35683556671319</v>
      </c>
      <c r="J1761" s="2">
        <v>3.7339208891678296E-3</v>
      </c>
      <c r="K1761" s="11">
        <v>0.80855661748915519</v>
      </c>
      <c r="L1761" s="10" t="s">
        <v>13221</v>
      </c>
      <c r="M1761" s="10"/>
    </row>
    <row r="1762" spans="1:13" x14ac:dyDescent="0.25">
      <c r="A1762" t="s">
        <v>4090</v>
      </c>
      <c r="B1762" t="s">
        <v>5301</v>
      </c>
      <c r="C1762" t="s">
        <v>7837</v>
      </c>
      <c r="D1762" s="3">
        <v>15.7</v>
      </c>
      <c r="E1762" s="3">
        <v>14.605799674987793</v>
      </c>
      <c r="F1762" s="1">
        <v>86075</v>
      </c>
      <c r="G1762" s="1">
        <v>1727275.3555445466</v>
      </c>
      <c r="H1762" s="1">
        <v>665036645.39999998</v>
      </c>
      <c r="I1762">
        <v>13.693190681130382</v>
      </c>
      <c r="J1762" s="2">
        <v>3.4232976702825953E-4</v>
      </c>
      <c r="K1762" s="11">
        <v>0.48467370198087212</v>
      </c>
      <c r="L1762" s="10" t="s">
        <v>13222</v>
      </c>
      <c r="M1762" s="10"/>
    </row>
    <row r="1763" spans="1:13" x14ac:dyDescent="0.25">
      <c r="A1763" t="s">
        <v>1078</v>
      </c>
      <c r="B1763" t="s">
        <v>5303</v>
      </c>
      <c r="C1763" t="s">
        <v>7838</v>
      </c>
      <c r="D1763" s="3">
        <v>23.44</v>
      </c>
      <c r="E1763" s="3">
        <v>17.881725311279297</v>
      </c>
      <c r="F1763" s="1">
        <v>65033.95703125</v>
      </c>
      <c r="G1763" s="1">
        <v>1538418.9547374488</v>
      </c>
      <c r="H1763" s="1">
        <v>314812467.04000008</v>
      </c>
      <c r="I1763">
        <v>11.184603080433494</v>
      </c>
      <c r="J1763" s="2">
        <v>2.7961507701083736E-4</v>
      </c>
      <c r="K1763" s="11">
        <v>0.68833697460389165</v>
      </c>
      <c r="L1763" s="10" t="s">
        <v>13223</v>
      </c>
      <c r="M1763" s="10"/>
    </row>
    <row r="1764" spans="1:13" x14ac:dyDescent="0.25">
      <c r="A1764" t="s">
        <v>2858</v>
      </c>
      <c r="B1764" t="s">
        <v>5301</v>
      </c>
      <c r="C1764" t="s">
        <v>7839</v>
      </c>
      <c r="D1764" s="3">
        <v>58.56</v>
      </c>
      <c r="E1764" s="3">
        <v>41.891300201416016</v>
      </c>
      <c r="F1764" s="1">
        <v>60697.2109375</v>
      </c>
      <c r="G1764" s="1">
        <v>2636322.7214542339</v>
      </c>
      <c r="H1764" s="1">
        <v>617683326.3900001</v>
      </c>
      <c r="I1764">
        <v>4.7742609811198831</v>
      </c>
      <c r="J1764" s="2">
        <v>1.1935652452799707E-4</v>
      </c>
      <c r="K1764" s="11">
        <v>0.61375230328108932</v>
      </c>
      <c r="L1764" s="10" t="s">
        <v>13224</v>
      </c>
      <c r="M1764" s="10"/>
    </row>
    <row r="1765" spans="1:13" x14ac:dyDescent="0.25">
      <c r="A1765" t="s">
        <v>3222</v>
      </c>
      <c r="B1765" t="s">
        <v>5301</v>
      </c>
      <c r="C1765" t="s">
        <v>7840</v>
      </c>
      <c r="D1765" s="3">
        <v>35.700000000000003</v>
      </c>
      <c r="E1765" s="3">
        <v>29.636362075805664</v>
      </c>
      <c r="F1765" s="1">
        <v>51886.19921875</v>
      </c>
      <c r="G1765" s="1">
        <v>1509922.1071301817</v>
      </c>
      <c r="H1765" s="1">
        <v>439529689.20000005</v>
      </c>
      <c r="I1765">
        <v>6.748466613021801</v>
      </c>
      <c r="J1765" s="2">
        <v>1.6871166532554503E-4</v>
      </c>
      <c r="K1765" s="11">
        <v>0.52928745391862742</v>
      </c>
      <c r="L1765" s="10" t="s">
        <v>13225</v>
      </c>
      <c r="M1765" s="10"/>
    </row>
    <row r="1766" spans="1:13" x14ac:dyDescent="0.25">
      <c r="A1766" t="s">
        <v>381</v>
      </c>
      <c r="B1766" t="s">
        <v>5303</v>
      </c>
      <c r="C1766" t="s">
        <v>7841</v>
      </c>
      <c r="D1766" s="3">
        <v>7.95</v>
      </c>
      <c r="E1766" s="3">
        <v>6.1832747459411621</v>
      </c>
      <c r="F1766" s="1">
        <v>322878.375</v>
      </c>
      <c r="G1766" s="1">
        <v>1360426.9908698839</v>
      </c>
      <c r="H1766" s="1">
        <v>606286851.14999998</v>
      </c>
      <c r="I1766">
        <v>32.345319950611028</v>
      </c>
      <c r="J1766" s="2">
        <v>8.0863299876527566E-4</v>
      </c>
      <c r="K1766" s="11">
        <v>0.52098200020084351</v>
      </c>
      <c r="L1766" s="10" t="s">
        <v>13226</v>
      </c>
      <c r="M1766" s="10"/>
    </row>
    <row r="1767" spans="1:13" x14ac:dyDescent="0.25">
      <c r="A1767" t="s">
        <v>2566</v>
      </c>
      <c r="B1767" t="s">
        <v>5303</v>
      </c>
      <c r="C1767" t="s">
        <v>7842</v>
      </c>
      <c r="D1767" s="3">
        <v>8.84</v>
      </c>
      <c r="E1767" s="3">
        <v>6.8909502029418945</v>
      </c>
      <c r="F1767" s="1">
        <v>78410.5234375</v>
      </c>
      <c r="G1767" s="1">
        <v>547732.37313383864</v>
      </c>
      <c r="H1767" s="1">
        <v>411505270.80000001</v>
      </c>
      <c r="I1767">
        <v>29.023573543546391</v>
      </c>
      <c r="J1767" s="2">
        <v>7.2558933858865972E-4</v>
      </c>
      <c r="K1767" s="11">
        <v>0.84882868062880124</v>
      </c>
      <c r="L1767" s="10" t="s">
        <v>13227</v>
      </c>
      <c r="M1767" s="10"/>
    </row>
    <row r="1768" spans="1:13" x14ac:dyDescent="0.25">
      <c r="A1768" t="s">
        <v>2610</v>
      </c>
      <c r="B1768" t="s">
        <v>5303</v>
      </c>
      <c r="C1768" t="s">
        <v>7843</v>
      </c>
      <c r="D1768" s="3">
        <v>26.670100000000001</v>
      </c>
      <c r="E1768" s="3">
        <v>24.001323699951172</v>
      </c>
      <c r="F1768" s="1">
        <v>819.24444580078125</v>
      </c>
      <c r="G1768" s="1">
        <v>29168.412347698188</v>
      </c>
      <c r="H1768" s="1">
        <v>22669584.274291992</v>
      </c>
      <c r="I1768">
        <v>8.3328737406431834</v>
      </c>
      <c r="J1768" s="2">
        <v>2.0832184351607958E-4</v>
      </c>
      <c r="K1768" s="11">
        <v>0.84206037118314203</v>
      </c>
      <c r="L1768" s="10" t="s">
        <v>13228</v>
      </c>
      <c r="M1768" s="10"/>
    </row>
    <row r="1769" spans="1:13" x14ac:dyDescent="0.25">
      <c r="A1769" t="s">
        <v>2106</v>
      </c>
      <c r="B1769" t="s">
        <v>5303</v>
      </c>
      <c r="C1769" t="s">
        <v>7844</v>
      </c>
      <c r="D1769" s="3">
        <v>18.649999999999999</v>
      </c>
      <c r="E1769" s="3">
        <v>16.178949356079102</v>
      </c>
      <c r="F1769" s="1">
        <v>132677.890625</v>
      </c>
      <c r="G1769" s="1">
        <v>2482557.7541332119</v>
      </c>
      <c r="H1769" s="1">
        <v>205537975.95000002</v>
      </c>
      <c r="I1769">
        <v>12.36174213777681</v>
      </c>
      <c r="J1769" s="2">
        <v>3.0904355344442023E-4</v>
      </c>
      <c r="K1769" s="11">
        <v>0.55417102859481582</v>
      </c>
      <c r="L1769" s="10" t="s">
        <v>13229</v>
      </c>
      <c r="M1769" s="10"/>
    </row>
    <row r="1770" spans="1:13" x14ac:dyDescent="0.25">
      <c r="A1770" t="s">
        <v>250</v>
      </c>
      <c r="B1770" t="s">
        <v>5303</v>
      </c>
      <c r="C1770" t="s">
        <v>7845</v>
      </c>
      <c r="D1770" s="3">
        <v>2.78</v>
      </c>
      <c r="E1770" s="3">
        <v>1.5120962858200073</v>
      </c>
      <c r="F1770" s="1">
        <v>1197400.875</v>
      </c>
      <c r="G1770" s="1">
        <v>1977219.4744395737</v>
      </c>
      <c r="H1770" s="1">
        <v>375545476.78000003</v>
      </c>
      <c r="I1770">
        <v>132.26670938586449</v>
      </c>
      <c r="J1770" s="2">
        <v>3.3066677346466123E-3</v>
      </c>
      <c r="K1770" s="11">
        <v>0.37560914676886137</v>
      </c>
      <c r="L1770" s="10" t="s">
        <v>13230</v>
      </c>
      <c r="M1770" s="10"/>
    </row>
    <row r="1771" spans="1:13" x14ac:dyDescent="0.25">
      <c r="A1771" t="s">
        <v>217</v>
      </c>
      <c r="B1771" t="s">
        <v>5303</v>
      </c>
      <c r="C1771" t="s">
        <v>7846</v>
      </c>
      <c r="D1771" s="3">
        <v>67.67</v>
      </c>
      <c r="E1771" s="3">
        <v>57.046550750732422</v>
      </c>
      <c r="F1771" s="1">
        <v>150813.28125</v>
      </c>
      <c r="G1771" s="1">
        <v>8870214.5832879115</v>
      </c>
      <c r="H1771" s="1">
        <v>1559408119.3500001</v>
      </c>
      <c r="I1771">
        <v>3.5059087248571679</v>
      </c>
      <c r="J1771" s="2">
        <v>8.7647718121429194E-5</v>
      </c>
      <c r="K1771" s="11">
        <v>0.30627875967124629</v>
      </c>
      <c r="L1771" s="10" t="s">
        <v>13231</v>
      </c>
      <c r="M1771" s="10"/>
    </row>
    <row r="1772" spans="1:13" x14ac:dyDescent="0.25">
      <c r="A1772" t="s">
        <v>4266</v>
      </c>
      <c r="B1772" t="s">
        <v>5301</v>
      </c>
      <c r="C1772" t="s">
        <v>7847</v>
      </c>
      <c r="D1772" s="3">
        <v>14.75</v>
      </c>
      <c r="E1772" s="3">
        <v>11.146499633789063</v>
      </c>
      <c r="F1772" s="1">
        <v>171378.71875</v>
      </c>
      <c r="G1772" s="1">
        <v>1920991.2067106229</v>
      </c>
      <c r="H1772" s="1">
        <v>704729526.75</v>
      </c>
      <c r="I1772">
        <v>17.942852605828634</v>
      </c>
      <c r="J1772" s="2">
        <v>4.4857131514571582E-4</v>
      </c>
      <c r="K1772" s="11">
        <v>0.47997117023228536</v>
      </c>
      <c r="L1772" s="10" t="s">
        <v>13232</v>
      </c>
      <c r="M1772" s="10"/>
    </row>
    <row r="1773" spans="1:13" x14ac:dyDescent="0.25">
      <c r="A1773" t="s">
        <v>3155</v>
      </c>
      <c r="B1773" t="s">
        <v>5301</v>
      </c>
      <c r="C1773" t="s">
        <v>7848</v>
      </c>
      <c r="D1773" s="3">
        <v>0.96550000000000002</v>
      </c>
      <c r="E1773" s="3">
        <v>0.93843954801559448</v>
      </c>
      <c r="F1773" s="1">
        <v>520036.6875</v>
      </c>
      <c r="G1773" s="1">
        <v>584553.9831594748</v>
      </c>
      <c r="H1773" s="1">
        <v>238078616.93399999</v>
      </c>
      <c r="I1773">
        <v>200</v>
      </c>
      <c r="J1773" s="2">
        <v>5.0000000000000001E-3</v>
      </c>
      <c r="K1773" s="11">
        <v>0.47436281175336681</v>
      </c>
      <c r="L1773" s="10" t="s">
        <v>13233</v>
      </c>
      <c r="M1773" s="10"/>
    </row>
    <row r="1774" spans="1:13" x14ac:dyDescent="0.25">
      <c r="A1774" t="s">
        <v>5002</v>
      </c>
      <c r="B1774" t="s">
        <v>5301</v>
      </c>
      <c r="C1774" t="s">
        <v>7849</v>
      </c>
      <c r="D1774" s="3">
        <v>6.51</v>
      </c>
      <c r="E1774" s="3">
        <v>8.1259775161743164</v>
      </c>
      <c r="F1774" s="1">
        <v>22971.021484375</v>
      </c>
      <c r="G1774" s="1">
        <v>178655.07909389606</v>
      </c>
      <c r="H1774" s="1">
        <v>30322721.481323242</v>
      </c>
      <c r="I1774">
        <v>24.612423502515345</v>
      </c>
      <c r="J1774" s="2">
        <v>6.1531058756288364E-4</v>
      </c>
      <c r="K1774" s="11">
        <v>0.85762409866972966</v>
      </c>
      <c r="L1774" s="10" t="s">
        <v>13234</v>
      </c>
      <c r="M1774" s="10"/>
    </row>
    <row r="1775" spans="1:13" x14ac:dyDescent="0.25">
      <c r="A1775" t="s">
        <v>1897</v>
      </c>
      <c r="B1775" t="s">
        <v>5303</v>
      </c>
      <c r="C1775" t="s">
        <v>7850</v>
      </c>
      <c r="D1775" s="3">
        <v>29.2</v>
      </c>
      <c r="E1775" s="3">
        <v>23.752574920654297</v>
      </c>
      <c r="F1775" s="1">
        <v>132912.1875</v>
      </c>
      <c r="G1775" s="1">
        <v>3377844.1428270359</v>
      </c>
      <c r="H1775" s="1">
        <v>1150700985.5999999</v>
      </c>
      <c r="I1775">
        <v>8.4201397392957151</v>
      </c>
      <c r="J1775" s="2">
        <v>2.1050349348239288E-4</v>
      </c>
      <c r="K1775" s="11">
        <v>0.53297024528576264</v>
      </c>
      <c r="L1775" s="10" t="s">
        <v>13235</v>
      </c>
      <c r="M1775" s="10"/>
    </row>
    <row r="1776" spans="1:13" x14ac:dyDescent="0.25">
      <c r="A1776" t="s">
        <v>2021</v>
      </c>
      <c r="B1776" t="s">
        <v>5303</v>
      </c>
      <c r="C1776" t="s">
        <v>7851</v>
      </c>
      <c r="D1776" s="3">
        <v>18.829999999999998</v>
      </c>
      <c r="E1776" s="3">
        <v>21.159635543823242</v>
      </c>
      <c r="F1776" s="1">
        <v>32261.56640625</v>
      </c>
      <c r="G1776" s="1">
        <v>795959.3737682933</v>
      </c>
      <c r="H1776" s="1">
        <v>38601501.46484375</v>
      </c>
      <c r="I1776">
        <v>9.4519586401091136</v>
      </c>
      <c r="J1776" s="2">
        <v>2.3629896600272783E-4</v>
      </c>
      <c r="K1776" s="11">
        <v>0.80114481053172248</v>
      </c>
      <c r="L1776" s="10" t="s">
        <v>13236</v>
      </c>
      <c r="M1776" s="10"/>
    </row>
    <row r="1777" spans="1:13" x14ac:dyDescent="0.25">
      <c r="A1777" t="s">
        <v>2760</v>
      </c>
      <c r="B1777" t="s">
        <v>5303</v>
      </c>
      <c r="C1777" t="s">
        <v>7852</v>
      </c>
      <c r="D1777" s="3">
        <v>11.85</v>
      </c>
      <c r="E1777" s="3">
        <v>14.584400177001953</v>
      </c>
      <c r="F1777" s="1">
        <v>323774.53125</v>
      </c>
      <c r="G1777" s="1">
        <v>4523196.965814624</v>
      </c>
      <c r="H1777" s="1">
        <v>338494811.54999995</v>
      </c>
      <c r="I1777">
        <v>13.71328251917955</v>
      </c>
      <c r="J1777" s="2">
        <v>3.4283206297948876E-4</v>
      </c>
      <c r="K1777" s="11">
        <v>0.63536993267718089</v>
      </c>
      <c r="L1777" s="10" t="s">
        <v>13237</v>
      </c>
      <c r="M1777" s="10"/>
    </row>
    <row r="1778" spans="1:13" x14ac:dyDescent="0.25">
      <c r="A1778" t="s">
        <v>1188</v>
      </c>
      <c r="B1778" t="s">
        <v>5303</v>
      </c>
      <c r="C1778" t="s">
        <v>7853</v>
      </c>
      <c r="D1778" s="3">
        <v>25.5</v>
      </c>
      <c r="E1778" s="3">
        <v>18.881223678588867</v>
      </c>
      <c r="F1778" s="1">
        <v>91111.921875</v>
      </c>
      <c r="G1778" s="1">
        <v>1554598.571680577</v>
      </c>
      <c r="H1778" s="1">
        <v>763643986.5</v>
      </c>
      <c r="I1778">
        <v>10.592533799956946</v>
      </c>
      <c r="J1778" s="2">
        <v>2.6481334499892366E-4</v>
      </c>
      <c r="K1778" s="11">
        <v>0.35263797513413686</v>
      </c>
      <c r="L1778" s="10" t="s">
        <v>13238</v>
      </c>
      <c r="M1778" s="10"/>
    </row>
    <row r="1779" spans="1:13" x14ac:dyDescent="0.25">
      <c r="A1779" t="s">
        <v>2117</v>
      </c>
      <c r="B1779" t="s">
        <v>5303</v>
      </c>
      <c r="C1779" t="s">
        <v>7854</v>
      </c>
      <c r="D1779" s="3">
        <v>9.5</v>
      </c>
      <c r="E1779" s="3">
        <v>9.152099609375</v>
      </c>
      <c r="F1779" s="1">
        <v>422977.40625</v>
      </c>
      <c r="G1779" s="1">
        <v>4644369.5241543818</v>
      </c>
      <c r="H1779" s="1">
        <v>366257423.5</v>
      </c>
      <c r="I1779">
        <v>21.852909008456262</v>
      </c>
      <c r="J1779" s="2">
        <v>5.4632272521140657E-4</v>
      </c>
      <c r="K1779" s="11">
        <v>0.61426374000597295</v>
      </c>
      <c r="L1779" s="10" t="s">
        <v>13239</v>
      </c>
      <c r="M1779" s="10"/>
    </row>
    <row r="1780" spans="1:13" x14ac:dyDescent="0.25">
      <c r="A1780" t="s">
        <v>2931</v>
      </c>
      <c r="B1780" t="s">
        <v>5301</v>
      </c>
      <c r="C1780" t="s">
        <v>7855</v>
      </c>
      <c r="D1780" s="3">
        <v>13.84</v>
      </c>
      <c r="E1780" s="3">
        <v>14.051218032836914</v>
      </c>
      <c r="F1780" s="1">
        <v>16957.978515625</v>
      </c>
      <c r="G1780" s="1">
        <v>173507.87903064088</v>
      </c>
      <c r="H1780" s="1">
        <v>191683349.609375</v>
      </c>
      <c r="I1780">
        <v>14.233641491620949</v>
      </c>
      <c r="J1780" s="2">
        <v>3.5584103729052372E-4</v>
      </c>
      <c r="K1780" s="11">
        <v>0.83281689858170194</v>
      </c>
      <c r="L1780" s="10" t="s">
        <v>13240</v>
      </c>
      <c r="M1780" s="10"/>
    </row>
    <row r="1781" spans="1:13" x14ac:dyDescent="0.25">
      <c r="A1781" t="s">
        <v>971</v>
      </c>
      <c r="B1781" t="s">
        <v>5303</v>
      </c>
      <c r="C1781" t="s">
        <v>7856</v>
      </c>
      <c r="D1781" s="3">
        <v>10.55</v>
      </c>
      <c r="E1781" s="3">
        <v>9.0811748504638672</v>
      </c>
      <c r="F1781" s="1">
        <v>140854.03125</v>
      </c>
      <c r="G1781" s="1">
        <v>1755092.6034023224</v>
      </c>
      <c r="H1781" s="1">
        <v>688721787.30000007</v>
      </c>
      <c r="I1781">
        <v>22.023582112812637</v>
      </c>
      <c r="J1781" s="2">
        <v>5.5058955282031587E-4</v>
      </c>
      <c r="K1781" s="11">
        <v>0.52492339744606542</v>
      </c>
      <c r="L1781" s="10" t="s">
        <v>13241</v>
      </c>
      <c r="M1781" s="10"/>
    </row>
    <row r="1782" spans="1:13" x14ac:dyDescent="0.25">
      <c r="A1782" t="s">
        <v>4516</v>
      </c>
      <c r="B1782" t="s">
        <v>5301</v>
      </c>
      <c r="C1782" t="s">
        <v>7857</v>
      </c>
      <c r="D1782" s="3">
        <v>24.88</v>
      </c>
      <c r="E1782" s="3">
        <v>23.892200469970703</v>
      </c>
      <c r="F1782" s="1">
        <v>51483.75390625</v>
      </c>
      <c r="G1782" s="1">
        <v>1119428.366458321</v>
      </c>
      <c r="H1782" s="1">
        <v>441133098.39999992</v>
      </c>
      <c r="I1782">
        <v>8.370932608378757</v>
      </c>
      <c r="J1782" s="2">
        <v>2.0927331520946893E-4</v>
      </c>
      <c r="K1782" s="11">
        <v>0.31530783829465225</v>
      </c>
      <c r="L1782" s="10" t="s">
        <v>13242</v>
      </c>
      <c r="M1782" s="10"/>
    </row>
    <row r="1783" spans="1:13" x14ac:dyDescent="0.25">
      <c r="A1783" t="s">
        <v>5060</v>
      </c>
      <c r="B1783" t="s">
        <v>5301</v>
      </c>
      <c r="C1783" t="s">
        <v>7858</v>
      </c>
      <c r="D1783" s="3">
        <v>10.17</v>
      </c>
      <c r="E1783" s="3">
        <v>9.2632999420166016</v>
      </c>
      <c r="F1783" s="1">
        <v>74269.0703125</v>
      </c>
      <c r="G1783" s="1">
        <v>587094.73305900802</v>
      </c>
      <c r="H1783" s="1">
        <v>187072218.20191908</v>
      </c>
      <c r="I1783">
        <v>21.590578006962431</v>
      </c>
      <c r="J1783" s="2">
        <v>5.3976445017406077E-4</v>
      </c>
      <c r="K1783" s="11">
        <v>0.57748701726183627</v>
      </c>
      <c r="L1783" s="10" t="s">
        <v>13243</v>
      </c>
      <c r="M1783" s="10"/>
    </row>
    <row r="1784" spans="1:13" x14ac:dyDescent="0.25">
      <c r="A1784" t="s">
        <v>4267</v>
      </c>
      <c r="B1784" t="s">
        <v>5301</v>
      </c>
      <c r="C1784" t="s">
        <v>7859</v>
      </c>
      <c r="D1784" s="3">
        <v>8.75</v>
      </c>
      <c r="E1784" s="3">
        <v>10.880499839782715</v>
      </c>
      <c r="F1784" s="1">
        <v>132056.640625</v>
      </c>
      <c r="G1784" s="1">
        <v>1333667.4470952258</v>
      </c>
      <c r="H1784" s="1">
        <v>245930615.00000003</v>
      </c>
      <c r="I1784">
        <v>18.381508473418997</v>
      </c>
      <c r="J1784" s="2">
        <v>4.5953771183547494E-4</v>
      </c>
      <c r="K1784" s="11">
        <v>0.6865391118019456</v>
      </c>
      <c r="L1784" s="10" t="s">
        <v>13244</v>
      </c>
      <c r="M1784" s="10"/>
    </row>
    <row r="1785" spans="1:13" x14ac:dyDescent="0.25">
      <c r="A1785" t="s">
        <v>2808</v>
      </c>
      <c r="B1785" t="s">
        <v>5301</v>
      </c>
      <c r="C1785" t="s">
        <v>7860</v>
      </c>
      <c r="D1785" s="3">
        <v>7.54</v>
      </c>
      <c r="E1785" s="3">
        <v>17.054449081420898</v>
      </c>
      <c r="F1785" s="1">
        <v>275254.78125</v>
      </c>
      <c r="G1785" s="1">
        <v>3067129.3040185901</v>
      </c>
      <c r="H1785" s="1">
        <v>178751541.53999999</v>
      </c>
      <c r="I1785">
        <v>11.727145159903161</v>
      </c>
      <c r="J1785" s="2">
        <v>2.9317862899757902E-4</v>
      </c>
      <c r="K1785" s="11">
        <v>0.45401149656394252</v>
      </c>
      <c r="L1785" s="10" t="s">
        <v>13245</v>
      </c>
      <c r="M1785" s="10"/>
    </row>
    <row r="1786" spans="1:13" x14ac:dyDescent="0.25">
      <c r="A1786" t="s">
        <v>3572</v>
      </c>
      <c r="B1786" t="s">
        <v>5301</v>
      </c>
      <c r="C1786" t="s">
        <v>7861</v>
      </c>
      <c r="D1786" s="3">
        <v>16.64</v>
      </c>
      <c r="E1786" s="3">
        <v>9.7092504501342773</v>
      </c>
      <c r="F1786" s="1">
        <v>89086.5</v>
      </c>
      <c r="G1786" s="1">
        <v>935402.6812325943</v>
      </c>
      <c r="H1786" s="1">
        <v>348447790.07999998</v>
      </c>
      <c r="I1786">
        <v>20.598912452323653</v>
      </c>
      <c r="J1786" s="2">
        <v>5.1497281130809128E-4</v>
      </c>
      <c r="K1786" s="11">
        <v>0.59761155918301745</v>
      </c>
      <c r="L1786" s="10" t="s">
        <v>13246</v>
      </c>
      <c r="M1786" s="10"/>
    </row>
    <row r="1787" spans="1:13" x14ac:dyDescent="0.25">
      <c r="A1787" t="s">
        <v>471</v>
      </c>
      <c r="B1787" t="s">
        <v>5303</v>
      </c>
      <c r="C1787" t="s">
        <v>7862</v>
      </c>
      <c r="D1787" s="3">
        <v>25</v>
      </c>
      <c r="E1787" s="3" t="s">
        <v>6120</v>
      </c>
      <c r="F1787" s="1">
        <v>8653.888671875</v>
      </c>
      <c r="G1787" s="1">
        <v>165533.16610374261</v>
      </c>
      <c r="H1787" s="1">
        <v>25000000</v>
      </c>
      <c r="I1787" t="e">
        <v>#VALUE!</v>
      </c>
      <c r="J1787" s="2" t="e">
        <v>#VALUE!</v>
      </c>
      <c r="K1787" s="11">
        <v>0.75657195760733964</v>
      </c>
      <c r="L1787" s="10" t="s">
        <v>13247</v>
      </c>
      <c r="M1787" s="10"/>
    </row>
    <row r="1788" spans="1:13" x14ac:dyDescent="0.25">
      <c r="A1788" t="s">
        <v>799</v>
      </c>
      <c r="B1788" t="s">
        <v>5303</v>
      </c>
      <c r="C1788" t="s">
        <v>7863</v>
      </c>
      <c r="D1788" s="3">
        <v>6.4</v>
      </c>
      <c r="E1788" s="3">
        <v>5.8841738700866699</v>
      </c>
      <c r="F1788" s="1">
        <v>30662.822265625</v>
      </c>
      <c r="G1788" s="1">
        <v>146678.16433239469</v>
      </c>
      <c r="H1788" s="1">
        <v>33399136</v>
      </c>
      <c r="I1788">
        <v>33.98947828797828</v>
      </c>
      <c r="J1788" s="2">
        <v>8.4973695719945698E-4</v>
      </c>
      <c r="K1788" s="11">
        <v>0.45407710326816686</v>
      </c>
      <c r="L1788" s="10" t="s">
        <v>13248</v>
      </c>
      <c r="M1788" s="10"/>
    </row>
    <row r="1789" spans="1:13" x14ac:dyDescent="0.25">
      <c r="A1789" t="s">
        <v>1162</v>
      </c>
      <c r="B1789" t="s">
        <v>5303</v>
      </c>
      <c r="C1789" t="s">
        <v>7864</v>
      </c>
      <c r="D1789" s="3">
        <v>42.65</v>
      </c>
      <c r="E1789" s="3">
        <v>36.695850372314453</v>
      </c>
      <c r="F1789" s="1">
        <v>84489.3984375</v>
      </c>
      <c r="G1789" s="1">
        <v>3145759.3093631277</v>
      </c>
      <c r="H1789" s="1">
        <v>532747504.85000002</v>
      </c>
      <c r="I1789">
        <v>5.4502075294838237</v>
      </c>
      <c r="J1789" s="2">
        <v>1.3625518823709559E-4</v>
      </c>
      <c r="K1789" s="11">
        <v>0.8398648056483532</v>
      </c>
      <c r="L1789" s="10" t="s">
        <v>13249</v>
      </c>
      <c r="M1789" s="10"/>
    </row>
    <row r="1790" spans="1:13" x14ac:dyDescent="0.25">
      <c r="A1790" t="s">
        <v>2939</v>
      </c>
      <c r="B1790" t="s">
        <v>5301</v>
      </c>
      <c r="C1790" t="s">
        <v>7865</v>
      </c>
      <c r="D1790" s="3">
        <v>5.08</v>
      </c>
      <c r="E1790" s="3">
        <v>3.9939498901367187</v>
      </c>
      <c r="F1790" s="1">
        <v>102494.46875</v>
      </c>
      <c r="G1790" s="1">
        <v>538833.99529260851</v>
      </c>
      <c r="H1790" s="1">
        <v>233551181.36000001</v>
      </c>
      <c r="I1790">
        <v>50.075740933533268</v>
      </c>
      <c r="J1790" s="2">
        <v>1.2518935233383317E-3</v>
      </c>
      <c r="K1790" s="11">
        <v>0.68143909242653289</v>
      </c>
      <c r="L1790" s="10" t="s">
        <v>13250</v>
      </c>
      <c r="M1790" s="10"/>
    </row>
    <row r="1791" spans="1:13" x14ac:dyDescent="0.25">
      <c r="A1791" t="s">
        <v>4483</v>
      </c>
      <c r="B1791" t="s">
        <v>5301</v>
      </c>
      <c r="C1791" t="s">
        <v>7866</v>
      </c>
      <c r="D1791" s="3">
        <v>13.41</v>
      </c>
      <c r="E1791" s="3">
        <v>14.188542366027832</v>
      </c>
      <c r="F1791" s="1">
        <v>9264.5888671875</v>
      </c>
      <c r="G1791" s="1">
        <v>121653.40179165777</v>
      </c>
      <c r="H1791" s="1">
        <v>52632839.202880859</v>
      </c>
      <c r="I1791">
        <v>14.09588066487137</v>
      </c>
      <c r="J1791" s="2">
        <v>3.5239701662178425E-4</v>
      </c>
      <c r="K1791" s="11">
        <v>1.1192945221524866</v>
      </c>
      <c r="L1791" s="10" t="s">
        <v>13251</v>
      </c>
      <c r="M1791" s="10"/>
    </row>
    <row r="1792" spans="1:13" x14ac:dyDescent="0.25">
      <c r="A1792" t="s">
        <v>1344</v>
      </c>
      <c r="B1792" t="s">
        <v>5303</v>
      </c>
      <c r="C1792" t="s">
        <v>7867</v>
      </c>
      <c r="D1792" s="3">
        <v>10.7</v>
      </c>
      <c r="E1792" s="3">
        <v>8.5254497528076172</v>
      </c>
      <c r="F1792" s="1">
        <v>928909.8125</v>
      </c>
      <c r="G1792" s="1">
        <v>6726504.1108696349</v>
      </c>
      <c r="H1792" s="1">
        <v>1024750588.0999999</v>
      </c>
      <c r="I1792">
        <v>23.459172923297757</v>
      </c>
      <c r="J1792" s="2">
        <v>5.8647932308244393E-4</v>
      </c>
      <c r="K1792" s="11">
        <v>0.50745408917135237</v>
      </c>
      <c r="L1792" s="10" t="s">
        <v>13252</v>
      </c>
      <c r="M1792" s="10"/>
    </row>
    <row r="1793" spans="1:13" x14ac:dyDescent="0.25">
      <c r="A1793" t="s">
        <v>4967</v>
      </c>
      <c r="B1793" t="s">
        <v>5301</v>
      </c>
      <c r="C1793" t="s">
        <v>7868</v>
      </c>
      <c r="D1793" s="3">
        <v>3.63</v>
      </c>
      <c r="E1793" s="3">
        <v>4.3046998977661133</v>
      </c>
      <c r="F1793" s="1">
        <v>1979622.25</v>
      </c>
      <c r="G1793" s="1">
        <v>7555613.0974194063</v>
      </c>
      <c r="H1793" s="1">
        <v>170857126.76999998</v>
      </c>
      <c r="I1793">
        <v>46.460846226188323</v>
      </c>
      <c r="J1793" s="2">
        <v>1.1615211556547081E-3</v>
      </c>
      <c r="K1793" s="11">
        <v>0.29521570914084305</v>
      </c>
      <c r="L1793" s="10" t="s">
        <v>13253</v>
      </c>
      <c r="M1793" s="10"/>
    </row>
    <row r="1794" spans="1:13" x14ac:dyDescent="0.25">
      <c r="A1794" t="s">
        <v>1793</v>
      </c>
      <c r="B1794" t="s">
        <v>5303</v>
      </c>
      <c r="C1794" t="s">
        <v>7869</v>
      </c>
      <c r="D1794" s="3">
        <v>35.1</v>
      </c>
      <c r="E1794" s="3">
        <v>30.435274124145508</v>
      </c>
      <c r="F1794" s="1">
        <v>59948.078125</v>
      </c>
      <c r="G1794" s="1">
        <v>2482114.3212738247</v>
      </c>
      <c r="H1794" s="1">
        <v>364873029.30000001</v>
      </c>
      <c r="I1794">
        <v>6.5713224459290176</v>
      </c>
      <c r="J1794" s="2">
        <v>1.6428306114822544E-4</v>
      </c>
      <c r="K1794" s="11">
        <v>0.65111261281938571</v>
      </c>
      <c r="L1794" s="10" t="s">
        <v>13254</v>
      </c>
      <c r="M1794" s="10"/>
    </row>
    <row r="1795" spans="1:13" x14ac:dyDescent="0.25">
      <c r="A1795" t="s">
        <v>601</v>
      </c>
      <c r="B1795" t="s">
        <v>5303</v>
      </c>
      <c r="C1795" t="s">
        <v>6116</v>
      </c>
      <c r="D1795" s="3">
        <v>74.08</v>
      </c>
      <c r="E1795" s="3">
        <v>73.752037048339844</v>
      </c>
      <c r="F1795" s="1">
        <v>450.79998779296875</v>
      </c>
      <c r="G1795" s="1">
        <v>39260.939669987194</v>
      </c>
      <c r="H1795" s="1">
        <v>7407999.9923706055</v>
      </c>
      <c r="I1795">
        <v>2.7117895044568399</v>
      </c>
      <c r="J1795" s="2">
        <v>6.7794737611420993E-5</v>
      </c>
      <c r="K1795" s="11">
        <v>0.96638813978369842</v>
      </c>
      <c r="L1795" s="10" t="s">
        <v>12478</v>
      </c>
      <c r="M1795" s="10"/>
    </row>
    <row r="1796" spans="1:13" x14ac:dyDescent="0.25">
      <c r="A1796" t="s">
        <v>3949</v>
      </c>
      <c r="B1796" t="s">
        <v>5301</v>
      </c>
      <c r="C1796" t="s">
        <v>7870</v>
      </c>
      <c r="D1796" s="3">
        <v>7.67</v>
      </c>
      <c r="E1796" s="3">
        <v>7.6357712745666504</v>
      </c>
      <c r="F1796" s="1">
        <v>77765.5546875</v>
      </c>
      <c r="G1796" s="1">
        <v>568461.74457268219</v>
      </c>
      <c r="H1796" s="1">
        <v>146037017.82226562</v>
      </c>
      <c r="I1796">
        <v>26.192507974428622</v>
      </c>
      <c r="J1796" s="2">
        <v>6.5481269936071556E-4</v>
      </c>
      <c r="K1796" s="11">
        <v>0.41665536840244677</v>
      </c>
      <c r="L1796" s="10" t="s">
        <v>13255</v>
      </c>
      <c r="M1796" s="10"/>
    </row>
    <row r="1797" spans="1:13" x14ac:dyDescent="0.25">
      <c r="A1797" t="s">
        <v>410</v>
      </c>
      <c r="B1797" t="s">
        <v>5303</v>
      </c>
      <c r="C1797" t="s">
        <v>7871</v>
      </c>
      <c r="D1797" s="3">
        <v>27.71</v>
      </c>
      <c r="E1797" s="3" t="s">
        <v>6120</v>
      </c>
      <c r="F1797" s="1">
        <v>24956.08984375</v>
      </c>
      <c r="G1797" s="1">
        <v>460025.60492804862</v>
      </c>
      <c r="H1797" s="1">
        <v>76202499.389648437</v>
      </c>
      <c r="I1797" t="e">
        <v>#VALUE!</v>
      </c>
      <c r="J1797" s="2" t="e">
        <v>#VALUE!</v>
      </c>
      <c r="K1797" s="11">
        <v>0.66405785231362446</v>
      </c>
      <c r="L1797" s="10" t="s">
        <v>13256</v>
      </c>
      <c r="M1797" s="10"/>
    </row>
    <row r="1798" spans="1:13" x14ac:dyDescent="0.25">
      <c r="A1798" t="s">
        <v>2448</v>
      </c>
      <c r="B1798" t="s">
        <v>5303</v>
      </c>
      <c r="C1798" t="s">
        <v>7872</v>
      </c>
      <c r="D1798" s="3">
        <v>26.3</v>
      </c>
      <c r="E1798" s="3">
        <v>18.512424468994141</v>
      </c>
      <c r="F1798" s="1">
        <v>46717.95703125</v>
      </c>
      <c r="G1798" s="1">
        <v>813827.97395393171</v>
      </c>
      <c r="H1798" s="1">
        <v>476149480.90000004</v>
      </c>
      <c r="I1798">
        <v>10.80355521962958</v>
      </c>
      <c r="J1798" s="2">
        <v>2.7008888049073949E-4</v>
      </c>
      <c r="K1798" s="11">
        <v>0.51779227111625459</v>
      </c>
      <c r="L1798" s="10" t="s">
        <v>13257</v>
      </c>
      <c r="M1798" s="10"/>
    </row>
    <row r="1799" spans="1:13" x14ac:dyDescent="0.25">
      <c r="A1799" t="s">
        <v>1758</v>
      </c>
      <c r="B1799" t="s">
        <v>5303</v>
      </c>
      <c r="C1799" t="s">
        <v>7873</v>
      </c>
      <c r="D1799" s="3">
        <v>10.5</v>
      </c>
      <c r="E1799" s="3">
        <v>7.1799249649047852</v>
      </c>
      <c r="F1799" s="1">
        <v>433606.65625</v>
      </c>
      <c r="G1799" s="1">
        <v>3246665.8454926983</v>
      </c>
      <c r="H1799" s="1">
        <v>620955961.5</v>
      </c>
      <c r="I1799">
        <v>27.85544430862339</v>
      </c>
      <c r="J1799" s="2">
        <v>6.9638610771558473E-4</v>
      </c>
      <c r="K1799" s="11">
        <v>0.51406795104583858</v>
      </c>
      <c r="L1799" s="10" t="s">
        <v>13258</v>
      </c>
      <c r="M1799" s="10"/>
    </row>
    <row r="1800" spans="1:13" x14ac:dyDescent="0.25">
      <c r="A1800" t="s">
        <v>4349</v>
      </c>
      <c r="B1800" t="s">
        <v>5301</v>
      </c>
      <c r="C1800" t="s">
        <v>7874</v>
      </c>
      <c r="D1800" s="3">
        <v>11.64</v>
      </c>
      <c r="E1800" s="3">
        <v>11.381170272827148</v>
      </c>
      <c r="F1800" s="1">
        <v>83072.390625</v>
      </c>
      <c r="G1800" s="1">
        <v>995220.96793243266</v>
      </c>
      <c r="H1800" s="1">
        <v>217497869.75999999</v>
      </c>
      <c r="I1800">
        <v>17.572885318964556</v>
      </c>
      <c r="J1800" s="2">
        <v>4.3932213297411389E-4</v>
      </c>
      <c r="K1800" s="11">
        <v>0.78522456217148195</v>
      </c>
      <c r="L1800" s="10" t="s">
        <v>13259</v>
      </c>
      <c r="M1800" s="10"/>
    </row>
    <row r="1801" spans="1:13" x14ac:dyDescent="0.25">
      <c r="A1801" t="s">
        <v>3980</v>
      </c>
      <c r="B1801" t="s">
        <v>5301</v>
      </c>
      <c r="C1801" t="s">
        <v>7875</v>
      </c>
      <c r="D1801" s="3">
        <v>12.44</v>
      </c>
      <c r="E1801" s="3">
        <v>12.181123733520508</v>
      </c>
      <c r="F1801" s="1">
        <v>10969.5888671875</v>
      </c>
      <c r="G1801" s="1">
        <v>169189.39828419665</v>
      </c>
      <c r="H1801" s="1">
        <v>66399963.37890625</v>
      </c>
      <c r="I1801">
        <v>16.418846436115899</v>
      </c>
      <c r="J1801" s="2">
        <v>4.1047116090289749E-4</v>
      </c>
      <c r="K1801" s="11">
        <v>0.56597384391030481</v>
      </c>
      <c r="L1801" s="10" t="s">
        <v>13260</v>
      </c>
      <c r="M1801" s="10"/>
    </row>
    <row r="1802" spans="1:13" x14ac:dyDescent="0.25">
      <c r="A1802" t="s">
        <v>4041</v>
      </c>
      <c r="B1802" t="s">
        <v>5301</v>
      </c>
      <c r="C1802" t="s">
        <v>7876</v>
      </c>
      <c r="D1802" s="3">
        <v>16.87</v>
      </c>
      <c r="E1802" s="3">
        <v>16.197996139526367</v>
      </c>
      <c r="F1802" s="1">
        <v>18775.478515625</v>
      </c>
      <c r="G1802" s="1">
        <v>300913.60375126172</v>
      </c>
      <c r="H1802" s="1">
        <v>62397914.886474609</v>
      </c>
      <c r="I1802">
        <v>12.347206301152264</v>
      </c>
      <c r="J1802" s="2">
        <v>3.086801575288066E-4</v>
      </c>
      <c r="K1802" s="11">
        <v>0.3170252787280966</v>
      </c>
      <c r="L1802" s="10" t="s">
        <v>13261</v>
      </c>
      <c r="M1802" s="10"/>
    </row>
    <row r="1803" spans="1:13" x14ac:dyDescent="0.25">
      <c r="A1803" t="s">
        <v>4018</v>
      </c>
      <c r="B1803" t="s">
        <v>5301</v>
      </c>
      <c r="C1803" t="s">
        <v>7877</v>
      </c>
      <c r="D1803" s="3">
        <v>10.16</v>
      </c>
      <c r="E1803" s="3">
        <v>10.321520805358887</v>
      </c>
      <c r="F1803" s="1">
        <v>31789.5</v>
      </c>
      <c r="G1803" s="1">
        <v>362765.54741359933</v>
      </c>
      <c r="H1803" s="1">
        <v>139193466.18652344</v>
      </c>
      <c r="I1803">
        <v>19.376989473892348</v>
      </c>
      <c r="J1803" s="2">
        <v>4.8442473684730871E-4</v>
      </c>
      <c r="K1803" s="11">
        <v>0.57661190953370023</v>
      </c>
      <c r="L1803" s="10" t="s">
        <v>13262</v>
      </c>
      <c r="M1803" s="10"/>
    </row>
    <row r="1804" spans="1:13" x14ac:dyDescent="0.25">
      <c r="A1804" t="s">
        <v>2791</v>
      </c>
      <c r="B1804" t="s">
        <v>5303</v>
      </c>
      <c r="C1804" t="s">
        <v>7878</v>
      </c>
      <c r="D1804" s="3">
        <v>24.01</v>
      </c>
      <c r="E1804" s="3">
        <v>23.156349182128906</v>
      </c>
      <c r="F1804" s="1">
        <v>136849.015625</v>
      </c>
      <c r="G1804" s="1">
        <v>3539363.7929643081</v>
      </c>
      <c r="H1804" s="1">
        <v>263232386.47999999</v>
      </c>
      <c r="I1804">
        <v>8.6369400645569634</v>
      </c>
      <c r="J1804" s="2">
        <v>2.1592350161392409E-4</v>
      </c>
      <c r="K1804" s="11">
        <v>0.59496226041397837</v>
      </c>
      <c r="L1804" s="10" t="s">
        <v>13263</v>
      </c>
      <c r="M1804" s="10"/>
    </row>
    <row r="1805" spans="1:13" x14ac:dyDescent="0.25">
      <c r="A1805" t="s">
        <v>4838</v>
      </c>
      <c r="B1805" t="s">
        <v>5301</v>
      </c>
      <c r="C1805" t="s">
        <v>7879</v>
      </c>
      <c r="D1805" s="3">
        <v>6.79</v>
      </c>
      <c r="E1805" s="3">
        <v>6.3230648040771484</v>
      </c>
      <c r="F1805" s="1">
        <v>164761.515625</v>
      </c>
      <c r="G1805" s="1">
        <v>836459.01761390141</v>
      </c>
      <c r="H1805" s="1">
        <v>316473724.83999997</v>
      </c>
      <c r="I1805">
        <v>31.630230939755489</v>
      </c>
      <c r="J1805" s="2">
        <v>7.9075577349388719E-4</v>
      </c>
      <c r="K1805" s="11">
        <v>0.55624959110649108</v>
      </c>
      <c r="L1805" s="10" t="s">
        <v>13264</v>
      </c>
      <c r="M1805" s="10"/>
    </row>
    <row r="1806" spans="1:13" x14ac:dyDescent="0.25">
      <c r="A1806" t="s">
        <v>701</v>
      </c>
      <c r="B1806" t="s">
        <v>5303</v>
      </c>
      <c r="C1806" t="s">
        <v>7880</v>
      </c>
      <c r="D1806" s="3">
        <v>16</v>
      </c>
      <c r="E1806" s="3">
        <v>15.406000137329102</v>
      </c>
      <c r="F1806" s="1">
        <v>181437.078125</v>
      </c>
      <c r="G1806" s="1">
        <v>2349071.9808879606</v>
      </c>
      <c r="H1806" s="1">
        <v>376446528</v>
      </c>
      <c r="I1806">
        <v>12.981954966714255</v>
      </c>
      <c r="J1806" s="2">
        <v>3.245488741678564E-4</v>
      </c>
      <c r="K1806" s="11">
        <v>0.46632914779831969</v>
      </c>
      <c r="L1806" s="10" t="s">
        <v>13265</v>
      </c>
      <c r="M1806" s="10"/>
    </row>
    <row r="1807" spans="1:13" x14ac:dyDescent="0.25">
      <c r="A1807" t="s">
        <v>4673</v>
      </c>
      <c r="B1807" t="s">
        <v>5301</v>
      </c>
      <c r="C1807" t="s">
        <v>7881</v>
      </c>
      <c r="D1807" s="3">
        <v>2.04</v>
      </c>
      <c r="E1807" s="3">
        <v>1.4183356761932373</v>
      </c>
      <c r="F1807" s="1">
        <v>2658931</v>
      </c>
      <c r="G1807" s="1">
        <v>3594942.5935272635</v>
      </c>
      <c r="H1807" s="1">
        <v>1025630375.5200001</v>
      </c>
      <c r="I1807">
        <v>141.01034286664276</v>
      </c>
      <c r="J1807" s="2">
        <v>3.5252585716660689E-3</v>
      </c>
      <c r="K1807" s="11">
        <v>0.54435594433991996</v>
      </c>
      <c r="L1807" s="10" t="s">
        <v>13266</v>
      </c>
      <c r="M1807" s="10"/>
    </row>
    <row r="1808" spans="1:13" x14ac:dyDescent="0.25">
      <c r="A1808" t="s">
        <v>2938</v>
      </c>
      <c r="B1808" t="s">
        <v>5301</v>
      </c>
      <c r="C1808" t="s">
        <v>7882</v>
      </c>
      <c r="D1808" s="3">
        <v>23.05</v>
      </c>
      <c r="E1808" s="3" t="s">
        <v>6120</v>
      </c>
      <c r="F1808" s="1">
        <v>137153.75</v>
      </c>
      <c r="G1808" s="1">
        <v>4277867.0601645913</v>
      </c>
      <c r="H1808" s="1">
        <v>711508552.50000012</v>
      </c>
      <c r="I1808" t="e">
        <v>#VALUE!</v>
      </c>
      <c r="J1808" s="2" t="e">
        <v>#VALUE!</v>
      </c>
      <c r="K1808" s="11">
        <v>0.8504230587403987</v>
      </c>
      <c r="L1808" s="10" t="s">
        <v>13267</v>
      </c>
      <c r="M1808" s="10"/>
    </row>
    <row r="1809" spans="1:13" x14ac:dyDescent="0.25">
      <c r="A1809" t="s">
        <v>116</v>
      </c>
      <c r="B1809" t="s">
        <v>5303</v>
      </c>
      <c r="C1809" t="s">
        <v>7883</v>
      </c>
      <c r="D1809" s="3">
        <v>5.52</v>
      </c>
      <c r="E1809" s="3">
        <v>5.0361499786376953</v>
      </c>
      <c r="F1809" s="1">
        <v>85526.6875</v>
      </c>
      <c r="G1809" s="1">
        <v>565094.64613480505</v>
      </c>
      <c r="H1809" s="1">
        <v>186221660.15999997</v>
      </c>
      <c r="I1809">
        <v>39.7128760756448</v>
      </c>
      <c r="J1809" s="2">
        <v>9.9282190189112001E-4</v>
      </c>
      <c r="K1809" s="11">
        <v>0.46423349639195666</v>
      </c>
      <c r="L1809" s="10" t="s">
        <v>13268</v>
      </c>
      <c r="M1809" s="10"/>
    </row>
    <row r="1810" spans="1:13" x14ac:dyDescent="0.25">
      <c r="A1810" t="s">
        <v>3816</v>
      </c>
      <c r="B1810" t="s">
        <v>5301</v>
      </c>
      <c r="C1810" t="s">
        <v>7884</v>
      </c>
      <c r="D1810" s="3">
        <v>11.05</v>
      </c>
      <c r="E1810" s="3">
        <v>10.867799758911133</v>
      </c>
      <c r="F1810" s="1">
        <v>995730.875</v>
      </c>
      <c r="G1810" s="1">
        <v>9361882.6433735974</v>
      </c>
      <c r="H1810" s="1">
        <v>801630566.45000005</v>
      </c>
      <c r="I1810">
        <v>18.402989053603839</v>
      </c>
      <c r="J1810" s="2">
        <v>4.6007472634009597E-4</v>
      </c>
      <c r="K1810" s="11">
        <v>0.49582167061570431</v>
      </c>
      <c r="L1810" s="10" t="s">
        <v>13269</v>
      </c>
      <c r="M1810" s="10"/>
    </row>
    <row r="1811" spans="1:13" x14ac:dyDescent="0.25">
      <c r="A1811" t="s">
        <v>4823</v>
      </c>
      <c r="B1811" t="s">
        <v>5301</v>
      </c>
      <c r="C1811" t="s">
        <v>7885</v>
      </c>
      <c r="D1811" s="3">
        <v>7.01</v>
      </c>
      <c r="E1811" s="3">
        <v>8.8651905059814453</v>
      </c>
      <c r="F1811" s="1">
        <v>1085687</v>
      </c>
      <c r="G1811" s="1">
        <v>13067342.0888272</v>
      </c>
      <c r="H1811" s="1">
        <v>39875754.100000001</v>
      </c>
      <c r="I1811">
        <v>22.560146887430985</v>
      </c>
      <c r="J1811" s="2">
        <v>5.6400367218577459E-4</v>
      </c>
      <c r="K1811" s="11">
        <v>0.53095004872537899</v>
      </c>
      <c r="L1811" s="10" t="s">
        <v>13270</v>
      </c>
      <c r="M1811" s="10"/>
    </row>
    <row r="1812" spans="1:13" x14ac:dyDescent="0.25">
      <c r="A1812" t="s">
        <v>155</v>
      </c>
      <c r="B1812" t="s">
        <v>5303</v>
      </c>
      <c r="C1812" t="s">
        <v>6048</v>
      </c>
      <c r="D1812" s="3">
        <v>123.1</v>
      </c>
      <c r="E1812" s="3">
        <v>117.95345306396484</v>
      </c>
      <c r="F1812" s="1">
        <v>25369.267578125</v>
      </c>
      <c r="G1812" s="1">
        <v>3147302.8006546819</v>
      </c>
      <c r="H1812" s="1">
        <v>3313176919.5999994</v>
      </c>
      <c r="I1812">
        <v>1.6955841037696644</v>
      </c>
      <c r="J1812" s="2">
        <v>4.2389602594241612E-5</v>
      </c>
      <c r="K1812" s="11">
        <v>1.2497423128968677</v>
      </c>
      <c r="L1812" s="10" t="s">
        <v>13271</v>
      </c>
      <c r="M1812" s="10"/>
    </row>
    <row r="1813" spans="1:13" x14ac:dyDescent="0.25">
      <c r="A1813" t="s">
        <v>3601</v>
      </c>
      <c r="B1813" t="s">
        <v>5301</v>
      </c>
      <c r="C1813" t="s">
        <v>7886</v>
      </c>
      <c r="D1813" s="3">
        <v>27.7</v>
      </c>
      <c r="E1813" s="3">
        <v>24.516241073608398</v>
      </c>
      <c r="F1813" s="1">
        <v>107111.640625</v>
      </c>
      <c r="G1813" s="1">
        <v>2755835.8782476899</v>
      </c>
      <c r="H1813" s="1">
        <v>694051699.03619385</v>
      </c>
      <c r="I1813">
        <v>8.157857454554847</v>
      </c>
      <c r="J1813" s="2">
        <v>2.0394643636387119E-4</v>
      </c>
      <c r="K1813" s="11">
        <v>0.43156999339659724</v>
      </c>
      <c r="L1813" s="10" t="s">
        <v>13272</v>
      </c>
      <c r="M1813" s="10"/>
    </row>
    <row r="1814" spans="1:13" x14ac:dyDescent="0.25">
      <c r="A1814" t="s">
        <v>899</v>
      </c>
      <c r="B1814" t="s">
        <v>5303</v>
      </c>
      <c r="C1814" t="s">
        <v>7887</v>
      </c>
      <c r="D1814" s="3">
        <v>34.4</v>
      </c>
      <c r="E1814" s="3">
        <v>31.949775695800781</v>
      </c>
      <c r="F1814" s="1">
        <v>71027</v>
      </c>
      <c r="G1814" s="1">
        <v>1759594.1779324224</v>
      </c>
      <c r="H1814" s="1">
        <v>577698498.39999998</v>
      </c>
      <c r="I1814">
        <v>6.2598248546166282</v>
      </c>
      <c r="J1814" s="2">
        <v>1.564956213654157E-4</v>
      </c>
      <c r="K1814" s="11">
        <v>0.54041886435383346</v>
      </c>
      <c r="L1814" s="10" t="s">
        <v>13273</v>
      </c>
      <c r="M1814" s="10"/>
    </row>
    <row r="1815" spans="1:13" x14ac:dyDescent="0.25">
      <c r="A1815" t="s">
        <v>491</v>
      </c>
      <c r="B1815" t="s">
        <v>5303</v>
      </c>
      <c r="C1815" t="s">
        <v>7888</v>
      </c>
      <c r="D1815" s="3">
        <v>15.95</v>
      </c>
      <c r="E1815" s="3">
        <v>14.587900161743164</v>
      </c>
      <c r="F1815" s="1">
        <v>161529.25</v>
      </c>
      <c r="G1815" s="1">
        <v>2115676.0836970094</v>
      </c>
      <c r="H1815" s="1">
        <v>418756372.10000002</v>
      </c>
      <c r="I1815">
        <v>13.709992376044697</v>
      </c>
      <c r="J1815" s="2">
        <v>3.4274980940111741E-4</v>
      </c>
      <c r="K1815" s="11">
        <v>0.47704866385520894</v>
      </c>
      <c r="L1815" s="10" t="s">
        <v>13274</v>
      </c>
      <c r="M1815" s="10"/>
    </row>
    <row r="1816" spans="1:13" x14ac:dyDescent="0.25">
      <c r="A1816" t="s">
        <v>3658</v>
      </c>
      <c r="B1816" t="s">
        <v>5301</v>
      </c>
      <c r="C1816" t="s">
        <v>5806</v>
      </c>
      <c r="D1816" s="3">
        <v>76.900000000000006</v>
      </c>
      <c r="E1816" s="3">
        <v>65.259498596191406</v>
      </c>
      <c r="F1816" s="1">
        <v>28228.111328125</v>
      </c>
      <c r="G1816" s="1">
        <v>1857007.911742714</v>
      </c>
      <c r="H1816" s="1">
        <v>1912925796.2</v>
      </c>
      <c r="I1816">
        <v>3.064687965771042</v>
      </c>
      <c r="J1816" s="2">
        <v>7.661719914427605E-5</v>
      </c>
      <c r="K1816" s="11">
        <v>0.56675920183011119</v>
      </c>
      <c r="L1816" s="10" t="s">
        <v>13275</v>
      </c>
      <c r="M1816" s="10"/>
    </row>
    <row r="1817" spans="1:13" x14ac:dyDescent="0.25">
      <c r="A1817" t="s">
        <v>5209</v>
      </c>
      <c r="B1817" t="s">
        <v>5301</v>
      </c>
      <c r="C1817" t="s">
        <v>7889</v>
      </c>
      <c r="D1817" s="3">
        <v>31.409199999999998</v>
      </c>
      <c r="E1817" s="3">
        <v>28.765274047851563</v>
      </c>
      <c r="F1817" s="1">
        <v>7550.74462890625</v>
      </c>
      <c r="G1817" s="1">
        <v>206014.79001568703</v>
      </c>
      <c r="H1817" s="1">
        <v>7077539722.8635998</v>
      </c>
      <c r="I1817">
        <v>6.9528279017017649</v>
      </c>
      <c r="J1817" s="2">
        <v>1.7382069754254411E-4</v>
      </c>
      <c r="K1817" s="11">
        <v>0.58331793383492703</v>
      </c>
      <c r="L1817" s="10" t="s">
        <v>13276</v>
      </c>
      <c r="M1817" s="10"/>
    </row>
    <row r="1818" spans="1:13" x14ac:dyDescent="0.25">
      <c r="A1818" t="s">
        <v>1954</v>
      </c>
      <c r="B1818" t="s">
        <v>5303</v>
      </c>
      <c r="C1818" t="s">
        <v>7890</v>
      </c>
      <c r="D1818" s="3">
        <v>3.35</v>
      </c>
      <c r="E1818" s="3">
        <v>4.1131501197814941</v>
      </c>
      <c r="F1818" s="1">
        <v>126483.0546875</v>
      </c>
      <c r="G1818" s="1">
        <v>837118.18653365411</v>
      </c>
      <c r="H1818" s="1">
        <v>95181717.549999997</v>
      </c>
      <c r="I1818">
        <v>48.624532092357661</v>
      </c>
      <c r="J1818" s="2">
        <v>1.2156133023089415E-3</v>
      </c>
      <c r="K1818" s="11">
        <v>0.82368855648331607</v>
      </c>
      <c r="L1818" s="10" t="s">
        <v>13277</v>
      </c>
      <c r="M1818" s="10"/>
    </row>
    <row r="1819" spans="1:13" x14ac:dyDescent="0.25">
      <c r="A1819" t="s">
        <v>2660</v>
      </c>
      <c r="B1819" t="s">
        <v>5303</v>
      </c>
      <c r="C1819" t="s">
        <v>7891</v>
      </c>
      <c r="D1819" s="3">
        <v>26.75</v>
      </c>
      <c r="E1819" s="3">
        <v>25.813625335693359</v>
      </c>
      <c r="F1819" s="1">
        <v>202564.46875</v>
      </c>
      <c r="G1819" s="1">
        <v>4872420.6618962791</v>
      </c>
      <c r="H1819" s="1">
        <v>713602233.24999988</v>
      </c>
      <c r="I1819">
        <v>7.7478462400805572</v>
      </c>
      <c r="J1819" s="2">
        <v>1.9369615600201394E-4</v>
      </c>
      <c r="K1819" s="11">
        <v>0.38868474457514568</v>
      </c>
      <c r="L1819" s="10" t="s">
        <v>13278</v>
      </c>
      <c r="M1819" s="10"/>
    </row>
    <row r="1820" spans="1:13" x14ac:dyDescent="0.25">
      <c r="A1820" t="s">
        <v>2365</v>
      </c>
      <c r="B1820" t="s">
        <v>5303</v>
      </c>
      <c r="C1820" t="s">
        <v>7892</v>
      </c>
      <c r="D1820" s="3">
        <v>4.62</v>
      </c>
      <c r="E1820" s="3">
        <v>6.8594498634338379</v>
      </c>
      <c r="F1820" s="1">
        <v>231433.8125</v>
      </c>
      <c r="G1820" s="1">
        <v>1660348.3137957063</v>
      </c>
      <c r="H1820" s="1">
        <v>288633862.44000006</v>
      </c>
      <c r="I1820">
        <v>29.156857179779731</v>
      </c>
      <c r="J1820" s="2">
        <v>7.2892142949449324E-4</v>
      </c>
      <c r="K1820" s="11">
        <v>0.6294018401650403</v>
      </c>
      <c r="L1820" s="10" t="s">
        <v>13279</v>
      </c>
      <c r="M1820" s="10"/>
    </row>
    <row r="1821" spans="1:13" x14ac:dyDescent="0.25">
      <c r="A1821" t="s">
        <v>1388</v>
      </c>
      <c r="B1821" t="s">
        <v>5303</v>
      </c>
      <c r="C1821" t="s">
        <v>6029</v>
      </c>
      <c r="D1821" s="3">
        <v>132</v>
      </c>
      <c r="E1821" s="3">
        <v>116.76805114746094</v>
      </c>
      <c r="F1821" s="1">
        <v>67139</v>
      </c>
      <c r="G1821" s="1">
        <v>8004912.2965513514</v>
      </c>
      <c r="H1821" s="1">
        <v>2467842168</v>
      </c>
      <c r="I1821">
        <v>1.7127972766063324</v>
      </c>
      <c r="J1821" s="2">
        <v>4.2819931915158308E-5</v>
      </c>
      <c r="K1821" s="11">
        <v>0.70776895670641826</v>
      </c>
      <c r="L1821" s="10" t="s">
        <v>13280</v>
      </c>
      <c r="M1821" s="10"/>
    </row>
    <row r="1822" spans="1:13" x14ac:dyDescent="0.25">
      <c r="A1822" t="s">
        <v>3353</v>
      </c>
      <c r="B1822" t="s">
        <v>5301</v>
      </c>
      <c r="C1822" t="s">
        <v>7893</v>
      </c>
      <c r="D1822" s="3">
        <v>22.15</v>
      </c>
      <c r="E1822" s="3">
        <v>18.84535026550293</v>
      </c>
      <c r="F1822" s="1">
        <v>95146.7578125</v>
      </c>
      <c r="G1822" s="1">
        <v>1677539.23358338</v>
      </c>
      <c r="H1822" s="1">
        <v>725636015.64999998</v>
      </c>
      <c r="I1822">
        <v>10.612697412480943</v>
      </c>
      <c r="J1822" s="2">
        <v>2.6531743531202356E-4</v>
      </c>
      <c r="K1822" s="11">
        <v>0.34396131702585447</v>
      </c>
      <c r="L1822" s="10" t="s">
        <v>13281</v>
      </c>
      <c r="M1822" s="10"/>
    </row>
    <row r="1823" spans="1:13" x14ac:dyDescent="0.25">
      <c r="A1823" t="s">
        <v>278</v>
      </c>
      <c r="B1823" t="s">
        <v>5303</v>
      </c>
      <c r="C1823" t="s">
        <v>7894</v>
      </c>
      <c r="D1823" s="3">
        <v>8.1</v>
      </c>
      <c r="E1823" s="3">
        <v>9.1965503692626953</v>
      </c>
      <c r="F1823" s="1">
        <v>360297.28125</v>
      </c>
      <c r="G1823" s="1">
        <v>3124617.6584541518</v>
      </c>
      <c r="H1823" s="1">
        <v>273648893.39999998</v>
      </c>
      <c r="I1823">
        <v>21.747284793704054</v>
      </c>
      <c r="J1823" s="2">
        <v>5.4368211984260131E-4</v>
      </c>
      <c r="K1823" s="11">
        <v>0.70905738308249844</v>
      </c>
      <c r="L1823" s="10" t="s">
        <v>13282</v>
      </c>
      <c r="M1823" s="10"/>
    </row>
    <row r="1824" spans="1:13" x14ac:dyDescent="0.25">
      <c r="A1824" t="s">
        <v>4685</v>
      </c>
      <c r="B1824" t="s">
        <v>5301</v>
      </c>
      <c r="C1824" t="s">
        <v>7895</v>
      </c>
      <c r="D1824" s="3">
        <v>0.85440000000000005</v>
      </c>
      <c r="E1824" s="3">
        <v>0.63041597604751587</v>
      </c>
      <c r="F1824" s="1">
        <v>1157104.75</v>
      </c>
      <c r="G1824" s="1">
        <v>888551.83206087654</v>
      </c>
      <c r="H1824" s="1">
        <v>231699833.45280001</v>
      </c>
      <c r="I1824">
        <v>200</v>
      </c>
      <c r="J1824" s="2">
        <v>5.0000000000000001E-3</v>
      </c>
      <c r="K1824" s="11">
        <v>0.20338832537094506</v>
      </c>
      <c r="L1824" s="10" t="s">
        <v>13283</v>
      </c>
      <c r="M1824" s="10"/>
    </row>
    <row r="1825" spans="1:13" x14ac:dyDescent="0.25">
      <c r="A1825" t="s">
        <v>1411</v>
      </c>
      <c r="B1825" t="s">
        <v>5303</v>
      </c>
      <c r="C1825" t="s">
        <v>7896</v>
      </c>
      <c r="D1825" s="3">
        <v>3.99</v>
      </c>
      <c r="E1825" s="3">
        <v>3.964900016784668</v>
      </c>
      <c r="F1825" s="1">
        <v>177686.390625</v>
      </c>
      <c r="G1825" s="1">
        <v>597406.73083408631</v>
      </c>
      <c r="H1825" s="1">
        <v>148341393.06</v>
      </c>
      <c r="I1825">
        <v>50.442633900813924</v>
      </c>
      <c r="J1825" s="2">
        <v>1.2610658475203482E-3</v>
      </c>
      <c r="K1825" s="11">
        <v>0.40379107458407582</v>
      </c>
      <c r="L1825" s="10" t="s">
        <v>13284</v>
      </c>
      <c r="M1825" s="10"/>
    </row>
    <row r="1826" spans="1:13" x14ac:dyDescent="0.25">
      <c r="A1826" t="s">
        <v>4695</v>
      </c>
      <c r="B1826" t="s">
        <v>5301</v>
      </c>
      <c r="C1826" t="s">
        <v>7897</v>
      </c>
      <c r="D1826" s="3">
        <v>11.25</v>
      </c>
      <c r="E1826" s="3">
        <v>8.7537002563476563</v>
      </c>
      <c r="F1826" s="1">
        <v>458177.25</v>
      </c>
      <c r="G1826" s="1">
        <v>4578786.5695550321</v>
      </c>
      <c r="H1826" s="1">
        <v>1014001593.7500001</v>
      </c>
      <c r="I1826">
        <v>22.847480967259767</v>
      </c>
      <c r="J1826" s="2">
        <v>5.7118702418149417E-4</v>
      </c>
      <c r="K1826" s="11">
        <v>0.48673165327446022</v>
      </c>
      <c r="L1826" s="10" t="s">
        <v>13285</v>
      </c>
      <c r="M1826" s="10"/>
    </row>
    <row r="1827" spans="1:13" x14ac:dyDescent="0.25">
      <c r="A1827" t="s">
        <v>4117</v>
      </c>
      <c r="B1827" t="s">
        <v>5301</v>
      </c>
      <c r="C1827" t="s">
        <v>7898</v>
      </c>
      <c r="D1827" s="3">
        <v>8.4600000000000009</v>
      </c>
      <c r="E1827" s="3">
        <v>8.2102336883544922</v>
      </c>
      <c r="F1827" s="1">
        <v>13136.5224609375</v>
      </c>
      <c r="G1827" s="1">
        <v>133131.72225301815</v>
      </c>
      <c r="H1827" s="1">
        <v>54842834.47265625</v>
      </c>
      <c r="I1827">
        <v>24.359842556452776</v>
      </c>
      <c r="J1827" s="2">
        <v>6.0899606391131937E-4</v>
      </c>
      <c r="K1827" s="11">
        <v>0.53423947942146799</v>
      </c>
      <c r="L1827" s="10" t="s">
        <v>13286</v>
      </c>
      <c r="M1827" s="10"/>
    </row>
    <row r="1828" spans="1:13" x14ac:dyDescent="0.25">
      <c r="A1828" t="s">
        <v>4677</v>
      </c>
      <c r="B1828" t="s">
        <v>5301</v>
      </c>
      <c r="C1828" t="s">
        <v>7899</v>
      </c>
      <c r="D1828" s="3">
        <v>10.41</v>
      </c>
      <c r="E1828" s="3">
        <v>10.828971862792969</v>
      </c>
      <c r="F1828" s="1">
        <v>16324.5888671875</v>
      </c>
      <c r="G1828" s="1">
        <v>179340.96424653247</v>
      </c>
      <c r="H1828" s="1">
        <v>59273601.531982422</v>
      </c>
      <c r="I1828">
        <v>18.468974020255395</v>
      </c>
      <c r="J1828" s="2">
        <v>4.6172435050638487E-4</v>
      </c>
      <c r="K1828" s="11">
        <v>0.81127638388773549</v>
      </c>
      <c r="L1828" s="10" t="s">
        <v>13287</v>
      </c>
      <c r="M1828" s="10"/>
    </row>
    <row r="1829" spans="1:13" x14ac:dyDescent="0.25">
      <c r="A1829" t="s">
        <v>1604</v>
      </c>
      <c r="B1829" t="s">
        <v>5303</v>
      </c>
      <c r="C1829" t="s">
        <v>7900</v>
      </c>
      <c r="D1829" s="3">
        <v>3.01</v>
      </c>
      <c r="E1829" s="3">
        <v>5.7861251831054687</v>
      </c>
      <c r="F1829" s="1">
        <v>202478.09375</v>
      </c>
      <c r="G1829" s="1">
        <v>931549.60177798942</v>
      </c>
      <c r="H1829" s="1">
        <v>72791025.649999991</v>
      </c>
      <c r="I1829">
        <v>34.565446420683571</v>
      </c>
      <c r="J1829" s="2">
        <v>8.6413616051708925E-4</v>
      </c>
      <c r="K1829" s="11">
        <v>0.99999590194987475</v>
      </c>
      <c r="L1829" s="10" t="s">
        <v>13288</v>
      </c>
      <c r="M1829" s="10"/>
    </row>
    <row r="1830" spans="1:13" x14ac:dyDescent="0.25">
      <c r="A1830" t="s">
        <v>1878</v>
      </c>
      <c r="B1830" t="s">
        <v>5303</v>
      </c>
      <c r="C1830" t="s">
        <v>7901</v>
      </c>
      <c r="D1830" s="3">
        <v>17.05</v>
      </c>
      <c r="E1830" s="3">
        <v>16.027999877929687</v>
      </c>
      <c r="F1830" s="1">
        <v>53885.3125</v>
      </c>
      <c r="G1830" s="1">
        <v>1249885.4428473974</v>
      </c>
      <c r="H1830" s="1">
        <v>432796211.10000002</v>
      </c>
      <c r="I1830">
        <v>12.478163309409366</v>
      </c>
      <c r="J1830" s="2">
        <v>3.1195408273523417E-4</v>
      </c>
      <c r="K1830" s="11">
        <v>0.67884764986332369</v>
      </c>
      <c r="L1830" s="10" t="s">
        <v>13289</v>
      </c>
      <c r="M1830" s="10"/>
    </row>
    <row r="1831" spans="1:13" x14ac:dyDescent="0.25">
      <c r="A1831" t="s">
        <v>3882</v>
      </c>
      <c r="B1831" t="s">
        <v>5301</v>
      </c>
      <c r="C1831" t="s">
        <v>7902</v>
      </c>
      <c r="D1831" s="3">
        <v>2.72</v>
      </c>
      <c r="E1831" s="3">
        <v>1.8181500434875488</v>
      </c>
      <c r="F1831" s="1">
        <v>1642472.5</v>
      </c>
      <c r="G1831" s="1">
        <v>2820709.5756291854</v>
      </c>
      <c r="H1831" s="1">
        <v>404918335.63999993</v>
      </c>
      <c r="I1831">
        <v>110.00192240259936</v>
      </c>
      <c r="J1831" s="2">
        <v>2.750048060064984E-3</v>
      </c>
      <c r="K1831" s="11">
        <v>0.36792601024999316</v>
      </c>
      <c r="L1831" s="10" t="s">
        <v>13290</v>
      </c>
      <c r="M1831" s="10"/>
    </row>
    <row r="1832" spans="1:13" x14ac:dyDescent="0.25">
      <c r="A1832" t="s">
        <v>658</v>
      </c>
      <c r="B1832" t="s">
        <v>5303</v>
      </c>
      <c r="C1832" t="s">
        <v>7903</v>
      </c>
      <c r="D1832" s="3">
        <v>5.4</v>
      </c>
      <c r="E1832" s="3">
        <v>4.5074501037597656</v>
      </c>
      <c r="F1832" s="1">
        <v>152249.25</v>
      </c>
      <c r="G1832" s="1">
        <v>1350263.2224145068</v>
      </c>
      <c r="H1832" s="1">
        <v>163885177.80000001</v>
      </c>
      <c r="I1832">
        <v>44.370984790974283</v>
      </c>
      <c r="J1832" s="2">
        <v>1.109274619774357E-3</v>
      </c>
      <c r="K1832" s="11">
        <v>0.56999008585153599</v>
      </c>
      <c r="L1832" s="10" t="s">
        <v>13291</v>
      </c>
      <c r="M1832" s="10"/>
    </row>
    <row r="1833" spans="1:13" x14ac:dyDescent="0.25">
      <c r="A1833" t="s">
        <v>2739</v>
      </c>
      <c r="B1833" t="s">
        <v>5303</v>
      </c>
      <c r="C1833" t="s">
        <v>7904</v>
      </c>
      <c r="D1833" s="3">
        <v>64.44</v>
      </c>
      <c r="E1833" s="3">
        <v>48.249900817871094</v>
      </c>
      <c r="F1833" s="1">
        <v>120922.8203125</v>
      </c>
      <c r="G1833" s="1">
        <v>6013432.5644569146</v>
      </c>
      <c r="H1833" s="1">
        <v>571368085.91999996</v>
      </c>
      <c r="I1833">
        <v>4.1450862407974691</v>
      </c>
      <c r="J1833" s="2">
        <v>1.0362715601993673E-4</v>
      </c>
      <c r="K1833" s="11">
        <v>0.66091438740949848</v>
      </c>
      <c r="L1833" s="10" t="s">
        <v>13292</v>
      </c>
      <c r="M1833" s="10"/>
    </row>
    <row r="1834" spans="1:13" x14ac:dyDescent="0.25">
      <c r="A1834" t="s">
        <v>680</v>
      </c>
      <c r="B1834" t="s">
        <v>5303</v>
      </c>
      <c r="C1834" t="s">
        <v>7905</v>
      </c>
      <c r="D1834" s="3">
        <v>13</v>
      </c>
      <c r="E1834" s="3">
        <v>9.7342500686645508</v>
      </c>
      <c r="F1834" s="1">
        <v>369271.03125</v>
      </c>
      <c r="G1834" s="1">
        <v>3442140.7196862912</v>
      </c>
      <c r="H1834" s="1">
        <v>528002930</v>
      </c>
      <c r="I1834">
        <v>20.546010076710324</v>
      </c>
      <c r="J1834" s="2">
        <v>5.1365025191775807E-4</v>
      </c>
      <c r="K1834" s="11">
        <v>0.52110078812033689</v>
      </c>
      <c r="L1834" s="10" t="s">
        <v>13293</v>
      </c>
      <c r="M1834" s="10"/>
    </row>
    <row r="1835" spans="1:13" x14ac:dyDescent="0.25">
      <c r="A1835" t="s">
        <v>3766</v>
      </c>
      <c r="B1835" t="s">
        <v>5301</v>
      </c>
      <c r="C1835" t="s">
        <v>7906</v>
      </c>
      <c r="D1835" s="3" t="s">
        <v>6120</v>
      </c>
      <c r="E1835" s="3">
        <v>5.3187251091003418</v>
      </c>
      <c r="F1835" s="1">
        <v>149027.59375</v>
      </c>
      <c r="G1835" s="1">
        <v>402134.97164028441</v>
      </c>
      <c r="H1835" s="1" t="s">
        <v>6120</v>
      </c>
      <c r="I1835">
        <v>37.602996187526195</v>
      </c>
      <c r="J1835" s="2">
        <v>9.4007490468815485E-4</v>
      </c>
      <c r="K1835" s="11" t="s">
        <v>6120</v>
      </c>
      <c r="L1835" s="10" t="s">
        <v>13294</v>
      </c>
      <c r="M1835" s="10"/>
    </row>
    <row r="1836" spans="1:13" x14ac:dyDescent="0.25">
      <c r="A1836" t="s">
        <v>2475</v>
      </c>
      <c r="B1836" t="s">
        <v>5303</v>
      </c>
      <c r="C1836" t="s">
        <v>7907</v>
      </c>
      <c r="D1836" s="3">
        <v>52.55</v>
      </c>
      <c r="E1836" s="3">
        <v>39.925399780273437</v>
      </c>
      <c r="F1836" s="1">
        <v>28840.2109375</v>
      </c>
      <c r="G1836" s="1">
        <v>1200507.7638051959</v>
      </c>
      <c r="H1836" s="1">
        <v>640360479.35000002</v>
      </c>
      <c r="I1836">
        <v>5.0093424511886067</v>
      </c>
      <c r="J1836" s="2">
        <v>1.2523356127971515E-4</v>
      </c>
      <c r="K1836" s="11">
        <v>0.70323750798720686</v>
      </c>
      <c r="L1836" s="10" t="s">
        <v>13295</v>
      </c>
      <c r="M1836" s="10"/>
    </row>
    <row r="1837" spans="1:13" x14ac:dyDescent="0.25">
      <c r="A1837" t="s">
        <v>3380</v>
      </c>
      <c r="B1837" t="s">
        <v>5301</v>
      </c>
      <c r="C1837" t="s">
        <v>7908</v>
      </c>
      <c r="D1837" s="3">
        <v>13.99</v>
      </c>
      <c r="E1837" s="3">
        <v>11.238849639892578</v>
      </c>
      <c r="F1837" s="1">
        <v>37633.15625</v>
      </c>
      <c r="G1837" s="1">
        <v>425387.82430261496</v>
      </c>
      <c r="H1837" s="1">
        <v>549783776.60000002</v>
      </c>
      <c r="I1837">
        <v>17.795415581510671</v>
      </c>
      <c r="J1837" s="2">
        <v>4.448853895377668E-4</v>
      </c>
      <c r="K1837" s="11">
        <v>0.98254323322621961</v>
      </c>
      <c r="L1837" s="10" t="s">
        <v>13296</v>
      </c>
      <c r="M1837" s="10"/>
    </row>
    <row r="1838" spans="1:13" x14ac:dyDescent="0.25">
      <c r="A1838" t="s">
        <v>726</v>
      </c>
      <c r="B1838" t="s">
        <v>5303</v>
      </c>
      <c r="C1838" t="s">
        <v>7909</v>
      </c>
      <c r="D1838" s="3">
        <v>29.25</v>
      </c>
      <c r="E1838" s="3">
        <v>31.771675109863281</v>
      </c>
      <c r="F1838" s="1">
        <v>60455.01171875</v>
      </c>
      <c r="G1838" s="1">
        <v>2174946.7643338218</v>
      </c>
      <c r="H1838" s="1">
        <v>307782130.5</v>
      </c>
      <c r="I1838">
        <v>6.2949151817906976</v>
      </c>
      <c r="J1838" s="2">
        <v>1.5737287954476745E-4</v>
      </c>
      <c r="K1838" s="11">
        <v>0.64565280469965236</v>
      </c>
      <c r="L1838" s="10" t="s">
        <v>13297</v>
      </c>
      <c r="M1838" s="10"/>
    </row>
    <row r="1839" spans="1:13" x14ac:dyDescent="0.25">
      <c r="A1839" t="s">
        <v>1294</v>
      </c>
      <c r="B1839" t="s">
        <v>5303</v>
      </c>
      <c r="C1839" t="s">
        <v>7910</v>
      </c>
      <c r="D1839" s="3">
        <v>2.52</v>
      </c>
      <c r="E1839" s="3">
        <v>3.8190500736236572</v>
      </c>
      <c r="F1839" s="1">
        <v>1719724</v>
      </c>
      <c r="G1839" s="1">
        <v>6097604.9563335413</v>
      </c>
      <c r="H1839" s="1">
        <v>219999379.31999996</v>
      </c>
      <c r="I1839">
        <v>52.369043648132255</v>
      </c>
      <c r="J1839" s="2">
        <v>1.3092260912033063E-3</v>
      </c>
      <c r="K1839" s="11">
        <v>0.46278837726587368</v>
      </c>
      <c r="L1839" s="10" t="s">
        <v>13298</v>
      </c>
      <c r="M1839" s="10"/>
    </row>
    <row r="1840" spans="1:13" x14ac:dyDescent="0.25">
      <c r="A1840" t="s">
        <v>91</v>
      </c>
      <c r="B1840" t="s">
        <v>5303</v>
      </c>
      <c r="C1840" t="s">
        <v>7911</v>
      </c>
      <c r="D1840" s="3">
        <v>28.7</v>
      </c>
      <c r="E1840" s="3">
        <v>23.458925247192383</v>
      </c>
      <c r="F1840" s="1">
        <v>85765.875</v>
      </c>
      <c r="G1840" s="1">
        <v>2390730.5550047057</v>
      </c>
      <c r="H1840" s="1">
        <v>1718068100</v>
      </c>
      <c r="I1840">
        <v>8.5255397633332102</v>
      </c>
      <c r="J1840" s="2">
        <v>2.1313849408333024E-4</v>
      </c>
      <c r="K1840" s="11">
        <v>0.80773693867675578</v>
      </c>
      <c r="L1840" s="10" t="s">
        <v>13299</v>
      </c>
      <c r="M1840" s="10"/>
    </row>
    <row r="1841" spans="1:13" x14ac:dyDescent="0.25">
      <c r="A1841" t="s">
        <v>1511</v>
      </c>
      <c r="B1841" t="s">
        <v>5303</v>
      </c>
      <c r="C1841" t="s">
        <v>7912</v>
      </c>
      <c r="D1841" s="3">
        <v>19.05</v>
      </c>
      <c r="E1841" s="3">
        <v>15.318900108337402</v>
      </c>
      <c r="F1841" s="1">
        <v>87853.2421875</v>
      </c>
      <c r="G1841" s="1">
        <v>1365799.7315435442</v>
      </c>
      <c r="H1841" s="1">
        <v>652147698.75</v>
      </c>
      <c r="I1841">
        <v>13.055767619448659</v>
      </c>
      <c r="J1841" s="2">
        <v>3.2639419048621646E-4</v>
      </c>
      <c r="K1841" s="11">
        <v>0.5032875119782636</v>
      </c>
      <c r="L1841" s="10" t="s">
        <v>13300</v>
      </c>
      <c r="M1841" s="10"/>
    </row>
    <row r="1842" spans="1:13" x14ac:dyDescent="0.25">
      <c r="A1842" t="s">
        <v>4600</v>
      </c>
      <c r="B1842" t="s">
        <v>5301</v>
      </c>
      <c r="C1842" t="s">
        <v>7913</v>
      </c>
      <c r="D1842" s="3">
        <v>16.45</v>
      </c>
      <c r="E1842" s="3">
        <v>17.073328018188477</v>
      </c>
      <c r="F1842" s="1">
        <v>32278.7109375</v>
      </c>
      <c r="G1842" s="1">
        <v>494880.86659729783</v>
      </c>
      <c r="H1842" s="1">
        <v>113501716.61376953</v>
      </c>
      <c r="I1842">
        <v>11.714177797494253</v>
      </c>
      <c r="J1842" s="2">
        <v>2.9285444493735633E-4</v>
      </c>
      <c r="K1842" s="11">
        <v>0.44200905792922179</v>
      </c>
      <c r="L1842" s="10" t="s">
        <v>13301</v>
      </c>
      <c r="M1842" s="10"/>
    </row>
    <row r="1843" spans="1:13" x14ac:dyDescent="0.25">
      <c r="A1843" t="s">
        <v>1760</v>
      </c>
      <c r="B1843" t="s">
        <v>5303</v>
      </c>
      <c r="C1843" t="s">
        <v>7914</v>
      </c>
      <c r="D1843" s="3">
        <v>19.2</v>
      </c>
      <c r="E1843" s="3">
        <v>16.715225219726562</v>
      </c>
      <c r="F1843" s="1">
        <v>149928.4375</v>
      </c>
      <c r="G1843" s="1">
        <v>2872817.263552974</v>
      </c>
      <c r="H1843" s="1">
        <v>523001030.39999998</v>
      </c>
      <c r="I1843">
        <v>11.965139408589536</v>
      </c>
      <c r="J1843" s="2">
        <v>2.9912848521473841E-4</v>
      </c>
      <c r="K1843" s="11">
        <v>0.48544869045229094</v>
      </c>
      <c r="L1843" s="10" t="s">
        <v>13302</v>
      </c>
      <c r="M1843" s="10"/>
    </row>
    <row r="1844" spans="1:13" x14ac:dyDescent="0.25">
      <c r="A1844" t="s">
        <v>608</v>
      </c>
      <c r="B1844" t="s">
        <v>5303</v>
      </c>
      <c r="C1844" t="s">
        <v>7915</v>
      </c>
      <c r="D1844" s="3">
        <v>3.35</v>
      </c>
      <c r="E1844" s="3">
        <v>2.0503950119018555</v>
      </c>
      <c r="F1844" s="1">
        <v>516408.78125</v>
      </c>
      <c r="G1844" s="1">
        <v>1139913.4401522283</v>
      </c>
      <c r="H1844" s="1">
        <v>256466512.80000004</v>
      </c>
      <c r="I1844">
        <v>97.542180330651945</v>
      </c>
      <c r="J1844" s="2">
        <v>2.4385545082662987E-3</v>
      </c>
      <c r="K1844" s="11">
        <v>0.4725650873787311</v>
      </c>
      <c r="L1844" s="10" t="s">
        <v>13303</v>
      </c>
      <c r="M1844" s="10"/>
    </row>
    <row r="1845" spans="1:13" x14ac:dyDescent="0.25">
      <c r="A1845" t="s">
        <v>2607</v>
      </c>
      <c r="B1845" t="s">
        <v>5303</v>
      </c>
      <c r="C1845" t="s">
        <v>7916</v>
      </c>
      <c r="D1845" s="3">
        <v>29.75</v>
      </c>
      <c r="E1845" s="3">
        <v>22.991199493408203</v>
      </c>
      <c r="F1845" s="1">
        <v>90003.421875</v>
      </c>
      <c r="G1845" s="1">
        <v>1980033.1362197783</v>
      </c>
      <c r="H1845" s="1">
        <v>790598217.49999988</v>
      </c>
      <c r="I1845">
        <v>8.698980671162543</v>
      </c>
      <c r="J1845" s="2">
        <v>2.1747451677906358E-4</v>
      </c>
      <c r="K1845" s="11">
        <v>0.30065090568060804</v>
      </c>
      <c r="L1845" s="10" t="s">
        <v>13304</v>
      </c>
      <c r="M1845" s="10"/>
    </row>
    <row r="1846" spans="1:13" x14ac:dyDescent="0.25">
      <c r="A1846" t="s">
        <v>1932</v>
      </c>
      <c r="B1846" t="s">
        <v>5303</v>
      </c>
      <c r="C1846" t="s">
        <v>7917</v>
      </c>
      <c r="D1846" s="3">
        <v>32.17</v>
      </c>
      <c r="E1846" s="3">
        <v>23.978250503540039</v>
      </c>
      <c r="F1846" s="1">
        <v>44224.80078125</v>
      </c>
      <c r="G1846" s="1">
        <v>1181846.5534454996</v>
      </c>
      <c r="H1846" s="1">
        <v>585354317.86000001</v>
      </c>
      <c r="I1846">
        <v>8.3408920917926395</v>
      </c>
      <c r="J1846" s="2">
        <v>2.0852230229481599E-4</v>
      </c>
      <c r="K1846" s="11">
        <v>0.56515015494510523</v>
      </c>
      <c r="L1846" s="10" t="s">
        <v>13305</v>
      </c>
      <c r="M1846" s="10"/>
    </row>
    <row r="1847" spans="1:13" x14ac:dyDescent="0.25">
      <c r="A1847" t="s">
        <v>4085</v>
      </c>
      <c r="B1847" t="s">
        <v>5301</v>
      </c>
      <c r="C1847" t="s">
        <v>7918</v>
      </c>
      <c r="D1847" s="3">
        <v>8.0500000000000007</v>
      </c>
      <c r="E1847" s="3">
        <v>10.605799674987793</v>
      </c>
      <c r="F1847" s="1">
        <v>1206781.625</v>
      </c>
      <c r="G1847" s="1">
        <v>9932905.2184705418</v>
      </c>
      <c r="H1847" s="1">
        <v>685541509.80000007</v>
      </c>
      <c r="I1847">
        <v>18.857606793353863</v>
      </c>
      <c r="J1847" s="2">
        <v>4.7144016983384658E-4</v>
      </c>
      <c r="K1847" s="11">
        <v>0.64005731371202179</v>
      </c>
      <c r="L1847" s="10" t="s">
        <v>13306</v>
      </c>
      <c r="M1847" s="10"/>
    </row>
    <row r="1848" spans="1:13" x14ac:dyDescent="0.25">
      <c r="A1848" t="s">
        <v>2013</v>
      </c>
      <c r="B1848" t="s">
        <v>5303</v>
      </c>
      <c r="C1848" t="s">
        <v>7919</v>
      </c>
      <c r="D1848" s="3">
        <v>39.450000000000003</v>
      </c>
      <c r="E1848" s="3">
        <v>45.366226196289063</v>
      </c>
      <c r="F1848" s="1">
        <v>104623.6875</v>
      </c>
      <c r="G1848" s="1">
        <v>4176781.0227946318</v>
      </c>
      <c r="H1848" s="1">
        <v>558809723.4000001</v>
      </c>
      <c r="I1848">
        <v>4.4085659480391142</v>
      </c>
      <c r="J1848" s="2">
        <v>1.1021414870097785E-4</v>
      </c>
      <c r="K1848" s="11">
        <v>0.41946323642622757</v>
      </c>
      <c r="L1848" s="10" t="s">
        <v>13307</v>
      </c>
      <c r="M1848" s="10"/>
    </row>
    <row r="1849" spans="1:13" x14ac:dyDescent="0.25">
      <c r="A1849" t="s">
        <v>4014</v>
      </c>
      <c r="B1849" t="s">
        <v>5301</v>
      </c>
      <c r="C1849" t="s">
        <v>7920</v>
      </c>
      <c r="D1849" s="3">
        <v>10.199999999999999</v>
      </c>
      <c r="E1849" s="3" t="s">
        <v>6120</v>
      </c>
      <c r="F1849" s="1">
        <v>49951.234375</v>
      </c>
      <c r="G1849" s="1">
        <v>695622.08688956103</v>
      </c>
      <c r="H1849" s="1">
        <v>276012847.90039062</v>
      </c>
      <c r="I1849" t="e">
        <v>#VALUE!</v>
      </c>
      <c r="J1849" s="2" t="e">
        <v>#VALUE!</v>
      </c>
      <c r="K1849" s="11">
        <v>0.31135360217588176</v>
      </c>
      <c r="L1849" s="10" t="s">
        <v>13308</v>
      </c>
      <c r="M1849" s="10"/>
    </row>
    <row r="1850" spans="1:13" x14ac:dyDescent="0.25">
      <c r="A1850" t="s">
        <v>1912</v>
      </c>
      <c r="B1850" t="s">
        <v>5303</v>
      </c>
      <c r="C1850" t="s">
        <v>7921</v>
      </c>
      <c r="D1850" s="3">
        <v>20.95</v>
      </c>
      <c r="E1850" s="3">
        <v>17.056724548339844</v>
      </c>
      <c r="F1850" s="1">
        <v>83389.0546875</v>
      </c>
      <c r="G1850" s="1">
        <v>1109622.7038737859</v>
      </c>
      <c r="H1850" s="1">
        <v>473546488.44999999</v>
      </c>
      <c r="I1850">
        <v>11.725580690078408</v>
      </c>
      <c r="J1850" s="2">
        <v>2.9313951725196022E-4</v>
      </c>
      <c r="K1850" s="11">
        <v>0.40179688421558452</v>
      </c>
      <c r="L1850" s="10" t="s">
        <v>13309</v>
      </c>
      <c r="M1850" s="10"/>
    </row>
    <row r="1851" spans="1:13" x14ac:dyDescent="0.25">
      <c r="A1851" t="s">
        <v>1939</v>
      </c>
      <c r="B1851" t="s">
        <v>5303</v>
      </c>
      <c r="C1851" t="s">
        <v>7922</v>
      </c>
      <c r="D1851" s="3">
        <v>24.02</v>
      </c>
      <c r="E1851" s="3">
        <v>20.644550323486328</v>
      </c>
      <c r="F1851" s="1">
        <v>87819.0234375</v>
      </c>
      <c r="G1851" s="1">
        <v>1904730.0840715636</v>
      </c>
      <c r="H1851" s="1">
        <v>372261960</v>
      </c>
      <c r="I1851">
        <v>9.6877866975125855</v>
      </c>
      <c r="J1851" s="2">
        <v>2.4219466743781464E-4</v>
      </c>
      <c r="K1851" s="11">
        <v>0.48727426146954117</v>
      </c>
      <c r="L1851" s="10" t="s">
        <v>13310</v>
      </c>
      <c r="M1851" s="10"/>
    </row>
    <row r="1852" spans="1:13" x14ac:dyDescent="0.25">
      <c r="A1852" t="s">
        <v>4764</v>
      </c>
      <c r="B1852" t="s">
        <v>5301</v>
      </c>
      <c r="C1852" t="s">
        <v>7923</v>
      </c>
      <c r="D1852" s="3">
        <v>8.44</v>
      </c>
      <c r="E1852" s="3">
        <v>7.9783501625061035</v>
      </c>
      <c r="F1852" s="1">
        <v>61968.8125</v>
      </c>
      <c r="G1852" s="1">
        <v>642533.23427241156</v>
      </c>
      <c r="H1852" s="1">
        <v>186222210.92000002</v>
      </c>
      <c r="I1852">
        <v>25.067839330979854</v>
      </c>
      <c r="J1852" s="2">
        <v>6.2669598327449636E-4</v>
      </c>
      <c r="K1852" s="11">
        <v>0.57668084983144363</v>
      </c>
      <c r="L1852" s="10" t="s">
        <v>13311</v>
      </c>
      <c r="M1852" s="10"/>
    </row>
    <row r="1853" spans="1:13" x14ac:dyDescent="0.25">
      <c r="A1853" t="s">
        <v>922</v>
      </c>
      <c r="B1853" t="s">
        <v>5303</v>
      </c>
      <c r="C1853" t="s">
        <v>7924</v>
      </c>
      <c r="D1853" s="3">
        <v>49.65</v>
      </c>
      <c r="E1853" s="3">
        <v>42.610450744628906</v>
      </c>
      <c r="F1853" s="1">
        <v>31079.7109375</v>
      </c>
      <c r="G1853" s="1">
        <v>1309838.7093207389</v>
      </c>
      <c r="H1853" s="1">
        <v>445907891.25000006</v>
      </c>
      <c r="I1853">
        <v>4.6936842137303652</v>
      </c>
      <c r="J1853" s="2">
        <v>1.1734210534325913E-4</v>
      </c>
      <c r="K1853" s="11">
        <v>1.1022548125936809</v>
      </c>
      <c r="L1853" s="10" t="s">
        <v>13312</v>
      </c>
      <c r="M1853" s="10"/>
    </row>
    <row r="1854" spans="1:13" x14ac:dyDescent="0.25">
      <c r="A1854" t="s">
        <v>3625</v>
      </c>
      <c r="B1854" t="s">
        <v>5301</v>
      </c>
      <c r="C1854" t="s">
        <v>7925</v>
      </c>
      <c r="D1854" s="3">
        <v>27.55</v>
      </c>
      <c r="E1854" s="3">
        <v>15.730050086975098</v>
      </c>
      <c r="F1854" s="1">
        <v>132662.328125</v>
      </c>
      <c r="G1854" s="1">
        <v>2248133.5766493743</v>
      </c>
      <c r="H1854" s="1">
        <v>976340124.64999998</v>
      </c>
      <c r="I1854">
        <v>12.714517683933209</v>
      </c>
      <c r="J1854" s="2">
        <v>3.1786294209833026E-4</v>
      </c>
      <c r="K1854" s="11">
        <v>0.59089633538534125</v>
      </c>
      <c r="L1854" s="10" t="s">
        <v>13313</v>
      </c>
      <c r="M1854" s="10"/>
    </row>
    <row r="1855" spans="1:13" x14ac:dyDescent="0.25">
      <c r="A1855" t="s">
        <v>41</v>
      </c>
      <c r="B1855" t="s">
        <v>5303</v>
      </c>
      <c r="C1855" t="s">
        <v>7926</v>
      </c>
      <c r="D1855" s="3">
        <v>14.3</v>
      </c>
      <c r="E1855" s="3">
        <v>10.929775238037109</v>
      </c>
      <c r="F1855" s="1">
        <v>177611.515625</v>
      </c>
      <c r="G1855" s="1">
        <v>1555594.8364799528</v>
      </c>
      <c r="H1855" s="1">
        <v>564528621.79999995</v>
      </c>
      <c r="I1855">
        <v>18.298637954051671</v>
      </c>
      <c r="J1855" s="2">
        <v>4.5746594885129175E-4</v>
      </c>
      <c r="K1855" s="11">
        <v>0.453137498616627</v>
      </c>
      <c r="L1855" s="10" t="s">
        <v>13314</v>
      </c>
      <c r="M1855" s="10"/>
    </row>
    <row r="1856" spans="1:13" x14ac:dyDescent="0.25">
      <c r="A1856" t="s">
        <v>3053</v>
      </c>
      <c r="B1856" t="s">
        <v>5301</v>
      </c>
      <c r="C1856" t="s">
        <v>5678</v>
      </c>
      <c r="D1856" s="3">
        <v>66.430000000000007</v>
      </c>
      <c r="E1856" s="3">
        <v>61.593349456787109</v>
      </c>
      <c r="F1856" s="1">
        <v>37743.734375</v>
      </c>
      <c r="G1856" s="1">
        <v>2271262.6472504912</v>
      </c>
      <c r="H1856" s="1">
        <v>1421602000</v>
      </c>
      <c r="I1856">
        <v>3.2471038150038702</v>
      </c>
      <c r="J1856" s="2">
        <v>8.1177595375096757E-5</v>
      </c>
      <c r="K1856" s="11">
        <v>0.52279397358672852</v>
      </c>
      <c r="L1856" s="10" t="s">
        <v>13315</v>
      </c>
      <c r="M1856" s="10"/>
    </row>
    <row r="1857" spans="1:13" x14ac:dyDescent="0.25">
      <c r="A1857" t="s">
        <v>3566</v>
      </c>
      <c r="B1857" t="s">
        <v>5301</v>
      </c>
      <c r="C1857" t="s">
        <v>7927</v>
      </c>
      <c r="D1857" s="3">
        <v>26.79</v>
      </c>
      <c r="E1857" s="3">
        <v>24.990249633789063</v>
      </c>
      <c r="F1857" s="1">
        <v>139509.90625</v>
      </c>
      <c r="G1857" s="1">
        <v>3453724.2949276576</v>
      </c>
      <c r="H1857" s="1">
        <v>7130560350.000001</v>
      </c>
      <c r="I1857">
        <v>8.0031213345536987</v>
      </c>
      <c r="J1857" s="2">
        <v>2.0007803336384247E-4</v>
      </c>
      <c r="K1857" s="11">
        <v>0.99868307609759088</v>
      </c>
      <c r="L1857" s="10" t="s">
        <v>13316</v>
      </c>
      <c r="M1857" s="10"/>
    </row>
    <row r="1858" spans="1:13" x14ac:dyDescent="0.25">
      <c r="A1858" t="s">
        <v>2185</v>
      </c>
      <c r="B1858" t="s">
        <v>5303</v>
      </c>
      <c r="C1858" t="s">
        <v>7928</v>
      </c>
      <c r="D1858" s="3">
        <v>23.5</v>
      </c>
      <c r="E1858" s="3">
        <v>16.471050262451172</v>
      </c>
      <c r="F1858" s="1">
        <v>200868.09375</v>
      </c>
      <c r="G1858" s="1">
        <v>3729622.3751064027</v>
      </c>
      <c r="H1858" s="1">
        <v>670104145</v>
      </c>
      <c r="I1858">
        <v>12.142516525247773</v>
      </c>
      <c r="J1858" s="2">
        <v>3.0356291313119431E-4</v>
      </c>
      <c r="K1858" s="11">
        <v>0.51644702033195566</v>
      </c>
      <c r="L1858" s="10" t="s">
        <v>13317</v>
      </c>
      <c r="M1858" s="10"/>
    </row>
    <row r="1859" spans="1:13" x14ac:dyDescent="0.25">
      <c r="A1859" t="s">
        <v>2321</v>
      </c>
      <c r="B1859" t="s">
        <v>5303</v>
      </c>
      <c r="C1859" t="s">
        <v>7929</v>
      </c>
      <c r="D1859" s="3">
        <v>25.05</v>
      </c>
      <c r="E1859" s="3">
        <v>22.514850616455078</v>
      </c>
      <c r="F1859" s="1">
        <v>35474.1328125</v>
      </c>
      <c r="G1859" s="1">
        <v>615364.66882367351</v>
      </c>
      <c r="H1859" s="1">
        <v>473372104.5</v>
      </c>
      <c r="I1859">
        <v>8.8830258484517373</v>
      </c>
      <c r="J1859" s="2">
        <v>2.2207564621129342E-4</v>
      </c>
      <c r="K1859" s="11">
        <v>0.8844257452638008</v>
      </c>
      <c r="L1859" s="10" t="s">
        <v>13318</v>
      </c>
      <c r="M1859" s="10"/>
    </row>
    <row r="1860" spans="1:13" x14ac:dyDescent="0.25">
      <c r="A1860" t="s">
        <v>2891</v>
      </c>
      <c r="B1860" t="s">
        <v>5301</v>
      </c>
      <c r="C1860" t="s">
        <v>5639</v>
      </c>
      <c r="D1860" s="3">
        <v>77.41</v>
      </c>
      <c r="E1860" s="3">
        <v>64.650550842285156</v>
      </c>
      <c r="F1860" s="1">
        <v>52859.83203125</v>
      </c>
      <c r="G1860" s="1">
        <v>4463451.0858476358</v>
      </c>
      <c r="H1860" s="1">
        <v>891037945.70999992</v>
      </c>
      <c r="I1860">
        <v>3.093554461552841</v>
      </c>
      <c r="J1860" s="2">
        <v>7.7338861538821021E-5</v>
      </c>
      <c r="K1860" s="11">
        <v>0.47943771581189215</v>
      </c>
      <c r="L1860" s="10" t="s">
        <v>13319</v>
      </c>
      <c r="M1860" s="10"/>
    </row>
    <row r="1861" spans="1:13" x14ac:dyDescent="0.25">
      <c r="A1861" t="s">
        <v>441</v>
      </c>
      <c r="B1861" t="s">
        <v>5303</v>
      </c>
      <c r="C1861" t="s">
        <v>7930</v>
      </c>
      <c r="D1861" s="3">
        <v>8.0299999999999994</v>
      </c>
      <c r="E1861" s="3">
        <v>5.1988997459411621</v>
      </c>
      <c r="F1861" s="1">
        <v>252935.890625</v>
      </c>
      <c r="G1861" s="1">
        <v>2009085.7406777935</v>
      </c>
      <c r="H1861" s="1">
        <v>383880943.37999994</v>
      </c>
      <c r="I1861">
        <v>38.469678157602907</v>
      </c>
      <c r="J1861" s="2">
        <v>9.6174195394007267E-4</v>
      </c>
      <c r="K1861" s="11">
        <v>0.54854345973314245</v>
      </c>
      <c r="L1861" s="10" t="s">
        <v>13320</v>
      </c>
      <c r="M1861" s="10"/>
    </row>
    <row r="1862" spans="1:13" x14ac:dyDescent="0.25">
      <c r="A1862" t="s">
        <v>1222</v>
      </c>
      <c r="B1862" t="s">
        <v>5303</v>
      </c>
      <c r="C1862" t="s">
        <v>7931</v>
      </c>
      <c r="D1862" s="3">
        <v>23.25</v>
      </c>
      <c r="E1862" s="3">
        <v>19.973550796508789</v>
      </c>
      <c r="F1862" s="1">
        <v>83097.53125</v>
      </c>
      <c r="G1862" s="1">
        <v>1887543.5803493955</v>
      </c>
      <c r="H1862" s="1">
        <v>432044845.5</v>
      </c>
      <c r="I1862">
        <v>10.013242113913883</v>
      </c>
      <c r="J1862" s="2">
        <v>2.5033105284784704E-4</v>
      </c>
      <c r="K1862" s="11">
        <v>0.56382693584006605</v>
      </c>
      <c r="L1862" s="10" t="s">
        <v>13321</v>
      </c>
      <c r="M1862" s="10"/>
    </row>
    <row r="1863" spans="1:13" x14ac:dyDescent="0.25">
      <c r="A1863" t="s">
        <v>5169</v>
      </c>
      <c r="B1863" t="s">
        <v>5301</v>
      </c>
      <c r="C1863" t="s">
        <v>7932</v>
      </c>
      <c r="D1863" s="3">
        <v>18.95</v>
      </c>
      <c r="E1863" s="3">
        <v>15.362350463867188</v>
      </c>
      <c r="F1863" s="1">
        <v>40368.24609375</v>
      </c>
      <c r="G1863" s="1">
        <v>598686.49152528413</v>
      </c>
      <c r="H1863" s="1">
        <v>249992246.84999999</v>
      </c>
      <c r="I1863">
        <v>13.018841125282707</v>
      </c>
      <c r="J1863" s="2">
        <v>3.2547102813206767E-4</v>
      </c>
      <c r="K1863" s="11">
        <v>0.74919960430676436</v>
      </c>
      <c r="L1863" s="10" t="s">
        <v>13322</v>
      </c>
      <c r="M1863" s="10"/>
    </row>
    <row r="1864" spans="1:13" x14ac:dyDescent="0.25">
      <c r="A1864" t="s">
        <v>1671</v>
      </c>
      <c r="B1864" t="s">
        <v>5303</v>
      </c>
      <c r="C1864" t="s">
        <v>7933</v>
      </c>
      <c r="D1864" s="3">
        <v>23.25</v>
      </c>
      <c r="E1864" s="3">
        <v>20.971000671386719</v>
      </c>
      <c r="F1864" s="1">
        <v>101764.3125</v>
      </c>
      <c r="G1864" s="1">
        <v>2461449.8820889737</v>
      </c>
      <c r="H1864" s="1">
        <v>757285050</v>
      </c>
      <c r="I1864">
        <v>9.5369793332220087</v>
      </c>
      <c r="J1864" s="2">
        <v>2.3842448333055022E-4</v>
      </c>
      <c r="K1864" s="11">
        <v>0.43319087546398993</v>
      </c>
      <c r="L1864" s="10" t="s">
        <v>13323</v>
      </c>
      <c r="M1864" s="10"/>
    </row>
    <row r="1865" spans="1:13" x14ac:dyDescent="0.25">
      <c r="A1865" t="s">
        <v>4714</v>
      </c>
      <c r="B1865" t="s">
        <v>5301</v>
      </c>
      <c r="C1865" t="s">
        <v>7934</v>
      </c>
      <c r="D1865" s="3">
        <v>31.1</v>
      </c>
      <c r="E1865" s="3">
        <v>33.319648742675781</v>
      </c>
      <c r="F1865" s="1">
        <v>75856.4296875</v>
      </c>
      <c r="G1865" s="1">
        <v>2026764.5689121517</v>
      </c>
      <c r="H1865" s="1">
        <v>1632695450.6000001</v>
      </c>
      <c r="I1865">
        <v>6.0024642379810009</v>
      </c>
      <c r="J1865" s="2">
        <v>1.5006160594952501E-4</v>
      </c>
      <c r="K1865" s="11">
        <v>0.44790417775843078</v>
      </c>
      <c r="L1865" s="10" t="s">
        <v>13324</v>
      </c>
      <c r="M1865" s="10"/>
    </row>
    <row r="1866" spans="1:13" x14ac:dyDescent="0.25">
      <c r="A1866" t="s">
        <v>3205</v>
      </c>
      <c r="B1866" t="s">
        <v>5301</v>
      </c>
      <c r="C1866" t="s">
        <v>7935</v>
      </c>
      <c r="D1866" s="3">
        <v>20.9</v>
      </c>
      <c r="E1866" s="3">
        <v>19.192550659179688</v>
      </c>
      <c r="F1866" s="1">
        <v>95021.84375</v>
      </c>
      <c r="G1866" s="1">
        <v>1706695.0103735011</v>
      </c>
      <c r="H1866" s="1">
        <v>439652232.79999995</v>
      </c>
      <c r="I1866">
        <v>10.420709761385526</v>
      </c>
      <c r="J1866" s="2">
        <v>2.6051774403463814E-4</v>
      </c>
      <c r="K1866" s="11">
        <v>0.49461439629038251</v>
      </c>
      <c r="L1866" s="10" t="s">
        <v>13325</v>
      </c>
      <c r="M1866" s="10"/>
    </row>
    <row r="1867" spans="1:13" x14ac:dyDescent="0.25">
      <c r="A1867" t="s">
        <v>1615</v>
      </c>
      <c r="B1867" t="s">
        <v>5303</v>
      </c>
      <c r="C1867" t="s">
        <v>7936</v>
      </c>
      <c r="D1867" s="3">
        <v>20.22</v>
      </c>
      <c r="E1867" s="3">
        <v>25.491775512695313</v>
      </c>
      <c r="F1867" s="1">
        <v>273773.125</v>
      </c>
      <c r="G1867" s="1">
        <v>6908847.065273677</v>
      </c>
      <c r="H1867" s="1">
        <v>704378339.27999997</v>
      </c>
      <c r="I1867">
        <v>7.8456677095872269</v>
      </c>
      <c r="J1867" s="2">
        <v>1.9614169273968066E-4</v>
      </c>
      <c r="K1867" s="11">
        <v>0.36889834568807833</v>
      </c>
      <c r="L1867" s="10" t="s">
        <v>13326</v>
      </c>
      <c r="M1867" s="10"/>
    </row>
    <row r="1868" spans="1:13" x14ac:dyDescent="0.25">
      <c r="A1868" t="s">
        <v>4087</v>
      </c>
      <c r="B1868" t="s">
        <v>5301</v>
      </c>
      <c r="C1868" t="s">
        <v>7937</v>
      </c>
      <c r="D1868" s="3">
        <v>22.3</v>
      </c>
      <c r="E1868" s="3">
        <v>19.502750396728516</v>
      </c>
      <c r="F1868" s="1">
        <v>105000.4296875</v>
      </c>
      <c r="G1868" s="1">
        <v>1629808.1732732754</v>
      </c>
      <c r="H1868" s="1">
        <v>855248752.60000002</v>
      </c>
      <c r="I1868">
        <v>10.254963834923968</v>
      </c>
      <c r="J1868" s="2">
        <v>2.563740958730992E-4</v>
      </c>
      <c r="K1868" s="11">
        <v>0.50095082214684217</v>
      </c>
      <c r="L1868" s="10" t="s">
        <v>13327</v>
      </c>
      <c r="M1868" s="10"/>
    </row>
    <row r="1869" spans="1:13" x14ac:dyDescent="0.25">
      <c r="A1869" t="s">
        <v>1681</v>
      </c>
      <c r="B1869" t="s">
        <v>5303</v>
      </c>
      <c r="C1869" t="s">
        <v>7938</v>
      </c>
      <c r="D1869" s="3">
        <v>33.630000000000003</v>
      </c>
      <c r="E1869" s="3">
        <v>24.637050628662109</v>
      </c>
      <c r="F1869" s="1">
        <v>61452.5234375</v>
      </c>
      <c r="G1869" s="1">
        <v>1277189.9491830785</v>
      </c>
      <c r="H1869" s="1">
        <v>808259418.03000009</v>
      </c>
      <c r="I1869">
        <v>8.1178548120254774</v>
      </c>
      <c r="J1869" s="2">
        <v>2.0294637030063693E-4</v>
      </c>
      <c r="K1869" s="11">
        <v>0.41676834058594447</v>
      </c>
      <c r="L1869" s="10" t="s">
        <v>13328</v>
      </c>
      <c r="M1869" s="10"/>
    </row>
    <row r="1870" spans="1:13" x14ac:dyDescent="0.25">
      <c r="A1870" t="s">
        <v>3753</v>
      </c>
      <c r="B1870" t="s">
        <v>5301</v>
      </c>
      <c r="C1870" t="s">
        <v>7939</v>
      </c>
      <c r="D1870" s="3">
        <v>15.9801</v>
      </c>
      <c r="E1870" s="3">
        <v>15.720690727233887</v>
      </c>
      <c r="F1870" s="1">
        <v>9604.6669921875</v>
      </c>
      <c r="G1870" s="1">
        <v>152113.23579512705</v>
      </c>
      <c r="H1870" s="1">
        <v>74601608.276367187</v>
      </c>
      <c r="I1870">
        <v>12.722087309657972</v>
      </c>
      <c r="J1870" s="2">
        <v>3.1805218274144929E-4</v>
      </c>
      <c r="K1870" s="11">
        <v>0.42764642624005778</v>
      </c>
      <c r="L1870" s="10" t="s">
        <v>13329</v>
      </c>
      <c r="M1870" s="10"/>
    </row>
    <row r="1871" spans="1:13" x14ac:dyDescent="0.25">
      <c r="A1871" t="s">
        <v>3692</v>
      </c>
      <c r="B1871" t="s">
        <v>5301</v>
      </c>
      <c r="C1871" t="s">
        <v>7940</v>
      </c>
      <c r="D1871" s="3">
        <v>13.1</v>
      </c>
      <c r="E1871" s="3">
        <v>12.114950180053711</v>
      </c>
      <c r="F1871" s="1">
        <v>213897.640625</v>
      </c>
      <c r="G1871" s="1">
        <v>2902682.0397190913</v>
      </c>
      <c r="H1871" s="1">
        <v>872549368.19999993</v>
      </c>
      <c r="I1871">
        <v>16.508528473297719</v>
      </c>
      <c r="J1871" s="2">
        <v>4.1271321183244296E-4</v>
      </c>
      <c r="K1871" s="11">
        <v>0.45250000647472771</v>
      </c>
      <c r="L1871" s="10" t="s">
        <v>13330</v>
      </c>
      <c r="M1871" s="10"/>
    </row>
    <row r="1872" spans="1:13" x14ac:dyDescent="0.25">
      <c r="A1872" t="s">
        <v>2205</v>
      </c>
      <c r="B1872" t="s">
        <v>5303</v>
      </c>
      <c r="C1872" t="s">
        <v>7941</v>
      </c>
      <c r="D1872" s="3">
        <v>39.43</v>
      </c>
      <c r="E1872" s="3">
        <v>31.16724967956543</v>
      </c>
      <c r="F1872" s="1">
        <v>76373.546875</v>
      </c>
      <c r="G1872" s="1">
        <v>1905750.5942833005</v>
      </c>
      <c r="H1872" s="1">
        <v>941967913.75</v>
      </c>
      <c r="I1872">
        <v>6.416992261307179</v>
      </c>
      <c r="J1872" s="2">
        <v>1.6042480653267948E-4</v>
      </c>
      <c r="K1872" s="11">
        <v>0.52344742386209175</v>
      </c>
      <c r="L1872" s="10" t="s">
        <v>13331</v>
      </c>
      <c r="M1872" s="10"/>
    </row>
    <row r="1873" spans="1:13" x14ac:dyDescent="0.25">
      <c r="A1873" t="s">
        <v>2518</v>
      </c>
      <c r="B1873" t="s">
        <v>5303</v>
      </c>
      <c r="C1873" t="s">
        <v>7942</v>
      </c>
      <c r="D1873" s="3">
        <v>16.07</v>
      </c>
      <c r="E1873" s="3">
        <v>14.697050094604492</v>
      </c>
      <c r="F1873" s="1">
        <v>100220.140625</v>
      </c>
      <c r="G1873" s="1">
        <v>1933882.2581421444</v>
      </c>
      <c r="H1873" s="1">
        <v>470109481.99000001</v>
      </c>
      <c r="I1873">
        <v>13.608172981149666</v>
      </c>
      <c r="J1873" s="2">
        <v>3.4020432452874165E-4</v>
      </c>
      <c r="K1873" s="11">
        <v>0.69833765046496876</v>
      </c>
      <c r="L1873" s="10" t="s">
        <v>13332</v>
      </c>
      <c r="M1873" s="10"/>
    </row>
    <row r="1874" spans="1:13" x14ac:dyDescent="0.25">
      <c r="A1874" t="s">
        <v>4405</v>
      </c>
      <c r="B1874" t="s">
        <v>5301</v>
      </c>
      <c r="C1874" t="s">
        <v>7943</v>
      </c>
      <c r="D1874" s="3">
        <v>11.32</v>
      </c>
      <c r="E1874" s="3">
        <v>12.336443901062012</v>
      </c>
      <c r="F1874" s="1">
        <v>14947.3779296875</v>
      </c>
      <c r="G1874" s="1">
        <v>166943.82746432113</v>
      </c>
      <c r="H1874" s="1">
        <v>94130378.723144531</v>
      </c>
      <c r="I1874">
        <v>16.212127384844067</v>
      </c>
      <c r="J1874" s="2">
        <v>4.0530318462110164E-4</v>
      </c>
      <c r="K1874" s="11">
        <v>0.46623076045048506</v>
      </c>
      <c r="L1874" s="10" t="s">
        <v>13333</v>
      </c>
      <c r="M1874" s="10"/>
    </row>
    <row r="1875" spans="1:13" x14ac:dyDescent="0.25">
      <c r="A1875" t="s">
        <v>2040</v>
      </c>
      <c r="B1875" t="s">
        <v>5303</v>
      </c>
      <c r="C1875" t="s">
        <v>7944</v>
      </c>
      <c r="D1875" s="3">
        <v>13.74</v>
      </c>
      <c r="E1875" s="3">
        <v>12.587599754333496</v>
      </c>
      <c r="F1875" s="1">
        <v>219696.21875</v>
      </c>
      <c r="G1875" s="1">
        <v>1856120.5643834244</v>
      </c>
      <c r="H1875" s="1">
        <v>342953738.81999993</v>
      </c>
      <c r="I1875">
        <v>15.888652634601492</v>
      </c>
      <c r="J1875" s="2">
        <v>3.9721631586503729E-4</v>
      </c>
      <c r="K1875" s="11">
        <v>1.5572572376571241</v>
      </c>
      <c r="L1875" s="10" t="s">
        <v>13334</v>
      </c>
      <c r="M1875" s="10"/>
    </row>
    <row r="1876" spans="1:13" x14ac:dyDescent="0.25">
      <c r="A1876" t="s">
        <v>4199</v>
      </c>
      <c r="B1876" t="s">
        <v>5301</v>
      </c>
      <c r="C1876" t="s">
        <v>7945</v>
      </c>
      <c r="D1876" s="3">
        <v>18.59</v>
      </c>
      <c r="E1876" s="3">
        <v>16.221450805664063</v>
      </c>
      <c r="F1876" s="1">
        <v>111203.703125</v>
      </c>
      <c r="G1876" s="1">
        <v>2085577.9798691971</v>
      </c>
      <c r="H1876" s="1">
        <v>1265343965.5999999</v>
      </c>
      <c r="I1876">
        <v>12.329353421961848</v>
      </c>
      <c r="J1876" s="2">
        <v>3.0823383554904617E-4</v>
      </c>
      <c r="K1876" s="11">
        <v>0.46212180359879318</v>
      </c>
      <c r="L1876" s="10" t="s">
        <v>13335</v>
      </c>
      <c r="M1876" s="10"/>
    </row>
    <row r="1877" spans="1:13" x14ac:dyDescent="0.25">
      <c r="A1877" t="s">
        <v>1208</v>
      </c>
      <c r="B1877" t="s">
        <v>5303</v>
      </c>
      <c r="C1877" t="s">
        <v>7946</v>
      </c>
      <c r="D1877" s="3">
        <v>37.549999999999997</v>
      </c>
      <c r="E1877" s="3">
        <v>26.196300506591797</v>
      </c>
      <c r="F1877" s="1">
        <v>86907.875</v>
      </c>
      <c r="G1877" s="1">
        <v>2078524.9614067599</v>
      </c>
      <c r="H1877" s="1">
        <v>434183515.5</v>
      </c>
      <c r="I1877">
        <v>7.6346658166359731</v>
      </c>
      <c r="J1877" s="2">
        <v>1.9086664541589934E-4</v>
      </c>
      <c r="K1877" s="11">
        <v>0.36306092660910216</v>
      </c>
      <c r="L1877" s="10" t="s">
        <v>13336</v>
      </c>
      <c r="M1877" s="10"/>
    </row>
    <row r="1878" spans="1:13" x14ac:dyDescent="0.25">
      <c r="A1878" t="s">
        <v>2090</v>
      </c>
      <c r="B1878" t="s">
        <v>5303</v>
      </c>
      <c r="C1878" t="s">
        <v>7947</v>
      </c>
      <c r="D1878" s="3">
        <v>5.91</v>
      </c>
      <c r="E1878" s="3">
        <v>8.8941249847412109</v>
      </c>
      <c r="F1878" s="1">
        <v>261841.328125</v>
      </c>
      <c r="G1878" s="1">
        <v>2313782.4905149015</v>
      </c>
      <c r="H1878" s="1">
        <v>146682724.91999999</v>
      </c>
      <c r="I1878">
        <v>22.486753935111171</v>
      </c>
      <c r="J1878" s="2">
        <v>5.6216884837777931E-4</v>
      </c>
      <c r="K1878" s="11">
        <v>0.62142981693269417</v>
      </c>
      <c r="L1878" s="10" t="s">
        <v>13337</v>
      </c>
      <c r="M1878" s="10"/>
    </row>
    <row r="1879" spans="1:13" x14ac:dyDescent="0.25">
      <c r="A1879" t="s">
        <v>243</v>
      </c>
      <c r="B1879" t="s">
        <v>5303</v>
      </c>
      <c r="C1879" t="s">
        <v>7948</v>
      </c>
      <c r="D1879" s="3">
        <v>16.05</v>
      </c>
      <c r="E1879" s="3">
        <v>14.059049606323242</v>
      </c>
      <c r="F1879" s="1">
        <v>56534.16796875</v>
      </c>
      <c r="G1879" s="1">
        <v>712867.41015692032</v>
      </c>
      <c r="H1879" s="1">
        <v>362250361.80000001</v>
      </c>
      <c r="I1879">
        <v>14.225712661974489</v>
      </c>
      <c r="J1879" s="2">
        <v>3.5564281654936223E-4</v>
      </c>
      <c r="K1879" s="11">
        <v>0.49643141183854117</v>
      </c>
      <c r="L1879" s="10" t="s">
        <v>13338</v>
      </c>
      <c r="M1879" s="10"/>
    </row>
    <row r="1880" spans="1:13" x14ac:dyDescent="0.25">
      <c r="A1880" t="s">
        <v>4103</v>
      </c>
      <c r="B1880" t="s">
        <v>5301</v>
      </c>
      <c r="C1880" t="s">
        <v>7949</v>
      </c>
      <c r="D1880" s="3">
        <v>12.04</v>
      </c>
      <c r="E1880" s="3">
        <v>11.703986167907715</v>
      </c>
      <c r="F1880" s="1">
        <v>11647.6884765625</v>
      </c>
      <c r="G1880" s="1">
        <v>145678.56761067643</v>
      </c>
      <c r="H1880" s="1">
        <v>52473983.764648437</v>
      </c>
      <c r="I1880">
        <v>17.088195178186321</v>
      </c>
      <c r="J1880" s="2">
        <v>4.2720487945465806E-4</v>
      </c>
      <c r="K1880" s="11">
        <v>0.37332957963078106</v>
      </c>
      <c r="L1880" s="10" t="s">
        <v>13339</v>
      </c>
      <c r="M1880" s="10"/>
    </row>
    <row r="1881" spans="1:13" x14ac:dyDescent="0.25">
      <c r="A1881" t="s">
        <v>953</v>
      </c>
      <c r="B1881" t="s">
        <v>5303</v>
      </c>
      <c r="C1881" t="s">
        <v>7950</v>
      </c>
      <c r="D1881" s="3">
        <v>32.950000000000003</v>
      </c>
      <c r="E1881" s="3">
        <v>28.131599426269531</v>
      </c>
      <c r="F1881" s="1">
        <v>52476.69921875</v>
      </c>
      <c r="G1881" s="1">
        <v>1241484.3263856948</v>
      </c>
      <c r="H1881" s="1">
        <v>478688341.05000001</v>
      </c>
      <c r="I1881">
        <v>7.1094429068699974</v>
      </c>
      <c r="J1881" s="2">
        <v>1.7773607267174995E-4</v>
      </c>
      <c r="K1881" s="11">
        <v>0.37975729392392615</v>
      </c>
      <c r="L1881" s="10" t="s">
        <v>13340</v>
      </c>
      <c r="M1881" s="10"/>
    </row>
    <row r="1882" spans="1:13" x14ac:dyDescent="0.25">
      <c r="A1882" t="s">
        <v>5100</v>
      </c>
      <c r="B1882" t="s">
        <v>5301</v>
      </c>
      <c r="C1882" t="s">
        <v>6062</v>
      </c>
      <c r="D1882" s="3">
        <v>65.48</v>
      </c>
      <c r="E1882" s="3">
        <v>58.608150482177734</v>
      </c>
      <c r="F1882" s="1">
        <v>45708.12109375</v>
      </c>
      <c r="G1882" s="1">
        <v>2450141.6377557307</v>
      </c>
      <c r="H1882" s="1">
        <v>890406469.12</v>
      </c>
      <c r="I1882">
        <v>3.412494650566023</v>
      </c>
      <c r="J1882" s="2">
        <v>8.5312366264150572E-5</v>
      </c>
      <c r="K1882" s="11">
        <v>0.40885273630465119</v>
      </c>
      <c r="L1882" s="10" t="s">
        <v>13341</v>
      </c>
      <c r="M1882" s="10"/>
    </row>
    <row r="1883" spans="1:13" x14ac:dyDescent="0.25">
      <c r="A1883" t="s">
        <v>849</v>
      </c>
      <c r="B1883" t="s">
        <v>5303</v>
      </c>
      <c r="C1883" t="s">
        <v>6051</v>
      </c>
      <c r="D1883" s="3">
        <v>112.24</v>
      </c>
      <c r="E1883" s="3">
        <v>100.33074951171875</v>
      </c>
      <c r="F1883" s="1">
        <v>37078.609375</v>
      </c>
      <c r="G1883" s="1">
        <v>3712246.0787131079</v>
      </c>
      <c r="H1883" s="1">
        <v>5869014784.3199997</v>
      </c>
      <c r="I1883">
        <v>1.9934068166872387</v>
      </c>
      <c r="J1883" s="2">
        <v>4.983517041718097E-5</v>
      </c>
      <c r="K1883" s="11">
        <v>0.69832550740041233</v>
      </c>
      <c r="L1883" s="10" t="s">
        <v>13342</v>
      </c>
      <c r="M1883" s="10"/>
    </row>
    <row r="1884" spans="1:13" x14ac:dyDescent="0.25">
      <c r="A1884" t="s">
        <v>59</v>
      </c>
      <c r="B1884" t="s">
        <v>5303</v>
      </c>
      <c r="C1884" t="s">
        <v>7951</v>
      </c>
      <c r="D1884" s="3">
        <v>11.9</v>
      </c>
      <c r="E1884" s="3">
        <v>12.767350196838379</v>
      </c>
      <c r="F1884" s="1">
        <v>375635.96875</v>
      </c>
      <c r="G1884" s="1">
        <v>5499047.3884485643</v>
      </c>
      <c r="H1884" s="1">
        <v>799468418</v>
      </c>
      <c r="I1884">
        <v>15.66495763933276</v>
      </c>
      <c r="J1884" s="2">
        <v>3.91623940983319E-4</v>
      </c>
      <c r="K1884" s="11">
        <v>0.61180104491683474</v>
      </c>
      <c r="L1884" s="10" t="s">
        <v>13343</v>
      </c>
      <c r="M1884" s="10"/>
    </row>
    <row r="1885" spans="1:13" x14ac:dyDescent="0.25">
      <c r="A1885" t="s">
        <v>5279</v>
      </c>
      <c r="B1885" t="s">
        <v>5301</v>
      </c>
      <c r="C1885" t="s">
        <v>7952</v>
      </c>
      <c r="D1885" s="3">
        <v>11.1</v>
      </c>
      <c r="E1885" s="3">
        <v>11.760499954223633</v>
      </c>
      <c r="F1885" s="1">
        <v>304082.5</v>
      </c>
      <c r="G1885" s="1">
        <v>3957850.7090095943</v>
      </c>
      <c r="H1885" s="1">
        <v>347780726.69999993</v>
      </c>
      <c r="I1885">
        <v>17.006079739677443</v>
      </c>
      <c r="J1885" s="2">
        <v>4.2515199349193604E-4</v>
      </c>
      <c r="K1885" s="11">
        <v>0.55788540695199973</v>
      </c>
      <c r="L1885" s="10" t="s">
        <v>13344</v>
      </c>
      <c r="M1885" s="10"/>
    </row>
    <row r="1886" spans="1:13" x14ac:dyDescent="0.25">
      <c r="A1886" t="s">
        <v>1791</v>
      </c>
      <c r="B1886" t="s">
        <v>5303</v>
      </c>
      <c r="C1886" t="s">
        <v>7953</v>
      </c>
      <c r="D1886" s="3">
        <v>7.23</v>
      </c>
      <c r="E1886" s="3">
        <v>10.163999557495117</v>
      </c>
      <c r="F1886" s="1">
        <v>317789.65625</v>
      </c>
      <c r="G1886" s="1">
        <v>2805860.2679439988</v>
      </c>
      <c r="H1886" s="1">
        <v>415292291.73000002</v>
      </c>
      <c r="I1886">
        <v>19.67729326124541</v>
      </c>
      <c r="J1886" s="2">
        <v>4.9193233153113527E-4</v>
      </c>
      <c r="K1886" s="11">
        <v>0.40749551457436767</v>
      </c>
      <c r="L1886" s="10" t="s">
        <v>13345</v>
      </c>
      <c r="M1886" s="10"/>
    </row>
    <row r="1887" spans="1:13" x14ac:dyDescent="0.25">
      <c r="A1887" t="s">
        <v>1262</v>
      </c>
      <c r="B1887" t="s">
        <v>5303</v>
      </c>
      <c r="C1887" t="s">
        <v>7954</v>
      </c>
      <c r="D1887" s="3">
        <v>8.1199999999999992</v>
      </c>
      <c r="E1887" s="3">
        <v>8.8015508651733398</v>
      </c>
      <c r="F1887" s="1">
        <v>51309.51171875</v>
      </c>
      <c r="G1887" s="1">
        <v>397663.38836923597</v>
      </c>
      <c r="H1887" s="1">
        <v>73080001.831054687</v>
      </c>
      <c r="I1887">
        <v>22.723268099418195</v>
      </c>
      <c r="J1887" s="2">
        <v>5.6808170248545491E-4</v>
      </c>
      <c r="K1887" s="11">
        <v>0.42741345961011934</v>
      </c>
      <c r="L1887" s="10" t="s">
        <v>13346</v>
      </c>
      <c r="M1887" s="10"/>
    </row>
    <row r="1888" spans="1:13" x14ac:dyDescent="0.25">
      <c r="A1888" t="s">
        <v>672</v>
      </c>
      <c r="B1888" t="s">
        <v>5303</v>
      </c>
      <c r="C1888" t="s">
        <v>7955</v>
      </c>
      <c r="D1888" s="3">
        <v>28.95</v>
      </c>
      <c r="E1888" s="3">
        <v>19.981287002563477</v>
      </c>
      <c r="F1888" s="1">
        <v>90526.1796875</v>
      </c>
      <c r="G1888" s="1">
        <v>1689173.7967880168</v>
      </c>
      <c r="H1888" s="1">
        <v>199247969.69999999</v>
      </c>
      <c r="I1888">
        <v>10.00936526132382</v>
      </c>
      <c r="J1888" s="2">
        <v>2.5023413153309551E-4</v>
      </c>
      <c r="K1888" s="11">
        <v>0.80006641614977059</v>
      </c>
      <c r="L1888" s="10" t="s">
        <v>13347</v>
      </c>
      <c r="M1888" s="10"/>
    </row>
    <row r="1889" spans="1:13" x14ac:dyDescent="0.25">
      <c r="A1889" t="s">
        <v>1956</v>
      </c>
      <c r="B1889" t="s">
        <v>5303</v>
      </c>
      <c r="C1889" t="s">
        <v>7956</v>
      </c>
      <c r="D1889" s="3">
        <v>11.2</v>
      </c>
      <c r="E1889" s="3">
        <v>10.888375282287598</v>
      </c>
      <c r="F1889" s="1">
        <v>359168.21875</v>
      </c>
      <c r="G1889" s="1">
        <v>4067350.7755133603</v>
      </c>
      <c r="H1889" s="1">
        <v>548767240</v>
      </c>
      <c r="I1889">
        <v>18.368213329801847</v>
      </c>
      <c r="J1889" s="2">
        <v>4.5920533324504616E-4</v>
      </c>
      <c r="K1889" s="11">
        <v>0.48142915100716654</v>
      </c>
      <c r="L1889" s="10" t="s">
        <v>13348</v>
      </c>
      <c r="M1889" s="10"/>
    </row>
    <row r="1890" spans="1:13" x14ac:dyDescent="0.25">
      <c r="A1890" t="s">
        <v>1960</v>
      </c>
      <c r="B1890" t="s">
        <v>5303</v>
      </c>
      <c r="C1890" t="s">
        <v>7957</v>
      </c>
      <c r="D1890" s="3">
        <v>15.3</v>
      </c>
      <c r="E1890" s="3">
        <v>11.256199836730957</v>
      </c>
      <c r="F1890" s="1">
        <v>111776.46875</v>
      </c>
      <c r="G1890" s="1">
        <v>1169215.4870041627</v>
      </c>
      <c r="H1890" s="1">
        <v>352961529.30000001</v>
      </c>
      <c r="I1890">
        <v>17.767985901188862</v>
      </c>
      <c r="J1890" s="2">
        <v>4.4419964752972157E-4</v>
      </c>
      <c r="K1890" s="11">
        <v>0.47317756072977896</v>
      </c>
      <c r="L1890" s="10" t="s">
        <v>13349</v>
      </c>
      <c r="M1890" s="10"/>
    </row>
    <row r="1891" spans="1:13" x14ac:dyDescent="0.25">
      <c r="A1891" t="s">
        <v>2779</v>
      </c>
      <c r="B1891" t="s">
        <v>5303</v>
      </c>
      <c r="C1891" t="s">
        <v>7958</v>
      </c>
      <c r="D1891" s="3">
        <v>10.977600000000001</v>
      </c>
      <c r="E1891" s="3">
        <v>11.01241397857666</v>
      </c>
      <c r="F1891" s="1">
        <v>3529.14453125</v>
      </c>
      <c r="G1891" s="1">
        <v>46114.312276882723</v>
      </c>
      <c r="H1891" s="1">
        <v>7135439.8727416992</v>
      </c>
      <c r="I1891">
        <v>18.161322339414063</v>
      </c>
      <c r="J1891" s="2">
        <v>4.5403305848535161E-4</v>
      </c>
      <c r="K1891" s="11">
        <v>0.78865798782926666</v>
      </c>
      <c r="L1891" s="10" t="s">
        <v>13350</v>
      </c>
      <c r="M1891" s="10"/>
    </row>
    <row r="1892" spans="1:13" x14ac:dyDescent="0.25">
      <c r="A1892" t="s">
        <v>564</v>
      </c>
      <c r="B1892" t="s">
        <v>5303</v>
      </c>
      <c r="C1892" t="s">
        <v>7959</v>
      </c>
      <c r="D1892" s="3">
        <v>16.899999999999999</v>
      </c>
      <c r="E1892" s="3">
        <v>13.148850440979004</v>
      </c>
      <c r="F1892" s="1">
        <v>87347.4765625</v>
      </c>
      <c r="G1892" s="1">
        <v>1116349.7914557592</v>
      </c>
      <c r="H1892" s="1">
        <v>701225818.79999995</v>
      </c>
      <c r="I1892">
        <v>15.210455157105651</v>
      </c>
      <c r="J1892" s="2">
        <v>3.8026137892764128E-4</v>
      </c>
      <c r="K1892" s="11">
        <v>0.37057123764804911</v>
      </c>
      <c r="L1892" s="10" t="s">
        <v>13351</v>
      </c>
      <c r="M1892" s="10"/>
    </row>
    <row r="1893" spans="1:13" x14ac:dyDescent="0.25">
      <c r="A1893" t="s">
        <v>1753</v>
      </c>
      <c r="B1893" t="s">
        <v>5303</v>
      </c>
      <c r="C1893" t="s">
        <v>7960</v>
      </c>
      <c r="D1893" s="3">
        <v>6.51</v>
      </c>
      <c r="E1893" s="3">
        <v>7.3088498115539551</v>
      </c>
      <c r="F1893" s="1">
        <v>241353.015625</v>
      </c>
      <c r="G1893" s="1">
        <v>1961760.4375049789</v>
      </c>
      <c r="H1893" s="1">
        <v>536264433.39000005</v>
      </c>
      <c r="I1893">
        <v>27.364086710857919</v>
      </c>
      <c r="J1893" s="2">
        <v>6.8410216777144801E-4</v>
      </c>
      <c r="K1893" s="11">
        <v>0.47704917232412336</v>
      </c>
      <c r="L1893" s="10" t="s">
        <v>13352</v>
      </c>
      <c r="M1893" s="10"/>
    </row>
    <row r="1894" spans="1:13" x14ac:dyDescent="0.25">
      <c r="A1894" t="s">
        <v>3758</v>
      </c>
      <c r="B1894" t="s">
        <v>5301</v>
      </c>
      <c r="C1894" t="s">
        <v>7961</v>
      </c>
      <c r="D1894" s="3">
        <v>22.55</v>
      </c>
      <c r="E1894" s="3">
        <v>21.022100448608398</v>
      </c>
      <c r="F1894" s="1">
        <v>24122.521484375</v>
      </c>
      <c r="G1894" s="1">
        <v>553169.8112683465</v>
      </c>
      <c r="H1894" s="1">
        <v>150992019.65332031</v>
      </c>
      <c r="I1894">
        <v>9.5137971816341231</v>
      </c>
      <c r="J1894" s="2">
        <v>2.3784492954085308E-4</v>
      </c>
      <c r="K1894" s="11">
        <v>0.29993962447835976</v>
      </c>
      <c r="L1894" s="10" t="s">
        <v>13353</v>
      </c>
      <c r="M1894" s="10"/>
    </row>
    <row r="1895" spans="1:13" x14ac:dyDescent="0.25">
      <c r="A1895" t="s">
        <v>494</v>
      </c>
      <c r="B1895" t="s">
        <v>5303</v>
      </c>
      <c r="C1895" t="s">
        <v>7962</v>
      </c>
      <c r="D1895" s="3">
        <v>17</v>
      </c>
      <c r="E1895" s="3">
        <v>13.500824928283691</v>
      </c>
      <c r="F1895" s="1">
        <v>31348.966796875</v>
      </c>
      <c r="G1895" s="1">
        <v>495449.08038470632</v>
      </c>
      <c r="H1895" s="1">
        <v>255525741.99999997</v>
      </c>
      <c r="I1895">
        <v>14.813909599035535</v>
      </c>
      <c r="J1895" s="2">
        <v>3.7034773997588838E-4</v>
      </c>
      <c r="K1895" s="11">
        <v>0.46248247590771674</v>
      </c>
      <c r="L1895" s="10" t="s">
        <v>13354</v>
      </c>
      <c r="M1895" s="10"/>
    </row>
    <row r="1896" spans="1:13" x14ac:dyDescent="0.25">
      <c r="A1896" t="s">
        <v>86</v>
      </c>
      <c r="B1896" t="s">
        <v>5303</v>
      </c>
      <c r="C1896" t="s">
        <v>7963</v>
      </c>
      <c r="D1896" s="3">
        <v>44.265000000000001</v>
      </c>
      <c r="E1896" s="3">
        <v>42.918106079101563</v>
      </c>
      <c r="F1896" s="1">
        <v>4130.15576171875</v>
      </c>
      <c r="G1896" s="1">
        <v>128461.89051231772</v>
      </c>
      <c r="H1896" s="1">
        <v>17705999.374389648</v>
      </c>
      <c r="I1896">
        <v>4.6600378784512007</v>
      </c>
      <c r="J1896" s="2">
        <v>1.1650094696128002E-4</v>
      </c>
      <c r="K1896" s="11">
        <v>0.88302061139333132</v>
      </c>
      <c r="L1896" s="10" t="s">
        <v>13355</v>
      </c>
      <c r="M1896" s="10"/>
    </row>
    <row r="1897" spans="1:13" x14ac:dyDescent="0.25">
      <c r="A1897" t="s">
        <v>1000</v>
      </c>
      <c r="B1897" t="s">
        <v>5303</v>
      </c>
      <c r="C1897" t="s">
        <v>7964</v>
      </c>
      <c r="D1897" s="3">
        <v>10.95</v>
      </c>
      <c r="E1897" s="3">
        <v>9.3992252349853516</v>
      </c>
      <c r="F1897" s="1">
        <v>386908.8125</v>
      </c>
      <c r="G1897" s="1">
        <v>3946960.7710166052</v>
      </c>
      <c r="H1897" s="1">
        <v>774707780.54999995</v>
      </c>
      <c r="I1897">
        <v>21.278349544765611</v>
      </c>
      <c r="J1897" s="2">
        <v>5.3195873861914026E-4</v>
      </c>
      <c r="K1897" s="11">
        <v>0.51314835419915994</v>
      </c>
      <c r="L1897" s="10" t="s">
        <v>13356</v>
      </c>
      <c r="M1897" s="10"/>
    </row>
    <row r="1898" spans="1:13" x14ac:dyDescent="0.25">
      <c r="A1898" t="s">
        <v>4689</v>
      </c>
      <c r="B1898" t="s">
        <v>5301</v>
      </c>
      <c r="C1898" t="s">
        <v>7965</v>
      </c>
      <c r="D1898" s="3">
        <v>10.8</v>
      </c>
      <c r="E1898" s="3">
        <v>12.083499908447266</v>
      </c>
      <c r="F1898" s="1">
        <v>469076.78125</v>
      </c>
      <c r="G1898" s="1">
        <v>5807478.0800433755</v>
      </c>
      <c r="H1898" s="1">
        <v>950648216.39999998</v>
      </c>
      <c r="I1898">
        <v>16.551495966841951</v>
      </c>
      <c r="J1898" s="2">
        <v>4.137873991710488E-4</v>
      </c>
      <c r="K1898" s="11">
        <v>0.62132895486848871</v>
      </c>
      <c r="L1898" s="10" t="s">
        <v>13357</v>
      </c>
      <c r="M1898" s="10"/>
    </row>
    <row r="1899" spans="1:13" x14ac:dyDescent="0.25">
      <c r="A1899" t="s">
        <v>76</v>
      </c>
      <c r="B1899" t="s">
        <v>5303</v>
      </c>
      <c r="C1899" t="s">
        <v>7966</v>
      </c>
      <c r="D1899" s="3">
        <v>45.8</v>
      </c>
      <c r="E1899" s="3">
        <v>40.329250335693359</v>
      </c>
      <c r="F1899" s="1">
        <v>81841.9765625</v>
      </c>
      <c r="G1899" s="1">
        <v>3036624.8110887073</v>
      </c>
      <c r="H1899" s="1">
        <v>475092468.39999998</v>
      </c>
      <c r="I1899">
        <v>4.9591797103897619</v>
      </c>
      <c r="J1899" s="2">
        <v>1.2397949275974406E-4</v>
      </c>
      <c r="K1899" s="11">
        <v>0.61168592608412065</v>
      </c>
      <c r="L1899" s="10" t="s">
        <v>13358</v>
      </c>
      <c r="M1899" s="10"/>
    </row>
    <row r="1900" spans="1:13" x14ac:dyDescent="0.25">
      <c r="A1900" t="s">
        <v>3213</v>
      </c>
      <c r="B1900" t="s">
        <v>5301</v>
      </c>
      <c r="C1900" t="s">
        <v>7967</v>
      </c>
      <c r="D1900" s="3">
        <v>20.85</v>
      </c>
      <c r="E1900" s="3">
        <v>18.889902114868164</v>
      </c>
      <c r="F1900" s="1">
        <v>18800.833984375</v>
      </c>
      <c r="G1900" s="1">
        <v>371204.83771825279</v>
      </c>
      <c r="H1900" s="1">
        <v>159004547.11914062</v>
      </c>
      <c r="I1900">
        <v>10.587667357078617</v>
      </c>
      <c r="J1900" s="2">
        <v>2.6469168392696541E-4</v>
      </c>
      <c r="K1900" s="11">
        <v>0.67164508212296559</v>
      </c>
      <c r="L1900" s="10" t="s">
        <v>13359</v>
      </c>
      <c r="M1900" s="10"/>
    </row>
    <row r="1901" spans="1:13" x14ac:dyDescent="0.25">
      <c r="A1901" t="s">
        <v>1973</v>
      </c>
      <c r="B1901" t="s">
        <v>5303</v>
      </c>
      <c r="C1901" t="s">
        <v>7968</v>
      </c>
      <c r="D1901" s="3">
        <v>4.1900000000000004</v>
      </c>
      <c r="E1901" s="3">
        <v>3.9329750537872314</v>
      </c>
      <c r="F1901" s="1">
        <v>188567.640625</v>
      </c>
      <c r="G1901" s="1">
        <v>1231153.0531488031</v>
      </c>
      <c r="H1901" s="1">
        <v>204901458.24000001</v>
      </c>
      <c r="I1901">
        <v>50.852089643287059</v>
      </c>
      <c r="J1901" s="2">
        <v>1.2713022410821766E-3</v>
      </c>
      <c r="K1901" s="11">
        <v>0.65179422918399488</v>
      </c>
      <c r="L1901" s="10" t="s">
        <v>13360</v>
      </c>
      <c r="M1901" s="10"/>
    </row>
    <row r="1902" spans="1:13" x14ac:dyDescent="0.25">
      <c r="A1902" t="s">
        <v>228</v>
      </c>
      <c r="B1902" t="s">
        <v>5303</v>
      </c>
      <c r="C1902" t="s">
        <v>7969</v>
      </c>
      <c r="D1902" s="3">
        <v>16.8</v>
      </c>
      <c r="E1902" s="3">
        <v>19.20417594909668</v>
      </c>
      <c r="F1902" s="1">
        <v>206602.90625</v>
      </c>
      <c r="G1902" s="1">
        <v>4068886.3868198693</v>
      </c>
      <c r="H1902" s="1">
        <v>484858668</v>
      </c>
      <c r="I1902">
        <v>10.41440156193776</v>
      </c>
      <c r="J1902" s="2">
        <v>2.6036003904844401E-4</v>
      </c>
      <c r="K1902" s="11">
        <v>0.72429629930625872</v>
      </c>
      <c r="L1902" s="10" t="s">
        <v>13361</v>
      </c>
      <c r="M1902" s="10"/>
    </row>
    <row r="1903" spans="1:13" x14ac:dyDescent="0.25">
      <c r="A1903" t="s">
        <v>4741</v>
      </c>
      <c r="B1903" t="s">
        <v>5301</v>
      </c>
      <c r="C1903" t="s">
        <v>7970</v>
      </c>
      <c r="D1903" s="3">
        <v>56.05</v>
      </c>
      <c r="E1903" s="3">
        <v>43.062900543212891</v>
      </c>
      <c r="F1903" s="1">
        <v>87609.0859375</v>
      </c>
      <c r="G1903" s="1">
        <v>4098551.4068506714</v>
      </c>
      <c r="H1903" s="1">
        <v>989041316.85000002</v>
      </c>
      <c r="I1903">
        <v>4.6443689922675651</v>
      </c>
      <c r="J1903" s="2">
        <v>1.1610922480668913E-4</v>
      </c>
      <c r="K1903" s="11">
        <v>0.34367472954732009</v>
      </c>
      <c r="L1903" s="10" t="s">
        <v>13362</v>
      </c>
      <c r="M1903" s="10"/>
    </row>
    <row r="1904" spans="1:13" x14ac:dyDescent="0.25">
      <c r="A1904" t="s">
        <v>4970</v>
      </c>
      <c r="B1904" t="s">
        <v>5301</v>
      </c>
      <c r="C1904" t="s">
        <v>7971</v>
      </c>
      <c r="D1904" s="3">
        <v>27.99</v>
      </c>
      <c r="E1904" s="3">
        <v>23.252950668334961</v>
      </c>
      <c r="F1904" s="1">
        <v>215000.765625</v>
      </c>
      <c r="G1904" s="1">
        <v>5093179.2919529881</v>
      </c>
      <c r="H1904" s="1">
        <v>4400852025.6000004</v>
      </c>
      <c r="I1904">
        <v>8.6010589732318525</v>
      </c>
      <c r="J1904" s="2">
        <v>2.1502647433079632E-4</v>
      </c>
      <c r="K1904" s="11">
        <v>0.28809734523072017</v>
      </c>
      <c r="L1904" s="10" t="s">
        <v>13363</v>
      </c>
      <c r="M1904" s="10"/>
    </row>
    <row r="1905" spans="1:13" x14ac:dyDescent="0.25">
      <c r="A1905" t="s">
        <v>1847</v>
      </c>
      <c r="B1905" t="s">
        <v>5303</v>
      </c>
      <c r="C1905" t="s">
        <v>7972</v>
      </c>
      <c r="D1905" s="3">
        <v>8.68</v>
      </c>
      <c r="E1905" s="3">
        <v>10.911399841308594</v>
      </c>
      <c r="F1905" s="1">
        <v>174832.125</v>
      </c>
      <c r="G1905" s="1">
        <v>2029839.2117843407</v>
      </c>
      <c r="H1905" s="1">
        <v>321962387.88</v>
      </c>
      <c r="I1905">
        <v>18.329453865565078</v>
      </c>
      <c r="J1905" s="2">
        <v>4.5823634663912696E-4</v>
      </c>
      <c r="K1905" s="11">
        <v>0.49669767222161348</v>
      </c>
      <c r="L1905" s="10" t="s">
        <v>13364</v>
      </c>
      <c r="M1905" s="10"/>
    </row>
    <row r="1906" spans="1:13" x14ac:dyDescent="0.25">
      <c r="A1906" t="s">
        <v>753</v>
      </c>
      <c r="B1906" t="s">
        <v>5303</v>
      </c>
      <c r="C1906" t="s">
        <v>7973</v>
      </c>
      <c r="D1906" s="3">
        <v>4.25</v>
      </c>
      <c r="E1906" s="3">
        <v>12.917499542236328</v>
      </c>
      <c r="F1906" s="1">
        <v>2141431</v>
      </c>
      <c r="G1906" s="1">
        <v>13759350.870949665</v>
      </c>
      <c r="H1906" s="1">
        <v>163742554.99999997</v>
      </c>
      <c r="I1906">
        <v>15.482872621443518</v>
      </c>
      <c r="J1906" s="2">
        <v>3.8707181553608794E-4</v>
      </c>
      <c r="K1906" s="11">
        <v>1.2259486374561834</v>
      </c>
      <c r="L1906" s="10" t="s">
        <v>13365</v>
      </c>
      <c r="M1906" s="10"/>
    </row>
    <row r="1907" spans="1:13" x14ac:dyDescent="0.25">
      <c r="A1907" t="s">
        <v>77</v>
      </c>
      <c r="B1907" t="s">
        <v>5303</v>
      </c>
      <c r="C1907" t="s">
        <v>7974</v>
      </c>
      <c r="D1907" s="3">
        <v>17.2</v>
      </c>
      <c r="E1907" s="3">
        <v>17.19474983215332</v>
      </c>
      <c r="F1907" s="1">
        <v>58550.1875</v>
      </c>
      <c r="G1907" s="1">
        <v>866450.7649853403</v>
      </c>
      <c r="H1907" s="1">
        <v>204595788.79999998</v>
      </c>
      <c r="I1907">
        <v>11.631457389744051</v>
      </c>
      <c r="J1907" s="2">
        <v>2.9078643474360127E-4</v>
      </c>
      <c r="K1907" s="11">
        <v>0.58594080749718347</v>
      </c>
      <c r="L1907" s="10" t="s">
        <v>13366</v>
      </c>
      <c r="M1907" s="10"/>
    </row>
    <row r="1908" spans="1:13" x14ac:dyDescent="0.25">
      <c r="A1908" t="s">
        <v>3635</v>
      </c>
      <c r="B1908" t="s">
        <v>5301</v>
      </c>
      <c r="C1908" t="s">
        <v>7975</v>
      </c>
      <c r="D1908" s="3">
        <v>19.05</v>
      </c>
      <c r="E1908" s="3">
        <v>17.077499389648437</v>
      </c>
      <c r="F1908" s="1">
        <v>42704.08984375</v>
      </c>
      <c r="G1908" s="1">
        <v>803384.52001381572</v>
      </c>
      <c r="H1908" s="1">
        <v>262914726.90000001</v>
      </c>
      <c r="I1908">
        <v>11.71131647770577</v>
      </c>
      <c r="J1908" s="2">
        <v>2.9278291194264423E-4</v>
      </c>
      <c r="K1908" s="11">
        <v>0.56636446392339468</v>
      </c>
      <c r="L1908" s="10" t="s">
        <v>13367</v>
      </c>
      <c r="M1908" s="10"/>
    </row>
    <row r="1909" spans="1:13" x14ac:dyDescent="0.25">
      <c r="A1909" t="s">
        <v>487</v>
      </c>
      <c r="B1909" t="s">
        <v>5303</v>
      </c>
      <c r="C1909" t="s">
        <v>7976</v>
      </c>
      <c r="D1909" s="3">
        <v>10.87</v>
      </c>
      <c r="E1909" s="3">
        <v>10.997359275817871</v>
      </c>
      <c r="F1909" s="1">
        <v>33897.56640625</v>
      </c>
      <c r="G1909" s="1">
        <v>353056.22579341795</v>
      </c>
      <c r="H1909" s="1">
        <v>92014556.884765625</v>
      </c>
      <c r="I1909">
        <v>18.186184063276048</v>
      </c>
      <c r="J1909" s="2">
        <v>4.5465460158190118E-4</v>
      </c>
      <c r="K1909" s="11">
        <v>0.52498848457660574</v>
      </c>
      <c r="L1909" s="10" t="s">
        <v>13368</v>
      </c>
      <c r="M1909" s="10"/>
    </row>
    <row r="1910" spans="1:13" x14ac:dyDescent="0.25">
      <c r="A1910" t="s">
        <v>238</v>
      </c>
      <c r="B1910" t="s">
        <v>5303</v>
      </c>
      <c r="C1910" t="s">
        <v>7977</v>
      </c>
      <c r="D1910" s="3">
        <v>2.36</v>
      </c>
      <c r="E1910" s="3">
        <v>2.8691802024841309</v>
      </c>
      <c r="F1910" s="1">
        <v>2207626.25</v>
      </c>
      <c r="G1910" s="1">
        <v>4588554.077775619</v>
      </c>
      <c r="H1910" s="1">
        <v>120348235.39999999</v>
      </c>
      <c r="I1910">
        <v>69.706322324000553</v>
      </c>
      <c r="J1910" s="2">
        <v>1.7426580581000137E-3</v>
      </c>
      <c r="K1910" s="11">
        <v>0.47828955592297479</v>
      </c>
      <c r="L1910" s="10" t="s">
        <v>13369</v>
      </c>
      <c r="M1910" s="10"/>
    </row>
    <row r="1911" spans="1:13" x14ac:dyDescent="0.25">
      <c r="A1911" t="s">
        <v>3926</v>
      </c>
      <c r="B1911" t="s">
        <v>5301</v>
      </c>
      <c r="C1911" t="s">
        <v>7978</v>
      </c>
      <c r="D1911" s="3">
        <v>3.1</v>
      </c>
      <c r="E1911" s="3">
        <v>2.9470000267028809</v>
      </c>
      <c r="F1911" s="1">
        <v>366950.40625</v>
      </c>
      <c r="G1911" s="1">
        <v>1282364.0295959092</v>
      </c>
      <c r="H1911" s="1">
        <v>365249130</v>
      </c>
      <c r="I1911">
        <v>67.865625445467344</v>
      </c>
      <c r="J1911" s="2">
        <v>1.6966406361366836E-3</v>
      </c>
      <c r="K1911" s="11">
        <v>0.54022557710885866</v>
      </c>
      <c r="L1911" s="10" t="s">
        <v>13370</v>
      </c>
      <c r="M1911" s="10"/>
    </row>
    <row r="1912" spans="1:13" x14ac:dyDescent="0.25">
      <c r="A1912" t="s">
        <v>3993</v>
      </c>
      <c r="B1912" t="s">
        <v>5301</v>
      </c>
      <c r="C1912" t="s">
        <v>7979</v>
      </c>
      <c r="D1912" s="3">
        <v>13.05</v>
      </c>
      <c r="E1912" s="3">
        <v>11.835550308227539</v>
      </c>
      <c r="F1912" s="1">
        <v>307751.5</v>
      </c>
      <c r="G1912" s="1">
        <v>4145419.0905093658</v>
      </c>
      <c r="H1912" s="1">
        <v>423535453.19999999</v>
      </c>
      <c r="I1912">
        <v>16.898242565110728</v>
      </c>
      <c r="J1912" s="2">
        <v>4.2245606412776818E-4</v>
      </c>
      <c r="K1912" s="11">
        <v>0.47956746711566289</v>
      </c>
      <c r="L1912" s="10" t="s">
        <v>13371</v>
      </c>
      <c r="M1912" s="10"/>
    </row>
    <row r="1913" spans="1:13" x14ac:dyDescent="0.25">
      <c r="A1913" t="s">
        <v>557</v>
      </c>
      <c r="B1913" t="s">
        <v>5303</v>
      </c>
      <c r="C1913" t="s">
        <v>7980</v>
      </c>
      <c r="D1913" s="3">
        <v>25.45</v>
      </c>
      <c r="E1913" s="3">
        <v>18.459699630737305</v>
      </c>
      <c r="F1913" s="1">
        <v>91304.9140625</v>
      </c>
      <c r="G1913" s="1">
        <v>1524570.203823569</v>
      </c>
      <c r="H1913" s="1">
        <v>806986567.69999993</v>
      </c>
      <c r="I1913">
        <v>10.834412476949483</v>
      </c>
      <c r="J1913" s="2">
        <v>2.7086031192373705E-4</v>
      </c>
      <c r="K1913" s="11">
        <v>0.35543584488036783</v>
      </c>
      <c r="L1913" s="10" t="s">
        <v>13372</v>
      </c>
      <c r="M1913" s="10"/>
    </row>
    <row r="1914" spans="1:13" x14ac:dyDescent="0.25">
      <c r="A1914" t="s">
        <v>402</v>
      </c>
      <c r="B1914" t="s">
        <v>5303</v>
      </c>
      <c r="C1914" t="s">
        <v>7981</v>
      </c>
      <c r="D1914" s="3">
        <v>35.68</v>
      </c>
      <c r="E1914" s="3">
        <v>33.034988403320313</v>
      </c>
      <c r="F1914" s="1">
        <v>3733.77783203125</v>
      </c>
      <c r="G1914" s="1">
        <v>175614.82351474758</v>
      </c>
      <c r="H1914" s="1">
        <v>23192071.914672852</v>
      </c>
      <c r="I1914">
        <v>6.0541870806256499</v>
      </c>
      <c r="J1914" s="2">
        <v>1.5135467701564125E-4</v>
      </c>
      <c r="K1914" s="11">
        <v>0.46462549915602969</v>
      </c>
      <c r="L1914" s="10" t="s">
        <v>13373</v>
      </c>
      <c r="M1914" s="10"/>
    </row>
    <row r="1915" spans="1:13" x14ac:dyDescent="0.25">
      <c r="A1915" t="s">
        <v>164</v>
      </c>
      <c r="B1915" t="s">
        <v>5303</v>
      </c>
      <c r="C1915" t="s">
        <v>7982</v>
      </c>
      <c r="D1915" s="3">
        <v>0.68140000000000001</v>
      </c>
      <c r="E1915" s="3">
        <v>2.9224569797515869</v>
      </c>
      <c r="F1915" s="1">
        <v>1386135.625</v>
      </c>
      <c r="G1915" s="1">
        <v>2054265.1294408096</v>
      </c>
      <c r="H1915" s="1">
        <v>28588222.856400002</v>
      </c>
      <c r="I1915">
        <v>68.435566848617995</v>
      </c>
      <c r="J1915" s="2">
        <v>1.71088917121545E-3</v>
      </c>
      <c r="K1915" s="11">
        <v>0.41385258494152533</v>
      </c>
      <c r="L1915" s="10" t="s">
        <v>13374</v>
      </c>
      <c r="M1915" s="10"/>
    </row>
    <row r="1916" spans="1:13" x14ac:dyDescent="0.25">
      <c r="A1916" t="s">
        <v>306</v>
      </c>
      <c r="B1916" t="s">
        <v>5303</v>
      </c>
      <c r="C1916" t="s">
        <v>7983</v>
      </c>
      <c r="D1916" s="3">
        <v>28.15</v>
      </c>
      <c r="E1916" s="3" t="s">
        <v>6120</v>
      </c>
      <c r="F1916" s="1" t="s">
        <v>6120</v>
      </c>
      <c r="G1916" s="1">
        <v>53418.259029399669</v>
      </c>
      <c r="H1916" s="1">
        <v>1407500.0286102295</v>
      </c>
      <c r="I1916" t="e">
        <v>#VALUE!</v>
      </c>
      <c r="J1916" s="2" t="e">
        <v>#VALUE!</v>
      </c>
      <c r="K1916" s="11" t="s">
        <v>6120</v>
      </c>
      <c r="L1916" s="10" t="s">
        <v>13375</v>
      </c>
      <c r="M1916" s="10"/>
    </row>
    <row r="1917" spans="1:13" x14ac:dyDescent="0.25">
      <c r="A1917" t="s">
        <v>4875</v>
      </c>
      <c r="B1917" t="s">
        <v>5301</v>
      </c>
      <c r="C1917" t="s">
        <v>7984</v>
      </c>
      <c r="D1917" s="3">
        <v>15.65</v>
      </c>
      <c r="E1917" s="3">
        <v>14.467941284179688</v>
      </c>
      <c r="F1917" s="1">
        <v>18347.833984375</v>
      </c>
      <c r="G1917" s="1">
        <v>228844.62062931102</v>
      </c>
      <c r="H1917" s="1">
        <v>409294074.39999998</v>
      </c>
      <c r="I1917">
        <v>13.823666828029966</v>
      </c>
      <c r="J1917" s="2">
        <v>3.4559167070074914E-4</v>
      </c>
      <c r="K1917" s="11">
        <v>1.2562490825455579</v>
      </c>
      <c r="L1917" s="10" t="s">
        <v>13376</v>
      </c>
      <c r="M1917" s="10"/>
    </row>
    <row r="1918" spans="1:13" x14ac:dyDescent="0.25">
      <c r="A1918" t="s">
        <v>1544</v>
      </c>
      <c r="B1918" t="s">
        <v>5303</v>
      </c>
      <c r="C1918" t="s">
        <v>7985</v>
      </c>
      <c r="D1918" s="3">
        <v>9.5399999999999991</v>
      </c>
      <c r="E1918" s="3">
        <v>10.786649703979492</v>
      </c>
      <c r="F1918" s="1">
        <v>102537.8359375</v>
      </c>
      <c r="G1918" s="1">
        <v>1102995.3503358485</v>
      </c>
      <c r="H1918" s="1">
        <v>238635964.07999998</v>
      </c>
      <c r="I1918">
        <v>18.541438304630816</v>
      </c>
      <c r="J1918" s="2">
        <v>4.6353595761577043E-4</v>
      </c>
      <c r="K1918" s="11">
        <v>0.66454281234220791</v>
      </c>
      <c r="L1918" s="10" t="s">
        <v>13377</v>
      </c>
      <c r="M1918" s="10"/>
    </row>
    <row r="1919" spans="1:13" x14ac:dyDescent="0.25">
      <c r="A1919" t="s">
        <v>944</v>
      </c>
      <c r="B1919" t="s">
        <v>5303</v>
      </c>
      <c r="C1919" t="s">
        <v>7986</v>
      </c>
      <c r="D1919" s="3">
        <v>19.36</v>
      </c>
      <c r="E1919" s="3">
        <v>14.558650016784668</v>
      </c>
      <c r="F1919" s="1">
        <v>63878.65625</v>
      </c>
      <c r="G1919" s="1">
        <v>797200.32411315618</v>
      </c>
      <c r="H1919" s="1">
        <v>211632504.16</v>
      </c>
      <c r="I1919">
        <v>13.737537461881425</v>
      </c>
      <c r="J1919" s="2">
        <v>3.4343843654703561E-4</v>
      </c>
      <c r="K1919" s="11">
        <v>0.72120908192005895</v>
      </c>
      <c r="L1919" s="10" t="s">
        <v>13378</v>
      </c>
      <c r="M1919" s="10"/>
    </row>
    <row r="1920" spans="1:13" x14ac:dyDescent="0.25">
      <c r="A1920" t="s">
        <v>3652</v>
      </c>
      <c r="B1920" t="s">
        <v>5301</v>
      </c>
      <c r="C1920" t="s">
        <v>7987</v>
      </c>
      <c r="D1920" s="3">
        <v>3.15</v>
      </c>
      <c r="E1920" s="3">
        <v>3.7918999195098877</v>
      </c>
      <c r="F1920" s="1">
        <v>107746.84375</v>
      </c>
      <c r="G1920" s="1">
        <v>371507.46874275728</v>
      </c>
      <c r="H1920" s="1">
        <v>225176628.59999999</v>
      </c>
      <c r="I1920">
        <v>52.744008081798341</v>
      </c>
      <c r="J1920" s="2">
        <v>1.3186002020449585E-3</v>
      </c>
      <c r="K1920" s="11">
        <v>0.6948858338538294</v>
      </c>
      <c r="L1920" s="10" t="s">
        <v>13379</v>
      </c>
      <c r="M1920" s="10"/>
    </row>
    <row r="1921" spans="1:13" x14ac:dyDescent="0.25">
      <c r="A1921" t="s">
        <v>1748</v>
      </c>
      <c r="B1921" t="s">
        <v>5303</v>
      </c>
      <c r="C1921" t="s">
        <v>7988</v>
      </c>
      <c r="D1921" s="3">
        <v>25.22</v>
      </c>
      <c r="E1921" s="3">
        <v>29.247737884521484</v>
      </c>
      <c r="F1921" s="1">
        <v>95911.265625</v>
      </c>
      <c r="G1921" s="1">
        <v>3507709.4654814717</v>
      </c>
      <c r="H1921" s="1">
        <v>284663083.11999995</v>
      </c>
      <c r="I1921">
        <v>6.8381356804296374</v>
      </c>
      <c r="J1921" s="2">
        <v>1.7095339201074093E-4</v>
      </c>
      <c r="K1921" s="11">
        <v>0.65477947448059848</v>
      </c>
      <c r="L1921" s="10" t="s">
        <v>13380</v>
      </c>
      <c r="M1921" s="10"/>
    </row>
    <row r="1922" spans="1:13" x14ac:dyDescent="0.25">
      <c r="A1922" t="s">
        <v>4428</v>
      </c>
      <c r="B1922" t="s">
        <v>5301</v>
      </c>
      <c r="C1922" t="s">
        <v>6072</v>
      </c>
      <c r="D1922" s="3">
        <v>104.85</v>
      </c>
      <c r="E1922" s="3">
        <v>90.721397399902344</v>
      </c>
      <c r="F1922" s="1">
        <v>24223.72265625</v>
      </c>
      <c r="G1922" s="1">
        <v>2347154.5688440544</v>
      </c>
      <c r="H1922" s="1">
        <v>728567420.39999998</v>
      </c>
      <c r="I1922">
        <v>2.2045515802451177</v>
      </c>
      <c r="J1922" s="2">
        <v>5.511378950612794E-5</v>
      </c>
      <c r="K1922" s="11">
        <v>0.68236705767948558</v>
      </c>
      <c r="L1922" s="10" t="s">
        <v>13381</v>
      </c>
      <c r="M1922" s="10"/>
    </row>
    <row r="1923" spans="1:13" x14ac:dyDescent="0.25">
      <c r="A1923" t="s">
        <v>978</v>
      </c>
      <c r="B1923" t="s">
        <v>5303</v>
      </c>
      <c r="C1923" t="s">
        <v>7989</v>
      </c>
      <c r="D1923" s="3">
        <v>19.3</v>
      </c>
      <c r="E1923" s="3">
        <v>20.641374588012695</v>
      </c>
      <c r="F1923" s="1">
        <v>157789.640625</v>
      </c>
      <c r="G1923" s="1">
        <v>3880265.7042271439</v>
      </c>
      <c r="H1923" s="1">
        <v>676630362.4000001</v>
      </c>
      <c r="I1923">
        <v>9.6892771916531331</v>
      </c>
      <c r="J1923" s="2">
        <v>2.4223192979132833E-4</v>
      </c>
      <c r="K1923" s="11">
        <v>0.56538620754854318</v>
      </c>
      <c r="L1923" s="10" t="s">
        <v>13382</v>
      </c>
      <c r="M1923" s="10"/>
    </row>
    <row r="1924" spans="1:13" x14ac:dyDescent="0.25">
      <c r="A1924" t="s">
        <v>4710</v>
      </c>
      <c r="B1924" t="s">
        <v>5301</v>
      </c>
      <c r="C1924" t="s">
        <v>7990</v>
      </c>
      <c r="D1924" s="3">
        <v>1.7</v>
      </c>
      <c r="E1924" s="3">
        <v>2.121150016784668</v>
      </c>
      <c r="F1924" s="1">
        <v>536408.4375</v>
      </c>
      <c r="G1924" s="1">
        <v>1327656.0300464076</v>
      </c>
      <c r="H1924" s="1">
        <v>578386551.0999999</v>
      </c>
      <c r="I1924">
        <v>94.288474844965819</v>
      </c>
      <c r="J1924" s="2">
        <v>2.3572118711241456E-3</v>
      </c>
      <c r="K1924" s="11">
        <v>0.6263874198003071</v>
      </c>
      <c r="L1924" s="10" t="s">
        <v>13383</v>
      </c>
      <c r="M1924" s="10"/>
    </row>
    <row r="1925" spans="1:13" x14ac:dyDescent="0.25">
      <c r="A1925" t="s">
        <v>3291</v>
      </c>
      <c r="B1925" t="s">
        <v>5301</v>
      </c>
      <c r="C1925" t="s">
        <v>7991</v>
      </c>
      <c r="D1925" s="3">
        <v>23.69</v>
      </c>
      <c r="E1925" s="3">
        <v>17.98484992980957</v>
      </c>
      <c r="F1925" s="1">
        <v>156450.40625</v>
      </c>
      <c r="G1925" s="1">
        <v>2551370.7881908379</v>
      </c>
      <c r="H1925" s="1">
        <v>1382153677.2200003</v>
      </c>
      <c r="I1925">
        <v>11.12047088413585</v>
      </c>
      <c r="J1925" s="2">
        <v>2.7801177210339624E-4</v>
      </c>
      <c r="K1925" s="11">
        <v>0.43273138127141897</v>
      </c>
      <c r="L1925" s="10" t="s">
        <v>13384</v>
      </c>
      <c r="M1925" s="10"/>
    </row>
    <row r="1926" spans="1:13" x14ac:dyDescent="0.25">
      <c r="A1926" t="s">
        <v>2536</v>
      </c>
      <c r="B1926" t="s">
        <v>5303</v>
      </c>
      <c r="C1926" t="s">
        <v>7992</v>
      </c>
      <c r="D1926" s="3">
        <v>4.3899999999999997</v>
      </c>
      <c r="E1926" s="3">
        <v>4.1879000663757324</v>
      </c>
      <c r="F1926" s="1">
        <v>367611.28125</v>
      </c>
      <c r="G1926" s="1">
        <v>1888684.304537602</v>
      </c>
      <c r="H1926" s="1">
        <v>162010381.84999999</v>
      </c>
      <c r="I1926">
        <v>47.756631445382801</v>
      </c>
      <c r="J1926" s="2">
        <v>1.19391578613457E-3</v>
      </c>
      <c r="K1926" s="11">
        <v>0.40111837808395956</v>
      </c>
      <c r="L1926" s="10" t="s">
        <v>13385</v>
      </c>
      <c r="M1926" s="10"/>
    </row>
    <row r="1927" spans="1:13" x14ac:dyDescent="0.25">
      <c r="A1927" t="s">
        <v>3397</v>
      </c>
      <c r="B1927" t="s">
        <v>5301</v>
      </c>
      <c r="C1927" t="s">
        <v>7993</v>
      </c>
      <c r="D1927" s="3">
        <v>25.3</v>
      </c>
      <c r="E1927" s="3">
        <v>20.886800765991211</v>
      </c>
      <c r="F1927" s="1">
        <v>78438.9921875</v>
      </c>
      <c r="G1927" s="1">
        <v>1376803.1429649321</v>
      </c>
      <c r="H1927" s="1">
        <v>282693572.69999999</v>
      </c>
      <c r="I1927">
        <v>9.5754252765051806</v>
      </c>
      <c r="J1927" s="2">
        <v>2.3938563191262951E-4</v>
      </c>
      <c r="K1927" s="11">
        <v>0.49896003875252182</v>
      </c>
      <c r="L1927" s="10" t="s">
        <v>13386</v>
      </c>
      <c r="M1927" s="10"/>
    </row>
    <row r="1928" spans="1:13" x14ac:dyDescent="0.25">
      <c r="A1928" t="s">
        <v>5221</v>
      </c>
      <c r="B1928" t="s">
        <v>5301</v>
      </c>
      <c r="C1928" t="s">
        <v>7994</v>
      </c>
      <c r="D1928" s="3">
        <v>13.65</v>
      </c>
      <c r="E1928" s="3">
        <v>14.636249542236328</v>
      </c>
      <c r="F1928" s="1">
        <v>160284.1875</v>
      </c>
      <c r="G1928" s="1">
        <v>2025541.2441680052</v>
      </c>
      <c r="H1928" s="1">
        <v>562589636.70000005</v>
      </c>
      <c r="I1928">
        <v>13.664702793079137</v>
      </c>
      <c r="J1928" s="2">
        <v>3.4161756982697841E-4</v>
      </c>
      <c r="K1928" s="11">
        <v>0.55615107339281411</v>
      </c>
      <c r="L1928" s="10" t="s">
        <v>13387</v>
      </c>
      <c r="M1928" s="10"/>
    </row>
    <row r="1929" spans="1:13" x14ac:dyDescent="0.25">
      <c r="A1929" t="s">
        <v>633</v>
      </c>
      <c r="B1929" t="s">
        <v>5303</v>
      </c>
      <c r="C1929" t="s">
        <v>7995</v>
      </c>
      <c r="D1929" s="3">
        <v>36.950000000000003</v>
      </c>
      <c r="E1929" s="3">
        <v>33.192501068115234</v>
      </c>
      <c r="F1929" s="1">
        <v>82796.1015625</v>
      </c>
      <c r="G1929" s="1">
        <v>2894238.0531766266</v>
      </c>
      <c r="H1929" s="1">
        <v>584282701.35000002</v>
      </c>
      <c r="I1929">
        <v>6.0254573642876315</v>
      </c>
      <c r="J1929" s="2">
        <v>1.5063643410719079E-4</v>
      </c>
      <c r="K1929" s="11">
        <v>0.59078882104142028</v>
      </c>
      <c r="L1929" s="10" t="s">
        <v>13388</v>
      </c>
      <c r="M1929" s="10"/>
    </row>
    <row r="1930" spans="1:13" x14ac:dyDescent="0.25">
      <c r="A1930" t="s">
        <v>823</v>
      </c>
      <c r="B1930" t="s">
        <v>5303</v>
      </c>
      <c r="C1930" t="s">
        <v>7996</v>
      </c>
      <c r="D1930" s="3">
        <v>28.33</v>
      </c>
      <c r="E1930" s="3">
        <v>29.738834381103516</v>
      </c>
      <c r="F1930" s="1">
        <v>5695.7001953125</v>
      </c>
      <c r="G1930" s="1">
        <v>141807.08479957623</v>
      </c>
      <c r="H1930" s="1">
        <v>42494998.931884766</v>
      </c>
      <c r="I1930">
        <v>6.72521314847104</v>
      </c>
      <c r="J1930" s="2">
        <v>1.6813032871177601E-4</v>
      </c>
      <c r="K1930" s="11">
        <v>0.68137742242669486</v>
      </c>
      <c r="L1930" s="10" t="s">
        <v>13389</v>
      </c>
      <c r="M1930" s="10"/>
    </row>
    <row r="1931" spans="1:13" x14ac:dyDescent="0.25">
      <c r="A1931" t="s">
        <v>2948</v>
      </c>
      <c r="B1931" t="s">
        <v>5301</v>
      </c>
      <c r="C1931" t="s">
        <v>7997</v>
      </c>
      <c r="D1931" s="3">
        <v>14.05</v>
      </c>
      <c r="E1931" s="3">
        <v>10.495499610900879</v>
      </c>
      <c r="F1931" s="1">
        <v>518954.5</v>
      </c>
      <c r="G1931" s="1">
        <v>6571544.503904908</v>
      </c>
      <c r="H1931" s="1">
        <v>978248531.50000012</v>
      </c>
      <c r="I1931">
        <v>19.055786519421638</v>
      </c>
      <c r="J1931" s="2">
        <v>4.7639466298554092E-4</v>
      </c>
      <c r="K1931" s="11">
        <v>0.48051352167365236</v>
      </c>
      <c r="L1931" s="10" t="s">
        <v>13390</v>
      </c>
      <c r="M1931" s="10"/>
    </row>
    <row r="1932" spans="1:13" x14ac:dyDescent="0.25">
      <c r="A1932" t="s">
        <v>636</v>
      </c>
      <c r="B1932" t="s">
        <v>5303</v>
      </c>
      <c r="C1932" t="s">
        <v>7998</v>
      </c>
      <c r="D1932" s="3">
        <v>48.55</v>
      </c>
      <c r="E1932" s="3">
        <v>37.59375</v>
      </c>
      <c r="F1932" s="1">
        <v>40313.8984375</v>
      </c>
      <c r="G1932" s="1">
        <v>1423149.795457609</v>
      </c>
      <c r="H1932" s="1">
        <v>855402935.49999988</v>
      </c>
      <c r="I1932">
        <v>5.320033250207814</v>
      </c>
      <c r="J1932" s="2">
        <v>1.3300083125519535E-4</v>
      </c>
      <c r="K1932" s="11">
        <v>0.37352582750486135</v>
      </c>
      <c r="L1932" s="10" t="s">
        <v>13391</v>
      </c>
      <c r="M1932" s="10"/>
    </row>
    <row r="1933" spans="1:13" x14ac:dyDescent="0.25">
      <c r="A1933" t="s">
        <v>2792</v>
      </c>
      <c r="B1933" t="s">
        <v>5303</v>
      </c>
      <c r="C1933" t="s">
        <v>7999</v>
      </c>
      <c r="D1933" s="3">
        <v>4.18</v>
      </c>
      <c r="E1933" s="3">
        <v>4.6060500144958496</v>
      </c>
      <c r="F1933" s="1">
        <v>327328.34375</v>
      </c>
      <c r="G1933" s="1">
        <v>1898333.5122297772</v>
      </c>
      <c r="H1933" s="1">
        <v>114250063.17999998</v>
      </c>
      <c r="I1933">
        <v>43.421152477844032</v>
      </c>
      <c r="J1933" s="2">
        <v>1.0855288119461007E-3</v>
      </c>
      <c r="K1933" s="11">
        <v>0.56646197111475871</v>
      </c>
      <c r="L1933" s="10" t="s">
        <v>13392</v>
      </c>
      <c r="M1933" s="10"/>
    </row>
    <row r="1934" spans="1:13" x14ac:dyDescent="0.25">
      <c r="A1934" t="s">
        <v>567</v>
      </c>
      <c r="B1934" t="s">
        <v>5303</v>
      </c>
      <c r="C1934" t="s">
        <v>6010</v>
      </c>
      <c r="D1934" s="3">
        <v>177.21</v>
      </c>
      <c r="E1934" s="3">
        <v>151.12342834472656</v>
      </c>
      <c r="F1934" s="1">
        <v>54989.01171875</v>
      </c>
      <c r="G1934" s="1">
        <v>12050213.509666601</v>
      </c>
      <c r="H1934" s="1">
        <v>1650383134.2900002</v>
      </c>
      <c r="I1934">
        <v>1.3234215382129992</v>
      </c>
      <c r="J1934" s="2">
        <v>3.3085538455324984E-5</v>
      </c>
      <c r="K1934" s="11">
        <v>0.84183209617637034</v>
      </c>
      <c r="L1934" s="10" t="s">
        <v>13393</v>
      </c>
      <c r="M1934" s="10"/>
    </row>
    <row r="1935" spans="1:13" x14ac:dyDescent="0.25">
      <c r="A1935" t="s">
        <v>1519</v>
      </c>
      <c r="B1935" t="s">
        <v>5303</v>
      </c>
      <c r="C1935" t="s">
        <v>8000</v>
      </c>
      <c r="D1935" s="3">
        <v>3.69</v>
      </c>
      <c r="E1935" s="3">
        <v>5.5893750190734863</v>
      </c>
      <c r="F1935" s="1">
        <v>418730.03125</v>
      </c>
      <c r="G1935" s="1">
        <v>2103452.3598593841</v>
      </c>
      <c r="H1935" s="1">
        <v>67382695.169999987</v>
      </c>
      <c r="I1935">
        <v>35.782175881473179</v>
      </c>
      <c r="J1935" s="2">
        <v>8.9455439703682951E-4</v>
      </c>
      <c r="K1935" s="11">
        <v>0.98207876482436496</v>
      </c>
      <c r="L1935" s="10" t="s">
        <v>13394</v>
      </c>
      <c r="M1935" s="10"/>
    </row>
    <row r="1936" spans="1:13" x14ac:dyDescent="0.25">
      <c r="A1936" t="s">
        <v>3027</v>
      </c>
      <c r="B1936" t="s">
        <v>5301</v>
      </c>
      <c r="C1936" t="s">
        <v>8001</v>
      </c>
      <c r="D1936" s="3">
        <v>13.8</v>
      </c>
      <c r="E1936" s="3">
        <v>12.969249725341797</v>
      </c>
      <c r="F1936" s="1">
        <v>100777.1015625</v>
      </c>
      <c r="G1936" s="1">
        <v>1441254.2727914888</v>
      </c>
      <c r="H1936" s="1">
        <v>218738528.40000004</v>
      </c>
      <c r="I1936">
        <v>15.421092525437444</v>
      </c>
      <c r="J1936" s="2">
        <v>3.8552731313593611E-4</v>
      </c>
      <c r="K1936" s="11">
        <v>0.68392797372415914</v>
      </c>
      <c r="L1936" s="10" t="s">
        <v>13395</v>
      </c>
      <c r="M1936" s="10"/>
    </row>
    <row r="1937" spans="1:13" x14ac:dyDescent="0.25">
      <c r="A1937" t="s">
        <v>2531</v>
      </c>
      <c r="B1937" t="s">
        <v>5303</v>
      </c>
      <c r="C1937" t="s">
        <v>8002</v>
      </c>
      <c r="D1937" s="3">
        <v>8.44</v>
      </c>
      <c r="E1937" s="3">
        <v>8.1619501113891602</v>
      </c>
      <c r="F1937" s="1">
        <v>82486.6796875</v>
      </c>
      <c r="G1937" s="1">
        <v>683108.92876116245</v>
      </c>
      <c r="H1937" s="1">
        <v>234773040.84</v>
      </c>
      <c r="I1937">
        <v>24.503947864239041</v>
      </c>
      <c r="J1937" s="2">
        <v>6.1259869660597603E-4</v>
      </c>
      <c r="K1937" s="11">
        <v>0.65288722890223239</v>
      </c>
      <c r="L1937" s="10" t="s">
        <v>13396</v>
      </c>
      <c r="M1937" s="10"/>
    </row>
    <row r="1938" spans="1:13" x14ac:dyDescent="0.25">
      <c r="A1938" t="s">
        <v>3372</v>
      </c>
      <c r="B1938" t="s">
        <v>5301</v>
      </c>
      <c r="C1938" t="s">
        <v>8003</v>
      </c>
      <c r="D1938" s="3">
        <v>113.09</v>
      </c>
      <c r="E1938" s="3">
        <v>58.463699340820312</v>
      </c>
      <c r="F1938" s="1">
        <v>469777.125</v>
      </c>
      <c r="G1938" s="1">
        <v>30285960.93584881</v>
      </c>
      <c r="H1938" s="1">
        <v>1978338331.74</v>
      </c>
      <c r="I1938">
        <v>3.4209261859068971</v>
      </c>
      <c r="J1938" s="2">
        <v>8.5523154647672422E-5</v>
      </c>
      <c r="K1938" s="11">
        <v>0.54046597364405269</v>
      </c>
      <c r="L1938" s="10" t="s">
        <v>13397</v>
      </c>
      <c r="M1938" s="10"/>
    </row>
    <row r="1939" spans="1:13" x14ac:dyDescent="0.25">
      <c r="A1939" t="s">
        <v>893</v>
      </c>
      <c r="B1939" t="s">
        <v>5303</v>
      </c>
      <c r="C1939" t="s">
        <v>8004</v>
      </c>
      <c r="D1939" s="3">
        <v>10.6</v>
      </c>
      <c r="E1939" s="3">
        <v>8.5768499374389648</v>
      </c>
      <c r="F1939" s="1">
        <v>428171.46875</v>
      </c>
      <c r="G1939" s="1">
        <v>4464658.4235528382</v>
      </c>
      <c r="H1939" s="1">
        <v>573234707.60000002</v>
      </c>
      <c r="I1939">
        <v>23.318584498835211</v>
      </c>
      <c r="J1939" s="2">
        <v>5.8296461247088027E-4</v>
      </c>
      <c r="K1939" s="11">
        <v>0.54788418931281202</v>
      </c>
      <c r="L1939" s="10" t="s">
        <v>13398</v>
      </c>
      <c r="M1939" s="10"/>
    </row>
    <row r="1940" spans="1:13" x14ac:dyDescent="0.25">
      <c r="A1940" t="s">
        <v>1197</v>
      </c>
      <c r="B1940" t="s">
        <v>5303</v>
      </c>
      <c r="C1940" t="s">
        <v>8005</v>
      </c>
      <c r="D1940" s="3">
        <v>11.1</v>
      </c>
      <c r="E1940" s="3">
        <v>15.203450202941895</v>
      </c>
      <c r="F1940" s="1">
        <v>891128</v>
      </c>
      <c r="G1940" s="1">
        <v>12870870.666263174</v>
      </c>
      <c r="H1940" s="1">
        <v>1365391086.5999999</v>
      </c>
      <c r="I1940">
        <v>13.154908743102249</v>
      </c>
      <c r="J1940" s="2">
        <v>3.288727185775562E-4</v>
      </c>
      <c r="K1940" s="11">
        <v>0.48134643765518448</v>
      </c>
      <c r="L1940" s="10" t="s">
        <v>13399</v>
      </c>
      <c r="M1940" s="10"/>
    </row>
    <row r="1941" spans="1:13" x14ac:dyDescent="0.25">
      <c r="A1941" t="s">
        <v>648</v>
      </c>
      <c r="B1941" t="s">
        <v>5303</v>
      </c>
      <c r="C1941" t="s">
        <v>8006</v>
      </c>
      <c r="D1941" s="3">
        <v>54.67</v>
      </c>
      <c r="E1941" s="3">
        <v>50.668476104736328</v>
      </c>
      <c r="F1941" s="1">
        <v>41934.8125</v>
      </c>
      <c r="G1941" s="1">
        <v>2259187.047262603</v>
      </c>
      <c r="H1941" s="1">
        <v>614513597.3900001</v>
      </c>
      <c r="I1941">
        <v>3.9472274553231461</v>
      </c>
      <c r="J1941" s="2">
        <v>9.8680686383078654E-5</v>
      </c>
      <c r="K1941" s="11">
        <v>0.52485301123207118</v>
      </c>
      <c r="L1941" s="10" t="s">
        <v>13400</v>
      </c>
      <c r="M1941" s="10"/>
    </row>
    <row r="1942" spans="1:13" x14ac:dyDescent="0.25">
      <c r="A1942" t="s">
        <v>2835</v>
      </c>
      <c r="B1942" t="s">
        <v>5301</v>
      </c>
      <c r="C1942" t="s">
        <v>5627</v>
      </c>
      <c r="D1942" s="3">
        <v>8.25</v>
      </c>
      <c r="E1942" s="3">
        <v>40.918048858642578</v>
      </c>
      <c r="F1942" s="1">
        <v>1139584.375</v>
      </c>
      <c r="G1942" s="1">
        <v>23177463.282441247</v>
      </c>
      <c r="H1942" s="1">
        <v>174240239.25</v>
      </c>
      <c r="I1942">
        <v>4.8878185929864211</v>
      </c>
      <c r="J1942" s="2">
        <v>1.2219546482466052E-4</v>
      </c>
      <c r="K1942" s="11">
        <v>0.20644839909388338</v>
      </c>
      <c r="L1942" s="10" t="s">
        <v>13401</v>
      </c>
      <c r="M1942" s="10"/>
    </row>
    <row r="1943" spans="1:13" x14ac:dyDescent="0.25">
      <c r="A1943" t="s">
        <v>1219</v>
      </c>
      <c r="B1943" t="s">
        <v>5303</v>
      </c>
      <c r="C1943" t="s">
        <v>8007</v>
      </c>
      <c r="D1943" s="3">
        <v>11.09</v>
      </c>
      <c r="E1943" s="3">
        <v>12.273150444030762</v>
      </c>
      <c r="F1943" s="1">
        <v>81262.7578125</v>
      </c>
      <c r="G1943" s="1">
        <v>948659.25924340438</v>
      </c>
      <c r="H1943" s="1">
        <v>128130056.12999998</v>
      </c>
      <c r="I1943">
        <v>16.295734409193454</v>
      </c>
      <c r="J1943" s="2">
        <v>4.0739336022983634E-4</v>
      </c>
      <c r="K1943" s="11">
        <v>0.44736013916370504</v>
      </c>
      <c r="L1943" s="10" t="s">
        <v>13402</v>
      </c>
      <c r="M1943" s="10"/>
    </row>
    <row r="1944" spans="1:13" x14ac:dyDescent="0.25">
      <c r="A1944" t="s">
        <v>3433</v>
      </c>
      <c r="B1944" t="s">
        <v>5301</v>
      </c>
      <c r="C1944" t="s">
        <v>8008</v>
      </c>
      <c r="D1944" s="3">
        <v>11.03</v>
      </c>
      <c r="E1944" s="3">
        <v>11.674966812133789</v>
      </c>
      <c r="F1944" s="1">
        <v>37647.609375</v>
      </c>
      <c r="G1944" s="1">
        <v>628327.29565452307</v>
      </c>
      <c r="H1944" s="1">
        <v>380049680</v>
      </c>
      <c r="I1944">
        <v>17.130669681402441</v>
      </c>
      <c r="J1944" s="2">
        <v>4.2826674203506101E-4</v>
      </c>
      <c r="K1944" s="11">
        <v>1.0448088828779203</v>
      </c>
      <c r="L1944" s="10" t="s">
        <v>13403</v>
      </c>
      <c r="M1944" s="10"/>
    </row>
    <row r="1945" spans="1:13" x14ac:dyDescent="0.25">
      <c r="A1945" t="s">
        <v>1134</v>
      </c>
      <c r="B1945" t="s">
        <v>5303</v>
      </c>
      <c r="C1945" t="s">
        <v>8009</v>
      </c>
      <c r="D1945" s="3" t="s">
        <v>6120</v>
      </c>
      <c r="E1945" s="3" t="s">
        <v>6120</v>
      </c>
      <c r="F1945" s="1" t="s">
        <v>6120</v>
      </c>
      <c r="G1945" s="1" t="s">
        <v>6120</v>
      </c>
      <c r="H1945" s="1">
        <v>1692025883.1000001</v>
      </c>
      <c r="I1945" t="e">
        <v>#VALUE!</v>
      </c>
      <c r="J1945" s="2" t="e">
        <v>#VALUE!</v>
      </c>
      <c r="K1945" s="11" t="s">
        <v>6120</v>
      </c>
      <c r="L1945" s="10" t="s">
        <v>13404</v>
      </c>
      <c r="M1945" s="10"/>
    </row>
    <row r="1946" spans="1:13" x14ac:dyDescent="0.25">
      <c r="A1946" t="s">
        <v>454</v>
      </c>
      <c r="B1946" t="s">
        <v>5303</v>
      </c>
      <c r="C1946" t="s">
        <v>8010</v>
      </c>
      <c r="D1946" s="3">
        <v>14.06</v>
      </c>
      <c r="E1946" s="3">
        <v>9.9111747741699219</v>
      </c>
      <c r="F1946" s="1">
        <v>198005.734375</v>
      </c>
      <c r="G1946" s="1">
        <v>2725452.1276569013</v>
      </c>
      <c r="H1946" s="1">
        <v>480310591.57999998</v>
      </c>
      <c r="I1946">
        <v>20.179242577906248</v>
      </c>
      <c r="J1946" s="2">
        <v>5.0448106444765618E-4</v>
      </c>
      <c r="K1946" s="11">
        <v>0.32077097044159542</v>
      </c>
      <c r="L1946" s="10" t="s">
        <v>13405</v>
      </c>
      <c r="M1946" s="10"/>
    </row>
    <row r="1947" spans="1:13" x14ac:dyDescent="0.25">
      <c r="A1947" t="s">
        <v>3237</v>
      </c>
      <c r="B1947" t="s">
        <v>5301</v>
      </c>
      <c r="C1947" t="s">
        <v>8011</v>
      </c>
      <c r="D1947" s="3">
        <v>18.510000000000002</v>
      </c>
      <c r="E1947" s="3">
        <v>15.959978103637695</v>
      </c>
      <c r="F1947" s="1">
        <v>42792.578125</v>
      </c>
      <c r="G1947" s="1">
        <v>829873.09656637674</v>
      </c>
      <c r="H1947" s="1">
        <v>139294191.48000002</v>
      </c>
      <c r="I1947">
        <v>12.531345513213127</v>
      </c>
      <c r="J1947" s="2">
        <v>3.1328363783032819E-4</v>
      </c>
      <c r="K1947" s="11">
        <v>0.32750931476640138</v>
      </c>
      <c r="L1947" s="10" t="s">
        <v>13406</v>
      </c>
      <c r="M1947" s="10"/>
    </row>
    <row r="1948" spans="1:13" x14ac:dyDescent="0.25">
      <c r="A1948" t="s">
        <v>168</v>
      </c>
      <c r="B1948" t="s">
        <v>5303</v>
      </c>
      <c r="C1948" t="s">
        <v>8012</v>
      </c>
      <c r="D1948" s="3">
        <v>24.85</v>
      </c>
      <c r="E1948" s="3">
        <v>23.753774642944336</v>
      </c>
      <c r="F1948" s="1">
        <v>92129.8359375</v>
      </c>
      <c r="G1948" s="1">
        <v>2621124.9991357732</v>
      </c>
      <c r="H1948" s="1">
        <v>399984506.60000002</v>
      </c>
      <c r="I1948">
        <v>8.4197144667029438</v>
      </c>
      <c r="J1948" s="2">
        <v>2.1049286166757359E-4</v>
      </c>
      <c r="K1948" s="11">
        <v>0.69082372130486913</v>
      </c>
      <c r="L1948" s="10" t="s">
        <v>13407</v>
      </c>
      <c r="M1948" s="10"/>
    </row>
    <row r="1949" spans="1:13" x14ac:dyDescent="0.25">
      <c r="A1949" t="s">
        <v>3098</v>
      </c>
      <c r="B1949" t="s">
        <v>5301</v>
      </c>
      <c r="C1949" t="s">
        <v>8013</v>
      </c>
      <c r="D1949" s="3">
        <v>32.854799999999997</v>
      </c>
      <c r="E1949" s="3">
        <v>34.507152557373047</v>
      </c>
      <c r="F1949" s="1">
        <v>40897.6328125</v>
      </c>
      <c r="G1949" s="1">
        <v>1223784.9176081105</v>
      </c>
      <c r="H1949" s="1">
        <v>284366790.77148437</v>
      </c>
      <c r="I1949">
        <v>5.7958998404018294</v>
      </c>
      <c r="J1949" s="2">
        <v>1.4489749601004573E-4</v>
      </c>
      <c r="K1949" s="11">
        <v>0.32794857059377069</v>
      </c>
      <c r="L1949" s="10" t="s">
        <v>13408</v>
      </c>
      <c r="M1949" s="10"/>
    </row>
    <row r="1950" spans="1:13" x14ac:dyDescent="0.25">
      <c r="A1950" t="s">
        <v>2888</v>
      </c>
      <c r="B1950" t="s">
        <v>5301</v>
      </c>
      <c r="C1950" t="s">
        <v>8014</v>
      </c>
      <c r="D1950" s="3">
        <v>10.1</v>
      </c>
      <c r="E1950" s="3">
        <v>9.7611503601074219</v>
      </c>
      <c r="F1950" s="1">
        <v>232139.8125</v>
      </c>
      <c r="G1950" s="1">
        <v>1981433.1240909195</v>
      </c>
      <c r="H1950" s="1">
        <v>631454222</v>
      </c>
      <c r="I1950">
        <v>20.489388301749202</v>
      </c>
      <c r="J1950" s="2">
        <v>5.1223470754373007E-4</v>
      </c>
      <c r="K1950" s="11">
        <v>0.53729652073444778</v>
      </c>
      <c r="L1950" s="10" t="s">
        <v>13409</v>
      </c>
      <c r="M1950" s="10"/>
    </row>
    <row r="1951" spans="1:13" x14ac:dyDescent="0.25">
      <c r="A1951" t="s">
        <v>4914</v>
      </c>
      <c r="B1951" t="s">
        <v>5301</v>
      </c>
      <c r="C1951" t="s">
        <v>8015</v>
      </c>
      <c r="D1951" s="3">
        <v>10.8</v>
      </c>
      <c r="E1951" s="3">
        <v>21.035600662231445</v>
      </c>
      <c r="F1951" s="1">
        <v>444865.125</v>
      </c>
      <c r="G1951" s="1">
        <v>4398050.7512190342</v>
      </c>
      <c r="H1951" s="1">
        <v>383730674.39999998</v>
      </c>
      <c r="I1951">
        <v>9.5076914232875591</v>
      </c>
      <c r="J1951" s="2">
        <v>2.3769228558218899E-4</v>
      </c>
      <c r="K1951" s="11">
        <v>0.37764299174392846</v>
      </c>
      <c r="L1951" s="10" t="s">
        <v>13410</v>
      </c>
      <c r="M1951" s="10"/>
    </row>
    <row r="1952" spans="1:13" x14ac:dyDescent="0.25">
      <c r="A1952" t="s">
        <v>1050</v>
      </c>
      <c r="B1952" t="s">
        <v>5303</v>
      </c>
      <c r="C1952" t="s">
        <v>8016</v>
      </c>
      <c r="D1952" s="3">
        <v>7.09</v>
      </c>
      <c r="E1952" s="3">
        <v>6.6379618644714355</v>
      </c>
      <c r="F1952" s="1">
        <v>33710.921875</v>
      </c>
      <c r="G1952" s="1">
        <v>249169.25334725523</v>
      </c>
      <c r="H1952" s="1">
        <v>170171508.7890625</v>
      </c>
      <c r="I1952">
        <v>30.129730191802707</v>
      </c>
      <c r="J1952" s="2">
        <v>7.5324325479506765E-4</v>
      </c>
      <c r="K1952" s="11">
        <v>0.59608190597481769</v>
      </c>
      <c r="L1952" s="10" t="s">
        <v>13411</v>
      </c>
      <c r="M1952" s="10"/>
    </row>
    <row r="1953" spans="1:13" x14ac:dyDescent="0.25">
      <c r="A1953" t="s">
        <v>1567</v>
      </c>
      <c r="B1953" t="s">
        <v>5303</v>
      </c>
      <c r="C1953" t="s">
        <v>8017</v>
      </c>
      <c r="D1953" s="3">
        <v>24.25</v>
      </c>
      <c r="E1953" s="3">
        <v>24.706512451171875</v>
      </c>
      <c r="F1953" s="1">
        <v>8855.078125</v>
      </c>
      <c r="G1953" s="1">
        <v>202596.23612116187</v>
      </c>
      <c r="H1953" s="1">
        <v>36375022.888183594</v>
      </c>
      <c r="I1953">
        <v>8.0950316397454003</v>
      </c>
      <c r="J1953" s="2">
        <v>2.0237579099363501E-4</v>
      </c>
      <c r="K1953" s="11">
        <v>0.44152679441801279</v>
      </c>
      <c r="L1953" s="10" t="s">
        <v>13412</v>
      </c>
      <c r="M1953" s="10"/>
    </row>
    <row r="1954" spans="1:13" x14ac:dyDescent="0.25">
      <c r="A1954" t="s">
        <v>4190</v>
      </c>
      <c r="B1954" t="s">
        <v>5301</v>
      </c>
      <c r="C1954" t="s">
        <v>8018</v>
      </c>
      <c r="D1954" s="3">
        <v>33.75</v>
      </c>
      <c r="E1954" s="3">
        <v>26.148677825927734</v>
      </c>
      <c r="F1954" s="1">
        <v>192451.140625</v>
      </c>
      <c r="G1954" s="1">
        <v>3732964.42201606</v>
      </c>
      <c r="H1954" s="1">
        <v>1836211410.5669999</v>
      </c>
      <c r="I1954">
        <v>7.6485702769143415</v>
      </c>
      <c r="J1954" s="2">
        <v>1.9121425692285855E-4</v>
      </c>
      <c r="K1954" s="11">
        <v>0.25869913544656076</v>
      </c>
      <c r="L1954" s="10" t="s">
        <v>13413</v>
      </c>
      <c r="M1954" s="10"/>
    </row>
    <row r="1955" spans="1:13" x14ac:dyDescent="0.25">
      <c r="A1955" t="s">
        <v>2027</v>
      </c>
      <c r="B1955" t="s">
        <v>5303</v>
      </c>
      <c r="C1955" t="s">
        <v>8019</v>
      </c>
      <c r="D1955" s="3">
        <v>55.25</v>
      </c>
      <c r="E1955" s="3">
        <v>48.673942565917969</v>
      </c>
      <c r="F1955" s="1">
        <v>12740.2333984375</v>
      </c>
      <c r="G1955" s="1">
        <v>474701.89334788977</v>
      </c>
      <c r="H1955" s="1">
        <v>77349998.474121094</v>
      </c>
      <c r="I1955">
        <v>4.1089747297364445</v>
      </c>
      <c r="J1955" s="2">
        <v>1.0272436824341111E-4</v>
      </c>
      <c r="K1955" s="11">
        <v>0.3978362343588176</v>
      </c>
      <c r="L1955" s="10" t="s">
        <v>13414</v>
      </c>
      <c r="M1955" s="10"/>
    </row>
    <row r="1956" spans="1:13" x14ac:dyDescent="0.25">
      <c r="A1956" t="s">
        <v>3901</v>
      </c>
      <c r="B1956" t="s">
        <v>5301</v>
      </c>
      <c r="C1956" t="s">
        <v>8020</v>
      </c>
      <c r="D1956" s="3">
        <v>13.9</v>
      </c>
      <c r="E1956" s="3">
        <v>9.334050178527832</v>
      </c>
      <c r="F1956" s="1">
        <v>579478.875</v>
      </c>
      <c r="G1956" s="1">
        <v>6600065.3710377365</v>
      </c>
      <c r="H1956" s="1">
        <v>1114431985.7</v>
      </c>
      <c r="I1956">
        <v>21.42692573691992</v>
      </c>
      <c r="J1956" s="2">
        <v>5.3567314342299794E-4</v>
      </c>
      <c r="K1956" s="11">
        <v>0.40947802200818761</v>
      </c>
      <c r="L1956" s="10" t="s">
        <v>13415</v>
      </c>
      <c r="M1956" s="10"/>
    </row>
    <row r="1957" spans="1:13" x14ac:dyDescent="0.25">
      <c r="A1957" t="s">
        <v>5019</v>
      </c>
      <c r="B1957" t="s">
        <v>5301</v>
      </c>
      <c r="C1957" t="s">
        <v>6046</v>
      </c>
      <c r="D1957" s="3">
        <v>106.48</v>
      </c>
      <c r="E1957" s="3">
        <v>109.44394683837891</v>
      </c>
      <c r="F1957" s="1">
        <v>33068.64453125</v>
      </c>
      <c r="G1957" s="1">
        <v>5190021.2632749788</v>
      </c>
      <c r="H1957" s="1">
        <v>1989647799.0400002</v>
      </c>
      <c r="I1957">
        <v>1.8274194761575033</v>
      </c>
      <c r="J1957" s="2">
        <v>4.5685486903937586E-5</v>
      </c>
      <c r="K1957" s="11">
        <v>0.46499914768483064</v>
      </c>
      <c r="L1957" s="10" t="s">
        <v>13416</v>
      </c>
      <c r="M1957" s="10"/>
    </row>
    <row r="1958" spans="1:13" x14ac:dyDescent="0.25">
      <c r="A1958" t="s">
        <v>2109</v>
      </c>
      <c r="B1958" t="s">
        <v>5303</v>
      </c>
      <c r="C1958" t="s">
        <v>8021</v>
      </c>
      <c r="D1958" s="3">
        <v>16.850000000000001</v>
      </c>
      <c r="E1958" s="3">
        <v>13.529000282287598</v>
      </c>
      <c r="F1958" s="1">
        <v>54644.9453125</v>
      </c>
      <c r="G1958" s="1">
        <v>645972.77281051339</v>
      </c>
      <c r="H1958" s="1">
        <v>396604695.95900011</v>
      </c>
      <c r="I1958">
        <v>14.78305830637342</v>
      </c>
      <c r="J1958" s="2">
        <v>3.6957645765933549E-4</v>
      </c>
      <c r="K1958" s="11">
        <v>0.47392210504975124</v>
      </c>
      <c r="L1958" s="10" t="s">
        <v>13417</v>
      </c>
      <c r="M1958" s="10"/>
    </row>
    <row r="1959" spans="1:13" x14ac:dyDescent="0.25">
      <c r="A1959" t="s">
        <v>2908</v>
      </c>
      <c r="B1959" t="s">
        <v>5301</v>
      </c>
      <c r="C1959" t="s">
        <v>8022</v>
      </c>
      <c r="D1959" s="3">
        <v>17.8</v>
      </c>
      <c r="E1959" s="3">
        <v>12.853400230407715</v>
      </c>
      <c r="F1959" s="1">
        <v>228603.21875</v>
      </c>
      <c r="G1959" s="1">
        <v>3168342.4588333252</v>
      </c>
      <c r="H1959" s="1">
        <v>556018973.80000007</v>
      </c>
      <c r="I1959">
        <v>15.560084990340018</v>
      </c>
      <c r="J1959" s="2">
        <v>3.8900212475850046E-4</v>
      </c>
      <c r="K1959" s="11">
        <v>0.58180826551010512</v>
      </c>
      <c r="L1959" s="10" t="s">
        <v>13418</v>
      </c>
      <c r="M1959" s="10"/>
    </row>
    <row r="1960" spans="1:13" x14ac:dyDescent="0.25">
      <c r="A1960" t="s">
        <v>2327</v>
      </c>
      <c r="B1960" t="s">
        <v>5303</v>
      </c>
      <c r="C1960" t="s">
        <v>8023</v>
      </c>
      <c r="D1960" s="3">
        <v>38.24</v>
      </c>
      <c r="E1960" s="3">
        <v>32.678001403808594</v>
      </c>
      <c r="F1960" s="1">
        <v>67975.953125</v>
      </c>
      <c r="G1960" s="1">
        <v>2284599.7105442588</v>
      </c>
      <c r="H1960" s="1">
        <v>1029872835.04</v>
      </c>
      <c r="I1960">
        <v>6.1203253383999847</v>
      </c>
      <c r="J1960" s="2">
        <v>1.5300813345999961E-4</v>
      </c>
      <c r="K1960" s="11">
        <v>0.43874275826079145</v>
      </c>
      <c r="L1960" s="10" t="s">
        <v>13419</v>
      </c>
      <c r="M1960" s="10"/>
    </row>
    <row r="1961" spans="1:13" x14ac:dyDescent="0.25">
      <c r="A1961" t="s">
        <v>552</v>
      </c>
      <c r="B1961" t="s">
        <v>5303</v>
      </c>
      <c r="C1961" t="s">
        <v>8024</v>
      </c>
      <c r="D1961" s="3">
        <v>22.65</v>
      </c>
      <c r="E1961" s="3">
        <v>23.405851364135742</v>
      </c>
      <c r="F1961" s="1">
        <v>9526.5107421875</v>
      </c>
      <c r="G1961" s="1">
        <v>236972.44747078151</v>
      </c>
      <c r="H1961" s="1">
        <v>22649999.618530273</v>
      </c>
      <c r="I1961">
        <v>8.5448718309155591</v>
      </c>
      <c r="J1961" s="2">
        <v>2.1362179577288898E-4</v>
      </c>
      <c r="K1961" s="11">
        <v>0.53031804386351111</v>
      </c>
      <c r="L1961" s="10" t="s">
        <v>13420</v>
      </c>
      <c r="M1961" s="10"/>
    </row>
    <row r="1962" spans="1:13" x14ac:dyDescent="0.25">
      <c r="A1962" t="s">
        <v>2831</v>
      </c>
      <c r="B1962" t="s">
        <v>5301</v>
      </c>
      <c r="C1962" t="s">
        <v>8025</v>
      </c>
      <c r="D1962" s="3">
        <v>19.12</v>
      </c>
      <c r="E1962" s="3">
        <v>18.256954193115234</v>
      </c>
      <c r="F1962" s="1">
        <v>47192.6328125</v>
      </c>
      <c r="G1962" s="1">
        <v>841567.73248132097</v>
      </c>
      <c r="H1962" s="1">
        <v>196457427.97851562</v>
      </c>
      <c r="I1962">
        <v>10.954729791424944</v>
      </c>
      <c r="J1962" s="2">
        <v>2.738682447856236E-4</v>
      </c>
      <c r="K1962" s="11">
        <v>0.3346684332749274</v>
      </c>
      <c r="L1962" s="10" t="s">
        <v>13421</v>
      </c>
      <c r="M1962" s="10"/>
    </row>
    <row r="1963" spans="1:13" x14ac:dyDescent="0.25">
      <c r="A1963" t="s">
        <v>1104</v>
      </c>
      <c r="B1963" t="s">
        <v>5303</v>
      </c>
      <c r="C1963" t="s">
        <v>8026</v>
      </c>
      <c r="D1963" s="3">
        <v>2.1800000000000002</v>
      </c>
      <c r="E1963" s="3">
        <v>2.3187499046325684</v>
      </c>
      <c r="F1963" s="1">
        <v>1734424.5</v>
      </c>
      <c r="G1963" s="1">
        <v>4107708.6271042838</v>
      </c>
      <c r="H1963" s="1">
        <v>290950499.75999999</v>
      </c>
      <c r="I1963">
        <v>86.253372819735901</v>
      </c>
      <c r="J1963" s="2">
        <v>2.1563343204933976E-3</v>
      </c>
      <c r="K1963" s="11">
        <v>0.494647129362357</v>
      </c>
      <c r="L1963" s="10" t="s">
        <v>13422</v>
      </c>
      <c r="M1963" s="10"/>
    </row>
    <row r="1964" spans="1:13" x14ac:dyDescent="0.25">
      <c r="A1964" t="s">
        <v>2978</v>
      </c>
      <c r="B1964" t="s">
        <v>5301</v>
      </c>
      <c r="C1964" t="s">
        <v>8027</v>
      </c>
      <c r="D1964" s="3">
        <v>18.100000000000001</v>
      </c>
      <c r="E1964" s="3">
        <v>16.034700393676758</v>
      </c>
      <c r="F1964" s="1">
        <v>105977.65625</v>
      </c>
      <c r="G1964" s="1">
        <v>2450172.8905008966</v>
      </c>
      <c r="H1964" s="1">
        <v>531416705.90000004</v>
      </c>
      <c r="I1964">
        <v>12.472948984994412</v>
      </c>
      <c r="J1964" s="2">
        <v>3.118237246248603E-4</v>
      </c>
      <c r="K1964" s="11">
        <v>0.49047427683696565</v>
      </c>
      <c r="L1964" s="10" t="s">
        <v>13423</v>
      </c>
      <c r="M1964" s="10"/>
    </row>
    <row r="1965" spans="1:13" x14ac:dyDescent="0.25">
      <c r="A1965" t="s">
        <v>643</v>
      </c>
      <c r="B1965" t="s">
        <v>5303</v>
      </c>
      <c r="C1965" t="s">
        <v>8028</v>
      </c>
      <c r="D1965" s="3">
        <v>17.920000000000002</v>
      </c>
      <c r="E1965" s="3">
        <v>18.200750350952148</v>
      </c>
      <c r="F1965" s="1">
        <v>77340.1015625</v>
      </c>
      <c r="G1965" s="1">
        <v>1463123.0708600483</v>
      </c>
      <c r="H1965" s="1">
        <v>267036904.96000001</v>
      </c>
      <c r="I1965">
        <v>10.988557951927364</v>
      </c>
      <c r="J1965" s="2">
        <v>2.7471394879818411E-4</v>
      </c>
      <c r="K1965" s="11">
        <v>0.47284228458403776</v>
      </c>
      <c r="L1965" s="10" t="s">
        <v>13424</v>
      </c>
      <c r="M1965" s="10"/>
    </row>
    <row r="1966" spans="1:13" x14ac:dyDescent="0.25">
      <c r="A1966" t="s">
        <v>1765</v>
      </c>
      <c r="B1966" t="s">
        <v>5303</v>
      </c>
      <c r="C1966" t="s">
        <v>8029</v>
      </c>
      <c r="D1966" s="3">
        <v>31.7</v>
      </c>
      <c r="E1966" s="3">
        <v>26.671300888061523</v>
      </c>
      <c r="F1966" s="1">
        <v>17046.93359375</v>
      </c>
      <c r="G1966" s="1">
        <v>601401.13532122865</v>
      </c>
      <c r="H1966" s="1">
        <v>218663113</v>
      </c>
      <c r="I1966">
        <v>7.4986968516981118</v>
      </c>
      <c r="J1966" s="2">
        <v>1.874674212924528E-4</v>
      </c>
      <c r="K1966" s="11">
        <v>0.82066189397392864</v>
      </c>
      <c r="L1966" s="10" t="s">
        <v>13425</v>
      </c>
      <c r="M1966" s="10"/>
    </row>
    <row r="1967" spans="1:13" x14ac:dyDescent="0.25">
      <c r="A1967" t="s">
        <v>3709</v>
      </c>
      <c r="B1967" t="s">
        <v>5301</v>
      </c>
      <c r="C1967" t="s">
        <v>8030</v>
      </c>
      <c r="D1967" s="3">
        <v>10.25</v>
      </c>
      <c r="E1967" s="3">
        <v>9.4442005157470703</v>
      </c>
      <c r="F1967" s="1">
        <v>857571.1875</v>
      </c>
      <c r="G1967" s="1">
        <v>7540177.6576230368</v>
      </c>
      <c r="H1967" s="1">
        <v>2501648989</v>
      </c>
      <c r="I1967">
        <v>21.177017542832136</v>
      </c>
      <c r="J1967" s="2">
        <v>5.2942543857080341E-4</v>
      </c>
      <c r="K1967" s="11">
        <v>0.4965695708888308</v>
      </c>
      <c r="L1967" s="10" t="s">
        <v>13426</v>
      </c>
      <c r="M1967" s="10"/>
    </row>
    <row r="1968" spans="1:13" x14ac:dyDescent="0.25">
      <c r="A1968" t="s">
        <v>3249</v>
      </c>
      <c r="B1968" t="s">
        <v>5301</v>
      </c>
      <c r="C1968" t="s">
        <v>8031</v>
      </c>
      <c r="D1968" s="3">
        <v>2.58</v>
      </c>
      <c r="E1968" s="3">
        <v>2.4990754127502441</v>
      </c>
      <c r="F1968" s="1">
        <v>83866.1328125</v>
      </c>
      <c r="G1968" s="1">
        <v>166577.9036400436</v>
      </c>
      <c r="H1968" s="1">
        <v>54271945.953369141</v>
      </c>
      <c r="I1968">
        <v>80.029597738268762</v>
      </c>
      <c r="J1968" s="2">
        <v>2.0007399434567191E-3</v>
      </c>
      <c r="K1968" s="11">
        <v>0.43799101755177211</v>
      </c>
      <c r="L1968" s="10" t="s">
        <v>13427</v>
      </c>
      <c r="M1968" s="10"/>
    </row>
    <row r="1969" spans="1:13" x14ac:dyDescent="0.25">
      <c r="A1969" t="s">
        <v>1423</v>
      </c>
      <c r="B1969" t="s">
        <v>5303</v>
      </c>
      <c r="C1969" t="s">
        <v>8032</v>
      </c>
      <c r="D1969" s="3">
        <v>15.2</v>
      </c>
      <c r="E1969" s="3">
        <v>14.426950454711914</v>
      </c>
      <c r="F1969" s="1">
        <v>108114.921875</v>
      </c>
      <c r="G1969" s="1">
        <v>1661946.5469553021</v>
      </c>
      <c r="H1969" s="1">
        <v>241677567.99999997</v>
      </c>
      <c r="I1969">
        <v>13.862943567168003</v>
      </c>
      <c r="J1969" s="2">
        <v>3.4657358917920009E-4</v>
      </c>
      <c r="K1969" s="11">
        <v>0.50964501295814235</v>
      </c>
      <c r="L1969" s="10" t="s">
        <v>13428</v>
      </c>
      <c r="M1969" s="10"/>
    </row>
    <row r="1970" spans="1:13" x14ac:dyDescent="0.25">
      <c r="A1970" t="s">
        <v>1706</v>
      </c>
      <c r="B1970" t="s">
        <v>5303</v>
      </c>
      <c r="C1970" t="s">
        <v>8033</v>
      </c>
      <c r="D1970" s="3">
        <v>24.18</v>
      </c>
      <c r="E1970" s="3">
        <v>19.400550842285156</v>
      </c>
      <c r="F1970" s="1">
        <v>124753.4453125</v>
      </c>
      <c r="G1970" s="1">
        <v>2200997.9075766848</v>
      </c>
      <c r="H1970" s="1">
        <v>575720915.63999999</v>
      </c>
      <c r="I1970">
        <v>10.308985637875958</v>
      </c>
      <c r="J1970" s="2">
        <v>2.5772464094689894E-4</v>
      </c>
      <c r="K1970" s="11">
        <v>0.54582393428137554</v>
      </c>
      <c r="L1970" s="10" t="s">
        <v>13429</v>
      </c>
      <c r="M1970" s="10"/>
    </row>
    <row r="1971" spans="1:13" x14ac:dyDescent="0.25">
      <c r="A1971" t="s">
        <v>1301</v>
      </c>
      <c r="B1971" t="s">
        <v>5303</v>
      </c>
      <c r="C1971" t="s">
        <v>8034</v>
      </c>
      <c r="D1971" s="3">
        <v>15.78</v>
      </c>
      <c r="E1971" s="3" t="s">
        <v>6120</v>
      </c>
      <c r="F1971" s="1" t="s">
        <v>6120</v>
      </c>
      <c r="G1971" s="1">
        <v>1752152.2220841893</v>
      </c>
      <c r="H1971" s="1">
        <v>699816379.13999999</v>
      </c>
      <c r="I1971" t="e">
        <v>#VALUE!</v>
      </c>
      <c r="J1971" s="2" t="e">
        <v>#VALUE!</v>
      </c>
      <c r="K1971" s="11">
        <v>0.49640330075069594</v>
      </c>
      <c r="L1971" s="10" t="s">
        <v>13430</v>
      </c>
      <c r="M1971" s="10"/>
    </row>
    <row r="1972" spans="1:13" x14ac:dyDescent="0.25">
      <c r="A1972" t="s">
        <v>4891</v>
      </c>
      <c r="B1972" t="s">
        <v>5301</v>
      </c>
      <c r="C1972" t="s">
        <v>8035</v>
      </c>
      <c r="D1972" s="3">
        <v>14.06</v>
      </c>
      <c r="E1972" s="3">
        <v>12.210457801818848</v>
      </c>
      <c r="F1972" s="1">
        <v>26643.876953125</v>
      </c>
      <c r="G1972" s="1">
        <v>332731.54322333162</v>
      </c>
      <c r="H1972" s="1">
        <v>94684295.654296875</v>
      </c>
      <c r="I1972">
        <v>16.379402250602624</v>
      </c>
      <c r="J1972" s="2">
        <v>4.0948505626506559E-4</v>
      </c>
      <c r="K1972" s="11">
        <v>0.36394634671093085</v>
      </c>
      <c r="L1972" s="10" t="s">
        <v>13431</v>
      </c>
      <c r="M1972" s="10"/>
    </row>
    <row r="1973" spans="1:13" x14ac:dyDescent="0.25">
      <c r="A1973" t="s">
        <v>3844</v>
      </c>
      <c r="B1973" t="s">
        <v>5301</v>
      </c>
      <c r="C1973" t="s">
        <v>8036</v>
      </c>
      <c r="D1973" s="3">
        <v>33.32</v>
      </c>
      <c r="E1973" s="3">
        <v>33.397998809814453</v>
      </c>
      <c r="F1973" s="1">
        <v>109222.84375</v>
      </c>
      <c r="G1973" s="1">
        <v>3881155.2110992922</v>
      </c>
      <c r="H1973" s="1">
        <v>2091846359.96</v>
      </c>
      <c r="I1973">
        <v>5.9883827512811125</v>
      </c>
      <c r="J1973" s="2">
        <v>1.4970956878202781E-4</v>
      </c>
      <c r="K1973" s="11">
        <v>0.45244879317782838</v>
      </c>
      <c r="L1973" s="10" t="s">
        <v>13432</v>
      </c>
      <c r="M1973" s="10"/>
    </row>
    <row r="1974" spans="1:13" x14ac:dyDescent="0.25">
      <c r="A1974" t="s">
        <v>3052</v>
      </c>
      <c r="B1974" t="s">
        <v>5301</v>
      </c>
      <c r="C1974" t="s">
        <v>8037</v>
      </c>
      <c r="D1974" s="3">
        <v>18.37</v>
      </c>
      <c r="E1974" s="3">
        <v>19.6875</v>
      </c>
      <c r="F1974" s="1">
        <v>97379.5546875</v>
      </c>
      <c r="G1974" s="1">
        <v>1934786.1223424233</v>
      </c>
      <c r="H1974" s="1">
        <v>3287482028.71</v>
      </c>
      <c r="I1974">
        <v>10.15873015873016</v>
      </c>
      <c r="J1974" s="2">
        <v>2.5396825396825401E-4</v>
      </c>
      <c r="K1974" s="11">
        <v>0.58316944532878823</v>
      </c>
      <c r="L1974" s="10" t="s">
        <v>13433</v>
      </c>
      <c r="M1974" s="10"/>
    </row>
    <row r="1975" spans="1:13" x14ac:dyDescent="0.25">
      <c r="A1975" t="s">
        <v>4993</v>
      </c>
      <c r="B1975" t="s">
        <v>5301</v>
      </c>
      <c r="C1975" t="s">
        <v>8038</v>
      </c>
      <c r="D1975" s="3">
        <v>13.95</v>
      </c>
      <c r="E1975" s="3">
        <v>14.247638702392578</v>
      </c>
      <c r="F1975" s="1">
        <v>169044.40625</v>
      </c>
      <c r="G1975" s="1">
        <v>2272495.726318175</v>
      </c>
      <c r="H1975" s="1">
        <v>430429687.5</v>
      </c>
      <c r="I1975">
        <v>14.037413790287538</v>
      </c>
      <c r="J1975" s="2">
        <v>3.5093534475718843E-4</v>
      </c>
      <c r="K1975" s="11">
        <v>0.28127550414250135</v>
      </c>
      <c r="L1975" s="10" t="s">
        <v>13434</v>
      </c>
      <c r="M1975" s="10"/>
    </row>
    <row r="1976" spans="1:13" x14ac:dyDescent="0.25">
      <c r="A1976" t="s">
        <v>5103</v>
      </c>
      <c r="B1976" t="s">
        <v>5301</v>
      </c>
      <c r="C1976" t="s">
        <v>8039</v>
      </c>
      <c r="D1976" s="3">
        <v>1.8</v>
      </c>
      <c r="E1976" s="3">
        <v>1.8913999795913696</v>
      </c>
      <c r="F1976" s="1">
        <v>830363.9375</v>
      </c>
      <c r="G1976" s="1">
        <v>1668116.6778693926</v>
      </c>
      <c r="H1976" s="1">
        <v>4544754737.3999996</v>
      </c>
      <c r="I1976">
        <v>105.74177971769319</v>
      </c>
      <c r="J1976" s="2">
        <v>2.6435444929423296E-3</v>
      </c>
      <c r="K1976" s="11">
        <v>0.56250440374050548</v>
      </c>
      <c r="L1976" s="10" t="s">
        <v>13435</v>
      </c>
      <c r="M1976" s="10"/>
    </row>
    <row r="1977" spans="1:13" x14ac:dyDescent="0.25">
      <c r="A1977" t="s">
        <v>3037</v>
      </c>
      <c r="B1977" t="s">
        <v>5301</v>
      </c>
      <c r="C1977" t="s">
        <v>8040</v>
      </c>
      <c r="D1977" s="3">
        <v>18.850000000000001</v>
      </c>
      <c r="E1977" s="3">
        <v>17.859949111938477</v>
      </c>
      <c r="F1977" s="1">
        <v>23564.19921875</v>
      </c>
      <c r="G1977" s="1">
        <v>518318.86599760962</v>
      </c>
      <c r="H1977" s="1">
        <v>165051938.35000002</v>
      </c>
      <c r="I1977">
        <v>11.198240193546244</v>
      </c>
      <c r="J1977" s="2">
        <v>2.799560048386561E-4</v>
      </c>
      <c r="K1977" s="11">
        <v>0.56510298292588035</v>
      </c>
      <c r="L1977" s="10" t="s">
        <v>13436</v>
      </c>
      <c r="M1977" s="10"/>
    </row>
    <row r="1978" spans="1:13" x14ac:dyDescent="0.25">
      <c r="A1978" t="s">
        <v>5035</v>
      </c>
      <c r="B1978" t="s">
        <v>5301</v>
      </c>
      <c r="C1978" t="s">
        <v>8041</v>
      </c>
      <c r="D1978" s="3">
        <v>24.3</v>
      </c>
      <c r="E1978" s="3">
        <v>23.864250183105469</v>
      </c>
      <c r="F1978" s="1">
        <v>29788.400390625</v>
      </c>
      <c r="G1978" s="1">
        <v>769322.67781351658</v>
      </c>
      <c r="H1978" s="1">
        <v>505184752.80000001</v>
      </c>
      <c r="I1978">
        <v>8.380736811986182</v>
      </c>
      <c r="J1978" s="2">
        <v>2.0951842029965455E-4</v>
      </c>
      <c r="K1978" s="11">
        <v>0.69169699574202714</v>
      </c>
      <c r="L1978" s="10" t="s">
        <v>13437</v>
      </c>
      <c r="M1978" s="10"/>
    </row>
    <row r="1979" spans="1:13" x14ac:dyDescent="0.25">
      <c r="A1979" t="s">
        <v>1399</v>
      </c>
      <c r="B1979" t="s">
        <v>5303</v>
      </c>
      <c r="C1979" t="s">
        <v>8042</v>
      </c>
      <c r="D1979" s="3">
        <v>30.77</v>
      </c>
      <c r="E1979" s="3" t="s">
        <v>6120</v>
      </c>
      <c r="F1979" s="1">
        <v>1638.0333251953125</v>
      </c>
      <c r="G1979" s="1">
        <v>45139.049997457005</v>
      </c>
      <c r="H1979" s="1">
        <v>6215539.9322509766</v>
      </c>
      <c r="I1979" t="e">
        <v>#VALUE!</v>
      </c>
      <c r="J1979" s="2" t="e">
        <v>#VALUE!</v>
      </c>
      <c r="K1979" s="11">
        <v>0.59565498058256894</v>
      </c>
      <c r="L1979" s="10" t="s">
        <v>13438</v>
      </c>
      <c r="M1979" s="10"/>
    </row>
    <row r="1980" spans="1:13" x14ac:dyDescent="0.25">
      <c r="A1980" t="s">
        <v>1966</v>
      </c>
      <c r="B1980" t="s">
        <v>5303</v>
      </c>
      <c r="C1980" t="s">
        <v>8043</v>
      </c>
      <c r="D1980" s="3">
        <v>11.05</v>
      </c>
      <c r="E1980" s="3">
        <v>10.046700477600098</v>
      </c>
      <c r="F1980" s="1">
        <v>437669.09375</v>
      </c>
      <c r="G1980" s="1">
        <v>4074045.4682733198</v>
      </c>
      <c r="H1980" s="1">
        <v>754992332.9000001</v>
      </c>
      <c r="I1980">
        <v>19.907033204176397</v>
      </c>
      <c r="J1980" s="2">
        <v>4.9767583010440996E-4</v>
      </c>
      <c r="K1980" s="11">
        <v>0.47983981440979795</v>
      </c>
      <c r="L1980" s="10" t="s">
        <v>13439</v>
      </c>
      <c r="M1980" s="10"/>
    </row>
    <row r="1981" spans="1:13" x14ac:dyDescent="0.25">
      <c r="A1981" t="s">
        <v>4092</v>
      </c>
      <c r="B1981" t="s">
        <v>5301</v>
      </c>
      <c r="C1981" t="s">
        <v>8044</v>
      </c>
      <c r="D1981" s="3">
        <v>40.25</v>
      </c>
      <c r="E1981" s="3">
        <v>31.317800521850586</v>
      </c>
      <c r="F1981" s="1">
        <v>110063.4296875</v>
      </c>
      <c r="G1981" s="1">
        <v>3832122.1757815871</v>
      </c>
      <c r="H1981" s="1">
        <v>831681845.75</v>
      </c>
      <c r="I1981">
        <v>6.3861445142183282</v>
      </c>
      <c r="J1981" s="2">
        <v>1.5965361285545819E-4</v>
      </c>
      <c r="K1981" s="11">
        <v>0.38648227379878225</v>
      </c>
      <c r="L1981" s="10" t="s">
        <v>13440</v>
      </c>
      <c r="M1981" s="10"/>
    </row>
    <row r="1982" spans="1:13" x14ac:dyDescent="0.25">
      <c r="A1982" t="s">
        <v>1080</v>
      </c>
      <c r="B1982" t="s">
        <v>5303</v>
      </c>
      <c r="C1982" t="s">
        <v>8045</v>
      </c>
      <c r="D1982" s="3">
        <v>4.05</v>
      </c>
      <c r="E1982" s="3">
        <v>8.2844076156616211</v>
      </c>
      <c r="F1982" s="1">
        <v>359157.3125</v>
      </c>
      <c r="G1982" s="1">
        <v>4272652.2697025426</v>
      </c>
      <c r="H1982" s="1">
        <v>27630541.800000001</v>
      </c>
      <c r="I1982">
        <v>24.141738224215484</v>
      </c>
      <c r="J1982" s="2">
        <v>6.0354345560538708E-4</v>
      </c>
      <c r="K1982" s="11">
        <v>0.90432361788479143</v>
      </c>
      <c r="L1982" s="10" t="s">
        <v>13441</v>
      </c>
      <c r="M1982" s="10"/>
    </row>
    <row r="1983" spans="1:13" x14ac:dyDescent="0.25">
      <c r="A1983" t="s">
        <v>2229</v>
      </c>
      <c r="B1983" t="s">
        <v>5303</v>
      </c>
      <c r="C1983" t="s">
        <v>8046</v>
      </c>
      <c r="D1983" s="3">
        <v>13.45</v>
      </c>
      <c r="E1983" s="3">
        <v>12.281149864196777</v>
      </c>
      <c r="F1983" s="1">
        <v>656973.1875</v>
      </c>
      <c r="G1983" s="1">
        <v>6945454.2862713672</v>
      </c>
      <c r="H1983" s="1">
        <v>616508403.19999993</v>
      </c>
      <c r="I1983">
        <v>16.285120058917265</v>
      </c>
      <c r="J1983" s="2">
        <v>4.0712800147293162E-4</v>
      </c>
      <c r="K1983" s="11">
        <v>0.43137620490541834</v>
      </c>
      <c r="L1983" s="10" t="s">
        <v>13442</v>
      </c>
      <c r="M1983" s="10"/>
    </row>
    <row r="1984" spans="1:13" x14ac:dyDescent="0.25">
      <c r="A1984" t="s">
        <v>3344</v>
      </c>
      <c r="B1984" t="s">
        <v>5301</v>
      </c>
      <c r="C1984" t="s">
        <v>8047</v>
      </c>
      <c r="D1984" s="3">
        <v>28.71</v>
      </c>
      <c r="E1984" s="3">
        <v>26.741300582885742</v>
      </c>
      <c r="F1984" s="1">
        <v>24226.900390625</v>
      </c>
      <c r="G1984" s="1">
        <v>558032.50347952382</v>
      </c>
      <c r="H1984" s="1">
        <v>260623121.21999997</v>
      </c>
      <c r="I1984">
        <v>7.4790677955281915</v>
      </c>
      <c r="J1984" s="2">
        <v>1.8697669488820478E-4</v>
      </c>
      <c r="K1984" s="11">
        <v>0.69335595555284901</v>
      </c>
      <c r="L1984" s="10" t="s">
        <v>13443</v>
      </c>
      <c r="M1984" s="10"/>
    </row>
    <row r="1985" spans="1:13" x14ac:dyDescent="0.25">
      <c r="A1985" t="s">
        <v>1733</v>
      </c>
      <c r="B1985" t="s">
        <v>5303</v>
      </c>
      <c r="C1985" t="s">
        <v>5493</v>
      </c>
      <c r="D1985" s="3">
        <v>65.33</v>
      </c>
      <c r="E1985" s="3">
        <v>55.331501007080078</v>
      </c>
      <c r="F1985" s="1">
        <v>145581.421875</v>
      </c>
      <c r="G1985" s="1">
        <v>8993526.8928985652</v>
      </c>
      <c r="H1985" s="1">
        <v>2480630926.7400002</v>
      </c>
      <c r="I1985">
        <v>3.6145775256378552</v>
      </c>
      <c r="J1985" s="2">
        <v>9.036443814094638E-5</v>
      </c>
      <c r="K1985" s="11">
        <v>0.29239698235496103</v>
      </c>
      <c r="L1985" s="10" t="s">
        <v>13444</v>
      </c>
      <c r="M1985" s="10"/>
    </row>
    <row r="1986" spans="1:13" x14ac:dyDescent="0.25">
      <c r="A1986" t="s">
        <v>330</v>
      </c>
      <c r="B1986" t="s">
        <v>5303</v>
      </c>
      <c r="C1986" t="s">
        <v>8048</v>
      </c>
      <c r="D1986" s="3">
        <v>41.25</v>
      </c>
      <c r="E1986" s="3">
        <v>31.356000900268555</v>
      </c>
      <c r="F1986" s="1">
        <v>46309.390625</v>
      </c>
      <c r="G1986" s="1">
        <v>1552595.3945376649</v>
      </c>
      <c r="H1986" s="1">
        <v>697672304.99999988</v>
      </c>
      <c r="I1986">
        <v>6.3783644041892806</v>
      </c>
      <c r="J1986" s="2">
        <v>1.5945911010473201E-4</v>
      </c>
      <c r="K1986" s="11">
        <v>0.37914779608209931</v>
      </c>
      <c r="L1986" s="10" t="s">
        <v>13445</v>
      </c>
      <c r="M1986" s="10"/>
    </row>
    <row r="1987" spans="1:13" x14ac:dyDescent="0.25">
      <c r="A1987" t="s">
        <v>4634</v>
      </c>
      <c r="B1987" t="s">
        <v>5301</v>
      </c>
      <c r="C1987" t="s">
        <v>8049</v>
      </c>
      <c r="D1987" s="3">
        <v>4.8600000000000003</v>
      </c>
      <c r="E1987" s="3">
        <v>7.7343502044677734</v>
      </c>
      <c r="F1987" s="1">
        <v>199919.046875</v>
      </c>
      <c r="G1987" s="1">
        <v>1452138.8116794035</v>
      </c>
      <c r="H1987" s="1">
        <v>130524043.14</v>
      </c>
      <c r="I1987">
        <v>25.858668758555737</v>
      </c>
      <c r="J1987" s="2">
        <v>6.4646671896389347E-4</v>
      </c>
      <c r="K1987" s="11">
        <v>0.51754467297890394</v>
      </c>
      <c r="L1987" s="10" t="s">
        <v>13446</v>
      </c>
      <c r="M1987" s="10"/>
    </row>
    <row r="1988" spans="1:13" x14ac:dyDescent="0.25">
      <c r="A1988" t="s">
        <v>1256</v>
      </c>
      <c r="B1988" t="s">
        <v>5303</v>
      </c>
      <c r="C1988" t="s">
        <v>8050</v>
      </c>
      <c r="D1988" s="3">
        <v>28.08</v>
      </c>
      <c r="E1988" s="3" t="s">
        <v>6120</v>
      </c>
      <c r="F1988" s="1">
        <v>4207.966796875</v>
      </c>
      <c r="G1988" s="1">
        <v>89771.110057597747</v>
      </c>
      <c r="H1988" s="1">
        <v>5616000.1754760742</v>
      </c>
      <c r="I1988" t="e">
        <v>#VALUE!</v>
      </c>
      <c r="J1988" s="2" t="e">
        <v>#VALUE!</v>
      </c>
      <c r="K1988" s="11">
        <v>0.89774718818654242</v>
      </c>
      <c r="L1988" s="10" t="s">
        <v>13447</v>
      </c>
      <c r="M1988" s="10"/>
    </row>
    <row r="1989" spans="1:13" x14ac:dyDescent="0.25">
      <c r="A1989" t="s">
        <v>2092</v>
      </c>
      <c r="B1989" t="s">
        <v>5303</v>
      </c>
      <c r="C1989" t="s">
        <v>8051</v>
      </c>
      <c r="D1989" s="3">
        <v>22.66</v>
      </c>
      <c r="E1989" s="3">
        <v>22.069034576416016</v>
      </c>
      <c r="F1989" s="1">
        <v>18724.767578125</v>
      </c>
      <c r="G1989" s="1">
        <v>395532.51145599043</v>
      </c>
      <c r="H1989" s="1">
        <v>60048999.786376953</v>
      </c>
      <c r="I1989">
        <v>9.0624716413163444</v>
      </c>
      <c r="J1989" s="2">
        <v>2.265617910329086E-4</v>
      </c>
      <c r="K1989" s="11">
        <v>0.5357500704535586</v>
      </c>
      <c r="L1989" s="10" t="s">
        <v>13448</v>
      </c>
      <c r="M1989" s="10"/>
    </row>
    <row r="1990" spans="1:13" x14ac:dyDescent="0.25">
      <c r="A1990" t="s">
        <v>1752</v>
      </c>
      <c r="B1990" t="s">
        <v>5303</v>
      </c>
      <c r="C1990" t="s">
        <v>8052</v>
      </c>
      <c r="D1990" s="3">
        <v>40.64</v>
      </c>
      <c r="E1990" s="3">
        <v>32.068801879882813</v>
      </c>
      <c r="F1990" s="1">
        <v>141892.484375</v>
      </c>
      <c r="G1990" s="1">
        <v>4165507.1186987497</v>
      </c>
      <c r="H1990" s="1">
        <v>476723008.96000004</v>
      </c>
      <c r="I1990">
        <v>6.2365909630525573</v>
      </c>
      <c r="J1990" s="2">
        <v>1.5591477407631392E-4</v>
      </c>
      <c r="K1990" s="11">
        <v>5.3772456303095906E-2</v>
      </c>
      <c r="L1990" s="10" t="s">
        <v>13449</v>
      </c>
      <c r="M1990" s="10"/>
    </row>
    <row r="1991" spans="1:13" x14ac:dyDescent="0.25">
      <c r="A1991" t="s">
        <v>236</v>
      </c>
      <c r="B1991" t="s">
        <v>5303</v>
      </c>
      <c r="C1991" t="s">
        <v>8053</v>
      </c>
      <c r="D1991" s="3">
        <v>6.41</v>
      </c>
      <c r="E1991" s="3">
        <v>4.9115500450134277</v>
      </c>
      <c r="F1991" s="1">
        <v>168167.09375</v>
      </c>
      <c r="G1991" s="1">
        <v>650327.38465762546</v>
      </c>
      <c r="H1991" s="1">
        <v>236009270.79000002</v>
      </c>
      <c r="I1991">
        <v>40.720342492092684</v>
      </c>
      <c r="J1991" s="2">
        <v>1.0180085623023171E-3</v>
      </c>
      <c r="K1991" s="11">
        <v>0.42041699574531083</v>
      </c>
      <c r="L1991" s="10" t="s">
        <v>13450</v>
      </c>
      <c r="M1991" s="10"/>
    </row>
    <row r="1992" spans="1:13" x14ac:dyDescent="0.25">
      <c r="A1992" t="s">
        <v>3933</v>
      </c>
      <c r="B1992" t="s">
        <v>5301</v>
      </c>
      <c r="C1992" t="s">
        <v>8054</v>
      </c>
      <c r="D1992" s="3">
        <v>17.895</v>
      </c>
      <c r="E1992" s="3">
        <v>18.04643440246582</v>
      </c>
      <c r="F1992" s="1">
        <v>7892.22216796875</v>
      </c>
      <c r="G1992" s="1">
        <v>234458.86738677716</v>
      </c>
      <c r="H1992" s="1">
        <v>160398880.00488281</v>
      </c>
      <c r="I1992">
        <v>11.082521651627342</v>
      </c>
      <c r="J1992" s="2">
        <v>2.7706304129068357E-4</v>
      </c>
      <c r="K1992" s="11">
        <v>0.74844321511748002</v>
      </c>
      <c r="L1992" s="10" t="s">
        <v>13451</v>
      </c>
      <c r="M1992" s="10"/>
    </row>
    <row r="1993" spans="1:13" x14ac:dyDescent="0.25">
      <c r="A1993" t="s">
        <v>2747</v>
      </c>
      <c r="B1993" t="s">
        <v>5303</v>
      </c>
      <c r="C1993" t="s">
        <v>8055</v>
      </c>
      <c r="D1993" s="3">
        <v>24.2</v>
      </c>
      <c r="E1993" s="3">
        <v>19.829399108886719</v>
      </c>
      <c r="F1993" s="1">
        <v>19819.478515625</v>
      </c>
      <c r="G1993" s="1">
        <v>374365.77459810983</v>
      </c>
      <c r="H1993" s="1">
        <v>390539575.80000001</v>
      </c>
      <c r="I1993">
        <v>10.086034322157966</v>
      </c>
      <c r="J1993" s="2">
        <v>2.5215085805394916E-4</v>
      </c>
      <c r="K1993" s="11">
        <v>0.80503466651935418</v>
      </c>
      <c r="L1993" s="10" t="s">
        <v>13452</v>
      </c>
      <c r="M1993" s="10"/>
    </row>
    <row r="1994" spans="1:13" x14ac:dyDescent="0.25">
      <c r="A1994" t="s">
        <v>33</v>
      </c>
      <c r="B1994" t="s">
        <v>5303</v>
      </c>
      <c r="C1994" t="s">
        <v>8056</v>
      </c>
      <c r="D1994" s="3">
        <v>14.5</v>
      </c>
      <c r="E1994" s="3">
        <v>11.991399765014648</v>
      </c>
      <c r="F1994" s="1">
        <v>125862.2890625</v>
      </c>
      <c r="G1994" s="1">
        <v>1522345.4832550974</v>
      </c>
      <c r="H1994" s="1">
        <v>425838059</v>
      </c>
      <c r="I1994">
        <v>16.678620004272343</v>
      </c>
      <c r="J1994" s="2">
        <v>4.1696550010680855E-4</v>
      </c>
      <c r="K1994" s="11">
        <v>0.51292562421885113</v>
      </c>
      <c r="L1994" s="10" t="s">
        <v>13453</v>
      </c>
      <c r="M1994" s="10"/>
    </row>
    <row r="1995" spans="1:13" x14ac:dyDescent="0.25">
      <c r="A1995" t="s">
        <v>3194</v>
      </c>
      <c r="B1995" t="s">
        <v>5301</v>
      </c>
      <c r="C1995" t="s">
        <v>8057</v>
      </c>
      <c r="D1995" s="3">
        <v>13.55</v>
      </c>
      <c r="E1995" s="3">
        <v>11.194999694824219</v>
      </c>
      <c r="F1995" s="1">
        <v>138469.984375</v>
      </c>
      <c r="G1995" s="1">
        <v>1728532.4036204468</v>
      </c>
      <c r="H1995" s="1">
        <v>726731106.60000002</v>
      </c>
      <c r="I1995">
        <v>17.865118843412382</v>
      </c>
      <c r="J1995" s="2">
        <v>4.4662797108530955E-4</v>
      </c>
      <c r="K1995" s="11">
        <v>0.47112244082437077</v>
      </c>
      <c r="L1995" s="10" t="s">
        <v>13454</v>
      </c>
      <c r="M1995" s="10"/>
    </row>
    <row r="1996" spans="1:13" x14ac:dyDescent="0.25">
      <c r="A1996" t="s">
        <v>4120</v>
      </c>
      <c r="B1996" t="s">
        <v>5301</v>
      </c>
      <c r="C1996" t="s">
        <v>8058</v>
      </c>
      <c r="D1996" s="3">
        <v>8.5</v>
      </c>
      <c r="E1996" s="3">
        <v>8.2672395706176758</v>
      </c>
      <c r="F1996" s="1">
        <v>35951.0546875</v>
      </c>
      <c r="G1996" s="1">
        <v>304657.51280689525</v>
      </c>
      <c r="H1996" s="1">
        <v>115625709.53369141</v>
      </c>
      <c r="I1996">
        <v>24.191871820288529</v>
      </c>
      <c r="J1996" s="2">
        <v>6.0479679550721327E-4</v>
      </c>
      <c r="K1996" s="11">
        <v>0.54188389559195382</v>
      </c>
      <c r="L1996" s="10" t="s">
        <v>13455</v>
      </c>
      <c r="M1996" s="10"/>
    </row>
    <row r="1997" spans="1:13" x14ac:dyDescent="0.25">
      <c r="A1997" t="s">
        <v>4548</v>
      </c>
      <c r="B1997" t="s">
        <v>5301</v>
      </c>
      <c r="C1997" t="s">
        <v>8059</v>
      </c>
      <c r="D1997" s="3">
        <v>14.219200000000001</v>
      </c>
      <c r="E1997" s="3">
        <v>14.399143218994141</v>
      </c>
      <c r="F1997" s="1">
        <v>36769.6875</v>
      </c>
      <c r="G1997" s="1">
        <v>521888.42836829217</v>
      </c>
      <c r="H1997" s="1">
        <v>134612869.26269531</v>
      </c>
      <c r="I1997">
        <v>13.889715308628697</v>
      </c>
      <c r="J1997" s="2">
        <v>3.4724288271571741E-4</v>
      </c>
      <c r="K1997" s="11">
        <v>0.37442038800362465</v>
      </c>
      <c r="L1997" s="10" t="s">
        <v>13456</v>
      </c>
      <c r="M1997" s="10"/>
    </row>
    <row r="1998" spans="1:13" x14ac:dyDescent="0.25">
      <c r="A1998" t="s">
        <v>847</v>
      </c>
      <c r="B1998" t="s">
        <v>5303</v>
      </c>
      <c r="C1998" t="s">
        <v>8060</v>
      </c>
      <c r="D1998" s="3">
        <v>16.600000000000001</v>
      </c>
      <c r="E1998" s="3">
        <v>14.007024765014648</v>
      </c>
      <c r="F1998" s="1">
        <v>444020.78125</v>
      </c>
      <c r="G1998" s="1">
        <v>4771909.2909688614</v>
      </c>
      <c r="H1998" s="1">
        <v>781955350.4000001</v>
      </c>
      <c r="I1998">
        <v>14.278549753088186</v>
      </c>
      <c r="J1998" s="2">
        <v>3.5696374382720465E-4</v>
      </c>
      <c r="K1998" s="11">
        <v>0.36265544221200613</v>
      </c>
      <c r="L1998" s="10" t="s">
        <v>13457</v>
      </c>
      <c r="M1998" s="10"/>
    </row>
    <row r="1999" spans="1:13" x14ac:dyDescent="0.25">
      <c r="A1999" t="s">
        <v>4027</v>
      </c>
      <c r="B1999" t="s">
        <v>5301</v>
      </c>
      <c r="C1999" t="s">
        <v>8061</v>
      </c>
      <c r="D1999" s="3">
        <v>23.145</v>
      </c>
      <c r="E1999" s="3">
        <v>22.436588287353516</v>
      </c>
      <c r="F1999" s="1">
        <v>9407.27734375</v>
      </c>
      <c r="G1999" s="1">
        <v>244865.01033498949</v>
      </c>
      <c r="H1999" s="1">
        <v>112745704.65087891</v>
      </c>
      <c r="I1999">
        <v>8.9140112319452278</v>
      </c>
      <c r="J1999" s="2">
        <v>2.2285028079863071E-4</v>
      </c>
      <c r="K1999" s="11">
        <v>0.55827413582791385</v>
      </c>
      <c r="L1999" s="10" t="s">
        <v>13458</v>
      </c>
      <c r="M1999" s="10"/>
    </row>
    <row r="2000" spans="1:13" x14ac:dyDescent="0.25">
      <c r="A2000" t="s">
        <v>1642</v>
      </c>
      <c r="B2000" t="s">
        <v>5303</v>
      </c>
      <c r="C2000" t="s">
        <v>8062</v>
      </c>
      <c r="D2000" s="3">
        <v>18.05</v>
      </c>
      <c r="E2000" s="3">
        <v>20.567050933837891</v>
      </c>
      <c r="F2000" s="1">
        <v>181851.765625</v>
      </c>
      <c r="G2000" s="1">
        <v>3716034.1318788501</v>
      </c>
      <c r="H2000" s="1">
        <v>639953039.10000002</v>
      </c>
      <c r="I2000">
        <v>9.7242915692375949</v>
      </c>
      <c r="J2000" s="2">
        <v>2.4310728923093987E-4</v>
      </c>
      <c r="K2000" s="11">
        <v>0.48805333001288786</v>
      </c>
      <c r="L2000" s="10" t="s">
        <v>13459</v>
      </c>
      <c r="M2000" s="10"/>
    </row>
    <row r="2001" spans="1:13" x14ac:dyDescent="0.25">
      <c r="A2001" t="s">
        <v>3097</v>
      </c>
      <c r="B2001" t="s">
        <v>5301</v>
      </c>
      <c r="C2001" t="s">
        <v>5685</v>
      </c>
      <c r="D2001" s="3">
        <v>71.98</v>
      </c>
      <c r="E2001" s="3">
        <v>71.108100891113281</v>
      </c>
      <c r="F2001" s="1">
        <v>103610.34375</v>
      </c>
      <c r="G2001" s="1">
        <v>7972489.0077315364</v>
      </c>
      <c r="H2001" s="1">
        <v>4134897772.6105814</v>
      </c>
      <c r="I2001">
        <v>2.8126190615926707</v>
      </c>
      <c r="J2001" s="2">
        <v>7.0315476539816769E-5</v>
      </c>
      <c r="K2001" s="11">
        <v>0.54074795101167838</v>
      </c>
      <c r="L2001" s="10" t="s">
        <v>13460</v>
      </c>
      <c r="M2001" s="10"/>
    </row>
    <row r="2002" spans="1:13" x14ac:dyDescent="0.25">
      <c r="A2002" t="s">
        <v>1459</v>
      </c>
      <c r="B2002" t="s">
        <v>5303</v>
      </c>
      <c r="C2002" t="s">
        <v>8063</v>
      </c>
      <c r="D2002" s="3">
        <v>18.75</v>
      </c>
      <c r="E2002" s="3">
        <v>13.416350364685059</v>
      </c>
      <c r="F2002" s="1">
        <v>163646.171875</v>
      </c>
      <c r="G2002" s="1">
        <v>1740166.7953789376</v>
      </c>
      <c r="H2002" s="1">
        <v>884667581.25</v>
      </c>
      <c r="I2002">
        <v>14.90718373950984</v>
      </c>
      <c r="J2002" s="2">
        <v>3.7267959348774598E-4</v>
      </c>
      <c r="K2002" s="11">
        <v>0.36391112538836123</v>
      </c>
      <c r="L2002" s="10" t="s">
        <v>13461</v>
      </c>
      <c r="M2002" s="10"/>
    </row>
    <row r="2003" spans="1:13" x14ac:dyDescent="0.25">
      <c r="A2003" t="s">
        <v>4614</v>
      </c>
      <c r="B2003" t="s">
        <v>5301</v>
      </c>
      <c r="C2003" t="s">
        <v>8064</v>
      </c>
      <c r="D2003" s="3">
        <v>31.7</v>
      </c>
      <c r="E2003" s="3">
        <v>26.028600692749023</v>
      </c>
      <c r="F2003" s="1">
        <v>108518.8203125</v>
      </c>
      <c r="G2003" s="1">
        <v>3661024.9762892551</v>
      </c>
      <c r="H2003" s="1">
        <v>1089230512.8</v>
      </c>
      <c r="I2003">
        <v>7.6838552468060826</v>
      </c>
      <c r="J2003" s="2">
        <v>1.9209638117015205E-4</v>
      </c>
      <c r="K2003" s="11">
        <v>0.28866297240776401</v>
      </c>
      <c r="L2003" s="10" t="s">
        <v>13462</v>
      </c>
      <c r="M2003" s="10"/>
    </row>
    <row r="2004" spans="1:13" x14ac:dyDescent="0.25">
      <c r="A2004" t="s">
        <v>3411</v>
      </c>
      <c r="B2004" t="s">
        <v>5301</v>
      </c>
      <c r="C2004" t="s">
        <v>5750</v>
      </c>
      <c r="D2004" s="3">
        <v>77.8</v>
      </c>
      <c r="E2004" s="3">
        <v>67.105049133300781</v>
      </c>
      <c r="F2004" s="1">
        <v>51070.91015625</v>
      </c>
      <c r="G2004" s="1">
        <v>2925727.0700082793</v>
      </c>
      <c r="H2004" s="1">
        <v>945840974.20000005</v>
      </c>
      <c r="I2004">
        <v>2.9804016625143976</v>
      </c>
      <c r="J2004" s="2">
        <v>7.4510041562859941E-5</v>
      </c>
      <c r="K2004" s="11">
        <v>0.66681970909021648</v>
      </c>
      <c r="L2004" s="10" t="s">
        <v>13463</v>
      </c>
      <c r="M2004" s="10"/>
    </row>
    <row r="2005" spans="1:13" x14ac:dyDescent="0.25">
      <c r="A2005" t="s">
        <v>2351</v>
      </c>
      <c r="B2005" t="s">
        <v>5303</v>
      </c>
      <c r="C2005" t="s">
        <v>8065</v>
      </c>
      <c r="D2005" s="3">
        <v>28.85</v>
      </c>
      <c r="E2005" s="3">
        <v>27.41404914855957</v>
      </c>
      <c r="F2005" s="1">
        <v>136548.4375</v>
      </c>
      <c r="G2005" s="1">
        <v>5085932.7233728385</v>
      </c>
      <c r="H2005" s="1">
        <v>482409533.85000014</v>
      </c>
      <c r="I2005">
        <v>7.2955293439571554</v>
      </c>
      <c r="J2005" s="2">
        <v>1.8238823359892887E-4</v>
      </c>
      <c r="K2005" s="11">
        <v>0.39839580515156781</v>
      </c>
      <c r="L2005" s="10" t="s">
        <v>13464</v>
      </c>
      <c r="M2005" s="10"/>
    </row>
    <row r="2006" spans="1:13" x14ac:dyDescent="0.25">
      <c r="A2006" t="s">
        <v>180</v>
      </c>
      <c r="B2006" t="s">
        <v>5303</v>
      </c>
      <c r="C2006" t="s">
        <v>8066</v>
      </c>
      <c r="D2006" s="3">
        <v>17.75</v>
      </c>
      <c r="E2006" s="3">
        <v>10.559775352478027</v>
      </c>
      <c r="F2006" s="1">
        <v>272980.875</v>
      </c>
      <c r="G2006" s="1">
        <v>2416269.9933897899</v>
      </c>
      <c r="H2006" s="1">
        <v>415760912.5</v>
      </c>
      <c r="I2006">
        <v>18.939796854017985</v>
      </c>
      <c r="J2006" s="2">
        <v>4.7349492135044963E-4</v>
      </c>
      <c r="K2006" s="11">
        <v>0.63422769481839081</v>
      </c>
      <c r="L2006" s="10" t="s">
        <v>13465</v>
      </c>
      <c r="M2006" s="10"/>
    </row>
    <row r="2007" spans="1:13" x14ac:dyDescent="0.25">
      <c r="A2007" t="s">
        <v>1647</v>
      </c>
      <c r="B2007" t="s">
        <v>5303</v>
      </c>
      <c r="C2007" t="s">
        <v>8067</v>
      </c>
      <c r="D2007" s="3">
        <v>0.66739999999999999</v>
      </c>
      <c r="E2007" s="3">
        <v>0.91781127452850342</v>
      </c>
      <c r="F2007" s="1">
        <v>4890238</v>
      </c>
      <c r="G2007" s="1">
        <v>3611410.3140870151</v>
      </c>
      <c r="H2007" s="1">
        <v>319268722.37060004</v>
      </c>
      <c r="I2007">
        <v>200</v>
      </c>
      <c r="J2007" s="2">
        <v>5.0000000000000001E-3</v>
      </c>
      <c r="K2007" s="11">
        <v>0.41143593663192995</v>
      </c>
      <c r="L2007" s="10" t="s">
        <v>13466</v>
      </c>
      <c r="M2007" s="10"/>
    </row>
    <row r="2008" spans="1:13" x14ac:dyDescent="0.25">
      <c r="A2008" t="s">
        <v>104</v>
      </c>
      <c r="B2008" t="s">
        <v>5303</v>
      </c>
      <c r="C2008" t="s">
        <v>8068</v>
      </c>
      <c r="D2008" s="3">
        <v>10.55</v>
      </c>
      <c r="E2008" s="3">
        <v>8.6579751968383789</v>
      </c>
      <c r="F2008" s="1">
        <v>205993.78125</v>
      </c>
      <c r="G2008" s="1">
        <v>1868778.0302294667</v>
      </c>
      <c r="H2008" s="1">
        <v>404323179.60000002</v>
      </c>
      <c r="I2008">
        <v>23.100089276420395</v>
      </c>
      <c r="J2008" s="2">
        <v>5.7750223191050981E-4</v>
      </c>
      <c r="K2008" s="11">
        <v>0.34913044483784172</v>
      </c>
      <c r="L2008" s="10" t="s">
        <v>13467</v>
      </c>
      <c r="M2008" s="10"/>
    </row>
    <row r="2009" spans="1:13" x14ac:dyDescent="0.25">
      <c r="A2009" t="s">
        <v>55</v>
      </c>
      <c r="B2009" t="s">
        <v>5303</v>
      </c>
      <c r="C2009" t="s">
        <v>8069</v>
      </c>
      <c r="D2009" s="3">
        <v>19.02</v>
      </c>
      <c r="E2009" s="3">
        <v>15.726750373840332</v>
      </c>
      <c r="F2009" s="1">
        <v>183009.546875</v>
      </c>
      <c r="G2009" s="1">
        <v>3397038.6536463108</v>
      </c>
      <c r="H2009" s="1">
        <v>418105799.57999998</v>
      </c>
      <c r="I2009">
        <v>12.717185384507491</v>
      </c>
      <c r="J2009" s="2">
        <v>3.1792963461268727E-4</v>
      </c>
      <c r="K2009" s="11">
        <v>0.53742053635343889</v>
      </c>
      <c r="L2009" s="10" t="s">
        <v>13468</v>
      </c>
      <c r="M2009" s="10"/>
    </row>
    <row r="2010" spans="1:13" x14ac:dyDescent="0.25">
      <c r="A2010" t="s">
        <v>1909</v>
      </c>
      <c r="B2010" t="s">
        <v>5303</v>
      </c>
      <c r="C2010" t="s">
        <v>8070</v>
      </c>
      <c r="D2010" s="3">
        <v>13.1</v>
      </c>
      <c r="E2010" s="3">
        <v>13.215149879455566</v>
      </c>
      <c r="F2010" s="1">
        <v>167537.890625</v>
      </c>
      <c r="G2010" s="1">
        <v>2374812.6700647571</v>
      </c>
      <c r="H2010" s="1">
        <v>329983026.40000004</v>
      </c>
      <c r="I2010">
        <v>15.134145418276523</v>
      </c>
      <c r="J2010" s="2">
        <v>3.7835363545691306E-4</v>
      </c>
      <c r="K2010" s="11">
        <v>0.45804563444239427</v>
      </c>
      <c r="L2010" s="10" t="s">
        <v>13469</v>
      </c>
      <c r="M2010" s="10"/>
    </row>
    <row r="2011" spans="1:13" x14ac:dyDescent="0.25">
      <c r="A2011" t="s">
        <v>1079</v>
      </c>
      <c r="B2011" t="s">
        <v>5303</v>
      </c>
      <c r="C2011" t="s">
        <v>8071</v>
      </c>
      <c r="D2011" s="3">
        <v>2.31</v>
      </c>
      <c r="E2011" s="3">
        <v>2.5408499240875244</v>
      </c>
      <c r="F2011" s="1">
        <v>1728031.75</v>
      </c>
      <c r="G2011" s="1">
        <v>4045915.018973764</v>
      </c>
      <c r="H2011" s="1">
        <v>367625167.14000005</v>
      </c>
      <c r="I2011">
        <v>78.713818594313253</v>
      </c>
      <c r="J2011" s="2">
        <v>1.9678454648578312E-3</v>
      </c>
      <c r="K2011" s="11">
        <v>0.46381955825448989</v>
      </c>
      <c r="L2011" s="10" t="s">
        <v>13470</v>
      </c>
      <c r="M2011" s="10"/>
    </row>
    <row r="2012" spans="1:13" x14ac:dyDescent="0.25">
      <c r="A2012" t="s">
        <v>3910</v>
      </c>
      <c r="B2012" t="s">
        <v>5301</v>
      </c>
      <c r="C2012" t="s">
        <v>8072</v>
      </c>
      <c r="D2012" s="3">
        <v>10.029999999999999</v>
      </c>
      <c r="E2012" s="3">
        <v>10.38541316986084</v>
      </c>
      <c r="F2012" s="1">
        <v>34598.3671875</v>
      </c>
      <c r="G2012" s="1">
        <v>389355.12765913649</v>
      </c>
      <c r="H2012" s="1">
        <v>106891815.18554687</v>
      </c>
      <c r="I2012">
        <v>19.25777980412116</v>
      </c>
      <c r="J2012" s="2">
        <v>4.8144449510302898E-4</v>
      </c>
      <c r="K2012" s="11">
        <v>0.75019850205967042</v>
      </c>
      <c r="L2012" s="10" t="s">
        <v>13471</v>
      </c>
      <c r="M2012" s="10"/>
    </row>
    <row r="2013" spans="1:13" x14ac:dyDescent="0.25">
      <c r="A2013" t="s">
        <v>3729</v>
      </c>
      <c r="B2013" t="s">
        <v>5301</v>
      </c>
      <c r="C2013" t="s">
        <v>8073</v>
      </c>
      <c r="D2013" s="3">
        <v>8.86</v>
      </c>
      <c r="E2013" s="3">
        <v>8.6687850952148438</v>
      </c>
      <c r="F2013" s="1">
        <v>15995.1220703125</v>
      </c>
      <c r="G2013" s="1">
        <v>172395.7107016505</v>
      </c>
      <c r="H2013" s="1">
        <v>78687622.0703125</v>
      </c>
      <c r="I2013">
        <v>23.071283669311367</v>
      </c>
      <c r="J2013" s="2">
        <v>5.7678209173278421E-4</v>
      </c>
      <c r="K2013" s="11">
        <v>0.857638732526117</v>
      </c>
      <c r="L2013" s="10" t="s">
        <v>13472</v>
      </c>
      <c r="M2013" s="10"/>
    </row>
    <row r="2014" spans="1:13" x14ac:dyDescent="0.25">
      <c r="A2014" t="s">
        <v>3088</v>
      </c>
      <c r="B2014" t="s">
        <v>5301</v>
      </c>
      <c r="C2014" t="s">
        <v>8074</v>
      </c>
      <c r="D2014" s="3">
        <v>10.7</v>
      </c>
      <c r="E2014" s="3">
        <v>11.707650184631348</v>
      </c>
      <c r="F2014" s="1">
        <v>821286.25</v>
      </c>
      <c r="G2014" s="1">
        <v>9449785.2615290657</v>
      </c>
      <c r="H2014" s="1">
        <v>777703477.5999999</v>
      </c>
      <c r="I2014">
        <v>17.082847270457425</v>
      </c>
      <c r="J2014" s="2">
        <v>4.2707118176143561E-4</v>
      </c>
      <c r="K2014" s="11">
        <v>0.4855668765684017</v>
      </c>
      <c r="L2014" s="10" t="s">
        <v>13473</v>
      </c>
      <c r="M2014" s="10"/>
    </row>
    <row r="2015" spans="1:13" x14ac:dyDescent="0.25">
      <c r="A2015" t="s">
        <v>3542</v>
      </c>
      <c r="B2015" t="s">
        <v>5301</v>
      </c>
      <c r="C2015" t="s">
        <v>8075</v>
      </c>
      <c r="D2015" s="3">
        <v>16.18</v>
      </c>
      <c r="E2015" s="3">
        <v>13.899450302124023</v>
      </c>
      <c r="F2015" s="1">
        <v>278981.125</v>
      </c>
      <c r="G2015" s="1">
        <v>4486428.5793607403</v>
      </c>
      <c r="H2015" s="1">
        <v>6995133442.7200003</v>
      </c>
      <c r="I2015">
        <v>14.389058247104728</v>
      </c>
      <c r="J2015" s="2">
        <v>3.5972645617761819E-4</v>
      </c>
      <c r="K2015" s="11">
        <v>0.29124207255280682</v>
      </c>
      <c r="L2015" s="10" t="s">
        <v>13474</v>
      </c>
      <c r="M2015" s="10"/>
    </row>
    <row r="2016" spans="1:13" x14ac:dyDescent="0.25">
      <c r="A2016" t="s">
        <v>3837</v>
      </c>
      <c r="B2016" t="s">
        <v>5301</v>
      </c>
      <c r="C2016" t="s">
        <v>8076</v>
      </c>
      <c r="D2016" s="3">
        <v>19.5</v>
      </c>
      <c r="E2016" s="3">
        <v>12.947050094604492</v>
      </c>
      <c r="F2016" s="1">
        <v>668732.875</v>
      </c>
      <c r="G2016" s="1">
        <v>9608427.7307924628</v>
      </c>
      <c r="H2016" s="1">
        <v>1241530758</v>
      </c>
      <c r="I2016">
        <v>15.4475342675431</v>
      </c>
      <c r="J2016" s="2">
        <v>3.8618835668857747E-4</v>
      </c>
      <c r="K2016" s="11">
        <v>0.38112206003604254</v>
      </c>
      <c r="L2016" s="10" t="s">
        <v>13475</v>
      </c>
      <c r="M2016" s="10"/>
    </row>
    <row r="2017" spans="1:13" x14ac:dyDescent="0.25">
      <c r="A2017" t="s">
        <v>1680</v>
      </c>
      <c r="B2017" t="s">
        <v>5303</v>
      </c>
      <c r="C2017" t="s">
        <v>8077</v>
      </c>
      <c r="D2017" s="3">
        <v>39.729999999999997</v>
      </c>
      <c r="E2017" s="3">
        <v>37.594451904296875</v>
      </c>
      <c r="F2017" s="1">
        <v>60724.54296875</v>
      </c>
      <c r="G2017" s="1">
        <v>2823233.2948184055</v>
      </c>
      <c r="H2017" s="1">
        <v>647168803.56000006</v>
      </c>
      <c r="I2017">
        <v>5.3199339229398603</v>
      </c>
      <c r="J2017" s="2">
        <v>1.3299834807349652E-4</v>
      </c>
      <c r="K2017" s="11">
        <v>0.59466461705598239</v>
      </c>
      <c r="L2017" s="10" t="s">
        <v>13476</v>
      </c>
      <c r="M2017" s="10"/>
    </row>
    <row r="2018" spans="1:13" x14ac:dyDescent="0.25">
      <c r="A2018" t="s">
        <v>2248</v>
      </c>
      <c r="B2018" t="s">
        <v>5303</v>
      </c>
      <c r="C2018" t="s">
        <v>8078</v>
      </c>
      <c r="D2018" s="3">
        <v>37.9</v>
      </c>
      <c r="E2018" s="3">
        <v>27.300037384033203</v>
      </c>
      <c r="F2018" s="1">
        <v>216874.640625</v>
      </c>
      <c r="G2018" s="1">
        <v>5964120.793734516</v>
      </c>
      <c r="H2018" s="1">
        <v>1993952958.3999996</v>
      </c>
      <c r="I2018">
        <v>7.3259972939440994</v>
      </c>
      <c r="J2018" s="2">
        <v>1.8314993234860247E-4</v>
      </c>
      <c r="K2018" s="11">
        <v>0.23878273992654692</v>
      </c>
      <c r="L2018" s="10" t="s">
        <v>13477</v>
      </c>
      <c r="M2018" s="10"/>
    </row>
    <row r="2019" spans="1:13" x14ac:dyDescent="0.25">
      <c r="A2019" t="s">
        <v>314</v>
      </c>
      <c r="B2019" t="s">
        <v>5303</v>
      </c>
      <c r="C2019" t="s">
        <v>8079</v>
      </c>
      <c r="D2019" s="3">
        <v>1.75</v>
      </c>
      <c r="E2019" s="3">
        <v>1.7453000545501709</v>
      </c>
      <c r="F2019" s="1">
        <v>822320.125</v>
      </c>
      <c r="G2019" s="1">
        <v>2011789.2239664672</v>
      </c>
      <c r="H2019" s="1">
        <v>305811852.5</v>
      </c>
      <c r="I2019">
        <v>114.5934760493361</v>
      </c>
      <c r="J2019" s="2">
        <v>2.8648369012334025E-3</v>
      </c>
      <c r="K2019" s="11">
        <v>0.6009534379158612</v>
      </c>
      <c r="L2019" s="10" t="s">
        <v>13478</v>
      </c>
      <c r="M2019" s="10"/>
    </row>
    <row r="2020" spans="1:13" x14ac:dyDescent="0.25">
      <c r="A2020" t="s">
        <v>2951</v>
      </c>
      <c r="B2020" t="s">
        <v>5301</v>
      </c>
      <c r="C2020" t="s">
        <v>8080</v>
      </c>
      <c r="D2020" s="3">
        <v>11.76</v>
      </c>
      <c r="E2020" s="3">
        <v>13.25673770904541</v>
      </c>
      <c r="F2020" s="1">
        <v>157565.21875</v>
      </c>
      <c r="G2020" s="1">
        <v>2471501.2139782421</v>
      </c>
      <c r="H2020" s="1">
        <v>226849288.94042969</v>
      </c>
      <c r="I2020">
        <v>15.086667956290251</v>
      </c>
      <c r="J2020" s="2">
        <v>3.7716669890725625E-4</v>
      </c>
      <c r="K2020" s="11">
        <v>0.46364332567475797</v>
      </c>
      <c r="L2020" s="10" t="s">
        <v>13479</v>
      </c>
      <c r="M2020" s="10"/>
    </row>
    <row r="2021" spans="1:13" x14ac:dyDescent="0.25">
      <c r="A2021" t="s">
        <v>3818</v>
      </c>
      <c r="B2021" t="s">
        <v>5301</v>
      </c>
      <c r="C2021" t="s">
        <v>8081</v>
      </c>
      <c r="D2021" s="3">
        <v>27.8</v>
      </c>
      <c r="E2021" s="3">
        <v>20.879400253295898</v>
      </c>
      <c r="F2021" s="1">
        <v>138556.71875</v>
      </c>
      <c r="G2021" s="1">
        <v>3487931.6338913152</v>
      </c>
      <c r="H2021" s="1">
        <v>1034126028.4</v>
      </c>
      <c r="I2021">
        <v>9.5788191985269879</v>
      </c>
      <c r="J2021" s="2">
        <v>2.3947047996317471E-4</v>
      </c>
      <c r="K2021" s="11">
        <v>0.34528631320486081</v>
      </c>
      <c r="L2021" s="10" t="s">
        <v>13480</v>
      </c>
      <c r="M2021" s="10"/>
    </row>
    <row r="2022" spans="1:13" x14ac:dyDescent="0.25">
      <c r="A2022" t="s">
        <v>4374</v>
      </c>
      <c r="B2022" t="s">
        <v>5301</v>
      </c>
      <c r="C2022" t="s">
        <v>5984</v>
      </c>
      <c r="D2022" s="3">
        <v>429.48</v>
      </c>
      <c r="E2022" s="3">
        <v>413.70816040039062</v>
      </c>
      <c r="F2022" s="1">
        <v>41624.06640625</v>
      </c>
      <c r="G2022" s="1">
        <v>15682519.79896576</v>
      </c>
      <c r="H2022" s="1">
        <v>5088759919.9200001</v>
      </c>
      <c r="I2022">
        <v>1</v>
      </c>
      <c r="J2022" s="2">
        <v>2.5000000000000001E-5</v>
      </c>
      <c r="K2022" s="11">
        <v>0.58443032778697357</v>
      </c>
      <c r="L2022" s="10" t="s">
        <v>13481</v>
      </c>
      <c r="M2022" s="10"/>
    </row>
    <row r="2023" spans="1:13" x14ac:dyDescent="0.25">
      <c r="A2023" t="s">
        <v>262</v>
      </c>
      <c r="B2023" t="s">
        <v>5303</v>
      </c>
      <c r="C2023" t="s">
        <v>8082</v>
      </c>
      <c r="D2023" s="3">
        <v>20.6</v>
      </c>
      <c r="E2023" s="3" t="s">
        <v>6120</v>
      </c>
      <c r="F2023" s="1">
        <v>45842.93359375</v>
      </c>
      <c r="G2023" s="1">
        <v>2126550.9261044185</v>
      </c>
      <c r="H2023" s="1">
        <v>1020639212.1500001</v>
      </c>
      <c r="I2023" t="e">
        <v>#VALUE!</v>
      </c>
      <c r="J2023" s="2" t="e">
        <v>#VALUE!</v>
      </c>
      <c r="K2023" s="11">
        <v>0.4406224195084022</v>
      </c>
      <c r="L2023" s="10" t="s">
        <v>13482</v>
      </c>
      <c r="M2023" s="10"/>
    </row>
    <row r="2024" spans="1:13" x14ac:dyDescent="0.25">
      <c r="A2024" t="s">
        <v>4662</v>
      </c>
      <c r="B2024" t="s">
        <v>5301</v>
      </c>
      <c r="C2024" t="s">
        <v>8083</v>
      </c>
      <c r="D2024" s="3">
        <v>26.65</v>
      </c>
      <c r="E2024" s="3">
        <v>26.241863250732422</v>
      </c>
      <c r="F2024" s="1">
        <v>41016.8984375</v>
      </c>
      <c r="G2024" s="1">
        <v>1192051.7672233179</v>
      </c>
      <c r="H2024" s="1">
        <v>319516479.4921875</v>
      </c>
      <c r="I2024">
        <v>7.6214100381922361</v>
      </c>
      <c r="J2024" s="2">
        <v>1.905352509548059E-4</v>
      </c>
      <c r="K2024" s="11">
        <v>0.37684568130750595</v>
      </c>
      <c r="L2024" s="10" t="s">
        <v>13483</v>
      </c>
      <c r="M2024" s="10"/>
    </row>
    <row r="2025" spans="1:13" x14ac:dyDescent="0.25">
      <c r="A2025" t="s">
        <v>3982</v>
      </c>
      <c r="B2025" t="s">
        <v>5301</v>
      </c>
      <c r="C2025" t="s">
        <v>8084</v>
      </c>
      <c r="D2025" s="3">
        <v>6.66</v>
      </c>
      <c r="E2025" s="3">
        <v>6.2608089447021484</v>
      </c>
      <c r="F2025" s="1">
        <v>98577.34375</v>
      </c>
      <c r="G2025" s="1">
        <v>679582.97927994898</v>
      </c>
      <c r="H2025" s="1">
        <v>150495910.64453125</v>
      </c>
      <c r="I2025">
        <v>31.944753747714753</v>
      </c>
      <c r="J2025" s="2">
        <v>7.9861884369286879E-4</v>
      </c>
      <c r="K2025" s="11">
        <v>0.35435632832272868</v>
      </c>
      <c r="L2025" s="10" t="s">
        <v>13484</v>
      </c>
      <c r="M2025" s="10"/>
    </row>
    <row r="2026" spans="1:13" x14ac:dyDescent="0.25">
      <c r="A2026" t="s">
        <v>2694</v>
      </c>
      <c r="B2026" t="s">
        <v>5303</v>
      </c>
      <c r="C2026" t="s">
        <v>8085</v>
      </c>
      <c r="D2026" s="3">
        <v>54.65</v>
      </c>
      <c r="E2026" s="3">
        <v>42.267299652099609</v>
      </c>
      <c r="F2026" s="1">
        <v>53121.04296875</v>
      </c>
      <c r="G2026" s="1">
        <v>2133620.6878863927</v>
      </c>
      <c r="H2026" s="1">
        <v>935691450.55000007</v>
      </c>
      <c r="I2026">
        <v>4.731790335464809</v>
      </c>
      <c r="J2026" s="2">
        <v>1.1829475838662023E-4</v>
      </c>
      <c r="K2026" s="11">
        <v>0.45484609772851148</v>
      </c>
      <c r="L2026" s="10" t="s">
        <v>13485</v>
      </c>
      <c r="M2026" s="10"/>
    </row>
    <row r="2027" spans="1:13" x14ac:dyDescent="0.25">
      <c r="A2027" t="s">
        <v>3867</v>
      </c>
      <c r="B2027" t="s">
        <v>5301</v>
      </c>
      <c r="C2027" t="s">
        <v>8086</v>
      </c>
      <c r="D2027" s="3">
        <v>31.24</v>
      </c>
      <c r="E2027" s="3">
        <v>25.210149765014648</v>
      </c>
      <c r="F2027" s="1">
        <v>82741.8203125</v>
      </c>
      <c r="G2027" s="1">
        <v>1970257.0164161397</v>
      </c>
      <c r="H2027" s="1">
        <v>2083485165.0800002</v>
      </c>
      <c r="I2027">
        <v>7.9333126484456571</v>
      </c>
      <c r="J2027" s="2">
        <v>1.9833281621114144E-4</v>
      </c>
      <c r="K2027" s="11">
        <v>0.33766576518943353</v>
      </c>
      <c r="L2027" s="10" t="s">
        <v>13486</v>
      </c>
      <c r="M2027" s="10"/>
    </row>
    <row r="2028" spans="1:13" x14ac:dyDescent="0.25">
      <c r="A2028" t="s">
        <v>5055</v>
      </c>
      <c r="B2028" t="s">
        <v>5301</v>
      </c>
      <c r="C2028" t="s">
        <v>8087</v>
      </c>
      <c r="D2028" s="3">
        <v>18.02</v>
      </c>
      <c r="E2028" s="3">
        <v>16.418102264404297</v>
      </c>
      <c r="F2028" s="1">
        <v>40206.56640625</v>
      </c>
      <c r="G2028" s="1">
        <v>495558.09006027062</v>
      </c>
      <c r="H2028" s="1">
        <v>133685226.44042969</v>
      </c>
      <c r="I2028">
        <v>12.181675858702338</v>
      </c>
      <c r="J2028" s="2">
        <v>3.0454189646755847E-4</v>
      </c>
      <c r="K2028" s="11">
        <v>0.41524813801721033</v>
      </c>
      <c r="L2028" s="10" t="s">
        <v>13487</v>
      </c>
      <c r="M2028" s="10"/>
    </row>
    <row r="2029" spans="1:13" x14ac:dyDescent="0.25">
      <c r="A2029" t="s">
        <v>1412</v>
      </c>
      <c r="B2029" t="s">
        <v>5303</v>
      </c>
      <c r="C2029" t="s">
        <v>8088</v>
      </c>
      <c r="D2029" s="3">
        <v>17.5</v>
      </c>
      <c r="E2029" s="3">
        <v>13.32135009765625</v>
      </c>
      <c r="F2029" s="1">
        <v>112281.359375</v>
      </c>
      <c r="G2029" s="1">
        <v>1167902.1742130569</v>
      </c>
      <c r="H2029" s="1">
        <v>480957820</v>
      </c>
      <c r="I2029">
        <v>15.013493267111707</v>
      </c>
      <c r="J2029" s="2">
        <v>3.7533733167779271E-4</v>
      </c>
      <c r="K2029" s="11">
        <v>0.4626402068668668</v>
      </c>
      <c r="L2029" s="10" t="s">
        <v>13488</v>
      </c>
      <c r="M2029" s="10"/>
    </row>
    <row r="2030" spans="1:13" x14ac:dyDescent="0.25">
      <c r="A2030" t="s">
        <v>1492</v>
      </c>
      <c r="B2030" t="s">
        <v>5303</v>
      </c>
      <c r="C2030" t="s">
        <v>8089</v>
      </c>
      <c r="D2030" s="3">
        <v>45.96</v>
      </c>
      <c r="E2030" s="3">
        <v>35.645015716552734</v>
      </c>
      <c r="F2030" s="1">
        <v>72027.4453125</v>
      </c>
      <c r="G2030" s="1">
        <v>2739574.929895014</v>
      </c>
      <c r="H2030" s="1">
        <v>1152726758.52</v>
      </c>
      <c r="I2030">
        <v>5.6108826431832526</v>
      </c>
      <c r="J2030" s="2">
        <v>1.402720660795813E-4</v>
      </c>
      <c r="K2030" s="11">
        <v>0.38672651455775908</v>
      </c>
      <c r="L2030" s="10" t="s">
        <v>13489</v>
      </c>
      <c r="M2030" s="10"/>
    </row>
    <row r="2031" spans="1:13" x14ac:dyDescent="0.25">
      <c r="A2031" t="s">
        <v>2883</v>
      </c>
      <c r="B2031" t="s">
        <v>5301</v>
      </c>
      <c r="C2031" t="s">
        <v>8090</v>
      </c>
      <c r="D2031" s="3">
        <v>13.43</v>
      </c>
      <c r="E2031" s="3">
        <v>14.837395668029785</v>
      </c>
      <c r="F2031" s="1">
        <v>35300.93359375</v>
      </c>
      <c r="G2031" s="1">
        <v>457018.62126196706</v>
      </c>
      <c r="H2031" s="1">
        <v>114889190.67382812</v>
      </c>
      <c r="I2031">
        <v>13.479454513094982</v>
      </c>
      <c r="J2031" s="2">
        <v>3.3698636282737454E-4</v>
      </c>
      <c r="K2031" s="11">
        <v>0.23018597333427832</v>
      </c>
      <c r="L2031" s="10" t="s">
        <v>13490</v>
      </c>
      <c r="M2031" s="10"/>
    </row>
    <row r="2032" spans="1:13" x14ac:dyDescent="0.25">
      <c r="A2032" t="s">
        <v>5240</v>
      </c>
      <c r="B2032" t="s">
        <v>5301</v>
      </c>
      <c r="C2032" t="s">
        <v>8091</v>
      </c>
      <c r="D2032" s="3">
        <v>16.54</v>
      </c>
      <c r="E2032" s="3">
        <v>15.399454116821289</v>
      </c>
      <c r="F2032" s="1">
        <v>34967.421875</v>
      </c>
      <c r="G2032" s="1">
        <v>524237.79421488504</v>
      </c>
      <c r="H2032" s="1">
        <v>576601171.56000006</v>
      </c>
      <c r="I2032">
        <v>12.987473353456988</v>
      </c>
      <c r="J2032" s="2">
        <v>3.2468683383642469E-4</v>
      </c>
      <c r="K2032" s="11">
        <v>0.71686713768564281</v>
      </c>
      <c r="L2032" s="10" t="s">
        <v>13491</v>
      </c>
      <c r="M2032" s="10"/>
    </row>
    <row r="2033" spans="1:13" x14ac:dyDescent="0.25">
      <c r="A2033" t="s">
        <v>1653</v>
      </c>
      <c r="B2033" t="s">
        <v>5303</v>
      </c>
      <c r="C2033" t="s">
        <v>8092</v>
      </c>
      <c r="D2033" s="3" t="s">
        <v>6120</v>
      </c>
      <c r="E2033" s="3">
        <v>1.982873797416687</v>
      </c>
      <c r="F2033" s="1">
        <v>52534.9765625</v>
      </c>
      <c r="G2033" s="1">
        <v>119787.73723563601</v>
      </c>
      <c r="H2033" s="1" t="s">
        <v>6120</v>
      </c>
      <c r="I2033">
        <v>100.86370613226244</v>
      </c>
      <c r="J2033" s="2">
        <v>2.5215926533065608E-3</v>
      </c>
      <c r="K2033" s="11" t="s">
        <v>6120</v>
      </c>
      <c r="L2033" s="10" t="s">
        <v>13492</v>
      </c>
      <c r="M2033" s="10"/>
    </row>
    <row r="2034" spans="1:13" x14ac:dyDescent="0.25">
      <c r="A2034" t="s">
        <v>2306</v>
      </c>
      <c r="B2034" t="s">
        <v>5303</v>
      </c>
      <c r="C2034" t="s">
        <v>8093</v>
      </c>
      <c r="D2034" s="3">
        <v>8.5</v>
      </c>
      <c r="E2034" s="3">
        <v>9.72662353515625</v>
      </c>
      <c r="F2034" s="1">
        <v>44820.2109375</v>
      </c>
      <c r="G2034" s="1">
        <v>400495.09106477548</v>
      </c>
      <c r="H2034" s="1">
        <v>41463748.931884766</v>
      </c>
      <c r="I2034">
        <v>20.562119966616674</v>
      </c>
      <c r="J2034" s="2">
        <v>5.1405299916541683E-4</v>
      </c>
      <c r="K2034" s="11">
        <v>0.64403166821316193</v>
      </c>
      <c r="L2034" s="10" t="s">
        <v>13493</v>
      </c>
      <c r="M2034" s="10"/>
    </row>
    <row r="2035" spans="1:13" x14ac:dyDescent="0.25">
      <c r="A2035" t="s">
        <v>2015</v>
      </c>
      <c r="B2035" t="s">
        <v>5303</v>
      </c>
      <c r="C2035" t="s">
        <v>8094</v>
      </c>
      <c r="D2035" s="3">
        <v>55.38</v>
      </c>
      <c r="E2035" s="3">
        <v>50.563999176025391</v>
      </c>
      <c r="F2035" s="1">
        <v>372525.6875</v>
      </c>
      <c r="G2035" s="1">
        <v>20693289.110919103</v>
      </c>
      <c r="H2035" s="1">
        <v>1909969142.6399999</v>
      </c>
      <c r="I2035">
        <v>3.955383341095156</v>
      </c>
      <c r="J2035" s="2">
        <v>9.8884583527378893E-5</v>
      </c>
      <c r="K2035" s="11">
        <v>0.5483362575531725</v>
      </c>
      <c r="L2035" s="10" t="s">
        <v>13494</v>
      </c>
      <c r="M2035" s="10"/>
    </row>
    <row r="2036" spans="1:13" x14ac:dyDescent="0.25">
      <c r="A2036" t="s">
        <v>1275</v>
      </c>
      <c r="B2036" t="s">
        <v>5303</v>
      </c>
      <c r="C2036" t="s">
        <v>5435</v>
      </c>
      <c r="D2036" s="3">
        <v>62.22</v>
      </c>
      <c r="E2036" s="3">
        <v>54.960151672363281</v>
      </c>
      <c r="F2036" s="1">
        <v>118744.28125</v>
      </c>
      <c r="G2036" s="1">
        <v>6609360.7337470502</v>
      </c>
      <c r="H2036" s="1">
        <v>8816176849.7399998</v>
      </c>
      <c r="I2036">
        <v>3.6390001467293991</v>
      </c>
      <c r="J2036" s="2">
        <v>9.0975003668234975E-5</v>
      </c>
      <c r="K2036" s="11">
        <v>0.37179393321511378</v>
      </c>
      <c r="L2036" s="10" t="s">
        <v>13495</v>
      </c>
      <c r="M2036" s="10"/>
    </row>
    <row r="2037" spans="1:13" x14ac:dyDescent="0.25">
      <c r="A2037" t="s">
        <v>4396</v>
      </c>
      <c r="B2037" t="s">
        <v>5301</v>
      </c>
      <c r="C2037" t="s">
        <v>8095</v>
      </c>
      <c r="D2037" s="3">
        <v>12.82</v>
      </c>
      <c r="E2037" s="3">
        <v>13.973550796508789</v>
      </c>
      <c r="F2037" s="1">
        <v>13770.8779296875</v>
      </c>
      <c r="G2037" s="1">
        <v>216524.6305926746</v>
      </c>
      <c r="H2037" s="1">
        <v>135242187.5</v>
      </c>
      <c r="I2037">
        <v>14.312754353744422</v>
      </c>
      <c r="J2037" s="2">
        <v>3.5781885884361058E-4</v>
      </c>
      <c r="K2037" s="11">
        <v>0.22319211056539173</v>
      </c>
      <c r="L2037" s="10" t="s">
        <v>13496</v>
      </c>
      <c r="M2037" s="10"/>
    </row>
    <row r="2038" spans="1:13" x14ac:dyDescent="0.25">
      <c r="A2038" t="s">
        <v>1651</v>
      </c>
      <c r="B2038" t="s">
        <v>5303</v>
      </c>
      <c r="C2038" t="s">
        <v>8096</v>
      </c>
      <c r="D2038" s="3">
        <v>16.399999999999999</v>
      </c>
      <c r="E2038" s="3">
        <v>11.758649826049805</v>
      </c>
      <c r="F2038" s="1">
        <v>565302.375</v>
      </c>
      <c r="G2038" s="1">
        <v>6685487.4001720035</v>
      </c>
      <c r="H2038" s="1">
        <v>1168144497.2</v>
      </c>
      <c r="I2038">
        <v>17.00875550838543</v>
      </c>
      <c r="J2038" s="2">
        <v>4.2521888770963577E-4</v>
      </c>
      <c r="K2038" s="11">
        <v>0.39648613349396439</v>
      </c>
      <c r="L2038" s="10" t="s">
        <v>13497</v>
      </c>
      <c r="M2038" s="10"/>
    </row>
    <row r="2039" spans="1:13" x14ac:dyDescent="0.25">
      <c r="A2039" t="s">
        <v>4352</v>
      </c>
      <c r="B2039" t="s">
        <v>5301</v>
      </c>
      <c r="C2039" t="s">
        <v>8097</v>
      </c>
      <c r="D2039" s="3">
        <v>14.1059</v>
      </c>
      <c r="E2039" s="3">
        <v>15.864946365356445</v>
      </c>
      <c r="F2039" s="1">
        <v>25607.177734375</v>
      </c>
      <c r="G2039" s="1">
        <v>473766.9563321399</v>
      </c>
      <c r="H2039" s="1">
        <v>163394683.83789062</v>
      </c>
      <c r="I2039">
        <v>12.606408833296205</v>
      </c>
      <c r="J2039" s="2">
        <v>3.1516022083240514E-4</v>
      </c>
      <c r="K2039" s="11">
        <v>0.31031928656522123</v>
      </c>
      <c r="L2039" s="10" t="s">
        <v>13498</v>
      </c>
      <c r="M2039" s="10"/>
    </row>
    <row r="2040" spans="1:13" x14ac:dyDescent="0.25">
      <c r="A2040" t="s">
        <v>2805</v>
      </c>
      <c r="B2040" t="s">
        <v>5303</v>
      </c>
      <c r="C2040" t="s">
        <v>8098</v>
      </c>
      <c r="D2040" s="3">
        <v>18.32</v>
      </c>
      <c r="E2040" s="3">
        <v>10.569199562072754</v>
      </c>
      <c r="F2040" s="1">
        <v>251260.671875</v>
      </c>
      <c r="G2040" s="1">
        <v>2415962.4824157986</v>
      </c>
      <c r="H2040" s="1">
        <v>182352113.76000002</v>
      </c>
      <c r="I2040">
        <v>18.922908856569784</v>
      </c>
      <c r="J2040" s="2">
        <v>4.7307272141424459E-4</v>
      </c>
      <c r="K2040" s="11">
        <v>0.56865724562345343</v>
      </c>
      <c r="L2040" s="10" t="s">
        <v>13499</v>
      </c>
      <c r="M2040" s="10"/>
    </row>
    <row r="2041" spans="1:13" x14ac:dyDescent="0.25">
      <c r="A2041" t="s">
        <v>4743</v>
      </c>
      <c r="B2041" t="s">
        <v>5301</v>
      </c>
      <c r="C2041" t="s">
        <v>8099</v>
      </c>
      <c r="D2041" s="3">
        <v>23.5</v>
      </c>
      <c r="E2041" s="3">
        <v>20.125200271606445</v>
      </c>
      <c r="F2041" s="1">
        <v>255357.515625</v>
      </c>
      <c r="G2041" s="1">
        <v>5715015.2431538058</v>
      </c>
      <c r="H2041" s="1">
        <v>2394717116</v>
      </c>
      <c r="I2041">
        <v>9.9377893039985867</v>
      </c>
      <c r="J2041" s="2">
        <v>2.4844473259996464E-4</v>
      </c>
      <c r="K2041" s="11">
        <v>0.48319240259438079</v>
      </c>
      <c r="L2041" s="10" t="s">
        <v>13500</v>
      </c>
      <c r="M2041" s="10"/>
    </row>
    <row r="2042" spans="1:13" x14ac:dyDescent="0.25">
      <c r="A2042" t="s">
        <v>2066</v>
      </c>
      <c r="B2042" t="s">
        <v>5303</v>
      </c>
      <c r="C2042" t="s">
        <v>8100</v>
      </c>
      <c r="D2042" s="3">
        <v>20.39</v>
      </c>
      <c r="E2042" s="3">
        <v>19.963325500488281</v>
      </c>
      <c r="F2042" s="1">
        <v>114708.9765625</v>
      </c>
      <c r="G2042" s="1">
        <v>2354886.6968538221</v>
      </c>
      <c r="H2042" s="1">
        <v>665602127.23000002</v>
      </c>
      <c r="I2042">
        <v>10.018370937001864</v>
      </c>
      <c r="J2042" s="2">
        <v>2.5045927342504657E-4</v>
      </c>
      <c r="K2042" s="11">
        <v>0.35178736631425084</v>
      </c>
      <c r="L2042" s="10" t="s">
        <v>13501</v>
      </c>
      <c r="M2042" s="10"/>
    </row>
    <row r="2043" spans="1:13" x14ac:dyDescent="0.25">
      <c r="A2043" t="s">
        <v>4594</v>
      </c>
      <c r="B2043" t="s">
        <v>5301</v>
      </c>
      <c r="C2043" t="s">
        <v>8101</v>
      </c>
      <c r="D2043" s="3">
        <v>16.2</v>
      </c>
      <c r="E2043" s="3">
        <v>14.664549827575684</v>
      </c>
      <c r="F2043" s="1">
        <v>167545.578125</v>
      </c>
      <c r="G2043" s="1">
        <v>2555040.8857032903</v>
      </c>
      <c r="H2043" s="1">
        <v>1105029232.2</v>
      </c>
      <c r="I2043">
        <v>13.638332055983994</v>
      </c>
      <c r="J2043" s="2">
        <v>3.4095830139959987E-4</v>
      </c>
      <c r="K2043" s="11">
        <v>0.49451839205736892</v>
      </c>
      <c r="L2043" s="10" t="s">
        <v>13502</v>
      </c>
      <c r="M2043" s="10"/>
    </row>
    <row r="2044" spans="1:13" x14ac:dyDescent="0.25">
      <c r="A2044" t="s">
        <v>1255</v>
      </c>
      <c r="B2044" t="s">
        <v>5303</v>
      </c>
      <c r="C2044" t="s">
        <v>8102</v>
      </c>
      <c r="D2044" s="3">
        <v>62.2</v>
      </c>
      <c r="E2044" s="3">
        <v>44.117549896240234</v>
      </c>
      <c r="F2044" s="1">
        <v>89039.359375</v>
      </c>
      <c r="G2044" s="1">
        <v>3609397.1807231563</v>
      </c>
      <c r="H2044" s="1">
        <v>1173686756.3999999</v>
      </c>
      <c r="I2044">
        <v>4.5333433173505471</v>
      </c>
      <c r="J2044" s="2">
        <v>1.1333358293376367E-4</v>
      </c>
      <c r="K2044" s="11">
        <v>0.47800960951197247</v>
      </c>
      <c r="L2044" s="10" t="s">
        <v>13503</v>
      </c>
      <c r="M2044" s="10"/>
    </row>
    <row r="2045" spans="1:13" x14ac:dyDescent="0.25">
      <c r="A2045" t="s">
        <v>4024</v>
      </c>
      <c r="B2045" t="s">
        <v>5301</v>
      </c>
      <c r="C2045" t="s">
        <v>8103</v>
      </c>
      <c r="D2045" s="3">
        <v>10.35</v>
      </c>
      <c r="E2045" s="3">
        <v>9.0708456039428711</v>
      </c>
      <c r="F2045" s="1">
        <v>55023.3984375</v>
      </c>
      <c r="G2045" s="1">
        <v>524691.67409153457</v>
      </c>
      <c r="H2045" s="1">
        <v>132071105.95703125</v>
      </c>
      <c r="I2045">
        <v>22.048661032557426</v>
      </c>
      <c r="J2045" s="2">
        <v>5.5121652581393568E-4</v>
      </c>
      <c r="K2045" s="11">
        <v>0.32714123821814878</v>
      </c>
      <c r="L2045" s="10" t="s">
        <v>13504</v>
      </c>
      <c r="M2045" s="10"/>
    </row>
    <row r="2046" spans="1:13" x14ac:dyDescent="0.25">
      <c r="A2046" t="s">
        <v>5229</v>
      </c>
      <c r="B2046" t="s">
        <v>5301</v>
      </c>
      <c r="C2046" t="s">
        <v>8104</v>
      </c>
      <c r="D2046" s="3">
        <v>65.319999999999993</v>
      </c>
      <c r="E2046" s="3">
        <v>52.543449401855469</v>
      </c>
      <c r="F2046" s="1">
        <v>63888.2109375</v>
      </c>
      <c r="G2046" s="1">
        <v>2895677.6642510365</v>
      </c>
      <c r="H2046" s="1">
        <v>1757006296.76</v>
      </c>
      <c r="I2046">
        <v>3.8063736255758154</v>
      </c>
      <c r="J2046" s="2">
        <v>9.5159340639395382E-5</v>
      </c>
      <c r="K2046" s="11">
        <v>0.43866327310341047</v>
      </c>
      <c r="L2046" s="10" t="s">
        <v>13505</v>
      </c>
      <c r="M2046" s="10"/>
    </row>
    <row r="2047" spans="1:13" x14ac:dyDescent="0.25">
      <c r="A2047" t="s">
        <v>991</v>
      </c>
      <c r="B2047" t="s">
        <v>5303</v>
      </c>
      <c r="C2047" t="s">
        <v>8105</v>
      </c>
      <c r="D2047" s="3">
        <v>15.19</v>
      </c>
      <c r="E2047" s="3">
        <v>13.607174873352051</v>
      </c>
      <c r="F2047" s="1">
        <v>41019.85546875</v>
      </c>
      <c r="G2047" s="1">
        <v>564257.16318243614</v>
      </c>
      <c r="H2047" s="1">
        <v>196973985.73999998</v>
      </c>
      <c r="I2047">
        <v>14.698128146473298</v>
      </c>
      <c r="J2047" s="2">
        <v>3.6745320366183247E-4</v>
      </c>
      <c r="K2047" s="11">
        <v>1.1427358827306584</v>
      </c>
      <c r="L2047" s="10" t="s">
        <v>13506</v>
      </c>
      <c r="M2047" s="10"/>
    </row>
    <row r="2048" spans="1:13" x14ac:dyDescent="0.25">
      <c r="A2048" t="s">
        <v>2320</v>
      </c>
      <c r="B2048" t="s">
        <v>5303</v>
      </c>
      <c r="C2048" t="s">
        <v>8106</v>
      </c>
      <c r="D2048" s="3">
        <v>9.6300000000000008</v>
      </c>
      <c r="E2048" s="3">
        <v>8.3407497406005859</v>
      </c>
      <c r="F2048" s="1">
        <v>103435.9296875</v>
      </c>
      <c r="G2048" s="1">
        <v>908467.7660670823</v>
      </c>
      <c r="H2048" s="1">
        <v>189439761.42000002</v>
      </c>
      <c r="I2048">
        <v>23.978659739238115</v>
      </c>
      <c r="J2048" s="2">
        <v>5.9946649348095282E-4</v>
      </c>
      <c r="K2048" s="11">
        <v>0.64185072096410545</v>
      </c>
      <c r="L2048" s="10" t="s">
        <v>13507</v>
      </c>
      <c r="M2048" s="10"/>
    </row>
    <row r="2049" spans="1:13" x14ac:dyDescent="0.25">
      <c r="A2049" t="s">
        <v>296</v>
      </c>
      <c r="B2049" t="s">
        <v>5303</v>
      </c>
      <c r="C2049" t="s">
        <v>8107</v>
      </c>
      <c r="D2049" s="3">
        <v>18.149999999999999</v>
      </c>
      <c r="E2049" s="3">
        <v>15.202324867248535</v>
      </c>
      <c r="F2049" s="1">
        <v>83979.578125</v>
      </c>
      <c r="G2049" s="1">
        <v>1400838.3017086287</v>
      </c>
      <c r="H2049" s="1">
        <v>486085549.94999999</v>
      </c>
      <c r="I2049">
        <v>13.155882521026401</v>
      </c>
      <c r="J2049" s="2">
        <v>3.2889706302566003E-4</v>
      </c>
      <c r="K2049" s="11">
        <v>0.44680816941073936</v>
      </c>
      <c r="L2049" s="10" t="s">
        <v>13508</v>
      </c>
      <c r="M2049" s="10"/>
    </row>
    <row r="2050" spans="1:13" x14ac:dyDescent="0.25">
      <c r="A2050" t="s">
        <v>1891</v>
      </c>
      <c r="B2050" t="s">
        <v>5303</v>
      </c>
      <c r="C2050" t="s">
        <v>8108</v>
      </c>
      <c r="D2050" s="3">
        <v>10.59</v>
      </c>
      <c r="E2050" s="3">
        <v>9.8920974731445313</v>
      </c>
      <c r="F2050" s="1">
        <v>155208.984375</v>
      </c>
      <c r="G2050" s="1">
        <v>1418552.8808034423</v>
      </c>
      <c r="H2050" s="1">
        <v>189297241.2109375</v>
      </c>
      <c r="I2050">
        <v>20.218159044931387</v>
      </c>
      <c r="J2050" s="2">
        <v>5.0545397612328463E-4</v>
      </c>
      <c r="K2050" s="11">
        <v>0.36502086126423927</v>
      </c>
      <c r="L2050" s="10" t="s">
        <v>13509</v>
      </c>
      <c r="M2050" s="10"/>
    </row>
    <row r="2051" spans="1:13" x14ac:dyDescent="0.25">
      <c r="A2051" t="s">
        <v>4498</v>
      </c>
      <c r="B2051" t="s">
        <v>5301</v>
      </c>
      <c r="C2051" t="s">
        <v>8109</v>
      </c>
      <c r="D2051" s="3">
        <v>15.74</v>
      </c>
      <c r="E2051" s="3">
        <v>14.037699699401855</v>
      </c>
      <c r="F2051" s="1">
        <v>76804.234375</v>
      </c>
      <c r="G2051" s="1">
        <v>1115011.8863709066</v>
      </c>
      <c r="H2051" s="1">
        <v>1485029162.0600002</v>
      </c>
      <c r="I2051">
        <v>14.247348517401464</v>
      </c>
      <c r="J2051" s="2">
        <v>3.5618371293503662E-4</v>
      </c>
      <c r="K2051" s="11">
        <v>0.33954095701326736</v>
      </c>
      <c r="L2051" s="10" t="s">
        <v>13510</v>
      </c>
      <c r="M2051" s="10"/>
    </row>
    <row r="2052" spans="1:13" x14ac:dyDescent="0.25">
      <c r="A2052" t="s">
        <v>4853</v>
      </c>
      <c r="B2052" t="s">
        <v>5301</v>
      </c>
      <c r="C2052" t="s">
        <v>8110</v>
      </c>
      <c r="D2052" s="3">
        <v>14.05</v>
      </c>
      <c r="E2052" s="3">
        <v>11.474747657775879</v>
      </c>
      <c r="F2052" s="1">
        <v>82802.421875</v>
      </c>
      <c r="G2052" s="1">
        <v>1042827.3761829539</v>
      </c>
      <c r="H2052" s="1">
        <v>249000396.72851562</v>
      </c>
      <c r="I2052">
        <v>17.429577186777585</v>
      </c>
      <c r="J2052" s="2">
        <v>4.3573942966943966E-4</v>
      </c>
      <c r="K2052" s="11">
        <v>0.29829230436145748</v>
      </c>
      <c r="L2052" s="10" t="s">
        <v>13511</v>
      </c>
      <c r="M2052" s="10"/>
    </row>
    <row r="2053" spans="1:13" x14ac:dyDescent="0.25">
      <c r="A2053" t="s">
        <v>511</v>
      </c>
      <c r="B2053" t="s">
        <v>5303</v>
      </c>
      <c r="C2053" t="s">
        <v>8111</v>
      </c>
      <c r="D2053" s="3">
        <v>36.799999999999997</v>
      </c>
      <c r="E2053" s="3">
        <v>38.779823303222656</v>
      </c>
      <c r="F2053" s="1">
        <v>32216.77734375</v>
      </c>
      <c r="G2053" s="1">
        <v>1358980.0009681222</v>
      </c>
      <c r="H2053" s="1">
        <v>1417094776.8085816</v>
      </c>
      <c r="I2053">
        <v>5.1573210748327405</v>
      </c>
      <c r="J2053" s="2">
        <v>1.2893302687081852E-4</v>
      </c>
      <c r="K2053" s="11">
        <v>0.46026478709691282</v>
      </c>
      <c r="L2053" s="10" t="s">
        <v>13512</v>
      </c>
      <c r="M2053" s="10"/>
    </row>
    <row r="2054" spans="1:13" x14ac:dyDescent="0.25">
      <c r="A2054" t="s">
        <v>4382</v>
      </c>
      <c r="B2054" t="s">
        <v>5301</v>
      </c>
      <c r="C2054" t="s">
        <v>8112</v>
      </c>
      <c r="D2054" s="3">
        <v>21.35</v>
      </c>
      <c r="E2054" s="3">
        <v>16.887948989868164</v>
      </c>
      <c r="F2054" s="1">
        <v>433392.1875</v>
      </c>
      <c r="G2054" s="1">
        <v>8470367.8681029137</v>
      </c>
      <c r="H2054" s="1">
        <v>2293935207.2000003</v>
      </c>
      <c r="I2054">
        <v>11.84276433568037</v>
      </c>
      <c r="J2054" s="2">
        <v>2.9606910839200922E-4</v>
      </c>
      <c r="K2054" s="11">
        <v>0.32428698411716395</v>
      </c>
      <c r="L2054" s="10" t="s">
        <v>13513</v>
      </c>
      <c r="M2054" s="10"/>
    </row>
    <row r="2055" spans="1:13" x14ac:dyDescent="0.25">
      <c r="A2055" t="s">
        <v>1916</v>
      </c>
      <c r="B2055" t="s">
        <v>5303</v>
      </c>
      <c r="C2055" t="s">
        <v>8113</v>
      </c>
      <c r="D2055" s="3">
        <v>22.25</v>
      </c>
      <c r="E2055" s="3">
        <v>15.654464721679688</v>
      </c>
      <c r="F2055" s="1">
        <v>158390.828125</v>
      </c>
      <c r="G2055" s="1">
        <v>2253998.653950497</v>
      </c>
      <c r="H2055" s="1">
        <v>263662121.74999997</v>
      </c>
      <c r="I2055">
        <v>12.775907931430085</v>
      </c>
      <c r="J2055" s="2">
        <v>3.1939769828575216E-4</v>
      </c>
      <c r="K2055" s="11">
        <v>0.73684346784390709</v>
      </c>
      <c r="L2055" s="10" t="s">
        <v>13514</v>
      </c>
      <c r="M2055" s="10"/>
    </row>
    <row r="2056" spans="1:13" x14ac:dyDescent="0.25">
      <c r="A2056" t="s">
        <v>522</v>
      </c>
      <c r="B2056" t="s">
        <v>5303</v>
      </c>
      <c r="C2056" t="s">
        <v>8114</v>
      </c>
      <c r="D2056" s="3">
        <v>31.95</v>
      </c>
      <c r="E2056" s="3">
        <v>18.861003875732422</v>
      </c>
      <c r="F2056" s="1">
        <v>641860.625</v>
      </c>
      <c r="G2056" s="1">
        <v>9104693.7748583313</v>
      </c>
      <c r="H2056" s="1">
        <v>614933247.14999998</v>
      </c>
      <c r="I2056">
        <v>10.603889449242452</v>
      </c>
      <c r="J2056" s="2">
        <v>2.650972362310613E-4</v>
      </c>
      <c r="K2056" s="11">
        <v>0.6489539828910813</v>
      </c>
      <c r="L2056" s="10" t="s">
        <v>13515</v>
      </c>
      <c r="M2056" s="10"/>
    </row>
    <row r="2057" spans="1:13" x14ac:dyDescent="0.25">
      <c r="A2057" t="s">
        <v>529</v>
      </c>
      <c r="B2057" t="s">
        <v>5303</v>
      </c>
      <c r="C2057" t="s">
        <v>8115</v>
      </c>
      <c r="D2057" s="3">
        <v>8.57</v>
      </c>
      <c r="E2057" s="3">
        <v>7.3557500839233398</v>
      </c>
      <c r="F2057" s="1">
        <v>114924.6875</v>
      </c>
      <c r="G2057" s="1">
        <v>710605.41668305919</v>
      </c>
      <c r="H2057" s="1">
        <v>175947850.47</v>
      </c>
      <c r="I2057">
        <v>27.189613257405004</v>
      </c>
      <c r="J2057" s="2">
        <v>6.7974033143512508E-4</v>
      </c>
      <c r="K2057" s="11">
        <v>0.40007141060024998</v>
      </c>
      <c r="L2057" s="10" t="s">
        <v>13516</v>
      </c>
      <c r="M2057" s="10"/>
    </row>
    <row r="2058" spans="1:13" x14ac:dyDescent="0.25">
      <c r="A2058" t="s">
        <v>5067</v>
      </c>
      <c r="B2058" t="s">
        <v>5301</v>
      </c>
      <c r="C2058" t="s">
        <v>8116</v>
      </c>
      <c r="D2058" s="3">
        <v>22.1</v>
      </c>
      <c r="E2058" s="3">
        <v>19.176393508911133</v>
      </c>
      <c r="F2058" s="1">
        <v>47029.265625</v>
      </c>
      <c r="G2058" s="1">
        <v>1184714.9250558906</v>
      </c>
      <c r="H2058" s="1">
        <v>221362731.93359375</v>
      </c>
      <c r="I2058">
        <v>10.42948977382329</v>
      </c>
      <c r="J2058" s="2">
        <v>2.6073724434558227E-4</v>
      </c>
      <c r="K2058" s="11">
        <v>0.33107598657887904</v>
      </c>
      <c r="L2058" s="10" t="s">
        <v>13517</v>
      </c>
      <c r="M2058" s="10"/>
    </row>
    <row r="2059" spans="1:13" x14ac:dyDescent="0.25">
      <c r="A2059" t="s">
        <v>247</v>
      </c>
      <c r="B2059" t="s">
        <v>5303</v>
      </c>
      <c r="C2059" t="s">
        <v>8117</v>
      </c>
      <c r="D2059" s="3">
        <v>4.03</v>
      </c>
      <c r="E2059" s="3">
        <v>4.2166500091552734</v>
      </c>
      <c r="F2059" s="1">
        <v>1271654.25</v>
      </c>
      <c r="G2059" s="1">
        <v>5059072.8644930134</v>
      </c>
      <c r="H2059" s="1">
        <v>159632197.01000002</v>
      </c>
      <c r="I2059">
        <v>47.431017410920056</v>
      </c>
      <c r="J2059" s="2">
        <v>1.1857754352730015E-3</v>
      </c>
      <c r="K2059" s="11">
        <v>0.49918279273026689</v>
      </c>
      <c r="L2059" s="10" t="s">
        <v>13518</v>
      </c>
      <c r="M2059" s="10"/>
    </row>
    <row r="2060" spans="1:13" x14ac:dyDescent="0.25">
      <c r="A2060" t="s">
        <v>2375</v>
      </c>
      <c r="B2060" t="s">
        <v>5303</v>
      </c>
      <c r="C2060" t="s">
        <v>8118</v>
      </c>
      <c r="D2060" s="3">
        <v>5.67</v>
      </c>
      <c r="E2060" s="3">
        <v>4.6715750694274902</v>
      </c>
      <c r="F2060" s="1">
        <v>210304.609375</v>
      </c>
      <c r="G2060" s="1">
        <v>1395608.7358986638</v>
      </c>
      <c r="H2060" s="1">
        <v>492916086.18000001</v>
      </c>
      <c r="I2060">
        <v>42.812113051307634</v>
      </c>
      <c r="J2060" s="2">
        <v>1.0703028262826909E-3</v>
      </c>
      <c r="K2060" s="11">
        <v>0.31080626708431874</v>
      </c>
      <c r="L2060" s="10" t="s">
        <v>13519</v>
      </c>
      <c r="M2060" s="10"/>
    </row>
    <row r="2061" spans="1:13" x14ac:dyDescent="0.25">
      <c r="A2061" t="s">
        <v>1251</v>
      </c>
      <c r="B2061" t="s">
        <v>5303</v>
      </c>
      <c r="C2061" t="s">
        <v>8119</v>
      </c>
      <c r="D2061" s="3">
        <v>21.7</v>
      </c>
      <c r="E2061" s="3">
        <v>16.389175415039063</v>
      </c>
      <c r="F2061" s="1">
        <v>71536.7109375</v>
      </c>
      <c r="G2061" s="1">
        <v>1105937.3015446882</v>
      </c>
      <c r="H2061" s="1">
        <v>461028131.20000005</v>
      </c>
      <c r="I2061">
        <v>12.203176482965437</v>
      </c>
      <c r="J2061" s="2">
        <v>3.0507941207413592E-4</v>
      </c>
      <c r="K2061" s="11">
        <v>0.35824865393486743</v>
      </c>
      <c r="L2061" s="10" t="s">
        <v>13520</v>
      </c>
      <c r="M2061" s="10"/>
    </row>
    <row r="2062" spans="1:13" x14ac:dyDescent="0.25">
      <c r="A2062" t="s">
        <v>4584</v>
      </c>
      <c r="B2062" t="s">
        <v>5301</v>
      </c>
      <c r="C2062" t="s">
        <v>8120</v>
      </c>
      <c r="D2062" s="3">
        <v>14.17</v>
      </c>
      <c r="E2062" s="3">
        <v>14.800032615661621</v>
      </c>
      <c r="F2062" s="1">
        <v>35107.84375</v>
      </c>
      <c r="G2062" s="1">
        <v>483861.19768964424</v>
      </c>
      <c r="H2062" s="1">
        <v>156111129.76074219</v>
      </c>
      <c r="I2062">
        <v>13.513483733026165</v>
      </c>
      <c r="J2062" s="2">
        <v>3.3783709332565413E-4</v>
      </c>
      <c r="K2062" s="11">
        <v>0.52095216897381158</v>
      </c>
      <c r="L2062" s="10" t="s">
        <v>13521</v>
      </c>
      <c r="M2062" s="10"/>
    </row>
    <row r="2063" spans="1:13" x14ac:dyDescent="0.25">
      <c r="A2063" t="s">
        <v>4058</v>
      </c>
      <c r="B2063" t="s">
        <v>5301</v>
      </c>
      <c r="C2063" t="s">
        <v>8121</v>
      </c>
      <c r="D2063" s="3">
        <v>19.45</v>
      </c>
      <c r="E2063" s="3">
        <v>18.425710678100586</v>
      </c>
      <c r="F2063" s="1">
        <v>38254.34375</v>
      </c>
      <c r="G2063" s="1">
        <v>749671.97314371669</v>
      </c>
      <c r="H2063" s="1">
        <v>204785919.18945312</v>
      </c>
      <c r="I2063">
        <v>10.854398155600313</v>
      </c>
      <c r="J2063" s="2">
        <v>2.7135995389000782E-4</v>
      </c>
      <c r="K2063" s="11">
        <v>0.45568126074901799</v>
      </c>
      <c r="L2063" s="10" t="s">
        <v>13522</v>
      </c>
      <c r="M2063" s="10"/>
    </row>
    <row r="2064" spans="1:13" x14ac:dyDescent="0.25">
      <c r="A2064" t="s">
        <v>2113</v>
      </c>
      <c r="B2064" t="s">
        <v>5303</v>
      </c>
      <c r="C2064" t="s">
        <v>8122</v>
      </c>
      <c r="D2064" s="3">
        <v>25.05</v>
      </c>
      <c r="E2064" s="3">
        <v>21.984010696411133</v>
      </c>
      <c r="F2064" s="1">
        <v>30202.72265625</v>
      </c>
      <c r="G2064" s="1">
        <v>419320.22623834753</v>
      </c>
      <c r="H2064" s="1">
        <v>67635047.912597656</v>
      </c>
      <c r="I2064">
        <v>9.0975210466327603</v>
      </c>
      <c r="J2064" s="2">
        <v>2.27438026165819E-4</v>
      </c>
      <c r="K2064" s="11">
        <v>0.26957004725152817</v>
      </c>
      <c r="L2064" s="10" t="s">
        <v>13523</v>
      </c>
      <c r="M2064" s="10"/>
    </row>
    <row r="2065" spans="1:13" x14ac:dyDescent="0.25">
      <c r="A2065" t="s">
        <v>4047</v>
      </c>
      <c r="B2065" t="s">
        <v>5301</v>
      </c>
      <c r="C2065" t="s">
        <v>8123</v>
      </c>
      <c r="D2065" s="3">
        <v>14.16</v>
      </c>
      <c r="E2065" s="3">
        <v>14.349165916442871</v>
      </c>
      <c r="F2065" s="1">
        <v>39275.5</v>
      </c>
      <c r="G2065" s="1">
        <v>646083.91485867335</v>
      </c>
      <c r="H2065" s="1">
        <v>205098251.34277344</v>
      </c>
      <c r="I2065">
        <v>13.93809237168397</v>
      </c>
      <c r="J2065" s="2">
        <v>3.4845230929209927E-4</v>
      </c>
      <c r="K2065" s="11">
        <v>0.30088376772771164</v>
      </c>
      <c r="L2065" s="10" t="s">
        <v>13524</v>
      </c>
      <c r="M2065" s="10"/>
    </row>
    <row r="2066" spans="1:13" x14ac:dyDescent="0.25">
      <c r="A2066" t="s">
        <v>1212</v>
      </c>
      <c r="B2066" t="s">
        <v>5303</v>
      </c>
      <c r="C2066" t="s">
        <v>8124</v>
      </c>
      <c r="D2066" s="3">
        <v>19.260000000000002</v>
      </c>
      <c r="E2066" s="3" t="s">
        <v>6120</v>
      </c>
      <c r="F2066" s="1">
        <v>104890</v>
      </c>
      <c r="G2066" s="1">
        <v>2077312.5372229049</v>
      </c>
      <c r="H2066" s="1">
        <v>618648148.80000007</v>
      </c>
      <c r="I2066" t="e">
        <v>#VALUE!</v>
      </c>
      <c r="J2066" s="2" t="e">
        <v>#VALUE!</v>
      </c>
      <c r="K2066" s="11">
        <v>0.67926452601071818</v>
      </c>
      <c r="L2066" s="10" t="s">
        <v>13525</v>
      </c>
      <c r="M2066" s="10"/>
    </row>
    <row r="2067" spans="1:13" x14ac:dyDescent="0.25">
      <c r="A2067" t="s">
        <v>1886</v>
      </c>
      <c r="B2067" t="s">
        <v>5303</v>
      </c>
      <c r="C2067" t="s">
        <v>8125</v>
      </c>
      <c r="D2067" s="3">
        <v>1.68</v>
      </c>
      <c r="E2067" s="3">
        <v>6.0900249481201172</v>
      </c>
      <c r="F2067" s="1">
        <v>819024.3125</v>
      </c>
      <c r="G2067" s="1">
        <v>3072039.3110132334</v>
      </c>
      <c r="H2067" s="1">
        <v>59822088.480000004</v>
      </c>
      <c r="I2067">
        <v>32.840587962079937</v>
      </c>
      <c r="J2067" s="2">
        <v>8.2101469905199837E-4</v>
      </c>
      <c r="K2067" s="11">
        <v>0.69737402313978381</v>
      </c>
      <c r="L2067" s="10" t="s">
        <v>13526</v>
      </c>
      <c r="M2067" s="10"/>
    </row>
    <row r="2068" spans="1:13" x14ac:dyDescent="0.25">
      <c r="A2068" t="s">
        <v>3435</v>
      </c>
      <c r="B2068" t="s">
        <v>5301</v>
      </c>
      <c r="C2068" t="s">
        <v>8126</v>
      </c>
      <c r="D2068" s="3">
        <v>17.170000000000002</v>
      </c>
      <c r="E2068" s="3">
        <v>14.357700347900391</v>
      </c>
      <c r="F2068" s="1">
        <v>146450.59375</v>
      </c>
      <c r="G2068" s="1">
        <v>2097659.5163903246</v>
      </c>
      <c r="H2068" s="1">
        <v>609363300</v>
      </c>
      <c r="I2068">
        <v>13.929807361472561</v>
      </c>
      <c r="J2068" s="2">
        <v>3.4824518403681401E-4</v>
      </c>
      <c r="K2068" s="11">
        <v>0.3659588742509633</v>
      </c>
      <c r="L2068" s="10" t="s">
        <v>13527</v>
      </c>
      <c r="M2068" s="10"/>
    </row>
    <row r="2069" spans="1:13" x14ac:dyDescent="0.25">
      <c r="A2069" t="s">
        <v>5031</v>
      </c>
      <c r="B2069" t="s">
        <v>5301</v>
      </c>
      <c r="C2069" t="s">
        <v>8127</v>
      </c>
      <c r="D2069" s="3">
        <v>12.51</v>
      </c>
      <c r="E2069" s="3">
        <v>11.135549545288086</v>
      </c>
      <c r="F2069" s="1">
        <v>115436.1015625</v>
      </c>
      <c r="G2069" s="1">
        <v>1281012.9762870832</v>
      </c>
      <c r="H2069" s="1">
        <v>199629013.05000001</v>
      </c>
      <c r="I2069">
        <v>17.960496622695043</v>
      </c>
      <c r="J2069" s="2">
        <v>4.4901241556737607E-4</v>
      </c>
      <c r="K2069" s="11">
        <v>0.34594877607451774</v>
      </c>
      <c r="L2069" s="10" t="s">
        <v>13528</v>
      </c>
      <c r="M2069" s="10"/>
    </row>
    <row r="2070" spans="1:13" x14ac:dyDescent="0.25">
      <c r="A2070" t="s">
        <v>4392</v>
      </c>
      <c r="B2070" t="s">
        <v>5301</v>
      </c>
      <c r="C2070" t="s">
        <v>8128</v>
      </c>
      <c r="D2070" s="3">
        <v>9.8510000000000009</v>
      </c>
      <c r="E2070" s="3">
        <v>10.50898265838623</v>
      </c>
      <c r="F2070" s="1">
        <v>29889.06640625</v>
      </c>
      <c r="G2070" s="1">
        <v>251588.0289824862</v>
      </c>
      <c r="H2070" s="1">
        <v>122599266.05224609</v>
      </c>
      <c r="I2070">
        <v>19.031337904092819</v>
      </c>
      <c r="J2070" s="2">
        <v>4.7578344760232046E-4</v>
      </c>
      <c r="K2070" s="11">
        <v>0.3821237605256172</v>
      </c>
      <c r="L2070" s="10" t="s">
        <v>13529</v>
      </c>
      <c r="M2070" s="10"/>
    </row>
    <row r="2071" spans="1:13" x14ac:dyDescent="0.25">
      <c r="A2071" t="s">
        <v>791</v>
      </c>
      <c r="B2071" t="s">
        <v>5303</v>
      </c>
      <c r="C2071" t="s">
        <v>8129</v>
      </c>
      <c r="D2071" s="3">
        <v>17.510000000000002</v>
      </c>
      <c r="E2071" s="3">
        <v>23.284700393676758</v>
      </c>
      <c r="F2071" s="1">
        <v>365853.09375</v>
      </c>
      <c r="G2071" s="1">
        <v>5582436.4529625745</v>
      </c>
      <c r="H2071" s="1">
        <v>641845439.36000001</v>
      </c>
      <c r="I2071">
        <v>8.589331046506075</v>
      </c>
      <c r="J2071" s="2">
        <v>2.1473327616265187E-4</v>
      </c>
      <c r="K2071" s="11">
        <v>0.55169015850324254</v>
      </c>
      <c r="L2071" s="10" t="s">
        <v>13530</v>
      </c>
      <c r="M2071" s="10"/>
    </row>
    <row r="2072" spans="1:13" x14ac:dyDescent="0.25">
      <c r="A2072" t="s">
        <v>4455</v>
      </c>
      <c r="B2072" t="s">
        <v>5301</v>
      </c>
      <c r="C2072" t="s">
        <v>8130</v>
      </c>
      <c r="D2072" s="3">
        <v>12.37</v>
      </c>
      <c r="E2072" s="3">
        <v>13.488753318786621</v>
      </c>
      <c r="F2072" s="1">
        <v>36041.22265625</v>
      </c>
      <c r="G2072" s="1">
        <v>394689.46813195152</v>
      </c>
      <c r="H2072" s="1">
        <v>179785293.57910156</v>
      </c>
      <c r="I2072">
        <v>14.827167142381322</v>
      </c>
      <c r="J2072" s="2">
        <v>3.7067917855953305E-4</v>
      </c>
      <c r="K2072" s="11">
        <v>0.14502270885606683</v>
      </c>
      <c r="L2072" s="10" t="s">
        <v>13531</v>
      </c>
      <c r="M2072" s="10"/>
    </row>
    <row r="2073" spans="1:13" x14ac:dyDescent="0.25">
      <c r="A2073" t="s">
        <v>3696</v>
      </c>
      <c r="B2073" t="s">
        <v>5301</v>
      </c>
      <c r="C2073" t="s">
        <v>8131</v>
      </c>
      <c r="D2073" s="3">
        <v>13.2</v>
      </c>
      <c r="E2073" s="3">
        <v>12.316450119018555</v>
      </c>
      <c r="F2073" s="1">
        <v>339052.34375</v>
      </c>
      <c r="G2073" s="1">
        <v>3463214.0187492529</v>
      </c>
      <c r="H2073" s="1">
        <v>548845836</v>
      </c>
      <c r="I2073">
        <v>16.238445174325697</v>
      </c>
      <c r="J2073" s="2">
        <v>4.0596112935814245E-4</v>
      </c>
      <c r="K2073" s="11">
        <v>0.41420819465005404</v>
      </c>
      <c r="L2073" s="10" t="s">
        <v>13532</v>
      </c>
      <c r="M2073" s="10"/>
    </row>
    <row r="2074" spans="1:13" x14ac:dyDescent="0.25">
      <c r="A2074" t="s">
        <v>1512</v>
      </c>
      <c r="B2074" t="s">
        <v>5303</v>
      </c>
      <c r="C2074" t="s">
        <v>8132</v>
      </c>
      <c r="D2074" s="3">
        <v>12.5</v>
      </c>
      <c r="E2074" s="3">
        <v>12.731624603271484</v>
      </c>
      <c r="F2074" s="1">
        <v>447982.46875</v>
      </c>
      <c r="G2074" s="1">
        <v>5349388.6876196703</v>
      </c>
      <c r="H2074" s="1">
        <v>480922150</v>
      </c>
      <c r="I2074">
        <v>15.708914316293031</v>
      </c>
      <c r="J2074" s="2">
        <v>3.9272285790732577E-4</v>
      </c>
      <c r="K2074" s="11">
        <v>0.4701590744998162</v>
      </c>
      <c r="L2074" s="10" t="s">
        <v>13533</v>
      </c>
      <c r="M2074" s="10"/>
    </row>
    <row r="2075" spans="1:13" x14ac:dyDescent="0.25">
      <c r="A2075" t="s">
        <v>3247</v>
      </c>
      <c r="B2075" t="s">
        <v>5301</v>
      </c>
      <c r="C2075" t="s">
        <v>8133</v>
      </c>
      <c r="D2075" s="3">
        <v>1.24</v>
      </c>
      <c r="E2075" s="3">
        <v>1.6789950132369995</v>
      </c>
      <c r="F2075" s="1">
        <v>5312379</v>
      </c>
      <c r="G2075" s="1">
        <v>8103459.8252418153</v>
      </c>
      <c r="H2075" s="1">
        <v>517493232.47999996</v>
      </c>
      <c r="I2075">
        <v>119.11887672281543</v>
      </c>
      <c r="J2075" s="2">
        <v>2.9779719180703856E-3</v>
      </c>
      <c r="K2075" s="11">
        <v>0.79146704891588093</v>
      </c>
      <c r="L2075" s="10" t="s">
        <v>13534</v>
      </c>
      <c r="M2075" s="10"/>
    </row>
    <row r="2076" spans="1:13" x14ac:dyDescent="0.25">
      <c r="A2076" t="s">
        <v>4292</v>
      </c>
      <c r="B2076" t="s">
        <v>5301</v>
      </c>
      <c r="C2076" t="s">
        <v>8134</v>
      </c>
      <c r="D2076" s="3">
        <v>13.54</v>
      </c>
      <c r="E2076" s="3">
        <v>13.652810096740723</v>
      </c>
      <c r="F2076" s="1">
        <v>30701.91015625</v>
      </c>
      <c r="G2076" s="1">
        <v>300469.71129026706</v>
      </c>
      <c r="H2076" s="1">
        <v>196059829.71191406</v>
      </c>
      <c r="I2076">
        <v>14.648998893476529</v>
      </c>
      <c r="J2076" s="2">
        <v>3.662249723369132E-4</v>
      </c>
      <c r="K2076" s="11">
        <v>0.34847854571153947</v>
      </c>
      <c r="L2076" s="10" t="s">
        <v>13535</v>
      </c>
      <c r="M2076" s="10"/>
    </row>
    <row r="2077" spans="1:13" x14ac:dyDescent="0.25">
      <c r="A2077" t="s">
        <v>3057</v>
      </c>
      <c r="B2077" t="s">
        <v>5301</v>
      </c>
      <c r="C2077" t="s">
        <v>8135</v>
      </c>
      <c r="D2077" s="3">
        <v>19.399999999999999</v>
      </c>
      <c r="E2077" s="3">
        <v>15.102199554443359</v>
      </c>
      <c r="F2077" s="1">
        <v>440000.78125</v>
      </c>
      <c r="G2077" s="1">
        <v>8615986.2392425183</v>
      </c>
      <c r="H2077" s="1">
        <v>956356775.39999986</v>
      </c>
      <c r="I2077">
        <v>13.24310404448047</v>
      </c>
      <c r="J2077" s="2">
        <v>3.3107760111201172E-4</v>
      </c>
      <c r="K2077" s="11">
        <v>0.37395178560703413</v>
      </c>
      <c r="L2077" s="10" t="s">
        <v>13536</v>
      </c>
      <c r="M2077" s="10"/>
    </row>
    <row r="2078" spans="1:13" x14ac:dyDescent="0.25">
      <c r="A2078" t="s">
        <v>596</v>
      </c>
      <c r="B2078" t="s">
        <v>5303</v>
      </c>
      <c r="C2078" t="s">
        <v>8136</v>
      </c>
      <c r="D2078" s="3">
        <v>13.65</v>
      </c>
      <c r="E2078" s="3">
        <v>13.604225158691406</v>
      </c>
      <c r="F2078" s="1">
        <v>95404.2109375</v>
      </c>
      <c r="G2078" s="1">
        <v>1156594.1183334705</v>
      </c>
      <c r="H2078" s="1">
        <v>216363119.69999999</v>
      </c>
      <c r="I2078">
        <v>14.701315044923739</v>
      </c>
      <c r="J2078" s="2">
        <v>3.6753287612309346E-4</v>
      </c>
      <c r="K2078" s="11">
        <v>0.42047820814716913</v>
      </c>
      <c r="L2078" s="10" t="s">
        <v>13537</v>
      </c>
      <c r="M2078" s="10"/>
    </row>
    <row r="2079" spans="1:13" x14ac:dyDescent="0.25">
      <c r="A2079" t="s">
        <v>2459</v>
      </c>
      <c r="B2079" t="s">
        <v>5303</v>
      </c>
      <c r="C2079" t="s">
        <v>8137</v>
      </c>
      <c r="D2079" s="3">
        <v>37</v>
      </c>
      <c r="E2079" s="3">
        <v>28.100074768066406</v>
      </c>
      <c r="F2079" s="1">
        <v>65819.03125</v>
      </c>
      <c r="G2079" s="1">
        <v>1691540.8123735953</v>
      </c>
      <c r="H2079" s="1">
        <v>386586471</v>
      </c>
      <c r="I2079">
        <v>7.1174187844967856</v>
      </c>
      <c r="J2079" s="2">
        <v>1.7793546961241964E-4</v>
      </c>
      <c r="K2079" s="11">
        <v>0.60301500150462872</v>
      </c>
      <c r="L2079" s="10" t="s">
        <v>13538</v>
      </c>
      <c r="M2079" s="10"/>
    </row>
    <row r="2080" spans="1:13" x14ac:dyDescent="0.25">
      <c r="A2080" t="s">
        <v>2571</v>
      </c>
      <c r="B2080" t="s">
        <v>5303</v>
      </c>
      <c r="C2080" t="s">
        <v>8138</v>
      </c>
      <c r="D2080" s="3">
        <v>48.47</v>
      </c>
      <c r="E2080" s="3">
        <v>43.275501251220703</v>
      </c>
      <c r="F2080" s="1">
        <v>72128.9921875</v>
      </c>
      <c r="G2080" s="1">
        <v>3143472.6771454569</v>
      </c>
      <c r="H2080" s="1">
        <v>1229092808.3499999</v>
      </c>
      <c r="I2080">
        <v>4.6215524769769933</v>
      </c>
      <c r="J2080" s="2">
        <v>1.1553881192442483E-4</v>
      </c>
      <c r="K2080" s="11">
        <v>0.37501371002521366</v>
      </c>
      <c r="L2080" s="10" t="s">
        <v>13539</v>
      </c>
      <c r="M2080" s="10"/>
    </row>
    <row r="2081" spans="1:13" x14ac:dyDescent="0.25">
      <c r="A2081" t="s">
        <v>3855</v>
      </c>
      <c r="B2081" t="s">
        <v>5301</v>
      </c>
      <c r="C2081" t="s">
        <v>8139</v>
      </c>
      <c r="D2081" s="3">
        <v>12.79</v>
      </c>
      <c r="E2081" s="3">
        <v>12.085259437561035</v>
      </c>
      <c r="F2081" s="1">
        <v>69033.125</v>
      </c>
      <c r="G2081" s="1">
        <v>827084.95751634939</v>
      </c>
      <c r="H2081" s="1">
        <v>171615249.63378906</v>
      </c>
      <c r="I2081">
        <v>16.549086184976652</v>
      </c>
      <c r="J2081" s="2">
        <v>4.1372715462441632E-4</v>
      </c>
      <c r="K2081" s="11">
        <v>0.3422260532416051</v>
      </c>
      <c r="L2081" s="10" t="s">
        <v>13540</v>
      </c>
      <c r="M2081" s="10"/>
    </row>
    <row r="2082" spans="1:13" x14ac:dyDescent="0.25">
      <c r="A2082" t="s">
        <v>2954</v>
      </c>
      <c r="B2082" t="s">
        <v>5301</v>
      </c>
      <c r="C2082" t="s">
        <v>8140</v>
      </c>
      <c r="D2082" s="3">
        <v>4.28</v>
      </c>
      <c r="E2082" s="3">
        <v>4.1645383834838867</v>
      </c>
      <c r="F2082" s="1">
        <v>50841.5234375</v>
      </c>
      <c r="G2082" s="1">
        <v>203758.4461674229</v>
      </c>
      <c r="H2082" s="1">
        <v>112720252.99072266</v>
      </c>
      <c r="I2082">
        <v>48.024530352074216</v>
      </c>
      <c r="J2082" s="2">
        <v>1.2006132588018555E-3</v>
      </c>
      <c r="K2082" s="11">
        <v>0.38277273723761035</v>
      </c>
      <c r="L2082" s="10" t="s">
        <v>13541</v>
      </c>
      <c r="M2082" s="10"/>
    </row>
    <row r="2083" spans="1:13" x14ac:dyDescent="0.25">
      <c r="A2083" t="s">
        <v>4505</v>
      </c>
      <c r="B2083" t="s">
        <v>5301</v>
      </c>
      <c r="C2083" t="s">
        <v>8141</v>
      </c>
      <c r="D2083" s="3">
        <v>13.05</v>
      </c>
      <c r="E2083" s="3">
        <v>10.108349800109863</v>
      </c>
      <c r="F2083" s="1">
        <v>343189.0625</v>
      </c>
      <c r="G2083" s="1">
        <v>4006147.5942009469</v>
      </c>
      <c r="H2083" s="1">
        <v>573074032.95000005</v>
      </c>
      <c r="I2083">
        <v>19.785623168464777</v>
      </c>
      <c r="J2083" s="2">
        <v>4.9464057921161939E-4</v>
      </c>
      <c r="K2083" s="11">
        <v>0.42086639716586838</v>
      </c>
      <c r="L2083" s="10" t="s">
        <v>13542</v>
      </c>
      <c r="M2083" s="10"/>
    </row>
    <row r="2084" spans="1:13" x14ac:dyDescent="0.25">
      <c r="A2084" t="s">
        <v>3776</v>
      </c>
      <c r="B2084" t="s">
        <v>5301</v>
      </c>
      <c r="C2084" t="s">
        <v>8142</v>
      </c>
      <c r="D2084" s="3">
        <v>21.8</v>
      </c>
      <c r="E2084" s="3">
        <v>19.666599273681641</v>
      </c>
      <c r="F2084" s="1">
        <v>129885.1328125</v>
      </c>
      <c r="G2084" s="1">
        <v>2572133.4552715193</v>
      </c>
      <c r="H2084" s="1">
        <v>749804808.80000007</v>
      </c>
      <c r="I2084">
        <v>10.169526373969761</v>
      </c>
      <c r="J2084" s="2">
        <v>2.5423815934924403E-4</v>
      </c>
      <c r="K2084" s="11">
        <v>0.47389447077938202</v>
      </c>
      <c r="L2084" s="10" t="s">
        <v>13543</v>
      </c>
      <c r="M2084" s="10"/>
    </row>
    <row r="2085" spans="1:13" x14ac:dyDescent="0.25">
      <c r="A2085" t="s">
        <v>2521</v>
      </c>
      <c r="B2085" t="s">
        <v>5303</v>
      </c>
      <c r="C2085" t="s">
        <v>8143</v>
      </c>
      <c r="D2085" s="3">
        <v>22.15</v>
      </c>
      <c r="E2085" s="3">
        <v>15.60682487487793</v>
      </c>
      <c r="F2085" s="1">
        <v>99912.3671875</v>
      </c>
      <c r="G2085" s="1">
        <v>1201850.9554790058</v>
      </c>
      <c r="H2085" s="1">
        <v>627800861.0999999</v>
      </c>
      <c r="I2085">
        <v>12.81490640174588</v>
      </c>
      <c r="J2085" s="2">
        <v>3.2037266004364699E-4</v>
      </c>
      <c r="K2085" s="11">
        <v>0.46408011791358045</v>
      </c>
      <c r="L2085" s="10" t="s">
        <v>13544</v>
      </c>
      <c r="M2085" s="10"/>
    </row>
    <row r="2086" spans="1:13" x14ac:dyDescent="0.25">
      <c r="A2086" t="s">
        <v>4013</v>
      </c>
      <c r="B2086" t="s">
        <v>5301</v>
      </c>
      <c r="C2086" t="s">
        <v>8144</v>
      </c>
      <c r="D2086" s="3">
        <v>10.1</v>
      </c>
      <c r="E2086" s="3">
        <v>10.212580680847168</v>
      </c>
      <c r="F2086" s="1">
        <v>56214.25390625</v>
      </c>
      <c r="G2086" s="1">
        <v>633889.20061974763</v>
      </c>
      <c r="H2086" s="1">
        <v>296255462.64648437</v>
      </c>
      <c r="I2086">
        <v>19.583688614091745</v>
      </c>
      <c r="J2086" s="2">
        <v>4.8959221535229357E-4</v>
      </c>
      <c r="K2086" s="11">
        <v>0.22776253877694078</v>
      </c>
      <c r="L2086" s="10" t="s">
        <v>13545</v>
      </c>
      <c r="M2086" s="10"/>
    </row>
    <row r="2087" spans="1:13" x14ac:dyDescent="0.25">
      <c r="A2087" t="s">
        <v>963</v>
      </c>
      <c r="B2087" t="s">
        <v>5303</v>
      </c>
      <c r="C2087" t="s">
        <v>8145</v>
      </c>
      <c r="D2087" s="3">
        <v>8.0500000000000007</v>
      </c>
      <c r="E2087" s="3">
        <v>8.2778749465942383</v>
      </c>
      <c r="F2087" s="1">
        <v>269946.90625</v>
      </c>
      <c r="G2087" s="1">
        <v>1731233.0814016503</v>
      </c>
      <c r="H2087" s="1">
        <v>234401027.00000003</v>
      </c>
      <c r="I2087">
        <v>24.160790213711298</v>
      </c>
      <c r="J2087" s="2">
        <v>6.0401975534278248E-4</v>
      </c>
      <c r="K2087" s="11">
        <v>0.37028578930157829</v>
      </c>
      <c r="L2087" s="10" t="s">
        <v>13546</v>
      </c>
      <c r="M2087" s="10"/>
    </row>
    <row r="2088" spans="1:13" x14ac:dyDescent="0.25">
      <c r="A2088" t="s">
        <v>985</v>
      </c>
      <c r="B2088" t="s">
        <v>5303</v>
      </c>
      <c r="C2088" t="s">
        <v>8146</v>
      </c>
      <c r="D2088" s="3">
        <v>19.63</v>
      </c>
      <c r="E2088" s="3">
        <v>19.037700653076172</v>
      </c>
      <c r="F2088" s="1">
        <v>87707.453125</v>
      </c>
      <c r="G2088" s="1">
        <v>1576034.0142484873</v>
      </c>
      <c r="H2088" s="1">
        <v>270928489.90999997</v>
      </c>
      <c r="I2088">
        <v>10.50547036349599</v>
      </c>
      <c r="J2088" s="2">
        <v>2.6263675908739972E-4</v>
      </c>
      <c r="K2088" s="11">
        <v>0.52655452274163805</v>
      </c>
      <c r="L2088" s="10" t="s">
        <v>13547</v>
      </c>
      <c r="M2088" s="10"/>
    </row>
    <row r="2089" spans="1:13" x14ac:dyDescent="0.25">
      <c r="A2089" t="s">
        <v>2731</v>
      </c>
      <c r="B2089" t="s">
        <v>5303</v>
      </c>
      <c r="C2089" t="s">
        <v>8147</v>
      </c>
      <c r="D2089" s="3">
        <v>9.91</v>
      </c>
      <c r="E2089" s="3">
        <v>9.1669998168945313</v>
      </c>
      <c r="F2089" s="1">
        <v>91402.5</v>
      </c>
      <c r="G2089" s="1">
        <v>560893.96268343995</v>
      </c>
      <c r="H2089" s="1">
        <v>247210063.56</v>
      </c>
      <c r="I2089">
        <v>21.817388894391101</v>
      </c>
      <c r="J2089" s="2">
        <v>5.4543472235977749E-4</v>
      </c>
      <c r="K2089" s="11">
        <v>0.61507525289288423</v>
      </c>
      <c r="L2089" s="10" t="s">
        <v>13548</v>
      </c>
      <c r="M2089" s="10"/>
    </row>
    <row r="2090" spans="1:13" x14ac:dyDescent="0.25">
      <c r="A2090" t="s">
        <v>4050</v>
      </c>
      <c r="B2090" t="s">
        <v>5301</v>
      </c>
      <c r="C2090" t="s">
        <v>8148</v>
      </c>
      <c r="D2090" s="3">
        <v>61.2</v>
      </c>
      <c r="E2090" s="3">
        <v>53.037799835205078</v>
      </c>
      <c r="F2090" s="1">
        <v>47934.5</v>
      </c>
      <c r="G2090" s="1">
        <v>2884235.3865537909</v>
      </c>
      <c r="H2090" s="1">
        <v>667982883.60000002</v>
      </c>
      <c r="I2090">
        <v>3.770895486264974</v>
      </c>
      <c r="J2090" s="2">
        <v>9.4272387156624354E-5</v>
      </c>
      <c r="K2090" s="11">
        <v>0.51199143896891786</v>
      </c>
      <c r="L2090" s="10" t="s">
        <v>13549</v>
      </c>
      <c r="M2090" s="10"/>
    </row>
    <row r="2091" spans="1:13" x14ac:dyDescent="0.25">
      <c r="A2091" t="s">
        <v>4805</v>
      </c>
      <c r="B2091" t="s">
        <v>5301</v>
      </c>
      <c r="C2091" t="s">
        <v>8149</v>
      </c>
      <c r="D2091" s="3">
        <v>3.42</v>
      </c>
      <c r="E2091" s="3">
        <v>3.0079500675201416</v>
      </c>
      <c r="F2091" s="1">
        <v>10448933</v>
      </c>
      <c r="G2091" s="1">
        <v>31979787.711864635</v>
      </c>
      <c r="H2091" s="1">
        <v>1739969542.0799999</v>
      </c>
      <c r="I2091">
        <v>66.490465436777328</v>
      </c>
      <c r="J2091" s="2">
        <v>1.6622616359194332E-3</v>
      </c>
      <c r="K2091" s="11">
        <v>0.28631911077215899</v>
      </c>
      <c r="L2091" s="10" t="s">
        <v>13550</v>
      </c>
      <c r="M2091" s="10"/>
    </row>
    <row r="2092" spans="1:13" x14ac:dyDescent="0.25">
      <c r="A2092" t="s">
        <v>1397</v>
      </c>
      <c r="B2092" t="s">
        <v>5303</v>
      </c>
      <c r="C2092" t="s">
        <v>8150</v>
      </c>
      <c r="D2092" s="3">
        <v>41.45</v>
      </c>
      <c r="E2092" s="3">
        <v>34.459877014160156</v>
      </c>
      <c r="F2092" s="1">
        <v>139908.015625</v>
      </c>
      <c r="G2092" s="1">
        <v>3931556.4467995982</v>
      </c>
      <c r="H2092" s="1">
        <v>1207763219.3000002</v>
      </c>
      <c r="I2092">
        <v>5.8038512417736294</v>
      </c>
      <c r="J2092" s="2">
        <v>1.4509628104434073E-4</v>
      </c>
      <c r="K2092" s="11">
        <v>0.34275486404942745</v>
      </c>
      <c r="L2092" s="10" t="s">
        <v>13551</v>
      </c>
      <c r="M2092" s="10"/>
    </row>
    <row r="2093" spans="1:13" x14ac:dyDescent="0.25">
      <c r="A2093" t="s">
        <v>5101</v>
      </c>
      <c r="B2093" t="s">
        <v>5301</v>
      </c>
      <c r="C2093" t="s">
        <v>8151</v>
      </c>
      <c r="D2093" s="3">
        <v>14.7</v>
      </c>
      <c r="E2093" s="3">
        <v>9.9168500900268555</v>
      </c>
      <c r="F2093" s="1">
        <v>758384.75</v>
      </c>
      <c r="G2093" s="1">
        <v>8318181.0323962057</v>
      </c>
      <c r="H2093" s="1">
        <v>736224818.69999993</v>
      </c>
      <c r="I2093">
        <v>20.167694195673615</v>
      </c>
      <c r="J2093" s="2">
        <v>5.041923548918404E-4</v>
      </c>
      <c r="K2093" s="11">
        <v>0.36825245929624062</v>
      </c>
      <c r="L2093" s="10" t="s">
        <v>13552</v>
      </c>
      <c r="M2093" s="10"/>
    </row>
    <row r="2094" spans="1:13" x14ac:dyDescent="0.25">
      <c r="A2094" t="s">
        <v>4335</v>
      </c>
      <c r="B2094" t="s">
        <v>5301</v>
      </c>
      <c r="C2094" t="s">
        <v>8152</v>
      </c>
      <c r="D2094" s="3">
        <v>14.65</v>
      </c>
      <c r="E2094" s="3">
        <v>13.57289981842041</v>
      </c>
      <c r="F2094" s="1">
        <v>566901.5625</v>
      </c>
      <c r="G2094" s="1">
        <v>7651210.8245454626</v>
      </c>
      <c r="H2094" s="1">
        <v>960458058.04999995</v>
      </c>
      <c r="I2094">
        <v>14.735244691673827</v>
      </c>
      <c r="J2094" s="2">
        <v>3.6838111729184571E-4</v>
      </c>
      <c r="K2094" s="11">
        <v>0.40395391711481077</v>
      </c>
      <c r="L2094" s="10" t="s">
        <v>13553</v>
      </c>
      <c r="M2094" s="10"/>
    </row>
    <row r="2095" spans="1:13" x14ac:dyDescent="0.25">
      <c r="A2095" t="s">
        <v>1352</v>
      </c>
      <c r="B2095" t="s">
        <v>5303</v>
      </c>
      <c r="C2095" t="s">
        <v>6106</v>
      </c>
      <c r="D2095" s="3">
        <v>76.81</v>
      </c>
      <c r="E2095" s="3">
        <v>81.239936828613281</v>
      </c>
      <c r="F2095" s="1">
        <v>5678.64453125</v>
      </c>
      <c r="G2095" s="1">
        <v>492918.72319404228</v>
      </c>
      <c r="H2095" s="1">
        <v>80650497.436523437</v>
      </c>
      <c r="I2095">
        <v>2.4618433717141763</v>
      </c>
      <c r="J2095" s="2">
        <v>6.1546084292854404E-5</v>
      </c>
      <c r="K2095" s="11">
        <v>0.61445189112577281</v>
      </c>
      <c r="L2095" s="10" t="s">
        <v>13554</v>
      </c>
      <c r="M2095" s="10"/>
    </row>
    <row r="2096" spans="1:13" x14ac:dyDescent="0.25">
      <c r="A2096" t="s">
        <v>3688</v>
      </c>
      <c r="B2096" t="s">
        <v>5301</v>
      </c>
      <c r="C2096" t="s">
        <v>8153</v>
      </c>
      <c r="D2096" s="3">
        <v>14.1</v>
      </c>
      <c r="E2096" s="3">
        <v>14.33247184753418</v>
      </c>
      <c r="F2096" s="1">
        <v>8519.77734375</v>
      </c>
      <c r="G2096" s="1">
        <v>122413.86165446171</v>
      </c>
      <c r="H2096" s="1">
        <v>59404922.485351562</v>
      </c>
      <c r="I2096">
        <v>13.954327078228928</v>
      </c>
      <c r="J2096" s="2">
        <v>3.488581769557232E-4</v>
      </c>
      <c r="K2096" s="11">
        <v>0.69494172701659729</v>
      </c>
      <c r="L2096" s="10" t="s">
        <v>13555</v>
      </c>
      <c r="M2096" s="10"/>
    </row>
    <row r="2097" spans="1:13" x14ac:dyDescent="0.25">
      <c r="A2097" t="s">
        <v>4852</v>
      </c>
      <c r="B2097" t="s">
        <v>5301</v>
      </c>
      <c r="C2097" t="s">
        <v>8154</v>
      </c>
      <c r="D2097" s="3">
        <v>26</v>
      </c>
      <c r="E2097" s="3">
        <v>22.101449966430664</v>
      </c>
      <c r="F2097" s="1">
        <v>215087.0625</v>
      </c>
      <c r="G2097" s="1">
        <v>4666064.0873751342</v>
      </c>
      <c r="H2097" s="1">
        <v>1874292368</v>
      </c>
      <c r="I2097">
        <v>9.0491800449189963</v>
      </c>
      <c r="J2097" s="2">
        <v>2.262295011229749E-4</v>
      </c>
      <c r="K2097" s="11">
        <v>0.47512484426594953</v>
      </c>
      <c r="L2097" s="10" t="s">
        <v>13556</v>
      </c>
      <c r="M2097" s="10"/>
    </row>
    <row r="2098" spans="1:13" x14ac:dyDescent="0.25">
      <c r="A2098" t="s">
        <v>4496</v>
      </c>
      <c r="B2098" t="s">
        <v>5301</v>
      </c>
      <c r="C2098" t="s">
        <v>8155</v>
      </c>
      <c r="D2098" s="3">
        <v>5.2</v>
      </c>
      <c r="E2098" s="3">
        <v>4.5211267471313477</v>
      </c>
      <c r="F2098" s="1">
        <v>110814.7890625</v>
      </c>
      <c r="G2098" s="1">
        <v>490671.09156463289</v>
      </c>
      <c r="H2098" s="1">
        <v>75932448.799999997</v>
      </c>
      <c r="I2098">
        <v>44.236760256035708</v>
      </c>
      <c r="J2098" s="2">
        <v>1.1059190064008927E-3</v>
      </c>
      <c r="K2098" s="11">
        <v>0.4472673378389439</v>
      </c>
      <c r="L2098" s="10" t="s">
        <v>13557</v>
      </c>
      <c r="M2098" s="10"/>
    </row>
    <row r="2099" spans="1:13" x14ac:dyDescent="0.25">
      <c r="A2099" t="s">
        <v>5010</v>
      </c>
      <c r="B2099" t="s">
        <v>5301</v>
      </c>
      <c r="C2099" t="s">
        <v>8156</v>
      </c>
      <c r="D2099" s="3">
        <v>12.53</v>
      </c>
      <c r="E2099" s="3">
        <v>8.2503995895385742</v>
      </c>
      <c r="F2099" s="1">
        <v>264747.96875</v>
      </c>
      <c r="G2099" s="1">
        <v>1759698.0637285744</v>
      </c>
      <c r="H2099" s="1">
        <v>357749380.31</v>
      </c>
      <c r="I2099">
        <v>24.241250115157822</v>
      </c>
      <c r="J2099" s="2">
        <v>6.0603125287894558E-4</v>
      </c>
      <c r="K2099" s="11">
        <v>0.24282178640363944</v>
      </c>
      <c r="L2099" s="10" t="s">
        <v>13558</v>
      </c>
      <c r="M2099" s="10"/>
    </row>
    <row r="2100" spans="1:13" x14ac:dyDescent="0.25">
      <c r="A2100" t="s">
        <v>1611</v>
      </c>
      <c r="B2100" t="s">
        <v>5303</v>
      </c>
      <c r="C2100" t="s">
        <v>5478</v>
      </c>
      <c r="D2100" s="3">
        <v>64.599999999999994</v>
      </c>
      <c r="E2100" s="3">
        <v>56.007198333740234</v>
      </c>
      <c r="F2100" s="1">
        <v>90154.5703125</v>
      </c>
      <c r="G2100" s="1">
        <v>5052847.2529773023</v>
      </c>
      <c r="H2100" s="1">
        <v>2239576702</v>
      </c>
      <c r="I2100">
        <v>3.5709695530246628</v>
      </c>
      <c r="J2100" s="2">
        <v>8.9274238825616563E-5</v>
      </c>
      <c r="K2100" s="11">
        <v>0.48210968091595702</v>
      </c>
      <c r="L2100" s="10" t="s">
        <v>13559</v>
      </c>
      <c r="M2100" s="10"/>
    </row>
    <row r="2101" spans="1:13" x14ac:dyDescent="0.25">
      <c r="A2101" t="s">
        <v>3713</v>
      </c>
      <c r="B2101" t="s">
        <v>5301</v>
      </c>
      <c r="C2101" t="s">
        <v>8157</v>
      </c>
      <c r="D2101" s="3">
        <v>13.64</v>
      </c>
      <c r="E2101" s="3">
        <v>11.429550170898437</v>
      </c>
      <c r="F2101" s="1">
        <v>114453.84375</v>
      </c>
      <c r="G2101" s="1">
        <v>1745172.4005014449</v>
      </c>
      <c r="H2101" s="1">
        <v>1033242862.5200002</v>
      </c>
      <c r="I2101">
        <v>17.498501429149307</v>
      </c>
      <c r="J2101" s="2">
        <v>4.374625357287327E-4</v>
      </c>
      <c r="K2101" s="11">
        <v>0.50947512150704344</v>
      </c>
      <c r="L2101" s="10" t="s">
        <v>13560</v>
      </c>
      <c r="M2101" s="10"/>
    </row>
    <row r="2102" spans="1:13" x14ac:dyDescent="0.25">
      <c r="A2102" t="s">
        <v>1171</v>
      </c>
      <c r="B2102" t="s">
        <v>5303</v>
      </c>
      <c r="C2102" t="s">
        <v>8158</v>
      </c>
      <c r="D2102" s="3">
        <v>14.25</v>
      </c>
      <c r="E2102" s="3">
        <v>12.751886367797852</v>
      </c>
      <c r="F2102" s="1">
        <v>23880.033203125</v>
      </c>
      <c r="G2102" s="1">
        <v>304942.18147789594</v>
      </c>
      <c r="H2102" s="1">
        <v>89512942.5</v>
      </c>
      <c r="I2102">
        <v>15.683954062283444</v>
      </c>
      <c r="J2102" s="2">
        <v>3.9209885155708609E-4</v>
      </c>
      <c r="K2102" s="11">
        <v>0.83885039522037774</v>
      </c>
      <c r="L2102" s="10" t="s">
        <v>13561</v>
      </c>
      <c r="M2102" s="10"/>
    </row>
    <row r="2103" spans="1:13" x14ac:dyDescent="0.25">
      <c r="A2103" t="s">
        <v>1008</v>
      </c>
      <c r="B2103" t="s">
        <v>5303</v>
      </c>
      <c r="C2103" t="s">
        <v>8159</v>
      </c>
      <c r="D2103" s="3">
        <v>26.2</v>
      </c>
      <c r="E2103" s="3">
        <v>26.109039306640625</v>
      </c>
      <c r="F2103" s="1">
        <v>12459.955078125</v>
      </c>
      <c r="G2103" s="1">
        <v>420610.23832307616</v>
      </c>
      <c r="H2103" s="1">
        <v>2620052.5760650635</v>
      </c>
      <c r="I2103">
        <v>7.6601822706334364</v>
      </c>
      <c r="J2103" s="2">
        <v>1.9150455676583591E-4</v>
      </c>
      <c r="K2103" s="11">
        <v>0.45178765318410391</v>
      </c>
      <c r="L2103" s="10" t="s">
        <v>13562</v>
      </c>
      <c r="M2103" s="10"/>
    </row>
    <row r="2104" spans="1:13" x14ac:dyDescent="0.25">
      <c r="A2104" t="s">
        <v>3545</v>
      </c>
      <c r="B2104" t="s">
        <v>5301</v>
      </c>
      <c r="C2104" t="s">
        <v>8160</v>
      </c>
      <c r="D2104" s="3">
        <v>4.58</v>
      </c>
      <c r="E2104" s="3" t="s">
        <v>6120</v>
      </c>
      <c r="F2104" s="1">
        <v>304447.84375</v>
      </c>
      <c r="G2104" s="1">
        <v>2563919.940558061</v>
      </c>
      <c r="H2104" s="1">
        <v>4496897983.9000006</v>
      </c>
      <c r="I2104" t="e">
        <v>#VALUE!</v>
      </c>
      <c r="J2104" s="2" t="e">
        <v>#VALUE!</v>
      </c>
      <c r="K2104" s="11">
        <v>0.51335311858948351</v>
      </c>
      <c r="L2104" s="10" t="s">
        <v>13563</v>
      </c>
      <c r="M2104" s="10"/>
    </row>
    <row r="2105" spans="1:13" x14ac:dyDescent="0.25">
      <c r="A2105" t="s">
        <v>607</v>
      </c>
      <c r="B2105" t="s">
        <v>5303</v>
      </c>
      <c r="C2105" t="s">
        <v>8161</v>
      </c>
      <c r="D2105" s="3">
        <v>44.1</v>
      </c>
      <c r="E2105" s="3">
        <v>33.898876190185547</v>
      </c>
      <c r="F2105" s="1">
        <v>68836.7890625</v>
      </c>
      <c r="G2105" s="1">
        <v>2613994.7643972822</v>
      </c>
      <c r="H2105" s="1">
        <v>348453504</v>
      </c>
      <c r="I2105">
        <v>5.8999006007728454</v>
      </c>
      <c r="J2105" s="2">
        <v>1.4749751501932112E-4</v>
      </c>
      <c r="K2105" s="11">
        <v>0.60872998435101233</v>
      </c>
      <c r="L2105" s="10" t="s">
        <v>13564</v>
      </c>
      <c r="M2105" s="10"/>
    </row>
    <row r="2106" spans="1:13" x14ac:dyDescent="0.25">
      <c r="A2106" t="s">
        <v>3817</v>
      </c>
      <c r="B2106" t="s">
        <v>5301</v>
      </c>
      <c r="C2106" t="s">
        <v>8162</v>
      </c>
      <c r="D2106" s="3">
        <v>21.27</v>
      </c>
      <c r="E2106" s="3">
        <v>23.287200927734375</v>
      </c>
      <c r="F2106" s="1">
        <v>89393.8125</v>
      </c>
      <c r="G2106" s="1">
        <v>2445051.3984793578</v>
      </c>
      <c r="H2106" s="1">
        <v>516280669.31999999</v>
      </c>
      <c r="I2106">
        <v>8.588408740949447</v>
      </c>
      <c r="J2106" s="2">
        <v>2.1471021852373617E-4</v>
      </c>
      <c r="K2106" s="11">
        <v>0.39329624101716271</v>
      </c>
      <c r="L2106" s="10" t="s">
        <v>13565</v>
      </c>
      <c r="M2106" s="10"/>
    </row>
    <row r="2107" spans="1:13" x14ac:dyDescent="0.25">
      <c r="A2107" t="s">
        <v>1072</v>
      </c>
      <c r="B2107" t="s">
        <v>5303</v>
      </c>
      <c r="C2107" t="s">
        <v>8163</v>
      </c>
      <c r="D2107" s="3">
        <v>16.45</v>
      </c>
      <c r="E2107" s="3">
        <v>18.765600204467773</v>
      </c>
      <c r="F2107" s="1">
        <v>618112.25</v>
      </c>
      <c r="G2107" s="1">
        <v>11074323.789116956</v>
      </c>
      <c r="H2107" s="1">
        <v>613855618.95000005</v>
      </c>
      <c r="I2107">
        <v>10.657799261458388</v>
      </c>
      <c r="J2107" s="2">
        <v>2.6644498153645971E-4</v>
      </c>
      <c r="K2107" s="11">
        <v>0.44607945355584178</v>
      </c>
      <c r="L2107" s="10" t="s">
        <v>13566</v>
      </c>
      <c r="M2107" s="10"/>
    </row>
    <row r="2108" spans="1:13" x14ac:dyDescent="0.25">
      <c r="A2108" t="s">
        <v>4200</v>
      </c>
      <c r="B2108" t="s">
        <v>5301</v>
      </c>
      <c r="C2108" t="s">
        <v>8164</v>
      </c>
      <c r="D2108" s="3">
        <v>31.5</v>
      </c>
      <c r="E2108" s="3">
        <v>23.638250350952148</v>
      </c>
      <c r="F2108" s="1">
        <v>71687.796875</v>
      </c>
      <c r="G2108" s="1">
        <v>1673282.3384631255</v>
      </c>
      <c r="H2108" s="1">
        <v>870396093.00000012</v>
      </c>
      <c r="I2108">
        <v>8.4608630939533143</v>
      </c>
      <c r="J2108" s="2">
        <v>2.1152157734883286E-4</v>
      </c>
      <c r="K2108" s="11">
        <v>0.43027674527526277</v>
      </c>
      <c r="L2108" s="10" t="s">
        <v>13567</v>
      </c>
      <c r="M2108" s="10"/>
    </row>
    <row r="2109" spans="1:13" x14ac:dyDescent="0.25">
      <c r="A2109" t="s">
        <v>3516</v>
      </c>
      <c r="B2109" t="s">
        <v>5301</v>
      </c>
      <c r="C2109" t="s">
        <v>8165</v>
      </c>
      <c r="D2109" s="3">
        <v>33.36</v>
      </c>
      <c r="E2109" s="3">
        <v>27.727899551391602</v>
      </c>
      <c r="F2109" s="1">
        <v>120366.0546875</v>
      </c>
      <c r="G2109" s="1">
        <v>4254619.5974969305</v>
      </c>
      <c r="H2109" s="1">
        <v>1226836518</v>
      </c>
      <c r="I2109">
        <v>7.2129516925476036</v>
      </c>
      <c r="J2109" s="2">
        <v>1.8032379231369008E-4</v>
      </c>
      <c r="K2109" s="11">
        <v>0.43661936135568952</v>
      </c>
      <c r="L2109" s="10" t="s">
        <v>13568</v>
      </c>
      <c r="M2109" s="10"/>
    </row>
    <row r="2110" spans="1:13" x14ac:dyDescent="0.25">
      <c r="A2110" t="s">
        <v>95</v>
      </c>
      <c r="B2110" t="s">
        <v>5303</v>
      </c>
      <c r="C2110" t="s">
        <v>8166</v>
      </c>
      <c r="D2110" s="3">
        <v>22.41</v>
      </c>
      <c r="E2110" s="3">
        <v>15.87814998626709</v>
      </c>
      <c r="F2110" s="1">
        <v>264712.53125</v>
      </c>
      <c r="G2110" s="1">
        <v>3999067.5922045731</v>
      </c>
      <c r="H2110" s="1">
        <v>1121502332.0699999</v>
      </c>
      <c r="I2110">
        <v>12.595925858678671</v>
      </c>
      <c r="J2110" s="2">
        <v>3.1489814646696679E-4</v>
      </c>
      <c r="K2110" s="11">
        <v>0.3507115976624734</v>
      </c>
      <c r="L2110" s="10" t="s">
        <v>13569</v>
      </c>
      <c r="M2110" s="10"/>
    </row>
    <row r="2111" spans="1:13" x14ac:dyDescent="0.25">
      <c r="A2111" t="s">
        <v>2025</v>
      </c>
      <c r="B2111" t="s">
        <v>5303</v>
      </c>
      <c r="C2111" t="s">
        <v>8167</v>
      </c>
      <c r="D2111" s="3">
        <v>52.47</v>
      </c>
      <c r="E2111" s="3">
        <v>44.490089416503906</v>
      </c>
      <c r="F2111" s="1">
        <v>28170.044921875</v>
      </c>
      <c r="G2111" s="1">
        <v>993258.75750179007</v>
      </c>
      <c r="H2111" s="1">
        <v>238738510.13183594</v>
      </c>
      <c r="I2111">
        <v>4.4953831880996091</v>
      </c>
      <c r="J2111" s="2">
        <v>1.1238457970249023E-4</v>
      </c>
      <c r="K2111" s="11">
        <v>0.42205003920399886</v>
      </c>
      <c r="L2111" s="10" t="s">
        <v>13570</v>
      </c>
      <c r="M2111" s="10"/>
    </row>
    <row r="2112" spans="1:13" x14ac:dyDescent="0.25">
      <c r="A2112" t="s">
        <v>742</v>
      </c>
      <c r="B2112" t="s">
        <v>5303</v>
      </c>
      <c r="C2112" t="s">
        <v>8168</v>
      </c>
      <c r="D2112" s="3">
        <v>21.25</v>
      </c>
      <c r="E2112" s="3">
        <v>20.364725112915039</v>
      </c>
      <c r="F2112" s="1">
        <v>40844.234375</v>
      </c>
      <c r="G2112" s="1">
        <v>657594.55872203212</v>
      </c>
      <c r="H2112" s="1">
        <v>1611147035.0000002</v>
      </c>
      <c r="I2112">
        <v>9.8209034932252859</v>
      </c>
      <c r="J2112" s="2">
        <v>2.4552258733063213E-4</v>
      </c>
      <c r="K2112" s="11">
        <v>0.46585408133077272</v>
      </c>
      <c r="L2112" s="10" t="s">
        <v>13571</v>
      </c>
      <c r="M2112" s="10"/>
    </row>
    <row r="2113" spans="1:13" x14ac:dyDescent="0.25">
      <c r="A2113" t="s">
        <v>4332</v>
      </c>
      <c r="B2113" t="s">
        <v>5301</v>
      </c>
      <c r="C2113" t="s">
        <v>8169</v>
      </c>
      <c r="D2113" s="3">
        <v>13.68</v>
      </c>
      <c r="E2113" s="3">
        <v>16.003223419189453</v>
      </c>
      <c r="F2113" s="1">
        <v>67428.703125</v>
      </c>
      <c r="G2113" s="1">
        <v>1239023.724580429</v>
      </c>
      <c r="H2113" s="1">
        <v>206530456.54296875</v>
      </c>
      <c r="I2113">
        <v>12.497482211001325</v>
      </c>
      <c r="J2113" s="2">
        <v>3.1243705527503313E-4</v>
      </c>
      <c r="K2113" s="11">
        <v>0.27277639881153248</v>
      </c>
      <c r="L2113" s="10" t="s">
        <v>13572</v>
      </c>
      <c r="M2113" s="10"/>
    </row>
    <row r="2114" spans="1:13" x14ac:dyDescent="0.25">
      <c r="A2114" t="s">
        <v>4078</v>
      </c>
      <c r="B2114" t="s">
        <v>5301</v>
      </c>
      <c r="C2114" t="s">
        <v>8170</v>
      </c>
      <c r="D2114" s="3">
        <v>39.85</v>
      </c>
      <c r="E2114" s="3">
        <v>27.722999572753906</v>
      </c>
      <c r="F2114" s="1">
        <v>44902.609375</v>
      </c>
      <c r="G2114" s="1">
        <v>1484379.3680301162</v>
      </c>
      <c r="H2114" s="1">
        <v>472455901.45000005</v>
      </c>
      <c r="I2114">
        <v>7.2142265657486613</v>
      </c>
      <c r="J2114" s="2">
        <v>1.8035566414371652E-4</v>
      </c>
      <c r="K2114" s="11">
        <v>0.36281903507299396</v>
      </c>
      <c r="L2114" s="10" t="s">
        <v>13573</v>
      </c>
      <c r="M2114" s="10"/>
    </row>
    <row r="2115" spans="1:13" x14ac:dyDescent="0.25">
      <c r="A2115" t="s">
        <v>1015</v>
      </c>
      <c r="B2115" t="s">
        <v>5303</v>
      </c>
      <c r="C2115" t="s">
        <v>8171</v>
      </c>
      <c r="D2115" s="3">
        <v>18.899999999999999</v>
      </c>
      <c r="E2115" s="3">
        <v>15.249975204467773</v>
      </c>
      <c r="F2115" s="1">
        <v>318803.21875</v>
      </c>
      <c r="G2115" s="1">
        <v>3646691.3279659203</v>
      </c>
      <c r="H2115" s="1">
        <v>511689906</v>
      </c>
      <c r="I2115">
        <v>13.114775422153221</v>
      </c>
      <c r="J2115" s="2">
        <v>3.2786938555383051E-4</v>
      </c>
      <c r="K2115" s="11">
        <v>0.31597107150505788</v>
      </c>
      <c r="L2115" s="10" t="s">
        <v>13574</v>
      </c>
      <c r="M2115" s="10"/>
    </row>
    <row r="2116" spans="1:13" x14ac:dyDescent="0.25">
      <c r="A2116" t="s">
        <v>4280</v>
      </c>
      <c r="B2116" t="s">
        <v>5301</v>
      </c>
      <c r="C2116" t="s">
        <v>8172</v>
      </c>
      <c r="D2116" s="3">
        <v>14.11</v>
      </c>
      <c r="E2116" s="3">
        <v>9.3571500778198242</v>
      </c>
      <c r="F2116" s="1">
        <v>39589</v>
      </c>
      <c r="G2116" s="1">
        <v>291909.53821110469</v>
      </c>
      <c r="H2116" s="1">
        <v>491716497.45000005</v>
      </c>
      <c r="I2116">
        <v>21.374029307714082</v>
      </c>
      <c r="J2116" s="2">
        <v>5.3435073269285209E-4</v>
      </c>
      <c r="K2116" s="11">
        <v>0.77585824883270715</v>
      </c>
      <c r="L2116" s="10" t="s">
        <v>13575</v>
      </c>
      <c r="M2116" s="10"/>
    </row>
    <row r="2117" spans="1:13" x14ac:dyDescent="0.25">
      <c r="A2117" t="s">
        <v>3666</v>
      </c>
      <c r="B2117" t="s">
        <v>5301</v>
      </c>
      <c r="C2117" t="s">
        <v>8173</v>
      </c>
      <c r="D2117" s="3">
        <v>18.39</v>
      </c>
      <c r="E2117" s="3">
        <v>17.404766082763672</v>
      </c>
      <c r="F2117" s="1">
        <v>73080.796875</v>
      </c>
      <c r="G2117" s="1">
        <v>1281964.0146822359</v>
      </c>
      <c r="H2117" s="1">
        <v>322748840.33203125</v>
      </c>
      <c r="I2117">
        <v>11.49110531270308</v>
      </c>
      <c r="J2117" s="2">
        <v>2.8727763281757699E-4</v>
      </c>
      <c r="K2117" s="11">
        <v>0.21335908303840992</v>
      </c>
      <c r="L2117" s="10" t="s">
        <v>13576</v>
      </c>
      <c r="M2117" s="10"/>
    </row>
    <row r="2118" spans="1:13" x14ac:dyDescent="0.25">
      <c r="A2118" t="s">
        <v>3506</v>
      </c>
      <c r="B2118" t="s">
        <v>5301</v>
      </c>
      <c r="C2118" t="s">
        <v>8174</v>
      </c>
      <c r="D2118" s="3">
        <v>7.7900999999999998</v>
      </c>
      <c r="E2118" s="3">
        <v>7.7908196449279785</v>
      </c>
      <c r="F2118" s="1">
        <v>22020.5</v>
      </c>
      <c r="G2118" s="1">
        <v>133406.08595465063</v>
      </c>
      <c r="H2118" s="1">
        <v>63959835.052490234</v>
      </c>
      <c r="I2118">
        <v>25.671239884266235</v>
      </c>
      <c r="J2118" s="2">
        <v>6.4178099710665592E-4</v>
      </c>
      <c r="K2118" s="11">
        <v>0.5881261630150697</v>
      </c>
      <c r="L2118" s="10" t="s">
        <v>13577</v>
      </c>
      <c r="M2118" s="10"/>
    </row>
    <row r="2119" spans="1:13" x14ac:dyDescent="0.25">
      <c r="A2119" t="s">
        <v>1331</v>
      </c>
      <c r="B2119" t="s">
        <v>5303</v>
      </c>
      <c r="C2119" t="s">
        <v>8175</v>
      </c>
      <c r="D2119" s="3">
        <v>32.950000000000003</v>
      </c>
      <c r="E2119" s="3">
        <v>31.682500839233398</v>
      </c>
      <c r="F2119" s="1">
        <v>81681.53125</v>
      </c>
      <c r="G2119" s="1">
        <v>3022670.7577531701</v>
      </c>
      <c r="H2119" s="1">
        <v>1024929684.7500002</v>
      </c>
      <c r="I2119">
        <v>6.3126329898911875</v>
      </c>
      <c r="J2119" s="2">
        <v>1.578158247472797E-4</v>
      </c>
      <c r="K2119" s="11">
        <v>0.46476528717111609</v>
      </c>
      <c r="L2119" s="10" t="s">
        <v>13578</v>
      </c>
      <c r="M2119" s="10"/>
    </row>
    <row r="2120" spans="1:13" x14ac:dyDescent="0.25">
      <c r="A2120" t="s">
        <v>2010</v>
      </c>
      <c r="B2120" t="s">
        <v>5303</v>
      </c>
      <c r="C2120" t="s">
        <v>8176</v>
      </c>
      <c r="D2120" s="3">
        <v>19.97</v>
      </c>
      <c r="E2120" s="3">
        <v>18.887399673461914</v>
      </c>
      <c r="F2120" s="1">
        <v>17845.15625</v>
      </c>
      <c r="G2120" s="1">
        <v>445416.6738839774</v>
      </c>
      <c r="H2120" s="1">
        <v>159550634.51999998</v>
      </c>
      <c r="I2120">
        <v>10.589070145056212</v>
      </c>
      <c r="J2120" s="2">
        <v>2.6472675362640527E-4</v>
      </c>
      <c r="K2120" s="11">
        <v>0.64929825218901205</v>
      </c>
      <c r="L2120" s="10" t="s">
        <v>13579</v>
      </c>
      <c r="M2120" s="10"/>
    </row>
    <row r="2121" spans="1:13" x14ac:dyDescent="0.25">
      <c r="A2121" t="s">
        <v>3044</v>
      </c>
      <c r="B2121" t="s">
        <v>5301</v>
      </c>
      <c r="C2121" t="s">
        <v>8177</v>
      </c>
      <c r="D2121" s="3">
        <v>13.5</v>
      </c>
      <c r="E2121" s="3">
        <v>11.197400093078613</v>
      </c>
      <c r="F2121" s="1">
        <v>406211.875</v>
      </c>
      <c r="G2121" s="1">
        <v>4959852.5539960619</v>
      </c>
      <c r="H2121" s="1">
        <v>1373773554</v>
      </c>
      <c r="I2121">
        <v>17.861289079384143</v>
      </c>
      <c r="J2121" s="2">
        <v>4.4653222698460356E-4</v>
      </c>
      <c r="K2121" s="11">
        <v>0.38854224229486889</v>
      </c>
      <c r="L2121" s="10" t="s">
        <v>13580</v>
      </c>
      <c r="M2121" s="10"/>
    </row>
    <row r="2122" spans="1:13" x14ac:dyDescent="0.25">
      <c r="A2122" t="s">
        <v>2542</v>
      </c>
      <c r="B2122" t="s">
        <v>5303</v>
      </c>
      <c r="C2122" t="s">
        <v>8178</v>
      </c>
      <c r="D2122" s="3">
        <v>22.46</v>
      </c>
      <c r="E2122" s="3">
        <v>22.521749496459961</v>
      </c>
      <c r="F2122" s="1">
        <v>11165.677734375</v>
      </c>
      <c r="G2122" s="1">
        <v>214924.69205589214</v>
      </c>
      <c r="H2122" s="1">
        <v>20214088.439941406</v>
      </c>
      <c r="I2122">
        <v>8.8803047929929537</v>
      </c>
      <c r="J2122" s="2">
        <v>2.2200761982482385E-4</v>
      </c>
      <c r="K2122" s="11">
        <v>0.70654109461793835</v>
      </c>
      <c r="L2122" s="10" t="s">
        <v>13581</v>
      </c>
      <c r="M2122" s="10"/>
    </row>
    <row r="2123" spans="1:13" x14ac:dyDescent="0.25">
      <c r="A2123" t="s">
        <v>1693</v>
      </c>
      <c r="B2123" t="s">
        <v>5303</v>
      </c>
      <c r="C2123" t="s">
        <v>5489</v>
      </c>
      <c r="D2123" s="3">
        <v>57.2</v>
      </c>
      <c r="E2123" s="3">
        <v>49.834926605224609</v>
      </c>
      <c r="F2123" s="1">
        <v>116968.6328125</v>
      </c>
      <c r="G2123" s="1">
        <v>6222078.5507892137</v>
      </c>
      <c r="H2123" s="1">
        <v>953809542.4000001</v>
      </c>
      <c r="I2123">
        <v>4.0132496147597889</v>
      </c>
      <c r="J2123" s="2">
        <v>1.0033124036899473E-4</v>
      </c>
      <c r="K2123" s="11">
        <v>0.56857195369464131</v>
      </c>
      <c r="L2123" s="10" t="s">
        <v>13582</v>
      </c>
      <c r="M2123" s="10"/>
    </row>
    <row r="2124" spans="1:13" x14ac:dyDescent="0.25">
      <c r="A2124" t="s">
        <v>1059</v>
      </c>
      <c r="B2124" t="s">
        <v>5303</v>
      </c>
      <c r="C2124" t="s">
        <v>8179</v>
      </c>
      <c r="D2124" s="3">
        <v>51.31</v>
      </c>
      <c r="E2124" s="3">
        <v>37.780899047851563</v>
      </c>
      <c r="F2124" s="1">
        <v>33013.58984375</v>
      </c>
      <c r="G2124" s="1">
        <v>1125782.5794193295</v>
      </c>
      <c r="H2124" s="1">
        <v>782880232.19000006</v>
      </c>
      <c r="I2124">
        <v>5.2936802733754202</v>
      </c>
      <c r="J2124" s="2">
        <v>1.3234200683438552E-4</v>
      </c>
      <c r="K2124" s="11">
        <v>0.77789354418433354</v>
      </c>
      <c r="L2124" s="10" t="s">
        <v>13583</v>
      </c>
      <c r="M2124" s="10"/>
    </row>
    <row r="2125" spans="1:13" x14ac:dyDescent="0.25">
      <c r="A2125" t="s">
        <v>1493</v>
      </c>
      <c r="B2125" t="s">
        <v>5303</v>
      </c>
      <c r="C2125" t="s">
        <v>8180</v>
      </c>
      <c r="D2125" s="3">
        <v>51.46</v>
      </c>
      <c r="E2125" s="3">
        <v>52.488113403320313</v>
      </c>
      <c r="F2125" s="1">
        <v>1973.86669921875</v>
      </c>
      <c r="G2125" s="1">
        <v>114099.39716720543</v>
      </c>
      <c r="H2125" s="1">
        <v>12865051.26953125</v>
      </c>
      <c r="I2125">
        <v>3.8103865243392101</v>
      </c>
      <c r="J2125" s="2">
        <v>9.5259663108480252E-5</v>
      </c>
      <c r="K2125" s="11">
        <v>0.58117066698691922</v>
      </c>
      <c r="L2125" s="10" t="s">
        <v>13584</v>
      </c>
      <c r="M2125" s="10"/>
    </row>
    <row r="2126" spans="1:13" x14ac:dyDescent="0.25">
      <c r="A2126" t="s">
        <v>2453</v>
      </c>
      <c r="B2126" t="s">
        <v>5303</v>
      </c>
      <c r="C2126" t="s">
        <v>8181</v>
      </c>
      <c r="D2126" s="3">
        <v>33.590000000000003</v>
      </c>
      <c r="E2126" s="3">
        <v>27.891149520874023</v>
      </c>
      <c r="F2126" s="1">
        <v>49184.390625</v>
      </c>
      <c r="G2126" s="1">
        <v>1597310.2913224949</v>
      </c>
      <c r="H2126" s="1">
        <v>766768234.42999995</v>
      </c>
      <c r="I2126">
        <v>7.1707334920103571</v>
      </c>
      <c r="J2126" s="2">
        <v>1.7926833730025894E-4</v>
      </c>
      <c r="K2126" s="11">
        <v>0.57732998216369535</v>
      </c>
      <c r="L2126" s="10" t="s">
        <v>13585</v>
      </c>
      <c r="M2126" s="10"/>
    </row>
    <row r="2127" spans="1:13" x14ac:dyDescent="0.25">
      <c r="A2127" t="s">
        <v>2825</v>
      </c>
      <c r="B2127" t="s">
        <v>5301</v>
      </c>
      <c r="C2127" t="s">
        <v>8182</v>
      </c>
      <c r="D2127" s="3">
        <v>13.15</v>
      </c>
      <c r="E2127" s="3">
        <v>10.554450035095215</v>
      </c>
      <c r="F2127" s="1">
        <v>637808.875</v>
      </c>
      <c r="G2127" s="1">
        <v>6957364.0531522715</v>
      </c>
      <c r="H2127" s="1">
        <v>1410183710.75</v>
      </c>
      <c r="I2127">
        <v>18.949353053448391</v>
      </c>
      <c r="J2127" s="2">
        <v>4.737338263362098E-4</v>
      </c>
      <c r="K2127" s="11">
        <v>0.40044283058493962</v>
      </c>
      <c r="L2127" s="10" t="s">
        <v>13586</v>
      </c>
      <c r="M2127" s="10"/>
    </row>
    <row r="2128" spans="1:13" x14ac:dyDescent="0.25">
      <c r="A2128" t="s">
        <v>4272</v>
      </c>
      <c r="B2128" t="s">
        <v>5301</v>
      </c>
      <c r="C2128" t="s">
        <v>8183</v>
      </c>
      <c r="D2128" s="3">
        <v>28</v>
      </c>
      <c r="E2128" s="3">
        <v>24.438150405883789</v>
      </c>
      <c r="F2128" s="1">
        <v>134435.484375</v>
      </c>
      <c r="G2128" s="1">
        <v>4079567.9462665841</v>
      </c>
      <c r="H2128" s="1">
        <v>642123720</v>
      </c>
      <c r="I2128">
        <v>8.1839254067217588</v>
      </c>
      <c r="J2128" s="2">
        <v>2.0459813516804398E-4</v>
      </c>
      <c r="K2128" s="11">
        <v>0.35952957231128024</v>
      </c>
      <c r="L2128" s="10" t="s">
        <v>13587</v>
      </c>
      <c r="M2128" s="10"/>
    </row>
    <row r="2129" spans="1:13" x14ac:dyDescent="0.25">
      <c r="A2129" t="s">
        <v>1102</v>
      </c>
      <c r="B2129" t="s">
        <v>5303</v>
      </c>
      <c r="C2129" t="s">
        <v>8184</v>
      </c>
      <c r="D2129" s="3">
        <v>23.7</v>
      </c>
      <c r="E2129" s="3">
        <v>21.013574600219727</v>
      </c>
      <c r="F2129" s="1">
        <v>113144.5703125</v>
      </c>
      <c r="G2129" s="1">
        <v>2544598.5771662085</v>
      </c>
      <c r="H2129" s="1">
        <v>885581949.9000001</v>
      </c>
      <c r="I2129">
        <v>9.5176572194389397</v>
      </c>
      <c r="J2129" s="2">
        <v>2.3794143048597351E-4</v>
      </c>
      <c r="K2129" s="11">
        <v>0.30084753515950224</v>
      </c>
      <c r="L2129" s="10" t="s">
        <v>13588</v>
      </c>
      <c r="M2129" s="10"/>
    </row>
    <row r="2130" spans="1:13" x14ac:dyDescent="0.25">
      <c r="A2130" t="s">
        <v>1268</v>
      </c>
      <c r="B2130" t="s">
        <v>5303</v>
      </c>
      <c r="C2130" t="s">
        <v>8185</v>
      </c>
      <c r="D2130" s="3">
        <v>25.01</v>
      </c>
      <c r="E2130" s="3">
        <v>24.992696762084961</v>
      </c>
      <c r="F2130" s="1">
        <v>8966.255859375</v>
      </c>
      <c r="G2130" s="1">
        <v>205960.89597659445</v>
      </c>
      <c r="H2130" s="1">
        <v>151310531.61621094</v>
      </c>
      <c r="I2130">
        <v>8.0023377190495495</v>
      </c>
      <c r="J2130" s="2">
        <v>2.0005844297623873E-4</v>
      </c>
      <c r="K2130" s="11">
        <v>0.79313746958343156</v>
      </c>
      <c r="L2130" s="10" t="s">
        <v>13589</v>
      </c>
      <c r="M2130" s="10"/>
    </row>
    <row r="2131" spans="1:13" x14ac:dyDescent="0.25">
      <c r="A2131" t="s">
        <v>886</v>
      </c>
      <c r="B2131" t="s">
        <v>5303</v>
      </c>
      <c r="C2131" t="s">
        <v>8186</v>
      </c>
      <c r="D2131" s="3">
        <v>50.38</v>
      </c>
      <c r="E2131" s="3">
        <v>49.832099914550781</v>
      </c>
      <c r="F2131" s="1">
        <v>201610.734375</v>
      </c>
      <c r="G2131" s="1">
        <v>10317902.532465227</v>
      </c>
      <c r="H2131" s="1">
        <v>1688093290.1799998</v>
      </c>
      <c r="I2131">
        <v>4.0134772635098361</v>
      </c>
      <c r="J2131" s="2">
        <v>1.0033693158774591E-4</v>
      </c>
      <c r="K2131" s="11">
        <v>0.22532591947117409</v>
      </c>
      <c r="L2131" s="10" t="s">
        <v>13590</v>
      </c>
      <c r="M2131" s="10"/>
    </row>
    <row r="2132" spans="1:13" x14ac:dyDescent="0.25">
      <c r="A2132" t="s">
        <v>3698</v>
      </c>
      <c r="B2132" t="s">
        <v>5301</v>
      </c>
      <c r="C2132" t="s">
        <v>8187</v>
      </c>
      <c r="D2132" s="3">
        <v>10.98</v>
      </c>
      <c r="E2132" s="3">
        <v>11.112549781799316</v>
      </c>
      <c r="F2132" s="1">
        <v>190242.921875</v>
      </c>
      <c r="G2132" s="1">
        <v>1688573.9714879573</v>
      </c>
      <c r="H2132" s="1">
        <v>190518877.08000001</v>
      </c>
      <c r="I2132">
        <v>17.997669655218992</v>
      </c>
      <c r="J2132" s="2">
        <v>4.4994174138047479E-4</v>
      </c>
      <c r="K2132" s="11">
        <v>0.21285862337264252</v>
      </c>
      <c r="L2132" s="10" t="s">
        <v>13591</v>
      </c>
      <c r="M2132" s="10"/>
    </row>
    <row r="2133" spans="1:13" x14ac:dyDescent="0.25">
      <c r="A2133" t="s">
        <v>3603</v>
      </c>
      <c r="B2133" t="s">
        <v>5301</v>
      </c>
      <c r="C2133" t="s">
        <v>8188</v>
      </c>
      <c r="D2133" s="3">
        <v>10.5</v>
      </c>
      <c r="E2133" s="3">
        <v>7.4678502082824707</v>
      </c>
      <c r="F2133" s="1">
        <v>441962.84375</v>
      </c>
      <c r="G2133" s="1">
        <v>3129965.2053317297</v>
      </c>
      <c r="H2133" s="1">
        <v>354757368.00000006</v>
      </c>
      <c r="I2133">
        <v>26.781469154025512</v>
      </c>
      <c r="J2133" s="2">
        <v>6.6953672885063781E-4</v>
      </c>
      <c r="K2133" s="11" t="s">
        <v>6120</v>
      </c>
      <c r="L2133" s="10" t="s">
        <v>13592</v>
      </c>
      <c r="M2133" s="10"/>
    </row>
    <row r="2134" spans="1:13" x14ac:dyDescent="0.25">
      <c r="A2134" t="s">
        <v>4503</v>
      </c>
      <c r="B2134" t="s">
        <v>5301</v>
      </c>
      <c r="C2134" t="s">
        <v>8189</v>
      </c>
      <c r="D2134" s="3">
        <v>19.45</v>
      </c>
      <c r="E2134" s="3">
        <v>17.137899398803711</v>
      </c>
      <c r="F2134" s="1">
        <v>74594.46875</v>
      </c>
      <c r="G2134" s="1">
        <v>1176880.0340113724</v>
      </c>
      <c r="H2134" s="1">
        <v>1153778162.3</v>
      </c>
      <c r="I2134">
        <v>11.670041662980047</v>
      </c>
      <c r="J2134" s="2">
        <v>2.917510415745012E-4</v>
      </c>
      <c r="K2134" s="11">
        <v>0.50435599479785453</v>
      </c>
      <c r="L2134" s="10" t="s">
        <v>13593</v>
      </c>
      <c r="M2134" s="10"/>
    </row>
    <row r="2135" spans="1:13" x14ac:dyDescent="0.25">
      <c r="A2135" t="s">
        <v>4592</v>
      </c>
      <c r="B2135" t="s">
        <v>5301</v>
      </c>
      <c r="C2135" t="s">
        <v>8190</v>
      </c>
      <c r="D2135" s="3">
        <v>16.649999999999999</v>
      </c>
      <c r="E2135" s="3">
        <v>14.989500045776367</v>
      </c>
      <c r="F2135" s="1">
        <v>182594.3125</v>
      </c>
      <c r="G2135" s="1">
        <v>2051295.4819395647</v>
      </c>
      <c r="H2135" s="1">
        <v>1271139837.75</v>
      </c>
      <c r="I2135">
        <v>13.342673163829406</v>
      </c>
      <c r="J2135" s="2">
        <v>3.3356682909573514E-4</v>
      </c>
      <c r="K2135" s="11">
        <v>0.38835937499701395</v>
      </c>
      <c r="L2135" s="10" t="s">
        <v>13594</v>
      </c>
      <c r="M2135" s="10"/>
    </row>
    <row r="2136" spans="1:13" x14ac:dyDescent="0.25">
      <c r="A2136" t="s">
        <v>1321</v>
      </c>
      <c r="B2136" t="s">
        <v>5303</v>
      </c>
      <c r="C2136" t="s">
        <v>8191</v>
      </c>
      <c r="D2136" s="3">
        <v>38.71</v>
      </c>
      <c r="E2136" s="3">
        <v>33.166400909423828</v>
      </c>
      <c r="F2136" s="1">
        <v>85882.6328125</v>
      </c>
      <c r="G2136" s="1">
        <v>2780133.9560546228</v>
      </c>
      <c r="H2136" s="1">
        <v>714925351.21000004</v>
      </c>
      <c r="I2136">
        <v>6.0301990724345504</v>
      </c>
      <c r="J2136" s="2">
        <v>1.5075497681086376E-4</v>
      </c>
      <c r="K2136" s="11">
        <v>0.39601124779496139</v>
      </c>
      <c r="L2136" s="10" t="s">
        <v>13595</v>
      </c>
      <c r="M2136" s="10"/>
    </row>
    <row r="2137" spans="1:13" x14ac:dyDescent="0.25">
      <c r="A2137" t="s">
        <v>911</v>
      </c>
      <c r="B2137" t="s">
        <v>5303</v>
      </c>
      <c r="C2137" t="s">
        <v>8192</v>
      </c>
      <c r="D2137" s="3">
        <v>23.97</v>
      </c>
      <c r="E2137" s="3">
        <v>22.581850051879883</v>
      </c>
      <c r="F2137" s="1">
        <v>1208.2332763671875</v>
      </c>
      <c r="G2137" s="1">
        <v>49886.710385263345</v>
      </c>
      <c r="H2137" s="1">
        <v>7191047.6684570313</v>
      </c>
      <c r="I2137">
        <v>8.8566702701734794</v>
      </c>
      <c r="J2137" s="2">
        <v>2.2141675675433698E-4</v>
      </c>
      <c r="K2137" s="11">
        <v>0.47624679359091726</v>
      </c>
      <c r="L2137" s="10" t="s">
        <v>13596</v>
      </c>
      <c r="M2137" s="10"/>
    </row>
    <row r="2138" spans="1:13" x14ac:dyDescent="0.25">
      <c r="A2138" t="s">
        <v>3929</v>
      </c>
      <c r="B2138" t="s">
        <v>5301</v>
      </c>
      <c r="C2138" t="s">
        <v>8193</v>
      </c>
      <c r="D2138" s="3">
        <v>48.82</v>
      </c>
      <c r="E2138" s="3">
        <v>50.408130645751953</v>
      </c>
      <c r="F2138" s="1">
        <v>29586.08984375</v>
      </c>
      <c r="G2138" s="1">
        <v>1119757.345969006</v>
      </c>
      <c r="H2138" s="1">
        <v>2441000000</v>
      </c>
      <c r="I2138">
        <v>3.9676139035093265</v>
      </c>
      <c r="J2138" s="2">
        <v>9.9190347587733163E-5</v>
      </c>
      <c r="K2138" s="11">
        <v>0.54958095692088471</v>
      </c>
      <c r="L2138" s="10" t="s">
        <v>13597</v>
      </c>
      <c r="M2138" s="10"/>
    </row>
    <row r="2139" spans="1:13" x14ac:dyDescent="0.25">
      <c r="A2139" t="s">
        <v>282</v>
      </c>
      <c r="B2139" t="s">
        <v>5303</v>
      </c>
      <c r="C2139" t="s">
        <v>8194</v>
      </c>
      <c r="D2139" s="3">
        <v>37.1</v>
      </c>
      <c r="E2139" s="3">
        <v>30.471399307250977</v>
      </c>
      <c r="F2139" s="1">
        <v>73771.390625</v>
      </c>
      <c r="G2139" s="1">
        <v>2021781.2042425822</v>
      </c>
      <c r="H2139" s="1">
        <v>708417080</v>
      </c>
      <c r="I2139">
        <v>6.5635318543578665</v>
      </c>
      <c r="J2139" s="2">
        <v>1.6408829635894667E-4</v>
      </c>
      <c r="K2139" s="11">
        <v>0.4033229900942108</v>
      </c>
      <c r="L2139" s="10" t="s">
        <v>13598</v>
      </c>
      <c r="M2139" s="10"/>
    </row>
    <row r="2140" spans="1:13" x14ac:dyDescent="0.25">
      <c r="A2140" t="s">
        <v>3820</v>
      </c>
      <c r="B2140" t="s">
        <v>5301</v>
      </c>
      <c r="C2140" t="s">
        <v>8195</v>
      </c>
      <c r="D2140" s="3">
        <v>6.45</v>
      </c>
      <c r="E2140" s="3">
        <v>6.4933671951293945</v>
      </c>
      <c r="F2140" s="1">
        <v>66030.578125</v>
      </c>
      <c r="G2140" s="1">
        <v>456409.64098579</v>
      </c>
      <c r="H2140" s="1">
        <v>271960144.04296875</v>
      </c>
      <c r="I2140">
        <v>30.800660734236295</v>
      </c>
      <c r="J2140" s="2">
        <v>7.7001651835590735E-4</v>
      </c>
      <c r="K2140" s="11">
        <v>0.42085188250809169</v>
      </c>
      <c r="L2140" s="10" t="s">
        <v>13599</v>
      </c>
      <c r="M2140" s="10"/>
    </row>
    <row r="2141" spans="1:13" x14ac:dyDescent="0.25">
      <c r="A2141" t="s">
        <v>2442</v>
      </c>
      <c r="B2141" t="s">
        <v>5303</v>
      </c>
      <c r="C2141" t="s">
        <v>8196</v>
      </c>
      <c r="D2141" s="3">
        <v>14.25</v>
      </c>
      <c r="E2141" s="3">
        <v>13.124175071716309</v>
      </c>
      <c r="F2141" s="1">
        <v>236311.328125</v>
      </c>
      <c r="G2141" s="1">
        <v>3328075.7137494143</v>
      </c>
      <c r="H2141" s="1">
        <v>510660150</v>
      </c>
      <c r="I2141">
        <v>15.23905303816136</v>
      </c>
      <c r="J2141" s="2">
        <v>3.8097632595403399E-4</v>
      </c>
      <c r="K2141" s="11">
        <v>0.4398557059559085</v>
      </c>
      <c r="L2141" s="10" t="s">
        <v>13600</v>
      </c>
      <c r="M2141" s="10"/>
    </row>
    <row r="2142" spans="1:13" x14ac:dyDescent="0.25">
      <c r="A2142" t="s">
        <v>5020</v>
      </c>
      <c r="B2142" t="s">
        <v>5301</v>
      </c>
      <c r="C2142" t="s">
        <v>8197</v>
      </c>
      <c r="D2142" s="3">
        <v>2.35</v>
      </c>
      <c r="E2142" s="3">
        <v>2.9502999782562256</v>
      </c>
      <c r="F2142" s="1">
        <v>1594390.75</v>
      </c>
      <c r="G2142" s="1">
        <v>5145177.2743889438</v>
      </c>
      <c r="H2142" s="1">
        <v>366671952.30000007</v>
      </c>
      <c r="I2142">
        <v>67.789716799648957</v>
      </c>
      <c r="J2142" s="2">
        <v>1.694742919991224E-3</v>
      </c>
      <c r="K2142" s="11">
        <v>0.42651256796407377</v>
      </c>
      <c r="L2142" s="10" t="s">
        <v>13601</v>
      </c>
      <c r="M2142" s="10"/>
    </row>
    <row r="2143" spans="1:13" x14ac:dyDescent="0.25">
      <c r="A2143" t="s">
        <v>3707</v>
      </c>
      <c r="B2143" t="s">
        <v>5301</v>
      </c>
      <c r="C2143" t="s">
        <v>8198</v>
      </c>
      <c r="D2143" s="3">
        <v>41.05</v>
      </c>
      <c r="E2143" s="3">
        <v>33.452999114990234</v>
      </c>
      <c r="F2143" s="1">
        <v>92877.3984375</v>
      </c>
      <c r="G2143" s="1">
        <v>2708755.9359068898</v>
      </c>
      <c r="H2143" s="1">
        <v>521682200.89999998</v>
      </c>
      <c r="I2143">
        <v>5.9785372101474854</v>
      </c>
      <c r="J2143" s="2">
        <v>1.4946343025368713E-4</v>
      </c>
      <c r="K2143" s="11">
        <v>0.38416135698702508</v>
      </c>
      <c r="L2143" s="10" t="s">
        <v>13602</v>
      </c>
      <c r="M2143" s="10"/>
    </row>
    <row r="2144" spans="1:13" x14ac:dyDescent="0.25">
      <c r="A2144" t="s">
        <v>5173</v>
      </c>
      <c r="B2144" t="s">
        <v>5301</v>
      </c>
      <c r="C2144" t="s">
        <v>8199</v>
      </c>
      <c r="D2144" s="3">
        <v>53.2</v>
      </c>
      <c r="E2144" s="3">
        <v>45.555400848388672</v>
      </c>
      <c r="F2144" s="1">
        <v>81314.375</v>
      </c>
      <c r="G2144" s="1">
        <v>3216243.1681919172</v>
      </c>
      <c r="H2144" s="1">
        <v>851260222.39999998</v>
      </c>
      <c r="I2144">
        <v>4.3902588118061558</v>
      </c>
      <c r="J2144" s="2">
        <v>1.0975647029515389E-4</v>
      </c>
      <c r="K2144" s="11">
        <v>0.47168908292324663</v>
      </c>
      <c r="L2144" s="10" t="s">
        <v>13603</v>
      </c>
      <c r="M2144" s="10"/>
    </row>
    <row r="2145" spans="1:13" x14ac:dyDescent="0.25">
      <c r="A2145" t="s">
        <v>188</v>
      </c>
      <c r="B2145" t="s">
        <v>5303</v>
      </c>
      <c r="C2145" t="s">
        <v>8200</v>
      </c>
      <c r="D2145" s="3">
        <v>3.38</v>
      </c>
      <c r="E2145" s="3">
        <v>2.6597750186920166</v>
      </c>
      <c r="F2145" s="1">
        <v>1348446.125</v>
      </c>
      <c r="G2145" s="1">
        <v>3409979.8091868181</v>
      </c>
      <c r="H2145" s="1">
        <v>141854023.47999999</v>
      </c>
      <c r="I2145">
        <v>75.194329819050992</v>
      </c>
      <c r="J2145" s="2">
        <v>1.8798582454762748E-3</v>
      </c>
      <c r="K2145" s="11">
        <v>0.33756788802674215</v>
      </c>
      <c r="L2145" s="10" t="s">
        <v>13604</v>
      </c>
      <c r="M2145" s="10"/>
    </row>
    <row r="2146" spans="1:13" x14ac:dyDescent="0.25">
      <c r="A2146" t="s">
        <v>5235</v>
      </c>
      <c r="B2146" t="s">
        <v>5301</v>
      </c>
      <c r="C2146" t="s">
        <v>8201</v>
      </c>
      <c r="D2146" s="3">
        <v>21.65</v>
      </c>
      <c r="E2146" s="3">
        <v>23.085550308227539</v>
      </c>
      <c r="F2146" s="1">
        <v>262049.4375</v>
      </c>
      <c r="G2146" s="1">
        <v>4272672.4022186054</v>
      </c>
      <c r="H2146" s="1">
        <v>1318167264.5999999</v>
      </c>
      <c r="I2146">
        <v>8.6634278728335659</v>
      </c>
      <c r="J2146" s="2">
        <v>2.1658569682083914E-4</v>
      </c>
      <c r="K2146" s="11">
        <v>0.45969902884892538</v>
      </c>
      <c r="L2146" s="10" t="s">
        <v>13605</v>
      </c>
      <c r="M2146" s="10"/>
    </row>
    <row r="2147" spans="1:13" x14ac:dyDescent="0.25">
      <c r="A2147" t="s">
        <v>2259</v>
      </c>
      <c r="B2147" t="s">
        <v>5303</v>
      </c>
      <c r="C2147" t="s">
        <v>8202</v>
      </c>
      <c r="D2147" s="3">
        <v>15.55</v>
      </c>
      <c r="E2147" s="3">
        <v>11.001874923706055</v>
      </c>
      <c r="F2147" s="1">
        <v>834406</v>
      </c>
      <c r="G2147" s="1">
        <v>9361204.9123514537</v>
      </c>
      <c r="H2147" s="1">
        <v>1361645810.8500001</v>
      </c>
      <c r="I2147">
        <v>18.178719662505369</v>
      </c>
      <c r="J2147" s="2">
        <v>4.544679915626342E-4</v>
      </c>
      <c r="K2147" s="11">
        <v>0.38511616636579504</v>
      </c>
      <c r="L2147" s="10" t="s">
        <v>13606</v>
      </c>
      <c r="M2147" s="10"/>
    </row>
    <row r="2148" spans="1:13" x14ac:dyDescent="0.25">
      <c r="A2148" t="s">
        <v>2404</v>
      </c>
      <c r="B2148" t="s">
        <v>5303</v>
      </c>
      <c r="C2148" t="s">
        <v>8203</v>
      </c>
      <c r="D2148" s="3">
        <v>8.35</v>
      </c>
      <c r="E2148" s="3">
        <v>6.4221000671386719</v>
      </c>
      <c r="F2148" s="1">
        <v>189892.484375</v>
      </c>
      <c r="G2148" s="1">
        <v>1006521.778688064</v>
      </c>
      <c r="H2148" s="1">
        <v>208774749.39999998</v>
      </c>
      <c r="I2148">
        <v>31.142460863134577</v>
      </c>
      <c r="J2148" s="2">
        <v>7.7856152157836447E-4</v>
      </c>
      <c r="K2148" s="11">
        <v>0.45102071014467626</v>
      </c>
      <c r="L2148" s="10" t="s">
        <v>13607</v>
      </c>
      <c r="M2148" s="10"/>
    </row>
    <row r="2149" spans="1:13" x14ac:dyDescent="0.25">
      <c r="A2149" t="s">
        <v>1692</v>
      </c>
      <c r="B2149" t="s">
        <v>5303</v>
      </c>
      <c r="C2149" t="s">
        <v>8204</v>
      </c>
      <c r="D2149" s="3">
        <v>22.55</v>
      </c>
      <c r="E2149" s="3">
        <v>18.166074752807617</v>
      </c>
      <c r="F2149" s="1">
        <v>180339.484375</v>
      </c>
      <c r="G2149" s="1">
        <v>3504950.8788519432</v>
      </c>
      <c r="H2149" s="1">
        <v>598326636.60000002</v>
      </c>
      <c r="I2149">
        <v>11.009533029092564</v>
      </c>
      <c r="J2149" s="2">
        <v>2.7523832572731412E-4</v>
      </c>
      <c r="K2149" s="11">
        <v>0.35534167387793719</v>
      </c>
      <c r="L2149" s="10" t="s">
        <v>13608</v>
      </c>
      <c r="M2149" s="10"/>
    </row>
    <row r="2150" spans="1:13" x14ac:dyDescent="0.25">
      <c r="A2150" t="s">
        <v>2611</v>
      </c>
      <c r="B2150" t="s">
        <v>5303</v>
      </c>
      <c r="C2150" t="s">
        <v>8205</v>
      </c>
      <c r="D2150" s="3">
        <v>55.75</v>
      </c>
      <c r="E2150" s="3">
        <v>44.774101257324219</v>
      </c>
      <c r="F2150" s="1">
        <v>169646.296875</v>
      </c>
      <c r="G2150" s="1">
        <v>7218855.4593165908</v>
      </c>
      <c r="H2150" s="1">
        <v>977477015</v>
      </c>
      <c r="I2150">
        <v>4.4668679969826011</v>
      </c>
      <c r="J2150" s="2">
        <v>1.1167169992456502E-4</v>
      </c>
      <c r="K2150" s="11">
        <v>9.101890185598871E-2</v>
      </c>
      <c r="L2150" s="10" t="s">
        <v>13609</v>
      </c>
      <c r="M2150" s="10"/>
    </row>
    <row r="2151" spans="1:13" x14ac:dyDescent="0.25">
      <c r="A2151" t="s">
        <v>1825</v>
      </c>
      <c r="B2151" t="s">
        <v>5303</v>
      </c>
      <c r="C2151" t="s">
        <v>8206</v>
      </c>
      <c r="D2151" s="3">
        <v>8.0500000000000007</v>
      </c>
      <c r="E2151" s="3">
        <v>7.9595999717712402</v>
      </c>
      <c r="F2151" s="1">
        <v>939458.9375</v>
      </c>
      <c r="G2151" s="1">
        <v>6342504.209357379</v>
      </c>
      <c r="H2151" s="1">
        <v>200283090.35000002</v>
      </c>
      <c r="I2151">
        <v>25.126890887645231</v>
      </c>
      <c r="J2151" s="2">
        <v>6.2817227219113083E-4</v>
      </c>
      <c r="K2151" s="11">
        <v>0.29798642784844437</v>
      </c>
      <c r="L2151" s="10" t="s">
        <v>13610</v>
      </c>
      <c r="M2151" s="10"/>
    </row>
    <row r="2152" spans="1:13" x14ac:dyDescent="0.25">
      <c r="A2152" t="s">
        <v>819</v>
      </c>
      <c r="B2152" t="s">
        <v>5303</v>
      </c>
      <c r="C2152" t="s">
        <v>6105</v>
      </c>
      <c r="D2152" s="3">
        <v>70.519900000000007</v>
      </c>
      <c r="E2152" s="3">
        <v>69.752662658691406</v>
      </c>
      <c r="F2152" s="1">
        <v>25866.876953125</v>
      </c>
      <c r="G2152" s="1">
        <v>1131597.6603962819</v>
      </c>
      <c r="H2152" s="1">
        <v>56415916.442871094</v>
      </c>
      <c r="I2152">
        <v>2.8672740563127359</v>
      </c>
      <c r="J2152" s="2">
        <v>7.16818514078184E-5</v>
      </c>
      <c r="K2152" s="11">
        <v>0.79067931357714016</v>
      </c>
      <c r="L2152" s="10" t="s">
        <v>13611</v>
      </c>
      <c r="M2152" s="10"/>
    </row>
    <row r="2153" spans="1:13" x14ac:dyDescent="0.25">
      <c r="A2153" t="s">
        <v>3509</v>
      </c>
      <c r="B2153" t="s">
        <v>5301</v>
      </c>
      <c r="C2153" t="s">
        <v>8207</v>
      </c>
      <c r="D2153" s="3">
        <v>15.94</v>
      </c>
      <c r="E2153" s="3">
        <v>16.847850799560547</v>
      </c>
      <c r="F2153" s="1">
        <v>82667.4453125</v>
      </c>
      <c r="G2153" s="1">
        <v>1275706.5623336425</v>
      </c>
      <c r="H2153" s="1">
        <v>518488860.07999998</v>
      </c>
      <c r="I2153">
        <v>11.87095032947566</v>
      </c>
      <c r="J2153" s="2">
        <v>2.9677375823689147E-4</v>
      </c>
      <c r="K2153" s="11">
        <v>0.2102480182203314</v>
      </c>
      <c r="L2153" s="10" t="s">
        <v>13612</v>
      </c>
      <c r="M2153" s="10"/>
    </row>
    <row r="2154" spans="1:13" x14ac:dyDescent="0.25">
      <c r="A2154" t="s">
        <v>1296</v>
      </c>
      <c r="B2154" t="s">
        <v>5303</v>
      </c>
      <c r="C2154" t="s">
        <v>8208</v>
      </c>
      <c r="D2154" s="3">
        <v>48</v>
      </c>
      <c r="E2154" s="3">
        <v>40.060050964355469</v>
      </c>
      <c r="F2154" s="1">
        <v>50052.1796875</v>
      </c>
      <c r="G2154" s="1">
        <v>2599211.9980956521</v>
      </c>
      <c r="H2154" s="1">
        <v>972469248</v>
      </c>
      <c r="I2154">
        <v>4.9925048816826392</v>
      </c>
      <c r="J2154" s="2">
        <v>1.2481262204206599E-4</v>
      </c>
      <c r="K2154" s="11">
        <v>0.52126806678267856</v>
      </c>
      <c r="L2154" s="10" t="s">
        <v>13613</v>
      </c>
      <c r="M2154" s="10"/>
    </row>
    <row r="2155" spans="1:13" x14ac:dyDescent="0.25">
      <c r="A2155" t="s">
        <v>4135</v>
      </c>
      <c r="B2155" t="s">
        <v>5301</v>
      </c>
      <c r="C2155" t="s">
        <v>8209</v>
      </c>
      <c r="D2155" s="3">
        <v>14.031000000000001</v>
      </c>
      <c r="E2155" s="3">
        <v>13.38359546661377</v>
      </c>
      <c r="F2155" s="1">
        <v>28153.08984375</v>
      </c>
      <c r="G2155" s="1">
        <v>386915.89121574699</v>
      </c>
      <c r="H2155" s="1">
        <v>134771087.64648437</v>
      </c>
      <c r="I2155">
        <v>14.94366745460237</v>
      </c>
      <c r="J2155" s="2">
        <v>3.7359168636505924E-4</v>
      </c>
      <c r="K2155" s="11">
        <v>0.37214415739181272</v>
      </c>
      <c r="L2155" s="10" t="s">
        <v>13614</v>
      </c>
      <c r="M2155" s="10"/>
    </row>
    <row r="2156" spans="1:13" x14ac:dyDescent="0.25">
      <c r="A2156" t="s">
        <v>4818</v>
      </c>
      <c r="B2156" t="s">
        <v>5301</v>
      </c>
      <c r="C2156" t="s">
        <v>8210</v>
      </c>
      <c r="D2156" s="3">
        <v>14</v>
      </c>
      <c r="E2156" s="3">
        <v>14.257450103759766</v>
      </c>
      <c r="F2156" s="1">
        <v>320377.9375</v>
      </c>
      <c r="G2156" s="1">
        <v>4295893.0139617212</v>
      </c>
      <c r="H2156" s="1">
        <v>1016847846.0000001</v>
      </c>
      <c r="I2156">
        <v>14.027753809025006</v>
      </c>
      <c r="J2156" s="2">
        <v>3.5069384522562512E-4</v>
      </c>
      <c r="K2156" s="11">
        <v>0.4365874787313917</v>
      </c>
      <c r="L2156" s="10" t="s">
        <v>13615</v>
      </c>
      <c r="M2156" s="10"/>
    </row>
    <row r="2157" spans="1:13" x14ac:dyDescent="0.25">
      <c r="A2157" t="s">
        <v>4275</v>
      </c>
      <c r="B2157" t="s">
        <v>5301</v>
      </c>
      <c r="C2157" t="s">
        <v>8211</v>
      </c>
      <c r="D2157" s="3">
        <v>22.6</v>
      </c>
      <c r="E2157" s="3">
        <v>16.882549285888672</v>
      </c>
      <c r="F2157" s="1">
        <v>290489.21875</v>
      </c>
      <c r="G2157" s="1">
        <v>3607370.2302831295</v>
      </c>
      <c r="H2157" s="1">
        <v>1506994645.4000001</v>
      </c>
      <c r="I2157">
        <v>11.846552118000957</v>
      </c>
      <c r="J2157" s="2">
        <v>2.9616380295002391E-4</v>
      </c>
      <c r="K2157" s="11">
        <v>0.26362025820797752</v>
      </c>
      <c r="L2157" s="10" t="s">
        <v>13616</v>
      </c>
      <c r="M2157" s="10"/>
    </row>
    <row r="2158" spans="1:13" x14ac:dyDescent="0.25">
      <c r="A2158" t="s">
        <v>1779</v>
      </c>
      <c r="B2158" t="s">
        <v>5303</v>
      </c>
      <c r="C2158" t="s">
        <v>8212</v>
      </c>
      <c r="D2158" s="3">
        <v>11.49</v>
      </c>
      <c r="E2158" s="3">
        <v>11.097325325012207</v>
      </c>
      <c r="F2158" s="1">
        <v>207147.671875</v>
      </c>
      <c r="G2158" s="1">
        <v>2757087.0394187975</v>
      </c>
      <c r="H2158" s="1">
        <v>601876223.37</v>
      </c>
      <c r="I2158">
        <v>18.022360716885625</v>
      </c>
      <c r="J2158" s="2">
        <v>4.5055901792214061E-4</v>
      </c>
      <c r="K2158" s="11">
        <v>0.45991529343710269</v>
      </c>
      <c r="L2158" s="10" t="s">
        <v>13617</v>
      </c>
      <c r="M2158" s="10"/>
    </row>
    <row r="2159" spans="1:13" x14ac:dyDescent="0.25">
      <c r="A2159" t="s">
        <v>804</v>
      </c>
      <c r="B2159" t="s">
        <v>5303</v>
      </c>
      <c r="C2159" t="s">
        <v>8213</v>
      </c>
      <c r="D2159" s="3">
        <v>7.9</v>
      </c>
      <c r="E2159" s="3">
        <v>6.8262748718261719</v>
      </c>
      <c r="F2159" s="1">
        <v>566131</v>
      </c>
      <c r="G2159" s="1">
        <v>2619784.0307903332</v>
      </c>
      <c r="H2159" s="1">
        <v>198994087.5</v>
      </c>
      <c r="I2159">
        <v>29.298556497549271</v>
      </c>
      <c r="J2159" s="2">
        <v>7.3246391243873181E-4</v>
      </c>
      <c r="K2159" s="11">
        <v>0.32447539558605709</v>
      </c>
      <c r="L2159" s="10" t="s">
        <v>13618</v>
      </c>
      <c r="M2159" s="10"/>
    </row>
    <row r="2160" spans="1:13" x14ac:dyDescent="0.25">
      <c r="A2160" t="s">
        <v>1574</v>
      </c>
      <c r="B2160" t="s">
        <v>5303</v>
      </c>
      <c r="C2160" t="s">
        <v>8214</v>
      </c>
      <c r="D2160" s="3">
        <v>14.63</v>
      </c>
      <c r="E2160" s="3">
        <v>11.511307716369629</v>
      </c>
      <c r="F2160" s="1">
        <v>173277.96875</v>
      </c>
      <c r="G2160" s="1">
        <v>1673122.8454829094</v>
      </c>
      <c r="H2160" s="1">
        <v>272571076.47000003</v>
      </c>
      <c r="I2160">
        <v>17.374220629650136</v>
      </c>
      <c r="J2160" s="2">
        <v>4.343555157412534E-4</v>
      </c>
      <c r="K2160" s="11">
        <v>0.32808999924212562</v>
      </c>
      <c r="L2160" s="10" t="s">
        <v>13619</v>
      </c>
      <c r="M2160" s="10"/>
    </row>
    <row r="2161" spans="1:13" x14ac:dyDescent="0.25">
      <c r="A2161" t="s">
        <v>1278</v>
      </c>
      <c r="B2161" t="s">
        <v>5303</v>
      </c>
      <c r="C2161" t="s">
        <v>8215</v>
      </c>
      <c r="D2161" s="3">
        <v>33.409999999999997</v>
      </c>
      <c r="E2161" s="3">
        <v>35.827526092529297</v>
      </c>
      <c r="F2161" s="1">
        <v>14736.8330078125</v>
      </c>
      <c r="G2161" s="1">
        <v>487413.18300221831</v>
      </c>
      <c r="H2161" s="1">
        <v>45103500.366210937</v>
      </c>
      <c r="I2161">
        <v>5.5823000305260733</v>
      </c>
      <c r="J2161" s="2">
        <v>1.3955750076315184E-4</v>
      </c>
      <c r="K2161" s="11">
        <v>0.52955584287175572</v>
      </c>
      <c r="L2161" s="10" t="s">
        <v>13620</v>
      </c>
      <c r="M2161" s="10"/>
    </row>
    <row r="2162" spans="1:13" x14ac:dyDescent="0.25">
      <c r="A2162" t="s">
        <v>4777</v>
      </c>
      <c r="B2162" t="s">
        <v>5301</v>
      </c>
      <c r="C2162" t="s">
        <v>8216</v>
      </c>
      <c r="D2162" s="3">
        <v>8.9</v>
      </c>
      <c r="E2162" s="3">
        <v>11.889849662780762</v>
      </c>
      <c r="F2162" s="1">
        <v>729702</v>
      </c>
      <c r="G2162" s="1">
        <v>10278010.546604693</v>
      </c>
      <c r="H2162" s="1">
        <v>482251368.30000001</v>
      </c>
      <c r="I2162">
        <v>16.821070549450887</v>
      </c>
      <c r="J2162" s="2">
        <v>4.205267637362722E-4</v>
      </c>
      <c r="K2162" s="11">
        <v>0.64328830297188755</v>
      </c>
      <c r="L2162" s="10" t="s">
        <v>13621</v>
      </c>
      <c r="M2162" s="10"/>
    </row>
    <row r="2163" spans="1:13" x14ac:dyDescent="0.25">
      <c r="A2163" t="s">
        <v>3575</v>
      </c>
      <c r="B2163" t="s">
        <v>5301</v>
      </c>
      <c r="C2163" t="s">
        <v>8217</v>
      </c>
      <c r="D2163" s="3">
        <v>11.9</v>
      </c>
      <c r="E2163" s="3">
        <v>15.100299835205078</v>
      </c>
      <c r="F2163" s="1">
        <v>208908.609375</v>
      </c>
      <c r="G2163" s="1">
        <v>3292774.543902853</v>
      </c>
      <c r="H2163" s="1">
        <v>719083132.60000014</v>
      </c>
      <c r="I2163">
        <v>13.244770116002387</v>
      </c>
      <c r="J2163" s="2">
        <v>3.3111925290005967E-4</v>
      </c>
      <c r="K2163" s="11">
        <v>0.60264523734692121</v>
      </c>
      <c r="L2163" s="10" t="s">
        <v>13622</v>
      </c>
      <c r="M2163" s="10"/>
    </row>
    <row r="2164" spans="1:13" x14ac:dyDescent="0.25">
      <c r="A2164" t="s">
        <v>5088</v>
      </c>
      <c r="B2164" t="s">
        <v>5301</v>
      </c>
      <c r="C2164" t="s">
        <v>8218</v>
      </c>
      <c r="D2164" s="3">
        <v>6.43</v>
      </c>
      <c r="E2164" s="3">
        <v>6.7306499481201172</v>
      </c>
      <c r="F2164" s="1">
        <v>350078.3125</v>
      </c>
      <c r="G2164" s="1">
        <v>2017853.9361931612</v>
      </c>
      <c r="H2164" s="1">
        <v>728409516.38999987</v>
      </c>
      <c r="I2164">
        <v>29.714812319998956</v>
      </c>
      <c r="J2164" s="2">
        <v>7.4287030799997391E-4</v>
      </c>
      <c r="K2164" s="11">
        <v>0.37940834622472364</v>
      </c>
      <c r="L2164" s="10" t="s">
        <v>13623</v>
      </c>
      <c r="M2164" s="10"/>
    </row>
    <row r="2165" spans="1:13" x14ac:dyDescent="0.25">
      <c r="A2165" t="s">
        <v>4491</v>
      </c>
      <c r="B2165" t="s">
        <v>5301</v>
      </c>
      <c r="C2165" t="s">
        <v>8219</v>
      </c>
      <c r="D2165" s="3">
        <v>13.5</v>
      </c>
      <c r="E2165" s="3">
        <v>12.45930004119873</v>
      </c>
      <c r="F2165" s="1">
        <v>612100.625</v>
      </c>
      <c r="G2165" s="1">
        <v>7937658.3934963997</v>
      </c>
      <c r="H2165" s="1">
        <v>2174753609.9999995</v>
      </c>
      <c r="I2165">
        <v>16.052266125598312</v>
      </c>
      <c r="J2165" s="2">
        <v>4.0130665313995779E-4</v>
      </c>
      <c r="K2165" s="11">
        <v>0.39601153682628654</v>
      </c>
      <c r="L2165" s="10" t="s">
        <v>13624</v>
      </c>
      <c r="M2165" s="10"/>
    </row>
    <row r="2166" spans="1:13" x14ac:dyDescent="0.25">
      <c r="A2166" t="s">
        <v>2374</v>
      </c>
      <c r="B2166" t="s">
        <v>5303</v>
      </c>
      <c r="C2166" t="s">
        <v>8220</v>
      </c>
      <c r="D2166" s="3">
        <v>14.73</v>
      </c>
      <c r="E2166" s="3">
        <v>14.612862586975098</v>
      </c>
      <c r="F2166" s="1">
        <v>28739.30078125</v>
      </c>
      <c r="G2166" s="1">
        <v>392192.35233675258</v>
      </c>
      <c r="H2166" s="1">
        <v>38298000.335693359</v>
      </c>
      <c r="I2166">
        <v>13.686572279018506</v>
      </c>
      <c r="J2166" s="2">
        <v>3.4216430697546263E-4</v>
      </c>
      <c r="K2166" s="11">
        <v>0.44765434319025976</v>
      </c>
      <c r="L2166" s="10" t="s">
        <v>13625</v>
      </c>
      <c r="M2166" s="10"/>
    </row>
    <row r="2167" spans="1:13" x14ac:dyDescent="0.25">
      <c r="A2167" t="s">
        <v>3472</v>
      </c>
      <c r="B2167" t="s">
        <v>5301</v>
      </c>
      <c r="C2167" t="s">
        <v>8221</v>
      </c>
      <c r="D2167" s="3">
        <v>3.6</v>
      </c>
      <c r="E2167" s="3">
        <v>2.7463500499725342</v>
      </c>
      <c r="F2167" s="1">
        <v>699929.125</v>
      </c>
      <c r="G2167" s="1">
        <v>1853758.0966150938</v>
      </c>
      <c r="H2167" s="1">
        <v>297165661.20000005</v>
      </c>
      <c r="I2167">
        <v>72.823928618276526</v>
      </c>
      <c r="J2167" s="2">
        <v>1.820598215456913E-3</v>
      </c>
      <c r="K2167" s="11">
        <v>0.39891228346295249</v>
      </c>
      <c r="L2167" s="10" t="s">
        <v>13626</v>
      </c>
      <c r="M2167" s="10"/>
    </row>
    <row r="2168" spans="1:13" x14ac:dyDescent="0.25">
      <c r="A2168" t="s">
        <v>4683</v>
      </c>
      <c r="B2168" t="s">
        <v>5301</v>
      </c>
      <c r="C2168" t="s">
        <v>8222</v>
      </c>
      <c r="D2168" s="3">
        <v>8.6300000000000008</v>
      </c>
      <c r="E2168" s="3" t="s">
        <v>6120</v>
      </c>
      <c r="F2168" s="1">
        <v>353186.625</v>
      </c>
      <c r="G2168" s="1">
        <v>4067506.2752245157</v>
      </c>
      <c r="H2168" s="1">
        <v>254456197.25</v>
      </c>
      <c r="I2168" t="e">
        <v>#VALUE!</v>
      </c>
      <c r="J2168" s="2" t="e">
        <v>#VALUE!</v>
      </c>
      <c r="K2168" s="11">
        <v>0.37862603412863288</v>
      </c>
      <c r="L2168" s="10" t="s">
        <v>13627</v>
      </c>
      <c r="M2168" s="10"/>
    </row>
    <row r="2169" spans="1:13" x14ac:dyDescent="0.25">
      <c r="A2169" t="s">
        <v>3245</v>
      </c>
      <c r="B2169" t="s">
        <v>5301</v>
      </c>
      <c r="C2169" t="s">
        <v>8223</v>
      </c>
      <c r="D2169" s="3">
        <v>10.220000000000001</v>
      </c>
      <c r="E2169" s="3">
        <v>8.747349739074707</v>
      </c>
      <c r="F2169" s="1">
        <v>170346.28125</v>
      </c>
      <c r="G2169" s="1">
        <v>1149508.2816214159</v>
      </c>
      <c r="H2169" s="1">
        <v>511836282.16000003</v>
      </c>
      <c r="I2169">
        <v>22.864068085284536</v>
      </c>
      <c r="J2169" s="2">
        <v>5.7160170213211344E-4</v>
      </c>
      <c r="K2169" s="11">
        <v>0.41716921314500305</v>
      </c>
      <c r="L2169" s="10" t="s">
        <v>13628</v>
      </c>
      <c r="M2169" s="10"/>
    </row>
    <row r="2170" spans="1:13" x14ac:dyDescent="0.25">
      <c r="A2170" t="s">
        <v>1769</v>
      </c>
      <c r="B2170" t="s">
        <v>5303</v>
      </c>
      <c r="C2170" t="s">
        <v>8224</v>
      </c>
      <c r="D2170" s="3">
        <v>22.75</v>
      </c>
      <c r="E2170" s="3">
        <v>17.314550399780273</v>
      </c>
      <c r="F2170" s="1">
        <v>162896.90625</v>
      </c>
      <c r="G2170" s="1">
        <v>2626158.6374307582</v>
      </c>
      <c r="H2170" s="1">
        <v>477841341.25</v>
      </c>
      <c r="I2170">
        <v>11.550978534362523</v>
      </c>
      <c r="J2170" s="2">
        <v>2.8877446335906308E-4</v>
      </c>
      <c r="K2170" s="11">
        <v>0.47272211552321447</v>
      </c>
      <c r="L2170" s="10" t="s">
        <v>13629</v>
      </c>
      <c r="M2170" s="10"/>
    </row>
    <row r="2171" spans="1:13" x14ac:dyDescent="0.25">
      <c r="A2171" t="s">
        <v>2167</v>
      </c>
      <c r="B2171" t="s">
        <v>5303</v>
      </c>
      <c r="C2171" t="s">
        <v>8225</v>
      </c>
      <c r="D2171" s="3">
        <v>12.54</v>
      </c>
      <c r="E2171" s="3">
        <v>13.905200004577637</v>
      </c>
      <c r="F2171" s="1">
        <v>222869.171875</v>
      </c>
      <c r="G2171" s="1">
        <v>3199890.379996113</v>
      </c>
      <c r="H2171" s="1">
        <v>532894911.77999991</v>
      </c>
      <c r="I2171">
        <v>14.383108472669171</v>
      </c>
      <c r="J2171" s="2">
        <v>3.5957771181672929E-4</v>
      </c>
      <c r="K2171" s="11">
        <v>0.41163142846925976</v>
      </c>
      <c r="L2171" s="10" t="s">
        <v>13630</v>
      </c>
      <c r="M2171" s="10"/>
    </row>
    <row r="2172" spans="1:13" x14ac:dyDescent="0.25">
      <c r="A2172" t="s">
        <v>353</v>
      </c>
      <c r="B2172" t="s">
        <v>5303</v>
      </c>
      <c r="C2172" t="s">
        <v>8226</v>
      </c>
      <c r="D2172" s="3">
        <v>16.399999999999999</v>
      </c>
      <c r="E2172" s="3">
        <v>12.397000312805176</v>
      </c>
      <c r="F2172" s="1">
        <v>219750.5625</v>
      </c>
      <c r="G2172" s="1">
        <v>2783929.1536880448</v>
      </c>
      <c r="H2172" s="1">
        <v>1156741118</v>
      </c>
      <c r="I2172">
        <v>16.132934980522258</v>
      </c>
      <c r="J2172" s="2">
        <v>4.0332337451305645E-4</v>
      </c>
      <c r="K2172" s="11">
        <v>0.36497704158861261</v>
      </c>
      <c r="L2172" s="10" t="s">
        <v>13631</v>
      </c>
      <c r="M2172" s="10"/>
    </row>
    <row r="2173" spans="1:13" x14ac:dyDescent="0.25">
      <c r="A2173" t="s">
        <v>4480</v>
      </c>
      <c r="B2173" t="s">
        <v>5301</v>
      </c>
      <c r="C2173" t="s">
        <v>8227</v>
      </c>
      <c r="D2173" s="3">
        <v>20.55</v>
      </c>
      <c r="E2173" s="3">
        <v>18.84160041809082</v>
      </c>
      <c r="F2173" s="1">
        <v>175978.546875</v>
      </c>
      <c r="G2173" s="1">
        <v>3752811.6129610711</v>
      </c>
      <c r="H2173" s="1">
        <v>702868300.35000002</v>
      </c>
      <c r="I2173">
        <v>10.614809547068486</v>
      </c>
      <c r="J2173" s="2">
        <v>2.6537023867671214E-4</v>
      </c>
      <c r="K2173" s="11">
        <v>0.39915163138637233</v>
      </c>
      <c r="L2173" s="10" t="s">
        <v>13632</v>
      </c>
      <c r="M2173" s="10"/>
    </row>
    <row r="2174" spans="1:13" x14ac:dyDescent="0.25">
      <c r="A2174" t="s">
        <v>1381</v>
      </c>
      <c r="B2174" t="s">
        <v>5303</v>
      </c>
      <c r="C2174" t="s">
        <v>5449</v>
      </c>
      <c r="D2174" s="3">
        <v>70.099999999999994</v>
      </c>
      <c r="E2174" s="3">
        <v>52.537914276123047</v>
      </c>
      <c r="F2174" s="1">
        <v>108410.5078125</v>
      </c>
      <c r="G2174" s="1">
        <v>6939269.4538302096</v>
      </c>
      <c r="H2174" s="1">
        <v>785969541.89999998</v>
      </c>
      <c r="I2174">
        <v>3.806774645618054</v>
      </c>
      <c r="J2174" s="2">
        <v>9.5169366140451355E-5</v>
      </c>
      <c r="K2174" s="11">
        <v>0.47241750824540746</v>
      </c>
      <c r="L2174" s="10" t="s">
        <v>13633</v>
      </c>
      <c r="M2174" s="10"/>
    </row>
    <row r="2175" spans="1:13" x14ac:dyDescent="0.25">
      <c r="A2175" t="s">
        <v>4810</v>
      </c>
      <c r="B2175" t="s">
        <v>5301</v>
      </c>
      <c r="C2175" t="s">
        <v>8228</v>
      </c>
      <c r="D2175" s="3">
        <v>13.85</v>
      </c>
      <c r="E2175" s="3">
        <v>12.343549728393555</v>
      </c>
      <c r="F2175" s="1">
        <v>975445.4375</v>
      </c>
      <c r="G2175" s="1">
        <v>10945908.940848107</v>
      </c>
      <c r="H2175" s="1">
        <v>1818399379.9000001</v>
      </c>
      <c r="I2175">
        <v>16.202794528379876</v>
      </c>
      <c r="J2175" s="2">
        <v>4.0506986320949692E-4</v>
      </c>
      <c r="K2175" s="11">
        <v>0.39660385671916337</v>
      </c>
      <c r="L2175" s="10" t="s">
        <v>13634</v>
      </c>
      <c r="M2175" s="10"/>
    </row>
    <row r="2176" spans="1:13" x14ac:dyDescent="0.25">
      <c r="A2176" t="s">
        <v>1778</v>
      </c>
      <c r="B2176" t="s">
        <v>5303</v>
      </c>
      <c r="C2176" t="s">
        <v>8229</v>
      </c>
      <c r="D2176" s="3">
        <v>13.88</v>
      </c>
      <c r="E2176" s="3" t="s">
        <v>6120</v>
      </c>
      <c r="F2176" s="1">
        <v>301960.34375</v>
      </c>
      <c r="G2176" s="1">
        <v>6305864.6654274054</v>
      </c>
      <c r="H2176" s="1">
        <v>499615194.28000003</v>
      </c>
      <c r="I2176" t="e">
        <v>#VALUE!</v>
      </c>
      <c r="J2176" s="2" t="e">
        <v>#VALUE!</v>
      </c>
      <c r="K2176" s="11">
        <v>0.58757325484691403</v>
      </c>
      <c r="L2176" s="10" t="s">
        <v>13635</v>
      </c>
      <c r="M2176" s="10"/>
    </row>
    <row r="2177" spans="1:13" x14ac:dyDescent="0.25">
      <c r="A2177" t="s">
        <v>270</v>
      </c>
      <c r="B2177" t="s">
        <v>5303</v>
      </c>
      <c r="C2177" t="s">
        <v>8230</v>
      </c>
      <c r="D2177" s="3">
        <v>34.744999999999997</v>
      </c>
      <c r="E2177" s="3">
        <v>29.920263290405273</v>
      </c>
      <c r="F2177" s="1">
        <v>14740.22265625</v>
      </c>
      <c r="G2177" s="1">
        <v>375772.38010770938</v>
      </c>
      <c r="H2177" s="1">
        <v>33007888.793945312</v>
      </c>
      <c r="I2177">
        <v>6.6844331568477644</v>
      </c>
      <c r="J2177" s="2">
        <v>1.671108289211941E-4</v>
      </c>
      <c r="K2177" s="11">
        <v>0.15070316165623882</v>
      </c>
      <c r="L2177" s="10" t="s">
        <v>13636</v>
      </c>
      <c r="M2177" s="10"/>
    </row>
    <row r="2178" spans="1:13" x14ac:dyDescent="0.25">
      <c r="A2178" t="s">
        <v>3310</v>
      </c>
      <c r="B2178" t="s">
        <v>5301</v>
      </c>
      <c r="C2178" t="s">
        <v>8231</v>
      </c>
      <c r="D2178" s="3">
        <v>33.520000000000003</v>
      </c>
      <c r="E2178" s="3" t="s">
        <v>6120</v>
      </c>
      <c r="F2178" s="1">
        <v>274146.71875</v>
      </c>
      <c r="G2178" s="1">
        <v>10253707.609991204</v>
      </c>
      <c r="H2178" s="1">
        <v>3022513886.2400002</v>
      </c>
      <c r="I2178" t="e">
        <v>#VALUE!</v>
      </c>
      <c r="J2178" s="2" t="e">
        <v>#VALUE!</v>
      </c>
      <c r="K2178" s="11">
        <v>0.41552178072138757</v>
      </c>
      <c r="L2178" s="10" t="s">
        <v>13637</v>
      </c>
      <c r="M2178" s="10"/>
    </row>
    <row r="2179" spans="1:13" x14ac:dyDescent="0.25">
      <c r="A2179" t="s">
        <v>1666</v>
      </c>
      <c r="B2179" t="s">
        <v>5303</v>
      </c>
      <c r="C2179" t="s">
        <v>8232</v>
      </c>
      <c r="D2179" s="3">
        <v>15.77</v>
      </c>
      <c r="E2179" s="3">
        <v>14.892200469970703</v>
      </c>
      <c r="F2179" s="1">
        <v>99456.6640625</v>
      </c>
      <c r="G2179" s="1">
        <v>1461822.7973877823</v>
      </c>
      <c r="H2179" s="1">
        <v>261427174.99999997</v>
      </c>
      <c r="I2179">
        <v>13.429848758972117</v>
      </c>
      <c r="J2179" s="2">
        <v>3.3574621897430293E-4</v>
      </c>
      <c r="K2179" s="11">
        <v>0.50693260299384801</v>
      </c>
      <c r="L2179" s="10" t="s">
        <v>13638</v>
      </c>
      <c r="M2179" s="10"/>
    </row>
    <row r="2180" spans="1:13" x14ac:dyDescent="0.25">
      <c r="A2180" t="s">
        <v>4803</v>
      </c>
      <c r="B2180" t="s">
        <v>5301</v>
      </c>
      <c r="C2180" t="s">
        <v>8233</v>
      </c>
      <c r="D2180" s="3">
        <v>4.46</v>
      </c>
      <c r="E2180" s="3">
        <v>4.2688999176025391</v>
      </c>
      <c r="F2180" s="1">
        <v>735324.125</v>
      </c>
      <c r="G2180" s="1">
        <v>4439801.005268814</v>
      </c>
      <c r="H2180" s="1">
        <v>409524336</v>
      </c>
      <c r="I2180">
        <v>46.850477607899087</v>
      </c>
      <c r="J2180" s="2">
        <v>1.1712619401974772E-3</v>
      </c>
      <c r="K2180" s="11">
        <v>0.40052024254025048</v>
      </c>
      <c r="L2180" s="10" t="s">
        <v>13639</v>
      </c>
      <c r="M2180" s="10"/>
    </row>
    <row r="2181" spans="1:13" x14ac:dyDescent="0.25">
      <c r="A2181" t="s">
        <v>1218</v>
      </c>
      <c r="B2181" t="s">
        <v>5303</v>
      </c>
      <c r="C2181" t="s">
        <v>8234</v>
      </c>
      <c r="D2181" s="3">
        <v>13.05</v>
      </c>
      <c r="E2181" s="3">
        <v>17.843875885009766</v>
      </c>
      <c r="F2181" s="1">
        <v>741027.4375</v>
      </c>
      <c r="G2181" s="1">
        <v>11858080.657843569</v>
      </c>
      <c r="H2181" s="1">
        <v>511398101.69999999</v>
      </c>
      <c r="I2181">
        <v>11.208327231642285</v>
      </c>
      <c r="J2181" s="2">
        <v>2.8020818079105709E-4</v>
      </c>
      <c r="K2181" s="11">
        <v>0.50045148856948707</v>
      </c>
      <c r="L2181" s="10" t="s">
        <v>13640</v>
      </c>
      <c r="M2181" s="10"/>
    </row>
    <row r="2182" spans="1:13" x14ac:dyDescent="0.25">
      <c r="A2182" t="s">
        <v>5030</v>
      </c>
      <c r="B2182" t="s">
        <v>5301</v>
      </c>
      <c r="C2182" t="s">
        <v>8235</v>
      </c>
      <c r="D2182" s="3">
        <v>11.6</v>
      </c>
      <c r="E2182" s="3">
        <v>11.928250312805176</v>
      </c>
      <c r="F2182" s="1">
        <v>284198.96875</v>
      </c>
      <c r="G2182" s="1">
        <v>3503446.2600506507</v>
      </c>
      <c r="H2182" s="1">
        <v>1234053564.8</v>
      </c>
      <c r="I2182">
        <v>16.766918429377412</v>
      </c>
      <c r="J2182" s="2">
        <v>4.191729607344353E-4</v>
      </c>
      <c r="K2182" s="11">
        <v>0.44493951462044079</v>
      </c>
      <c r="L2182" s="10" t="s">
        <v>13641</v>
      </c>
      <c r="M2182" s="10"/>
    </row>
    <row r="2183" spans="1:13" x14ac:dyDescent="0.25">
      <c r="A2183" t="s">
        <v>166</v>
      </c>
      <c r="B2183" t="s">
        <v>5303</v>
      </c>
      <c r="C2183" t="s">
        <v>8236</v>
      </c>
      <c r="D2183" s="3">
        <v>20.89</v>
      </c>
      <c r="E2183" s="3">
        <v>17.557775497436523</v>
      </c>
      <c r="F2183" s="1">
        <v>167064.25</v>
      </c>
      <c r="G2183" s="1">
        <v>2962931.3151701982</v>
      </c>
      <c r="H2183" s="1">
        <v>486646253.84000003</v>
      </c>
      <c r="I2183">
        <v>11.390964648636752</v>
      </c>
      <c r="J2183" s="2">
        <v>2.8477411621591879E-4</v>
      </c>
      <c r="K2183" s="11">
        <v>0.34703316890145458</v>
      </c>
      <c r="L2183" s="10" t="s">
        <v>13642</v>
      </c>
      <c r="M2183" s="10"/>
    </row>
    <row r="2184" spans="1:13" x14ac:dyDescent="0.25">
      <c r="A2184" t="s">
        <v>1298</v>
      </c>
      <c r="B2184" t="s">
        <v>5303</v>
      </c>
      <c r="C2184" t="s">
        <v>8237</v>
      </c>
      <c r="D2184" s="3">
        <v>3.73</v>
      </c>
      <c r="E2184" s="3">
        <v>3.0329749584197998</v>
      </c>
      <c r="F2184" s="1">
        <v>1733471.75</v>
      </c>
      <c r="G2184" s="1">
        <v>5841729.5767496377</v>
      </c>
      <c r="H2184" s="1">
        <v>395166849.14999998</v>
      </c>
      <c r="I2184">
        <v>65.941856672697796</v>
      </c>
      <c r="J2184" s="2">
        <v>1.6485464168174448E-3</v>
      </c>
      <c r="K2184" s="11">
        <v>0.2848356349249706</v>
      </c>
      <c r="L2184" s="10" t="s">
        <v>13643</v>
      </c>
      <c r="M2184" s="10"/>
    </row>
    <row r="2185" spans="1:13" x14ac:dyDescent="0.25">
      <c r="A2185" t="s">
        <v>3217</v>
      </c>
      <c r="B2185" t="s">
        <v>5301</v>
      </c>
      <c r="C2185" t="s">
        <v>8238</v>
      </c>
      <c r="D2185" s="3">
        <v>12.73</v>
      </c>
      <c r="E2185" s="3">
        <v>11.190932273864746</v>
      </c>
      <c r="F2185" s="1">
        <v>113400.3203125</v>
      </c>
      <c r="G2185" s="1">
        <v>1328128.5961883471</v>
      </c>
      <c r="H2185" s="1">
        <v>251576904.296875</v>
      </c>
      <c r="I2185">
        <v>17.871612043178843</v>
      </c>
      <c r="J2185" s="2">
        <v>4.4679030107947106E-4</v>
      </c>
      <c r="K2185" s="11">
        <v>0.31174674201748609</v>
      </c>
      <c r="L2185" s="10" t="s">
        <v>13644</v>
      </c>
      <c r="M2185" s="10"/>
    </row>
    <row r="2186" spans="1:13" x14ac:dyDescent="0.25">
      <c r="A2186" t="s">
        <v>1028</v>
      </c>
      <c r="B2186" t="s">
        <v>5303</v>
      </c>
      <c r="C2186" t="s">
        <v>8239</v>
      </c>
      <c r="D2186" s="3">
        <v>48.11</v>
      </c>
      <c r="E2186" s="3">
        <v>45.39630126953125</v>
      </c>
      <c r="F2186" s="1">
        <v>42199.4765625</v>
      </c>
      <c r="G2186" s="1">
        <v>1597820.1259662446</v>
      </c>
      <c r="H2186" s="1">
        <v>1731354415.431679</v>
      </c>
      <c r="I2186">
        <v>4.4056452708017098</v>
      </c>
      <c r="J2186" s="2">
        <v>1.1014113177004274E-4</v>
      </c>
      <c r="K2186" s="11">
        <v>0.44279726243480005</v>
      </c>
      <c r="L2186" s="10" t="s">
        <v>13645</v>
      </c>
      <c r="M2186" s="10"/>
    </row>
    <row r="2187" spans="1:13" x14ac:dyDescent="0.25">
      <c r="A2187" t="s">
        <v>2773</v>
      </c>
      <c r="B2187" t="s">
        <v>5303</v>
      </c>
      <c r="C2187" t="s">
        <v>8240</v>
      </c>
      <c r="D2187" s="3">
        <v>16.75</v>
      </c>
      <c r="E2187" s="3">
        <v>11.940375328063965</v>
      </c>
      <c r="F2187" s="1">
        <v>431718.25</v>
      </c>
      <c r="G2187" s="1">
        <v>5065294.6178970924</v>
      </c>
      <c r="H2187" s="1">
        <v>1375441325</v>
      </c>
      <c r="I2187">
        <v>16.749892235793595</v>
      </c>
      <c r="J2187" s="2">
        <v>4.1874730589483986E-4</v>
      </c>
      <c r="K2187" s="11">
        <v>0.35868081777793692</v>
      </c>
      <c r="L2187" s="10" t="s">
        <v>13646</v>
      </c>
      <c r="M2187" s="10"/>
    </row>
    <row r="2188" spans="1:13" x14ac:dyDescent="0.25">
      <c r="A2188" t="s">
        <v>2647</v>
      </c>
      <c r="B2188" t="s">
        <v>5303</v>
      </c>
      <c r="C2188" t="s">
        <v>8241</v>
      </c>
      <c r="D2188" s="3">
        <v>15.35</v>
      </c>
      <c r="E2188" s="3">
        <v>12.980250358581543</v>
      </c>
      <c r="F2188" s="1">
        <v>690803.75</v>
      </c>
      <c r="G2188" s="1">
        <v>9248031.0876693167</v>
      </c>
      <c r="H2188" s="1">
        <v>674581538</v>
      </c>
      <c r="I2188">
        <v>15.408023302707361</v>
      </c>
      <c r="J2188" s="2">
        <v>3.8520058256768402E-4</v>
      </c>
      <c r="K2188" s="11">
        <v>0.37116495183131248</v>
      </c>
      <c r="L2188" s="10" t="s">
        <v>13647</v>
      </c>
      <c r="M2188" s="10"/>
    </row>
    <row r="2189" spans="1:13" x14ac:dyDescent="0.25">
      <c r="A2189" t="s">
        <v>162</v>
      </c>
      <c r="B2189" t="s">
        <v>5303</v>
      </c>
      <c r="C2189" t="s">
        <v>8242</v>
      </c>
      <c r="D2189" s="3">
        <v>60.84</v>
      </c>
      <c r="E2189" s="3">
        <v>56.881950378417969</v>
      </c>
      <c r="F2189" s="1">
        <v>173830.171875</v>
      </c>
      <c r="G2189" s="1">
        <v>11692794.689486519</v>
      </c>
      <c r="H2189" s="1">
        <v>705212015.03999996</v>
      </c>
      <c r="I2189">
        <v>3.516053839037903</v>
      </c>
      <c r="J2189" s="2">
        <v>8.7901345975947582E-5</v>
      </c>
      <c r="K2189" s="11">
        <v>0.40276609163375243</v>
      </c>
      <c r="L2189" s="10" t="s">
        <v>13648</v>
      </c>
      <c r="M2189" s="10"/>
    </row>
    <row r="2190" spans="1:13" x14ac:dyDescent="0.25">
      <c r="A2190" t="s">
        <v>2058</v>
      </c>
      <c r="B2190" t="s">
        <v>5303</v>
      </c>
      <c r="C2190" t="s">
        <v>8243</v>
      </c>
      <c r="D2190" s="3">
        <v>52.46</v>
      </c>
      <c r="E2190" s="3">
        <v>41.742084503173828</v>
      </c>
      <c r="F2190" s="1">
        <v>78603.6640625</v>
      </c>
      <c r="G2190" s="1">
        <v>2379057.0212980285</v>
      </c>
      <c r="H2190" s="1">
        <v>409188110.3515625</v>
      </c>
      <c r="I2190">
        <v>4.7913275625895766</v>
      </c>
      <c r="J2190" s="2">
        <v>1.1978318906473941E-4</v>
      </c>
      <c r="K2190" s="11">
        <v>0.29420386679460553</v>
      </c>
      <c r="L2190" s="10" t="s">
        <v>13649</v>
      </c>
      <c r="M2190" s="10"/>
    </row>
    <row r="2191" spans="1:13" x14ac:dyDescent="0.25">
      <c r="A2191" t="s">
        <v>3810</v>
      </c>
      <c r="B2191" t="s">
        <v>5301</v>
      </c>
      <c r="C2191" t="s">
        <v>8244</v>
      </c>
      <c r="D2191" s="3">
        <v>9.6999999999999993</v>
      </c>
      <c r="E2191" s="3">
        <v>10.295001029968262</v>
      </c>
      <c r="F2191" s="1">
        <v>47032.72265625</v>
      </c>
      <c r="G2191" s="1">
        <v>448001.15104233578</v>
      </c>
      <c r="H2191" s="1">
        <v>194000000</v>
      </c>
      <c r="I2191">
        <v>19.426904321603217</v>
      </c>
      <c r="J2191" s="2">
        <v>4.8567260804008045E-4</v>
      </c>
      <c r="K2191" s="11">
        <v>0.25825101493379743</v>
      </c>
      <c r="L2191" s="10" t="s">
        <v>13650</v>
      </c>
      <c r="M2191" s="10"/>
    </row>
    <row r="2192" spans="1:13" x14ac:dyDescent="0.25">
      <c r="A2192" t="s">
        <v>2253</v>
      </c>
      <c r="B2192" t="s">
        <v>5303</v>
      </c>
      <c r="C2192" t="s">
        <v>8245</v>
      </c>
      <c r="D2192" s="3">
        <v>41.47</v>
      </c>
      <c r="E2192" s="3">
        <v>33.821800231933594</v>
      </c>
      <c r="F2192" s="1">
        <v>52644.91015625</v>
      </c>
      <c r="G2192" s="1">
        <v>1673865.7963290608</v>
      </c>
      <c r="H2192" s="1">
        <v>524516458.17999995</v>
      </c>
      <c r="I2192">
        <v>5.9133457896533139</v>
      </c>
      <c r="J2192" s="2">
        <v>1.4783364474133285E-4</v>
      </c>
      <c r="K2192" s="11">
        <v>0.34524597282227609</v>
      </c>
      <c r="L2192" s="10" t="s">
        <v>13651</v>
      </c>
      <c r="M2192" s="10"/>
    </row>
    <row r="2193" spans="1:13" x14ac:dyDescent="0.25">
      <c r="A2193" t="s">
        <v>1281</v>
      </c>
      <c r="B2193" t="s">
        <v>5303</v>
      </c>
      <c r="C2193" t="s">
        <v>8246</v>
      </c>
      <c r="D2193" s="3">
        <v>17.57</v>
      </c>
      <c r="E2193" s="3">
        <v>17.241216659545898</v>
      </c>
      <c r="F2193" s="1">
        <v>186123.1875</v>
      </c>
      <c r="G2193" s="1">
        <v>3316925.1402834947</v>
      </c>
      <c r="H2193" s="1">
        <v>373362518.31054687</v>
      </c>
      <c r="I2193">
        <v>11.600109432489878</v>
      </c>
      <c r="J2193" s="2">
        <v>2.9000273581224694E-4</v>
      </c>
      <c r="K2193" s="11">
        <v>0.31029852562379107</v>
      </c>
      <c r="L2193" s="10" t="s">
        <v>13652</v>
      </c>
      <c r="M2193" s="10"/>
    </row>
    <row r="2194" spans="1:13" x14ac:dyDescent="0.25">
      <c r="A2194" t="s">
        <v>3749</v>
      </c>
      <c r="B2194" t="s">
        <v>5301</v>
      </c>
      <c r="C2194" t="s">
        <v>8247</v>
      </c>
      <c r="D2194" s="3">
        <v>13.27</v>
      </c>
      <c r="E2194" s="3">
        <v>13.320067405700684</v>
      </c>
      <c r="F2194" s="1">
        <v>28719.267578125</v>
      </c>
      <c r="G2194" s="1">
        <v>319011.62074591295</v>
      </c>
      <c r="H2194" s="1">
        <v>208820892.33398437</v>
      </c>
      <c r="I2194">
        <v>15.014939032095633</v>
      </c>
      <c r="J2194" s="2">
        <v>3.7537347580239084E-4</v>
      </c>
      <c r="K2194" s="11">
        <v>0.2446603329449808</v>
      </c>
      <c r="L2194" s="10" t="s">
        <v>13653</v>
      </c>
      <c r="M2194" s="10"/>
    </row>
    <row r="2195" spans="1:13" x14ac:dyDescent="0.25">
      <c r="A2195" t="s">
        <v>398</v>
      </c>
      <c r="B2195" t="s">
        <v>5303</v>
      </c>
      <c r="C2195" t="s">
        <v>8248</v>
      </c>
      <c r="D2195" s="3">
        <v>15.55</v>
      </c>
      <c r="E2195" s="3">
        <v>12.750849723815918</v>
      </c>
      <c r="F2195" s="1">
        <v>411069.21875</v>
      </c>
      <c r="G2195" s="1">
        <v>4538575.7085394356</v>
      </c>
      <c r="H2195" s="1">
        <v>423869892.70000005</v>
      </c>
      <c r="I2195">
        <v>15.685229167624954</v>
      </c>
      <c r="J2195" s="2">
        <v>3.9213072919062382E-4</v>
      </c>
      <c r="K2195" s="11">
        <v>0.37162020236330184</v>
      </c>
      <c r="L2195" s="10" t="s">
        <v>13654</v>
      </c>
      <c r="M2195" s="10"/>
    </row>
    <row r="2196" spans="1:13" x14ac:dyDescent="0.25">
      <c r="A2196" t="s">
        <v>540</v>
      </c>
      <c r="B2196" t="s">
        <v>5303</v>
      </c>
      <c r="C2196" t="s">
        <v>8249</v>
      </c>
      <c r="D2196" s="3">
        <v>26.92</v>
      </c>
      <c r="E2196" s="3">
        <v>18.312999725341797</v>
      </c>
      <c r="F2196" s="1">
        <v>74928.421875</v>
      </c>
      <c r="G2196" s="1">
        <v>1350683.5455364089</v>
      </c>
      <c r="H2196" s="1">
        <v>544709751.88</v>
      </c>
      <c r="I2196">
        <v>10.921203680423643</v>
      </c>
      <c r="J2196" s="2">
        <v>2.7303009201059105E-4</v>
      </c>
      <c r="K2196" s="11">
        <v>0.48044225030155507</v>
      </c>
      <c r="L2196" s="10" t="s">
        <v>13655</v>
      </c>
      <c r="M2196" s="10"/>
    </row>
    <row r="2197" spans="1:13" x14ac:dyDescent="0.25">
      <c r="A2197" t="s">
        <v>5120</v>
      </c>
      <c r="B2197" t="s">
        <v>5301</v>
      </c>
      <c r="C2197" t="s">
        <v>8250</v>
      </c>
      <c r="D2197" s="3">
        <v>45.18</v>
      </c>
      <c r="E2197" s="3">
        <v>38.9853515625</v>
      </c>
      <c r="F2197" s="1">
        <v>102551.8671875</v>
      </c>
      <c r="G2197" s="1">
        <v>3506650.38345449</v>
      </c>
      <c r="H2197" s="1">
        <v>3832081848.3599997</v>
      </c>
      <c r="I2197">
        <v>5.1301320107211748</v>
      </c>
      <c r="J2197" s="2">
        <v>1.2825330026802937E-4</v>
      </c>
      <c r="K2197" s="11">
        <v>0.2937767819241992</v>
      </c>
      <c r="L2197" s="10" t="s">
        <v>13656</v>
      </c>
      <c r="M2197" s="10"/>
    </row>
    <row r="2198" spans="1:13" x14ac:dyDescent="0.25">
      <c r="A2198" t="s">
        <v>2022</v>
      </c>
      <c r="B2198" t="s">
        <v>5303</v>
      </c>
      <c r="C2198" t="s">
        <v>5529</v>
      </c>
      <c r="D2198" s="3">
        <v>68.94</v>
      </c>
      <c r="E2198" s="3">
        <v>64.524490356445312</v>
      </c>
      <c r="F2198" s="1">
        <v>23329.08984375</v>
      </c>
      <c r="G2198" s="1">
        <v>1591084.9326533554</v>
      </c>
      <c r="H2198" s="1">
        <v>62046001.434326172</v>
      </c>
      <c r="I2198">
        <v>3.0995982904345731</v>
      </c>
      <c r="J2198" s="2">
        <v>7.7489957260864329E-5</v>
      </c>
      <c r="K2198" s="11">
        <v>0.42213859403028753</v>
      </c>
      <c r="L2198" s="10" t="s">
        <v>13657</v>
      </c>
      <c r="M2198" s="10"/>
    </row>
    <row r="2199" spans="1:13" x14ac:dyDescent="0.25">
      <c r="A2199" t="s">
        <v>2420</v>
      </c>
      <c r="B2199" t="s">
        <v>5303</v>
      </c>
      <c r="C2199" t="s">
        <v>8251</v>
      </c>
      <c r="D2199" s="3">
        <v>16</v>
      </c>
      <c r="E2199" s="3">
        <v>15.82664966583252</v>
      </c>
      <c r="F2199" s="1">
        <v>201475.703125</v>
      </c>
      <c r="G2199" s="1">
        <v>4209299.197598977</v>
      </c>
      <c r="H2199" s="1">
        <v>510566352</v>
      </c>
      <c r="I2199">
        <v>12.636913321697609</v>
      </c>
      <c r="J2199" s="2">
        <v>3.1592283304244021E-4</v>
      </c>
      <c r="K2199" s="11">
        <v>0.40205496260267398</v>
      </c>
      <c r="L2199" s="10" t="s">
        <v>13658</v>
      </c>
      <c r="M2199" s="10"/>
    </row>
    <row r="2200" spans="1:13" x14ac:dyDescent="0.25">
      <c r="A2200" t="s">
        <v>2360</v>
      </c>
      <c r="B2200" t="s">
        <v>5303</v>
      </c>
      <c r="C2200" t="s">
        <v>5559</v>
      </c>
      <c r="D2200" s="3">
        <v>71.2</v>
      </c>
      <c r="E2200" s="3">
        <v>61.564723968505859</v>
      </c>
      <c r="F2200" s="1">
        <v>153487.5625</v>
      </c>
      <c r="G2200" s="1">
        <v>9018785.5198199153</v>
      </c>
      <c r="H2200" s="1">
        <v>1213208982.4000001</v>
      </c>
      <c r="I2200">
        <v>3.248613607076551</v>
      </c>
      <c r="J2200" s="2">
        <v>8.1215340176913779E-5</v>
      </c>
      <c r="K2200" s="11">
        <v>0.45809170070702276</v>
      </c>
      <c r="L2200" s="10" t="s">
        <v>13659</v>
      </c>
      <c r="M2200" s="10"/>
    </row>
    <row r="2201" spans="1:13" x14ac:dyDescent="0.25">
      <c r="A2201" t="s">
        <v>4765</v>
      </c>
      <c r="B2201" t="s">
        <v>5301</v>
      </c>
      <c r="C2201" t="s">
        <v>8252</v>
      </c>
      <c r="D2201" s="3">
        <v>2.66</v>
      </c>
      <c r="E2201" s="3">
        <v>3.5779500007629395</v>
      </c>
      <c r="F2201" s="1">
        <v>688029.75</v>
      </c>
      <c r="G2201" s="1">
        <v>1692283.7708264564</v>
      </c>
      <c r="H2201" s="1">
        <v>161128725.94</v>
      </c>
      <c r="I2201">
        <v>55.897930367208396</v>
      </c>
      <c r="J2201" s="2">
        <v>1.39744825918021E-3</v>
      </c>
      <c r="K2201" s="11">
        <v>0.37148264751114768</v>
      </c>
      <c r="L2201" s="10" t="s">
        <v>13660</v>
      </c>
      <c r="M2201" s="10"/>
    </row>
    <row r="2202" spans="1:13" x14ac:dyDescent="0.25">
      <c r="A2202" t="s">
        <v>2704</v>
      </c>
      <c r="B2202" t="s">
        <v>5303</v>
      </c>
      <c r="C2202" t="s">
        <v>8253</v>
      </c>
      <c r="D2202" s="3">
        <v>20.7</v>
      </c>
      <c r="E2202" s="3">
        <v>17.794424057006836</v>
      </c>
      <c r="F2202" s="1">
        <v>329238.0625</v>
      </c>
      <c r="G2202" s="1">
        <v>6644993.2541125668</v>
      </c>
      <c r="H2202" s="1">
        <v>1052732406.5999999</v>
      </c>
      <c r="I2202">
        <v>11.239475880718199</v>
      </c>
      <c r="J2202" s="2">
        <v>2.8098689701795497E-4</v>
      </c>
      <c r="K2202" s="11">
        <v>0.31416037405289166</v>
      </c>
      <c r="L2202" s="10" t="s">
        <v>13661</v>
      </c>
      <c r="M2202" s="10"/>
    </row>
    <row r="2203" spans="1:13" x14ac:dyDescent="0.25">
      <c r="A2203" t="s">
        <v>3629</v>
      </c>
      <c r="B2203" t="s">
        <v>5301</v>
      </c>
      <c r="C2203" t="s">
        <v>8254</v>
      </c>
      <c r="D2203" s="3">
        <v>11.1</v>
      </c>
      <c r="E2203" s="3">
        <v>11.26088809967041</v>
      </c>
      <c r="F2203" s="1">
        <v>31626.244140625</v>
      </c>
      <c r="G2203" s="1">
        <v>381284.13319920725</v>
      </c>
      <c r="H2203" s="1">
        <v>191664978.02734375</v>
      </c>
      <c r="I2203">
        <v>17.760588528168903</v>
      </c>
      <c r="J2203" s="2">
        <v>4.4401471320422258E-4</v>
      </c>
      <c r="K2203" s="11">
        <v>0.2545454778947861</v>
      </c>
      <c r="L2203" s="10" t="s">
        <v>13662</v>
      </c>
      <c r="M2203" s="10"/>
    </row>
    <row r="2204" spans="1:13" x14ac:dyDescent="0.25">
      <c r="A2204" t="s">
        <v>2639</v>
      </c>
      <c r="B2204" t="s">
        <v>5303</v>
      </c>
      <c r="C2204" t="s">
        <v>8255</v>
      </c>
      <c r="D2204" s="3">
        <v>16.5</v>
      </c>
      <c r="E2204" s="3">
        <v>16.883050918579102</v>
      </c>
      <c r="F2204" s="1">
        <v>394518.59375</v>
      </c>
      <c r="G2204" s="1">
        <v>5656649.4424029794</v>
      </c>
      <c r="H2204" s="1">
        <v>2289806969.9999995</v>
      </c>
      <c r="I2204">
        <v>11.846200130801492</v>
      </c>
      <c r="J2204" s="2">
        <v>2.9615500327003728E-4</v>
      </c>
      <c r="K2204" s="11">
        <v>0.35727281455632509</v>
      </c>
      <c r="L2204" s="10" t="s">
        <v>13663</v>
      </c>
      <c r="M2204" s="10"/>
    </row>
    <row r="2205" spans="1:13" x14ac:dyDescent="0.25">
      <c r="A2205" t="s">
        <v>4740</v>
      </c>
      <c r="B2205" t="s">
        <v>5301</v>
      </c>
      <c r="C2205" t="s">
        <v>8256</v>
      </c>
      <c r="D2205" s="3">
        <v>26.11</v>
      </c>
      <c r="E2205" s="3">
        <v>19.937299728393555</v>
      </c>
      <c r="F2205" s="1">
        <v>81094.453125</v>
      </c>
      <c r="G2205" s="1">
        <v>1809534.4879968727</v>
      </c>
      <c r="H2205" s="1">
        <v>298828897.77999997</v>
      </c>
      <c r="I2205">
        <v>10.031448727992563</v>
      </c>
      <c r="J2205" s="2">
        <v>2.5078621819981409E-4</v>
      </c>
      <c r="K2205" s="11">
        <v>0.46392071645006644</v>
      </c>
      <c r="L2205" s="10" t="s">
        <v>13664</v>
      </c>
      <c r="M2205" s="10"/>
    </row>
    <row r="2206" spans="1:13" x14ac:dyDescent="0.25">
      <c r="A2206" t="s">
        <v>2964</v>
      </c>
      <c r="B2206" t="s">
        <v>5301</v>
      </c>
      <c r="C2206" t="s">
        <v>8257</v>
      </c>
      <c r="D2206" s="3">
        <v>23.49</v>
      </c>
      <c r="E2206" s="3" t="s">
        <v>6120</v>
      </c>
      <c r="F2206" s="1">
        <v>298720.875</v>
      </c>
      <c r="G2206" s="1">
        <v>5594951.542363801</v>
      </c>
      <c r="H2206" s="1">
        <v>1467147040.8299999</v>
      </c>
      <c r="I2206" t="e">
        <v>#VALUE!</v>
      </c>
      <c r="J2206" s="2" t="e">
        <v>#VALUE!</v>
      </c>
      <c r="K2206" s="11">
        <v>0.18679903021055505</v>
      </c>
      <c r="L2206" s="10" t="s">
        <v>13665</v>
      </c>
      <c r="M2206" s="10"/>
    </row>
    <row r="2207" spans="1:13" x14ac:dyDescent="0.25">
      <c r="A2207" t="s">
        <v>4310</v>
      </c>
      <c r="B2207" t="s">
        <v>5301</v>
      </c>
      <c r="C2207" t="s">
        <v>8258</v>
      </c>
      <c r="D2207" s="3">
        <v>21.95</v>
      </c>
      <c r="E2207" s="3">
        <v>24.000919342041016</v>
      </c>
      <c r="F2207" s="1">
        <v>31185.14453125</v>
      </c>
      <c r="G2207" s="1">
        <v>716176.62582896056</v>
      </c>
      <c r="H2207" s="1">
        <v>266289245.60546875</v>
      </c>
      <c r="I2207">
        <v>8.3330141295742628</v>
      </c>
      <c r="J2207" s="2">
        <v>2.0832535323935656E-4</v>
      </c>
      <c r="K2207" s="11">
        <v>0.36997009867403624</v>
      </c>
      <c r="L2207" s="10" t="s">
        <v>13666</v>
      </c>
      <c r="M2207" s="10"/>
    </row>
    <row r="2208" spans="1:13" x14ac:dyDescent="0.25">
      <c r="A2208" t="s">
        <v>1627</v>
      </c>
      <c r="B2208" t="s">
        <v>5303</v>
      </c>
      <c r="C2208" t="s">
        <v>8259</v>
      </c>
      <c r="D2208" s="3">
        <v>18.600000000000001</v>
      </c>
      <c r="E2208" s="3">
        <v>14.186474800109863</v>
      </c>
      <c r="F2208" s="1">
        <v>277376.96875</v>
      </c>
      <c r="G2208" s="1">
        <v>3478489.4100377206</v>
      </c>
      <c r="H2208" s="1">
        <v>1013265132</v>
      </c>
      <c r="I2208">
        <v>14.097935027414362</v>
      </c>
      <c r="J2208" s="2">
        <v>3.5244837568535907E-4</v>
      </c>
      <c r="K2208" s="11">
        <v>0.53736417446349605</v>
      </c>
      <c r="L2208" s="10" t="s">
        <v>13667</v>
      </c>
      <c r="M2208" s="10"/>
    </row>
    <row r="2209" spans="1:13" x14ac:dyDescent="0.25">
      <c r="A2209" t="s">
        <v>4908</v>
      </c>
      <c r="B2209" t="s">
        <v>5301</v>
      </c>
      <c r="C2209" t="s">
        <v>8260</v>
      </c>
      <c r="D2209" s="3">
        <v>18.5</v>
      </c>
      <c r="E2209" s="3">
        <v>17.627168655395508</v>
      </c>
      <c r="F2209" s="1">
        <v>73277.46875</v>
      </c>
      <c r="G2209" s="1">
        <v>1279680.9419785414</v>
      </c>
      <c r="H2209" s="1">
        <v>284328918.45703125</v>
      </c>
      <c r="I2209">
        <v>11.346121655152027</v>
      </c>
      <c r="J2209" s="2">
        <v>2.836530413788007E-4</v>
      </c>
      <c r="K2209" s="11">
        <v>0.37744283405551804</v>
      </c>
      <c r="L2209" s="10" t="s">
        <v>13668</v>
      </c>
      <c r="M2209" s="10"/>
    </row>
    <row r="2210" spans="1:13" x14ac:dyDescent="0.25">
      <c r="A2210" t="s">
        <v>4658</v>
      </c>
      <c r="B2210" t="s">
        <v>5301</v>
      </c>
      <c r="C2210" t="s">
        <v>8261</v>
      </c>
      <c r="D2210" s="3">
        <v>13.3</v>
      </c>
      <c r="E2210" s="3">
        <v>15.490599632263184</v>
      </c>
      <c r="F2210" s="1">
        <v>417242.65625</v>
      </c>
      <c r="G2210" s="1">
        <v>6169965.155449613</v>
      </c>
      <c r="H2210" s="1">
        <v>1589332098.2</v>
      </c>
      <c r="I2210">
        <v>12.911056043527729</v>
      </c>
      <c r="J2210" s="2">
        <v>3.2277640108819324E-4</v>
      </c>
      <c r="K2210" s="11">
        <v>0.43866306906493352</v>
      </c>
      <c r="L2210" s="10" t="s">
        <v>13669</v>
      </c>
      <c r="M2210" s="10"/>
    </row>
    <row r="2211" spans="1:13" x14ac:dyDescent="0.25">
      <c r="A2211" t="s">
        <v>5095</v>
      </c>
      <c r="B2211" t="s">
        <v>5301</v>
      </c>
      <c r="C2211" t="s">
        <v>8262</v>
      </c>
      <c r="D2211" s="3">
        <v>31.48</v>
      </c>
      <c r="E2211" s="3">
        <v>27.660999298095703</v>
      </c>
      <c r="F2211" s="1">
        <v>78415.1640625</v>
      </c>
      <c r="G2211" s="1">
        <v>1994469.6348138198</v>
      </c>
      <c r="H2211" s="1">
        <v>568089433.63999999</v>
      </c>
      <c r="I2211">
        <v>7.2303967707258074</v>
      </c>
      <c r="J2211" s="2">
        <v>1.8075991926814518E-4</v>
      </c>
      <c r="K2211" s="11">
        <v>0.47208848579961799</v>
      </c>
      <c r="L2211" s="10" t="s">
        <v>13670</v>
      </c>
      <c r="M2211" s="10"/>
    </row>
    <row r="2212" spans="1:13" x14ac:dyDescent="0.25">
      <c r="A2212" t="s">
        <v>617</v>
      </c>
      <c r="B2212" t="s">
        <v>5303</v>
      </c>
      <c r="C2212" t="s">
        <v>8263</v>
      </c>
      <c r="D2212" s="3">
        <v>41.56</v>
      </c>
      <c r="E2212" s="3">
        <v>35.266536712646484</v>
      </c>
      <c r="F2212" s="1">
        <v>2321.48876953125</v>
      </c>
      <c r="G2212" s="1">
        <v>90245.278622818048</v>
      </c>
      <c r="H2212" s="1">
        <v>18701999.664306641</v>
      </c>
      <c r="I2212">
        <v>5.6710984021371322</v>
      </c>
      <c r="J2212" s="2">
        <v>1.4177746005342832E-4</v>
      </c>
      <c r="K2212" s="11">
        <v>0.49723336005845392</v>
      </c>
      <c r="L2212" s="10" t="s">
        <v>13671</v>
      </c>
      <c r="M2212" s="10"/>
    </row>
    <row r="2213" spans="1:13" x14ac:dyDescent="0.25">
      <c r="A2213" t="s">
        <v>1266</v>
      </c>
      <c r="B2213" t="s">
        <v>5303</v>
      </c>
      <c r="C2213" t="s">
        <v>6004</v>
      </c>
      <c r="D2213" s="3">
        <v>131.875</v>
      </c>
      <c r="E2213" s="3">
        <v>122.81402587890625</v>
      </c>
      <c r="F2213" s="1">
        <v>152001.96875</v>
      </c>
      <c r="G2213" s="1">
        <v>15841769.753962658</v>
      </c>
      <c r="H2213" s="1">
        <v>2153559763.125</v>
      </c>
      <c r="I2213">
        <v>1.6284784947706101</v>
      </c>
      <c r="J2213" s="2">
        <v>4.0711962369265255E-5</v>
      </c>
      <c r="K2213" s="11">
        <v>0.24583873276807205</v>
      </c>
      <c r="L2213" s="10" t="s">
        <v>13672</v>
      </c>
      <c r="M2213" s="10"/>
    </row>
    <row r="2214" spans="1:13" x14ac:dyDescent="0.25">
      <c r="A2214" t="s">
        <v>4384</v>
      </c>
      <c r="B2214" t="s">
        <v>5301</v>
      </c>
      <c r="C2214" t="s">
        <v>8264</v>
      </c>
      <c r="D2214" s="3">
        <v>12.26</v>
      </c>
      <c r="E2214" s="3">
        <v>13.192000389099121</v>
      </c>
      <c r="F2214" s="1">
        <v>113474.359375</v>
      </c>
      <c r="G2214" s="1">
        <v>1538196.1059746474</v>
      </c>
      <c r="H2214" s="1">
        <v>275279456.38</v>
      </c>
      <c r="I2214">
        <v>15.16070300947421</v>
      </c>
      <c r="J2214" s="2">
        <v>3.7901757523685527E-4</v>
      </c>
      <c r="K2214" s="11">
        <v>0.51817671285290934</v>
      </c>
      <c r="L2214" s="10" t="s">
        <v>13673</v>
      </c>
      <c r="M2214" s="10"/>
    </row>
    <row r="2215" spans="1:13" x14ac:dyDescent="0.25">
      <c r="A2215" t="s">
        <v>4859</v>
      </c>
      <c r="B2215" t="s">
        <v>5301</v>
      </c>
      <c r="C2215" t="s">
        <v>8265</v>
      </c>
      <c r="D2215" s="3">
        <v>17.920000000000002</v>
      </c>
      <c r="E2215" s="3">
        <v>14.048850059509277</v>
      </c>
      <c r="F2215" s="1">
        <v>110188.03125</v>
      </c>
      <c r="G2215" s="1">
        <v>1745637.3143092359</v>
      </c>
      <c r="H2215" s="1">
        <v>712683256.32000005</v>
      </c>
      <c r="I2215">
        <v>14.236040612066006</v>
      </c>
      <c r="J2215" s="2">
        <v>3.5590101530165013E-4</v>
      </c>
      <c r="K2215" s="11">
        <v>0.46274044017181176</v>
      </c>
      <c r="L2215" s="10" t="s">
        <v>13674</v>
      </c>
      <c r="M2215" s="10"/>
    </row>
    <row r="2216" spans="1:13" x14ac:dyDescent="0.25">
      <c r="A2216" t="s">
        <v>2850</v>
      </c>
      <c r="B2216" t="s">
        <v>5301</v>
      </c>
      <c r="C2216" t="s">
        <v>8266</v>
      </c>
      <c r="D2216" s="3">
        <v>20.14</v>
      </c>
      <c r="E2216" s="3">
        <v>17.777099609375</v>
      </c>
      <c r="F2216" s="1">
        <v>124562.2578125</v>
      </c>
      <c r="G2216" s="1">
        <v>3051090.866178616</v>
      </c>
      <c r="H2216" s="1">
        <v>560436666.16000009</v>
      </c>
      <c r="I2216">
        <v>11.250429169813913</v>
      </c>
      <c r="J2216" s="2">
        <v>2.8126072924534784E-4</v>
      </c>
      <c r="K2216" s="11">
        <v>0.43328040742348906</v>
      </c>
      <c r="L2216" s="10" t="s">
        <v>13675</v>
      </c>
      <c r="M2216" s="10"/>
    </row>
    <row r="2217" spans="1:13" x14ac:dyDescent="0.25">
      <c r="A2217" t="s">
        <v>4715</v>
      </c>
      <c r="B2217" t="s">
        <v>5301</v>
      </c>
      <c r="C2217" t="s">
        <v>5983</v>
      </c>
      <c r="D2217" s="3">
        <v>95.2</v>
      </c>
      <c r="E2217" s="3">
        <v>72.58380126953125</v>
      </c>
      <c r="F2217" s="1">
        <v>100098.2890625</v>
      </c>
      <c r="G2217" s="1">
        <v>7244190.2941175066</v>
      </c>
      <c r="H2217" s="1">
        <v>626609160.80000007</v>
      </c>
      <c r="I2217">
        <v>2.7554357377526144</v>
      </c>
      <c r="J2217" s="2">
        <v>6.8885893443815366E-5</v>
      </c>
      <c r="K2217" s="11">
        <v>0.50591356771989893</v>
      </c>
      <c r="L2217" s="10" t="s">
        <v>13676</v>
      </c>
      <c r="M2217" s="10"/>
    </row>
    <row r="2218" spans="1:13" x14ac:dyDescent="0.25">
      <c r="A2218" t="s">
        <v>4820</v>
      </c>
      <c r="B2218" t="s">
        <v>5301</v>
      </c>
      <c r="C2218" t="s">
        <v>8267</v>
      </c>
      <c r="D2218" s="3">
        <v>9.0299999999999994</v>
      </c>
      <c r="E2218" s="3">
        <v>9.0794353485107422</v>
      </c>
      <c r="F2218" s="1">
        <v>16007.955078125</v>
      </c>
      <c r="G2218" s="1">
        <v>169760.76873817371</v>
      </c>
      <c r="H2218" s="1">
        <v>67884414.672851562</v>
      </c>
      <c r="I2218">
        <v>22.027801545258548</v>
      </c>
      <c r="J2218" s="2">
        <v>5.5069503863146372E-4</v>
      </c>
      <c r="K2218" s="11">
        <v>0.39311898023930192</v>
      </c>
      <c r="L2218" s="10" t="s">
        <v>13677</v>
      </c>
      <c r="M2218" s="10"/>
    </row>
    <row r="2219" spans="1:13" x14ac:dyDescent="0.25">
      <c r="A2219" t="s">
        <v>1700</v>
      </c>
      <c r="B2219" t="s">
        <v>5303</v>
      </c>
      <c r="C2219" t="s">
        <v>8268</v>
      </c>
      <c r="D2219" s="3">
        <v>4.8600000000000003</v>
      </c>
      <c r="E2219" s="3">
        <v>5.3231749534606934</v>
      </c>
      <c r="F2219" s="1">
        <v>178260.28125</v>
      </c>
      <c r="G2219" s="1">
        <v>992442.09210408968</v>
      </c>
      <c r="H2219" s="1">
        <v>155957288.22</v>
      </c>
      <c r="I2219">
        <v>37.571562413137734</v>
      </c>
      <c r="J2219" s="2">
        <v>9.3928906032844336E-4</v>
      </c>
      <c r="K2219" s="11">
        <v>0.29629601645154779</v>
      </c>
      <c r="L2219" s="10" t="s">
        <v>13678</v>
      </c>
      <c r="M2219" s="10"/>
    </row>
    <row r="2220" spans="1:13" x14ac:dyDescent="0.25">
      <c r="A2220" t="s">
        <v>1418</v>
      </c>
      <c r="B2220" t="s">
        <v>5303</v>
      </c>
      <c r="C2220" t="s">
        <v>8269</v>
      </c>
      <c r="D2220" s="3">
        <v>22.65</v>
      </c>
      <c r="E2220" s="3">
        <v>19.330049514770508</v>
      </c>
      <c r="F2220" s="1">
        <v>135405.828125</v>
      </c>
      <c r="G2220" s="1">
        <v>3124972.773609648</v>
      </c>
      <c r="H2220" s="1">
        <v>614245961.54999995</v>
      </c>
      <c r="I2220">
        <v>10.346584981439166</v>
      </c>
      <c r="J2220" s="2">
        <v>2.5866462453597917E-4</v>
      </c>
      <c r="K2220" s="11">
        <v>0.42399260336910238</v>
      </c>
      <c r="L2220" s="10" t="s">
        <v>13679</v>
      </c>
      <c r="M2220" s="10"/>
    </row>
    <row r="2221" spans="1:13" x14ac:dyDescent="0.25">
      <c r="A2221" t="s">
        <v>425</v>
      </c>
      <c r="B2221" t="s">
        <v>5303</v>
      </c>
      <c r="C2221" t="s">
        <v>5898</v>
      </c>
      <c r="D2221" s="3">
        <v>115.13</v>
      </c>
      <c r="E2221" s="3">
        <v>116.81512451171875</v>
      </c>
      <c r="F2221" s="1">
        <v>174560.78125</v>
      </c>
      <c r="G2221" s="1">
        <v>18101918.098932799</v>
      </c>
      <c r="H2221" s="1">
        <v>3124377792.25</v>
      </c>
      <c r="I2221">
        <v>1.7121070652108603</v>
      </c>
      <c r="J2221" s="2">
        <v>4.2802676630271507E-5</v>
      </c>
      <c r="K2221" s="11">
        <v>0.34259856130143496</v>
      </c>
      <c r="L2221" s="10" t="s">
        <v>13680</v>
      </c>
      <c r="M2221" s="10"/>
    </row>
    <row r="2222" spans="1:13" x14ac:dyDescent="0.25">
      <c r="A2222" t="s">
        <v>1658</v>
      </c>
      <c r="B2222" t="s">
        <v>5303</v>
      </c>
      <c r="C2222" t="s">
        <v>6031</v>
      </c>
      <c r="D2222" s="3">
        <v>74.5</v>
      </c>
      <c r="E2222" s="3">
        <v>79.872650146484375</v>
      </c>
      <c r="F2222" s="1">
        <v>82979.453125</v>
      </c>
      <c r="G2222" s="1">
        <v>6517665.1151241018</v>
      </c>
      <c r="H2222" s="1">
        <v>3207894755.0000005</v>
      </c>
      <c r="I2222">
        <v>2.5039860281736637</v>
      </c>
      <c r="J2222" s="2">
        <v>6.2599650704341594E-5</v>
      </c>
      <c r="K2222" s="11">
        <v>0.56600088881843091</v>
      </c>
      <c r="L2222" s="10" t="s">
        <v>13681</v>
      </c>
      <c r="M2222" s="10"/>
    </row>
    <row r="2223" spans="1:13" x14ac:dyDescent="0.25">
      <c r="A2223" t="s">
        <v>5004</v>
      </c>
      <c r="B2223" t="s">
        <v>5301</v>
      </c>
      <c r="C2223" t="s">
        <v>8270</v>
      </c>
      <c r="D2223" s="3">
        <v>11.47</v>
      </c>
      <c r="E2223" s="3">
        <v>10.505393981933594</v>
      </c>
      <c r="F2223" s="1">
        <v>49737.7109375</v>
      </c>
      <c r="G2223" s="1">
        <v>444962.32540573023</v>
      </c>
      <c r="H2223" s="1">
        <v>113964973.44970703</v>
      </c>
      <c r="I2223">
        <v>19.037839070476114</v>
      </c>
      <c r="J2223" s="2">
        <v>4.7594597676190283E-4</v>
      </c>
      <c r="K2223" s="11">
        <v>0.24548517904471728</v>
      </c>
      <c r="L2223" s="10" t="s">
        <v>13682</v>
      </c>
      <c r="M2223" s="10"/>
    </row>
    <row r="2224" spans="1:13" x14ac:dyDescent="0.25">
      <c r="A2224" t="s">
        <v>4561</v>
      </c>
      <c r="B2224" t="s">
        <v>5301</v>
      </c>
      <c r="C2224" t="s">
        <v>8271</v>
      </c>
      <c r="D2224" s="3">
        <v>8.11</v>
      </c>
      <c r="E2224" s="3">
        <v>6.9973502159118652</v>
      </c>
      <c r="F2224" s="1">
        <v>120346.2578125</v>
      </c>
      <c r="G2224" s="1">
        <v>772978.58514307346</v>
      </c>
      <c r="H2224" s="1">
        <v>377997335.55999994</v>
      </c>
      <c r="I2224">
        <v>28.582248112321594</v>
      </c>
      <c r="J2224" s="2">
        <v>7.1455620280803987E-4</v>
      </c>
      <c r="K2224" s="11">
        <v>0.52772486054089984</v>
      </c>
      <c r="L2224" s="10" t="s">
        <v>13683</v>
      </c>
      <c r="M2224" s="10"/>
    </row>
    <row r="2225" spans="1:13" x14ac:dyDescent="0.25">
      <c r="A2225" t="s">
        <v>5215</v>
      </c>
      <c r="B2225" t="s">
        <v>5301</v>
      </c>
      <c r="C2225" t="s">
        <v>8272</v>
      </c>
      <c r="D2225" s="3">
        <v>43.54</v>
      </c>
      <c r="E2225" s="3">
        <v>39.909549713134766</v>
      </c>
      <c r="F2225" s="1">
        <v>213707.3125</v>
      </c>
      <c r="G2225" s="1">
        <v>12333891.097341944</v>
      </c>
      <c r="H2225" s="1">
        <v>9531877072.6200008</v>
      </c>
      <c r="I2225">
        <v>5.0113319102214113</v>
      </c>
      <c r="J2225" s="2">
        <v>1.2528329775553527E-4</v>
      </c>
      <c r="K2225" s="11">
        <v>0.50646253774250083</v>
      </c>
      <c r="L2225" s="10" t="s">
        <v>13684</v>
      </c>
      <c r="M2225" s="10"/>
    </row>
    <row r="2226" spans="1:13" x14ac:dyDescent="0.25">
      <c r="A2226" t="s">
        <v>279</v>
      </c>
      <c r="B2226" t="s">
        <v>5303</v>
      </c>
      <c r="C2226" t="s">
        <v>5343</v>
      </c>
      <c r="D2226" s="3">
        <v>83</v>
      </c>
      <c r="E2226" s="3">
        <v>68.872299194335937</v>
      </c>
      <c r="F2226" s="1">
        <v>128699.5234375</v>
      </c>
      <c r="G2226" s="1">
        <v>8062576.8303773925</v>
      </c>
      <c r="H2226" s="1">
        <v>2632838601</v>
      </c>
      <c r="I2226">
        <v>2.9039251243183122</v>
      </c>
      <c r="J2226" s="2">
        <v>7.2598128107957807E-5</v>
      </c>
      <c r="K2226" s="11">
        <v>0.33168615248982947</v>
      </c>
      <c r="L2226" s="10" t="s">
        <v>13685</v>
      </c>
      <c r="M2226" s="10"/>
    </row>
    <row r="2227" spans="1:13" x14ac:dyDescent="0.25">
      <c r="A2227" t="s">
        <v>347</v>
      </c>
      <c r="B2227" t="s">
        <v>5303</v>
      </c>
      <c r="C2227" t="s">
        <v>8273</v>
      </c>
      <c r="D2227" s="3">
        <v>31.11</v>
      </c>
      <c r="E2227" s="3">
        <v>24.285499572753906</v>
      </c>
      <c r="F2227" s="1">
        <v>301527.21875</v>
      </c>
      <c r="G2227" s="1">
        <v>6167443.2567374939</v>
      </c>
      <c r="H2227" s="1">
        <v>1005698943.1199999</v>
      </c>
      <c r="I2227">
        <v>8.2353669275299399</v>
      </c>
      <c r="J2227" s="2">
        <v>2.058841731882485E-4</v>
      </c>
      <c r="K2227" s="11">
        <v>0.45042631916790121</v>
      </c>
      <c r="L2227" s="10" t="s">
        <v>13686</v>
      </c>
      <c r="M2227" s="10"/>
    </row>
    <row r="2228" spans="1:13" x14ac:dyDescent="0.25">
      <c r="A2228" t="s">
        <v>4359</v>
      </c>
      <c r="B2228" t="s">
        <v>5301</v>
      </c>
      <c r="C2228" t="s">
        <v>8274</v>
      </c>
      <c r="D2228" s="3">
        <v>10.62</v>
      </c>
      <c r="E2228" s="3">
        <v>10.899627685546875</v>
      </c>
      <c r="F2228" s="1">
        <v>73103.21875</v>
      </c>
      <c r="G2228" s="1">
        <v>929193.89715737081</v>
      </c>
      <c r="H2228" s="1">
        <v>295955780.02929687</v>
      </c>
      <c r="I2228">
        <v>18.349250613872254</v>
      </c>
      <c r="J2228" s="2">
        <v>4.5873126534680636E-4</v>
      </c>
      <c r="K2228" s="11">
        <v>0.34681866577481746</v>
      </c>
      <c r="L2228" s="10" t="s">
        <v>13687</v>
      </c>
      <c r="M2228" s="10"/>
    </row>
    <row r="2229" spans="1:13" x14ac:dyDescent="0.25">
      <c r="A2229" t="s">
        <v>3699</v>
      </c>
      <c r="B2229" t="s">
        <v>5301</v>
      </c>
      <c r="C2229" t="s">
        <v>8275</v>
      </c>
      <c r="D2229" s="3">
        <v>13.46</v>
      </c>
      <c r="E2229" s="3">
        <v>12.987122535705566</v>
      </c>
      <c r="F2229" s="1">
        <v>101620.390625</v>
      </c>
      <c r="G2229" s="1">
        <v>1452575.7295225565</v>
      </c>
      <c r="H2229" s="1">
        <v>321105163.57421875</v>
      </c>
      <c r="I2229">
        <v>15.399870098256093</v>
      </c>
      <c r="J2229" s="2">
        <v>3.8499675245640233E-4</v>
      </c>
      <c r="K2229" s="11">
        <v>0.28856391338449727</v>
      </c>
      <c r="L2229" s="10" t="s">
        <v>13688</v>
      </c>
      <c r="M2229" s="10"/>
    </row>
    <row r="2230" spans="1:13" x14ac:dyDescent="0.25">
      <c r="A2230" t="s">
        <v>2757</v>
      </c>
      <c r="B2230" t="s">
        <v>5303</v>
      </c>
      <c r="C2230" t="s">
        <v>8276</v>
      </c>
      <c r="D2230" s="3">
        <v>7.72</v>
      </c>
      <c r="E2230" s="3">
        <v>6.1877999305725098</v>
      </c>
      <c r="F2230" s="1">
        <v>188206.515625</v>
      </c>
      <c r="G2230" s="1">
        <v>1046090.0756956711</v>
      </c>
      <c r="H2230" s="1">
        <v>418158856.59999996</v>
      </c>
      <c r="I2230">
        <v>32.321665574842775</v>
      </c>
      <c r="J2230" s="2">
        <v>8.0804163937106934E-4</v>
      </c>
      <c r="K2230" s="11">
        <v>0.28083533971664826</v>
      </c>
      <c r="L2230" s="10" t="s">
        <v>13689</v>
      </c>
      <c r="M2230" s="10"/>
    </row>
    <row r="2231" spans="1:13" x14ac:dyDescent="0.25">
      <c r="A2231" t="s">
        <v>5191</v>
      </c>
      <c r="B2231" t="s">
        <v>5301</v>
      </c>
      <c r="C2231" t="s">
        <v>8277</v>
      </c>
      <c r="D2231" s="3">
        <v>15.25</v>
      </c>
      <c r="E2231" s="3">
        <v>13.969449996948242</v>
      </c>
      <c r="F2231" s="1">
        <v>376141.15625</v>
      </c>
      <c r="G2231" s="1">
        <v>4933945.0545807332</v>
      </c>
      <c r="H2231" s="1">
        <v>1510140400</v>
      </c>
      <c r="I2231">
        <v>14.316955931958088</v>
      </c>
      <c r="J2231" s="2">
        <v>3.5792389829895221E-4</v>
      </c>
      <c r="K2231" s="11">
        <v>0.36682851546952816</v>
      </c>
      <c r="L2231" s="10" t="s">
        <v>13690</v>
      </c>
      <c r="M2231" s="10"/>
    </row>
    <row r="2232" spans="1:13" x14ac:dyDescent="0.25">
      <c r="A2232" t="s">
        <v>926</v>
      </c>
      <c r="B2232" t="s">
        <v>5303</v>
      </c>
      <c r="C2232" t="s">
        <v>8278</v>
      </c>
      <c r="D2232" s="3">
        <v>16.649999999999999</v>
      </c>
      <c r="E2232" s="3">
        <v>15.647420883178711</v>
      </c>
      <c r="F2232" s="1">
        <v>90432.890625</v>
      </c>
      <c r="G2232" s="1">
        <v>1288451.5158272272</v>
      </c>
      <c r="H2232" s="1">
        <v>366506876.24999994</v>
      </c>
      <c r="I2232">
        <v>12.78165913048354</v>
      </c>
      <c r="J2232" s="2">
        <v>3.1954147826208847E-4</v>
      </c>
      <c r="K2232" s="11">
        <v>0.3973242432614027</v>
      </c>
      <c r="L2232" s="10" t="s">
        <v>13691</v>
      </c>
      <c r="M2232" s="10"/>
    </row>
    <row r="2233" spans="1:13" x14ac:dyDescent="0.25">
      <c r="A2233" t="s">
        <v>2485</v>
      </c>
      <c r="B2233" t="s">
        <v>5303</v>
      </c>
      <c r="C2233" t="s">
        <v>8279</v>
      </c>
      <c r="D2233" s="3">
        <v>14.29</v>
      </c>
      <c r="E2233" s="3">
        <v>11.555399894714355</v>
      </c>
      <c r="F2233" s="1">
        <v>108975.9921875</v>
      </c>
      <c r="G2233" s="1">
        <v>1191262.3861317174</v>
      </c>
      <c r="H2233" s="1">
        <v>311797925.61000001</v>
      </c>
      <c r="I2233">
        <v>17.307925456693503</v>
      </c>
      <c r="J2233" s="2">
        <v>4.3269813641733757E-4</v>
      </c>
      <c r="K2233" s="11">
        <v>0.40870700633555546</v>
      </c>
      <c r="L2233" s="10" t="s">
        <v>13692</v>
      </c>
      <c r="M2233" s="10"/>
    </row>
    <row r="2234" spans="1:13" x14ac:dyDescent="0.25">
      <c r="A2234" t="s">
        <v>3336</v>
      </c>
      <c r="B2234" t="s">
        <v>5301</v>
      </c>
      <c r="C2234" t="s">
        <v>8280</v>
      </c>
      <c r="D2234" s="3">
        <v>19.149999999999999</v>
      </c>
      <c r="E2234" s="3">
        <v>15.008749961853027</v>
      </c>
      <c r="F2234" s="1">
        <v>235798.953125</v>
      </c>
      <c r="G2234" s="1">
        <v>3483978.1343844398</v>
      </c>
      <c r="H2234" s="1">
        <v>629047223.8499999</v>
      </c>
      <c r="I2234">
        <v>13.325560123816427</v>
      </c>
      <c r="J2234" s="2">
        <v>3.3313900309541068E-4</v>
      </c>
      <c r="K2234" s="11">
        <v>0.40769145930831208</v>
      </c>
      <c r="L2234" s="10" t="s">
        <v>13693</v>
      </c>
      <c r="M2234" s="10"/>
    </row>
    <row r="2235" spans="1:13" x14ac:dyDescent="0.25">
      <c r="A2235" t="s">
        <v>3836</v>
      </c>
      <c r="B2235" t="s">
        <v>5301</v>
      </c>
      <c r="C2235" t="s">
        <v>8281</v>
      </c>
      <c r="D2235" s="3">
        <v>39.71</v>
      </c>
      <c r="E2235" s="3">
        <v>31.292900085449219</v>
      </c>
      <c r="F2235" s="1">
        <v>109802.4453125</v>
      </c>
      <c r="G2235" s="1">
        <v>3466998.834933531</v>
      </c>
      <c r="H2235" s="1">
        <v>404494756.49000001</v>
      </c>
      <c r="I2235">
        <v>6.3912261073238579</v>
      </c>
      <c r="J2235" s="2">
        <v>1.5978065268309644E-4</v>
      </c>
      <c r="K2235" s="11">
        <v>0.47681800770600213</v>
      </c>
      <c r="L2235" s="10" t="s">
        <v>13694</v>
      </c>
      <c r="M2235" s="10"/>
    </row>
    <row r="2236" spans="1:13" x14ac:dyDescent="0.25">
      <c r="A2236" t="s">
        <v>277</v>
      </c>
      <c r="B2236" t="s">
        <v>5303</v>
      </c>
      <c r="C2236" t="s">
        <v>8282</v>
      </c>
      <c r="D2236" s="3">
        <v>14.7</v>
      </c>
      <c r="E2236" s="3">
        <v>10.740400314331055</v>
      </c>
      <c r="F2236" s="1">
        <v>346347.3125</v>
      </c>
      <c r="G2236" s="1">
        <v>5210541.7056397023</v>
      </c>
      <c r="H2236" s="1">
        <v>613278943.19999993</v>
      </c>
      <c r="I2236">
        <v>18.621279854265527</v>
      </c>
      <c r="J2236" s="2">
        <v>4.6553199635663818E-4</v>
      </c>
      <c r="K2236" s="11">
        <v>0.43864664877312115</v>
      </c>
      <c r="L2236" s="10" t="s">
        <v>13695</v>
      </c>
      <c r="M2236" s="10"/>
    </row>
    <row r="2237" spans="1:13" x14ac:dyDescent="0.25">
      <c r="A2237" t="s">
        <v>1487</v>
      </c>
      <c r="B2237" t="s">
        <v>5303</v>
      </c>
      <c r="C2237" t="s">
        <v>8283</v>
      </c>
      <c r="D2237" s="3">
        <v>5.71</v>
      </c>
      <c r="E2237" s="3">
        <v>4.7872252464294434</v>
      </c>
      <c r="F2237" s="1">
        <v>375939.65625</v>
      </c>
      <c r="G2237" s="1">
        <v>1533389.795890409</v>
      </c>
      <c r="H2237" s="1">
        <v>351183574.63</v>
      </c>
      <c r="I2237">
        <v>41.777854540930612</v>
      </c>
      <c r="J2237" s="2">
        <v>1.0444463635232654E-3</v>
      </c>
      <c r="K2237" s="11">
        <v>0.20467533454179199</v>
      </c>
      <c r="L2237" s="10" t="s">
        <v>13696</v>
      </c>
      <c r="M2237" s="10"/>
    </row>
    <row r="2238" spans="1:13" x14ac:dyDescent="0.25">
      <c r="A2238" t="s">
        <v>4476</v>
      </c>
      <c r="B2238" t="s">
        <v>5301</v>
      </c>
      <c r="C2238" t="s">
        <v>8284</v>
      </c>
      <c r="D2238" s="3">
        <v>11.57</v>
      </c>
      <c r="E2238" s="3">
        <v>10.585200309753418</v>
      </c>
      <c r="F2238" s="1">
        <v>62969.06640625</v>
      </c>
      <c r="G2238" s="1">
        <v>691237.25974778715</v>
      </c>
      <c r="H2238" s="1">
        <v>239637284.64000002</v>
      </c>
      <c r="I2238">
        <v>18.894304703493987</v>
      </c>
      <c r="J2238" s="2">
        <v>4.7235761758734966E-4</v>
      </c>
      <c r="K2238" s="11">
        <v>0.69170950891938099</v>
      </c>
      <c r="L2238" s="10" t="s">
        <v>13697</v>
      </c>
      <c r="M2238" s="10"/>
    </row>
    <row r="2239" spans="1:13" x14ac:dyDescent="0.25">
      <c r="A2239" t="s">
        <v>2543</v>
      </c>
      <c r="B2239" t="s">
        <v>5303</v>
      </c>
      <c r="C2239" t="s">
        <v>8285</v>
      </c>
      <c r="D2239" s="3">
        <v>21.88</v>
      </c>
      <c r="E2239" s="3">
        <v>21.801420211791992</v>
      </c>
      <c r="F2239" s="1">
        <v>29216.921875</v>
      </c>
      <c r="G2239" s="1">
        <v>472031.72740655276</v>
      </c>
      <c r="H2239" s="1">
        <v>57982086.181640625</v>
      </c>
      <c r="I2239">
        <v>9.17371428361459</v>
      </c>
      <c r="J2239" s="2">
        <v>2.2934285709036475E-4</v>
      </c>
      <c r="K2239" s="11">
        <v>0.20465294615916566</v>
      </c>
      <c r="L2239" s="10" t="s">
        <v>13698</v>
      </c>
      <c r="M2239" s="10"/>
    </row>
    <row r="2240" spans="1:13" x14ac:dyDescent="0.25">
      <c r="A2240" t="s">
        <v>857</v>
      </c>
      <c r="B2240" t="s">
        <v>5303</v>
      </c>
      <c r="C2240" t="s">
        <v>8286</v>
      </c>
      <c r="D2240" s="3">
        <v>6.1</v>
      </c>
      <c r="E2240" s="3">
        <v>6.0872998237609863</v>
      </c>
      <c r="F2240" s="1">
        <v>152836.609375</v>
      </c>
      <c r="G2240" s="1">
        <v>1142850.2908327265</v>
      </c>
      <c r="H2240" s="1">
        <v>198031113.69999999</v>
      </c>
      <c r="I2240">
        <v>32.855289831351151</v>
      </c>
      <c r="J2240" s="2">
        <v>8.213822457837788E-4</v>
      </c>
      <c r="K2240" s="11">
        <v>0.43043020105531438</v>
      </c>
      <c r="L2240" s="10" t="s">
        <v>13699</v>
      </c>
      <c r="M2240" s="10"/>
    </row>
    <row r="2241" spans="1:13" x14ac:dyDescent="0.25">
      <c r="A2241" t="s">
        <v>3761</v>
      </c>
      <c r="B2241" t="s">
        <v>5301</v>
      </c>
      <c r="C2241" t="s">
        <v>8287</v>
      </c>
      <c r="D2241" s="3">
        <v>10.72</v>
      </c>
      <c r="E2241" s="3">
        <v>10.49130916595459</v>
      </c>
      <c r="F2241" s="1">
        <v>18829.91015625</v>
      </c>
      <c r="G2241" s="1">
        <v>199528.79452967609</v>
      </c>
      <c r="H2241" s="1">
        <v>87078933.715820312</v>
      </c>
      <c r="I2241">
        <v>19.063397793005777</v>
      </c>
      <c r="J2241" s="2">
        <v>4.7658494482514439E-4</v>
      </c>
      <c r="K2241" s="11">
        <v>0.33404450977153299</v>
      </c>
      <c r="L2241" s="10" t="s">
        <v>13700</v>
      </c>
      <c r="M2241" s="10"/>
    </row>
    <row r="2242" spans="1:13" x14ac:dyDescent="0.25">
      <c r="A2242" t="s">
        <v>3375</v>
      </c>
      <c r="B2242" t="s">
        <v>5301</v>
      </c>
      <c r="C2242" t="s">
        <v>8288</v>
      </c>
      <c r="D2242" s="3">
        <v>4.93</v>
      </c>
      <c r="E2242" s="3">
        <v>5.2492046356201172</v>
      </c>
      <c r="F2242" s="1">
        <v>87414.0078125</v>
      </c>
      <c r="G2242" s="1">
        <v>430444.39999233402</v>
      </c>
      <c r="H2242" s="1">
        <v>155313034.05761719</v>
      </c>
      <c r="I2242">
        <v>38.10101032122801</v>
      </c>
      <c r="J2242" s="2">
        <v>9.5252525803070029E-4</v>
      </c>
      <c r="K2242" s="11">
        <v>0.30041658601715004</v>
      </c>
      <c r="L2242" s="10" t="s">
        <v>13701</v>
      </c>
      <c r="M2242" s="10"/>
    </row>
    <row r="2243" spans="1:13" x14ac:dyDescent="0.25">
      <c r="A2243" t="s">
        <v>1852</v>
      </c>
      <c r="B2243" t="s">
        <v>5303</v>
      </c>
      <c r="C2243" t="s">
        <v>8289</v>
      </c>
      <c r="D2243" s="3">
        <v>58.49</v>
      </c>
      <c r="E2243" s="3">
        <v>50.94110107421875</v>
      </c>
      <c r="F2243" s="1">
        <v>455194.78125</v>
      </c>
      <c r="G2243" s="1">
        <v>25548129.492976397</v>
      </c>
      <c r="H2243" s="1">
        <v>1799915577.52</v>
      </c>
      <c r="I2243">
        <v>3.9261028085869123</v>
      </c>
      <c r="J2243" s="2">
        <v>9.8152570214672807E-5</v>
      </c>
      <c r="K2243" s="11">
        <v>0.43408608874051496</v>
      </c>
      <c r="L2243" s="10" t="s">
        <v>13702</v>
      </c>
      <c r="M2243" s="10"/>
    </row>
    <row r="2244" spans="1:13" x14ac:dyDescent="0.25">
      <c r="A2244" t="s">
        <v>3784</v>
      </c>
      <c r="B2244" t="s">
        <v>5301</v>
      </c>
      <c r="C2244" t="s">
        <v>8290</v>
      </c>
      <c r="D2244" s="3">
        <v>28.7</v>
      </c>
      <c r="E2244" s="3" t="s">
        <v>6120</v>
      </c>
      <c r="F2244" s="1">
        <v>173173.859375</v>
      </c>
      <c r="G2244" s="1">
        <v>4630975.8014705442</v>
      </c>
      <c r="H2244" s="1">
        <v>1175061373.5000002</v>
      </c>
      <c r="I2244" t="e">
        <v>#VALUE!</v>
      </c>
      <c r="J2244" s="2" t="e">
        <v>#VALUE!</v>
      </c>
      <c r="K2244" s="11">
        <v>0.36169190834614884</v>
      </c>
      <c r="L2244" s="10" t="s">
        <v>13703</v>
      </c>
      <c r="M2244" s="10"/>
    </row>
    <row r="2245" spans="1:13" x14ac:dyDescent="0.25">
      <c r="A2245" t="s">
        <v>3945</v>
      </c>
      <c r="B2245" t="s">
        <v>5301</v>
      </c>
      <c r="C2245" t="s">
        <v>8291</v>
      </c>
      <c r="D2245" s="3">
        <v>20.54</v>
      </c>
      <c r="E2245" s="3">
        <v>21.365987777709961</v>
      </c>
      <c r="F2245" s="1">
        <v>36426.3671875</v>
      </c>
      <c r="G2245" s="1">
        <v>780409.41011706984</v>
      </c>
      <c r="H2245" s="1">
        <v>221860824.58496094</v>
      </c>
      <c r="I2245">
        <v>9.3606718341685919</v>
      </c>
      <c r="J2245" s="2">
        <v>2.3401679585421481E-4</v>
      </c>
      <c r="K2245" s="11">
        <v>0.44416346774618243</v>
      </c>
      <c r="L2245" s="10" t="s">
        <v>13704</v>
      </c>
      <c r="M2245" s="10"/>
    </row>
    <row r="2246" spans="1:13" x14ac:dyDescent="0.25">
      <c r="A2246" t="s">
        <v>4800</v>
      </c>
      <c r="B2246" t="s">
        <v>5301</v>
      </c>
      <c r="C2246" t="s">
        <v>8292</v>
      </c>
      <c r="D2246" s="3">
        <v>42.99</v>
      </c>
      <c r="E2246" s="3">
        <v>32.546451568603516</v>
      </c>
      <c r="F2246" s="1">
        <v>37929.8125</v>
      </c>
      <c r="G2246" s="1">
        <v>1814279.071329907</v>
      </c>
      <c r="H2246" s="1">
        <v>512080543.80000001</v>
      </c>
      <c r="I2246">
        <v>6.1450631439322061</v>
      </c>
      <c r="J2246" s="2">
        <v>1.5362657859830514E-4</v>
      </c>
      <c r="K2246" s="11">
        <v>0.32594655746711854</v>
      </c>
      <c r="L2246" s="10" t="s">
        <v>13705</v>
      </c>
      <c r="M2246" s="10"/>
    </row>
    <row r="2247" spans="1:13" x14ac:dyDescent="0.25">
      <c r="A2247" t="s">
        <v>2235</v>
      </c>
      <c r="B2247" t="s">
        <v>5303</v>
      </c>
      <c r="C2247" t="s">
        <v>8293</v>
      </c>
      <c r="D2247" s="3">
        <v>25.35</v>
      </c>
      <c r="E2247" s="3">
        <v>26.405799865722656</v>
      </c>
      <c r="F2247" s="1">
        <v>143019.75</v>
      </c>
      <c r="G2247" s="1">
        <v>3548196.0738295619</v>
      </c>
      <c r="H2247" s="1">
        <v>467008473.75000006</v>
      </c>
      <c r="I2247">
        <v>7.5740936088673392</v>
      </c>
      <c r="J2247" s="2">
        <v>1.8935234022168348E-4</v>
      </c>
      <c r="K2247" s="11">
        <v>0.48626819561923051</v>
      </c>
      <c r="L2247" s="10" t="s">
        <v>13706</v>
      </c>
      <c r="M2247" s="10"/>
    </row>
    <row r="2248" spans="1:13" x14ac:dyDescent="0.25">
      <c r="A2248" t="s">
        <v>2315</v>
      </c>
      <c r="B2248" t="s">
        <v>5303</v>
      </c>
      <c r="C2248" t="s">
        <v>8294</v>
      </c>
      <c r="D2248" s="3">
        <v>4.51</v>
      </c>
      <c r="E2248" s="3">
        <v>6.9418001174926758</v>
      </c>
      <c r="F2248" s="1">
        <v>291581.65625</v>
      </c>
      <c r="G2248" s="1">
        <v>1342422.0268737648</v>
      </c>
      <c r="H2248" s="1">
        <v>211506525.33999997</v>
      </c>
      <c r="I2248">
        <v>28.810970730202822</v>
      </c>
      <c r="J2248" s="2">
        <v>7.2027426825507052E-4</v>
      </c>
      <c r="K2248" s="11">
        <v>0.2734787042606982</v>
      </c>
      <c r="L2248" s="10" t="s">
        <v>13707</v>
      </c>
      <c r="M2248" s="10"/>
    </row>
    <row r="2249" spans="1:13" x14ac:dyDescent="0.25">
      <c r="A2249" t="s">
        <v>1391</v>
      </c>
      <c r="B2249" t="s">
        <v>5303</v>
      </c>
      <c r="C2249" t="s">
        <v>8295</v>
      </c>
      <c r="D2249" s="3">
        <v>10.06</v>
      </c>
      <c r="E2249" s="3">
        <v>10.992850303649902</v>
      </c>
      <c r="F2249" s="1">
        <v>72935.0234375</v>
      </c>
      <c r="G2249" s="1">
        <v>870187.01289143332</v>
      </c>
      <c r="H2249" s="1">
        <v>154217918.78</v>
      </c>
      <c r="I2249">
        <v>18.193643547897217</v>
      </c>
      <c r="J2249" s="2">
        <v>4.5484108869743041E-4</v>
      </c>
      <c r="K2249" s="11">
        <v>0.39236125566839242</v>
      </c>
      <c r="L2249" s="10" t="s">
        <v>13708</v>
      </c>
      <c r="M2249" s="10"/>
    </row>
    <row r="2250" spans="1:13" x14ac:dyDescent="0.25">
      <c r="A2250" t="s">
        <v>900</v>
      </c>
      <c r="B2250" t="s">
        <v>5303</v>
      </c>
      <c r="C2250" t="s">
        <v>8296</v>
      </c>
      <c r="D2250" s="3">
        <v>38.200000000000003</v>
      </c>
      <c r="E2250" s="3">
        <v>34.199073791503906</v>
      </c>
      <c r="F2250" s="1">
        <v>97444.078125</v>
      </c>
      <c r="G2250" s="1">
        <v>3802008.2093274798</v>
      </c>
      <c r="H2250" s="1">
        <v>636961086.80000007</v>
      </c>
      <c r="I2250">
        <v>5.8481115956329237</v>
      </c>
      <c r="J2250" s="2">
        <v>1.4620278989082309E-4</v>
      </c>
      <c r="K2250" s="11">
        <v>0.50658937670910453</v>
      </c>
      <c r="L2250" s="10" t="s">
        <v>13709</v>
      </c>
      <c r="M2250" s="10"/>
    </row>
    <row r="2251" spans="1:13" x14ac:dyDescent="0.25">
      <c r="A2251" t="s">
        <v>380</v>
      </c>
      <c r="B2251" t="s">
        <v>5303</v>
      </c>
      <c r="C2251" t="s">
        <v>8297</v>
      </c>
      <c r="D2251" s="3">
        <v>43.74</v>
      </c>
      <c r="E2251" s="3">
        <v>31.943883895874023</v>
      </c>
      <c r="F2251" s="1">
        <v>69828.109375</v>
      </c>
      <c r="G2251" s="1">
        <v>1902454.353056713</v>
      </c>
      <c r="H2251" s="1">
        <v>675388508.94000006</v>
      </c>
      <c r="I2251">
        <v>6.2609794304265129</v>
      </c>
      <c r="J2251" s="2">
        <v>1.5652448576066282E-4</v>
      </c>
      <c r="K2251" s="11">
        <v>0.61417066943160992</v>
      </c>
      <c r="L2251" s="10" t="s">
        <v>13710</v>
      </c>
      <c r="M2251" s="10"/>
    </row>
    <row r="2252" spans="1:13" x14ac:dyDescent="0.25">
      <c r="A2252" t="s">
        <v>3393</v>
      </c>
      <c r="B2252" t="s">
        <v>5301</v>
      </c>
      <c r="C2252" t="s">
        <v>8298</v>
      </c>
      <c r="D2252" s="3">
        <v>23.28</v>
      </c>
      <c r="E2252" s="3">
        <v>25.638063430786133</v>
      </c>
      <c r="F2252" s="1">
        <v>117908.9921875</v>
      </c>
      <c r="G2252" s="1">
        <v>2459325.3638378037</v>
      </c>
      <c r="H2252" s="1">
        <v>345749938.96484375</v>
      </c>
      <c r="I2252">
        <v>7.8009012084680478</v>
      </c>
      <c r="J2252" s="2">
        <v>1.9502253021170119E-4</v>
      </c>
      <c r="K2252" s="11">
        <v>0.19486002309177156</v>
      </c>
      <c r="L2252" s="10" t="s">
        <v>13711</v>
      </c>
      <c r="M2252" s="10"/>
    </row>
    <row r="2253" spans="1:13" x14ac:dyDescent="0.25">
      <c r="A2253" t="s">
        <v>3051</v>
      </c>
      <c r="B2253" t="s">
        <v>5301</v>
      </c>
      <c r="C2253" t="s">
        <v>8299</v>
      </c>
      <c r="D2253" s="3">
        <v>15.05</v>
      </c>
      <c r="E2253" s="3">
        <v>15.137506484985352</v>
      </c>
      <c r="F2253" s="1">
        <v>9348.421875</v>
      </c>
      <c r="G2253" s="1">
        <v>126820.904239649</v>
      </c>
      <c r="H2253" s="1">
        <v>83710029.602050781</v>
      </c>
      <c r="I2253">
        <v>13.212215644523539</v>
      </c>
      <c r="J2253" s="2">
        <v>3.3030539111308845E-4</v>
      </c>
      <c r="K2253" s="11">
        <v>0.2724058243651642</v>
      </c>
      <c r="L2253" s="10" t="s">
        <v>13712</v>
      </c>
      <c r="M2253" s="10"/>
    </row>
    <row r="2254" spans="1:13" x14ac:dyDescent="0.25">
      <c r="A2254" t="s">
        <v>3660</v>
      </c>
      <c r="B2254" t="s">
        <v>5301</v>
      </c>
      <c r="C2254" t="s">
        <v>8300</v>
      </c>
      <c r="D2254" s="3">
        <v>24</v>
      </c>
      <c r="E2254" s="3">
        <v>23.721050262451172</v>
      </c>
      <c r="F2254" s="1">
        <v>160529.234375</v>
      </c>
      <c r="G2254" s="1">
        <v>5078052.5457462613</v>
      </c>
      <c r="H2254" s="1">
        <v>1414897176</v>
      </c>
      <c r="I2254">
        <v>8.4313298857844661</v>
      </c>
      <c r="J2254" s="2">
        <v>2.1078324714461167E-4</v>
      </c>
      <c r="K2254" s="11">
        <v>0.25817459639763496</v>
      </c>
      <c r="L2254" s="10" t="s">
        <v>13713</v>
      </c>
      <c r="M2254" s="10"/>
    </row>
    <row r="2255" spans="1:13" x14ac:dyDescent="0.25">
      <c r="A2255" t="s">
        <v>3403</v>
      </c>
      <c r="B2255" t="s">
        <v>5301</v>
      </c>
      <c r="C2255" t="s">
        <v>8301</v>
      </c>
      <c r="D2255" s="3">
        <v>10.17</v>
      </c>
      <c r="E2255" s="3">
        <v>9.6829233169555664</v>
      </c>
      <c r="F2255" s="1">
        <v>16734.48828125</v>
      </c>
      <c r="G2255" s="1">
        <v>196565.57730022393</v>
      </c>
      <c r="H2255" s="1">
        <v>91195304.870605469</v>
      </c>
      <c r="I2255">
        <v>20.654919331002461</v>
      </c>
      <c r="J2255" s="2">
        <v>5.1637298327506149E-4</v>
      </c>
      <c r="K2255" s="11">
        <v>0.3792869722744926</v>
      </c>
      <c r="L2255" s="10" t="s">
        <v>13714</v>
      </c>
      <c r="M2255" s="10"/>
    </row>
    <row r="2256" spans="1:13" x14ac:dyDescent="0.25">
      <c r="A2256" t="s">
        <v>528</v>
      </c>
      <c r="B2256" t="s">
        <v>5303</v>
      </c>
      <c r="C2256" t="s">
        <v>8302</v>
      </c>
      <c r="D2256" s="3">
        <v>18.760000000000002</v>
      </c>
      <c r="E2256" s="3">
        <v>24.623350143432617</v>
      </c>
      <c r="F2256" s="1">
        <v>105196.0703125</v>
      </c>
      <c r="G2256" s="1">
        <v>2755121.1469529988</v>
      </c>
      <c r="H2256" s="1">
        <v>662857810.72000003</v>
      </c>
      <c r="I2256">
        <v>8.122371603985119</v>
      </c>
      <c r="J2256" s="2">
        <v>2.0305929009962798E-4</v>
      </c>
      <c r="K2256" s="11">
        <v>0.48127262243983643</v>
      </c>
      <c r="L2256" s="10" t="s">
        <v>13715</v>
      </c>
      <c r="M2256" s="10"/>
    </row>
    <row r="2257" spans="1:13" x14ac:dyDescent="0.25">
      <c r="A2257" t="s">
        <v>4965</v>
      </c>
      <c r="B2257" t="s">
        <v>5301</v>
      </c>
      <c r="C2257" t="s">
        <v>8303</v>
      </c>
      <c r="D2257" s="3">
        <v>16.55</v>
      </c>
      <c r="E2257" s="3">
        <v>15.269650459289551</v>
      </c>
      <c r="F2257" s="1">
        <v>306976.5</v>
      </c>
      <c r="G2257" s="1">
        <v>6642456.3412972819</v>
      </c>
      <c r="H2257" s="1">
        <v>761837477.80000007</v>
      </c>
      <c r="I2257">
        <v>13.097876767593368</v>
      </c>
      <c r="J2257" s="2">
        <v>3.2744691918983417E-4</v>
      </c>
      <c r="K2257" s="11">
        <v>0.38511773508641844</v>
      </c>
      <c r="L2257" s="10" t="s">
        <v>13716</v>
      </c>
      <c r="M2257" s="10"/>
    </row>
    <row r="2258" spans="1:13" x14ac:dyDescent="0.25">
      <c r="A2258" t="s">
        <v>3495</v>
      </c>
      <c r="B2258" t="s">
        <v>5301</v>
      </c>
      <c r="C2258" t="s">
        <v>8304</v>
      </c>
      <c r="D2258" s="3">
        <v>2.64</v>
      </c>
      <c r="E2258" s="3">
        <v>2.921799898147583</v>
      </c>
      <c r="F2258" s="1">
        <v>1180245.75</v>
      </c>
      <c r="G2258" s="1">
        <v>4477777.6973577971</v>
      </c>
      <c r="H2258" s="1">
        <v>687962597.5200001</v>
      </c>
      <c r="I2258">
        <v>68.450957276985235</v>
      </c>
      <c r="J2258" s="2">
        <v>1.7112739319246309E-3</v>
      </c>
      <c r="K2258" s="11">
        <v>0.38394714841503219</v>
      </c>
      <c r="L2258" s="10" t="s">
        <v>13717</v>
      </c>
      <c r="M2258" s="10"/>
    </row>
    <row r="2259" spans="1:13" x14ac:dyDescent="0.25">
      <c r="A2259" t="s">
        <v>2577</v>
      </c>
      <c r="B2259" t="s">
        <v>5303</v>
      </c>
      <c r="C2259" t="s">
        <v>8305</v>
      </c>
      <c r="D2259" s="3">
        <v>16.2</v>
      </c>
      <c r="E2259" s="3">
        <v>15.827099800109863</v>
      </c>
      <c r="F2259" s="1">
        <v>134397.5</v>
      </c>
      <c r="G2259" s="1">
        <v>2036094.0466676394</v>
      </c>
      <c r="H2259" s="1">
        <v>350675146.80000001</v>
      </c>
      <c r="I2259">
        <v>12.636553918653606</v>
      </c>
      <c r="J2259" s="2">
        <v>3.1591384796634013E-4</v>
      </c>
      <c r="K2259" s="11">
        <v>0.42053722953985123</v>
      </c>
      <c r="L2259" s="10" t="s">
        <v>13718</v>
      </c>
      <c r="M2259" s="10"/>
    </row>
    <row r="2260" spans="1:13" x14ac:dyDescent="0.25">
      <c r="A2260" t="s">
        <v>4108</v>
      </c>
      <c r="B2260" t="s">
        <v>5301</v>
      </c>
      <c r="C2260" t="s">
        <v>6055</v>
      </c>
      <c r="D2260" s="3">
        <v>128.36000000000001</v>
      </c>
      <c r="E2260" s="3">
        <v>100.86215209960937</v>
      </c>
      <c r="F2260" s="1">
        <v>77813.875</v>
      </c>
      <c r="G2260" s="1">
        <v>6993841.7784878882</v>
      </c>
      <c r="H2260" s="1">
        <v>1701676991.7600002</v>
      </c>
      <c r="I2260">
        <v>1.9829043485259379</v>
      </c>
      <c r="J2260" s="2">
        <v>4.9572608713148449E-5</v>
      </c>
      <c r="K2260" s="11">
        <v>0.35858706177730559</v>
      </c>
      <c r="L2260" s="10" t="s">
        <v>13719</v>
      </c>
      <c r="M2260" s="10"/>
    </row>
    <row r="2261" spans="1:13" x14ac:dyDescent="0.25">
      <c r="A2261" t="s">
        <v>3845</v>
      </c>
      <c r="B2261" t="s">
        <v>5301</v>
      </c>
      <c r="C2261" t="s">
        <v>8306</v>
      </c>
      <c r="D2261" s="3">
        <v>16.010000000000002</v>
      </c>
      <c r="E2261" s="3">
        <v>15.43323802947998</v>
      </c>
      <c r="F2261" s="1">
        <v>44461.22265625</v>
      </c>
      <c r="G2261" s="1">
        <v>727693.95666000596</v>
      </c>
      <c r="H2261" s="1">
        <v>218336517.33398437</v>
      </c>
      <c r="I2261">
        <v>12.959043307565635</v>
      </c>
      <c r="J2261" s="2">
        <v>3.2397608268914087E-4</v>
      </c>
      <c r="K2261" s="11">
        <v>0.29271123570760987</v>
      </c>
      <c r="L2261" s="10" t="s">
        <v>13720</v>
      </c>
      <c r="M2261" s="10"/>
    </row>
    <row r="2262" spans="1:13" x14ac:dyDescent="0.25">
      <c r="A2262" t="s">
        <v>698</v>
      </c>
      <c r="B2262" t="s">
        <v>5303</v>
      </c>
      <c r="C2262" t="s">
        <v>8307</v>
      </c>
      <c r="D2262" s="3">
        <v>31.71</v>
      </c>
      <c r="E2262" s="3">
        <v>30.434999465942383</v>
      </c>
      <c r="F2262" s="1">
        <v>213932.40625</v>
      </c>
      <c r="G2262" s="1">
        <v>8369180.2975099124</v>
      </c>
      <c r="H2262" s="1">
        <v>1128990853.6200001</v>
      </c>
      <c r="I2262">
        <v>6.5713817482995402</v>
      </c>
      <c r="J2262" s="2">
        <v>1.6428454370748851E-4</v>
      </c>
      <c r="K2262" s="11">
        <v>0.55863378263680197</v>
      </c>
      <c r="L2262" s="10" t="s">
        <v>13721</v>
      </c>
      <c r="M2262" s="10"/>
    </row>
    <row r="2263" spans="1:13" x14ac:dyDescent="0.25">
      <c r="A2263" t="s">
        <v>1329</v>
      </c>
      <c r="B2263" t="s">
        <v>5303</v>
      </c>
      <c r="C2263" t="s">
        <v>8308</v>
      </c>
      <c r="D2263" s="3">
        <v>68.45</v>
      </c>
      <c r="E2263" s="3">
        <v>55.679599761962891</v>
      </c>
      <c r="F2263" s="1">
        <v>131368.265625</v>
      </c>
      <c r="G2263" s="1">
        <v>7689574.0061731674</v>
      </c>
      <c r="H2263" s="1">
        <v>1641616157.25</v>
      </c>
      <c r="I2263">
        <v>3.5919798427974428</v>
      </c>
      <c r="J2263" s="2">
        <v>8.9799496069936063E-5</v>
      </c>
      <c r="K2263" s="11">
        <v>0.42278385261857493</v>
      </c>
      <c r="L2263" s="10" t="s">
        <v>13722</v>
      </c>
      <c r="M2263" s="10"/>
    </row>
    <row r="2264" spans="1:13" x14ac:dyDescent="0.25">
      <c r="A2264" t="s">
        <v>3231</v>
      </c>
      <c r="B2264" t="s">
        <v>5301</v>
      </c>
      <c r="C2264" t="s">
        <v>5989</v>
      </c>
      <c r="D2264" s="3">
        <v>164.31</v>
      </c>
      <c r="E2264" s="3">
        <v>139.90719604492187</v>
      </c>
      <c r="F2264" s="1">
        <v>107185.546875</v>
      </c>
      <c r="G2264" s="1">
        <v>14562679.006071497</v>
      </c>
      <c r="H2264" s="1">
        <v>2665753445.3699999</v>
      </c>
      <c r="I2264">
        <v>1.4295190358599092</v>
      </c>
      <c r="J2264" s="2">
        <v>3.5737975896497734E-5</v>
      </c>
      <c r="K2264" s="11">
        <v>0.43678829061908842</v>
      </c>
      <c r="L2264" s="10" t="s">
        <v>13723</v>
      </c>
      <c r="M2264" s="10"/>
    </row>
    <row r="2265" spans="1:13" x14ac:dyDescent="0.25">
      <c r="A2265" t="s">
        <v>3486</v>
      </c>
      <c r="B2265" t="s">
        <v>5301</v>
      </c>
      <c r="C2265" t="s">
        <v>8309</v>
      </c>
      <c r="D2265" s="3">
        <v>13.23</v>
      </c>
      <c r="E2265" s="3">
        <v>13.020750045776367</v>
      </c>
      <c r="F2265" s="1">
        <v>43900.3125</v>
      </c>
      <c r="G2265" s="1">
        <v>484069.4211259617</v>
      </c>
      <c r="H2265" s="1">
        <v>120750725.97</v>
      </c>
      <c r="I2265">
        <v>15.360098250628459</v>
      </c>
      <c r="J2265" s="2">
        <v>3.8400245626571145E-4</v>
      </c>
      <c r="K2265" s="11">
        <v>0.39448323019103787</v>
      </c>
      <c r="L2265" s="10" t="s">
        <v>13724</v>
      </c>
      <c r="M2265" s="10"/>
    </row>
    <row r="2266" spans="1:13" x14ac:dyDescent="0.25">
      <c r="A2266" t="s">
        <v>3033</v>
      </c>
      <c r="B2266" t="s">
        <v>5301</v>
      </c>
      <c r="C2266" t="s">
        <v>8310</v>
      </c>
      <c r="D2266" s="3">
        <v>1.74</v>
      </c>
      <c r="E2266" s="3">
        <v>1.6419140100479126</v>
      </c>
      <c r="F2266" s="1">
        <v>3313287.25</v>
      </c>
      <c r="G2266" s="1">
        <v>7218579.172737346</v>
      </c>
      <c r="H2266" s="1">
        <v>86429718.480000004</v>
      </c>
      <c r="I2266">
        <v>121.80905868155898</v>
      </c>
      <c r="J2266" s="2">
        <v>3.0452264670389746E-3</v>
      </c>
      <c r="K2266" s="11">
        <v>0.68294957072464035</v>
      </c>
      <c r="L2266" s="10" t="s">
        <v>13725</v>
      </c>
      <c r="M2266" s="10"/>
    </row>
    <row r="2267" spans="1:13" x14ac:dyDescent="0.25">
      <c r="A2267" t="s">
        <v>2139</v>
      </c>
      <c r="B2267" t="s">
        <v>5303</v>
      </c>
      <c r="C2267" t="s">
        <v>8311</v>
      </c>
      <c r="D2267" s="3">
        <v>2.39</v>
      </c>
      <c r="E2267" s="3">
        <v>2.7158501148223877</v>
      </c>
      <c r="F2267" s="1">
        <v>1973304.5</v>
      </c>
      <c r="G2267" s="1">
        <v>3901577.3700652621</v>
      </c>
      <c r="H2267" s="1">
        <v>236459900.83000001</v>
      </c>
      <c r="I2267">
        <v>73.64176649825157</v>
      </c>
      <c r="J2267" s="2">
        <v>1.8410441624562893E-3</v>
      </c>
      <c r="K2267" s="11">
        <v>0.42771196508256593</v>
      </c>
      <c r="L2267" s="10" t="s">
        <v>13726</v>
      </c>
      <c r="M2267" s="10"/>
    </row>
    <row r="2268" spans="1:13" x14ac:dyDescent="0.25">
      <c r="A2268" t="s">
        <v>4636</v>
      </c>
      <c r="B2268" t="s">
        <v>5301</v>
      </c>
      <c r="C2268" t="s">
        <v>8312</v>
      </c>
      <c r="D2268" s="3">
        <v>11.9641</v>
      </c>
      <c r="E2268" s="3">
        <v>13.095078468322754</v>
      </c>
      <c r="F2268" s="1">
        <v>21116.80078125</v>
      </c>
      <c r="G2268" s="1">
        <v>261271.363212283</v>
      </c>
      <c r="H2268" s="1">
        <v>92464508.056640625</v>
      </c>
      <c r="I2268">
        <v>15.272913444833785</v>
      </c>
      <c r="J2268" s="2">
        <v>3.8182283612084463E-4</v>
      </c>
      <c r="K2268" s="11">
        <v>0.39762337753651772</v>
      </c>
      <c r="L2268" s="10" t="s">
        <v>13727</v>
      </c>
      <c r="M2268" s="10"/>
    </row>
    <row r="2269" spans="1:13" x14ac:dyDescent="0.25">
      <c r="A2269" t="s">
        <v>2832</v>
      </c>
      <c r="B2269" t="s">
        <v>5301</v>
      </c>
      <c r="C2269" t="s">
        <v>8313</v>
      </c>
      <c r="D2269" s="3" t="s">
        <v>6120</v>
      </c>
      <c r="E2269" s="3">
        <v>1.731269359588623</v>
      </c>
      <c r="F2269" s="1">
        <v>400947.21875</v>
      </c>
      <c r="G2269" s="1" t="s">
        <v>6120</v>
      </c>
      <c r="H2269" s="1" t="s">
        <v>6120</v>
      </c>
      <c r="I2269">
        <v>115.5221738849021</v>
      </c>
      <c r="J2269" s="2">
        <v>2.8880543471225526E-3</v>
      </c>
      <c r="K2269" s="11" t="s">
        <v>6120</v>
      </c>
      <c r="L2269" s="10" t="s">
        <v>13728</v>
      </c>
      <c r="M2269" s="10"/>
    </row>
    <row r="2270" spans="1:13" x14ac:dyDescent="0.25">
      <c r="A2270" t="s">
        <v>2768</v>
      </c>
      <c r="B2270" t="s">
        <v>5303</v>
      </c>
      <c r="C2270" t="s">
        <v>8314</v>
      </c>
      <c r="D2270" s="3">
        <v>10.02</v>
      </c>
      <c r="E2270" s="3">
        <v>11.748825073242188</v>
      </c>
      <c r="F2270" s="1">
        <v>156587.609375</v>
      </c>
      <c r="G2270" s="1">
        <v>2180113.4428804228</v>
      </c>
      <c r="H2270" s="1">
        <v>161435085.72</v>
      </c>
      <c r="I2270">
        <v>17.022978787512777</v>
      </c>
      <c r="J2270" s="2">
        <v>4.2557446968781941E-4</v>
      </c>
      <c r="K2270" s="11">
        <v>0.45409708925911635</v>
      </c>
      <c r="L2270" s="10" t="s">
        <v>13729</v>
      </c>
      <c r="M2270" s="10"/>
    </row>
    <row r="2271" spans="1:13" x14ac:dyDescent="0.25">
      <c r="A2271" t="s">
        <v>3792</v>
      </c>
      <c r="B2271" t="s">
        <v>5301</v>
      </c>
      <c r="C2271" t="s">
        <v>8315</v>
      </c>
      <c r="D2271" s="3">
        <v>7.11</v>
      </c>
      <c r="E2271" s="3">
        <v>7.382880687713623</v>
      </c>
      <c r="F2271" s="1">
        <v>105991.4140625</v>
      </c>
      <c r="G2271" s="1">
        <v>815531.01608566334</v>
      </c>
      <c r="H2271" s="1">
        <v>149671630.859375</v>
      </c>
      <c r="I2271">
        <v>27.089696889296103</v>
      </c>
      <c r="J2271" s="2">
        <v>6.7724242223240257E-4</v>
      </c>
      <c r="K2271" s="11">
        <v>0.3396148955645763</v>
      </c>
      <c r="L2271" s="10" t="s">
        <v>13730</v>
      </c>
      <c r="M2271" s="10"/>
    </row>
    <row r="2272" spans="1:13" x14ac:dyDescent="0.25">
      <c r="A2272" t="s">
        <v>304</v>
      </c>
      <c r="B2272" t="s">
        <v>5303</v>
      </c>
      <c r="C2272" t="s">
        <v>8316</v>
      </c>
      <c r="D2272" s="3">
        <v>1.51</v>
      </c>
      <c r="E2272" s="3">
        <v>2.3647000789642334</v>
      </c>
      <c r="F2272" s="1">
        <v>1400427.625</v>
      </c>
      <c r="G2272" s="1">
        <v>2189536.4819649034</v>
      </c>
      <c r="H2272" s="1">
        <v>177700639.93000001</v>
      </c>
      <c r="I2272">
        <v>84.57732199493239</v>
      </c>
      <c r="J2272" s="2">
        <v>2.1144330498733097E-3</v>
      </c>
      <c r="K2272" s="11">
        <v>0.78212911973801658</v>
      </c>
      <c r="L2272" s="10" t="s">
        <v>13731</v>
      </c>
      <c r="M2272" s="10"/>
    </row>
    <row r="2273" spans="1:13" x14ac:dyDescent="0.25">
      <c r="A2273" t="s">
        <v>2240</v>
      </c>
      <c r="B2273" t="s">
        <v>5303</v>
      </c>
      <c r="C2273" t="s">
        <v>8317</v>
      </c>
      <c r="D2273" s="3">
        <v>13.75</v>
      </c>
      <c r="E2273" s="3">
        <v>18.120525360107422</v>
      </c>
      <c r="F2273" s="1">
        <v>876347.5</v>
      </c>
      <c r="G2273" s="1">
        <v>16088591.491962371</v>
      </c>
      <c r="H2273" s="1">
        <v>564618917.50000012</v>
      </c>
      <c r="I2273">
        <v>11.037207587827595</v>
      </c>
      <c r="J2273" s="2">
        <v>2.759301896956899E-4</v>
      </c>
      <c r="K2273" s="11">
        <v>0.43558224854206723</v>
      </c>
      <c r="L2273" s="10" t="s">
        <v>13732</v>
      </c>
      <c r="M2273" s="10"/>
    </row>
    <row r="2274" spans="1:13" x14ac:dyDescent="0.25">
      <c r="A2274" t="s">
        <v>4046</v>
      </c>
      <c r="B2274" t="s">
        <v>5301</v>
      </c>
      <c r="C2274" t="s">
        <v>8318</v>
      </c>
      <c r="D2274" s="3">
        <v>11.68</v>
      </c>
      <c r="E2274" s="3">
        <v>11.544525146484375</v>
      </c>
      <c r="F2274" s="1">
        <v>44094.421875</v>
      </c>
      <c r="G2274" s="1">
        <v>575014.0601331623</v>
      </c>
      <c r="H2274" s="1">
        <v>161687957.76367187</v>
      </c>
      <c r="I2274">
        <v>17.324229230935973</v>
      </c>
      <c r="J2274" s="2">
        <v>4.3310573077339935E-4</v>
      </c>
      <c r="K2274" s="11">
        <v>0.32199938584867616</v>
      </c>
      <c r="L2274" s="10" t="s">
        <v>13733</v>
      </c>
      <c r="M2274" s="10"/>
    </row>
    <row r="2275" spans="1:13" x14ac:dyDescent="0.25">
      <c r="A2275" t="s">
        <v>1206</v>
      </c>
      <c r="B2275" t="s">
        <v>5303</v>
      </c>
      <c r="C2275" t="s">
        <v>8319</v>
      </c>
      <c r="D2275" s="3">
        <v>9.41</v>
      </c>
      <c r="E2275" s="3">
        <v>6.4346499443054199</v>
      </c>
      <c r="F2275" s="1">
        <v>170047.40625</v>
      </c>
      <c r="G2275" s="1">
        <v>971910.64727121149</v>
      </c>
      <c r="H2275" s="1">
        <v>275412378.73000002</v>
      </c>
      <c r="I2275">
        <v>31.081721885585612</v>
      </c>
      <c r="J2275" s="2">
        <v>7.7704304713964033E-4</v>
      </c>
      <c r="K2275" s="11">
        <v>0.45680713182493377</v>
      </c>
      <c r="L2275" s="10" t="s">
        <v>13734</v>
      </c>
      <c r="M2275" s="10"/>
    </row>
    <row r="2276" spans="1:13" x14ac:dyDescent="0.25">
      <c r="A2276" t="s">
        <v>57</v>
      </c>
      <c r="B2276" t="s">
        <v>5303</v>
      </c>
      <c r="C2276" t="s">
        <v>8320</v>
      </c>
      <c r="D2276" s="3">
        <v>20.38</v>
      </c>
      <c r="E2276" s="3">
        <v>19.865818023681641</v>
      </c>
      <c r="F2276" s="1">
        <v>8549.9892578125</v>
      </c>
      <c r="G2276" s="1">
        <v>153472.20640362616</v>
      </c>
      <c r="H2276" s="1">
        <v>58082996.368408203</v>
      </c>
      <c r="I2276">
        <v>10.067544148526078</v>
      </c>
      <c r="J2276" s="2">
        <v>2.5168860371315197E-4</v>
      </c>
      <c r="K2276" s="11">
        <v>0.39982000100401988</v>
      </c>
      <c r="L2276" s="10" t="s">
        <v>13735</v>
      </c>
      <c r="M2276" s="10"/>
    </row>
    <row r="2277" spans="1:13" x14ac:dyDescent="0.25">
      <c r="A2277" t="s">
        <v>2422</v>
      </c>
      <c r="B2277" t="s">
        <v>5303</v>
      </c>
      <c r="C2277" t="s">
        <v>8321</v>
      </c>
      <c r="D2277" s="3">
        <v>47.05</v>
      </c>
      <c r="E2277" s="3">
        <v>32.383358001708984</v>
      </c>
      <c r="F2277" s="1">
        <v>74564.4140625</v>
      </c>
      <c r="G2277" s="1">
        <v>2016680.3521759193</v>
      </c>
      <c r="H2277" s="1">
        <v>1062199906.05</v>
      </c>
      <c r="I2277">
        <v>6.1760117647294424</v>
      </c>
      <c r="J2277" s="2">
        <v>1.5440029411823607E-4</v>
      </c>
      <c r="K2277" s="11">
        <v>0.4510792330948431</v>
      </c>
      <c r="L2277" s="10" t="s">
        <v>13736</v>
      </c>
      <c r="M2277" s="10"/>
    </row>
    <row r="2278" spans="1:13" x14ac:dyDescent="0.25">
      <c r="A2278" t="s">
        <v>2902</v>
      </c>
      <c r="B2278" t="s">
        <v>5301</v>
      </c>
      <c r="C2278" t="s">
        <v>8322</v>
      </c>
      <c r="D2278" s="3">
        <v>8.99</v>
      </c>
      <c r="E2278" s="3">
        <v>8.4280996322631836</v>
      </c>
      <c r="F2278" s="1">
        <v>406440.3125</v>
      </c>
      <c r="G2278" s="1">
        <v>3120060.4331206023</v>
      </c>
      <c r="H2278" s="1">
        <v>241106666.71000001</v>
      </c>
      <c r="I2278">
        <v>23.730141873784937</v>
      </c>
      <c r="J2278" s="2">
        <v>5.9325354684462348E-4</v>
      </c>
      <c r="K2278" s="11">
        <v>0.2817040542770341</v>
      </c>
      <c r="L2278" s="10" t="s">
        <v>13737</v>
      </c>
      <c r="M2278" s="10"/>
    </row>
    <row r="2279" spans="1:13" x14ac:dyDescent="0.25">
      <c r="A2279" t="s">
        <v>3934</v>
      </c>
      <c r="B2279" t="s">
        <v>5301</v>
      </c>
      <c r="C2279" t="s">
        <v>8323</v>
      </c>
      <c r="D2279" s="3">
        <v>6.86</v>
      </c>
      <c r="E2279" s="3">
        <v>5.0883498191833496</v>
      </c>
      <c r="F2279" s="1">
        <v>309436.625</v>
      </c>
      <c r="G2279" s="1">
        <v>1661602.7359847196</v>
      </c>
      <c r="H2279" s="1">
        <v>257980644.88</v>
      </c>
      <c r="I2279">
        <v>39.305473701118061</v>
      </c>
      <c r="J2279" s="2">
        <v>9.8263684252795154E-4</v>
      </c>
      <c r="K2279" s="11">
        <v>0.39185870194837191</v>
      </c>
      <c r="L2279" s="10" t="s">
        <v>13738</v>
      </c>
      <c r="M2279" s="10"/>
    </row>
    <row r="2280" spans="1:13" x14ac:dyDescent="0.25">
      <c r="A2280" t="s">
        <v>3126</v>
      </c>
      <c r="B2280" t="s">
        <v>5301</v>
      </c>
      <c r="C2280" t="s">
        <v>8324</v>
      </c>
      <c r="D2280" s="3">
        <v>32.65</v>
      </c>
      <c r="E2280" s="3">
        <v>28.383449554443359</v>
      </c>
      <c r="F2280" s="1">
        <v>140781.25</v>
      </c>
      <c r="G2280" s="1">
        <v>3898601.6839655754</v>
      </c>
      <c r="H2280" s="1">
        <v>705730958.05000007</v>
      </c>
      <c r="I2280">
        <v>7.0463598730792922</v>
      </c>
      <c r="J2280" s="2">
        <v>1.761589968269823E-4</v>
      </c>
      <c r="K2280" s="11">
        <v>0.32493925704175675</v>
      </c>
      <c r="L2280" s="10" t="s">
        <v>13739</v>
      </c>
      <c r="M2280" s="10"/>
    </row>
    <row r="2281" spans="1:13" x14ac:dyDescent="0.25">
      <c r="A2281" t="s">
        <v>1260</v>
      </c>
      <c r="B2281" t="s">
        <v>5303</v>
      </c>
      <c r="C2281" t="s">
        <v>8325</v>
      </c>
      <c r="D2281" s="3">
        <v>53.3</v>
      </c>
      <c r="E2281" s="3">
        <v>43.915050506591797</v>
      </c>
      <c r="F2281" s="1">
        <v>102285.546875</v>
      </c>
      <c r="G2281" s="1">
        <v>4370723.119315776</v>
      </c>
      <c r="H2281" s="1">
        <v>1010440559.7</v>
      </c>
      <c r="I2281">
        <v>4.5542472954683113</v>
      </c>
      <c r="J2281" s="2">
        <v>1.1385618238670778E-4</v>
      </c>
      <c r="K2281" s="11">
        <v>0.59033102391676029</v>
      </c>
      <c r="L2281" s="10" t="s">
        <v>13740</v>
      </c>
      <c r="M2281" s="10"/>
    </row>
    <row r="2282" spans="1:13" x14ac:dyDescent="0.25">
      <c r="A2282" t="s">
        <v>255</v>
      </c>
      <c r="B2282" t="s">
        <v>5303</v>
      </c>
      <c r="C2282" t="s">
        <v>8326</v>
      </c>
      <c r="D2282" s="3">
        <v>14.4</v>
      </c>
      <c r="E2282" s="3">
        <v>14.563850402832031</v>
      </c>
      <c r="F2282" s="1">
        <v>204134.859375</v>
      </c>
      <c r="G2282" s="1">
        <v>2582361.3412128761</v>
      </c>
      <c r="H2282" s="1">
        <v>2089003348.8000004</v>
      </c>
      <c r="I2282">
        <v>13.732632131480061</v>
      </c>
      <c r="J2282" s="2">
        <v>3.4331580328700155E-4</v>
      </c>
      <c r="K2282" s="11">
        <v>0.40229997805804463</v>
      </c>
      <c r="L2282" s="10" t="s">
        <v>13741</v>
      </c>
      <c r="M2282" s="10"/>
    </row>
    <row r="2283" spans="1:13" x14ac:dyDescent="0.25">
      <c r="A2283" t="s">
        <v>566</v>
      </c>
      <c r="B2283" t="s">
        <v>5303</v>
      </c>
      <c r="C2283" t="s">
        <v>8327</v>
      </c>
      <c r="D2283" s="3">
        <v>13.46</v>
      </c>
      <c r="E2283" s="3">
        <v>11.618599891662598</v>
      </c>
      <c r="F2283" s="1">
        <v>82924.7109375</v>
      </c>
      <c r="G2283" s="1">
        <v>949509.07850643632</v>
      </c>
      <c r="H2283" s="1">
        <v>361295325.54000002</v>
      </c>
      <c r="I2283">
        <v>17.213778068346961</v>
      </c>
      <c r="J2283" s="2">
        <v>4.3034445170867403E-4</v>
      </c>
      <c r="K2283" s="11">
        <v>0.47340198550144186</v>
      </c>
      <c r="L2283" s="10" t="s">
        <v>13742</v>
      </c>
      <c r="M2283" s="10"/>
    </row>
    <row r="2284" spans="1:13" x14ac:dyDescent="0.25">
      <c r="A2284" t="s">
        <v>340</v>
      </c>
      <c r="B2284" t="s">
        <v>5303</v>
      </c>
      <c r="C2284" t="s">
        <v>8328</v>
      </c>
      <c r="D2284" s="3">
        <v>20.6</v>
      </c>
      <c r="E2284" s="3">
        <v>17.251274108886719</v>
      </c>
      <c r="F2284" s="1">
        <v>271053.34375</v>
      </c>
      <c r="G2284" s="1">
        <v>3566000.6165757277</v>
      </c>
      <c r="H2284" s="1">
        <v>752877140.4000001</v>
      </c>
      <c r="I2284">
        <v>11.593346597917265</v>
      </c>
      <c r="J2284" s="2">
        <v>2.898336649479316E-4</v>
      </c>
      <c r="K2284" s="11">
        <v>0.32137375170273436</v>
      </c>
      <c r="L2284" s="10" t="s">
        <v>13743</v>
      </c>
      <c r="M2284" s="10"/>
    </row>
    <row r="2285" spans="1:13" x14ac:dyDescent="0.25">
      <c r="A2285" t="s">
        <v>4816</v>
      </c>
      <c r="B2285" t="s">
        <v>5301</v>
      </c>
      <c r="C2285" t="s">
        <v>8329</v>
      </c>
      <c r="D2285" s="3">
        <v>15.05</v>
      </c>
      <c r="E2285" s="3">
        <v>14.613149642944336</v>
      </c>
      <c r="F2285" s="1">
        <v>897261.0625</v>
      </c>
      <c r="G2285" s="1">
        <v>11897854.655850852</v>
      </c>
      <c r="H2285" s="1">
        <v>1407243853.7500002</v>
      </c>
      <c r="I2285">
        <v>13.686303424434305</v>
      </c>
      <c r="J2285" s="2">
        <v>3.4215758561085766E-4</v>
      </c>
      <c r="K2285" s="11">
        <v>0.35709536754150745</v>
      </c>
      <c r="L2285" s="10" t="s">
        <v>13744</v>
      </c>
      <c r="M2285" s="10"/>
    </row>
    <row r="2286" spans="1:13" x14ac:dyDescent="0.25">
      <c r="A2286" t="s">
        <v>4354</v>
      </c>
      <c r="B2286" t="s">
        <v>5301</v>
      </c>
      <c r="C2286" t="s">
        <v>8330</v>
      </c>
      <c r="D2286" s="3">
        <v>21.29</v>
      </c>
      <c r="E2286" s="3">
        <v>21.985692977905273</v>
      </c>
      <c r="F2286" s="1">
        <v>21120.98828125</v>
      </c>
      <c r="G2286" s="1">
        <v>439649.64933013893</v>
      </c>
      <c r="H2286" s="1">
        <v>153399780.2734375</v>
      </c>
      <c r="I2286">
        <v>9.0968249306943321</v>
      </c>
      <c r="J2286" s="2">
        <v>2.2742062326735831E-4</v>
      </c>
      <c r="K2286" s="11">
        <v>0.36902824850017446</v>
      </c>
      <c r="L2286" s="10" t="s">
        <v>13745</v>
      </c>
      <c r="M2286" s="10"/>
    </row>
    <row r="2287" spans="1:13" x14ac:dyDescent="0.25">
      <c r="A2287" t="s">
        <v>3141</v>
      </c>
      <c r="B2287" t="s">
        <v>5301</v>
      </c>
      <c r="C2287" t="s">
        <v>8331</v>
      </c>
      <c r="D2287" s="3">
        <v>36.61</v>
      </c>
      <c r="E2287" s="3">
        <v>28.025148391723633</v>
      </c>
      <c r="F2287" s="1">
        <v>84357.046875</v>
      </c>
      <c r="G2287" s="1">
        <v>2302499.5349931628</v>
      </c>
      <c r="H2287" s="1">
        <v>678328735.3515625</v>
      </c>
      <c r="I2287">
        <v>7.1364474936754974</v>
      </c>
      <c r="J2287" s="2">
        <v>1.7841118734188743E-4</v>
      </c>
      <c r="K2287" s="11">
        <v>0.38803321453523754</v>
      </c>
      <c r="L2287" s="10" t="s">
        <v>13746</v>
      </c>
      <c r="M2287" s="10"/>
    </row>
    <row r="2288" spans="1:13" x14ac:dyDescent="0.25">
      <c r="A2288" t="s">
        <v>4938</v>
      </c>
      <c r="B2288" t="s">
        <v>5301</v>
      </c>
      <c r="C2288" t="s">
        <v>6044</v>
      </c>
      <c r="D2288" s="3">
        <v>90.1</v>
      </c>
      <c r="E2288" s="3">
        <v>85.467597961425781</v>
      </c>
      <c r="F2288" s="1">
        <v>61267.72265625</v>
      </c>
      <c r="G2288" s="1">
        <v>5525735.9745941171</v>
      </c>
      <c r="H2288" s="1">
        <v>1148167996.3</v>
      </c>
      <c r="I2288">
        <v>2.3400681049942027</v>
      </c>
      <c r="J2288" s="2">
        <v>5.8501702624855068E-5</v>
      </c>
      <c r="K2288" s="11">
        <v>0.42684977880831437</v>
      </c>
      <c r="L2288" s="10" t="s">
        <v>13747</v>
      </c>
      <c r="M2288" s="10"/>
    </row>
    <row r="2289" spans="1:13" x14ac:dyDescent="0.25">
      <c r="A2289" t="s">
        <v>4997</v>
      </c>
      <c r="B2289" t="s">
        <v>5301</v>
      </c>
      <c r="C2289" t="s">
        <v>8332</v>
      </c>
      <c r="D2289" s="3">
        <v>18.600000000000001</v>
      </c>
      <c r="E2289" s="3">
        <v>15.215900421142578</v>
      </c>
      <c r="F2289" s="1">
        <v>1045051.8125</v>
      </c>
      <c r="G2289" s="1">
        <v>16222169.146126624</v>
      </c>
      <c r="H2289" s="1">
        <v>1842537408.6000001</v>
      </c>
      <c r="I2289">
        <v>13.144144905292551</v>
      </c>
      <c r="J2289" s="2">
        <v>3.2860362263231377E-4</v>
      </c>
      <c r="K2289" s="11">
        <v>0.31473583142967537</v>
      </c>
      <c r="L2289" s="10" t="s">
        <v>13748</v>
      </c>
      <c r="M2289" s="10"/>
    </row>
    <row r="2290" spans="1:13" x14ac:dyDescent="0.25">
      <c r="A2290" t="s">
        <v>1612</v>
      </c>
      <c r="B2290" t="s">
        <v>5303</v>
      </c>
      <c r="C2290" t="s">
        <v>8333</v>
      </c>
      <c r="D2290" s="3">
        <v>12.8</v>
      </c>
      <c r="E2290" s="3">
        <v>7.6831002235412598</v>
      </c>
      <c r="F2290" s="1">
        <v>180005.03125</v>
      </c>
      <c r="G2290" s="1">
        <v>1339435.1794245399</v>
      </c>
      <c r="H2290" s="1">
        <v>679350246.4000001</v>
      </c>
      <c r="I2290">
        <v>26.031158540297803</v>
      </c>
      <c r="J2290" s="2">
        <v>6.5077896350744502E-4</v>
      </c>
      <c r="K2290" s="11">
        <v>0.30043245464472856</v>
      </c>
      <c r="L2290" s="10" t="s">
        <v>13749</v>
      </c>
      <c r="M2290" s="10"/>
    </row>
    <row r="2291" spans="1:13" x14ac:dyDescent="0.25">
      <c r="A2291" t="s">
        <v>572</v>
      </c>
      <c r="B2291" t="s">
        <v>5303</v>
      </c>
      <c r="C2291" t="s">
        <v>8334</v>
      </c>
      <c r="D2291" s="3">
        <v>34.72</v>
      </c>
      <c r="E2291" s="3">
        <v>32.091720581054687</v>
      </c>
      <c r="F2291" s="1">
        <v>94369.2421875</v>
      </c>
      <c r="G2291" s="1">
        <v>2167470.9273093808</v>
      </c>
      <c r="H2291" s="1">
        <v>204848007.20214844</v>
      </c>
      <c r="I2291">
        <v>6.2321370240918093</v>
      </c>
      <c r="J2291" s="2">
        <v>1.5580342560229523E-4</v>
      </c>
      <c r="K2291" s="11">
        <v>0.27831611819756363</v>
      </c>
      <c r="L2291" s="10" t="s">
        <v>13750</v>
      </c>
      <c r="M2291" s="10"/>
    </row>
    <row r="2292" spans="1:13" x14ac:dyDescent="0.25">
      <c r="A2292" t="s">
        <v>1806</v>
      </c>
      <c r="B2292" t="s">
        <v>5303</v>
      </c>
      <c r="C2292" t="s">
        <v>8335</v>
      </c>
      <c r="D2292" s="3">
        <v>12.25</v>
      </c>
      <c r="E2292" s="3">
        <v>12.922699928283691</v>
      </c>
      <c r="F2292" s="1">
        <v>1384704.125</v>
      </c>
      <c r="G2292" s="1">
        <v>14912316.718429564</v>
      </c>
      <c r="H2292" s="1">
        <v>6999327204.6900005</v>
      </c>
      <c r="I2292">
        <v>15.476641964135021</v>
      </c>
      <c r="J2292" s="2">
        <v>3.8691604910337556E-4</v>
      </c>
      <c r="K2292" s="11">
        <v>0.43431297803950858</v>
      </c>
      <c r="L2292" s="10" t="s">
        <v>13751</v>
      </c>
      <c r="M2292" s="10"/>
    </row>
    <row r="2293" spans="1:13" x14ac:dyDescent="0.25">
      <c r="A2293" t="s">
        <v>143</v>
      </c>
      <c r="B2293" t="s">
        <v>5303</v>
      </c>
      <c r="C2293" t="s">
        <v>8336</v>
      </c>
      <c r="D2293" s="3">
        <v>18.86</v>
      </c>
      <c r="E2293" s="3">
        <v>15.508424758911133</v>
      </c>
      <c r="F2293" s="1">
        <v>225426.015625</v>
      </c>
      <c r="G2293" s="1">
        <v>4026610.1390795764</v>
      </c>
      <c r="H2293" s="1">
        <v>808922241.98000002</v>
      </c>
      <c r="I2293">
        <v>12.896216289477119</v>
      </c>
      <c r="J2293" s="2">
        <v>3.2240540723692799E-4</v>
      </c>
      <c r="K2293" s="11">
        <v>0.30069056037266562</v>
      </c>
      <c r="L2293" s="10" t="s">
        <v>13752</v>
      </c>
      <c r="M2293" s="10"/>
    </row>
    <row r="2294" spans="1:13" x14ac:dyDescent="0.25">
      <c r="A2294" t="s">
        <v>3196</v>
      </c>
      <c r="B2294" t="s">
        <v>5301</v>
      </c>
      <c r="C2294" t="s">
        <v>8337</v>
      </c>
      <c r="D2294" s="3">
        <v>17.2</v>
      </c>
      <c r="E2294" s="3">
        <v>15.249850273132324</v>
      </c>
      <c r="F2294" s="1">
        <v>255497.0625</v>
      </c>
      <c r="G2294" s="1">
        <v>4475457.5635260278</v>
      </c>
      <c r="H2294" s="1">
        <v>870911146.79999995</v>
      </c>
      <c r="I2294">
        <v>13.114882862316781</v>
      </c>
      <c r="J2294" s="2">
        <v>3.2787207155791952E-4</v>
      </c>
      <c r="K2294" s="11">
        <v>0.34705937758194022</v>
      </c>
      <c r="L2294" s="10" t="s">
        <v>13753</v>
      </c>
      <c r="M2294" s="10"/>
    </row>
    <row r="2295" spans="1:13" x14ac:dyDescent="0.25">
      <c r="A2295" t="s">
        <v>759</v>
      </c>
      <c r="B2295" t="s">
        <v>5303</v>
      </c>
      <c r="C2295" t="s">
        <v>8338</v>
      </c>
      <c r="D2295" s="3">
        <v>27.71</v>
      </c>
      <c r="E2295" s="3">
        <v>27.109699249267578</v>
      </c>
      <c r="F2295" s="1">
        <v>33422.85546875</v>
      </c>
      <c r="G2295" s="1">
        <v>1187082.080553344</v>
      </c>
      <c r="H2295" s="1">
        <v>113611022.94921875</v>
      </c>
      <c r="I2295">
        <v>7.3774333739760465</v>
      </c>
      <c r="J2295" s="2">
        <v>1.8443583434940117E-4</v>
      </c>
      <c r="K2295" s="11">
        <v>0.56078383149891597</v>
      </c>
      <c r="L2295" s="10" t="s">
        <v>13754</v>
      </c>
      <c r="M2295" s="10"/>
    </row>
    <row r="2296" spans="1:13" x14ac:dyDescent="0.25">
      <c r="A2296" t="s">
        <v>3546</v>
      </c>
      <c r="B2296" t="s">
        <v>5301</v>
      </c>
      <c r="C2296" t="s">
        <v>8339</v>
      </c>
      <c r="D2296" s="3">
        <v>20.149999999999999</v>
      </c>
      <c r="E2296" s="3">
        <v>15.821100234985352</v>
      </c>
      <c r="F2296" s="1">
        <v>486819.96875</v>
      </c>
      <c r="G2296" s="1">
        <v>7764311.2883134</v>
      </c>
      <c r="H2296" s="1">
        <v>3627981385.5999994</v>
      </c>
      <c r="I2296">
        <v>12.641345862769901</v>
      </c>
      <c r="J2296" s="2">
        <v>3.1603364656924754E-4</v>
      </c>
      <c r="K2296" s="11">
        <v>0.34359025968122719</v>
      </c>
      <c r="L2296" s="10" t="s">
        <v>13755</v>
      </c>
      <c r="M2296" s="10"/>
    </row>
    <row r="2297" spans="1:13" x14ac:dyDescent="0.25">
      <c r="A2297" t="s">
        <v>4567</v>
      </c>
      <c r="B2297" t="s">
        <v>5301</v>
      </c>
      <c r="C2297" t="s">
        <v>8340</v>
      </c>
      <c r="D2297" s="3">
        <v>10</v>
      </c>
      <c r="E2297" s="3">
        <v>9.4048089981079102</v>
      </c>
      <c r="F2297" s="1">
        <v>48363.64453125</v>
      </c>
      <c r="G2297" s="1">
        <v>448607.35411623615</v>
      </c>
      <c r="H2297" s="1">
        <v>115448738.09814453</v>
      </c>
      <c r="I2297">
        <v>21.265716298995191</v>
      </c>
      <c r="J2297" s="2">
        <v>5.3164290747487978E-4</v>
      </c>
      <c r="K2297" s="11">
        <v>0.39444773948542944</v>
      </c>
      <c r="L2297" s="10" t="s">
        <v>13756</v>
      </c>
      <c r="M2297" s="10"/>
    </row>
    <row r="2298" spans="1:13" x14ac:dyDescent="0.25">
      <c r="A2298" t="s">
        <v>3134</v>
      </c>
      <c r="B2298" t="s">
        <v>5301</v>
      </c>
      <c r="C2298" t="s">
        <v>8341</v>
      </c>
      <c r="D2298" s="3">
        <v>19.18</v>
      </c>
      <c r="E2298" s="3">
        <v>16.673799514770508</v>
      </c>
      <c r="F2298" s="1">
        <v>183287.90625</v>
      </c>
      <c r="G2298" s="1">
        <v>2865868.1237693359</v>
      </c>
      <c r="H2298" s="1">
        <v>3661945125.02</v>
      </c>
      <c r="I2298">
        <v>11.994866546333949</v>
      </c>
      <c r="J2298" s="2">
        <v>2.9987166365834871E-4</v>
      </c>
      <c r="K2298" s="11">
        <v>0.49003778594423614</v>
      </c>
      <c r="L2298" s="10" t="s">
        <v>13757</v>
      </c>
      <c r="M2298" s="10"/>
    </row>
    <row r="2299" spans="1:13" x14ac:dyDescent="0.25">
      <c r="A2299" t="s">
        <v>4340</v>
      </c>
      <c r="B2299" t="s">
        <v>5301</v>
      </c>
      <c r="C2299" t="s">
        <v>8342</v>
      </c>
      <c r="D2299" s="3">
        <v>15.58</v>
      </c>
      <c r="E2299" s="3">
        <v>16.676851272583008</v>
      </c>
      <c r="F2299" s="1">
        <v>23835.2890625</v>
      </c>
      <c r="G2299" s="1">
        <v>404509.27372321702</v>
      </c>
      <c r="H2299" s="1">
        <v>223386978.14941406</v>
      </c>
      <c r="I2299">
        <v>11.992671561975431</v>
      </c>
      <c r="J2299" s="2">
        <v>2.9981678904938578E-4</v>
      </c>
      <c r="K2299" s="11">
        <v>0.25729897299622206</v>
      </c>
      <c r="L2299" s="10" t="s">
        <v>13758</v>
      </c>
      <c r="M2299" s="10"/>
    </row>
    <row r="2300" spans="1:13" x14ac:dyDescent="0.25">
      <c r="A2300" t="s">
        <v>4869</v>
      </c>
      <c r="B2300" t="s">
        <v>5301</v>
      </c>
      <c r="C2300" t="s">
        <v>8343</v>
      </c>
      <c r="D2300" s="3">
        <v>21.8</v>
      </c>
      <c r="E2300" s="3">
        <v>22.225650787353516</v>
      </c>
      <c r="F2300" s="1">
        <v>74539.8359375</v>
      </c>
      <c r="G2300" s="1">
        <v>1527393.3921812139</v>
      </c>
      <c r="H2300" s="1">
        <v>214048314</v>
      </c>
      <c r="I2300">
        <v>8.9986116453247256</v>
      </c>
      <c r="J2300" s="2">
        <v>2.2496529113311814E-4</v>
      </c>
      <c r="K2300" s="11">
        <v>0.40362022828424315</v>
      </c>
      <c r="L2300" s="10" t="s">
        <v>13759</v>
      </c>
      <c r="M2300" s="10"/>
    </row>
    <row r="2301" spans="1:13" x14ac:dyDescent="0.25">
      <c r="A2301" t="s">
        <v>962</v>
      </c>
      <c r="B2301" t="s">
        <v>5303</v>
      </c>
      <c r="C2301" t="s">
        <v>8344</v>
      </c>
      <c r="D2301" s="3">
        <v>38.279899999999998</v>
      </c>
      <c r="E2301" s="3">
        <v>33.032291412353516</v>
      </c>
      <c r="F2301" s="1">
        <v>3580.033447265625</v>
      </c>
      <c r="G2301" s="1">
        <v>136504.16949960968</v>
      </c>
      <c r="H2301" s="1">
        <v>13397964.477539062</v>
      </c>
      <c r="I2301">
        <v>6.0546813874741794</v>
      </c>
      <c r="J2301" s="2">
        <v>1.5136703468685448E-4</v>
      </c>
      <c r="K2301" s="11">
        <v>0.20008279149487582</v>
      </c>
      <c r="L2301" s="10" t="s">
        <v>13760</v>
      </c>
      <c r="M2301" s="10"/>
    </row>
    <row r="2302" spans="1:13" x14ac:dyDescent="0.25">
      <c r="A2302" t="s">
        <v>3132</v>
      </c>
      <c r="B2302" t="s">
        <v>5301</v>
      </c>
      <c r="C2302" t="s">
        <v>8345</v>
      </c>
      <c r="D2302" s="3">
        <v>13.19</v>
      </c>
      <c r="E2302" s="3">
        <v>14.329815864562988</v>
      </c>
      <c r="F2302" s="1">
        <v>20037.0546875</v>
      </c>
      <c r="G2302" s="1">
        <v>230643.82254427837</v>
      </c>
      <c r="H2302" s="1">
        <v>85994316.101074219</v>
      </c>
      <c r="I2302">
        <v>13.956913465621795</v>
      </c>
      <c r="J2302" s="2">
        <v>3.4892283664054487E-4</v>
      </c>
      <c r="K2302" s="11">
        <v>0.24235821854394915</v>
      </c>
      <c r="L2302" s="10" t="s">
        <v>13761</v>
      </c>
      <c r="M2302" s="10"/>
    </row>
    <row r="2303" spans="1:13" x14ac:dyDescent="0.25">
      <c r="A2303" t="s">
        <v>346</v>
      </c>
      <c r="B2303" t="s">
        <v>5303</v>
      </c>
      <c r="C2303" t="s">
        <v>8346</v>
      </c>
      <c r="D2303" s="3">
        <v>16.45</v>
      </c>
      <c r="E2303" s="3">
        <v>12.992975234985352</v>
      </c>
      <c r="F2303" s="1">
        <v>505263.34375</v>
      </c>
      <c r="G2303" s="1">
        <v>6219147.2973829266</v>
      </c>
      <c r="H2303" s="1">
        <v>1367444989.7499998</v>
      </c>
      <c r="I2303">
        <v>15.392933210668549</v>
      </c>
      <c r="J2303" s="2">
        <v>3.8482333026671373E-4</v>
      </c>
      <c r="K2303" s="11">
        <v>0.34625868379670505</v>
      </c>
      <c r="L2303" s="10" t="s">
        <v>13762</v>
      </c>
      <c r="M2303" s="10"/>
    </row>
    <row r="2304" spans="1:13" x14ac:dyDescent="0.25">
      <c r="A2304" t="s">
        <v>694</v>
      </c>
      <c r="B2304" t="s">
        <v>5303</v>
      </c>
      <c r="C2304" t="s">
        <v>8347</v>
      </c>
      <c r="D2304" s="3">
        <v>24.819700000000001</v>
      </c>
      <c r="E2304" s="3" t="s">
        <v>6120</v>
      </c>
      <c r="F2304" s="1">
        <v>822.76666259765625</v>
      </c>
      <c r="G2304" s="1">
        <v>28907.350765726333</v>
      </c>
      <c r="H2304" s="1">
        <v>4963940.1435852051</v>
      </c>
      <c r="I2304" t="e">
        <v>#VALUE!</v>
      </c>
      <c r="J2304" s="2" t="e">
        <v>#VALUE!</v>
      </c>
      <c r="K2304" s="11">
        <v>0.38695272721409657</v>
      </c>
      <c r="L2304" s="10" t="s">
        <v>13763</v>
      </c>
      <c r="M2304" s="10"/>
    </row>
    <row r="2305" spans="1:13" x14ac:dyDescent="0.25">
      <c r="A2305" t="s">
        <v>3925</v>
      </c>
      <c r="B2305" t="s">
        <v>5301</v>
      </c>
      <c r="C2305" t="s">
        <v>8348</v>
      </c>
      <c r="D2305" s="3">
        <v>18.7</v>
      </c>
      <c r="E2305" s="3">
        <v>18.821599960327148</v>
      </c>
      <c r="F2305" s="1">
        <v>262269.0625</v>
      </c>
      <c r="G2305" s="1">
        <v>5190344.821968683</v>
      </c>
      <c r="H2305" s="1">
        <v>487633224.10000002</v>
      </c>
      <c r="I2305">
        <v>10.626089196538405</v>
      </c>
      <c r="J2305" s="2">
        <v>2.6565222991346013E-4</v>
      </c>
      <c r="K2305" s="11">
        <v>0.45495712074670658</v>
      </c>
      <c r="L2305" s="10" t="s">
        <v>13764</v>
      </c>
      <c r="M2305" s="10"/>
    </row>
    <row r="2306" spans="1:13" x14ac:dyDescent="0.25">
      <c r="A2306" t="s">
        <v>4111</v>
      </c>
      <c r="B2306" t="s">
        <v>5301</v>
      </c>
      <c r="C2306" t="s">
        <v>8349</v>
      </c>
      <c r="D2306" s="3">
        <v>50.73</v>
      </c>
      <c r="E2306" s="3">
        <v>48.298019409179688</v>
      </c>
      <c r="F2306" s="1">
        <v>9313.177734375</v>
      </c>
      <c r="G2306" s="1">
        <v>544827.12991309923</v>
      </c>
      <c r="H2306" s="1">
        <v>19156590563.400002</v>
      </c>
      <c r="I2306">
        <v>4.1409565536343154</v>
      </c>
      <c r="J2306" s="2">
        <v>1.0352391384085789E-4</v>
      </c>
      <c r="K2306" s="11">
        <v>0.30178564664973095</v>
      </c>
      <c r="L2306" s="10" t="s">
        <v>13765</v>
      </c>
      <c r="M2306" s="10"/>
    </row>
    <row r="2307" spans="1:13" x14ac:dyDescent="0.25">
      <c r="A2307" t="s">
        <v>3447</v>
      </c>
      <c r="B2307" t="s">
        <v>5301</v>
      </c>
      <c r="C2307" t="s">
        <v>8350</v>
      </c>
      <c r="D2307" s="3">
        <v>3.81</v>
      </c>
      <c r="E2307" s="3">
        <v>3.3264999389648437</v>
      </c>
      <c r="F2307" s="1">
        <v>10882719</v>
      </c>
      <c r="G2307" s="1">
        <v>39662255.711410187</v>
      </c>
      <c r="H2307" s="1">
        <v>1517924337.78</v>
      </c>
      <c r="I2307">
        <v>60.123253771120453</v>
      </c>
      <c r="J2307" s="2">
        <v>1.5030813442780113E-3</v>
      </c>
      <c r="K2307" s="11">
        <v>0.26391747961389106</v>
      </c>
      <c r="L2307" s="10" t="s">
        <v>13766</v>
      </c>
      <c r="M2307" s="10"/>
    </row>
    <row r="2308" spans="1:13" x14ac:dyDescent="0.25">
      <c r="A2308" t="s">
        <v>619</v>
      </c>
      <c r="B2308" t="s">
        <v>5303</v>
      </c>
      <c r="C2308" t="s">
        <v>8351</v>
      </c>
      <c r="D2308" s="3">
        <v>16.829999999999998</v>
      </c>
      <c r="E2308" s="3">
        <v>15.35105037689209</v>
      </c>
      <c r="F2308" s="1">
        <v>51834.109375</v>
      </c>
      <c r="G2308" s="1">
        <v>820753.60781121091</v>
      </c>
      <c r="H2308" s="1">
        <v>387871501.04999995</v>
      </c>
      <c r="I2308">
        <v>13.028424445864607</v>
      </c>
      <c r="J2308" s="2">
        <v>3.2571061114661519E-4</v>
      </c>
      <c r="K2308" s="11">
        <v>0.35490768741637285</v>
      </c>
      <c r="L2308" s="10" t="s">
        <v>13767</v>
      </c>
      <c r="M2308" s="10"/>
    </row>
    <row r="2309" spans="1:13" x14ac:dyDescent="0.25">
      <c r="A2309" t="s">
        <v>802</v>
      </c>
      <c r="B2309" t="s">
        <v>5303</v>
      </c>
      <c r="C2309" t="s">
        <v>8352</v>
      </c>
      <c r="D2309" s="3">
        <v>14.5</v>
      </c>
      <c r="E2309" s="3">
        <v>13.571475028991699</v>
      </c>
      <c r="F2309" s="1">
        <v>633768.9375</v>
      </c>
      <c r="G2309" s="1">
        <v>9268407.3266018387</v>
      </c>
      <c r="H2309" s="1">
        <v>1312999128</v>
      </c>
      <c r="I2309">
        <v>14.736791658442092</v>
      </c>
      <c r="J2309" s="2">
        <v>3.6841979146105228E-4</v>
      </c>
      <c r="K2309" s="11">
        <v>0.40853012822836526</v>
      </c>
      <c r="L2309" s="10" t="s">
        <v>13768</v>
      </c>
      <c r="M2309" s="10"/>
    </row>
    <row r="2310" spans="1:13" x14ac:dyDescent="0.25">
      <c r="A2310" t="s">
        <v>3967</v>
      </c>
      <c r="B2310" t="s">
        <v>5301</v>
      </c>
      <c r="C2310" t="s">
        <v>8353</v>
      </c>
      <c r="D2310" s="3">
        <v>20.65</v>
      </c>
      <c r="E2310" s="3">
        <v>20.880100250244141</v>
      </c>
      <c r="F2310" s="1">
        <v>251964.9375</v>
      </c>
      <c r="G2310" s="1">
        <v>4155317.356391096</v>
      </c>
      <c r="H2310" s="1">
        <v>583264123.39999986</v>
      </c>
      <c r="I2310">
        <v>9.5784980724726889</v>
      </c>
      <c r="J2310" s="2">
        <v>2.3946245181181723E-4</v>
      </c>
      <c r="K2310" s="11">
        <v>0.35156002020189064</v>
      </c>
      <c r="L2310" s="10" t="s">
        <v>13769</v>
      </c>
      <c r="M2310" s="10"/>
    </row>
    <row r="2311" spans="1:13" x14ac:dyDescent="0.25">
      <c r="A2311" t="s">
        <v>3510</v>
      </c>
      <c r="B2311" t="s">
        <v>5301</v>
      </c>
      <c r="C2311" t="s">
        <v>8354</v>
      </c>
      <c r="D2311" s="3">
        <v>17.29</v>
      </c>
      <c r="E2311" s="3">
        <v>15.505305290222168</v>
      </c>
      <c r="F2311" s="1">
        <v>38210.3984375</v>
      </c>
      <c r="G2311" s="1">
        <v>487579.27329106739</v>
      </c>
      <c r="H2311" s="1">
        <v>131515045.16601562</v>
      </c>
      <c r="I2311">
        <v>12.898810842900488</v>
      </c>
      <c r="J2311" s="2">
        <v>3.224702710725122E-4</v>
      </c>
      <c r="K2311" s="11">
        <v>0.34363095102650693</v>
      </c>
      <c r="L2311" s="10" t="s">
        <v>13770</v>
      </c>
      <c r="M2311" s="10"/>
    </row>
    <row r="2312" spans="1:13" x14ac:dyDescent="0.25">
      <c r="A2312" t="s">
        <v>692</v>
      </c>
      <c r="B2312" t="s">
        <v>5303</v>
      </c>
      <c r="C2312" t="s">
        <v>8355</v>
      </c>
      <c r="D2312" s="3">
        <v>20.399999999999999</v>
      </c>
      <c r="E2312" s="3">
        <v>17.763299942016602</v>
      </c>
      <c r="F2312" s="1">
        <v>132629.90625</v>
      </c>
      <c r="G2312" s="1">
        <v>2275412.1900365194</v>
      </c>
      <c r="H2312" s="1">
        <v>765894580.79999995</v>
      </c>
      <c r="I2312">
        <v>11.259169222658228</v>
      </c>
      <c r="J2312" s="2">
        <v>2.8147923056645569E-4</v>
      </c>
      <c r="K2312" s="11">
        <v>0.34784386224987424</v>
      </c>
      <c r="L2312" s="10" t="s">
        <v>13771</v>
      </c>
      <c r="M2312" s="10"/>
    </row>
    <row r="2313" spans="1:13" x14ac:dyDescent="0.25">
      <c r="A2313" t="s">
        <v>1409</v>
      </c>
      <c r="B2313" t="s">
        <v>5303</v>
      </c>
      <c r="C2313" t="s">
        <v>8356</v>
      </c>
      <c r="D2313" s="3">
        <v>17.05</v>
      </c>
      <c r="E2313" s="3">
        <v>12.792474746704102</v>
      </c>
      <c r="F2313" s="1">
        <v>166295.03125</v>
      </c>
      <c r="G2313" s="1">
        <v>1669441.0563183492</v>
      </c>
      <c r="H2313" s="1">
        <v>633837026.75000012</v>
      </c>
      <c r="I2313">
        <v>15.634191503995638</v>
      </c>
      <c r="J2313" s="2">
        <v>3.9085478759989095E-4</v>
      </c>
      <c r="K2313" s="11">
        <v>0.27284825390009748</v>
      </c>
      <c r="L2313" s="10" t="s">
        <v>13772</v>
      </c>
      <c r="M2313" s="10"/>
    </row>
    <row r="2314" spans="1:13" x14ac:dyDescent="0.25">
      <c r="A2314" t="s">
        <v>313</v>
      </c>
      <c r="B2314" t="s">
        <v>5303</v>
      </c>
      <c r="C2314" t="s">
        <v>8357</v>
      </c>
      <c r="D2314" s="3">
        <v>14.25</v>
      </c>
      <c r="E2314" s="3">
        <v>15.163900375366211</v>
      </c>
      <c r="F2314" s="1">
        <v>311297.78125</v>
      </c>
      <c r="G2314" s="1">
        <v>5124853.6681671208</v>
      </c>
      <c r="H2314" s="1">
        <v>386256196.5</v>
      </c>
      <c r="I2314">
        <v>13.189218805796195</v>
      </c>
      <c r="J2314" s="2">
        <v>3.2973047014490486E-4</v>
      </c>
      <c r="K2314" s="11">
        <v>0.41686989078780667</v>
      </c>
      <c r="L2314" s="10" t="s">
        <v>13773</v>
      </c>
      <c r="M2314" s="10"/>
    </row>
    <row r="2315" spans="1:13" x14ac:dyDescent="0.25">
      <c r="A2315" t="s">
        <v>3182</v>
      </c>
      <c r="B2315" t="s">
        <v>5301</v>
      </c>
      <c r="C2315" t="s">
        <v>8358</v>
      </c>
      <c r="D2315" s="3">
        <v>22.95</v>
      </c>
      <c r="E2315" s="3">
        <v>20.779199600219727</v>
      </c>
      <c r="F2315" s="1">
        <v>228217.9375</v>
      </c>
      <c r="G2315" s="1">
        <v>4042644.2580731208</v>
      </c>
      <c r="H2315" s="1">
        <v>964475195.85000014</v>
      </c>
      <c r="I2315">
        <v>9.6250098101894714</v>
      </c>
      <c r="J2315" s="2">
        <v>2.4062524525473677E-4</v>
      </c>
      <c r="K2315" s="11">
        <v>0.38024165519816266</v>
      </c>
      <c r="L2315" s="10" t="s">
        <v>13774</v>
      </c>
      <c r="M2315" s="10"/>
    </row>
    <row r="2316" spans="1:13" x14ac:dyDescent="0.25">
      <c r="A2316" t="s">
        <v>1226</v>
      </c>
      <c r="B2316" t="s">
        <v>5303</v>
      </c>
      <c r="C2316" t="s">
        <v>8359</v>
      </c>
      <c r="D2316" s="3">
        <v>24.1</v>
      </c>
      <c r="E2316" s="3">
        <v>24.927749633789063</v>
      </c>
      <c r="F2316" s="1">
        <v>122141.2109375</v>
      </c>
      <c r="G2316" s="1">
        <v>2878085.6672305507</v>
      </c>
      <c r="H2316" s="1">
        <v>764927758.10000002</v>
      </c>
      <c r="I2316">
        <v>8.0231871283280238</v>
      </c>
      <c r="J2316" s="2">
        <v>2.0057967820820058E-4</v>
      </c>
      <c r="K2316" s="11">
        <v>0.52183628281089922</v>
      </c>
      <c r="L2316" s="10" t="s">
        <v>13775</v>
      </c>
      <c r="M2316" s="10"/>
    </row>
    <row r="2317" spans="1:13" x14ac:dyDescent="0.25">
      <c r="A2317" t="s">
        <v>507</v>
      </c>
      <c r="B2317" t="s">
        <v>5303</v>
      </c>
      <c r="C2317" t="s">
        <v>8360</v>
      </c>
      <c r="D2317" s="3">
        <v>20.16</v>
      </c>
      <c r="E2317" s="3">
        <v>18.362335205078125</v>
      </c>
      <c r="F2317" s="1">
        <v>47815.91015625</v>
      </c>
      <c r="G2317" s="1">
        <v>683779.55915395613</v>
      </c>
      <c r="H2317" s="1">
        <v>134064041.13769531</v>
      </c>
      <c r="I2317">
        <v>10.891860853552535</v>
      </c>
      <c r="J2317" s="2">
        <v>2.7229652133881337E-4</v>
      </c>
      <c r="K2317" s="11">
        <v>0.32416307990407367</v>
      </c>
      <c r="L2317" s="10" t="s">
        <v>13776</v>
      </c>
      <c r="M2317" s="10"/>
    </row>
    <row r="2318" spans="1:13" x14ac:dyDescent="0.25">
      <c r="A2318" t="s">
        <v>3500</v>
      </c>
      <c r="B2318" t="s">
        <v>5301</v>
      </c>
      <c r="C2318" t="s">
        <v>8361</v>
      </c>
      <c r="D2318" s="3">
        <v>15.25</v>
      </c>
      <c r="E2318" s="3">
        <v>14.630556106567383</v>
      </c>
      <c r="F2318" s="1">
        <v>98114.6796875</v>
      </c>
      <c r="G2318" s="1">
        <v>1525041.6026121732</v>
      </c>
      <c r="H2318" s="1">
        <v>241778900.14648437</v>
      </c>
      <c r="I2318">
        <v>13.670020369917706</v>
      </c>
      <c r="J2318" s="2">
        <v>3.4175050924794268E-4</v>
      </c>
      <c r="K2318" s="11">
        <v>0.2832337462035337</v>
      </c>
      <c r="L2318" s="10" t="s">
        <v>13777</v>
      </c>
      <c r="M2318" s="10"/>
    </row>
    <row r="2319" spans="1:13" x14ac:dyDescent="0.25">
      <c r="A2319" t="s">
        <v>2980</v>
      </c>
      <c r="B2319" t="s">
        <v>5301</v>
      </c>
      <c r="C2319" t="s">
        <v>8362</v>
      </c>
      <c r="D2319" s="3">
        <v>10.19</v>
      </c>
      <c r="E2319" s="3">
        <v>6.6427040100097656</v>
      </c>
      <c r="F2319" s="1">
        <v>171403.421875</v>
      </c>
      <c r="G2319" s="1">
        <v>1289944.1028988014</v>
      </c>
      <c r="H2319" s="1">
        <v>1275415966.9212499</v>
      </c>
      <c r="I2319">
        <v>30.108220944155239</v>
      </c>
      <c r="J2319" s="2">
        <v>7.5270552360388095E-4</v>
      </c>
      <c r="K2319" s="11">
        <v>0.37373329435776209</v>
      </c>
      <c r="L2319" s="10" t="s">
        <v>13778</v>
      </c>
      <c r="M2319" s="10"/>
    </row>
    <row r="2320" spans="1:13" x14ac:dyDescent="0.25">
      <c r="A2320" t="s">
        <v>4434</v>
      </c>
      <c r="B2320" t="s">
        <v>5301</v>
      </c>
      <c r="C2320" t="s">
        <v>8363</v>
      </c>
      <c r="D2320" s="3">
        <v>3.43</v>
      </c>
      <c r="E2320" s="3">
        <v>3.9214999675750732</v>
      </c>
      <c r="F2320" s="1">
        <v>424491.875</v>
      </c>
      <c r="G2320" s="1">
        <v>2388846.6500210892</v>
      </c>
      <c r="H2320" s="1">
        <v>329867909.546</v>
      </c>
      <c r="I2320">
        <v>51.000892937319961</v>
      </c>
      <c r="J2320" s="2">
        <v>1.2750223234329989E-3</v>
      </c>
      <c r="K2320" s="11">
        <v>0.34091198839564429</v>
      </c>
      <c r="L2320" s="10" t="s">
        <v>13779</v>
      </c>
      <c r="M2320" s="10"/>
    </row>
    <row r="2321" spans="1:13" x14ac:dyDescent="0.25">
      <c r="A2321" t="s">
        <v>263</v>
      </c>
      <c r="B2321" t="s">
        <v>5303</v>
      </c>
      <c r="C2321" t="s">
        <v>8364</v>
      </c>
      <c r="D2321" s="3">
        <v>20.65</v>
      </c>
      <c r="E2321" s="3" t="s">
        <v>6120</v>
      </c>
      <c r="F2321" s="1">
        <v>138488.046875</v>
      </c>
      <c r="G2321" s="1">
        <v>5291222.6256138012</v>
      </c>
      <c r="H2321" s="1">
        <v>1020639212.1500001</v>
      </c>
      <c r="I2321" t="e">
        <v>#VALUE!</v>
      </c>
      <c r="J2321" s="2" t="e">
        <v>#VALUE!</v>
      </c>
      <c r="K2321" s="11">
        <v>0.30387344671332345</v>
      </c>
      <c r="L2321" s="10" t="s">
        <v>13780</v>
      </c>
      <c r="M2321" s="10"/>
    </row>
    <row r="2322" spans="1:13" x14ac:dyDescent="0.25">
      <c r="A2322" t="s">
        <v>5286</v>
      </c>
      <c r="B2322" t="s">
        <v>5301</v>
      </c>
      <c r="C2322" t="s">
        <v>8365</v>
      </c>
      <c r="D2322" s="3">
        <v>22.38</v>
      </c>
      <c r="E2322" s="3">
        <v>20.898899078369141</v>
      </c>
      <c r="F2322" s="1">
        <v>730551.375</v>
      </c>
      <c r="G2322" s="1">
        <v>17665975.539179254</v>
      </c>
      <c r="H2322" s="1">
        <v>1309230000</v>
      </c>
      <c r="I2322">
        <v>9.5698820904401014</v>
      </c>
      <c r="J2322" s="2">
        <v>2.3924705226100254E-4</v>
      </c>
      <c r="K2322" s="11">
        <v>0.38093144805122015</v>
      </c>
      <c r="L2322" s="10" t="s">
        <v>13781</v>
      </c>
      <c r="M2322" s="10"/>
    </row>
    <row r="2323" spans="1:13" x14ac:dyDescent="0.25">
      <c r="A2323" t="s">
        <v>5025</v>
      </c>
      <c r="B2323" t="s">
        <v>5301</v>
      </c>
      <c r="C2323" t="s">
        <v>8366</v>
      </c>
      <c r="D2323" s="3">
        <v>27.5</v>
      </c>
      <c r="E2323" s="3">
        <v>23.885099411010742</v>
      </c>
      <c r="F2323" s="1">
        <v>144867.265625</v>
      </c>
      <c r="G2323" s="1">
        <v>4653639.9192882748</v>
      </c>
      <c r="H2323" s="1">
        <v>559325634.99999988</v>
      </c>
      <c r="I2323">
        <v>8.3734212932688248</v>
      </c>
      <c r="J2323" s="2">
        <v>2.0933553233172062E-4</v>
      </c>
      <c r="K2323" s="11">
        <v>0.37036224004495955</v>
      </c>
      <c r="L2323" s="10" t="s">
        <v>13782</v>
      </c>
      <c r="M2323" s="10"/>
    </row>
    <row r="2324" spans="1:13" x14ac:dyDescent="0.25">
      <c r="A2324" t="s">
        <v>1338</v>
      </c>
      <c r="B2324" t="s">
        <v>5303</v>
      </c>
      <c r="C2324" t="s">
        <v>8367</v>
      </c>
      <c r="D2324" s="3">
        <v>28.89</v>
      </c>
      <c r="E2324" s="3">
        <v>27.660427093505859</v>
      </c>
      <c r="F2324" s="1">
        <v>16524.955078125</v>
      </c>
      <c r="G2324" s="1">
        <v>534854.17110064579</v>
      </c>
      <c r="H2324" s="1">
        <v>96781494.140625</v>
      </c>
      <c r="I2324">
        <v>7.2305463442014677</v>
      </c>
      <c r="J2324" s="2">
        <v>1.8076365860503668E-4</v>
      </c>
      <c r="K2324" s="11">
        <v>0.42426199712034468</v>
      </c>
      <c r="L2324" s="10" t="s">
        <v>13783</v>
      </c>
      <c r="M2324" s="10"/>
    </row>
    <row r="2325" spans="1:13" x14ac:dyDescent="0.25">
      <c r="A2325" t="s">
        <v>4616</v>
      </c>
      <c r="B2325" t="s">
        <v>5301</v>
      </c>
      <c r="C2325" t="s">
        <v>8368</v>
      </c>
      <c r="D2325" s="3">
        <v>18.52</v>
      </c>
      <c r="E2325" s="3">
        <v>16.408950805664062</v>
      </c>
      <c r="F2325" s="1">
        <v>54746.08984375</v>
      </c>
      <c r="G2325" s="1">
        <v>824363.37468558562</v>
      </c>
      <c r="H2325" s="1">
        <v>374746106.92000002</v>
      </c>
      <c r="I2325">
        <v>12.188469718061665</v>
      </c>
      <c r="J2325" s="2">
        <v>3.0471174295154164E-4</v>
      </c>
      <c r="K2325" s="11">
        <v>0.51789535120547459</v>
      </c>
      <c r="L2325" s="10" t="s">
        <v>13784</v>
      </c>
      <c r="M2325" s="10"/>
    </row>
    <row r="2326" spans="1:13" x14ac:dyDescent="0.25">
      <c r="A2326" t="s">
        <v>1478</v>
      </c>
      <c r="B2326" t="s">
        <v>5303</v>
      </c>
      <c r="C2326" t="s">
        <v>8369</v>
      </c>
      <c r="D2326" s="3">
        <v>45.39</v>
      </c>
      <c r="E2326" s="3">
        <v>40.453350067138672</v>
      </c>
      <c r="F2326" s="1">
        <v>140074.40625</v>
      </c>
      <c r="G2326" s="1">
        <v>5014328.883491422</v>
      </c>
      <c r="H2326" s="1">
        <v>825047856.96000004</v>
      </c>
      <c r="I2326">
        <v>4.94396631349613</v>
      </c>
      <c r="J2326" s="2">
        <v>1.2359915783740326E-4</v>
      </c>
      <c r="K2326" s="11">
        <v>0.37982470354728476</v>
      </c>
      <c r="L2326" s="10" t="s">
        <v>13785</v>
      </c>
      <c r="M2326" s="10"/>
    </row>
    <row r="2327" spans="1:13" x14ac:dyDescent="0.25">
      <c r="A2327" t="s">
        <v>4871</v>
      </c>
      <c r="B2327" t="s">
        <v>5301</v>
      </c>
      <c r="C2327" t="s">
        <v>8370</v>
      </c>
      <c r="D2327" s="3">
        <v>14.01</v>
      </c>
      <c r="E2327" s="3">
        <v>13.749564170837402</v>
      </c>
      <c r="F2327" s="1">
        <v>20224.466796875</v>
      </c>
      <c r="G2327" s="1">
        <v>278699.28779426729</v>
      </c>
      <c r="H2327" s="1">
        <v>119204788.20800781</v>
      </c>
      <c r="I2327">
        <v>14.545915602488456</v>
      </c>
      <c r="J2327" s="2">
        <v>3.6364789006221142E-4</v>
      </c>
      <c r="K2327" s="11">
        <v>0.39756120939017059</v>
      </c>
      <c r="L2327" s="10" t="s">
        <v>13786</v>
      </c>
      <c r="M2327" s="10"/>
    </row>
    <row r="2328" spans="1:13" x14ac:dyDescent="0.25">
      <c r="A2328" t="s">
        <v>785</v>
      </c>
      <c r="B2328" t="s">
        <v>5303</v>
      </c>
      <c r="C2328" t="s">
        <v>8371</v>
      </c>
      <c r="D2328" s="3">
        <v>49.75</v>
      </c>
      <c r="E2328" s="3">
        <v>44.908401489257813</v>
      </c>
      <c r="F2328" s="1">
        <v>99851.625</v>
      </c>
      <c r="G2328" s="1">
        <v>4392397.482111075</v>
      </c>
      <c r="H2328" s="1">
        <v>1083540871</v>
      </c>
      <c r="I2328">
        <v>4.4535096633942857</v>
      </c>
      <c r="J2328" s="2">
        <v>1.1133774158485714E-4</v>
      </c>
      <c r="K2328" s="11">
        <v>0.43098262108670671</v>
      </c>
      <c r="L2328" s="10" t="s">
        <v>13787</v>
      </c>
      <c r="M2328" s="10"/>
    </row>
    <row r="2329" spans="1:13" x14ac:dyDescent="0.25">
      <c r="A2329" t="s">
        <v>3746</v>
      </c>
      <c r="B2329" t="s">
        <v>5301</v>
      </c>
      <c r="C2329" t="s">
        <v>8372</v>
      </c>
      <c r="D2329" s="3">
        <v>16.850000000000001</v>
      </c>
      <c r="E2329" s="3">
        <v>16.321941375732422</v>
      </c>
      <c r="F2329" s="1">
        <v>37023.69921875</v>
      </c>
      <c r="G2329" s="1">
        <v>576879.29966221878</v>
      </c>
      <c r="H2329" s="1">
        <v>147842742.91992187</v>
      </c>
      <c r="I2329">
        <v>12.253444329689938</v>
      </c>
      <c r="J2329" s="2">
        <v>3.0633610824224843E-4</v>
      </c>
      <c r="K2329" s="11">
        <v>0.2221250292519954</v>
      </c>
      <c r="L2329" s="10" t="s">
        <v>13788</v>
      </c>
      <c r="M2329" s="10"/>
    </row>
    <row r="2330" spans="1:13" x14ac:dyDescent="0.25">
      <c r="A2330" t="s">
        <v>4386</v>
      </c>
      <c r="B2330" t="s">
        <v>5301</v>
      </c>
      <c r="C2330" t="s">
        <v>8373</v>
      </c>
      <c r="D2330" s="3">
        <v>9.9360999999999997</v>
      </c>
      <c r="E2330" s="3">
        <v>10.046732902526855</v>
      </c>
      <c r="F2330" s="1">
        <v>18373.255859375</v>
      </c>
      <c r="G2330" s="1">
        <v>175455.26745377964</v>
      </c>
      <c r="H2330" s="1">
        <v>85597045.8984375</v>
      </c>
      <c r="I2330">
        <v>19.90696895601733</v>
      </c>
      <c r="J2330" s="2">
        <v>4.9767422390043327E-4</v>
      </c>
      <c r="K2330" s="11">
        <v>0.42636358115886897</v>
      </c>
      <c r="L2330" s="10" t="s">
        <v>13789</v>
      </c>
      <c r="M2330" s="10"/>
    </row>
    <row r="2331" spans="1:13" x14ac:dyDescent="0.25">
      <c r="A2331" t="s">
        <v>3919</v>
      </c>
      <c r="B2331" t="s">
        <v>5301</v>
      </c>
      <c r="C2331" t="s">
        <v>5847</v>
      </c>
      <c r="D2331" s="3">
        <v>63.19</v>
      </c>
      <c r="E2331" s="3">
        <v>60.556648254394531</v>
      </c>
      <c r="F2331" s="1">
        <v>68707.046875</v>
      </c>
      <c r="G2331" s="1">
        <v>3456523.0815983103</v>
      </c>
      <c r="H2331" s="1">
        <v>1035731745.26</v>
      </c>
      <c r="I2331">
        <v>3.302692697915067</v>
      </c>
      <c r="J2331" s="2">
        <v>8.2567317447876672E-5</v>
      </c>
      <c r="K2331" s="11">
        <v>0.61662551255663756</v>
      </c>
      <c r="L2331" s="10" t="s">
        <v>13790</v>
      </c>
      <c r="M2331" s="10"/>
    </row>
    <row r="2332" spans="1:13" x14ac:dyDescent="0.25">
      <c r="A2332" t="s">
        <v>1155</v>
      </c>
      <c r="B2332" t="s">
        <v>5303</v>
      </c>
      <c r="C2332" t="s">
        <v>8374</v>
      </c>
      <c r="D2332" s="3">
        <v>16.8</v>
      </c>
      <c r="E2332" s="3">
        <v>16.103549957275391</v>
      </c>
      <c r="F2332" s="1">
        <v>326017.6875</v>
      </c>
      <c r="G2332" s="1">
        <v>5420696.8417568337</v>
      </c>
      <c r="H2332" s="1">
        <v>436800991.19999999</v>
      </c>
      <c r="I2332">
        <v>12.419621793370002</v>
      </c>
      <c r="J2332" s="2">
        <v>3.1049054483425005E-4</v>
      </c>
      <c r="K2332" s="11">
        <v>0.36951256003835581</v>
      </c>
      <c r="L2332" s="10" t="s">
        <v>13791</v>
      </c>
      <c r="M2332" s="10"/>
    </row>
    <row r="2333" spans="1:13" x14ac:dyDescent="0.25">
      <c r="A2333" t="s">
        <v>2458</v>
      </c>
      <c r="B2333" t="s">
        <v>5303</v>
      </c>
      <c r="C2333" t="s">
        <v>8375</v>
      </c>
      <c r="D2333" s="3">
        <v>10.36</v>
      </c>
      <c r="E2333" s="3">
        <v>10.407649993896484</v>
      </c>
      <c r="F2333" s="1">
        <v>203505.078125</v>
      </c>
      <c r="G2333" s="1">
        <v>1736648.1024074797</v>
      </c>
      <c r="H2333" s="1">
        <v>343634735.35999995</v>
      </c>
      <c r="I2333">
        <v>19.2166339295892</v>
      </c>
      <c r="J2333" s="2">
        <v>4.8041584823973002E-4</v>
      </c>
      <c r="K2333" s="11">
        <v>0.22526936437194003</v>
      </c>
      <c r="L2333" s="10" t="s">
        <v>13792</v>
      </c>
      <c r="M2333" s="10"/>
    </row>
    <row r="2334" spans="1:13" x14ac:dyDescent="0.25">
      <c r="A2334" t="s">
        <v>3239</v>
      </c>
      <c r="B2334" t="s">
        <v>5301</v>
      </c>
      <c r="C2334" t="s">
        <v>8376</v>
      </c>
      <c r="D2334" s="3">
        <v>15.36</v>
      </c>
      <c r="E2334" s="3">
        <v>15.220881462097168</v>
      </c>
      <c r="F2334" s="1">
        <v>28312.8671875</v>
      </c>
      <c r="G2334" s="1">
        <v>437225.88910590927</v>
      </c>
      <c r="H2334" s="1">
        <v>241500274.65820312</v>
      </c>
      <c r="I2334">
        <v>13.139843477398944</v>
      </c>
      <c r="J2334" s="2">
        <v>3.284960869349736E-4</v>
      </c>
      <c r="K2334" s="11">
        <v>0.28075799350166097</v>
      </c>
      <c r="L2334" s="10" t="s">
        <v>13793</v>
      </c>
      <c r="M2334" s="10"/>
    </row>
    <row r="2335" spans="1:13" x14ac:dyDescent="0.25">
      <c r="A2335" t="s">
        <v>226</v>
      </c>
      <c r="B2335" t="s">
        <v>5303</v>
      </c>
      <c r="C2335" t="s">
        <v>6043</v>
      </c>
      <c r="D2335" s="3">
        <v>82.38</v>
      </c>
      <c r="E2335" s="3">
        <v>72.183975219726563</v>
      </c>
      <c r="F2335" s="1">
        <v>66614.2109375</v>
      </c>
      <c r="G2335" s="1">
        <v>5196085.5473187212</v>
      </c>
      <c r="H2335" s="1">
        <v>1329570115.26</v>
      </c>
      <c r="I2335">
        <v>2.7706980585539109</v>
      </c>
      <c r="J2335" s="2">
        <v>6.9267451463847778E-5</v>
      </c>
      <c r="K2335" s="11">
        <v>0.70049113642522143</v>
      </c>
      <c r="L2335" s="10" t="s">
        <v>13794</v>
      </c>
      <c r="M2335" s="10"/>
    </row>
    <row r="2336" spans="1:13" x14ac:dyDescent="0.25">
      <c r="A2336" t="s">
        <v>2958</v>
      </c>
      <c r="B2336" t="s">
        <v>5301</v>
      </c>
      <c r="C2336" t="s">
        <v>6028</v>
      </c>
      <c r="D2336" s="3">
        <v>142.13</v>
      </c>
      <c r="E2336" s="3">
        <v>151.74984741210937</v>
      </c>
      <c r="F2336" s="1">
        <v>55489.53515625</v>
      </c>
      <c r="G2336" s="1">
        <v>8307354.4209246021</v>
      </c>
      <c r="H2336" s="1">
        <v>4263900058.2732997</v>
      </c>
      <c r="I2336">
        <v>1.3179584916277178</v>
      </c>
      <c r="J2336" s="2">
        <v>3.2948962290692948E-5</v>
      </c>
      <c r="K2336" s="11">
        <v>0.65447874680606366</v>
      </c>
      <c r="L2336" s="10" t="s">
        <v>13795</v>
      </c>
      <c r="M2336" s="10"/>
    </row>
    <row r="2337" spans="1:13" x14ac:dyDescent="0.25">
      <c r="A2337" t="s">
        <v>4694</v>
      </c>
      <c r="B2337" t="s">
        <v>5301</v>
      </c>
      <c r="C2337" t="s">
        <v>8377</v>
      </c>
      <c r="D2337" s="3">
        <v>3.62</v>
      </c>
      <c r="E2337" s="3">
        <v>3.100100040435791</v>
      </c>
      <c r="F2337" s="1">
        <v>493679.59375</v>
      </c>
      <c r="G2337" s="1">
        <v>1562081.7974254494</v>
      </c>
      <c r="H2337" s="1">
        <v>333681025.98000002</v>
      </c>
      <c r="I2337">
        <v>64.514047092456209</v>
      </c>
      <c r="J2337" s="2">
        <v>1.6128511773114051E-3</v>
      </c>
      <c r="K2337" s="11">
        <v>0.2950542766830293</v>
      </c>
      <c r="L2337" s="10" t="s">
        <v>13796</v>
      </c>
      <c r="M2337" s="10"/>
    </row>
    <row r="2338" spans="1:13" x14ac:dyDescent="0.25">
      <c r="A2338" t="s">
        <v>3522</v>
      </c>
      <c r="B2338" t="s">
        <v>5301</v>
      </c>
      <c r="C2338" t="s">
        <v>8378</v>
      </c>
      <c r="D2338" s="3">
        <v>9.75</v>
      </c>
      <c r="E2338" s="3">
        <v>10.375645637512207</v>
      </c>
      <c r="F2338" s="1">
        <v>76160.8984375</v>
      </c>
      <c r="G2338" s="1">
        <v>847013.00979354454</v>
      </c>
      <c r="H2338" s="1">
        <v>676624221</v>
      </c>
      <c r="I2338">
        <v>19.27590889157954</v>
      </c>
      <c r="J2338" s="2">
        <v>4.8189772228948848E-4</v>
      </c>
      <c r="K2338" s="11">
        <v>0.66008946271388558</v>
      </c>
      <c r="L2338" s="10" t="s">
        <v>13797</v>
      </c>
      <c r="M2338" s="10"/>
    </row>
    <row r="2339" spans="1:13" x14ac:dyDescent="0.25">
      <c r="A2339" t="s">
        <v>2665</v>
      </c>
      <c r="B2339" t="s">
        <v>5303</v>
      </c>
      <c r="C2339" t="s">
        <v>6015</v>
      </c>
      <c r="D2339" s="3">
        <v>122.05</v>
      </c>
      <c r="E2339" s="3">
        <v>91.088096618652344</v>
      </c>
      <c r="F2339" s="1">
        <v>89760.1328125</v>
      </c>
      <c r="G2339" s="1">
        <v>9473136.2981831282</v>
      </c>
      <c r="H2339" s="1">
        <v>718724744.64999998</v>
      </c>
      <c r="I2339">
        <v>2.1956765749241209</v>
      </c>
      <c r="J2339" s="2">
        <v>5.4891914373103025E-5</v>
      </c>
      <c r="K2339" s="11">
        <v>0.92637626522144834</v>
      </c>
      <c r="L2339" s="10" t="s">
        <v>13798</v>
      </c>
      <c r="M2339" s="10"/>
    </row>
    <row r="2340" spans="1:13" x14ac:dyDescent="0.25">
      <c r="A2340" t="s">
        <v>3308</v>
      </c>
      <c r="B2340" t="s">
        <v>5301</v>
      </c>
      <c r="C2340" t="s">
        <v>8379</v>
      </c>
      <c r="D2340" s="3">
        <v>35.630000000000003</v>
      </c>
      <c r="E2340" s="3">
        <v>27.725200653076172</v>
      </c>
      <c r="F2340" s="1">
        <v>152381.046875</v>
      </c>
      <c r="G2340" s="1">
        <v>4149222.2101195417</v>
      </c>
      <c r="H2340" s="1">
        <v>423155740.07000005</v>
      </c>
      <c r="I2340">
        <v>7.2136538343793575</v>
      </c>
      <c r="J2340" s="2">
        <v>1.8034134585948394E-4</v>
      </c>
      <c r="K2340" s="11">
        <v>0.34559893864794633</v>
      </c>
      <c r="L2340" s="10" t="s">
        <v>13799</v>
      </c>
      <c r="M2340" s="10"/>
    </row>
    <row r="2341" spans="1:13" x14ac:dyDescent="0.25">
      <c r="A2341" t="s">
        <v>4731</v>
      </c>
      <c r="B2341" t="s">
        <v>5301</v>
      </c>
      <c r="C2341" t="s">
        <v>8380</v>
      </c>
      <c r="D2341" s="3">
        <v>17.829999999999998</v>
      </c>
      <c r="E2341" s="3">
        <v>11.552399635314941</v>
      </c>
      <c r="F2341" s="1">
        <v>241943.15625</v>
      </c>
      <c r="G2341" s="1">
        <v>2903318.2569820574</v>
      </c>
      <c r="H2341" s="1">
        <v>1221375843.27</v>
      </c>
      <c r="I2341">
        <v>17.312420476574658</v>
      </c>
      <c r="J2341" s="2">
        <v>4.3281051191436647E-4</v>
      </c>
      <c r="K2341" s="11" t="s">
        <v>6120</v>
      </c>
      <c r="L2341" s="10" t="s">
        <v>13800</v>
      </c>
      <c r="M2341" s="10"/>
    </row>
    <row r="2342" spans="1:13" x14ac:dyDescent="0.25">
      <c r="A2342" t="s">
        <v>3645</v>
      </c>
      <c r="B2342" t="s">
        <v>5301</v>
      </c>
      <c r="C2342" t="s">
        <v>8381</v>
      </c>
      <c r="D2342" s="3">
        <v>16.12</v>
      </c>
      <c r="E2342" s="3">
        <v>15.762715339660645</v>
      </c>
      <c r="F2342" s="1">
        <v>89124.53125</v>
      </c>
      <c r="G2342" s="1">
        <v>1323556.6666144629</v>
      </c>
      <c r="H2342" s="1">
        <v>277778381.34765625</v>
      </c>
      <c r="I2342">
        <v>12.688169245610814</v>
      </c>
      <c r="J2342" s="2">
        <v>3.1720423114027036E-4</v>
      </c>
      <c r="K2342" s="11">
        <v>0.2095943965803147</v>
      </c>
      <c r="L2342" s="10" t="s">
        <v>13801</v>
      </c>
      <c r="M2342" s="10"/>
    </row>
    <row r="2343" spans="1:13" x14ac:dyDescent="0.25">
      <c r="A2343" t="s">
        <v>1949</v>
      </c>
      <c r="B2343" t="s">
        <v>5303</v>
      </c>
      <c r="C2343" t="s">
        <v>8382</v>
      </c>
      <c r="D2343" s="3">
        <v>14.13</v>
      </c>
      <c r="E2343" s="3">
        <v>12.797550201416016</v>
      </c>
      <c r="F2343" s="1">
        <v>92892.796875</v>
      </c>
      <c r="G2343" s="1">
        <v>1104658.2249954266</v>
      </c>
      <c r="H2343" s="1">
        <v>377695945.61999995</v>
      </c>
      <c r="I2343">
        <v>15.627991049245542</v>
      </c>
      <c r="J2343" s="2">
        <v>3.9069977623113855E-4</v>
      </c>
      <c r="K2343" s="11">
        <v>0.21858782831121229</v>
      </c>
      <c r="L2343" s="10" t="s">
        <v>13802</v>
      </c>
      <c r="M2343" s="10"/>
    </row>
    <row r="2344" spans="1:13" x14ac:dyDescent="0.25">
      <c r="A2344" t="s">
        <v>589</v>
      </c>
      <c r="B2344" t="s">
        <v>5303</v>
      </c>
      <c r="C2344" t="s">
        <v>8383</v>
      </c>
      <c r="D2344" s="3">
        <v>3.21</v>
      </c>
      <c r="E2344" s="3">
        <v>3.1672749519348145</v>
      </c>
      <c r="F2344" s="1">
        <v>780768.6875</v>
      </c>
      <c r="G2344" s="1">
        <v>2924773.2443074267</v>
      </c>
      <c r="H2344" s="1">
        <v>386514353.75999999</v>
      </c>
      <c r="I2344">
        <v>63.145765061484376</v>
      </c>
      <c r="J2344" s="2">
        <v>1.5786441265371095E-3</v>
      </c>
      <c r="K2344" s="11">
        <v>0.32213946271030436</v>
      </c>
      <c r="L2344" s="10" t="s">
        <v>13803</v>
      </c>
      <c r="M2344" s="10"/>
    </row>
    <row r="2345" spans="1:13" x14ac:dyDescent="0.25">
      <c r="A2345" t="s">
        <v>2322</v>
      </c>
      <c r="B2345" t="s">
        <v>5303</v>
      </c>
      <c r="C2345" t="s">
        <v>8384</v>
      </c>
      <c r="D2345" s="3">
        <v>14.27</v>
      </c>
      <c r="E2345" s="3">
        <v>11.453399658203125</v>
      </c>
      <c r="F2345" s="1">
        <v>92712.296875</v>
      </c>
      <c r="G2345" s="1">
        <v>1024999.0742653597</v>
      </c>
      <c r="H2345" s="1">
        <v>598261758.79999995</v>
      </c>
      <c r="I2345">
        <v>17.462064187793928</v>
      </c>
      <c r="J2345" s="2">
        <v>4.3655160469484821E-4</v>
      </c>
      <c r="K2345" s="11">
        <v>0.44807853470940984</v>
      </c>
      <c r="L2345" s="10" t="s">
        <v>13804</v>
      </c>
      <c r="M2345" s="10"/>
    </row>
    <row r="2346" spans="1:13" x14ac:dyDescent="0.25">
      <c r="A2346" t="s">
        <v>1110</v>
      </c>
      <c r="B2346" t="s">
        <v>5303</v>
      </c>
      <c r="C2346" t="s">
        <v>8385</v>
      </c>
      <c r="D2346" s="3">
        <v>20.39</v>
      </c>
      <c r="E2346" s="3">
        <v>15.862799644470215</v>
      </c>
      <c r="F2346" s="1">
        <v>209487.078125</v>
      </c>
      <c r="G2346" s="1">
        <v>3697860.9305876787</v>
      </c>
      <c r="H2346" s="1">
        <v>734126000.00000012</v>
      </c>
      <c r="I2346">
        <v>12.608114865128501</v>
      </c>
      <c r="J2346" s="2">
        <v>3.1520287162821253E-4</v>
      </c>
      <c r="K2346" s="11">
        <v>0.24344699833588121</v>
      </c>
      <c r="L2346" s="10" t="s">
        <v>13805</v>
      </c>
      <c r="M2346" s="10"/>
    </row>
    <row r="2347" spans="1:13" x14ac:dyDescent="0.25">
      <c r="A2347" t="s">
        <v>2764</v>
      </c>
      <c r="B2347" t="s">
        <v>5303</v>
      </c>
      <c r="C2347" t="s">
        <v>8386</v>
      </c>
      <c r="D2347" s="3">
        <v>26.25</v>
      </c>
      <c r="E2347" s="3">
        <v>32.146026611328125</v>
      </c>
      <c r="F2347" s="1">
        <v>364976.34375</v>
      </c>
      <c r="G2347" s="1">
        <v>11054095.344408825</v>
      </c>
      <c r="H2347" s="1">
        <v>990845703.74999988</v>
      </c>
      <c r="I2347">
        <v>6.2216087362262318</v>
      </c>
      <c r="J2347" s="2">
        <v>1.555402184056558E-4</v>
      </c>
      <c r="K2347" s="11">
        <v>0.29275332541015098</v>
      </c>
      <c r="L2347" s="10" t="s">
        <v>13806</v>
      </c>
      <c r="M2347" s="10"/>
    </row>
    <row r="2348" spans="1:13" x14ac:dyDescent="0.25">
      <c r="A2348" t="s">
        <v>5023</v>
      </c>
      <c r="B2348" t="s">
        <v>5301</v>
      </c>
      <c r="C2348" t="s">
        <v>8387</v>
      </c>
      <c r="D2348" s="3">
        <v>5.57</v>
      </c>
      <c r="E2348" s="3">
        <v>5.6781501770019531</v>
      </c>
      <c r="F2348" s="1">
        <v>810686.6875</v>
      </c>
      <c r="G2348" s="1">
        <v>4750572.3050878234</v>
      </c>
      <c r="H2348" s="1">
        <v>808570448.07000005</v>
      </c>
      <c r="I2348">
        <v>35.222738702835684</v>
      </c>
      <c r="J2348" s="2">
        <v>8.8056846757089214E-4</v>
      </c>
      <c r="K2348" s="11">
        <v>0.36177491850326871</v>
      </c>
      <c r="L2348" s="10" t="s">
        <v>13807</v>
      </c>
      <c r="M2348" s="10"/>
    </row>
    <row r="2349" spans="1:13" x14ac:dyDescent="0.25">
      <c r="A2349" t="s">
        <v>90</v>
      </c>
      <c r="B2349" t="s">
        <v>5303</v>
      </c>
      <c r="C2349" t="s">
        <v>8388</v>
      </c>
      <c r="D2349" s="3">
        <v>48.250700000000002</v>
      </c>
      <c r="E2349" s="3">
        <v>47.746128082275391</v>
      </c>
      <c r="F2349" s="1">
        <v>2952.655517578125</v>
      </c>
      <c r="G2349" s="1">
        <v>116204.85108485819</v>
      </c>
      <c r="H2349" s="1">
        <v>19300281.524658203</v>
      </c>
      <c r="I2349">
        <v>4.188821335530351</v>
      </c>
      <c r="J2349" s="2">
        <v>1.0472053338825877E-4</v>
      </c>
      <c r="K2349" s="11">
        <v>0.59713380289941775</v>
      </c>
      <c r="L2349" s="10" t="s">
        <v>13808</v>
      </c>
      <c r="M2349" s="10"/>
    </row>
    <row r="2350" spans="1:13" x14ac:dyDescent="0.25">
      <c r="A2350" t="s">
        <v>2622</v>
      </c>
      <c r="B2350" t="s">
        <v>5303</v>
      </c>
      <c r="C2350" t="s">
        <v>8389</v>
      </c>
      <c r="D2350" s="3">
        <v>14.75</v>
      </c>
      <c r="E2350" s="3">
        <v>16.356975555419922</v>
      </c>
      <c r="F2350" s="1">
        <v>255375.984375</v>
      </c>
      <c r="G2350" s="1">
        <v>4642499.668337795</v>
      </c>
      <c r="H2350" s="1">
        <v>592904924</v>
      </c>
      <c r="I2350">
        <v>12.227199296249456</v>
      </c>
      <c r="J2350" s="2">
        <v>3.0567998240623638E-4</v>
      </c>
      <c r="K2350" s="11">
        <v>0.42484653517289273</v>
      </c>
      <c r="L2350" s="10" t="s">
        <v>13809</v>
      </c>
      <c r="M2350" s="10"/>
    </row>
    <row r="2351" spans="1:13" x14ac:dyDescent="0.25">
      <c r="A2351" t="s">
        <v>4413</v>
      </c>
      <c r="B2351" t="s">
        <v>5301</v>
      </c>
      <c r="C2351" t="s">
        <v>8390</v>
      </c>
      <c r="D2351" s="3">
        <v>50.15</v>
      </c>
      <c r="E2351" s="3">
        <v>40.383399963378906</v>
      </c>
      <c r="F2351" s="1">
        <v>81321.2890625</v>
      </c>
      <c r="G2351" s="1">
        <v>3152255.3965615327</v>
      </c>
      <c r="H2351" s="1">
        <v>2114384430.7499998</v>
      </c>
      <c r="I2351">
        <v>4.9525300044416039</v>
      </c>
      <c r="J2351" s="2">
        <v>1.238132501110401E-4</v>
      </c>
      <c r="K2351" s="11">
        <v>0.36783135003928713</v>
      </c>
      <c r="L2351" s="10" t="s">
        <v>13810</v>
      </c>
      <c r="M2351" s="10"/>
    </row>
    <row r="2352" spans="1:13" x14ac:dyDescent="0.25">
      <c r="A2352" t="s">
        <v>3799</v>
      </c>
      <c r="B2352" t="s">
        <v>5301</v>
      </c>
      <c r="C2352" t="s">
        <v>8391</v>
      </c>
      <c r="D2352" s="3">
        <v>7.99</v>
      </c>
      <c r="E2352" s="3">
        <v>7.7464160919189453</v>
      </c>
      <c r="F2352" s="1">
        <v>67524.4765625</v>
      </c>
      <c r="G2352" s="1">
        <v>474173.04447783303</v>
      </c>
      <c r="H2352" s="1">
        <v>152427764.89257812</v>
      </c>
      <c r="I2352">
        <v>25.818391063273744</v>
      </c>
      <c r="J2352" s="2">
        <v>6.4545977658184356E-4</v>
      </c>
      <c r="K2352" s="11">
        <v>0.24859312718884613</v>
      </c>
      <c r="L2352" s="10" t="s">
        <v>13811</v>
      </c>
      <c r="M2352" s="10"/>
    </row>
    <row r="2353" spans="1:13" x14ac:dyDescent="0.25">
      <c r="A2353" t="s">
        <v>2403</v>
      </c>
      <c r="B2353" t="s">
        <v>5303</v>
      </c>
      <c r="C2353" t="s">
        <v>8392</v>
      </c>
      <c r="D2353" s="3">
        <v>81.760000000000005</v>
      </c>
      <c r="E2353" s="3">
        <v>53.935550689697266</v>
      </c>
      <c r="F2353" s="1">
        <v>83816.0703125</v>
      </c>
      <c r="G2353" s="1">
        <v>4834777.5260851877</v>
      </c>
      <c r="H2353" s="1">
        <v>907042006.08000004</v>
      </c>
      <c r="I2353">
        <v>3.7081293774238571</v>
      </c>
      <c r="J2353" s="2">
        <v>9.2703234435596421E-5</v>
      </c>
      <c r="K2353" s="11">
        <v>0.5974778580269775</v>
      </c>
      <c r="L2353" s="10" t="s">
        <v>13812</v>
      </c>
      <c r="M2353" s="10"/>
    </row>
    <row r="2354" spans="1:13" x14ac:dyDescent="0.25">
      <c r="A2354" t="s">
        <v>3614</v>
      </c>
      <c r="B2354" t="s">
        <v>5301</v>
      </c>
      <c r="C2354" t="s">
        <v>8393</v>
      </c>
      <c r="D2354" s="3">
        <v>18.05</v>
      </c>
      <c r="E2354" s="3">
        <v>15.89330005645752</v>
      </c>
      <c r="F2354" s="1">
        <v>319460.625</v>
      </c>
      <c r="G2354" s="1">
        <v>4813373.7616560915</v>
      </c>
      <c r="H2354" s="1">
        <v>1322284734.6000001</v>
      </c>
      <c r="I2354">
        <v>12.583918965195593</v>
      </c>
      <c r="J2354" s="2">
        <v>3.1459797412988983E-4</v>
      </c>
      <c r="K2354" s="11">
        <v>0.33354992793599292</v>
      </c>
      <c r="L2354" s="10" t="s">
        <v>13813</v>
      </c>
      <c r="M2354" s="10"/>
    </row>
    <row r="2355" spans="1:13" x14ac:dyDescent="0.25">
      <c r="A2355" t="s">
        <v>1091</v>
      </c>
      <c r="B2355" t="s">
        <v>5303</v>
      </c>
      <c r="C2355" t="s">
        <v>8394</v>
      </c>
      <c r="D2355" s="3">
        <v>9.4600000000000009</v>
      </c>
      <c r="E2355" s="3">
        <v>7.9538249969482422</v>
      </c>
      <c r="F2355" s="1">
        <v>183439.984375</v>
      </c>
      <c r="G2355" s="1">
        <v>1921108.3163520873</v>
      </c>
      <c r="H2355" s="1">
        <v>241399012.36000001</v>
      </c>
      <c r="I2355">
        <v>25.145134583264891</v>
      </c>
      <c r="J2355" s="2">
        <v>6.2862836458162227E-4</v>
      </c>
      <c r="K2355" s="11">
        <v>0.30949671245267174</v>
      </c>
      <c r="L2355" s="10" t="s">
        <v>13814</v>
      </c>
      <c r="M2355" s="10"/>
    </row>
    <row r="2356" spans="1:13" x14ac:dyDescent="0.25">
      <c r="A2356" t="s">
        <v>2529</v>
      </c>
      <c r="B2356" t="s">
        <v>5303</v>
      </c>
      <c r="C2356" t="s">
        <v>8395</v>
      </c>
      <c r="D2356" s="3">
        <v>30.9</v>
      </c>
      <c r="E2356" s="3">
        <v>28.256750106811523</v>
      </c>
      <c r="F2356" s="1">
        <v>89497.3203125</v>
      </c>
      <c r="G2356" s="1">
        <v>2490460.3099674154</v>
      </c>
      <c r="H2356" s="1">
        <v>1436231598.3000002</v>
      </c>
      <c r="I2356">
        <v>7.0779547981984079</v>
      </c>
      <c r="J2356" s="2">
        <v>1.7694886995496019E-4</v>
      </c>
      <c r="K2356" s="11">
        <v>0.28755370029055838</v>
      </c>
      <c r="L2356" s="10" t="s">
        <v>13815</v>
      </c>
      <c r="M2356" s="10"/>
    </row>
    <row r="2357" spans="1:13" x14ac:dyDescent="0.25">
      <c r="A2357" t="s">
        <v>3145</v>
      </c>
      <c r="B2357" t="s">
        <v>5301</v>
      </c>
      <c r="C2357" t="s">
        <v>8396</v>
      </c>
      <c r="D2357" s="3">
        <v>18.86</v>
      </c>
      <c r="E2357" s="3">
        <v>19.012332916259766</v>
      </c>
      <c r="F2357" s="1">
        <v>69177.46875</v>
      </c>
      <c r="G2357" s="1">
        <v>1281500.3678859128</v>
      </c>
      <c r="H2357" s="1">
        <v>318865356.4453125</v>
      </c>
      <c r="I2357">
        <v>10.519487581082467</v>
      </c>
      <c r="J2357" s="2">
        <v>2.629871895270617E-4</v>
      </c>
      <c r="K2357" s="11">
        <v>0.22356546256036841</v>
      </c>
      <c r="L2357" s="10" t="s">
        <v>13816</v>
      </c>
      <c r="M2357" s="10"/>
    </row>
    <row r="2358" spans="1:13" x14ac:dyDescent="0.25">
      <c r="A2358" t="s">
        <v>3219</v>
      </c>
      <c r="B2358" t="s">
        <v>5301</v>
      </c>
      <c r="C2358" t="s">
        <v>8397</v>
      </c>
      <c r="D2358" s="3">
        <v>26.15</v>
      </c>
      <c r="E2358" s="3">
        <v>20.096750259399414</v>
      </c>
      <c r="F2358" s="1">
        <v>268467.3125</v>
      </c>
      <c r="G2358" s="1">
        <v>8276530.1955575664</v>
      </c>
      <c r="H2358" s="1">
        <v>1805995201.1000001</v>
      </c>
      <c r="I2358">
        <v>9.9518577590154589</v>
      </c>
      <c r="J2358" s="2">
        <v>2.4879644397538648E-4</v>
      </c>
      <c r="K2358" s="11">
        <v>0.41262332446013045</v>
      </c>
      <c r="L2358" s="10" t="s">
        <v>13817</v>
      </c>
      <c r="M2358" s="10"/>
    </row>
    <row r="2359" spans="1:13" x14ac:dyDescent="0.25">
      <c r="A2359" t="s">
        <v>4309</v>
      </c>
      <c r="B2359" t="s">
        <v>5301</v>
      </c>
      <c r="C2359" t="s">
        <v>8398</v>
      </c>
      <c r="D2359" s="3">
        <v>39.35</v>
      </c>
      <c r="E2359" s="3">
        <v>29.750349044799805</v>
      </c>
      <c r="F2359" s="1">
        <v>121005.734375</v>
      </c>
      <c r="G2359" s="1">
        <v>3788549.4583766824</v>
      </c>
      <c r="H2359" s="1">
        <v>784554869.70000005</v>
      </c>
      <c r="I2359">
        <v>6.7226102019451393</v>
      </c>
      <c r="J2359" s="2">
        <v>1.6806525504862847E-4</v>
      </c>
      <c r="K2359" s="11">
        <v>0.40170857247898056</v>
      </c>
      <c r="L2359" s="10" t="s">
        <v>13818</v>
      </c>
      <c r="M2359" s="10"/>
    </row>
    <row r="2360" spans="1:13" x14ac:dyDescent="0.25">
      <c r="A2360" t="s">
        <v>2741</v>
      </c>
      <c r="B2360" t="s">
        <v>5303</v>
      </c>
      <c r="C2360" t="s">
        <v>8399</v>
      </c>
      <c r="D2360" s="3">
        <v>18.45</v>
      </c>
      <c r="E2360" s="3">
        <v>16.074699401855469</v>
      </c>
      <c r="F2360" s="1">
        <v>91405.6015625</v>
      </c>
      <c r="G2360" s="1">
        <v>1333026.7398721376</v>
      </c>
      <c r="H2360" s="1">
        <v>542169910.35000002</v>
      </c>
      <c r="I2360">
        <v>12.441912287138285</v>
      </c>
      <c r="J2360" s="2">
        <v>3.1104780717845711E-4</v>
      </c>
      <c r="K2360" s="11">
        <v>0.40624673641957471</v>
      </c>
      <c r="L2360" s="10" t="s">
        <v>13819</v>
      </c>
      <c r="M2360" s="10"/>
    </row>
    <row r="2361" spans="1:13" x14ac:dyDescent="0.25">
      <c r="A2361" t="s">
        <v>2023</v>
      </c>
      <c r="B2361" t="s">
        <v>5303</v>
      </c>
      <c r="C2361" t="s">
        <v>8400</v>
      </c>
      <c r="D2361" s="3">
        <v>51.63</v>
      </c>
      <c r="E2361" s="3">
        <v>49.10076904296875</v>
      </c>
      <c r="F2361" s="1">
        <v>12281.93359375</v>
      </c>
      <c r="G2361" s="1">
        <v>404213.92034884711</v>
      </c>
      <c r="H2361" s="1">
        <v>64537498.474121094</v>
      </c>
      <c r="I2361">
        <v>4.073255957049823</v>
      </c>
      <c r="J2361" s="2">
        <v>1.0183139892624557E-4</v>
      </c>
      <c r="K2361" s="11">
        <v>0.4315457665569995</v>
      </c>
      <c r="L2361" s="10" t="s">
        <v>13820</v>
      </c>
      <c r="M2361" s="10"/>
    </row>
    <row r="2362" spans="1:13" x14ac:dyDescent="0.25">
      <c r="A2362" t="s">
        <v>1181</v>
      </c>
      <c r="B2362" t="s">
        <v>5303</v>
      </c>
      <c r="C2362" t="s">
        <v>8401</v>
      </c>
      <c r="D2362" s="3">
        <v>7.76</v>
      </c>
      <c r="E2362" s="3">
        <v>5.2446999549865723</v>
      </c>
      <c r="F2362" s="1">
        <v>523260.53125</v>
      </c>
      <c r="G2362" s="1">
        <v>2912096.1165059158</v>
      </c>
      <c r="H2362" s="1">
        <v>314059111.60000002</v>
      </c>
      <c r="I2362">
        <v>38.133735335963955</v>
      </c>
      <c r="J2362" s="2">
        <v>9.5334338339909887E-4</v>
      </c>
      <c r="K2362" s="11">
        <v>0.22776316345916761</v>
      </c>
      <c r="L2362" s="10" t="s">
        <v>13821</v>
      </c>
      <c r="M2362" s="10"/>
    </row>
    <row r="2363" spans="1:13" x14ac:dyDescent="0.25">
      <c r="A2363" t="s">
        <v>758</v>
      </c>
      <c r="B2363" t="s">
        <v>5303</v>
      </c>
      <c r="C2363" t="s">
        <v>8402</v>
      </c>
      <c r="D2363" s="3">
        <v>24.61</v>
      </c>
      <c r="E2363" s="3" t="s">
        <v>6120</v>
      </c>
      <c r="F2363" s="1">
        <v>14005.72265625</v>
      </c>
      <c r="G2363" s="1">
        <v>530979.09273555491</v>
      </c>
      <c r="H2363" s="1">
        <v>12305000.305175781</v>
      </c>
      <c r="I2363" t="e">
        <v>#VALUE!</v>
      </c>
      <c r="J2363" s="2" t="e">
        <v>#VALUE!</v>
      </c>
      <c r="K2363" s="11">
        <v>0.62661762226343121</v>
      </c>
      <c r="L2363" s="10" t="s">
        <v>13822</v>
      </c>
      <c r="M2363" s="10"/>
    </row>
    <row r="2364" spans="1:13" x14ac:dyDescent="0.25">
      <c r="A2364" t="s">
        <v>4958</v>
      </c>
      <c r="B2364" t="s">
        <v>5301</v>
      </c>
      <c r="C2364" t="s">
        <v>6033</v>
      </c>
      <c r="D2364" s="3">
        <v>58.88</v>
      </c>
      <c r="E2364" s="3">
        <v>54.047649383544922</v>
      </c>
      <c r="F2364" s="1">
        <v>191136.484375</v>
      </c>
      <c r="G2364" s="1">
        <v>10085614.188035268</v>
      </c>
      <c r="H2364" s="1">
        <v>3945666501.1200004</v>
      </c>
      <c r="I2364">
        <v>3.7004384516469093</v>
      </c>
      <c r="J2364" s="2">
        <v>9.2510961291172728E-5</v>
      </c>
      <c r="K2364" s="11">
        <v>0.3092614920449468</v>
      </c>
      <c r="L2364" s="10" t="s">
        <v>13823</v>
      </c>
      <c r="M2364" s="10"/>
    </row>
    <row r="2365" spans="1:13" x14ac:dyDescent="0.25">
      <c r="A2365" t="s">
        <v>972</v>
      </c>
      <c r="B2365" t="s">
        <v>5303</v>
      </c>
      <c r="C2365" t="s">
        <v>8403</v>
      </c>
      <c r="D2365" s="3">
        <v>19.61</v>
      </c>
      <c r="E2365" s="3">
        <v>16.0625</v>
      </c>
      <c r="F2365" s="1">
        <v>349224.5</v>
      </c>
      <c r="G2365" s="1">
        <v>5895892.9535335572</v>
      </c>
      <c r="H2365" s="1">
        <v>610408686.59000003</v>
      </c>
      <c r="I2365">
        <v>12.451361867704279</v>
      </c>
      <c r="J2365" s="2">
        <v>3.1128404669260697E-4</v>
      </c>
      <c r="K2365" s="11">
        <v>0.35074159875219718</v>
      </c>
      <c r="L2365" s="10" t="s">
        <v>13824</v>
      </c>
      <c r="M2365" s="10"/>
    </row>
    <row r="2366" spans="1:13" x14ac:dyDescent="0.25">
      <c r="A2366" t="s">
        <v>284</v>
      </c>
      <c r="B2366" t="s">
        <v>5303</v>
      </c>
      <c r="C2366" t="s">
        <v>8404</v>
      </c>
      <c r="D2366" s="3">
        <v>22.75</v>
      </c>
      <c r="E2366" s="3">
        <v>17.651674270629883</v>
      </c>
      <c r="F2366" s="1">
        <v>311563.875</v>
      </c>
      <c r="G2366" s="1">
        <v>6760794.1905388301</v>
      </c>
      <c r="H2366" s="1">
        <v>642258162</v>
      </c>
      <c r="I2366">
        <v>11.33036996568503</v>
      </c>
      <c r="J2366" s="2">
        <v>2.8325924914212577E-4</v>
      </c>
      <c r="K2366" s="11">
        <v>0.34357235107703371</v>
      </c>
      <c r="L2366" s="10" t="s">
        <v>13825</v>
      </c>
      <c r="M2366" s="10"/>
    </row>
    <row r="2367" spans="1:13" x14ac:dyDescent="0.25">
      <c r="A2367" t="s">
        <v>3115</v>
      </c>
      <c r="B2367" t="s">
        <v>5301</v>
      </c>
      <c r="C2367" t="s">
        <v>8405</v>
      </c>
      <c r="D2367" s="3">
        <v>10.36</v>
      </c>
      <c r="E2367" s="3">
        <v>8.2816495895385742</v>
      </c>
      <c r="F2367" s="1">
        <v>134197.78125</v>
      </c>
      <c r="G2367" s="1">
        <v>914812.64115099574</v>
      </c>
      <c r="H2367" s="1">
        <v>480044202.67999995</v>
      </c>
      <c r="I2367">
        <v>24.149778113365375</v>
      </c>
      <c r="J2367" s="2">
        <v>6.0374445283413436E-4</v>
      </c>
      <c r="K2367" s="11">
        <v>0.25629713245109864</v>
      </c>
      <c r="L2367" s="10" t="s">
        <v>13826</v>
      </c>
      <c r="M2367" s="10"/>
    </row>
    <row r="2368" spans="1:13" x14ac:dyDescent="0.25">
      <c r="A2368" t="s">
        <v>2035</v>
      </c>
      <c r="B2368" t="s">
        <v>5303</v>
      </c>
      <c r="C2368" t="s">
        <v>8406</v>
      </c>
      <c r="D2368" s="3">
        <v>10.76</v>
      </c>
      <c r="E2368" s="3">
        <v>8.1457252502441406</v>
      </c>
      <c r="F2368" s="1">
        <v>167503.28125</v>
      </c>
      <c r="G2368" s="1">
        <v>1443156.810943868</v>
      </c>
      <c r="H2368" s="1">
        <v>573524495.07999992</v>
      </c>
      <c r="I2368">
        <v>24.552755446055059</v>
      </c>
      <c r="J2368" s="2">
        <v>6.1381888615137648E-4</v>
      </c>
      <c r="K2368" s="11">
        <v>0.23592601857996609</v>
      </c>
      <c r="L2368" s="10" t="s">
        <v>13827</v>
      </c>
      <c r="M2368" s="10"/>
    </row>
    <row r="2369" spans="1:13" x14ac:dyDescent="0.25">
      <c r="A2369" t="s">
        <v>1061</v>
      </c>
      <c r="B2369" t="s">
        <v>5303</v>
      </c>
      <c r="C2369" t="s">
        <v>8407</v>
      </c>
      <c r="D2369" s="3">
        <v>8.56</v>
      </c>
      <c r="E2369" s="3">
        <v>7.8979501724243164</v>
      </c>
      <c r="F2369" s="1">
        <v>159805.078125</v>
      </c>
      <c r="G2369" s="1">
        <v>1465440.8513039206</v>
      </c>
      <c r="H2369" s="1">
        <v>259119400.48000002</v>
      </c>
      <c r="I2369">
        <v>25.323026308560383</v>
      </c>
      <c r="J2369" s="2">
        <v>6.3307565771400954E-4</v>
      </c>
      <c r="K2369" s="11">
        <v>0.24363810088756485</v>
      </c>
      <c r="L2369" s="10" t="s">
        <v>13828</v>
      </c>
      <c r="M2369" s="10"/>
    </row>
    <row r="2370" spans="1:13" x14ac:dyDescent="0.25">
      <c r="A2370" t="s">
        <v>3916</v>
      </c>
      <c r="B2370" t="s">
        <v>5301</v>
      </c>
      <c r="C2370" t="s">
        <v>8408</v>
      </c>
      <c r="D2370" s="3">
        <v>23.5</v>
      </c>
      <c r="E2370" s="3">
        <v>19.058460235595703</v>
      </c>
      <c r="F2370" s="1">
        <v>103978</v>
      </c>
      <c r="G2370" s="1">
        <v>1993545.7569710086</v>
      </c>
      <c r="H2370" s="1">
        <v>495350548</v>
      </c>
      <c r="I2370">
        <v>10.494027194623925</v>
      </c>
      <c r="J2370" s="2">
        <v>2.6235067986559813E-4</v>
      </c>
      <c r="K2370" s="11">
        <v>0.52223861007414518</v>
      </c>
      <c r="L2370" s="10" t="s">
        <v>13829</v>
      </c>
      <c r="M2370" s="10"/>
    </row>
    <row r="2371" spans="1:13" x14ac:dyDescent="0.25">
      <c r="A2371" t="s">
        <v>158</v>
      </c>
      <c r="B2371" t="s">
        <v>5303</v>
      </c>
      <c r="C2371" t="s">
        <v>8409</v>
      </c>
      <c r="D2371" s="3">
        <v>39.15</v>
      </c>
      <c r="E2371" s="3">
        <v>35.944648742675781</v>
      </c>
      <c r="F2371" s="1">
        <v>140212.9375</v>
      </c>
      <c r="G2371" s="1">
        <v>5831127.1666737692</v>
      </c>
      <c r="H2371" s="1">
        <v>1104030000</v>
      </c>
      <c r="I2371">
        <v>5.5641105698870614</v>
      </c>
      <c r="J2371" s="2">
        <v>1.3910276424717653E-4</v>
      </c>
      <c r="K2371" s="11">
        <v>0.32855087296917801</v>
      </c>
      <c r="L2371" s="10" t="s">
        <v>13830</v>
      </c>
      <c r="M2371" s="10"/>
    </row>
    <row r="2372" spans="1:13" x14ac:dyDescent="0.25">
      <c r="A2372" t="s">
        <v>2644</v>
      </c>
      <c r="B2372" t="s">
        <v>5303</v>
      </c>
      <c r="C2372" t="s">
        <v>8410</v>
      </c>
      <c r="D2372" s="3">
        <v>29.99</v>
      </c>
      <c r="E2372" s="3">
        <v>29.770725250244141</v>
      </c>
      <c r="F2372" s="1">
        <v>56782.85546875</v>
      </c>
      <c r="G2372" s="1">
        <v>1317660.1263474952</v>
      </c>
      <c r="H2372" s="1">
        <v>424984721.18999994</v>
      </c>
      <c r="I2372">
        <v>6.718008994368045</v>
      </c>
      <c r="J2372" s="2">
        <v>1.6795022485920113E-4</v>
      </c>
      <c r="K2372" s="11">
        <v>0.57330708183333345</v>
      </c>
      <c r="L2372" s="10" t="s">
        <v>13831</v>
      </c>
      <c r="M2372" s="10"/>
    </row>
    <row r="2373" spans="1:13" x14ac:dyDescent="0.25">
      <c r="A2373" t="s">
        <v>4590</v>
      </c>
      <c r="B2373" t="s">
        <v>5301</v>
      </c>
      <c r="C2373" t="s">
        <v>8411</v>
      </c>
      <c r="D2373" s="3">
        <v>11.25</v>
      </c>
      <c r="E2373" s="3">
        <v>11.729445457458496</v>
      </c>
      <c r="F2373" s="1">
        <v>33406.62109375</v>
      </c>
      <c r="G2373" s="1">
        <v>301781.3598444144</v>
      </c>
      <c r="H2373" s="1">
        <v>139234619.140625</v>
      </c>
      <c r="I2373">
        <v>17.051104481058346</v>
      </c>
      <c r="J2373" s="2">
        <v>4.2627761202645862E-4</v>
      </c>
      <c r="K2373" s="11">
        <v>0.30930575944035987</v>
      </c>
      <c r="L2373" s="10" t="s">
        <v>13832</v>
      </c>
      <c r="M2373" s="10"/>
    </row>
    <row r="2374" spans="1:13" x14ac:dyDescent="0.25">
      <c r="A2374" t="s">
        <v>470</v>
      </c>
      <c r="B2374" t="s">
        <v>5303</v>
      </c>
      <c r="C2374" t="s">
        <v>8412</v>
      </c>
      <c r="D2374" s="3">
        <v>32.35</v>
      </c>
      <c r="E2374" s="3">
        <v>29.270950317382812</v>
      </c>
      <c r="F2374" s="1">
        <v>127745.4296875</v>
      </c>
      <c r="G2374" s="1">
        <v>3731521.1431371765</v>
      </c>
      <c r="H2374" s="1">
        <v>686809554.14999998</v>
      </c>
      <c r="I2374">
        <v>6.8327129058474139</v>
      </c>
      <c r="J2374" s="2">
        <v>1.7081782264618536E-4</v>
      </c>
      <c r="K2374" s="11">
        <v>0.46720941800270888</v>
      </c>
      <c r="L2374" s="10" t="s">
        <v>13833</v>
      </c>
      <c r="M2374" s="10"/>
    </row>
    <row r="2375" spans="1:13" x14ac:dyDescent="0.25">
      <c r="A2375" t="s">
        <v>3488</v>
      </c>
      <c r="B2375" t="s">
        <v>5301</v>
      </c>
      <c r="C2375" t="s">
        <v>8413</v>
      </c>
      <c r="D2375" s="3">
        <v>17.2</v>
      </c>
      <c r="E2375" s="3">
        <v>17.044851303100586</v>
      </c>
      <c r="F2375" s="1">
        <v>127019.7109375</v>
      </c>
      <c r="G2375" s="1">
        <v>2685665.2284356924</v>
      </c>
      <c r="H2375" s="1">
        <v>439886611.59999996</v>
      </c>
      <c r="I2375">
        <v>11.733748593255168</v>
      </c>
      <c r="J2375" s="2">
        <v>2.933437148313792E-4</v>
      </c>
      <c r="K2375" s="11">
        <v>0.37429194190760368</v>
      </c>
      <c r="L2375" s="10" t="s">
        <v>13834</v>
      </c>
      <c r="M2375" s="10"/>
    </row>
    <row r="2376" spans="1:13" x14ac:dyDescent="0.25">
      <c r="A2376" t="s">
        <v>3939</v>
      </c>
      <c r="B2376" t="s">
        <v>5301</v>
      </c>
      <c r="C2376" t="s">
        <v>8414</v>
      </c>
      <c r="D2376" s="3">
        <v>19.13</v>
      </c>
      <c r="E2376" s="3">
        <v>15.727724075317383</v>
      </c>
      <c r="F2376" s="1">
        <v>129019.421875</v>
      </c>
      <c r="G2376" s="1">
        <v>1838131.612609593</v>
      </c>
      <c r="H2376" s="1">
        <v>441205481.94</v>
      </c>
      <c r="I2376">
        <v>12.716398065113182</v>
      </c>
      <c r="J2376" s="2">
        <v>3.1790995162782955E-4</v>
      </c>
      <c r="K2376" s="11">
        <v>0.2830091388526414</v>
      </c>
      <c r="L2376" s="10" t="s">
        <v>13835</v>
      </c>
      <c r="M2376" s="10"/>
    </row>
    <row r="2377" spans="1:13" x14ac:dyDescent="0.25">
      <c r="A2377" t="s">
        <v>4911</v>
      </c>
      <c r="B2377" t="s">
        <v>5301</v>
      </c>
      <c r="C2377" t="s">
        <v>8415</v>
      </c>
      <c r="D2377" s="3">
        <v>25.6</v>
      </c>
      <c r="E2377" s="3">
        <v>24.727279663085938</v>
      </c>
      <c r="F2377" s="1">
        <v>16258.1669921875</v>
      </c>
      <c r="G2377" s="1">
        <v>407146.49257872917</v>
      </c>
      <c r="H2377" s="1">
        <v>2919059456.0000005</v>
      </c>
      <c r="I2377">
        <v>8.0882330254293819</v>
      </c>
      <c r="J2377" s="2">
        <v>2.0220582563573454E-4</v>
      </c>
      <c r="K2377" s="11">
        <v>0.44317567910778372</v>
      </c>
      <c r="L2377" s="10" t="s">
        <v>13836</v>
      </c>
      <c r="M2377" s="10"/>
    </row>
    <row r="2378" spans="1:13" x14ac:dyDescent="0.25">
      <c r="A2378" t="s">
        <v>4489</v>
      </c>
      <c r="B2378" t="s">
        <v>5301</v>
      </c>
      <c r="C2378" t="s">
        <v>8416</v>
      </c>
      <c r="D2378" s="3">
        <v>15.9</v>
      </c>
      <c r="E2378" s="3">
        <v>15.958999633789063</v>
      </c>
      <c r="F2378" s="1">
        <v>600067.0625</v>
      </c>
      <c r="G2378" s="1">
        <v>10338810.434514483</v>
      </c>
      <c r="H2378" s="1">
        <v>2872486954.7149658</v>
      </c>
      <c r="I2378">
        <v>12.532113828522913</v>
      </c>
      <c r="J2378" s="2">
        <v>3.1330284571307282E-4</v>
      </c>
      <c r="K2378" s="11">
        <v>0.38427211382960774</v>
      </c>
      <c r="L2378" s="10" t="s">
        <v>13837</v>
      </c>
      <c r="M2378" s="10"/>
    </row>
    <row r="2379" spans="1:13" x14ac:dyDescent="0.25">
      <c r="A2379" t="s">
        <v>4404</v>
      </c>
      <c r="B2379" t="s">
        <v>5301</v>
      </c>
      <c r="C2379" t="s">
        <v>8417</v>
      </c>
      <c r="D2379" s="3">
        <v>14.55</v>
      </c>
      <c r="E2379" s="3">
        <v>13.310400009155273</v>
      </c>
      <c r="F2379" s="1">
        <v>373196.96875</v>
      </c>
      <c r="G2379" s="1">
        <v>4162130.9232147331</v>
      </c>
      <c r="H2379" s="1">
        <v>1012896183.9</v>
      </c>
      <c r="I2379">
        <v>15.025844442123024</v>
      </c>
      <c r="J2379" s="2">
        <v>3.7564611105307558E-4</v>
      </c>
      <c r="K2379" s="11">
        <v>0.36007098411082727</v>
      </c>
      <c r="L2379" s="10" t="s">
        <v>13838</v>
      </c>
      <c r="M2379" s="10"/>
    </row>
    <row r="2380" spans="1:13" x14ac:dyDescent="0.25">
      <c r="A2380" t="s">
        <v>2063</v>
      </c>
      <c r="B2380" t="s">
        <v>5303</v>
      </c>
      <c r="C2380" t="s">
        <v>8418</v>
      </c>
      <c r="D2380" s="3">
        <v>15.86</v>
      </c>
      <c r="E2380" s="3">
        <v>14.860167503356934</v>
      </c>
      <c r="F2380" s="1">
        <v>11752.400390625</v>
      </c>
      <c r="G2380" s="1">
        <v>161858.52625357284</v>
      </c>
      <c r="H2380" s="1">
        <v>53131031.036376953</v>
      </c>
      <c r="I2380">
        <v>13.458798493006199</v>
      </c>
      <c r="J2380" s="2">
        <v>3.3646996232515499E-4</v>
      </c>
      <c r="K2380" s="11">
        <v>0.33387120631206063</v>
      </c>
      <c r="L2380" s="10" t="s">
        <v>13839</v>
      </c>
      <c r="M2380" s="10"/>
    </row>
    <row r="2381" spans="1:13" x14ac:dyDescent="0.25">
      <c r="A2381" t="s">
        <v>3013</v>
      </c>
      <c r="B2381" t="s">
        <v>5301</v>
      </c>
      <c r="C2381" t="s">
        <v>8419</v>
      </c>
      <c r="D2381" s="3">
        <v>17.350000000000001</v>
      </c>
      <c r="E2381" s="3">
        <v>18.393800735473633</v>
      </c>
      <c r="F2381" s="1">
        <v>1666652.5</v>
      </c>
      <c r="G2381" s="1">
        <v>18335163.37199593</v>
      </c>
      <c r="H2381" s="1">
        <v>862714870</v>
      </c>
      <c r="I2381">
        <v>10.873228588058316</v>
      </c>
      <c r="J2381" s="2">
        <v>2.7183071470145788E-4</v>
      </c>
      <c r="K2381" s="11">
        <v>0.31940424037094528</v>
      </c>
      <c r="L2381" s="10" t="s">
        <v>13840</v>
      </c>
      <c r="M2381" s="10"/>
    </row>
    <row r="2382" spans="1:13" x14ac:dyDescent="0.25">
      <c r="A2382" t="s">
        <v>1005</v>
      </c>
      <c r="B2382" t="s">
        <v>5303</v>
      </c>
      <c r="C2382" t="s">
        <v>8420</v>
      </c>
      <c r="D2382" s="3">
        <v>27.65</v>
      </c>
      <c r="E2382" s="3">
        <v>20.170249938964844</v>
      </c>
      <c r="F2382" s="1">
        <v>352016.375</v>
      </c>
      <c r="G2382" s="1">
        <v>5647806.8848793302</v>
      </c>
      <c r="H2382" s="1">
        <v>1019212290.5999999</v>
      </c>
      <c r="I2382">
        <v>9.9155935402486239</v>
      </c>
      <c r="J2382" s="2">
        <v>2.4788983850621558E-4</v>
      </c>
      <c r="K2382" s="11">
        <v>0.29939100247472938</v>
      </c>
      <c r="L2382" s="10" t="s">
        <v>13841</v>
      </c>
      <c r="M2382" s="10"/>
    </row>
    <row r="2383" spans="1:13" x14ac:dyDescent="0.25">
      <c r="A2383" t="s">
        <v>182</v>
      </c>
      <c r="B2383" t="s">
        <v>5303</v>
      </c>
      <c r="C2383" t="s">
        <v>8421</v>
      </c>
      <c r="D2383" s="3">
        <v>28.4</v>
      </c>
      <c r="E2383" s="3">
        <v>20.811349868774414</v>
      </c>
      <c r="F2383" s="1">
        <v>263877.6875</v>
      </c>
      <c r="G2383" s="1">
        <v>5134482.4188792128</v>
      </c>
      <c r="H2383" s="1">
        <v>727679170.39999998</v>
      </c>
      <c r="I2383">
        <v>9.6101406809791943</v>
      </c>
      <c r="J2383" s="2">
        <v>2.4025351702447985E-4</v>
      </c>
      <c r="K2383" s="11">
        <v>0.31211404491386896</v>
      </c>
      <c r="L2383" s="10" t="s">
        <v>13842</v>
      </c>
      <c r="M2383" s="10"/>
    </row>
    <row r="2384" spans="1:13" x14ac:dyDescent="0.25">
      <c r="A2384" t="s">
        <v>1306</v>
      </c>
      <c r="B2384" t="s">
        <v>5303</v>
      </c>
      <c r="C2384" t="s">
        <v>8422</v>
      </c>
      <c r="D2384" s="3">
        <v>69.7</v>
      </c>
      <c r="E2384" s="3">
        <v>53.116626739501953</v>
      </c>
      <c r="F2384" s="1">
        <v>95446.9765625</v>
      </c>
      <c r="G2384" s="1">
        <v>4734836.5601708107</v>
      </c>
      <c r="H2384" s="1">
        <v>1835144194.5</v>
      </c>
      <c r="I2384">
        <v>3.7652993474313257</v>
      </c>
      <c r="J2384" s="2">
        <v>9.4132483685783143E-5</v>
      </c>
      <c r="K2384" s="11">
        <v>0.3134523738862387</v>
      </c>
      <c r="L2384" s="10" t="s">
        <v>13843</v>
      </c>
      <c r="M2384" s="10"/>
    </row>
    <row r="2385" spans="1:13" x14ac:dyDescent="0.25">
      <c r="A2385" t="s">
        <v>1756</v>
      </c>
      <c r="B2385" t="s">
        <v>5303</v>
      </c>
      <c r="C2385" t="s">
        <v>8423</v>
      </c>
      <c r="D2385" s="3">
        <v>11.09</v>
      </c>
      <c r="E2385" s="3">
        <v>12.535024642944336</v>
      </c>
      <c r="F2385" s="1">
        <v>293476.21875</v>
      </c>
      <c r="G2385" s="1">
        <v>5118679.5941302581</v>
      </c>
      <c r="H2385" s="1">
        <v>323102969.07000005</v>
      </c>
      <c r="I2385">
        <v>15.955293722743113</v>
      </c>
      <c r="J2385" s="2">
        <v>3.9888234306857781E-4</v>
      </c>
      <c r="K2385" s="11">
        <v>0.38807585500490366</v>
      </c>
      <c r="L2385" s="10" t="s">
        <v>13844</v>
      </c>
      <c r="M2385" s="10"/>
    </row>
    <row r="2386" spans="1:13" x14ac:dyDescent="0.25">
      <c r="A2386" t="s">
        <v>3034</v>
      </c>
      <c r="B2386" t="s">
        <v>5301</v>
      </c>
      <c r="C2386" t="s">
        <v>5673</v>
      </c>
      <c r="D2386" s="3">
        <v>70.66</v>
      </c>
      <c r="E2386" s="3">
        <v>65.769035339355469</v>
      </c>
      <c r="F2386" s="1">
        <v>40876.16796875</v>
      </c>
      <c r="G2386" s="1">
        <v>2698002.3336063693</v>
      </c>
      <c r="H2386" s="1">
        <v>11496894002.359999</v>
      </c>
      <c r="I2386">
        <v>3.0409447085248975</v>
      </c>
      <c r="J2386" s="2">
        <v>7.6023617713122434E-5</v>
      </c>
      <c r="K2386" s="11">
        <v>0.37954632178882741</v>
      </c>
      <c r="L2386" s="10" t="s">
        <v>13845</v>
      </c>
      <c r="M2386" s="10"/>
    </row>
    <row r="2387" spans="1:13" x14ac:dyDescent="0.25">
      <c r="A2387" t="s">
        <v>3608</v>
      </c>
      <c r="B2387" t="s">
        <v>5301</v>
      </c>
      <c r="C2387" t="s">
        <v>8424</v>
      </c>
      <c r="D2387" s="3">
        <v>15.9</v>
      </c>
      <c r="E2387" s="3">
        <v>18.64845085144043</v>
      </c>
      <c r="F2387" s="1">
        <v>561802</v>
      </c>
      <c r="G2387" s="1">
        <v>7800742.6995531274</v>
      </c>
      <c r="H2387" s="1">
        <v>1079982107.7</v>
      </c>
      <c r="I2387">
        <v>10.724751433417417</v>
      </c>
      <c r="J2387" s="2">
        <v>2.6811878583543543E-4</v>
      </c>
      <c r="K2387" s="11">
        <v>0.38233952289439366</v>
      </c>
      <c r="L2387" s="10" t="s">
        <v>13846</v>
      </c>
      <c r="M2387" s="10"/>
    </row>
    <row r="2388" spans="1:13" x14ac:dyDescent="0.25">
      <c r="A2388" t="s">
        <v>5125</v>
      </c>
      <c r="B2388" t="s">
        <v>5301</v>
      </c>
      <c r="C2388" t="s">
        <v>8425</v>
      </c>
      <c r="D2388" s="3">
        <v>45.33</v>
      </c>
      <c r="E2388" s="3">
        <v>41.327850341796875</v>
      </c>
      <c r="F2388" s="1">
        <v>43282.265625</v>
      </c>
      <c r="G2388" s="1">
        <v>1747501.3277262647</v>
      </c>
      <c r="H2388" s="1">
        <v>637362011.69999993</v>
      </c>
      <c r="I2388">
        <v>4.8393516320332353</v>
      </c>
      <c r="J2388" s="2">
        <v>1.2098379080083088E-4</v>
      </c>
      <c r="K2388" s="11">
        <v>0.37609986076165519</v>
      </c>
      <c r="L2388" s="10" t="s">
        <v>13847</v>
      </c>
      <c r="M2388" s="10"/>
    </row>
    <row r="2389" spans="1:13" x14ac:dyDescent="0.25">
      <c r="A2389" t="s">
        <v>1620</v>
      </c>
      <c r="B2389" t="s">
        <v>5303</v>
      </c>
      <c r="C2389" t="s">
        <v>8426</v>
      </c>
      <c r="D2389" s="3">
        <v>17.600000000000001</v>
      </c>
      <c r="E2389" s="3">
        <v>13.827099800109863</v>
      </c>
      <c r="F2389" s="1">
        <v>551847.5</v>
      </c>
      <c r="G2389" s="1">
        <v>7530859.6592164515</v>
      </c>
      <c r="H2389" s="1">
        <v>1515920753.6000001</v>
      </c>
      <c r="I2389">
        <v>14.46434920491504</v>
      </c>
      <c r="J2389" s="2">
        <v>3.6160873012287597E-4</v>
      </c>
      <c r="K2389" s="11">
        <v>0.32298116030452279</v>
      </c>
      <c r="L2389" s="10" t="s">
        <v>13848</v>
      </c>
      <c r="M2389" s="10"/>
    </row>
    <row r="2390" spans="1:13" x14ac:dyDescent="0.25">
      <c r="A2390" t="s">
        <v>731</v>
      </c>
      <c r="B2390" t="s">
        <v>5303</v>
      </c>
      <c r="C2390" t="s">
        <v>5388</v>
      </c>
      <c r="D2390" s="3">
        <v>69.72</v>
      </c>
      <c r="E2390" s="3">
        <v>61.178199768066406</v>
      </c>
      <c r="F2390" s="1">
        <v>154023.453125</v>
      </c>
      <c r="G2390" s="1">
        <v>10551305.348625572</v>
      </c>
      <c r="H2390" s="1">
        <v>2413256496.8399997</v>
      </c>
      <c r="I2390">
        <v>3.2691383655979256</v>
      </c>
      <c r="J2390" s="2">
        <v>8.1728459139948135E-5</v>
      </c>
      <c r="K2390" s="11">
        <v>0.31444962142572069</v>
      </c>
      <c r="L2390" s="10" t="s">
        <v>13849</v>
      </c>
      <c r="M2390" s="10"/>
    </row>
    <row r="2391" spans="1:13" x14ac:dyDescent="0.25">
      <c r="A2391" t="s">
        <v>1317</v>
      </c>
      <c r="B2391" t="s">
        <v>5303</v>
      </c>
      <c r="C2391" t="s">
        <v>8427</v>
      </c>
      <c r="D2391" s="3">
        <v>14.06</v>
      </c>
      <c r="E2391" s="3">
        <v>12.612199783325195</v>
      </c>
      <c r="F2391" s="1">
        <v>296620.125</v>
      </c>
      <c r="G2391" s="1">
        <v>4392001.2126408555</v>
      </c>
      <c r="H2391" s="1">
        <v>870003344.29999995</v>
      </c>
      <c r="I2391">
        <v>15.857661901647278</v>
      </c>
      <c r="J2391" s="2">
        <v>3.9644154754118197E-4</v>
      </c>
      <c r="K2391" s="11">
        <v>0.47122979568393497</v>
      </c>
      <c r="L2391" s="10" t="s">
        <v>13850</v>
      </c>
      <c r="M2391" s="10"/>
    </row>
    <row r="2392" spans="1:13" x14ac:dyDescent="0.25">
      <c r="A2392" t="s">
        <v>2003</v>
      </c>
      <c r="B2392" t="s">
        <v>5303</v>
      </c>
      <c r="C2392" t="s">
        <v>8428</v>
      </c>
      <c r="D2392" s="3">
        <v>17.55</v>
      </c>
      <c r="E2392" s="3">
        <v>19.849300384521484</v>
      </c>
      <c r="F2392" s="1">
        <v>160354.40625</v>
      </c>
      <c r="G2392" s="1">
        <v>2851055.5533512044</v>
      </c>
      <c r="H2392" s="1">
        <v>632767338.45000005</v>
      </c>
      <c r="I2392">
        <v>10.075921877627501</v>
      </c>
      <c r="J2392" s="2">
        <v>2.5189804694068752E-4</v>
      </c>
      <c r="K2392" s="11">
        <v>0.25859111557417891</v>
      </c>
      <c r="L2392" s="10" t="s">
        <v>13851</v>
      </c>
      <c r="M2392" s="10"/>
    </row>
    <row r="2393" spans="1:13" x14ac:dyDescent="0.25">
      <c r="A2393" t="s">
        <v>3737</v>
      </c>
      <c r="B2393" t="s">
        <v>5301</v>
      </c>
      <c r="C2393" t="s">
        <v>8429</v>
      </c>
      <c r="D2393" s="3">
        <v>9.86</v>
      </c>
      <c r="E2393" s="3">
        <v>9.9125938415527344</v>
      </c>
      <c r="F2393" s="1">
        <v>45709.5</v>
      </c>
      <c r="G2393" s="1">
        <v>442428.24620924523</v>
      </c>
      <c r="H2393" s="1">
        <v>199597305.29785156</v>
      </c>
      <c r="I2393">
        <v>20.176353757340216</v>
      </c>
      <c r="J2393" s="2">
        <v>5.0440884393350535E-4</v>
      </c>
      <c r="K2393" s="11">
        <v>0.17118426655838076</v>
      </c>
      <c r="L2393" s="10" t="s">
        <v>13852</v>
      </c>
      <c r="M2393" s="10"/>
    </row>
    <row r="2394" spans="1:13" x14ac:dyDescent="0.25">
      <c r="A2394" t="s">
        <v>4801</v>
      </c>
      <c r="B2394" t="s">
        <v>5301</v>
      </c>
      <c r="C2394" t="s">
        <v>8430</v>
      </c>
      <c r="D2394" s="3">
        <v>17.100000000000001</v>
      </c>
      <c r="E2394" s="3">
        <v>14.875200271606445</v>
      </c>
      <c r="F2394" s="1">
        <v>741275.375</v>
      </c>
      <c r="G2394" s="1">
        <v>10678983.821591331</v>
      </c>
      <c r="H2394" s="1">
        <v>2006153600.3999999</v>
      </c>
      <c r="I2394">
        <v>13.445197130001466</v>
      </c>
      <c r="J2394" s="2">
        <v>3.3612992825003663E-4</v>
      </c>
      <c r="K2394" s="11">
        <v>0.30026670987404724</v>
      </c>
      <c r="L2394" s="10" t="s">
        <v>13853</v>
      </c>
      <c r="M2394" s="10"/>
    </row>
    <row r="2395" spans="1:13" x14ac:dyDescent="0.25">
      <c r="A2395" t="s">
        <v>897</v>
      </c>
      <c r="B2395" t="s">
        <v>5303</v>
      </c>
      <c r="C2395" t="s">
        <v>8431</v>
      </c>
      <c r="D2395" s="3">
        <v>27.04</v>
      </c>
      <c r="E2395" s="3" t="s">
        <v>6120</v>
      </c>
      <c r="F2395" s="1">
        <v>1175.95556640625</v>
      </c>
      <c r="G2395" s="1">
        <v>44751.507982268042</v>
      </c>
      <c r="H2395" s="1">
        <v>10815999.984741211</v>
      </c>
      <c r="I2395" t="e">
        <v>#VALUE!</v>
      </c>
      <c r="J2395" s="2" t="e">
        <v>#VALUE!</v>
      </c>
      <c r="K2395" s="11">
        <v>0.40798264416429691</v>
      </c>
      <c r="L2395" s="10" t="s">
        <v>13854</v>
      </c>
      <c r="M2395" s="10"/>
    </row>
    <row r="2396" spans="1:13" x14ac:dyDescent="0.25">
      <c r="A2396" t="s">
        <v>4661</v>
      </c>
      <c r="B2396" t="s">
        <v>5301</v>
      </c>
      <c r="C2396" t="s">
        <v>6009</v>
      </c>
      <c r="D2396" s="3">
        <v>117.89</v>
      </c>
      <c r="E2396" s="3">
        <v>106.77500152587891</v>
      </c>
      <c r="F2396" s="1">
        <v>96724.7421875</v>
      </c>
      <c r="G2396" s="1">
        <v>11631864.405018801</v>
      </c>
      <c r="H2396" s="1">
        <v>3197176917.8899999</v>
      </c>
      <c r="I2396">
        <v>1.8730976084465454</v>
      </c>
      <c r="J2396" s="2">
        <v>4.6827440211163634E-5</v>
      </c>
      <c r="K2396" s="11">
        <v>0.30763603033518072</v>
      </c>
      <c r="L2396" s="10" t="s">
        <v>13855</v>
      </c>
      <c r="M2396" s="10"/>
    </row>
    <row r="2397" spans="1:13" x14ac:dyDescent="0.25">
      <c r="A2397" t="s">
        <v>2599</v>
      </c>
      <c r="B2397" t="s">
        <v>5303</v>
      </c>
      <c r="C2397" t="s">
        <v>8432</v>
      </c>
      <c r="D2397" s="3">
        <v>27.47</v>
      </c>
      <c r="E2397" s="3">
        <v>26.243801116943359</v>
      </c>
      <c r="F2397" s="1">
        <v>10867.4892578125</v>
      </c>
      <c r="G2397" s="1">
        <v>239833.20302761983</v>
      </c>
      <c r="H2397" s="1">
        <v>159326019.28710937</v>
      </c>
      <c r="I2397">
        <v>7.6208472663236755</v>
      </c>
      <c r="J2397" s="2">
        <v>1.9052118165809189E-4</v>
      </c>
      <c r="K2397" s="11">
        <v>0.35059576196415099</v>
      </c>
      <c r="L2397" s="10" t="s">
        <v>13856</v>
      </c>
      <c r="M2397" s="10"/>
    </row>
    <row r="2398" spans="1:13" x14ac:dyDescent="0.25">
      <c r="A2398" t="s">
        <v>4578</v>
      </c>
      <c r="B2398" t="s">
        <v>5301</v>
      </c>
      <c r="C2398" t="s">
        <v>5950</v>
      </c>
      <c r="D2398" s="3">
        <v>67.900000000000006</v>
      </c>
      <c r="E2398" s="3">
        <v>62.825050354003906</v>
      </c>
      <c r="F2398" s="1">
        <v>228112.46875</v>
      </c>
      <c r="G2398" s="1">
        <v>17783078.534239586</v>
      </c>
      <c r="H2398" s="1">
        <v>2148618297.7000003</v>
      </c>
      <c r="I2398">
        <v>3.1834435288638616</v>
      </c>
      <c r="J2398" s="2">
        <v>7.9586088221596539E-5</v>
      </c>
      <c r="K2398" s="11">
        <v>0.32326942016112736</v>
      </c>
      <c r="L2398" s="10" t="s">
        <v>13857</v>
      </c>
      <c r="M2398" s="10"/>
    </row>
    <row r="2399" spans="1:13" x14ac:dyDescent="0.25">
      <c r="A2399" t="s">
        <v>3813</v>
      </c>
      <c r="B2399" t="s">
        <v>5301</v>
      </c>
      <c r="C2399" t="s">
        <v>8433</v>
      </c>
      <c r="D2399" s="3">
        <v>30.27</v>
      </c>
      <c r="E2399" s="3">
        <v>25.370609283447266</v>
      </c>
      <c r="F2399" s="1">
        <v>5475.57763671875</v>
      </c>
      <c r="G2399" s="1">
        <v>169184.64548969251</v>
      </c>
      <c r="H2399" s="1">
        <v>5440281459.7069016</v>
      </c>
      <c r="I2399">
        <v>7.8831374432338714</v>
      </c>
      <c r="J2399" s="2">
        <v>1.9707843608084678E-4</v>
      </c>
      <c r="K2399" s="11">
        <v>0.35001997647692606</v>
      </c>
      <c r="L2399" s="10" t="s">
        <v>13858</v>
      </c>
      <c r="M2399" s="10"/>
    </row>
    <row r="2400" spans="1:13" x14ac:dyDescent="0.25">
      <c r="A2400" t="s">
        <v>1316</v>
      </c>
      <c r="B2400" t="s">
        <v>5303</v>
      </c>
      <c r="C2400" t="s">
        <v>8434</v>
      </c>
      <c r="D2400" s="3">
        <v>10.5</v>
      </c>
      <c r="E2400" s="3">
        <v>16.016399383544922</v>
      </c>
      <c r="F2400" s="1">
        <v>974095.375</v>
      </c>
      <c r="G2400" s="1">
        <v>11220415.441492533</v>
      </c>
      <c r="H2400" s="1">
        <v>1543781263.5</v>
      </c>
      <c r="I2400">
        <v>12.487201099984922</v>
      </c>
      <c r="J2400" s="2">
        <v>3.1218002749962309E-4</v>
      </c>
      <c r="K2400" s="11">
        <v>0.51445820083334337</v>
      </c>
      <c r="L2400" s="10" t="s">
        <v>13859</v>
      </c>
      <c r="M2400" s="10"/>
    </row>
    <row r="2401" spans="1:13" x14ac:dyDescent="0.25">
      <c r="A2401" t="s">
        <v>3864</v>
      </c>
      <c r="B2401" t="s">
        <v>5301</v>
      </c>
      <c r="C2401" t="s">
        <v>8435</v>
      </c>
      <c r="D2401" s="3">
        <v>9.7899999999999991</v>
      </c>
      <c r="E2401" s="3">
        <v>15.816710472106934</v>
      </c>
      <c r="F2401" s="1">
        <v>684812.5625</v>
      </c>
      <c r="G2401" s="1">
        <v>3936092.5410167505</v>
      </c>
      <c r="H2401" s="1">
        <v>906926930.46999991</v>
      </c>
      <c r="I2401">
        <v>12.644854336349127</v>
      </c>
      <c r="J2401" s="2">
        <v>3.161213584087282E-4</v>
      </c>
      <c r="K2401" s="11">
        <v>0.2214103291200383</v>
      </c>
      <c r="L2401" s="10" t="s">
        <v>13860</v>
      </c>
      <c r="M2401" s="10"/>
    </row>
    <row r="2402" spans="1:13" x14ac:dyDescent="0.25">
      <c r="A2402" t="s">
        <v>2743</v>
      </c>
      <c r="B2402" t="s">
        <v>5303</v>
      </c>
      <c r="C2402" t="s">
        <v>8436</v>
      </c>
      <c r="D2402" s="3">
        <v>46.2</v>
      </c>
      <c r="E2402" s="3">
        <v>36.828948974609375</v>
      </c>
      <c r="F2402" s="1">
        <v>131021.3125</v>
      </c>
      <c r="G2402" s="1">
        <v>4280499.0696081445</v>
      </c>
      <c r="H2402" s="1">
        <v>1447188758.4000001</v>
      </c>
      <c r="I2402">
        <v>5.4305106599127786</v>
      </c>
      <c r="J2402" s="2">
        <v>1.3576276649781947E-4</v>
      </c>
      <c r="K2402" s="11">
        <v>0.31848272747278672</v>
      </c>
      <c r="L2402" s="10" t="s">
        <v>13861</v>
      </c>
      <c r="M2402" s="10"/>
    </row>
    <row r="2403" spans="1:13" x14ac:dyDescent="0.25">
      <c r="A2403" t="s">
        <v>3330</v>
      </c>
      <c r="B2403" t="s">
        <v>5301</v>
      </c>
      <c r="C2403" t="s">
        <v>8437</v>
      </c>
      <c r="D2403" s="3">
        <v>10.5</v>
      </c>
      <c r="E2403" s="3">
        <v>6.2540779113769531</v>
      </c>
      <c r="F2403" s="1">
        <v>695726.75</v>
      </c>
      <c r="G2403" s="1">
        <v>3949894.3600455113</v>
      </c>
      <c r="H2403" s="1">
        <v>141283369.5</v>
      </c>
      <c r="I2403">
        <v>31.979134707640096</v>
      </c>
      <c r="J2403" s="2">
        <v>7.9947836769100238E-4</v>
      </c>
      <c r="K2403" s="11">
        <v>0.36969740919246147</v>
      </c>
      <c r="L2403" s="10" t="s">
        <v>13862</v>
      </c>
      <c r="M2403" s="10"/>
    </row>
    <row r="2404" spans="1:13" x14ac:dyDescent="0.25">
      <c r="A2404" t="s">
        <v>4968</v>
      </c>
      <c r="B2404" t="s">
        <v>5301</v>
      </c>
      <c r="C2404" t="s">
        <v>5997</v>
      </c>
      <c r="D2404" s="3">
        <v>122.61</v>
      </c>
      <c r="E2404" s="3">
        <v>105.12605285644531</v>
      </c>
      <c r="F2404" s="1">
        <v>141103.796875</v>
      </c>
      <c r="G2404" s="1">
        <v>14291066.455050545</v>
      </c>
      <c r="H2404" s="1">
        <v>4284159659.1599998</v>
      </c>
      <c r="I2404">
        <v>1.9024779734963477</v>
      </c>
      <c r="J2404" s="2">
        <v>4.7561949337408693E-5</v>
      </c>
      <c r="K2404" s="11">
        <v>0.17627990886810552</v>
      </c>
      <c r="L2404" s="10" t="s">
        <v>13863</v>
      </c>
      <c r="M2404" s="10"/>
    </row>
    <row r="2405" spans="1:13" x14ac:dyDescent="0.25">
      <c r="A2405" t="s">
        <v>4637</v>
      </c>
      <c r="B2405" t="s">
        <v>5301</v>
      </c>
      <c r="C2405" t="s">
        <v>8438</v>
      </c>
      <c r="D2405" s="3">
        <v>12.32</v>
      </c>
      <c r="E2405" s="3">
        <v>13.438788414001465</v>
      </c>
      <c r="F2405" s="1">
        <v>27668.80078125</v>
      </c>
      <c r="G2405" s="1">
        <v>322823.98206952843</v>
      </c>
      <c r="H2405" s="1">
        <v>136612426.7578125</v>
      </c>
      <c r="I2405">
        <v>14.88229398653424</v>
      </c>
      <c r="J2405" s="2">
        <v>3.7205734966335601E-4</v>
      </c>
      <c r="K2405" s="11">
        <v>0.28346855414521543</v>
      </c>
      <c r="L2405" s="10" t="s">
        <v>13864</v>
      </c>
      <c r="M2405" s="10"/>
    </row>
    <row r="2406" spans="1:13" x14ac:dyDescent="0.25">
      <c r="A2406" t="s">
        <v>5087</v>
      </c>
      <c r="B2406" t="s">
        <v>5301</v>
      </c>
      <c r="C2406" t="s">
        <v>8439</v>
      </c>
      <c r="D2406" s="3">
        <v>9.92</v>
      </c>
      <c r="E2406" s="3">
        <v>7.9890999794006348</v>
      </c>
      <c r="F2406" s="1">
        <v>460855.3125</v>
      </c>
      <c r="G2406" s="1">
        <v>2707890.13092109</v>
      </c>
      <c r="H2406" s="1">
        <v>594277697.91999996</v>
      </c>
      <c r="I2406">
        <v>25.034109038025154</v>
      </c>
      <c r="J2406" s="2">
        <v>6.258527259506288E-4</v>
      </c>
      <c r="K2406" s="11">
        <v>0.11014293851805086</v>
      </c>
      <c r="L2406" s="10" t="s">
        <v>13865</v>
      </c>
      <c r="M2406" s="10"/>
    </row>
    <row r="2407" spans="1:13" x14ac:dyDescent="0.25">
      <c r="A2407" t="s">
        <v>326</v>
      </c>
      <c r="B2407" t="s">
        <v>5303</v>
      </c>
      <c r="C2407" t="s">
        <v>8440</v>
      </c>
      <c r="D2407" s="3">
        <v>19.05</v>
      </c>
      <c r="E2407" s="3">
        <v>18.498800277709961</v>
      </c>
      <c r="F2407" s="1">
        <v>278521.125</v>
      </c>
      <c r="G2407" s="1">
        <v>5983648.1004057378</v>
      </c>
      <c r="H2407" s="1">
        <v>1269144394.6500001</v>
      </c>
      <c r="I2407">
        <v>10.811511935776128</v>
      </c>
      <c r="J2407" s="2">
        <v>2.7028779839440318E-4</v>
      </c>
      <c r="K2407" s="11">
        <v>0.37213623303578192</v>
      </c>
      <c r="L2407" s="10" t="s">
        <v>13866</v>
      </c>
      <c r="M2407" s="10"/>
    </row>
    <row r="2408" spans="1:13" x14ac:dyDescent="0.25">
      <c r="A2408" t="s">
        <v>1617</v>
      </c>
      <c r="B2408" t="s">
        <v>5303</v>
      </c>
      <c r="C2408" t="s">
        <v>8441</v>
      </c>
      <c r="D2408" s="3">
        <v>37.47</v>
      </c>
      <c r="E2408" s="3">
        <v>31.128250122070313</v>
      </c>
      <c r="F2408" s="1">
        <v>98800.3203125</v>
      </c>
      <c r="G2408" s="1">
        <v>3080726.7101879916</v>
      </c>
      <c r="H2408" s="1">
        <v>896046488.88</v>
      </c>
      <c r="I2408">
        <v>6.4250318991814304</v>
      </c>
      <c r="J2408" s="2">
        <v>1.6062579747953576E-4</v>
      </c>
      <c r="K2408" s="11">
        <v>0.41287928426378928</v>
      </c>
      <c r="L2408" s="10" t="s">
        <v>13867</v>
      </c>
      <c r="M2408" s="10"/>
    </row>
    <row r="2409" spans="1:13" x14ac:dyDescent="0.25">
      <c r="A2409" t="s">
        <v>561</v>
      </c>
      <c r="B2409" t="s">
        <v>5303</v>
      </c>
      <c r="C2409" t="s">
        <v>8442</v>
      </c>
      <c r="D2409" s="3">
        <v>5.49</v>
      </c>
      <c r="E2409" s="3">
        <v>4.8964705467224121</v>
      </c>
      <c r="F2409" s="1">
        <v>247709.71875</v>
      </c>
      <c r="G2409" s="1">
        <v>831043.60498031008</v>
      </c>
      <c r="H2409" s="1">
        <v>2422725174.54</v>
      </c>
      <c r="I2409">
        <v>40.845747583200627</v>
      </c>
      <c r="J2409" s="2">
        <v>1.0211436895800157E-3</v>
      </c>
      <c r="K2409" s="11">
        <v>0.19995339507874049</v>
      </c>
      <c r="L2409" s="10" t="s">
        <v>13868</v>
      </c>
      <c r="M2409" s="10"/>
    </row>
    <row r="2410" spans="1:13" x14ac:dyDescent="0.25">
      <c r="A2410" t="s">
        <v>5157</v>
      </c>
      <c r="B2410" t="s">
        <v>5301</v>
      </c>
      <c r="C2410" t="s">
        <v>8443</v>
      </c>
      <c r="D2410" s="3">
        <v>14.4</v>
      </c>
      <c r="E2410" s="3">
        <v>14.026153564453125</v>
      </c>
      <c r="F2410" s="1">
        <v>27177.27734375</v>
      </c>
      <c r="G2410" s="1">
        <v>379015.69833603333</v>
      </c>
      <c r="H2410" s="1">
        <v>116905372.61962891</v>
      </c>
      <c r="I2410">
        <v>14.259076736965552</v>
      </c>
      <c r="J2410" s="2">
        <v>3.5647691842413882E-4</v>
      </c>
      <c r="K2410" s="11">
        <v>0.22794276465472482</v>
      </c>
      <c r="L2410" s="10" t="s">
        <v>13869</v>
      </c>
      <c r="M2410" s="10"/>
    </row>
    <row r="2411" spans="1:13" x14ac:dyDescent="0.25">
      <c r="A2411" t="s">
        <v>2882</v>
      </c>
      <c r="B2411" t="s">
        <v>5301</v>
      </c>
      <c r="C2411" t="s">
        <v>8444</v>
      </c>
      <c r="D2411" s="3">
        <v>13.29</v>
      </c>
      <c r="E2411" s="3">
        <v>13.493650436401367</v>
      </c>
      <c r="F2411" s="1">
        <v>44866.87890625</v>
      </c>
      <c r="G2411" s="1">
        <v>838021.79175529548</v>
      </c>
      <c r="H2411" s="1">
        <v>249108956.09999996</v>
      </c>
      <c r="I2411">
        <v>14.821786064686153</v>
      </c>
      <c r="J2411" s="2">
        <v>3.7054465161715384E-4</v>
      </c>
      <c r="K2411" s="11">
        <v>0.57128476443868159</v>
      </c>
      <c r="L2411" s="10" t="s">
        <v>13870</v>
      </c>
      <c r="M2411" s="10"/>
    </row>
    <row r="2412" spans="1:13" x14ac:dyDescent="0.25">
      <c r="A2412" t="s">
        <v>4540</v>
      </c>
      <c r="B2412" t="s">
        <v>5301</v>
      </c>
      <c r="C2412" t="s">
        <v>8445</v>
      </c>
      <c r="D2412" s="3">
        <v>3.23</v>
      </c>
      <c r="E2412" s="3">
        <v>3.6257500648498535</v>
      </c>
      <c r="F2412" s="1">
        <v>796420.625</v>
      </c>
      <c r="G2412" s="1">
        <v>3127283.2463044296</v>
      </c>
      <c r="H2412" s="1">
        <v>1547245229.9300003</v>
      </c>
      <c r="I2412">
        <v>55.161000185566358</v>
      </c>
      <c r="J2412" s="2">
        <v>1.3790250046391589E-3</v>
      </c>
      <c r="K2412" s="11">
        <v>0.31684672310886924</v>
      </c>
      <c r="L2412" s="10" t="s">
        <v>13871</v>
      </c>
      <c r="M2412" s="10"/>
    </row>
    <row r="2413" spans="1:13" x14ac:dyDescent="0.25">
      <c r="A2413" t="s">
        <v>3751</v>
      </c>
      <c r="B2413" t="s">
        <v>5301</v>
      </c>
      <c r="C2413" t="s">
        <v>8446</v>
      </c>
      <c r="D2413" s="3">
        <v>25.4</v>
      </c>
      <c r="E2413" s="3">
        <v>18.083450317382813</v>
      </c>
      <c r="F2413" s="1">
        <v>246410.4375</v>
      </c>
      <c r="G2413" s="1">
        <v>3913460.0761533445</v>
      </c>
      <c r="H2413" s="1">
        <v>1139362364.3999999</v>
      </c>
      <c r="I2413">
        <v>11.059836286206341</v>
      </c>
      <c r="J2413" s="2">
        <v>2.7649590715515853E-4</v>
      </c>
      <c r="K2413" s="11">
        <v>0.25552150220501679</v>
      </c>
      <c r="L2413" s="10" t="s">
        <v>13872</v>
      </c>
      <c r="M2413" s="10"/>
    </row>
    <row r="2414" spans="1:13" x14ac:dyDescent="0.25">
      <c r="A2414" t="s">
        <v>331</v>
      </c>
      <c r="B2414" t="s">
        <v>5303</v>
      </c>
      <c r="C2414" t="s">
        <v>8447</v>
      </c>
      <c r="D2414" s="3">
        <v>18.25</v>
      </c>
      <c r="E2414" s="3">
        <v>14.733449935913086</v>
      </c>
      <c r="F2414" s="1">
        <v>302001.21875</v>
      </c>
      <c r="G2414" s="1">
        <v>5077545.397819438</v>
      </c>
      <c r="H2414" s="1">
        <v>1385432087.75</v>
      </c>
      <c r="I2414">
        <v>13.574553201724729</v>
      </c>
      <c r="J2414" s="2">
        <v>3.3936383004311825E-4</v>
      </c>
      <c r="K2414" s="11">
        <v>0.31632233118902753</v>
      </c>
      <c r="L2414" s="10" t="s">
        <v>13873</v>
      </c>
      <c r="M2414" s="10"/>
    </row>
    <row r="2415" spans="1:13" x14ac:dyDescent="0.25">
      <c r="A2415" t="s">
        <v>4043</v>
      </c>
      <c r="B2415" t="s">
        <v>5301</v>
      </c>
      <c r="C2415" t="s">
        <v>8448</v>
      </c>
      <c r="D2415" s="3">
        <v>16.190000000000001</v>
      </c>
      <c r="E2415" s="3">
        <v>16.383960723876953</v>
      </c>
      <c r="F2415" s="1">
        <v>49594.27734375</v>
      </c>
      <c r="G2415" s="1">
        <v>796913.31852057634</v>
      </c>
      <c r="H2415" s="1">
        <v>157895416.25976562</v>
      </c>
      <c r="I2415">
        <v>12.20706051306218</v>
      </c>
      <c r="J2415" s="2">
        <v>3.0517651282655449E-4</v>
      </c>
      <c r="K2415" s="11">
        <v>0.42724879716301772</v>
      </c>
      <c r="L2415" s="10" t="s">
        <v>13874</v>
      </c>
      <c r="M2415" s="10"/>
    </row>
    <row r="2416" spans="1:13" x14ac:dyDescent="0.25">
      <c r="A2416" t="s">
        <v>4253</v>
      </c>
      <c r="B2416" t="s">
        <v>5301</v>
      </c>
      <c r="C2416" t="s">
        <v>8449</v>
      </c>
      <c r="D2416" s="3">
        <v>25.31</v>
      </c>
      <c r="E2416" s="3">
        <v>25.875650405883789</v>
      </c>
      <c r="F2416" s="1">
        <v>107737.7421875</v>
      </c>
      <c r="G2416" s="1">
        <v>2740306.3660707953</v>
      </c>
      <c r="H2416" s="1">
        <v>952067110.32999992</v>
      </c>
      <c r="I2416">
        <v>7.7292743124448213</v>
      </c>
      <c r="J2416" s="2">
        <v>1.9323185781112054E-4</v>
      </c>
      <c r="K2416" s="11">
        <v>0.35081713974132944</v>
      </c>
      <c r="L2416" s="10" t="s">
        <v>13875</v>
      </c>
      <c r="M2416" s="10"/>
    </row>
    <row r="2417" spans="1:13" x14ac:dyDescent="0.25">
      <c r="A2417" t="s">
        <v>761</v>
      </c>
      <c r="B2417" t="s">
        <v>5303</v>
      </c>
      <c r="C2417" t="s">
        <v>8450</v>
      </c>
      <c r="D2417" s="3">
        <v>24.68</v>
      </c>
      <c r="E2417" s="3">
        <v>24.489875793457031</v>
      </c>
      <c r="F2417" s="1">
        <v>50950.578125</v>
      </c>
      <c r="G2417" s="1">
        <v>1042344.3786273937</v>
      </c>
      <c r="H2417" s="1">
        <v>157952026.3671875</v>
      </c>
      <c r="I2417">
        <v>8.1666400306298854</v>
      </c>
      <c r="J2417" s="2">
        <v>2.0416600076574712E-4</v>
      </c>
      <c r="K2417" s="11">
        <v>0.57680950899601646</v>
      </c>
      <c r="L2417" s="10" t="s">
        <v>13876</v>
      </c>
      <c r="M2417" s="10"/>
    </row>
    <row r="2418" spans="1:13" x14ac:dyDescent="0.25">
      <c r="A2418" t="s">
        <v>2511</v>
      </c>
      <c r="B2418" t="s">
        <v>5303</v>
      </c>
      <c r="C2418" t="s">
        <v>8451</v>
      </c>
      <c r="D2418" s="3">
        <v>13.51</v>
      </c>
      <c r="E2418" s="3">
        <v>13.478799819946289</v>
      </c>
      <c r="F2418" s="1">
        <v>281022.4375</v>
      </c>
      <c r="G2418" s="1">
        <v>4279907.9580506431</v>
      </c>
      <c r="H2418" s="1">
        <v>492145414.31999999</v>
      </c>
      <c r="I2418">
        <v>14.838116350985096</v>
      </c>
      <c r="J2418" s="2">
        <v>3.709529087746274E-4</v>
      </c>
      <c r="K2418" s="11">
        <v>0.34878157116132902</v>
      </c>
      <c r="L2418" s="10" t="s">
        <v>13877</v>
      </c>
      <c r="M2418" s="10"/>
    </row>
    <row r="2419" spans="1:13" x14ac:dyDescent="0.25">
      <c r="A2419" t="s">
        <v>3712</v>
      </c>
      <c r="B2419" t="s">
        <v>5301</v>
      </c>
      <c r="C2419" t="s">
        <v>8452</v>
      </c>
      <c r="D2419" s="3">
        <v>6.82</v>
      </c>
      <c r="E2419" s="3">
        <v>6.6522541046142578</v>
      </c>
      <c r="F2419" s="1">
        <v>43906.2890625</v>
      </c>
      <c r="G2419" s="1">
        <v>328162.29253309593</v>
      </c>
      <c r="H2419" s="1">
        <v>171399520.87402344</v>
      </c>
      <c r="I2419">
        <v>30.064997045328191</v>
      </c>
      <c r="J2419" s="2">
        <v>7.5162492613320474E-4</v>
      </c>
      <c r="K2419" s="11">
        <v>0.27341774933533169</v>
      </c>
      <c r="L2419" s="10" t="s">
        <v>13878</v>
      </c>
      <c r="M2419" s="10"/>
    </row>
    <row r="2420" spans="1:13" x14ac:dyDescent="0.25">
      <c r="A2420" t="s">
        <v>4519</v>
      </c>
      <c r="B2420" t="s">
        <v>5301</v>
      </c>
      <c r="C2420" t="s">
        <v>8453</v>
      </c>
      <c r="D2420" s="3">
        <v>24.9</v>
      </c>
      <c r="E2420" s="3">
        <v>21.862499237060547</v>
      </c>
      <c r="F2420" s="1">
        <v>166172.65625</v>
      </c>
      <c r="G2420" s="1">
        <v>4396686.666039235</v>
      </c>
      <c r="H2420" s="1">
        <v>558705204</v>
      </c>
      <c r="I2420">
        <v>9.1480849390250381</v>
      </c>
      <c r="J2420" s="2">
        <v>2.2870212347562594E-4</v>
      </c>
      <c r="K2420" s="11">
        <v>0.39071103591998652</v>
      </c>
      <c r="L2420" s="10" t="s">
        <v>13879</v>
      </c>
      <c r="M2420" s="10"/>
    </row>
    <row r="2421" spans="1:13" x14ac:dyDescent="0.25">
      <c r="A2421" t="s">
        <v>3906</v>
      </c>
      <c r="B2421" t="s">
        <v>5301</v>
      </c>
      <c r="C2421" t="s">
        <v>8454</v>
      </c>
      <c r="D2421" s="3">
        <v>24.17</v>
      </c>
      <c r="E2421" s="3">
        <v>23.555557250976563</v>
      </c>
      <c r="F2421" s="1">
        <v>118564.46875</v>
      </c>
      <c r="G2421" s="1">
        <v>2704099.812110268</v>
      </c>
      <c r="H2421" s="1">
        <v>895558959.9609375</v>
      </c>
      <c r="I2421">
        <v>8.4905654266238351</v>
      </c>
      <c r="J2421" s="2">
        <v>2.1226413566559588E-4</v>
      </c>
      <c r="K2421" s="11">
        <v>0.15521141099867775</v>
      </c>
      <c r="L2421" s="10" t="s">
        <v>13880</v>
      </c>
      <c r="M2421" s="10"/>
    </row>
    <row r="2422" spans="1:13" x14ac:dyDescent="0.25">
      <c r="A2422" t="s">
        <v>2576</v>
      </c>
      <c r="B2422" t="s">
        <v>5303</v>
      </c>
      <c r="C2422" t="s">
        <v>5966</v>
      </c>
      <c r="D2422" s="3">
        <v>370.12</v>
      </c>
      <c r="E2422" s="3">
        <v>353.240234375</v>
      </c>
      <c r="F2422" s="1">
        <v>64980.98828125</v>
      </c>
      <c r="G2422" s="1">
        <v>20922896.258018591</v>
      </c>
      <c r="H2422" s="1">
        <v>7257234494.5599995</v>
      </c>
      <c r="I2422">
        <v>1</v>
      </c>
      <c r="J2422" s="2">
        <v>2.5000000000000001E-5</v>
      </c>
      <c r="K2422" s="11">
        <v>0.2860046021831778</v>
      </c>
      <c r="L2422" s="10" t="s">
        <v>13881</v>
      </c>
      <c r="M2422" s="10"/>
    </row>
    <row r="2423" spans="1:13" x14ac:dyDescent="0.25">
      <c r="A2423" t="s">
        <v>2175</v>
      </c>
      <c r="B2423" t="s">
        <v>5303</v>
      </c>
      <c r="C2423" t="s">
        <v>8455</v>
      </c>
      <c r="D2423" s="3">
        <v>4.5999999999999996</v>
      </c>
      <c r="E2423" s="3">
        <v>4.6919498443603516</v>
      </c>
      <c r="F2423" s="1">
        <v>179485.46875</v>
      </c>
      <c r="G2423" s="1">
        <v>1057007.5843619606</v>
      </c>
      <c r="H2423" s="1">
        <v>176827703</v>
      </c>
      <c r="I2423">
        <v>42.626201607929971</v>
      </c>
      <c r="J2423" s="2">
        <v>1.0656550401982492E-3</v>
      </c>
      <c r="K2423" s="11">
        <v>0.65446765218237757</v>
      </c>
      <c r="L2423" s="10" t="s">
        <v>13882</v>
      </c>
      <c r="M2423" s="10"/>
    </row>
    <row r="2424" spans="1:13" x14ac:dyDescent="0.25">
      <c r="A2424" t="s">
        <v>4409</v>
      </c>
      <c r="B2424" t="s">
        <v>5301</v>
      </c>
      <c r="C2424" t="s">
        <v>8456</v>
      </c>
      <c r="D2424" s="3">
        <v>13.4</v>
      </c>
      <c r="E2424" s="3">
        <v>14.809747695922852</v>
      </c>
      <c r="F2424" s="1">
        <v>17973.30078125</v>
      </c>
      <c r="G2424" s="1">
        <v>218166.13622680173</v>
      </c>
      <c r="H2424" s="1">
        <v>125265335.08300781</v>
      </c>
      <c r="I2424">
        <v>13.504618991926536</v>
      </c>
      <c r="J2424" s="2">
        <v>3.3761547479816339E-4</v>
      </c>
      <c r="K2424" s="11">
        <v>0.32779190964979588</v>
      </c>
      <c r="L2424" s="10" t="s">
        <v>13883</v>
      </c>
      <c r="M2424" s="10"/>
    </row>
    <row r="2425" spans="1:13" x14ac:dyDescent="0.25">
      <c r="A2425" t="s">
        <v>4196</v>
      </c>
      <c r="B2425" t="s">
        <v>5301</v>
      </c>
      <c r="C2425" t="s">
        <v>8457</v>
      </c>
      <c r="D2425" s="3">
        <v>7.82</v>
      </c>
      <c r="E2425" s="3">
        <v>7.6903018951416016</v>
      </c>
      <c r="F2425" s="1">
        <v>40115.4765625</v>
      </c>
      <c r="G2425" s="1">
        <v>380251.79923400801</v>
      </c>
      <c r="H2425" s="1">
        <v>150679077.1484375</v>
      </c>
      <c r="I2425">
        <v>26.006781362686333</v>
      </c>
      <c r="J2425" s="2">
        <v>6.5016953406715837E-4</v>
      </c>
      <c r="K2425" s="11">
        <v>0.24390739452999716</v>
      </c>
      <c r="L2425" s="10" t="s">
        <v>13884</v>
      </c>
      <c r="M2425" s="10"/>
    </row>
    <row r="2426" spans="1:13" x14ac:dyDescent="0.25">
      <c r="A2426" t="s">
        <v>1561</v>
      </c>
      <c r="B2426" t="s">
        <v>5303</v>
      </c>
      <c r="C2426" t="s">
        <v>8458</v>
      </c>
      <c r="D2426" s="3">
        <v>24.7</v>
      </c>
      <c r="E2426" s="3">
        <v>17.249000549316406</v>
      </c>
      <c r="F2426" s="1">
        <v>462283.0625</v>
      </c>
      <c r="G2426" s="1">
        <v>6362625.013131232</v>
      </c>
      <c r="H2426" s="1">
        <v>1000472017.9999999</v>
      </c>
      <c r="I2426">
        <v>11.594874695967599</v>
      </c>
      <c r="J2426" s="2">
        <v>2.8987186739918999E-4</v>
      </c>
      <c r="K2426" s="11">
        <v>0.32670319843666062</v>
      </c>
      <c r="L2426" s="10" t="s">
        <v>13885</v>
      </c>
      <c r="M2426" s="10"/>
    </row>
    <row r="2427" spans="1:13" x14ac:dyDescent="0.25">
      <c r="A2427" t="s">
        <v>2553</v>
      </c>
      <c r="B2427" t="s">
        <v>5303</v>
      </c>
      <c r="C2427" t="s">
        <v>8459</v>
      </c>
      <c r="D2427" s="3">
        <v>20.350000000000001</v>
      </c>
      <c r="E2427" s="3">
        <v>21.743825912475586</v>
      </c>
      <c r="F2427" s="1">
        <v>234565.0625</v>
      </c>
      <c r="G2427" s="1">
        <v>5165982.6191332312</v>
      </c>
      <c r="H2427" s="1">
        <v>847105013.70000005</v>
      </c>
      <c r="I2427">
        <v>9.1980133029509492</v>
      </c>
      <c r="J2427" s="2">
        <v>2.2995033257377373E-4</v>
      </c>
      <c r="K2427" s="11">
        <v>0.41971782940944796</v>
      </c>
      <c r="L2427" s="10" t="s">
        <v>13886</v>
      </c>
      <c r="M2427" s="10"/>
    </row>
    <row r="2428" spans="1:13" x14ac:dyDescent="0.25">
      <c r="A2428" t="s">
        <v>4149</v>
      </c>
      <c r="B2428" t="s">
        <v>5301</v>
      </c>
      <c r="C2428" t="s">
        <v>6026</v>
      </c>
      <c r="D2428" s="3">
        <v>75.08</v>
      </c>
      <c r="E2428" s="3">
        <v>73.820747375488281</v>
      </c>
      <c r="F2428" s="1">
        <v>116756.796875</v>
      </c>
      <c r="G2428" s="1">
        <v>8426527.3047714066</v>
      </c>
      <c r="H2428" s="1">
        <v>799863203.32000005</v>
      </c>
      <c r="I2428">
        <v>2.7092654451559883</v>
      </c>
      <c r="J2428" s="2">
        <v>6.7731636128899711E-5</v>
      </c>
      <c r="K2428" s="11">
        <v>0.27481519286943301</v>
      </c>
      <c r="L2428" s="10" t="s">
        <v>13887</v>
      </c>
      <c r="M2428" s="10"/>
    </row>
    <row r="2429" spans="1:13" x14ac:dyDescent="0.25">
      <c r="A2429" t="s">
        <v>4362</v>
      </c>
      <c r="B2429" t="s">
        <v>5301</v>
      </c>
      <c r="C2429" t="s">
        <v>8460</v>
      </c>
      <c r="D2429" s="3">
        <v>15.9</v>
      </c>
      <c r="E2429" s="3">
        <v>15.666350364685059</v>
      </c>
      <c r="F2429" s="1">
        <v>564814.4375</v>
      </c>
      <c r="G2429" s="1">
        <v>7069342.9424411608</v>
      </c>
      <c r="H2429" s="1">
        <v>1132572279.9000001</v>
      </c>
      <c r="I2429">
        <v>12.766215190159294</v>
      </c>
      <c r="J2429" s="2">
        <v>3.1915537975398233E-4</v>
      </c>
      <c r="K2429" s="11">
        <v>0.37000819950052721</v>
      </c>
      <c r="L2429" s="10" t="s">
        <v>13888</v>
      </c>
      <c r="M2429" s="10"/>
    </row>
    <row r="2430" spans="1:13" x14ac:dyDescent="0.25">
      <c r="A2430" t="s">
        <v>2098</v>
      </c>
      <c r="B2430" t="s">
        <v>5303</v>
      </c>
      <c r="C2430" t="s">
        <v>8461</v>
      </c>
      <c r="D2430" s="3">
        <v>24.35</v>
      </c>
      <c r="E2430" s="3">
        <v>20.875749588012695</v>
      </c>
      <c r="F2430" s="1">
        <v>144169.328125</v>
      </c>
      <c r="G2430" s="1">
        <v>4171927.0745360837</v>
      </c>
      <c r="H2430" s="1">
        <v>880466926.10000002</v>
      </c>
      <c r="I2430">
        <v>9.5804943030569927</v>
      </c>
      <c r="J2430" s="2">
        <v>2.3951235757642482E-4</v>
      </c>
      <c r="K2430" s="11">
        <v>0.33481366394137013</v>
      </c>
      <c r="L2430" s="10" t="s">
        <v>13889</v>
      </c>
      <c r="M2430" s="10"/>
    </row>
    <row r="2431" spans="1:13" x14ac:dyDescent="0.25">
      <c r="A2431" t="s">
        <v>5194</v>
      </c>
      <c r="B2431" t="s">
        <v>5301</v>
      </c>
      <c r="C2431" t="s">
        <v>8462</v>
      </c>
      <c r="D2431" s="3">
        <v>14.19</v>
      </c>
      <c r="E2431" s="3">
        <v>16.786750793457031</v>
      </c>
      <c r="F2431" s="1">
        <v>221334.4375</v>
      </c>
      <c r="G2431" s="1">
        <v>3522803.2581021576</v>
      </c>
      <c r="H2431" s="1">
        <v>588857430.24899995</v>
      </c>
      <c r="I2431">
        <v>11.914157924948404</v>
      </c>
      <c r="J2431" s="2">
        <v>2.9785394812371007E-4</v>
      </c>
      <c r="K2431" s="11">
        <v>0.31691256975390625</v>
      </c>
      <c r="L2431" s="10" t="s">
        <v>13890</v>
      </c>
      <c r="M2431" s="10"/>
    </row>
    <row r="2432" spans="1:13" x14ac:dyDescent="0.25">
      <c r="A2432" t="s">
        <v>3791</v>
      </c>
      <c r="B2432" t="s">
        <v>5301</v>
      </c>
      <c r="C2432" t="s">
        <v>8463</v>
      </c>
      <c r="D2432" s="3">
        <v>4.63</v>
      </c>
      <c r="E2432" s="3">
        <v>5.6640501022338867</v>
      </c>
      <c r="F2432" s="1">
        <v>523944.6875</v>
      </c>
      <c r="G2432" s="1">
        <v>2403746.7669111071</v>
      </c>
      <c r="H2432" s="1">
        <v>382816321.93000001</v>
      </c>
      <c r="I2432">
        <v>35.310422116697119</v>
      </c>
      <c r="J2432" s="2">
        <v>8.82760552917428E-4</v>
      </c>
      <c r="K2432" s="11">
        <v>0.32763364731792982</v>
      </c>
      <c r="L2432" s="10" t="s">
        <v>13891</v>
      </c>
      <c r="M2432" s="10"/>
    </row>
    <row r="2433" spans="1:13" x14ac:dyDescent="0.25">
      <c r="A2433" t="s">
        <v>2868</v>
      </c>
      <c r="B2433" t="s">
        <v>5301</v>
      </c>
      <c r="C2433" t="s">
        <v>8464</v>
      </c>
      <c r="D2433" s="3">
        <v>14.08</v>
      </c>
      <c r="E2433" s="3">
        <v>13.442850112915039</v>
      </c>
      <c r="F2433" s="1">
        <v>177574.515625</v>
      </c>
      <c r="G2433" s="1">
        <v>3733342.1371343248</v>
      </c>
      <c r="H2433" s="1">
        <v>365646885.12000006</v>
      </c>
      <c r="I2433">
        <v>14.877797365891379</v>
      </c>
      <c r="J2433" s="2">
        <v>3.7194493414728446E-4</v>
      </c>
      <c r="K2433" s="11">
        <v>0.32048368109458203</v>
      </c>
      <c r="L2433" s="10" t="s">
        <v>13892</v>
      </c>
      <c r="M2433" s="10"/>
    </row>
    <row r="2434" spans="1:13" x14ac:dyDescent="0.25">
      <c r="A2434" t="s">
        <v>3619</v>
      </c>
      <c r="B2434" t="s">
        <v>5301</v>
      </c>
      <c r="C2434" t="s">
        <v>8465</v>
      </c>
      <c r="D2434" s="3">
        <v>11.5</v>
      </c>
      <c r="E2434" s="3">
        <v>12.052075386047363</v>
      </c>
      <c r="F2434" s="1">
        <v>37580.77734375</v>
      </c>
      <c r="G2434" s="1">
        <v>431697.81294154277</v>
      </c>
      <c r="H2434" s="1">
        <v>111913238.52539062</v>
      </c>
      <c r="I2434">
        <v>16.594652256451958</v>
      </c>
      <c r="J2434" s="2">
        <v>4.1486630641129896E-4</v>
      </c>
      <c r="K2434" s="11">
        <v>0.33532216716374741</v>
      </c>
      <c r="L2434" s="10" t="s">
        <v>13893</v>
      </c>
      <c r="M2434" s="10"/>
    </row>
    <row r="2435" spans="1:13" x14ac:dyDescent="0.25">
      <c r="A2435" t="s">
        <v>3775</v>
      </c>
      <c r="B2435" t="s">
        <v>5301</v>
      </c>
      <c r="C2435" t="s">
        <v>8466</v>
      </c>
      <c r="D2435" s="3">
        <v>17</v>
      </c>
      <c r="E2435" s="3">
        <v>13.80305004119873</v>
      </c>
      <c r="F2435" s="1">
        <v>456614.0625</v>
      </c>
      <c r="G2435" s="1">
        <v>6671348.7965358449</v>
      </c>
      <c r="H2435" s="1">
        <v>1368440483</v>
      </c>
      <c r="I2435">
        <v>14.489551179126998</v>
      </c>
      <c r="J2435" s="2">
        <v>3.6223877947817496E-4</v>
      </c>
      <c r="K2435" s="11">
        <v>0.36409876113122835</v>
      </c>
      <c r="L2435" s="10" t="s">
        <v>13894</v>
      </c>
      <c r="M2435" s="10"/>
    </row>
    <row r="2436" spans="1:13" x14ac:dyDescent="0.25">
      <c r="A2436" t="s">
        <v>2096</v>
      </c>
      <c r="B2436" t="s">
        <v>5303</v>
      </c>
      <c r="C2436" t="s">
        <v>5864</v>
      </c>
      <c r="D2436" s="3">
        <v>76.97</v>
      </c>
      <c r="E2436" s="3">
        <v>66.444374084472656</v>
      </c>
      <c r="F2436" s="1">
        <v>592895.5625</v>
      </c>
      <c r="G2436" s="1">
        <v>41178342.625430517</v>
      </c>
      <c r="H2436" s="1">
        <v>3144983501.1700001</v>
      </c>
      <c r="I2436">
        <v>3.0100366322321617</v>
      </c>
      <c r="J2436" s="2">
        <v>7.5250915805804048E-5</v>
      </c>
      <c r="K2436" s="11">
        <v>0.3955323964766943</v>
      </c>
      <c r="L2436" s="10" t="s">
        <v>13895</v>
      </c>
      <c r="M2436" s="10"/>
    </row>
    <row r="2437" spans="1:13" x14ac:dyDescent="0.25">
      <c r="A2437" t="s">
        <v>3084</v>
      </c>
      <c r="B2437" t="s">
        <v>5301</v>
      </c>
      <c r="C2437" t="s">
        <v>8467</v>
      </c>
      <c r="D2437" s="3">
        <v>38.1</v>
      </c>
      <c r="E2437" s="3">
        <v>36.671798706054687</v>
      </c>
      <c r="F2437" s="1">
        <v>148163.078125</v>
      </c>
      <c r="G2437" s="1">
        <v>5741467.2024031263</v>
      </c>
      <c r="H2437" s="1">
        <v>5864247682.1999998</v>
      </c>
      <c r="I2437">
        <v>5.4537821175097978</v>
      </c>
      <c r="J2437" s="2">
        <v>1.3634455293774496E-4</v>
      </c>
      <c r="K2437" s="11">
        <v>0.2862759925828906</v>
      </c>
      <c r="L2437" s="10" t="s">
        <v>13896</v>
      </c>
      <c r="M2437" s="10"/>
    </row>
    <row r="2438" spans="1:13" x14ac:dyDescent="0.25">
      <c r="A2438" t="s">
        <v>1006</v>
      </c>
      <c r="B2438" t="s">
        <v>5303</v>
      </c>
      <c r="C2438" t="s">
        <v>8468</v>
      </c>
      <c r="D2438" s="3">
        <v>27.96</v>
      </c>
      <c r="E2438" s="3">
        <v>28.396148681640625</v>
      </c>
      <c r="F2438" s="1">
        <v>11267.0556640625</v>
      </c>
      <c r="G2438" s="1">
        <v>251618.23309118522</v>
      </c>
      <c r="H2438" s="1">
        <v>33552055.358886719</v>
      </c>
      <c r="I2438">
        <v>7.0432086492528096</v>
      </c>
      <c r="J2438" s="2">
        <v>1.7608021623132024E-4</v>
      </c>
      <c r="K2438" s="11">
        <v>0.31900735511110551</v>
      </c>
      <c r="L2438" s="10" t="s">
        <v>13897</v>
      </c>
      <c r="M2438" s="10"/>
    </row>
    <row r="2439" spans="1:13" x14ac:dyDescent="0.25">
      <c r="A2439" t="s">
        <v>3460</v>
      </c>
      <c r="B2439" t="s">
        <v>5301</v>
      </c>
      <c r="C2439" t="s">
        <v>8469</v>
      </c>
      <c r="D2439" s="3">
        <v>5.69</v>
      </c>
      <c r="E2439" s="3">
        <v>5.4524002075195313</v>
      </c>
      <c r="F2439" s="1">
        <v>557703.1875</v>
      </c>
      <c r="G2439" s="1">
        <v>3385039.7269485821</v>
      </c>
      <c r="H2439" s="1">
        <v>245483539.13000003</v>
      </c>
      <c r="I2439">
        <v>36.681093167771394</v>
      </c>
      <c r="J2439" s="2">
        <v>9.1702732919428484E-4</v>
      </c>
      <c r="K2439" s="11">
        <v>0.34704294337714048</v>
      </c>
      <c r="L2439" s="10" t="s">
        <v>13898</v>
      </c>
      <c r="M2439" s="10"/>
    </row>
    <row r="2440" spans="1:13" x14ac:dyDescent="0.25">
      <c r="A2440" t="s">
        <v>4778</v>
      </c>
      <c r="B2440" t="s">
        <v>5301</v>
      </c>
      <c r="C2440" t="s">
        <v>8470</v>
      </c>
      <c r="D2440" s="3">
        <v>22.65</v>
      </c>
      <c r="E2440" s="3">
        <v>18.523700714111328</v>
      </c>
      <c r="F2440" s="1">
        <v>271539.59375</v>
      </c>
      <c r="G2440" s="1">
        <v>5625691.8887682399</v>
      </c>
      <c r="H2440" s="1">
        <v>1016307787.6499999</v>
      </c>
      <c r="I2440">
        <v>10.796978589037572</v>
      </c>
      <c r="J2440" s="2">
        <v>2.6992446472593932E-4</v>
      </c>
      <c r="K2440" s="11">
        <v>0.34903223874613676</v>
      </c>
      <c r="L2440" s="10" t="s">
        <v>13899</v>
      </c>
      <c r="M2440" s="10"/>
    </row>
    <row r="2441" spans="1:13" x14ac:dyDescent="0.25">
      <c r="A2441" t="s">
        <v>794</v>
      </c>
      <c r="B2441" t="s">
        <v>5303</v>
      </c>
      <c r="C2441" t="s">
        <v>5393</v>
      </c>
      <c r="D2441" s="3">
        <v>53.8</v>
      </c>
      <c r="E2441" s="3">
        <v>53.550220489501953</v>
      </c>
      <c r="F2441" s="1">
        <v>24826.623046875</v>
      </c>
      <c r="G2441" s="1">
        <v>983741.47428306343</v>
      </c>
      <c r="H2441" s="1">
        <v>158709991.45507812</v>
      </c>
      <c r="I2441">
        <v>3.7348118863340294</v>
      </c>
      <c r="J2441" s="2">
        <v>9.3370297158350737E-5</v>
      </c>
      <c r="K2441" s="11">
        <v>0.36711656607534504</v>
      </c>
      <c r="L2441" s="10" t="s">
        <v>13900</v>
      </c>
      <c r="M2441" s="10"/>
    </row>
    <row r="2442" spans="1:13" x14ac:dyDescent="0.25">
      <c r="A2442" t="s">
        <v>4952</v>
      </c>
      <c r="B2442" t="s">
        <v>5301</v>
      </c>
      <c r="C2442" t="s">
        <v>8471</v>
      </c>
      <c r="D2442" s="3">
        <v>23.85</v>
      </c>
      <c r="E2442" s="3">
        <v>21.433099746704102</v>
      </c>
      <c r="F2442" s="1">
        <v>325276.5</v>
      </c>
      <c r="G2442" s="1">
        <v>7872552.1509270603</v>
      </c>
      <c r="H2442" s="1">
        <v>1013114514.6000001</v>
      </c>
      <c r="I2442">
        <v>9.3313614159218954</v>
      </c>
      <c r="J2442" s="2">
        <v>2.3328403539804739E-4</v>
      </c>
      <c r="K2442" s="11">
        <v>0.30462180955703932</v>
      </c>
      <c r="L2442" s="10" t="s">
        <v>13901</v>
      </c>
      <c r="M2442" s="10"/>
    </row>
    <row r="2443" spans="1:13" x14ac:dyDescent="0.25">
      <c r="A2443" t="s">
        <v>5155</v>
      </c>
      <c r="B2443" t="s">
        <v>5301</v>
      </c>
      <c r="C2443" t="s">
        <v>8472</v>
      </c>
      <c r="D2443" s="3">
        <v>45.88</v>
      </c>
      <c r="E2443" s="3">
        <v>43.489200592041016</v>
      </c>
      <c r="F2443" s="1">
        <v>141720.375</v>
      </c>
      <c r="G2443" s="1">
        <v>6087905.578727561</v>
      </c>
      <c r="H2443" s="1">
        <v>3090236664.0799999</v>
      </c>
      <c r="I2443">
        <v>4.5988428685120999</v>
      </c>
      <c r="J2443" s="2">
        <v>1.1497107171280249E-4</v>
      </c>
      <c r="K2443" s="11">
        <v>0.48666936840318753</v>
      </c>
      <c r="L2443" s="10" t="s">
        <v>13902</v>
      </c>
      <c r="M2443" s="10"/>
    </row>
    <row r="2444" spans="1:13" x14ac:dyDescent="0.25">
      <c r="A2444" t="s">
        <v>1943</v>
      </c>
      <c r="B2444" t="s">
        <v>5303</v>
      </c>
      <c r="C2444" t="s">
        <v>8473</v>
      </c>
      <c r="D2444" s="3">
        <v>51.33</v>
      </c>
      <c r="E2444" s="3">
        <v>35.836524963378906</v>
      </c>
      <c r="F2444" s="1">
        <v>72781.5703125</v>
      </c>
      <c r="G2444" s="1">
        <v>2240473.6965710414</v>
      </c>
      <c r="H2444" s="1">
        <v>724598610.41999996</v>
      </c>
      <c r="I2444">
        <v>5.5808982652301973</v>
      </c>
      <c r="J2444" s="2">
        <v>1.3952245663075493E-4</v>
      </c>
      <c r="K2444" s="11">
        <v>0.40941874349179352</v>
      </c>
      <c r="L2444" s="10" t="s">
        <v>13903</v>
      </c>
      <c r="M2444" s="10"/>
    </row>
    <row r="2445" spans="1:13" x14ac:dyDescent="0.25">
      <c r="A2445" t="s">
        <v>9</v>
      </c>
      <c r="B2445" t="s">
        <v>5303</v>
      </c>
      <c r="C2445" t="s">
        <v>8474</v>
      </c>
      <c r="D2445" s="3">
        <v>53.6</v>
      </c>
      <c r="E2445" s="3">
        <v>48.908050537109375</v>
      </c>
      <c r="F2445" s="1">
        <v>146283.65625</v>
      </c>
      <c r="G2445" s="1">
        <v>7546369.4838145738</v>
      </c>
      <c r="H2445" s="1">
        <v>1207876000</v>
      </c>
      <c r="I2445">
        <v>4.0893063167228147</v>
      </c>
      <c r="J2445" s="2">
        <v>1.0223265791807037E-4</v>
      </c>
      <c r="K2445" s="11">
        <v>0.33425467021199828</v>
      </c>
      <c r="L2445" s="10" t="s">
        <v>13904</v>
      </c>
      <c r="M2445" s="10"/>
    </row>
    <row r="2446" spans="1:13" x14ac:dyDescent="0.25">
      <c r="A2446" t="s">
        <v>947</v>
      </c>
      <c r="B2446" t="s">
        <v>5303</v>
      </c>
      <c r="C2446" t="s">
        <v>8475</v>
      </c>
      <c r="D2446" s="3">
        <v>23.6</v>
      </c>
      <c r="E2446" s="3">
        <v>19.13487434387207</v>
      </c>
      <c r="F2446" s="1">
        <v>455654.0625</v>
      </c>
      <c r="G2446" s="1">
        <v>8083263.8146531619</v>
      </c>
      <c r="H2446" s="1">
        <v>1490578596</v>
      </c>
      <c r="I2446">
        <v>10.452119852255517</v>
      </c>
      <c r="J2446" s="2">
        <v>2.6130299630638796E-4</v>
      </c>
      <c r="K2446" s="11">
        <v>0.36649458594079032</v>
      </c>
      <c r="L2446" s="10" t="s">
        <v>13905</v>
      </c>
      <c r="M2446" s="10"/>
    </row>
    <row r="2447" spans="1:13" x14ac:dyDescent="0.25">
      <c r="A2447" t="s">
        <v>3951</v>
      </c>
      <c r="B2447" t="s">
        <v>5301</v>
      </c>
      <c r="C2447" t="s">
        <v>8476</v>
      </c>
      <c r="D2447" s="3">
        <v>6.5</v>
      </c>
      <c r="E2447" s="3">
        <v>6.6770315170288086</v>
      </c>
      <c r="F2447" s="1">
        <v>56125.6015625</v>
      </c>
      <c r="G2447" s="1">
        <v>381754.44816265395</v>
      </c>
      <c r="H2447" s="1">
        <v>54669082.641601562</v>
      </c>
      <c r="I2447">
        <v>29.953430576136832</v>
      </c>
      <c r="J2447" s="2">
        <v>7.4883576440342076E-4</v>
      </c>
      <c r="K2447" s="11">
        <v>0.64027895514864597</v>
      </c>
      <c r="L2447" s="10" t="s">
        <v>13906</v>
      </c>
      <c r="M2447" s="10"/>
    </row>
    <row r="2448" spans="1:13" x14ac:dyDescent="0.25">
      <c r="A2448" t="s">
        <v>1055</v>
      </c>
      <c r="B2448" t="s">
        <v>5303</v>
      </c>
      <c r="C2448" t="s">
        <v>8477</v>
      </c>
      <c r="D2448" s="3">
        <v>49.15</v>
      </c>
      <c r="E2448" s="3">
        <v>45.461650848388672</v>
      </c>
      <c r="F2448" s="1">
        <v>149718.515625</v>
      </c>
      <c r="G2448" s="1">
        <v>7493647.1324875019</v>
      </c>
      <c r="H2448" s="1">
        <v>1500206482.1500001</v>
      </c>
      <c r="I2448">
        <v>4.3993123053754815</v>
      </c>
      <c r="J2448" s="2">
        <v>1.0998280763438704E-4</v>
      </c>
      <c r="K2448" s="11">
        <v>0.24584773957710498</v>
      </c>
      <c r="L2448" s="10" t="s">
        <v>13907</v>
      </c>
      <c r="M2448" s="10"/>
    </row>
    <row r="2449" spans="1:13" x14ac:dyDescent="0.25">
      <c r="A2449" t="s">
        <v>1900</v>
      </c>
      <c r="B2449" t="s">
        <v>5303</v>
      </c>
      <c r="C2449" t="s">
        <v>8478</v>
      </c>
      <c r="D2449" s="3">
        <v>80.25</v>
      </c>
      <c r="E2449" s="3">
        <v>60.049251556396484</v>
      </c>
      <c r="F2449" s="1">
        <v>130153.3359375</v>
      </c>
      <c r="G2449" s="1">
        <v>9642967.8737672791</v>
      </c>
      <c r="H2449" s="1">
        <v>1230552938.25</v>
      </c>
      <c r="I2449">
        <v>3.330599379946741</v>
      </c>
      <c r="J2449" s="2">
        <v>8.3264984498668523E-5</v>
      </c>
      <c r="K2449" s="11">
        <v>0.24882406393519912</v>
      </c>
      <c r="L2449" s="10" t="s">
        <v>13908</v>
      </c>
      <c r="M2449" s="10"/>
    </row>
    <row r="2450" spans="1:13" x14ac:dyDescent="0.25">
      <c r="A2450" t="s">
        <v>404</v>
      </c>
      <c r="B2450" t="s">
        <v>5303</v>
      </c>
      <c r="C2450" t="s">
        <v>8479</v>
      </c>
      <c r="D2450" s="3">
        <v>102.35</v>
      </c>
      <c r="E2450" s="3">
        <v>63.585376739501953</v>
      </c>
      <c r="F2450" s="1">
        <v>71482.4453125</v>
      </c>
      <c r="G2450" s="1">
        <v>4186943.2008771803</v>
      </c>
      <c r="H2450" s="1">
        <v>940421686.19999993</v>
      </c>
      <c r="I2450">
        <v>3.1453772904321169</v>
      </c>
      <c r="J2450" s="2">
        <v>7.8634432260802923E-5</v>
      </c>
      <c r="K2450" s="11">
        <v>0.42439484228920044</v>
      </c>
      <c r="L2450" s="10" t="s">
        <v>13909</v>
      </c>
      <c r="M2450" s="10"/>
    </row>
    <row r="2451" spans="1:13" x14ac:dyDescent="0.25">
      <c r="A2451" t="s">
        <v>3683</v>
      </c>
      <c r="B2451" t="s">
        <v>5301</v>
      </c>
      <c r="C2451" t="s">
        <v>8480</v>
      </c>
      <c r="D2451" s="3">
        <v>14.12</v>
      </c>
      <c r="E2451" s="3">
        <v>15.609138488769531</v>
      </c>
      <c r="F2451" s="1">
        <v>14673.255859375</v>
      </c>
      <c r="G2451" s="1">
        <v>220600.13094569865</v>
      </c>
      <c r="H2451" s="1">
        <v>87344650.268554687</v>
      </c>
      <c r="I2451">
        <v>12.813006953836439</v>
      </c>
      <c r="J2451" s="2">
        <v>3.2032517384591097E-4</v>
      </c>
      <c r="K2451" s="11">
        <v>0.23980211468421828</v>
      </c>
      <c r="L2451" s="10" t="s">
        <v>13910</v>
      </c>
      <c r="M2451" s="10"/>
    </row>
    <row r="2452" spans="1:13" x14ac:dyDescent="0.25">
      <c r="A2452" t="s">
        <v>3656</v>
      </c>
      <c r="B2452" t="s">
        <v>5301</v>
      </c>
      <c r="C2452" t="s">
        <v>8481</v>
      </c>
      <c r="D2452" s="3">
        <v>13.62</v>
      </c>
      <c r="E2452" s="3">
        <v>12.901657104492188</v>
      </c>
      <c r="F2452" s="1">
        <v>48476.37890625</v>
      </c>
      <c r="G2452" s="1">
        <v>664464.24193055334</v>
      </c>
      <c r="H2452" s="1">
        <v>272034484.86328125</v>
      </c>
      <c r="I2452">
        <v>15.50188463235181</v>
      </c>
      <c r="J2452" s="2">
        <v>3.8754711580879525E-4</v>
      </c>
      <c r="K2452" s="11">
        <v>0.25498789864895388</v>
      </c>
      <c r="L2452" s="10" t="s">
        <v>13911</v>
      </c>
      <c r="M2452" s="10"/>
    </row>
    <row r="2453" spans="1:13" x14ac:dyDescent="0.25">
      <c r="A2453" t="s">
        <v>715</v>
      </c>
      <c r="B2453" t="s">
        <v>5303</v>
      </c>
      <c r="C2453" t="s">
        <v>8482</v>
      </c>
      <c r="D2453" s="3">
        <v>25.65</v>
      </c>
      <c r="E2453" s="3">
        <v>20.511999130249023</v>
      </c>
      <c r="F2453" s="1">
        <v>144397.734375</v>
      </c>
      <c r="G2453" s="1">
        <v>3242008.381842697</v>
      </c>
      <c r="H2453" s="1">
        <v>1254339660.1499999</v>
      </c>
      <c r="I2453">
        <v>9.7503904290372265</v>
      </c>
      <c r="J2453" s="2">
        <v>2.4375976072593068E-4</v>
      </c>
      <c r="K2453" s="11">
        <v>0.32526478869473469</v>
      </c>
      <c r="L2453" s="10" t="s">
        <v>13912</v>
      </c>
      <c r="M2453" s="10"/>
    </row>
    <row r="2454" spans="1:13" x14ac:dyDescent="0.25">
      <c r="A2454" t="s">
        <v>2519</v>
      </c>
      <c r="B2454" t="s">
        <v>5303</v>
      </c>
      <c r="C2454" t="s">
        <v>8483</v>
      </c>
      <c r="D2454" s="3">
        <v>6.61</v>
      </c>
      <c r="E2454" s="3">
        <v>6.727175235748291</v>
      </c>
      <c r="F2454" s="1">
        <v>418004.65625</v>
      </c>
      <c r="G2454" s="1">
        <v>2935216.8494449193</v>
      </c>
      <c r="H2454" s="1">
        <v>345934264.06999999</v>
      </c>
      <c r="I2454">
        <v>29.730160578722188</v>
      </c>
      <c r="J2454" s="2">
        <v>7.4325401446805473E-4</v>
      </c>
      <c r="K2454" s="11">
        <v>0.3659516332461803</v>
      </c>
      <c r="L2454" s="10" t="s">
        <v>13913</v>
      </c>
      <c r="M2454" s="10"/>
    </row>
    <row r="2455" spans="1:13" x14ac:dyDescent="0.25">
      <c r="A2455" t="s">
        <v>4533</v>
      </c>
      <c r="B2455" t="s">
        <v>5301</v>
      </c>
      <c r="C2455" t="s">
        <v>8484</v>
      </c>
      <c r="D2455" s="3">
        <v>9.51</v>
      </c>
      <c r="E2455" s="3">
        <v>6.7147002220153809</v>
      </c>
      <c r="F2455" s="1">
        <v>188634.25</v>
      </c>
      <c r="G2455" s="1">
        <v>1114446.8811495295</v>
      </c>
      <c r="H2455" s="1">
        <v>263242914.92999998</v>
      </c>
      <c r="I2455">
        <v>29.785395235406519</v>
      </c>
      <c r="J2455" s="2">
        <v>7.4463488088516298E-4</v>
      </c>
      <c r="K2455" s="11">
        <v>0.32301278750305773</v>
      </c>
      <c r="L2455" s="10" t="s">
        <v>13914</v>
      </c>
      <c r="M2455" s="10"/>
    </row>
    <row r="2456" spans="1:13" x14ac:dyDescent="0.25">
      <c r="A2456" t="s">
        <v>2024</v>
      </c>
      <c r="B2456" t="s">
        <v>5303</v>
      </c>
      <c r="C2456" t="s">
        <v>8485</v>
      </c>
      <c r="D2456" s="3">
        <v>21.85</v>
      </c>
      <c r="E2456" s="3">
        <v>17.234294891357422</v>
      </c>
      <c r="F2456" s="1">
        <v>51444.30078125</v>
      </c>
      <c r="G2456" s="1">
        <v>759552.18395844696</v>
      </c>
      <c r="H2456" s="1">
        <v>95047500.610351562</v>
      </c>
      <c r="I2456">
        <v>11.604768356394732</v>
      </c>
      <c r="J2456" s="2">
        <v>2.9011920890986833E-4</v>
      </c>
      <c r="K2456" s="11">
        <v>0.36925302014927497</v>
      </c>
      <c r="L2456" s="10" t="s">
        <v>13915</v>
      </c>
      <c r="M2456" s="10"/>
    </row>
    <row r="2457" spans="1:13" x14ac:dyDescent="0.25">
      <c r="A2457" t="s">
        <v>2156</v>
      </c>
      <c r="B2457" t="s">
        <v>5303</v>
      </c>
      <c r="C2457" t="s">
        <v>8486</v>
      </c>
      <c r="D2457" s="3">
        <v>29.35</v>
      </c>
      <c r="E2457" s="3">
        <v>26.601802825927734</v>
      </c>
      <c r="F2457" s="1">
        <v>39856.83203125</v>
      </c>
      <c r="G2457" s="1">
        <v>736979.50378596119</v>
      </c>
      <c r="H2457" s="1">
        <v>149684997.55859375</v>
      </c>
      <c r="I2457">
        <v>7.5182874374614883</v>
      </c>
      <c r="J2457" s="2">
        <v>1.8795718593653721E-4</v>
      </c>
      <c r="K2457" s="11">
        <v>0.31633238501089439</v>
      </c>
      <c r="L2457" s="10" t="s">
        <v>13916</v>
      </c>
      <c r="M2457" s="10"/>
    </row>
    <row r="2458" spans="1:13" x14ac:dyDescent="0.25">
      <c r="A2458" t="s">
        <v>3932</v>
      </c>
      <c r="B2458" t="s">
        <v>5301</v>
      </c>
      <c r="C2458" t="s">
        <v>8487</v>
      </c>
      <c r="D2458" s="3">
        <v>42</v>
      </c>
      <c r="E2458" s="3">
        <v>34.571399688720703</v>
      </c>
      <c r="F2458" s="1">
        <v>201714.3125</v>
      </c>
      <c r="G2458" s="1">
        <v>7799346.8314990774</v>
      </c>
      <c r="H2458" s="1">
        <v>1322392050</v>
      </c>
      <c r="I2458">
        <v>5.7851288001293213</v>
      </c>
      <c r="J2458" s="2">
        <v>1.4462822000323302E-4</v>
      </c>
      <c r="K2458" s="11">
        <v>0.28451888707655898</v>
      </c>
      <c r="L2458" s="10" t="s">
        <v>13917</v>
      </c>
      <c r="M2458" s="10"/>
    </row>
    <row r="2459" spans="1:13" x14ac:dyDescent="0.25">
      <c r="A2459" t="s">
        <v>3361</v>
      </c>
      <c r="B2459" t="s">
        <v>5301</v>
      </c>
      <c r="C2459" t="s">
        <v>8488</v>
      </c>
      <c r="D2459" s="3">
        <v>16.05</v>
      </c>
      <c r="E2459" s="3">
        <v>15.678950309753418</v>
      </c>
      <c r="F2459" s="1">
        <v>1210959.125</v>
      </c>
      <c r="G2459" s="1">
        <v>16529500.956600243</v>
      </c>
      <c r="H2459" s="1">
        <v>2093165404.5</v>
      </c>
      <c r="I2459">
        <v>12.755955982307428</v>
      </c>
      <c r="J2459" s="2">
        <v>3.1889889955768569E-4</v>
      </c>
      <c r="K2459" s="11">
        <v>0.32759749132073512</v>
      </c>
      <c r="L2459" s="10" t="s">
        <v>13918</v>
      </c>
      <c r="M2459" s="10"/>
    </row>
    <row r="2460" spans="1:13" x14ac:dyDescent="0.25">
      <c r="A2460" t="s">
        <v>662</v>
      </c>
      <c r="B2460" t="s">
        <v>5303</v>
      </c>
      <c r="C2460" t="s">
        <v>8489</v>
      </c>
      <c r="D2460" s="3">
        <v>18.91</v>
      </c>
      <c r="E2460" s="3">
        <v>20.142349243164063</v>
      </c>
      <c r="F2460" s="1">
        <v>150818.4375</v>
      </c>
      <c r="G2460" s="1">
        <v>2905521.8010849901</v>
      </c>
      <c r="H2460" s="1">
        <v>344054572.29000002</v>
      </c>
      <c r="I2460">
        <v>9.9293283809919188</v>
      </c>
      <c r="J2460" s="2">
        <v>2.4823320952479795E-4</v>
      </c>
      <c r="K2460" s="11">
        <v>0.68533448791821461</v>
      </c>
      <c r="L2460" s="10" t="s">
        <v>13919</v>
      </c>
      <c r="M2460" s="10"/>
    </row>
    <row r="2461" spans="1:13" x14ac:dyDescent="0.25">
      <c r="A2461" t="s">
        <v>3655</v>
      </c>
      <c r="B2461" t="s">
        <v>5301</v>
      </c>
      <c r="C2461" t="s">
        <v>8490</v>
      </c>
      <c r="D2461" s="3">
        <v>13.76</v>
      </c>
      <c r="E2461" s="3">
        <v>10.257394790649414</v>
      </c>
      <c r="F2461" s="1">
        <v>156393.9375</v>
      </c>
      <c r="G2461" s="1">
        <v>1752186.3703518147</v>
      </c>
      <c r="H2461" s="1">
        <v>601606133.75999999</v>
      </c>
      <c r="I2461">
        <v>19.498128333942933</v>
      </c>
      <c r="J2461" s="2">
        <v>4.8745320834857331E-4</v>
      </c>
      <c r="K2461" s="11">
        <v>0.25937253812441469</v>
      </c>
      <c r="L2461" s="10" t="s">
        <v>13920</v>
      </c>
      <c r="M2461" s="10"/>
    </row>
    <row r="2462" spans="1:13" x14ac:dyDescent="0.25">
      <c r="A2462" t="s">
        <v>3989</v>
      </c>
      <c r="B2462" t="s">
        <v>5301</v>
      </c>
      <c r="C2462" t="s">
        <v>8491</v>
      </c>
      <c r="D2462" s="3">
        <v>30.3</v>
      </c>
      <c r="E2462" s="3">
        <v>28.115299224853516</v>
      </c>
      <c r="F2462" s="1">
        <v>232146.609375</v>
      </c>
      <c r="G2462" s="1">
        <v>6713304.1992640728</v>
      </c>
      <c r="H2462" s="1">
        <v>934892683.20000005</v>
      </c>
      <c r="I2462">
        <v>7.1135646965906352</v>
      </c>
      <c r="J2462" s="2">
        <v>1.7783911741476587E-4</v>
      </c>
      <c r="K2462" s="11">
        <v>0.34532865458333023</v>
      </c>
      <c r="L2462" s="10" t="s">
        <v>13921</v>
      </c>
      <c r="M2462" s="10"/>
    </row>
    <row r="2463" spans="1:13" x14ac:dyDescent="0.25">
      <c r="A2463" t="s">
        <v>1440</v>
      </c>
      <c r="B2463" t="s">
        <v>5303</v>
      </c>
      <c r="C2463" t="s">
        <v>8492</v>
      </c>
      <c r="D2463" s="3">
        <v>15.45</v>
      </c>
      <c r="E2463" s="3">
        <v>13.622024536132812</v>
      </c>
      <c r="F2463" s="1">
        <v>524724.4375</v>
      </c>
      <c r="G2463" s="1">
        <v>8111126.9487830075</v>
      </c>
      <c r="H2463" s="1">
        <v>1367652200.1000001</v>
      </c>
      <c r="I2463">
        <v>14.682105399934809</v>
      </c>
      <c r="J2463" s="2">
        <v>3.6705263499837022E-4</v>
      </c>
      <c r="K2463" s="11">
        <v>0.35291056366352069</v>
      </c>
      <c r="L2463" s="10" t="s">
        <v>13922</v>
      </c>
      <c r="M2463" s="10"/>
    </row>
    <row r="2464" spans="1:13" x14ac:dyDescent="0.25">
      <c r="A2464" t="s">
        <v>894</v>
      </c>
      <c r="B2464" t="s">
        <v>5303</v>
      </c>
      <c r="C2464" t="s">
        <v>8493</v>
      </c>
      <c r="D2464" s="3">
        <v>50.87</v>
      </c>
      <c r="E2464" s="3">
        <v>45.212390899658203</v>
      </c>
      <c r="F2464" s="1">
        <v>8135.9443359375</v>
      </c>
      <c r="G2464" s="1">
        <v>375708.16168348503</v>
      </c>
      <c r="H2464" s="1">
        <v>134805603.02734375</v>
      </c>
      <c r="I2464">
        <v>4.4235661069963887</v>
      </c>
      <c r="J2464" s="2">
        <v>1.1058915267490972E-4</v>
      </c>
      <c r="K2464" s="11">
        <v>0.30491764942879862</v>
      </c>
      <c r="L2464" s="10" t="s">
        <v>13923</v>
      </c>
      <c r="M2464" s="10"/>
    </row>
    <row r="2465" spans="1:13" x14ac:dyDescent="0.25">
      <c r="A2465" t="s">
        <v>668</v>
      </c>
      <c r="B2465" t="s">
        <v>5303</v>
      </c>
      <c r="C2465" t="s">
        <v>8494</v>
      </c>
      <c r="D2465" s="3">
        <v>2.2200000000000002</v>
      </c>
      <c r="E2465" s="3">
        <v>14.075900077819824</v>
      </c>
      <c r="F2465" s="1">
        <v>1966818.25</v>
      </c>
      <c r="G2465" s="1">
        <v>12350569.596703934</v>
      </c>
      <c r="H2465" s="1">
        <v>113418814.32000001</v>
      </c>
      <c r="I2465">
        <v>14.208682847582237</v>
      </c>
      <c r="J2465" s="2">
        <v>3.5521707118955594E-4</v>
      </c>
      <c r="K2465" s="11">
        <v>0.4860388708286269</v>
      </c>
      <c r="L2465" s="10" t="s">
        <v>13924</v>
      </c>
      <c r="M2465" s="10"/>
    </row>
    <row r="2466" spans="1:13" x14ac:dyDescent="0.25">
      <c r="A2466" t="s">
        <v>4393</v>
      </c>
      <c r="B2466" t="s">
        <v>5301</v>
      </c>
      <c r="C2466" t="s">
        <v>8495</v>
      </c>
      <c r="D2466" s="3">
        <v>12.6</v>
      </c>
      <c r="E2466" s="3">
        <v>13.378239631652832</v>
      </c>
      <c r="F2466" s="1">
        <v>45691.98828125</v>
      </c>
      <c r="G2466" s="1">
        <v>504867.61889984936</v>
      </c>
      <c r="H2466" s="1">
        <v>165024017.33398437</v>
      </c>
      <c r="I2466">
        <v>14.949649991827119</v>
      </c>
      <c r="J2466" s="2">
        <v>3.7374124979567798E-4</v>
      </c>
      <c r="K2466" s="11">
        <v>0.41692590091521975</v>
      </c>
      <c r="L2466" s="10" t="s">
        <v>13925</v>
      </c>
      <c r="M2466" s="10"/>
    </row>
    <row r="2467" spans="1:13" x14ac:dyDescent="0.25">
      <c r="A2467" t="s">
        <v>798</v>
      </c>
      <c r="B2467" t="s">
        <v>5303</v>
      </c>
      <c r="C2467" t="s">
        <v>8496</v>
      </c>
      <c r="D2467" s="3">
        <v>41</v>
      </c>
      <c r="E2467" s="3">
        <v>31.252050399780273</v>
      </c>
      <c r="F2467" s="1">
        <v>95783.765625</v>
      </c>
      <c r="G2467" s="1">
        <v>2549256.1286716936</v>
      </c>
      <c r="H2467" s="1">
        <v>820467441</v>
      </c>
      <c r="I2467">
        <v>6.3995801056754402</v>
      </c>
      <c r="J2467" s="2">
        <v>1.5998950264188602E-4</v>
      </c>
      <c r="K2467" s="11">
        <v>0.33762328742781078</v>
      </c>
      <c r="L2467" s="10" t="s">
        <v>13926</v>
      </c>
      <c r="M2467" s="10"/>
    </row>
    <row r="2468" spans="1:13" x14ac:dyDescent="0.25">
      <c r="A2468" t="s">
        <v>3254</v>
      </c>
      <c r="B2468" t="s">
        <v>5301</v>
      </c>
      <c r="C2468" t="s">
        <v>8497</v>
      </c>
      <c r="D2468" s="3">
        <v>13.03</v>
      </c>
      <c r="E2468" s="3">
        <v>12.433349609375</v>
      </c>
      <c r="F2468" s="1">
        <v>98185.8671875</v>
      </c>
      <c r="G2468" s="1">
        <v>1642924.224696365</v>
      </c>
      <c r="H2468" s="1">
        <v>317700404.77999997</v>
      </c>
      <c r="I2468">
        <v>16.085769827400004</v>
      </c>
      <c r="J2468" s="2">
        <v>4.0214424568500007E-4</v>
      </c>
      <c r="K2468" s="11">
        <v>0.32970706370377567</v>
      </c>
      <c r="L2468" s="10" t="s">
        <v>13927</v>
      </c>
      <c r="M2468" s="10"/>
    </row>
    <row r="2469" spans="1:13" x14ac:dyDescent="0.25">
      <c r="A2469" t="s">
        <v>388</v>
      </c>
      <c r="B2469" t="s">
        <v>5303</v>
      </c>
      <c r="C2469" t="s">
        <v>8498</v>
      </c>
      <c r="D2469" s="3">
        <v>16.3</v>
      </c>
      <c r="E2469" s="3">
        <v>18.141574859619141</v>
      </c>
      <c r="F2469" s="1">
        <v>519796.53125</v>
      </c>
      <c r="G2469" s="1">
        <v>9193889.6276448611</v>
      </c>
      <c r="H2469" s="1">
        <v>1034753845.3</v>
      </c>
      <c r="I2469">
        <v>11.024401219167297</v>
      </c>
      <c r="J2469" s="2">
        <v>2.7561003047918241E-4</v>
      </c>
      <c r="K2469" s="11">
        <v>0.36100001451285763</v>
      </c>
      <c r="L2469" s="10" t="s">
        <v>13928</v>
      </c>
      <c r="M2469" s="10"/>
    </row>
    <row r="2470" spans="1:13" x14ac:dyDescent="0.25">
      <c r="A2470" t="s">
        <v>4951</v>
      </c>
      <c r="B2470" t="s">
        <v>5301</v>
      </c>
      <c r="C2470" t="s">
        <v>5924</v>
      </c>
      <c r="D2470" s="3">
        <v>107.34</v>
      </c>
      <c r="E2470" s="3">
        <v>126.44445037841797</v>
      </c>
      <c r="F2470" s="1">
        <v>215254.5</v>
      </c>
      <c r="G2470" s="1">
        <v>31317644.754676312</v>
      </c>
      <c r="H2470" s="1">
        <v>4597723523.8199997</v>
      </c>
      <c r="I2470">
        <v>1.5817222456299811</v>
      </c>
      <c r="J2470" s="2">
        <v>3.9543056140749524E-5</v>
      </c>
      <c r="K2470" s="11">
        <v>0.3567509564995337</v>
      </c>
      <c r="L2470" s="10" t="s">
        <v>13929</v>
      </c>
      <c r="M2470" s="10"/>
    </row>
    <row r="2471" spans="1:13" x14ac:dyDescent="0.25">
      <c r="A2471" t="s">
        <v>2034</v>
      </c>
      <c r="B2471" t="s">
        <v>5303</v>
      </c>
      <c r="C2471" t="s">
        <v>6011</v>
      </c>
      <c r="D2471" s="3">
        <v>87.9</v>
      </c>
      <c r="E2471" s="3">
        <v>85.6259765625</v>
      </c>
      <c r="F2471" s="1">
        <v>150441.25</v>
      </c>
      <c r="G2471" s="1">
        <v>11811839.56611252</v>
      </c>
      <c r="H2471" s="1">
        <v>2672722472.1000004</v>
      </c>
      <c r="I2471">
        <v>2.3357397839896898</v>
      </c>
      <c r="J2471" s="2">
        <v>5.8393494599742247E-5</v>
      </c>
      <c r="K2471" s="11">
        <v>0.25036989386784653</v>
      </c>
      <c r="L2471" s="10" t="s">
        <v>13930</v>
      </c>
      <c r="M2471" s="10"/>
    </row>
    <row r="2472" spans="1:13" x14ac:dyDescent="0.25">
      <c r="A2472" t="s">
        <v>2515</v>
      </c>
      <c r="B2472" t="s">
        <v>5303</v>
      </c>
      <c r="C2472" t="s">
        <v>8499</v>
      </c>
      <c r="D2472" s="3">
        <v>23.25</v>
      </c>
      <c r="E2472" s="3">
        <v>18.812074661254883</v>
      </c>
      <c r="F2472" s="1">
        <v>226818.25</v>
      </c>
      <c r="G2472" s="1">
        <v>4023661.3004716416</v>
      </c>
      <c r="H2472" s="1">
        <v>1057896947.9999999</v>
      </c>
      <c r="I2472">
        <v>10.631469606694552</v>
      </c>
      <c r="J2472" s="2">
        <v>2.6578674016736377E-4</v>
      </c>
      <c r="K2472" s="11">
        <v>0.35964561689147512</v>
      </c>
      <c r="L2472" s="10" t="s">
        <v>13931</v>
      </c>
      <c r="M2472" s="10"/>
    </row>
    <row r="2473" spans="1:13" x14ac:dyDescent="0.25">
      <c r="A2473" t="s">
        <v>5034</v>
      </c>
      <c r="B2473" t="s">
        <v>5301</v>
      </c>
      <c r="C2473" t="s">
        <v>8500</v>
      </c>
      <c r="D2473" s="3">
        <v>38.65</v>
      </c>
      <c r="E2473" s="3">
        <v>36.918651580810547</v>
      </c>
      <c r="F2473" s="1">
        <v>88075.6015625</v>
      </c>
      <c r="G2473" s="1">
        <v>3505854.969231728</v>
      </c>
      <c r="H2473" s="1">
        <v>2859562962.5299997</v>
      </c>
      <c r="I2473">
        <v>5.4173159483418223</v>
      </c>
      <c r="J2473" s="2">
        <v>1.3543289870854554E-4</v>
      </c>
      <c r="K2473" s="11">
        <v>0.52144636950214607</v>
      </c>
      <c r="L2473" s="10" t="s">
        <v>13932</v>
      </c>
      <c r="M2473" s="10"/>
    </row>
    <row r="2474" spans="1:13" x14ac:dyDescent="0.25">
      <c r="A2474" t="s">
        <v>2181</v>
      </c>
      <c r="B2474" t="s">
        <v>5303</v>
      </c>
      <c r="C2474" t="s">
        <v>8501</v>
      </c>
      <c r="D2474" s="3">
        <v>31.13</v>
      </c>
      <c r="E2474" s="3">
        <v>23.61614990234375</v>
      </c>
      <c r="F2474" s="1">
        <v>183618.328125</v>
      </c>
      <c r="G2474" s="1">
        <v>4240610.6102521969</v>
      </c>
      <c r="H2474" s="1">
        <v>1221287265.8099999</v>
      </c>
      <c r="I2474">
        <v>8.4687809328374595</v>
      </c>
      <c r="J2474" s="2">
        <v>2.117195233209365E-4</v>
      </c>
      <c r="K2474" s="11">
        <v>0.33351238133744054</v>
      </c>
      <c r="L2474" s="10" t="s">
        <v>13933</v>
      </c>
      <c r="M2474" s="10"/>
    </row>
    <row r="2475" spans="1:13" x14ac:dyDescent="0.25">
      <c r="A2475" t="s">
        <v>3728</v>
      </c>
      <c r="B2475" t="s">
        <v>5301</v>
      </c>
      <c r="C2475" t="s">
        <v>8502</v>
      </c>
      <c r="D2475" s="3">
        <v>6.7</v>
      </c>
      <c r="E2475" s="3">
        <v>6.4084501266479492</v>
      </c>
      <c r="F2475" s="1">
        <v>197247.546875</v>
      </c>
      <c r="G2475" s="1">
        <v>1102290.1441730263</v>
      </c>
      <c r="H2475" s="1">
        <v>326124898.60000002</v>
      </c>
      <c r="I2475">
        <v>31.208794021560635</v>
      </c>
      <c r="J2475" s="2">
        <v>7.8021985053901592E-4</v>
      </c>
      <c r="K2475" s="11">
        <v>0.29699534727472515</v>
      </c>
      <c r="L2475" s="10" t="s">
        <v>13934</v>
      </c>
      <c r="M2475" s="10"/>
    </row>
    <row r="2476" spans="1:13" x14ac:dyDescent="0.25">
      <c r="A2476" t="s">
        <v>2727</v>
      </c>
      <c r="B2476" t="s">
        <v>5303</v>
      </c>
      <c r="C2476" t="s">
        <v>8503</v>
      </c>
      <c r="D2476" s="3">
        <v>17.52</v>
      </c>
      <c r="E2476" s="3">
        <v>10.33804988861084</v>
      </c>
      <c r="F2476" s="1">
        <v>280639.5</v>
      </c>
      <c r="G2476" s="1">
        <v>2847295.0729939733</v>
      </c>
      <c r="H2476" s="1">
        <v>325357647.83999997</v>
      </c>
      <c r="I2476">
        <v>19.34600840148148</v>
      </c>
      <c r="J2476" s="2">
        <v>4.8365021003703699E-4</v>
      </c>
      <c r="K2476" s="11">
        <v>0.33317442184012303</v>
      </c>
      <c r="L2476" s="10" t="s">
        <v>13935</v>
      </c>
      <c r="M2476" s="10"/>
    </row>
    <row r="2477" spans="1:13" x14ac:dyDescent="0.25">
      <c r="A2477" t="s">
        <v>1705</v>
      </c>
      <c r="B2477" t="s">
        <v>5303</v>
      </c>
      <c r="C2477" t="s">
        <v>8504</v>
      </c>
      <c r="D2477" s="3">
        <v>37.86</v>
      </c>
      <c r="E2477" s="3">
        <v>28.767650604248047</v>
      </c>
      <c r="F2477" s="1">
        <v>123508.078125</v>
      </c>
      <c r="G2477" s="1">
        <v>4675150.4839614052</v>
      </c>
      <c r="H2477" s="1">
        <v>608208860.51999998</v>
      </c>
      <c r="I2477">
        <v>6.952253513898925</v>
      </c>
      <c r="J2477" s="2">
        <v>1.7380633784747312E-4</v>
      </c>
      <c r="K2477" s="11">
        <v>0.39962035945635382</v>
      </c>
      <c r="L2477" s="10" t="s">
        <v>13936</v>
      </c>
      <c r="M2477" s="10"/>
    </row>
    <row r="2478" spans="1:13" x14ac:dyDescent="0.25">
      <c r="A2478" t="s">
        <v>248</v>
      </c>
      <c r="B2478" t="s">
        <v>5303</v>
      </c>
      <c r="C2478" t="s">
        <v>8505</v>
      </c>
      <c r="D2478" s="3">
        <v>55.31</v>
      </c>
      <c r="E2478" s="3">
        <v>41.537975311279297</v>
      </c>
      <c r="F2478" s="1">
        <v>564668.75</v>
      </c>
      <c r="G2478" s="1">
        <v>18214765.313999891</v>
      </c>
      <c r="H2478" s="1">
        <v>1530775489.2800002</v>
      </c>
      <c r="I2478">
        <v>4.8148711751410671</v>
      </c>
      <c r="J2478" s="2">
        <v>1.2037177937852667E-4</v>
      </c>
      <c r="K2478" s="11">
        <v>0.43487528104558049</v>
      </c>
      <c r="L2478" s="10" t="s">
        <v>13937</v>
      </c>
      <c r="M2478" s="10"/>
    </row>
    <row r="2479" spans="1:13" x14ac:dyDescent="0.25">
      <c r="A2479" t="s">
        <v>3299</v>
      </c>
      <c r="B2479" t="s">
        <v>5301</v>
      </c>
      <c r="C2479" t="s">
        <v>8506</v>
      </c>
      <c r="D2479" s="3">
        <v>18.100000000000001</v>
      </c>
      <c r="E2479" s="3">
        <v>17.070199966430664</v>
      </c>
      <c r="F2479" s="1">
        <v>239145.140625</v>
      </c>
      <c r="G2479" s="1">
        <v>3012822.4333429649</v>
      </c>
      <c r="H2479" s="1">
        <v>1084190000</v>
      </c>
      <c r="I2479">
        <v>11.716324377764129</v>
      </c>
      <c r="J2479" s="2">
        <v>2.9290810944410323E-4</v>
      </c>
      <c r="K2479" s="11">
        <v>0.32097933304109905</v>
      </c>
      <c r="L2479" s="10" t="s">
        <v>13938</v>
      </c>
      <c r="M2479" s="10"/>
    </row>
    <row r="2480" spans="1:13" x14ac:dyDescent="0.25">
      <c r="A2480" t="s">
        <v>4154</v>
      </c>
      <c r="B2480" t="s">
        <v>5301</v>
      </c>
      <c r="C2480" t="s">
        <v>8507</v>
      </c>
      <c r="D2480" s="3">
        <v>9.18</v>
      </c>
      <c r="E2480" s="3">
        <v>7.531099796295166</v>
      </c>
      <c r="F2480" s="1">
        <v>223538.765625</v>
      </c>
      <c r="G2480" s="1">
        <v>1880706.1161935967</v>
      </c>
      <c r="H2480" s="1">
        <v>504507766.13999999</v>
      </c>
      <c r="I2480">
        <v>26.556546242872468</v>
      </c>
      <c r="J2480" s="2">
        <v>6.639136560718117E-4</v>
      </c>
      <c r="K2480" s="11">
        <v>0.4620101966143409</v>
      </c>
      <c r="L2480" s="10" t="s">
        <v>13939</v>
      </c>
      <c r="M2480" s="10"/>
    </row>
    <row r="2481" spans="1:13" x14ac:dyDescent="0.25">
      <c r="A2481" t="s">
        <v>134</v>
      </c>
      <c r="B2481" t="s">
        <v>5303</v>
      </c>
      <c r="C2481" t="s">
        <v>8508</v>
      </c>
      <c r="D2481" s="3">
        <v>42.41</v>
      </c>
      <c r="E2481" s="3">
        <v>47.531124114990234</v>
      </c>
      <c r="F2481" s="1">
        <v>274388.75</v>
      </c>
      <c r="G2481" s="1">
        <v>12970844.87447154</v>
      </c>
      <c r="H2481" s="1">
        <v>1423686778.4099998</v>
      </c>
      <c r="I2481">
        <v>4.2077691980553134</v>
      </c>
      <c r="J2481" s="2">
        <v>1.0519422995138283E-4</v>
      </c>
      <c r="K2481" s="11">
        <v>0.28535761331482279</v>
      </c>
      <c r="L2481" s="10" t="s">
        <v>13940</v>
      </c>
      <c r="M2481" s="10"/>
    </row>
    <row r="2482" spans="1:13" x14ac:dyDescent="0.25">
      <c r="A2482" t="s">
        <v>3760</v>
      </c>
      <c r="B2482" t="s">
        <v>5301</v>
      </c>
      <c r="C2482" t="s">
        <v>8509</v>
      </c>
      <c r="D2482" s="3">
        <v>7.44</v>
      </c>
      <c r="E2482" s="3">
        <v>7.3779687881469727</v>
      </c>
      <c r="F2482" s="1">
        <v>83499.578125</v>
      </c>
      <c r="G2482" s="1">
        <v>681525.94507024181</v>
      </c>
      <c r="H2482" s="1">
        <v>178559997.55859375</v>
      </c>
      <c r="I2482">
        <v>27.107731916853414</v>
      </c>
      <c r="J2482" s="2">
        <v>6.7769329792133532E-4</v>
      </c>
      <c r="K2482" s="11">
        <v>0.17944481328526884</v>
      </c>
      <c r="L2482" s="10" t="s">
        <v>13941</v>
      </c>
      <c r="M2482" s="10"/>
    </row>
    <row r="2483" spans="1:13" x14ac:dyDescent="0.25">
      <c r="A2483" t="s">
        <v>2415</v>
      </c>
      <c r="B2483" t="s">
        <v>5303</v>
      </c>
      <c r="C2483" t="s">
        <v>8510</v>
      </c>
      <c r="D2483" s="3">
        <v>26.9</v>
      </c>
      <c r="E2483" s="3">
        <v>20.864425659179688</v>
      </c>
      <c r="F2483" s="1">
        <v>632390.9375</v>
      </c>
      <c r="G2483" s="1">
        <v>12558378.173498092</v>
      </c>
      <c r="H2483" s="1">
        <v>1331778004.3999999</v>
      </c>
      <c r="I2483">
        <v>9.5856940069666532</v>
      </c>
      <c r="J2483" s="2">
        <v>2.3964235017416634E-4</v>
      </c>
      <c r="K2483" s="11">
        <v>0.25702671965345381</v>
      </c>
      <c r="L2483" s="10" t="s">
        <v>13942</v>
      </c>
      <c r="M2483" s="10"/>
    </row>
    <row r="2484" spans="1:13" x14ac:dyDescent="0.25">
      <c r="A2484" t="s">
        <v>4031</v>
      </c>
      <c r="B2484" t="s">
        <v>5301</v>
      </c>
      <c r="C2484" t="s">
        <v>8511</v>
      </c>
      <c r="D2484" s="3">
        <v>18.45</v>
      </c>
      <c r="E2484" s="3">
        <v>18.213350296020508</v>
      </c>
      <c r="F2484" s="1">
        <v>197884.640625</v>
      </c>
      <c r="G2484" s="1">
        <v>3604586.9605998262</v>
      </c>
      <c r="H2484" s="1">
        <v>1371625139.7</v>
      </c>
      <c r="I2484">
        <v>10.980956098104512</v>
      </c>
      <c r="J2484" s="2">
        <v>2.7452390245261279E-4</v>
      </c>
      <c r="K2484" s="11">
        <v>0.32728451619319754</v>
      </c>
      <c r="L2484" s="10" t="s">
        <v>13943</v>
      </c>
      <c r="M2484" s="10"/>
    </row>
    <row r="2485" spans="1:13" x14ac:dyDescent="0.25">
      <c r="A2485" t="s">
        <v>251</v>
      </c>
      <c r="B2485" t="s">
        <v>5303</v>
      </c>
      <c r="C2485" t="s">
        <v>8512</v>
      </c>
      <c r="D2485" s="3">
        <v>20.149999999999999</v>
      </c>
      <c r="E2485" s="3">
        <v>19.613800048828125</v>
      </c>
      <c r="F2485" s="1">
        <v>275302.5625</v>
      </c>
      <c r="G2485" s="1">
        <v>5747236.8023258904</v>
      </c>
      <c r="H2485" s="1">
        <v>1036454482.0500001</v>
      </c>
      <c r="I2485">
        <v>10.196902155732412</v>
      </c>
      <c r="J2485" s="2">
        <v>2.5492255389331027E-4</v>
      </c>
      <c r="K2485" s="11">
        <v>0.36728039862692502</v>
      </c>
      <c r="L2485" s="10" t="s">
        <v>13944</v>
      </c>
      <c r="M2485" s="10"/>
    </row>
    <row r="2486" spans="1:13" x14ac:dyDescent="0.25">
      <c r="A2486" t="s">
        <v>4277</v>
      </c>
      <c r="B2486" t="s">
        <v>5301</v>
      </c>
      <c r="C2486" t="s">
        <v>8513</v>
      </c>
      <c r="D2486" s="3">
        <v>14.53</v>
      </c>
      <c r="E2486" s="3">
        <v>14.595849990844727</v>
      </c>
      <c r="F2486" s="1">
        <v>132344.984375</v>
      </c>
      <c r="G2486" s="1">
        <v>2520732.0143641643</v>
      </c>
      <c r="H2486" s="1">
        <v>1125391305.3799999</v>
      </c>
      <c r="I2486">
        <v>13.702525041395354</v>
      </c>
      <c r="J2486" s="2">
        <v>3.4256312603488386E-4</v>
      </c>
      <c r="K2486" s="11">
        <v>0.40803016257020569</v>
      </c>
      <c r="L2486" s="10" t="s">
        <v>13945</v>
      </c>
      <c r="M2486" s="10"/>
    </row>
    <row r="2487" spans="1:13" x14ac:dyDescent="0.25">
      <c r="A2487" t="s">
        <v>2802</v>
      </c>
      <c r="B2487" t="s">
        <v>5303</v>
      </c>
      <c r="C2487" t="s">
        <v>8514</v>
      </c>
      <c r="D2487" s="3">
        <v>2.72</v>
      </c>
      <c r="E2487" s="3">
        <v>2.6887750625610352</v>
      </c>
      <c r="F2487" s="1">
        <v>11709598</v>
      </c>
      <c r="G2487" s="1">
        <v>32266180.661808494</v>
      </c>
      <c r="H2487" s="1">
        <v>2426086967.3600006</v>
      </c>
      <c r="I2487">
        <v>74.383314091548343</v>
      </c>
      <c r="J2487" s="2">
        <v>1.8595828522887086E-3</v>
      </c>
      <c r="K2487" s="11">
        <v>0.37874839290886009</v>
      </c>
      <c r="L2487" s="10" t="s">
        <v>13946</v>
      </c>
      <c r="M2487" s="10"/>
    </row>
    <row r="2488" spans="1:13" x14ac:dyDescent="0.25">
      <c r="A2488" t="s">
        <v>3442</v>
      </c>
      <c r="B2488" t="s">
        <v>5301</v>
      </c>
      <c r="C2488" t="s">
        <v>8515</v>
      </c>
      <c r="D2488" s="3">
        <v>22.67</v>
      </c>
      <c r="E2488" s="3">
        <v>23.273347854614258</v>
      </c>
      <c r="F2488" s="1">
        <v>82227.4765625</v>
      </c>
      <c r="G2488" s="1">
        <v>1573478.7975038346</v>
      </c>
      <c r="H2488" s="1">
        <v>236602432.25097656</v>
      </c>
      <c r="I2488">
        <v>8.5935208483702219</v>
      </c>
      <c r="J2488" s="2">
        <v>2.1483802120925554E-4</v>
      </c>
      <c r="K2488" s="11">
        <v>0.27957306194741499</v>
      </c>
      <c r="L2488" s="10" t="s">
        <v>13947</v>
      </c>
      <c r="M2488" s="10"/>
    </row>
    <row r="2489" spans="1:13" x14ac:dyDescent="0.25">
      <c r="A2489" t="s">
        <v>3211</v>
      </c>
      <c r="B2489" t="s">
        <v>5301</v>
      </c>
      <c r="C2489" t="s">
        <v>8516</v>
      </c>
      <c r="D2489" s="3">
        <v>23.66</v>
      </c>
      <c r="E2489" s="3">
        <v>25.728231430053711</v>
      </c>
      <c r="F2489" s="1">
        <v>25046.689453125</v>
      </c>
      <c r="G2489" s="1">
        <v>674685.13055773685</v>
      </c>
      <c r="H2489" s="1">
        <v>12433648657.626936</v>
      </c>
      <c r="I2489">
        <v>7.7735619155841249</v>
      </c>
      <c r="J2489" s="2">
        <v>1.9433904788960311E-4</v>
      </c>
      <c r="K2489" s="11">
        <v>0.33180561592373342</v>
      </c>
      <c r="L2489" s="10" t="s">
        <v>13948</v>
      </c>
      <c r="M2489" s="10"/>
    </row>
    <row r="2490" spans="1:13" x14ac:dyDescent="0.25">
      <c r="A2490" t="s">
        <v>1438</v>
      </c>
      <c r="B2490" t="s">
        <v>5303</v>
      </c>
      <c r="C2490" t="s">
        <v>8517</v>
      </c>
      <c r="D2490" s="3">
        <v>11.01</v>
      </c>
      <c r="E2490" s="3">
        <v>8.5989246368408203</v>
      </c>
      <c r="F2490" s="1">
        <v>389877.6875</v>
      </c>
      <c r="G2490" s="1">
        <v>2519339.6433836007</v>
      </c>
      <c r="H2490" s="1">
        <v>454089966.12</v>
      </c>
      <c r="I2490">
        <v>23.258722275937807</v>
      </c>
      <c r="J2490" s="2">
        <v>5.8146805689844518E-4</v>
      </c>
      <c r="K2490" s="11">
        <v>0.40099578258286461</v>
      </c>
      <c r="L2490" s="10" t="s">
        <v>13949</v>
      </c>
      <c r="M2490" s="10"/>
    </row>
    <row r="2491" spans="1:13" x14ac:dyDescent="0.25">
      <c r="A2491" t="s">
        <v>3536</v>
      </c>
      <c r="B2491" t="s">
        <v>5301</v>
      </c>
      <c r="C2491" t="s">
        <v>8518</v>
      </c>
      <c r="D2491" s="3">
        <v>12.52</v>
      </c>
      <c r="E2491" s="3">
        <v>11.824235916137695</v>
      </c>
      <c r="F2491" s="1">
        <v>56727.06640625</v>
      </c>
      <c r="G2491" s="1">
        <v>626915.77310822124</v>
      </c>
      <c r="H2491" s="1">
        <v>223570953.36914062</v>
      </c>
      <c r="I2491">
        <v>16.914412180075026</v>
      </c>
      <c r="J2491" s="2">
        <v>4.2286030450187565E-4</v>
      </c>
      <c r="K2491" s="11">
        <v>0.3313843926221971</v>
      </c>
      <c r="L2491" s="10" t="s">
        <v>13950</v>
      </c>
      <c r="M2491" s="10"/>
    </row>
    <row r="2492" spans="1:13" x14ac:dyDescent="0.25">
      <c r="A2492" t="s">
        <v>35</v>
      </c>
      <c r="B2492" t="s">
        <v>5303</v>
      </c>
      <c r="C2492" t="s">
        <v>8519</v>
      </c>
      <c r="D2492" s="3">
        <v>21.15</v>
      </c>
      <c r="E2492" s="3">
        <v>23.930099487304687</v>
      </c>
      <c r="F2492" s="1">
        <v>641516.3125</v>
      </c>
      <c r="G2492" s="1">
        <v>13624625.87767398</v>
      </c>
      <c r="H2492" s="1">
        <v>975317571.89999998</v>
      </c>
      <c r="I2492">
        <v>8.3576752410119859</v>
      </c>
      <c r="J2492" s="2">
        <v>2.0894188102529965E-4</v>
      </c>
      <c r="K2492" s="11">
        <v>0.36972735811460244</v>
      </c>
      <c r="L2492" s="10" t="s">
        <v>13951</v>
      </c>
      <c r="M2492" s="10"/>
    </row>
    <row r="2493" spans="1:13" x14ac:dyDescent="0.25">
      <c r="A2493" t="s">
        <v>3673</v>
      </c>
      <c r="B2493" t="s">
        <v>5301</v>
      </c>
      <c r="C2493" t="s">
        <v>8520</v>
      </c>
      <c r="D2493" s="3">
        <v>19.920000000000002</v>
      </c>
      <c r="E2493" s="3">
        <v>20.993061065673828</v>
      </c>
      <c r="F2493" s="1">
        <v>51843.85546875</v>
      </c>
      <c r="G2493" s="1">
        <v>943816.74907144392</v>
      </c>
      <c r="H2493" s="1">
        <v>197269470.21484375</v>
      </c>
      <c r="I2493">
        <v>9.5269574729634829</v>
      </c>
      <c r="J2493" s="2">
        <v>2.3817393682408708E-4</v>
      </c>
      <c r="K2493" s="11">
        <v>0.21424994904036238</v>
      </c>
      <c r="L2493" s="10" t="s">
        <v>13952</v>
      </c>
      <c r="M2493" s="10"/>
    </row>
    <row r="2494" spans="1:13" x14ac:dyDescent="0.25">
      <c r="A2494" t="s">
        <v>4415</v>
      </c>
      <c r="B2494" t="s">
        <v>5301</v>
      </c>
      <c r="C2494" t="s">
        <v>8521</v>
      </c>
      <c r="D2494" s="3">
        <v>9.44</v>
      </c>
      <c r="E2494" s="3">
        <v>10.12025260925293</v>
      </c>
      <c r="F2494" s="1">
        <v>31301.333984375</v>
      </c>
      <c r="G2494" s="1">
        <v>283067.99286823854</v>
      </c>
      <c r="H2494" s="1">
        <v>143512924.19433594</v>
      </c>
      <c r="I2494">
        <v>19.762352554040039</v>
      </c>
      <c r="J2494" s="2">
        <v>4.9405881385100093E-4</v>
      </c>
      <c r="K2494" s="11">
        <v>0.22753225542057259</v>
      </c>
      <c r="L2494" s="10" t="s">
        <v>13953</v>
      </c>
      <c r="M2494" s="10"/>
    </row>
    <row r="2495" spans="1:13" x14ac:dyDescent="0.25">
      <c r="A2495" t="s">
        <v>4879</v>
      </c>
      <c r="B2495" t="s">
        <v>5301</v>
      </c>
      <c r="C2495" t="s">
        <v>8522</v>
      </c>
      <c r="D2495" s="3">
        <v>14.35</v>
      </c>
      <c r="E2495" s="3">
        <v>13.713986396789551</v>
      </c>
      <c r="F2495" s="1">
        <v>62728.6328125</v>
      </c>
      <c r="G2495" s="1">
        <v>813951.61881419085</v>
      </c>
      <c r="H2495" s="1">
        <v>231789520.26367187</v>
      </c>
      <c r="I2495">
        <v>14.583651624944011</v>
      </c>
      <c r="J2495" s="2">
        <v>3.6459129062360026E-4</v>
      </c>
      <c r="K2495" s="11">
        <v>0.32871453512530657</v>
      </c>
      <c r="L2495" s="10" t="s">
        <v>13954</v>
      </c>
      <c r="M2495" s="10"/>
    </row>
    <row r="2496" spans="1:13" x14ac:dyDescent="0.25">
      <c r="A2496" t="s">
        <v>5175</v>
      </c>
      <c r="B2496" t="s">
        <v>5301</v>
      </c>
      <c r="C2496" t="s">
        <v>8523</v>
      </c>
      <c r="D2496" s="3">
        <v>16.2</v>
      </c>
      <c r="E2496" s="3">
        <v>13.610050201416016</v>
      </c>
      <c r="F2496" s="1">
        <v>1004228.875</v>
      </c>
      <c r="G2496" s="1">
        <v>14198889.783285879</v>
      </c>
      <c r="H2496" s="1">
        <v>2364790723.1999998</v>
      </c>
      <c r="I2496">
        <v>14.69502294555766</v>
      </c>
      <c r="J2496" s="2">
        <v>3.673755736389415E-4</v>
      </c>
      <c r="K2496" s="11">
        <v>0.31451810959321619</v>
      </c>
      <c r="L2496" s="10" t="s">
        <v>13955</v>
      </c>
      <c r="M2496" s="10"/>
    </row>
    <row r="2497" spans="1:13" x14ac:dyDescent="0.25">
      <c r="A2497" t="s">
        <v>4624</v>
      </c>
      <c r="B2497" t="s">
        <v>5301</v>
      </c>
      <c r="C2497" t="s">
        <v>8524</v>
      </c>
      <c r="D2497" s="3">
        <v>32.85</v>
      </c>
      <c r="E2497" s="3">
        <v>28.023300170898437</v>
      </c>
      <c r="F2497" s="1">
        <v>111599.8125</v>
      </c>
      <c r="G2497" s="1">
        <v>3557140.2867388655</v>
      </c>
      <c r="H2497" s="1">
        <v>739178874</v>
      </c>
      <c r="I2497">
        <v>7.136918163824812</v>
      </c>
      <c r="J2497" s="2">
        <v>1.7842295409562029E-4</v>
      </c>
      <c r="K2497" s="11">
        <v>0.40242384549371391</v>
      </c>
      <c r="L2497" s="10" t="s">
        <v>13956</v>
      </c>
      <c r="M2497" s="10"/>
    </row>
    <row r="2498" spans="1:13" x14ac:dyDescent="0.25">
      <c r="A2498" t="s">
        <v>4974</v>
      </c>
      <c r="B2498" t="s">
        <v>5301</v>
      </c>
      <c r="C2498" t="s">
        <v>8525</v>
      </c>
      <c r="D2498" s="3">
        <v>18.600000000000001</v>
      </c>
      <c r="E2498" s="3">
        <v>18.380800247192383</v>
      </c>
      <c r="F2498" s="1">
        <v>163592.015625</v>
      </c>
      <c r="G2498" s="1">
        <v>2221717.3428288861</v>
      </c>
      <c r="H2498" s="1">
        <v>3605273730.5999999</v>
      </c>
      <c r="I2498">
        <v>10.880919073724741</v>
      </c>
      <c r="J2498" s="2">
        <v>2.7202297684311851E-4</v>
      </c>
      <c r="K2498" s="11">
        <v>0.67948028245506509</v>
      </c>
      <c r="L2498" s="10" t="s">
        <v>13957</v>
      </c>
      <c r="M2498" s="10"/>
    </row>
    <row r="2499" spans="1:13" x14ac:dyDescent="0.25">
      <c r="A2499" t="s">
        <v>1473</v>
      </c>
      <c r="B2499" t="s">
        <v>5303</v>
      </c>
      <c r="C2499" t="s">
        <v>5995</v>
      </c>
      <c r="D2499" s="3">
        <v>151.63</v>
      </c>
      <c r="E2499" s="3">
        <v>127.47652435302734</v>
      </c>
      <c r="F2499" s="1">
        <v>176644.515625</v>
      </c>
      <c r="G2499" s="1">
        <v>19955552.723117173</v>
      </c>
      <c r="H2499" s="1">
        <v>3416546871.8999996</v>
      </c>
      <c r="I2499">
        <v>1.5689163241235669</v>
      </c>
      <c r="J2499" s="2">
        <v>3.922290810308917E-5</v>
      </c>
      <c r="K2499" s="11">
        <v>0.34936988782311706</v>
      </c>
      <c r="L2499" s="10" t="s">
        <v>13958</v>
      </c>
      <c r="M2499" s="10"/>
    </row>
    <row r="2500" spans="1:13" x14ac:dyDescent="0.25">
      <c r="A2500" t="s">
        <v>2183</v>
      </c>
      <c r="B2500" t="s">
        <v>5303</v>
      </c>
      <c r="C2500" t="s">
        <v>8526</v>
      </c>
      <c r="D2500" s="3">
        <v>17.75</v>
      </c>
      <c r="E2500" s="3">
        <v>16.340400695800781</v>
      </c>
      <c r="F2500" s="1">
        <v>255964.59375</v>
      </c>
      <c r="G2500" s="1">
        <v>4155687.3094400084</v>
      </c>
      <c r="H2500" s="1">
        <v>566018443.25</v>
      </c>
      <c r="I2500">
        <v>12.239601936530036</v>
      </c>
      <c r="J2500" s="2">
        <v>3.0599004841325091E-4</v>
      </c>
      <c r="K2500" s="11">
        <v>0.3705603259702594</v>
      </c>
      <c r="L2500" s="10" t="s">
        <v>13959</v>
      </c>
      <c r="M2500" s="10"/>
    </row>
    <row r="2501" spans="1:13" x14ac:dyDescent="0.25">
      <c r="A2501" t="s">
        <v>3250</v>
      </c>
      <c r="B2501" t="s">
        <v>5301</v>
      </c>
      <c r="C2501" t="s">
        <v>8527</v>
      </c>
      <c r="D2501" s="3">
        <v>2.27</v>
      </c>
      <c r="E2501" s="3">
        <v>2.3259999752044678</v>
      </c>
      <c r="F2501" s="1">
        <v>3886145.25</v>
      </c>
      <c r="G2501" s="1">
        <v>10317391.126807461</v>
      </c>
      <c r="H2501" s="1">
        <v>2933308202.02</v>
      </c>
      <c r="I2501">
        <v>85.984523702507317</v>
      </c>
      <c r="J2501" s="2">
        <v>2.1496130925626831E-3</v>
      </c>
      <c r="K2501" s="11">
        <v>0.43066631005028438</v>
      </c>
      <c r="L2501" s="10" t="s">
        <v>13960</v>
      </c>
      <c r="M2501" s="10"/>
    </row>
    <row r="2502" spans="1:13" x14ac:dyDescent="0.25">
      <c r="A2502" t="s">
        <v>1265</v>
      </c>
      <c r="B2502" t="s">
        <v>5303</v>
      </c>
      <c r="C2502" t="s">
        <v>5718</v>
      </c>
      <c r="D2502" s="3">
        <v>105.87</v>
      </c>
      <c r="E2502" s="3">
        <v>139.77655029296875</v>
      </c>
      <c r="F2502" s="1">
        <v>461773.4375</v>
      </c>
      <c r="G2502" s="1">
        <v>65258663.062380031</v>
      </c>
      <c r="H2502" s="1">
        <v>2626505220.9899998</v>
      </c>
      <c r="I2502">
        <v>1.4308551726366414</v>
      </c>
      <c r="J2502" s="2">
        <v>3.5771379315916032E-5</v>
      </c>
      <c r="K2502" s="11">
        <v>0.32492014547472459</v>
      </c>
      <c r="L2502" s="10" t="s">
        <v>10622</v>
      </c>
      <c r="M2502" s="10"/>
    </row>
    <row r="2503" spans="1:13" x14ac:dyDescent="0.25">
      <c r="A2503" t="s">
        <v>501</v>
      </c>
      <c r="B2503" t="s">
        <v>5303</v>
      </c>
      <c r="C2503" t="s">
        <v>8528</v>
      </c>
      <c r="D2503" s="3">
        <v>27.9</v>
      </c>
      <c r="E2503" s="3">
        <v>24.608625411987305</v>
      </c>
      <c r="F2503" s="1">
        <v>382838.8125</v>
      </c>
      <c r="G2503" s="1">
        <v>9696543.4124566671</v>
      </c>
      <c r="H2503" s="1">
        <v>1217911529.7</v>
      </c>
      <c r="I2503">
        <v>8.1272316779862237</v>
      </c>
      <c r="J2503" s="2">
        <v>2.0318079194965558E-4</v>
      </c>
      <c r="K2503" s="11">
        <v>0.37913826339951717</v>
      </c>
      <c r="L2503" s="10" t="s">
        <v>13961</v>
      </c>
      <c r="M2503" s="10"/>
    </row>
    <row r="2504" spans="1:13" x14ac:dyDescent="0.25">
      <c r="A2504" t="s">
        <v>145</v>
      </c>
      <c r="B2504" t="s">
        <v>5303</v>
      </c>
      <c r="C2504" t="s">
        <v>8529</v>
      </c>
      <c r="D2504" s="3">
        <v>3</v>
      </c>
      <c r="E2504" s="3">
        <v>2.5974249839782715</v>
      </c>
      <c r="F2504" s="1">
        <v>2767312</v>
      </c>
      <c r="G2504" s="1">
        <v>7227351.3352644704</v>
      </c>
      <c r="H2504" s="1">
        <v>804203772.00000012</v>
      </c>
      <c r="I2504">
        <v>76.99933635568398</v>
      </c>
      <c r="J2504" s="2">
        <v>1.9249834088920996E-3</v>
      </c>
      <c r="K2504" s="11">
        <v>0.3320512597058547</v>
      </c>
      <c r="L2504" s="10" t="s">
        <v>13962</v>
      </c>
      <c r="M2504" s="10"/>
    </row>
    <row r="2505" spans="1:13" x14ac:dyDescent="0.25">
      <c r="A2505" t="s">
        <v>3063</v>
      </c>
      <c r="B2505" t="s">
        <v>5301</v>
      </c>
      <c r="C2505" t="s">
        <v>8530</v>
      </c>
      <c r="D2505" s="3">
        <v>15.73</v>
      </c>
      <c r="E2505" s="3">
        <v>14.627703666687012</v>
      </c>
      <c r="F2505" s="1">
        <v>73327.2890625</v>
      </c>
      <c r="G2505" s="1">
        <v>979878.73535221023</v>
      </c>
      <c r="H2505" s="1">
        <v>199804962.15820312</v>
      </c>
      <c r="I2505">
        <v>13.672686059089235</v>
      </c>
      <c r="J2505" s="2">
        <v>3.4181715147723089E-4</v>
      </c>
      <c r="K2505" s="11">
        <v>0.17588560536232095</v>
      </c>
      <c r="L2505" s="10" t="s">
        <v>13963</v>
      </c>
      <c r="M2505" s="10"/>
    </row>
    <row r="2506" spans="1:13" x14ac:dyDescent="0.25">
      <c r="A2506" t="s">
        <v>2642</v>
      </c>
      <c r="B2506" t="s">
        <v>5303</v>
      </c>
      <c r="C2506" t="s">
        <v>8531</v>
      </c>
      <c r="D2506" s="3">
        <v>17.600000000000001</v>
      </c>
      <c r="E2506" s="3">
        <v>18.94012451171875</v>
      </c>
      <c r="F2506" s="1">
        <v>258477.84375</v>
      </c>
      <c r="G2506" s="1">
        <v>4401890.4761328762</v>
      </c>
      <c r="H2506" s="1">
        <v>742752859.20000005</v>
      </c>
      <c r="I2506">
        <v>10.559592671962362</v>
      </c>
      <c r="J2506" s="2">
        <v>2.6398981679905906E-4</v>
      </c>
      <c r="K2506" s="11">
        <v>0.32906024853765348</v>
      </c>
      <c r="L2506" s="10" t="s">
        <v>13964</v>
      </c>
      <c r="M2506" s="10"/>
    </row>
    <row r="2507" spans="1:13" x14ac:dyDescent="0.25">
      <c r="A2507" t="s">
        <v>1311</v>
      </c>
      <c r="B2507" t="s">
        <v>5303</v>
      </c>
      <c r="C2507" t="s">
        <v>8532</v>
      </c>
      <c r="D2507" s="3">
        <v>65.31</v>
      </c>
      <c r="E2507" s="3">
        <v>54.884250640869141</v>
      </c>
      <c r="F2507" s="1">
        <v>178573.40625</v>
      </c>
      <c r="G2507" s="1">
        <v>11228483.853376022</v>
      </c>
      <c r="H2507" s="1">
        <v>1323225990.4499998</v>
      </c>
      <c r="I2507">
        <v>3.6440326262024527</v>
      </c>
      <c r="J2507" s="2">
        <v>9.110081565506132E-5</v>
      </c>
      <c r="K2507" s="11">
        <v>0.36632445890456811</v>
      </c>
      <c r="L2507" s="10" t="s">
        <v>13965</v>
      </c>
      <c r="M2507" s="10"/>
    </row>
    <row r="2508" spans="1:13" x14ac:dyDescent="0.25">
      <c r="A2508" t="s">
        <v>2391</v>
      </c>
      <c r="B2508" t="s">
        <v>5303</v>
      </c>
      <c r="C2508" t="s">
        <v>8533</v>
      </c>
      <c r="D2508" s="3">
        <v>38.17</v>
      </c>
      <c r="E2508" s="3">
        <v>28.669975280761719</v>
      </c>
      <c r="F2508" s="1">
        <v>110917.9921875</v>
      </c>
      <c r="G2508" s="1">
        <v>2654477.230202998</v>
      </c>
      <c r="H2508" s="1">
        <v>1332630087.9100001</v>
      </c>
      <c r="I2508">
        <v>6.9759390456888557</v>
      </c>
      <c r="J2508" s="2">
        <v>1.7439847614222139E-4</v>
      </c>
      <c r="K2508" s="11">
        <v>0.34226430612210446</v>
      </c>
      <c r="L2508" s="10" t="s">
        <v>13966</v>
      </c>
      <c r="M2508" s="10"/>
    </row>
    <row r="2509" spans="1:13" x14ac:dyDescent="0.25">
      <c r="A2509" t="s">
        <v>2195</v>
      </c>
      <c r="B2509" t="s">
        <v>5303</v>
      </c>
      <c r="C2509" t="s">
        <v>5546</v>
      </c>
      <c r="D2509" s="3">
        <v>73.55</v>
      </c>
      <c r="E2509" s="3">
        <v>64.531646728515625</v>
      </c>
      <c r="F2509" s="1">
        <v>73052.8203125</v>
      </c>
      <c r="G2509" s="1">
        <v>4365829.7828922197</v>
      </c>
      <c r="H2509" s="1">
        <v>1114328027.45</v>
      </c>
      <c r="I2509">
        <v>3.0992545539926972</v>
      </c>
      <c r="J2509" s="2">
        <v>7.7481363849817435E-5</v>
      </c>
      <c r="K2509" s="11">
        <v>0.29609804153268071</v>
      </c>
      <c r="L2509" s="10" t="s">
        <v>13967</v>
      </c>
      <c r="M2509" s="10"/>
    </row>
    <row r="2510" spans="1:13" x14ac:dyDescent="0.25">
      <c r="A2510" t="s">
        <v>1868</v>
      </c>
      <c r="B2510" t="s">
        <v>5303</v>
      </c>
      <c r="C2510" t="s">
        <v>8534</v>
      </c>
      <c r="D2510" s="3">
        <v>18.55</v>
      </c>
      <c r="E2510" s="3">
        <v>16.169918060302734</v>
      </c>
      <c r="F2510" s="1">
        <v>172057.5625</v>
      </c>
      <c r="G2510" s="1">
        <v>2778905.764614529</v>
      </c>
      <c r="H2510" s="1">
        <v>839267054.85000002</v>
      </c>
      <c r="I2510">
        <v>12.36864647391142</v>
      </c>
      <c r="J2510" s="2">
        <v>3.0921616184778551E-4</v>
      </c>
      <c r="K2510" s="11">
        <v>0.31807655905470267</v>
      </c>
      <c r="L2510" s="10" t="s">
        <v>13968</v>
      </c>
      <c r="M2510" s="10"/>
    </row>
    <row r="2511" spans="1:13" x14ac:dyDescent="0.25">
      <c r="A2511" t="s">
        <v>334</v>
      </c>
      <c r="B2511" t="s">
        <v>5303</v>
      </c>
      <c r="C2511" t="s">
        <v>8535</v>
      </c>
      <c r="D2511" s="3">
        <v>31.3</v>
      </c>
      <c r="E2511" s="3">
        <v>36.242900848388672</v>
      </c>
      <c r="F2511" s="1">
        <v>239083.328125</v>
      </c>
      <c r="G2511" s="1">
        <v>7442997.055942961</v>
      </c>
      <c r="H2511" s="1">
        <v>931201260.70000005</v>
      </c>
      <c r="I2511">
        <v>5.518322080140333</v>
      </c>
      <c r="J2511" s="2">
        <v>1.3795805200350833E-4</v>
      </c>
      <c r="K2511" s="11">
        <v>0.43220198836115564</v>
      </c>
      <c r="L2511" s="10" t="s">
        <v>13969</v>
      </c>
      <c r="M2511" s="10"/>
    </row>
    <row r="2512" spans="1:13" x14ac:dyDescent="0.25">
      <c r="A2512" t="s">
        <v>3189</v>
      </c>
      <c r="B2512" t="s">
        <v>5301</v>
      </c>
      <c r="C2512" t="s">
        <v>8536</v>
      </c>
      <c r="D2512" s="3">
        <v>22.85</v>
      </c>
      <c r="E2512" s="3">
        <v>21.642599105834961</v>
      </c>
      <c r="F2512" s="1">
        <v>270697.875</v>
      </c>
      <c r="G2512" s="1">
        <v>7745497.5773788225</v>
      </c>
      <c r="H2512" s="1">
        <v>913824946.1500001</v>
      </c>
      <c r="I2512">
        <v>9.2410342686650289</v>
      </c>
      <c r="J2512" s="2">
        <v>2.3102585671662572E-4</v>
      </c>
      <c r="K2512" s="11">
        <v>0.29773997253753848</v>
      </c>
      <c r="L2512" s="10" t="s">
        <v>13970</v>
      </c>
      <c r="M2512" s="10"/>
    </row>
    <row r="2513" spans="1:13" x14ac:dyDescent="0.25">
      <c r="A2513" t="s">
        <v>4960</v>
      </c>
      <c r="B2513" t="s">
        <v>5301</v>
      </c>
      <c r="C2513" t="s">
        <v>8537</v>
      </c>
      <c r="D2513" s="3">
        <v>5.83</v>
      </c>
      <c r="E2513" s="3">
        <v>5.6227002143859863</v>
      </c>
      <c r="F2513" s="1">
        <v>287078.3125</v>
      </c>
      <c r="G2513" s="1">
        <v>1802736.8735770744</v>
      </c>
      <c r="H2513" s="1">
        <v>283269689.88999999</v>
      </c>
      <c r="I2513">
        <v>35.570098417889866</v>
      </c>
      <c r="J2513" s="2">
        <v>8.8925246044724662E-4</v>
      </c>
      <c r="K2513" s="11">
        <v>0.3521980173433068</v>
      </c>
      <c r="L2513" s="10" t="s">
        <v>13971</v>
      </c>
      <c r="M2513" s="10"/>
    </row>
    <row r="2514" spans="1:13" x14ac:dyDescent="0.25">
      <c r="A2514" t="s">
        <v>4523</v>
      </c>
      <c r="B2514" t="s">
        <v>5301</v>
      </c>
      <c r="C2514" t="s">
        <v>8538</v>
      </c>
      <c r="D2514" s="3">
        <v>4.83</v>
      </c>
      <c r="E2514" s="3">
        <v>5.5008001327514648</v>
      </c>
      <c r="F2514" s="1">
        <v>466144.4375</v>
      </c>
      <c r="G2514" s="1">
        <v>2964898.1949363751</v>
      </c>
      <c r="H2514" s="1">
        <v>345064826.18999994</v>
      </c>
      <c r="I2514">
        <v>36.358346999232147</v>
      </c>
      <c r="J2514" s="2">
        <v>9.0895867498080364E-4</v>
      </c>
      <c r="K2514" s="11">
        <v>0.32169418446054215</v>
      </c>
      <c r="L2514" s="10" t="s">
        <v>13972</v>
      </c>
      <c r="M2514" s="10"/>
    </row>
    <row r="2515" spans="1:13" x14ac:dyDescent="0.25">
      <c r="A2515" t="s">
        <v>2115</v>
      </c>
      <c r="B2515" t="s">
        <v>5303</v>
      </c>
      <c r="C2515" t="s">
        <v>8539</v>
      </c>
      <c r="D2515" s="3">
        <v>16.850000000000001</v>
      </c>
      <c r="E2515" s="3">
        <v>15.304849624633789</v>
      </c>
      <c r="F2515" s="1">
        <v>266706.125</v>
      </c>
      <c r="G2515" s="1">
        <v>3313734.7203218485</v>
      </c>
      <c r="H2515" s="1">
        <v>500841345.70000005</v>
      </c>
      <c r="I2515">
        <v>13.067753353034696</v>
      </c>
      <c r="J2515" s="2">
        <v>3.2669383382586743E-4</v>
      </c>
      <c r="K2515" s="11">
        <v>0.32858727420154632</v>
      </c>
      <c r="L2515" s="10" t="s">
        <v>13973</v>
      </c>
      <c r="M2515" s="10"/>
    </row>
    <row r="2516" spans="1:13" x14ac:dyDescent="0.25">
      <c r="A2516" t="s">
        <v>547</v>
      </c>
      <c r="B2516" t="s">
        <v>5303</v>
      </c>
      <c r="C2516" t="s">
        <v>8540</v>
      </c>
      <c r="D2516" s="3">
        <v>5.23</v>
      </c>
      <c r="E2516" s="3">
        <v>4.7543749809265137</v>
      </c>
      <c r="F2516" s="1">
        <v>521401.84375</v>
      </c>
      <c r="G2516" s="1">
        <v>3130567.2281064023</v>
      </c>
      <c r="H2516" s="1">
        <v>242229672.75000003</v>
      </c>
      <c r="I2516">
        <v>42.066517849844651</v>
      </c>
      <c r="J2516" s="2">
        <v>1.0516629462461163E-3</v>
      </c>
      <c r="K2516" s="11">
        <v>0.25939949203478763</v>
      </c>
      <c r="L2516" s="10" t="s">
        <v>13974</v>
      </c>
      <c r="M2516" s="10"/>
    </row>
    <row r="2517" spans="1:13" x14ac:dyDescent="0.25">
      <c r="A2517" t="s">
        <v>1454</v>
      </c>
      <c r="B2517" t="s">
        <v>5303</v>
      </c>
      <c r="C2517" t="s">
        <v>5975</v>
      </c>
      <c r="D2517" s="3">
        <v>140.99</v>
      </c>
      <c r="E2517" s="3">
        <v>127.90747833251953</v>
      </c>
      <c r="F2517" s="1">
        <v>90287.421875</v>
      </c>
      <c r="G2517" s="1">
        <v>14442412.790802298</v>
      </c>
      <c r="H2517" s="1">
        <v>3866453223.0100002</v>
      </c>
      <c r="I2517">
        <v>1.5636302318466668</v>
      </c>
      <c r="J2517" s="2">
        <v>3.9090755796166673E-5</v>
      </c>
      <c r="K2517" s="11">
        <v>0.47639942905438637</v>
      </c>
      <c r="L2517" s="10" t="s">
        <v>13975</v>
      </c>
      <c r="M2517" s="10"/>
    </row>
    <row r="2518" spans="1:13" x14ac:dyDescent="0.25">
      <c r="A2518" t="s">
        <v>3394</v>
      </c>
      <c r="B2518" t="s">
        <v>5301</v>
      </c>
      <c r="C2518" t="s">
        <v>8541</v>
      </c>
      <c r="D2518" s="3">
        <v>4.46</v>
      </c>
      <c r="E2518" s="3">
        <v>4.4473953247070313</v>
      </c>
      <c r="F2518" s="1">
        <v>97244.1328125</v>
      </c>
      <c r="G2518" s="1">
        <v>491709.26751572319</v>
      </c>
      <c r="H2518" s="1">
        <v>122650001.52587891</v>
      </c>
      <c r="I2518">
        <v>44.970142161395295</v>
      </c>
      <c r="J2518" s="2">
        <v>1.1242535540348824E-3</v>
      </c>
      <c r="K2518" s="11">
        <v>0.36100942125543395</v>
      </c>
      <c r="L2518" s="10" t="s">
        <v>13976</v>
      </c>
      <c r="M2518" s="10"/>
    </row>
    <row r="2519" spans="1:13" x14ac:dyDescent="0.25">
      <c r="A2519" t="s">
        <v>432</v>
      </c>
      <c r="B2519" t="s">
        <v>5303</v>
      </c>
      <c r="C2519" t="s">
        <v>8542</v>
      </c>
      <c r="D2519" s="3">
        <v>18.07</v>
      </c>
      <c r="E2519" s="3">
        <v>18.106410980224609</v>
      </c>
      <c r="F2519" s="1">
        <v>94002.5546875</v>
      </c>
      <c r="G2519" s="1">
        <v>1827448.6746539744</v>
      </c>
      <c r="H2519" s="1">
        <v>440631378.17382812</v>
      </c>
      <c r="I2519">
        <v>11.04581135479777</v>
      </c>
      <c r="J2519" s="2">
        <v>2.7614528386994425E-4</v>
      </c>
      <c r="K2519" s="11">
        <v>0.16448277309863671</v>
      </c>
      <c r="L2519" s="10" t="s">
        <v>13977</v>
      </c>
      <c r="M2519" s="10"/>
    </row>
    <row r="2520" spans="1:13" x14ac:dyDescent="0.25">
      <c r="A2520" t="s">
        <v>3086</v>
      </c>
      <c r="B2520" t="s">
        <v>5301</v>
      </c>
      <c r="C2520" t="s">
        <v>8543</v>
      </c>
      <c r="D2520" s="3">
        <v>15.36</v>
      </c>
      <c r="E2520" s="3">
        <v>16.120208740234375</v>
      </c>
      <c r="F2520" s="1">
        <v>52130.765625</v>
      </c>
      <c r="G2520" s="1">
        <v>802267.52938800422</v>
      </c>
      <c r="H2520" s="1">
        <v>310834594.7265625</v>
      </c>
      <c r="I2520">
        <v>12.406787233518925</v>
      </c>
      <c r="J2520" s="2">
        <v>3.1016968083797314E-4</v>
      </c>
      <c r="K2520" s="11">
        <v>0.10710351742034256</v>
      </c>
      <c r="L2520" s="10" t="s">
        <v>13978</v>
      </c>
      <c r="M2520" s="10"/>
    </row>
    <row r="2521" spans="1:13" x14ac:dyDescent="0.25">
      <c r="A2521" t="s">
        <v>1417</v>
      </c>
      <c r="B2521" t="s">
        <v>5303</v>
      </c>
      <c r="C2521" t="s">
        <v>8544</v>
      </c>
      <c r="D2521" s="3">
        <v>11.09</v>
      </c>
      <c r="E2521" s="3">
        <v>9.9797496795654297</v>
      </c>
      <c r="F2521" s="1">
        <v>248091.25</v>
      </c>
      <c r="G2521" s="1">
        <v>3001167.4844250013</v>
      </c>
      <c r="H2521" s="1">
        <v>454291292.31999999</v>
      </c>
      <c r="I2521">
        <v>20.040582822384884</v>
      </c>
      <c r="J2521" s="2">
        <v>5.0101457055962216E-4</v>
      </c>
      <c r="K2521" s="11">
        <v>0.29490717262913069</v>
      </c>
      <c r="L2521" s="10" t="s">
        <v>13979</v>
      </c>
      <c r="M2521" s="10"/>
    </row>
    <row r="2522" spans="1:13" x14ac:dyDescent="0.25">
      <c r="A2522" t="s">
        <v>3255</v>
      </c>
      <c r="B2522" t="s">
        <v>5301</v>
      </c>
      <c r="C2522" t="s">
        <v>8545</v>
      </c>
      <c r="D2522" s="3">
        <v>63</v>
      </c>
      <c r="E2522" s="3">
        <v>57.213649749755859</v>
      </c>
      <c r="F2522" s="1">
        <v>109571.5234375</v>
      </c>
      <c r="G2522" s="1">
        <v>6220586.8318473715</v>
      </c>
      <c r="H2522" s="1">
        <v>1034839763.9999999</v>
      </c>
      <c r="I2522">
        <v>3.495669317982173</v>
      </c>
      <c r="J2522" s="2">
        <v>8.7391732949554325E-5</v>
      </c>
      <c r="K2522" s="11">
        <v>0.44201270216758887</v>
      </c>
      <c r="L2522" s="10" t="s">
        <v>13980</v>
      </c>
      <c r="M2522" s="10"/>
    </row>
    <row r="2523" spans="1:13" x14ac:dyDescent="0.25">
      <c r="A2523" t="s">
        <v>3319</v>
      </c>
      <c r="B2523" t="s">
        <v>5301</v>
      </c>
      <c r="C2523" t="s">
        <v>5731</v>
      </c>
      <c r="D2523" s="3">
        <v>65.75</v>
      </c>
      <c r="E2523" s="3">
        <v>62.771148681640625</v>
      </c>
      <c r="F2523" s="1">
        <v>68050.7109375</v>
      </c>
      <c r="G2523" s="1">
        <v>4325909.8692909526</v>
      </c>
      <c r="H2523" s="1">
        <v>1071801335.7500001</v>
      </c>
      <c r="I2523">
        <v>3.1861771562338199</v>
      </c>
      <c r="J2523" s="2">
        <v>7.9654428905845498E-5</v>
      </c>
      <c r="K2523" s="11">
        <v>0.44952513108079251</v>
      </c>
      <c r="L2523" s="10" t="s">
        <v>13981</v>
      </c>
      <c r="M2523" s="10"/>
    </row>
    <row r="2524" spans="1:13" x14ac:dyDescent="0.25">
      <c r="A2524" t="s">
        <v>1497</v>
      </c>
      <c r="B2524" t="s">
        <v>5303</v>
      </c>
      <c r="C2524" t="s">
        <v>8546</v>
      </c>
      <c r="D2524" s="3">
        <v>25.15</v>
      </c>
      <c r="E2524" s="3">
        <v>18.34477424621582</v>
      </c>
      <c r="F2524" s="1">
        <v>155563.171875</v>
      </c>
      <c r="G2524" s="1">
        <v>2467564.2883402985</v>
      </c>
      <c r="H2524" s="1">
        <v>467381765.19999999</v>
      </c>
      <c r="I2524">
        <v>10.90228733892739</v>
      </c>
      <c r="J2524" s="2">
        <v>2.7255718347318476E-4</v>
      </c>
      <c r="K2524" s="11">
        <v>0.44519352425154179</v>
      </c>
      <c r="L2524" s="10" t="s">
        <v>13982</v>
      </c>
      <c r="M2524" s="10"/>
    </row>
    <row r="2525" spans="1:13" x14ac:dyDescent="0.25">
      <c r="A2525" t="s">
        <v>4174</v>
      </c>
      <c r="B2525" t="s">
        <v>5301</v>
      </c>
      <c r="C2525" t="s">
        <v>8547</v>
      </c>
      <c r="D2525" s="3">
        <v>3.27</v>
      </c>
      <c r="E2525" s="3">
        <v>3.2875380516052246</v>
      </c>
      <c r="F2525" s="1">
        <v>5357981</v>
      </c>
      <c r="G2525" s="1">
        <v>19868493.473442685</v>
      </c>
      <c r="H2525" s="1">
        <v>58414181612.743263</v>
      </c>
      <c r="I2525">
        <v>60.835797749122598</v>
      </c>
      <c r="J2525" s="2">
        <v>1.5208949437280649E-3</v>
      </c>
      <c r="K2525" s="11">
        <v>0.31202238463105164</v>
      </c>
      <c r="L2525" s="10" t="s">
        <v>13983</v>
      </c>
      <c r="M2525" s="10"/>
    </row>
    <row r="2526" spans="1:13" x14ac:dyDescent="0.25">
      <c r="A2526" t="s">
        <v>1232</v>
      </c>
      <c r="B2526" t="s">
        <v>5303</v>
      </c>
      <c r="C2526" t="s">
        <v>8548</v>
      </c>
      <c r="D2526" s="3">
        <v>48.49</v>
      </c>
      <c r="E2526" s="3">
        <v>41.398448944091797</v>
      </c>
      <c r="F2526" s="1">
        <v>164181.9375</v>
      </c>
      <c r="G2526" s="1">
        <v>8250507.6508838534</v>
      </c>
      <c r="H2526" s="1">
        <v>3350623359.8500004</v>
      </c>
      <c r="I2526">
        <v>4.8310988720881323</v>
      </c>
      <c r="J2526" s="2">
        <v>1.207774718022033E-4</v>
      </c>
      <c r="K2526" s="11">
        <v>0.40963430225427216</v>
      </c>
      <c r="L2526" s="10" t="s">
        <v>13984</v>
      </c>
      <c r="M2526" s="10"/>
    </row>
    <row r="2527" spans="1:13" x14ac:dyDescent="0.25">
      <c r="A2527" t="s">
        <v>4588</v>
      </c>
      <c r="B2527" t="s">
        <v>5301</v>
      </c>
      <c r="C2527" t="s">
        <v>8549</v>
      </c>
      <c r="D2527" s="3">
        <v>10.61</v>
      </c>
      <c r="E2527" s="3">
        <v>10.251556396484375</v>
      </c>
      <c r="F2527" s="1">
        <v>91715.2890625</v>
      </c>
      <c r="G2527" s="1">
        <v>947164.80165786145</v>
      </c>
      <c r="H2527" s="1">
        <v>268575866.69921875</v>
      </c>
      <c r="I2527">
        <v>19.509232770605166</v>
      </c>
      <c r="J2527" s="2">
        <v>4.8773081926512917E-4</v>
      </c>
      <c r="K2527" s="11">
        <v>0.18502273947786502</v>
      </c>
      <c r="L2527" s="10" t="s">
        <v>13985</v>
      </c>
      <c r="M2527" s="10"/>
    </row>
    <row r="2528" spans="1:13" x14ac:dyDescent="0.25">
      <c r="A2528" t="s">
        <v>4627</v>
      </c>
      <c r="B2528" t="s">
        <v>5301</v>
      </c>
      <c r="C2528" t="s">
        <v>8550</v>
      </c>
      <c r="D2528" s="3">
        <v>26.4</v>
      </c>
      <c r="E2528" s="3">
        <v>25.154050827026367</v>
      </c>
      <c r="F2528" s="1">
        <v>284082.34375</v>
      </c>
      <c r="G2528" s="1">
        <v>7187932.5731436685</v>
      </c>
      <c r="H2528" s="1">
        <v>812641288.79999983</v>
      </c>
      <c r="I2528">
        <v>7.9510056402173284</v>
      </c>
      <c r="J2528" s="2">
        <v>1.9877514100543321E-4</v>
      </c>
      <c r="K2528" s="11">
        <v>0.31747599004720073</v>
      </c>
      <c r="L2528" s="10" t="s">
        <v>13986</v>
      </c>
      <c r="M2528" s="10"/>
    </row>
    <row r="2529" spans="1:13" x14ac:dyDescent="0.25">
      <c r="A2529" t="s">
        <v>2765</v>
      </c>
      <c r="B2529" t="s">
        <v>5303</v>
      </c>
      <c r="C2529" t="s">
        <v>8551</v>
      </c>
      <c r="D2529" s="3">
        <v>25.81</v>
      </c>
      <c r="E2529" s="3">
        <v>19.556474685668945</v>
      </c>
      <c r="F2529" s="1">
        <v>291523.78125</v>
      </c>
      <c r="G2529" s="1">
        <v>5769218.3040027171</v>
      </c>
      <c r="H2529" s="1">
        <v>1180132594.3099999</v>
      </c>
      <c r="I2529">
        <v>10.226792058108547</v>
      </c>
      <c r="J2529" s="2">
        <v>2.5566980145271369E-4</v>
      </c>
      <c r="K2529" s="11">
        <v>0.44040246059387494</v>
      </c>
      <c r="L2529" s="10" t="s">
        <v>13987</v>
      </c>
      <c r="M2529" s="10"/>
    </row>
    <row r="2530" spans="1:13" x14ac:dyDescent="0.25">
      <c r="A2530" t="s">
        <v>836</v>
      </c>
      <c r="B2530" t="s">
        <v>5303</v>
      </c>
      <c r="C2530" t="s">
        <v>8552</v>
      </c>
      <c r="D2530" s="3">
        <v>18.25</v>
      </c>
      <c r="E2530" s="3">
        <v>15.811149597167969</v>
      </c>
      <c r="F2530" s="1">
        <v>533905.625</v>
      </c>
      <c r="G2530" s="1">
        <v>8525574.4936762266</v>
      </c>
      <c r="H2530" s="1">
        <v>2579488251.5</v>
      </c>
      <c r="I2530">
        <v>12.64930160649566</v>
      </c>
      <c r="J2530" s="2">
        <v>3.1623254016239149E-4</v>
      </c>
      <c r="K2530" s="11">
        <v>0.31003709483098307</v>
      </c>
      <c r="L2530" s="10" t="s">
        <v>13988</v>
      </c>
      <c r="M2530" s="10"/>
    </row>
    <row r="2531" spans="1:13" x14ac:dyDescent="0.25">
      <c r="A2531" t="s">
        <v>3539</v>
      </c>
      <c r="B2531" t="s">
        <v>5301</v>
      </c>
      <c r="C2531" t="s">
        <v>8553</v>
      </c>
      <c r="D2531" s="3">
        <v>13.62</v>
      </c>
      <c r="E2531" s="3">
        <v>12.707740783691406</v>
      </c>
      <c r="F2531" s="1">
        <v>137277.640625</v>
      </c>
      <c r="G2531" s="1">
        <v>1621130.7669252378</v>
      </c>
      <c r="H2531" s="1">
        <v>424890289.30664062</v>
      </c>
      <c r="I2531">
        <v>15.738438751966974</v>
      </c>
      <c r="J2531" s="2">
        <v>3.9346096879917434E-4</v>
      </c>
      <c r="K2531" s="11">
        <v>0.19723124806783882</v>
      </c>
      <c r="L2531" s="10" t="s">
        <v>13989</v>
      </c>
      <c r="M2531" s="10"/>
    </row>
    <row r="2532" spans="1:13" x14ac:dyDescent="0.25">
      <c r="A2532" t="s">
        <v>24</v>
      </c>
      <c r="B2532" t="s">
        <v>5303</v>
      </c>
      <c r="C2532" t="s">
        <v>8554</v>
      </c>
      <c r="D2532" s="3">
        <v>15.98</v>
      </c>
      <c r="E2532" s="3">
        <v>15.626774787902832</v>
      </c>
      <c r="F2532" s="1">
        <v>128892.734375</v>
      </c>
      <c r="G2532" s="1">
        <v>2343303.7751977914</v>
      </c>
      <c r="H2532" s="1">
        <v>208501606.80000001</v>
      </c>
      <c r="I2532">
        <v>12.798546258875259</v>
      </c>
      <c r="J2532" s="2">
        <v>3.1996365647188145E-4</v>
      </c>
      <c r="K2532" s="11">
        <v>0.37771535133744055</v>
      </c>
      <c r="L2532" s="10" t="s">
        <v>13990</v>
      </c>
      <c r="M2532" s="10"/>
    </row>
    <row r="2533" spans="1:13" x14ac:dyDescent="0.25">
      <c r="A2533" t="s">
        <v>4759</v>
      </c>
      <c r="B2533" t="s">
        <v>5301</v>
      </c>
      <c r="C2533" t="s">
        <v>8555</v>
      </c>
      <c r="D2533" s="3">
        <v>10.76</v>
      </c>
      <c r="E2533" s="3">
        <v>9.0467004776000977</v>
      </c>
      <c r="F2533" s="1">
        <v>223688.171875</v>
      </c>
      <c r="G2533" s="1">
        <v>2476877.2633675109</v>
      </c>
      <c r="H2533" s="1">
        <v>412541907.75999993</v>
      </c>
      <c r="I2533">
        <v>22.107507648253197</v>
      </c>
      <c r="J2533" s="2">
        <v>5.5268769120632997E-4</v>
      </c>
      <c r="K2533" s="11">
        <v>0.29250432871238313</v>
      </c>
      <c r="L2533" s="10" t="s">
        <v>13991</v>
      </c>
      <c r="M2533" s="10"/>
    </row>
    <row r="2534" spans="1:13" x14ac:dyDescent="0.25">
      <c r="A2534" t="s">
        <v>2537</v>
      </c>
      <c r="B2534" t="s">
        <v>5303</v>
      </c>
      <c r="C2534" t="s">
        <v>8556</v>
      </c>
      <c r="D2534" s="3">
        <v>18.95</v>
      </c>
      <c r="E2534" s="3">
        <v>17.790674209594727</v>
      </c>
      <c r="F2534" s="1">
        <v>469233.625</v>
      </c>
      <c r="G2534" s="1">
        <v>8434454.9990930613</v>
      </c>
      <c r="H2534" s="1">
        <v>977705902.04999995</v>
      </c>
      <c r="I2534">
        <v>11.241844892653791</v>
      </c>
      <c r="J2534" s="2">
        <v>2.8104612231634479E-4</v>
      </c>
      <c r="K2534" s="11">
        <v>0.44556058990257802</v>
      </c>
      <c r="L2534" s="10" t="s">
        <v>13992</v>
      </c>
      <c r="M2534" s="10"/>
    </row>
    <row r="2535" spans="1:13" x14ac:dyDescent="0.25">
      <c r="A2535" t="s">
        <v>2380</v>
      </c>
      <c r="B2535" t="s">
        <v>5303</v>
      </c>
      <c r="C2535" t="s">
        <v>6038</v>
      </c>
      <c r="D2535" s="3">
        <v>88</v>
      </c>
      <c r="E2535" s="3">
        <v>74.199600219726563</v>
      </c>
      <c r="F2535" s="1">
        <v>85178.96875</v>
      </c>
      <c r="G2535" s="1">
        <v>6407925.8394840993</v>
      </c>
      <c r="H2535" s="1">
        <v>2565092376</v>
      </c>
      <c r="I2535">
        <v>2.6954323124079091</v>
      </c>
      <c r="J2535" s="2">
        <v>6.7385807810197728E-5</v>
      </c>
      <c r="K2535" s="11">
        <v>0.35419710683067174</v>
      </c>
      <c r="L2535" s="10" t="s">
        <v>13993</v>
      </c>
      <c r="M2535" s="10"/>
    </row>
    <row r="2536" spans="1:13" x14ac:dyDescent="0.25">
      <c r="A2536" t="s">
        <v>4067</v>
      </c>
      <c r="B2536" t="s">
        <v>5301</v>
      </c>
      <c r="C2536" t="s">
        <v>8557</v>
      </c>
      <c r="D2536" s="3">
        <v>32.54</v>
      </c>
      <c r="E2536" s="3">
        <v>33.048435211181641</v>
      </c>
      <c r="F2536" s="1">
        <v>13880.5224609375</v>
      </c>
      <c r="G2536" s="1">
        <v>370568.73672016623</v>
      </c>
      <c r="H2536" s="1">
        <v>227386138.91601562</v>
      </c>
      <c r="I2536">
        <v>6.0517237418954037</v>
      </c>
      <c r="J2536" s="2">
        <v>1.5129309354738511E-4</v>
      </c>
      <c r="K2536" s="11">
        <v>0.34545151447135591</v>
      </c>
      <c r="L2536" s="10" t="s">
        <v>13994</v>
      </c>
      <c r="M2536" s="10"/>
    </row>
    <row r="2537" spans="1:13" x14ac:dyDescent="0.25">
      <c r="A2537" t="s">
        <v>4936</v>
      </c>
      <c r="B2537" t="s">
        <v>5301</v>
      </c>
      <c r="C2537" t="s">
        <v>8558</v>
      </c>
      <c r="D2537" s="3">
        <v>19.600000000000001</v>
      </c>
      <c r="E2537" s="3">
        <v>14.357049942016602</v>
      </c>
      <c r="F2537" s="1">
        <v>325582.34375</v>
      </c>
      <c r="G2537" s="1">
        <v>4498105.0860631252</v>
      </c>
      <c r="H2537" s="1">
        <v>905777936.00000012</v>
      </c>
      <c r="I2537">
        <v>13.930438412329424</v>
      </c>
      <c r="J2537" s="2">
        <v>3.4826096030823563E-4</v>
      </c>
      <c r="K2537" s="11">
        <v>0.52013652130658128</v>
      </c>
      <c r="L2537" s="10" t="s">
        <v>13995</v>
      </c>
      <c r="M2537" s="10"/>
    </row>
    <row r="2538" spans="1:13" x14ac:dyDescent="0.25">
      <c r="A2538" t="s">
        <v>1851</v>
      </c>
      <c r="B2538" t="s">
        <v>5303</v>
      </c>
      <c r="C2538" t="s">
        <v>8559</v>
      </c>
      <c r="D2538" s="3">
        <v>17.95</v>
      </c>
      <c r="E2538" s="3">
        <v>14.092300415039063</v>
      </c>
      <c r="F2538" s="1">
        <v>816865.8125</v>
      </c>
      <c r="G2538" s="1">
        <v>12898127.638354842</v>
      </c>
      <c r="H2538" s="1">
        <v>2422980750</v>
      </c>
      <c r="I2538">
        <v>14.192147066816956</v>
      </c>
      <c r="J2538" s="2">
        <v>3.548036766704239E-4</v>
      </c>
      <c r="K2538" s="11">
        <v>0.30547967351119248</v>
      </c>
      <c r="L2538" s="10" t="s">
        <v>13996</v>
      </c>
      <c r="M2538" s="10"/>
    </row>
    <row r="2539" spans="1:13" x14ac:dyDescent="0.25">
      <c r="A2539" t="s">
        <v>1097</v>
      </c>
      <c r="B2539" t="s">
        <v>5303</v>
      </c>
      <c r="C2539" t="s">
        <v>8560</v>
      </c>
      <c r="D2539" s="3">
        <v>9.15</v>
      </c>
      <c r="E2539" s="3">
        <v>10.237348556518555</v>
      </c>
      <c r="F2539" s="1">
        <v>47630.109375</v>
      </c>
      <c r="G2539" s="1">
        <v>483714.3380671037</v>
      </c>
      <c r="H2539" s="1">
        <v>50325912.475585937</v>
      </c>
      <c r="I2539">
        <v>19.536308536906414</v>
      </c>
      <c r="J2539" s="2">
        <v>4.8840771342266041E-4</v>
      </c>
      <c r="K2539" s="11">
        <v>0.36771913205163764</v>
      </c>
      <c r="L2539" s="10" t="s">
        <v>13997</v>
      </c>
      <c r="M2539" s="10"/>
    </row>
    <row r="2540" spans="1:13" x14ac:dyDescent="0.25">
      <c r="A2540" t="s">
        <v>4399</v>
      </c>
      <c r="B2540" t="s">
        <v>5301</v>
      </c>
      <c r="C2540" t="s">
        <v>8561</v>
      </c>
      <c r="D2540" s="3">
        <v>18.3</v>
      </c>
      <c r="E2540" s="3">
        <v>19.585050582885742</v>
      </c>
      <c r="F2540" s="1">
        <v>543810.9375</v>
      </c>
      <c r="G2540" s="1">
        <v>8479698.749949405</v>
      </c>
      <c r="H2540" s="1">
        <v>569667708.89999998</v>
      </c>
      <c r="I2540">
        <v>10.21187048527557</v>
      </c>
      <c r="J2540" s="2">
        <v>2.5529676213188924E-4</v>
      </c>
      <c r="K2540" s="11">
        <v>0.36135512050963098</v>
      </c>
      <c r="L2540" s="10" t="s">
        <v>13998</v>
      </c>
      <c r="M2540" s="10"/>
    </row>
    <row r="2541" spans="1:13" x14ac:dyDescent="0.25">
      <c r="A2541" t="s">
        <v>5134</v>
      </c>
      <c r="B2541" t="s">
        <v>5301</v>
      </c>
      <c r="C2541" t="s">
        <v>8562</v>
      </c>
      <c r="D2541" s="3">
        <v>18.55</v>
      </c>
      <c r="E2541" s="3">
        <v>18.847682952880859</v>
      </c>
      <c r="F2541" s="1">
        <v>35788.69921875</v>
      </c>
      <c r="G2541" s="1">
        <v>653629.92435279337</v>
      </c>
      <c r="H2541" s="1">
        <v>211044616.69921875</v>
      </c>
      <c r="I2541">
        <v>10.611383929791227</v>
      </c>
      <c r="J2541" s="2">
        <v>2.6528459824478066E-4</v>
      </c>
      <c r="K2541" s="11">
        <v>0.15190906767079956</v>
      </c>
      <c r="L2541" s="10" t="s">
        <v>13999</v>
      </c>
      <c r="M2541" s="10"/>
    </row>
    <row r="2542" spans="1:13" x14ac:dyDescent="0.25">
      <c r="A2542" t="s">
        <v>2222</v>
      </c>
      <c r="B2542" t="s">
        <v>5303</v>
      </c>
      <c r="C2542" t="s">
        <v>8563</v>
      </c>
      <c r="D2542" s="3">
        <v>37.28</v>
      </c>
      <c r="E2542" s="3">
        <v>31.630565643310547</v>
      </c>
      <c r="F2542" s="1">
        <v>125505.46875</v>
      </c>
      <c r="G2542" s="1">
        <v>3548483.6121480707</v>
      </c>
      <c r="H2542" s="1">
        <v>1052667568.48</v>
      </c>
      <c r="I2542">
        <v>6.3229978956224384</v>
      </c>
      <c r="J2542" s="2">
        <v>1.5807494739056096E-4</v>
      </c>
      <c r="K2542" s="11">
        <v>0.20122448868458642</v>
      </c>
      <c r="L2542" s="10" t="s">
        <v>14000</v>
      </c>
      <c r="M2542" s="10"/>
    </row>
    <row r="2543" spans="1:13" x14ac:dyDescent="0.25">
      <c r="A2543" t="s">
        <v>4412</v>
      </c>
      <c r="B2543" t="s">
        <v>5301</v>
      </c>
      <c r="C2543" t="s">
        <v>8564</v>
      </c>
      <c r="D2543" s="3">
        <v>13.06</v>
      </c>
      <c r="E2543" s="3">
        <v>14.085054397583008</v>
      </c>
      <c r="F2543" s="1">
        <v>45368</v>
      </c>
      <c r="G2543" s="1">
        <v>511858.96317103773</v>
      </c>
      <c r="H2543" s="1">
        <v>214425720.21484375</v>
      </c>
      <c r="I2543">
        <v>14.199448177801852</v>
      </c>
      <c r="J2543" s="2">
        <v>3.5498620444504629E-4</v>
      </c>
      <c r="K2543" s="11">
        <v>0.15984751175358167</v>
      </c>
      <c r="L2543" s="10" t="s">
        <v>14001</v>
      </c>
      <c r="M2543" s="10"/>
    </row>
    <row r="2544" spans="1:13" x14ac:dyDescent="0.25">
      <c r="A2544" t="s">
        <v>4230</v>
      </c>
      <c r="B2544" t="s">
        <v>5301</v>
      </c>
      <c r="C2544" t="s">
        <v>8565</v>
      </c>
      <c r="D2544" s="3">
        <v>20.14</v>
      </c>
      <c r="E2544" s="3">
        <v>20.856729507446289</v>
      </c>
      <c r="F2544" s="1">
        <v>53249.265625</v>
      </c>
      <c r="G2544" s="1">
        <v>918719.31586805242</v>
      </c>
      <c r="H2544" s="1">
        <v>251111419.67773437</v>
      </c>
      <c r="I2544">
        <v>9.5892311365785243</v>
      </c>
      <c r="J2544" s="2">
        <v>2.3973077841446311E-4</v>
      </c>
      <c r="K2544" s="11">
        <v>0.25199963857260005</v>
      </c>
      <c r="L2544" s="10" t="s">
        <v>14002</v>
      </c>
      <c r="M2544" s="10"/>
    </row>
    <row r="2545" spans="1:13" x14ac:dyDescent="0.25">
      <c r="A2545" t="s">
        <v>1517</v>
      </c>
      <c r="B2545" t="s">
        <v>5303</v>
      </c>
      <c r="C2545" t="s">
        <v>8566</v>
      </c>
      <c r="D2545" s="3">
        <v>41.05</v>
      </c>
      <c r="E2545" s="3">
        <v>37.242099761962891</v>
      </c>
      <c r="F2545" s="1">
        <v>62839.8984375</v>
      </c>
      <c r="G2545" s="1">
        <v>2363478.106661147</v>
      </c>
      <c r="H2545" s="1">
        <v>1269789428.5500002</v>
      </c>
      <c r="I2545">
        <v>5.3702664800943749</v>
      </c>
      <c r="J2545" s="2">
        <v>1.3425666200235937E-4</v>
      </c>
      <c r="K2545" s="11">
        <v>0.42603466184335731</v>
      </c>
      <c r="L2545" s="10" t="s">
        <v>14003</v>
      </c>
      <c r="M2545" s="10"/>
    </row>
    <row r="2546" spans="1:13" x14ac:dyDescent="0.25">
      <c r="A2546" t="s">
        <v>2030</v>
      </c>
      <c r="B2546" t="s">
        <v>5303</v>
      </c>
      <c r="C2546" t="s">
        <v>8567</v>
      </c>
      <c r="D2546" s="3">
        <v>48.4649</v>
      </c>
      <c r="E2546" s="3">
        <v>45.005935668945313</v>
      </c>
      <c r="F2546" s="1">
        <v>14077.56640625</v>
      </c>
      <c r="G2546" s="1">
        <v>1368511.5673574901</v>
      </c>
      <c r="H2546" s="1">
        <v>43618412.017822266</v>
      </c>
      <c r="I2546">
        <v>4.4438582828531796</v>
      </c>
      <c r="J2546" s="2">
        <v>1.110964570713295E-4</v>
      </c>
      <c r="K2546" s="11">
        <v>0.35878890293068849</v>
      </c>
      <c r="L2546" s="10" t="s">
        <v>14004</v>
      </c>
      <c r="M2546" s="10"/>
    </row>
    <row r="2547" spans="1:13" x14ac:dyDescent="0.25">
      <c r="A2547" t="s">
        <v>3501</v>
      </c>
      <c r="B2547" t="s">
        <v>5301</v>
      </c>
      <c r="C2547" t="s">
        <v>8568</v>
      </c>
      <c r="D2547" s="3">
        <v>14.13</v>
      </c>
      <c r="E2547" s="3">
        <v>13.699665069580078</v>
      </c>
      <c r="F2547" s="1">
        <v>75933.2578125</v>
      </c>
      <c r="G2547" s="1">
        <v>1077334.8122244882</v>
      </c>
      <c r="H2547" s="1">
        <v>135833862.3046875</v>
      </c>
      <c r="I2547">
        <v>14.598897052169351</v>
      </c>
      <c r="J2547" s="2">
        <v>3.6497242630423375E-4</v>
      </c>
      <c r="K2547" s="11">
        <v>0.3449759671878917</v>
      </c>
      <c r="L2547" s="10" t="s">
        <v>14005</v>
      </c>
      <c r="M2547" s="10"/>
    </row>
    <row r="2548" spans="1:13" x14ac:dyDescent="0.25">
      <c r="A2548" t="s">
        <v>482</v>
      </c>
      <c r="B2548" t="s">
        <v>5303</v>
      </c>
      <c r="C2548" t="s">
        <v>8569</v>
      </c>
      <c r="D2548" s="3">
        <v>16.649999999999999</v>
      </c>
      <c r="E2548" s="3">
        <v>16.005100250244141</v>
      </c>
      <c r="F2548" s="1">
        <v>631650.1875</v>
      </c>
      <c r="G2548" s="1">
        <v>11793494.218590543</v>
      </c>
      <c r="H2548" s="1">
        <v>5464508954.4000006</v>
      </c>
      <c r="I2548">
        <v>12.496016699236185</v>
      </c>
      <c r="J2548" s="2">
        <v>3.1240041748090461E-4</v>
      </c>
      <c r="K2548" s="11">
        <v>0.32405433327185945</v>
      </c>
      <c r="L2548" s="10" t="s">
        <v>14006</v>
      </c>
      <c r="M2548" s="10"/>
    </row>
    <row r="2549" spans="1:13" x14ac:dyDescent="0.25">
      <c r="A2549" t="s">
        <v>4868</v>
      </c>
      <c r="B2549" t="s">
        <v>5301</v>
      </c>
      <c r="C2549" t="s">
        <v>8570</v>
      </c>
      <c r="D2549" s="3">
        <v>36.590000000000003</v>
      </c>
      <c r="E2549" s="3">
        <v>36.541069030761719</v>
      </c>
      <c r="F2549" s="1">
        <v>25881.1328125</v>
      </c>
      <c r="G2549" s="1">
        <v>959090.20704671531</v>
      </c>
      <c r="H2549" s="1">
        <v>316695220.94726562</v>
      </c>
      <c r="I2549">
        <v>5.4732936201628934</v>
      </c>
      <c r="J2549" s="2">
        <v>1.3683234050407235E-4</v>
      </c>
      <c r="K2549" s="11">
        <v>0.21743055087125845</v>
      </c>
      <c r="L2549" s="10" t="s">
        <v>14007</v>
      </c>
      <c r="M2549" s="10"/>
    </row>
    <row r="2550" spans="1:13" x14ac:dyDescent="0.25">
      <c r="A2550" t="s">
        <v>4487</v>
      </c>
      <c r="B2550" t="s">
        <v>5301</v>
      </c>
      <c r="C2550" t="s">
        <v>8571</v>
      </c>
      <c r="D2550" s="3">
        <v>22.89</v>
      </c>
      <c r="E2550" s="3">
        <v>18.065250396728516</v>
      </c>
      <c r="F2550" s="1">
        <v>163402.328125</v>
      </c>
      <c r="G2550" s="1">
        <v>2683991.9112165654</v>
      </c>
      <c r="H2550" s="1">
        <v>482074364.31</v>
      </c>
      <c r="I2550">
        <v>11.070978569786032</v>
      </c>
      <c r="J2550" s="2">
        <v>2.7677446424465078E-4</v>
      </c>
      <c r="K2550" s="11">
        <v>0.28393615378752834</v>
      </c>
      <c r="L2550" s="10" t="s">
        <v>14008</v>
      </c>
      <c r="M2550" s="10"/>
    </row>
    <row r="2551" spans="1:13" x14ac:dyDescent="0.25">
      <c r="A2551" t="s">
        <v>593</v>
      </c>
      <c r="B2551" t="s">
        <v>5303</v>
      </c>
      <c r="C2551" t="s">
        <v>8572</v>
      </c>
      <c r="D2551" s="3">
        <v>23.2</v>
      </c>
      <c r="E2551" s="3">
        <v>34.210750579833984</v>
      </c>
      <c r="F2551" s="1">
        <v>219580.859375</v>
      </c>
      <c r="G2551" s="1">
        <v>7043463.4296231819</v>
      </c>
      <c r="H2551" s="1">
        <v>313967850.39999998</v>
      </c>
      <c r="I2551">
        <v>5.8461155224665804</v>
      </c>
      <c r="J2551" s="2">
        <v>1.4615288806166452E-4</v>
      </c>
      <c r="K2551" s="11">
        <v>0.40449019868660924</v>
      </c>
      <c r="L2551" s="10" t="s">
        <v>14009</v>
      </c>
      <c r="M2551" s="10"/>
    </row>
    <row r="2552" spans="1:13" x14ac:dyDescent="0.25">
      <c r="A2552" t="s">
        <v>4417</v>
      </c>
      <c r="B2552" t="s">
        <v>5301</v>
      </c>
      <c r="C2552" t="s">
        <v>8573</v>
      </c>
      <c r="D2552" s="3">
        <v>21.98</v>
      </c>
      <c r="E2552" s="3">
        <v>24.897100448608398</v>
      </c>
      <c r="F2552" s="1">
        <v>142108.203125</v>
      </c>
      <c r="G2552" s="1">
        <v>4963232.5341388341</v>
      </c>
      <c r="H2552" s="1">
        <v>1236272353.4000001</v>
      </c>
      <c r="I2552">
        <v>8.0330639470580927</v>
      </c>
      <c r="J2552" s="2">
        <v>2.0082659867645233E-4</v>
      </c>
      <c r="K2552" s="11">
        <v>0.4649380819941043</v>
      </c>
      <c r="L2552" s="10" t="s">
        <v>14010</v>
      </c>
      <c r="M2552" s="10"/>
    </row>
    <row r="2553" spans="1:13" x14ac:dyDescent="0.25">
      <c r="A2553" t="s">
        <v>1318</v>
      </c>
      <c r="B2553" t="s">
        <v>5303</v>
      </c>
      <c r="C2553" t="s">
        <v>8574</v>
      </c>
      <c r="D2553" s="3">
        <v>10.29</v>
      </c>
      <c r="E2553" s="3">
        <v>13.701749801635742</v>
      </c>
      <c r="F2553" s="1">
        <v>813702.125</v>
      </c>
      <c r="G2553" s="1">
        <v>10352185.613608934</v>
      </c>
      <c r="H2553" s="1">
        <v>738515028.71999991</v>
      </c>
      <c r="I2553">
        <v>14.596675818450837</v>
      </c>
      <c r="J2553" s="2">
        <v>3.649168954612709E-4</v>
      </c>
      <c r="K2553" s="11">
        <v>0.28136888537419225</v>
      </c>
      <c r="L2553" s="10" t="s">
        <v>14011</v>
      </c>
      <c r="M2553" s="10"/>
    </row>
    <row r="2554" spans="1:13" x14ac:dyDescent="0.25">
      <c r="A2554" t="s">
        <v>2568</v>
      </c>
      <c r="B2554" t="s">
        <v>5303</v>
      </c>
      <c r="C2554" t="s">
        <v>8575</v>
      </c>
      <c r="D2554" s="3">
        <v>27.562899999999999</v>
      </c>
      <c r="E2554" s="3" t="s">
        <v>6120</v>
      </c>
      <c r="F2554" s="1">
        <v>461.86666870117187</v>
      </c>
      <c r="G2554" s="1">
        <v>13314.391815789006</v>
      </c>
      <c r="H2554" s="1">
        <v>2866541.6240692139</v>
      </c>
      <c r="I2554" t="e">
        <v>#VALUE!</v>
      </c>
      <c r="J2554" s="2" t="e">
        <v>#VALUE!</v>
      </c>
      <c r="K2554" s="11">
        <v>0.81738293449611543</v>
      </c>
      <c r="L2554" s="10" t="s">
        <v>14012</v>
      </c>
      <c r="M2554" s="10"/>
    </row>
    <row r="2555" spans="1:13" x14ac:dyDescent="0.25">
      <c r="A2555" t="s">
        <v>4273</v>
      </c>
      <c r="B2555" t="s">
        <v>5301</v>
      </c>
      <c r="C2555" t="s">
        <v>8576</v>
      </c>
      <c r="D2555" s="3">
        <v>14.26</v>
      </c>
      <c r="E2555" s="3">
        <v>15.399930000305176</v>
      </c>
      <c r="F2555" s="1">
        <v>27565.1328125</v>
      </c>
      <c r="G2555" s="1">
        <v>393636.96857423749</v>
      </c>
      <c r="H2555" s="1">
        <v>190404724.12109375</v>
      </c>
      <c r="I2555">
        <v>12.987072018901168</v>
      </c>
      <c r="J2555" s="2">
        <v>3.2467680047252922E-4</v>
      </c>
      <c r="K2555" s="11">
        <v>0.25147224069539886</v>
      </c>
      <c r="L2555" s="10" t="s">
        <v>14013</v>
      </c>
      <c r="M2555" s="10"/>
    </row>
    <row r="2556" spans="1:13" x14ac:dyDescent="0.25">
      <c r="A2556" t="s">
        <v>1048</v>
      </c>
      <c r="B2556" t="s">
        <v>5303</v>
      </c>
      <c r="C2556" t="s">
        <v>8577</v>
      </c>
      <c r="D2556" s="3">
        <v>18.8</v>
      </c>
      <c r="E2556" s="3">
        <v>14.844717979431152</v>
      </c>
      <c r="F2556" s="1">
        <v>953124.1875</v>
      </c>
      <c r="G2556" s="1">
        <v>13538893.786033258</v>
      </c>
      <c r="H2556" s="1">
        <v>3257494800</v>
      </c>
      <c r="I2556">
        <v>13.472805632085437</v>
      </c>
      <c r="J2556" s="2">
        <v>3.3682014080213595E-4</v>
      </c>
      <c r="K2556" s="11">
        <v>0.28638833501145616</v>
      </c>
      <c r="L2556" s="10" t="s">
        <v>14014</v>
      </c>
      <c r="M2556" s="10"/>
    </row>
    <row r="2557" spans="1:13" x14ac:dyDescent="0.25">
      <c r="A2557" t="s">
        <v>4790</v>
      </c>
      <c r="B2557" t="s">
        <v>5301</v>
      </c>
      <c r="C2557" t="s">
        <v>8578</v>
      </c>
      <c r="D2557" s="3">
        <v>10.86</v>
      </c>
      <c r="E2557" s="3">
        <v>10.945574760437012</v>
      </c>
      <c r="F2557" s="1">
        <v>67140.296875</v>
      </c>
      <c r="G2557" s="1">
        <v>748380.84226488683</v>
      </c>
      <c r="H2557" s="1">
        <v>141372467.04101562</v>
      </c>
      <c r="I2557">
        <v>18.272224563565526</v>
      </c>
      <c r="J2557" s="2">
        <v>4.5680561408913817E-4</v>
      </c>
      <c r="K2557" s="11" t="s">
        <v>6120</v>
      </c>
      <c r="L2557" s="10" t="s">
        <v>14015</v>
      </c>
      <c r="M2557" s="10"/>
    </row>
    <row r="2558" spans="1:13" x14ac:dyDescent="0.25">
      <c r="A2558" t="s">
        <v>2413</v>
      </c>
      <c r="B2558" t="s">
        <v>5303</v>
      </c>
      <c r="C2558" t="s">
        <v>8579</v>
      </c>
      <c r="D2558" s="3">
        <v>16.72</v>
      </c>
      <c r="E2558" s="3">
        <v>16.008962631225586</v>
      </c>
      <c r="F2558" s="1">
        <v>114606.6640625</v>
      </c>
      <c r="G2558" s="1">
        <v>1144448.415291012</v>
      </c>
      <c r="H2558" s="1">
        <v>267938183.91999996</v>
      </c>
      <c r="I2558">
        <v>12.493001864461768</v>
      </c>
      <c r="J2558" s="2">
        <v>3.1232504661154418E-4</v>
      </c>
      <c r="K2558" s="11">
        <v>0.34211219359780126</v>
      </c>
      <c r="L2558" s="10" t="s">
        <v>14016</v>
      </c>
      <c r="M2558" s="10"/>
    </row>
    <row r="2559" spans="1:13" x14ac:dyDescent="0.25">
      <c r="A2559" t="s">
        <v>3131</v>
      </c>
      <c r="B2559" t="s">
        <v>5301</v>
      </c>
      <c r="C2559" t="s">
        <v>8580</v>
      </c>
      <c r="D2559" s="3">
        <v>13.7</v>
      </c>
      <c r="E2559" s="3">
        <v>14.722935676574707</v>
      </c>
      <c r="F2559" s="1">
        <v>22508.51171875</v>
      </c>
      <c r="G2559" s="1">
        <v>333042.21936037968</v>
      </c>
      <c r="H2559" s="1">
        <v>100097778.3203125</v>
      </c>
      <c r="I2559">
        <v>13.584247353482295</v>
      </c>
      <c r="J2559" s="2">
        <v>3.3960618383705739E-4</v>
      </c>
      <c r="K2559" s="11">
        <v>0.24617130214974589</v>
      </c>
      <c r="L2559" s="10" t="s">
        <v>14017</v>
      </c>
      <c r="M2559" s="10"/>
    </row>
    <row r="2560" spans="1:13" x14ac:dyDescent="0.25">
      <c r="A2560" t="s">
        <v>58</v>
      </c>
      <c r="B2560" t="s">
        <v>5303</v>
      </c>
      <c r="C2560" t="s">
        <v>8581</v>
      </c>
      <c r="D2560" s="3">
        <v>33.369999999999997</v>
      </c>
      <c r="E2560" s="3">
        <v>32.676769256591797</v>
      </c>
      <c r="F2560" s="1">
        <v>8837.7001953125</v>
      </c>
      <c r="G2560" s="1">
        <v>253302.37466256905</v>
      </c>
      <c r="H2560" s="1">
        <v>121800498.96240234</v>
      </c>
      <c r="I2560">
        <v>6.1205561183088664</v>
      </c>
      <c r="J2560" s="2">
        <v>1.5301390295772166E-4</v>
      </c>
      <c r="K2560" s="11">
        <v>0.54071825721235811</v>
      </c>
      <c r="L2560" s="10" t="s">
        <v>14018</v>
      </c>
      <c r="M2560" s="10"/>
    </row>
    <row r="2561" spans="1:13" x14ac:dyDescent="0.25">
      <c r="A2561" t="s">
        <v>782</v>
      </c>
      <c r="B2561" t="s">
        <v>5303</v>
      </c>
      <c r="C2561" t="s">
        <v>8582</v>
      </c>
      <c r="D2561" s="3">
        <v>18.8</v>
      </c>
      <c r="E2561" s="3">
        <v>15.654850006103516</v>
      </c>
      <c r="F2561" s="1">
        <v>169572.96875</v>
      </c>
      <c r="G2561" s="1">
        <v>2486843.0357137625</v>
      </c>
      <c r="H2561" s="1">
        <v>1009823030.8000001</v>
      </c>
      <c r="I2561">
        <v>12.77559350118487</v>
      </c>
      <c r="J2561" s="2">
        <v>3.1938983752962177E-4</v>
      </c>
      <c r="K2561" s="11">
        <v>0.33733248101708091</v>
      </c>
      <c r="L2561" s="10" t="s">
        <v>14019</v>
      </c>
      <c r="M2561" s="10"/>
    </row>
    <row r="2562" spans="1:13" x14ac:dyDescent="0.25">
      <c r="A2562" t="s">
        <v>2820</v>
      </c>
      <c r="B2562" t="s">
        <v>5301</v>
      </c>
      <c r="C2562" t="s">
        <v>8583</v>
      </c>
      <c r="D2562" s="3">
        <v>7.64</v>
      </c>
      <c r="E2562" s="3">
        <v>7.197350025177002</v>
      </c>
      <c r="F2562" s="1">
        <v>131533.515625</v>
      </c>
      <c r="G2562" s="1">
        <v>800029.44015816576</v>
      </c>
      <c r="H2562" s="1">
        <v>392705893.79999995</v>
      </c>
      <c r="I2562">
        <v>27.788005210303979</v>
      </c>
      <c r="J2562" s="2">
        <v>6.9470013025759944E-4</v>
      </c>
      <c r="K2562" s="11">
        <v>0.24260482204704142</v>
      </c>
      <c r="L2562" s="10" t="s">
        <v>14020</v>
      </c>
      <c r="M2562" s="10"/>
    </row>
    <row r="2563" spans="1:13" x14ac:dyDescent="0.25">
      <c r="A2563" t="s">
        <v>231</v>
      </c>
      <c r="B2563" t="s">
        <v>5303</v>
      </c>
      <c r="C2563" t="s">
        <v>8584</v>
      </c>
      <c r="D2563" s="3">
        <v>34.17</v>
      </c>
      <c r="E2563" s="3">
        <v>33.919769287109375</v>
      </c>
      <c r="F2563" s="1">
        <v>109950.0078125</v>
      </c>
      <c r="G2563" s="1">
        <v>4503836.8988385173</v>
      </c>
      <c r="H2563" s="1">
        <v>992839585.83000004</v>
      </c>
      <c r="I2563">
        <v>5.8962665195958914</v>
      </c>
      <c r="J2563" s="2">
        <v>1.4740666298989729E-4</v>
      </c>
      <c r="K2563" s="11">
        <v>0.39875043519231662</v>
      </c>
      <c r="L2563" s="10" t="s">
        <v>14021</v>
      </c>
      <c r="M2563" s="10"/>
    </row>
    <row r="2564" spans="1:13" x14ac:dyDescent="0.25">
      <c r="A2564" t="s">
        <v>1024</v>
      </c>
      <c r="B2564" t="s">
        <v>5303</v>
      </c>
      <c r="C2564" t="s">
        <v>8585</v>
      </c>
      <c r="D2564" s="3">
        <v>9.19</v>
      </c>
      <c r="E2564" s="3">
        <v>8.3855876922607422</v>
      </c>
      <c r="F2564" s="1">
        <v>156145.90625</v>
      </c>
      <c r="G2564" s="1">
        <v>1087101.1777140098</v>
      </c>
      <c r="H2564" s="1">
        <v>270799597.92000002</v>
      </c>
      <c r="I2564">
        <v>23.850445232906544</v>
      </c>
      <c r="J2564" s="2">
        <v>5.9626113082266363E-4</v>
      </c>
      <c r="K2564" s="11">
        <v>0.2299366978595368</v>
      </c>
      <c r="L2564" s="10" t="s">
        <v>14022</v>
      </c>
      <c r="M2564" s="10"/>
    </row>
    <row r="2565" spans="1:13" x14ac:dyDescent="0.25">
      <c r="A2565" t="s">
        <v>366</v>
      </c>
      <c r="B2565" t="s">
        <v>5303</v>
      </c>
      <c r="C2565" t="s">
        <v>8586</v>
      </c>
      <c r="D2565" s="3">
        <v>30.65</v>
      </c>
      <c r="E2565" s="3">
        <v>23.389499664306641</v>
      </c>
      <c r="F2565" s="1">
        <v>109771.8125</v>
      </c>
      <c r="G2565" s="1">
        <v>2631218.7421398754</v>
      </c>
      <c r="H2565" s="1">
        <v>1171050373.4999998</v>
      </c>
      <c r="I2565">
        <v>8.5508455875697251</v>
      </c>
      <c r="J2565" s="2">
        <v>2.1377113968924313E-4</v>
      </c>
      <c r="K2565" s="11">
        <v>0.25143769022114404</v>
      </c>
      <c r="L2565" s="10" t="s">
        <v>14023</v>
      </c>
      <c r="M2565" s="10"/>
    </row>
    <row r="2566" spans="1:13" x14ac:dyDescent="0.25">
      <c r="A2566" t="s">
        <v>292</v>
      </c>
      <c r="B2566" t="s">
        <v>5303</v>
      </c>
      <c r="C2566" t="s">
        <v>8587</v>
      </c>
      <c r="D2566" s="3">
        <v>15.75</v>
      </c>
      <c r="E2566" s="3">
        <v>13.205775260925293</v>
      </c>
      <c r="F2566" s="1">
        <v>498129.6875</v>
      </c>
      <c r="G2566" s="1">
        <v>5418757.410646921</v>
      </c>
      <c r="H2566" s="1">
        <v>344849967</v>
      </c>
      <c r="I2566">
        <v>15.144888963223696</v>
      </c>
      <c r="J2566" s="2">
        <v>3.7862222408059241E-4</v>
      </c>
      <c r="K2566" s="11">
        <v>0.36234617775332978</v>
      </c>
      <c r="L2566" s="10" t="s">
        <v>14024</v>
      </c>
      <c r="M2566" s="10"/>
    </row>
    <row r="2567" spans="1:13" x14ac:dyDescent="0.25">
      <c r="A2567" t="s">
        <v>1239</v>
      </c>
      <c r="B2567" t="s">
        <v>5303</v>
      </c>
      <c r="C2567" t="s">
        <v>8588</v>
      </c>
      <c r="D2567" s="3">
        <v>24.2</v>
      </c>
      <c r="E2567" s="3">
        <v>18.333675384521484</v>
      </c>
      <c r="F2567" s="1">
        <v>608703.3125</v>
      </c>
      <c r="G2567" s="1">
        <v>11952083.122041956</v>
      </c>
      <c r="H2567" s="1">
        <v>936137675</v>
      </c>
      <c r="I2567">
        <v>10.908887378296956</v>
      </c>
      <c r="J2567" s="2">
        <v>2.7272218445742393E-4</v>
      </c>
      <c r="K2567" s="11">
        <v>0.27345681935268346</v>
      </c>
      <c r="L2567" s="10" t="s">
        <v>14025</v>
      </c>
      <c r="M2567" s="10"/>
    </row>
    <row r="2568" spans="1:13" x14ac:dyDescent="0.25">
      <c r="A2568" t="s">
        <v>2724</v>
      </c>
      <c r="B2568" t="s">
        <v>5303</v>
      </c>
      <c r="C2568" t="s">
        <v>8589</v>
      </c>
      <c r="D2568" s="3">
        <v>43.65</v>
      </c>
      <c r="E2568" s="3">
        <v>38.935749053955078</v>
      </c>
      <c r="F2568" s="1">
        <v>102332.8203125</v>
      </c>
      <c r="G2568" s="1">
        <v>3975137.9088413585</v>
      </c>
      <c r="H2568" s="1">
        <v>904639615.19999993</v>
      </c>
      <c r="I2568">
        <v>5.1366675833782143</v>
      </c>
      <c r="J2568" s="2">
        <v>1.2841668958445536E-4</v>
      </c>
      <c r="K2568" s="11">
        <v>0.44185471794381603</v>
      </c>
      <c r="L2568" s="10" t="s">
        <v>14026</v>
      </c>
      <c r="M2568" s="10"/>
    </row>
    <row r="2569" spans="1:13" x14ac:dyDescent="0.25">
      <c r="A2569" t="s">
        <v>5122</v>
      </c>
      <c r="B2569" t="s">
        <v>5301</v>
      </c>
      <c r="C2569" t="s">
        <v>6069</v>
      </c>
      <c r="D2569" s="3">
        <v>71.05</v>
      </c>
      <c r="E2569" s="3">
        <v>59.964599609375</v>
      </c>
      <c r="F2569" s="1">
        <v>88447.109375</v>
      </c>
      <c r="G2569" s="1">
        <v>5140176.8012379874</v>
      </c>
      <c r="H2569" s="1">
        <v>889682842.29999995</v>
      </c>
      <c r="I2569">
        <v>3.3353011827453538</v>
      </c>
      <c r="J2569" s="2">
        <v>8.338252956863384E-5</v>
      </c>
      <c r="K2569" s="11">
        <v>0.33378271575985513</v>
      </c>
      <c r="L2569" s="10" t="s">
        <v>14027</v>
      </c>
      <c r="M2569" s="10"/>
    </row>
    <row r="2570" spans="1:13" x14ac:dyDescent="0.25">
      <c r="A2570" t="s">
        <v>2481</v>
      </c>
      <c r="B2570" t="s">
        <v>5303</v>
      </c>
      <c r="C2570" t="s">
        <v>8590</v>
      </c>
      <c r="D2570" s="3">
        <v>18.3</v>
      </c>
      <c r="E2570" s="3">
        <v>17.062099456787109</v>
      </c>
      <c r="F2570" s="1">
        <v>501054.25</v>
      </c>
      <c r="G2570" s="1">
        <v>9707805.9069115873</v>
      </c>
      <c r="H2570" s="1">
        <v>1185673689.6000001</v>
      </c>
      <c r="I2570">
        <v>11.721886893610991</v>
      </c>
      <c r="J2570" s="2">
        <v>2.9304717234027476E-4</v>
      </c>
      <c r="K2570" s="11">
        <v>0.31877715264362722</v>
      </c>
      <c r="L2570" s="10" t="s">
        <v>14028</v>
      </c>
      <c r="M2570" s="10"/>
    </row>
    <row r="2571" spans="1:13" x14ac:dyDescent="0.25">
      <c r="A2571" t="s">
        <v>1173</v>
      </c>
      <c r="B2571" t="s">
        <v>5303</v>
      </c>
      <c r="C2571" t="s">
        <v>8591</v>
      </c>
      <c r="D2571" s="3">
        <v>17.39</v>
      </c>
      <c r="E2571" s="3">
        <v>15.612099647521973</v>
      </c>
      <c r="F2571" s="1">
        <v>101497.6015625</v>
      </c>
      <c r="G2571" s="1">
        <v>1902516.1170460552</v>
      </c>
      <c r="H2571" s="1">
        <v>496546373.62</v>
      </c>
      <c r="I2571">
        <v>12.810576701113035</v>
      </c>
      <c r="J2571" s="2">
        <v>3.2026441752782591E-4</v>
      </c>
      <c r="K2571" s="11">
        <v>0.34359617756395799</v>
      </c>
      <c r="L2571" s="10" t="s">
        <v>14029</v>
      </c>
      <c r="M2571" s="10"/>
    </row>
    <row r="2572" spans="1:13" x14ac:dyDescent="0.25">
      <c r="A2572" t="s">
        <v>834</v>
      </c>
      <c r="B2572" t="s">
        <v>5303</v>
      </c>
      <c r="C2572" t="s">
        <v>8592</v>
      </c>
      <c r="D2572" s="3">
        <v>6.21</v>
      </c>
      <c r="E2572" s="3">
        <v>7.765049934387207</v>
      </c>
      <c r="F2572" s="1">
        <v>371853.65625</v>
      </c>
      <c r="G2572" s="1">
        <v>2790636.9566448242</v>
      </c>
      <c r="H2572" s="1">
        <v>529773510.23999995</v>
      </c>
      <c r="I2572">
        <v>25.756434496874022</v>
      </c>
      <c r="J2572" s="2">
        <v>6.4391086242185055E-4</v>
      </c>
      <c r="K2572" s="11">
        <v>0.27299786483374344</v>
      </c>
      <c r="L2572" s="10" t="s">
        <v>14030</v>
      </c>
      <c r="M2572" s="10"/>
    </row>
    <row r="2573" spans="1:13" x14ac:dyDescent="0.25">
      <c r="A2573" t="s">
        <v>5104</v>
      </c>
      <c r="B2573" t="s">
        <v>5301</v>
      </c>
      <c r="C2573" t="s">
        <v>8593</v>
      </c>
      <c r="D2573" s="3">
        <v>14.53</v>
      </c>
      <c r="E2573" s="3">
        <v>11.681650161743164</v>
      </c>
      <c r="F2573" s="1">
        <v>109471.6328125</v>
      </c>
      <c r="G2573" s="1">
        <v>1244871.9688571489</v>
      </c>
      <c r="H2573" s="1">
        <v>416565016.18000001</v>
      </c>
      <c r="I2573">
        <v>17.120868818259108</v>
      </c>
      <c r="J2573" s="2">
        <v>4.2802172045647768E-4</v>
      </c>
      <c r="K2573" s="11">
        <v>0.32515417712128275</v>
      </c>
      <c r="L2573" s="10" t="s">
        <v>14031</v>
      </c>
      <c r="M2573" s="10"/>
    </row>
    <row r="2574" spans="1:13" x14ac:dyDescent="0.25">
      <c r="A2574" t="s">
        <v>1107</v>
      </c>
      <c r="B2574" t="s">
        <v>5303</v>
      </c>
      <c r="C2574" t="s">
        <v>8594</v>
      </c>
      <c r="D2574" s="3">
        <v>22.82</v>
      </c>
      <c r="E2574" s="3">
        <v>19.015300750732422</v>
      </c>
      <c r="F2574" s="1">
        <v>247693.921875</v>
      </c>
      <c r="G2574" s="1">
        <v>5199423.7172138123</v>
      </c>
      <c r="H2574" s="1">
        <v>1422515147.0947266</v>
      </c>
      <c r="I2574">
        <v>10.517845740215101</v>
      </c>
      <c r="J2574" s="2">
        <v>2.6294614350537752E-4</v>
      </c>
      <c r="K2574" s="11">
        <v>0.37903524949131917</v>
      </c>
      <c r="L2574" s="10" t="s">
        <v>14032</v>
      </c>
      <c r="M2574" s="10"/>
    </row>
    <row r="2575" spans="1:13" x14ac:dyDescent="0.25">
      <c r="A2575" t="s">
        <v>148</v>
      </c>
      <c r="B2575" t="s">
        <v>5303</v>
      </c>
      <c r="C2575" t="s">
        <v>5330</v>
      </c>
      <c r="D2575" s="3">
        <v>63</v>
      </c>
      <c r="E2575" s="3">
        <v>56.323474884033203</v>
      </c>
      <c r="F2575" s="1">
        <v>99078.375</v>
      </c>
      <c r="G2575" s="1">
        <v>6389150.8864019318</v>
      </c>
      <c r="H2575" s="1">
        <v>1211498505</v>
      </c>
      <c r="I2575">
        <v>3.5509172758212895</v>
      </c>
      <c r="J2575" s="2">
        <v>8.8772931895532241E-5</v>
      </c>
      <c r="K2575" s="11">
        <v>0.43696321094292784</v>
      </c>
      <c r="L2575" s="10" t="s">
        <v>14033</v>
      </c>
      <c r="M2575" s="10"/>
    </row>
    <row r="2576" spans="1:13" x14ac:dyDescent="0.25">
      <c r="A2576" t="s">
        <v>2703</v>
      </c>
      <c r="B2576" t="s">
        <v>5303</v>
      </c>
      <c r="C2576" t="s">
        <v>6024</v>
      </c>
      <c r="D2576" s="3">
        <v>119.25</v>
      </c>
      <c r="E2576" s="3">
        <v>111.77997589111328</v>
      </c>
      <c r="F2576" s="1">
        <v>100145.4453125</v>
      </c>
      <c r="G2576" s="1">
        <v>11061365.230278647</v>
      </c>
      <c r="H2576" s="1">
        <v>1690456756.5000002</v>
      </c>
      <c r="I2576">
        <v>1.7892292282727211</v>
      </c>
      <c r="J2576" s="2">
        <v>4.4730730706818031E-5</v>
      </c>
      <c r="K2576" s="11">
        <v>0.27714580877343087</v>
      </c>
      <c r="L2576" s="10" t="s">
        <v>14034</v>
      </c>
      <c r="M2576" s="10"/>
    </row>
    <row r="2577" spans="1:13" x14ac:dyDescent="0.25">
      <c r="A2577" t="s">
        <v>1830</v>
      </c>
      <c r="B2577" t="s">
        <v>5303</v>
      </c>
      <c r="C2577" t="s">
        <v>8595</v>
      </c>
      <c r="D2577" s="3">
        <v>35.67</v>
      </c>
      <c r="E2577" s="3">
        <v>41.89434814453125</v>
      </c>
      <c r="F2577" s="1">
        <v>142885.109375</v>
      </c>
      <c r="G2577" s="1">
        <v>5537375.3367518215</v>
      </c>
      <c r="H2577" s="1">
        <v>635858271.12</v>
      </c>
      <c r="I2577">
        <v>4.7739136388999368</v>
      </c>
      <c r="J2577" s="2">
        <v>1.1934784097249842E-4</v>
      </c>
      <c r="K2577" s="11">
        <v>0.25057572528878602</v>
      </c>
      <c r="L2577" s="10" t="s">
        <v>14035</v>
      </c>
      <c r="M2577" s="10"/>
    </row>
    <row r="2578" spans="1:13" x14ac:dyDescent="0.25">
      <c r="A2578" t="s">
        <v>5274</v>
      </c>
      <c r="B2578" t="s">
        <v>5301</v>
      </c>
      <c r="C2578" t="s">
        <v>8596</v>
      </c>
      <c r="D2578" s="3">
        <v>19.87</v>
      </c>
      <c r="E2578" s="3">
        <v>18.025949478149414</v>
      </c>
      <c r="F2578" s="1">
        <v>99558.6015625</v>
      </c>
      <c r="G2578" s="1">
        <v>1770829.9842438293</v>
      </c>
      <c r="H2578" s="1">
        <v>525757378.46000004</v>
      </c>
      <c r="I2578">
        <v>11.095115973914984</v>
      </c>
      <c r="J2578" s="2">
        <v>2.7737789934787458E-4</v>
      </c>
      <c r="K2578" s="11">
        <v>0.28329633654106734</v>
      </c>
      <c r="L2578" s="10" t="s">
        <v>14036</v>
      </c>
      <c r="M2578" s="10"/>
    </row>
    <row r="2579" spans="1:13" x14ac:dyDescent="0.25">
      <c r="A2579" t="s">
        <v>786</v>
      </c>
      <c r="B2579" t="s">
        <v>5303</v>
      </c>
      <c r="C2579" t="s">
        <v>8597</v>
      </c>
      <c r="D2579" s="3">
        <v>28.3</v>
      </c>
      <c r="E2579" s="3">
        <v>24.343425750732422</v>
      </c>
      <c r="F2579" s="1">
        <v>342951.65625</v>
      </c>
      <c r="G2579" s="1">
        <v>7646146.2790133525</v>
      </c>
      <c r="H2579" s="1">
        <v>722562024.10000002</v>
      </c>
      <c r="I2579">
        <v>8.215770534842763</v>
      </c>
      <c r="J2579" s="2">
        <v>2.0539426337106909E-4</v>
      </c>
      <c r="K2579" s="11">
        <v>0.30735710959739421</v>
      </c>
      <c r="L2579" s="10" t="s">
        <v>14037</v>
      </c>
      <c r="M2579" s="10"/>
    </row>
    <row r="2580" spans="1:13" x14ac:dyDescent="0.25">
      <c r="A2580" t="s">
        <v>556</v>
      </c>
      <c r="B2580" t="s">
        <v>5303</v>
      </c>
      <c r="C2580" t="s">
        <v>8598</v>
      </c>
      <c r="D2580" s="3">
        <v>44.88</v>
      </c>
      <c r="E2580" s="3">
        <v>42.425773620605469</v>
      </c>
      <c r="F2580" s="1">
        <v>147483.5</v>
      </c>
      <c r="G2580" s="1">
        <v>7599748.6353127901</v>
      </c>
      <c r="H2580" s="1">
        <v>1248727700.8800001</v>
      </c>
      <c r="I2580">
        <v>4.7141155701369097</v>
      </c>
      <c r="J2580" s="2">
        <v>1.1785288925342274E-4</v>
      </c>
      <c r="K2580" s="11">
        <v>0.32006413209455864</v>
      </c>
      <c r="L2580" s="10" t="s">
        <v>14038</v>
      </c>
      <c r="M2580" s="10"/>
    </row>
    <row r="2581" spans="1:13" x14ac:dyDescent="0.25">
      <c r="A2581" t="s">
        <v>2232</v>
      </c>
      <c r="B2581" t="s">
        <v>5303</v>
      </c>
      <c r="C2581" t="s">
        <v>8599</v>
      </c>
      <c r="D2581" s="3">
        <v>40.950000000000003</v>
      </c>
      <c r="E2581" s="3">
        <v>38.567550659179688</v>
      </c>
      <c r="F2581" s="1">
        <v>163558.578125</v>
      </c>
      <c r="G2581" s="1">
        <v>5838830.8995083533</v>
      </c>
      <c r="H2581" s="1">
        <v>1029875546.7</v>
      </c>
      <c r="I2581">
        <v>5.1857065481651698</v>
      </c>
      <c r="J2581" s="2">
        <v>1.2964266370412924E-4</v>
      </c>
      <c r="K2581" s="11">
        <v>0.36050719545491222</v>
      </c>
      <c r="L2581" s="10" t="s">
        <v>14039</v>
      </c>
      <c r="M2581" s="10"/>
    </row>
    <row r="2582" spans="1:13" x14ac:dyDescent="0.25">
      <c r="A2582" t="s">
        <v>3684</v>
      </c>
      <c r="B2582" t="s">
        <v>5301</v>
      </c>
      <c r="C2582" t="s">
        <v>8600</v>
      </c>
      <c r="D2582" s="3">
        <v>15.63</v>
      </c>
      <c r="E2582" s="3">
        <v>14.077434539794922</v>
      </c>
      <c r="F2582" s="1">
        <v>121201</v>
      </c>
      <c r="G2582" s="1">
        <v>2107565.4625229123</v>
      </c>
      <c r="H2582" s="1">
        <v>525977172.8515625</v>
      </c>
      <c r="I2582">
        <v>14.20713407934011</v>
      </c>
      <c r="J2582" s="2">
        <v>3.5517835198350272E-4</v>
      </c>
      <c r="K2582" s="11">
        <v>0.23265390515853751</v>
      </c>
      <c r="L2582" s="10" t="s">
        <v>14040</v>
      </c>
      <c r="M2582" s="10"/>
    </row>
    <row r="2583" spans="1:13" x14ac:dyDescent="0.25">
      <c r="A2583" t="s">
        <v>94</v>
      </c>
      <c r="B2583" t="s">
        <v>5303</v>
      </c>
      <c r="C2583" t="s">
        <v>8601</v>
      </c>
      <c r="D2583" s="3">
        <v>36.700000000000003</v>
      </c>
      <c r="E2583" s="3">
        <v>29.823925018310547</v>
      </c>
      <c r="F2583" s="1">
        <v>149559.28125</v>
      </c>
      <c r="G2583" s="1">
        <v>4210738.4876792375</v>
      </c>
      <c r="H2583" s="1">
        <v>949954654.10000002</v>
      </c>
      <c r="I2583">
        <v>6.7060254435728703</v>
      </c>
      <c r="J2583" s="2">
        <v>1.6765063608932177E-4</v>
      </c>
      <c r="K2583" s="11">
        <v>0.38306933963687867</v>
      </c>
      <c r="L2583" s="10" t="s">
        <v>14041</v>
      </c>
      <c r="M2583" s="10"/>
    </row>
    <row r="2584" spans="1:13" x14ac:dyDescent="0.25">
      <c r="A2584" t="s">
        <v>3340</v>
      </c>
      <c r="B2584" t="s">
        <v>5301</v>
      </c>
      <c r="C2584" t="s">
        <v>8602</v>
      </c>
      <c r="D2584" s="3">
        <v>19.010000000000002</v>
      </c>
      <c r="E2584" s="3" t="s">
        <v>6120</v>
      </c>
      <c r="F2584" s="1" t="s">
        <v>6120</v>
      </c>
      <c r="G2584" s="1">
        <v>543457.58923850942</v>
      </c>
      <c r="H2584" s="1" t="s">
        <v>6120</v>
      </c>
      <c r="I2584" t="e">
        <v>#VALUE!</v>
      </c>
      <c r="J2584" s="2" t="e">
        <v>#VALUE!</v>
      </c>
      <c r="K2584" s="11" t="s">
        <v>6120</v>
      </c>
      <c r="L2584" s="10" t="s">
        <v>14042</v>
      </c>
      <c r="M2584" s="10"/>
    </row>
    <row r="2585" spans="1:13" x14ac:dyDescent="0.25">
      <c r="A2585" t="s">
        <v>1884</v>
      </c>
      <c r="B2585" t="s">
        <v>5303</v>
      </c>
      <c r="C2585" t="s">
        <v>8603</v>
      </c>
      <c r="D2585" s="3">
        <v>39.85</v>
      </c>
      <c r="E2585" s="3">
        <v>33.913124084472656</v>
      </c>
      <c r="F2585" s="1">
        <v>99927.390625</v>
      </c>
      <c r="G2585" s="1">
        <v>3711781.8519488252</v>
      </c>
      <c r="H2585" s="1">
        <v>1564837969.25</v>
      </c>
      <c r="I2585">
        <v>5.8974218801496763</v>
      </c>
      <c r="J2585" s="2">
        <v>1.474355470037419E-4</v>
      </c>
      <c r="K2585" s="11">
        <v>0.30657645817321988</v>
      </c>
      <c r="L2585" s="10" t="s">
        <v>14043</v>
      </c>
      <c r="M2585" s="10"/>
    </row>
    <row r="2586" spans="1:13" x14ac:dyDescent="0.25">
      <c r="A2586" t="s">
        <v>1845</v>
      </c>
      <c r="B2586" t="s">
        <v>5303</v>
      </c>
      <c r="C2586" t="s">
        <v>8604</v>
      </c>
      <c r="D2586" s="3">
        <v>33.450000000000003</v>
      </c>
      <c r="E2586" s="3">
        <v>45.1375732421875</v>
      </c>
      <c r="F2586" s="1">
        <v>64704.609375</v>
      </c>
      <c r="G2586" s="1">
        <v>2244101.6881342055</v>
      </c>
      <c r="H2586" s="1">
        <v>1650351316.6500001</v>
      </c>
      <c r="I2586">
        <v>4.4308983765452297</v>
      </c>
      <c r="J2586" s="2">
        <v>1.1077245941363074E-4</v>
      </c>
      <c r="K2586" s="11">
        <v>0.29714538213153396</v>
      </c>
      <c r="L2586" s="10" t="s">
        <v>14044</v>
      </c>
      <c r="M2586" s="10"/>
    </row>
    <row r="2587" spans="1:13" x14ac:dyDescent="0.25">
      <c r="A2587" t="s">
        <v>489</v>
      </c>
      <c r="B2587" t="s">
        <v>5303</v>
      </c>
      <c r="C2587" t="s">
        <v>8605</v>
      </c>
      <c r="D2587" s="3">
        <v>67.06</v>
      </c>
      <c r="E2587" s="3">
        <v>51.646949768066406</v>
      </c>
      <c r="F2587" s="1">
        <v>54304.5546875</v>
      </c>
      <c r="G2587" s="1">
        <v>4151935.6609855634</v>
      </c>
      <c r="H2587" s="1">
        <v>1006384240.26</v>
      </c>
      <c r="I2587">
        <v>3.8724455345020417</v>
      </c>
      <c r="J2587" s="2">
        <v>9.6811138362551036E-5</v>
      </c>
      <c r="K2587" s="11">
        <v>0.48537232219357157</v>
      </c>
      <c r="L2587" s="10" t="s">
        <v>14045</v>
      </c>
      <c r="M2587" s="10"/>
    </row>
    <row r="2588" spans="1:13" x14ac:dyDescent="0.25">
      <c r="A2588" t="s">
        <v>2224</v>
      </c>
      <c r="B2588" t="s">
        <v>5303</v>
      </c>
      <c r="C2588" t="s">
        <v>8606</v>
      </c>
      <c r="D2588" s="3">
        <v>48.75</v>
      </c>
      <c r="E2588" s="3">
        <v>45.629848480224609</v>
      </c>
      <c r="F2588" s="1">
        <v>238569.75</v>
      </c>
      <c r="G2588" s="1">
        <v>11260884.902726626</v>
      </c>
      <c r="H2588" s="1">
        <v>1969410885</v>
      </c>
      <c r="I2588">
        <v>4.38309586074294</v>
      </c>
      <c r="J2588" s="2">
        <v>1.0957739651857349E-4</v>
      </c>
      <c r="K2588" s="11">
        <v>0.29626404608367191</v>
      </c>
      <c r="L2588" s="10" t="s">
        <v>14046</v>
      </c>
      <c r="M2588" s="10"/>
    </row>
    <row r="2589" spans="1:13" x14ac:dyDescent="0.25">
      <c r="A2589" t="s">
        <v>4232</v>
      </c>
      <c r="B2589" t="s">
        <v>5301</v>
      </c>
      <c r="C2589" t="s">
        <v>8607</v>
      </c>
      <c r="D2589" s="3">
        <v>7.1814</v>
      </c>
      <c r="E2589" s="3">
        <v>7.8816938400268555</v>
      </c>
      <c r="F2589" s="1">
        <v>54877.77734375</v>
      </c>
      <c r="G2589" s="1">
        <v>348605.91466989199</v>
      </c>
      <c r="H2589" s="1">
        <v>155354751.58691406</v>
      </c>
      <c r="I2589">
        <v>25.375256139017772</v>
      </c>
      <c r="J2589" s="2">
        <v>6.343814034754443E-4</v>
      </c>
      <c r="K2589" s="11">
        <v>0.30906447578094698</v>
      </c>
      <c r="L2589" s="10" t="s">
        <v>14047</v>
      </c>
      <c r="M2589" s="10"/>
    </row>
    <row r="2590" spans="1:13" x14ac:dyDescent="0.25">
      <c r="A2590" t="s">
        <v>1616</v>
      </c>
      <c r="B2590" t="s">
        <v>5303</v>
      </c>
      <c r="C2590" t="s">
        <v>8608</v>
      </c>
      <c r="D2590" s="3">
        <v>49.5</v>
      </c>
      <c r="E2590" s="3">
        <v>37.44427490234375</v>
      </c>
      <c r="F2590" s="1">
        <v>199222.203125</v>
      </c>
      <c r="G2590" s="1">
        <v>7378062.6545277415</v>
      </c>
      <c r="H2590" s="1">
        <v>824618767.49999988</v>
      </c>
      <c r="I2590">
        <v>5.3412704751689937</v>
      </c>
      <c r="J2590" s="2">
        <v>1.3353176187922485E-4</v>
      </c>
      <c r="K2590" s="11">
        <v>0.324119542915075</v>
      </c>
      <c r="L2590" s="10" t="s">
        <v>14048</v>
      </c>
      <c r="M2590" s="10"/>
    </row>
    <row r="2591" spans="1:13" x14ac:dyDescent="0.25">
      <c r="A2591" t="s">
        <v>930</v>
      </c>
      <c r="B2591" t="s">
        <v>5303</v>
      </c>
      <c r="C2591" t="s">
        <v>8609</v>
      </c>
      <c r="D2591" s="3">
        <v>20.93</v>
      </c>
      <c r="E2591" s="3">
        <v>19.917949676513672</v>
      </c>
      <c r="F2591" s="1">
        <v>70206.1015625</v>
      </c>
      <c r="G2591" s="1">
        <v>1157345.2326266691</v>
      </c>
      <c r="H2591" s="1">
        <v>151742538.45214844</v>
      </c>
      <c r="I2591">
        <v>10.041194161456829</v>
      </c>
      <c r="J2591" s="2">
        <v>2.5102985403642074E-4</v>
      </c>
      <c r="K2591" s="11">
        <v>0.32725691350197134</v>
      </c>
      <c r="L2591" s="10" t="s">
        <v>13129</v>
      </c>
      <c r="M2591" s="10"/>
    </row>
    <row r="2592" spans="1:13" x14ac:dyDescent="0.25">
      <c r="A2592" t="s">
        <v>83</v>
      </c>
      <c r="B2592" t="s">
        <v>5303</v>
      </c>
      <c r="C2592" t="s">
        <v>8610</v>
      </c>
      <c r="D2592" s="3">
        <v>47.5</v>
      </c>
      <c r="E2592" s="3">
        <v>48.127548217773438</v>
      </c>
      <c r="F2592" s="1">
        <v>844860.75</v>
      </c>
      <c r="G2592" s="1">
        <v>37948363.167307124</v>
      </c>
      <c r="H2592" s="1">
        <v>1995701907.5</v>
      </c>
      <c r="I2592">
        <v>4.1556241156315599</v>
      </c>
      <c r="J2592" s="2">
        <v>1.0389060289078899E-4</v>
      </c>
      <c r="K2592" s="11">
        <v>0.23800241661747323</v>
      </c>
      <c r="L2592" s="10" t="s">
        <v>14049</v>
      </c>
      <c r="M2592" s="10"/>
    </row>
    <row r="2593" spans="1:13" x14ac:dyDescent="0.25">
      <c r="A2593" t="s">
        <v>5293</v>
      </c>
      <c r="B2593" t="s">
        <v>5301</v>
      </c>
      <c r="C2593" t="s">
        <v>8611</v>
      </c>
      <c r="D2593" s="3">
        <v>10.78</v>
      </c>
      <c r="E2593" s="3">
        <v>11.377398490905762</v>
      </c>
      <c r="F2593" s="1">
        <v>78452.7890625</v>
      </c>
      <c r="G2593" s="1">
        <v>830656.69548571389</v>
      </c>
      <c r="H2593" s="1">
        <v>219911987.3046875</v>
      </c>
      <c r="I2593">
        <v>17.57871099969514</v>
      </c>
      <c r="J2593" s="2">
        <v>4.3946777499237851E-4</v>
      </c>
      <c r="K2593" s="11">
        <v>0.24213410057027915</v>
      </c>
      <c r="L2593" s="10" t="s">
        <v>14050</v>
      </c>
      <c r="M2593" s="10"/>
    </row>
    <row r="2594" spans="1:13" x14ac:dyDescent="0.25">
      <c r="A2594" t="s">
        <v>5047</v>
      </c>
      <c r="B2594" t="s">
        <v>5301</v>
      </c>
      <c r="C2594" t="s">
        <v>8612</v>
      </c>
      <c r="D2594" s="3">
        <v>3.37</v>
      </c>
      <c r="E2594" s="3">
        <v>3.1056499481201172</v>
      </c>
      <c r="F2594" s="1">
        <v>2553085</v>
      </c>
      <c r="G2594" s="1">
        <v>8513397.3142801374</v>
      </c>
      <c r="H2594" s="1">
        <v>6781499760.5299997</v>
      </c>
      <c r="I2594">
        <v>64.398758179769146</v>
      </c>
      <c r="J2594" s="2">
        <v>1.6099689544942287E-3</v>
      </c>
      <c r="K2594" s="11">
        <v>0.29938427417747338</v>
      </c>
      <c r="L2594" s="10" t="s">
        <v>14051</v>
      </c>
      <c r="M2594" s="10"/>
    </row>
    <row r="2595" spans="1:13" x14ac:dyDescent="0.25">
      <c r="A2595" t="s">
        <v>2976</v>
      </c>
      <c r="B2595" t="s">
        <v>5301</v>
      </c>
      <c r="C2595" t="s">
        <v>8613</v>
      </c>
      <c r="D2595" s="3">
        <v>8.31</v>
      </c>
      <c r="E2595" s="3">
        <v>7.99114990234375</v>
      </c>
      <c r="F2595" s="1">
        <v>135455.125</v>
      </c>
      <c r="G2595" s="1">
        <v>1233654.8883320696</v>
      </c>
      <c r="H2595" s="1">
        <v>9204029819.2139091</v>
      </c>
      <c r="I2595">
        <v>25.02768718446157</v>
      </c>
      <c r="J2595" s="2">
        <v>6.2569217961153925E-4</v>
      </c>
      <c r="K2595" s="11">
        <v>0.3346438816443883</v>
      </c>
      <c r="L2595" s="10" t="s">
        <v>14052</v>
      </c>
      <c r="M2595" s="10"/>
    </row>
    <row r="2596" spans="1:13" x14ac:dyDescent="0.25">
      <c r="A2596" t="s">
        <v>4687</v>
      </c>
      <c r="B2596" t="s">
        <v>5301</v>
      </c>
      <c r="C2596" t="s">
        <v>8614</v>
      </c>
      <c r="D2596" s="3">
        <v>30.1</v>
      </c>
      <c r="E2596" s="3">
        <v>27.473150253295898</v>
      </c>
      <c r="F2596" s="1">
        <v>240260.515625</v>
      </c>
      <c r="G2596" s="1">
        <v>7164935.9810883151</v>
      </c>
      <c r="H2596" s="1">
        <v>1208173756.3000002</v>
      </c>
      <c r="I2596">
        <v>7.2798349718196738</v>
      </c>
      <c r="J2596" s="2">
        <v>1.8199587429549183E-4</v>
      </c>
      <c r="K2596" s="11">
        <v>0.34838469455788074</v>
      </c>
      <c r="L2596" s="10" t="s">
        <v>14053</v>
      </c>
      <c r="M2596" s="10"/>
    </row>
    <row r="2597" spans="1:13" x14ac:dyDescent="0.25">
      <c r="A2597" t="s">
        <v>3726</v>
      </c>
      <c r="B2597" t="s">
        <v>5301</v>
      </c>
      <c r="C2597" t="s">
        <v>8615</v>
      </c>
      <c r="D2597" s="3">
        <v>31.16</v>
      </c>
      <c r="E2597" s="3">
        <v>32.960498809814453</v>
      </c>
      <c r="F2597" s="1">
        <v>25581.876953125</v>
      </c>
      <c r="G2597" s="1">
        <v>916669.7690273216</v>
      </c>
      <c r="H2597" s="1">
        <v>919064698.55999994</v>
      </c>
      <c r="I2597">
        <v>6.0678693351705943</v>
      </c>
      <c r="J2597" s="2">
        <v>1.5169673337926486E-4</v>
      </c>
      <c r="K2597" s="11">
        <v>0.85496671155495318</v>
      </c>
      <c r="L2597" s="10" t="s">
        <v>14054</v>
      </c>
      <c r="M2597" s="10"/>
    </row>
    <row r="2598" spans="1:13" x14ac:dyDescent="0.25">
      <c r="A2598" t="s">
        <v>4119</v>
      </c>
      <c r="B2598" t="s">
        <v>5301</v>
      </c>
      <c r="C2598" t="s">
        <v>8616</v>
      </c>
      <c r="D2598" s="3">
        <v>22.25</v>
      </c>
      <c r="E2598" s="3">
        <v>24.79224967956543</v>
      </c>
      <c r="F2598" s="1">
        <v>1109756.5</v>
      </c>
      <c r="G2598" s="1">
        <v>25700044.328335904</v>
      </c>
      <c r="H2598" s="1">
        <v>826816363.5</v>
      </c>
      <c r="I2598">
        <v>8.0670371823839133</v>
      </c>
      <c r="J2598" s="2">
        <v>2.0167592955959784E-4</v>
      </c>
      <c r="K2598" s="11">
        <v>0.31881629880896956</v>
      </c>
      <c r="L2598" s="10" t="s">
        <v>14055</v>
      </c>
      <c r="M2598" s="10"/>
    </row>
    <row r="2599" spans="1:13" x14ac:dyDescent="0.25">
      <c r="A2599" t="s">
        <v>5231</v>
      </c>
      <c r="B2599" t="s">
        <v>5301</v>
      </c>
      <c r="C2599" t="s">
        <v>8617</v>
      </c>
      <c r="D2599" s="3">
        <v>20.3</v>
      </c>
      <c r="E2599" s="3">
        <v>23.473850250244141</v>
      </c>
      <c r="F2599" s="1">
        <v>322168.8125</v>
      </c>
      <c r="G2599" s="1">
        <v>7832524.2767067822</v>
      </c>
      <c r="H2599" s="1">
        <v>1118023515</v>
      </c>
      <c r="I2599">
        <v>8.5201191056384076</v>
      </c>
      <c r="J2599" s="2">
        <v>2.1300297764096019E-4</v>
      </c>
      <c r="K2599" s="11">
        <v>0.37099280472628066</v>
      </c>
      <c r="L2599" s="10" t="s">
        <v>14056</v>
      </c>
      <c r="M2599" s="10"/>
    </row>
    <row r="2600" spans="1:13" x14ac:dyDescent="0.25">
      <c r="A2600" t="s">
        <v>4902</v>
      </c>
      <c r="B2600" t="s">
        <v>5301</v>
      </c>
      <c r="C2600" t="s">
        <v>8618</v>
      </c>
      <c r="D2600" s="3">
        <v>12.27</v>
      </c>
      <c r="E2600" s="3">
        <v>10.619799613952637</v>
      </c>
      <c r="F2600" s="1">
        <v>625821</v>
      </c>
      <c r="G2600" s="1">
        <v>6304902.1490556309</v>
      </c>
      <c r="H2600" s="1">
        <v>873334673.39999998</v>
      </c>
      <c r="I2600">
        <v>18.832747064006135</v>
      </c>
      <c r="J2600" s="2">
        <v>4.7081867660015336E-4</v>
      </c>
      <c r="K2600" s="11">
        <v>0.11542890029157375</v>
      </c>
      <c r="L2600" s="10" t="s">
        <v>14057</v>
      </c>
      <c r="M2600" s="10"/>
    </row>
    <row r="2601" spans="1:13" x14ac:dyDescent="0.25">
      <c r="A2601" t="s">
        <v>4424</v>
      </c>
      <c r="B2601" t="s">
        <v>5301</v>
      </c>
      <c r="C2601" t="s">
        <v>5930</v>
      </c>
      <c r="D2601" s="3">
        <v>85.55</v>
      </c>
      <c r="E2601" s="3">
        <v>75.477401733398438</v>
      </c>
      <c r="F2601" s="1">
        <v>88037.578125</v>
      </c>
      <c r="G2601" s="1">
        <v>6689802.8740074718</v>
      </c>
      <c r="H2601" s="1">
        <v>1432876949.9999998</v>
      </c>
      <c r="I2601">
        <v>2.6497997467697783</v>
      </c>
      <c r="J2601" s="2">
        <v>6.624499366924446E-5</v>
      </c>
      <c r="K2601" s="11">
        <v>0.28211816668338813</v>
      </c>
      <c r="L2601" s="10" t="s">
        <v>14058</v>
      </c>
      <c r="M2601" s="10"/>
    </row>
    <row r="2602" spans="1:13" x14ac:dyDescent="0.25">
      <c r="A2602" t="s">
        <v>4766</v>
      </c>
      <c r="B2602" t="s">
        <v>5301</v>
      </c>
      <c r="C2602" t="s">
        <v>8619</v>
      </c>
      <c r="D2602" s="3">
        <v>23.15</v>
      </c>
      <c r="E2602" s="3">
        <v>16.94219970703125</v>
      </c>
      <c r="F2602" s="1">
        <v>277070.34375</v>
      </c>
      <c r="G2602" s="1">
        <v>5147209.0515511949</v>
      </c>
      <c r="H2602" s="1">
        <v>718028409.89999998</v>
      </c>
      <c r="I2602">
        <v>11.804842550462748</v>
      </c>
      <c r="J2602" s="2">
        <v>2.9512106376156869E-4</v>
      </c>
      <c r="K2602" s="11">
        <v>0.25017971230210567</v>
      </c>
      <c r="L2602" s="10" t="s">
        <v>14059</v>
      </c>
      <c r="M2602" s="10"/>
    </row>
    <row r="2603" spans="1:13" x14ac:dyDescent="0.25">
      <c r="A2603" t="s">
        <v>4819</v>
      </c>
      <c r="B2603" t="s">
        <v>5301</v>
      </c>
      <c r="C2603" t="s">
        <v>8620</v>
      </c>
      <c r="D2603" s="3">
        <v>3.6</v>
      </c>
      <c r="E2603" s="3">
        <v>4.552800178527832</v>
      </c>
      <c r="F2603" s="1">
        <v>3914761.5</v>
      </c>
      <c r="G2603" s="1">
        <v>18851264.635280877</v>
      </c>
      <c r="H2603" s="1">
        <v>1711221995.4724021</v>
      </c>
      <c r="I2603">
        <v>43.929008996101139</v>
      </c>
      <c r="J2603" s="2">
        <v>1.0982252249025284E-3</v>
      </c>
      <c r="K2603" s="11">
        <v>0.29377030480300165</v>
      </c>
      <c r="L2603" s="10" t="s">
        <v>14060</v>
      </c>
      <c r="M2603" s="10"/>
    </row>
    <row r="2604" spans="1:13" x14ac:dyDescent="0.25">
      <c r="A2604" t="s">
        <v>3891</v>
      </c>
      <c r="B2604" t="s">
        <v>5301</v>
      </c>
      <c r="C2604" t="s">
        <v>8621</v>
      </c>
      <c r="D2604" s="3">
        <v>17.96</v>
      </c>
      <c r="E2604" s="3">
        <v>18.257247924804687</v>
      </c>
      <c r="F2604" s="1">
        <v>99466.78125</v>
      </c>
      <c r="G2604" s="1">
        <v>1714621.2463494553</v>
      </c>
      <c r="H2604" s="1">
        <v>376703125</v>
      </c>
      <c r="I2604">
        <v>10.954553546280966</v>
      </c>
      <c r="J2604" s="2">
        <v>2.7386383865702415E-4</v>
      </c>
      <c r="K2604" s="11">
        <v>0.24394818915232208</v>
      </c>
      <c r="L2604" s="10" t="s">
        <v>14061</v>
      </c>
      <c r="M2604" s="10"/>
    </row>
    <row r="2605" spans="1:13" x14ac:dyDescent="0.25">
      <c r="A2605" t="s">
        <v>3284</v>
      </c>
      <c r="B2605" t="s">
        <v>5301</v>
      </c>
      <c r="C2605" t="s">
        <v>8622</v>
      </c>
      <c r="D2605" s="3">
        <v>4.5199999999999996</v>
      </c>
      <c r="E2605" s="3">
        <v>4.8075113296508789</v>
      </c>
      <c r="F2605" s="1">
        <v>77811.0859375</v>
      </c>
      <c r="G2605" s="1">
        <v>316095.35279529018</v>
      </c>
      <c r="H2605" s="1">
        <v>127914604.18701172</v>
      </c>
      <c r="I2605">
        <v>41.601566025747459</v>
      </c>
      <c r="J2605" s="2">
        <v>1.0400391506436865E-3</v>
      </c>
      <c r="K2605" s="11">
        <v>0.44587152894772314</v>
      </c>
      <c r="L2605" s="10" t="s">
        <v>14062</v>
      </c>
      <c r="M2605" s="10"/>
    </row>
    <row r="2606" spans="1:13" x14ac:dyDescent="0.25">
      <c r="A2606" t="s">
        <v>5139</v>
      </c>
      <c r="B2606" t="s">
        <v>5301</v>
      </c>
      <c r="C2606" t="s">
        <v>8623</v>
      </c>
      <c r="D2606" s="3">
        <v>23.62</v>
      </c>
      <c r="E2606" s="3">
        <v>24.711599349975586</v>
      </c>
      <c r="F2606" s="1">
        <v>152648.15625</v>
      </c>
      <c r="G2606" s="1">
        <v>2574156.7176298774</v>
      </c>
      <c r="H2606" s="1">
        <v>254502358.54000002</v>
      </c>
      <c r="I2606">
        <v>8.0933652722156815</v>
      </c>
      <c r="J2606" s="2">
        <v>2.0233413180539204E-4</v>
      </c>
      <c r="K2606" s="11">
        <v>0.48654400117880703</v>
      </c>
      <c r="L2606" s="10" t="s">
        <v>14063</v>
      </c>
      <c r="M2606" s="10"/>
    </row>
    <row r="2607" spans="1:13" x14ac:dyDescent="0.25">
      <c r="A2607" t="s">
        <v>377</v>
      </c>
      <c r="B2607" t="s">
        <v>5303</v>
      </c>
      <c r="C2607" t="s">
        <v>8624</v>
      </c>
      <c r="D2607" s="3">
        <v>11.68</v>
      </c>
      <c r="E2607" s="3">
        <v>10.245800018310547</v>
      </c>
      <c r="F2607" s="1">
        <v>595832.625</v>
      </c>
      <c r="G2607" s="1">
        <v>5309614.4958092421</v>
      </c>
      <c r="H2607" s="1">
        <v>620456098.77333331</v>
      </c>
      <c r="I2607">
        <v>19.520193605435846</v>
      </c>
      <c r="J2607" s="2">
        <v>4.8800484013589618E-4</v>
      </c>
      <c r="K2607" s="11">
        <v>0.24084252351958252</v>
      </c>
      <c r="L2607" s="10" t="s">
        <v>14064</v>
      </c>
      <c r="M2607" s="10"/>
    </row>
    <row r="2608" spans="1:13" x14ac:dyDescent="0.25">
      <c r="A2608" t="s">
        <v>2354</v>
      </c>
      <c r="B2608" t="s">
        <v>5303</v>
      </c>
      <c r="C2608" t="s">
        <v>8625</v>
      </c>
      <c r="D2608" s="3">
        <v>24.25</v>
      </c>
      <c r="E2608" s="3">
        <v>21.360250473022461</v>
      </c>
      <c r="F2608" s="1">
        <v>383107.3125</v>
      </c>
      <c r="G2608" s="1">
        <v>10279468.570936885</v>
      </c>
      <c r="H2608" s="1">
        <v>1047673671.5</v>
      </c>
      <c r="I2608">
        <v>9.3631860849476336</v>
      </c>
      <c r="J2608" s="2">
        <v>2.3407965212369084E-4</v>
      </c>
      <c r="K2608" s="11">
        <v>0.32142597755105989</v>
      </c>
      <c r="L2608" s="10" t="s">
        <v>14065</v>
      </c>
      <c r="M2608" s="10"/>
    </row>
    <row r="2609" spans="1:13" x14ac:dyDescent="0.25">
      <c r="A2609" t="s">
        <v>690</v>
      </c>
      <c r="B2609" t="s">
        <v>5303</v>
      </c>
      <c r="C2609" t="s">
        <v>8626</v>
      </c>
      <c r="D2609" s="3">
        <v>35.07</v>
      </c>
      <c r="E2609" s="3">
        <v>34.276374816894531</v>
      </c>
      <c r="F2609" s="1">
        <v>74006.6640625</v>
      </c>
      <c r="G2609" s="1">
        <v>2836162.8784760018</v>
      </c>
      <c r="H2609" s="1">
        <v>1728868795.9200001</v>
      </c>
      <c r="I2609">
        <v>5.8349227731464097</v>
      </c>
      <c r="J2609" s="2">
        <v>1.4587306932866025E-4</v>
      </c>
      <c r="K2609" s="11">
        <v>0.38600732628257561</v>
      </c>
      <c r="L2609" s="10" t="s">
        <v>14066</v>
      </c>
      <c r="M2609" s="10"/>
    </row>
    <row r="2610" spans="1:13" x14ac:dyDescent="0.25">
      <c r="A2610" t="s">
        <v>1014</v>
      </c>
      <c r="B2610" t="s">
        <v>5303</v>
      </c>
      <c r="C2610" t="s">
        <v>8627</v>
      </c>
      <c r="D2610" s="3">
        <v>36.950000000000003</v>
      </c>
      <c r="E2610" s="3">
        <v>27.752199172973633</v>
      </c>
      <c r="F2610" s="1">
        <v>125732.2109375</v>
      </c>
      <c r="G2610" s="1">
        <v>3253325.1113918563</v>
      </c>
      <c r="H2610" s="1">
        <v>1507823749.1000001</v>
      </c>
      <c r="I2610">
        <v>7.2066360850699427</v>
      </c>
      <c r="J2610" s="2">
        <v>1.8016590212674855E-4</v>
      </c>
      <c r="K2610" s="11">
        <v>0.2380070010658776</v>
      </c>
      <c r="L2610" s="10" t="s">
        <v>14067</v>
      </c>
      <c r="M2610" s="10"/>
    </row>
    <row r="2611" spans="1:13" x14ac:dyDescent="0.25">
      <c r="A2611" t="s">
        <v>3851</v>
      </c>
      <c r="B2611" t="s">
        <v>5301</v>
      </c>
      <c r="C2611" t="s">
        <v>5981</v>
      </c>
      <c r="D2611" s="3">
        <v>111.24</v>
      </c>
      <c r="E2611" s="3">
        <v>111.55445098876953</v>
      </c>
      <c r="F2611" s="1">
        <v>128056.1875</v>
      </c>
      <c r="G2611" s="1">
        <v>14785305.46085971</v>
      </c>
      <c r="H2611" s="1">
        <v>4431687578.999999</v>
      </c>
      <c r="I2611">
        <v>1.7928464371191652</v>
      </c>
      <c r="J2611" s="2">
        <v>4.482116092797913E-5</v>
      </c>
      <c r="K2611" s="11">
        <v>0.2184318271697851</v>
      </c>
      <c r="L2611" s="10" t="s">
        <v>14068</v>
      </c>
      <c r="M2611" s="10"/>
    </row>
    <row r="2612" spans="1:13" x14ac:dyDescent="0.25">
      <c r="A2612" t="s">
        <v>3701</v>
      </c>
      <c r="B2612" t="s">
        <v>5301</v>
      </c>
      <c r="C2612" t="s">
        <v>8628</v>
      </c>
      <c r="D2612" s="3">
        <v>12.74</v>
      </c>
      <c r="E2612" s="3">
        <v>13.867003440856934</v>
      </c>
      <c r="F2612" s="1">
        <v>14877.921875</v>
      </c>
      <c r="G2612" s="1">
        <v>158048.96551931134</v>
      </c>
      <c r="H2612" s="1">
        <v>88954803.466796875</v>
      </c>
      <c r="I2612">
        <v>14.422726644080266</v>
      </c>
      <c r="J2612" s="2">
        <v>3.6056816610200663E-4</v>
      </c>
      <c r="K2612" s="11">
        <v>0.27595808233132735</v>
      </c>
      <c r="L2612" s="10" t="s">
        <v>14069</v>
      </c>
      <c r="M2612" s="10"/>
    </row>
    <row r="2613" spans="1:13" x14ac:dyDescent="0.25">
      <c r="A2613" t="s">
        <v>808</v>
      </c>
      <c r="B2613" t="s">
        <v>5303</v>
      </c>
      <c r="C2613" t="s">
        <v>8629</v>
      </c>
      <c r="D2613" s="3">
        <v>10.9</v>
      </c>
      <c r="E2613" s="3">
        <v>11.308899879455566</v>
      </c>
      <c r="F2613" s="1">
        <v>203275.390625</v>
      </c>
      <c r="G2613" s="1">
        <v>2563272.314900117</v>
      </c>
      <c r="H2613" s="1">
        <v>199922687.90000001</v>
      </c>
      <c r="I2613">
        <v>17.685186192454683</v>
      </c>
      <c r="J2613" s="2">
        <v>4.4212965481136706E-4</v>
      </c>
      <c r="K2613" s="11">
        <v>0.36829983754702783</v>
      </c>
      <c r="L2613" s="10" t="s">
        <v>14070</v>
      </c>
      <c r="M2613" s="10"/>
    </row>
    <row r="2614" spans="1:13" x14ac:dyDescent="0.25">
      <c r="A2614" t="s">
        <v>4831</v>
      </c>
      <c r="B2614" t="s">
        <v>5301</v>
      </c>
      <c r="C2614" t="s">
        <v>8630</v>
      </c>
      <c r="D2614" s="3">
        <v>3.46</v>
      </c>
      <c r="E2614" s="3">
        <v>2.9175000190734863</v>
      </c>
      <c r="F2614" s="1">
        <v>2580121</v>
      </c>
      <c r="G2614" s="1">
        <v>7157157.2147514904</v>
      </c>
      <c r="H2614" s="1">
        <v>4800833202.6199999</v>
      </c>
      <c r="I2614">
        <v>68.551841882597216</v>
      </c>
      <c r="J2614" s="2">
        <v>1.7137960470649304E-3</v>
      </c>
      <c r="K2614" s="11">
        <v>0.2925402424962118</v>
      </c>
      <c r="L2614" s="10" t="s">
        <v>14071</v>
      </c>
      <c r="M2614" s="10"/>
    </row>
    <row r="2615" spans="1:13" x14ac:dyDescent="0.25">
      <c r="A2615" t="s">
        <v>801</v>
      </c>
      <c r="B2615" t="s">
        <v>5303</v>
      </c>
      <c r="C2615" t="s">
        <v>8631</v>
      </c>
      <c r="D2615" s="3">
        <v>60.1</v>
      </c>
      <c r="E2615" s="3">
        <v>51.446048736572266</v>
      </c>
      <c r="F2615" s="1">
        <v>105587.8984375</v>
      </c>
      <c r="G2615" s="1">
        <v>5437940.7313339356</v>
      </c>
      <c r="H2615" s="1">
        <v>2021325871.0000002</v>
      </c>
      <c r="I2615">
        <v>3.8875677512979308</v>
      </c>
      <c r="J2615" s="2">
        <v>9.7189193782448266E-5</v>
      </c>
      <c r="K2615" s="11">
        <v>0.27851307906962336</v>
      </c>
      <c r="L2615" s="10" t="s">
        <v>14072</v>
      </c>
      <c r="M2615" s="10"/>
    </row>
    <row r="2616" spans="1:13" x14ac:dyDescent="0.25">
      <c r="A2616" t="s">
        <v>2826</v>
      </c>
      <c r="B2616" t="s">
        <v>5301</v>
      </c>
      <c r="C2616" t="s">
        <v>8632</v>
      </c>
      <c r="D2616" s="3">
        <v>10.57</v>
      </c>
      <c r="E2616" s="3">
        <v>9.0153999328613281</v>
      </c>
      <c r="F2616" s="1">
        <v>38407.4765625</v>
      </c>
      <c r="G2616" s="1">
        <v>375635.77528085525</v>
      </c>
      <c r="H2616" s="1">
        <v>8749791379.6581097</v>
      </c>
      <c r="I2616">
        <v>22.184262649402349</v>
      </c>
      <c r="J2616" s="2">
        <v>5.5460656623505876E-4</v>
      </c>
      <c r="K2616" s="11">
        <v>0.19326175408199786</v>
      </c>
      <c r="L2616" s="10" t="s">
        <v>14073</v>
      </c>
      <c r="M2616" s="10"/>
    </row>
    <row r="2617" spans="1:13" x14ac:dyDescent="0.25">
      <c r="A2617" t="s">
        <v>1254</v>
      </c>
      <c r="B2617" t="s">
        <v>5303</v>
      </c>
      <c r="C2617" t="s">
        <v>8633</v>
      </c>
      <c r="D2617" s="3">
        <v>40.15</v>
      </c>
      <c r="E2617" s="3">
        <v>30.14747428894043</v>
      </c>
      <c r="F2617" s="1">
        <v>181180.28125</v>
      </c>
      <c r="G2617" s="1">
        <v>5274396.1794787562</v>
      </c>
      <c r="H2617" s="1">
        <v>2648448176</v>
      </c>
      <c r="I2617">
        <v>6.6340549156175852</v>
      </c>
      <c r="J2617" s="2">
        <v>1.6585137289043962E-4</v>
      </c>
      <c r="K2617" s="11">
        <v>0.22633229168050456</v>
      </c>
      <c r="L2617" s="10" t="s">
        <v>14074</v>
      </c>
      <c r="M2617" s="10"/>
    </row>
    <row r="2618" spans="1:13" x14ac:dyDescent="0.25">
      <c r="A2618" t="s">
        <v>1327</v>
      </c>
      <c r="B2618" t="s">
        <v>5303</v>
      </c>
      <c r="C2618" t="s">
        <v>8634</v>
      </c>
      <c r="D2618" s="3">
        <v>9.74</v>
      </c>
      <c r="E2618" s="3">
        <v>8.72967529296875</v>
      </c>
      <c r="F2618" s="1">
        <v>289895.71875</v>
      </c>
      <c r="G2618" s="1">
        <v>1889530.4628308541</v>
      </c>
      <c r="H2618" s="1">
        <v>534341571.94</v>
      </c>
      <c r="I2618">
        <v>22.910359582456458</v>
      </c>
      <c r="J2618" s="2">
        <v>5.7275898956141147E-4</v>
      </c>
      <c r="K2618" s="11">
        <v>0.42376738677732673</v>
      </c>
      <c r="L2618" s="10" t="s">
        <v>14075</v>
      </c>
      <c r="M2618" s="10"/>
    </row>
    <row r="2619" spans="1:13" x14ac:dyDescent="0.25">
      <c r="A2619" t="s">
        <v>435</v>
      </c>
      <c r="B2619" t="s">
        <v>5303</v>
      </c>
      <c r="C2619" t="s">
        <v>8635</v>
      </c>
      <c r="D2619" s="3">
        <v>63.79</v>
      </c>
      <c r="E2619" s="3">
        <v>49.642551422119141</v>
      </c>
      <c r="F2619" s="1">
        <v>130579.3125</v>
      </c>
      <c r="G2619" s="1">
        <v>8261327.3081054734</v>
      </c>
      <c r="H2619" s="1">
        <v>1570372077.3899999</v>
      </c>
      <c r="I2619">
        <v>4.0288017894037242</v>
      </c>
      <c r="J2619" s="2">
        <v>1.0072004473509311E-4</v>
      </c>
      <c r="K2619" s="11">
        <v>0.26046400016212268</v>
      </c>
      <c r="L2619" s="10" t="s">
        <v>14076</v>
      </c>
      <c r="M2619" s="10"/>
    </row>
    <row r="2620" spans="1:13" x14ac:dyDescent="0.25">
      <c r="A2620" t="s">
        <v>3031</v>
      </c>
      <c r="B2620" t="s">
        <v>5301</v>
      </c>
      <c r="C2620" t="s">
        <v>8636</v>
      </c>
      <c r="D2620" s="3">
        <v>23</v>
      </c>
      <c r="E2620" s="3">
        <v>23.209499359130859</v>
      </c>
      <c r="F2620" s="1">
        <v>376824.875</v>
      </c>
      <c r="G2620" s="1">
        <v>9304955.8650304191</v>
      </c>
      <c r="H2620" s="1">
        <v>891271367</v>
      </c>
      <c r="I2620">
        <v>8.6171613142236048</v>
      </c>
      <c r="J2620" s="2">
        <v>2.1542903285559013E-4</v>
      </c>
      <c r="K2620" s="11">
        <v>0.3428067311275978</v>
      </c>
      <c r="L2620" s="10" t="s">
        <v>14077</v>
      </c>
      <c r="M2620" s="10"/>
    </row>
    <row r="2621" spans="1:13" x14ac:dyDescent="0.25">
      <c r="A2621" t="s">
        <v>4798</v>
      </c>
      <c r="B2621" t="s">
        <v>5301</v>
      </c>
      <c r="C2621" t="s">
        <v>6003</v>
      </c>
      <c r="D2621" s="3">
        <v>80.89</v>
      </c>
      <c r="E2621" s="3">
        <v>67.601699829101563</v>
      </c>
      <c r="F2621" s="1">
        <v>91522.078125</v>
      </c>
      <c r="G2621" s="1">
        <v>6475645.9259311706</v>
      </c>
      <c r="H2621" s="1">
        <v>1812305020.1799998</v>
      </c>
      <c r="I2621">
        <v>2.9585054888501912</v>
      </c>
      <c r="J2621" s="2">
        <v>7.3962637221254774E-5</v>
      </c>
      <c r="K2621" s="11">
        <v>0.37353285870328512</v>
      </c>
      <c r="L2621" s="10" t="s">
        <v>14078</v>
      </c>
      <c r="M2621" s="10"/>
    </row>
    <row r="2622" spans="1:13" x14ac:dyDescent="0.25">
      <c r="A2622" t="s">
        <v>4517</v>
      </c>
      <c r="B2622" t="s">
        <v>5301</v>
      </c>
      <c r="C2622" t="s">
        <v>8637</v>
      </c>
      <c r="D2622" s="3">
        <v>14.48</v>
      </c>
      <c r="E2622" s="3">
        <v>13.881250381469727</v>
      </c>
      <c r="F2622" s="1">
        <v>358019.4375</v>
      </c>
      <c r="G2622" s="1">
        <v>4050492.0202199374</v>
      </c>
      <c r="H2622" s="1">
        <v>1653004437.2</v>
      </c>
      <c r="I2622">
        <v>14.4079239624539</v>
      </c>
      <c r="J2622" s="2">
        <v>3.601980990613475E-4</v>
      </c>
      <c r="K2622" s="11">
        <v>0.13721681901573587</v>
      </c>
      <c r="L2622" s="10" t="s">
        <v>14079</v>
      </c>
      <c r="M2622" s="10"/>
    </row>
    <row r="2623" spans="1:13" x14ac:dyDescent="0.25">
      <c r="A2623" t="s">
        <v>4702</v>
      </c>
      <c r="B2623" t="s">
        <v>5301</v>
      </c>
      <c r="C2623" t="s">
        <v>8638</v>
      </c>
      <c r="D2623" s="3">
        <v>8.83</v>
      </c>
      <c r="E2623" s="3">
        <v>9.5554637908935547</v>
      </c>
      <c r="F2623" s="1">
        <v>158248.15625</v>
      </c>
      <c r="G2623" s="1">
        <v>1406273.0279660851</v>
      </c>
      <c r="H2623" s="1">
        <v>373419403.07617187</v>
      </c>
      <c r="I2623">
        <v>20.930433558923834</v>
      </c>
      <c r="J2623" s="2">
        <v>5.2326083897309586E-4</v>
      </c>
      <c r="K2623" s="11">
        <v>0.22843104131498806</v>
      </c>
      <c r="L2623" s="10" t="s">
        <v>14080</v>
      </c>
      <c r="M2623" s="10"/>
    </row>
    <row r="2624" spans="1:13" x14ac:dyDescent="0.25">
      <c r="A2624" t="s">
        <v>4608</v>
      </c>
      <c r="B2624" t="s">
        <v>5301</v>
      </c>
      <c r="C2624" t="s">
        <v>8639</v>
      </c>
      <c r="D2624" s="3">
        <v>9.83</v>
      </c>
      <c r="E2624" s="3">
        <v>10.144736289978027</v>
      </c>
      <c r="F2624" s="1">
        <v>96571.71875</v>
      </c>
      <c r="G2624" s="1">
        <v>870617.16494616435</v>
      </c>
      <c r="H2624" s="1">
        <v>284584930.41992187</v>
      </c>
      <c r="I2624">
        <v>19.714657363501875</v>
      </c>
      <c r="J2624" s="2">
        <v>4.9286643408754684E-4</v>
      </c>
      <c r="K2624" s="11">
        <v>0.21502179502162275</v>
      </c>
      <c r="L2624" s="10" t="s">
        <v>14081</v>
      </c>
      <c r="M2624" s="10"/>
    </row>
    <row r="2625" spans="1:13" x14ac:dyDescent="0.25">
      <c r="A2625" t="s">
        <v>4430</v>
      </c>
      <c r="B2625" t="s">
        <v>5301</v>
      </c>
      <c r="C2625" t="s">
        <v>8640</v>
      </c>
      <c r="D2625" s="3">
        <v>67.39</v>
      </c>
      <c r="E2625" s="3">
        <v>54.723899841308594</v>
      </c>
      <c r="F2625" s="1">
        <v>118580.96875</v>
      </c>
      <c r="G2625" s="1">
        <v>7124705.1102657923</v>
      </c>
      <c r="H2625" s="1">
        <v>1439525742.02</v>
      </c>
      <c r="I2625">
        <v>3.6547102925773038</v>
      </c>
      <c r="J2625" s="2">
        <v>9.1367757314432595E-5</v>
      </c>
      <c r="K2625" s="11">
        <v>0.46613745172249843</v>
      </c>
      <c r="L2625" s="10" t="s">
        <v>14082</v>
      </c>
      <c r="M2625" s="10"/>
    </row>
    <row r="2626" spans="1:13" x14ac:dyDescent="0.25">
      <c r="A2626" t="s">
        <v>569</v>
      </c>
      <c r="B2626" t="s">
        <v>5303</v>
      </c>
      <c r="C2626" t="s">
        <v>8641</v>
      </c>
      <c r="D2626" s="3">
        <v>16.809999999999999</v>
      </c>
      <c r="E2626" s="3">
        <v>15.084050178527832</v>
      </c>
      <c r="F2626" s="1">
        <v>302694.96875</v>
      </c>
      <c r="G2626" s="1">
        <v>3613950.4044475993</v>
      </c>
      <c r="H2626" s="1">
        <v>480943362.31</v>
      </c>
      <c r="I2626">
        <v>13.259038363893824</v>
      </c>
      <c r="J2626" s="2">
        <v>3.3147595909734562E-4</v>
      </c>
      <c r="K2626" s="11">
        <v>0.61148120044886034</v>
      </c>
      <c r="L2626" s="10" t="s">
        <v>14083</v>
      </c>
      <c r="M2626" s="10"/>
    </row>
    <row r="2627" spans="1:13" x14ac:dyDescent="0.25">
      <c r="A2627" t="s">
        <v>3421</v>
      </c>
      <c r="B2627" t="s">
        <v>5301</v>
      </c>
      <c r="C2627" t="s">
        <v>8642</v>
      </c>
      <c r="D2627" s="3">
        <v>3.37</v>
      </c>
      <c r="E2627" s="3">
        <v>3.3073656558990479</v>
      </c>
      <c r="F2627" s="1">
        <v>239813.640625</v>
      </c>
      <c r="G2627" s="1">
        <v>794506.77017182321</v>
      </c>
      <c r="H2627" s="1">
        <v>245024902.34375</v>
      </c>
      <c r="I2627">
        <v>60.471088113066109</v>
      </c>
      <c r="J2627" s="2">
        <v>1.5117772028266528E-3</v>
      </c>
      <c r="K2627" s="11">
        <v>0.32054615514978957</v>
      </c>
      <c r="L2627" s="10" t="s">
        <v>14084</v>
      </c>
      <c r="M2627" s="10"/>
    </row>
    <row r="2628" spans="1:13" x14ac:dyDescent="0.25">
      <c r="A2628" t="s">
        <v>1626</v>
      </c>
      <c r="B2628" t="s">
        <v>5303</v>
      </c>
      <c r="C2628" t="s">
        <v>8643</v>
      </c>
      <c r="D2628" s="3">
        <v>16.030100000000001</v>
      </c>
      <c r="E2628" s="3" t="s">
        <v>6120</v>
      </c>
      <c r="F2628" s="1">
        <v>2905.45556640625</v>
      </c>
      <c r="G2628" s="1">
        <v>55249.629059578503</v>
      </c>
      <c r="H2628" s="1">
        <v>4007524.9671936035</v>
      </c>
      <c r="I2628" t="e">
        <v>#VALUE!</v>
      </c>
      <c r="J2628" s="2" t="e">
        <v>#VALUE!</v>
      </c>
      <c r="K2628" s="11">
        <v>0.45644037477108357</v>
      </c>
      <c r="L2628" s="10" t="s">
        <v>14085</v>
      </c>
      <c r="M2628" s="10"/>
    </row>
    <row r="2629" spans="1:13" x14ac:dyDescent="0.25">
      <c r="A2629" t="s">
        <v>4678</v>
      </c>
      <c r="B2629" t="s">
        <v>5301</v>
      </c>
      <c r="C2629" t="s">
        <v>8644</v>
      </c>
      <c r="D2629" s="3">
        <v>11.51</v>
      </c>
      <c r="E2629" s="3">
        <v>12.109947204589844</v>
      </c>
      <c r="F2629" s="1">
        <v>71076.1328125</v>
      </c>
      <c r="G2629" s="1">
        <v>667972.88861222344</v>
      </c>
      <c r="H2629" s="1">
        <v>255368927.00195312</v>
      </c>
      <c r="I2629">
        <v>16.515348632089587</v>
      </c>
      <c r="J2629" s="2">
        <v>4.128837158022397E-4</v>
      </c>
      <c r="K2629" s="11">
        <v>0.3178290462313349</v>
      </c>
      <c r="L2629" s="10" t="s">
        <v>14086</v>
      </c>
      <c r="M2629" s="10"/>
    </row>
    <row r="2630" spans="1:13" x14ac:dyDescent="0.25">
      <c r="A2630" t="s">
        <v>5176</v>
      </c>
      <c r="B2630" t="s">
        <v>5301</v>
      </c>
      <c r="C2630" t="s">
        <v>8645</v>
      </c>
      <c r="D2630" s="3">
        <v>23.15</v>
      </c>
      <c r="E2630" s="3">
        <v>27.876300811767578</v>
      </c>
      <c r="F2630" s="1">
        <v>251309.65625</v>
      </c>
      <c r="G2630" s="1">
        <v>7554206.6482347324</v>
      </c>
      <c r="H2630" s="1">
        <v>551352391.69999993</v>
      </c>
      <c r="I2630">
        <v>7.1745530854500217</v>
      </c>
      <c r="J2630" s="2">
        <v>1.7936382713625053E-4</v>
      </c>
      <c r="K2630" s="11">
        <v>0.37814571137745678</v>
      </c>
      <c r="L2630" s="10" t="s">
        <v>14087</v>
      </c>
      <c r="M2630" s="10"/>
    </row>
    <row r="2631" spans="1:13" x14ac:dyDescent="0.25">
      <c r="A2631" t="s">
        <v>3060</v>
      </c>
      <c r="B2631" t="s">
        <v>5301</v>
      </c>
      <c r="C2631" t="s">
        <v>8646</v>
      </c>
      <c r="D2631" s="3">
        <v>14.75</v>
      </c>
      <c r="E2631" s="3">
        <v>13.982889175415039</v>
      </c>
      <c r="F2631" s="1">
        <v>91492.6328125</v>
      </c>
      <c r="G2631" s="1">
        <v>1254134.484447802</v>
      </c>
      <c r="H2631" s="1">
        <v>439923553.46679687</v>
      </c>
      <c r="I2631">
        <v>14.303195676587604</v>
      </c>
      <c r="J2631" s="2">
        <v>3.5757989191469012E-4</v>
      </c>
      <c r="K2631" s="11">
        <v>0.1591644658862999</v>
      </c>
      <c r="L2631" s="10" t="s">
        <v>14088</v>
      </c>
      <c r="M2631" s="10"/>
    </row>
    <row r="2632" spans="1:13" x14ac:dyDescent="0.25">
      <c r="A2632" t="s">
        <v>4227</v>
      </c>
      <c r="B2632" t="s">
        <v>5301</v>
      </c>
      <c r="C2632" t="s">
        <v>8647</v>
      </c>
      <c r="D2632" s="3">
        <v>5.03</v>
      </c>
      <c r="E2632" s="3">
        <v>5.2894062995910645</v>
      </c>
      <c r="F2632" s="1">
        <v>89762.640625</v>
      </c>
      <c r="G2632" s="1">
        <v>395257.26140804501</v>
      </c>
      <c r="H2632" s="1">
        <v>163983627.31933594</v>
      </c>
      <c r="I2632">
        <v>37.81142696779834</v>
      </c>
      <c r="J2632" s="2">
        <v>9.4528567419495846E-4</v>
      </c>
      <c r="K2632" s="11">
        <v>0.22999918149178011</v>
      </c>
      <c r="L2632" s="10" t="s">
        <v>14089</v>
      </c>
      <c r="M2632" s="10"/>
    </row>
    <row r="2633" spans="1:13" x14ac:dyDescent="0.25">
      <c r="A2633" t="s">
        <v>3229</v>
      </c>
      <c r="B2633" t="s">
        <v>5301</v>
      </c>
      <c r="C2633" t="s">
        <v>8648</v>
      </c>
      <c r="D2633" s="3">
        <v>23.13</v>
      </c>
      <c r="E2633" s="3">
        <v>21.225200653076172</v>
      </c>
      <c r="F2633" s="1">
        <v>83202.2421875</v>
      </c>
      <c r="G2633" s="1">
        <v>1895915.9617104367</v>
      </c>
      <c r="H2633" s="1">
        <v>300423588.65999997</v>
      </c>
      <c r="I2633">
        <v>9.4227613330484097</v>
      </c>
      <c r="J2633" s="2">
        <v>2.3556903332621023E-4</v>
      </c>
      <c r="K2633" s="11">
        <v>0.25436945690242141</v>
      </c>
      <c r="L2633" s="10" t="s">
        <v>14090</v>
      </c>
      <c r="M2633" s="10"/>
    </row>
    <row r="2634" spans="1:13" x14ac:dyDescent="0.25">
      <c r="A2634" t="s">
        <v>5281</v>
      </c>
      <c r="B2634" t="s">
        <v>5301</v>
      </c>
      <c r="C2634" t="s">
        <v>5921</v>
      </c>
      <c r="D2634" s="3">
        <v>611.38</v>
      </c>
      <c r="E2634" s="3">
        <v>538.135009765625</v>
      </c>
      <c r="F2634" s="1">
        <v>44549.54296875</v>
      </c>
      <c r="G2634" s="1">
        <v>25152969.289858855</v>
      </c>
      <c r="H2634" s="1">
        <v>9427036349.5</v>
      </c>
      <c r="I2634">
        <v>1</v>
      </c>
      <c r="J2634" s="2">
        <v>2.5000000000000001E-5</v>
      </c>
      <c r="K2634" s="11">
        <v>0.47135495362436935</v>
      </c>
      <c r="L2634" s="10" t="s">
        <v>14091</v>
      </c>
      <c r="M2634" s="10"/>
    </row>
    <row r="2635" spans="1:13" x14ac:dyDescent="0.25">
      <c r="A2635" t="s">
        <v>4794</v>
      </c>
      <c r="B2635" t="s">
        <v>5301</v>
      </c>
      <c r="C2635" t="s">
        <v>8649</v>
      </c>
      <c r="D2635" s="3">
        <v>13.62</v>
      </c>
      <c r="E2635" s="3">
        <v>13.076542854309082</v>
      </c>
      <c r="F2635" s="1">
        <v>56304.35546875</v>
      </c>
      <c r="G2635" s="1">
        <v>760968.02670703083</v>
      </c>
      <c r="H2635" s="1">
        <v>244932952.88085937</v>
      </c>
      <c r="I2635">
        <v>15.294562349412901</v>
      </c>
      <c r="J2635" s="2">
        <v>3.8236405873532254E-4</v>
      </c>
      <c r="K2635" s="11">
        <v>0.25722042989124233</v>
      </c>
      <c r="L2635" s="10" t="s">
        <v>14092</v>
      </c>
      <c r="M2635" s="10"/>
    </row>
    <row r="2636" spans="1:13" x14ac:dyDescent="0.25">
      <c r="A2636" t="s">
        <v>5146</v>
      </c>
      <c r="B2636" t="s">
        <v>5301</v>
      </c>
      <c r="C2636" t="s">
        <v>8650</v>
      </c>
      <c r="D2636" s="3">
        <v>15.64</v>
      </c>
      <c r="E2636" s="3">
        <v>15.186328887939453</v>
      </c>
      <c r="F2636" s="1">
        <v>63849.16796875</v>
      </c>
      <c r="G2636" s="1">
        <v>860142.49063819845</v>
      </c>
      <c r="H2636" s="1">
        <v>176031890.86914062</v>
      </c>
      <c r="I2636">
        <v>13.169739801884198</v>
      </c>
      <c r="J2636" s="2">
        <v>3.2924349504710493E-4</v>
      </c>
      <c r="K2636" s="11">
        <v>0.32678367520216756</v>
      </c>
      <c r="L2636" s="10" t="s">
        <v>14093</v>
      </c>
      <c r="M2636" s="10"/>
    </row>
    <row r="2637" spans="1:13" x14ac:dyDescent="0.25">
      <c r="A2637" t="s">
        <v>3606</v>
      </c>
      <c r="B2637" t="s">
        <v>5301</v>
      </c>
      <c r="C2637" t="s">
        <v>8651</v>
      </c>
      <c r="D2637" s="3">
        <v>13.82</v>
      </c>
      <c r="E2637" s="3">
        <v>13.512020111083984</v>
      </c>
      <c r="F2637" s="1">
        <v>64797.24609375</v>
      </c>
      <c r="G2637" s="1">
        <v>762060.43800523598</v>
      </c>
      <c r="H2637" s="1">
        <v>247109832.76367187</v>
      </c>
      <c r="I2637">
        <v>14.801635755111029</v>
      </c>
      <c r="J2637" s="2">
        <v>3.700408938777757E-4</v>
      </c>
      <c r="K2637" s="11">
        <v>0.23590116761868912</v>
      </c>
      <c r="L2637" s="10" t="s">
        <v>14094</v>
      </c>
      <c r="M2637" s="10"/>
    </row>
    <row r="2638" spans="1:13" x14ac:dyDescent="0.25">
      <c r="A2638" t="s">
        <v>4433</v>
      </c>
      <c r="B2638" t="s">
        <v>5301</v>
      </c>
      <c r="C2638" t="s">
        <v>8652</v>
      </c>
      <c r="D2638" s="3">
        <v>13.034599999999999</v>
      </c>
      <c r="E2638" s="3">
        <v>14.286103248596191</v>
      </c>
      <c r="F2638" s="1">
        <v>31440.876953125</v>
      </c>
      <c r="G2638" s="1">
        <v>383962.74660965684</v>
      </c>
      <c r="H2638" s="1">
        <v>233752700.80566406</v>
      </c>
      <c r="I2638">
        <v>13.999618826754091</v>
      </c>
      <c r="J2638" s="2">
        <v>3.4999047066885226E-4</v>
      </c>
      <c r="K2638" s="11">
        <v>0.20244730215842149</v>
      </c>
      <c r="L2638" s="10" t="s">
        <v>14095</v>
      </c>
      <c r="M2638" s="10"/>
    </row>
    <row r="2639" spans="1:13" x14ac:dyDescent="0.25">
      <c r="A2639" t="s">
        <v>4327</v>
      </c>
      <c r="B2639" t="s">
        <v>5301</v>
      </c>
      <c r="C2639" t="s">
        <v>8653</v>
      </c>
      <c r="D2639" s="3">
        <v>15.51</v>
      </c>
      <c r="E2639" s="3">
        <v>16.921432495117188</v>
      </c>
      <c r="F2639" s="1">
        <v>53257.46484375</v>
      </c>
      <c r="G2639" s="1">
        <v>751212.81815642293</v>
      </c>
      <c r="H2639" s="1">
        <v>328184234.61914062</v>
      </c>
      <c r="I2639">
        <v>11.81933031129082</v>
      </c>
      <c r="J2639" s="2">
        <v>2.9548325778227049E-4</v>
      </c>
      <c r="K2639" s="11">
        <v>0.12915418948222937</v>
      </c>
      <c r="L2639" s="10" t="s">
        <v>14096</v>
      </c>
      <c r="M2639" s="10"/>
    </row>
    <row r="2640" spans="1:13" x14ac:dyDescent="0.25">
      <c r="A2640" t="s">
        <v>1277</v>
      </c>
      <c r="B2640" t="s">
        <v>5303</v>
      </c>
      <c r="C2640" t="s">
        <v>8654</v>
      </c>
      <c r="D2640" s="3">
        <v>44.57</v>
      </c>
      <c r="E2640" s="3">
        <v>44.082592010498047</v>
      </c>
      <c r="F2640" s="1">
        <v>19836.51171875</v>
      </c>
      <c r="G2640" s="1">
        <v>659585.61272379826</v>
      </c>
      <c r="H2640" s="1">
        <v>73540496.826171875</v>
      </c>
      <c r="I2640">
        <v>4.5369382987364038</v>
      </c>
      <c r="J2640" s="2">
        <v>1.1342345746841009E-4</v>
      </c>
      <c r="K2640" s="11">
        <v>0.32780680855964095</v>
      </c>
      <c r="L2640" s="10" t="s">
        <v>14097</v>
      </c>
      <c r="M2640" s="10"/>
    </row>
    <row r="2641" spans="1:13" x14ac:dyDescent="0.25">
      <c r="A2641" t="s">
        <v>4569</v>
      </c>
      <c r="B2641" t="s">
        <v>5301</v>
      </c>
      <c r="C2641" t="s">
        <v>8655</v>
      </c>
      <c r="D2641" s="3">
        <v>16.09</v>
      </c>
      <c r="E2641" s="3">
        <v>16.492033004760742</v>
      </c>
      <c r="F2641" s="1">
        <v>61479.98828125</v>
      </c>
      <c r="G2641" s="1">
        <v>826050.80505232001</v>
      </c>
      <c r="H2641" s="1">
        <v>300624328.61328125</v>
      </c>
      <c r="I2641">
        <v>12.12706765395547</v>
      </c>
      <c r="J2641" s="2">
        <v>3.0317669134888672E-4</v>
      </c>
      <c r="K2641" s="11">
        <v>0.4229224497481015</v>
      </c>
      <c r="L2641" s="10" t="s">
        <v>14098</v>
      </c>
      <c r="M2641" s="10"/>
    </row>
    <row r="2642" spans="1:13" x14ac:dyDescent="0.25">
      <c r="A2642" t="s">
        <v>3150</v>
      </c>
      <c r="B2642" t="s">
        <v>5301</v>
      </c>
      <c r="C2642" t="s">
        <v>8656</v>
      </c>
      <c r="D2642" s="3">
        <v>12.2</v>
      </c>
      <c r="E2642" s="3">
        <v>12.73390007019043</v>
      </c>
      <c r="F2642" s="1">
        <v>104477.390625</v>
      </c>
      <c r="G2642" s="1">
        <v>1356232.9595849055</v>
      </c>
      <c r="H2642" s="1">
        <v>256075500.48828125</v>
      </c>
      <c r="I2642">
        <v>15.706107233257809</v>
      </c>
      <c r="J2642" s="2">
        <v>3.9265268083144521E-4</v>
      </c>
      <c r="K2642" s="11">
        <v>0.19029991769579283</v>
      </c>
      <c r="L2642" s="10" t="s">
        <v>14099</v>
      </c>
      <c r="M2642" s="10"/>
    </row>
    <row r="2643" spans="1:13" x14ac:dyDescent="0.25">
      <c r="A2643" t="s">
        <v>1921</v>
      </c>
      <c r="B2643" t="s">
        <v>5303</v>
      </c>
      <c r="C2643" t="s">
        <v>8657</v>
      </c>
      <c r="D2643" s="3">
        <v>31.34</v>
      </c>
      <c r="E2643" s="3">
        <v>39.316150665283203</v>
      </c>
      <c r="F2643" s="1">
        <v>373286.0625</v>
      </c>
      <c r="G2643" s="1">
        <v>13053893.117677141</v>
      </c>
      <c r="H2643" s="1">
        <v>1609114660.6599998</v>
      </c>
      <c r="I2643">
        <v>5.086967991925091</v>
      </c>
      <c r="J2643" s="2">
        <v>1.2717419979812729E-4</v>
      </c>
      <c r="K2643" s="11">
        <v>0.2287996795377647</v>
      </c>
      <c r="L2643" s="10" t="s">
        <v>14100</v>
      </c>
      <c r="M2643" s="10"/>
    </row>
    <row r="2644" spans="1:13" x14ac:dyDescent="0.25">
      <c r="A2644" t="s">
        <v>3104</v>
      </c>
      <c r="B2644" t="s">
        <v>5301</v>
      </c>
      <c r="C2644" t="s">
        <v>8658</v>
      </c>
      <c r="D2644" s="3">
        <v>14.65</v>
      </c>
      <c r="E2644" s="3">
        <v>15.868888854980469</v>
      </c>
      <c r="F2644" s="1">
        <v>19286.466796875</v>
      </c>
      <c r="G2644" s="1">
        <v>261743.3562868177</v>
      </c>
      <c r="H2644" s="1">
        <v>112336418.15185547</v>
      </c>
      <c r="I2644">
        <v>12.603276878912023</v>
      </c>
      <c r="J2644" s="2">
        <v>3.1508192197280061E-4</v>
      </c>
      <c r="K2644" s="11">
        <v>0.22203096688410212</v>
      </c>
      <c r="L2644" s="10" t="s">
        <v>14101</v>
      </c>
      <c r="M2644" s="10"/>
    </row>
    <row r="2645" spans="1:13" x14ac:dyDescent="0.25">
      <c r="A2645" t="s">
        <v>1238</v>
      </c>
      <c r="B2645" t="s">
        <v>5303</v>
      </c>
      <c r="C2645" t="s">
        <v>5425</v>
      </c>
      <c r="D2645" s="3">
        <v>46</v>
      </c>
      <c r="E2645" s="3">
        <v>57.552501678466797</v>
      </c>
      <c r="F2645" s="1">
        <v>160037.046875</v>
      </c>
      <c r="G2645" s="1">
        <v>8473428.945480844</v>
      </c>
      <c r="H2645" s="1">
        <v>999301010</v>
      </c>
      <c r="I2645">
        <v>3.4750878618162622</v>
      </c>
      <c r="J2645" s="2">
        <v>8.6877196545406552E-5</v>
      </c>
      <c r="K2645" s="11">
        <v>0.26359549752776223</v>
      </c>
      <c r="L2645" s="10" t="s">
        <v>14102</v>
      </c>
      <c r="M2645" s="10"/>
    </row>
    <row r="2646" spans="1:13" x14ac:dyDescent="0.25">
      <c r="A2646" t="s">
        <v>1578</v>
      </c>
      <c r="B2646" t="s">
        <v>5303</v>
      </c>
      <c r="C2646" t="s">
        <v>8659</v>
      </c>
      <c r="D2646" s="3">
        <v>11.11</v>
      </c>
      <c r="E2646" s="3">
        <v>19.282100677490234</v>
      </c>
      <c r="F2646" s="1">
        <v>374882.71875</v>
      </c>
      <c r="G2646" s="1">
        <v>8998526.3520422056</v>
      </c>
      <c r="H2646" s="1">
        <v>448352415.82999998</v>
      </c>
      <c r="I2646">
        <v>10.372313854448358</v>
      </c>
      <c r="J2646" s="2">
        <v>2.5930784636120894E-4</v>
      </c>
      <c r="K2646" s="11">
        <v>0.36857357039414562</v>
      </c>
      <c r="L2646" s="10" t="s">
        <v>14103</v>
      </c>
      <c r="M2646" s="10"/>
    </row>
    <row r="2647" spans="1:13" x14ac:dyDescent="0.25">
      <c r="A2647" t="s">
        <v>2251</v>
      </c>
      <c r="B2647" t="s">
        <v>5303</v>
      </c>
      <c r="C2647" t="s">
        <v>8660</v>
      </c>
      <c r="D2647" s="3">
        <v>61.75</v>
      </c>
      <c r="E2647" s="3">
        <v>50.142101287841797</v>
      </c>
      <c r="F2647" s="1">
        <v>127297.1328125</v>
      </c>
      <c r="G2647" s="1">
        <v>5403414.3371037999</v>
      </c>
      <c r="H2647" s="1">
        <v>1930954733.5</v>
      </c>
      <c r="I2647">
        <v>3.9886641138530625</v>
      </c>
      <c r="J2647" s="2">
        <v>9.9716602846326561E-5</v>
      </c>
      <c r="K2647" s="11">
        <v>0.27273655023154053</v>
      </c>
      <c r="L2647" s="10" t="s">
        <v>14104</v>
      </c>
      <c r="M2647" s="10"/>
    </row>
    <row r="2648" spans="1:13" x14ac:dyDescent="0.25">
      <c r="A2648" t="s">
        <v>2196</v>
      </c>
      <c r="B2648" t="s">
        <v>5303</v>
      </c>
      <c r="C2648" t="s">
        <v>8661</v>
      </c>
      <c r="D2648" s="3">
        <v>53.74</v>
      </c>
      <c r="E2648" s="3">
        <v>40.372600555419922</v>
      </c>
      <c r="F2648" s="1">
        <v>591932.5</v>
      </c>
      <c r="G2648" s="1">
        <v>28416154.744283192</v>
      </c>
      <c r="H2648" s="1">
        <v>1997363930.7600002</v>
      </c>
      <c r="I2648">
        <v>4.9538547739935099</v>
      </c>
      <c r="J2648" s="2">
        <v>1.2384636934983774E-4</v>
      </c>
      <c r="K2648" s="11">
        <v>0.30570477518299394</v>
      </c>
      <c r="L2648" s="10" t="s">
        <v>14105</v>
      </c>
      <c r="M2648" s="10"/>
    </row>
    <row r="2649" spans="1:13" x14ac:dyDescent="0.25">
      <c r="A2649" t="s">
        <v>3663</v>
      </c>
      <c r="B2649" t="s">
        <v>5301</v>
      </c>
      <c r="C2649" t="s">
        <v>8662</v>
      </c>
      <c r="D2649" s="3">
        <v>12.39</v>
      </c>
      <c r="E2649" s="3">
        <v>11.950851440429687</v>
      </c>
      <c r="F2649" s="1">
        <v>38332.234375</v>
      </c>
      <c r="G2649" s="1">
        <v>414503.85766701074</v>
      </c>
      <c r="H2649" s="1">
        <v>101601287.84179687</v>
      </c>
      <c r="I2649">
        <v>16.735209285875712</v>
      </c>
      <c r="J2649" s="2">
        <v>4.1838023214689279E-4</v>
      </c>
      <c r="K2649" s="11">
        <v>0.19169741965908493</v>
      </c>
      <c r="L2649" s="10" t="s">
        <v>14106</v>
      </c>
      <c r="M2649" s="10"/>
    </row>
    <row r="2650" spans="1:13" x14ac:dyDescent="0.25">
      <c r="A2650" t="s">
        <v>3110</v>
      </c>
      <c r="B2650" t="s">
        <v>5301</v>
      </c>
      <c r="C2650" t="s">
        <v>8663</v>
      </c>
      <c r="D2650" s="3">
        <v>12.99</v>
      </c>
      <c r="E2650" s="3">
        <v>10.714500427246094</v>
      </c>
      <c r="F2650" s="1">
        <v>236284.40625</v>
      </c>
      <c r="G2650" s="1">
        <v>2885388.6094927904</v>
      </c>
      <c r="H2650" s="1">
        <v>344066155.98000002</v>
      </c>
      <c r="I2650">
        <v>18.666292596472015</v>
      </c>
      <c r="J2650" s="2">
        <v>4.666573149118004E-4</v>
      </c>
      <c r="K2650" s="11">
        <v>0.36081176358192357</v>
      </c>
      <c r="L2650" s="10" t="s">
        <v>14107</v>
      </c>
      <c r="M2650" s="10"/>
    </row>
    <row r="2651" spans="1:13" x14ac:dyDescent="0.25">
      <c r="A2651" t="s">
        <v>71</v>
      </c>
      <c r="B2651" t="s">
        <v>5303</v>
      </c>
      <c r="C2651" t="s">
        <v>6068</v>
      </c>
      <c r="D2651" s="3">
        <v>118</v>
      </c>
      <c r="E2651" s="3">
        <v>91.052848815917969</v>
      </c>
      <c r="F2651" s="1">
        <v>47960.1015625</v>
      </c>
      <c r="G2651" s="1">
        <v>5094923.6491451543</v>
      </c>
      <c r="H2651" s="1">
        <v>603428517.99999988</v>
      </c>
      <c r="I2651">
        <v>2.1965265513475702</v>
      </c>
      <c r="J2651" s="2">
        <v>5.4913163783689255E-5</v>
      </c>
      <c r="K2651" s="11">
        <v>1.3787366778342216</v>
      </c>
      <c r="L2651" s="10" t="s">
        <v>14108</v>
      </c>
      <c r="M2651" s="10"/>
    </row>
    <row r="2652" spans="1:13" x14ac:dyDescent="0.25">
      <c r="A2652" t="s">
        <v>3523</v>
      </c>
      <c r="B2652" t="s">
        <v>5301</v>
      </c>
      <c r="C2652" t="s">
        <v>8664</v>
      </c>
      <c r="D2652" s="3">
        <v>9.99</v>
      </c>
      <c r="E2652" s="3" t="s">
        <v>6120</v>
      </c>
      <c r="F2652" s="1">
        <v>51306.3984375</v>
      </c>
      <c r="G2652" s="1">
        <v>548637.18907166726</v>
      </c>
      <c r="H2652" s="1">
        <v>214394989.01367187</v>
      </c>
      <c r="I2652" t="e">
        <v>#VALUE!</v>
      </c>
      <c r="J2652" s="2" t="e">
        <v>#VALUE!</v>
      </c>
      <c r="K2652" s="11">
        <v>0.54163302027240756</v>
      </c>
      <c r="L2652" s="10" t="s">
        <v>14109</v>
      </c>
      <c r="M2652" s="10"/>
    </row>
    <row r="2653" spans="1:13" x14ac:dyDescent="0.25">
      <c r="A2653" t="s">
        <v>525</v>
      </c>
      <c r="B2653" t="s">
        <v>5303</v>
      </c>
      <c r="C2653" t="s">
        <v>8665</v>
      </c>
      <c r="D2653" s="3">
        <v>3.85</v>
      </c>
      <c r="E2653" s="3">
        <v>4.0427999496459961</v>
      </c>
      <c r="F2653" s="1">
        <v>2246707.75</v>
      </c>
      <c r="G2653" s="1">
        <v>9807500.5891209524</v>
      </c>
      <c r="H2653" s="1">
        <v>460104614.19999999</v>
      </c>
      <c r="I2653">
        <v>49.470664512477995</v>
      </c>
      <c r="J2653" s="2">
        <v>1.2367666128119499E-3</v>
      </c>
      <c r="K2653" s="11">
        <v>0.28081041150476294</v>
      </c>
      <c r="L2653" s="10" t="s">
        <v>14110</v>
      </c>
      <c r="M2653" s="10"/>
    </row>
    <row r="2654" spans="1:13" x14ac:dyDescent="0.25">
      <c r="A2654" t="s">
        <v>1644</v>
      </c>
      <c r="B2654" t="s">
        <v>5303</v>
      </c>
      <c r="C2654" t="s">
        <v>8666</v>
      </c>
      <c r="D2654" s="3">
        <v>25.7</v>
      </c>
      <c r="E2654" s="3">
        <v>20.209075927734375</v>
      </c>
      <c r="F2654" s="1">
        <v>471770.625</v>
      </c>
      <c r="G2654" s="1">
        <v>7598971.0248243948</v>
      </c>
      <c r="H2654" s="1">
        <v>1085111490.9000001</v>
      </c>
      <c r="I2654">
        <v>9.8965435488084612</v>
      </c>
      <c r="J2654" s="2">
        <v>2.4741358872021151E-4</v>
      </c>
      <c r="K2654" s="11">
        <v>0.35937491444106712</v>
      </c>
      <c r="L2654" s="10" t="s">
        <v>14111</v>
      </c>
      <c r="M2654" s="10"/>
    </row>
    <row r="2655" spans="1:13" x14ac:dyDescent="0.25">
      <c r="A2655" t="s">
        <v>1854</v>
      </c>
      <c r="B2655" t="s">
        <v>5303</v>
      </c>
      <c r="C2655" t="s">
        <v>6061</v>
      </c>
      <c r="D2655" s="3">
        <v>217.54</v>
      </c>
      <c r="E2655" s="3">
        <v>201.01010131835937</v>
      </c>
      <c r="F2655" s="1">
        <v>28775.732421875</v>
      </c>
      <c r="G2655" s="1">
        <v>4767093.6970888656</v>
      </c>
      <c r="H2655" s="1">
        <v>826651977.5390625</v>
      </c>
      <c r="I2655">
        <v>1</v>
      </c>
      <c r="J2655" s="2">
        <v>2.5000000000000001E-5</v>
      </c>
      <c r="K2655" s="11">
        <v>0.2373237442169672</v>
      </c>
      <c r="L2655" s="10" t="s">
        <v>14112</v>
      </c>
      <c r="M2655" s="10"/>
    </row>
    <row r="2656" spans="1:13" x14ac:dyDescent="0.25">
      <c r="A2656" t="s">
        <v>109</v>
      </c>
      <c r="B2656" t="s">
        <v>5303</v>
      </c>
      <c r="C2656" t="s">
        <v>8667</v>
      </c>
      <c r="D2656" s="3">
        <v>22.5</v>
      </c>
      <c r="E2656" s="3">
        <v>27.615299224853516</v>
      </c>
      <c r="F2656" s="1">
        <v>625366.4375</v>
      </c>
      <c r="G2656" s="1">
        <v>17863600.848630227</v>
      </c>
      <c r="H2656" s="1">
        <v>1131665872.5</v>
      </c>
      <c r="I2656">
        <v>7.2423622272396688</v>
      </c>
      <c r="J2656" s="2">
        <v>1.8105905568099171E-4</v>
      </c>
      <c r="K2656" s="11">
        <v>0.41559408249321805</v>
      </c>
      <c r="L2656" s="10" t="s">
        <v>14113</v>
      </c>
      <c r="M2656" s="10"/>
    </row>
    <row r="2657" spans="1:13" x14ac:dyDescent="0.25">
      <c r="A2657" t="s">
        <v>2854</v>
      </c>
      <c r="B2657" t="s">
        <v>5301</v>
      </c>
      <c r="C2657" t="s">
        <v>8668</v>
      </c>
      <c r="D2657" s="3">
        <v>5.99</v>
      </c>
      <c r="E2657" s="3">
        <v>5.6296901702880859</v>
      </c>
      <c r="F2657" s="1">
        <v>119976.1875</v>
      </c>
      <c r="G2657" s="1">
        <v>643557.51886491186</v>
      </c>
      <c r="H2657" s="1">
        <v>192859283.44726562</v>
      </c>
      <c r="I2657">
        <v>35.525933745971223</v>
      </c>
      <c r="J2657" s="2">
        <v>8.8814834364928054E-4</v>
      </c>
      <c r="K2657" s="11">
        <v>0.25309329818168086</v>
      </c>
      <c r="L2657" s="10" t="s">
        <v>14114</v>
      </c>
      <c r="M2657" s="10"/>
    </row>
    <row r="2658" spans="1:13" x14ac:dyDescent="0.25">
      <c r="A2658" t="s">
        <v>1929</v>
      </c>
      <c r="B2658" t="s">
        <v>5303</v>
      </c>
      <c r="C2658" t="s">
        <v>8669</v>
      </c>
      <c r="D2658" s="3">
        <v>2.2599999999999998</v>
      </c>
      <c r="E2658" s="3">
        <v>3.0868499279022217</v>
      </c>
      <c r="F2658" s="1">
        <v>2198269.25</v>
      </c>
      <c r="G2658" s="1">
        <v>5248882.3418881092</v>
      </c>
      <c r="H2658" s="1">
        <v>374122092.73999995</v>
      </c>
      <c r="I2658">
        <v>64.790969652326794</v>
      </c>
      <c r="J2658" s="2">
        <v>1.6197742413081699E-3</v>
      </c>
      <c r="K2658" s="11">
        <v>0.45500608770328171</v>
      </c>
      <c r="L2658" s="10" t="s">
        <v>14115</v>
      </c>
      <c r="M2658" s="10"/>
    </row>
    <row r="2659" spans="1:13" x14ac:dyDescent="0.25">
      <c r="A2659" t="s">
        <v>838</v>
      </c>
      <c r="B2659" t="s">
        <v>5303</v>
      </c>
      <c r="C2659" t="s">
        <v>8670</v>
      </c>
      <c r="D2659" s="3">
        <v>40.69</v>
      </c>
      <c r="E2659" s="3">
        <v>43.323013305664063</v>
      </c>
      <c r="F2659" s="1">
        <v>78331.5234375</v>
      </c>
      <c r="G2659" s="1">
        <v>3295846.941367988</v>
      </c>
      <c r="H2659" s="1">
        <v>115966499.32861328</v>
      </c>
      <c r="I2659">
        <v>4.6164840517649761</v>
      </c>
      <c r="J2659" s="2">
        <v>1.154121012941244E-4</v>
      </c>
      <c r="K2659" s="11">
        <v>0.37942551809258762</v>
      </c>
      <c r="L2659" s="10" t="s">
        <v>14116</v>
      </c>
      <c r="M2659" s="10"/>
    </row>
    <row r="2660" spans="1:13" x14ac:dyDescent="0.25">
      <c r="A2660" t="s">
        <v>4263</v>
      </c>
      <c r="B2660" t="s">
        <v>5301</v>
      </c>
      <c r="C2660" t="s">
        <v>8671</v>
      </c>
      <c r="D2660" s="3">
        <v>14.91</v>
      </c>
      <c r="E2660" s="3">
        <v>16.599437713623047</v>
      </c>
      <c r="F2660" s="1">
        <v>28089.08984375</v>
      </c>
      <c r="G2660" s="1">
        <v>471547.7746528812</v>
      </c>
      <c r="H2660" s="1">
        <v>144911224.36523437</v>
      </c>
      <c r="I2660">
        <v>12.048600889406112</v>
      </c>
      <c r="J2660" s="2">
        <v>3.0121502223515281E-4</v>
      </c>
      <c r="K2660" s="11">
        <v>0.20516655067971445</v>
      </c>
      <c r="L2660" s="10" t="s">
        <v>14117</v>
      </c>
      <c r="M2660" s="10"/>
    </row>
    <row r="2661" spans="1:13" x14ac:dyDescent="0.25">
      <c r="A2661" t="s">
        <v>1569</v>
      </c>
      <c r="B2661" t="s">
        <v>5303</v>
      </c>
      <c r="C2661" t="s">
        <v>8672</v>
      </c>
      <c r="D2661" s="3">
        <v>18.77</v>
      </c>
      <c r="E2661" s="3">
        <v>15.124699592590332</v>
      </c>
      <c r="F2661" s="1">
        <v>112065.9296875</v>
      </c>
      <c r="G2661" s="1">
        <v>1651481.5634400861</v>
      </c>
      <c r="H2661" s="1">
        <v>332643404.05999994</v>
      </c>
      <c r="I2661">
        <v>13.223403134431909</v>
      </c>
      <c r="J2661" s="2">
        <v>3.3058507836079772E-4</v>
      </c>
      <c r="K2661" s="11">
        <v>0.45424185135512224</v>
      </c>
      <c r="L2661" s="10" t="s">
        <v>14118</v>
      </c>
      <c r="M2661" s="10"/>
    </row>
    <row r="2662" spans="1:13" x14ac:dyDescent="0.25">
      <c r="A2662" t="s">
        <v>161</v>
      </c>
      <c r="B2662" t="s">
        <v>5303</v>
      </c>
      <c r="C2662" t="s">
        <v>8673</v>
      </c>
      <c r="D2662" s="3">
        <v>50.81</v>
      </c>
      <c r="E2662" s="3">
        <v>47.576473236083984</v>
      </c>
      <c r="F2662" s="1">
        <v>106988.8359375</v>
      </c>
      <c r="G2662" s="1">
        <v>6108636.1725245304</v>
      </c>
      <c r="H2662" s="1">
        <v>743006062.25</v>
      </c>
      <c r="I2662">
        <v>4.2037584208388035</v>
      </c>
      <c r="J2662" s="2">
        <v>1.0509396052097009E-4</v>
      </c>
      <c r="K2662" s="11">
        <v>0.32183862008178149</v>
      </c>
      <c r="L2662" s="10" t="s">
        <v>14119</v>
      </c>
      <c r="M2662" s="10"/>
    </row>
    <row r="2663" spans="1:13" x14ac:dyDescent="0.25">
      <c r="A2663" t="s">
        <v>805</v>
      </c>
      <c r="B2663" t="s">
        <v>5303</v>
      </c>
      <c r="C2663" t="s">
        <v>8674</v>
      </c>
      <c r="D2663" s="3">
        <v>24.15</v>
      </c>
      <c r="E2663" s="3">
        <v>21.520755767822266</v>
      </c>
      <c r="F2663" s="1">
        <v>234883.90625</v>
      </c>
      <c r="G2663" s="1">
        <v>5643901.6817290727</v>
      </c>
      <c r="H2663" s="1">
        <v>1593412483.9499998</v>
      </c>
      <c r="I2663">
        <v>9.2933539211034155</v>
      </c>
      <c r="J2663" s="2">
        <v>2.323338480275854E-4</v>
      </c>
      <c r="K2663" s="11">
        <v>0.28061966366118385</v>
      </c>
      <c r="L2663" s="10" t="s">
        <v>14120</v>
      </c>
      <c r="M2663" s="10"/>
    </row>
    <row r="2664" spans="1:13" x14ac:dyDescent="0.25">
      <c r="A2664" t="s">
        <v>2799</v>
      </c>
      <c r="B2664" t="s">
        <v>5303</v>
      </c>
      <c r="C2664" t="s">
        <v>8675</v>
      </c>
      <c r="D2664" s="3">
        <v>4.9000000000000004</v>
      </c>
      <c r="E2664" s="3">
        <v>4.0981497764587402</v>
      </c>
      <c r="F2664" s="1">
        <v>183235.390625</v>
      </c>
      <c r="G2664" s="1">
        <v>785910.88492064062</v>
      </c>
      <c r="H2664" s="1">
        <v>262798809</v>
      </c>
      <c r="I2664">
        <v>48.802511110958562</v>
      </c>
      <c r="J2664" s="2">
        <v>1.220062777773964E-3</v>
      </c>
      <c r="K2664" s="11">
        <v>0.28151246948117004</v>
      </c>
      <c r="L2664" s="10" t="s">
        <v>14121</v>
      </c>
      <c r="M2664" s="10"/>
    </row>
    <row r="2665" spans="1:13" x14ac:dyDescent="0.25">
      <c r="A2665" t="s">
        <v>2457</v>
      </c>
      <c r="B2665" t="s">
        <v>5303</v>
      </c>
      <c r="C2665" t="s">
        <v>8676</v>
      </c>
      <c r="D2665" s="3">
        <v>17.05</v>
      </c>
      <c r="E2665" s="3">
        <v>15.752400398254395</v>
      </c>
      <c r="F2665" s="1">
        <v>170225.5625</v>
      </c>
      <c r="G2665" s="1">
        <v>2518542.9400068377</v>
      </c>
      <c r="H2665" s="1">
        <v>904361854.54999995</v>
      </c>
      <c r="I2665">
        <v>12.696477676009495</v>
      </c>
      <c r="J2665" s="2">
        <v>3.1741194190023736E-4</v>
      </c>
      <c r="K2665" s="11">
        <v>0.17001293653204369</v>
      </c>
      <c r="L2665" s="10" t="s">
        <v>14122</v>
      </c>
      <c r="M2665" s="10"/>
    </row>
    <row r="2666" spans="1:13" x14ac:dyDescent="0.25">
      <c r="A2666" t="s">
        <v>4294</v>
      </c>
      <c r="B2666" t="s">
        <v>5301</v>
      </c>
      <c r="C2666" t="s">
        <v>8677</v>
      </c>
      <c r="D2666" s="3">
        <v>22.95</v>
      </c>
      <c r="E2666" s="3">
        <v>17.95050048828125</v>
      </c>
      <c r="F2666" s="1">
        <v>557391.75</v>
      </c>
      <c r="G2666" s="1">
        <v>11041421.34236325</v>
      </c>
      <c r="H2666" s="1">
        <v>1722880161.4499998</v>
      </c>
      <c r="I2666">
        <v>11.141750623085269</v>
      </c>
      <c r="J2666" s="2">
        <v>2.7854376557713171E-4</v>
      </c>
      <c r="K2666" s="11">
        <v>0.25685060757887163</v>
      </c>
      <c r="L2666" s="10" t="s">
        <v>14123</v>
      </c>
      <c r="M2666" s="10"/>
    </row>
    <row r="2667" spans="1:13" x14ac:dyDescent="0.25">
      <c r="A2667" t="s">
        <v>3103</v>
      </c>
      <c r="B2667" t="s">
        <v>5301</v>
      </c>
      <c r="C2667" t="s">
        <v>8678</v>
      </c>
      <c r="D2667" s="3">
        <v>11.34</v>
      </c>
      <c r="E2667" s="3">
        <v>10.370550155639648</v>
      </c>
      <c r="F2667" s="1">
        <v>217983.140625</v>
      </c>
      <c r="G2667" s="1">
        <v>2318117.3676351737</v>
      </c>
      <c r="H2667" s="1">
        <v>524771098.73999995</v>
      </c>
      <c r="I2667">
        <v>19.285379945945994</v>
      </c>
      <c r="J2667" s="2">
        <v>4.8213449864864988E-4</v>
      </c>
      <c r="K2667" s="11">
        <v>0.29134456226792055</v>
      </c>
      <c r="L2667" s="10" t="s">
        <v>14124</v>
      </c>
      <c r="M2667" s="10"/>
    </row>
    <row r="2668" spans="1:13" x14ac:dyDescent="0.25">
      <c r="A2668" t="s">
        <v>2875</v>
      </c>
      <c r="B2668" t="s">
        <v>5301</v>
      </c>
      <c r="C2668" t="s">
        <v>8679</v>
      </c>
      <c r="D2668" s="3">
        <v>46.6</v>
      </c>
      <c r="E2668" s="3">
        <v>41.853748321533203</v>
      </c>
      <c r="F2668" s="1">
        <v>115304.21875</v>
      </c>
      <c r="G2668" s="1">
        <v>4500563.7099913992</v>
      </c>
      <c r="H2668" s="1">
        <v>1495860000.0000002</v>
      </c>
      <c r="I2668">
        <v>4.7785445275663072</v>
      </c>
      <c r="J2668" s="2">
        <v>1.1946361318915768E-4</v>
      </c>
      <c r="K2668" s="11">
        <v>0.34061283698380623</v>
      </c>
      <c r="L2668" s="10" t="s">
        <v>14125</v>
      </c>
      <c r="M2668" s="10"/>
    </row>
    <row r="2669" spans="1:13" x14ac:dyDescent="0.25">
      <c r="A2669" t="s">
        <v>861</v>
      </c>
      <c r="B2669" t="s">
        <v>5303</v>
      </c>
      <c r="C2669" t="s">
        <v>8680</v>
      </c>
      <c r="D2669" s="3">
        <v>13.78</v>
      </c>
      <c r="E2669" s="3">
        <v>13.355025291442871</v>
      </c>
      <c r="F2669" s="1">
        <v>309707.375</v>
      </c>
      <c r="G2669" s="1">
        <v>4590014.5548410127</v>
      </c>
      <c r="H2669" s="1">
        <v>310792066.78000003</v>
      </c>
      <c r="I2669">
        <v>14.975636184541592</v>
      </c>
      <c r="J2669" s="2">
        <v>3.7439090461353984E-4</v>
      </c>
      <c r="K2669" s="11">
        <v>0.43865490655336065</v>
      </c>
      <c r="L2669" s="10" t="s">
        <v>14126</v>
      </c>
      <c r="M2669" s="10"/>
    </row>
    <row r="2670" spans="1:13" x14ac:dyDescent="0.25">
      <c r="A2670" t="s">
        <v>3258</v>
      </c>
      <c r="B2670" t="s">
        <v>5301</v>
      </c>
      <c r="C2670" t="s">
        <v>5711</v>
      </c>
      <c r="D2670" s="3">
        <v>74.73</v>
      </c>
      <c r="E2670" s="3">
        <v>58.347148895263672</v>
      </c>
      <c r="F2670" s="1">
        <v>126002.6640625</v>
      </c>
      <c r="G2670" s="1">
        <v>7429285.0331521174</v>
      </c>
      <c r="H2670" s="1">
        <v>1295500821.6900001</v>
      </c>
      <c r="I2670">
        <v>3.4277596041412575</v>
      </c>
      <c r="J2670" s="2">
        <v>8.5693990103531437E-5</v>
      </c>
      <c r="K2670" s="11">
        <v>0.37491119969172343</v>
      </c>
      <c r="L2670" s="10" t="s">
        <v>14127</v>
      </c>
      <c r="M2670" s="10"/>
    </row>
    <row r="2671" spans="1:13" x14ac:dyDescent="0.25">
      <c r="A2671" t="s">
        <v>1041</v>
      </c>
      <c r="B2671" t="s">
        <v>5303</v>
      </c>
      <c r="C2671" t="s">
        <v>8681</v>
      </c>
      <c r="D2671" s="3">
        <v>3.75</v>
      </c>
      <c r="E2671" s="3">
        <v>4.5525999069213867</v>
      </c>
      <c r="F2671" s="1">
        <v>22918930</v>
      </c>
      <c r="G2671" s="1">
        <v>83733317.560487449</v>
      </c>
      <c r="H2671" s="1">
        <v>4398851250</v>
      </c>
      <c r="I2671">
        <v>43.930941459612335</v>
      </c>
      <c r="J2671" s="2">
        <v>1.0982735364903084E-3</v>
      </c>
      <c r="K2671" s="11">
        <v>0.27905226981298736</v>
      </c>
      <c r="L2671" s="10" t="s">
        <v>10623</v>
      </c>
      <c r="M2671" s="10"/>
    </row>
    <row r="2672" spans="1:13" x14ac:dyDescent="0.25">
      <c r="A2672" t="s">
        <v>984</v>
      </c>
      <c r="B2672" t="s">
        <v>5303</v>
      </c>
      <c r="C2672" t="s">
        <v>8682</v>
      </c>
      <c r="D2672" s="3">
        <v>38.049999999999997</v>
      </c>
      <c r="E2672" s="3">
        <v>30.166299819946289</v>
      </c>
      <c r="F2672" s="1">
        <v>252570.484375</v>
      </c>
      <c r="G2672" s="1">
        <v>8705388.4961076304</v>
      </c>
      <c r="H2672" s="1">
        <v>2355635090.8999996</v>
      </c>
      <c r="I2672">
        <v>6.6299148783158941</v>
      </c>
      <c r="J2672" s="2">
        <v>1.6574787195789735E-4</v>
      </c>
      <c r="K2672" s="11">
        <v>0.27582413664603667</v>
      </c>
      <c r="L2672" s="10" t="s">
        <v>14128</v>
      </c>
      <c r="M2672" s="10"/>
    </row>
    <row r="2673" spans="1:13" x14ac:dyDescent="0.25">
      <c r="A2673" t="s">
        <v>4602</v>
      </c>
      <c r="B2673" t="s">
        <v>5301</v>
      </c>
      <c r="C2673" t="s">
        <v>8683</v>
      </c>
      <c r="D2673" s="3">
        <v>11.94</v>
      </c>
      <c r="E2673" s="3">
        <v>11.455781936645508</v>
      </c>
      <c r="F2673" s="1">
        <v>80075.8671875</v>
      </c>
      <c r="G2673" s="1">
        <v>906746.29594877677</v>
      </c>
      <c r="H2673" s="1">
        <v>295373779.296875</v>
      </c>
      <c r="I2673">
        <v>17.45843287748232</v>
      </c>
      <c r="J2673" s="2">
        <v>4.3646082193705797E-4</v>
      </c>
      <c r="K2673" s="11">
        <v>0.18719883088750869</v>
      </c>
      <c r="L2673" s="10" t="s">
        <v>14129</v>
      </c>
      <c r="M2673" s="10"/>
    </row>
    <row r="2674" spans="1:13" x14ac:dyDescent="0.25">
      <c r="A2674" t="s">
        <v>195</v>
      </c>
      <c r="B2674" t="s">
        <v>5303</v>
      </c>
      <c r="C2674" t="s">
        <v>8684</v>
      </c>
      <c r="D2674" s="3">
        <v>4.47</v>
      </c>
      <c r="E2674" s="3">
        <v>4.34375</v>
      </c>
      <c r="F2674" s="1">
        <v>935178.9375</v>
      </c>
      <c r="G2674" s="1">
        <v>3553538.0222795932</v>
      </c>
      <c r="H2674" s="1">
        <v>285902625.93000001</v>
      </c>
      <c r="I2674">
        <v>46.043165467625897</v>
      </c>
      <c r="J2674" s="2">
        <v>1.1510791366906475E-3</v>
      </c>
      <c r="K2674" s="11">
        <v>0.26570959770886415</v>
      </c>
      <c r="L2674" s="10" t="s">
        <v>14130</v>
      </c>
      <c r="M2674" s="10"/>
    </row>
    <row r="2675" spans="1:13" x14ac:dyDescent="0.25">
      <c r="A2675" t="s">
        <v>2716</v>
      </c>
      <c r="B2675" t="s">
        <v>5303</v>
      </c>
      <c r="C2675" t="s">
        <v>8685</v>
      </c>
      <c r="D2675" s="3">
        <v>12.08</v>
      </c>
      <c r="E2675" s="3">
        <v>9.3088998794555664</v>
      </c>
      <c r="F2675" s="1">
        <v>210156.65625</v>
      </c>
      <c r="G2675" s="1">
        <v>2149934.1631050059</v>
      </c>
      <c r="H2675" s="1">
        <v>462409462.31999999</v>
      </c>
      <c r="I2675">
        <v>21.484815884784986</v>
      </c>
      <c r="J2675" s="2">
        <v>5.371203971196246E-4</v>
      </c>
      <c r="K2675" s="11">
        <v>0.22217569532695625</v>
      </c>
      <c r="L2675" s="10" t="s">
        <v>14131</v>
      </c>
      <c r="M2675" s="10"/>
    </row>
    <row r="2676" spans="1:13" x14ac:dyDescent="0.25">
      <c r="A2676" t="s">
        <v>2500</v>
      </c>
      <c r="B2676" t="s">
        <v>5303</v>
      </c>
      <c r="C2676" t="s">
        <v>8686</v>
      </c>
      <c r="D2676" s="3">
        <v>9.0500000000000007</v>
      </c>
      <c r="E2676" s="3">
        <v>9.385350227355957</v>
      </c>
      <c r="F2676" s="1">
        <v>232434.265625</v>
      </c>
      <c r="G2676" s="1">
        <v>2932499.5537194954</v>
      </c>
      <c r="H2676" s="1">
        <v>1140569243.5333335</v>
      </c>
      <c r="I2676">
        <v>21.309806789846782</v>
      </c>
      <c r="J2676" s="2">
        <v>5.3274516974616954E-4</v>
      </c>
      <c r="K2676" s="11">
        <v>0.49447476887419273</v>
      </c>
      <c r="L2676" s="10" t="s">
        <v>14132</v>
      </c>
      <c r="M2676" s="10"/>
    </row>
    <row r="2677" spans="1:13" x14ac:dyDescent="0.25">
      <c r="A2677" t="s">
        <v>3514</v>
      </c>
      <c r="B2677" t="s">
        <v>5301</v>
      </c>
      <c r="C2677" t="s">
        <v>8687</v>
      </c>
      <c r="D2677" s="3">
        <v>13.19</v>
      </c>
      <c r="E2677" s="3">
        <v>13.62250804901123</v>
      </c>
      <c r="F2677" s="1">
        <v>17359.099609375</v>
      </c>
      <c r="G2677" s="1">
        <v>188292.67519992244</v>
      </c>
      <c r="H2677" s="1">
        <v>85671424.865722656</v>
      </c>
      <c r="I2677">
        <v>14.681584278051991</v>
      </c>
      <c r="J2677" s="2">
        <v>3.6703960695129976E-4</v>
      </c>
      <c r="K2677" s="11">
        <v>0.20113113460990178</v>
      </c>
      <c r="L2677" s="10" t="s">
        <v>14133</v>
      </c>
      <c r="M2677" s="10"/>
    </row>
    <row r="2678" spans="1:13" x14ac:dyDescent="0.25">
      <c r="A2678" t="s">
        <v>4854</v>
      </c>
      <c r="B2678" t="s">
        <v>5301</v>
      </c>
      <c r="C2678" t="s">
        <v>8688</v>
      </c>
      <c r="D2678" s="3">
        <v>51.36</v>
      </c>
      <c r="E2678" s="3">
        <v>43.359100341796875</v>
      </c>
      <c r="F2678" s="1">
        <v>101337.734375</v>
      </c>
      <c r="G2678" s="1">
        <v>4070970.9258692898</v>
      </c>
      <c r="H2678" s="1">
        <v>1172749052.6399999</v>
      </c>
      <c r="I2678">
        <v>4.6126418312052939</v>
      </c>
      <c r="J2678" s="2">
        <v>1.1531604578013235E-4</v>
      </c>
      <c r="K2678" s="11">
        <v>0.25020357610393701</v>
      </c>
      <c r="L2678" s="10" t="s">
        <v>14134</v>
      </c>
      <c r="M2678" s="10"/>
    </row>
    <row r="2679" spans="1:13" x14ac:dyDescent="0.25">
      <c r="A2679" t="s">
        <v>4826</v>
      </c>
      <c r="B2679" t="s">
        <v>5301</v>
      </c>
      <c r="C2679" t="s">
        <v>8689</v>
      </c>
      <c r="D2679" s="3">
        <v>57.1</v>
      </c>
      <c r="E2679" s="3">
        <v>50.034942626953125</v>
      </c>
      <c r="F2679" s="1">
        <v>10475.2890625</v>
      </c>
      <c r="G2679" s="1">
        <v>458908.62258408917</v>
      </c>
      <c r="H2679" s="1">
        <v>9192325994.6918983</v>
      </c>
      <c r="I2679">
        <v>3.9972065420589251</v>
      </c>
      <c r="J2679" s="2">
        <v>9.9930163551473133E-5</v>
      </c>
      <c r="K2679" s="11">
        <v>0.23521480381793652</v>
      </c>
      <c r="L2679" s="10" t="s">
        <v>14135</v>
      </c>
      <c r="M2679" s="10"/>
    </row>
    <row r="2680" spans="1:13" x14ac:dyDescent="0.25">
      <c r="A2680" t="s">
        <v>3680</v>
      </c>
      <c r="B2680" t="s">
        <v>5301</v>
      </c>
      <c r="C2680" t="s">
        <v>8690</v>
      </c>
      <c r="D2680" s="3">
        <v>13.63</v>
      </c>
      <c r="E2680" s="3">
        <v>12.054100036621094</v>
      </c>
      <c r="F2680" s="1">
        <v>140845.40625</v>
      </c>
      <c r="G2680" s="1">
        <v>2169072.2815783252</v>
      </c>
      <c r="H2680" s="1">
        <v>457961048.70000005</v>
      </c>
      <c r="I2680">
        <v>16.59186495817919</v>
      </c>
      <c r="J2680" s="2">
        <v>4.1479662395447976E-4</v>
      </c>
      <c r="K2680" s="11">
        <v>0.32197276806614844</v>
      </c>
      <c r="L2680" s="10" t="s">
        <v>14136</v>
      </c>
      <c r="M2680" s="10"/>
    </row>
    <row r="2681" spans="1:13" x14ac:dyDescent="0.25">
      <c r="A2681" t="s">
        <v>4587</v>
      </c>
      <c r="B2681" t="s">
        <v>5301</v>
      </c>
      <c r="C2681" t="s">
        <v>8691</v>
      </c>
      <c r="D2681" s="3">
        <v>23.75</v>
      </c>
      <c r="E2681" s="3">
        <v>24.980249404907227</v>
      </c>
      <c r="F2681" s="1">
        <v>437994.8125</v>
      </c>
      <c r="G2681" s="1">
        <v>10190035.09016587</v>
      </c>
      <c r="H2681" s="1">
        <v>2455567101.2499995</v>
      </c>
      <c r="I2681">
        <v>8.0063251874783585</v>
      </c>
      <c r="J2681" s="2">
        <v>2.0015812968695896E-4</v>
      </c>
      <c r="K2681" s="11">
        <v>0.24077370899194211</v>
      </c>
      <c r="L2681" s="10" t="s">
        <v>14137</v>
      </c>
      <c r="M2681" s="10"/>
    </row>
    <row r="2682" spans="1:13" x14ac:dyDescent="0.25">
      <c r="A2682" t="s">
        <v>5027</v>
      </c>
      <c r="B2682" t="s">
        <v>5301</v>
      </c>
      <c r="C2682" t="s">
        <v>8692</v>
      </c>
      <c r="D2682" s="3">
        <v>27.75</v>
      </c>
      <c r="E2682" s="3">
        <v>22.28285026550293</v>
      </c>
      <c r="F2682" s="1">
        <v>648356.8125</v>
      </c>
      <c r="G2682" s="1">
        <v>12777127.964040475</v>
      </c>
      <c r="H2682" s="1">
        <v>1365357026.25</v>
      </c>
      <c r="I2682">
        <v>8.9755124509196609</v>
      </c>
      <c r="J2682" s="2">
        <v>2.2438781127299151E-4</v>
      </c>
      <c r="K2682" s="11">
        <v>0.2623315521253527</v>
      </c>
      <c r="L2682" s="10" t="s">
        <v>14138</v>
      </c>
      <c r="M2682" s="10"/>
    </row>
    <row r="2683" spans="1:13" x14ac:dyDescent="0.25">
      <c r="A2683" t="s">
        <v>3413</v>
      </c>
      <c r="B2683" t="s">
        <v>5301</v>
      </c>
      <c r="C2683" t="s">
        <v>8693</v>
      </c>
      <c r="D2683" s="3">
        <v>10.31</v>
      </c>
      <c r="E2683" s="3">
        <v>9.7442159652709961</v>
      </c>
      <c r="F2683" s="1">
        <v>76571.8359375</v>
      </c>
      <c r="G2683" s="1">
        <v>704159.73512454564</v>
      </c>
      <c r="H2683" s="1">
        <v>163553894.04296875</v>
      </c>
      <c r="I2683">
        <v>20.524996645477962</v>
      </c>
      <c r="J2683" s="2">
        <v>5.1312491613694907E-4</v>
      </c>
      <c r="K2683" s="11">
        <v>0.29682283086501299</v>
      </c>
      <c r="L2683" s="10" t="s">
        <v>14139</v>
      </c>
      <c r="M2683" s="10"/>
    </row>
    <row r="2684" spans="1:13" x14ac:dyDescent="0.25">
      <c r="A2684" t="s">
        <v>4748</v>
      </c>
      <c r="B2684" t="s">
        <v>5301</v>
      </c>
      <c r="C2684" t="s">
        <v>5993</v>
      </c>
      <c r="D2684" s="3">
        <v>77.540000000000006</v>
      </c>
      <c r="E2684" s="3">
        <v>63.502498626708984</v>
      </c>
      <c r="F2684" s="1">
        <v>137409.734375</v>
      </c>
      <c r="G2684" s="1">
        <v>8742468.6579535138</v>
      </c>
      <c r="H2684" s="1">
        <v>1393648829.0600002</v>
      </c>
      <c r="I2684">
        <v>3.1494823719563141</v>
      </c>
      <c r="J2684" s="2">
        <v>7.8737059298907854E-5</v>
      </c>
      <c r="K2684" s="11">
        <v>0.41128191914419904</v>
      </c>
      <c r="L2684" s="10" t="s">
        <v>14140</v>
      </c>
      <c r="M2684" s="10"/>
    </row>
    <row r="2685" spans="1:13" x14ac:dyDescent="0.25">
      <c r="A2685" t="s">
        <v>1340</v>
      </c>
      <c r="B2685" t="s">
        <v>5303</v>
      </c>
      <c r="C2685" t="s">
        <v>8694</v>
      </c>
      <c r="D2685" s="3">
        <v>13.8</v>
      </c>
      <c r="E2685" s="3">
        <v>25.497524261474609</v>
      </c>
      <c r="F2685" s="1">
        <v>1209146</v>
      </c>
      <c r="G2685" s="1">
        <v>22385288.722250354</v>
      </c>
      <c r="H2685" s="1">
        <v>1019447869.2000002</v>
      </c>
      <c r="I2685">
        <v>7.8438988016648059</v>
      </c>
      <c r="J2685" s="2">
        <v>1.9609747004162016E-4</v>
      </c>
      <c r="K2685" s="11">
        <v>0.41135865631158308</v>
      </c>
      <c r="L2685" s="10" t="s">
        <v>14141</v>
      </c>
      <c r="M2685" s="10"/>
    </row>
    <row r="2686" spans="1:13" x14ac:dyDescent="0.25">
      <c r="A2686" t="s">
        <v>1689</v>
      </c>
      <c r="B2686" t="s">
        <v>5303</v>
      </c>
      <c r="C2686" t="s">
        <v>8695</v>
      </c>
      <c r="D2686" s="3">
        <v>16.7</v>
      </c>
      <c r="E2686" s="3">
        <v>16.214725494384766</v>
      </c>
      <c r="F2686" s="1">
        <v>331957.09375</v>
      </c>
      <c r="G2686" s="1">
        <v>5612788.9245280577</v>
      </c>
      <c r="H2686" s="1">
        <v>764821372.89999998</v>
      </c>
      <c r="I2686">
        <v>12.33446721433927</v>
      </c>
      <c r="J2686" s="2">
        <v>3.0836168035848174E-4</v>
      </c>
      <c r="K2686" s="11">
        <v>0.31858368683185134</v>
      </c>
      <c r="L2686" s="10" t="s">
        <v>14142</v>
      </c>
      <c r="M2686" s="10"/>
    </row>
    <row r="2687" spans="1:13" x14ac:dyDescent="0.25">
      <c r="A2687" t="s">
        <v>4</v>
      </c>
      <c r="B2687" t="s">
        <v>5303</v>
      </c>
      <c r="C2687" t="s">
        <v>8696</v>
      </c>
      <c r="D2687" s="3">
        <v>32.700000000000003</v>
      </c>
      <c r="E2687" s="3">
        <v>28.709474563598633</v>
      </c>
      <c r="F2687" s="1">
        <v>138020.859375</v>
      </c>
      <c r="G2687" s="1">
        <v>4035368.2872415162</v>
      </c>
      <c r="H2687" s="1">
        <v>1725096348.0000002</v>
      </c>
      <c r="I2687">
        <v>6.9663413573435564</v>
      </c>
      <c r="J2687" s="2">
        <v>1.7415853393358891E-4</v>
      </c>
      <c r="K2687" s="11">
        <v>0.34778765099860509</v>
      </c>
      <c r="L2687" s="10" t="s">
        <v>14143</v>
      </c>
      <c r="M2687" s="10"/>
    </row>
    <row r="2688" spans="1:13" x14ac:dyDescent="0.25">
      <c r="A2688" t="s">
        <v>4334</v>
      </c>
      <c r="B2688" t="s">
        <v>5301</v>
      </c>
      <c r="C2688" t="s">
        <v>8697</v>
      </c>
      <c r="D2688" s="3">
        <v>15.23</v>
      </c>
      <c r="E2688" s="3">
        <v>16.405818939208984</v>
      </c>
      <c r="F2688" s="1">
        <v>59151.43359375</v>
      </c>
      <c r="G2688" s="1">
        <v>1078248.2609879472</v>
      </c>
      <c r="H2688" s="1">
        <v>326042816.16210937</v>
      </c>
      <c r="I2688">
        <v>12.190796493676476</v>
      </c>
      <c r="J2688" s="2">
        <v>3.0476991234191191E-4</v>
      </c>
      <c r="K2688" s="11">
        <v>0.1937788121700974</v>
      </c>
      <c r="L2688" s="10" t="s">
        <v>14144</v>
      </c>
      <c r="M2688" s="10"/>
    </row>
    <row r="2689" spans="1:13" x14ac:dyDescent="0.25">
      <c r="A2689" t="s">
        <v>4562</v>
      </c>
      <c r="B2689" t="s">
        <v>5301</v>
      </c>
      <c r="C2689" t="s">
        <v>8698</v>
      </c>
      <c r="D2689" s="3">
        <v>34.35</v>
      </c>
      <c r="E2689" s="3">
        <v>41.255851745605469</v>
      </c>
      <c r="F2689" s="1">
        <v>1054735.75</v>
      </c>
      <c r="G2689" s="1">
        <v>39296686.591175094</v>
      </c>
      <c r="H2689" s="1">
        <v>1264701460.2</v>
      </c>
      <c r="I2689">
        <v>4.8477971375613107</v>
      </c>
      <c r="J2689" s="2">
        <v>1.2119492843903277E-4</v>
      </c>
      <c r="K2689" s="11">
        <v>0.37650768127644935</v>
      </c>
      <c r="L2689" s="10" t="s">
        <v>14145</v>
      </c>
      <c r="M2689" s="10"/>
    </row>
    <row r="2690" spans="1:13" x14ac:dyDescent="0.25">
      <c r="A2690" t="s">
        <v>2358</v>
      </c>
      <c r="B2690" t="s">
        <v>5303</v>
      </c>
      <c r="C2690" t="s">
        <v>8699</v>
      </c>
      <c r="D2690" s="3">
        <v>4.8099999999999996</v>
      </c>
      <c r="E2690" s="3">
        <v>5.7245497703552246</v>
      </c>
      <c r="F2690" s="1">
        <v>824111</v>
      </c>
      <c r="G2690" s="1">
        <v>4528682.792384671</v>
      </c>
      <c r="H2690" s="1">
        <v>387483662.53999996</v>
      </c>
      <c r="I2690">
        <v>34.937245377043766</v>
      </c>
      <c r="J2690" s="2">
        <v>8.734311344260941E-4</v>
      </c>
      <c r="K2690" s="11">
        <v>0.27289922928757226</v>
      </c>
      <c r="L2690" s="10" t="s">
        <v>14146</v>
      </c>
      <c r="M2690" s="10"/>
    </row>
    <row r="2691" spans="1:13" x14ac:dyDescent="0.25">
      <c r="A2691" t="s">
        <v>3755</v>
      </c>
      <c r="B2691" t="s">
        <v>5301</v>
      </c>
      <c r="C2691" t="s">
        <v>8700</v>
      </c>
      <c r="D2691" s="3">
        <v>3.56</v>
      </c>
      <c r="E2691" s="3">
        <v>2.5973000526428223</v>
      </c>
      <c r="F2691" s="1">
        <v>10274147</v>
      </c>
      <c r="G2691" s="1">
        <v>27635756.613771684</v>
      </c>
      <c r="H2691" s="1">
        <v>5572562312.8928843</v>
      </c>
      <c r="I2691">
        <v>77.003040059424265</v>
      </c>
      <c r="J2691" s="2">
        <v>1.9250760014856065E-3</v>
      </c>
      <c r="K2691" s="11">
        <v>0.29352028027508636</v>
      </c>
      <c r="L2691" s="10" t="s">
        <v>14147</v>
      </c>
      <c r="M2691" s="10"/>
    </row>
    <row r="2692" spans="1:13" x14ac:dyDescent="0.25">
      <c r="A2692" t="s">
        <v>951</v>
      </c>
      <c r="B2692" t="s">
        <v>5303</v>
      </c>
      <c r="C2692" t="s">
        <v>8701</v>
      </c>
      <c r="D2692" s="3">
        <v>41.8</v>
      </c>
      <c r="E2692" s="3">
        <v>31.49370002746582</v>
      </c>
      <c r="F2692" s="1">
        <v>152666.0625</v>
      </c>
      <c r="G2692" s="1">
        <v>4046401.5502051297</v>
      </c>
      <c r="H2692" s="1">
        <v>1875983916.4000001</v>
      </c>
      <c r="I2692">
        <v>6.3504764389569646</v>
      </c>
      <c r="J2692" s="2">
        <v>1.5876191097392411E-4</v>
      </c>
      <c r="K2692" s="11">
        <v>0.26496129382744776</v>
      </c>
      <c r="L2692" s="10" t="s">
        <v>14148</v>
      </c>
      <c r="M2692" s="10"/>
    </row>
    <row r="2693" spans="1:13" x14ac:dyDescent="0.25">
      <c r="A2693" t="s">
        <v>4484</v>
      </c>
      <c r="B2693" t="s">
        <v>5301</v>
      </c>
      <c r="C2693" t="s">
        <v>8702</v>
      </c>
      <c r="D2693" s="3">
        <v>14.07</v>
      </c>
      <c r="E2693" s="3">
        <v>14.942722320556641</v>
      </c>
      <c r="F2693" s="1">
        <v>45127.53515625</v>
      </c>
      <c r="G2693" s="1">
        <v>582017.28332929302</v>
      </c>
      <c r="H2693" s="1">
        <v>233144256.59179687</v>
      </c>
      <c r="I2693">
        <v>13.384441985170323</v>
      </c>
      <c r="J2693" s="2">
        <v>3.3461104962925807E-4</v>
      </c>
      <c r="K2693" s="11">
        <v>0.20219686776120027</v>
      </c>
      <c r="L2693" s="10" t="s">
        <v>14149</v>
      </c>
      <c r="M2693" s="10"/>
    </row>
    <row r="2694" spans="1:13" x14ac:dyDescent="0.25">
      <c r="A2694" t="s">
        <v>1407</v>
      </c>
      <c r="B2694" t="s">
        <v>5303</v>
      </c>
      <c r="C2694" t="s">
        <v>6000</v>
      </c>
      <c r="D2694" s="3">
        <v>79.14</v>
      </c>
      <c r="E2694" s="3">
        <v>84.314697265625</v>
      </c>
      <c r="F2694" s="1">
        <v>165557.4375</v>
      </c>
      <c r="G2694" s="1">
        <v>13899070.509415539</v>
      </c>
      <c r="H2694" s="1">
        <v>1417322454.4200001</v>
      </c>
      <c r="I2694">
        <v>2.3720656835180236</v>
      </c>
      <c r="J2694" s="2">
        <v>5.9301642087950592E-5</v>
      </c>
      <c r="K2694" s="11">
        <v>0.38174113645126007</v>
      </c>
      <c r="L2694" s="10" t="s">
        <v>14150</v>
      </c>
      <c r="M2694" s="10"/>
    </row>
    <row r="2695" spans="1:13" x14ac:dyDescent="0.25">
      <c r="A2695" t="s">
        <v>4032</v>
      </c>
      <c r="B2695" t="s">
        <v>5301</v>
      </c>
      <c r="C2695" t="s">
        <v>8703</v>
      </c>
      <c r="D2695" s="3">
        <v>10</v>
      </c>
      <c r="E2695" s="3">
        <v>9.5421266555786133</v>
      </c>
      <c r="F2695" s="1">
        <v>38073.265625</v>
      </c>
      <c r="G2695" s="1">
        <v>348671.63610712334</v>
      </c>
      <c r="H2695" s="1">
        <v>283338928.22265625</v>
      </c>
      <c r="I2695">
        <v>20.959688255979501</v>
      </c>
      <c r="J2695" s="2">
        <v>5.2399220639948749E-4</v>
      </c>
      <c r="K2695" s="11">
        <v>0.64790270255981253</v>
      </c>
      <c r="L2695" s="10" t="s">
        <v>14151</v>
      </c>
      <c r="M2695" s="10"/>
    </row>
    <row r="2696" spans="1:13" x14ac:dyDescent="0.25">
      <c r="A2696" t="s">
        <v>3936</v>
      </c>
      <c r="B2696" t="s">
        <v>5301</v>
      </c>
      <c r="C2696" t="s">
        <v>8704</v>
      </c>
      <c r="D2696" s="3">
        <v>4.42</v>
      </c>
      <c r="E2696" s="3">
        <v>4.0813498497009277</v>
      </c>
      <c r="F2696" s="1">
        <v>137979.75</v>
      </c>
      <c r="G2696" s="1">
        <v>456849.12517619744</v>
      </c>
      <c r="H2696" s="1">
        <v>5641643388.9399996</v>
      </c>
      <c r="I2696">
        <v>49.003395289589193</v>
      </c>
      <c r="J2696" s="2">
        <v>1.2250848822397298E-3</v>
      </c>
      <c r="K2696" s="11">
        <v>0.34054168276761998</v>
      </c>
      <c r="L2696" s="10" t="s">
        <v>14152</v>
      </c>
      <c r="M2696" s="10"/>
    </row>
    <row r="2697" spans="1:13" x14ac:dyDescent="0.25">
      <c r="A2697" t="s">
        <v>3785</v>
      </c>
      <c r="B2697" t="s">
        <v>5301</v>
      </c>
      <c r="C2697" t="s">
        <v>8705</v>
      </c>
      <c r="D2697" s="3">
        <v>10.36</v>
      </c>
      <c r="E2697" s="3">
        <v>9.232208251953125</v>
      </c>
      <c r="F2697" s="1">
        <v>166748.046875</v>
      </c>
      <c r="G2697" s="1">
        <v>1563691.1795028206</v>
      </c>
      <c r="H2697" s="1">
        <v>458015594.48242187</v>
      </c>
      <c r="I2697">
        <v>21.663289490646932</v>
      </c>
      <c r="J2697" s="2">
        <v>5.4158223726617327E-4</v>
      </c>
      <c r="K2697" s="11">
        <v>0.20510429018132173</v>
      </c>
      <c r="L2697" s="10" t="s">
        <v>14153</v>
      </c>
      <c r="M2697" s="10"/>
    </row>
    <row r="2698" spans="1:13" x14ac:dyDescent="0.25">
      <c r="A2698" t="s">
        <v>1477</v>
      </c>
      <c r="B2698" t="s">
        <v>5303</v>
      </c>
      <c r="C2698" t="s">
        <v>5851</v>
      </c>
      <c r="D2698" s="3">
        <v>107.61</v>
      </c>
      <c r="E2698" s="3">
        <v>112.32185363769531</v>
      </c>
      <c r="F2698" s="1">
        <v>372188.1875</v>
      </c>
      <c r="G2698" s="1">
        <v>43346159.40371494</v>
      </c>
      <c r="H2698" s="1">
        <v>2249069338.29</v>
      </c>
      <c r="I2698">
        <v>1.7805973950992546</v>
      </c>
      <c r="J2698" s="2">
        <v>4.4514934877481365E-5</v>
      </c>
      <c r="K2698" s="11">
        <v>0.22657893259247533</v>
      </c>
      <c r="L2698" s="10" t="s">
        <v>14154</v>
      </c>
      <c r="M2698" s="10"/>
    </row>
    <row r="2699" spans="1:13" x14ac:dyDescent="0.25">
      <c r="A2699" t="s">
        <v>1112</v>
      </c>
      <c r="B2699" t="s">
        <v>5303</v>
      </c>
      <c r="C2699" t="s">
        <v>8706</v>
      </c>
      <c r="D2699" s="3">
        <v>11.73</v>
      </c>
      <c r="E2699" s="3">
        <v>9.3908748626708984</v>
      </c>
      <c r="F2699" s="1">
        <v>331106.6875</v>
      </c>
      <c r="G2699" s="1">
        <v>3319911.861391631</v>
      </c>
      <c r="H2699" s="1">
        <v>544322556.30000007</v>
      </c>
      <c r="I2699">
        <v>21.297270267651843</v>
      </c>
      <c r="J2699" s="2">
        <v>5.3243175669129609E-4</v>
      </c>
      <c r="K2699" s="11">
        <v>0.28883659438008241</v>
      </c>
      <c r="L2699" s="10" t="s">
        <v>14155</v>
      </c>
      <c r="M2699" s="10"/>
    </row>
    <row r="2700" spans="1:13" x14ac:dyDescent="0.25">
      <c r="A2700" t="s">
        <v>4122</v>
      </c>
      <c r="B2700" t="s">
        <v>5301</v>
      </c>
      <c r="C2700" t="s">
        <v>8707</v>
      </c>
      <c r="D2700" s="3">
        <v>61.55</v>
      </c>
      <c r="E2700" s="3">
        <v>46.310649871826172</v>
      </c>
      <c r="F2700" s="1">
        <v>104391.46875</v>
      </c>
      <c r="G2700" s="1">
        <v>4747349.5662178723</v>
      </c>
      <c r="H2700" s="1">
        <v>1056033169.0999999</v>
      </c>
      <c r="I2700">
        <v>4.3186610542831794</v>
      </c>
      <c r="J2700" s="2">
        <v>1.0796652635707948E-4</v>
      </c>
      <c r="K2700" s="11">
        <v>0.34167193086994824</v>
      </c>
      <c r="L2700" s="10" t="s">
        <v>14156</v>
      </c>
      <c r="M2700" s="10"/>
    </row>
    <row r="2701" spans="1:13" x14ac:dyDescent="0.25">
      <c r="A2701" t="s">
        <v>5083</v>
      </c>
      <c r="B2701" t="s">
        <v>5301</v>
      </c>
      <c r="C2701" t="s">
        <v>8708</v>
      </c>
      <c r="D2701" s="3">
        <v>32.130000000000003</v>
      </c>
      <c r="E2701" s="3">
        <v>29.775154113769531</v>
      </c>
      <c r="F2701" s="1">
        <v>141811.046875</v>
      </c>
      <c r="G2701" s="1">
        <v>5029689.0781478006</v>
      </c>
      <c r="H2701" s="1">
        <v>1571084838.8671875</v>
      </c>
      <c r="I2701">
        <v>6.7170097335452557</v>
      </c>
      <c r="J2701" s="2">
        <v>1.6792524333863139E-4</v>
      </c>
      <c r="K2701" s="11">
        <v>0.25449634641436675</v>
      </c>
      <c r="L2701" s="10" t="s">
        <v>14157</v>
      </c>
      <c r="M2701" s="10"/>
    </row>
    <row r="2702" spans="1:13" x14ac:dyDescent="0.25">
      <c r="A2702" t="s">
        <v>4925</v>
      </c>
      <c r="B2702" t="s">
        <v>5301</v>
      </c>
      <c r="C2702" t="s">
        <v>8709</v>
      </c>
      <c r="D2702" s="3">
        <v>26.4</v>
      </c>
      <c r="E2702" s="3">
        <v>26.902750015258789</v>
      </c>
      <c r="F2702" s="1">
        <v>139756.546875</v>
      </c>
      <c r="G2702" s="1">
        <v>4450446.2728648633</v>
      </c>
      <c r="H2702" s="1">
        <v>671749979.99999988</v>
      </c>
      <c r="I2702">
        <v>7.4341842334543253</v>
      </c>
      <c r="J2702" s="2">
        <v>1.8585460583635813E-4</v>
      </c>
      <c r="K2702" s="11">
        <v>0.31250748598612021</v>
      </c>
      <c r="L2702" s="10" t="s">
        <v>14158</v>
      </c>
      <c r="M2702" s="10"/>
    </row>
    <row r="2703" spans="1:13" x14ac:dyDescent="0.25">
      <c r="A2703" t="s">
        <v>3459</v>
      </c>
      <c r="B2703" t="s">
        <v>5301</v>
      </c>
      <c r="C2703" t="s">
        <v>8710</v>
      </c>
      <c r="D2703" s="3">
        <v>16.11</v>
      </c>
      <c r="E2703" s="3">
        <v>16.360942840576172</v>
      </c>
      <c r="F2703" s="1">
        <v>59662.66796875</v>
      </c>
      <c r="G2703" s="1">
        <v>1131853.3554459999</v>
      </c>
      <c r="H2703" s="1">
        <v>287328216.55273437</v>
      </c>
      <c r="I2703">
        <v>12.224234382384575</v>
      </c>
      <c r="J2703" s="2">
        <v>3.0560585955961438E-4</v>
      </c>
      <c r="K2703" s="11">
        <v>0.37955193977349133</v>
      </c>
      <c r="L2703" s="10" t="s">
        <v>14159</v>
      </c>
      <c r="M2703" s="10"/>
    </row>
    <row r="2704" spans="1:13" x14ac:dyDescent="0.25">
      <c r="A2704" t="s">
        <v>3069</v>
      </c>
      <c r="B2704" t="s">
        <v>5301</v>
      </c>
      <c r="C2704" t="s">
        <v>8711</v>
      </c>
      <c r="D2704" s="3">
        <v>13.79</v>
      </c>
      <c r="E2704" s="3">
        <v>13.305391311645508</v>
      </c>
      <c r="F2704" s="1">
        <v>12392.2001953125</v>
      </c>
      <c r="G2704" s="1">
        <v>174681.13492038933</v>
      </c>
      <c r="H2704" s="1">
        <v>124717323.30322266</v>
      </c>
      <c r="I2704">
        <v>15.031500789078676</v>
      </c>
      <c r="J2704" s="2">
        <v>3.7578751972696691E-4</v>
      </c>
      <c r="K2704" s="11">
        <v>0.23234594126654903</v>
      </c>
      <c r="L2704" s="10" t="s">
        <v>14160</v>
      </c>
      <c r="M2704" s="10"/>
    </row>
    <row r="2705" spans="1:13" x14ac:dyDescent="0.25">
      <c r="A2705" t="s">
        <v>4021</v>
      </c>
      <c r="B2705" t="s">
        <v>5301</v>
      </c>
      <c r="C2705" t="s">
        <v>8712</v>
      </c>
      <c r="D2705" s="3">
        <v>23.95</v>
      </c>
      <c r="E2705" s="3">
        <v>23.234495162963867</v>
      </c>
      <c r="F2705" s="1">
        <v>36250.0546875</v>
      </c>
      <c r="G2705" s="1">
        <v>833589.95101921016</v>
      </c>
      <c r="H2705" s="1">
        <v>380527587.890625</v>
      </c>
      <c r="I2705">
        <v>8.6078909224076021</v>
      </c>
      <c r="J2705" s="2">
        <v>2.1519727306019005E-4</v>
      </c>
      <c r="K2705" s="11">
        <v>0.40310466436541903</v>
      </c>
      <c r="L2705" s="10" t="s">
        <v>14161</v>
      </c>
      <c r="M2705" s="10"/>
    </row>
    <row r="2706" spans="1:13" x14ac:dyDescent="0.25">
      <c r="A2706" t="s">
        <v>3795</v>
      </c>
      <c r="B2706" t="s">
        <v>5301</v>
      </c>
      <c r="C2706" t="s">
        <v>8713</v>
      </c>
      <c r="D2706" s="3">
        <v>15.79</v>
      </c>
      <c r="E2706" s="3">
        <v>14.402750015258789</v>
      </c>
      <c r="F2706" s="1">
        <v>191957.890625</v>
      </c>
      <c r="G2706" s="1">
        <v>3886937.6292056506</v>
      </c>
      <c r="H2706" s="1">
        <v>548295392.74599993</v>
      </c>
      <c r="I2706">
        <v>13.886236988638478</v>
      </c>
      <c r="J2706" s="2">
        <v>3.4715592471596193E-4</v>
      </c>
      <c r="K2706" s="11">
        <v>0.35987294391680952</v>
      </c>
      <c r="L2706" s="10" t="s">
        <v>14162</v>
      </c>
      <c r="M2706" s="10"/>
    </row>
    <row r="2707" spans="1:13" x14ac:dyDescent="0.25">
      <c r="A2707" t="s">
        <v>3943</v>
      </c>
      <c r="B2707" t="s">
        <v>5301</v>
      </c>
      <c r="C2707" t="s">
        <v>8714</v>
      </c>
      <c r="D2707" s="3">
        <v>9.93</v>
      </c>
      <c r="E2707" s="3">
        <v>9.7951107025146484</v>
      </c>
      <c r="F2707" s="1">
        <v>83109.9140625</v>
      </c>
      <c r="G2707" s="1">
        <v>727873.77474093367</v>
      </c>
      <c r="H2707" s="1">
        <v>182188873.29101562</v>
      </c>
      <c r="I2707">
        <v>20.41835014163291</v>
      </c>
      <c r="J2707" s="2">
        <v>5.1045875354082271E-4</v>
      </c>
      <c r="K2707" s="11">
        <v>0.23190095217162673</v>
      </c>
      <c r="L2707" s="10" t="s">
        <v>14163</v>
      </c>
      <c r="M2707" s="10"/>
    </row>
    <row r="2708" spans="1:13" x14ac:dyDescent="0.25">
      <c r="A2708" t="s">
        <v>2682</v>
      </c>
      <c r="B2708" t="s">
        <v>5303</v>
      </c>
      <c r="C2708" t="s">
        <v>8715</v>
      </c>
      <c r="D2708" s="3">
        <v>29.32</v>
      </c>
      <c r="E2708" s="3">
        <v>26.374080657958984</v>
      </c>
      <c r="F2708" s="1">
        <v>25575.267578125</v>
      </c>
      <c r="G2708" s="1">
        <v>699156.15871734545</v>
      </c>
      <c r="H2708" s="1">
        <v>513099975.5859375</v>
      </c>
      <c r="I2708">
        <v>7.5832027130638737</v>
      </c>
      <c r="J2708" s="2">
        <v>1.8958006782659683E-4</v>
      </c>
      <c r="K2708" s="11">
        <v>0.32128460717011131</v>
      </c>
      <c r="L2708" s="10" t="s">
        <v>14164</v>
      </c>
      <c r="M2708" s="10"/>
    </row>
    <row r="2709" spans="1:13" x14ac:dyDescent="0.25">
      <c r="A2709" t="s">
        <v>2692</v>
      </c>
      <c r="B2709" t="s">
        <v>5303</v>
      </c>
      <c r="C2709" t="s">
        <v>8716</v>
      </c>
      <c r="D2709" s="3">
        <v>62.52</v>
      </c>
      <c r="E2709" s="3">
        <v>51.401798248291016</v>
      </c>
      <c r="F2709" s="1">
        <v>121449.125</v>
      </c>
      <c r="G2709" s="1">
        <v>6634744.6543109072</v>
      </c>
      <c r="H2709" s="1">
        <v>1604972114.2800002</v>
      </c>
      <c r="I2709">
        <v>3.8909144585549496</v>
      </c>
      <c r="J2709" s="2">
        <v>9.7272861463873733E-5</v>
      </c>
      <c r="K2709" s="11">
        <v>0.29995863492484515</v>
      </c>
      <c r="L2709" s="10" t="s">
        <v>14165</v>
      </c>
      <c r="M2709" s="10"/>
    </row>
    <row r="2710" spans="1:13" x14ac:dyDescent="0.25">
      <c r="A2710" t="s">
        <v>4002</v>
      </c>
      <c r="B2710" t="s">
        <v>5301</v>
      </c>
      <c r="C2710" t="s">
        <v>8717</v>
      </c>
      <c r="D2710" s="3">
        <v>13.37</v>
      </c>
      <c r="E2710" s="3">
        <v>13.686830520629883</v>
      </c>
      <c r="F2710" s="1">
        <v>62652.65625</v>
      </c>
      <c r="G2710" s="1">
        <v>751995.57610879641</v>
      </c>
      <c r="H2710" s="1">
        <v>214209945.67871094</v>
      </c>
      <c r="I2710">
        <v>14.612586873092646</v>
      </c>
      <c r="J2710" s="2">
        <v>3.6531467182731616E-4</v>
      </c>
      <c r="K2710" s="11">
        <v>0.21759530145540823</v>
      </c>
      <c r="L2710" s="10" t="s">
        <v>14166</v>
      </c>
      <c r="M2710" s="10"/>
    </row>
    <row r="2711" spans="1:13" x14ac:dyDescent="0.25">
      <c r="A2711" t="s">
        <v>4023</v>
      </c>
      <c r="B2711" t="s">
        <v>5301</v>
      </c>
      <c r="C2711" t="s">
        <v>8718</v>
      </c>
      <c r="D2711" s="3">
        <v>14.4</v>
      </c>
      <c r="E2711" s="3">
        <v>12.373037338256836</v>
      </c>
      <c r="F2711" s="1">
        <v>179347.71875</v>
      </c>
      <c r="G2711" s="1">
        <v>2305999.5725129298</v>
      </c>
      <c r="H2711" s="1">
        <v>568834960.9375</v>
      </c>
      <c r="I2711">
        <v>16.164179783213751</v>
      </c>
      <c r="J2711" s="2">
        <v>4.0410449458034377E-4</v>
      </c>
      <c r="K2711" s="11">
        <v>0.25860204107380963</v>
      </c>
      <c r="L2711" s="10" t="s">
        <v>14167</v>
      </c>
      <c r="M2711" s="10"/>
    </row>
    <row r="2712" spans="1:13" x14ac:dyDescent="0.25">
      <c r="A2712" t="s">
        <v>4219</v>
      </c>
      <c r="B2712" t="s">
        <v>5301</v>
      </c>
      <c r="C2712" t="s">
        <v>8719</v>
      </c>
      <c r="D2712" s="3">
        <v>3.69</v>
      </c>
      <c r="E2712" s="3">
        <v>3.2501499652862549</v>
      </c>
      <c r="F2712" s="1">
        <v>309756.25</v>
      </c>
      <c r="G2712" s="1">
        <v>1209684.3656288304</v>
      </c>
      <c r="H2712" s="1">
        <v>46837738160.369995</v>
      </c>
      <c r="I2712">
        <v>61.535622090097966</v>
      </c>
      <c r="J2712" s="2">
        <v>1.5383905522524492E-3</v>
      </c>
      <c r="K2712" s="11">
        <v>0.27953639395700736</v>
      </c>
      <c r="L2712" s="10" t="s">
        <v>14168</v>
      </c>
      <c r="M2712" s="10"/>
    </row>
    <row r="2713" spans="1:13" x14ac:dyDescent="0.25">
      <c r="A2713" t="s">
        <v>3899</v>
      </c>
      <c r="B2713" t="s">
        <v>5301</v>
      </c>
      <c r="C2713" t="s">
        <v>8720</v>
      </c>
      <c r="D2713" s="3">
        <v>15.77</v>
      </c>
      <c r="E2713" s="3">
        <v>13.572500228881836</v>
      </c>
      <c r="F2713" s="1">
        <v>185663.015625</v>
      </c>
      <c r="G2713" s="1">
        <v>2639398.1302984497</v>
      </c>
      <c r="H2713" s="1">
        <v>497802285.70000005</v>
      </c>
      <c r="I2713">
        <v>14.735678513705718</v>
      </c>
      <c r="J2713" s="2">
        <v>3.6839196284264294E-4</v>
      </c>
      <c r="K2713" s="11">
        <v>0.3199799455395026</v>
      </c>
      <c r="L2713" s="10" t="s">
        <v>14169</v>
      </c>
      <c r="M2713" s="10"/>
    </row>
    <row r="2714" spans="1:13" x14ac:dyDescent="0.25">
      <c r="A2714" t="s">
        <v>2734</v>
      </c>
      <c r="B2714" t="s">
        <v>5303</v>
      </c>
      <c r="C2714" t="s">
        <v>8721</v>
      </c>
      <c r="D2714" s="3">
        <v>54.26</v>
      </c>
      <c r="E2714" s="3">
        <v>49.031009674072266</v>
      </c>
      <c r="F2714" s="1">
        <v>20469.666015625</v>
      </c>
      <c r="G2714" s="1">
        <v>846350.15735700889</v>
      </c>
      <c r="H2714" s="1">
        <v>214869598.38867187</v>
      </c>
      <c r="I2714">
        <v>4.0790512234905201</v>
      </c>
      <c r="J2714" s="2">
        <v>1.0197628058726301E-4</v>
      </c>
      <c r="K2714" s="11">
        <v>0.33461105118600065</v>
      </c>
      <c r="L2714" s="10" t="s">
        <v>14170</v>
      </c>
      <c r="M2714" s="10"/>
    </row>
    <row r="2715" spans="1:13" x14ac:dyDescent="0.25">
      <c r="A2715" t="s">
        <v>194</v>
      </c>
      <c r="B2715" t="s">
        <v>5303</v>
      </c>
      <c r="C2715" t="s">
        <v>8722</v>
      </c>
      <c r="D2715" s="3">
        <v>22.4</v>
      </c>
      <c r="E2715" s="3">
        <v>19.097299575805664</v>
      </c>
      <c r="F2715" s="1">
        <v>339882.40625</v>
      </c>
      <c r="G2715" s="1">
        <v>6705303.4056009147</v>
      </c>
      <c r="H2715" s="1">
        <v>1666000559.9999998</v>
      </c>
      <c r="I2715">
        <v>10.472684852961079</v>
      </c>
      <c r="J2715" s="2">
        <v>2.6181712132402696E-4</v>
      </c>
      <c r="K2715" s="11">
        <v>0.41260958932337682</v>
      </c>
      <c r="L2715" s="10" t="s">
        <v>14171</v>
      </c>
      <c r="M2715" s="10"/>
    </row>
    <row r="2716" spans="1:13" x14ac:dyDescent="0.25">
      <c r="A2716" t="s">
        <v>4218</v>
      </c>
      <c r="B2716" t="s">
        <v>5301</v>
      </c>
      <c r="C2716" t="s">
        <v>8723</v>
      </c>
      <c r="D2716" s="3">
        <v>11.65</v>
      </c>
      <c r="E2716" s="3">
        <v>12.160323143005371</v>
      </c>
      <c r="F2716" s="1">
        <v>35607.77734375</v>
      </c>
      <c r="G2716" s="1">
        <v>371754.66649584589</v>
      </c>
      <c r="H2716" s="1">
        <v>99459144.592285156</v>
      </c>
      <c r="I2716">
        <v>16.446931356017473</v>
      </c>
      <c r="J2716" s="2">
        <v>4.1117328390043683E-4</v>
      </c>
      <c r="K2716" s="11">
        <v>0.3117857491873629</v>
      </c>
      <c r="L2716" s="10" t="s">
        <v>14172</v>
      </c>
      <c r="M2716" s="10"/>
    </row>
    <row r="2717" spans="1:13" x14ac:dyDescent="0.25">
      <c r="A2717" t="s">
        <v>62</v>
      </c>
      <c r="B2717" t="s">
        <v>5303</v>
      </c>
      <c r="C2717" t="s">
        <v>8724</v>
      </c>
      <c r="D2717" s="3">
        <v>22.25</v>
      </c>
      <c r="E2717" s="3">
        <v>19.311225891113281</v>
      </c>
      <c r="F2717" s="1">
        <v>332850.6875</v>
      </c>
      <c r="G2717" s="1">
        <v>7014279.2714858158</v>
      </c>
      <c r="H2717" s="1">
        <v>1076859149</v>
      </c>
      <c r="I2717">
        <v>10.356670318482308</v>
      </c>
      <c r="J2717" s="2">
        <v>2.5891675796205769E-4</v>
      </c>
      <c r="K2717" s="11">
        <v>0.32101888065540518</v>
      </c>
      <c r="L2717" s="10" t="s">
        <v>14173</v>
      </c>
      <c r="M2717" s="10"/>
    </row>
    <row r="2718" spans="1:13" x14ac:dyDescent="0.25">
      <c r="A2718" t="s">
        <v>5121</v>
      </c>
      <c r="B2718" t="s">
        <v>5301</v>
      </c>
      <c r="C2718" t="s">
        <v>5992</v>
      </c>
      <c r="D2718" s="3">
        <v>62.8</v>
      </c>
      <c r="E2718" s="3">
        <v>63.649551391601563</v>
      </c>
      <c r="F2718" s="1">
        <v>132681.4375</v>
      </c>
      <c r="G2718" s="1">
        <v>11168360.673196062</v>
      </c>
      <c r="H2718" s="1">
        <v>1531503600</v>
      </c>
      <c r="I2718">
        <v>3.1422059641788711</v>
      </c>
      <c r="J2718" s="2">
        <v>7.855514910447178E-5</v>
      </c>
      <c r="K2718" s="11">
        <v>0.30039344516617295</v>
      </c>
      <c r="L2718" s="10" t="s">
        <v>14174</v>
      </c>
      <c r="M2718" s="10"/>
    </row>
    <row r="2719" spans="1:13" x14ac:dyDescent="0.25">
      <c r="A2719" t="s">
        <v>478</v>
      </c>
      <c r="B2719" t="s">
        <v>5303</v>
      </c>
      <c r="C2719" t="s">
        <v>8725</v>
      </c>
      <c r="D2719" s="3">
        <v>8.4700000000000006</v>
      </c>
      <c r="E2719" s="3">
        <v>8.7786750793457031</v>
      </c>
      <c r="F2719" s="1">
        <v>317309.4375</v>
      </c>
      <c r="G2719" s="1">
        <v>2787839.4942968599</v>
      </c>
      <c r="H2719" s="1">
        <v>363220331.31999999</v>
      </c>
      <c r="I2719">
        <v>22.782481205000526</v>
      </c>
      <c r="J2719" s="2">
        <v>5.6956203012501318E-4</v>
      </c>
      <c r="K2719" s="11">
        <v>0.43002841131839648</v>
      </c>
      <c r="L2719" s="10" t="s">
        <v>14175</v>
      </c>
      <c r="M2719" s="10"/>
    </row>
    <row r="2720" spans="1:13" x14ac:dyDescent="0.25">
      <c r="A2720" t="s">
        <v>3083</v>
      </c>
      <c r="B2720" t="s">
        <v>5301</v>
      </c>
      <c r="C2720" t="s">
        <v>8726</v>
      </c>
      <c r="D2720" s="3">
        <v>22</v>
      </c>
      <c r="E2720" s="3">
        <v>25.428049087524414</v>
      </c>
      <c r="F2720" s="1">
        <v>485686.875</v>
      </c>
      <c r="G2720" s="1">
        <v>11302182.891712641</v>
      </c>
      <c r="H2720" s="1">
        <v>1069701160.0000001</v>
      </c>
      <c r="I2720">
        <v>7.865330105018737</v>
      </c>
      <c r="J2720" s="2">
        <v>1.9663325262546844E-4</v>
      </c>
      <c r="K2720" s="11">
        <v>0.29702120194809906</v>
      </c>
      <c r="L2720" s="10" t="s">
        <v>14176</v>
      </c>
      <c r="M2720" s="10"/>
    </row>
    <row r="2721" spans="1:13" x14ac:dyDescent="0.25">
      <c r="A2721" t="s">
        <v>4077</v>
      </c>
      <c r="B2721" t="s">
        <v>5301</v>
      </c>
      <c r="C2721" t="s">
        <v>8727</v>
      </c>
      <c r="D2721" s="3">
        <v>16.5</v>
      </c>
      <c r="E2721" s="3">
        <v>14.102360725402832</v>
      </c>
      <c r="F2721" s="1">
        <v>97997.8203125</v>
      </c>
      <c r="G2721" s="1">
        <v>1414672.8814087277</v>
      </c>
      <c r="H2721" s="1">
        <v>357441741.94335937</v>
      </c>
      <c r="I2721">
        <v>14.182022704874969</v>
      </c>
      <c r="J2721" s="2">
        <v>3.5455056762187423E-4</v>
      </c>
      <c r="K2721" s="11">
        <v>0.21333403597171202</v>
      </c>
      <c r="L2721" s="10" t="s">
        <v>14177</v>
      </c>
      <c r="M2721" s="10"/>
    </row>
    <row r="2722" spans="1:13" x14ac:dyDescent="0.25">
      <c r="A2722" t="s">
        <v>895</v>
      </c>
      <c r="B2722" t="s">
        <v>5303</v>
      </c>
      <c r="C2722" t="s">
        <v>8728</v>
      </c>
      <c r="D2722" s="3">
        <v>53.536000000000001</v>
      </c>
      <c r="E2722" s="3">
        <v>51.473262786865234</v>
      </c>
      <c r="F2722" s="1">
        <v>8256.6552734375</v>
      </c>
      <c r="G2722" s="1">
        <v>498485.80780853378</v>
      </c>
      <c r="H2722" s="1">
        <v>82980903.625488281</v>
      </c>
      <c r="I2722">
        <v>3.8855123839368368</v>
      </c>
      <c r="J2722" s="2">
        <v>9.7137809598420925E-5</v>
      </c>
      <c r="K2722" s="11">
        <v>0.27359676634997587</v>
      </c>
      <c r="L2722" s="10" t="s">
        <v>14178</v>
      </c>
      <c r="M2722" s="10"/>
    </row>
    <row r="2723" spans="1:13" x14ac:dyDescent="0.25">
      <c r="A2723" t="s">
        <v>3756</v>
      </c>
      <c r="B2723" t="s">
        <v>5301</v>
      </c>
      <c r="C2723" t="s">
        <v>8729</v>
      </c>
      <c r="D2723" s="3">
        <v>16.350000000000001</v>
      </c>
      <c r="E2723" s="3">
        <v>15.706545829772949</v>
      </c>
      <c r="F2723" s="1">
        <v>22550.900390625</v>
      </c>
      <c r="G2723" s="1">
        <v>313388.83446049696</v>
      </c>
      <c r="H2723" s="1">
        <v>81651756.286621094</v>
      </c>
      <c r="I2723">
        <v>12.733544483146945</v>
      </c>
      <c r="J2723" s="2">
        <v>3.1833861207867365E-4</v>
      </c>
      <c r="K2723" s="11">
        <v>0.36333631023521284</v>
      </c>
      <c r="L2723" s="10" t="s">
        <v>14179</v>
      </c>
      <c r="M2723" s="10"/>
    </row>
    <row r="2724" spans="1:13" x14ac:dyDescent="0.25">
      <c r="A2724" t="s">
        <v>2856</v>
      </c>
      <c r="B2724" t="s">
        <v>5301</v>
      </c>
      <c r="C2724" t="s">
        <v>8730</v>
      </c>
      <c r="D2724" s="3">
        <v>9.1199999999999992</v>
      </c>
      <c r="E2724" s="3">
        <v>8.6121006011962891</v>
      </c>
      <c r="F2724" s="1">
        <v>63170.75390625</v>
      </c>
      <c r="G2724" s="1">
        <v>432482.52300377679</v>
      </c>
      <c r="H2724" s="1">
        <v>114452186.58447266</v>
      </c>
      <c r="I2724">
        <v>23.223137915065507</v>
      </c>
      <c r="J2724" s="2">
        <v>5.8057844787663768E-4</v>
      </c>
      <c r="K2724" s="11">
        <v>0.23379406212360462</v>
      </c>
      <c r="L2724" s="10" t="s">
        <v>14180</v>
      </c>
      <c r="M2724" s="10"/>
    </row>
    <row r="2725" spans="1:13" x14ac:dyDescent="0.25">
      <c r="A2725" t="s">
        <v>2479</v>
      </c>
      <c r="B2725" t="s">
        <v>5303</v>
      </c>
      <c r="C2725" t="s">
        <v>8731</v>
      </c>
      <c r="D2725" s="3">
        <v>6.96</v>
      </c>
      <c r="E2725" s="3">
        <v>5.7585248947143555</v>
      </c>
      <c r="F2725" s="1">
        <v>371550.40625</v>
      </c>
      <c r="G2725" s="1">
        <v>2024501.2402269321</v>
      </c>
      <c r="H2725" s="1">
        <v>358296686.63999999</v>
      </c>
      <c r="I2725">
        <v>34.731116676004362</v>
      </c>
      <c r="J2725" s="2">
        <v>8.682779169001091E-4</v>
      </c>
      <c r="K2725" s="11">
        <v>0.18087333564456759</v>
      </c>
      <c r="L2725" s="10" t="s">
        <v>14181</v>
      </c>
      <c r="M2725" s="10"/>
    </row>
    <row r="2726" spans="1:13" x14ac:dyDescent="0.25">
      <c r="A2726" t="s">
        <v>959</v>
      </c>
      <c r="B2726" t="s">
        <v>5303</v>
      </c>
      <c r="C2726" t="s">
        <v>8732</v>
      </c>
      <c r="D2726" s="3">
        <v>49.13</v>
      </c>
      <c r="E2726" s="3">
        <v>47.146099090576172</v>
      </c>
      <c r="F2726" s="1">
        <v>53665.1875</v>
      </c>
      <c r="G2726" s="1">
        <v>1754350.0788157582</v>
      </c>
      <c r="H2726" s="1">
        <v>49130100.250244141</v>
      </c>
      <c r="I2726">
        <v>4.2421325169610293</v>
      </c>
      <c r="J2726" s="2">
        <v>1.0605331292402573E-4</v>
      </c>
      <c r="K2726" s="11">
        <v>0.20674826602266821</v>
      </c>
      <c r="L2726" s="10" t="s">
        <v>14182</v>
      </c>
      <c r="M2726" s="10"/>
    </row>
    <row r="2727" spans="1:13" x14ac:dyDescent="0.25">
      <c r="A2727" t="s">
        <v>3474</v>
      </c>
      <c r="B2727" t="s">
        <v>5301</v>
      </c>
      <c r="C2727" t="s">
        <v>8733</v>
      </c>
      <c r="D2727" s="3">
        <v>14.65</v>
      </c>
      <c r="E2727" s="3">
        <v>15.878005981445313</v>
      </c>
      <c r="F2727" s="1">
        <v>21137.5</v>
      </c>
      <c r="G2727" s="1">
        <v>320504.2445767945</v>
      </c>
      <c r="H2727" s="1">
        <v>124803489.68505859</v>
      </c>
      <c r="I2727">
        <v>12.596040096830521</v>
      </c>
      <c r="J2727" s="2">
        <v>3.14901002420763E-4</v>
      </c>
      <c r="K2727" s="11">
        <v>0.22011245485380168</v>
      </c>
      <c r="L2727" s="10" t="s">
        <v>14183</v>
      </c>
      <c r="M2727" s="10"/>
    </row>
    <row r="2728" spans="1:13" x14ac:dyDescent="0.25">
      <c r="A2728" t="s">
        <v>1856</v>
      </c>
      <c r="B2728" t="s">
        <v>5303</v>
      </c>
      <c r="C2728" t="s">
        <v>8734</v>
      </c>
      <c r="D2728" s="3">
        <v>29.5</v>
      </c>
      <c r="E2728" s="3">
        <v>32.112899780273437</v>
      </c>
      <c r="F2728" s="1">
        <v>303273.71875</v>
      </c>
      <c r="G2728" s="1">
        <v>8214522.2171047181</v>
      </c>
      <c r="H2728" s="1">
        <v>952202003</v>
      </c>
      <c r="I2728">
        <v>6.228026785760953</v>
      </c>
      <c r="J2728" s="2">
        <v>1.5570066964402382E-4</v>
      </c>
      <c r="K2728" s="11">
        <v>0.27671629771853595</v>
      </c>
      <c r="L2728" s="10" t="s">
        <v>14184</v>
      </c>
      <c r="M2728" s="10"/>
    </row>
    <row r="2729" spans="1:13" x14ac:dyDescent="0.25">
      <c r="A2729" t="s">
        <v>4101</v>
      </c>
      <c r="B2729" t="s">
        <v>5301</v>
      </c>
      <c r="C2729" t="s">
        <v>8735</v>
      </c>
      <c r="D2729" s="3">
        <v>12.44</v>
      </c>
      <c r="E2729" s="3">
        <v>13.620407104492188</v>
      </c>
      <c r="F2729" s="1">
        <v>36430.48828125</v>
      </c>
      <c r="G2729" s="1">
        <v>412572.68412903452</v>
      </c>
      <c r="H2729" s="1">
        <v>139204696.65527344</v>
      </c>
      <c r="I2729">
        <v>14.683848908894756</v>
      </c>
      <c r="J2729" s="2">
        <v>3.6709622272236889E-4</v>
      </c>
      <c r="K2729" s="11">
        <v>0.31991157276775584</v>
      </c>
      <c r="L2729" s="10" t="s">
        <v>14185</v>
      </c>
      <c r="M2729" s="10"/>
    </row>
    <row r="2730" spans="1:13" x14ac:dyDescent="0.25">
      <c r="A2730" t="s">
        <v>2009</v>
      </c>
      <c r="B2730" t="s">
        <v>5303</v>
      </c>
      <c r="C2730" t="s">
        <v>8736</v>
      </c>
      <c r="D2730" s="3">
        <v>12.88</v>
      </c>
      <c r="E2730" s="3">
        <v>11.852800369262695</v>
      </c>
      <c r="F2730" s="1">
        <v>140926.046875</v>
      </c>
      <c r="G2730" s="1">
        <v>1840942.1854268783</v>
      </c>
      <c r="H2730" s="1">
        <v>336178690.39999998</v>
      </c>
      <c r="I2730">
        <v>16.873649582308879</v>
      </c>
      <c r="J2730" s="2">
        <v>4.2184123955772197E-4</v>
      </c>
      <c r="K2730" s="11">
        <v>0.30612872174813138</v>
      </c>
      <c r="L2730" s="10" t="s">
        <v>14186</v>
      </c>
      <c r="M2730" s="10"/>
    </row>
    <row r="2731" spans="1:13" x14ac:dyDescent="0.25">
      <c r="A2731" t="s">
        <v>2268</v>
      </c>
      <c r="B2731" t="s">
        <v>5303</v>
      </c>
      <c r="C2731" t="s">
        <v>8737</v>
      </c>
      <c r="D2731" s="3">
        <v>29.15</v>
      </c>
      <c r="E2731" s="3">
        <v>29.877349853515625</v>
      </c>
      <c r="F2731" s="1">
        <v>252672.515625</v>
      </c>
      <c r="G2731" s="1">
        <v>8018924.6273972373</v>
      </c>
      <c r="H2731" s="1">
        <v>1425884055.75</v>
      </c>
      <c r="I2731">
        <v>6.6940341422706968</v>
      </c>
      <c r="J2731" s="2">
        <v>1.6735085355676742E-4</v>
      </c>
      <c r="K2731" s="11">
        <v>0.40029833635066198</v>
      </c>
      <c r="L2731" s="10" t="s">
        <v>14187</v>
      </c>
      <c r="M2731" s="10"/>
    </row>
    <row r="2732" spans="1:13" x14ac:dyDescent="0.25">
      <c r="A2732" t="s">
        <v>5089</v>
      </c>
      <c r="B2732" t="s">
        <v>5301</v>
      </c>
      <c r="C2732" t="s">
        <v>8738</v>
      </c>
      <c r="D2732" s="3">
        <v>23.93</v>
      </c>
      <c r="E2732" s="3">
        <v>22.399499893188477</v>
      </c>
      <c r="F2732" s="1">
        <v>130808.5</v>
      </c>
      <c r="G2732" s="1">
        <v>3125567.4505824428</v>
      </c>
      <c r="H2732" s="1">
        <v>890678950.71000004</v>
      </c>
      <c r="I2732">
        <v>8.928770774066189</v>
      </c>
      <c r="J2732" s="2">
        <v>2.2321926935165473E-4</v>
      </c>
      <c r="K2732" s="11">
        <v>0.23552781541077109</v>
      </c>
      <c r="L2732" s="10" t="s">
        <v>14188</v>
      </c>
      <c r="M2732" s="10"/>
    </row>
    <row r="2733" spans="1:13" x14ac:dyDescent="0.25">
      <c r="A2733" t="s">
        <v>2559</v>
      </c>
      <c r="B2733" t="s">
        <v>5303</v>
      </c>
      <c r="C2733" t="s">
        <v>8739</v>
      </c>
      <c r="D2733" s="3">
        <v>18.09</v>
      </c>
      <c r="E2733" s="3">
        <v>14.186100006103516</v>
      </c>
      <c r="F2733" s="1">
        <v>116386.84375</v>
      </c>
      <c r="G2733" s="1">
        <v>1792606.7764167944</v>
      </c>
      <c r="H2733" s="1">
        <v>913763744.28000009</v>
      </c>
      <c r="I2733">
        <v>14.098307492119099</v>
      </c>
      <c r="J2733" s="2">
        <v>3.5245768730297747E-4</v>
      </c>
      <c r="K2733" s="11">
        <v>0.28939485614142435</v>
      </c>
      <c r="L2733" s="10" t="s">
        <v>14189</v>
      </c>
      <c r="M2733" s="10"/>
    </row>
    <row r="2734" spans="1:13" x14ac:dyDescent="0.25">
      <c r="A2734" t="s">
        <v>1685</v>
      </c>
      <c r="B2734" t="s">
        <v>5303</v>
      </c>
      <c r="C2734" t="s">
        <v>5941</v>
      </c>
      <c r="D2734" s="3">
        <v>199.17</v>
      </c>
      <c r="E2734" s="3">
        <v>181.9405517578125</v>
      </c>
      <c r="F2734" s="1">
        <v>123021.890625</v>
      </c>
      <c r="G2734" s="1">
        <v>23769887.425233636</v>
      </c>
      <c r="H2734" s="1">
        <v>2276737564.5900002</v>
      </c>
      <c r="I2734">
        <v>1.0992601598033356</v>
      </c>
      <c r="J2734" s="2">
        <v>2.7481503995083389E-5</v>
      </c>
      <c r="K2734" s="11">
        <v>0.46238510768488916</v>
      </c>
      <c r="L2734" s="10" t="s">
        <v>14190</v>
      </c>
      <c r="M2734" s="10"/>
    </row>
    <row r="2735" spans="1:13" x14ac:dyDescent="0.25">
      <c r="A2735" t="s">
        <v>153</v>
      </c>
      <c r="B2735" t="s">
        <v>5303</v>
      </c>
      <c r="C2735" t="s">
        <v>6002</v>
      </c>
      <c r="D2735" s="3">
        <v>76.099999999999994</v>
      </c>
      <c r="E2735" s="3">
        <v>75.787971496582031</v>
      </c>
      <c r="F2735" s="1">
        <v>144464.390625</v>
      </c>
      <c r="G2735" s="1">
        <v>13680686.31148045</v>
      </c>
      <c r="H2735" s="1">
        <v>1236669822.9000001</v>
      </c>
      <c r="I2735">
        <v>2.6389411941051861</v>
      </c>
      <c r="J2735" s="2">
        <v>6.5973529852629654E-5</v>
      </c>
      <c r="K2735" s="11">
        <v>0.34928251352809048</v>
      </c>
      <c r="L2735" s="10" t="s">
        <v>14191</v>
      </c>
      <c r="M2735" s="10"/>
    </row>
    <row r="2736" spans="1:13" x14ac:dyDescent="0.25">
      <c r="A2736" t="s">
        <v>598</v>
      </c>
      <c r="B2736" t="s">
        <v>5303</v>
      </c>
      <c r="C2736" t="s">
        <v>8740</v>
      </c>
      <c r="D2736" s="3">
        <v>20.399999999999999</v>
      </c>
      <c r="E2736" s="3">
        <v>27.300350189208984</v>
      </c>
      <c r="F2736" s="1">
        <v>461819.34375</v>
      </c>
      <c r="G2736" s="1">
        <v>13061876.605677282</v>
      </c>
      <c r="H2736" s="1">
        <v>831257710.79999995</v>
      </c>
      <c r="I2736">
        <v>7.3259133532673166</v>
      </c>
      <c r="J2736" s="2">
        <v>1.8314783383168291E-4</v>
      </c>
      <c r="K2736" s="11">
        <v>0.30547159429632509</v>
      </c>
      <c r="L2736" s="10" t="s">
        <v>14192</v>
      </c>
      <c r="M2736" s="10"/>
    </row>
    <row r="2737" spans="1:13" x14ac:dyDescent="0.25">
      <c r="A2737" t="s">
        <v>1767</v>
      </c>
      <c r="B2737" t="s">
        <v>5303</v>
      </c>
      <c r="C2737" t="s">
        <v>8741</v>
      </c>
      <c r="D2737" s="3">
        <v>40.090000000000003</v>
      </c>
      <c r="E2737" s="3">
        <v>30.32127571105957</v>
      </c>
      <c r="F2737" s="1">
        <v>169214.96875</v>
      </c>
      <c r="G2737" s="1">
        <v>5168546.3436991936</v>
      </c>
      <c r="H2737" s="1">
        <v>1422303157.8600001</v>
      </c>
      <c r="I2737">
        <v>6.5960285413403881</v>
      </c>
      <c r="J2737" s="2">
        <v>1.649007135335097E-4</v>
      </c>
      <c r="K2737" s="11">
        <v>0.32970913761534948</v>
      </c>
      <c r="L2737" s="10" t="s">
        <v>14193</v>
      </c>
      <c r="M2737" s="10"/>
    </row>
    <row r="2738" spans="1:13" x14ac:dyDescent="0.25">
      <c r="A2738" t="s">
        <v>3518</v>
      </c>
      <c r="B2738" t="s">
        <v>5301</v>
      </c>
      <c r="C2738" t="s">
        <v>8742</v>
      </c>
      <c r="D2738" s="3">
        <v>3.4</v>
      </c>
      <c r="E2738" s="3">
        <v>3.7846500873565674</v>
      </c>
      <c r="F2738" s="1">
        <v>6709538.5</v>
      </c>
      <c r="G2738" s="1">
        <v>26164271.499169454</v>
      </c>
      <c r="H2738" s="1">
        <v>2436396255.5999999</v>
      </c>
      <c r="I2738">
        <v>52.845043896698073</v>
      </c>
      <c r="J2738" s="2">
        <v>1.3211260974174519E-3</v>
      </c>
      <c r="K2738" s="11">
        <v>0.29519720269605632</v>
      </c>
      <c r="L2738" s="10" t="s">
        <v>14194</v>
      </c>
      <c r="M2738" s="10"/>
    </row>
    <row r="2739" spans="1:13" x14ac:dyDescent="0.25">
      <c r="A2739" t="s">
        <v>2007</v>
      </c>
      <c r="B2739" t="s">
        <v>5303</v>
      </c>
      <c r="C2739" t="s">
        <v>8743</v>
      </c>
      <c r="D2739" s="3">
        <v>22.91</v>
      </c>
      <c r="E2739" s="3">
        <v>20.947599411010742</v>
      </c>
      <c r="F2739" s="1">
        <v>230350.609375</v>
      </c>
      <c r="G2739" s="1">
        <v>5078119.7768943487</v>
      </c>
      <c r="H2739" s="1">
        <v>1186376984.22</v>
      </c>
      <c r="I2739">
        <v>9.547633410197518</v>
      </c>
      <c r="J2739" s="2">
        <v>2.3869083525493795E-4</v>
      </c>
      <c r="K2739" s="11">
        <v>0.33196145538350497</v>
      </c>
      <c r="L2739" s="10" t="s">
        <v>14195</v>
      </c>
      <c r="M2739" s="10"/>
    </row>
    <row r="2740" spans="1:13" x14ac:dyDescent="0.25">
      <c r="A2740" t="s">
        <v>2995</v>
      </c>
      <c r="B2740" t="s">
        <v>5301</v>
      </c>
      <c r="C2740" t="s">
        <v>8744</v>
      </c>
      <c r="D2740" s="3">
        <v>13.19</v>
      </c>
      <c r="E2740" s="3">
        <v>13.486499786376953</v>
      </c>
      <c r="F2740" s="1">
        <v>403649.21875</v>
      </c>
      <c r="G2740" s="1">
        <v>5061170.6269688746</v>
      </c>
      <c r="H2740" s="1">
        <v>1307943073.6100001</v>
      </c>
      <c r="I2740">
        <v>14.82964469417224</v>
      </c>
      <c r="J2740" s="2">
        <v>3.7074111735430597E-4</v>
      </c>
      <c r="K2740" s="11">
        <v>0.31854071413500445</v>
      </c>
      <c r="L2740" s="10" t="s">
        <v>14196</v>
      </c>
      <c r="M2740" s="10"/>
    </row>
    <row r="2741" spans="1:13" x14ac:dyDescent="0.25">
      <c r="A2741" t="s">
        <v>835</v>
      </c>
      <c r="B2741" t="s">
        <v>5303</v>
      </c>
      <c r="C2741" t="s">
        <v>8745</v>
      </c>
      <c r="D2741" s="3">
        <v>36.049999999999997</v>
      </c>
      <c r="E2741" s="3">
        <v>26.245624542236328</v>
      </c>
      <c r="F2741" s="1">
        <v>234445.015625</v>
      </c>
      <c r="G2741" s="1">
        <v>6747352.9228888489</v>
      </c>
      <c r="H2741" s="1">
        <v>686353678.8499999</v>
      </c>
      <c r="I2741">
        <v>7.6203178049028999</v>
      </c>
      <c r="J2741" s="2">
        <v>1.9050794512257249E-4</v>
      </c>
      <c r="K2741" s="11">
        <v>0.32154845097758872</v>
      </c>
      <c r="L2741" s="10" t="s">
        <v>14197</v>
      </c>
      <c r="M2741" s="10"/>
    </row>
    <row r="2742" spans="1:13" x14ac:dyDescent="0.25">
      <c r="A2742" t="s">
        <v>1445</v>
      </c>
      <c r="B2742" t="s">
        <v>5303</v>
      </c>
      <c r="C2742" t="s">
        <v>8746</v>
      </c>
      <c r="D2742" s="3">
        <v>20.72</v>
      </c>
      <c r="E2742" s="3">
        <v>16.621925354003906</v>
      </c>
      <c r="F2742" s="1">
        <v>320063</v>
      </c>
      <c r="G2742" s="1">
        <v>5934138.9571060026</v>
      </c>
      <c r="H2742" s="1">
        <v>874335245.83999991</v>
      </c>
      <c r="I2742">
        <v>12.032300455002574</v>
      </c>
      <c r="J2742" s="2">
        <v>3.0080751137506436E-4</v>
      </c>
      <c r="K2742" s="11">
        <v>0.25737552031559646</v>
      </c>
      <c r="L2742" s="10" t="s">
        <v>14198</v>
      </c>
      <c r="M2742" s="10"/>
    </row>
    <row r="2743" spans="1:13" x14ac:dyDescent="0.25">
      <c r="A2743" t="s">
        <v>1007</v>
      </c>
      <c r="B2743" t="s">
        <v>5303</v>
      </c>
      <c r="C2743" t="s">
        <v>8747</v>
      </c>
      <c r="D2743" s="3">
        <v>51.73</v>
      </c>
      <c r="E2743" s="3">
        <v>47.734149932861328</v>
      </c>
      <c r="F2743" s="1">
        <v>395591.78125</v>
      </c>
      <c r="G2743" s="1">
        <v>21927298.034570288</v>
      </c>
      <c r="H2743" s="1">
        <v>1471283657.6199996</v>
      </c>
      <c r="I2743">
        <v>4.189872455701054</v>
      </c>
      <c r="J2743" s="2">
        <v>1.0474681139252634E-4</v>
      </c>
      <c r="K2743" s="11">
        <v>0.33476225552431604</v>
      </c>
      <c r="L2743" s="10" t="s">
        <v>14199</v>
      </c>
      <c r="M2743" s="10"/>
    </row>
    <row r="2744" spans="1:13" x14ac:dyDescent="0.25">
      <c r="A2744" t="s">
        <v>3654</v>
      </c>
      <c r="B2744" t="s">
        <v>5301</v>
      </c>
      <c r="C2744" t="s">
        <v>8748</v>
      </c>
      <c r="D2744" s="3">
        <v>23.5</v>
      </c>
      <c r="E2744" s="3">
        <v>18.01045036315918</v>
      </c>
      <c r="F2744" s="1">
        <v>951949.75</v>
      </c>
      <c r="G2744" s="1">
        <v>17519119.898923289</v>
      </c>
      <c r="H2744" s="1">
        <v>2230873941.0000005</v>
      </c>
      <c r="I2744">
        <v>11.104664012683712</v>
      </c>
      <c r="J2744" s="2">
        <v>2.7761660031709281E-4</v>
      </c>
      <c r="K2744" s="11">
        <v>0.24620816970453988</v>
      </c>
      <c r="L2744" s="10" t="s">
        <v>14200</v>
      </c>
      <c r="M2744" s="10"/>
    </row>
    <row r="2745" spans="1:13" x14ac:dyDescent="0.25">
      <c r="A2745" t="s">
        <v>3352</v>
      </c>
      <c r="B2745" t="s">
        <v>5301</v>
      </c>
      <c r="C2745" t="s">
        <v>8749</v>
      </c>
      <c r="D2745" s="3">
        <v>13.04</v>
      </c>
      <c r="E2745" s="3">
        <v>12.368563652038574</v>
      </c>
      <c r="F2745" s="1">
        <v>142538.515625</v>
      </c>
      <c r="G2745" s="1">
        <v>1724479.4041236411</v>
      </c>
      <c r="H2745" s="1">
        <v>500737854.00390625</v>
      </c>
      <c r="I2745">
        <v>16.170026336650352</v>
      </c>
      <c r="J2745" s="2">
        <v>4.0425065841625878E-4</v>
      </c>
      <c r="K2745" s="11">
        <v>0.18287144873050773</v>
      </c>
      <c r="L2745" s="10" t="s">
        <v>14201</v>
      </c>
      <c r="M2745" s="10"/>
    </row>
    <row r="2746" spans="1:13" x14ac:dyDescent="0.25">
      <c r="A2746" t="s">
        <v>5127</v>
      </c>
      <c r="B2746" t="s">
        <v>5301</v>
      </c>
      <c r="C2746" t="s">
        <v>8750</v>
      </c>
      <c r="D2746" s="3">
        <v>27.75</v>
      </c>
      <c r="E2746" s="3">
        <v>21.379156112670898</v>
      </c>
      <c r="F2746" s="1">
        <v>398113.9375</v>
      </c>
      <c r="G2746" s="1">
        <v>7495153.4197053118</v>
      </c>
      <c r="H2746" s="1">
        <v>972317903.25</v>
      </c>
      <c r="I2746">
        <v>9.354906196763535</v>
      </c>
      <c r="J2746" s="2">
        <v>2.3387265491908838E-4</v>
      </c>
      <c r="K2746" s="11">
        <v>0.23545058711325795</v>
      </c>
      <c r="L2746" s="10" t="s">
        <v>14202</v>
      </c>
      <c r="M2746" s="10"/>
    </row>
    <row r="2747" spans="1:13" x14ac:dyDescent="0.25">
      <c r="A2747" t="s">
        <v>5017</v>
      </c>
      <c r="B2747" t="s">
        <v>5301</v>
      </c>
      <c r="C2747" t="s">
        <v>6049</v>
      </c>
      <c r="D2747" s="3">
        <v>71.25</v>
      </c>
      <c r="E2747" s="3">
        <v>61.267101287841797</v>
      </c>
      <c r="F2747" s="1">
        <v>70336.0078125</v>
      </c>
      <c r="G2747" s="1">
        <v>4748544.2100196034</v>
      </c>
      <c r="H2747" s="1">
        <v>1256189298.75</v>
      </c>
      <c r="I2747">
        <v>3.2643946881111736</v>
      </c>
      <c r="J2747" s="2">
        <v>8.1609867202779338E-5</v>
      </c>
      <c r="K2747" s="11">
        <v>0.33339137991360052</v>
      </c>
      <c r="L2747" s="10" t="s">
        <v>14203</v>
      </c>
      <c r="M2747" s="10"/>
    </row>
    <row r="2748" spans="1:13" x14ac:dyDescent="0.25">
      <c r="A2748" t="s">
        <v>2150</v>
      </c>
      <c r="B2748" t="s">
        <v>5303</v>
      </c>
      <c r="C2748" t="s">
        <v>8751</v>
      </c>
      <c r="D2748" s="3">
        <v>6.52</v>
      </c>
      <c r="E2748" s="3">
        <v>7.3463749885559082</v>
      </c>
      <c r="F2748" s="1">
        <v>352388.875</v>
      </c>
      <c r="G2748" s="1">
        <v>2575768.4563780264</v>
      </c>
      <c r="H2748" s="1">
        <v>335960675.71999997</v>
      </c>
      <c r="I2748">
        <v>27.224311352409522</v>
      </c>
      <c r="J2748" s="2">
        <v>6.8060778381023803E-4</v>
      </c>
      <c r="K2748" s="11">
        <v>0.44918485721551826</v>
      </c>
      <c r="L2748" s="10" t="s">
        <v>14204</v>
      </c>
      <c r="M2748" s="10"/>
    </row>
    <row r="2749" spans="1:13" x14ac:dyDescent="0.25">
      <c r="A2749" t="s">
        <v>4387</v>
      </c>
      <c r="B2749" t="s">
        <v>5301</v>
      </c>
      <c r="C2749" t="s">
        <v>8752</v>
      </c>
      <c r="D2749" s="3">
        <v>22.97</v>
      </c>
      <c r="E2749" s="3">
        <v>21.27592658996582</v>
      </c>
      <c r="F2749" s="1">
        <v>89355.84375</v>
      </c>
      <c r="G2749" s="1">
        <v>1968391.3257879422</v>
      </c>
      <c r="H2749" s="1">
        <v>366829895.01953125</v>
      </c>
      <c r="I2749">
        <v>9.4002956418511161</v>
      </c>
      <c r="J2749" s="2">
        <v>2.350073910462779E-4</v>
      </c>
      <c r="K2749" s="11">
        <v>0.30462297457905263</v>
      </c>
      <c r="L2749" s="10" t="s">
        <v>14205</v>
      </c>
      <c r="M2749" s="10"/>
    </row>
    <row r="2750" spans="1:13" x14ac:dyDescent="0.25">
      <c r="A2750" t="s">
        <v>3774</v>
      </c>
      <c r="B2750" t="s">
        <v>5301</v>
      </c>
      <c r="C2750" t="s">
        <v>8753</v>
      </c>
      <c r="D2750" s="3">
        <v>32.15</v>
      </c>
      <c r="E2750" s="3">
        <v>38.543651580810547</v>
      </c>
      <c r="F2750" s="1">
        <v>248069.578125</v>
      </c>
      <c r="G2750" s="1">
        <v>10710551.850400329</v>
      </c>
      <c r="H2750" s="1">
        <v>1105766907.1000001</v>
      </c>
      <c r="I2750">
        <v>5.188921957243215</v>
      </c>
      <c r="J2750" s="2">
        <v>1.2972304893108037E-4</v>
      </c>
      <c r="K2750" s="11">
        <v>0.24676565043183513</v>
      </c>
      <c r="L2750" s="10" t="s">
        <v>14206</v>
      </c>
      <c r="M2750" s="10"/>
    </row>
    <row r="2751" spans="1:13" x14ac:dyDescent="0.25">
      <c r="A2751" t="s">
        <v>2446</v>
      </c>
      <c r="B2751" t="s">
        <v>5303</v>
      </c>
      <c r="C2751" t="s">
        <v>8754</v>
      </c>
      <c r="D2751" s="3">
        <v>7.17</v>
      </c>
      <c r="E2751" s="3">
        <v>6.3192248344421387</v>
      </c>
      <c r="F2751" s="1">
        <v>269323.03125</v>
      </c>
      <c r="G2751" s="1">
        <v>1304276.3157085441</v>
      </c>
      <c r="H2751" s="1">
        <v>396638692.67999995</v>
      </c>
      <c r="I2751">
        <v>31.649451513407975</v>
      </c>
      <c r="J2751" s="2">
        <v>7.9123628783519932E-4</v>
      </c>
      <c r="K2751" s="11">
        <v>0.27774804270618725</v>
      </c>
      <c r="L2751" s="10" t="s">
        <v>14207</v>
      </c>
      <c r="M2751" s="10"/>
    </row>
    <row r="2752" spans="1:13" x14ac:dyDescent="0.25">
      <c r="A2752" t="s">
        <v>3136</v>
      </c>
      <c r="B2752" t="s">
        <v>5301</v>
      </c>
      <c r="C2752" t="s">
        <v>8755</v>
      </c>
      <c r="D2752" s="3">
        <v>18.64</v>
      </c>
      <c r="E2752" s="3">
        <v>17.536544799804688</v>
      </c>
      <c r="F2752" s="1">
        <v>78126.1796875</v>
      </c>
      <c r="G2752" s="1">
        <v>1370195.4951030542</v>
      </c>
      <c r="H2752" s="1">
        <v>419541503.90625</v>
      </c>
      <c r="I2752">
        <v>11.404755171738705</v>
      </c>
      <c r="J2752" s="2">
        <v>2.8511887929346763E-4</v>
      </c>
      <c r="K2752" s="11">
        <v>0.2986793933478033</v>
      </c>
      <c r="L2752" s="10" t="s">
        <v>14208</v>
      </c>
      <c r="M2752" s="10"/>
    </row>
    <row r="2753" spans="1:13" x14ac:dyDescent="0.25">
      <c r="A2753" t="s">
        <v>3444</v>
      </c>
      <c r="B2753" t="s">
        <v>5301</v>
      </c>
      <c r="C2753" t="s">
        <v>8756</v>
      </c>
      <c r="D2753" s="3">
        <v>12.03</v>
      </c>
      <c r="E2753" s="3">
        <v>11.293768882751465</v>
      </c>
      <c r="F2753" s="1">
        <v>42856.3984375</v>
      </c>
      <c r="G2753" s="1">
        <v>452723.01829871495</v>
      </c>
      <c r="H2753" s="1">
        <v>104162246.70410156</v>
      </c>
      <c r="I2753">
        <v>17.708880186617971</v>
      </c>
      <c r="J2753" s="2">
        <v>4.4272200466544928E-4</v>
      </c>
      <c r="K2753" s="11">
        <v>0.25992057271191643</v>
      </c>
      <c r="L2753" s="10" t="s">
        <v>14209</v>
      </c>
      <c r="M2753" s="10"/>
    </row>
    <row r="2754" spans="1:13" x14ac:dyDescent="0.25">
      <c r="A2754" t="s">
        <v>2132</v>
      </c>
      <c r="B2754" t="s">
        <v>5303</v>
      </c>
      <c r="C2754" t="s">
        <v>8757</v>
      </c>
      <c r="D2754" s="3">
        <v>33.1</v>
      </c>
      <c r="E2754" s="3">
        <v>28.875249862670898</v>
      </c>
      <c r="F2754" s="1">
        <v>258960.40625</v>
      </c>
      <c r="G2754" s="1">
        <v>7790111.659796495</v>
      </c>
      <c r="H2754" s="1">
        <v>1119834797.7</v>
      </c>
      <c r="I2754">
        <v>6.9263469909763202</v>
      </c>
      <c r="J2754" s="2">
        <v>1.7315867477440801E-4</v>
      </c>
      <c r="K2754" s="11">
        <v>0.25491844791262885</v>
      </c>
      <c r="L2754" s="10" t="s">
        <v>14210</v>
      </c>
      <c r="M2754" s="10"/>
    </row>
    <row r="2755" spans="1:13" x14ac:dyDescent="0.25">
      <c r="A2755" t="s">
        <v>4709</v>
      </c>
      <c r="B2755" t="s">
        <v>5301</v>
      </c>
      <c r="C2755" t="s">
        <v>8758</v>
      </c>
      <c r="D2755" s="3">
        <v>40.31</v>
      </c>
      <c r="E2755" s="3">
        <v>16.510129928588867</v>
      </c>
      <c r="F2755" s="1">
        <v>1221452.25</v>
      </c>
      <c r="G2755" s="1">
        <v>24880185.452368502</v>
      </c>
      <c r="H2755" s="1">
        <v>861030508.50999999</v>
      </c>
      <c r="I2755">
        <v>12.113775049927433</v>
      </c>
      <c r="J2755" s="2">
        <v>3.0284437624818585E-4</v>
      </c>
      <c r="K2755" s="11">
        <v>0.25911760899827885</v>
      </c>
      <c r="L2755" s="10" t="s">
        <v>14211</v>
      </c>
      <c r="M2755" s="10"/>
    </row>
    <row r="2756" spans="1:13" x14ac:dyDescent="0.25">
      <c r="A2756" t="s">
        <v>4342</v>
      </c>
      <c r="B2756" t="s">
        <v>5301</v>
      </c>
      <c r="C2756" t="s">
        <v>8759</v>
      </c>
      <c r="D2756" s="3">
        <v>13.28</v>
      </c>
      <c r="E2756" s="3">
        <v>14.094901084899902</v>
      </c>
      <c r="F2756" s="1">
        <v>22179.466796875</v>
      </c>
      <c r="G2756" s="1">
        <v>347218.5779310693</v>
      </c>
      <c r="H2756" s="1">
        <v>90310317.993164062</v>
      </c>
      <c r="I2756">
        <v>14.189528453964341</v>
      </c>
      <c r="J2756" s="2">
        <v>3.5473821134910852E-4</v>
      </c>
      <c r="K2756" s="11">
        <v>0.31119947051881702</v>
      </c>
      <c r="L2756" s="10" t="s">
        <v>14212</v>
      </c>
      <c r="M2756" s="10"/>
    </row>
    <row r="2757" spans="1:13" x14ac:dyDescent="0.25">
      <c r="A2757" t="s">
        <v>588</v>
      </c>
      <c r="B2757" t="s">
        <v>5303</v>
      </c>
      <c r="C2757" t="s">
        <v>5375</v>
      </c>
      <c r="D2757" s="3">
        <v>86</v>
      </c>
      <c r="E2757" s="3">
        <v>62.806350708007813</v>
      </c>
      <c r="F2757" s="1">
        <v>90417.2109375</v>
      </c>
      <c r="G2757" s="1">
        <v>5948102.8294662992</v>
      </c>
      <c r="H2757" s="1">
        <v>986030162</v>
      </c>
      <c r="I2757">
        <v>3.1843913512793858</v>
      </c>
      <c r="J2757" s="2">
        <v>7.9609783781984644E-5</v>
      </c>
      <c r="K2757" s="11">
        <v>0.51617632845273431</v>
      </c>
      <c r="L2757" s="10" t="s">
        <v>14213</v>
      </c>
      <c r="M2757" s="10"/>
    </row>
    <row r="2758" spans="1:13" x14ac:dyDescent="0.25">
      <c r="A2758" t="s">
        <v>642</v>
      </c>
      <c r="B2758" t="s">
        <v>5303</v>
      </c>
      <c r="C2758" t="s">
        <v>8760</v>
      </c>
      <c r="D2758" s="3">
        <v>10.8</v>
      </c>
      <c r="E2758" s="3">
        <v>9.7583999633789062</v>
      </c>
      <c r="F2758" s="1">
        <v>205779.203125</v>
      </c>
      <c r="G2758" s="1">
        <v>1943719.1645336926</v>
      </c>
      <c r="H2758" s="1">
        <v>255302496</v>
      </c>
      <c r="I2758">
        <v>20.495163218412372</v>
      </c>
      <c r="J2758" s="2">
        <v>5.1237908046030929E-4</v>
      </c>
      <c r="K2758" s="11">
        <v>0.37376834992429747</v>
      </c>
      <c r="L2758" s="10" t="s">
        <v>14214</v>
      </c>
      <c r="M2758" s="10"/>
    </row>
    <row r="2759" spans="1:13" x14ac:dyDescent="0.25">
      <c r="A2759" t="s">
        <v>3920</v>
      </c>
      <c r="B2759" t="s">
        <v>5301</v>
      </c>
      <c r="C2759" t="s">
        <v>8761</v>
      </c>
      <c r="D2759" s="3">
        <v>9.2899999999999991</v>
      </c>
      <c r="E2759" s="3">
        <v>8.7121219635009766</v>
      </c>
      <c r="F2759" s="1">
        <v>75404.765625</v>
      </c>
      <c r="G2759" s="1">
        <v>755150.18771977117</v>
      </c>
      <c r="H2759" s="1">
        <v>217097244.26269531</v>
      </c>
      <c r="I2759">
        <v>22.956519759237828</v>
      </c>
      <c r="J2759" s="2">
        <v>5.7391299398094572E-4</v>
      </c>
      <c r="K2759" s="11">
        <v>0.21361107752608377</v>
      </c>
      <c r="L2759" s="10" t="s">
        <v>14215</v>
      </c>
      <c r="M2759" s="10"/>
    </row>
    <row r="2760" spans="1:13" x14ac:dyDescent="0.25">
      <c r="A2760" t="s">
        <v>2603</v>
      </c>
      <c r="B2760" t="s">
        <v>5303</v>
      </c>
      <c r="C2760" t="s">
        <v>8762</v>
      </c>
      <c r="D2760" s="3">
        <v>24.26</v>
      </c>
      <c r="E2760" s="3">
        <v>22.974275588989258</v>
      </c>
      <c r="F2760" s="1">
        <v>144910.203125</v>
      </c>
      <c r="G2760" s="1">
        <v>3699045.2253171643</v>
      </c>
      <c r="H2760" s="1">
        <v>651832551.38</v>
      </c>
      <c r="I2760">
        <v>8.7053887390404938</v>
      </c>
      <c r="J2760" s="2">
        <v>2.1763471847601235E-4</v>
      </c>
      <c r="K2760" s="11">
        <v>0.32008911180062533</v>
      </c>
      <c r="L2760" s="10" t="s">
        <v>14216</v>
      </c>
      <c r="M2760" s="10"/>
    </row>
    <row r="2761" spans="1:13" x14ac:dyDescent="0.25">
      <c r="A2761" t="s">
        <v>3650</v>
      </c>
      <c r="B2761" t="s">
        <v>5301</v>
      </c>
      <c r="C2761" t="s">
        <v>8763</v>
      </c>
      <c r="D2761" s="3">
        <v>16.53</v>
      </c>
      <c r="E2761" s="3">
        <v>15.417527198791504</v>
      </c>
      <c r="F2761" s="1">
        <v>130998.9765625</v>
      </c>
      <c r="G2761" s="1">
        <v>2212631.4971398767</v>
      </c>
      <c r="H2761" s="1">
        <v>752641662.59765625</v>
      </c>
      <c r="I2761">
        <v>12.972248884093224</v>
      </c>
      <c r="J2761" s="2">
        <v>3.2430622210233062E-4</v>
      </c>
      <c r="K2761" s="11">
        <v>0.22619707878032097</v>
      </c>
      <c r="L2761" s="10" t="s">
        <v>14217</v>
      </c>
      <c r="M2761" s="10"/>
    </row>
    <row r="2762" spans="1:13" x14ac:dyDescent="0.25">
      <c r="A2762" t="s">
        <v>3376</v>
      </c>
      <c r="B2762" t="s">
        <v>5301</v>
      </c>
      <c r="C2762" t="s">
        <v>8764</v>
      </c>
      <c r="D2762" s="3">
        <v>9.5</v>
      </c>
      <c r="E2762" s="3">
        <v>10.181038856506348</v>
      </c>
      <c r="F2762" s="1">
        <v>25756.966796875</v>
      </c>
      <c r="G2762" s="1">
        <v>211760.19612998157</v>
      </c>
      <c r="H2762" s="1">
        <v>110076087.95166016</v>
      </c>
      <c r="I2762">
        <v>19.644360739492409</v>
      </c>
      <c r="J2762" s="2">
        <v>4.911090184873102E-4</v>
      </c>
      <c r="K2762" s="11">
        <v>0.26757730992673151</v>
      </c>
      <c r="L2762" s="10" t="s">
        <v>14218</v>
      </c>
      <c r="M2762" s="10"/>
    </row>
    <row r="2763" spans="1:13" x14ac:dyDescent="0.25">
      <c r="A2763" t="s">
        <v>2695</v>
      </c>
      <c r="B2763" t="s">
        <v>5303</v>
      </c>
      <c r="C2763" t="s">
        <v>8765</v>
      </c>
      <c r="D2763" s="3">
        <v>17.420000000000002</v>
      </c>
      <c r="E2763" s="3">
        <v>13.855574607849121</v>
      </c>
      <c r="F2763" s="1">
        <v>856333.1875</v>
      </c>
      <c r="G2763" s="1">
        <v>10912213.201752475</v>
      </c>
      <c r="H2763" s="1">
        <v>333260138.64000005</v>
      </c>
      <c r="I2763">
        <v>14.43462329499499</v>
      </c>
      <c r="J2763" s="2">
        <v>3.6086558237487476E-4</v>
      </c>
      <c r="K2763" s="11">
        <v>0.34293365353184752</v>
      </c>
      <c r="L2763" s="10" t="s">
        <v>14219</v>
      </c>
      <c r="M2763" s="10"/>
    </row>
    <row r="2764" spans="1:13" x14ac:dyDescent="0.25">
      <c r="A2764" t="s">
        <v>531</v>
      </c>
      <c r="B2764" t="s">
        <v>5303</v>
      </c>
      <c r="C2764" t="s">
        <v>8766</v>
      </c>
      <c r="D2764" s="3">
        <v>3.0550000000000002</v>
      </c>
      <c r="E2764" s="3">
        <v>3.5592999458312988</v>
      </c>
      <c r="F2764" s="1">
        <v>1983680.25</v>
      </c>
      <c r="G2764" s="1">
        <v>7410799.7596575618</v>
      </c>
      <c r="H2764" s="1">
        <v>418048026.89000005</v>
      </c>
      <c r="I2764">
        <v>56.190824893598183</v>
      </c>
      <c r="J2764" s="2">
        <v>1.4047706223399546E-3</v>
      </c>
      <c r="K2764" s="11">
        <v>0.32967098669267114</v>
      </c>
      <c r="L2764" s="10" t="s">
        <v>14220</v>
      </c>
      <c r="M2764" s="10"/>
    </row>
    <row r="2765" spans="1:13" x14ac:dyDescent="0.25">
      <c r="A2765" t="s">
        <v>4008</v>
      </c>
      <c r="B2765" t="s">
        <v>5301</v>
      </c>
      <c r="C2765" t="s">
        <v>8767</v>
      </c>
      <c r="D2765" s="3">
        <v>7.57</v>
      </c>
      <c r="E2765" s="3">
        <v>7.502352237701416</v>
      </c>
      <c r="F2765" s="1">
        <v>22635.177734375</v>
      </c>
      <c r="G2765" s="1">
        <v>169332.6769530563</v>
      </c>
      <c r="H2765" s="1">
        <v>101639076.23291016</v>
      </c>
      <c r="I2765">
        <v>26.658305777079374</v>
      </c>
      <c r="J2765" s="2">
        <v>6.6645764442698429E-4</v>
      </c>
      <c r="K2765" s="11">
        <v>0.54336969175528838</v>
      </c>
      <c r="L2765" s="10" t="s">
        <v>14221</v>
      </c>
      <c r="M2765" s="10"/>
    </row>
    <row r="2766" spans="1:13" x14ac:dyDescent="0.25">
      <c r="A2766" t="s">
        <v>1012</v>
      </c>
      <c r="B2766" t="s">
        <v>5303</v>
      </c>
      <c r="C2766" t="s">
        <v>8768</v>
      </c>
      <c r="D2766" s="3">
        <v>18.22</v>
      </c>
      <c r="E2766" s="3">
        <v>13.069000244140625</v>
      </c>
      <c r="F2766" s="1">
        <v>933455.125</v>
      </c>
      <c r="G2766" s="1">
        <v>8516815.3079130389</v>
      </c>
      <c r="H2766" s="1">
        <v>681787662.79999995</v>
      </c>
      <c r="I2766">
        <v>15.30338941493771</v>
      </c>
      <c r="J2766" s="2">
        <v>3.8258473537344274E-4</v>
      </c>
      <c r="K2766" s="11">
        <v>0.12292050856144825</v>
      </c>
      <c r="L2766" s="10" t="s">
        <v>14222</v>
      </c>
      <c r="M2766" s="10"/>
    </row>
    <row r="2767" spans="1:13" x14ac:dyDescent="0.25">
      <c r="A2767" t="s">
        <v>2505</v>
      </c>
      <c r="B2767" t="s">
        <v>5303</v>
      </c>
      <c r="C2767" t="s">
        <v>5805</v>
      </c>
      <c r="D2767" s="3">
        <v>100.75</v>
      </c>
      <c r="E2767" s="3">
        <v>93.384300231933594</v>
      </c>
      <c r="F2767" s="1">
        <v>318564.8125</v>
      </c>
      <c r="G2767" s="1">
        <v>39290356.969503872</v>
      </c>
      <c r="H2767" s="1">
        <v>1187802804.4999998</v>
      </c>
      <c r="I2767">
        <v>2.1416876231151352</v>
      </c>
      <c r="J2767" s="2">
        <v>5.3542190577878379E-5</v>
      </c>
      <c r="K2767" s="11">
        <v>0.34258653012752877</v>
      </c>
      <c r="L2767" s="10" t="s">
        <v>14223</v>
      </c>
      <c r="M2767" s="10"/>
    </row>
    <row r="2768" spans="1:13" x14ac:dyDescent="0.25">
      <c r="A2768" t="s">
        <v>4745</v>
      </c>
      <c r="B2768" t="s">
        <v>5301</v>
      </c>
      <c r="C2768" t="s">
        <v>8769</v>
      </c>
      <c r="D2768" s="3">
        <v>21.8</v>
      </c>
      <c r="E2768" s="3">
        <v>20.981000900268555</v>
      </c>
      <c r="F2768" s="1">
        <v>471464.96875</v>
      </c>
      <c r="G2768" s="1">
        <v>10426355.715506397</v>
      </c>
      <c r="H2768" s="1">
        <v>1604139745.6000001</v>
      </c>
      <c r="I2768">
        <v>9.5324336980243878</v>
      </c>
      <c r="J2768" s="2">
        <v>2.3831084245060969E-4</v>
      </c>
      <c r="K2768" s="11">
        <v>0.30556324064378249</v>
      </c>
      <c r="L2768" s="10" t="s">
        <v>14224</v>
      </c>
      <c r="M2768" s="10"/>
    </row>
    <row r="2769" spans="1:13" x14ac:dyDescent="0.25">
      <c r="A2769" t="s">
        <v>1643</v>
      </c>
      <c r="B2769" t="s">
        <v>5303</v>
      </c>
      <c r="C2769" t="s">
        <v>8770</v>
      </c>
      <c r="D2769" s="3">
        <v>25.25</v>
      </c>
      <c r="E2769" s="3">
        <v>22.118875503540039</v>
      </c>
      <c r="F2769" s="1">
        <v>252515.59375</v>
      </c>
      <c r="G2769" s="1">
        <v>5832241.1320987334</v>
      </c>
      <c r="H2769" s="1">
        <v>1125822709.5</v>
      </c>
      <c r="I2769">
        <v>9.0420509834684317</v>
      </c>
      <c r="J2769" s="2">
        <v>2.260512745867108E-4</v>
      </c>
      <c r="K2769" s="11">
        <v>0.26987558171194048</v>
      </c>
      <c r="L2769" s="10" t="s">
        <v>14225</v>
      </c>
      <c r="M2769" s="10"/>
    </row>
    <row r="2770" spans="1:13" x14ac:dyDescent="0.25">
      <c r="A2770" t="s">
        <v>4464</v>
      </c>
      <c r="B2770" t="s">
        <v>5301</v>
      </c>
      <c r="C2770" t="s">
        <v>8771</v>
      </c>
      <c r="D2770" s="3">
        <v>14.74</v>
      </c>
      <c r="E2770" s="3">
        <v>15.989713668823242</v>
      </c>
      <c r="F2770" s="1">
        <v>44425.37890625</v>
      </c>
      <c r="G2770" s="1">
        <v>496622.04522158043</v>
      </c>
      <c r="H2770" s="1">
        <v>273013610.83984375</v>
      </c>
      <c r="I2770">
        <v>12.508041365991449</v>
      </c>
      <c r="J2770" s="2">
        <v>3.1270103414978622E-4</v>
      </c>
      <c r="K2770" s="11">
        <v>0.18432499409764802</v>
      </c>
      <c r="L2770" s="10" t="s">
        <v>14226</v>
      </c>
      <c r="M2770" s="10"/>
    </row>
    <row r="2771" spans="1:13" x14ac:dyDescent="0.25">
      <c r="A2771" t="s">
        <v>3880</v>
      </c>
      <c r="B2771" t="s">
        <v>5301</v>
      </c>
      <c r="C2771" t="s">
        <v>8772</v>
      </c>
      <c r="D2771" s="3">
        <v>7.57</v>
      </c>
      <c r="E2771" s="3">
        <v>7.3603000640869141</v>
      </c>
      <c r="F2771" s="1">
        <v>1223687</v>
      </c>
      <c r="G2771" s="1">
        <v>7827861.3280773144</v>
      </c>
      <c r="H2771" s="1">
        <v>275353943.05000001</v>
      </c>
      <c r="I2771">
        <v>27.172805219702834</v>
      </c>
      <c r="J2771" s="2">
        <v>6.7932013049257082E-4</v>
      </c>
      <c r="K2771" s="11">
        <v>0.2070248993214642</v>
      </c>
      <c r="L2771" s="10" t="s">
        <v>14227</v>
      </c>
      <c r="M2771" s="10"/>
    </row>
    <row r="2772" spans="1:13" x14ac:dyDescent="0.25">
      <c r="A2772" t="s">
        <v>1629</v>
      </c>
      <c r="B2772" t="s">
        <v>5303</v>
      </c>
      <c r="C2772" t="s">
        <v>8773</v>
      </c>
      <c r="D2772" s="3">
        <v>29.6</v>
      </c>
      <c r="E2772" s="3">
        <v>31.466175079345703</v>
      </c>
      <c r="F2772" s="1">
        <v>198978.65625</v>
      </c>
      <c r="G2772" s="1">
        <v>6899583.3956417069</v>
      </c>
      <c r="H2772" s="1">
        <v>1316072240</v>
      </c>
      <c r="I2772">
        <v>6.3560315003547849</v>
      </c>
      <c r="J2772" s="2">
        <v>1.5890078750886962E-4</v>
      </c>
      <c r="K2772" s="11">
        <v>0.30272474603554728</v>
      </c>
      <c r="L2772" s="10" t="s">
        <v>14228</v>
      </c>
      <c r="M2772" s="10"/>
    </row>
    <row r="2773" spans="1:13" x14ac:dyDescent="0.25">
      <c r="A2773" t="s">
        <v>3578</v>
      </c>
      <c r="B2773" t="s">
        <v>5301</v>
      </c>
      <c r="C2773" t="s">
        <v>8774</v>
      </c>
      <c r="D2773" s="3">
        <v>56.25</v>
      </c>
      <c r="E2773" s="3">
        <v>44.861949920654297</v>
      </c>
      <c r="F2773" s="1">
        <v>98493.7890625</v>
      </c>
      <c r="G2773" s="1">
        <v>4096922.5671735401</v>
      </c>
      <c r="H2773" s="1">
        <v>1446775931.25</v>
      </c>
      <c r="I2773">
        <v>4.4581209767683472</v>
      </c>
      <c r="J2773" s="2">
        <v>1.1145302441920868E-4</v>
      </c>
      <c r="K2773" s="11">
        <v>0.33935084386208658</v>
      </c>
      <c r="L2773" s="10" t="s">
        <v>14229</v>
      </c>
      <c r="M2773" s="10"/>
    </row>
    <row r="2774" spans="1:13" x14ac:dyDescent="0.25">
      <c r="A2774" t="s">
        <v>5295</v>
      </c>
      <c r="B2774" t="s">
        <v>5301</v>
      </c>
      <c r="C2774" t="s">
        <v>8775</v>
      </c>
      <c r="D2774" s="3">
        <v>27.16</v>
      </c>
      <c r="E2774" s="3">
        <v>29.874900817871094</v>
      </c>
      <c r="F2774" s="1">
        <v>17309.544921875</v>
      </c>
      <c r="G2774" s="1">
        <v>590954.93120837607</v>
      </c>
      <c r="H2774" s="1">
        <v>8760863854.972353</v>
      </c>
      <c r="I2774">
        <v>6.6945828948279038</v>
      </c>
      <c r="J2774" s="2">
        <v>1.6736457237069758E-4</v>
      </c>
      <c r="K2774" s="11">
        <v>0.32453395007906422</v>
      </c>
      <c r="L2774" s="10" t="s">
        <v>14230</v>
      </c>
      <c r="M2774" s="10"/>
    </row>
    <row r="2775" spans="1:13" x14ac:dyDescent="0.25">
      <c r="A2775" t="s">
        <v>4463</v>
      </c>
      <c r="B2775" t="s">
        <v>5301</v>
      </c>
      <c r="C2775" t="s">
        <v>8776</v>
      </c>
      <c r="D2775" s="3">
        <v>13.38</v>
      </c>
      <c r="E2775" s="3">
        <v>14.488134384155273</v>
      </c>
      <c r="F2775" s="1">
        <v>40810.35546875</v>
      </c>
      <c r="G2775" s="1">
        <v>529042.79854860785</v>
      </c>
      <c r="H2775" s="1">
        <v>278449676.51367187</v>
      </c>
      <c r="I2775">
        <v>13.804399841757885</v>
      </c>
      <c r="J2775" s="2">
        <v>3.451099960439471E-4</v>
      </c>
      <c r="K2775" s="11">
        <v>0.16024547613373685</v>
      </c>
      <c r="L2775" s="10" t="s">
        <v>14231</v>
      </c>
      <c r="M2775" s="10"/>
    </row>
    <row r="2776" spans="1:13" x14ac:dyDescent="0.25">
      <c r="A2776" t="s">
        <v>5289</v>
      </c>
      <c r="B2776" t="s">
        <v>5301</v>
      </c>
      <c r="C2776" t="s">
        <v>8777</v>
      </c>
      <c r="D2776" s="3">
        <v>6.91</v>
      </c>
      <c r="E2776" s="3">
        <v>6.3519854545593262</v>
      </c>
      <c r="F2776" s="1">
        <v>51241.85546875</v>
      </c>
      <c r="G2776" s="1">
        <v>244110.9027553307</v>
      </c>
      <c r="H2776" s="1">
        <v>5930080074.3869438</v>
      </c>
      <c r="I2776">
        <v>31.486218195988478</v>
      </c>
      <c r="J2776" s="2">
        <v>7.8715545489971197E-4</v>
      </c>
      <c r="K2776" s="11">
        <v>0.50832759662391336</v>
      </c>
      <c r="L2776" s="10" t="s">
        <v>14232</v>
      </c>
      <c r="M2776" s="10"/>
    </row>
    <row r="2777" spans="1:13" x14ac:dyDescent="0.25">
      <c r="A2777" t="s">
        <v>2038</v>
      </c>
      <c r="B2777" t="s">
        <v>5303</v>
      </c>
      <c r="C2777" t="s">
        <v>8778</v>
      </c>
      <c r="D2777" s="3">
        <v>12.95</v>
      </c>
      <c r="E2777" s="3">
        <v>8.6444253921508789</v>
      </c>
      <c r="F2777" s="1">
        <v>1770970.5</v>
      </c>
      <c r="G2777" s="1">
        <v>13022013.835641112</v>
      </c>
      <c r="H2777" s="1">
        <v>444420288.54999995</v>
      </c>
      <c r="I2777">
        <v>23.136297778866783</v>
      </c>
      <c r="J2777" s="2">
        <v>5.7840744447166961E-4</v>
      </c>
      <c r="K2777" s="11">
        <v>0.28371852348588134</v>
      </c>
      <c r="L2777" s="10" t="s">
        <v>14233</v>
      </c>
      <c r="M2777" s="10"/>
    </row>
    <row r="2778" spans="1:13" x14ac:dyDescent="0.25">
      <c r="A2778" t="s">
        <v>2981</v>
      </c>
      <c r="B2778" t="s">
        <v>5301</v>
      </c>
      <c r="C2778" t="s">
        <v>8779</v>
      </c>
      <c r="D2778" s="3">
        <v>15.29</v>
      </c>
      <c r="E2778" s="3">
        <v>14.187543869018555</v>
      </c>
      <c r="F2778" s="1">
        <v>76657.2578125</v>
      </c>
      <c r="G2778" s="1">
        <v>1207731.6263485372</v>
      </c>
      <c r="H2778" s="1">
        <v>360551605.22460937</v>
      </c>
      <c r="I2778">
        <v>14.096872710768599</v>
      </c>
      <c r="J2778" s="2">
        <v>3.5242181776921498E-4</v>
      </c>
      <c r="K2778" s="11">
        <v>0.3751919262816939</v>
      </c>
      <c r="L2778" s="10" t="s">
        <v>14234</v>
      </c>
      <c r="M2778" s="10"/>
    </row>
    <row r="2779" spans="1:13" x14ac:dyDescent="0.25">
      <c r="A2779" t="s">
        <v>5207</v>
      </c>
      <c r="B2779" t="s">
        <v>5301</v>
      </c>
      <c r="C2779" t="s">
        <v>8780</v>
      </c>
      <c r="D2779" s="3">
        <v>60.16</v>
      </c>
      <c r="E2779" s="3">
        <v>51.487049102783203</v>
      </c>
      <c r="F2779" s="1">
        <v>325111.625</v>
      </c>
      <c r="G2779" s="1">
        <v>16419098.761551252</v>
      </c>
      <c r="H2779" s="1">
        <v>8579897556.4799986</v>
      </c>
      <c r="I2779">
        <v>3.8844719883002332</v>
      </c>
      <c r="J2779" s="2">
        <v>9.7111799707505836E-5</v>
      </c>
      <c r="K2779" s="11">
        <v>0.25820153224596165</v>
      </c>
      <c r="L2779" s="10" t="s">
        <v>14235</v>
      </c>
      <c r="M2779" s="10"/>
    </row>
    <row r="2780" spans="1:13" x14ac:dyDescent="0.25">
      <c r="A2780" t="s">
        <v>2637</v>
      </c>
      <c r="B2780" t="s">
        <v>5303</v>
      </c>
      <c r="C2780" t="s">
        <v>8781</v>
      </c>
      <c r="D2780" s="3">
        <v>4.0999999999999996</v>
      </c>
      <c r="E2780" s="3">
        <v>3.7589499950408936</v>
      </c>
      <c r="F2780" s="1">
        <v>5001420.5</v>
      </c>
      <c r="G2780" s="1">
        <v>10447672.72431013</v>
      </c>
      <c r="H2780" s="1">
        <v>7202597653.499999</v>
      </c>
      <c r="I2780">
        <v>53.206347587452868</v>
      </c>
      <c r="J2780" s="2">
        <v>1.3301586896863216E-3</v>
      </c>
      <c r="K2780" s="11">
        <v>0.25623551827694524</v>
      </c>
      <c r="L2780" s="10" t="s">
        <v>14236</v>
      </c>
      <c r="M2780" s="10"/>
    </row>
    <row r="2781" spans="1:13" x14ac:dyDescent="0.25">
      <c r="A2781" t="s">
        <v>4456</v>
      </c>
      <c r="B2781" t="s">
        <v>5301</v>
      </c>
      <c r="C2781" t="s">
        <v>8782</v>
      </c>
      <c r="D2781" s="3">
        <v>19.63</v>
      </c>
      <c r="E2781" s="3">
        <v>18.618133544921875</v>
      </c>
      <c r="F2781" s="1">
        <v>129947.578125</v>
      </c>
      <c r="G2781" s="1">
        <v>2723302.8616817873</v>
      </c>
      <c r="H2781" s="1">
        <v>924195861.81640625</v>
      </c>
      <c r="I2781">
        <v>10.742215352437963</v>
      </c>
      <c r="J2781" s="2">
        <v>2.6855538381094908E-4</v>
      </c>
      <c r="K2781" s="11">
        <v>0.2371015961696285</v>
      </c>
      <c r="L2781" s="10" t="s">
        <v>14237</v>
      </c>
      <c r="M2781" s="10"/>
    </row>
    <row r="2782" spans="1:13" x14ac:dyDescent="0.25">
      <c r="A2782" t="s">
        <v>159</v>
      </c>
      <c r="B2782" t="s">
        <v>5303</v>
      </c>
      <c r="C2782" t="s">
        <v>8783</v>
      </c>
      <c r="D2782" s="3">
        <v>8.01</v>
      </c>
      <c r="E2782" s="3">
        <v>8.4947748184204102</v>
      </c>
      <c r="F2782" s="1">
        <v>287641.625</v>
      </c>
      <c r="G2782" s="1">
        <v>2586034.631298013</v>
      </c>
      <c r="H2782" s="1">
        <v>473820856.64999992</v>
      </c>
      <c r="I2782">
        <v>23.543884832157293</v>
      </c>
      <c r="J2782" s="2">
        <v>5.8859712080393234E-4</v>
      </c>
      <c r="K2782" s="11">
        <v>0.33279525384022501</v>
      </c>
      <c r="L2782" s="10" t="s">
        <v>14238</v>
      </c>
      <c r="M2782" s="10"/>
    </row>
    <row r="2783" spans="1:13" x14ac:dyDescent="0.25">
      <c r="A2783" t="s">
        <v>4998</v>
      </c>
      <c r="B2783" t="s">
        <v>5301</v>
      </c>
      <c r="C2783" t="s">
        <v>8784</v>
      </c>
      <c r="D2783" s="3">
        <v>35.85</v>
      </c>
      <c r="E2783" s="3">
        <v>30.815999984741211</v>
      </c>
      <c r="F2783" s="1">
        <v>199218.03125</v>
      </c>
      <c r="G2783" s="1">
        <v>7444066.8014977388</v>
      </c>
      <c r="H2783" s="1">
        <v>1057426939.5000001</v>
      </c>
      <c r="I2783">
        <v>6.4901349980215342</v>
      </c>
      <c r="J2783" s="2">
        <v>1.6225337495053834E-4</v>
      </c>
      <c r="K2783" s="11">
        <v>0.28111072360626194</v>
      </c>
      <c r="L2783" s="10" t="s">
        <v>14239</v>
      </c>
      <c r="M2783" s="10"/>
    </row>
    <row r="2784" spans="1:13" x14ac:dyDescent="0.25">
      <c r="A2784" t="s">
        <v>4385</v>
      </c>
      <c r="B2784" t="s">
        <v>5301</v>
      </c>
      <c r="C2784" t="s">
        <v>8785</v>
      </c>
      <c r="D2784" s="3">
        <v>54.85</v>
      </c>
      <c r="E2784" s="3" t="s">
        <v>6120</v>
      </c>
      <c r="F2784" s="1">
        <v>274869.15625</v>
      </c>
      <c r="G2784" s="1">
        <v>12501801.414187679</v>
      </c>
      <c r="H2784" s="1">
        <v>2310052946.4000001</v>
      </c>
      <c r="I2784" t="e">
        <v>#VALUE!</v>
      </c>
      <c r="J2784" s="2" t="e">
        <v>#VALUE!</v>
      </c>
      <c r="K2784" s="11">
        <v>0.27410748485780867</v>
      </c>
      <c r="L2784" s="10" t="s">
        <v>14240</v>
      </c>
      <c r="M2784" s="10"/>
    </row>
    <row r="2785" spans="1:13" x14ac:dyDescent="0.25">
      <c r="A2785" t="s">
        <v>3554</v>
      </c>
      <c r="B2785" t="s">
        <v>5301</v>
      </c>
      <c r="C2785" t="s">
        <v>8786</v>
      </c>
      <c r="D2785" s="3">
        <v>19.71</v>
      </c>
      <c r="E2785" s="3">
        <v>23.830831527709961</v>
      </c>
      <c r="F2785" s="1">
        <v>116972.7578125</v>
      </c>
      <c r="G2785" s="1">
        <v>3114372.8859013603</v>
      </c>
      <c r="H2785" s="1">
        <v>5388552752.4899998</v>
      </c>
      <c r="I2785">
        <v>8.3924893584785103</v>
      </c>
      <c r="J2785" s="2">
        <v>2.0981223396196276E-4</v>
      </c>
      <c r="K2785" s="11">
        <v>0.38865671943636226</v>
      </c>
      <c r="L2785" s="10" t="s">
        <v>14241</v>
      </c>
      <c r="M2785" s="10"/>
    </row>
    <row r="2786" spans="1:13" x14ac:dyDescent="0.25">
      <c r="A2786" t="s">
        <v>3763</v>
      </c>
      <c r="B2786" t="s">
        <v>5301</v>
      </c>
      <c r="C2786" t="s">
        <v>8787</v>
      </c>
      <c r="D2786" s="3">
        <v>27.8</v>
      </c>
      <c r="E2786" s="3">
        <v>22.272500991821289</v>
      </c>
      <c r="F2786" s="1">
        <v>457676</v>
      </c>
      <c r="G2786" s="1">
        <v>11326180.43253253</v>
      </c>
      <c r="H2786" s="1">
        <v>812990956.20000005</v>
      </c>
      <c r="I2786">
        <v>8.9796830662816998</v>
      </c>
      <c r="J2786" s="2">
        <v>2.2449207665704249E-4</v>
      </c>
      <c r="K2786" s="11">
        <v>0.25739034449303377</v>
      </c>
      <c r="L2786" s="10" t="s">
        <v>14242</v>
      </c>
      <c r="M2786" s="10"/>
    </row>
    <row r="2787" spans="1:13" x14ac:dyDescent="0.25">
      <c r="A2787" t="s">
        <v>4566</v>
      </c>
      <c r="B2787" t="s">
        <v>5301</v>
      </c>
      <c r="C2787" t="s">
        <v>8788</v>
      </c>
      <c r="D2787" s="3">
        <v>9.31</v>
      </c>
      <c r="E2787" s="3">
        <v>10.400443077087402</v>
      </c>
      <c r="F2787" s="1">
        <v>78332.46875</v>
      </c>
      <c r="G2787" s="1">
        <v>656988.64011400787</v>
      </c>
      <c r="H2787" s="1">
        <v>297088562.01171875</v>
      </c>
      <c r="I2787">
        <v>19.22994996632481</v>
      </c>
      <c r="J2787" s="2">
        <v>4.8074874915812022E-4</v>
      </c>
      <c r="K2787" s="11">
        <v>0.19838789323011463</v>
      </c>
      <c r="L2787" s="10" t="s">
        <v>14243</v>
      </c>
      <c r="M2787" s="10"/>
    </row>
    <row r="2788" spans="1:13" x14ac:dyDescent="0.25">
      <c r="A2788" t="s">
        <v>4478</v>
      </c>
      <c r="B2788" t="s">
        <v>5301</v>
      </c>
      <c r="C2788" t="s">
        <v>5939</v>
      </c>
      <c r="D2788" s="3">
        <v>59.45</v>
      </c>
      <c r="E2788" s="3">
        <v>58.707248687744141</v>
      </c>
      <c r="F2788" s="1">
        <v>126434.703125</v>
      </c>
      <c r="G2788" s="1">
        <v>8219675.5777683435</v>
      </c>
      <c r="H2788" s="1">
        <v>1690624594.2</v>
      </c>
      <c r="I2788">
        <v>3.4067343381014625</v>
      </c>
      <c r="J2788" s="2">
        <v>8.5168358452536569E-5</v>
      </c>
      <c r="K2788" s="11">
        <v>0.25488757782462329</v>
      </c>
      <c r="L2788" s="10" t="s">
        <v>14244</v>
      </c>
      <c r="M2788" s="10"/>
    </row>
    <row r="2789" spans="1:13" x14ac:dyDescent="0.25">
      <c r="A2789" t="s">
        <v>2572</v>
      </c>
      <c r="B2789" t="s">
        <v>5303</v>
      </c>
      <c r="C2789" t="s">
        <v>6008</v>
      </c>
      <c r="D2789" s="3">
        <v>101.49</v>
      </c>
      <c r="E2789" s="3">
        <v>95.265846252441406</v>
      </c>
      <c r="F2789" s="1">
        <v>134448.640625</v>
      </c>
      <c r="G2789" s="1">
        <v>14212811.507397018</v>
      </c>
      <c r="H2789" s="1">
        <v>2063386999.1100001</v>
      </c>
      <c r="I2789">
        <v>2.0993882683834819</v>
      </c>
      <c r="J2789" s="2">
        <v>5.2484706709587051E-5</v>
      </c>
      <c r="K2789" s="11">
        <v>0.39512371956395997</v>
      </c>
      <c r="L2789" s="10" t="s">
        <v>14245</v>
      </c>
      <c r="M2789" s="10"/>
    </row>
    <row r="2790" spans="1:13" x14ac:dyDescent="0.25">
      <c r="A2790" t="s">
        <v>2546</v>
      </c>
      <c r="B2790" t="s">
        <v>5303</v>
      </c>
      <c r="C2790" t="s">
        <v>8789</v>
      </c>
      <c r="D2790" s="3">
        <v>6.57</v>
      </c>
      <c r="E2790" s="3">
        <v>10.23763370513916</v>
      </c>
      <c r="F2790" s="1">
        <v>6403.677734375</v>
      </c>
      <c r="G2790" s="1">
        <v>69787.157643278391</v>
      </c>
      <c r="H2790" s="1">
        <v>1244962.4538421631</v>
      </c>
      <c r="I2790">
        <v>19.535764392469186</v>
      </c>
      <c r="J2790" s="2">
        <v>4.8839410981172966E-4</v>
      </c>
      <c r="K2790" s="11">
        <v>0.26368835306915439</v>
      </c>
      <c r="L2790" s="10" t="s">
        <v>14246</v>
      </c>
      <c r="M2790" s="10"/>
    </row>
    <row r="2791" spans="1:13" x14ac:dyDescent="0.25">
      <c r="A2791" t="s">
        <v>1821</v>
      </c>
      <c r="B2791" t="s">
        <v>5303</v>
      </c>
      <c r="C2791" t="s">
        <v>8790</v>
      </c>
      <c r="D2791" s="3">
        <v>29.95</v>
      </c>
      <c r="E2791" s="3">
        <v>20.300249099731445</v>
      </c>
      <c r="F2791" s="1">
        <v>161310.25</v>
      </c>
      <c r="G2791" s="1">
        <v>3169575.4002601206</v>
      </c>
      <c r="H2791" s="1">
        <v>963077381.35000014</v>
      </c>
      <c r="I2791">
        <v>9.8520958544615027</v>
      </c>
      <c r="J2791" s="2">
        <v>2.4630239636153756E-4</v>
      </c>
      <c r="K2791" s="11">
        <v>0.17640246771441906</v>
      </c>
      <c r="L2791" s="10" t="s">
        <v>14247</v>
      </c>
      <c r="M2791" s="10"/>
    </row>
    <row r="2792" spans="1:13" x14ac:dyDescent="0.25">
      <c r="A2792" t="s">
        <v>3585</v>
      </c>
      <c r="B2792" t="s">
        <v>5301</v>
      </c>
      <c r="C2792" t="s">
        <v>8791</v>
      </c>
      <c r="D2792" s="3">
        <v>16.739999999999998</v>
      </c>
      <c r="E2792" s="3">
        <v>16.332033157348633</v>
      </c>
      <c r="F2792" s="1">
        <v>60287.72265625</v>
      </c>
      <c r="G2792" s="1">
        <v>1050337.784039407</v>
      </c>
      <c r="H2792" s="1">
        <v>413575469.97070312</v>
      </c>
      <c r="I2792">
        <v>12.245872762633327</v>
      </c>
      <c r="J2792" s="2">
        <v>3.061468190658332E-4</v>
      </c>
      <c r="K2792" s="11">
        <v>0.310770257103132</v>
      </c>
      <c r="L2792" s="10" t="s">
        <v>14248</v>
      </c>
      <c r="M2792" s="10"/>
    </row>
    <row r="2793" spans="1:13" x14ac:dyDescent="0.25">
      <c r="A2793" t="s">
        <v>3913</v>
      </c>
      <c r="B2793" t="s">
        <v>5301</v>
      </c>
      <c r="C2793" t="s">
        <v>8792</v>
      </c>
      <c r="D2793" s="3">
        <v>52.6</v>
      </c>
      <c r="E2793" s="3">
        <v>50.699001312255859</v>
      </c>
      <c r="F2793" s="1">
        <v>372035</v>
      </c>
      <c r="G2793" s="1">
        <v>18976001.855006374</v>
      </c>
      <c r="H2793" s="1">
        <v>1873009887.8000002</v>
      </c>
      <c r="I2793">
        <v>3.9448508811484708</v>
      </c>
      <c r="J2793" s="2">
        <v>9.8621272028711775E-5</v>
      </c>
      <c r="K2793" s="11">
        <v>0.21548913447550894</v>
      </c>
      <c r="L2793" s="10" t="s">
        <v>14249</v>
      </c>
      <c r="M2793" s="10"/>
    </row>
    <row r="2794" spans="1:13" x14ac:dyDescent="0.25">
      <c r="A2794" t="s">
        <v>858</v>
      </c>
      <c r="B2794" t="s">
        <v>5303</v>
      </c>
      <c r="C2794" t="s">
        <v>6076</v>
      </c>
      <c r="D2794" s="3">
        <v>102.31</v>
      </c>
      <c r="E2794" s="3">
        <v>97.454231262207031</v>
      </c>
      <c r="F2794" s="1">
        <v>28344.19921875</v>
      </c>
      <c r="G2794" s="1">
        <v>2618104.1888721907</v>
      </c>
      <c r="H2794" s="1">
        <v>4373324434.96</v>
      </c>
      <c r="I2794">
        <v>2.0522454223858873</v>
      </c>
      <c r="J2794" s="2">
        <v>5.130613555964718E-5</v>
      </c>
      <c r="K2794" s="11">
        <v>0.41510001047368245</v>
      </c>
      <c r="L2794" s="10" t="s">
        <v>14250</v>
      </c>
      <c r="M2794" s="10"/>
    </row>
    <row r="2795" spans="1:13" x14ac:dyDescent="0.25">
      <c r="A2795" t="s">
        <v>5298</v>
      </c>
      <c r="B2795" t="s">
        <v>5301</v>
      </c>
      <c r="C2795" t="s">
        <v>8793</v>
      </c>
      <c r="D2795" s="3">
        <v>11.29</v>
      </c>
      <c r="E2795" s="3">
        <v>11.455924987792969</v>
      </c>
      <c r="F2795" s="1">
        <v>85544.9453125</v>
      </c>
      <c r="G2795" s="1">
        <v>1050628.3648856515</v>
      </c>
      <c r="H2795" s="1">
        <v>364666992.1875</v>
      </c>
      <c r="I2795">
        <v>17.458214872488515</v>
      </c>
      <c r="J2795" s="2">
        <v>4.3645537181221289E-4</v>
      </c>
      <c r="K2795" s="11">
        <v>0.22967611550389333</v>
      </c>
      <c r="L2795" s="10" t="s">
        <v>14251</v>
      </c>
      <c r="M2795" s="10"/>
    </row>
    <row r="2796" spans="1:13" x14ac:dyDescent="0.25">
      <c r="A2796" t="s">
        <v>2212</v>
      </c>
      <c r="B2796" t="s">
        <v>5303</v>
      </c>
      <c r="C2796" t="s">
        <v>8794</v>
      </c>
      <c r="D2796" s="3">
        <v>22.55</v>
      </c>
      <c r="E2796" s="3">
        <v>17.283599853515625</v>
      </c>
      <c r="F2796" s="1">
        <v>175679.109375</v>
      </c>
      <c r="G2796" s="1">
        <v>2698842.8120828723</v>
      </c>
      <c r="H2796" s="1">
        <v>857464201</v>
      </c>
      <c r="I2796">
        <v>11.571663408958083</v>
      </c>
      <c r="J2796" s="2">
        <v>2.8929158522395204E-4</v>
      </c>
      <c r="K2796" s="11">
        <v>0.18340695706598487</v>
      </c>
      <c r="L2796" s="10" t="s">
        <v>14252</v>
      </c>
      <c r="M2796" s="10"/>
    </row>
    <row r="2797" spans="1:13" x14ac:dyDescent="0.25">
      <c r="A2797" t="s">
        <v>3563</v>
      </c>
      <c r="B2797" t="s">
        <v>5301</v>
      </c>
      <c r="C2797" t="s">
        <v>8795</v>
      </c>
      <c r="D2797" s="3">
        <v>6.77</v>
      </c>
      <c r="E2797" s="3">
        <v>4.785250186920166</v>
      </c>
      <c r="F2797" s="1">
        <v>2474749</v>
      </c>
      <c r="G2797" s="1">
        <v>13168586.202922428</v>
      </c>
      <c r="H2797" s="1">
        <v>1709060658.9099998</v>
      </c>
      <c r="I2797">
        <v>41.795097891991716</v>
      </c>
      <c r="J2797" s="2">
        <v>1.044877447299793E-3</v>
      </c>
      <c r="K2797" s="11">
        <v>0.1579441615646045</v>
      </c>
      <c r="L2797" s="10" t="s">
        <v>14253</v>
      </c>
      <c r="M2797" s="10"/>
    </row>
    <row r="2798" spans="1:13" x14ac:dyDescent="0.25">
      <c r="A2798" t="s">
        <v>1234</v>
      </c>
      <c r="B2798" t="s">
        <v>5303</v>
      </c>
      <c r="C2798" t="s">
        <v>8796</v>
      </c>
      <c r="D2798" s="3">
        <v>47.2</v>
      </c>
      <c r="E2798" s="3">
        <v>36.972610473632813</v>
      </c>
      <c r="F2798" s="1">
        <v>100171.6875</v>
      </c>
      <c r="G2798" s="1">
        <v>3423388.0682053422</v>
      </c>
      <c r="H2798" s="1">
        <v>1230151935.2</v>
      </c>
      <c r="I2798">
        <v>5.409409761386228</v>
      </c>
      <c r="J2798" s="2">
        <v>1.352352440346557E-4</v>
      </c>
      <c r="K2798" s="11">
        <v>0.35173357277444417</v>
      </c>
      <c r="L2798" s="10" t="s">
        <v>14254</v>
      </c>
      <c r="M2798" s="10"/>
    </row>
    <row r="2799" spans="1:13" x14ac:dyDescent="0.25">
      <c r="A2799" t="s">
        <v>4223</v>
      </c>
      <c r="B2799" t="s">
        <v>5301</v>
      </c>
      <c r="C2799" t="s">
        <v>8797</v>
      </c>
      <c r="D2799" s="3">
        <v>14.32</v>
      </c>
      <c r="E2799" s="3">
        <v>14.884203910827637</v>
      </c>
      <c r="F2799" s="1">
        <v>22281.376953125</v>
      </c>
      <c r="G2799" s="1">
        <v>375607.81604708487</v>
      </c>
      <c r="H2799" s="1">
        <v>121349594.11621094</v>
      </c>
      <c r="I2799">
        <v>13.437063963797778</v>
      </c>
      <c r="J2799" s="2">
        <v>3.3592659909494445E-4</v>
      </c>
      <c r="K2799" s="11">
        <v>0.32761027582559366</v>
      </c>
      <c r="L2799" s="10" t="s">
        <v>14255</v>
      </c>
      <c r="M2799" s="10"/>
    </row>
    <row r="2800" spans="1:13" x14ac:dyDescent="0.25">
      <c r="A2800" t="s">
        <v>4244</v>
      </c>
      <c r="B2800" t="s">
        <v>5301</v>
      </c>
      <c r="C2800" t="s">
        <v>8798</v>
      </c>
      <c r="D2800" s="3">
        <v>13.67</v>
      </c>
      <c r="E2800" s="3">
        <v>14.75309944152832</v>
      </c>
      <c r="F2800" s="1">
        <v>72378.046875</v>
      </c>
      <c r="G2800" s="1">
        <v>857782.63898112951</v>
      </c>
      <c r="H2800" s="1">
        <v>404334930.41992187</v>
      </c>
      <c r="I2800">
        <v>13.556473390060832</v>
      </c>
      <c r="J2800" s="2">
        <v>3.3891183475152079E-4</v>
      </c>
      <c r="K2800" s="11">
        <v>0.12747081781799835</v>
      </c>
      <c r="L2800" s="10" t="s">
        <v>14256</v>
      </c>
      <c r="M2800" s="10"/>
    </row>
    <row r="2801" spans="1:13" x14ac:dyDescent="0.25">
      <c r="A2801" t="s">
        <v>3455</v>
      </c>
      <c r="B2801" t="s">
        <v>5301</v>
      </c>
      <c r="C2801" t="s">
        <v>8799</v>
      </c>
      <c r="D2801" s="3">
        <v>36.97</v>
      </c>
      <c r="E2801" s="3">
        <v>33.855350494384766</v>
      </c>
      <c r="F2801" s="1">
        <v>377043.125</v>
      </c>
      <c r="G2801" s="1">
        <v>14335985.835491525</v>
      </c>
      <c r="H2801" s="1">
        <v>5392068880.5600004</v>
      </c>
      <c r="I2801">
        <v>5.9074857320756999</v>
      </c>
      <c r="J2801" s="2">
        <v>1.4768714330189249E-4</v>
      </c>
      <c r="K2801" s="11">
        <v>0.20911243946865624</v>
      </c>
      <c r="L2801" s="10" t="s">
        <v>14257</v>
      </c>
      <c r="M2801" s="10"/>
    </row>
    <row r="2802" spans="1:13" x14ac:dyDescent="0.25">
      <c r="A2802" t="s">
        <v>504</v>
      </c>
      <c r="B2802" t="s">
        <v>5303</v>
      </c>
      <c r="C2802" t="s">
        <v>8800</v>
      </c>
      <c r="D2802" s="3">
        <v>31.3</v>
      </c>
      <c r="E2802" s="3">
        <v>31.626399993896484</v>
      </c>
      <c r="F2802" s="1">
        <v>185403.171875</v>
      </c>
      <c r="G2802" s="1">
        <v>6466086.0236820169</v>
      </c>
      <c r="H2802" s="1">
        <v>526537489.19999999</v>
      </c>
      <c r="I2802">
        <v>6.3238307249196115</v>
      </c>
      <c r="J2802" s="2">
        <v>1.5809576812299029E-4</v>
      </c>
      <c r="K2802" s="11">
        <v>0.37481363802503531</v>
      </c>
      <c r="L2802" s="10" t="s">
        <v>14258</v>
      </c>
      <c r="M2802" s="10"/>
    </row>
    <row r="2803" spans="1:13" x14ac:dyDescent="0.25">
      <c r="A2803" t="s">
        <v>3322</v>
      </c>
      <c r="B2803" t="s">
        <v>5301</v>
      </c>
      <c r="C2803" t="s">
        <v>8801</v>
      </c>
      <c r="D2803" s="3">
        <v>17.100000000000001</v>
      </c>
      <c r="E2803" s="3">
        <v>15.306499481201172</v>
      </c>
      <c r="F2803" s="1">
        <v>1269709.5</v>
      </c>
      <c r="G2803" s="1">
        <v>12910484.904196367</v>
      </c>
      <c r="H2803" s="1">
        <v>1721198174.4000001</v>
      </c>
      <c r="I2803">
        <v>13.066344806376662</v>
      </c>
      <c r="J2803" s="2">
        <v>3.2665862015941657E-4</v>
      </c>
      <c r="K2803" s="11">
        <v>0.29187473200701219</v>
      </c>
      <c r="L2803" s="10" t="s">
        <v>14259</v>
      </c>
      <c r="M2803" s="10"/>
    </row>
    <row r="2804" spans="1:13" x14ac:dyDescent="0.25">
      <c r="A2804" t="s">
        <v>1413</v>
      </c>
      <c r="B2804" t="s">
        <v>5303</v>
      </c>
      <c r="C2804" t="s">
        <v>8802</v>
      </c>
      <c r="D2804" s="3">
        <v>22.6</v>
      </c>
      <c r="E2804" s="3">
        <v>19.688449859619141</v>
      </c>
      <c r="F2804" s="1">
        <v>102007.875</v>
      </c>
      <c r="G2804" s="1">
        <v>2331309.8787339646</v>
      </c>
      <c r="H2804" s="1">
        <v>863682587.71999991</v>
      </c>
      <c r="I2804">
        <v>10.158240055769879</v>
      </c>
      <c r="J2804" s="2">
        <v>2.5395600139424697E-4</v>
      </c>
      <c r="K2804" s="11">
        <v>0.32948019798748918</v>
      </c>
      <c r="L2804" s="10" t="s">
        <v>14260</v>
      </c>
      <c r="M2804" s="10"/>
    </row>
    <row r="2805" spans="1:13" x14ac:dyDescent="0.25">
      <c r="A2805" t="s">
        <v>3874</v>
      </c>
      <c r="B2805" t="s">
        <v>5301</v>
      </c>
      <c r="C2805" t="s">
        <v>8803</v>
      </c>
      <c r="D2805" s="3">
        <v>2.38</v>
      </c>
      <c r="E2805" s="3">
        <v>3.3919498920440674</v>
      </c>
      <c r="F2805" s="1">
        <v>5349530.5</v>
      </c>
      <c r="G2805" s="1">
        <v>16697690.373337729</v>
      </c>
      <c r="H2805" s="1">
        <v>1046693533.6199999</v>
      </c>
      <c r="I2805">
        <v>58.963135177529225</v>
      </c>
      <c r="J2805" s="2">
        <v>1.4740783794382306E-3</v>
      </c>
      <c r="K2805" s="11">
        <v>0.42329363475203774</v>
      </c>
      <c r="L2805" s="10" t="s">
        <v>14261</v>
      </c>
      <c r="M2805" s="10"/>
    </row>
    <row r="2806" spans="1:13" x14ac:dyDescent="0.25">
      <c r="A2806" t="s">
        <v>382</v>
      </c>
      <c r="B2806" t="s">
        <v>5303</v>
      </c>
      <c r="C2806" t="s">
        <v>5875</v>
      </c>
      <c r="D2806" s="3">
        <v>209.68</v>
      </c>
      <c r="E2806" s="3">
        <v>191.07310485839844</v>
      </c>
      <c r="F2806" s="1">
        <v>229724.828125</v>
      </c>
      <c r="G2806" s="1">
        <v>43073497.275861777</v>
      </c>
      <c r="H2806" s="1">
        <v>4262428089.0400004</v>
      </c>
      <c r="I2806">
        <v>1.0467197889949877</v>
      </c>
      <c r="J2806" s="2">
        <v>2.6167994724874694E-5</v>
      </c>
      <c r="K2806" s="11">
        <v>0.32560014341466226</v>
      </c>
      <c r="L2806" s="10" t="s">
        <v>14262</v>
      </c>
      <c r="M2806" s="10"/>
    </row>
    <row r="2807" spans="1:13" x14ac:dyDescent="0.25">
      <c r="A2807" t="s">
        <v>2073</v>
      </c>
      <c r="B2807" t="s">
        <v>5303</v>
      </c>
      <c r="C2807" t="s">
        <v>8804</v>
      </c>
      <c r="D2807" s="3">
        <v>33.049999999999997</v>
      </c>
      <c r="E2807" s="3">
        <v>32.075050354003906</v>
      </c>
      <c r="F2807" s="1">
        <v>308675.21875</v>
      </c>
      <c r="G2807" s="1">
        <v>11371168.08887567</v>
      </c>
      <c r="H2807" s="1">
        <v>1179630283.6499999</v>
      </c>
      <c r="I2807">
        <v>6.2353760256851523</v>
      </c>
      <c r="J2807" s="2">
        <v>1.5588440064212881E-4</v>
      </c>
      <c r="K2807" s="11">
        <v>0.33383107720059585</v>
      </c>
      <c r="L2807" s="10" t="s">
        <v>14263</v>
      </c>
      <c r="M2807" s="10"/>
    </row>
    <row r="2808" spans="1:13" x14ac:dyDescent="0.25">
      <c r="A2808" t="s">
        <v>4833</v>
      </c>
      <c r="B2808" t="s">
        <v>5301</v>
      </c>
      <c r="C2808" t="s">
        <v>8805</v>
      </c>
      <c r="D2808" s="3">
        <v>36.5</v>
      </c>
      <c r="E2808" s="3" t="s">
        <v>6120</v>
      </c>
      <c r="F2808" s="1">
        <v>433702.3125</v>
      </c>
      <c r="G2808" s="1">
        <v>12993898.980913382</v>
      </c>
      <c r="H2808" s="1">
        <v>1443291723.5</v>
      </c>
      <c r="I2808" t="e">
        <v>#VALUE!</v>
      </c>
      <c r="J2808" s="2" t="e">
        <v>#VALUE!</v>
      </c>
      <c r="K2808" s="11">
        <v>0.2108403803350653</v>
      </c>
      <c r="L2808" s="10" t="s">
        <v>14264</v>
      </c>
      <c r="M2808" s="10"/>
    </row>
    <row r="2809" spans="1:13" x14ac:dyDescent="0.25">
      <c r="A2809" t="s">
        <v>66</v>
      </c>
      <c r="B2809" t="s">
        <v>5303</v>
      </c>
      <c r="C2809" t="s">
        <v>8806</v>
      </c>
      <c r="D2809" s="3">
        <v>23.88</v>
      </c>
      <c r="E2809" s="3">
        <v>20.524074554443359</v>
      </c>
      <c r="F2809" s="1">
        <v>203659.75</v>
      </c>
      <c r="G2809" s="1">
        <v>3920891.4968858012</v>
      </c>
      <c r="H2809" s="1">
        <v>811028631.24000001</v>
      </c>
      <c r="I2809">
        <v>9.7446537464804219</v>
      </c>
      <c r="J2809" s="2">
        <v>2.4361634366201054E-4</v>
      </c>
      <c r="K2809" s="11">
        <v>0.28260913705435509</v>
      </c>
      <c r="L2809" s="10" t="s">
        <v>14265</v>
      </c>
      <c r="M2809" s="10"/>
    </row>
    <row r="2810" spans="1:13" x14ac:dyDescent="0.25">
      <c r="A2810" t="s">
        <v>1337</v>
      </c>
      <c r="B2810" t="s">
        <v>5303</v>
      </c>
      <c r="C2810" t="s">
        <v>8807</v>
      </c>
      <c r="D2810" s="3">
        <v>52.04</v>
      </c>
      <c r="E2810" s="3">
        <v>42.254676818847656</v>
      </c>
      <c r="F2810" s="1">
        <v>139345.890625</v>
      </c>
      <c r="G2810" s="1">
        <v>5920499.1595597854</v>
      </c>
      <c r="H2810" s="1">
        <v>1011082974.3200001</v>
      </c>
      <c r="I2810">
        <v>4.7332038736784332</v>
      </c>
      <c r="J2810" s="2">
        <v>1.1833009684196083E-4</v>
      </c>
      <c r="K2810" s="11">
        <v>0.35234952230282762</v>
      </c>
      <c r="L2810" s="10" t="s">
        <v>14266</v>
      </c>
      <c r="M2810" s="10"/>
    </row>
    <row r="2811" spans="1:13" x14ac:dyDescent="0.25">
      <c r="A2811" t="s">
        <v>2305</v>
      </c>
      <c r="B2811" t="s">
        <v>5303</v>
      </c>
      <c r="C2811" t="s">
        <v>8808</v>
      </c>
      <c r="D2811" s="3">
        <v>21.33</v>
      </c>
      <c r="E2811" s="3">
        <v>19.554250717163086</v>
      </c>
      <c r="F2811" s="1">
        <v>114819.21875</v>
      </c>
      <c r="G2811" s="1">
        <v>2363437.3562063454</v>
      </c>
      <c r="H2811" s="1">
        <v>901161038.24999988</v>
      </c>
      <c r="I2811">
        <v>10.227955184417102</v>
      </c>
      <c r="J2811" s="2">
        <v>2.5569887961042752E-4</v>
      </c>
      <c r="K2811" s="11">
        <v>0.18097548448989392</v>
      </c>
      <c r="L2811" s="10" t="s">
        <v>14267</v>
      </c>
      <c r="M2811" s="10"/>
    </row>
    <row r="2812" spans="1:13" x14ac:dyDescent="0.25">
      <c r="A2812" t="s">
        <v>2539</v>
      </c>
      <c r="B2812" t="s">
        <v>5303</v>
      </c>
      <c r="C2812" t="s">
        <v>8809</v>
      </c>
      <c r="D2812" s="3">
        <v>14</v>
      </c>
      <c r="E2812" s="3">
        <v>11.347000122070313</v>
      </c>
      <c r="F2812" s="1">
        <v>763276.4375</v>
      </c>
      <c r="G2812" s="1">
        <v>6683406.0236747293</v>
      </c>
      <c r="H2812" s="1">
        <v>514860990</v>
      </c>
      <c r="I2812">
        <v>17.625803987698298</v>
      </c>
      <c r="J2812" s="2">
        <v>4.4064509969245745E-4</v>
      </c>
      <c r="K2812" s="11" t="s">
        <v>6120</v>
      </c>
      <c r="L2812" s="10" t="s">
        <v>14268</v>
      </c>
      <c r="M2812" s="10"/>
    </row>
    <row r="2813" spans="1:13" x14ac:dyDescent="0.25">
      <c r="A2813" t="s">
        <v>4305</v>
      </c>
      <c r="B2813" t="s">
        <v>5301</v>
      </c>
      <c r="C2813" t="s">
        <v>8810</v>
      </c>
      <c r="D2813" s="3">
        <v>5.93</v>
      </c>
      <c r="E2813" s="3">
        <v>2.9811000823974609</v>
      </c>
      <c r="F2813" s="1">
        <v>550389.1875</v>
      </c>
      <c r="G2813" s="1">
        <v>3477275.9863474746</v>
      </c>
      <c r="H2813" s="1">
        <v>1234242761.8899999</v>
      </c>
      <c r="I2813">
        <v>67.089327587806423</v>
      </c>
      <c r="J2813" s="2">
        <v>1.6772331896951606E-3</v>
      </c>
      <c r="K2813" s="11">
        <v>0.3182043076614513</v>
      </c>
      <c r="L2813" s="10" t="s">
        <v>14269</v>
      </c>
      <c r="M2813" s="10"/>
    </row>
    <row r="2814" spans="1:13" x14ac:dyDescent="0.25">
      <c r="A2814" t="s">
        <v>4322</v>
      </c>
      <c r="B2814" t="s">
        <v>5301</v>
      </c>
      <c r="C2814" t="s">
        <v>8811</v>
      </c>
      <c r="D2814" s="3">
        <v>13.94</v>
      </c>
      <c r="E2814" s="3">
        <v>14.312990188598633</v>
      </c>
      <c r="F2814" s="1">
        <v>41323.2109375</v>
      </c>
      <c r="G2814" s="1">
        <v>670535.4893008949</v>
      </c>
      <c r="H2814" s="1">
        <v>181434326.171875</v>
      </c>
      <c r="I2814">
        <v>13.97332055459068</v>
      </c>
      <c r="J2814" s="2">
        <v>3.4933301386476698E-4</v>
      </c>
      <c r="K2814" s="11">
        <v>0.231720975933671</v>
      </c>
      <c r="L2814" s="10" t="s">
        <v>14270</v>
      </c>
      <c r="M2814" s="10"/>
    </row>
    <row r="2815" spans="1:13" x14ac:dyDescent="0.25">
      <c r="A2815" t="s">
        <v>1942</v>
      </c>
      <c r="B2815" t="s">
        <v>5303</v>
      </c>
      <c r="C2815" t="s">
        <v>8812</v>
      </c>
      <c r="D2815" s="3">
        <v>7.78</v>
      </c>
      <c r="E2815" s="3">
        <v>7.5507497787475586</v>
      </c>
      <c r="F2815" s="1">
        <v>548006.0625</v>
      </c>
      <c r="G2815" s="1">
        <v>5056172.8748578504</v>
      </c>
      <c r="H2815" s="1">
        <v>288204825.16000003</v>
      </c>
      <c r="I2815">
        <v>26.487435799147082</v>
      </c>
      <c r="J2815" s="2">
        <v>6.6218589497867703E-4</v>
      </c>
      <c r="K2815" s="11">
        <v>0.32834368246198731</v>
      </c>
      <c r="L2815" s="10" t="s">
        <v>14271</v>
      </c>
      <c r="M2815" s="10"/>
    </row>
    <row r="2816" spans="1:13" x14ac:dyDescent="0.25">
      <c r="A2816" t="s">
        <v>3552</v>
      </c>
      <c r="B2816" t="s">
        <v>5301</v>
      </c>
      <c r="C2816" t="s">
        <v>8813</v>
      </c>
      <c r="D2816" s="3">
        <v>7.15</v>
      </c>
      <c r="E2816" s="3">
        <v>5.9507999420166016</v>
      </c>
      <c r="F2816" s="1">
        <v>166498.171875</v>
      </c>
      <c r="G2816" s="1">
        <v>1364133.3801938023</v>
      </c>
      <c r="H2816" s="1">
        <v>330971977.05000001</v>
      </c>
      <c r="I2816">
        <v>33.608926858365223</v>
      </c>
      <c r="J2816" s="2">
        <v>8.4022317145913061E-4</v>
      </c>
      <c r="K2816" s="11">
        <v>0.38052082996211184</v>
      </c>
      <c r="L2816" s="10" t="s">
        <v>14272</v>
      </c>
      <c r="M2816" s="10"/>
    </row>
    <row r="2817" spans="1:13" x14ac:dyDescent="0.25">
      <c r="A2817" t="s">
        <v>1201</v>
      </c>
      <c r="B2817" t="s">
        <v>5303</v>
      </c>
      <c r="C2817" t="s">
        <v>8814</v>
      </c>
      <c r="D2817" s="3">
        <v>30.9</v>
      </c>
      <c r="E2817" s="3">
        <v>24.369499206542969</v>
      </c>
      <c r="F2817" s="1">
        <v>318706.34375</v>
      </c>
      <c r="G2817" s="1">
        <v>6404252.8486520154</v>
      </c>
      <c r="H2817" s="1">
        <v>767436250.13999999</v>
      </c>
      <c r="I2817">
        <v>8.2069803037356621</v>
      </c>
      <c r="J2817" s="2">
        <v>2.0517450759339155E-4</v>
      </c>
      <c r="K2817" s="11">
        <v>0.21957590391968732</v>
      </c>
      <c r="L2817" s="10" t="s">
        <v>14273</v>
      </c>
      <c r="M2817" s="10"/>
    </row>
    <row r="2818" spans="1:13" x14ac:dyDescent="0.25">
      <c r="A2818" t="s">
        <v>2506</v>
      </c>
      <c r="B2818" t="s">
        <v>5303</v>
      </c>
      <c r="C2818" t="s">
        <v>8815</v>
      </c>
      <c r="D2818" s="3">
        <v>6.86</v>
      </c>
      <c r="E2818" s="3">
        <v>10.179450035095215</v>
      </c>
      <c r="F2818" s="1">
        <v>265247.34375</v>
      </c>
      <c r="G2818" s="1">
        <v>1258743.5750457179</v>
      </c>
      <c r="H2818" s="1">
        <v>164365840.10000002</v>
      </c>
      <c r="I2818">
        <v>19.64742685611397</v>
      </c>
      <c r="J2818" s="2">
        <v>4.9118567140284922E-4</v>
      </c>
      <c r="K2818" s="11">
        <v>0.53133538355341703</v>
      </c>
      <c r="L2818" s="10" t="s">
        <v>14274</v>
      </c>
      <c r="M2818" s="10"/>
    </row>
    <row r="2819" spans="1:13" x14ac:dyDescent="0.25">
      <c r="A2819" t="s">
        <v>31</v>
      </c>
      <c r="B2819" t="s">
        <v>5303</v>
      </c>
      <c r="C2819" t="s">
        <v>8816</v>
      </c>
      <c r="D2819" s="3">
        <v>60.96</v>
      </c>
      <c r="E2819" s="3" t="s">
        <v>6120</v>
      </c>
      <c r="F2819" s="1">
        <v>1909790</v>
      </c>
      <c r="G2819" s="1">
        <v>127318736.98600473</v>
      </c>
      <c r="H2819" s="1">
        <v>2281297728.48</v>
      </c>
      <c r="I2819" t="e">
        <v>#VALUE!</v>
      </c>
      <c r="J2819" s="2" t="e">
        <v>#VALUE!</v>
      </c>
      <c r="K2819" s="11">
        <v>0.29840225839750018</v>
      </c>
      <c r="L2819" s="10" t="s">
        <v>14275</v>
      </c>
      <c r="M2819" s="10"/>
    </row>
    <row r="2820" spans="1:13" x14ac:dyDescent="0.25">
      <c r="A2820" t="s">
        <v>455</v>
      </c>
      <c r="B2820" t="s">
        <v>5303</v>
      </c>
      <c r="C2820" t="s">
        <v>8817</v>
      </c>
      <c r="D2820" s="3">
        <v>10.02</v>
      </c>
      <c r="E2820" s="3">
        <v>6.9744501113891602</v>
      </c>
      <c r="F2820" s="1">
        <v>380071.625</v>
      </c>
      <c r="G2820" s="1">
        <v>3920524.6759870802</v>
      </c>
      <c r="H2820" s="1">
        <v>686290691.70000005</v>
      </c>
      <c r="I2820">
        <v>28.67609586502072</v>
      </c>
      <c r="J2820" s="2">
        <v>7.1690239662551797E-4</v>
      </c>
      <c r="K2820" s="11">
        <v>0.16086140617132685</v>
      </c>
      <c r="L2820" s="10" t="s">
        <v>14276</v>
      </c>
      <c r="M2820" s="10"/>
    </row>
    <row r="2821" spans="1:13" x14ac:dyDescent="0.25">
      <c r="A2821" t="s">
        <v>806</v>
      </c>
      <c r="B2821" t="s">
        <v>5303</v>
      </c>
      <c r="C2821" t="s">
        <v>5394</v>
      </c>
      <c r="D2821" s="3">
        <v>75.17</v>
      </c>
      <c r="E2821" s="3">
        <v>56.527725219726562</v>
      </c>
      <c r="F2821" s="1">
        <v>405942.0625</v>
      </c>
      <c r="G2821" s="1">
        <v>24830779.409901027</v>
      </c>
      <c r="H2821" s="1">
        <v>1160303673.76</v>
      </c>
      <c r="I2821">
        <v>3.5380868277042521</v>
      </c>
      <c r="J2821" s="2">
        <v>8.8452170692606303E-5</v>
      </c>
      <c r="K2821" s="11">
        <v>0.4066136056091022</v>
      </c>
      <c r="L2821" s="10" t="s">
        <v>14277</v>
      </c>
      <c r="M2821" s="10"/>
    </row>
    <row r="2822" spans="1:13" x14ac:dyDescent="0.25">
      <c r="A2822" t="s">
        <v>3725</v>
      </c>
      <c r="B2822" t="s">
        <v>5301</v>
      </c>
      <c r="C2822" t="s">
        <v>8818</v>
      </c>
      <c r="D2822" s="3">
        <v>21.63</v>
      </c>
      <c r="E2822" s="3">
        <v>22.783174514770508</v>
      </c>
      <c r="F2822" s="1">
        <v>81446.921875</v>
      </c>
      <c r="G2822" s="1">
        <v>2120168.2672817679</v>
      </c>
      <c r="H2822" s="1">
        <v>376714691.16210937</v>
      </c>
      <c r="I2822">
        <v>8.778407937416203</v>
      </c>
      <c r="J2822" s="2">
        <v>2.1946019843540509E-4</v>
      </c>
      <c r="K2822" s="11">
        <v>0.22008105986080734</v>
      </c>
      <c r="L2822" s="10" t="s">
        <v>14278</v>
      </c>
      <c r="M2822" s="10"/>
    </row>
    <row r="2823" spans="1:13" x14ac:dyDescent="0.25">
      <c r="A2823" t="s">
        <v>4225</v>
      </c>
      <c r="B2823" t="s">
        <v>5301</v>
      </c>
      <c r="C2823" t="s">
        <v>8819</v>
      </c>
      <c r="D2823" s="3">
        <v>24.1</v>
      </c>
      <c r="E2823" s="3">
        <v>23.968000411987305</v>
      </c>
      <c r="F2823" s="1">
        <v>113371.9453125</v>
      </c>
      <c r="G2823" s="1">
        <v>2414073.0518951593</v>
      </c>
      <c r="H2823" s="1">
        <v>703359367.60000002</v>
      </c>
      <c r="I2823">
        <v>8.344459135605339</v>
      </c>
      <c r="J2823" s="2">
        <v>2.0861147839013348E-4</v>
      </c>
      <c r="K2823" s="11">
        <v>0.32895593584440447</v>
      </c>
      <c r="L2823" s="10" t="s">
        <v>14279</v>
      </c>
      <c r="M2823" s="10"/>
    </row>
    <row r="2824" spans="1:13" x14ac:dyDescent="0.25">
      <c r="A2824" t="s">
        <v>169</v>
      </c>
      <c r="B2824" t="s">
        <v>5303</v>
      </c>
      <c r="C2824" t="s">
        <v>8820</v>
      </c>
      <c r="D2824" s="3" t="s">
        <v>6120</v>
      </c>
      <c r="E2824" s="3">
        <v>12.053074836730957</v>
      </c>
      <c r="F2824" s="1">
        <v>238154.90625</v>
      </c>
      <c r="G2824" s="1">
        <v>3672100.515581639</v>
      </c>
      <c r="H2824" s="1" t="s">
        <v>6120</v>
      </c>
      <c r="I2824">
        <v>16.593276214506947</v>
      </c>
      <c r="J2824" s="2">
        <v>4.1483190536267367E-4</v>
      </c>
      <c r="K2824" s="11" t="s">
        <v>6120</v>
      </c>
      <c r="L2824" s="10" t="s">
        <v>14280</v>
      </c>
      <c r="M2824" s="10"/>
    </row>
    <row r="2825" spans="1:13" x14ac:dyDescent="0.25">
      <c r="A2825" t="s">
        <v>4991</v>
      </c>
      <c r="B2825" t="s">
        <v>5301</v>
      </c>
      <c r="C2825" t="s">
        <v>8821</v>
      </c>
      <c r="D2825" s="3">
        <v>19.04</v>
      </c>
      <c r="E2825" s="3">
        <v>19.366849899291992</v>
      </c>
      <c r="F2825" s="1">
        <v>151443.671875</v>
      </c>
      <c r="G2825" s="1">
        <v>2540103.382402176</v>
      </c>
      <c r="H2825" s="1">
        <v>615504385.44000006</v>
      </c>
      <c r="I2825">
        <v>10.32692466973225</v>
      </c>
      <c r="J2825" s="2">
        <v>2.5817311674330626E-4</v>
      </c>
      <c r="K2825" s="11">
        <v>0.30370760706356253</v>
      </c>
      <c r="L2825" s="10" t="s">
        <v>14281</v>
      </c>
      <c r="M2825" s="10"/>
    </row>
    <row r="2826" spans="1:13" x14ac:dyDescent="0.25">
      <c r="A2826" t="s">
        <v>1351</v>
      </c>
      <c r="B2826" t="s">
        <v>5303</v>
      </c>
      <c r="C2826" t="s">
        <v>8822</v>
      </c>
      <c r="D2826" s="3">
        <v>37.4</v>
      </c>
      <c r="E2826" s="3">
        <v>34.337600708007813</v>
      </c>
      <c r="F2826" s="1">
        <v>152095.296875</v>
      </c>
      <c r="G2826" s="1">
        <v>4552688.4881753707</v>
      </c>
      <c r="H2826" s="1">
        <v>1712054581.3199999</v>
      </c>
      <c r="I2826">
        <v>5.8245187746434004</v>
      </c>
      <c r="J2826" s="2">
        <v>1.45612969366085E-4</v>
      </c>
      <c r="K2826" s="11">
        <v>0.30619032815080349</v>
      </c>
      <c r="L2826" s="10" t="s">
        <v>14282</v>
      </c>
      <c r="M2826" s="10"/>
    </row>
    <row r="2827" spans="1:13" x14ac:dyDescent="0.25">
      <c r="A2827" t="s">
        <v>4909</v>
      </c>
      <c r="B2827" t="s">
        <v>5301</v>
      </c>
      <c r="C2827" t="s">
        <v>8823</v>
      </c>
      <c r="D2827" s="3">
        <v>23.65</v>
      </c>
      <c r="E2827" s="3">
        <v>17.966100692749023</v>
      </c>
      <c r="F2827" s="1">
        <v>976126.8125</v>
      </c>
      <c r="G2827" s="1">
        <v>15812922.190893732</v>
      </c>
      <c r="H2827" s="1">
        <v>3183597733.7999997</v>
      </c>
      <c r="I2827">
        <v>11.1320760926559</v>
      </c>
      <c r="J2827" s="2">
        <v>2.7830190231639749E-4</v>
      </c>
      <c r="K2827" s="11">
        <v>0.23888961183189689</v>
      </c>
      <c r="L2827" s="10" t="s">
        <v>14283</v>
      </c>
      <c r="M2827" s="10"/>
    </row>
    <row r="2828" spans="1:13" x14ac:dyDescent="0.25">
      <c r="A2828" t="s">
        <v>1994</v>
      </c>
      <c r="B2828" t="s">
        <v>5303</v>
      </c>
      <c r="C2828" t="s">
        <v>8824</v>
      </c>
      <c r="D2828" s="3">
        <v>35.799999999999997</v>
      </c>
      <c r="E2828" s="3">
        <v>26.406000137329102</v>
      </c>
      <c r="F2828" s="1">
        <v>161028.171875</v>
      </c>
      <c r="G2828" s="1">
        <v>4122510.2247657692</v>
      </c>
      <c r="H2828" s="1">
        <v>990103881.39999986</v>
      </c>
      <c r="I2828">
        <v>7.5740361645029317</v>
      </c>
      <c r="J2828" s="2">
        <v>1.893509041125733E-4</v>
      </c>
      <c r="K2828" s="11">
        <v>0.28452308703958534</v>
      </c>
      <c r="L2828" s="10" t="s">
        <v>14284</v>
      </c>
      <c r="M2828" s="10"/>
    </row>
    <row r="2829" spans="1:13" x14ac:dyDescent="0.25">
      <c r="A2829" t="s">
        <v>784</v>
      </c>
      <c r="B2829" t="s">
        <v>5303</v>
      </c>
      <c r="C2829" t="s">
        <v>8825</v>
      </c>
      <c r="D2829" s="3">
        <v>24.9</v>
      </c>
      <c r="E2829" s="3">
        <v>24.225500106811523</v>
      </c>
      <c r="F2829" s="1">
        <v>289430.53125</v>
      </c>
      <c r="G2829" s="1">
        <v>6551053.2379970849</v>
      </c>
      <c r="H2829" s="1">
        <v>727735890.89999998</v>
      </c>
      <c r="I2829">
        <v>8.2557635185316851</v>
      </c>
      <c r="J2829" s="2">
        <v>2.0639408796329213E-4</v>
      </c>
      <c r="K2829" s="11">
        <v>0.34926232063986629</v>
      </c>
      <c r="L2829" s="10" t="s">
        <v>14285</v>
      </c>
      <c r="M2829" s="10"/>
    </row>
    <row r="2830" spans="1:13" x14ac:dyDescent="0.25">
      <c r="A2830" t="s">
        <v>323</v>
      </c>
      <c r="B2830" t="s">
        <v>5303</v>
      </c>
      <c r="C2830" t="s">
        <v>5347</v>
      </c>
      <c r="D2830" s="3">
        <v>68.2</v>
      </c>
      <c r="E2830" s="3">
        <v>53.530124664306641</v>
      </c>
      <c r="F2830" s="1">
        <v>1400231.5</v>
      </c>
      <c r="G2830" s="1">
        <v>65083863.200359471</v>
      </c>
      <c r="H2830" s="1">
        <v>2767902183.2000003</v>
      </c>
      <c r="I2830">
        <v>3.7362139777223051</v>
      </c>
      <c r="J2830" s="2">
        <v>9.3405349443057624E-5</v>
      </c>
      <c r="K2830" s="11">
        <v>0.25510269618469916</v>
      </c>
      <c r="L2830" s="10" t="s">
        <v>10625</v>
      </c>
      <c r="M2830" s="10"/>
    </row>
    <row r="2831" spans="1:13" x14ac:dyDescent="0.25">
      <c r="A2831" t="s">
        <v>2172</v>
      </c>
      <c r="B2831" t="s">
        <v>5303</v>
      </c>
      <c r="C2831" t="s">
        <v>5542</v>
      </c>
      <c r="D2831" s="3">
        <v>48.85</v>
      </c>
      <c r="E2831" s="3">
        <v>52.466224670410156</v>
      </c>
      <c r="F2831" s="1">
        <v>202944.125</v>
      </c>
      <c r="G2831" s="1">
        <v>13358059.370195463</v>
      </c>
      <c r="H2831" s="1">
        <v>628111248.30000007</v>
      </c>
      <c r="I2831">
        <v>3.8119762048134516</v>
      </c>
      <c r="J2831" s="2">
        <v>9.5299405120336295E-5</v>
      </c>
      <c r="K2831" s="11">
        <v>0.26066912554850796</v>
      </c>
      <c r="L2831" s="10" t="s">
        <v>14286</v>
      </c>
      <c r="M2831" s="10"/>
    </row>
    <row r="2832" spans="1:13" x14ac:dyDescent="0.25">
      <c r="A2832" t="s">
        <v>4471</v>
      </c>
      <c r="B2832" t="s">
        <v>5301</v>
      </c>
      <c r="C2832" t="s">
        <v>5857</v>
      </c>
      <c r="D2832" s="3">
        <v>1678.1</v>
      </c>
      <c r="E2832" s="3">
        <v>1672.523193359375</v>
      </c>
      <c r="F2832" s="1">
        <v>25675.30078125</v>
      </c>
      <c r="G2832" s="1">
        <v>42220295.645962112</v>
      </c>
      <c r="H2832" s="1">
        <v>6360661849.5</v>
      </c>
      <c r="I2832">
        <v>1</v>
      </c>
      <c r="J2832" s="2">
        <v>2.5000000000000001E-5</v>
      </c>
      <c r="K2832" s="11">
        <v>0.2769348019963519</v>
      </c>
      <c r="L2832" s="10" t="s">
        <v>14287</v>
      </c>
      <c r="M2832" s="10"/>
    </row>
    <row r="2833" spans="1:13" x14ac:dyDescent="0.25">
      <c r="A2833" t="s">
        <v>961</v>
      </c>
      <c r="B2833" t="s">
        <v>5303</v>
      </c>
      <c r="C2833" t="s">
        <v>8826</v>
      </c>
      <c r="D2833" s="3">
        <v>33.22</v>
      </c>
      <c r="E2833" s="3">
        <v>34.684581756591797</v>
      </c>
      <c r="F2833" s="1">
        <v>11207.8330078125</v>
      </c>
      <c r="G2833" s="1">
        <v>1425843.3423918884</v>
      </c>
      <c r="H2833" s="1">
        <v>28237068.176269531</v>
      </c>
      <c r="I2833">
        <v>5.7662508777978863</v>
      </c>
      <c r="J2833" s="2">
        <v>1.4415627194494716E-4</v>
      </c>
      <c r="K2833" s="11">
        <v>0.31205953046959384</v>
      </c>
      <c r="L2833" s="10" t="s">
        <v>14288</v>
      </c>
      <c r="M2833" s="10"/>
    </row>
    <row r="2834" spans="1:13" x14ac:dyDescent="0.25">
      <c r="A2834" t="s">
        <v>2813</v>
      </c>
      <c r="B2834" t="s">
        <v>5301</v>
      </c>
      <c r="C2834" t="s">
        <v>8827</v>
      </c>
      <c r="D2834" s="3">
        <v>24.35</v>
      </c>
      <c r="E2834" s="3">
        <v>22.860799789428711</v>
      </c>
      <c r="F2834" s="1">
        <v>272532.65625</v>
      </c>
      <c r="G2834" s="1">
        <v>5485553.2605586406</v>
      </c>
      <c r="H2834" s="1">
        <v>2308791880.25</v>
      </c>
      <c r="I2834">
        <v>8.7486003045476988</v>
      </c>
      <c r="J2834" s="2">
        <v>2.1871500761369247E-4</v>
      </c>
      <c r="K2834" s="11">
        <v>0.26909290751286691</v>
      </c>
      <c r="L2834" s="10" t="s">
        <v>14289</v>
      </c>
      <c r="M2834" s="10"/>
    </row>
    <row r="2835" spans="1:13" x14ac:dyDescent="0.25">
      <c r="A2835" t="s">
        <v>3747</v>
      </c>
      <c r="B2835" t="s">
        <v>5301</v>
      </c>
      <c r="C2835" t="s">
        <v>8828</v>
      </c>
      <c r="D2835" s="3">
        <v>7.64</v>
      </c>
      <c r="E2835" s="3">
        <v>6.8600225448608398</v>
      </c>
      <c r="F2835" s="1">
        <v>267495.90625</v>
      </c>
      <c r="G2835" s="1">
        <v>1860438.9673434368</v>
      </c>
      <c r="H2835" s="1">
        <v>603707824.70703125</v>
      </c>
      <c r="I2835">
        <v>29.154423136674563</v>
      </c>
      <c r="J2835" s="2">
        <v>7.2886057841686411E-4</v>
      </c>
      <c r="K2835" s="11">
        <v>0.21065252532687934</v>
      </c>
      <c r="L2835" s="10" t="s">
        <v>14290</v>
      </c>
      <c r="M2835" s="10"/>
    </row>
    <row r="2836" spans="1:13" x14ac:dyDescent="0.25">
      <c r="A2836" t="s">
        <v>3962</v>
      </c>
      <c r="B2836" t="s">
        <v>5301</v>
      </c>
      <c r="C2836" t="s">
        <v>8829</v>
      </c>
      <c r="D2836" s="3">
        <v>12.95</v>
      </c>
      <c r="E2836" s="3">
        <v>12.648862838745117</v>
      </c>
      <c r="F2836" s="1">
        <v>100893.6796875</v>
      </c>
      <c r="G2836" s="1">
        <v>1163668.5526740155</v>
      </c>
      <c r="H2836" s="1">
        <v>178700149.53613281</v>
      </c>
      <c r="I2836">
        <v>15.811698059320708</v>
      </c>
      <c r="J2836" s="2">
        <v>3.9529245148301769E-4</v>
      </c>
      <c r="K2836" s="11">
        <v>0.21579233146915372</v>
      </c>
      <c r="L2836" s="10" t="s">
        <v>14291</v>
      </c>
      <c r="M2836" s="10"/>
    </row>
    <row r="2837" spans="1:13" x14ac:dyDescent="0.25">
      <c r="A2837" t="s">
        <v>917</v>
      </c>
      <c r="B2837" t="s">
        <v>5303</v>
      </c>
      <c r="C2837" t="s">
        <v>8830</v>
      </c>
      <c r="D2837" s="3">
        <v>47.75</v>
      </c>
      <c r="E2837" s="3">
        <v>47.850250244140625</v>
      </c>
      <c r="F2837" s="1">
        <v>272595.625</v>
      </c>
      <c r="G2837" s="1">
        <v>10829252.388331339</v>
      </c>
      <c r="H2837" s="1">
        <v>2316225628.25</v>
      </c>
      <c r="I2837">
        <v>4.179706458786816</v>
      </c>
      <c r="J2837" s="2">
        <v>1.0449266146967039E-4</v>
      </c>
      <c r="K2837" s="11">
        <v>0.20675519600676368</v>
      </c>
      <c r="L2837" s="10" t="s">
        <v>14292</v>
      </c>
      <c r="M2837" s="10"/>
    </row>
    <row r="2838" spans="1:13" x14ac:dyDescent="0.25">
      <c r="A2838" t="s">
        <v>99</v>
      </c>
      <c r="B2838" t="s">
        <v>5303</v>
      </c>
      <c r="C2838" t="s">
        <v>8831</v>
      </c>
      <c r="D2838" s="3">
        <v>23.74</v>
      </c>
      <c r="E2838" s="3">
        <v>19.74891471862793</v>
      </c>
      <c r="F2838" s="1">
        <v>83259.6015625</v>
      </c>
      <c r="G2838" s="1">
        <v>1049680.2780129998</v>
      </c>
      <c r="H2838" s="1">
        <v>141253051.7578125</v>
      </c>
      <c r="I2838">
        <v>10.127138774433634</v>
      </c>
      <c r="J2838" s="2">
        <v>2.5317846936084084E-4</v>
      </c>
      <c r="K2838" s="11">
        <v>0.25934931390822413</v>
      </c>
      <c r="L2838" s="10" t="s">
        <v>14293</v>
      </c>
      <c r="M2838" s="10"/>
    </row>
    <row r="2839" spans="1:13" x14ac:dyDescent="0.25">
      <c r="A2839" t="s">
        <v>4538</v>
      </c>
      <c r="B2839" t="s">
        <v>5301</v>
      </c>
      <c r="C2839" t="s">
        <v>5944</v>
      </c>
      <c r="D2839" s="3">
        <v>58.13</v>
      </c>
      <c r="E2839" s="3">
        <v>63.493198394775391</v>
      </c>
      <c r="F2839" s="1">
        <v>203181.25</v>
      </c>
      <c r="G2839" s="1">
        <v>11675523.093894957</v>
      </c>
      <c r="H2839" s="1">
        <v>974847889.41999996</v>
      </c>
      <c r="I2839">
        <v>3.1499436956456304</v>
      </c>
      <c r="J2839" s="2">
        <v>7.8748592391140765E-5</v>
      </c>
      <c r="K2839" s="11">
        <v>0.27311595675682476</v>
      </c>
      <c r="L2839" s="10" t="s">
        <v>14294</v>
      </c>
      <c r="M2839" s="10"/>
    </row>
    <row r="2840" spans="1:13" x14ac:dyDescent="0.25">
      <c r="A2840" t="s">
        <v>1614</v>
      </c>
      <c r="B2840" t="s">
        <v>5303</v>
      </c>
      <c r="C2840" t="s">
        <v>5479</v>
      </c>
      <c r="D2840" s="3">
        <v>76.2</v>
      </c>
      <c r="E2840" s="3">
        <v>64.198524475097656</v>
      </c>
      <c r="F2840" s="1">
        <v>221472.5625</v>
      </c>
      <c r="G2840" s="1">
        <v>13874862.568636816</v>
      </c>
      <c r="H2840" s="1">
        <v>1770998871</v>
      </c>
      <c r="I2840">
        <v>3.1153363980753044</v>
      </c>
      <c r="J2840" s="2">
        <v>7.7883409951882607E-5</v>
      </c>
      <c r="K2840" s="11">
        <v>0.21491398868766415</v>
      </c>
      <c r="L2840" s="10" t="s">
        <v>14295</v>
      </c>
      <c r="M2840" s="10"/>
    </row>
    <row r="2841" spans="1:13" x14ac:dyDescent="0.25">
      <c r="A2841" t="s">
        <v>332</v>
      </c>
      <c r="B2841" t="s">
        <v>5303</v>
      </c>
      <c r="C2841" t="s">
        <v>8832</v>
      </c>
      <c r="D2841" s="3">
        <v>32.15</v>
      </c>
      <c r="E2841" s="3">
        <v>24.920175552368164</v>
      </c>
      <c r="F2841" s="1">
        <v>218758.609375</v>
      </c>
      <c r="G2841" s="1">
        <v>5433392.9351968691</v>
      </c>
      <c r="H2841" s="1">
        <v>1831584567.6499999</v>
      </c>
      <c r="I2841">
        <v>8.0256256453616359</v>
      </c>
      <c r="J2841" s="2">
        <v>2.0064064113404091E-4</v>
      </c>
      <c r="K2841" s="11">
        <v>0.2574810242510911</v>
      </c>
      <c r="L2841" s="10" t="s">
        <v>14296</v>
      </c>
      <c r="M2841" s="10"/>
    </row>
    <row r="2842" spans="1:13" x14ac:dyDescent="0.25">
      <c r="A2842" t="s">
        <v>4318</v>
      </c>
      <c r="B2842" t="s">
        <v>5301</v>
      </c>
      <c r="C2842" t="s">
        <v>8833</v>
      </c>
      <c r="D2842" s="3">
        <v>14.9</v>
      </c>
      <c r="E2842" s="3">
        <v>16.158256530761719</v>
      </c>
      <c r="F2842" s="1">
        <v>27123.14453125</v>
      </c>
      <c r="G2842" s="1">
        <v>500300.28870418627</v>
      </c>
      <c r="H2842" s="1">
        <v>168578567.50488281</v>
      </c>
      <c r="I2842">
        <v>12.377573014715082</v>
      </c>
      <c r="J2842" s="2">
        <v>3.0943932536787707E-4</v>
      </c>
      <c r="K2842" s="11">
        <v>0.1818621488048906</v>
      </c>
      <c r="L2842" s="10" t="s">
        <v>14297</v>
      </c>
      <c r="M2842" s="10"/>
    </row>
    <row r="2843" spans="1:13" x14ac:dyDescent="0.25">
      <c r="A2843" t="s">
        <v>3631</v>
      </c>
      <c r="B2843" t="s">
        <v>5301</v>
      </c>
      <c r="C2843" t="s">
        <v>8834</v>
      </c>
      <c r="D2843" s="3">
        <v>26.76</v>
      </c>
      <c r="E2843" s="3">
        <v>25.79840087890625</v>
      </c>
      <c r="F2843" s="1">
        <v>147049.578125</v>
      </c>
      <c r="G2843" s="1">
        <v>4243214.7577058645</v>
      </c>
      <c r="H2843" s="1">
        <v>1514789913.24</v>
      </c>
      <c r="I2843">
        <v>7.7524184905401476</v>
      </c>
      <c r="J2843" s="2">
        <v>1.938104622635037E-4</v>
      </c>
      <c r="K2843" s="11">
        <v>0.21593080252824151</v>
      </c>
      <c r="L2843" s="10" t="s">
        <v>14298</v>
      </c>
      <c r="M2843" s="10"/>
    </row>
    <row r="2844" spans="1:13" x14ac:dyDescent="0.25">
      <c r="A2844" t="s">
        <v>938</v>
      </c>
      <c r="B2844" t="s">
        <v>5303</v>
      </c>
      <c r="C2844" t="s">
        <v>8835</v>
      </c>
      <c r="D2844" s="3">
        <v>28.25</v>
      </c>
      <c r="E2844" s="3">
        <v>21.729524612426758</v>
      </c>
      <c r="F2844" s="1">
        <v>236475.171875</v>
      </c>
      <c r="G2844" s="1">
        <v>4657265.3613583334</v>
      </c>
      <c r="H2844" s="1">
        <v>1750251943.25</v>
      </c>
      <c r="I2844">
        <v>9.2040669810890989</v>
      </c>
      <c r="J2844" s="2">
        <v>2.3010167452722747E-4</v>
      </c>
      <c r="K2844" s="11">
        <v>0.23750925799501657</v>
      </c>
      <c r="L2844" s="10" t="s">
        <v>14299</v>
      </c>
      <c r="M2844" s="10"/>
    </row>
    <row r="2845" spans="1:13" x14ac:dyDescent="0.25">
      <c r="A2845" t="s">
        <v>2628</v>
      </c>
      <c r="B2845" t="s">
        <v>5303</v>
      </c>
      <c r="C2845" t="s">
        <v>8836</v>
      </c>
      <c r="D2845" s="3">
        <v>41.25</v>
      </c>
      <c r="E2845" s="3">
        <v>43.985176086425781</v>
      </c>
      <c r="F2845" s="1">
        <v>67117.84375</v>
      </c>
      <c r="G2845" s="1">
        <v>2909111.2755949846</v>
      </c>
      <c r="H2845" s="1">
        <v>15166579100.369999</v>
      </c>
      <c r="I2845">
        <v>4.5469864575970584</v>
      </c>
      <c r="J2845" s="2">
        <v>1.1367466143992647E-4</v>
      </c>
      <c r="K2845" s="11">
        <v>0.29638434282503479</v>
      </c>
      <c r="L2845" s="10" t="s">
        <v>14300</v>
      </c>
      <c r="M2845" s="10"/>
    </row>
    <row r="2846" spans="1:13" x14ac:dyDescent="0.25">
      <c r="A2846" t="s">
        <v>3861</v>
      </c>
      <c r="B2846" t="s">
        <v>5301</v>
      </c>
      <c r="C2846" t="s">
        <v>8837</v>
      </c>
      <c r="D2846" s="3">
        <v>5.75</v>
      </c>
      <c r="E2846" s="3">
        <v>6.0722498893737793</v>
      </c>
      <c r="F2846" s="1">
        <v>188588.0625</v>
      </c>
      <c r="G2846" s="1">
        <v>1082818.3170581171</v>
      </c>
      <c r="H2846" s="1">
        <v>294491482.5</v>
      </c>
      <c r="I2846">
        <v>32.936720926125403</v>
      </c>
      <c r="J2846" s="2">
        <v>8.2341802315313503E-4</v>
      </c>
      <c r="K2846" s="11">
        <v>0.35662487841070234</v>
      </c>
      <c r="L2846" s="10" t="s">
        <v>14301</v>
      </c>
      <c r="M2846" s="10"/>
    </row>
    <row r="2847" spans="1:13" x14ac:dyDescent="0.25">
      <c r="A2847" t="s">
        <v>3019</v>
      </c>
      <c r="B2847" t="s">
        <v>5301</v>
      </c>
      <c r="C2847" t="s">
        <v>8838</v>
      </c>
      <c r="D2847" s="3">
        <v>14.63</v>
      </c>
      <c r="E2847" s="3">
        <v>15.131016731262207</v>
      </c>
      <c r="F2847" s="1">
        <v>23296.767578125</v>
      </c>
      <c r="G2847" s="1">
        <v>368612.86902967695</v>
      </c>
      <c r="H2847" s="1">
        <v>149401123.046875</v>
      </c>
      <c r="I2847">
        <v>13.217882416769775</v>
      </c>
      <c r="J2847" s="2">
        <v>3.3044706041924441E-4</v>
      </c>
      <c r="K2847" s="11">
        <v>0.50869470115684712</v>
      </c>
      <c r="L2847" s="10" t="s">
        <v>14302</v>
      </c>
      <c r="M2847" s="10"/>
    </row>
    <row r="2848" spans="1:13" x14ac:dyDescent="0.25">
      <c r="A2848" t="s">
        <v>1156</v>
      </c>
      <c r="B2848" t="s">
        <v>5303</v>
      </c>
      <c r="C2848" t="s">
        <v>8839</v>
      </c>
      <c r="D2848" s="3">
        <v>34.700000000000003</v>
      </c>
      <c r="E2848" s="3">
        <v>25.844350814819336</v>
      </c>
      <c r="F2848" s="1">
        <v>170229.578125</v>
      </c>
      <c r="G2848" s="1">
        <v>4027753.3133282894</v>
      </c>
      <c r="H2848" s="1">
        <v>1119905162.8000002</v>
      </c>
      <c r="I2848">
        <v>7.7386350863693805</v>
      </c>
      <c r="J2848" s="2">
        <v>1.9346587715923452E-4</v>
      </c>
      <c r="K2848" s="11">
        <v>0.27975746153129843</v>
      </c>
      <c r="L2848" s="10" t="s">
        <v>14303</v>
      </c>
      <c r="M2848" s="10"/>
    </row>
    <row r="2849" spans="1:13" x14ac:dyDescent="0.25">
      <c r="A2849" t="s">
        <v>3854</v>
      </c>
      <c r="B2849" t="s">
        <v>5301</v>
      </c>
      <c r="C2849" t="s">
        <v>8840</v>
      </c>
      <c r="D2849" s="3">
        <v>38.450000000000003</v>
      </c>
      <c r="E2849" s="3">
        <v>31.977800369262695</v>
      </c>
      <c r="F2849" s="1">
        <v>234899.3125</v>
      </c>
      <c r="G2849" s="1">
        <v>7108489.6021853834</v>
      </c>
      <c r="H2849" s="1">
        <v>2446958269.1500001</v>
      </c>
      <c r="I2849">
        <v>6.2543388754231364</v>
      </c>
      <c r="J2849" s="2">
        <v>1.5635847188557841E-4</v>
      </c>
      <c r="K2849" s="11">
        <v>0.1795302666136977</v>
      </c>
      <c r="L2849" s="10" t="s">
        <v>14304</v>
      </c>
      <c r="M2849" s="10"/>
    </row>
    <row r="2850" spans="1:13" x14ac:dyDescent="0.25">
      <c r="A2850" t="s">
        <v>244</v>
      </c>
      <c r="B2850" t="s">
        <v>5303</v>
      </c>
      <c r="C2850" t="s">
        <v>8841</v>
      </c>
      <c r="D2850" s="3">
        <v>4.55</v>
      </c>
      <c r="E2850" s="3">
        <v>6.3523998260498047</v>
      </c>
      <c r="F2850" s="1">
        <v>599036.125</v>
      </c>
      <c r="G2850" s="1">
        <v>3192363.9060045802</v>
      </c>
      <c r="H2850" s="1">
        <v>184844555.34999999</v>
      </c>
      <c r="I2850">
        <v>31.484164327919611</v>
      </c>
      <c r="J2850" s="2">
        <v>7.8710410819799023E-4</v>
      </c>
      <c r="K2850" s="11">
        <v>0.28809288154778195</v>
      </c>
      <c r="L2850" s="10" t="s">
        <v>14305</v>
      </c>
      <c r="M2850" s="10"/>
    </row>
    <row r="2851" spans="1:13" x14ac:dyDescent="0.25">
      <c r="A2851" t="s">
        <v>5021</v>
      </c>
      <c r="B2851" t="s">
        <v>5301</v>
      </c>
      <c r="C2851" t="s">
        <v>8842</v>
      </c>
      <c r="D2851" s="3">
        <v>5.04</v>
      </c>
      <c r="E2851" s="3">
        <v>5.2223000526428223</v>
      </c>
      <c r="F2851" s="1">
        <v>494964.71875</v>
      </c>
      <c r="G2851" s="1">
        <v>3042424.9033355028</v>
      </c>
      <c r="H2851" s="1">
        <v>440186806.07999998</v>
      </c>
      <c r="I2851">
        <v>38.297301569025521</v>
      </c>
      <c r="J2851" s="2">
        <v>9.5743253922563802E-4</v>
      </c>
      <c r="K2851" s="11">
        <v>0.23745409315299221</v>
      </c>
      <c r="L2851" s="10" t="s">
        <v>14306</v>
      </c>
      <c r="M2851" s="10"/>
    </row>
    <row r="2852" spans="1:13" x14ac:dyDescent="0.25">
      <c r="A2852" t="s">
        <v>3856</v>
      </c>
      <c r="B2852" t="s">
        <v>5301</v>
      </c>
      <c r="C2852" t="s">
        <v>8843</v>
      </c>
      <c r="D2852" s="3">
        <v>17.41</v>
      </c>
      <c r="E2852" s="3">
        <v>17.362199783325195</v>
      </c>
      <c r="F2852" s="1">
        <v>243077.21875</v>
      </c>
      <c r="G2852" s="1">
        <v>4829994.6732466314</v>
      </c>
      <c r="H2852" s="1">
        <v>762023217.03000009</v>
      </c>
      <c r="I2852">
        <v>11.519277654671484</v>
      </c>
      <c r="J2852" s="2">
        <v>2.8798194136678707E-4</v>
      </c>
      <c r="K2852" s="11">
        <v>0.17842161479073104</v>
      </c>
      <c r="L2852" s="10" t="s">
        <v>14307</v>
      </c>
      <c r="M2852" s="10"/>
    </row>
    <row r="2853" spans="1:13" x14ac:dyDescent="0.25">
      <c r="A2853" t="s">
        <v>5269</v>
      </c>
      <c r="B2853" t="s">
        <v>5301</v>
      </c>
      <c r="C2853" t="s">
        <v>8844</v>
      </c>
      <c r="D2853" s="3">
        <v>5.0199999999999996</v>
      </c>
      <c r="E2853" s="3">
        <v>5.3795499801635742</v>
      </c>
      <c r="F2853" s="1">
        <v>302414.15625</v>
      </c>
      <c r="G2853" s="1">
        <v>1488459.359574425</v>
      </c>
      <c r="H2853" s="1">
        <v>364796191.27999997</v>
      </c>
      <c r="I2853">
        <v>37.177830996547165</v>
      </c>
      <c r="J2853" s="2">
        <v>9.2944577491367911E-4</v>
      </c>
      <c r="K2853" s="11">
        <v>0.34681777433781213</v>
      </c>
      <c r="L2853" s="10" t="s">
        <v>14308</v>
      </c>
      <c r="M2853" s="10"/>
    </row>
    <row r="2854" spans="1:13" x14ac:dyDescent="0.25">
      <c r="A2854" t="s">
        <v>4486</v>
      </c>
      <c r="B2854" t="s">
        <v>5301</v>
      </c>
      <c r="C2854" t="s">
        <v>8845</v>
      </c>
      <c r="D2854" s="3">
        <v>14.21</v>
      </c>
      <c r="E2854" s="3">
        <v>15.072096824645996</v>
      </c>
      <c r="F2854" s="1">
        <v>31178.7109375</v>
      </c>
      <c r="G2854" s="1">
        <v>439980.47241384874</v>
      </c>
      <c r="H2854" s="1">
        <v>185377410.88867187</v>
      </c>
      <c r="I2854">
        <v>13.269553820338961</v>
      </c>
      <c r="J2854" s="2">
        <v>3.3173884550847404E-4</v>
      </c>
      <c r="K2854" s="11">
        <v>0.29937063737162883</v>
      </c>
      <c r="L2854" s="10" t="s">
        <v>14309</v>
      </c>
      <c r="M2854" s="10"/>
    </row>
    <row r="2855" spans="1:13" x14ac:dyDescent="0.25">
      <c r="A2855" t="s">
        <v>1362</v>
      </c>
      <c r="B2855" t="s">
        <v>5303</v>
      </c>
      <c r="C2855" t="s">
        <v>8846</v>
      </c>
      <c r="D2855" s="3">
        <v>25.36</v>
      </c>
      <c r="E2855" s="3">
        <v>24.605339050292969</v>
      </c>
      <c r="F2855" s="1">
        <v>4970.14453125</v>
      </c>
      <c r="G2855" s="1">
        <v>113017.99498072655</v>
      </c>
      <c r="H2855" s="1">
        <v>5072000.0267028809</v>
      </c>
      <c r="I2855">
        <v>8.1283171750327359</v>
      </c>
      <c r="J2855" s="2">
        <v>2.0320792937581839E-4</v>
      </c>
      <c r="K2855" s="11">
        <v>0.26110010479303108</v>
      </c>
      <c r="L2855" s="10" t="s">
        <v>14310</v>
      </c>
      <c r="M2855" s="10"/>
    </row>
    <row r="2856" spans="1:13" x14ac:dyDescent="0.25">
      <c r="A2856" t="s">
        <v>687</v>
      </c>
      <c r="B2856" t="s">
        <v>5303</v>
      </c>
      <c r="C2856" t="s">
        <v>8847</v>
      </c>
      <c r="D2856" s="3">
        <v>10.65</v>
      </c>
      <c r="E2856" s="3">
        <v>8.3635673522949219</v>
      </c>
      <c r="F2856" s="1">
        <v>218446.359375</v>
      </c>
      <c r="G2856" s="1">
        <v>2477498.4151072851</v>
      </c>
      <c r="H2856" s="1">
        <v>468913844.84999996</v>
      </c>
      <c r="I2856">
        <v>23.913240794924786</v>
      </c>
      <c r="J2856" s="2">
        <v>5.9783101987311959E-4</v>
      </c>
      <c r="K2856" s="11">
        <v>0.27474160552386667</v>
      </c>
      <c r="L2856" s="10" t="s">
        <v>14311</v>
      </c>
      <c r="M2856" s="10"/>
    </row>
    <row r="2857" spans="1:13" x14ac:dyDescent="0.25">
      <c r="A2857" t="s">
        <v>515</v>
      </c>
      <c r="B2857" t="s">
        <v>5303</v>
      </c>
      <c r="C2857" t="s">
        <v>8848</v>
      </c>
      <c r="D2857" s="3">
        <v>28.6</v>
      </c>
      <c r="E2857" s="3">
        <v>29.471517562866211</v>
      </c>
      <c r="F2857" s="1">
        <v>16014.5107421875</v>
      </c>
      <c r="G2857" s="1">
        <v>367152.29478119611</v>
      </c>
      <c r="H2857" s="1">
        <v>35750000</v>
      </c>
      <c r="I2857">
        <v>6.786213148792779</v>
      </c>
      <c r="J2857" s="2">
        <v>1.6965532871981949E-4</v>
      </c>
      <c r="K2857" s="11">
        <v>0.56548821159333018</v>
      </c>
      <c r="L2857" s="10" t="s">
        <v>14312</v>
      </c>
      <c r="M2857" s="10"/>
    </row>
    <row r="2858" spans="1:13" x14ac:dyDescent="0.25">
      <c r="A2858" t="s">
        <v>5205</v>
      </c>
      <c r="B2858" t="s">
        <v>5301</v>
      </c>
      <c r="C2858" t="s">
        <v>8849</v>
      </c>
      <c r="D2858" s="3">
        <v>13.1</v>
      </c>
      <c r="E2858" s="3">
        <v>13.16741943359375</v>
      </c>
      <c r="F2858" s="1">
        <v>35495.64453125</v>
      </c>
      <c r="G2858" s="1">
        <v>497971.98318034864</v>
      </c>
      <c r="H2858" s="1">
        <v>155932235.71777344</v>
      </c>
      <c r="I2858">
        <v>15.189005029318379</v>
      </c>
      <c r="J2858" s="2">
        <v>3.7972512573295945E-4</v>
      </c>
      <c r="K2858" s="11">
        <v>0.24367097948362329</v>
      </c>
      <c r="L2858" s="10" t="s">
        <v>14313</v>
      </c>
      <c r="M2858" s="10"/>
    </row>
    <row r="2859" spans="1:13" x14ac:dyDescent="0.25">
      <c r="A2859" t="s">
        <v>125</v>
      </c>
      <c r="B2859" t="s">
        <v>5303</v>
      </c>
      <c r="C2859" t="s">
        <v>8850</v>
      </c>
      <c r="D2859" s="3">
        <v>35.700000000000003</v>
      </c>
      <c r="E2859" s="3">
        <v>25.995599746704102</v>
      </c>
      <c r="F2859" s="1">
        <v>789763.625</v>
      </c>
      <c r="G2859" s="1">
        <v>23934758.686653458</v>
      </c>
      <c r="H2859" s="1">
        <v>1221287825.1000001</v>
      </c>
      <c r="I2859">
        <v>7.6936097627583049</v>
      </c>
      <c r="J2859" s="2">
        <v>1.9234024406895761E-4</v>
      </c>
      <c r="K2859" s="11">
        <v>0.20076925711346169</v>
      </c>
      <c r="L2859" s="10" t="s">
        <v>14314</v>
      </c>
      <c r="M2859" s="10"/>
    </row>
    <row r="2860" spans="1:13" x14ac:dyDescent="0.25">
      <c r="A2860" t="s">
        <v>622</v>
      </c>
      <c r="B2860" t="s">
        <v>5303</v>
      </c>
      <c r="C2860" t="s">
        <v>8851</v>
      </c>
      <c r="D2860" s="3">
        <v>40.450000000000003</v>
      </c>
      <c r="E2860" s="3">
        <v>35.391349792480469</v>
      </c>
      <c r="F2860" s="1">
        <v>5694.611328125</v>
      </c>
      <c r="G2860" s="1">
        <v>197411.25263705762</v>
      </c>
      <c r="H2860" s="1">
        <v>38427501.678466797</v>
      </c>
      <c r="I2860">
        <v>5.6510983947408988</v>
      </c>
      <c r="J2860" s="2">
        <v>1.4127745986852248E-4</v>
      </c>
      <c r="K2860" s="11">
        <v>0.28370089437179125</v>
      </c>
      <c r="L2860" s="10" t="s">
        <v>14315</v>
      </c>
      <c r="M2860" s="10"/>
    </row>
    <row r="2861" spans="1:13" x14ac:dyDescent="0.25">
      <c r="A2861" t="s">
        <v>4324</v>
      </c>
      <c r="B2861" t="s">
        <v>5301</v>
      </c>
      <c r="C2861" t="s">
        <v>8852</v>
      </c>
      <c r="D2861" s="3">
        <v>3.51</v>
      </c>
      <c r="E2861" s="3">
        <v>3.2560999393463135</v>
      </c>
      <c r="F2861" s="1">
        <v>4451884</v>
      </c>
      <c r="G2861" s="1">
        <v>12843140.271691022</v>
      </c>
      <c r="H2861" s="1">
        <v>1051342669.2599999</v>
      </c>
      <c r="I2861">
        <v>61.423176108086999</v>
      </c>
      <c r="J2861" s="2">
        <v>1.535579402702175E-3</v>
      </c>
      <c r="K2861" s="11">
        <v>0.29783997016383285</v>
      </c>
      <c r="L2861" s="10" t="s">
        <v>14316</v>
      </c>
      <c r="M2861" s="10"/>
    </row>
    <row r="2862" spans="1:13" x14ac:dyDescent="0.25">
      <c r="A2862" t="s">
        <v>2333</v>
      </c>
      <c r="B2862" t="s">
        <v>5303</v>
      </c>
      <c r="C2862" t="s">
        <v>8853</v>
      </c>
      <c r="D2862" s="3">
        <v>22.79</v>
      </c>
      <c r="E2862" s="3">
        <v>21.791049957275391</v>
      </c>
      <c r="F2862" s="1">
        <v>100629.2109375</v>
      </c>
      <c r="G2862" s="1">
        <v>1629840.4032315037</v>
      </c>
      <c r="H2862" s="1">
        <v>71788505.554199219</v>
      </c>
      <c r="I2862">
        <v>9.178080009551163</v>
      </c>
      <c r="J2862" s="2">
        <v>2.2945200023877907E-4</v>
      </c>
      <c r="K2862" s="11">
        <v>0.18493925606798431</v>
      </c>
      <c r="L2862" s="10" t="s">
        <v>14317</v>
      </c>
      <c r="M2862" s="10"/>
    </row>
    <row r="2863" spans="1:13" x14ac:dyDescent="0.25">
      <c r="A2863" t="s">
        <v>280</v>
      </c>
      <c r="B2863" t="s">
        <v>5303</v>
      </c>
      <c r="C2863" t="s">
        <v>8854</v>
      </c>
      <c r="D2863" s="3">
        <v>7.13</v>
      </c>
      <c r="E2863" s="3">
        <v>4.1164751052856445</v>
      </c>
      <c r="F2863" s="1">
        <v>846890.0625</v>
      </c>
      <c r="G2863" s="1">
        <v>3969896.5784227969</v>
      </c>
      <c r="H2863" s="1">
        <v>525896821.59999996</v>
      </c>
      <c r="I2863">
        <v>48.585256775437699</v>
      </c>
      <c r="J2863" s="2">
        <v>1.2146314193859425E-3</v>
      </c>
      <c r="K2863" s="11">
        <v>0.20421000565443076</v>
      </c>
      <c r="L2863" s="10" t="s">
        <v>14318</v>
      </c>
      <c r="M2863" s="10"/>
    </row>
    <row r="2864" spans="1:13" x14ac:dyDescent="0.25">
      <c r="A2864" t="s">
        <v>3470</v>
      </c>
      <c r="B2864" t="s">
        <v>5301</v>
      </c>
      <c r="C2864" t="s">
        <v>8855</v>
      </c>
      <c r="D2864" s="3">
        <v>11.48</v>
      </c>
      <c r="E2864" s="3">
        <v>10.7900390625</v>
      </c>
      <c r="F2864" s="1">
        <v>185456.734375</v>
      </c>
      <c r="G2864" s="1">
        <v>1737890.4346339572</v>
      </c>
      <c r="H2864" s="1">
        <v>712907287.59765625</v>
      </c>
      <c r="I2864">
        <v>18.535614082722418</v>
      </c>
      <c r="J2864" s="2">
        <v>4.6339035206806046E-4</v>
      </c>
      <c r="K2864" s="11">
        <v>9.1176077208122125E-2</v>
      </c>
      <c r="L2864" s="10" t="s">
        <v>14319</v>
      </c>
      <c r="M2864" s="10"/>
    </row>
    <row r="2865" spans="1:13" x14ac:dyDescent="0.25">
      <c r="A2865" t="s">
        <v>631</v>
      </c>
      <c r="B2865" t="s">
        <v>5303</v>
      </c>
      <c r="C2865" t="s">
        <v>8856</v>
      </c>
      <c r="D2865" s="3">
        <v>29.35</v>
      </c>
      <c r="E2865" s="3">
        <v>35.404426574707031</v>
      </c>
      <c r="F2865" s="1">
        <v>297488.15625</v>
      </c>
      <c r="G2865" s="1">
        <v>12504848.733851837</v>
      </c>
      <c r="H2865" s="1">
        <v>1032833984.25</v>
      </c>
      <c r="I2865">
        <v>5.6490111364458668</v>
      </c>
      <c r="J2865" s="2">
        <v>1.4122527841114668E-4</v>
      </c>
      <c r="K2865" s="11">
        <v>0.30353081634106582</v>
      </c>
      <c r="L2865" s="10" t="s">
        <v>14320</v>
      </c>
      <c r="M2865" s="10"/>
    </row>
    <row r="2866" spans="1:13" x14ac:dyDescent="0.25">
      <c r="A2866" t="s">
        <v>3794</v>
      </c>
      <c r="B2866" t="s">
        <v>5301</v>
      </c>
      <c r="C2866" t="s">
        <v>8857</v>
      </c>
      <c r="D2866" s="3">
        <v>19.66</v>
      </c>
      <c r="E2866" s="3">
        <v>18.552961349487305</v>
      </c>
      <c r="F2866" s="1">
        <v>86860.9296875</v>
      </c>
      <c r="G2866" s="1">
        <v>1712262.31935613</v>
      </c>
      <c r="H2866" s="1">
        <v>363857482.91015625</v>
      </c>
      <c r="I2866">
        <v>10.779950231800965</v>
      </c>
      <c r="J2866" s="2">
        <v>2.6949875579502413E-4</v>
      </c>
      <c r="K2866" s="11">
        <v>0.13198611489289228</v>
      </c>
      <c r="L2866" s="10" t="s">
        <v>14321</v>
      </c>
      <c r="M2866" s="10"/>
    </row>
    <row r="2867" spans="1:13" x14ac:dyDescent="0.25">
      <c r="A2867" t="s">
        <v>4472</v>
      </c>
      <c r="B2867" t="s">
        <v>5301</v>
      </c>
      <c r="C2867" t="s">
        <v>5884</v>
      </c>
      <c r="D2867" s="3">
        <v>78.36</v>
      </c>
      <c r="E2867" s="3">
        <v>80.502853393554688</v>
      </c>
      <c r="F2867" s="1">
        <v>520090.1875</v>
      </c>
      <c r="G2867" s="1">
        <v>42853594.643229909</v>
      </c>
      <c r="H2867" s="1">
        <v>2254047497.52</v>
      </c>
      <c r="I2867">
        <v>2.4843839885060848</v>
      </c>
      <c r="J2867" s="2">
        <v>6.2109599712652122E-5</v>
      </c>
      <c r="K2867" s="11">
        <v>0.25797389822020067</v>
      </c>
      <c r="L2867" s="10" t="s">
        <v>14322</v>
      </c>
      <c r="M2867" s="10"/>
    </row>
    <row r="2868" spans="1:13" x14ac:dyDescent="0.25">
      <c r="A2868" t="s">
        <v>3021</v>
      </c>
      <c r="B2868" t="s">
        <v>5301</v>
      </c>
      <c r="C2868" t="s">
        <v>8858</v>
      </c>
      <c r="D2868" s="3">
        <v>15.51</v>
      </c>
      <c r="E2868" s="3">
        <v>16.724836349487305</v>
      </c>
      <c r="F2868" s="1">
        <v>25957.455078125</v>
      </c>
      <c r="G2868" s="1">
        <v>361753.95016307227</v>
      </c>
      <c r="H2868" s="1">
        <v>163164398.19335937</v>
      </c>
      <c r="I2868">
        <v>11.958263496320008</v>
      </c>
      <c r="J2868" s="2">
        <v>2.9895658740800019E-4</v>
      </c>
      <c r="K2868" s="11">
        <v>0.22404317321684725</v>
      </c>
      <c r="L2868" s="10" t="s">
        <v>14323</v>
      </c>
      <c r="M2868" s="10"/>
    </row>
    <row r="2869" spans="1:13" x14ac:dyDescent="0.25">
      <c r="A2869" t="s">
        <v>3354</v>
      </c>
      <c r="B2869" t="s">
        <v>5301</v>
      </c>
      <c r="C2869" t="s">
        <v>8859</v>
      </c>
      <c r="D2869" s="3">
        <v>11.01</v>
      </c>
      <c r="E2869" s="3">
        <v>11.278849601745605</v>
      </c>
      <c r="F2869" s="1">
        <v>123043.0703125</v>
      </c>
      <c r="G2869" s="1">
        <v>1223540.1789903913</v>
      </c>
      <c r="H2869" s="1">
        <v>427535684.78999996</v>
      </c>
      <c r="I2869">
        <v>17.732304894733801</v>
      </c>
      <c r="J2869" s="2">
        <v>4.43307622368345E-4</v>
      </c>
      <c r="K2869" s="11">
        <v>0.33513999300122321</v>
      </c>
      <c r="L2869" s="10" t="s">
        <v>14324</v>
      </c>
      <c r="M2869" s="10"/>
    </row>
    <row r="2870" spans="1:13" x14ac:dyDescent="0.25">
      <c r="A2870" t="s">
        <v>3014</v>
      </c>
      <c r="B2870" t="s">
        <v>5301</v>
      </c>
      <c r="C2870" t="s">
        <v>5828</v>
      </c>
      <c r="D2870" s="3">
        <v>164.69</v>
      </c>
      <c r="E2870" s="3">
        <v>150.94354248046875</v>
      </c>
      <c r="F2870" s="1">
        <v>300828.46875</v>
      </c>
      <c r="G2870" s="1">
        <v>47385290.288575247</v>
      </c>
      <c r="H2870" s="1">
        <v>13135916658.99</v>
      </c>
      <c r="I2870">
        <v>1.3249987161648793</v>
      </c>
      <c r="J2870" s="2">
        <v>3.312496790412198E-5</v>
      </c>
      <c r="K2870" s="11">
        <v>0.1651507865866968</v>
      </c>
      <c r="L2870" s="10" t="s">
        <v>14325</v>
      </c>
      <c r="M2870" s="10"/>
    </row>
    <row r="2871" spans="1:13" x14ac:dyDescent="0.25">
      <c r="A2871" t="s">
        <v>1827</v>
      </c>
      <c r="B2871" t="s">
        <v>5303</v>
      </c>
      <c r="C2871" t="s">
        <v>8860</v>
      </c>
      <c r="D2871" s="3">
        <v>4.5599999999999996</v>
      </c>
      <c r="E2871" s="3">
        <v>4.2746748924255371</v>
      </c>
      <c r="F2871" s="1">
        <v>8133682</v>
      </c>
      <c r="G2871" s="1">
        <v>40413045.77275411</v>
      </c>
      <c r="H2871" s="1">
        <v>2409427008.9599996</v>
      </c>
      <c r="I2871">
        <v>46.787183828736964</v>
      </c>
      <c r="J2871" s="2">
        <v>1.1696795957184241E-3</v>
      </c>
      <c r="K2871" s="11">
        <v>0.22026880547608144</v>
      </c>
      <c r="L2871" s="10" t="s">
        <v>14326</v>
      </c>
      <c r="M2871" s="10"/>
    </row>
    <row r="2872" spans="1:13" x14ac:dyDescent="0.25">
      <c r="A2872" t="s">
        <v>3550</v>
      </c>
      <c r="B2872" t="s">
        <v>5301</v>
      </c>
      <c r="C2872" t="s">
        <v>8861</v>
      </c>
      <c r="D2872" s="3">
        <v>36.75</v>
      </c>
      <c r="E2872" s="3">
        <v>35.172748565673828</v>
      </c>
      <c r="F2872" s="1">
        <v>231267.515625</v>
      </c>
      <c r="G2872" s="1">
        <v>9187988.3927343506</v>
      </c>
      <c r="H2872" s="1">
        <v>1582224357</v>
      </c>
      <c r="I2872">
        <v>5.6862203881099642</v>
      </c>
      <c r="J2872" s="2">
        <v>1.4215550970274909E-4</v>
      </c>
      <c r="K2872" s="11">
        <v>0.29597345535871078</v>
      </c>
      <c r="L2872" s="10" t="s">
        <v>14327</v>
      </c>
      <c r="M2872" s="10"/>
    </row>
    <row r="2873" spans="1:13" x14ac:dyDescent="0.25">
      <c r="A2873" t="s">
        <v>974</v>
      </c>
      <c r="B2873" t="s">
        <v>5303</v>
      </c>
      <c r="C2873" t="s">
        <v>5409</v>
      </c>
      <c r="D2873" s="3">
        <v>51.36</v>
      </c>
      <c r="E2873" s="3">
        <v>53.052726745605469</v>
      </c>
      <c r="F2873" s="1">
        <v>24494.244140625</v>
      </c>
      <c r="G2873" s="1">
        <v>937394.96896299114</v>
      </c>
      <c r="H2873" s="1">
        <v>84744102.478027344</v>
      </c>
      <c r="I2873">
        <v>3.7698345074519035</v>
      </c>
      <c r="J2873" s="2">
        <v>9.4245862686297591E-5</v>
      </c>
      <c r="K2873" s="11">
        <v>0.29801507155844587</v>
      </c>
      <c r="L2873" s="10" t="s">
        <v>14328</v>
      </c>
      <c r="M2873" s="10"/>
    </row>
    <row r="2874" spans="1:13" x14ac:dyDescent="0.25">
      <c r="A2874" t="s">
        <v>2935</v>
      </c>
      <c r="B2874" t="s">
        <v>5301</v>
      </c>
      <c r="C2874" t="s">
        <v>8862</v>
      </c>
      <c r="D2874" s="3">
        <v>14.4</v>
      </c>
      <c r="E2874" s="3">
        <v>13.660900115966797</v>
      </c>
      <c r="F2874" s="1">
        <v>198302.640625</v>
      </c>
      <c r="G2874" s="1">
        <v>2405796.9541882905</v>
      </c>
      <c r="H2874" s="1">
        <v>355638643.19999999</v>
      </c>
      <c r="I2874">
        <v>14.640323719682346</v>
      </c>
      <c r="J2874" s="2">
        <v>3.6600809299205863E-4</v>
      </c>
      <c r="K2874" s="11">
        <v>0.21430520869692815</v>
      </c>
      <c r="L2874" s="10" t="s">
        <v>14329</v>
      </c>
      <c r="M2874" s="10"/>
    </row>
    <row r="2875" spans="1:13" x14ac:dyDescent="0.25">
      <c r="A2875" t="s">
        <v>4613</v>
      </c>
      <c r="B2875" t="s">
        <v>5301</v>
      </c>
      <c r="C2875" t="s">
        <v>8863</v>
      </c>
      <c r="D2875" s="3">
        <v>73.599999999999994</v>
      </c>
      <c r="E2875" s="3">
        <v>50.082798004150391</v>
      </c>
      <c r="F2875" s="1">
        <v>119561.7421875</v>
      </c>
      <c r="G2875" s="1">
        <v>6362519.2752736639</v>
      </c>
      <c r="H2875" s="1">
        <v>1113560419.1999998</v>
      </c>
      <c r="I2875">
        <v>3.9933871103492637</v>
      </c>
      <c r="J2875" s="2">
        <v>9.9834677758731591E-5</v>
      </c>
      <c r="K2875" s="11">
        <v>0.28326837411569628</v>
      </c>
      <c r="L2875" s="10" t="s">
        <v>14330</v>
      </c>
      <c r="M2875" s="10"/>
    </row>
    <row r="2876" spans="1:13" x14ac:dyDescent="0.25">
      <c r="A2876" t="s">
        <v>4874</v>
      </c>
      <c r="B2876" t="s">
        <v>5301</v>
      </c>
      <c r="C2876" t="s">
        <v>8864</v>
      </c>
      <c r="D2876" s="3">
        <v>30.64</v>
      </c>
      <c r="E2876" s="3">
        <v>31.95775032043457</v>
      </c>
      <c r="F2876" s="1">
        <v>223862.96875</v>
      </c>
      <c r="G2876" s="1">
        <v>6934670.3184093442</v>
      </c>
      <c r="H2876" s="1">
        <v>1870303961.28</v>
      </c>
      <c r="I2876">
        <v>6.258262799935423</v>
      </c>
      <c r="J2876" s="2">
        <v>1.5645656999838556E-4</v>
      </c>
      <c r="K2876" s="11">
        <v>0.23055173738502432</v>
      </c>
      <c r="L2876" s="10" t="s">
        <v>14331</v>
      </c>
      <c r="M2876" s="10"/>
    </row>
    <row r="2877" spans="1:13" x14ac:dyDescent="0.25">
      <c r="A2877" t="s">
        <v>4080</v>
      </c>
      <c r="B2877" t="s">
        <v>5301</v>
      </c>
      <c r="C2877" t="s">
        <v>8865</v>
      </c>
      <c r="D2877" s="3">
        <v>8.61</v>
      </c>
      <c r="E2877" s="3">
        <v>8.3699808120727539</v>
      </c>
      <c r="F2877" s="1">
        <v>46927.2109375</v>
      </c>
      <c r="G2877" s="1">
        <v>401450.07389221853</v>
      </c>
      <c r="H2877" s="1">
        <v>192805969.23828125</v>
      </c>
      <c r="I2877">
        <v>23.894917382788091</v>
      </c>
      <c r="J2877" s="2">
        <v>5.9737293456970221E-4</v>
      </c>
      <c r="K2877" s="11">
        <v>0.28223918064544096</v>
      </c>
      <c r="L2877" s="10" t="s">
        <v>14332</v>
      </c>
      <c r="M2877" s="10"/>
    </row>
    <row r="2878" spans="1:13" x14ac:dyDescent="0.25">
      <c r="A2878" t="s">
        <v>4410</v>
      </c>
      <c r="B2878" t="s">
        <v>5301</v>
      </c>
      <c r="C2878" t="s">
        <v>8866</v>
      </c>
      <c r="D2878" s="3">
        <v>12.67</v>
      </c>
      <c r="E2878" s="3">
        <v>13.565730094909668</v>
      </c>
      <c r="F2878" s="1">
        <v>54010.109375</v>
      </c>
      <c r="G2878" s="1">
        <v>626061.41430823063</v>
      </c>
      <c r="H2878" s="1">
        <v>296156982.421875</v>
      </c>
      <c r="I2878">
        <v>14.743032523921947</v>
      </c>
      <c r="J2878" s="2">
        <v>3.6857581309804869E-4</v>
      </c>
      <c r="K2878" s="11">
        <v>0.17564203599507708</v>
      </c>
      <c r="L2878" s="10" t="s">
        <v>14333</v>
      </c>
      <c r="M2878" s="10"/>
    </row>
    <row r="2879" spans="1:13" x14ac:dyDescent="0.25">
      <c r="A2879" t="s">
        <v>4045</v>
      </c>
      <c r="B2879" t="s">
        <v>5301</v>
      </c>
      <c r="C2879" t="s">
        <v>8867</v>
      </c>
      <c r="D2879" s="3">
        <v>17.600000000000001</v>
      </c>
      <c r="E2879" s="3">
        <v>16.12592887878418</v>
      </c>
      <c r="F2879" s="1">
        <v>74362.703125</v>
      </c>
      <c r="G2879" s="1">
        <v>1020672.4453877537</v>
      </c>
      <c r="H2879" s="1">
        <v>177677032.47070312</v>
      </c>
      <c r="I2879">
        <v>12.402386337144696</v>
      </c>
      <c r="J2879" s="2">
        <v>3.1005965842861741E-4</v>
      </c>
      <c r="K2879" s="11">
        <v>0.19094368374619936</v>
      </c>
      <c r="L2879" s="10" t="s">
        <v>14334</v>
      </c>
      <c r="M2879" s="10"/>
    </row>
    <row r="2880" spans="1:13" x14ac:dyDescent="0.25">
      <c r="A2880" t="s">
        <v>5184</v>
      </c>
      <c r="B2880" t="s">
        <v>5301</v>
      </c>
      <c r="C2880" t="s">
        <v>8868</v>
      </c>
      <c r="D2880" s="3">
        <v>43.45</v>
      </c>
      <c r="E2880" s="3">
        <v>35.538551330566406</v>
      </c>
      <c r="F2880" s="1">
        <v>104586.0078125</v>
      </c>
      <c r="G2880" s="1">
        <v>3307548.8533355678</v>
      </c>
      <c r="H2880" s="1">
        <v>882378515.69999993</v>
      </c>
      <c r="I2880">
        <v>5.627691408681077</v>
      </c>
      <c r="J2880" s="2">
        <v>1.4069228521702693E-4</v>
      </c>
      <c r="K2880" s="11">
        <v>0.28991527682486884</v>
      </c>
      <c r="L2880" s="10" t="s">
        <v>14335</v>
      </c>
      <c r="M2880" s="10"/>
    </row>
    <row r="2881" spans="1:13" x14ac:dyDescent="0.25">
      <c r="A2881" t="s">
        <v>112</v>
      </c>
      <c r="B2881" t="s">
        <v>5303</v>
      </c>
      <c r="C2881" t="s">
        <v>5929</v>
      </c>
      <c r="D2881" s="3">
        <v>166.35</v>
      </c>
      <c r="E2881" s="3">
        <v>149.92402648925781</v>
      </c>
      <c r="F2881" s="1">
        <v>130602.6015625</v>
      </c>
      <c r="G2881" s="1">
        <v>22306459.993008532</v>
      </c>
      <c r="H2881" s="1">
        <v>2752450721.6999998</v>
      </c>
      <c r="I2881">
        <v>1.334008995645072</v>
      </c>
      <c r="J2881" s="2">
        <v>3.3350224891126803E-5</v>
      </c>
      <c r="K2881" s="11">
        <v>0.32072829473272435</v>
      </c>
      <c r="L2881" s="10" t="s">
        <v>14336</v>
      </c>
      <c r="M2881" s="10"/>
    </row>
    <row r="2882" spans="1:13" x14ac:dyDescent="0.25">
      <c r="A2882" t="s">
        <v>4247</v>
      </c>
      <c r="B2882" t="s">
        <v>5301</v>
      </c>
      <c r="C2882" t="s">
        <v>5868</v>
      </c>
      <c r="D2882" s="3">
        <v>918.02</v>
      </c>
      <c r="E2882" s="3">
        <v>917.9102783203125</v>
      </c>
      <c r="F2882" s="1">
        <v>55432.9453125</v>
      </c>
      <c r="G2882" s="1">
        <v>41539148.617458358</v>
      </c>
      <c r="H2882" s="1">
        <v>12844475911.979998</v>
      </c>
      <c r="I2882">
        <v>1</v>
      </c>
      <c r="J2882" s="2">
        <v>2.5000000000000001E-5</v>
      </c>
      <c r="K2882" s="11">
        <v>0.22725978764588523</v>
      </c>
      <c r="L2882" s="10" t="s">
        <v>14337</v>
      </c>
      <c r="M2882" s="10"/>
    </row>
    <row r="2883" spans="1:13" x14ac:dyDescent="0.25">
      <c r="A2883" t="s">
        <v>4446</v>
      </c>
      <c r="B2883" t="s">
        <v>5301</v>
      </c>
      <c r="C2883" t="s">
        <v>8869</v>
      </c>
      <c r="D2883" s="3">
        <v>52.65</v>
      </c>
      <c r="E2883" s="3">
        <v>47.733150482177734</v>
      </c>
      <c r="F2883" s="1">
        <v>269333.75</v>
      </c>
      <c r="G2883" s="1">
        <v>14527144.647032849</v>
      </c>
      <c r="H2883" s="1">
        <v>4132295481.5999994</v>
      </c>
      <c r="I2883">
        <v>4.1899601844775489</v>
      </c>
      <c r="J2883" s="2">
        <v>1.0474900461193873E-4</v>
      </c>
      <c r="K2883" s="11">
        <v>0.23532256342188437</v>
      </c>
      <c r="L2883" s="10" t="s">
        <v>14338</v>
      </c>
      <c r="M2883" s="10"/>
    </row>
    <row r="2884" spans="1:13" x14ac:dyDescent="0.25">
      <c r="A2884" t="s">
        <v>4099</v>
      </c>
      <c r="B2884" t="s">
        <v>5301</v>
      </c>
      <c r="C2884" t="s">
        <v>8870</v>
      </c>
      <c r="D2884" s="3">
        <v>13.25</v>
      </c>
      <c r="E2884" s="3">
        <v>7.767399787902832</v>
      </c>
      <c r="F2884" s="1">
        <v>399952.5625</v>
      </c>
      <c r="G2884" s="1">
        <v>3169679.2100476879</v>
      </c>
      <c r="H2884" s="1">
        <v>1535596798.5</v>
      </c>
      <c r="I2884">
        <v>25.748642462241438</v>
      </c>
      <c r="J2884" s="2">
        <v>6.43716061556036E-4</v>
      </c>
      <c r="K2884" s="11">
        <v>0.21691225626037788</v>
      </c>
      <c r="L2884" s="10" t="s">
        <v>14339</v>
      </c>
      <c r="M2884" s="10"/>
    </row>
    <row r="2885" spans="1:13" x14ac:dyDescent="0.25">
      <c r="A2885" t="s">
        <v>1710</v>
      </c>
      <c r="B2885" t="s">
        <v>5303</v>
      </c>
      <c r="C2885" t="s">
        <v>8871</v>
      </c>
      <c r="D2885" s="3">
        <v>24.89</v>
      </c>
      <c r="E2885" s="3">
        <v>20.438100814819336</v>
      </c>
      <c r="F2885" s="1">
        <v>161657.984375</v>
      </c>
      <c r="G2885" s="1">
        <v>4389881.7719152793</v>
      </c>
      <c r="H2885" s="1">
        <v>620170938.29999995</v>
      </c>
      <c r="I2885">
        <v>9.7856450465780682</v>
      </c>
      <c r="J2885" s="2">
        <v>2.4464112616445169E-4</v>
      </c>
      <c r="K2885" s="11">
        <v>0.26881414737050457</v>
      </c>
      <c r="L2885" s="10" t="s">
        <v>14340</v>
      </c>
      <c r="M2885" s="10"/>
    </row>
    <row r="2886" spans="1:13" x14ac:dyDescent="0.25">
      <c r="A2886" t="s">
        <v>3099</v>
      </c>
      <c r="B2886" t="s">
        <v>5301</v>
      </c>
      <c r="C2886" t="s">
        <v>5686</v>
      </c>
      <c r="D2886" s="3">
        <v>37.049999999999997</v>
      </c>
      <c r="E2886" s="3">
        <v>35.060649871826172</v>
      </c>
      <c r="F2886" s="1">
        <v>165550.953125</v>
      </c>
      <c r="G2886" s="1">
        <v>5692809.8295680815</v>
      </c>
      <c r="H2886" s="1">
        <v>1078508642.2499998</v>
      </c>
      <c r="I2886">
        <v>5.7044008234631951</v>
      </c>
      <c r="J2886" s="2">
        <v>1.4261002058657988E-4</v>
      </c>
      <c r="K2886" s="11">
        <v>0.3023867823262355</v>
      </c>
      <c r="L2886" s="10" t="s">
        <v>14341</v>
      </c>
      <c r="M2886" s="10"/>
    </row>
    <row r="2887" spans="1:13" x14ac:dyDescent="0.25">
      <c r="A2887" t="s">
        <v>5064</v>
      </c>
      <c r="B2887" t="s">
        <v>5301</v>
      </c>
      <c r="C2887" t="s">
        <v>8872</v>
      </c>
      <c r="D2887" s="3">
        <v>7.68</v>
      </c>
      <c r="E2887" s="3">
        <v>7.4578423500061035</v>
      </c>
      <c r="F2887" s="1">
        <v>19339.2109375</v>
      </c>
      <c r="G2887" s="1">
        <v>144738.35701908288</v>
      </c>
      <c r="H2887" s="1">
        <v>93357482.91015625</v>
      </c>
      <c r="I2887">
        <v>26.817407852532085</v>
      </c>
      <c r="J2887" s="2">
        <v>6.7043519631330214E-4</v>
      </c>
      <c r="K2887" s="11">
        <v>0.33710853453978018</v>
      </c>
      <c r="L2887" s="10" t="s">
        <v>14342</v>
      </c>
      <c r="M2887" s="10"/>
    </row>
    <row r="2888" spans="1:13" x14ac:dyDescent="0.25">
      <c r="A2888" t="s">
        <v>72</v>
      </c>
      <c r="B2888" t="s">
        <v>5303</v>
      </c>
      <c r="C2888" t="s">
        <v>8873</v>
      </c>
      <c r="D2888" s="3">
        <v>39.049999999999997</v>
      </c>
      <c r="E2888" s="3">
        <v>25.236274719238281</v>
      </c>
      <c r="F2888" s="1">
        <v>1000101.1875</v>
      </c>
      <c r="G2888" s="1">
        <v>20721904.22898078</v>
      </c>
      <c r="H2888" s="1">
        <v>1303573738.5</v>
      </c>
      <c r="I2888">
        <v>7.925099969193738</v>
      </c>
      <c r="J2888" s="2">
        <v>1.9812749922984345E-4</v>
      </c>
      <c r="K2888" s="11">
        <v>0.28448654910807025</v>
      </c>
      <c r="L2888" s="10" t="s">
        <v>14343</v>
      </c>
      <c r="M2888" s="10"/>
    </row>
    <row r="2889" spans="1:13" x14ac:dyDescent="0.25">
      <c r="A2889" t="s">
        <v>2226</v>
      </c>
      <c r="B2889" t="s">
        <v>5303</v>
      </c>
      <c r="C2889" t="s">
        <v>8874</v>
      </c>
      <c r="D2889" s="3">
        <v>23.875</v>
      </c>
      <c r="E2889" s="3">
        <v>20.839500427246094</v>
      </c>
      <c r="F2889" s="1">
        <v>435543.75</v>
      </c>
      <c r="G2889" s="1">
        <v>8711273.2891678195</v>
      </c>
      <c r="H2889" s="1">
        <v>644705578.125</v>
      </c>
      <c r="I2889">
        <v>9.5971590441062062</v>
      </c>
      <c r="J2889" s="2">
        <v>2.3992897610265515E-4</v>
      </c>
      <c r="K2889" s="11">
        <v>0.25865558949764389</v>
      </c>
      <c r="L2889" s="10" t="s">
        <v>14344</v>
      </c>
      <c r="M2889" s="10"/>
    </row>
    <row r="2890" spans="1:13" x14ac:dyDescent="0.25">
      <c r="A2890" t="s">
        <v>3738</v>
      </c>
      <c r="B2890" t="s">
        <v>5301</v>
      </c>
      <c r="C2890" t="s">
        <v>8875</v>
      </c>
      <c r="D2890" s="3">
        <v>17.149999999999999</v>
      </c>
      <c r="E2890" s="3">
        <v>17.184263229370117</v>
      </c>
      <c r="F2890" s="1">
        <v>41633.01171875</v>
      </c>
      <c r="G2890" s="1">
        <v>758331.37675438239</v>
      </c>
      <c r="H2890" s="1">
        <v>256230255.12695312</v>
      </c>
      <c r="I2890">
        <v>11.638555423090486</v>
      </c>
      <c r="J2890" s="2">
        <v>2.9096388557726212E-4</v>
      </c>
      <c r="K2890" s="11">
        <v>0.1917825175910472</v>
      </c>
      <c r="L2890" s="10" t="s">
        <v>14345</v>
      </c>
      <c r="M2890" s="10"/>
    </row>
    <row r="2891" spans="1:13" x14ac:dyDescent="0.25">
      <c r="A2891" t="s">
        <v>459</v>
      </c>
      <c r="B2891" t="s">
        <v>5303</v>
      </c>
      <c r="C2891" t="s">
        <v>8876</v>
      </c>
      <c r="D2891" s="3">
        <v>34.21</v>
      </c>
      <c r="E2891" s="3">
        <v>23.946599960327148</v>
      </c>
      <c r="F2891" s="1">
        <v>140209.84375</v>
      </c>
      <c r="G2891" s="1">
        <v>3824779.0267864377</v>
      </c>
      <c r="H2891" s="1">
        <v>1672806216.1799998</v>
      </c>
      <c r="I2891">
        <v>8.351916361042667</v>
      </c>
      <c r="J2891" s="2">
        <v>2.0879790902606667E-4</v>
      </c>
      <c r="K2891" s="11">
        <v>0.31762484540936431</v>
      </c>
      <c r="L2891" s="10" t="s">
        <v>14346</v>
      </c>
      <c r="M2891" s="10"/>
    </row>
    <row r="2892" spans="1:13" x14ac:dyDescent="0.25">
      <c r="A2892" t="s">
        <v>3425</v>
      </c>
      <c r="B2892" t="s">
        <v>5301</v>
      </c>
      <c r="C2892" t="s">
        <v>8877</v>
      </c>
      <c r="D2892" s="3">
        <v>4.1100000000000003</v>
      </c>
      <c r="E2892" s="3">
        <v>4.7389001846313477</v>
      </c>
      <c r="F2892" s="1">
        <v>2287278.25</v>
      </c>
      <c r="G2892" s="1">
        <v>11138435.193976151</v>
      </c>
      <c r="H2892" s="1">
        <v>385213416.12</v>
      </c>
      <c r="I2892">
        <v>42.203885333693428</v>
      </c>
      <c r="J2892" s="2">
        <v>1.0550971333423357E-3</v>
      </c>
      <c r="K2892" s="11">
        <v>0.23864214526531091</v>
      </c>
      <c r="L2892" s="10" t="s">
        <v>14347</v>
      </c>
      <c r="M2892" s="10"/>
    </row>
    <row r="2893" spans="1:13" x14ac:dyDescent="0.25">
      <c r="A2893" t="s">
        <v>2309</v>
      </c>
      <c r="B2893" t="s">
        <v>5303</v>
      </c>
      <c r="C2893" t="s">
        <v>8878</v>
      </c>
      <c r="D2893" s="3">
        <v>28.45</v>
      </c>
      <c r="E2893" s="3">
        <v>25.235574722290039</v>
      </c>
      <c r="F2893" s="1">
        <v>329353.71875</v>
      </c>
      <c r="G2893" s="1">
        <v>10094165.114541674</v>
      </c>
      <c r="H2893" s="1">
        <v>1365035210.6000001</v>
      </c>
      <c r="I2893">
        <v>7.9253197995662967</v>
      </c>
      <c r="J2893" s="2">
        <v>1.9813299498915742E-4</v>
      </c>
      <c r="K2893" s="11">
        <v>0.39566661450989737</v>
      </c>
      <c r="L2893" s="10" t="s">
        <v>14348</v>
      </c>
      <c r="M2893" s="10"/>
    </row>
    <row r="2894" spans="1:13" x14ac:dyDescent="0.25">
      <c r="A2894" t="s">
        <v>4898</v>
      </c>
      <c r="B2894" t="s">
        <v>5301</v>
      </c>
      <c r="C2894" t="s">
        <v>8879</v>
      </c>
      <c r="D2894" s="3">
        <v>47.47</v>
      </c>
      <c r="E2894" s="3">
        <v>50.296951293945313</v>
      </c>
      <c r="F2894" s="1">
        <v>306357.46875</v>
      </c>
      <c r="G2894" s="1">
        <v>18213412.376183413</v>
      </c>
      <c r="H2894" s="1">
        <v>1667550512.1099997</v>
      </c>
      <c r="I2894">
        <v>3.9763841516190617</v>
      </c>
      <c r="J2894" s="2">
        <v>9.9409603790476543E-5</v>
      </c>
      <c r="K2894" s="11">
        <v>0.18294878057104474</v>
      </c>
      <c r="L2894" s="10" t="s">
        <v>14349</v>
      </c>
      <c r="M2894" s="10"/>
    </row>
    <row r="2895" spans="1:13" x14ac:dyDescent="0.25">
      <c r="A2895" t="s">
        <v>3216</v>
      </c>
      <c r="B2895" t="s">
        <v>5301</v>
      </c>
      <c r="C2895" t="s">
        <v>8880</v>
      </c>
      <c r="D2895" s="3">
        <v>16.18</v>
      </c>
      <c r="E2895" s="3">
        <v>15.444425582885742</v>
      </c>
      <c r="F2895" s="1">
        <v>217445.359375</v>
      </c>
      <c r="G2895" s="1">
        <v>3933943.4089678717</v>
      </c>
      <c r="H2895" s="1">
        <v>1133886596.6796875</v>
      </c>
      <c r="I2895">
        <v>12.949656102563228</v>
      </c>
      <c r="J2895" s="2">
        <v>3.2374140256408071E-4</v>
      </c>
      <c r="K2895" s="11">
        <v>0.14161500496026649</v>
      </c>
      <c r="L2895" s="10" t="s">
        <v>14350</v>
      </c>
      <c r="M2895" s="10"/>
    </row>
    <row r="2896" spans="1:13" x14ac:dyDescent="0.25">
      <c r="A2896" t="s">
        <v>3924</v>
      </c>
      <c r="B2896" t="s">
        <v>5301</v>
      </c>
      <c r="C2896" t="s">
        <v>8881</v>
      </c>
      <c r="D2896" s="3">
        <v>23.13</v>
      </c>
      <c r="E2896" s="3">
        <v>16.62700080871582</v>
      </c>
      <c r="F2896" s="1">
        <v>203189.078125</v>
      </c>
      <c r="G2896" s="1">
        <v>2847306.0306036836</v>
      </c>
      <c r="H2896" s="1">
        <v>483426598.94999999</v>
      </c>
      <c r="I2896">
        <v>12.028627549904288</v>
      </c>
      <c r="J2896" s="2">
        <v>3.0071568874760719E-4</v>
      </c>
      <c r="K2896" s="11">
        <v>0.31495875432628406</v>
      </c>
      <c r="L2896" s="10" t="s">
        <v>14351</v>
      </c>
      <c r="M2896" s="10"/>
    </row>
    <row r="2897" spans="1:13" x14ac:dyDescent="0.25">
      <c r="A2897" t="s">
        <v>1013</v>
      </c>
      <c r="B2897" t="s">
        <v>5303</v>
      </c>
      <c r="C2897" t="s">
        <v>8882</v>
      </c>
      <c r="D2897" s="3">
        <v>28</v>
      </c>
      <c r="E2897" s="3">
        <v>26.910224914550781</v>
      </c>
      <c r="F2897" s="1">
        <v>449075.9375</v>
      </c>
      <c r="G2897" s="1">
        <v>13950509.56212694</v>
      </c>
      <c r="H2897" s="1">
        <v>752909836</v>
      </c>
      <c r="I2897">
        <v>7.4321192273594434</v>
      </c>
      <c r="J2897" s="2">
        <v>1.8580298068398608E-4</v>
      </c>
      <c r="K2897" s="11">
        <v>0.27012126613397569</v>
      </c>
      <c r="L2897" s="10" t="s">
        <v>14352</v>
      </c>
      <c r="M2897" s="10"/>
    </row>
    <row r="2898" spans="1:13" x14ac:dyDescent="0.25">
      <c r="A2898" t="s">
        <v>4363</v>
      </c>
      <c r="B2898" t="s">
        <v>5301</v>
      </c>
      <c r="C2898" t="s">
        <v>8883</v>
      </c>
      <c r="D2898" s="3">
        <v>4.18</v>
      </c>
      <c r="E2898" s="3" t="s">
        <v>6120</v>
      </c>
      <c r="F2898" s="1" t="s">
        <v>6120</v>
      </c>
      <c r="G2898" s="1">
        <v>2877563.9015320283</v>
      </c>
      <c r="H2898" s="1" t="s">
        <v>6120</v>
      </c>
      <c r="I2898" t="e">
        <v>#VALUE!</v>
      </c>
      <c r="J2898" s="2" t="e">
        <v>#VALUE!</v>
      </c>
      <c r="K2898" s="11" t="s">
        <v>6120</v>
      </c>
      <c r="L2898" s="10" t="s">
        <v>14353</v>
      </c>
      <c r="M2898" s="10"/>
    </row>
    <row r="2899" spans="1:13" x14ac:dyDescent="0.25">
      <c r="A2899" t="s">
        <v>4982</v>
      </c>
      <c r="B2899" t="s">
        <v>5301</v>
      </c>
      <c r="C2899" t="s">
        <v>8884</v>
      </c>
      <c r="D2899" s="3">
        <v>26.65</v>
      </c>
      <c r="E2899" s="3">
        <v>31.612649917602539</v>
      </c>
      <c r="F2899" s="1">
        <v>694748.375</v>
      </c>
      <c r="G2899" s="1">
        <v>22420189.786463462</v>
      </c>
      <c r="H2899" s="1">
        <v>1320376275.3999999</v>
      </c>
      <c r="I2899">
        <v>6.3265813059422173</v>
      </c>
      <c r="J2899" s="2">
        <v>1.5816453264855544E-4</v>
      </c>
      <c r="K2899" s="11">
        <v>0.24639745009063602</v>
      </c>
      <c r="L2899" s="10" t="s">
        <v>14354</v>
      </c>
      <c r="M2899" s="10"/>
    </row>
    <row r="2900" spans="1:13" x14ac:dyDescent="0.25">
      <c r="A2900" t="s">
        <v>4107</v>
      </c>
      <c r="B2900" t="s">
        <v>5301</v>
      </c>
      <c r="C2900" t="s">
        <v>8885</v>
      </c>
      <c r="D2900" s="3">
        <v>21.05</v>
      </c>
      <c r="E2900" s="3">
        <v>21.110099792480469</v>
      </c>
      <c r="F2900" s="1">
        <v>438125.28125</v>
      </c>
      <c r="G2900" s="1">
        <v>9428114.38025265</v>
      </c>
      <c r="H2900" s="1">
        <v>2386136474.6000004</v>
      </c>
      <c r="I2900">
        <v>9.4741380650053149</v>
      </c>
      <c r="J2900" s="2">
        <v>2.3685345162513288E-4</v>
      </c>
      <c r="K2900" s="11">
        <v>0.29253802866258188</v>
      </c>
      <c r="L2900" s="10" t="s">
        <v>14355</v>
      </c>
      <c r="M2900" s="10"/>
    </row>
    <row r="2901" spans="1:13" x14ac:dyDescent="0.25">
      <c r="A2901" t="s">
        <v>1999</v>
      </c>
      <c r="B2901" t="s">
        <v>5303</v>
      </c>
      <c r="C2901" t="s">
        <v>8886</v>
      </c>
      <c r="D2901" s="3">
        <v>39.65</v>
      </c>
      <c r="E2901" s="3">
        <v>30.646574020385742</v>
      </c>
      <c r="F2901" s="1">
        <v>413734.9375</v>
      </c>
      <c r="G2901" s="1">
        <v>13686982.091910327</v>
      </c>
      <c r="H2901" s="1">
        <v>1837618106.9999998</v>
      </c>
      <c r="I2901">
        <v>6.5260149427130854</v>
      </c>
      <c r="J2901" s="2">
        <v>1.6315037356782713E-4</v>
      </c>
      <c r="K2901" s="11">
        <v>0.24617885624052671</v>
      </c>
      <c r="L2901" s="10" t="s">
        <v>14356</v>
      </c>
      <c r="M2901" s="10"/>
    </row>
    <row r="2902" spans="1:13" x14ac:dyDescent="0.25">
      <c r="A2902" t="s">
        <v>3439</v>
      </c>
      <c r="B2902" t="s">
        <v>5301</v>
      </c>
      <c r="C2902" t="s">
        <v>8887</v>
      </c>
      <c r="D2902" s="3">
        <v>30.95</v>
      </c>
      <c r="E2902" s="3">
        <v>27.363149642944336</v>
      </c>
      <c r="F2902" s="1">
        <v>302274.03125</v>
      </c>
      <c r="G2902" s="1">
        <v>5899701.6630422119</v>
      </c>
      <c r="H2902" s="1">
        <v>2885163952</v>
      </c>
      <c r="I2902">
        <v>7.3091001076175655</v>
      </c>
      <c r="J2902" s="2">
        <v>1.8272750269043915E-4</v>
      </c>
      <c r="K2902" s="11">
        <v>0.33158151817127768</v>
      </c>
      <c r="L2902" s="10" t="s">
        <v>14357</v>
      </c>
      <c r="M2902" s="10"/>
    </row>
    <row r="2903" spans="1:13" x14ac:dyDescent="0.25">
      <c r="A2903" t="s">
        <v>3524</v>
      </c>
      <c r="B2903" t="s">
        <v>5301</v>
      </c>
      <c r="C2903" t="s">
        <v>8888</v>
      </c>
      <c r="D2903" s="3">
        <v>39.65</v>
      </c>
      <c r="E2903" s="3">
        <v>30.926200866699219</v>
      </c>
      <c r="F2903" s="1">
        <v>141817.9375</v>
      </c>
      <c r="G2903" s="1">
        <v>5047329.9139505867</v>
      </c>
      <c r="H2903" s="1">
        <v>1272278851.3499999</v>
      </c>
      <c r="I2903">
        <v>6.4670083746159861</v>
      </c>
      <c r="J2903" s="2">
        <v>1.6167520936539965E-4</v>
      </c>
      <c r="K2903" s="11">
        <v>0.20700480200337834</v>
      </c>
      <c r="L2903" s="10" t="s">
        <v>14358</v>
      </c>
      <c r="M2903" s="10"/>
    </row>
    <row r="2904" spans="1:13" x14ac:dyDescent="0.25">
      <c r="A2904" t="s">
        <v>4019</v>
      </c>
      <c r="B2904" t="s">
        <v>5301</v>
      </c>
      <c r="C2904" t="s">
        <v>8889</v>
      </c>
      <c r="D2904" s="3">
        <v>15.72</v>
      </c>
      <c r="E2904" s="3">
        <v>18.263050079345703</v>
      </c>
      <c r="F2904" s="1">
        <v>457619.875</v>
      </c>
      <c r="G2904" s="1">
        <v>8408993.5030294731</v>
      </c>
      <c r="H2904" s="1">
        <v>493112537.04000002</v>
      </c>
      <c r="I2904">
        <v>10.951073294497874</v>
      </c>
      <c r="J2904" s="2">
        <v>2.7377683236244686E-4</v>
      </c>
      <c r="K2904" s="11">
        <v>0.25864165078688267</v>
      </c>
      <c r="L2904" s="10" t="s">
        <v>14359</v>
      </c>
      <c r="M2904" s="10"/>
    </row>
    <row r="2905" spans="1:13" x14ac:dyDescent="0.25">
      <c r="A2905" t="s">
        <v>1846</v>
      </c>
      <c r="B2905" t="s">
        <v>5303</v>
      </c>
      <c r="C2905" t="s">
        <v>8890</v>
      </c>
      <c r="D2905" s="3">
        <v>32.65</v>
      </c>
      <c r="E2905" s="3">
        <v>34.080924987792969</v>
      </c>
      <c r="F2905" s="1">
        <v>205684.484375</v>
      </c>
      <c r="G2905" s="1">
        <v>6215911.9492826946</v>
      </c>
      <c r="H2905" s="1">
        <v>1192324519.3</v>
      </c>
      <c r="I2905">
        <v>5.8683853232163026</v>
      </c>
      <c r="J2905" s="2">
        <v>1.4670963308040756E-4</v>
      </c>
      <c r="K2905" s="11">
        <v>0.28816874876732201</v>
      </c>
      <c r="L2905" s="10" t="s">
        <v>14360</v>
      </c>
      <c r="M2905" s="10"/>
    </row>
    <row r="2906" spans="1:13" x14ac:dyDescent="0.25">
      <c r="A2906" t="s">
        <v>1741</v>
      </c>
      <c r="B2906" t="s">
        <v>5303</v>
      </c>
      <c r="C2906" t="s">
        <v>8891</v>
      </c>
      <c r="D2906" s="3">
        <v>16.68</v>
      </c>
      <c r="E2906" s="3">
        <v>13.690224647521973</v>
      </c>
      <c r="F2906" s="1">
        <v>117951.9453125</v>
      </c>
      <c r="G2906" s="1">
        <v>1418508.5001550603</v>
      </c>
      <c r="H2906" s="1">
        <v>243619139.51999998</v>
      </c>
      <c r="I2906">
        <v>14.60896407103162</v>
      </c>
      <c r="J2906" s="2">
        <v>3.6522410177579053E-4</v>
      </c>
      <c r="K2906" s="11">
        <v>0.29026372383323845</v>
      </c>
      <c r="L2906" s="10" t="s">
        <v>14361</v>
      </c>
      <c r="M2906" s="10"/>
    </row>
    <row r="2907" spans="1:13" x14ac:dyDescent="0.25">
      <c r="A2907" t="s">
        <v>3140</v>
      </c>
      <c r="B2907" t="s">
        <v>5301</v>
      </c>
      <c r="C2907" t="s">
        <v>8892</v>
      </c>
      <c r="D2907" s="3">
        <v>4.9400000000000004</v>
      </c>
      <c r="E2907" s="3">
        <v>4.7066001892089844</v>
      </c>
      <c r="F2907" s="1">
        <v>2868422.25</v>
      </c>
      <c r="G2907" s="1">
        <v>14110910.020757729</v>
      </c>
      <c r="H2907" s="1">
        <v>1153238010.6000001</v>
      </c>
      <c r="I2907">
        <v>42.493518029967412</v>
      </c>
      <c r="J2907" s="2">
        <v>1.0623379507491853E-3</v>
      </c>
      <c r="K2907" s="11">
        <v>0.20132259068821776</v>
      </c>
      <c r="L2907" s="10" t="s">
        <v>14362</v>
      </c>
      <c r="M2907" s="10"/>
    </row>
    <row r="2908" spans="1:13" x14ac:dyDescent="0.25">
      <c r="A2908" t="s">
        <v>4744</v>
      </c>
      <c r="B2908" t="s">
        <v>5301</v>
      </c>
      <c r="C2908" t="s">
        <v>8893</v>
      </c>
      <c r="D2908" s="3">
        <v>8.3000000000000007</v>
      </c>
      <c r="E2908" s="3">
        <v>7.6177797317504883</v>
      </c>
      <c r="F2908" s="1">
        <v>130367.5</v>
      </c>
      <c r="G2908" s="1">
        <v>1082417.388952397</v>
      </c>
      <c r="H2908" s="1">
        <v>289437957.76367187</v>
      </c>
      <c r="I2908">
        <v>26.254368994998764</v>
      </c>
      <c r="J2908" s="2">
        <v>6.5635922487496915E-4</v>
      </c>
      <c r="K2908" s="11">
        <v>0.17178622054090625</v>
      </c>
      <c r="L2908" s="10" t="s">
        <v>14363</v>
      </c>
      <c r="M2908" s="10"/>
    </row>
    <row r="2909" spans="1:13" x14ac:dyDescent="0.25">
      <c r="A2909" t="s">
        <v>6</v>
      </c>
      <c r="B2909" t="s">
        <v>5303</v>
      </c>
      <c r="C2909" t="s">
        <v>8894</v>
      </c>
      <c r="D2909" s="3">
        <v>50.75</v>
      </c>
      <c r="E2909" s="3">
        <v>43.027351379394531</v>
      </c>
      <c r="F2909" s="1">
        <v>218793.03125</v>
      </c>
      <c r="G2909" s="1">
        <v>12243024.844151977</v>
      </c>
      <c r="H2909" s="1">
        <v>1269237656.75</v>
      </c>
      <c r="I2909">
        <v>4.6482061662707519</v>
      </c>
      <c r="J2909" s="2">
        <v>1.162051541567688E-4</v>
      </c>
      <c r="K2909" s="11">
        <v>0.29891684816413105</v>
      </c>
      <c r="L2909" s="10" t="s">
        <v>14364</v>
      </c>
      <c r="M2909" s="10"/>
    </row>
    <row r="2910" spans="1:13" x14ac:dyDescent="0.25">
      <c r="A2910" t="s">
        <v>1490</v>
      </c>
      <c r="B2910" t="s">
        <v>5303</v>
      </c>
      <c r="C2910" t="s">
        <v>5466</v>
      </c>
      <c r="D2910" s="3">
        <v>45.82</v>
      </c>
      <c r="E2910" s="3">
        <v>52.302349090576172</v>
      </c>
      <c r="F2910" s="1">
        <v>368942.28125</v>
      </c>
      <c r="G2910" s="1">
        <v>22742790.728984199</v>
      </c>
      <c r="H2910" s="1">
        <v>2234855333.5800004</v>
      </c>
      <c r="I2910">
        <v>3.823920024197077</v>
      </c>
      <c r="J2910" s="2">
        <v>9.5598000604926931E-5</v>
      </c>
      <c r="K2910" s="11">
        <v>0.15631957732017124</v>
      </c>
      <c r="L2910" s="10" t="s">
        <v>14365</v>
      </c>
      <c r="M2910" s="10"/>
    </row>
    <row r="2911" spans="1:13" x14ac:dyDescent="0.25">
      <c r="A2911" t="s">
        <v>2557</v>
      </c>
      <c r="B2911" t="s">
        <v>5303</v>
      </c>
      <c r="C2911" t="s">
        <v>8895</v>
      </c>
      <c r="D2911" s="3">
        <v>24.72</v>
      </c>
      <c r="E2911" s="3">
        <v>25.712314605712891</v>
      </c>
      <c r="F2911" s="1">
        <v>176121.5625</v>
      </c>
      <c r="G2911" s="1">
        <v>4355222.4891336188</v>
      </c>
      <c r="H2911" s="1">
        <v>40785896.301269531</v>
      </c>
      <c r="I2911">
        <v>7.7783740229890848</v>
      </c>
      <c r="J2911" s="2">
        <v>1.9445935057472712E-4</v>
      </c>
      <c r="K2911" s="11">
        <v>0.22209045269621361</v>
      </c>
      <c r="L2911" s="10" t="s">
        <v>14366</v>
      </c>
      <c r="M2911" s="10"/>
    </row>
    <row r="2912" spans="1:13" x14ac:dyDescent="0.25">
      <c r="A2912" t="s">
        <v>1083</v>
      </c>
      <c r="B2912" t="s">
        <v>5303</v>
      </c>
      <c r="C2912" t="s">
        <v>8896</v>
      </c>
      <c r="D2912" s="3">
        <v>29.42</v>
      </c>
      <c r="E2912" s="3">
        <v>28.211074829101562</v>
      </c>
      <c r="F2912" s="1">
        <v>175257.59375</v>
      </c>
      <c r="G2912" s="1">
        <v>5308569.8391820733</v>
      </c>
      <c r="H2912" s="1">
        <v>984959829.19999993</v>
      </c>
      <c r="I2912">
        <v>7.0894143952887241</v>
      </c>
      <c r="J2912" s="2">
        <v>1.7723535988221811E-4</v>
      </c>
      <c r="K2912" s="11">
        <v>0.312781260535201</v>
      </c>
      <c r="L2912" s="10" t="s">
        <v>14367</v>
      </c>
      <c r="M2912" s="10"/>
    </row>
    <row r="2913" spans="1:13" x14ac:dyDescent="0.25">
      <c r="A2913" t="s">
        <v>65</v>
      </c>
      <c r="B2913" t="s">
        <v>5303</v>
      </c>
      <c r="C2913" t="s">
        <v>8897</v>
      </c>
      <c r="D2913" s="3">
        <v>8.23</v>
      </c>
      <c r="E2913" s="3">
        <v>9.4152498245239258</v>
      </c>
      <c r="F2913" s="1">
        <v>751474.5</v>
      </c>
      <c r="G2913" s="1">
        <v>8955910.3071414474</v>
      </c>
      <c r="H2913" s="1">
        <v>327917091.14000005</v>
      </c>
      <c r="I2913">
        <v>21.242134168236245</v>
      </c>
      <c r="J2913" s="2">
        <v>5.3105335420590611E-4</v>
      </c>
      <c r="K2913" s="11">
        <v>0.28488906374140033</v>
      </c>
      <c r="L2913" s="10" t="s">
        <v>14368</v>
      </c>
      <c r="M2913" s="10"/>
    </row>
    <row r="2914" spans="1:13" x14ac:dyDescent="0.25">
      <c r="A2914" t="s">
        <v>2804</v>
      </c>
      <c r="B2914" t="s">
        <v>5303</v>
      </c>
      <c r="C2914" t="s">
        <v>8898</v>
      </c>
      <c r="D2914" s="3">
        <v>19.850000000000001</v>
      </c>
      <c r="E2914" s="3">
        <v>18.605175018310547</v>
      </c>
      <c r="F2914" s="1">
        <v>503866.84375</v>
      </c>
      <c r="G2914" s="1">
        <v>9206038.1747301891</v>
      </c>
      <c r="H2914" s="1">
        <v>494209201.6500001</v>
      </c>
      <c r="I2914">
        <v>10.749697318255119</v>
      </c>
      <c r="J2914" s="2">
        <v>2.6874243295637798E-4</v>
      </c>
      <c r="K2914" s="11">
        <v>0.31573184967566459</v>
      </c>
      <c r="L2914" s="10" t="s">
        <v>14369</v>
      </c>
      <c r="M2914" s="10"/>
    </row>
    <row r="2915" spans="1:13" x14ac:dyDescent="0.25">
      <c r="A2915" t="s">
        <v>3075</v>
      </c>
      <c r="B2915" t="s">
        <v>5301</v>
      </c>
      <c r="C2915" t="s">
        <v>5987</v>
      </c>
      <c r="D2915" s="3">
        <v>187.51</v>
      </c>
      <c r="E2915" s="3">
        <v>155.01304626464844</v>
      </c>
      <c r="F2915" s="1">
        <v>156849.28125</v>
      </c>
      <c r="G2915" s="1">
        <v>21287331.096490271</v>
      </c>
      <c r="H2915" s="1">
        <v>5516938061.5600004</v>
      </c>
      <c r="I2915">
        <v>1.2902139840445872</v>
      </c>
      <c r="J2915" s="2">
        <v>3.2255349601114681E-5</v>
      </c>
      <c r="K2915" s="11">
        <v>0.19235581952627506</v>
      </c>
      <c r="L2915" s="10" t="s">
        <v>14370</v>
      </c>
      <c r="M2915" s="10"/>
    </row>
    <row r="2916" spans="1:13" x14ac:dyDescent="0.25">
      <c r="A2916" t="s">
        <v>417</v>
      </c>
      <c r="B2916" t="s">
        <v>5303</v>
      </c>
      <c r="C2916" t="s">
        <v>8899</v>
      </c>
      <c r="D2916" s="3">
        <v>38.65</v>
      </c>
      <c r="E2916" s="3">
        <v>31.969274520874023</v>
      </c>
      <c r="F2916" s="1">
        <v>162756.21875</v>
      </c>
      <c r="G2916" s="1">
        <v>4516984.4718979113</v>
      </c>
      <c r="H2916" s="1">
        <v>1671173010.8500001</v>
      </c>
      <c r="I2916">
        <v>6.2560068377345246</v>
      </c>
      <c r="J2916" s="2">
        <v>1.5640017094336312E-4</v>
      </c>
      <c r="K2916" s="11">
        <v>0.23545664463218538</v>
      </c>
      <c r="L2916" s="10" t="s">
        <v>14371</v>
      </c>
      <c r="M2916" s="10"/>
    </row>
    <row r="2917" spans="1:13" x14ac:dyDescent="0.25">
      <c r="A2917" t="s">
        <v>2973</v>
      </c>
      <c r="B2917" t="s">
        <v>5301</v>
      </c>
      <c r="C2917" t="s">
        <v>8900</v>
      </c>
      <c r="D2917" s="3">
        <v>3.1</v>
      </c>
      <c r="E2917" s="3">
        <v>4.200660228729248</v>
      </c>
      <c r="F2917" s="1">
        <v>18199178</v>
      </c>
      <c r="G2917" s="1">
        <v>71678775.21057792</v>
      </c>
      <c r="H2917" s="1">
        <v>2937558130.6999998</v>
      </c>
      <c r="I2917">
        <v>47.611563209077367</v>
      </c>
      <c r="J2917" s="2">
        <v>1.1902890802269342E-3</v>
      </c>
      <c r="K2917" s="11">
        <v>0.33027574388702091</v>
      </c>
      <c r="L2917" s="10" t="s">
        <v>10624</v>
      </c>
      <c r="M2917" s="10"/>
    </row>
    <row r="2918" spans="1:13" x14ac:dyDescent="0.25">
      <c r="A2918" t="s">
        <v>659</v>
      </c>
      <c r="B2918" t="s">
        <v>5303</v>
      </c>
      <c r="C2918" t="s">
        <v>5382</v>
      </c>
      <c r="D2918" s="3">
        <v>59.05</v>
      </c>
      <c r="E2918" s="3">
        <v>61.513999938964844</v>
      </c>
      <c r="F2918" s="1">
        <v>228374.03125</v>
      </c>
      <c r="G2918" s="1">
        <v>10904963.690517224</v>
      </c>
      <c r="H2918" s="1">
        <v>1029856092.4000001</v>
      </c>
      <c r="I2918">
        <v>3.2512923919505017</v>
      </c>
      <c r="J2918" s="2">
        <v>8.1282309798762543E-5</v>
      </c>
      <c r="K2918" s="11">
        <v>0.26540816342307283</v>
      </c>
      <c r="L2918" s="10" t="s">
        <v>14372</v>
      </c>
      <c r="M2918" s="10"/>
    </row>
    <row r="2919" spans="1:13" x14ac:dyDescent="0.25">
      <c r="A2919" t="s">
        <v>5170</v>
      </c>
      <c r="B2919" t="s">
        <v>5301</v>
      </c>
      <c r="C2919" t="s">
        <v>8901</v>
      </c>
      <c r="D2919" s="3">
        <v>12.32</v>
      </c>
      <c r="E2919" s="3">
        <v>13.474407196044922</v>
      </c>
      <c r="F2919" s="1">
        <v>61700.15625</v>
      </c>
      <c r="G2919" s="1">
        <v>735232.02468874305</v>
      </c>
      <c r="H2919" s="1">
        <v>293579986.57226562</v>
      </c>
      <c r="I2919">
        <v>14.842953540746864</v>
      </c>
      <c r="J2919" s="2">
        <v>3.7107383851867157E-4</v>
      </c>
      <c r="K2919" s="11">
        <v>0.16320557998349661</v>
      </c>
      <c r="L2919" s="10" t="s">
        <v>14373</v>
      </c>
      <c r="M2919" s="10"/>
    </row>
    <row r="2920" spans="1:13" x14ac:dyDescent="0.25">
      <c r="A2920" t="s">
        <v>121</v>
      </c>
      <c r="B2920" t="s">
        <v>5303</v>
      </c>
      <c r="C2920" t="s">
        <v>8902</v>
      </c>
      <c r="D2920" s="3">
        <v>27.18</v>
      </c>
      <c r="E2920" s="3">
        <v>26.386524200439453</v>
      </c>
      <c r="F2920" s="1">
        <v>243160.015625</v>
      </c>
      <c r="G2920" s="1">
        <v>6606424.5647481447</v>
      </c>
      <c r="H2920" s="1">
        <v>1249581936.0599999</v>
      </c>
      <c r="I2920">
        <v>7.5796265730470518</v>
      </c>
      <c r="J2920" s="2">
        <v>1.8949066432617629E-4</v>
      </c>
      <c r="K2920" s="11">
        <v>0.26763904174169034</v>
      </c>
      <c r="L2920" s="10" t="s">
        <v>14374</v>
      </c>
      <c r="M2920" s="10"/>
    </row>
    <row r="2921" spans="1:13" x14ac:dyDescent="0.25">
      <c r="A2921" t="s">
        <v>2972</v>
      </c>
      <c r="B2921" t="s">
        <v>5301</v>
      </c>
      <c r="C2921" t="s">
        <v>8903</v>
      </c>
      <c r="D2921" s="3">
        <v>3.92</v>
      </c>
      <c r="E2921" s="3">
        <v>3.4423999786376953</v>
      </c>
      <c r="F2921" s="1">
        <v>733120.5625</v>
      </c>
      <c r="G2921" s="1">
        <v>2760959.5811252622</v>
      </c>
      <c r="H2921" s="1">
        <v>3772704141.1359997</v>
      </c>
      <c r="I2921">
        <v>58.099001057729659</v>
      </c>
      <c r="J2921" s="2">
        <v>1.4524750264432414E-3</v>
      </c>
      <c r="K2921" s="11">
        <v>0.27124167279759814</v>
      </c>
      <c r="L2921" s="10" t="s">
        <v>14375</v>
      </c>
      <c r="M2921" s="10"/>
    </row>
    <row r="2922" spans="1:13" x14ac:dyDescent="0.25">
      <c r="A2922" t="s">
        <v>4912</v>
      </c>
      <c r="B2922" t="s">
        <v>5301</v>
      </c>
      <c r="C2922" t="s">
        <v>8904</v>
      </c>
      <c r="D2922" s="3">
        <v>4.75</v>
      </c>
      <c r="E2922" s="3">
        <v>4.9307999610900879</v>
      </c>
      <c r="F2922" s="1">
        <v>2794413.5</v>
      </c>
      <c r="G2922" s="1">
        <v>13229253.780262595</v>
      </c>
      <c r="H2922" s="1">
        <v>832843149.99999988</v>
      </c>
      <c r="I2922">
        <v>40.561369671907059</v>
      </c>
      <c r="J2922" s="2">
        <v>1.0140342417976765E-3</v>
      </c>
      <c r="K2922" s="11">
        <v>0.2156165734470914</v>
      </c>
      <c r="L2922" s="10" t="s">
        <v>14376</v>
      </c>
      <c r="M2922" s="10"/>
    </row>
    <row r="2923" spans="1:13" x14ac:dyDescent="0.25">
      <c r="A2923" t="s">
        <v>4091</v>
      </c>
      <c r="B2923" t="s">
        <v>5301</v>
      </c>
      <c r="C2923" t="s">
        <v>6039</v>
      </c>
      <c r="D2923" s="3">
        <v>63.35</v>
      </c>
      <c r="E2923" s="3">
        <v>76.275398254394531</v>
      </c>
      <c r="F2923" s="1">
        <v>115709.0859375</v>
      </c>
      <c r="G2923" s="1">
        <v>7240185.0799847869</v>
      </c>
      <c r="H2923" s="1">
        <v>13131962367.593998</v>
      </c>
      <c r="I2923">
        <v>2.6220774270225093</v>
      </c>
      <c r="J2923" s="2">
        <v>6.5551935675562729E-5</v>
      </c>
      <c r="K2923" s="11">
        <v>0.31757698680974289</v>
      </c>
      <c r="L2923" s="10" t="s">
        <v>14377</v>
      </c>
      <c r="M2923" s="10"/>
    </row>
    <row r="2924" spans="1:13" x14ac:dyDescent="0.25">
      <c r="A2924" t="s">
        <v>4169</v>
      </c>
      <c r="B2924" t="s">
        <v>5301</v>
      </c>
      <c r="C2924" t="s">
        <v>5883</v>
      </c>
      <c r="D2924" s="3">
        <v>60.35</v>
      </c>
      <c r="E2924" s="3">
        <v>55.052200317382812</v>
      </c>
      <c r="F2924" s="1">
        <v>243014.828125</v>
      </c>
      <c r="G2924" s="1">
        <v>17358960.010137077</v>
      </c>
      <c r="H2924" s="1">
        <v>2001778721.4999998</v>
      </c>
      <c r="I2924">
        <v>3.6329156481843596</v>
      </c>
      <c r="J2924" s="2">
        <v>9.082289120460899E-5</v>
      </c>
      <c r="K2924" s="11">
        <v>0.26300827964227691</v>
      </c>
      <c r="L2924" s="10" t="s">
        <v>14378</v>
      </c>
      <c r="M2924" s="10"/>
    </row>
    <row r="2925" spans="1:13" x14ac:dyDescent="0.25">
      <c r="A2925" t="s">
        <v>3392</v>
      </c>
      <c r="B2925" t="s">
        <v>5301</v>
      </c>
      <c r="C2925" t="s">
        <v>8905</v>
      </c>
      <c r="D2925" s="3">
        <v>25.9</v>
      </c>
      <c r="E2925" s="3">
        <v>25.413349151611328</v>
      </c>
      <c r="F2925" s="1">
        <v>1111517.25</v>
      </c>
      <c r="G2925" s="1">
        <v>23046371.411228646</v>
      </c>
      <c r="H2925" s="1">
        <v>1946131516.7</v>
      </c>
      <c r="I2925">
        <v>7.8698796764974617</v>
      </c>
      <c r="J2925" s="2">
        <v>1.9674699191243655E-4</v>
      </c>
      <c r="K2925" s="11">
        <v>0.22079513023915362</v>
      </c>
      <c r="L2925" s="10" t="s">
        <v>14379</v>
      </c>
      <c r="M2925" s="10"/>
    </row>
    <row r="2926" spans="1:13" x14ac:dyDescent="0.25">
      <c r="A2926" t="s">
        <v>3952</v>
      </c>
      <c r="B2926" t="s">
        <v>5301</v>
      </c>
      <c r="C2926" t="s">
        <v>8906</v>
      </c>
      <c r="D2926" s="3">
        <v>26.22</v>
      </c>
      <c r="E2926" s="3">
        <v>26.150020599365234</v>
      </c>
      <c r="F2926" s="1">
        <v>33325.1796875</v>
      </c>
      <c r="G2926" s="1">
        <v>864891.72858404357</v>
      </c>
      <c r="H2926" s="1">
        <v>388915527.34375</v>
      </c>
      <c r="I2926">
        <v>7.6481775316404459</v>
      </c>
      <c r="J2926" s="2">
        <v>1.9120443829101114E-4</v>
      </c>
      <c r="K2926" s="11">
        <v>0.34195144346716427</v>
      </c>
      <c r="L2926" s="10" t="s">
        <v>14380</v>
      </c>
      <c r="M2926" s="10"/>
    </row>
    <row r="2927" spans="1:13" x14ac:dyDescent="0.25">
      <c r="A2927" t="s">
        <v>4454</v>
      </c>
      <c r="B2927" t="s">
        <v>5301</v>
      </c>
      <c r="C2927" t="s">
        <v>8907</v>
      </c>
      <c r="D2927" s="3">
        <v>33.4</v>
      </c>
      <c r="E2927" s="3">
        <v>25.269050598144531</v>
      </c>
      <c r="F2927" s="1">
        <v>872754.9375</v>
      </c>
      <c r="G2927" s="1">
        <v>18895207.116406396</v>
      </c>
      <c r="H2927" s="1">
        <v>1828951802.3999999</v>
      </c>
      <c r="I2927">
        <v>7.9148205122785935</v>
      </c>
      <c r="J2927" s="2">
        <v>1.9787051280696483E-4</v>
      </c>
      <c r="K2927" s="11">
        <v>0.1560379024450026</v>
      </c>
      <c r="L2927" s="10" t="s">
        <v>14381</v>
      </c>
      <c r="M2927" s="10"/>
    </row>
    <row r="2928" spans="1:13" x14ac:dyDescent="0.25">
      <c r="A2928" t="s">
        <v>4534</v>
      </c>
      <c r="B2928" t="s">
        <v>5301</v>
      </c>
      <c r="C2928" t="s">
        <v>8908</v>
      </c>
      <c r="D2928" s="3">
        <v>25.68</v>
      </c>
      <c r="E2928" s="3">
        <v>23.040016174316406</v>
      </c>
      <c r="F2928" s="1">
        <v>15865.4775390625</v>
      </c>
      <c r="G2928" s="1">
        <v>307230.78835523414</v>
      </c>
      <c r="H2928" s="1">
        <v>2199131093.2800002</v>
      </c>
      <c r="I2928">
        <v>8.6805494617207657</v>
      </c>
      <c r="J2928" s="2">
        <v>2.1701373654301915E-4</v>
      </c>
      <c r="K2928" s="11">
        <v>0.44494949087422209</v>
      </c>
      <c r="L2928" s="10" t="s">
        <v>14382</v>
      </c>
      <c r="M2928" s="10"/>
    </row>
    <row r="2929" spans="1:13" x14ac:dyDescent="0.25">
      <c r="A2929" t="s">
        <v>4293</v>
      </c>
      <c r="B2929" t="s">
        <v>5301</v>
      </c>
      <c r="C2929" t="s">
        <v>5947</v>
      </c>
      <c r="D2929" s="3">
        <v>174.65</v>
      </c>
      <c r="E2929" s="3">
        <v>170.93934631347656</v>
      </c>
      <c r="F2929" s="1">
        <v>120906.234375</v>
      </c>
      <c r="G2929" s="1">
        <v>21469825.890912905</v>
      </c>
      <c r="H2929" s="1">
        <v>4185008010.4000006</v>
      </c>
      <c r="I2929">
        <v>1.1700056441846376</v>
      </c>
      <c r="J2929" s="2">
        <v>2.925014110461594E-5</v>
      </c>
      <c r="K2929" s="11">
        <v>0.34777683711995377</v>
      </c>
      <c r="L2929" s="10" t="s">
        <v>14383</v>
      </c>
      <c r="M2929" s="10"/>
    </row>
    <row r="2930" spans="1:13" x14ac:dyDescent="0.25">
      <c r="A2930" t="s">
        <v>2740</v>
      </c>
      <c r="B2930" t="s">
        <v>5303</v>
      </c>
      <c r="C2930" t="s">
        <v>8909</v>
      </c>
      <c r="D2930" s="3">
        <v>42.56</v>
      </c>
      <c r="E2930" s="3">
        <v>33.603801727294922</v>
      </c>
      <c r="F2930" s="1">
        <v>121925.9296875</v>
      </c>
      <c r="G2930" s="1">
        <v>3811742.5021417984</v>
      </c>
      <c r="H2930" s="1">
        <v>1866719180.4800003</v>
      </c>
      <c r="I2930">
        <v>5.9517075366370999</v>
      </c>
      <c r="J2930" s="2">
        <v>1.487926884159275E-4</v>
      </c>
      <c r="K2930" s="11">
        <v>0.24569753457861238</v>
      </c>
      <c r="L2930" s="10" t="s">
        <v>14384</v>
      </c>
      <c r="M2930" s="10"/>
    </row>
    <row r="2931" spans="1:13" x14ac:dyDescent="0.25">
      <c r="A2931" t="s">
        <v>4460</v>
      </c>
      <c r="B2931" t="s">
        <v>5301</v>
      </c>
      <c r="C2931" t="s">
        <v>8910</v>
      </c>
      <c r="D2931" s="3">
        <v>13.9</v>
      </c>
      <c r="E2931" s="3">
        <v>15.010895729064941</v>
      </c>
      <c r="F2931" s="1">
        <v>18392.0546875</v>
      </c>
      <c r="G2931" s="1">
        <v>245661.20028336727</v>
      </c>
      <c r="H2931" s="1">
        <v>139378219.60449219</v>
      </c>
      <c r="I2931">
        <v>13.323655270800979</v>
      </c>
      <c r="J2931" s="2">
        <v>3.3309138177002449E-4</v>
      </c>
      <c r="K2931" s="11">
        <v>0.24798203892558757</v>
      </c>
      <c r="L2931" s="10" t="s">
        <v>14385</v>
      </c>
      <c r="M2931" s="10"/>
    </row>
    <row r="2932" spans="1:13" x14ac:dyDescent="0.25">
      <c r="A2932" t="s">
        <v>4975</v>
      </c>
      <c r="B2932" t="s">
        <v>5301</v>
      </c>
      <c r="C2932" t="s">
        <v>8911</v>
      </c>
      <c r="D2932" s="3">
        <v>47.75</v>
      </c>
      <c r="E2932" s="3">
        <v>45.288150787353516</v>
      </c>
      <c r="F2932" s="1">
        <v>237311.453125</v>
      </c>
      <c r="G2932" s="1">
        <v>15321333.435204234</v>
      </c>
      <c r="H2932" s="1">
        <v>3443510588.75</v>
      </c>
      <c r="I2932">
        <v>4.4161661830504455</v>
      </c>
      <c r="J2932" s="2">
        <v>1.1040415457626114E-4</v>
      </c>
      <c r="K2932" s="11">
        <v>0.24721068569991891</v>
      </c>
      <c r="L2932" s="10" t="s">
        <v>14386</v>
      </c>
      <c r="M2932" s="10"/>
    </row>
    <row r="2933" spans="1:13" x14ac:dyDescent="0.25">
      <c r="A2933" t="s">
        <v>1721</v>
      </c>
      <c r="B2933" t="s">
        <v>5303</v>
      </c>
      <c r="C2933" t="s">
        <v>8912</v>
      </c>
      <c r="D2933" s="3">
        <v>41.42</v>
      </c>
      <c r="E2933" s="3">
        <v>32.125423431396484</v>
      </c>
      <c r="F2933" s="1">
        <v>121046.0234375</v>
      </c>
      <c r="G2933" s="1">
        <v>5099813.264464994</v>
      </c>
      <c r="H2933" s="1">
        <v>1787706046.1000001</v>
      </c>
      <c r="I2933">
        <v>6.2255988758279868</v>
      </c>
      <c r="J2933" s="2">
        <v>1.5563997189569967E-4</v>
      </c>
      <c r="K2933" s="11">
        <v>0.23890653296437706</v>
      </c>
      <c r="L2933" s="10" t="s">
        <v>14387</v>
      </c>
      <c r="M2933" s="10"/>
    </row>
    <row r="2934" spans="1:13" x14ac:dyDescent="0.25">
      <c r="A2934" t="s">
        <v>2666</v>
      </c>
      <c r="B2934" t="s">
        <v>5303</v>
      </c>
      <c r="C2934" t="s">
        <v>8913</v>
      </c>
      <c r="D2934" s="3">
        <v>27.19</v>
      </c>
      <c r="E2934" s="3">
        <v>27.724750518798828</v>
      </c>
      <c r="F2934" s="1">
        <v>360079.6875</v>
      </c>
      <c r="G2934" s="1">
        <v>7404038.5562449163</v>
      </c>
      <c r="H2934" s="1">
        <v>814675372.04000008</v>
      </c>
      <c r="I2934">
        <v>7.2137709540213732</v>
      </c>
      <c r="J2934" s="2">
        <v>1.8034427385053432E-4</v>
      </c>
      <c r="K2934" s="11">
        <v>0.20524178667196241</v>
      </c>
      <c r="L2934" s="10" t="s">
        <v>14388</v>
      </c>
      <c r="M2934" s="10"/>
    </row>
    <row r="2935" spans="1:13" x14ac:dyDescent="0.25">
      <c r="A2935" t="s">
        <v>3</v>
      </c>
      <c r="B2935" t="s">
        <v>5303</v>
      </c>
      <c r="C2935" t="s">
        <v>8914</v>
      </c>
      <c r="D2935" s="3">
        <v>22.42</v>
      </c>
      <c r="E2935" s="3">
        <v>16.71037483215332</v>
      </c>
      <c r="F2935" s="1">
        <v>416250.125</v>
      </c>
      <c r="G2935" s="1">
        <v>6993912.5281979823</v>
      </c>
      <c r="H2935" s="1">
        <v>385631465.86000007</v>
      </c>
      <c r="I2935">
        <v>11.968612434424234</v>
      </c>
      <c r="J2935" s="2">
        <v>2.9921531086060584E-4</v>
      </c>
      <c r="K2935" s="11">
        <v>0.27919384448738849</v>
      </c>
      <c r="L2935" s="10" t="s">
        <v>14389</v>
      </c>
      <c r="M2935" s="10"/>
    </row>
    <row r="2936" spans="1:13" x14ac:dyDescent="0.25">
      <c r="A2936" t="s">
        <v>2624</v>
      </c>
      <c r="B2936" t="s">
        <v>5303</v>
      </c>
      <c r="C2936" t="s">
        <v>8915</v>
      </c>
      <c r="D2936" s="3">
        <v>28.85</v>
      </c>
      <c r="E2936" s="3">
        <v>20.647424697875977</v>
      </c>
      <c r="F2936" s="1">
        <v>256421.34375</v>
      </c>
      <c r="G2936" s="1">
        <v>5581917.5351251103</v>
      </c>
      <c r="H2936" s="1">
        <v>1171566188</v>
      </c>
      <c r="I2936">
        <v>9.6864380389567053</v>
      </c>
      <c r="J2936" s="2">
        <v>2.4216095097391764E-4</v>
      </c>
      <c r="K2936" s="11">
        <v>0.32212203276386531</v>
      </c>
      <c r="L2936" s="10" t="s">
        <v>14390</v>
      </c>
      <c r="M2936" s="10"/>
    </row>
    <row r="2937" spans="1:13" x14ac:dyDescent="0.25">
      <c r="A2937" t="s">
        <v>2153</v>
      </c>
      <c r="B2937" t="s">
        <v>5303</v>
      </c>
      <c r="C2937" t="s">
        <v>8916</v>
      </c>
      <c r="D2937" s="3">
        <v>41.34</v>
      </c>
      <c r="E2937" s="3">
        <v>34.982200622558594</v>
      </c>
      <c r="F2937" s="1">
        <v>205657.546875</v>
      </c>
      <c r="G2937" s="1">
        <v>6284355.4036093839</v>
      </c>
      <c r="H2937" s="1">
        <v>1819064838.2400002</v>
      </c>
      <c r="I2937">
        <v>5.7171932137118953</v>
      </c>
      <c r="J2937" s="2">
        <v>1.4292983034279737E-4</v>
      </c>
      <c r="K2937" s="11">
        <v>0.18930204209633916</v>
      </c>
      <c r="L2937" s="10" t="s">
        <v>14391</v>
      </c>
      <c r="M2937" s="10"/>
    </row>
    <row r="2938" spans="1:13" x14ac:dyDescent="0.25">
      <c r="A2938" t="s">
        <v>1125</v>
      </c>
      <c r="B2938" t="s">
        <v>5303</v>
      </c>
      <c r="C2938" t="s">
        <v>8917</v>
      </c>
      <c r="D2938" s="3">
        <v>26.5</v>
      </c>
      <c r="E2938" s="3">
        <v>22.390249252319336</v>
      </c>
      <c r="F2938" s="1">
        <v>746433.625</v>
      </c>
      <c r="G2938" s="1">
        <v>17750903.929919373</v>
      </c>
      <c r="H2938" s="1">
        <v>1016764667</v>
      </c>
      <c r="I2938">
        <v>8.9324597393341936</v>
      </c>
      <c r="J2938" s="2">
        <v>2.2331149348335484E-4</v>
      </c>
      <c r="K2938" s="11">
        <v>0.23022350265153024</v>
      </c>
      <c r="L2938" s="10" t="s">
        <v>14392</v>
      </c>
      <c r="M2938" s="10"/>
    </row>
    <row r="2939" spans="1:13" x14ac:dyDescent="0.25">
      <c r="A2939" t="s">
        <v>3890</v>
      </c>
      <c r="B2939" t="s">
        <v>5301</v>
      </c>
      <c r="C2939" t="s">
        <v>8918</v>
      </c>
      <c r="D2939" s="3">
        <v>22.81</v>
      </c>
      <c r="E2939" s="3">
        <v>24.027778625488281</v>
      </c>
      <c r="F2939" s="1">
        <v>194365.78125</v>
      </c>
      <c r="G2939" s="1">
        <v>3809556.0434991098</v>
      </c>
      <c r="H2939" s="1">
        <v>900046691.89453125</v>
      </c>
      <c r="I2939">
        <v>8.3236991283015751</v>
      </c>
      <c r="J2939" s="2">
        <v>2.0809247820753938E-4</v>
      </c>
      <c r="K2939" s="11">
        <v>0.16526440344335375</v>
      </c>
      <c r="L2939" s="10" t="s">
        <v>14393</v>
      </c>
      <c r="M2939" s="10"/>
    </row>
    <row r="2940" spans="1:13" x14ac:dyDescent="0.25">
      <c r="A2940" t="s">
        <v>4971</v>
      </c>
      <c r="B2940" t="s">
        <v>5301</v>
      </c>
      <c r="C2940" t="s">
        <v>8919</v>
      </c>
      <c r="D2940" s="3">
        <v>11.17</v>
      </c>
      <c r="E2940" s="3">
        <v>10.694825172424316</v>
      </c>
      <c r="F2940" s="1">
        <v>158870.90625</v>
      </c>
      <c r="G2940" s="1">
        <v>1414270.1204497667</v>
      </c>
      <c r="H2940" s="1">
        <v>536142333.984375</v>
      </c>
      <c r="I2940">
        <v>18.700632948697727</v>
      </c>
      <c r="J2940" s="2">
        <v>4.6751582371744316E-4</v>
      </c>
      <c r="K2940" s="11">
        <v>0.15614376488741283</v>
      </c>
      <c r="L2940" s="10" t="s">
        <v>14394</v>
      </c>
      <c r="M2940" s="10"/>
    </row>
    <row r="2941" spans="1:13" x14ac:dyDescent="0.25">
      <c r="A2941" t="s">
        <v>4926</v>
      </c>
      <c r="B2941" t="s">
        <v>5301</v>
      </c>
      <c r="C2941" t="s">
        <v>8920</v>
      </c>
      <c r="D2941" s="3">
        <v>14.09</v>
      </c>
      <c r="E2941" s="3" t="s">
        <v>6120</v>
      </c>
      <c r="F2941" s="1">
        <v>200345.484375</v>
      </c>
      <c r="G2941" s="1">
        <v>3133558.3751399377</v>
      </c>
      <c r="H2941" s="1">
        <v>1025125313.434</v>
      </c>
      <c r="I2941" t="e">
        <v>#VALUE!</v>
      </c>
      <c r="J2941" s="2" t="e">
        <v>#VALUE!</v>
      </c>
      <c r="K2941" s="11">
        <v>0.48740842611540247</v>
      </c>
      <c r="L2941" s="10" t="s">
        <v>14395</v>
      </c>
      <c r="M2941" s="10"/>
    </row>
    <row r="2942" spans="1:13" x14ac:dyDescent="0.25">
      <c r="A2942" t="s">
        <v>4611</v>
      </c>
      <c r="B2942" t="s">
        <v>5301</v>
      </c>
      <c r="C2942" t="s">
        <v>8921</v>
      </c>
      <c r="D2942" s="3">
        <v>4.6100000000000003</v>
      </c>
      <c r="E2942" s="3">
        <v>4.4199738502502441</v>
      </c>
      <c r="F2942" s="1">
        <v>101885.203125</v>
      </c>
      <c r="G2942" s="1">
        <v>477461.71998376917</v>
      </c>
      <c r="H2942" s="1">
        <v>261951782.2265625</v>
      </c>
      <c r="I2942">
        <v>45.249136482713958</v>
      </c>
      <c r="J2942" s="2">
        <v>1.131228412067849E-3</v>
      </c>
      <c r="K2942" s="11">
        <v>0.22913962526169795</v>
      </c>
      <c r="L2942" s="10" t="s">
        <v>14396</v>
      </c>
      <c r="M2942" s="10"/>
    </row>
    <row r="2943" spans="1:13" x14ac:dyDescent="0.25">
      <c r="A2943" t="s">
        <v>4081</v>
      </c>
      <c r="B2943" t="s">
        <v>5301</v>
      </c>
      <c r="C2943" t="s">
        <v>8922</v>
      </c>
      <c r="D2943" s="3">
        <v>44.7</v>
      </c>
      <c r="E2943" s="3">
        <v>35.862751007080078</v>
      </c>
      <c r="F2943" s="1">
        <v>160513.421875</v>
      </c>
      <c r="G2943" s="1">
        <v>5578274.2397566447</v>
      </c>
      <c r="H2943" s="1">
        <v>2288060285.6999998</v>
      </c>
      <c r="I2943">
        <v>5.5768170144146421</v>
      </c>
      <c r="J2943" s="2">
        <v>1.3942042536036606E-4</v>
      </c>
      <c r="K2943" s="11">
        <v>0.23617114308632692</v>
      </c>
      <c r="L2943" s="10" t="s">
        <v>14397</v>
      </c>
      <c r="M2943" s="10"/>
    </row>
    <row r="2944" spans="1:13" x14ac:dyDescent="0.25">
      <c r="A2944" t="s">
        <v>12</v>
      </c>
      <c r="B2944" t="s">
        <v>5303</v>
      </c>
      <c r="C2944" t="s">
        <v>8923</v>
      </c>
      <c r="D2944" s="3">
        <v>36.35</v>
      </c>
      <c r="E2944" s="3">
        <v>36.800399780273437</v>
      </c>
      <c r="F2944" s="1">
        <v>408267.84375</v>
      </c>
      <c r="G2944" s="1">
        <v>13894957.360176316</v>
      </c>
      <c r="H2944" s="1">
        <v>1459354064.2</v>
      </c>
      <c r="I2944">
        <v>5.4347235680632036</v>
      </c>
      <c r="J2944" s="2">
        <v>1.3586808920158008E-4</v>
      </c>
      <c r="K2944" s="11">
        <v>0.21757185829288903</v>
      </c>
      <c r="L2944" s="10" t="s">
        <v>14398</v>
      </c>
      <c r="M2944" s="10"/>
    </row>
    <row r="2945" spans="1:13" x14ac:dyDescent="0.25">
      <c r="A2945" t="s">
        <v>4209</v>
      </c>
      <c r="B2945" t="s">
        <v>5301</v>
      </c>
      <c r="C2945" t="s">
        <v>8924</v>
      </c>
      <c r="D2945" s="3">
        <v>41.43</v>
      </c>
      <c r="E2945" s="3">
        <v>36.062751770019531</v>
      </c>
      <c r="F2945" s="1">
        <v>91146.8203125</v>
      </c>
      <c r="G2945" s="1">
        <v>3811525.0098499469</v>
      </c>
      <c r="H2945" s="1">
        <v>490877554.80000001</v>
      </c>
      <c r="I2945">
        <v>5.5458884911347317</v>
      </c>
      <c r="J2945" s="2">
        <v>1.3864721227836829E-4</v>
      </c>
      <c r="K2945" s="11">
        <v>0.29581715867469599</v>
      </c>
      <c r="L2945" s="10" t="s">
        <v>14399</v>
      </c>
      <c r="M2945" s="10"/>
    </row>
    <row r="2946" spans="1:13" x14ac:dyDescent="0.25">
      <c r="A2946" t="s">
        <v>3961</v>
      </c>
      <c r="B2946" t="s">
        <v>5301</v>
      </c>
      <c r="C2946" t="s">
        <v>8925</v>
      </c>
      <c r="D2946" s="3">
        <v>8.81</v>
      </c>
      <c r="E2946" s="3">
        <v>8.8112583160400391</v>
      </c>
      <c r="F2946" s="1">
        <v>93909.640625</v>
      </c>
      <c r="G2946" s="1">
        <v>714073.76715354109</v>
      </c>
      <c r="H2946" s="1">
        <v>203551239.01367187</v>
      </c>
      <c r="I2946">
        <v>22.698233649094075</v>
      </c>
      <c r="J2946" s="2">
        <v>5.674558412273519E-4</v>
      </c>
      <c r="K2946" s="11">
        <v>0.13838452988983213</v>
      </c>
      <c r="L2946" s="10" t="s">
        <v>14400</v>
      </c>
      <c r="M2946" s="10"/>
    </row>
    <row r="2947" spans="1:13" x14ac:dyDescent="0.25">
      <c r="A2947" t="s">
        <v>1133</v>
      </c>
      <c r="B2947" t="s">
        <v>5303</v>
      </c>
      <c r="C2947" t="s">
        <v>8926</v>
      </c>
      <c r="D2947" s="3">
        <v>3.53</v>
      </c>
      <c r="E2947" s="3">
        <v>4.2366499900817871</v>
      </c>
      <c r="F2947" s="1">
        <v>11321129</v>
      </c>
      <c r="G2947" s="1">
        <v>58449320.778310761</v>
      </c>
      <c r="H2947" s="1">
        <v>2024673905.8900003</v>
      </c>
      <c r="I2947">
        <v>47.207109501188476</v>
      </c>
      <c r="J2947" s="2">
        <v>1.1801777375297119E-3</v>
      </c>
      <c r="K2947" s="11">
        <v>0.28574119973685785</v>
      </c>
      <c r="L2947" s="10" t="s">
        <v>11415</v>
      </c>
      <c r="M2947" s="10"/>
    </row>
    <row r="2948" spans="1:13" x14ac:dyDescent="0.25">
      <c r="A2948" t="s">
        <v>4109</v>
      </c>
      <c r="B2948" t="s">
        <v>5301</v>
      </c>
      <c r="C2948" t="s">
        <v>8927</v>
      </c>
      <c r="D2948" s="3">
        <v>12.33</v>
      </c>
      <c r="E2948" s="3">
        <v>10.572099685668945</v>
      </c>
      <c r="F2948" s="1">
        <v>145177.34375</v>
      </c>
      <c r="G2948" s="1">
        <v>1558182.4116088063</v>
      </c>
      <c r="H2948" s="1">
        <v>444810760.49804687</v>
      </c>
      <c r="I2948">
        <v>18.917717950683993</v>
      </c>
      <c r="J2948" s="2">
        <v>4.7294294876709984E-4</v>
      </c>
      <c r="K2948" s="11">
        <v>0.20547275961906064</v>
      </c>
      <c r="L2948" s="10" t="s">
        <v>14401</v>
      </c>
      <c r="M2948" s="10"/>
    </row>
    <row r="2949" spans="1:13" x14ac:dyDescent="0.25">
      <c r="A2949" t="s">
        <v>3732</v>
      </c>
      <c r="B2949" t="s">
        <v>5301</v>
      </c>
      <c r="C2949" t="s">
        <v>8928</v>
      </c>
      <c r="D2949" s="3">
        <v>26.75</v>
      </c>
      <c r="E2949" s="3">
        <v>25.956899642944336</v>
      </c>
      <c r="F2949" s="1">
        <v>423307.65625</v>
      </c>
      <c r="G2949" s="1">
        <v>11965339.869235156</v>
      </c>
      <c r="H2949" s="1">
        <v>1900421302.2499998</v>
      </c>
      <c r="I2949">
        <v>7.7050804507141688</v>
      </c>
      <c r="J2949" s="2">
        <v>1.9262701126785423E-4</v>
      </c>
      <c r="K2949" s="11">
        <v>0.25202789810970821</v>
      </c>
      <c r="L2949" s="10" t="s">
        <v>14402</v>
      </c>
      <c r="M2949" s="10"/>
    </row>
    <row r="2950" spans="1:13" x14ac:dyDescent="0.25">
      <c r="A2950" t="s">
        <v>3695</v>
      </c>
      <c r="B2950" t="s">
        <v>5301</v>
      </c>
      <c r="C2950" t="s">
        <v>8929</v>
      </c>
      <c r="D2950" s="3">
        <v>11.93</v>
      </c>
      <c r="E2950" s="3">
        <v>11.665282249450684</v>
      </c>
      <c r="F2950" s="1">
        <v>104699.4296875</v>
      </c>
      <c r="G2950" s="1">
        <v>1110216.7015419821</v>
      </c>
      <c r="H2950" s="1">
        <v>324605133.05664062</v>
      </c>
      <c r="I2950">
        <v>17.144891629983317</v>
      </c>
      <c r="J2950" s="2">
        <v>4.2862229074958291E-4</v>
      </c>
      <c r="K2950" s="11">
        <v>0.17402171093465618</v>
      </c>
      <c r="L2950" s="10" t="s">
        <v>14403</v>
      </c>
      <c r="M2950" s="10"/>
    </row>
    <row r="2951" spans="1:13" x14ac:dyDescent="0.25">
      <c r="A2951" t="s">
        <v>3592</v>
      </c>
      <c r="B2951" t="s">
        <v>5301</v>
      </c>
      <c r="C2951" t="s">
        <v>8930</v>
      </c>
      <c r="D2951" s="3">
        <v>21.37</v>
      </c>
      <c r="E2951" s="3">
        <v>21.453647613525391</v>
      </c>
      <c r="F2951" s="1">
        <v>45422.734375</v>
      </c>
      <c r="G2951" s="1">
        <v>972703.82038733002</v>
      </c>
      <c r="H2951" s="1">
        <v>310389678.95507812</v>
      </c>
      <c r="I2951">
        <v>9.3224240279732467</v>
      </c>
      <c r="J2951" s="2">
        <v>2.3306060069933117E-4</v>
      </c>
      <c r="K2951" s="11">
        <v>0.20086551041064937</v>
      </c>
      <c r="L2951" s="10" t="s">
        <v>14404</v>
      </c>
      <c r="M2951" s="10"/>
    </row>
    <row r="2952" spans="1:13" x14ac:dyDescent="0.25">
      <c r="A2952" t="s">
        <v>3271</v>
      </c>
      <c r="B2952" t="s">
        <v>5301</v>
      </c>
      <c r="C2952" t="s">
        <v>5715</v>
      </c>
      <c r="D2952" s="3">
        <v>62.6</v>
      </c>
      <c r="E2952" s="3">
        <v>60.934150695800781</v>
      </c>
      <c r="F2952" s="1">
        <v>89497.9140625</v>
      </c>
      <c r="G2952" s="1">
        <v>6328608.3626464792</v>
      </c>
      <c r="H2952" s="1">
        <v>1046870629.8</v>
      </c>
      <c r="I2952">
        <v>3.282231683156664</v>
      </c>
      <c r="J2952" s="2">
        <v>8.2055792078916602E-5</v>
      </c>
      <c r="K2952" s="11">
        <v>0.44475635330437757</v>
      </c>
      <c r="L2952" s="10" t="s">
        <v>14405</v>
      </c>
      <c r="M2952" s="10"/>
    </row>
    <row r="2953" spans="1:13" x14ac:dyDescent="0.25">
      <c r="A2953" t="s">
        <v>4006</v>
      </c>
      <c r="B2953" t="s">
        <v>5301</v>
      </c>
      <c r="C2953" t="s">
        <v>8931</v>
      </c>
      <c r="D2953" s="3">
        <v>5.44</v>
      </c>
      <c r="E2953" s="3">
        <v>5.7449164390563965</v>
      </c>
      <c r="F2953" s="1">
        <v>141300.3125</v>
      </c>
      <c r="G2953" s="1">
        <v>786711.19041850977</v>
      </c>
      <c r="H2953" s="1">
        <v>803993707.83999991</v>
      </c>
      <c r="I2953">
        <v>34.81338712610588</v>
      </c>
      <c r="J2953" s="2">
        <v>8.7033467815264705E-4</v>
      </c>
      <c r="K2953" s="11">
        <v>0.23854034046725014</v>
      </c>
      <c r="L2953" s="10" t="s">
        <v>14406</v>
      </c>
      <c r="M2953" s="10"/>
    </row>
    <row r="2954" spans="1:13" x14ac:dyDescent="0.25">
      <c r="A2954" t="s">
        <v>4312</v>
      </c>
      <c r="B2954" t="s">
        <v>5301</v>
      </c>
      <c r="C2954" t="s">
        <v>8932</v>
      </c>
      <c r="D2954" s="3">
        <v>5.86</v>
      </c>
      <c r="E2954" s="3">
        <v>5.206550121307373</v>
      </c>
      <c r="F2954" s="1">
        <v>1730279.625</v>
      </c>
      <c r="G2954" s="1">
        <v>10525876.122077096</v>
      </c>
      <c r="H2954" s="1">
        <v>813204429.82000005</v>
      </c>
      <c r="I2954">
        <v>38.413151768484212</v>
      </c>
      <c r="J2954" s="2">
        <v>9.6032879421210535E-4</v>
      </c>
      <c r="K2954" s="11">
        <v>0.17512386749259409</v>
      </c>
      <c r="L2954" s="10" t="s">
        <v>14407</v>
      </c>
      <c r="M2954" s="10"/>
    </row>
    <row r="2955" spans="1:13" x14ac:dyDescent="0.25">
      <c r="A2955" t="s">
        <v>929</v>
      </c>
      <c r="B2955" t="s">
        <v>5303</v>
      </c>
      <c r="C2955" t="s">
        <v>8933</v>
      </c>
      <c r="D2955" s="3">
        <v>39.049999999999997</v>
      </c>
      <c r="E2955" s="3">
        <v>36.523475646972656</v>
      </c>
      <c r="F2955" s="1">
        <v>171052.421875</v>
      </c>
      <c r="G2955" s="1">
        <v>6585109.6314028734</v>
      </c>
      <c r="H2955" s="1">
        <v>1808229462.5999999</v>
      </c>
      <c r="I2955">
        <v>5.4759301095315536</v>
      </c>
      <c r="J2955" s="2">
        <v>1.3689825273828884E-4</v>
      </c>
      <c r="K2955" s="11">
        <v>0.31286166495356021</v>
      </c>
      <c r="L2955" s="10" t="s">
        <v>14408</v>
      </c>
      <c r="M2955" s="10"/>
    </row>
    <row r="2956" spans="1:13" x14ac:dyDescent="0.25">
      <c r="A2956" t="s">
        <v>1928</v>
      </c>
      <c r="B2956" t="s">
        <v>5303</v>
      </c>
      <c r="C2956" t="s">
        <v>8934</v>
      </c>
      <c r="D2956" s="3">
        <v>22.14</v>
      </c>
      <c r="E2956" s="3">
        <v>16.9375</v>
      </c>
      <c r="F2956" s="1">
        <v>154209.71875</v>
      </c>
      <c r="G2956" s="1">
        <v>2550866.9429365974</v>
      </c>
      <c r="H2956" s="1">
        <v>697077169.38</v>
      </c>
      <c r="I2956">
        <v>11.808118081180812</v>
      </c>
      <c r="J2956" s="2">
        <v>2.9520295202952032E-4</v>
      </c>
      <c r="K2956" s="11">
        <v>0.39563319856103246</v>
      </c>
      <c r="L2956" s="10" t="s">
        <v>14409</v>
      </c>
      <c r="M2956" s="10"/>
    </row>
    <row r="2957" spans="1:13" x14ac:dyDescent="0.25">
      <c r="A2957" t="s">
        <v>1549</v>
      </c>
      <c r="B2957" t="s">
        <v>5303</v>
      </c>
      <c r="C2957" t="s">
        <v>8935</v>
      </c>
      <c r="D2957" s="3">
        <v>41.73</v>
      </c>
      <c r="E2957" s="3">
        <v>38.263324737548828</v>
      </c>
      <c r="F2957" s="1">
        <v>130421.9140625</v>
      </c>
      <c r="G2957" s="1">
        <v>5247025.962923171</v>
      </c>
      <c r="H2957" s="1">
        <v>1608520991.2199998</v>
      </c>
      <c r="I2957">
        <v>5.2269373184848895</v>
      </c>
      <c r="J2957" s="2">
        <v>1.3067343296212225E-4</v>
      </c>
      <c r="K2957" s="11">
        <v>0.36957577817867782</v>
      </c>
      <c r="L2957" s="10" t="s">
        <v>14410</v>
      </c>
      <c r="M2957" s="10"/>
    </row>
    <row r="2958" spans="1:13" x14ac:dyDescent="0.25">
      <c r="A2958" t="s">
        <v>2157</v>
      </c>
      <c r="B2958" t="s">
        <v>5303</v>
      </c>
      <c r="C2958" t="s">
        <v>8936</v>
      </c>
      <c r="D2958" s="3">
        <v>41.35</v>
      </c>
      <c r="E2958" s="3">
        <v>35.495376586914063</v>
      </c>
      <c r="F2958" s="1">
        <v>238579.09375</v>
      </c>
      <c r="G2958" s="1">
        <v>8781124.3350706361</v>
      </c>
      <c r="H2958" s="1">
        <v>1303630988.45</v>
      </c>
      <c r="I2958">
        <v>5.6345366419843312</v>
      </c>
      <c r="J2958" s="2">
        <v>1.4086341604960828E-4</v>
      </c>
      <c r="K2958" s="11">
        <v>0.33577429268411391</v>
      </c>
      <c r="L2958" s="10" t="s">
        <v>14411</v>
      </c>
      <c r="M2958" s="10"/>
    </row>
    <row r="2959" spans="1:13" x14ac:dyDescent="0.25">
      <c r="A2959" t="s">
        <v>2942</v>
      </c>
      <c r="B2959" t="s">
        <v>5301</v>
      </c>
      <c r="C2959" t="s">
        <v>8937</v>
      </c>
      <c r="D2959" s="3">
        <v>15.35</v>
      </c>
      <c r="E2959" s="3">
        <v>14.252198219299316</v>
      </c>
      <c r="F2959" s="1">
        <v>86380.34375</v>
      </c>
      <c r="G2959" s="1">
        <v>1105672.5318048496</v>
      </c>
      <c r="H2959" s="1">
        <v>360435791.015625</v>
      </c>
      <c r="I2959">
        <v>14.032922986516859</v>
      </c>
      <c r="J2959" s="2">
        <v>3.5082307466292146E-4</v>
      </c>
      <c r="K2959" s="11">
        <v>0.17911402197068554</v>
      </c>
      <c r="L2959" s="10" t="s">
        <v>14412</v>
      </c>
      <c r="M2959" s="10"/>
    </row>
    <row r="2960" spans="1:13" x14ac:dyDescent="0.25">
      <c r="A2960" t="s">
        <v>4605</v>
      </c>
      <c r="B2960" t="s">
        <v>5301</v>
      </c>
      <c r="C2960" t="s">
        <v>8938</v>
      </c>
      <c r="D2960" s="3">
        <v>29.36</v>
      </c>
      <c r="E2960" s="3">
        <v>36.611301422119141</v>
      </c>
      <c r="F2960" s="1">
        <v>118300.21875</v>
      </c>
      <c r="G2960" s="1">
        <v>4441467.0774255088</v>
      </c>
      <c r="H2960" s="1">
        <v>6343397554</v>
      </c>
      <c r="I2960">
        <v>5.4627940617037902</v>
      </c>
      <c r="J2960" s="2">
        <v>1.3656985154259475E-4</v>
      </c>
      <c r="K2960" s="11">
        <v>0.29437166268009018</v>
      </c>
      <c r="L2960" s="10" t="s">
        <v>14413</v>
      </c>
      <c r="M2960" s="10"/>
    </row>
    <row r="2961" spans="1:13" x14ac:dyDescent="0.25">
      <c r="A2961" t="s">
        <v>3847</v>
      </c>
      <c r="B2961" t="s">
        <v>5301</v>
      </c>
      <c r="C2961" t="s">
        <v>8939</v>
      </c>
      <c r="D2961" s="3">
        <v>29.55</v>
      </c>
      <c r="E2961" s="3">
        <v>28.767749786376953</v>
      </c>
      <c r="F2961" s="1">
        <v>174018.59375</v>
      </c>
      <c r="G2961" s="1">
        <v>5349114.8792192573</v>
      </c>
      <c r="H2961" s="1">
        <v>1125434946.75</v>
      </c>
      <c r="I2961">
        <v>6.9522295447213098</v>
      </c>
      <c r="J2961" s="2">
        <v>1.7380573861803275E-4</v>
      </c>
      <c r="K2961" s="11">
        <v>0.31195882424740551</v>
      </c>
      <c r="L2961" s="10" t="s">
        <v>14414</v>
      </c>
      <c r="M2961" s="10"/>
    </row>
    <row r="2962" spans="1:13" x14ac:dyDescent="0.25">
      <c r="A2962" t="s">
        <v>3427</v>
      </c>
      <c r="B2962" t="s">
        <v>5301</v>
      </c>
      <c r="C2962" t="s">
        <v>8940</v>
      </c>
      <c r="D2962" s="3">
        <v>15.21</v>
      </c>
      <c r="E2962" s="3">
        <v>14.449383735656738</v>
      </c>
      <c r="F2962" s="1">
        <v>90696.9140625</v>
      </c>
      <c r="G2962" s="1">
        <v>1248484.8485527795</v>
      </c>
      <c r="H2962" s="1">
        <v>548858154.296875</v>
      </c>
      <c r="I2962">
        <v>13.841420759451497</v>
      </c>
      <c r="J2962" s="2">
        <v>3.4603551898628739E-4</v>
      </c>
      <c r="K2962" s="11">
        <v>0.17764239315532329</v>
      </c>
      <c r="L2962" s="10" t="s">
        <v>14415</v>
      </c>
      <c r="M2962" s="10"/>
    </row>
    <row r="2963" spans="1:13" x14ac:dyDescent="0.25">
      <c r="A2963" t="s">
        <v>505</v>
      </c>
      <c r="B2963" t="s">
        <v>5303</v>
      </c>
      <c r="C2963" t="s">
        <v>8941</v>
      </c>
      <c r="D2963" s="3">
        <v>7.18</v>
      </c>
      <c r="E2963" s="3">
        <v>7.1693463325500488</v>
      </c>
      <c r="F2963" s="1">
        <v>251580.1875</v>
      </c>
      <c r="G2963" s="1">
        <v>1679960.7473445924</v>
      </c>
      <c r="H2963" s="1">
        <v>423670196.53320312</v>
      </c>
      <c r="I2963">
        <v>27.896546034045819</v>
      </c>
      <c r="J2963" s="2">
        <v>6.9741365085114547E-4</v>
      </c>
      <c r="K2963" s="11">
        <v>0.15424840808187518</v>
      </c>
      <c r="L2963" s="10" t="s">
        <v>14416</v>
      </c>
      <c r="M2963" s="10"/>
    </row>
    <row r="2964" spans="1:13" x14ac:dyDescent="0.25">
      <c r="A2964" t="s">
        <v>4895</v>
      </c>
      <c r="B2964" t="s">
        <v>5301</v>
      </c>
      <c r="C2964" t="s">
        <v>8942</v>
      </c>
      <c r="D2964" s="3">
        <v>13.09</v>
      </c>
      <c r="E2964" s="3">
        <v>13.421899795532227</v>
      </c>
      <c r="F2964" s="1">
        <v>202568.75</v>
      </c>
      <c r="G2964" s="1">
        <v>3039750.0678657326</v>
      </c>
      <c r="H2964" s="1">
        <v>679298638.48000002</v>
      </c>
      <c r="I2964">
        <v>14.901020201817808</v>
      </c>
      <c r="J2964" s="2">
        <v>3.725255050454452E-4</v>
      </c>
      <c r="K2964" s="11">
        <v>0.23363855509837506</v>
      </c>
      <c r="L2964" s="10" t="s">
        <v>14417</v>
      </c>
      <c r="M2964" s="10"/>
    </row>
    <row r="2965" spans="1:13" x14ac:dyDescent="0.25">
      <c r="A2965" t="s">
        <v>3139</v>
      </c>
      <c r="B2965" t="s">
        <v>5301</v>
      </c>
      <c r="C2965" t="s">
        <v>8943</v>
      </c>
      <c r="D2965" s="3">
        <v>11.41</v>
      </c>
      <c r="E2965" s="3">
        <v>12.229557991027832</v>
      </c>
      <c r="F2965" s="1">
        <v>46156.578125</v>
      </c>
      <c r="G2965" s="1">
        <v>527310.02239192592</v>
      </c>
      <c r="H2965" s="1">
        <v>153147842.40722656</v>
      </c>
      <c r="I2965">
        <v>16.353820812389888</v>
      </c>
      <c r="J2965" s="2">
        <v>4.0884552030974718E-4</v>
      </c>
      <c r="K2965" s="11">
        <v>0.19392556565942221</v>
      </c>
      <c r="L2965" s="10" t="s">
        <v>14418</v>
      </c>
      <c r="M2965" s="10"/>
    </row>
    <row r="2966" spans="1:13" x14ac:dyDescent="0.25">
      <c r="A2966" t="s">
        <v>4535</v>
      </c>
      <c r="B2966" t="s">
        <v>5301</v>
      </c>
      <c r="C2966" t="s">
        <v>8944</v>
      </c>
      <c r="D2966" s="3">
        <v>4.4800000000000004</v>
      </c>
      <c r="E2966" s="3">
        <v>3.8497457504272461</v>
      </c>
      <c r="F2966" s="1">
        <v>643815.3125</v>
      </c>
      <c r="G2966" s="1">
        <v>4095767.5570881665</v>
      </c>
      <c r="H2966" s="1">
        <v>313797464.96000004</v>
      </c>
      <c r="I2966">
        <v>51.951482764232914</v>
      </c>
      <c r="J2966" s="2">
        <v>1.2987870691058229E-3</v>
      </c>
      <c r="K2966" s="11">
        <v>0.30649593613715631</v>
      </c>
      <c r="L2966" s="10" t="s">
        <v>14419</v>
      </c>
      <c r="M2966" s="10"/>
    </row>
    <row r="2967" spans="1:13" x14ac:dyDescent="0.25">
      <c r="A2967" t="s">
        <v>4579</v>
      </c>
      <c r="B2967" t="s">
        <v>5301</v>
      </c>
      <c r="C2967" t="s">
        <v>8945</v>
      </c>
      <c r="D2967" s="3">
        <v>20.54</v>
      </c>
      <c r="E2967" s="3">
        <v>18.996330261230469</v>
      </c>
      <c r="F2967" s="1">
        <v>80340.078125</v>
      </c>
      <c r="G2967" s="1">
        <v>1698197.0099680859</v>
      </c>
      <c r="H2967" s="1">
        <v>577011230.46875</v>
      </c>
      <c r="I2967">
        <v>10.528349278501393</v>
      </c>
      <c r="J2967" s="2">
        <v>2.6320873196253482E-4</v>
      </c>
      <c r="K2967" s="11">
        <v>0.17355225425556955</v>
      </c>
      <c r="L2967" s="10" t="s">
        <v>14420</v>
      </c>
      <c r="M2967" s="10"/>
    </row>
    <row r="2968" spans="1:13" x14ac:dyDescent="0.25">
      <c r="A2968" t="s">
        <v>5211</v>
      </c>
      <c r="B2968" t="s">
        <v>5301</v>
      </c>
      <c r="C2968" t="s">
        <v>8946</v>
      </c>
      <c r="D2968" s="3">
        <v>5.91</v>
      </c>
      <c r="E2968" s="3">
        <v>5.8576998710632324</v>
      </c>
      <c r="F2968" s="1">
        <v>27055692</v>
      </c>
      <c r="G2968" s="1">
        <v>128332883.2569173</v>
      </c>
      <c r="H2968" s="1">
        <v>5797584436.1400003</v>
      </c>
      <c r="I2968">
        <v>34.143094457261427</v>
      </c>
      <c r="J2968" s="2">
        <v>8.5357736143153564E-4</v>
      </c>
      <c r="K2968" s="11">
        <v>0.18224690091228729</v>
      </c>
      <c r="L2968" s="10" t="s">
        <v>10628</v>
      </c>
      <c r="M2968" s="10"/>
    </row>
    <row r="2969" spans="1:13" x14ac:dyDescent="0.25">
      <c r="A2969" t="s">
        <v>1742</v>
      </c>
      <c r="B2969" t="s">
        <v>5303</v>
      </c>
      <c r="C2969" t="s">
        <v>8947</v>
      </c>
      <c r="D2969" s="3">
        <v>19.739999999999998</v>
      </c>
      <c r="E2969" s="3">
        <v>16.409849166870117</v>
      </c>
      <c r="F2969" s="1">
        <v>125137.8203125</v>
      </c>
      <c r="G2969" s="1">
        <v>2387488.632874974</v>
      </c>
      <c r="H2969" s="1">
        <v>954088741.62</v>
      </c>
      <c r="I2969">
        <v>12.187802457305976</v>
      </c>
      <c r="J2969" s="2">
        <v>3.046950614326494E-4</v>
      </c>
      <c r="K2969" s="11">
        <v>0.23117528114517921</v>
      </c>
      <c r="L2969" s="10" t="s">
        <v>14421</v>
      </c>
      <c r="M2969" s="10"/>
    </row>
    <row r="2970" spans="1:13" x14ac:dyDescent="0.25">
      <c r="A2970" t="s">
        <v>2562</v>
      </c>
      <c r="B2970" t="s">
        <v>5303</v>
      </c>
      <c r="C2970" t="s">
        <v>8948</v>
      </c>
      <c r="D2970" s="3">
        <v>35.49</v>
      </c>
      <c r="E2970" s="3">
        <v>28.098699569702148</v>
      </c>
      <c r="F2970" s="1">
        <v>123995.7109375</v>
      </c>
      <c r="G2970" s="1">
        <v>3457024.944238326</v>
      </c>
      <c r="H2970" s="1">
        <v>1545881121.3299999</v>
      </c>
      <c r="I2970">
        <v>7.117767123132384</v>
      </c>
      <c r="J2970" s="2">
        <v>1.7794417807830959E-4</v>
      </c>
      <c r="K2970" s="11">
        <v>0.24649886275460489</v>
      </c>
      <c r="L2970" s="10" t="s">
        <v>14422</v>
      </c>
      <c r="M2970" s="10"/>
    </row>
    <row r="2971" spans="1:13" x14ac:dyDescent="0.25">
      <c r="A2971" t="s">
        <v>3533</v>
      </c>
      <c r="B2971" t="s">
        <v>5301</v>
      </c>
      <c r="C2971" t="s">
        <v>8949</v>
      </c>
      <c r="D2971" s="3">
        <v>15.03</v>
      </c>
      <c r="E2971" s="3">
        <v>15.332799911499023</v>
      </c>
      <c r="F2971" s="1">
        <v>193765.65625</v>
      </c>
      <c r="G2971" s="1">
        <v>1769043.3337174016</v>
      </c>
      <c r="H2971" s="1">
        <v>462835937.5</v>
      </c>
      <c r="I2971">
        <v>13.043932038140504</v>
      </c>
      <c r="J2971" s="2">
        <v>3.2609830095351258E-4</v>
      </c>
      <c r="K2971" s="11">
        <v>0.11237014699302986</v>
      </c>
      <c r="L2971" s="10" t="s">
        <v>14423</v>
      </c>
      <c r="M2971" s="10"/>
    </row>
    <row r="2972" spans="1:13" x14ac:dyDescent="0.25">
      <c r="A2972" t="s">
        <v>3066</v>
      </c>
      <c r="B2972" t="s">
        <v>5301</v>
      </c>
      <c r="C2972" t="s">
        <v>8950</v>
      </c>
      <c r="D2972" s="3">
        <v>30.5</v>
      </c>
      <c r="E2972" s="3">
        <v>24.063499450683594</v>
      </c>
      <c r="F2972" s="1">
        <v>266975.34375</v>
      </c>
      <c r="G2972" s="1">
        <v>7090598.9958927818</v>
      </c>
      <c r="H2972" s="1">
        <v>1490803034</v>
      </c>
      <c r="I2972">
        <v>8.3113430949594669</v>
      </c>
      <c r="J2972" s="2">
        <v>2.0778357737398666E-4</v>
      </c>
      <c r="K2972" s="11">
        <v>0.24567093098522844</v>
      </c>
      <c r="L2972" s="10" t="s">
        <v>14424</v>
      </c>
      <c r="M2972" s="10"/>
    </row>
    <row r="2973" spans="1:13" x14ac:dyDescent="0.25">
      <c r="A2973" t="s">
        <v>2952</v>
      </c>
      <c r="B2973" t="s">
        <v>5301</v>
      </c>
      <c r="C2973" t="s">
        <v>8951</v>
      </c>
      <c r="D2973" s="3">
        <v>25</v>
      </c>
      <c r="E2973" s="3">
        <v>19.621700286865234</v>
      </c>
      <c r="F2973" s="1">
        <v>854414.125</v>
      </c>
      <c r="G2973" s="1">
        <v>16564466.869472975</v>
      </c>
      <c r="H2973" s="1">
        <v>3761734649.9999995</v>
      </c>
      <c r="I2973">
        <v>10.192796601519799</v>
      </c>
      <c r="J2973" s="2">
        <v>2.5481991503799496E-4</v>
      </c>
      <c r="K2973" s="11">
        <v>0.21712189840598334</v>
      </c>
      <c r="L2973" s="10" t="s">
        <v>14425</v>
      </c>
      <c r="M2973" s="10"/>
    </row>
    <row r="2974" spans="1:13" x14ac:dyDescent="0.25">
      <c r="A2974" t="s">
        <v>98</v>
      </c>
      <c r="B2974" t="s">
        <v>5303</v>
      </c>
      <c r="C2974" t="s">
        <v>8952</v>
      </c>
      <c r="D2974" s="3">
        <v>33.25</v>
      </c>
      <c r="E2974" s="3">
        <v>33.751323699951172</v>
      </c>
      <c r="F2974" s="1">
        <v>582989.8125</v>
      </c>
      <c r="G2974" s="1">
        <v>15707434.533386482</v>
      </c>
      <c r="H2974" s="1">
        <v>1210018139.75</v>
      </c>
      <c r="I2974">
        <v>5.9256935158454054</v>
      </c>
      <c r="J2974" s="2">
        <v>1.4814233789613512E-4</v>
      </c>
      <c r="K2974" s="11">
        <v>0.22161074810147854</v>
      </c>
      <c r="L2974" s="10" t="s">
        <v>14426</v>
      </c>
      <c r="M2974" s="10"/>
    </row>
    <row r="2975" spans="1:13" x14ac:dyDescent="0.25">
      <c r="A2975" t="s">
        <v>2318</v>
      </c>
      <c r="B2975" t="s">
        <v>5303</v>
      </c>
      <c r="C2975" t="s">
        <v>8953</v>
      </c>
      <c r="D2975" s="3">
        <v>31.8</v>
      </c>
      <c r="E2975" s="3">
        <v>25.509700775146484</v>
      </c>
      <c r="F2975" s="1">
        <v>470489.5</v>
      </c>
      <c r="G2975" s="1">
        <v>11142313.208973572</v>
      </c>
      <c r="H2975" s="1">
        <v>2087251289.4000001</v>
      </c>
      <c r="I2975">
        <v>7.8401546832276221</v>
      </c>
      <c r="J2975" s="2">
        <v>1.9600386708069055E-4</v>
      </c>
      <c r="K2975" s="11">
        <v>0.24624182209337891</v>
      </c>
      <c r="L2975" s="10" t="s">
        <v>14427</v>
      </c>
      <c r="M2975" s="10"/>
    </row>
    <row r="2976" spans="1:13" x14ac:dyDescent="0.25">
      <c r="A2976" t="s">
        <v>1535</v>
      </c>
      <c r="B2976" t="s">
        <v>5303</v>
      </c>
      <c r="C2976" t="s">
        <v>8954</v>
      </c>
      <c r="D2976" s="3">
        <v>16.8</v>
      </c>
      <c r="E2976" s="3">
        <v>20.698724746704102</v>
      </c>
      <c r="F2976" s="1">
        <v>662876.375</v>
      </c>
      <c r="G2976" s="1">
        <v>12708458.515494002</v>
      </c>
      <c r="H2976" s="1">
        <v>1261352887.9000001</v>
      </c>
      <c r="I2976">
        <v>9.6624310167633105</v>
      </c>
      <c r="J2976" s="2">
        <v>2.4156077541908277E-4</v>
      </c>
      <c r="K2976" s="11">
        <v>0.37539808156155285</v>
      </c>
      <c r="L2976" s="10" t="s">
        <v>14428</v>
      </c>
      <c r="M2976" s="10"/>
    </row>
    <row r="2977" spans="1:13" x14ac:dyDescent="0.25">
      <c r="A2977" t="s">
        <v>82</v>
      </c>
      <c r="B2977" t="s">
        <v>5303</v>
      </c>
      <c r="C2977" t="s">
        <v>5322</v>
      </c>
      <c r="D2977" s="3">
        <v>65.5</v>
      </c>
      <c r="E2977" s="3">
        <v>56.0106201171875</v>
      </c>
      <c r="F2977" s="1">
        <v>138007.65625</v>
      </c>
      <c r="G2977" s="1">
        <v>7948746.5587993367</v>
      </c>
      <c r="H2977" s="1">
        <v>1962773524</v>
      </c>
      <c r="I2977">
        <v>3.5707513964593245</v>
      </c>
      <c r="J2977" s="2">
        <v>8.9268784911483113E-5</v>
      </c>
      <c r="K2977" s="11">
        <v>0.25342725456276688</v>
      </c>
      <c r="L2977" s="10" t="s">
        <v>14429</v>
      </c>
      <c r="M2977" s="10"/>
    </row>
    <row r="2978" spans="1:13" x14ac:dyDescent="0.25">
      <c r="A2978" t="s">
        <v>4839</v>
      </c>
      <c r="B2978" t="s">
        <v>5301</v>
      </c>
      <c r="C2978" t="s">
        <v>8955</v>
      </c>
      <c r="D2978" s="3">
        <v>51.67</v>
      </c>
      <c r="E2978" s="3">
        <v>42.639499664306641</v>
      </c>
      <c r="F2978" s="1">
        <v>95595</v>
      </c>
      <c r="G2978" s="1">
        <v>3849699.5690649152</v>
      </c>
      <c r="H2978" s="1">
        <v>1056973145.75</v>
      </c>
      <c r="I2978">
        <v>4.6904865576417452</v>
      </c>
      <c r="J2978" s="2">
        <v>1.1726216394104363E-4</v>
      </c>
      <c r="K2978" s="11">
        <v>0.40999104376676287</v>
      </c>
      <c r="L2978" s="10" t="s">
        <v>14430</v>
      </c>
      <c r="M2978" s="10"/>
    </row>
    <row r="2979" spans="1:13" x14ac:dyDescent="0.25">
      <c r="A2979" t="s">
        <v>4421</v>
      </c>
      <c r="B2979" t="s">
        <v>5301</v>
      </c>
      <c r="C2979" t="s">
        <v>8956</v>
      </c>
      <c r="D2979" s="3">
        <v>23.46</v>
      </c>
      <c r="E2979" s="3">
        <v>22.036699295043945</v>
      </c>
      <c r="F2979" s="1">
        <v>82277.953125</v>
      </c>
      <c r="G2979" s="1">
        <v>2210957.7631378775</v>
      </c>
      <c r="H2979" s="1">
        <v>2442890691.48</v>
      </c>
      <c r="I2979">
        <v>9.0757693483152444</v>
      </c>
      <c r="J2979" s="2">
        <v>2.2689423370788112E-4</v>
      </c>
      <c r="K2979" s="11">
        <v>0.47412415357900572</v>
      </c>
      <c r="L2979" s="10" t="s">
        <v>14431</v>
      </c>
      <c r="M2979" s="10"/>
    </row>
    <row r="2980" spans="1:13" x14ac:dyDescent="0.25">
      <c r="A2980" t="s">
        <v>2026</v>
      </c>
      <c r="B2980" t="s">
        <v>5303</v>
      </c>
      <c r="C2980" t="s">
        <v>6089</v>
      </c>
      <c r="D2980" s="3">
        <v>74.534700000000001</v>
      </c>
      <c r="E2980" s="3">
        <v>71.365196228027344</v>
      </c>
      <c r="F2980" s="1">
        <v>17815.677734375</v>
      </c>
      <c r="G2980" s="1">
        <v>1190788.2560577334</v>
      </c>
      <c r="H2980" s="1">
        <v>186336746.21582031</v>
      </c>
      <c r="I2980">
        <v>2.8024865140278803</v>
      </c>
      <c r="J2980" s="2">
        <v>7.0062162850697006E-5</v>
      </c>
      <c r="K2980" s="11">
        <v>0.28223176469338007</v>
      </c>
      <c r="L2980" s="10" t="s">
        <v>14432</v>
      </c>
      <c r="M2980" s="10"/>
    </row>
    <row r="2981" spans="1:13" x14ac:dyDescent="0.25">
      <c r="A2981" t="s">
        <v>5214</v>
      </c>
      <c r="B2981" t="s">
        <v>5301</v>
      </c>
      <c r="C2981" t="s">
        <v>8957</v>
      </c>
      <c r="D2981" s="3">
        <v>32.5</v>
      </c>
      <c r="E2981" s="3">
        <v>25.36090087890625</v>
      </c>
      <c r="F2981" s="1">
        <v>375671.75</v>
      </c>
      <c r="G2981" s="1">
        <v>8187673.677408129</v>
      </c>
      <c r="H2981" s="1">
        <v>1026437327.5</v>
      </c>
      <c r="I2981">
        <v>7.8861551864803268</v>
      </c>
      <c r="J2981" s="2">
        <v>1.9715387966200818E-4</v>
      </c>
      <c r="K2981" s="11">
        <v>0.23710514049982426</v>
      </c>
      <c r="L2981" s="10" t="s">
        <v>14433</v>
      </c>
      <c r="M2981" s="10"/>
    </row>
    <row r="2982" spans="1:13" x14ac:dyDescent="0.25">
      <c r="A2982" t="s">
        <v>3477</v>
      </c>
      <c r="B2982" t="s">
        <v>5301</v>
      </c>
      <c r="C2982" t="s">
        <v>8958</v>
      </c>
      <c r="D2982" s="3">
        <v>31.95</v>
      </c>
      <c r="E2982" s="3">
        <v>22.38960075378418</v>
      </c>
      <c r="F2982" s="1">
        <v>766106.9375</v>
      </c>
      <c r="G2982" s="1">
        <v>20168713.744728874</v>
      </c>
      <c r="H2982" s="1">
        <v>2000804850</v>
      </c>
      <c r="I2982">
        <v>8.9327184615472426</v>
      </c>
      <c r="J2982" s="2">
        <v>2.2331796153868106E-4</v>
      </c>
      <c r="K2982" s="11">
        <v>0.17845348211423029</v>
      </c>
      <c r="L2982" s="10" t="s">
        <v>14434</v>
      </c>
      <c r="M2982" s="10"/>
    </row>
    <row r="2983" spans="1:13" x14ac:dyDescent="0.25">
      <c r="A2983" t="s">
        <v>10</v>
      </c>
      <c r="B2983" t="s">
        <v>5303</v>
      </c>
      <c r="C2983" t="s">
        <v>8959</v>
      </c>
      <c r="D2983" s="3">
        <v>44.1</v>
      </c>
      <c r="E2983" s="3">
        <v>34.844600677490234</v>
      </c>
      <c r="F2983" s="1">
        <v>201371.65625</v>
      </c>
      <c r="G2983" s="1">
        <v>6826148.9726977535</v>
      </c>
      <c r="H2983" s="1">
        <v>1539970853.4000001</v>
      </c>
      <c r="I2983">
        <v>5.7397701827933671</v>
      </c>
      <c r="J2983" s="2">
        <v>1.4349425456983419E-4</v>
      </c>
      <c r="K2983" s="11">
        <v>0.25946952897369385</v>
      </c>
      <c r="L2983" s="10" t="s">
        <v>14435</v>
      </c>
      <c r="M2983" s="10"/>
    </row>
    <row r="2984" spans="1:13" x14ac:dyDescent="0.25">
      <c r="A2984" t="s">
        <v>4176</v>
      </c>
      <c r="B2984" t="s">
        <v>5301</v>
      </c>
      <c r="C2984" t="s">
        <v>8960</v>
      </c>
      <c r="D2984" s="3">
        <v>29.95</v>
      </c>
      <c r="E2984" s="3">
        <v>27.186000823974609</v>
      </c>
      <c r="F2984" s="1">
        <v>366000.53125</v>
      </c>
      <c r="G2984" s="1">
        <v>9780154.3818099145</v>
      </c>
      <c r="H2984" s="1">
        <v>1465373833</v>
      </c>
      <c r="I2984">
        <v>7.3567275045333389</v>
      </c>
      <c r="J2984" s="2">
        <v>1.8391818761333346E-4</v>
      </c>
      <c r="K2984" s="11">
        <v>0.1932000419462212</v>
      </c>
      <c r="L2984" s="10" t="s">
        <v>14436</v>
      </c>
      <c r="M2984" s="10"/>
    </row>
    <row r="2985" spans="1:13" x14ac:dyDescent="0.25">
      <c r="A2985" t="s">
        <v>4240</v>
      </c>
      <c r="B2985" t="s">
        <v>5301</v>
      </c>
      <c r="C2985" t="s">
        <v>8961</v>
      </c>
      <c r="D2985" s="3">
        <v>11.26</v>
      </c>
      <c r="E2985" s="3">
        <v>10.061229705810547</v>
      </c>
      <c r="F2985" s="1">
        <v>140255.46875</v>
      </c>
      <c r="G2985" s="1">
        <v>1516721.0177026612</v>
      </c>
      <c r="H2985" s="1">
        <v>301693023.68164062</v>
      </c>
      <c r="I2985">
        <v>19.878285840596234</v>
      </c>
      <c r="J2985" s="2">
        <v>4.9695714601490581E-4</v>
      </c>
      <c r="K2985" s="11">
        <v>0.20064873196936536</v>
      </c>
      <c r="L2985" s="10" t="s">
        <v>14437</v>
      </c>
      <c r="M2985" s="10"/>
    </row>
    <row r="2986" spans="1:13" x14ac:dyDescent="0.25">
      <c r="A2986" t="s">
        <v>2789</v>
      </c>
      <c r="B2986" t="s">
        <v>5303</v>
      </c>
      <c r="C2986" t="s">
        <v>8962</v>
      </c>
      <c r="D2986" s="3">
        <v>20.2</v>
      </c>
      <c r="E2986" s="3">
        <v>26.039083480834961</v>
      </c>
      <c r="F2986" s="1">
        <v>91255.3671875</v>
      </c>
      <c r="G2986" s="1">
        <v>1938674.2480514161</v>
      </c>
      <c r="H2986" s="1">
        <v>6060020.4467773437</v>
      </c>
      <c r="I2986">
        <v>7.6807618880749819</v>
      </c>
      <c r="J2986" s="2">
        <v>1.9201904720187455E-4</v>
      </c>
      <c r="K2986" s="11">
        <v>0.24906532543626722</v>
      </c>
      <c r="L2986" s="10" t="s">
        <v>14438</v>
      </c>
      <c r="M2986" s="10"/>
    </row>
    <row r="2987" spans="1:13" x14ac:dyDescent="0.25">
      <c r="A2987" t="s">
        <v>4221</v>
      </c>
      <c r="B2987" t="s">
        <v>5301</v>
      </c>
      <c r="C2987" t="s">
        <v>8963</v>
      </c>
      <c r="D2987" s="3">
        <v>6.78</v>
      </c>
      <c r="E2987" s="3">
        <v>7.2025537490844727</v>
      </c>
      <c r="F2987" s="1">
        <v>112527.578125</v>
      </c>
      <c r="G2987" s="1">
        <v>682760.32093644701</v>
      </c>
      <c r="H2987" s="1">
        <v>279252136.23046875</v>
      </c>
      <c r="I2987">
        <v>27.767928844046779</v>
      </c>
      <c r="J2987" s="2">
        <v>6.9419822110116942E-4</v>
      </c>
      <c r="K2987" s="11">
        <v>0.16831430751076257</v>
      </c>
      <c r="L2987" s="10" t="s">
        <v>14439</v>
      </c>
      <c r="M2987" s="10"/>
    </row>
    <row r="2988" spans="1:13" x14ac:dyDescent="0.25">
      <c r="A2988" t="s">
        <v>4011</v>
      </c>
      <c r="B2988" t="s">
        <v>5301</v>
      </c>
      <c r="C2988" t="s">
        <v>8964</v>
      </c>
      <c r="D2988" s="3">
        <v>15.95</v>
      </c>
      <c r="E2988" s="3">
        <v>15.007199287414551</v>
      </c>
      <c r="F2988" s="1">
        <v>111990.4296875</v>
      </c>
      <c r="G2988" s="1">
        <v>1590649.7639624649</v>
      </c>
      <c r="H2988" s="1">
        <v>370551574.70703125</v>
      </c>
      <c r="I2988">
        <v>13.326937036661164</v>
      </c>
      <c r="J2988" s="2">
        <v>3.3317342591652907E-4</v>
      </c>
      <c r="K2988" s="11">
        <v>0.19684261704514414</v>
      </c>
      <c r="L2988" s="10" t="s">
        <v>14440</v>
      </c>
      <c r="M2988" s="10"/>
    </row>
    <row r="2989" spans="1:13" x14ac:dyDescent="0.25">
      <c r="A2989" t="s">
        <v>4995</v>
      </c>
      <c r="B2989" t="s">
        <v>5301</v>
      </c>
      <c r="C2989" t="s">
        <v>8965</v>
      </c>
      <c r="D2989" s="3">
        <v>17.489999999999998</v>
      </c>
      <c r="E2989" s="3">
        <v>15.599399566650391</v>
      </c>
      <c r="F2989" s="1">
        <v>181101.03125</v>
      </c>
      <c r="G2989" s="1">
        <v>3608979.5174388969</v>
      </c>
      <c r="H2989" s="1">
        <v>835019315.78999996</v>
      </c>
      <c r="I2989">
        <v>12.821006292291889</v>
      </c>
      <c r="J2989" s="2">
        <v>3.2052515730729723E-4</v>
      </c>
      <c r="K2989" s="11">
        <v>0.26681109040853773</v>
      </c>
      <c r="L2989" s="10" t="s">
        <v>14441</v>
      </c>
      <c r="M2989" s="10"/>
    </row>
    <row r="2990" spans="1:13" x14ac:dyDescent="0.25">
      <c r="A2990" t="s">
        <v>4657</v>
      </c>
      <c r="B2990" t="s">
        <v>5301</v>
      </c>
      <c r="C2990" t="s">
        <v>8966</v>
      </c>
      <c r="D2990" s="3">
        <v>21.7</v>
      </c>
      <c r="E2990" s="3">
        <v>18.32965087890625</v>
      </c>
      <c r="F2990" s="1">
        <v>177681.5625</v>
      </c>
      <c r="G2990" s="1">
        <v>3576113.6418388821</v>
      </c>
      <c r="H2990" s="1">
        <v>662370973.5999999</v>
      </c>
      <c r="I2990">
        <v>10.91128256186046</v>
      </c>
      <c r="J2990" s="2">
        <v>2.7278206404651153E-4</v>
      </c>
      <c r="K2990" s="11">
        <v>0.40595679979344179</v>
      </c>
      <c r="L2990" s="10" t="s">
        <v>14442</v>
      </c>
      <c r="M2990" s="10"/>
    </row>
    <row r="2991" spans="1:13" x14ac:dyDescent="0.25">
      <c r="A2991" t="s">
        <v>2477</v>
      </c>
      <c r="B2991" t="s">
        <v>5303</v>
      </c>
      <c r="C2991" t="s">
        <v>8967</v>
      </c>
      <c r="D2991" s="3">
        <v>34.1</v>
      </c>
      <c r="E2991" s="3">
        <v>34.24627685546875</v>
      </c>
      <c r="F2991" s="1">
        <v>393309.28125</v>
      </c>
      <c r="G2991" s="1">
        <v>12289840.319328167</v>
      </c>
      <c r="H2991" s="1">
        <v>1245002525.8</v>
      </c>
      <c r="I2991">
        <v>5.8400509008342683</v>
      </c>
      <c r="J2991" s="2">
        <v>1.460012725208567E-4</v>
      </c>
      <c r="K2991" s="11">
        <v>0.30815885245705332</v>
      </c>
      <c r="L2991" s="10" t="s">
        <v>14443</v>
      </c>
      <c r="M2991" s="10"/>
    </row>
    <row r="2992" spans="1:13" x14ac:dyDescent="0.25">
      <c r="A2992" t="s">
        <v>2489</v>
      </c>
      <c r="B2992" t="s">
        <v>5303</v>
      </c>
      <c r="C2992" t="s">
        <v>8968</v>
      </c>
      <c r="D2992" s="3">
        <v>6.9</v>
      </c>
      <c r="E2992" s="3">
        <v>6.8804502487182617</v>
      </c>
      <c r="F2992" s="1">
        <v>242617.84375</v>
      </c>
      <c r="G2992" s="1">
        <v>1936833.2374802001</v>
      </c>
      <c r="H2992" s="1">
        <v>366563238.30000001</v>
      </c>
      <c r="I2992">
        <v>29.067865149850828</v>
      </c>
      <c r="J2992" s="2">
        <v>7.2669662874627074E-4</v>
      </c>
      <c r="K2992" s="11">
        <v>0.33882877332681927</v>
      </c>
      <c r="L2992" s="10" t="s">
        <v>14444</v>
      </c>
      <c r="M2992" s="10"/>
    </row>
    <row r="2993" spans="1:13" x14ac:dyDescent="0.25">
      <c r="A2993" t="s">
        <v>3617</v>
      </c>
      <c r="B2993" t="s">
        <v>5301</v>
      </c>
      <c r="C2993" t="s">
        <v>8969</v>
      </c>
      <c r="D2993" s="3">
        <v>10.62</v>
      </c>
      <c r="E2993" s="3">
        <v>8.3394498825073242</v>
      </c>
      <c r="F2993" s="1">
        <v>248415.53125</v>
      </c>
      <c r="G2993" s="1">
        <v>2244353.2184610772</v>
      </c>
      <c r="H2993" s="1">
        <v>532572290.99999994</v>
      </c>
      <c r="I2993">
        <v>23.982397258542953</v>
      </c>
      <c r="J2993" s="2">
        <v>5.9955993146357386E-4</v>
      </c>
      <c r="K2993" s="11">
        <v>0.2345571887053825</v>
      </c>
      <c r="L2993" s="10" t="s">
        <v>14445</v>
      </c>
      <c r="M2993" s="10"/>
    </row>
    <row r="2994" spans="1:13" x14ac:dyDescent="0.25">
      <c r="A2994" t="s">
        <v>4467</v>
      </c>
      <c r="B2994" t="s">
        <v>5301</v>
      </c>
      <c r="C2994" t="s">
        <v>8970</v>
      </c>
      <c r="D2994" s="3">
        <v>16.41</v>
      </c>
      <c r="E2994" s="3">
        <v>17.912502288818359</v>
      </c>
      <c r="F2994" s="1">
        <v>47636.69921875</v>
      </c>
      <c r="G2994" s="1">
        <v>714158.80943876796</v>
      </c>
      <c r="H2994" s="1">
        <v>235799255.37109375</v>
      </c>
      <c r="I2994">
        <v>11.165385872684428</v>
      </c>
      <c r="J2994" s="2">
        <v>2.7913464681711072E-4</v>
      </c>
      <c r="K2994" s="11">
        <v>0.17963012715713361</v>
      </c>
      <c r="L2994" s="10" t="s">
        <v>14446</v>
      </c>
      <c r="M2994" s="10"/>
    </row>
    <row r="2995" spans="1:13" x14ac:dyDescent="0.25">
      <c r="A2995" t="s">
        <v>3885</v>
      </c>
      <c r="B2995" t="s">
        <v>5301</v>
      </c>
      <c r="C2995" t="s">
        <v>8971</v>
      </c>
      <c r="D2995" s="3">
        <v>20.56</v>
      </c>
      <c r="E2995" s="3">
        <v>21.647315979003906</v>
      </c>
      <c r="F2995" s="1">
        <v>63397.5234375</v>
      </c>
      <c r="G2995" s="1">
        <v>1236495.6693374238</v>
      </c>
      <c r="H2995" s="1">
        <v>436877136.23046875</v>
      </c>
      <c r="I2995">
        <v>9.2390206801611505</v>
      </c>
      <c r="J2995" s="2">
        <v>2.3097551700402877E-4</v>
      </c>
      <c r="K2995" s="11">
        <v>0.19629846220807773</v>
      </c>
      <c r="L2995" s="10" t="s">
        <v>14447</v>
      </c>
      <c r="M2995" s="10"/>
    </row>
    <row r="2996" spans="1:13" x14ac:dyDescent="0.25">
      <c r="A2996" t="s">
        <v>625</v>
      </c>
      <c r="B2996" t="s">
        <v>5303</v>
      </c>
      <c r="C2996" t="s">
        <v>8972</v>
      </c>
      <c r="D2996" s="3">
        <v>50.04</v>
      </c>
      <c r="E2996" s="3">
        <v>42.808826446533203</v>
      </c>
      <c r="F2996" s="1">
        <v>177887.28125</v>
      </c>
      <c r="G2996" s="1">
        <v>7633052.1470163669</v>
      </c>
      <c r="H2996" s="1">
        <v>1615189919.0400002</v>
      </c>
      <c r="I2996">
        <v>4.6719337249245392</v>
      </c>
      <c r="J2996" s="2">
        <v>1.1679834312311347E-4</v>
      </c>
      <c r="K2996" s="11">
        <v>0.29161350460212898</v>
      </c>
      <c r="L2996" s="10" t="s">
        <v>14448</v>
      </c>
      <c r="M2996" s="10"/>
    </row>
    <row r="2997" spans="1:13" x14ac:dyDescent="0.25">
      <c r="A2997" t="s">
        <v>3089</v>
      </c>
      <c r="B2997" t="s">
        <v>5301</v>
      </c>
      <c r="C2997" t="s">
        <v>8973</v>
      </c>
      <c r="D2997" s="3">
        <v>6.25</v>
      </c>
      <c r="E2997" s="3">
        <v>6.4833474159240723</v>
      </c>
      <c r="F2997" s="1">
        <v>106694.6640625</v>
      </c>
      <c r="G2997" s="1">
        <v>756035.208707285</v>
      </c>
      <c r="H2997" s="1">
        <v>399640838.62304687</v>
      </c>
      <c r="I2997">
        <v>30.84826204265563</v>
      </c>
      <c r="J2997" s="2">
        <v>7.7120655106639074E-4</v>
      </c>
      <c r="K2997" s="11">
        <v>0.20694600103464525</v>
      </c>
      <c r="L2997" s="10" t="s">
        <v>14449</v>
      </c>
      <c r="M2997" s="10"/>
    </row>
    <row r="2998" spans="1:13" x14ac:dyDescent="0.25">
      <c r="A2998" t="s">
        <v>2968</v>
      </c>
      <c r="B2998" t="s">
        <v>5301</v>
      </c>
      <c r="C2998" t="s">
        <v>8974</v>
      </c>
      <c r="D2998" s="3">
        <v>26.6</v>
      </c>
      <c r="E2998" s="3">
        <v>24.745000839233398</v>
      </c>
      <c r="F2998" s="1">
        <v>601480.4375</v>
      </c>
      <c r="G2998" s="1">
        <v>14620608.875764746</v>
      </c>
      <c r="H2998" s="1">
        <v>1569581119.4000001</v>
      </c>
      <c r="I2998">
        <v>8.0824406230327703</v>
      </c>
      <c r="J2998" s="2">
        <v>2.0206101557581927E-4</v>
      </c>
      <c r="K2998" s="11">
        <v>0.21401692535432154</v>
      </c>
      <c r="L2998" s="10" t="s">
        <v>14450</v>
      </c>
      <c r="M2998" s="10"/>
    </row>
    <row r="2999" spans="1:13" x14ac:dyDescent="0.25">
      <c r="A2999" t="s">
        <v>308</v>
      </c>
      <c r="B2999" t="s">
        <v>5303</v>
      </c>
      <c r="C2999" t="s">
        <v>8975</v>
      </c>
      <c r="D2999" s="3">
        <v>7.42</v>
      </c>
      <c r="E2999" s="3">
        <v>8.0777750015258789</v>
      </c>
      <c r="F2999" s="1">
        <v>383622.0625</v>
      </c>
      <c r="G2999" s="1">
        <v>3031069.2384958058</v>
      </c>
      <c r="H2999" s="1">
        <v>539257715.63999999</v>
      </c>
      <c r="I2999">
        <v>24.7592932412973</v>
      </c>
      <c r="J2999" s="2">
        <v>6.1898233103243249E-4</v>
      </c>
      <c r="K2999" s="11">
        <v>0.15812822345948102</v>
      </c>
      <c r="L2999" s="10" t="s">
        <v>14451</v>
      </c>
      <c r="M2999" s="10"/>
    </row>
    <row r="3000" spans="1:13" x14ac:dyDescent="0.25">
      <c r="A3000" t="s">
        <v>4510</v>
      </c>
      <c r="B3000" t="s">
        <v>5301</v>
      </c>
      <c r="C3000" t="s">
        <v>8976</v>
      </c>
      <c r="D3000" s="3">
        <v>7.32</v>
      </c>
      <c r="E3000" s="3">
        <v>7.8245058059692383</v>
      </c>
      <c r="F3000" s="1">
        <v>111739.703125</v>
      </c>
      <c r="G3000" s="1">
        <v>848800.56860938633</v>
      </c>
      <c r="H3000" s="1">
        <v>347154602.05078125</v>
      </c>
      <c r="I3000">
        <v>25.560719738673079</v>
      </c>
      <c r="J3000" s="2">
        <v>6.39017993466827E-4</v>
      </c>
      <c r="K3000" s="11">
        <v>0.22544271409508401</v>
      </c>
      <c r="L3000" s="10" t="s">
        <v>14452</v>
      </c>
      <c r="M3000" s="10"/>
    </row>
    <row r="3001" spans="1:13" x14ac:dyDescent="0.25">
      <c r="A3001" t="s">
        <v>80</v>
      </c>
      <c r="B3001" t="s">
        <v>5303</v>
      </c>
      <c r="C3001" t="s">
        <v>8977</v>
      </c>
      <c r="D3001" s="3">
        <v>4.32</v>
      </c>
      <c r="E3001" s="3">
        <v>4.9022250175476074</v>
      </c>
      <c r="F3001" s="1">
        <v>1274218.5</v>
      </c>
      <c r="G3001" s="1">
        <v>5866949.5860109925</v>
      </c>
      <c r="H3001" s="1">
        <v>376385097.60000002</v>
      </c>
      <c r="I3001">
        <v>40.797800852489679</v>
      </c>
      <c r="J3001" s="2">
        <v>1.0199450213122421E-3</v>
      </c>
      <c r="K3001" s="11">
        <v>0.25895589210378583</v>
      </c>
      <c r="L3001" s="10" t="s">
        <v>14453</v>
      </c>
      <c r="M3001" s="10"/>
    </row>
    <row r="3002" spans="1:13" x14ac:dyDescent="0.25">
      <c r="A3002" t="s">
        <v>890</v>
      </c>
      <c r="B3002" t="s">
        <v>5303</v>
      </c>
      <c r="C3002" t="s">
        <v>8978</v>
      </c>
      <c r="D3002" s="3">
        <v>5.28</v>
      </c>
      <c r="E3002" s="3">
        <v>3.9665000438690186</v>
      </c>
      <c r="F3002" s="1">
        <v>642112.0625</v>
      </c>
      <c r="G3002" s="1">
        <v>2425144.0348692173</v>
      </c>
      <c r="H3002" s="1">
        <v>565246440</v>
      </c>
      <c r="I3002">
        <v>50.422286093035119</v>
      </c>
      <c r="J3002" s="2">
        <v>1.2605571523258781E-3</v>
      </c>
      <c r="K3002" s="11">
        <v>0.20447293083738116</v>
      </c>
      <c r="L3002" s="10" t="s">
        <v>14454</v>
      </c>
      <c r="M3002" s="10"/>
    </row>
    <row r="3003" spans="1:13" x14ac:dyDescent="0.25">
      <c r="A3003" t="s">
        <v>2486</v>
      </c>
      <c r="B3003" t="s">
        <v>5303</v>
      </c>
      <c r="C3003" t="s">
        <v>8979</v>
      </c>
      <c r="D3003" s="3">
        <v>20.95</v>
      </c>
      <c r="E3003" s="3">
        <v>19.026674270629883</v>
      </c>
      <c r="F3003" s="1">
        <v>1128777.5</v>
      </c>
      <c r="G3003" s="1">
        <v>21014495.17279176</v>
      </c>
      <c r="H3003" s="1">
        <v>2504707795.0999999</v>
      </c>
      <c r="I3003">
        <v>10.511558518070901</v>
      </c>
      <c r="J3003" s="2">
        <v>2.6278896295177254E-4</v>
      </c>
      <c r="K3003" s="11">
        <v>0.27537599450604378</v>
      </c>
      <c r="L3003" s="10" t="s">
        <v>14455</v>
      </c>
      <c r="M3003" s="10"/>
    </row>
    <row r="3004" spans="1:13" x14ac:dyDescent="0.25">
      <c r="A3004" t="s">
        <v>2465</v>
      </c>
      <c r="B3004" t="s">
        <v>5303</v>
      </c>
      <c r="C3004" t="s">
        <v>8980</v>
      </c>
      <c r="D3004" s="3">
        <v>15.09</v>
      </c>
      <c r="E3004" s="3">
        <v>12.819250106811523</v>
      </c>
      <c r="F3004" s="1">
        <v>286684.3125</v>
      </c>
      <c r="G3004" s="1">
        <v>3326815.1059446391</v>
      </c>
      <c r="H3004" s="1">
        <v>840790942.70999992</v>
      </c>
      <c r="I3004">
        <v>15.601536621376143</v>
      </c>
      <c r="J3004" s="2">
        <v>3.9003841553440359E-4</v>
      </c>
      <c r="K3004" s="11">
        <v>0.33301994817520536</v>
      </c>
      <c r="L3004" s="10" t="s">
        <v>14456</v>
      </c>
      <c r="M3004" s="10"/>
    </row>
    <row r="3005" spans="1:13" x14ac:dyDescent="0.25">
      <c r="A3005" t="s">
        <v>4762</v>
      </c>
      <c r="B3005" t="s">
        <v>5301</v>
      </c>
      <c r="C3005" t="s">
        <v>8981</v>
      </c>
      <c r="D3005" s="3">
        <v>8.58</v>
      </c>
      <c r="E3005" s="3">
        <v>11.816800117492676</v>
      </c>
      <c r="F3005" s="1">
        <v>372687.96875</v>
      </c>
      <c r="G3005" s="1">
        <v>2918263.6850183574</v>
      </c>
      <c r="H3005" s="1">
        <v>266518866.90000004</v>
      </c>
      <c r="I3005">
        <v>16.925055684401016</v>
      </c>
      <c r="J3005" s="2">
        <v>4.231263921100254E-4</v>
      </c>
      <c r="K3005" s="11">
        <v>0.20309399588396521</v>
      </c>
      <c r="L3005" s="10" t="s">
        <v>14457</v>
      </c>
      <c r="M3005" s="10"/>
    </row>
    <row r="3006" spans="1:13" x14ac:dyDescent="0.25">
      <c r="A3006" t="s">
        <v>2094</v>
      </c>
      <c r="B3006" t="s">
        <v>5303</v>
      </c>
      <c r="C3006" t="s">
        <v>8982</v>
      </c>
      <c r="D3006" s="3">
        <v>15.9</v>
      </c>
      <c r="E3006" s="3">
        <v>14.512200355529785</v>
      </c>
      <c r="F3006" s="1">
        <v>143247.015625</v>
      </c>
      <c r="G3006" s="1">
        <v>2331944.0440353923</v>
      </c>
      <c r="H3006" s="1">
        <v>196917207</v>
      </c>
      <c r="I3006">
        <v>13.781507634973577</v>
      </c>
      <c r="J3006" s="2">
        <v>3.4453769087433941E-4</v>
      </c>
      <c r="K3006" s="11">
        <v>0.37739433438579706</v>
      </c>
      <c r="L3006" s="10" t="s">
        <v>14458</v>
      </c>
      <c r="M3006" s="10"/>
    </row>
    <row r="3007" spans="1:13" x14ac:dyDescent="0.25">
      <c r="A3007" t="s">
        <v>4212</v>
      </c>
      <c r="B3007" t="s">
        <v>5301</v>
      </c>
      <c r="C3007" t="s">
        <v>8983</v>
      </c>
      <c r="D3007" s="3">
        <v>11.38</v>
      </c>
      <c r="E3007" s="3">
        <v>12.319787979125977</v>
      </c>
      <c r="F3007" s="1">
        <v>91941.8203125</v>
      </c>
      <c r="G3007" s="1">
        <v>877845.31750074192</v>
      </c>
      <c r="H3007" s="1">
        <v>337349182.12890625</v>
      </c>
      <c r="I3007">
        <v>16.234045613355512</v>
      </c>
      <c r="J3007" s="2">
        <v>4.0585114033388778E-4</v>
      </c>
      <c r="K3007" s="11">
        <v>0.13347940373060788</v>
      </c>
      <c r="L3007" s="10" t="s">
        <v>14459</v>
      </c>
      <c r="M3007" s="10"/>
    </row>
    <row r="3008" spans="1:13" x14ac:dyDescent="0.25">
      <c r="A3008" t="s">
        <v>565</v>
      </c>
      <c r="B3008" t="s">
        <v>5303</v>
      </c>
      <c r="C3008" t="s">
        <v>5973</v>
      </c>
      <c r="D3008" s="3">
        <v>138.69</v>
      </c>
      <c r="E3008" s="3">
        <v>105.99469757080078</v>
      </c>
      <c r="F3008" s="1">
        <v>188439.046875</v>
      </c>
      <c r="G3008" s="1">
        <v>21490516.035921499</v>
      </c>
      <c r="H3008" s="1">
        <v>3405176378.0100002</v>
      </c>
      <c r="I3008">
        <v>1.8868868404139456</v>
      </c>
      <c r="J3008" s="2">
        <v>4.7172171010348638E-5</v>
      </c>
      <c r="K3008" s="11">
        <v>0.22004736261145258</v>
      </c>
      <c r="L3008" s="10" t="s">
        <v>14460</v>
      </c>
      <c r="M3008" s="10"/>
    </row>
    <row r="3009" spans="1:13" x14ac:dyDescent="0.25">
      <c r="A3009" t="s">
        <v>4485</v>
      </c>
      <c r="B3009" t="s">
        <v>5301</v>
      </c>
      <c r="C3009" t="s">
        <v>8984</v>
      </c>
      <c r="D3009" s="3">
        <v>13.39</v>
      </c>
      <c r="E3009" s="3">
        <v>14.29813289642334</v>
      </c>
      <c r="F3009" s="1">
        <v>40517.3671875</v>
      </c>
      <c r="G3009" s="1">
        <v>488708.88888360525</v>
      </c>
      <c r="H3009" s="1">
        <v>237186813.35449219</v>
      </c>
      <c r="I3009">
        <v>13.987840331938008</v>
      </c>
      <c r="J3009" s="2">
        <v>3.4969600829845018E-4</v>
      </c>
      <c r="K3009" s="11">
        <v>0.15507007547138607</v>
      </c>
      <c r="L3009" s="10" t="s">
        <v>14461</v>
      </c>
      <c r="M3009" s="10"/>
    </row>
    <row r="3010" spans="1:13" x14ac:dyDescent="0.25">
      <c r="A3010" t="s">
        <v>1151</v>
      </c>
      <c r="B3010" t="s">
        <v>5303</v>
      </c>
      <c r="C3010" t="s">
        <v>5866</v>
      </c>
      <c r="D3010" s="3">
        <v>118.36</v>
      </c>
      <c r="E3010" s="3">
        <v>99.64324951171875</v>
      </c>
      <c r="F3010" s="1">
        <v>623113.4375</v>
      </c>
      <c r="G3010" s="1">
        <v>56875695.966176495</v>
      </c>
      <c r="H3010" s="1">
        <v>2983244980.7599998</v>
      </c>
      <c r="I3010">
        <v>2.0071605550808393</v>
      </c>
      <c r="J3010" s="2">
        <v>5.0179013877020981E-5</v>
      </c>
      <c r="K3010" s="11">
        <v>0.26587449176459571</v>
      </c>
      <c r="L3010" s="10" t="s">
        <v>10626</v>
      </c>
      <c r="M3010" s="10"/>
    </row>
    <row r="3011" spans="1:13" x14ac:dyDescent="0.25">
      <c r="A3011" t="s">
        <v>3295</v>
      </c>
      <c r="B3011" t="s">
        <v>5301</v>
      </c>
      <c r="C3011" t="s">
        <v>8985</v>
      </c>
      <c r="D3011" s="3">
        <v>33.89</v>
      </c>
      <c r="E3011" s="3">
        <v>38.779346466064453</v>
      </c>
      <c r="F3011" s="1">
        <v>151578.625</v>
      </c>
      <c r="G3011" s="1">
        <v>4624794.8637173586</v>
      </c>
      <c r="H3011" s="1">
        <v>1555088265.9400001</v>
      </c>
      <c r="I3011">
        <v>5.157384490092392</v>
      </c>
      <c r="J3011" s="2">
        <v>1.2893461225230979E-4</v>
      </c>
      <c r="K3011" s="11">
        <v>0.1953875644821283</v>
      </c>
      <c r="L3011" s="10" t="s">
        <v>14462</v>
      </c>
      <c r="M3011" s="10"/>
    </row>
    <row r="3012" spans="1:13" x14ac:dyDescent="0.25">
      <c r="A3012" t="s">
        <v>2581</v>
      </c>
      <c r="B3012" t="s">
        <v>5303</v>
      </c>
      <c r="C3012" t="s">
        <v>5823</v>
      </c>
      <c r="D3012" s="3">
        <v>189.08</v>
      </c>
      <c r="E3012" s="3">
        <v>202.63291931152344</v>
      </c>
      <c r="F3012" s="1">
        <v>285091.5625</v>
      </c>
      <c r="G3012" s="1">
        <v>52277037.059606291</v>
      </c>
      <c r="H3012" s="1">
        <v>5483476747.3199997</v>
      </c>
      <c r="I3012">
        <v>1</v>
      </c>
      <c r="J3012" s="2">
        <v>2.5000000000000001E-5</v>
      </c>
      <c r="K3012" s="11">
        <v>0.20985685624274858</v>
      </c>
      <c r="L3012" s="10" t="s">
        <v>11416</v>
      </c>
      <c r="M3012" s="10"/>
    </row>
    <row r="3013" spans="1:13" x14ac:dyDescent="0.25">
      <c r="A3013" t="s">
        <v>508</v>
      </c>
      <c r="B3013" t="s">
        <v>5303</v>
      </c>
      <c r="C3013" t="s">
        <v>8986</v>
      </c>
      <c r="D3013" s="3">
        <v>32.026699999999998</v>
      </c>
      <c r="E3013" s="3">
        <v>31.776411056518555</v>
      </c>
      <c r="F3013" s="1">
        <v>6895.4775390625</v>
      </c>
      <c r="G3013" s="1">
        <v>237530.74373903242</v>
      </c>
      <c r="H3013" s="1">
        <v>24020023.345947266</v>
      </c>
      <c r="I3013">
        <v>6.2939769895433919</v>
      </c>
      <c r="J3013" s="2">
        <v>1.5734942473858479E-4</v>
      </c>
      <c r="K3013" s="11">
        <v>0.28670900161093549</v>
      </c>
      <c r="L3013" s="10" t="s">
        <v>14463</v>
      </c>
      <c r="M3013" s="10"/>
    </row>
    <row r="3014" spans="1:13" x14ac:dyDescent="0.25">
      <c r="A3014" t="s">
        <v>2501</v>
      </c>
      <c r="B3014" t="s">
        <v>5303</v>
      </c>
      <c r="C3014" t="s">
        <v>8987</v>
      </c>
      <c r="D3014" s="3">
        <v>32.950000000000003</v>
      </c>
      <c r="E3014" s="3">
        <v>24.341850280761719</v>
      </c>
      <c r="F3014" s="1">
        <v>213974.234375</v>
      </c>
      <c r="G3014" s="1">
        <v>4985320.0523697939</v>
      </c>
      <c r="H3014" s="1">
        <v>2048380601.4086499</v>
      </c>
      <c r="I3014">
        <v>8.2163022815922719</v>
      </c>
      <c r="J3014" s="2">
        <v>2.0540755703980678E-4</v>
      </c>
      <c r="K3014" s="11">
        <v>0.23269474548358976</v>
      </c>
      <c r="L3014" s="10" t="s">
        <v>14464</v>
      </c>
      <c r="M3014" s="10"/>
    </row>
    <row r="3015" spans="1:13" x14ac:dyDescent="0.25">
      <c r="A3015" t="s">
        <v>3555</v>
      </c>
      <c r="B3015" t="s">
        <v>5301</v>
      </c>
      <c r="C3015" t="s">
        <v>8988</v>
      </c>
      <c r="D3015" s="3">
        <v>5.59</v>
      </c>
      <c r="E3015" s="3">
        <v>5.786475658416748</v>
      </c>
      <c r="F3015" s="1">
        <v>254838.359375</v>
      </c>
      <c r="G3015" s="1">
        <v>1267700.9441649124</v>
      </c>
      <c r="H3015" s="1">
        <v>253973648.07128906</v>
      </c>
      <c r="I3015">
        <v>34.563352860404585</v>
      </c>
      <c r="J3015" s="2">
        <v>8.6408382151011457E-4</v>
      </c>
      <c r="K3015" s="11">
        <v>0.20178138992749745</v>
      </c>
      <c r="L3015" s="10" t="s">
        <v>14465</v>
      </c>
      <c r="M3015" s="10"/>
    </row>
    <row r="3016" spans="1:13" x14ac:dyDescent="0.25">
      <c r="A3016" t="s">
        <v>1919</v>
      </c>
      <c r="B3016" t="s">
        <v>5303</v>
      </c>
      <c r="C3016" t="s">
        <v>5514</v>
      </c>
      <c r="D3016" s="3">
        <v>40.049999999999997</v>
      </c>
      <c r="E3016" s="3">
        <v>40.752975463867188</v>
      </c>
      <c r="F3016" s="1">
        <v>934747.25</v>
      </c>
      <c r="G3016" s="1">
        <v>33966100.543727934</v>
      </c>
      <c r="H3016" s="1">
        <v>1497961394.0999997</v>
      </c>
      <c r="I3016">
        <v>4.9076171181003954</v>
      </c>
      <c r="J3016" s="2">
        <v>1.2269042795250989E-4</v>
      </c>
      <c r="K3016" s="11">
        <v>0.24354966523888688</v>
      </c>
      <c r="L3016" s="10" t="s">
        <v>14466</v>
      </c>
      <c r="M3016" s="10"/>
    </row>
    <row r="3017" spans="1:13" x14ac:dyDescent="0.25">
      <c r="A3017" t="s">
        <v>2170</v>
      </c>
      <c r="B3017" t="s">
        <v>5303</v>
      </c>
      <c r="C3017" t="s">
        <v>8989</v>
      </c>
      <c r="D3017" s="3">
        <v>11.01</v>
      </c>
      <c r="E3017" s="3">
        <v>10.329400062561035</v>
      </c>
      <c r="F3017" s="1">
        <v>236869.96875</v>
      </c>
      <c r="G3017" s="1">
        <v>3054248.4535339735</v>
      </c>
      <c r="H3017" s="1">
        <v>541170654.4799999</v>
      </c>
      <c r="I3017">
        <v>19.362208723515423</v>
      </c>
      <c r="J3017" s="2">
        <v>4.8405521808788559E-4</v>
      </c>
      <c r="K3017" s="11">
        <v>0.16249665193735585</v>
      </c>
      <c r="L3017" s="10" t="s">
        <v>14467</v>
      </c>
      <c r="M3017" s="10"/>
    </row>
    <row r="3018" spans="1:13" x14ac:dyDescent="0.25">
      <c r="A3018" t="s">
        <v>1082</v>
      </c>
      <c r="B3018" t="s">
        <v>5303</v>
      </c>
      <c r="C3018" t="s">
        <v>8990</v>
      </c>
      <c r="D3018" s="3">
        <v>29.61</v>
      </c>
      <c r="E3018" s="3">
        <v>29.185750961303711</v>
      </c>
      <c r="F3018" s="1">
        <v>296275.3125</v>
      </c>
      <c r="G3018" s="1">
        <v>8402685.2677551601</v>
      </c>
      <c r="H3018" s="1">
        <v>3850083469.2591391</v>
      </c>
      <c r="I3018">
        <v>6.8526590343751126</v>
      </c>
      <c r="J3018" s="2">
        <v>1.7131647585937781E-4</v>
      </c>
      <c r="K3018" s="11">
        <v>0.23310473070629018</v>
      </c>
      <c r="L3018" s="10" t="s">
        <v>14468</v>
      </c>
      <c r="M3018" s="10"/>
    </row>
    <row r="3019" spans="1:13" x14ac:dyDescent="0.25">
      <c r="A3019" t="s">
        <v>4718</v>
      </c>
      <c r="B3019" t="s">
        <v>5301</v>
      </c>
      <c r="C3019" t="s">
        <v>8991</v>
      </c>
      <c r="D3019" s="3">
        <v>12.62</v>
      </c>
      <c r="E3019" s="3">
        <v>12.995171546936035</v>
      </c>
      <c r="F3019" s="1">
        <v>85469.3125</v>
      </c>
      <c r="G3019" s="1">
        <v>927358.86810926662</v>
      </c>
      <c r="H3019" s="1">
        <v>329829620.36132812</v>
      </c>
      <c r="I3019">
        <v>15.390331653386712</v>
      </c>
      <c r="J3019" s="2">
        <v>3.8475829133466778E-4</v>
      </c>
      <c r="K3019" s="11">
        <v>0.23522098502193139</v>
      </c>
      <c r="L3019" s="10" t="s">
        <v>14469</v>
      </c>
      <c r="M3019" s="10"/>
    </row>
    <row r="3020" spans="1:13" x14ac:dyDescent="0.25">
      <c r="A3020" t="s">
        <v>229</v>
      </c>
      <c r="B3020" t="s">
        <v>5303</v>
      </c>
      <c r="C3020" t="s">
        <v>8992</v>
      </c>
      <c r="D3020" s="3">
        <v>18.93</v>
      </c>
      <c r="E3020" s="3">
        <v>16.302249908447266</v>
      </c>
      <c r="F3020" s="1">
        <v>246031.421875</v>
      </c>
      <c r="G3020" s="1">
        <v>3956373.6328411032</v>
      </c>
      <c r="H3020" s="1">
        <v>629232518.51999998</v>
      </c>
      <c r="I3020">
        <v>12.268245249777877</v>
      </c>
      <c r="J3020" s="2">
        <v>3.0670613124444691E-4</v>
      </c>
      <c r="K3020" s="11">
        <v>0.31869745529313159</v>
      </c>
      <c r="L3020" s="10" t="s">
        <v>14470</v>
      </c>
      <c r="M3020" s="10"/>
    </row>
    <row r="3021" spans="1:13" x14ac:dyDescent="0.25">
      <c r="A3021" t="s">
        <v>2905</v>
      </c>
      <c r="B3021" t="s">
        <v>5301</v>
      </c>
      <c r="C3021" t="s">
        <v>8993</v>
      </c>
      <c r="D3021" s="3">
        <v>5.99</v>
      </c>
      <c r="E3021" s="3">
        <v>6.3926987648010254</v>
      </c>
      <c r="F3021" s="1">
        <v>123661.6015625</v>
      </c>
      <c r="G3021" s="1">
        <v>954233.83223037585</v>
      </c>
      <c r="H3021" s="1">
        <v>2335941282.9699998</v>
      </c>
      <c r="I3021">
        <v>31.285691279749368</v>
      </c>
      <c r="J3021" s="2">
        <v>7.8214228199373424E-4</v>
      </c>
      <c r="K3021" s="11">
        <v>0.19248946707846826</v>
      </c>
      <c r="L3021" s="10" t="s">
        <v>14471</v>
      </c>
      <c r="M3021" s="10"/>
    </row>
    <row r="3022" spans="1:13" x14ac:dyDescent="0.25">
      <c r="A3022" t="s">
        <v>2363</v>
      </c>
      <c r="B3022" t="s">
        <v>5303</v>
      </c>
      <c r="C3022" t="s">
        <v>8994</v>
      </c>
      <c r="D3022" s="3">
        <v>9</v>
      </c>
      <c r="E3022" s="3">
        <v>9.9013996124267578</v>
      </c>
      <c r="F3022" s="1">
        <v>420008.6875</v>
      </c>
      <c r="G3022" s="1">
        <v>4582892.408563518</v>
      </c>
      <c r="H3022" s="1">
        <v>380205891</v>
      </c>
      <c r="I3022">
        <v>20.199164545282052</v>
      </c>
      <c r="J3022" s="2">
        <v>5.0497911363205127E-4</v>
      </c>
      <c r="K3022" s="11">
        <v>0.17326045669203946</v>
      </c>
      <c r="L3022" s="10" t="s">
        <v>14472</v>
      </c>
      <c r="M3022" s="10"/>
    </row>
    <row r="3023" spans="1:13" x14ac:dyDescent="0.25">
      <c r="A3023" t="s">
        <v>3450</v>
      </c>
      <c r="B3023" t="s">
        <v>5301</v>
      </c>
      <c r="C3023" t="s">
        <v>5762</v>
      </c>
      <c r="D3023" s="3">
        <v>64.45</v>
      </c>
      <c r="E3023" s="3">
        <v>66.061599731445312</v>
      </c>
      <c r="F3023" s="1">
        <v>205709.890625</v>
      </c>
      <c r="G3023" s="1">
        <v>14479356.783497509</v>
      </c>
      <c r="H3023" s="1">
        <v>1932970929.95</v>
      </c>
      <c r="I3023">
        <v>3.0274773970512858</v>
      </c>
      <c r="J3023" s="2">
        <v>7.5686934926282151E-5</v>
      </c>
      <c r="K3023" s="11">
        <v>0.19438014688921887</v>
      </c>
      <c r="L3023" s="10" t="s">
        <v>14473</v>
      </c>
      <c r="M3023" s="10"/>
    </row>
    <row r="3024" spans="1:13" x14ac:dyDescent="0.25">
      <c r="A3024" t="s">
        <v>676</v>
      </c>
      <c r="B3024" t="s">
        <v>5303</v>
      </c>
      <c r="C3024" t="s">
        <v>8995</v>
      </c>
      <c r="D3024" s="3">
        <v>45.15</v>
      </c>
      <c r="E3024" s="3">
        <v>48.268501281738281</v>
      </c>
      <c r="F3024" s="1">
        <v>385080.9375</v>
      </c>
      <c r="G3024" s="1">
        <v>16612658.371077346</v>
      </c>
      <c r="H3024" s="1">
        <v>1077208611.1500001</v>
      </c>
      <c r="I3024">
        <v>4.1434889149058218</v>
      </c>
      <c r="J3024" s="2">
        <v>1.0358722287264555E-4</v>
      </c>
      <c r="K3024" s="11">
        <v>0.22003530409028227</v>
      </c>
      <c r="L3024" s="10" t="s">
        <v>14474</v>
      </c>
      <c r="M3024" s="10"/>
    </row>
    <row r="3025" spans="1:13" x14ac:dyDescent="0.25">
      <c r="A3025" t="s">
        <v>4451</v>
      </c>
      <c r="B3025" t="s">
        <v>5301</v>
      </c>
      <c r="C3025" t="s">
        <v>8996</v>
      </c>
      <c r="D3025" s="3">
        <v>6.91</v>
      </c>
      <c r="E3025" s="3">
        <v>6.2566647529602051</v>
      </c>
      <c r="F3025" s="1">
        <v>166579.015625</v>
      </c>
      <c r="G3025" s="1">
        <v>918456.64946136612</v>
      </c>
      <c r="H3025" s="1">
        <v>266877136.23046875</v>
      </c>
      <c r="I3025">
        <v>31.96591281407148</v>
      </c>
      <c r="J3025" s="2">
        <v>7.9914782035178699E-4</v>
      </c>
      <c r="K3025" s="11">
        <v>0.15348570888602336</v>
      </c>
      <c r="L3025" s="10" t="s">
        <v>14475</v>
      </c>
      <c r="M3025" s="10"/>
    </row>
    <row r="3026" spans="1:13" x14ac:dyDescent="0.25">
      <c r="A3026" t="s">
        <v>4963</v>
      </c>
      <c r="B3026" t="s">
        <v>5301</v>
      </c>
      <c r="C3026" t="s">
        <v>8997</v>
      </c>
      <c r="D3026" s="3">
        <v>16.78</v>
      </c>
      <c r="E3026" s="3">
        <v>16.502557754516602</v>
      </c>
      <c r="F3026" s="1">
        <v>77780.0703125</v>
      </c>
      <c r="G3026" s="1">
        <v>1039604.9504395138</v>
      </c>
      <c r="H3026" s="1">
        <v>576691040.0390625</v>
      </c>
      <c r="I3026">
        <v>12.119333437585565</v>
      </c>
      <c r="J3026" s="2">
        <v>3.0298333593963911E-4</v>
      </c>
      <c r="K3026" s="11">
        <v>0.16462890437641375</v>
      </c>
      <c r="L3026" s="10" t="s">
        <v>14476</v>
      </c>
      <c r="M3026" s="10"/>
    </row>
    <row r="3027" spans="1:13" x14ac:dyDescent="0.25">
      <c r="A3027" t="s">
        <v>3938</v>
      </c>
      <c r="B3027" t="s">
        <v>5301</v>
      </c>
      <c r="C3027" t="s">
        <v>8998</v>
      </c>
      <c r="D3027" s="3">
        <v>13.18</v>
      </c>
      <c r="E3027" s="3">
        <v>12.627700805664062</v>
      </c>
      <c r="F3027" s="1">
        <v>92492.390625</v>
      </c>
      <c r="G3027" s="1">
        <v>1091234.6821978837</v>
      </c>
      <c r="H3027" s="1">
        <v>254093002.31933594</v>
      </c>
      <c r="I3027">
        <v>15.83819596915786</v>
      </c>
      <c r="J3027" s="2">
        <v>3.9595489922894652E-4</v>
      </c>
      <c r="K3027" s="11">
        <v>0.29344734866018168</v>
      </c>
      <c r="L3027" s="10" t="s">
        <v>14477</v>
      </c>
      <c r="M3027" s="10"/>
    </row>
    <row r="3028" spans="1:13" x14ac:dyDescent="0.25">
      <c r="A3028" t="s">
        <v>4563</v>
      </c>
      <c r="B3028" t="s">
        <v>5301</v>
      </c>
      <c r="C3028" t="s">
        <v>8999</v>
      </c>
      <c r="D3028" s="3">
        <v>8.2799999999999994</v>
      </c>
      <c r="E3028" s="3">
        <v>7.8009724617004395</v>
      </c>
      <c r="F3028" s="1">
        <v>32074.732421875</v>
      </c>
      <c r="G3028" s="1">
        <v>238736.12142309904</v>
      </c>
      <c r="H3028" s="1">
        <v>125983825.68359375</v>
      </c>
      <c r="I3028">
        <v>25.637829255508542</v>
      </c>
      <c r="J3028" s="2">
        <v>6.409457313877136E-4</v>
      </c>
      <c r="K3028" s="11">
        <v>0.42137194588232685</v>
      </c>
      <c r="L3028" s="10" t="s">
        <v>14478</v>
      </c>
      <c r="M3028" s="10"/>
    </row>
    <row r="3029" spans="1:13" x14ac:dyDescent="0.25">
      <c r="A3029" t="s">
        <v>2570</v>
      </c>
      <c r="B3029" t="s">
        <v>5303</v>
      </c>
      <c r="C3029" t="s">
        <v>9000</v>
      </c>
      <c r="D3029" s="3">
        <v>11.8</v>
      </c>
      <c r="E3029" s="3">
        <v>10.487674713134766</v>
      </c>
      <c r="F3029" s="1">
        <v>198574.796875</v>
      </c>
      <c r="G3029" s="1">
        <v>2257448.2173135481</v>
      </c>
      <c r="H3029" s="1">
        <v>619751871</v>
      </c>
      <c r="I3029">
        <v>19.070004121077474</v>
      </c>
      <c r="J3029" s="2">
        <v>4.7675010302693688E-4</v>
      </c>
      <c r="K3029" s="11">
        <v>0.33035297243508188</v>
      </c>
      <c r="L3029" s="10" t="s">
        <v>14479</v>
      </c>
      <c r="M3029" s="10"/>
    </row>
    <row r="3030" spans="1:13" x14ac:dyDescent="0.25">
      <c r="A3030" t="s">
        <v>30</v>
      </c>
      <c r="B3030" t="s">
        <v>5303</v>
      </c>
      <c r="C3030" t="s">
        <v>9001</v>
      </c>
      <c r="D3030" s="3">
        <v>4.45</v>
      </c>
      <c r="E3030" s="3">
        <v>7.4140501022338867</v>
      </c>
      <c r="F3030" s="1">
        <v>2006669.5</v>
      </c>
      <c r="G3030" s="1">
        <v>11515347.520582708</v>
      </c>
      <c r="H3030" s="1">
        <v>608229951.60000002</v>
      </c>
      <c r="I3030">
        <v>26.975809070907022</v>
      </c>
      <c r="J3030" s="2">
        <v>6.7439522677267556E-4</v>
      </c>
      <c r="K3030" s="11">
        <v>0.24214740002723373</v>
      </c>
      <c r="L3030" s="10" t="s">
        <v>14480</v>
      </c>
      <c r="M3030" s="10"/>
    </row>
    <row r="3031" spans="1:13" x14ac:dyDescent="0.25">
      <c r="A3031" t="s">
        <v>318</v>
      </c>
      <c r="B3031" t="s">
        <v>5303</v>
      </c>
      <c r="C3031" t="s">
        <v>5346</v>
      </c>
      <c r="D3031" s="3">
        <v>66.17</v>
      </c>
      <c r="E3031" s="3">
        <v>64.885696411132813</v>
      </c>
      <c r="F3031" s="1">
        <v>300863.9375</v>
      </c>
      <c r="G3031" s="1">
        <v>16868723.761445429</v>
      </c>
      <c r="H3031" s="1">
        <v>3148488500.04</v>
      </c>
      <c r="I3031">
        <v>3.0823434294786245</v>
      </c>
      <c r="J3031" s="2">
        <v>7.705858573696561E-5</v>
      </c>
      <c r="K3031" s="11">
        <v>0.23828189044163345</v>
      </c>
      <c r="L3031" s="10" t="s">
        <v>14481</v>
      </c>
      <c r="M3031" s="10"/>
    </row>
    <row r="3032" spans="1:13" x14ac:dyDescent="0.25">
      <c r="A3032" t="s">
        <v>3087</v>
      </c>
      <c r="B3032" t="s">
        <v>5301</v>
      </c>
      <c r="C3032" t="s">
        <v>9002</v>
      </c>
      <c r="D3032" s="3">
        <v>14.8239</v>
      </c>
      <c r="E3032" s="3">
        <v>16.319637298583984</v>
      </c>
      <c r="F3032" s="1">
        <v>56693.75390625</v>
      </c>
      <c r="G3032" s="1">
        <v>806274.78704236192</v>
      </c>
      <c r="H3032" s="1">
        <v>254761459.35058594</v>
      </c>
      <c r="I3032">
        <v>12.255174324085838</v>
      </c>
      <c r="J3032" s="2">
        <v>3.0637935810214593E-4</v>
      </c>
      <c r="K3032" s="11">
        <v>0.24934847247870273</v>
      </c>
      <c r="L3032" s="10" t="s">
        <v>14482</v>
      </c>
      <c r="M3032" s="10"/>
    </row>
    <row r="3033" spans="1:13" x14ac:dyDescent="0.25">
      <c r="A3033" t="s">
        <v>1067</v>
      </c>
      <c r="B3033" t="s">
        <v>5303</v>
      </c>
      <c r="C3033" t="s">
        <v>9003</v>
      </c>
      <c r="D3033" s="3">
        <v>18.57</v>
      </c>
      <c r="E3033" s="3">
        <v>17.87462043762207</v>
      </c>
      <c r="F3033" s="1">
        <v>175245.9375</v>
      </c>
      <c r="G3033" s="1">
        <v>2713045.0797404125</v>
      </c>
      <c r="H3033" s="1">
        <v>1022446874.1900001</v>
      </c>
      <c r="I3033">
        <v>11.189048779969886</v>
      </c>
      <c r="J3033" s="2">
        <v>2.7972621949924712E-4</v>
      </c>
      <c r="K3033" s="11">
        <v>0.16969221435117235</v>
      </c>
      <c r="L3033" s="10" t="s">
        <v>14483</v>
      </c>
      <c r="M3033" s="10"/>
    </row>
    <row r="3034" spans="1:13" x14ac:dyDescent="0.25">
      <c r="A3034" t="s">
        <v>3282</v>
      </c>
      <c r="B3034" t="s">
        <v>5301</v>
      </c>
      <c r="C3034" t="s">
        <v>9004</v>
      </c>
      <c r="D3034" s="3">
        <v>5.99</v>
      </c>
      <c r="E3034" s="3">
        <v>8.3255996704101562</v>
      </c>
      <c r="F3034" s="1">
        <v>609968.9375</v>
      </c>
      <c r="G3034" s="1">
        <v>3520165.1220307569</v>
      </c>
      <c r="H3034" s="1">
        <v>540748927.20000005</v>
      </c>
      <c r="I3034">
        <v>24.022293638597098</v>
      </c>
      <c r="J3034" s="2">
        <v>6.0055734096492745E-4</v>
      </c>
      <c r="K3034" s="11">
        <v>0.18710206103814672</v>
      </c>
      <c r="L3034" s="10" t="s">
        <v>14484</v>
      </c>
      <c r="M3034" s="10"/>
    </row>
    <row r="3035" spans="1:13" x14ac:dyDescent="0.25">
      <c r="A3035" t="s">
        <v>3793</v>
      </c>
      <c r="B3035" t="s">
        <v>5301</v>
      </c>
      <c r="C3035" t="s">
        <v>9005</v>
      </c>
      <c r="D3035" s="3">
        <v>3.94</v>
      </c>
      <c r="E3035" s="3">
        <v>3.7988500595092773</v>
      </c>
      <c r="F3035" s="1">
        <v>9416940</v>
      </c>
      <c r="G3035" s="1">
        <v>34914425.076355316</v>
      </c>
      <c r="H3035" s="1">
        <v>1963689912.6999998</v>
      </c>
      <c r="I3035">
        <v>52.647510922248749</v>
      </c>
      <c r="J3035" s="2">
        <v>1.3161877730562188E-3</v>
      </c>
      <c r="K3035" s="11">
        <v>0.25608943236803638</v>
      </c>
      <c r="L3035" s="10" t="s">
        <v>14485</v>
      </c>
      <c r="M3035" s="10"/>
    </row>
    <row r="3036" spans="1:13" x14ac:dyDescent="0.25">
      <c r="A3036" t="s">
        <v>1876</v>
      </c>
      <c r="B3036" t="s">
        <v>5303</v>
      </c>
      <c r="C3036" t="s">
        <v>5509</v>
      </c>
      <c r="D3036" s="3">
        <v>76.040000000000006</v>
      </c>
      <c r="E3036" s="3">
        <v>63.654651641845703</v>
      </c>
      <c r="F3036" s="1">
        <v>236409.984375</v>
      </c>
      <c r="G3036" s="1">
        <v>14511347.565068986</v>
      </c>
      <c r="H3036" s="1">
        <v>1449627168.3200002</v>
      </c>
      <c r="I3036">
        <v>3.1419541988118072</v>
      </c>
      <c r="J3036" s="2">
        <v>7.8548854970295184E-5</v>
      </c>
      <c r="K3036" s="11">
        <v>0.27955565967898338</v>
      </c>
      <c r="L3036" s="10" t="s">
        <v>14486</v>
      </c>
      <c r="M3036" s="10"/>
    </row>
    <row r="3037" spans="1:13" x14ac:dyDescent="0.25">
      <c r="A3037" t="s">
        <v>341</v>
      </c>
      <c r="B3037" t="s">
        <v>5303</v>
      </c>
      <c r="C3037" t="s">
        <v>5351</v>
      </c>
      <c r="D3037" s="3">
        <v>83</v>
      </c>
      <c r="E3037" s="3">
        <v>67.485298156738281</v>
      </c>
      <c r="F3037" s="1">
        <v>201533.5625</v>
      </c>
      <c r="G3037" s="1">
        <v>14853874.98496886</v>
      </c>
      <c r="H3037" s="1">
        <v>5470567682</v>
      </c>
      <c r="I3037">
        <v>2.9636084519548112</v>
      </c>
      <c r="J3037" s="2">
        <v>7.4090211298870277E-5</v>
      </c>
      <c r="K3037" s="11">
        <v>0.24057332962141462</v>
      </c>
      <c r="L3037" s="10" t="s">
        <v>14487</v>
      </c>
      <c r="M3037" s="10"/>
    </row>
    <row r="3038" spans="1:13" x14ac:dyDescent="0.25">
      <c r="A3038" t="s">
        <v>2112</v>
      </c>
      <c r="B3038" t="s">
        <v>5303</v>
      </c>
      <c r="C3038" t="s">
        <v>9006</v>
      </c>
      <c r="D3038" s="3">
        <v>42.44</v>
      </c>
      <c r="E3038" s="3">
        <v>44.145549774169922</v>
      </c>
      <c r="F3038" s="1">
        <v>946552.5625</v>
      </c>
      <c r="G3038" s="1">
        <v>40457491.873084098</v>
      </c>
      <c r="H3038" s="1">
        <v>1829660845.0799999</v>
      </c>
      <c r="I3038">
        <v>4.5304679865380759</v>
      </c>
      <c r="J3038" s="2">
        <v>1.132616996634519E-4</v>
      </c>
      <c r="K3038" s="11">
        <v>0.29170449725064523</v>
      </c>
      <c r="L3038" s="10" t="s">
        <v>14488</v>
      </c>
      <c r="M3038" s="10"/>
    </row>
    <row r="3039" spans="1:13" x14ac:dyDescent="0.25">
      <c r="A3039" t="s">
        <v>2464</v>
      </c>
      <c r="B3039" t="s">
        <v>5303</v>
      </c>
      <c r="C3039" t="s">
        <v>5958</v>
      </c>
      <c r="D3039" s="3">
        <v>103.72</v>
      </c>
      <c r="E3039" s="3">
        <v>105.58429718017578</v>
      </c>
      <c r="F3039" s="1">
        <v>163772.359375</v>
      </c>
      <c r="G3039" s="1">
        <v>19021589.605621025</v>
      </c>
      <c r="H3039" s="1">
        <v>3869756068.2399993</v>
      </c>
      <c r="I3039">
        <v>1.8942210664025847</v>
      </c>
      <c r="J3039" s="2">
        <v>4.7355526660064616E-5</v>
      </c>
      <c r="K3039" s="11">
        <v>0.39193481840968358</v>
      </c>
      <c r="L3039" s="10" t="s">
        <v>14489</v>
      </c>
      <c r="M3039" s="10"/>
    </row>
    <row r="3040" spans="1:13" x14ac:dyDescent="0.25">
      <c r="A3040" t="s">
        <v>1190</v>
      </c>
      <c r="B3040" t="s">
        <v>5303</v>
      </c>
      <c r="C3040" t="s">
        <v>9007</v>
      </c>
      <c r="D3040" s="3">
        <v>34.4</v>
      </c>
      <c r="E3040" s="3">
        <v>37.512199401855469</v>
      </c>
      <c r="F3040" s="1">
        <v>374683.3125</v>
      </c>
      <c r="G3040" s="1">
        <v>14366635.726091063</v>
      </c>
      <c r="H3040" s="1">
        <v>755496480.79999995</v>
      </c>
      <c r="I3040">
        <v>5.3315988715422371</v>
      </c>
      <c r="J3040" s="2">
        <v>1.3328997178855593E-4</v>
      </c>
      <c r="K3040" s="11">
        <v>0.2327569382166339</v>
      </c>
      <c r="L3040" s="10" t="s">
        <v>14490</v>
      </c>
      <c r="M3040" s="10"/>
    </row>
    <row r="3041" spans="1:13" x14ac:dyDescent="0.25">
      <c r="A3041" t="s">
        <v>1780</v>
      </c>
      <c r="B3041" t="s">
        <v>5303</v>
      </c>
      <c r="C3041" t="s">
        <v>9008</v>
      </c>
      <c r="D3041" s="3">
        <v>34.549999999999997</v>
      </c>
      <c r="E3041" s="3">
        <v>28.590024948120117</v>
      </c>
      <c r="F3041" s="1">
        <v>234266.984375</v>
      </c>
      <c r="G3041" s="1">
        <v>8045630.8311686004</v>
      </c>
      <c r="H3041" s="1">
        <v>1022662310.3999999</v>
      </c>
      <c r="I3041">
        <v>6.995446851233007</v>
      </c>
      <c r="J3041" s="2">
        <v>1.7488617128082518E-4</v>
      </c>
      <c r="K3041" s="11">
        <v>0.30123476042448627</v>
      </c>
      <c r="L3041" s="10" t="s">
        <v>14491</v>
      </c>
      <c r="M3041" s="10"/>
    </row>
    <row r="3042" spans="1:13" x14ac:dyDescent="0.25">
      <c r="A3042" t="s">
        <v>3070</v>
      </c>
      <c r="B3042" t="s">
        <v>5301</v>
      </c>
      <c r="C3042" t="s">
        <v>9009</v>
      </c>
      <c r="D3042" s="3">
        <v>36.049999999999997</v>
      </c>
      <c r="E3042" s="3">
        <v>28.860799789428711</v>
      </c>
      <c r="F3042" s="1">
        <v>151429.75</v>
      </c>
      <c r="G3042" s="1">
        <v>3854757.8415349326</v>
      </c>
      <c r="H3042" s="1">
        <v>1279423692.7499998</v>
      </c>
      <c r="I3042">
        <v>6.9298148859082236</v>
      </c>
      <c r="J3042" s="2">
        <v>1.732453721477056E-4</v>
      </c>
      <c r="K3042" s="11">
        <v>0.23147970497245271</v>
      </c>
      <c r="L3042" s="10" t="s">
        <v>14492</v>
      </c>
      <c r="M3042" s="10"/>
    </row>
    <row r="3043" spans="1:13" x14ac:dyDescent="0.25">
      <c r="A3043" t="s">
        <v>3567</v>
      </c>
      <c r="B3043" t="s">
        <v>5301</v>
      </c>
      <c r="C3043" t="s">
        <v>5919</v>
      </c>
      <c r="D3043" s="3">
        <v>76.89</v>
      </c>
      <c r="E3043" s="3">
        <v>75.7344970703125</v>
      </c>
      <c r="F3043" s="1">
        <v>286988.625</v>
      </c>
      <c r="G3043" s="1">
        <v>21870085.63809396</v>
      </c>
      <c r="H3043" s="1">
        <v>6306884795.9699993</v>
      </c>
      <c r="I3043">
        <v>2.6408044911728723</v>
      </c>
      <c r="J3043" s="2">
        <v>6.6020112279321807E-5</v>
      </c>
      <c r="K3043" s="11">
        <v>0.26289561332989819</v>
      </c>
      <c r="L3043" s="10" t="s">
        <v>14493</v>
      </c>
      <c r="M3043" s="10"/>
    </row>
    <row r="3044" spans="1:13" x14ac:dyDescent="0.25">
      <c r="A3044" t="s">
        <v>3348</v>
      </c>
      <c r="B3044" t="s">
        <v>5301</v>
      </c>
      <c r="C3044" t="s">
        <v>9010</v>
      </c>
      <c r="D3044" s="3">
        <v>28.17</v>
      </c>
      <c r="E3044" s="3">
        <v>24.213300704956055</v>
      </c>
      <c r="F3044" s="1">
        <v>91454.8359375</v>
      </c>
      <c r="G3044" s="1">
        <v>2303789.3646289413</v>
      </c>
      <c r="H3044" s="1">
        <v>467926405.02000004</v>
      </c>
      <c r="I3044">
        <v>8.2599230248300426</v>
      </c>
      <c r="J3044" s="2">
        <v>2.0649807562075106E-4</v>
      </c>
      <c r="K3044" s="11">
        <v>0.23567204543069517</v>
      </c>
      <c r="L3044" s="10" t="s">
        <v>14494</v>
      </c>
      <c r="M3044" s="10"/>
    </row>
    <row r="3045" spans="1:13" x14ac:dyDescent="0.25">
      <c r="A3045" t="s">
        <v>2927</v>
      </c>
      <c r="B3045" t="s">
        <v>5301</v>
      </c>
      <c r="C3045" t="s">
        <v>9011</v>
      </c>
      <c r="D3045" s="3">
        <v>29.45</v>
      </c>
      <c r="E3045" s="3">
        <v>29.15155029296875</v>
      </c>
      <c r="F3045" s="1">
        <v>467644.15625</v>
      </c>
      <c r="G3045" s="1">
        <v>11897186.53576532</v>
      </c>
      <c r="H3045" s="1">
        <v>2191159191.0499997</v>
      </c>
      <c r="I3045">
        <v>6.8606985902989619</v>
      </c>
      <c r="J3045" s="2">
        <v>1.7151746475747406E-4</v>
      </c>
      <c r="K3045" s="11">
        <v>0.26631231622252521</v>
      </c>
      <c r="L3045" s="10" t="s">
        <v>14495</v>
      </c>
      <c r="M3045" s="10"/>
    </row>
    <row r="3046" spans="1:13" x14ac:dyDescent="0.25">
      <c r="A3046" t="s">
        <v>1377</v>
      </c>
      <c r="B3046" t="s">
        <v>5303</v>
      </c>
      <c r="C3046" t="s">
        <v>9012</v>
      </c>
      <c r="D3046" s="3">
        <v>5.04</v>
      </c>
      <c r="E3046" s="3">
        <v>6.8921751976013184</v>
      </c>
      <c r="F3046" s="1">
        <v>476740.1875</v>
      </c>
      <c r="G3046" s="1">
        <v>3427955.6371681294</v>
      </c>
      <c r="H3046" s="1">
        <v>239756428.80000001</v>
      </c>
      <c r="I3046">
        <v>29.018414980165613</v>
      </c>
      <c r="J3046" s="2">
        <v>7.254603745041403E-4</v>
      </c>
      <c r="K3046" s="11">
        <v>0.24766502505553617</v>
      </c>
      <c r="L3046" s="10" t="s">
        <v>14496</v>
      </c>
      <c r="M3046" s="10"/>
    </row>
    <row r="3047" spans="1:13" x14ac:dyDescent="0.25">
      <c r="A3047" t="s">
        <v>924</v>
      </c>
      <c r="B3047" t="s">
        <v>5303</v>
      </c>
      <c r="C3047" t="s">
        <v>9013</v>
      </c>
      <c r="D3047" s="3">
        <v>10.029999999999999</v>
      </c>
      <c r="E3047" s="3">
        <v>9.2122249603271484</v>
      </c>
      <c r="F3047" s="1">
        <v>130427.03125</v>
      </c>
      <c r="G3047" s="1">
        <v>1231865.0416117352</v>
      </c>
      <c r="H3047" s="1">
        <v>1695477729.5299997</v>
      </c>
      <c r="I3047">
        <v>21.710281811539428</v>
      </c>
      <c r="J3047" s="2">
        <v>5.4275704528848568E-4</v>
      </c>
      <c r="K3047" s="11">
        <v>0.4405814400915114</v>
      </c>
      <c r="L3047" s="10" t="s">
        <v>14497</v>
      </c>
      <c r="M3047" s="10"/>
    </row>
    <row r="3048" spans="1:13" x14ac:dyDescent="0.25">
      <c r="A3048" t="s">
        <v>2818</v>
      </c>
      <c r="B3048" t="s">
        <v>5301</v>
      </c>
      <c r="C3048" t="s">
        <v>5625</v>
      </c>
      <c r="D3048" s="3">
        <v>61.75</v>
      </c>
      <c r="E3048" s="3">
        <v>56.529300689697266</v>
      </c>
      <c r="F3048" s="1">
        <v>230625.65625</v>
      </c>
      <c r="G3048" s="1">
        <v>14574668.739566706</v>
      </c>
      <c r="H3048" s="1">
        <v>1368281879.25</v>
      </c>
      <c r="I3048">
        <v>3.5379882213269793</v>
      </c>
      <c r="J3048" s="2">
        <v>8.8449705533174479E-5</v>
      </c>
      <c r="K3048" s="11">
        <v>0.32256775905249535</v>
      </c>
      <c r="L3048" s="10" t="s">
        <v>14498</v>
      </c>
      <c r="M3048" s="10"/>
    </row>
    <row r="3049" spans="1:13" x14ac:dyDescent="0.25">
      <c r="A3049" t="s">
        <v>2725</v>
      </c>
      <c r="B3049" t="s">
        <v>5303</v>
      </c>
      <c r="C3049" t="s">
        <v>9014</v>
      </c>
      <c r="D3049" s="3">
        <v>47.45</v>
      </c>
      <c r="E3049" s="3">
        <v>35.9969482421875</v>
      </c>
      <c r="F3049" s="1">
        <v>346996.96875</v>
      </c>
      <c r="G3049" s="1">
        <v>14112502.170534519</v>
      </c>
      <c r="H3049" s="1">
        <v>2014663417.0000002</v>
      </c>
      <c r="I3049">
        <v>5.5560265457615969</v>
      </c>
      <c r="J3049" s="2">
        <v>1.3890066364403991E-4</v>
      </c>
      <c r="K3049" s="11">
        <v>0.27567307777081529</v>
      </c>
      <c r="L3049" s="10" t="s">
        <v>14499</v>
      </c>
      <c r="M3049" s="10"/>
    </row>
    <row r="3050" spans="1:13" x14ac:dyDescent="0.25">
      <c r="A3050" t="s">
        <v>5250</v>
      </c>
      <c r="B3050" t="s">
        <v>5301</v>
      </c>
      <c r="C3050" t="s">
        <v>9015</v>
      </c>
      <c r="D3050" s="3">
        <v>13.94</v>
      </c>
      <c r="E3050" s="3">
        <v>13.988149642944336</v>
      </c>
      <c r="F3050" s="1">
        <v>150916.3125</v>
      </c>
      <c r="G3050" s="1">
        <v>2473323.8688116889</v>
      </c>
      <c r="H3050" s="1">
        <v>407785676.92000002</v>
      </c>
      <c r="I3050">
        <v>14.29781673095559</v>
      </c>
      <c r="J3050" s="2">
        <v>3.5744541827388977E-4</v>
      </c>
      <c r="K3050" s="11">
        <v>0.22089326023418371</v>
      </c>
      <c r="L3050" s="10" t="s">
        <v>14500</v>
      </c>
      <c r="M3050" s="10"/>
    </row>
    <row r="3051" spans="1:13" x14ac:dyDescent="0.25">
      <c r="A3051" t="s">
        <v>3373</v>
      </c>
      <c r="B3051" t="s">
        <v>5301</v>
      </c>
      <c r="C3051" t="s">
        <v>9016</v>
      </c>
      <c r="D3051" s="3">
        <v>33.450000000000003</v>
      </c>
      <c r="E3051" s="3">
        <v>31.489349365234375</v>
      </c>
      <c r="F3051" s="1">
        <v>223905.59375</v>
      </c>
      <c r="G3051" s="1">
        <v>7918013.2214922654</v>
      </c>
      <c r="H3051" s="1">
        <v>1604536691.4000001</v>
      </c>
      <c r="I3051">
        <v>6.3513538396829743</v>
      </c>
      <c r="J3051" s="2">
        <v>1.5878384599207437E-4</v>
      </c>
      <c r="K3051" s="11">
        <v>0.23683191220346483</v>
      </c>
      <c r="L3051" s="10" t="s">
        <v>14501</v>
      </c>
      <c r="M3051" s="10"/>
    </row>
    <row r="3052" spans="1:13" x14ac:dyDescent="0.25">
      <c r="A3052" t="s">
        <v>4893</v>
      </c>
      <c r="B3052" t="s">
        <v>5301</v>
      </c>
      <c r="C3052" t="s">
        <v>9017</v>
      </c>
      <c r="D3052" s="3">
        <v>4</v>
      </c>
      <c r="E3052" s="3">
        <v>5.6254000663757324</v>
      </c>
      <c r="F3052" s="1">
        <v>548638.9375</v>
      </c>
      <c r="G3052" s="1">
        <v>2780187.8147027558</v>
      </c>
      <c r="H3052" s="1">
        <v>108661204</v>
      </c>
      <c r="I3052">
        <v>35.553026920777512</v>
      </c>
      <c r="J3052" s="2">
        <v>8.888256730194378E-4</v>
      </c>
      <c r="K3052" s="11">
        <v>0.24410714310059603</v>
      </c>
      <c r="L3052" s="10" t="s">
        <v>14502</v>
      </c>
      <c r="M3052" s="10"/>
    </row>
    <row r="3053" spans="1:13" x14ac:dyDescent="0.25">
      <c r="A3053" t="s">
        <v>4353</v>
      </c>
      <c r="B3053" t="s">
        <v>5301</v>
      </c>
      <c r="C3053" t="s">
        <v>9018</v>
      </c>
      <c r="D3053" s="3">
        <v>20.64</v>
      </c>
      <c r="E3053" s="3">
        <v>21.876827239990234</v>
      </c>
      <c r="F3053" s="1">
        <v>86783.5546875</v>
      </c>
      <c r="G3053" s="1">
        <v>2029263.1201088482</v>
      </c>
      <c r="H3053" s="1">
        <v>546175354.00390625</v>
      </c>
      <c r="I3053">
        <v>9.1420934949107036</v>
      </c>
      <c r="J3053" s="2">
        <v>2.2855233737276758E-4</v>
      </c>
      <c r="K3053" s="11">
        <v>0.16824360654421397</v>
      </c>
      <c r="L3053" s="10" t="s">
        <v>14503</v>
      </c>
      <c r="M3053" s="10"/>
    </row>
    <row r="3054" spans="1:13" x14ac:dyDescent="0.25">
      <c r="A3054" t="s">
        <v>2583</v>
      </c>
      <c r="B3054" t="s">
        <v>5303</v>
      </c>
      <c r="C3054" t="s">
        <v>5583</v>
      </c>
      <c r="D3054" s="3">
        <v>76.7</v>
      </c>
      <c r="E3054" s="3">
        <v>60.456951141357422</v>
      </c>
      <c r="F3054" s="1">
        <v>318070.5</v>
      </c>
      <c r="G3054" s="1">
        <v>17320072.178698439</v>
      </c>
      <c r="H3054" s="1">
        <v>3801405553.4000001</v>
      </c>
      <c r="I3054">
        <v>3.3081390348707793</v>
      </c>
      <c r="J3054" s="2">
        <v>8.2703475871769477E-5</v>
      </c>
      <c r="K3054" s="11">
        <v>0.40964955808848613</v>
      </c>
      <c r="L3054" s="10" t="s">
        <v>14504</v>
      </c>
      <c r="M3054" s="10"/>
    </row>
    <row r="3055" spans="1:13" x14ac:dyDescent="0.25">
      <c r="A3055" t="s">
        <v>479</v>
      </c>
      <c r="B3055" t="s">
        <v>5303</v>
      </c>
      <c r="C3055" t="s">
        <v>9019</v>
      </c>
      <c r="D3055" s="3">
        <v>32.18</v>
      </c>
      <c r="E3055" s="3">
        <v>25.396249771118164</v>
      </c>
      <c r="F3055" s="1">
        <v>171462.34375</v>
      </c>
      <c r="G3055" s="1">
        <v>3997684.0661299094</v>
      </c>
      <c r="H3055" s="1">
        <v>1055690740.54</v>
      </c>
      <c r="I3055">
        <v>7.875178492985591</v>
      </c>
      <c r="J3055" s="2">
        <v>1.9687946232463976E-4</v>
      </c>
      <c r="K3055" s="11">
        <v>0.27310880600936754</v>
      </c>
      <c r="L3055" s="10" t="s">
        <v>14505</v>
      </c>
      <c r="M3055" s="10"/>
    </row>
    <row r="3056" spans="1:13" x14ac:dyDescent="0.25">
      <c r="A3056" t="s">
        <v>3873</v>
      </c>
      <c r="B3056" t="s">
        <v>5301</v>
      </c>
      <c r="C3056" t="s">
        <v>9020</v>
      </c>
      <c r="D3056" s="3">
        <v>43.2</v>
      </c>
      <c r="E3056" s="3">
        <v>35.672500610351563</v>
      </c>
      <c r="F3056" s="1">
        <v>183982.5</v>
      </c>
      <c r="G3056" s="1">
        <v>5908670.836589586</v>
      </c>
      <c r="H3056" s="1">
        <v>1736971473.6000001</v>
      </c>
      <c r="I3056">
        <v>5.6065595788920772</v>
      </c>
      <c r="J3056" s="2">
        <v>1.4016398947230192E-4</v>
      </c>
      <c r="K3056" s="11">
        <v>0.20502921594015394</v>
      </c>
      <c r="L3056" s="10" t="s">
        <v>14506</v>
      </c>
      <c r="M3056" s="10"/>
    </row>
    <row r="3057" spans="1:13" x14ac:dyDescent="0.25">
      <c r="A3057" t="s">
        <v>1443</v>
      </c>
      <c r="B3057" t="s">
        <v>5303</v>
      </c>
      <c r="C3057" t="s">
        <v>9021</v>
      </c>
      <c r="D3057" s="3">
        <v>7.26</v>
      </c>
      <c r="E3057" s="3">
        <v>5.7081999778747559</v>
      </c>
      <c r="F3057" s="1">
        <v>701845.375</v>
      </c>
      <c r="G3057" s="1">
        <v>3858021.6642454271</v>
      </c>
      <c r="H3057" s="1">
        <v>524128679.58000004</v>
      </c>
      <c r="I3057">
        <v>35.037314876004544</v>
      </c>
      <c r="J3057" s="2">
        <v>8.7593287190011358E-4</v>
      </c>
      <c r="K3057" s="11">
        <v>0.1780021226763347</v>
      </c>
      <c r="L3057" s="10" t="s">
        <v>14507</v>
      </c>
      <c r="M3057" s="10"/>
    </row>
    <row r="3058" spans="1:13" x14ac:dyDescent="0.25">
      <c r="A3058" t="s">
        <v>2992</v>
      </c>
      <c r="B3058" t="s">
        <v>5301</v>
      </c>
      <c r="C3058" t="s">
        <v>5664</v>
      </c>
      <c r="D3058" s="3">
        <v>81.2</v>
      </c>
      <c r="E3058" s="3">
        <v>63.352199554443359</v>
      </c>
      <c r="F3058" s="1">
        <v>149112.5625</v>
      </c>
      <c r="G3058" s="1">
        <v>10605449.310762821</v>
      </c>
      <c r="H3058" s="1">
        <v>2684154183.2000003</v>
      </c>
      <c r="I3058">
        <v>3.156954318975536</v>
      </c>
      <c r="J3058" s="2">
        <v>7.8923857974388397E-5</v>
      </c>
      <c r="K3058" s="11">
        <v>0.30693190553944749</v>
      </c>
      <c r="L3058" s="10" t="s">
        <v>14508</v>
      </c>
      <c r="M3058" s="10"/>
    </row>
    <row r="3059" spans="1:13" x14ac:dyDescent="0.25">
      <c r="A3059" t="s">
        <v>1713</v>
      </c>
      <c r="B3059" t="s">
        <v>5303</v>
      </c>
      <c r="C3059" t="s">
        <v>9022</v>
      </c>
      <c r="D3059" s="3" t="s">
        <v>6120</v>
      </c>
      <c r="E3059" s="3">
        <v>29.936586380004883</v>
      </c>
      <c r="F3059" s="1">
        <v>8943.6552734375</v>
      </c>
      <c r="G3059" s="1">
        <v>326599.48939290561</v>
      </c>
      <c r="H3059" s="1" t="s">
        <v>6120</v>
      </c>
      <c r="I3059">
        <v>6.6807884326311546</v>
      </c>
      <c r="J3059" s="2">
        <v>1.6701971081577887E-4</v>
      </c>
      <c r="K3059" s="11" t="s">
        <v>6120</v>
      </c>
      <c r="L3059" s="10" t="s">
        <v>14509</v>
      </c>
      <c r="M3059" s="10"/>
    </row>
    <row r="3060" spans="1:13" x14ac:dyDescent="0.25">
      <c r="A3060" t="s">
        <v>4990</v>
      </c>
      <c r="B3060" t="s">
        <v>5301</v>
      </c>
      <c r="C3060" t="s">
        <v>9023</v>
      </c>
      <c r="D3060" s="3">
        <v>16.5</v>
      </c>
      <c r="E3060" s="3">
        <v>16.614355087280273</v>
      </c>
      <c r="F3060" s="1">
        <v>199011.1875</v>
      </c>
      <c r="G3060" s="1">
        <v>3034727.0469481568</v>
      </c>
      <c r="H3060" s="1">
        <v>718015502.9296875</v>
      </c>
      <c r="I3060">
        <v>12.037782926230904</v>
      </c>
      <c r="J3060" s="2">
        <v>3.0094457315577261E-4</v>
      </c>
      <c r="K3060" s="11">
        <v>0.16024471186375266</v>
      </c>
      <c r="L3060" s="10" t="s">
        <v>14510</v>
      </c>
      <c r="M3060" s="10"/>
    </row>
    <row r="3061" spans="1:13" x14ac:dyDescent="0.25">
      <c r="A3061" t="s">
        <v>3559</v>
      </c>
      <c r="B3061" t="s">
        <v>5301</v>
      </c>
      <c r="C3061" t="s">
        <v>9024</v>
      </c>
      <c r="D3061" s="3">
        <v>20.85</v>
      </c>
      <c r="E3061" s="3">
        <v>22.193412780761719</v>
      </c>
      <c r="F3061" s="1">
        <v>51894.609375</v>
      </c>
      <c r="G3061" s="1">
        <v>1086467.4864516626</v>
      </c>
      <c r="H3061" s="1">
        <v>317199890.13671875</v>
      </c>
      <c r="I3061">
        <v>9.0116829698841681</v>
      </c>
      <c r="J3061" s="2">
        <v>2.2529207424710419E-4</v>
      </c>
      <c r="K3061" s="11">
        <v>0.13959439103391563</v>
      </c>
      <c r="L3061" s="10" t="s">
        <v>14511</v>
      </c>
      <c r="M3061" s="10"/>
    </row>
    <row r="3062" spans="1:13" x14ac:dyDescent="0.25">
      <c r="A3062" t="s">
        <v>4211</v>
      </c>
      <c r="B3062" t="s">
        <v>5301</v>
      </c>
      <c r="C3062" t="s">
        <v>9025</v>
      </c>
      <c r="D3062" s="3">
        <v>41.05</v>
      </c>
      <c r="E3062" s="3">
        <v>33.727401733398438</v>
      </c>
      <c r="F3062" s="1">
        <v>243586.9375</v>
      </c>
      <c r="G3062" s="1">
        <v>8652905.414327547</v>
      </c>
      <c r="H3062" s="1">
        <v>1508326339.8999999</v>
      </c>
      <c r="I3062">
        <v>5.9298964557341138</v>
      </c>
      <c r="J3062" s="2">
        <v>1.4824741139335285E-4</v>
      </c>
      <c r="K3062" s="11">
        <v>0.24609980313634788</v>
      </c>
      <c r="L3062" s="10" t="s">
        <v>14512</v>
      </c>
      <c r="M3062" s="10"/>
    </row>
    <row r="3063" spans="1:13" x14ac:dyDescent="0.25">
      <c r="A3063" t="s">
        <v>3009</v>
      </c>
      <c r="B3063" t="s">
        <v>5301</v>
      </c>
      <c r="C3063" t="s">
        <v>9026</v>
      </c>
      <c r="D3063" s="3">
        <v>14.5</v>
      </c>
      <c r="E3063" s="3">
        <v>15.437294006347656</v>
      </c>
      <c r="F3063" s="1">
        <v>30958.77734375</v>
      </c>
      <c r="G3063" s="1">
        <v>413761.11470800079</v>
      </c>
      <c r="H3063" s="1">
        <v>126866561.88964844</v>
      </c>
      <c r="I3063">
        <v>12.9556384634355</v>
      </c>
      <c r="J3063" s="2">
        <v>3.2389096158588749E-4</v>
      </c>
      <c r="K3063" s="11">
        <v>0.24304948348173888</v>
      </c>
      <c r="L3063" s="10" t="s">
        <v>14513</v>
      </c>
      <c r="M3063" s="10"/>
    </row>
    <row r="3064" spans="1:13" x14ac:dyDescent="0.25">
      <c r="A3064" t="s">
        <v>1558</v>
      </c>
      <c r="B3064" t="s">
        <v>5303</v>
      </c>
      <c r="C3064" t="s">
        <v>5475</v>
      </c>
      <c r="D3064" s="3">
        <v>76</v>
      </c>
      <c r="E3064" s="3">
        <v>60.084449768066406</v>
      </c>
      <c r="F3064" s="1">
        <v>126847.640625</v>
      </c>
      <c r="G3064" s="1">
        <v>7204034.9194784584</v>
      </c>
      <c r="H3064" s="1">
        <v>2442768060.0000005</v>
      </c>
      <c r="I3064">
        <v>3.3286482737551126</v>
      </c>
      <c r="J3064" s="2">
        <v>8.3216206843877812E-5</v>
      </c>
      <c r="K3064" s="11">
        <v>0.22565142547340317</v>
      </c>
      <c r="L3064" s="10" t="s">
        <v>14514</v>
      </c>
      <c r="M3064" s="10"/>
    </row>
    <row r="3065" spans="1:13" x14ac:dyDescent="0.25">
      <c r="A3065" t="s">
        <v>780</v>
      </c>
      <c r="B3065" t="s">
        <v>5303</v>
      </c>
      <c r="C3065" t="s">
        <v>9027</v>
      </c>
      <c r="D3065" s="3">
        <v>58.3</v>
      </c>
      <c r="E3065" s="3">
        <v>52.673549652099609</v>
      </c>
      <c r="F3065" s="1">
        <v>229166.703125</v>
      </c>
      <c r="G3065" s="1">
        <v>13615527.306503657</v>
      </c>
      <c r="H3065" s="1">
        <v>1889797823.0999997</v>
      </c>
      <c r="I3065">
        <v>3.7969721296735854</v>
      </c>
      <c r="J3065" s="2">
        <v>9.492430324183964E-5</v>
      </c>
      <c r="K3065" s="11">
        <v>0.27200338640838406</v>
      </c>
      <c r="L3065" s="10" t="s">
        <v>14515</v>
      </c>
      <c r="M3065" s="10"/>
    </row>
    <row r="3066" spans="1:13" x14ac:dyDescent="0.25">
      <c r="A3066" t="s">
        <v>1236</v>
      </c>
      <c r="B3066" t="s">
        <v>5303</v>
      </c>
      <c r="C3066" t="s">
        <v>9028</v>
      </c>
      <c r="D3066" s="3">
        <v>43.85</v>
      </c>
      <c r="E3066" s="3">
        <v>40.413925170898437</v>
      </c>
      <c r="F3066" s="1">
        <v>240315.78125</v>
      </c>
      <c r="G3066" s="1">
        <v>10070963.881685045</v>
      </c>
      <c r="H3066" s="1">
        <v>1484664223.0500002</v>
      </c>
      <c r="I3066">
        <v>4.9487892886983795</v>
      </c>
      <c r="J3066" s="2">
        <v>1.2371973221745949E-4</v>
      </c>
      <c r="K3066" s="11">
        <v>0.35859985467703531</v>
      </c>
      <c r="L3066" s="10" t="s">
        <v>14516</v>
      </c>
      <c r="M3066" s="10"/>
    </row>
    <row r="3067" spans="1:13" x14ac:dyDescent="0.25">
      <c r="A3067" t="s">
        <v>1971</v>
      </c>
      <c r="B3067" t="s">
        <v>5303</v>
      </c>
      <c r="C3067" t="s">
        <v>5518</v>
      </c>
      <c r="D3067" s="3">
        <v>59.45</v>
      </c>
      <c r="E3067" s="3">
        <v>55.809848785400391</v>
      </c>
      <c r="F3067" s="1">
        <v>163995.859375</v>
      </c>
      <c r="G3067" s="1">
        <v>10935874.767270282</v>
      </c>
      <c r="H3067" s="1">
        <v>1232174730.2</v>
      </c>
      <c r="I3067">
        <v>3.5835968803470242</v>
      </c>
      <c r="J3067" s="2">
        <v>8.9589922008675611E-5</v>
      </c>
      <c r="K3067" s="11">
        <v>0.22106479341663116</v>
      </c>
      <c r="L3067" s="10" t="s">
        <v>14517</v>
      </c>
      <c r="M3067" s="10"/>
    </row>
    <row r="3068" spans="1:13" x14ac:dyDescent="0.25">
      <c r="A3068" t="s">
        <v>722</v>
      </c>
      <c r="B3068" t="s">
        <v>5303</v>
      </c>
      <c r="C3068" t="s">
        <v>9029</v>
      </c>
      <c r="D3068" s="3">
        <v>25.91</v>
      </c>
      <c r="E3068" s="3">
        <v>26.374500274658203</v>
      </c>
      <c r="F3068" s="1">
        <v>292645.34375</v>
      </c>
      <c r="G3068" s="1">
        <v>6687479.1191237736</v>
      </c>
      <c r="H3068" s="1">
        <v>838855837.96000004</v>
      </c>
      <c r="I3068">
        <v>7.5830820647687851</v>
      </c>
      <c r="J3068" s="2">
        <v>1.8957705161921963E-4</v>
      </c>
      <c r="K3068" s="11">
        <v>0.34453058786928009</v>
      </c>
      <c r="L3068" s="10" t="s">
        <v>14518</v>
      </c>
      <c r="M3068" s="10"/>
    </row>
    <row r="3069" spans="1:13" x14ac:dyDescent="0.25">
      <c r="A3069" t="s">
        <v>666</v>
      </c>
      <c r="B3069" t="s">
        <v>5303</v>
      </c>
      <c r="C3069" t="s">
        <v>9030</v>
      </c>
      <c r="D3069" s="3">
        <v>12.71</v>
      </c>
      <c r="E3069" s="3">
        <v>9.3354997634887695</v>
      </c>
      <c r="F3069" s="1">
        <v>234882.765625</v>
      </c>
      <c r="G3069" s="1">
        <v>2108302.7171448693</v>
      </c>
      <c r="H3069" s="1">
        <v>527317589.42000008</v>
      </c>
      <c r="I3069">
        <v>21.423598636058237</v>
      </c>
      <c r="J3069" s="2">
        <v>5.3558996590145598E-4</v>
      </c>
      <c r="K3069" s="11">
        <v>0.23887864738443695</v>
      </c>
      <c r="L3069" s="10" t="s">
        <v>14519</v>
      </c>
      <c r="M3069" s="10"/>
    </row>
    <row r="3070" spans="1:13" x14ac:dyDescent="0.25">
      <c r="A3070" t="s">
        <v>4070</v>
      </c>
      <c r="B3070" t="s">
        <v>5301</v>
      </c>
      <c r="C3070" t="s">
        <v>9031</v>
      </c>
      <c r="D3070" s="3">
        <v>3.35</v>
      </c>
      <c r="E3070" s="3">
        <v>4.3235001564025879</v>
      </c>
      <c r="F3070" s="1">
        <v>16051306</v>
      </c>
      <c r="G3070" s="1">
        <v>70695256.827712774</v>
      </c>
      <c r="H3070" s="1">
        <v>4170895627.8499999</v>
      </c>
      <c r="I3070">
        <v>46.258816413785453</v>
      </c>
      <c r="J3070" s="2">
        <v>1.1564704103446362E-3</v>
      </c>
      <c r="K3070" s="11">
        <v>0.30253571291176262</v>
      </c>
      <c r="L3070" s="10" t="s">
        <v>10627</v>
      </c>
      <c r="M3070" s="10"/>
    </row>
    <row r="3071" spans="1:13" x14ac:dyDescent="0.25">
      <c r="A3071" t="s">
        <v>2178</v>
      </c>
      <c r="B3071" t="s">
        <v>5303</v>
      </c>
      <c r="C3071" t="s">
        <v>9032</v>
      </c>
      <c r="D3071" s="3">
        <v>19.32</v>
      </c>
      <c r="E3071" s="3">
        <v>18.417900085449219</v>
      </c>
      <c r="F3071" s="1">
        <v>635313.3125</v>
      </c>
      <c r="G3071" s="1">
        <v>10733428.711049547</v>
      </c>
      <c r="H3071" s="1">
        <v>728988596.27999997</v>
      </c>
      <c r="I3071">
        <v>10.85900124727069</v>
      </c>
      <c r="J3071" s="2">
        <v>2.7147503118176726E-4</v>
      </c>
      <c r="K3071" s="11">
        <v>0.23605719132453323</v>
      </c>
      <c r="L3071" s="10" t="s">
        <v>14520</v>
      </c>
      <c r="M3071" s="10"/>
    </row>
    <row r="3072" spans="1:13" x14ac:dyDescent="0.25">
      <c r="A3072" t="s">
        <v>4338</v>
      </c>
      <c r="B3072" t="s">
        <v>5301</v>
      </c>
      <c r="C3072" t="s">
        <v>9033</v>
      </c>
      <c r="D3072" s="3">
        <v>15</v>
      </c>
      <c r="E3072" s="3">
        <v>16.173046112060547</v>
      </c>
      <c r="F3072" s="1">
        <v>36654.6015625</v>
      </c>
      <c r="G3072" s="1">
        <v>622214.04125971638</v>
      </c>
      <c r="H3072" s="1">
        <v>204938613.89160156</v>
      </c>
      <c r="I3072">
        <v>12.366254236476591</v>
      </c>
      <c r="J3072" s="2">
        <v>3.0915635591191479E-4</v>
      </c>
      <c r="K3072" s="11">
        <v>0.20804744361484517</v>
      </c>
      <c r="L3072" s="10" t="s">
        <v>14521</v>
      </c>
      <c r="M3072" s="10"/>
    </row>
    <row r="3073" spans="1:13" x14ac:dyDescent="0.25">
      <c r="A3073" t="s">
        <v>1990</v>
      </c>
      <c r="B3073" t="s">
        <v>5303</v>
      </c>
      <c r="C3073" t="s">
        <v>5897</v>
      </c>
      <c r="D3073" s="3">
        <v>104.4</v>
      </c>
      <c r="E3073" s="3">
        <v>95.5355224609375</v>
      </c>
      <c r="F3073" s="1">
        <v>277251.6875</v>
      </c>
      <c r="G3073" s="1">
        <v>28444439.814735752</v>
      </c>
      <c r="H3073" s="1">
        <v>4315817491.2000008</v>
      </c>
      <c r="I3073">
        <v>2.0934621473575534</v>
      </c>
      <c r="J3073" s="2">
        <v>5.2336553683938835E-5</v>
      </c>
      <c r="K3073" s="11">
        <v>0.15687524547322562</v>
      </c>
      <c r="L3073" s="10" t="s">
        <v>14522</v>
      </c>
      <c r="M3073" s="10"/>
    </row>
    <row r="3074" spans="1:13" x14ac:dyDescent="0.25">
      <c r="A3074" t="s">
        <v>2173</v>
      </c>
      <c r="B3074" t="s">
        <v>5303</v>
      </c>
      <c r="C3074" t="s">
        <v>9034</v>
      </c>
      <c r="D3074" s="3">
        <v>23.93</v>
      </c>
      <c r="E3074" s="3" t="s">
        <v>6120</v>
      </c>
      <c r="F3074" s="1">
        <v>538139.1875</v>
      </c>
      <c r="G3074" s="1">
        <v>14120595.804241162</v>
      </c>
      <c r="H3074" s="1">
        <v>2773375486.2000003</v>
      </c>
      <c r="I3074" t="e">
        <v>#VALUE!</v>
      </c>
      <c r="J3074" s="2" t="e">
        <v>#VALUE!</v>
      </c>
      <c r="K3074" s="11">
        <v>0.1550837702405303</v>
      </c>
      <c r="L3074" s="10" t="s">
        <v>14523</v>
      </c>
      <c r="M3074" s="10"/>
    </row>
    <row r="3075" spans="1:13" x14ac:dyDescent="0.25">
      <c r="A3075" t="s">
        <v>2197</v>
      </c>
      <c r="B3075" t="s">
        <v>5303</v>
      </c>
      <c r="C3075" t="s">
        <v>9035</v>
      </c>
      <c r="D3075" s="3">
        <v>44.875</v>
      </c>
      <c r="E3075" s="3">
        <v>31.474275588989258</v>
      </c>
      <c r="F3075" s="1">
        <v>219970.828125</v>
      </c>
      <c r="G3075" s="1">
        <v>7662044.4131707232</v>
      </c>
      <c r="H3075" s="1">
        <v>1131181222.375</v>
      </c>
      <c r="I3075">
        <v>6.354395653508436</v>
      </c>
      <c r="J3075" s="2">
        <v>1.5885989133771091E-4</v>
      </c>
      <c r="K3075" s="11">
        <v>0.38071169683478873</v>
      </c>
      <c r="L3075" s="10" t="s">
        <v>14524</v>
      </c>
      <c r="M3075" s="10"/>
    </row>
    <row r="3076" spans="1:13" x14ac:dyDescent="0.25">
      <c r="A3076" t="s">
        <v>2527</v>
      </c>
      <c r="B3076" t="s">
        <v>5303</v>
      </c>
      <c r="C3076" t="s">
        <v>5575</v>
      </c>
      <c r="D3076" s="3">
        <v>143.58000000000001</v>
      </c>
      <c r="E3076" s="3">
        <v>87.797149658203125</v>
      </c>
      <c r="F3076" s="1">
        <v>1063556.5</v>
      </c>
      <c r="G3076" s="1">
        <v>102402001.04794447</v>
      </c>
      <c r="H3076" s="1">
        <v>7668132837.3600006</v>
      </c>
      <c r="I3076">
        <v>2.2779782803724933</v>
      </c>
      <c r="J3076" s="2">
        <v>5.6949457009312331E-5</v>
      </c>
      <c r="K3076" s="11">
        <v>0.22127417464482751</v>
      </c>
      <c r="L3076" s="10" t="s">
        <v>10629</v>
      </c>
      <c r="M3076" s="10"/>
    </row>
    <row r="3077" spans="1:13" x14ac:dyDescent="0.25">
      <c r="A3077" t="s">
        <v>2289</v>
      </c>
      <c r="B3077" t="s">
        <v>5303</v>
      </c>
      <c r="C3077" t="s">
        <v>9036</v>
      </c>
      <c r="D3077" s="3">
        <v>4.5599999999999996</v>
      </c>
      <c r="E3077" s="3">
        <v>4.1519250869750977</v>
      </c>
      <c r="F3077" s="1">
        <v>41237460</v>
      </c>
      <c r="G3077" s="1">
        <v>180326706.97194964</v>
      </c>
      <c r="H3077" s="1">
        <v>22001480597.759998</v>
      </c>
      <c r="I3077">
        <v>48.170425961541333</v>
      </c>
      <c r="J3077" s="2">
        <v>1.2042606490385334E-3</v>
      </c>
      <c r="K3077" s="11">
        <v>0.22136340972566182</v>
      </c>
      <c r="L3077" s="10" t="s">
        <v>10630</v>
      </c>
      <c r="M3077" s="10"/>
    </row>
    <row r="3078" spans="1:13" x14ac:dyDescent="0.25">
      <c r="A3078" t="s">
        <v>3700</v>
      </c>
      <c r="B3078" t="s">
        <v>5301</v>
      </c>
      <c r="C3078" t="s">
        <v>9037</v>
      </c>
      <c r="D3078" s="3">
        <v>10.88</v>
      </c>
      <c r="E3078" s="3">
        <v>9.3745498657226563</v>
      </c>
      <c r="F3078" s="1">
        <v>221647.171875</v>
      </c>
      <c r="G3078" s="1">
        <v>2006013.2987842718</v>
      </c>
      <c r="H3078" s="1">
        <v>634465361.27999997</v>
      </c>
      <c r="I3078">
        <v>21.334357688072586</v>
      </c>
      <c r="J3078" s="2">
        <v>5.3335894220181467E-4</v>
      </c>
      <c r="K3078" s="11">
        <v>0.26488023294605306</v>
      </c>
      <c r="L3078" s="10" t="s">
        <v>14525</v>
      </c>
      <c r="M3078" s="10"/>
    </row>
    <row r="3079" spans="1:13" x14ac:dyDescent="0.25">
      <c r="A3079" t="s">
        <v>2270</v>
      </c>
      <c r="B3079" t="s">
        <v>5303</v>
      </c>
      <c r="C3079" t="s">
        <v>9038</v>
      </c>
      <c r="D3079" s="3">
        <v>9.56</v>
      </c>
      <c r="E3079" s="3">
        <v>13.198175430297852</v>
      </c>
      <c r="F3079" s="1">
        <v>969044.0625</v>
      </c>
      <c r="G3079" s="1">
        <v>10255001.165875256</v>
      </c>
      <c r="H3079" s="1">
        <v>1023237889.1200001</v>
      </c>
      <c r="I3079">
        <v>15.153609758882141</v>
      </c>
      <c r="J3079" s="2">
        <v>3.7884024397205352E-4</v>
      </c>
      <c r="K3079" s="11">
        <v>0.18827102148026181</v>
      </c>
      <c r="L3079" s="10" t="s">
        <v>14526</v>
      </c>
      <c r="M3079" s="10"/>
    </row>
    <row r="3080" spans="1:13" x14ac:dyDescent="0.25">
      <c r="A3080" t="s">
        <v>4927</v>
      </c>
      <c r="B3080" t="s">
        <v>5301</v>
      </c>
      <c r="C3080" t="s">
        <v>9039</v>
      </c>
      <c r="D3080" s="3">
        <v>4.75</v>
      </c>
      <c r="E3080" s="3">
        <v>4.9154500961303711</v>
      </c>
      <c r="F3080" s="1">
        <v>3958409</v>
      </c>
      <c r="G3080" s="1">
        <v>16664639.237400394</v>
      </c>
      <c r="H3080" s="1">
        <v>1263884920.9999998</v>
      </c>
      <c r="I3080">
        <v>40.688033870478634</v>
      </c>
      <c r="J3080" s="2">
        <v>1.0172008467619659E-3</v>
      </c>
      <c r="K3080" s="11">
        <v>0.21321727681407016</v>
      </c>
      <c r="L3080" s="10" t="s">
        <v>14527</v>
      </c>
      <c r="M3080" s="10"/>
    </row>
    <row r="3081" spans="1:13" x14ac:dyDescent="0.25">
      <c r="A3081" t="s">
        <v>4679</v>
      </c>
      <c r="B3081" t="s">
        <v>5301</v>
      </c>
      <c r="C3081" t="s">
        <v>9040</v>
      </c>
      <c r="D3081" s="3">
        <v>7.53</v>
      </c>
      <c r="E3081" s="3">
        <v>6.2550997734069824</v>
      </c>
      <c r="F3081" s="1">
        <v>301000.3125</v>
      </c>
      <c r="G3081" s="1">
        <v>1300993.3545403332</v>
      </c>
      <c r="H3081" s="1">
        <v>1520485325.4600003</v>
      </c>
      <c r="I3081">
        <v>31.973910448284578</v>
      </c>
      <c r="J3081" s="2">
        <v>7.9934776120711443E-4</v>
      </c>
      <c r="K3081" s="11">
        <v>0.60457729500864443</v>
      </c>
      <c r="L3081" s="10" t="s">
        <v>14528</v>
      </c>
      <c r="M3081" s="10"/>
    </row>
    <row r="3082" spans="1:13" x14ac:dyDescent="0.25">
      <c r="A3082" t="s">
        <v>3954</v>
      </c>
      <c r="B3082" t="s">
        <v>5301</v>
      </c>
      <c r="C3082" t="s">
        <v>9041</v>
      </c>
      <c r="D3082" s="3">
        <v>13.31</v>
      </c>
      <c r="E3082" s="3">
        <v>9.1856498718261719</v>
      </c>
      <c r="F3082" s="1">
        <v>301727.3125</v>
      </c>
      <c r="G3082" s="1">
        <v>2718519.7959346892</v>
      </c>
      <c r="H3082" s="1">
        <v>768722523.90999997</v>
      </c>
      <c r="I3082">
        <v>21.773092028407415</v>
      </c>
      <c r="J3082" s="2">
        <v>5.4432730071018543E-4</v>
      </c>
      <c r="K3082" s="11">
        <v>0.11106706857748964</v>
      </c>
      <c r="L3082" s="10" t="s">
        <v>14529</v>
      </c>
      <c r="M3082" s="10"/>
    </row>
    <row r="3083" spans="1:13" x14ac:dyDescent="0.25">
      <c r="A3083" t="s">
        <v>3317</v>
      </c>
      <c r="B3083" t="s">
        <v>5301</v>
      </c>
      <c r="C3083" t="s">
        <v>9042</v>
      </c>
      <c r="D3083" s="3">
        <v>31.09</v>
      </c>
      <c r="E3083" s="3">
        <v>25.294000625610352</v>
      </c>
      <c r="F3083" s="1">
        <v>123831.359375</v>
      </c>
      <c r="G3083" s="1">
        <v>3756741.2715981794</v>
      </c>
      <c r="H3083" s="1">
        <v>958523291.81999993</v>
      </c>
      <c r="I3083">
        <v>7.9070133254246313</v>
      </c>
      <c r="J3083" s="2">
        <v>1.9767533313561579E-4</v>
      </c>
      <c r="K3083" s="11">
        <v>0.2009130965898541</v>
      </c>
      <c r="L3083" s="10" t="s">
        <v>14530</v>
      </c>
      <c r="M3083" s="10"/>
    </row>
    <row r="3084" spans="1:13" x14ac:dyDescent="0.25">
      <c r="A3084" t="s">
        <v>4172</v>
      </c>
      <c r="B3084" t="s">
        <v>5301</v>
      </c>
      <c r="C3084" t="s">
        <v>9043</v>
      </c>
      <c r="D3084" s="3">
        <v>8.7799999999999994</v>
      </c>
      <c r="E3084" s="3">
        <v>10.557499885559082</v>
      </c>
      <c r="F3084" s="1">
        <v>690534.25</v>
      </c>
      <c r="G3084" s="1">
        <v>7027312.5779411653</v>
      </c>
      <c r="H3084" s="1">
        <v>245063321.19999996</v>
      </c>
      <c r="I3084">
        <v>18.943878964523314</v>
      </c>
      <c r="J3084" s="2">
        <v>4.7359697411308285E-4</v>
      </c>
      <c r="K3084" s="11">
        <v>0.26150718415147345</v>
      </c>
      <c r="L3084" s="10" t="s">
        <v>14531</v>
      </c>
      <c r="M3084" s="10"/>
    </row>
    <row r="3085" spans="1:13" x14ac:dyDescent="0.25">
      <c r="A3085" t="s">
        <v>3422</v>
      </c>
      <c r="B3085" t="s">
        <v>5301</v>
      </c>
      <c r="C3085" t="s">
        <v>9044</v>
      </c>
      <c r="D3085" s="3">
        <v>14.52</v>
      </c>
      <c r="E3085" s="3">
        <v>13.887960433959961</v>
      </c>
      <c r="F3085" s="1">
        <v>43423.4765625</v>
      </c>
      <c r="G3085" s="1">
        <v>572696.53401580127</v>
      </c>
      <c r="H3085" s="1">
        <v>220433486.93847656</v>
      </c>
      <c r="I3085">
        <v>14.4009626864247</v>
      </c>
      <c r="J3085" s="2">
        <v>3.6002406716061747E-4</v>
      </c>
      <c r="K3085" s="11">
        <v>0.17758359524339248</v>
      </c>
      <c r="L3085" s="10" t="s">
        <v>14532</v>
      </c>
      <c r="M3085" s="10"/>
    </row>
    <row r="3086" spans="1:13" x14ac:dyDescent="0.25">
      <c r="A3086" t="s">
        <v>3505</v>
      </c>
      <c r="B3086" t="s">
        <v>5301</v>
      </c>
      <c r="C3086" t="s">
        <v>9045</v>
      </c>
      <c r="D3086" s="3">
        <v>46.85</v>
      </c>
      <c r="E3086" s="3">
        <v>45.749351501464844</v>
      </c>
      <c r="F3086" s="1">
        <v>206344</v>
      </c>
      <c r="G3086" s="1">
        <v>9110403.2296357919</v>
      </c>
      <c r="H3086" s="1">
        <v>1898467225.1000001</v>
      </c>
      <c r="I3086">
        <v>4.3716466668078615</v>
      </c>
      <c r="J3086" s="2">
        <v>1.0929116667019653E-4</v>
      </c>
      <c r="K3086" s="11">
        <v>0.19135120779986417</v>
      </c>
      <c r="L3086" s="10" t="s">
        <v>14533</v>
      </c>
      <c r="M3086" s="10"/>
    </row>
    <row r="3087" spans="1:13" x14ac:dyDescent="0.25">
      <c r="A3087" t="s">
        <v>1844</v>
      </c>
      <c r="B3087" t="s">
        <v>5303</v>
      </c>
      <c r="C3087" t="s">
        <v>9046</v>
      </c>
      <c r="D3087" s="3">
        <v>27.85</v>
      </c>
      <c r="E3087" s="3">
        <v>26.535375595092773</v>
      </c>
      <c r="F3087" s="1">
        <v>930214.8125</v>
      </c>
      <c r="G3087" s="1">
        <v>21998404.481147867</v>
      </c>
      <c r="H3087" s="1">
        <v>1688002062.95</v>
      </c>
      <c r="I3087">
        <v>7.5371083135143673</v>
      </c>
      <c r="J3087" s="2">
        <v>1.8842770783785917E-4</v>
      </c>
      <c r="K3087" s="11">
        <v>0.24025650439218396</v>
      </c>
      <c r="L3087" s="10" t="s">
        <v>14534</v>
      </c>
      <c r="M3087" s="10"/>
    </row>
    <row r="3088" spans="1:13" x14ac:dyDescent="0.25">
      <c r="A3088" t="s">
        <v>3752</v>
      </c>
      <c r="B3088" t="s">
        <v>5301</v>
      </c>
      <c r="C3088" t="s">
        <v>9047</v>
      </c>
      <c r="D3088" s="3">
        <v>3.24</v>
      </c>
      <c r="E3088" s="3">
        <v>4.4347000122070313</v>
      </c>
      <c r="F3088" s="1">
        <v>6403947</v>
      </c>
      <c r="G3088" s="1">
        <v>27249946.684601754</v>
      </c>
      <c r="H3088" s="1">
        <v>2661765970.6799998</v>
      </c>
      <c r="I3088">
        <v>45.09887916870963</v>
      </c>
      <c r="J3088" s="2">
        <v>1.1274719792177406E-3</v>
      </c>
      <c r="K3088" s="11">
        <v>0.30893921845066924</v>
      </c>
      <c r="L3088" s="10" t="s">
        <v>14535</v>
      </c>
      <c r="M3088" s="10"/>
    </row>
    <row r="3089" spans="1:13" x14ac:dyDescent="0.25">
      <c r="A3089" t="s">
        <v>4124</v>
      </c>
      <c r="B3089" t="s">
        <v>5301</v>
      </c>
      <c r="C3089" t="s">
        <v>9048</v>
      </c>
      <c r="D3089" s="3">
        <v>24.47</v>
      </c>
      <c r="E3089" s="3">
        <v>24.237075805664063</v>
      </c>
      <c r="F3089" s="1">
        <v>100386.71875</v>
      </c>
      <c r="G3089" s="1">
        <v>2412987.9818160301</v>
      </c>
      <c r="H3089" s="1">
        <v>705484252.9296875</v>
      </c>
      <c r="I3089">
        <v>8.251820541538315</v>
      </c>
      <c r="J3089" s="2">
        <v>2.0629551353845788E-4</v>
      </c>
      <c r="K3089" s="11">
        <v>0.26783242438280414</v>
      </c>
      <c r="L3089" s="10" t="s">
        <v>14536</v>
      </c>
      <c r="M3089" s="10"/>
    </row>
    <row r="3090" spans="1:13" x14ac:dyDescent="0.25">
      <c r="A3090" t="s">
        <v>4543</v>
      </c>
      <c r="B3090" t="s">
        <v>5301</v>
      </c>
      <c r="C3090" t="s">
        <v>6040</v>
      </c>
      <c r="D3090" s="3">
        <v>78.16</v>
      </c>
      <c r="E3090" s="3">
        <v>94.558967590332031</v>
      </c>
      <c r="F3090" s="1">
        <v>93338.3359375</v>
      </c>
      <c r="G3090" s="1">
        <v>7256694.527872595</v>
      </c>
      <c r="H3090" s="1">
        <v>4384776055.4935999</v>
      </c>
      <c r="I3090">
        <v>2.1150823142071671</v>
      </c>
      <c r="J3090" s="2">
        <v>5.287705785517918E-5</v>
      </c>
      <c r="K3090" s="11">
        <v>0.3280523610541165</v>
      </c>
      <c r="L3090" s="10" t="s">
        <v>14537</v>
      </c>
      <c r="M3090" s="10"/>
    </row>
    <row r="3091" spans="1:13" x14ac:dyDescent="0.25">
      <c r="A3091" t="s">
        <v>4994</v>
      </c>
      <c r="B3091" t="s">
        <v>5301</v>
      </c>
      <c r="C3091" t="s">
        <v>9049</v>
      </c>
      <c r="D3091" s="3">
        <v>8.9600000000000009</v>
      </c>
      <c r="E3091" s="3">
        <v>8.6984996795654297</v>
      </c>
      <c r="F3091" s="1">
        <v>191111.0625</v>
      </c>
      <c r="G3091" s="1">
        <v>1519510.7215456401</v>
      </c>
      <c r="H3091" s="1">
        <v>18016257980.98</v>
      </c>
      <c r="I3091">
        <v>22.992470813080704</v>
      </c>
      <c r="J3091" s="2">
        <v>5.7481177032701761E-4</v>
      </c>
      <c r="K3091" s="11">
        <v>0.22055843960936747</v>
      </c>
      <c r="L3091" s="10" t="s">
        <v>14538</v>
      </c>
      <c r="M3091" s="10"/>
    </row>
    <row r="3092" spans="1:13" x14ac:dyDescent="0.25">
      <c r="A3092" t="s">
        <v>3588</v>
      </c>
      <c r="B3092" t="s">
        <v>5301</v>
      </c>
      <c r="C3092" t="s">
        <v>9050</v>
      </c>
      <c r="D3092" s="3">
        <v>35</v>
      </c>
      <c r="E3092" s="3">
        <v>33.235050201416016</v>
      </c>
      <c r="F3092" s="1">
        <v>207275.828125</v>
      </c>
      <c r="G3092" s="1">
        <v>6584153.1244329335</v>
      </c>
      <c r="H3092" s="1">
        <v>967771630.00000012</v>
      </c>
      <c r="I3092">
        <v>6.0177432796980943</v>
      </c>
      <c r="J3092" s="2">
        <v>1.5044358199245236E-4</v>
      </c>
      <c r="K3092" s="11">
        <v>0.29096407698276078</v>
      </c>
      <c r="L3092" s="10" t="s">
        <v>14539</v>
      </c>
      <c r="M3092" s="10"/>
    </row>
    <row r="3093" spans="1:13" x14ac:dyDescent="0.25">
      <c r="A3093" t="s">
        <v>3276</v>
      </c>
      <c r="B3093" t="s">
        <v>5301</v>
      </c>
      <c r="C3093" t="s">
        <v>9051</v>
      </c>
      <c r="D3093" s="3">
        <v>9.39</v>
      </c>
      <c r="E3093" s="3">
        <v>11.845800399780273</v>
      </c>
      <c r="F3093" s="1">
        <v>570884.625</v>
      </c>
      <c r="G3093" s="1">
        <v>8568537.8700984903</v>
      </c>
      <c r="H3093" s="1">
        <v>1337688734.8380001</v>
      </c>
      <c r="I3093">
        <v>16.883620629274638</v>
      </c>
      <c r="J3093" s="2">
        <v>4.2209051573186598E-4</v>
      </c>
      <c r="K3093" s="11">
        <v>0.1654840909939109</v>
      </c>
      <c r="L3093" s="10" t="s">
        <v>14540</v>
      </c>
      <c r="M3093" s="10"/>
    </row>
    <row r="3094" spans="1:13" x14ac:dyDescent="0.25">
      <c r="A3094" t="s">
        <v>3580</v>
      </c>
      <c r="B3094" t="s">
        <v>5301</v>
      </c>
      <c r="C3094" t="s">
        <v>5976</v>
      </c>
      <c r="D3094" s="3">
        <v>88.45</v>
      </c>
      <c r="E3094" s="3">
        <v>72.589950561523438</v>
      </c>
      <c r="F3094" s="1">
        <v>165423.515625</v>
      </c>
      <c r="G3094" s="1">
        <v>14026801.784913635</v>
      </c>
      <c r="H3094" s="1">
        <v>2621728760</v>
      </c>
      <c r="I3094">
        <v>2.7552023173027305</v>
      </c>
      <c r="J3094" s="2">
        <v>6.8880057932568266E-5</v>
      </c>
      <c r="K3094" s="11">
        <v>0.26946334071062372</v>
      </c>
      <c r="L3094" s="10" t="s">
        <v>14541</v>
      </c>
      <c r="M3094" s="10"/>
    </row>
    <row r="3095" spans="1:13" x14ac:dyDescent="0.25">
      <c r="A3095" t="s">
        <v>2390</v>
      </c>
      <c r="B3095" t="s">
        <v>5303</v>
      </c>
      <c r="C3095" t="s">
        <v>9052</v>
      </c>
      <c r="D3095" s="3">
        <v>5.56</v>
      </c>
      <c r="E3095" s="3">
        <v>5.3956665992736816</v>
      </c>
      <c r="F3095" s="1">
        <v>146958.140625</v>
      </c>
      <c r="G3095" s="1">
        <v>682466.42097890028</v>
      </c>
      <c r="H3095" s="1">
        <v>526977439.39999998</v>
      </c>
      <c r="I3095">
        <v>37.066782448515681</v>
      </c>
      <c r="J3095" s="2">
        <v>9.26669561212892E-4</v>
      </c>
      <c r="K3095" s="11">
        <v>0.21603329873112481</v>
      </c>
      <c r="L3095" s="10" t="s">
        <v>14542</v>
      </c>
      <c r="M3095" s="10"/>
    </row>
    <row r="3096" spans="1:13" x14ac:dyDescent="0.25">
      <c r="A3096" t="s">
        <v>3661</v>
      </c>
      <c r="B3096" t="s">
        <v>5301</v>
      </c>
      <c r="C3096" t="s">
        <v>9053</v>
      </c>
      <c r="D3096" s="3">
        <v>8.44</v>
      </c>
      <c r="E3096" s="3">
        <v>15.009849548339844</v>
      </c>
      <c r="F3096" s="1">
        <v>1105815</v>
      </c>
      <c r="G3096" s="1">
        <v>7519071.4187119072</v>
      </c>
      <c r="H3096" s="1">
        <v>819968492.60000002</v>
      </c>
      <c r="I3096">
        <v>13.324583924435199</v>
      </c>
      <c r="J3096" s="2">
        <v>3.3311459811087997E-4</v>
      </c>
      <c r="K3096" s="11">
        <v>0.24571245967783234</v>
      </c>
      <c r="L3096" s="10" t="s">
        <v>14543</v>
      </c>
      <c r="M3096" s="10"/>
    </row>
    <row r="3097" spans="1:13" x14ac:dyDescent="0.25">
      <c r="A3097" t="s">
        <v>2811</v>
      </c>
      <c r="B3097" t="s">
        <v>5301</v>
      </c>
      <c r="C3097" t="s">
        <v>9054</v>
      </c>
      <c r="D3097" s="3">
        <v>43.73</v>
      </c>
      <c r="E3097" s="3">
        <v>41.718448638916016</v>
      </c>
      <c r="F3097" s="1">
        <v>223050.640625</v>
      </c>
      <c r="G3097" s="1">
        <v>8358416.3710492272</v>
      </c>
      <c r="H3097" s="1">
        <v>1995880055.3999996</v>
      </c>
      <c r="I3097">
        <v>4.7940421210542086</v>
      </c>
      <c r="J3097" s="2">
        <v>1.1985105302635521E-4</v>
      </c>
      <c r="K3097" s="11">
        <v>0.16873817880610414</v>
      </c>
      <c r="L3097" s="10" t="s">
        <v>14544</v>
      </c>
      <c r="M3097" s="10"/>
    </row>
    <row r="3098" spans="1:13" x14ac:dyDescent="0.25">
      <c r="A3098" t="s">
        <v>4851</v>
      </c>
      <c r="B3098" t="s">
        <v>5301</v>
      </c>
      <c r="C3098" t="s">
        <v>9055</v>
      </c>
      <c r="D3098" s="3">
        <v>7.41</v>
      </c>
      <c r="E3098" s="3">
        <v>5.1896500587463379</v>
      </c>
      <c r="F3098" s="1">
        <v>194886.4375</v>
      </c>
      <c r="G3098" s="1">
        <v>819820.54547073226</v>
      </c>
      <c r="H3098" s="1">
        <v>6342148133.724</v>
      </c>
      <c r="I3098">
        <v>38.538243954027593</v>
      </c>
      <c r="J3098" s="2">
        <v>9.634560988506898E-4</v>
      </c>
      <c r="K3098" s="11">
        <v>0.20499538698701772</v>
      </c>
      <c r="L3098" s="10" t="s">
        <v>14545</v>
      </c>
      <c r="M3098" s="10"/>
    </row>
    <row r="3099" spans="1:13" x14ac:dyDescent="0.25">
      <c r="A3099" t="s">
        <v>2271</v>
      </c>
      <c r="B3099" t="s">
        <v>5303</v>
      </c>
      <c r="C3099" t="s">
        <v>9056</v>
      </c>
      <c r="D3099" s="3">
        <v>34.4</v>
      </c>
      <c r="E3099" s="3">
        <v>28.138174057006836</v>
      </c>
      <c r="F3099" s="1">
        <v>249294.09375</v>
      </c>
      <c r="G3099" s="1">
        <v>7007043.5966538759</v>
      </c>
      <c r="H3099" s="1">
        <v>1012799983.9999999</v>
      </c>
      <c r="I3099">
        <v>7.1077817485529753</v>
      </c>
      <c r="J3099" s="2">
        <v>1.7769454371382439E-4</v>
      </c>
      <c r="K3099" s="11">
        <v>0.29416141512094418</v>
      </c>
      <c r="L3099" s="10" t="s">
        <v>14546</v>
      </c>
      <c r="M3099" s="10"/>
    </row>
    <row r="3100" spans="1:13" x14ac:dyDescent="0.25">
      <c r="A3100" t="s">
        <v>1119</v>
      </c>
      <c r="B3100" t="s">
        <v>5303</v>
      </c>
      <c r="C3100" t="s">
        <v>9057</v>
      </c>
      <c r="D3100" s="3">
        <v>20.23</v>
      </c>
      <c r="E3100" s="3">
        <v>17.74107551574707</v>
      </c>
      <c r="F3100" s="1">
        <v>210322.75</v>
      </c>
      <c r="G3100" s="1">
        <v>4503728.88635113</v>
      </c>
      <c r="H3100" s="1">
        <v>497647945.69</v>
      </c>
      <c r="I3100">
        <v>11.273273698794583</v>
      </c>
      <c r="J3100" s="2">
        <v>2.8183184246986456E-4</v>
      </c>
      <c r="K3100" s="11">
        <v>0.21213040856982657</v>
      </c>
      <c r="L3100" s="10" t="s">
        <v>14547</v>
      </c>
      <c r="M3100" s="10"/>
    </row>
    <row r="3101" spans="1:13" x14ac:dyDescent="0.25">
      <c r="A3101" t="s">
        <v>2180</v>
      </c>
      <c r="B3101" t="s">
        <v>5303</v>
      </c>
      <c r="C3101" t="s">
        <v>9058</v>
      </c>
      <c r="D3101" s="3">
        <v>5.8</v>
      </c>
      <c r="E3101" s="3">
        <v>5.9282751083374023</v>
      </c>
      <c r="F3101" s="1">
        <v>1311321.75</v>
      </c>
      <c r="G3101" s="1">
        <v>6910666.4097188525</v>
      </c>
      <c r="H3101" s="1">
        <v>602135839.19999993</v>
      </c>
      <c r="I3101">
        <v>33.736625973839203</v>
      </c>
      <c r="J3101" s="2">
        <v>8.4341564934598012E-4</v>
      </c>
      <c r="K3101" s="11">
        <v>0.20837655192624643</v>
      </c>
      <c r="L3101" s="10" t="s">
        <v>14548</v>
      </c>
      <c r="M3101" s="10"/>
    </row>
    <row r="3102" spans="1:13" x14ac:dyDescent="0.25">
      <c r="A3102" t="s">
        <v>3928</v>
      </c>
      <c r="B3102" t="s">
        <v>5301</v>
      </c>
      <c r="C3102" t="s">
        <v>9059</v>
      </c>
      <c r="D3102" s="3">
        <v>4.4400000000000004</v>
      </c>
      <c r="E3102" s="3">
        <v>3.8671500682830811</v>
      </c>
      <c r="F3102" s="1">
        <v>10463098</v>
      </c>
      <c r="G3102" s="1">
        <v>42734332.003347173</v>
      </c>
      <c r="H3102" s="1">
        <v>2014580562.8400002</v>
      </c>
      <c r="I3102">
        <v>51.717672308691931</v>
      </c>
      <c r="J3102" s="2">
        <v>1.2929418077172984E-3</v>
      </c>
      <c r="K3102" s="11">
        <v>0.23729188876020896</v>
      </c>
      <c r="L3102" s="10" t="s">
        <v>14549</v>
      </c>
      <c r="M3102" s="10"/>
    </row>
    <row r="3103" spans="1:13" x14ac:dyDescent="0.25">
      <c r="A3103" t="s">
        <v>1984</v>
      </c>
      <c r="B3103" t="s">
        <v>5303</v>
      </c>
      <c r="C3103" t="s">
        <v>9060</v>
      </c>
      <c r="D3103" s="3">
        <v>7.76</v>
      </c>
      <c r="E3103" s="3">
        <v>7.1734499931335449</v>
      </c>
      <c r="F3103" s="1">
        <v>399348.0625</v>
      </c>
      <c r="G3103" s="1">
        <v>2721744.3672950971</v>
      </c>
      <c r="H3103" s="1">
        <v>551432087.36000001</v>
      </c>
      <c r="I3103">
        <v>27.880587470664857</v>
      </c>
      <c r="J3103" s="2">
        <v>6.9701468676662147E-4</v>
      </c>
      <c r="K3103" s="11">
        <v>0.18179677065299901</v>
      </c>
      <c r="L3103" s="10" t="s">
        <v>14550</v>
      </c>
      <c r="M3103" s="10"/>
    </row>
    <row r="3104" spans="1:13" x14ac:dyDescent="0.25">
      <c r="A3104" t="s">
        <v>2839</v>
      </c>
      <c r="B3104" t="s">
        <v>5301</v>
      </c>
      <c r="C3104" t="s">
        <v>9061</v>
      </c>
      <c r="D3104" s="3">
        <v>5.64</v>
      </c>
      <c r="E3104" s="3">
        <v>4.6916999816894531</v>
      </c>
      <c r="F3104" s="1">
        <v>2142886.75</v>
      </c>
      <c r="G3104" s="1">
        <v>9230166.2365192641</v>
      </c>
      <c r="H3104" s="1">
        <v>11782943593.440001</v>
      </c>
      <c r="I3104">
        <v>42.628471722520757</v>
      </c>
      <c r="J3104" s="2">
        <v>1.0657117930630189E-3</v>
      </c>
      <c r="K3104" s="11">
        <v>0.17818218426110605</v>
      </c>
      <c r="L3104" s="10" t="s">
        <v>14551</v>
      </c>
      <c r="M3104" s="10"/>
    </row>
    <row r="3105" spans="1:13" x14ac:dyDescent="0.25">
      <c r="A3105" t="s">
        <v>889</v>
      </c>
      <c r="B3105" t="s">
        <v>5303</v>
      </c>
      <c r="C3105" t="s">
        <v>5402</v>
      </c>
      <c r="D3105" s="3">
        <v>58.75</v>
      </c>
      <c r="E3105" s="3">
        <v>54.042976379394531</v>
      </c>
      <c r="F3105" s="1">
        <v>132924.90625</v>
      </c>
      <c r="G3105" s="1">
        <v>7050701.5035824645</v>
      </c>
      <c r="H3105" s="1">
        <v>1503561372.5</v>
      </c>
      <c r="I3105">
        <v>3.7007584222592125</v>
      </c>
      <c r="J3105" s="2">
        <v>9.2518960556480314E-5</v>
      </c>
      <c r="K3105" s="11">
        <v>0.24269485950050887</v>
      </c>
      <c r="L3105" s="10" t="s">
        <v>14552</v>
      </c>
      <c r="M3105" s="10"/>
    </row>
    <row r="3106" spans="1:13" x14ac:dyDescent="0.25">
      <c r="A3106" t="s">
        <v>1297</v>
      </c>
      <c r="B3106" t="s">
        <v>5303</v>
      </c>
      <c r="C3106" t="s">
        <v>9062</v>
      </c>
      <c r="D3106" s="3">
        <v>11.1</v>
      </c>
      <c r="E3106" s="3">
        <v>8.0186004638671875</v>
      </c>
      <c r="F3106" s="1">
        <v>304097.65625</v>
      </c>
      <c r="G3106" s="1">
        <v>2469519.2712340108</v>
      </c>
      <c r="H3106" s="1">
        <v>320061973.19999999</v>
      </c>
      <c r="I3106">
        <v>24.942008384284133</v>
      </c>
      <c r="J3106" s="2">
        <v>6.2355020960710333E-4</v>
      </c>
      <c r="K3106" s="11">
        <v>0.26372189242019478</v>
      </c>
      <c r="L3106" s="10" t="s">
        <v>14553</v>
      </c>
      <c r="M3106" s="10"/>
    </row>
    <row r="3107" spans="1:13" x14ac:dyDescent="0.25">
      <c r="A3107" t="s">
        <v>4572</v>
      </c>
      <c r="B3107" t="s">
        <v>5301</v>
      </c>
      <c r="C3107" t="s">
        <v>9063</v>
      </c>
      <c r="D3107" s="3">
        <v>5.92</v>
      </c>
      <c r="E3107" s="3">
        <v>4.6894497871398926</v>
      </c>
      <c r="F3107" s="1">
        <v>2901095.25</v>
      </c>
      <c r="G3107" s="1">
        <v>11452890.481359221</v>
      </c>
      <c r="H3107" s="1">
        <v>1735974039.3599999</v>
      </c>
      <c r="I3107">
        <v>42.648926649874738</v>
      </c>
      <c r="J3107" s="2">
        <v>1.0662231662468685E-3</v>
      </c>
      <c r="K3107" s="11">
        <v>0.17876405750311558</v>
      </c>
      <c r="L3107" s="10" t="s">
        <v>14554</v>
      </c>
      <c r="M3107" s="10"/>
    </row>
    <row r="3108" spans="1:13" x14ac:dyDescent="0.25">
      <c r="A3108" t="s">
        <v>2873</v>
      </c>
      <c r="B3108" t="s">
        <v>5301</v>
      </c>
      <c r="C3108" t="s">
        <v>9064</v>
      </c>
      <c r="D3108" s="3">
        <v>15.69</v>
      </c>
      <c r="E3108" s="3">
        <v>14.628009796142578</v>
      </c>
      <c r="F3108" s="1">
        <v>83333.96875</v>
      </c>
      <c r="G3108" s="1">
        <v>1045650.1870781427</v>
      </c>
      <c r="H3108" s="1">
        <v>226940567.01660156</v>
      </c>
      <c r="I3108">
        <v>13.672399922287461</v>
      </c>
      <c r="J3108" s="2">
        <v>3.4180999805718653E-4</v>
      </c>
      <c r="K3108" s="11">
        <v>0.21068921800917728</v>
      </c>
      <c r="L3108" s="10" t="s">
        <v>14555</v>
      </c>
      <c r="M3108" s="10"/>
    </row>
    <row r="3109" spans="1:13" x14ac:dyDescent="0.25">
      <c r="A3109" t="s">
        <v>3453</v>
      </c>
      <c r="B3109" t="s">
        <v>5301</v>
      </c>
      <c r="C3109" t="s">
        <v>9065</v>
      </c>
      <c r="D3109" s="3">
        <v>16.03</v>
      </c>
      <c r="E3109" s="3">
        <v>16.330402374267578</v>
      </c>
      <c r="F3109" s="1">
        <v>154721.140625</v>
      </c>
      <c r="G3109" s="1">
        <v>2564930.6010810635</v>
      </c>
      <c r="H3109" s="1">
        <v>608014831.54296875</v>
      </c>
      <c r="I3109">
        <v>12.247095657308938</v>
      </c>
      <c r="J3109" s="2">
        <v>3.0617739143272345E-4</v>
      </c>
      <c r="K3109" s="11">
        <v>0.17862263452343388</v>
      </c>
      <c r="L3109" s="10" t="s">
        <v>14556</v>
      </c>
      <c r="M3109" s="10"/>
    </row>
    <row r="3110" spans="1:13" x14ac:dyDescent="0.25">
      <c r="A3110" t="s">
        <v>4501</v>
      </c>
      <c r="B3110" t="s">
        <v>5301</v>
      </c>
      <c r="C3110" t="s">
        <v>9066</v>
      </c>
      <c r="D3110" s="3">
        <v>5.76</v>
      </c>
      <c r="E3110" s="3">
        <v>3.1887500286102295</v>
      </c>
      <c r="F3110" s="1">
        <v>3143483.5</v>
      </c>
      <c r="G3110" s="1">
        <v>9834953.5769302621</v>
      </c>
      <c r="H3110" s="1">
        <v>714182135.03999996</v>
      </c>
      <c r="I3110">
        <v>62.720501201270736</v>
      </c>
      <c r="J3110" s="2">
        <v>1.5680125300317684E-3</v>
      </c>
      <c r="K3110" s="11">
        <v>0.17797135991134713</v>
      </c>
      <c r="L3110" s="10" t="s">
        <v>14557</v>
      </c>
      <c r="M3110" s="10"/>
    </row>
    <row r="3111" spans="1:13" x14ac:dyDescent="0.25">
      <c r="A3111" t="s">
        <v>5249</v>
      </c>
      <c r="B3111" t="s">
        <v>5301</v>
      </c>
      <c r="C3111" t="s">
        <v>5936</v>
      </c>
      <c r="D3111" s="3">
        <v>147.83000000000001</v>
      </c>
      <c r="E3111" s="3">
        <v>140.76109313964844</v>
      </c>
      <c r="F3111" s="1">
        <v>187041.96875</v>
      </c>
      <c r="G3111" s="1">
        <v>24886518.284383409</v>
      </c>
      <c r="H3111" s="1">
        <v>5256747049.3500004</v>
      </c>
      <c r="I3111">
        <v>1.4208471640780804</v>
      </c>
      <c r="J3111" s="2">
        <v>3.5521179101952013E-5</v>
      </c>
      <c r="K3111" s="11">
        <v>0.20450811530722315</v>
      </c>
      <c r="L3111" s="10" t="s">
        <v>14558</v>
      </c>
      <c r="M3111" s="10"/>
    </row>
    <row r="3112" spans="1:13" x14ac:dyDescent="0.25">
      <c r="A3112" t="s">
        <v>623</v>
      </c>
      <c r="B3112" t="s">
        <v>5303</v>
      </c>
      <c r="C3112" t="s">
        <v>9067</v>
      </c>
      <c r="D3112" s="3">
        <v>25.13</v>
      </c>
      <c r="E3112" s="3">
        <v>18.027324676513672</v>
      </c>
      <c r="F3112" s="1">
        <v>223945.34375</v>
      </c>
      <c r="G3112" s="1">
        <v>3689322.5706805526</v>
      </c>
      <c r="H3112" s="1">
        <v>1206702090.4399998</v>
      </c>
      <c r="I3112">
        <v>11.094269592901028</v>
      </c>
      <c r="J3112" s="2">
        <v>2.773567398225257E-4</v>
      </c>
      <c r="K3112" s="11">
        <v>0.19012841011683204</v>
      </c>
      <c r="L3112" s="10" t="s">
        <v>14559</v>
      </c>
      <c r="M3112" s="10"/>
    </row>
    <row r="3113" spans="1:13" x14ac:dyDescent="0.25">
      <c r="A3113" t="s">
        <v>1416</v>
      </c>
      <c r="B3113" t="s">
        <v>5303</v>
      </c>
      <c r="C3113" t="s">
        <v>9068</v>
      </c>
      <c r="D3113" s="3">
        <v>6.06</v>
      </c>
      <c r="E3113" s="3">
        <v>5.4751501083374023</v>
      </c>
      <c r="F3113" s="1">
        <v>1488892.375</v>
      </c>
      <c r="G3113" s="1">
        <v>8426591.6953363251</v>
      </c>
      <c r="H3113" s="1">
        <v>642119805.83999991</v>
      </c>
      <c r="I3113">
        <v>36.528678856757864</v>
      </c>
      <c r="J3113" s="2">
        <v>9.1321697141894659E-4</v>
      </c>
      <c r="K3113" s="11">
        <v>0.18257817004184979</v>
      </c>
      <c r="L3113" s="10" t="s">
        <v>14560</v>
      </c>
      <c r="M3113" s="10"/>
    </row>
    <row r="3114" spans="1:13" x14ac:dyDescent="0.25">
      <c r="A3114" t="s">
        <v>5185</v>
      </c>
      <c r="B3114" t="s">
        <v>5301</v>
      </c>
      <c r="C3114" t="s">
        <v>9069</v>
      </c>
      <c r="D3114" s="3">
        <v>4.59</v>
      </c>
      <c r="E3114" s="3">
        <v>4.2772002220153809</v>
      </c>
      <c r="F3114" s="1">
        <v>650443.375</v>
      </c>
      <c r="G3114" s="1">
        <v>2757005.6989205847</v>
      </c>
      <c r="H3114" s="1">
        <v>826366027.83203125</v>
      </c>
      <c r="I3114">
        <v>46.759559903361662</v>
      </c>
      <c r="J3114" s="2">
        <v>1.1689889975840416E-3</v>
      </c>
      <c r="K3114" s="11">
        <v>0.21971270593492104</v>
      </c>
      <c r="L3114" s="10" t="s">
        <v>14561</v>
      </c>
      <c r="M3114" s="10"/>
    </row>
    <row r="3115" spans="1:13" x14ac:dyDescent="0.25">
      <c r="A3115" t="s">
        <v>3727</v>
      </c>
      <c r="B3115" t="s">
        <v>5301</v>
      </c>
      <c r="C3115" t="s">
        <v>9070</v>
      </c>
      <c r="D3115" s="3">
        <v>46.7</v>
      </c>
      <c r="E3115" s="3">
        <v>32.962551116943359</v>
      </c>
      <c r="F3115" s="1">
        <v>492986.875</v>
      </c>
      <c r="G3115" s="1">
        <v>15552208.690976957</v>
      </c>
      <c r="H3115" s="1">
        <v>1324777520.8999999</v>
      </c>
      <c r="I3115">
        <v>6.0674915388207413</v>
      </c>
      <c r="J3115" s="2">
        <v>1.5168728847051854E-4</v>
      </c>
      <c r="K3115" s="11">
        <v>0.2240644029923326</v>
      </c>
      <c r="L3115" s="10" t="s">
        <v>14562</v>
      </c>
      <c r="M3115" s="10"/>
    </row>
    <row r="3116" spans="1:13" x14ac:dyDescent="0.25">
      <c r="A3116" t="s">
        <v>3080</v>
      </c>
      <c r="B3116" t="s">
        <v>5301</v>
      </c>
      <c r="C3116" t="s">
        <v>9071</v>
      </c>
      <c r="D3116" s="3">
        <v>15.08</v>
      </c>
      <c r="E3116" s="3">
        <v>15.128166198730469</v>
      </c>
      <c r="F3116" s="1">
        <v>13144.7998046875</v>
      </c>
      <c r="G3116" s="1">
        <v>172335.6590317199</v>
      </c>
      <c r="H3116" s="1">
        <v>97010063.171386719</v>
      </c>
      <c r="I3116">
        <v>13.220373003092977</v>
      </c>
      <c r="J3116" s="2">
        <v>3.3050932507732442E-4</v>
      </c>
      <c r="K3116" s="11">
        <v>0.38386655041243528</v>
      </c>
      <c r="L3116" s="10" t="s">
        <v>14563</v>
      </c>
      <c r="M3116" s="10"/>
    </row>
    <row r="3117" spans="1:13" x14ac:dyDescent="0.25">
      <c r="A3117" t="s">
        <v>2265</v>
      </c>
      <c r="B3117" t="s">
        <v>5303</v>
      </c>
      <c r="C3117" t="s">
        <v>9072</v>
      </c>
      <c r="D3117" s="3">
        <v>6.73</v>
      </c>
      <c r="E3117" s="3">
        <v>4.4289999008178711</v>
      </c>
      <c r="F3117" s="1">
        <v>3892918.25</v>
      </c>
      <c r="G3117" s="1">
        <v>16760962.233435515</v>
      </c>
      <c r="H3117" s="1">
        <v>1211087775.1100001</v>
      </c>
      <c r="I3117">
        <v>45.156921309270622</v>
      </c>
      <c r="J3117" s="2">
        <v>1.1289230327317656E-3</v>
      </c>
      <c r="K3117" s="11">
        <v>0.15938240928830089</v>
      </c>
      <c r="L3117" s="10" t="s">
        <v>14564</v>
      </c>
      <c r="M3117" s="10"/>
    </row>
    <row r="3118" spans="1:13" x14ac:dyDescent="0.25">
      <c r="A3118" t="s">
        <v>2597</v>
      </c>
      <c r="B3118" t="s">
        <v>5303</v>
      </c>
      <c r="C3118" t="s">
        <v>5584</v>
      </c>
      <c r="D3118" s="3">
        <v>60.45</v>
      </c>
      <c r="E3118" s="3">
        <v>58.457775115966797</v>
      </c>
      <c r="F3118" s="1">
        <v>546276.4375</v>
      </c>
      <c r="G3118" s="1">
        <v>25494146.903388616</v>
      </c>
      <c r="H3118" s="1">
        <v>948850462.95000005</v>
      </c>
      <c r="I3118">
        <v>3.4212728692333219</v>
      </c>
      <c r="J3118" s="2">
        <v>8.5531821730833041E-5</v>
      </c>
      <c r="K3118" s="11">
        <v>0.23606654487827344</v>
      </c>
      <c r="L3118" s="10" t="s">
        <v>14565</v>
      </c>
      <c r="M3118" s="10"/>
    </row>
    <row r="3119" spans="1:13" x14ac:dyDescent="0.25">
      <c r="A3119" t="s">
        <v>3333</v>
      </c>
      <c r="B3119" t="s">
        <v>5301</v>
      </c>
      <c r="C3119" t="s">
        <v>9073</v>
      </c>
      <c r="D3119" s="3">
        <v>10.83</v>
      </c>
      <c r="E3119" s="3">
        <v>11.814350128173828</v>
      </c>
      <c r="F3119" s="1">
        <v>826087</v>
      </c>
      <c r="G3119" s="1">
        <v>8308076.5677112611</v>
      </c>
      <c r="H3119" s="1">
        <v>291352428.84000003</v>
      </c>
      <c r="I3119">
        <v>16.928565501293001</v>
      </c>
      <c r="J3119" s="2">
        <v>4.2321413753232504E-4</v>
      </c>
      <c r="K3119" s="11">
        <v>0.24216750341018919</v>
      </c>
      <c r="L3119" s="10" t="s">
        <v>14566</v>
      </c>
      <c r="M3119" s="10"/>
    </row>
    <row r="3120" spans="1:13" x14ac:dyDescent="0.25">
      <c r="A3120" t="s">
        <v>3179</v>
      </c>
      <c r="B3120" t="s">
        <v>5301</v>
      </c>
      <c r="C3120" t="s">
        <v>9074</v>
      </c>
      <c r="D3120" s="3">
        <v>25.82</v>
      </c>
      <c r="E3120" s="3">
        <v>34.213951110839844</v>
      </c>
      <c r="F3120" s="1">
        <v>169544.5625</v>
      </c>
      <c r="G3120" s="1">
        <v>5176180.0027425941</v>
      </c>
      <c r="H3120" s="1">
        <v>693105160.24000001</v>
      </c>
      <c r="I3120">
        <v>5.8455686498200139</v>
      </c>
      <c r="J3120" s="2">
        <v>1.4613921624550034E-4</v>
      </c>
      <c r="K3120" s="11">
        <v>0.22982633802785662</v>
      </c>
      <c r="L3120" s="10" t="s">
        <v>14567</v>
      </c>
      <c r="M3120" s="10"/>
    </row>
    <row r="3121" spans="1:13" x14ac:dyDescent="0.25">
      <c r="A3121" t="s">
        <v>4234</v>
      </c>
      <c r="B3121" t="s">
        <v>5301</v>
      </c>
      <c r="C3121" t="s">
        <v>9075</v>
      </c>
      <c r="D3121" s="3">
        <v>11.67</v>
      </c>
      <c r="E3121" s="3">
        <v>13.405023574829102</v>
      </c>
      <c r="F3121" s="1">
        <v>96493.4296875</v>
      </c>
      <c r="G3121" s="1">
        <v>996509.47475477506</v>
      </c>
      <c r="H3121" s="1">
        <v>264823944.09179687</v>
      </c>
      <c r="I3121">
        <v>14.919779803710624</v>
      </c>
      <c r="J3121" s="2">
        <v>3.7299449509276559E-4</v>
      </c>
      <c r="K3121" s="11">
        <v>0.16011650489700338</v>
      </c>
      <c r="L3121" s="10" t="s">
        <v>14568</v>
      </c>
      <c r="M3121" s="10"/>
    </row>
    <row r="3122" spans="1:13" x14ac:dyDescent="0.25">
      <c r="A3122" t="s">
        <v>5200</v>
      </c>
      <c r="B3122" t="s">
        <v>5301</v>
      </c>
      <c r="C3122" t="s">
        <v>9076</v>
      </c>
      <c r="D3122" s="3">
        <v>23.45</v>
      </c>
      <c r="E3122" s="3">
        <v>19.651199340820312</v>
      </c>
      <c r="F3122" s="1">
        <v>547329.8125</v>
      </c>
      <c r="G3122" s="1">
        <v>7588125.7027217792</v>
      </c>
      <c r="H3122" s="1">
        <v>617598851.0999999</v>
      </c>
      <c r="I3122">
        <v>10.177495863295805</v>
      </c>
      <c r="J3122" s="2">
        <v>2.5443739658239511E-4</v>
      </c>
      <c r="K3122" s="11">
        <v>0.21538840482200242</v>
      </c>
      <c r="L3122" s="10" t="s">
        <v>14569</v>
      </c>
      <c r="M3122" s="10"/>
    </row>
    <row r="3123" spans="1:13" x14ac:dyDescent="0.25">
      <c r="A3123" t="s">
        <v>3440</v>
      </c>
      <c r="B3123" t="s">
        <v>5301</v>
      </c>
      <c r="C3123" t="s">
        <v>9077</v>
      </c>
      <c r="D3123" s="3">
        <v>12.39</v>
      </c>
      <c r="E3123" s="3">
        <v>13.509838104248047</v>
      </c>
      <c r="F3123" s="1">
        <v>92307.875</v>
      </c>
      <c r="G3123" s="1">
        <v>1026316.866966657</v>
      </c>
      <c r="H3123" s="1">
        <v>227752746.58203125</v>
      </c>
      <c r="I3123">
        <v>14.804026403329868</v>
      </c>
      <c r="J3123" s="2">
        <v>3.7010066008324669E-4</v>
      </c>
      <c r="K3123" s="11">
        <v>0.15104465790331573</v>
      </c>
      <c r="L3123" s="10" t="s">
        <v>14570</v>
      </c>
      <c r="M3123" s="10"/>
    </row>
    <row r="3124" spans="1:13" x14ac:dyDescent="0.25">
      <c r="A3124" t="s">
        <v>3637</v>
      </c>
      <c r="B3124" t="s">
        <v>5301</v>
      </c>
      <c r="C3124" t="s">
        <v>9078</v>
      </c>
      <c r="D3124" s="3">
        <v>48.7</v>
      </c>
      <c r="E3124" s="3">
        <v>37.657749176025391</v>
      </c>
      <c r="F3124" s="1">
        <v>320481.90625</v>
      </c>
      <c r="G3124" s="1">
        <v>10076619.188934948</v>
      </c>
      <c r="H3124" s="1">
        <v>1994823978.5999999</v>
      </c>
      <c r="I3124">
        <v>5.3109918775317819</v>
      </c>
      <c r="J3124" s="2">
        <v>1.3277479693829454E-4</v>
      </c>
      <c r="K3124" s="11">
        <v>0.18347554317734346</v>
      </c>
      <c r="L3124" s="10" t="s">
        <v>14571</v>
      </c>
      <c r="M3124" s="10"/>
    </row>
    <row r="3125" spans="1:13" x14ac:dyDescent="0.25">
      <c r="A3125" t="s">
        <v>4419</v>
      </c>
      <c r="B3125" t="s">
        <v>5301</v>
      </c>
      <c r="C3125" t="s">
        <v>9079</v>
      </c>
      <c r="D3125" s="3">
        <v>4.92</v>
      </c>
      <c r="E3125" s="3">
        <v>5.358799934387207</v>
      </c>
      <c r="F3125" s="1">
        <v>12255934</v>
      </c>
      <c r="G3125" s="1">
        <v>68305144.531775355</v>
      </c>
      <c r="H3125" s="1">
        <v>28712770739.040001</v>
      </c>
      <c r="I3125">
        <v>37.321788917068524</v>
      </c>
      <c r="J3125" s="2">
        <v>9.3304472292671313E-4</v>
      </c>
      <c r="K3125" s="11">
        <v>0.20638097563510732</v>
      </c>
      <c r="L3125" s="10" t="s">
        <v>10632</v>
      </c>
      <c r="M3125" s="10"/>
    </row>
    <row r="3126" spans="1:13" x14ac:dyDescent="0.25">
      <c r="A3126" t="s">
        <v>4612</v>
      </c>
      <c r="B3126" t="s">
        <v>5301</v>
      </c>
      <c r="C3126" t="s">
        <v>9080</v>
      </c>
      <c r="D3126" s="3">
        <v>8.6999999999999993</v>
      </c>
      <c r="E3126" s="3">
        <v>5.6093001365661621</v>
      </c>
      <c r="F3126" s="1">
        <v>3049949.75</v>
      </c>
      <c r="G3126" s="1">
        <v>14985274.046188973</v>
      </c>
      <c r="H3126" s="1">
        <v>722397896.69999993</v>
      </c>
      <c r="I3126">
        <v>35.655071957414236</v>
      </c>
      <c r="J3126" s="2">
        <v>8.9137679893535595E-4</v>
      </c>
      <c r="K3126" s="11">
        <v>0.11903222198616703</v>
      </c>
      <c r="L3126" s="10" t="s">
        <v>14572</v>
      </c>
      <c r="M3126" s="10"/>
    </row>
    <row r="3127" spans="1:13" x14ac:dyDescent="0.25">
      <c r="A3127" t="s">
        <v>4653</v>
      </c>
      <c r="B3127" t="s">
        <v>5301</v>
      </c>
      <c r="C3127" t="s">
        <v>5965</v>
      </c>
      <c r="D3127" s="3">
        <v>56.2</v>
      </c>
      <c r="E3127" s="3">
        <v>49.107128143310547</v>
      </c>
      <c r="F3127" s="1">
        <v>164204.140625</v>
      </c>
      <c r="G3127" s="1">
        <v>8784170.3604166638</v>
      </c>
      <c r="H3127" s="1">
        <v>2992425762</v>
      </c>
      <c r="I3127">
        <v>4.0727284930272258</v>
      </c>
      <c r="J3127" s="2">
        <v>1.0181821232568064E-4</v>
      </c>
      <c r="K3127" s="11">
        <v>0.17992437693206281</v>
      </c>
      <c r="L3127" s="10" t="s">
        <v>14573</v>
      </c>
      <c r="M3127" s="10"/>
    </row>
    <row r="3128" spans="1:13" x14ac:dyDescent="0.25">
      <c r="A3128" t="s">
        <v>624</v>
      </c>
      <c r="B3128" t="s">
        <v>5303</v>
      </c>
      <c r="C3128" t="s">
        <v>5889</v>
      </c>
      <c r="D3128" s="3">
        <v>191.77</v>
      </c>
      <c r="E3128" s="3">
        <v>201.7061767578125</v>
      </c>
      <c r="F3128" s="1">
        <v>237690.21875</v>
      </c>
      <c r="G3128" s="1">
        <v>40165150.728519946</v>
      </c>
      <c r="H3128" s="1">
        <v>6250444180.5699997</v>
      </c>
      <c r="I3128">
        <v>1</v>
      </c>
      <c r="J3128" s="2">
        <v>2.5000000000000001E-5</v>
      </c>
      <c r="K3128" s="11">
        <v>0.3429944106608257</v>
      </c>
      <c r="L3128" s="10" t="s">
        <v>14574</v>
      </c>
      <c r="M3128" s="10"/>
    </row>
    <row r="3129" spans="1:13" x14ac:dyDescent="0.25">
      <c r="A3129" t="s">
        <v>546</v>
      </c>
      <c r="B3129" t="s">
        <v>5303</v>
      </c>
      <c r="C3129" t="s">
        <v>5951</v>
      </c>
      <c r="D3129" s="3">
        <v>96.3</v>
      </c>
      <c r="E3129" s="3">
        <v>93.9031982421875</v>
      </c>
      <c r="F3129" s="1">
        <v>232848.296875</v>
      </c>
      <c r="G3129" s="1">
        <v>21767515.221709486</v>
      </c>
      <c r="H3129" s="1">
        <v>3047936890.5</v>
      </c>
      <c r="I3129">
        <v>2.1298529096333465</v>
      </c>
      <c r="J3129" s="2">
        <v>5.3246322740833663E-5</v>
      </c>
      <c r="K3129" s="11">
        <v>0.22538212391337581</v>
      </c>
      <c r="L3129" s="10" t="s">
        <v>14575</v>
      </c>
      <c r="M3129" s="10"/>
    </row>
    <row r="3130" spans="1:13" x14ac:dyDescent="0.25">
      <c r="A3130" t="s">
        <v>26</v>
      </c>
      <c r="B3130" t="s">
        <v>5303</v>
      </c>
      <c r="C3130" t="s">
        <v>9081</v>
      </c>
      <c r="D3130" s="3">
        <v>21.48</v>
      </c>
      <c r="E3130" s="3">
        <v>21.60737419128418</v>
      </c>
      <c r="F3130" s="1">
        <v>258308.359375</v>
      </c>
      <c r="G3130" s="1">
        <v>4823346.0293655666</v>
      </c>
      <c r="H3130" s="1">
        <v>645502632.84000003</v>
      </c>
      <c r="I3130">
        <v>9.256099247851898</v>
      </c>
      <c r="J3130" s="2">
        <v>2.3140248119629745E-4</v>
      </c>
      <c r="K3130" s="11">
        <v>0.21533959421288315</v>
      </c>
      <c r="L3130" s="10" t="s">
        <v>14576</v>
      </c>
      <c r="M3130" s="10"/>
    </row>
    <row r="3131" spans="1:13" x14ac:dyDescent="0.25">
      <c r="A3131" t="s">
        <v>4313</v>
      </c>
      <c r="B3131" t="s">
        <v>5301</v>
      </c>
      <c r="C3131" t="s">
        <v>5917</v>
      </c>
      <c r="D3131" s="3">
        <v>77.05</v>
      </c>
      <c r="E3131" s="3">
        <v>66.234153747558594</v>
      </c>
      <c r="F3131" s="1">
        <v>176335.671875</v>
      </c>
      <c r="G3131" s="1">
        <v>13034276.670638103</v>
      </c>
      <c r="H3131" s="1">
        <v>2691712933.2999997</v>
      </c>
      <c r="I3131">
        <v>3.0195901764257393</v>
      </c>
      <c r="J3131" s="2">
        <v>7.5489754410643488E-5</v>
      </c>
      <c r="K3131" s="11">
        <v>0.20875026139586259</v>
      </c>
      <c r="L3131" s="10" t="s">
        <v>14577</v>
      </c>
      <c r="M3131" s="10"/>
    </row>
    <row r="3132" spans="1:13" x14ac:dyDescent="0.25">
      <c r="A3132" t="s">
        <v>2852</v>
      </c>
      <c r="B3132" t="s">
        <v>5301</v>
      </c>
      <c r="C3132" t="s">
        <v>9082</v>
      </c>
      <c r="D3132" s="3">
        <v>17.510000000000002</v>
      </c>
      <c r="E3132" s="3">
        <v>16.145170211791992</v>
      </c>
      <c r="F3132" s="1">
        <v>67026.4453125</v>
      </c>
      <c r="G3132" s="1">
        <v>979845.8305438899</v>
      </c>
      <c r="H3132" s="1">
        <v>272684295.65429687</v>
      </c>
      <c r="I3132">
        <v>12.387605542487588</v>
      </c>
      <c r="J3132" s="2">
        <v>3.0969013856218971E-4</v>
      </c>
      <c r="K3132" s="11">
        <v>0.18250670050849455</v>
      </c>
      <c r="L3132" s="10" t="s">
        <v>14578</v>
      </c>
      <c r="M3132" s="10"/>
    </row>
    <row r="3133" spans="1:13" x14ac:dyDescent="0.25">
      <c r="A3133" t="s">
        <v>5053</v>
      </c>
      <c r="B3133" t="s">
        <v>5301</v>
      </c>
      <c r="C3133" t="s">
        <v>9083</v>
      </c>
      <c r="D3133" s="3">
        <v>5.3</v>
      </c>
      <c r="E3133" s="3">
        <v>5.2535009384155273</v>
      </c>
      <c r="F3133" s="1">
        <v>94596.859375</v>
      </c>
      <c r="G3133" s="1">
        <v>480749.12651597842</v>
      </c>
      <c r="H3133" s="1">
        <v>252640182.49511719</v>
      </c>
      <c r="I3133">
        <v>38.069851389485173</v>
      </c>
      <c r="J3133" s="2">
        <v>9.5174628473712933E-4</v>
      </c>
      <c r="K3133" s="11">
        <v>0.26255596575804552</v>
      </c>
      <c r="L3133" s="10" t="s">
        <v>14579</v>
      </c>
      <c r="M3133" s="10"/>
    </row>
    <row r="3134" spans="1:13" x14ac:dyDescent="0.25">
      <c r="A3134" t="s">
        <v>3159</v>
      </c>
      <c r="B3134" t="s">
        <v>5301</v>
      </c>
      <c r="C3134" t="s">
        <v>9084</v>
      </c>
      <c r="D3134" s="3">
        <v>31.45</v>
      </c>
      <c r="E3134" s="3">
        <v>24.430950164794922</v>
      </c>
      <c r="F3134" s="1">
        <v>630321.4375</v>
      </c>
      <c r="G3134" s="1">
        <v>15855511.235237917</v>
      </c>
      <c r="H3134" s="1">
        <v>2945358513.5500002</v>
      </c>
      <c r="I3134">
        <v>8.1863373569563684</v>
      </c>
      <c r="J3134" s="2">
        <v>2.0465843392390921E-4</v>
      </c>
      <c r="K3134" s="11">
        <v>0.19094275943505273</v>
      </c>
      <c r="L3134" s="10" t="s">
        <v>14580</v>
      </c>
      <c r="M3134" s="10"/>
    </row>
    <row r="3135" spans="1:13" x14ac:dyDescent="0.25">
      <c r="A3135" t="s">
        <v>4051</v>
      </c>
      <c r="B3135" t="s">
        <v>5301</v>
      </c>
      <c r="C3135" t="s">
        <v>9085</v>
      </c>
      <c r="D3135" s="3">
        <v>50.5</v>
      </c>
      <c r="E3135" s="3">
        <v>44.185398101806641</v>
      </c>
      <c r="F3135" s="1">
        <v>139255.640625</v>
      </c>
      <c r="G3135" s="1">
        <v>5431059.1427167617</v>
      </c>
      <c r="H3135" s="1">
        <v>1368938951</v>
      </c>
      <c r="I3135">
        <v>4.5263822120417307</v>
      </c>
      <c r="J3135" s="2">
        <v>1.1315955530104327E-4</v>
      </c>
      <c r="K3135" s="11">
        <v>0.2147930654005</v>
      </c>
      <c r="L3135" s="10" t="s">
        <v>14581</v>
      </c>
      <c r="M3135" s="10"/>
    </row>
    <row r="3136" spans="1:13" x14ac:dyDescent="0.25">
      <c r="A3136" t="s">
        <v>437</v>
      </c>
      <c r="B3136" t="s">
        <v>5303</v>
      </c>
      <c r="C3136" t="s">
        <v>9086</v>
      </c>
      <c r="D3136" s="3">
        <v>41.65</v>
      </c>
      <c r="E3136" s="3">
        <v>38.725448608398438</v>
      </c>
      <c r="F3136" s="1">
        <v>398125.71875</v>
      </c>
      <c r="G3136" s="1">
        <v>16521759.027488453</v>
      </c>
      <c r="H3136" s="1">
        <v>1894501146.3</v>
      </c>
      <c r="I3136">
        <v>5.1645625082991486</v>
      </c>
      <c r="J3136" s="2">
        <v>1.2911406270747872E-4</v>
      </c>
      <c r="K3136" s="11">
        <v>0.17616532546895519</v>
      </c>
      <c r="L3136" s="10" t="s">
        <v>14582</v>
      </c>
      <c r="M3136" s="10"/>
    </row>
    <row r="3137" spans="1:13" x14ac:dyDescent="0.25">
      <c r="A3137" t="s">
        <v>1914</v>
      </c>
      <c r="B3137" t="s">
        <v>5303</v>
      </c>
      <c r="C3137" t="s">
        <v>9087</v>
      </c>
      <c r="D3137" s="3">
        <v>41.35</v>
      </c>
      <c r="E3137" s="3">
        <v>37.158248901367188</v>
      </c>
      <c r="F3137" s="1">
        <v>266175.75</v>
      </c>
      <c r="G3137" s="1">
        <v>8880323.7978667878</v>
      </c>
      <c r="H3137" s="1">
        <v>1675441339.55</v>
      </c>
      <c r="I3137">
        <v>5.3823849592826551</v>
      </c>
      <c r="J3137" s="2">
        <v>1.3455962398206637E-4</v>
      </c>
      <c r="K3137" s="11">
        <v>0.25025616427155256</v>
      </c>
      <c r="L3137" s="10" t="s">
        <v>14583</v>
      </c>
      <c r="M3137" s="10"/>
    </row>
    <row r="3138" spans="1:13" x14ac:dyDescent="0.25">
      <c r="A3138" t="s">
        <v>439</v>
      </c>
      <c r="B3138" t="s">
        <v>5303</v>
      </c>
      <c r="C3138" t="s">
        <v>9088</v>
      </c>
      <c r="D3138" s="3">
        <v>15.11</v>
      </c>
      <c r="E3138" s="3">
        <v>13.355424880981445</v>
      </c>
      <c r="F3138" s="1">
        <v>231980.84375</v>
      </c>
      <c r="G3138" s="1">
        <v>3269607.6945070424</v>
      </c>
      <c r="H3138" s="1">
        <v>498794850.10000002</v>
      </c>
      <c r="I3138">
        <v>14.975188118859958</v>
      </c>
      <c r="J3138" s="2">
        <v>3.7437970297149892E-4</v>
      </c>
      <c r="K3138" s="11">
        <v>0.23538749042603238</v>
      </c>
      <c r="L3138" s="10" t="s">
        <v>14584</v>
      </c>
      <c r="M3138" s="10"/>
    </row>
    <row r="3139" spans="1:13" x14ac:dyDescent="0.25">
      <c r="A3139" t="s">
        <v>1037</v>
      </c>
      <c r="B3139" t="s">
        <v>5303</v>
      </c>
      <c r="C3139" t="s">
        <v>9089</v>
      </c>
      <c r="D3139" s="3">
        <v>20.54</v>
      </c>
      <c r="E3139" s="3">
        <v>20.809408187866211</v>
      </c>
      <c r="F3139" s="1">
        <v>225269.5</v>
      </c>
      <c r="G3139" s="1">
        <v>4276776.9026897298</v>
      </c>
      <c r="H3139" s="1">
        <v>163361480.71289062</v>
      </c>
      <c r="I3139">
        <v>9.61103738243831</v>
      </c>
      <c r="J3139" s="2">
        <v>2.4027593456095775E-4</v>
      </c>
      <c r="K3139" s="11">
        <v>0.20345412413447567</v>
      </c>
      <c r="L3139" s="10" t="s">
        <v>14585</v>
      </c>
      <c r="M3139" s="10"/>
    </row>
    <row r="3140" spans="1:13" x14ac:dyDescent="0.25">
      <c r="A3140" t="s">
        <v>205</v>
      </c>
      <c r="B3140" t="s">
        <v>5303</v>
      </c>
      <c r="C3140" t="s">
        <v>9090</v>
      </c>
      <c r="D3140" s="3">
        <v>1.96</v>
      </c>
      <c r="E3140" s="3">
        <v>5.3938250541687012</v>
      </c>
      <c r="F3140" s="1">
        <v>1617776.125</v>
      </c>
      <c r="G3140" s="1">
        <v>4676822.3592641316</v>
      </c>
      <c r="H3140" s="1">
        <v>145380028.64000002</v>
      </c>
      <c r="I3140">
        <v>37.079437688737592</v>
      </c>
      <c r="J3140" s="2">
        <v>9.2698594221843984E-4</v>
      </c>
      <c r="K3140" s="11">
        <v>0.64162356252708597</v>
      </c>
      <c r="L3140" s="10" t="s">
        <v>14586</v>
      </c>
      <c r="M3140" s="10"/>
    </row>
    <row r="3141" spans="1:13" x14ac:dyDescent="0.25">
      <c r="A3141" t="s">
        <v>3193</v>
      </c>
      <c r="B3141" t="s">
        <v>5301</v>
      </c>
      <c r="C3141" t="s">
        <v>9091</v>
      </c>
      <c r="D3141" s="3">
        <v>59.95</v>
      </c>
      <c r="E3141" s="3">
        <v>46.158550262451172</v>
      </c>
      <c r="F3141" s="1">
        <v>176864.6875</v>
      </c>
      <c r="G3141" s="1">
        <v>10745631.857802963</v>
      </c>
      <c r="H3141" s="1">
        <v>2660625063.25</v>
      </c>
      <c r="I3141">
        <v>4.3328917148139947</v>
      </c>
      <c r="J3141" s="2">
        <v>1.0832229287034986E-4</v>
      </c>
      <c r="K3141" s="11">
        <v>0.1632038627259676</v>
      </c>
      <c r="L3141" s="10" t="s">
        <v>14587</v>
      </c>
      <c r="M3141" s="10"/>
    </row>
    <row r="3142" spans="1:13" x14ac:dyDescent="0.25">
      <c r="A3142" t="s">
        <v>5190</v>
      </c>
      <c r="B3142" t="s">
        <v>5301</v>
      </c>
      <c r="C3142" t="s">
        <v>6088</v>
      </c>
      <c r="D3142" s="3">
        <v>69.8</v>
      </c>
      <c r="E3142" s="3">
        <v>61.124248504638672</v>
      </c>
      <c r="F3142" s="1">
        <v>220383.21875</v>
      </c>
      <c r="G3142" s="1">
        <v>13949351.950707773</v>
      </c>
      <c r="H3142" s="1">
        <v>2557640497.1999998</v>
      </c>
      <c r="I3142">
        <v>3.2720238676606743</v>
      </c>
      <c r="J3142" s="2">
        <v>8.1800596691516858E-5</v>
      </c>
      <c r="K3142" s="11">
        <v>0.21691557282461268</v>
      </c>
      <c r="L3142" s="10" t="s">
        <v>14588</v>
      </c>
      <c r="M3142" s="10"/>
    </row>
    <row r="3143" spans="1:13" x14ac:dyDescent="0.25">
      <c r="A3143" t="s">
        <v>4408</v>
      </c>
      <c r="B3143" t="s">
        <v>5301</v>
      </c>
      <c r="C3143" t="s">
        <v>9092</v>
      </c>
      <c r="D3143" s="3">
        <v>6.04</v>
      </c>
      <c r="E3143" s="3">
        <v>4.625999927520752</v>
      </c>
      <c r="F3143" s="1">
        <v>193027.25</v>
      </c>
      <c r="G3143" s="1">
        <v>1740018.9479989209</v>
      </c>
      <c r="H3143" s="1">
        <v>23088278110.039997</v>
      </c>
      <c r="I3143">
        <v>43.233896051353277</v>
      </c>
      <c r="J3143" s="2">
        <v>1.0808474012838319E-3</v>
      </c>
      <c r="K3143" s="11">
        <v>0.18632249888375479</v>
      </c>
      <c r="L3143" s="10" t="s">
        <v>14589</v>
      </c>
      <c r="M3143" s="10"/>
    </row>
    <row r="3144" spans="1:13" x14ac:dyDescent="0.25">
      <c r="A3144" t="s">
        <v>4453</v>
      </c>
      <c r="B3144" t="s">
        <v>5301</v>
      </c>
      <c r="C3144" t="s">
        <v>5933</v>
      </c>
      <c r="D3144" s="3">
        <v>70.7</v>
      </c>
      <c r="E3144" s="3">
        <v>69.087699890136719</v>
      </c>
      <c r="F3144" s="1">
        <v>172177.203125</v>
      </c>
      <c r="G3144" s="1">
        <v>15412654.48269186</v>
      </c>
      <c r="H3144" s="1">
        <v>1504272163.8</v>
      </c>
      <c r="I3144">
        <v>2.8948713058625493</v>
      </c>
      <c r="J3144" s="2">
        <v>7.237178264656373E-5</v>
      </c>
      <c r="K3144" s="11">
        <v>0.26541137137450549</v>
      </c>
      <c r="L3144" s="10" t="s">
        <v>14590</v>
      </c>
      <c r="M3144" s="10"/>
    </row>
    <row r="3145" spans="1:13" x14ac:dyDescent="0.25">
      <c r="A3145" t="s">
        <v>3843</v>
      </c>
      <c r="B3145" t="s">
        <v>5301</v>
      </c>
      <c r="C3145" t="s">
        <v>5834</v>
      </c>
      <c r="D3145" s="3">
        <v>78.209999999999994</v>
      </c>
      <c r="E3145" s="3">
        <v>68.437202453613281</v>
      </c>
      <c r="F3145" s="1">
        <v>158120.71875</v>
      </c>
      <c r="G3145" s="1">
        <v>11572119.140574399</v>
      </c>
      <c r="H3145" s="1">
        <v>4875121828.3199997</v>
      </c>
      <c r="I3145">
        <v>2.9223871349148141</v>
      </c>
      <c r="J3145" s="2">
        <v>7.3059678372870349E-5</v>
      </c>
      <c r="K3145" s="11">
        <v>0.16694734543171158</v>
      </c>
      <c r="L3145" s="10" t="s">
        <v>14591</v>
      </c>
      <c r="M3145" s="10"/>
    </row>
    <row r="3146" spans="1:13" x14ac:dyDescent="0.25">
      <c r="A3146" t="s">
        <v>2340</v>
      </c>
      <c r="B3146" t="s">
        <v>5303</v>
      </c>
      <c r="C3146" t="s">
        <v>9093</v>
      </c>
      <c r="D3146" s="3">
        <v>6.39</v>
      </c>
      <c r="E3146" s="3">
        <v>7.8443751335144043</v>
      </c>
      <c r="F3146" s="1">
        <v>336554.0625</v>
      </c>
      <c r="G3146" s="1">
        <v>3017970.854377694</v>
      </c>
      <c r="H3146" s="1">
        <v>315901950.75</v>
      </c>
      <c r="I3146">
        <v>25.495975982270092</v>
      </c>
      <c r="J3146" s="2">
        <v>6.3739939955675235E-4</v>
      </c>
      <c r="K3146" s="11">
        <v>0.34283350492287579</v>
      </c>
      <c r="L3146" s="10" t="s">
        <v>14592</v>
      </c>
      <c r="M3146" s="10"/>
    </row>
    <row r="3147" spans="1:13" x14ac:dyDescent="0.25">
      <c r="A3147" t="s">
        <v>4241</v>
      </c>
      <c r="B3147" t="s">
        <v>5301</v>
      </c>
      <c r="C3147" t="s">
        <v>9094</v>
      </c>
      <c r="D3147" s="3">
        <v>4.3899999999999997</v>
      </c>
      <c r="E3147" s="3">
        <v>4.5353250503540039</v>
      </c>
      <c r="F3147" s="1">
        <v>338321.71875</v>
      </c>
      <c r="G3147" s="1">
        <v>1346087.6909418937</v>
      </c>
      <c r="H3147" s="1">
        <v>517693542.48046875</v>
      </c>
      <c r="I3147">
        <v>44.09827251177709</v>
      </c>
      <c r="J3147" s="2">
        <v>1.1024568127944272E-3</v>
      </c>
      <c r="K3147" s="11">
        <v>0.24346758216806341</v>
      </c>
      <c r="L3147" s="10" t="s">
        <v>14593</v>
      </c>
      <c r="M3147" s="10"/>
    </row>
    <row r="3148" spans="1:13" x14ac:dyDescent="0.25">
      <c r="A3148" t="s">
        <v>4768</v>
      </c>
      <c r="B3148" t="s">
        <v>5301</v>
      </c>
      <c r="C3148" t="s">
        <v>9095</v>
      </c>
      <c r="D3148" s="3">
        <v>7.73</v>
      </c>
      <c r="E3148" s="3">
        <v>11.607000350952148</v>
      </c>
      <c r="F3148" s="1">
        <v>503763.15625</v>
      </c>
      <c r="G3148" s="1">
        <v>7366357.2550249044</v>
      </c>
      <c r="H3148" s="1">
        <v>379072297.11000001</v>
      </c>
      <c r="I3148">
        <v>17.23098078338505</v>
      </c>
      <c r="J3148" s="2">
        <v>4.3077451958462623E-4</v>
      </c>
      <c r="K3148" s="11">
        <v>0.20685752918509609</v>
      </c>
      <c r="L3148" s="10" t="s">
        <v>14594</v>
      </c>
      <c r="M3148" s="10"/>
    </row>
    <row r="3149" spans="1:13" x14ac:dyDescent="0.25">
      <c r="A3149" t="s">
        <v>2297</v>
      </c>
      <c r="B3149" t="s">
        <v>5303</v>
      </c>
      <c r="C3149" t="s">
        <v>9096</v>
      </c>
      <c r="D3149" s="3">
        <v>36.200000000000003</v>
      </c>
      <c r="E3149" s="3">
        <v>27.972299575805664</v>
      </c>
      <c r="F3149" s="1">
        <v>365428.8125</v>
      </c>
      <c r="G3149" s="1">
        <v>11597306.750114348</v>
      </c>
      <c r="H3149" s="1">
        <v>1873050408.8</v>
      </c>
      <c r="I3149">
        <v>7.1499305753534772</v>
      </c>
      <c r="J3149" s="2">
        <v>1.7874826438383693E-4</v>
      </c>
      <c r="K3149" s="11">
        <v>0.23532651950954991</v>
      </c>
      <c r="L3149" s="10" t="s">
        <v>14595</v>
      </c>
      <c r="M3149" s="10"/>
    </row>
    <row r="3150" spans="1:13" x14ac:dyDescent="0.25">
      <c r="A3150" t="s">
        <v>5106</v>
      </c>
      <c r="B3150" t="s">
        <v>5301</v>
      </c>
      <c r="C3150" t="s">
        <v>6013</v>
      </c>
      <c r="D3150" s="3">
        <v>133.19999999999999</v>
      </c>
      <c r="E3150" s="3">
        <v>123.36979675292969</v>
      </c>
      <c r="F3150" s="1">
        <v>100797.8671875</v>
      </c>
      <c r="G3150" s="1">
        <v>12898480.233780256</v>
      </c>
      <c r="H3150" s="1">
        <v>2701512849.5999999</v>
      </c>
      <c r="I3150">
        <v>1.6211423319480387</v>
      </c>
      <c r="J3150" s="2">
        <v>4.0528558298700967E-5</v>
      </c>
      <c r="K3150" s="11">
        <v>0.28118276303510026</v>
      </c>
      <c r="L3150" s="10" t="s">
        <v>14596</v>
      </c>
      <c r="M3150" s="10"/>
    </row>
    <row r="3151" spans="1:13" x14ac:dyDescent="0.25">
      <c r="A3151" t="s">
        <v>4288</v>
      </c>
      <c r="B3151" t="s">
        <v>5301</v>
      </c>
      <c r="C3151" t="s">
        <v>9097</v>
      </c>
      <c r="D3151" s="3">
        <v>68.290000000000006</v>
      </c>
      <c r="E3151" s="3">
        <v>55.81719970703125</v>
      </c>
      <c r="F3151" s="1">
        <v>125855.359375</v>
      </c>
      <c r="G3151" s="1">
        <v>7148968.9747712174</v>
      </c>
      <c r="H3151" s="1">
        <v>2567059752.1400003</v>
      </c>
      <c r="I3151">
        <v>3.5831249337075963</v>
      </c>
      <c r="J3151" s="2">
        <v>8.9578123342689905E-5</v>
      </c>
      <c r="K3151" s="11">
        <v>0.21868651968318392</v>
      </c>
      <c r="L3151" s="10" t="s">
        <v>14597</v>
      </c>
      <c r="M3151" s="10"/>
    </row>
    <row r="3152" spans="1:13" x14ac:dyDescent="0.25">
      <c r="A3152" t="s">
        <v>2829</v>
      </c>
      <c r="B3152" t="s">
        <v>5301</v>
      </c>
      <c r="C3152" t="s">
        <v>9098</v>
      </c>
      <c r="D3152" s="3">
        <v>13.7</v>
      </c>
      <c r="E3152" s="3">
        <v>12.275627136230469</v>
      </c>
      <c r="F3152" s="1">
        <v>91329.9296875</v>
      </c>
      <c r="G3152" s="1">
        <v>1077740.2807717284</v>
      </c>
      <c r="H3152" s="1">
        <v>179114776.61132812</v>
      </c>
      <c r="I3152">
        <v>16.292446632703353</v>
      </c>
      <c r="J3152" s="2">
        <v>4.0731116581758383E-4</v>
      </c>
      <c r="K3152" s="11">
        <v>0.22561857866889104</v>
      </c>
      <c r="L3152" s="10" t="s">
        <v>14598</v>
      </c>
      <c r="M3152" s="10"/>
    </row>
    <row r="3153" spans="1:13" x14ac:dyDescent="0.25">
      <c r="A3153" t="s">
        <v>1992</v>
      </c>
      <c r="B3153" t="s">
        <v>5303</v>
      </c>
      <c r="C3153" t="s">
        <v>9099</v>
      </c>
      <c r="D3153" s="3">
        <v>67.400000000000006</v>
      </c>
      <c r="E3153" s="3">
        <v>57.015224456787109</v>
      </c>
      <c r="F3153" s="1">
        <v>154398.59375</v>
      </c>
      <c r="G3153" s="1">
        <v>9125030.5974642374</v>
      </c>
      <c r="H3153" s="1">
        <v>1964018004.2000003</v>
      </c>
      <c r="I3153">
        <v>3.5078350020630666</v>
      </c>
      <c r="J3153" s="2">
        <v>8.769587505157667E-5</v>
      </c>
      <c r="K3153" s="11">
        <v>0.26653208199555556</v>
      </c>
      <c r="L3153" s="10" t="s">
        <v>14599</v>
      </c>
      <c r="M3153" s="10"/>
    </row>
    <row r="3154" spans="1:13" x14ac:dyDescent="0.25">
      <c r="A3154" t="s">
        <v>1865</v>
      </c>
      <c r="B3154" t="s">
        <v>5303</v>
      </c>
      <c r="C3154" t="s">
        <v>9100</v>
      </c>
      <c r="D3154" s="3">
        <v>32.57</v>
      </c>
      <c r="E3154" s="3">
        <v>28.062999725341797</v>
      </c>
      <c r="F3154" s="1">
        <v>205459.09375</v>
      </c>
      <c r="G3154" s="1">
        <v>7709993.9110973999</v>
      </c>
      <c r="H3154" s="1">
        <v>1540083230.6699998</v>
      </c>
      <c r="I3154">
        <v>7.1268218635726797</v>
      </c>
      <c r="J3154" s="2">
        <v>1.78170546589317E-4</v>
      </c>
      <c r="K3154" s="11">
        <v>0.2214174671965366</v>
      </c>
      <c r="L3154" s="10" t="s">
        <v>14600</v>
      </c>
      <c r="M3154" s="10"/>
    </row>
    <row r="3155" spans="1:13" x14ac:dyDescent="0.25">
      <c r="A3155" t="s">
        <v>3228</v>
      </c>
      <c r="B3155" t="s">
        <v>5301</v>
      </c>
      <c r="C3155" t="s">
        <v>9101</v>
      </c>
      <c r="D3155" s="3">
        <v>48.05</v>
      </c>
      <c r="E3155" s="3">
        <v>49.33544921875</v>
      </c>
      <c r="F3155" s="1">
        <v>52063.6796875</v>
      </c>
      <c r="G3155" s="1">
        <v>2054902.3038135448</v>
      </c>
      <c r="H3155" s="1">
        <v>38888002978.240494</v>
      </c>
      <c r="I3155">
        <v>4.0538801848791062</v>
      </c>
      <c r="J3155" s="2">
        <v>1.0134700462197765E-4</v>
      </c>
      <c r="K3155" s="11">
        <v>0.15320024311528996</v>
      </c>
      <c r="L3155" s="10" t="s">
        <v>14601</v>
      </c>
      <c r="M3155" s="10"/>
    </row>
    <row r="3156" spans="1:13" x14ac:dyDescent="0.25">
      <c r="A3156" t="s">
        <v>2225</v>
      </c>
      <c r="B3156" t="s">
        <v>5303</v>
      </c>
      <c r="C3156" t="s">
        <v>9102</v>
      </c>
      <c r="D3156" s="3">
        <v>47</v>
      </c>
      <c r="E3156" s="3">
        <v>40.154525756835938</v>
      </c>
      <c r="F3156" s="1">
        <v>140386.0625</v>
      </c>
      <c r="G3156" s="1">
        <v>5168262.883603543</v>
      </c>
      <c r="H3156" s="1">
        <v>1620964153.0000002</v>
      </c>
      <c r="I3156">
        <v>4.9807586126441015</v>
      </c>
      <c r="J3156" s="2">
        <v>1.2451896531610253E-4</v>
      </c>
      <c r="K3156" s="11">
        <v>0.22410924720683978</v>
      </c>
      <c r="L3156" s="10" t="s">
        <v>14602</v>
      </c>
      <c r="M3156" s="10"/>
    </row>
    <row r="3157" spans="1:13" x14ac:dyDescent="0.25">
      <c r="A3157" t="s">
        <v>3889</v>
      </c>
      <c r="B3157" t="s">
        <v>5301</v>
      </c>
      <c r="C3157" t="s">
        <v>9103</v>
      </c>
      <c r="D3157" s="3">
        <v>18.100000000000001</v>
      </c>
      <c r="E3157" s="3">
        <v>18.883594512939453</v>
      </c>
      <c r="F3157" s="1">
        <v>91984.109375</v>
      </c>
      <c r="G3157" s="1">
        <v>1518024.7628876511</v>
      </c>
      <c r="H3157" s="1">
        <v>571303649.90234375</v>
      </c>
      <c r="I3157">
        <v>10.591203907865932</v>
      </c>
      <c r="J3157" s="2">
        <v>2.6478009769664829E-4</v>
      </c>
      <c r="K3157" s="11">
        <v>0.17655227224698361</v>
      </c>
      <c r="L3157" s="10" t="s">
        <v>14603</v>
      </c>
      <c r="M3157" s="10"/>
    </row>
    <row r="3158" spans="1:13" x14ac:dyDescent="0.25">
      <c r="A3158" t="s">
        <v>3853</v>
      </c>
      <c r="B3158" t="s">
        <v>5301</v>
      </c>
      <c r="C3158" t="s">
        <v>9104</v>
      </c>
      <c r="D3158" s="3">
        <v>7.04</v>
      </c>
      <c r="E3158" s="3">
        <v>7.1583404541015625</v>
      </c>
      <c r="F3158" s="1">
        <v>62789.2109375</v>
      </c>
      <c r="G3158" s="1">
        <v>657507.52096304193</v>
      </c>
      <c r="H3158" s="1">
        <v>179748291.015625</v>
      </c>
      <c r="I3158">
        <v>27.939436700779531</v>
      </c>
      <c r="J3158" s="2">
        <v>6.9848591751948833E-4</v>
      </c>
      <c r="K3158" s="11" t="s">
        <v>6120</v>
      </c>
      <c r="L3158" s="10" t="s">
        <v>14604</v>
      </c>
      <c r="M3158" s="10"/>
    </row>
    <row r="3159" spans="1:13" x14ac:dyDescent="0.25">
      <c r="A3159" t="s">
        <v>2706</v>
      </c>
      <c r="B3159" t="s">
        <v>5303</v>
      </c>
      <c r="C3159" t="s">
        <v>9105</v>
      </c>
      <c r="D3159" s="3">
        <v>26.95</v>
      </c>
      <c r="E3159" s="3">
        <v>24.925575256347656</v>
      </c>
      <c r="F3159" s="1">
        <v>822045.875</v>
      </c>
      <c r="G3159" s="1">
        <v>21015284.196969561</v>
      </c>
      <c r="H3159" s="1">
        <v>1942049609.5</v>
      </c>
      <c r="I3159">
        <v>8.0238870294103695</v>
      </c>
      <c r="J3159" s="2">
        <v>2.0059717573525925E-4</v>
      </c>
      <c r="K3159" s="11">
        <v>0.21935639991763631</v>
      </c>
      <c r="L3159" s="10" t="s">
        <v>14605</v>
      </c>
      <c r="M3159" s="10"/>
    </row>
    <row r="3160" spans="1:13" x14ac:dyDescent="0.25">
      <c r="A3160" t="s">
        <v>4827</v>
      </c>
      <c r="B3160" t="s">
        <v>5301</v>
      </c>
      <c r="C3160" t="s">
        <v>9106</v>
      </c>
      <c r="D3160" s="3">
        <v>30.32</v>
      </c>
      <c r="E3160" s="3">
        <v>31.394350051879883</v>
      </c>
      <c r="F3160" s="1">
        <v>497453.125</v>
      </c>
      <c r="G3160" s="1">
        <v>17450339.892595168</v>
      </c>
      <c r="H3160" s="1">
        <v>5376264902.0799999</v>
      </c>
      <c r="I3160">
        <v>6.3705730384446699</v>
      </c>
      <c r="J3160" s="2">
        <v>1.5926432596111674E-4</v>
      </c>
      <c r="K3160" s="11">
        <v>0.15641271626806322</v>
      </c>
      <c r="L3160" s="10" t="s">
        <v>14606</v>
      </c>
      <c r="M3160" s="10"/>
    </row>
    <row r="3161" spans="1:13" x14ac:dyDescent="0.25">
      <c r="A3161" t="s">
        <v>4669</v>
      </c>
      <c r="B3161" t="s">
        <v>5301</v>
      </c>
      <c r="C3161" t="s">
        <v>9107</v>
      </c>
      <c r="D3161" s="3">
        <v>14.7</v>
      </c>
      <c r="E3161" s="3">
        <v>14.157195091247559</v>
      </c>
      <c r="F3161" s="1">
        <v>267527.71875</v>
      </c>
      <c r="G3161" s="1">
        <v>3412898.1432376527</v>
      </c>
      <c r="H3161" s="1">
        <v>1051998046.875</v>
      </c>
      <c r="I3161">
        <v>14.127092175458298</v>
      </c>
      <c r="J3161" s="2">
        <v>3.5317730438645743E-4</v>
      </c>
      <c r="K3161" s="11">
        <v>0.10211485981534696</v>
      </c>
      <c r="L3161" s="10" t="s">
        <v>14607</v>
      </c>
      <c r="M3161" s="10"/>
    </row>
    <row r="3162" spans="1:13" x14ac:dyDescent="0.25">
      <c r="A3162" t="s">
        <v>548</v>
      </c>
      <c r="B3162" t="s">
        <v>5303</v>
      </c>
      <c r="C3162" t="s">
        <v>9108</v>
      </c>
      <c r="D3162" s="3">
        <v>11.94</v>
      </c>
      <c r="E3162" s="3">
        <v>15.254899978637695</v>
      </c>
      <c r="F3162" s="1">
        <v>326719.1875</v>
      </c>
      <c r="G3162" s="1">
        <v>4469456.5570483617</v>
      </c>
      <c r="H3162" s="1">
        <v>280899807.18000001</v>
      </c>
      <c r="I3162">
        <v>13.110541549277373</v>
      </c>
      <c r="J3162" s="2">
        <v>3.2776353873193435E-4</v>
      </c>
      <c r="K3162" s="11">
        <v>0.2335345138591208</v>
      </c>
      <c r="L3162" s="10" t="s">
        <v>14608</v>
      </c>
      <c r="M3162" s="10"/>
    </row>
    <row r="3163" spans="1:13" x14ac:dyDescent="0.25">
      <c r="A3163" t="s">
        <v>3419</v>
      </c>
      <c r="B3163" t="s">
        <v>5301</v>
      </c>
      <c r="C3163" t="s">
        <v>9109</v>
      </c>
      <c r="D3163" s="3">
        <v>28.95</v>
      </c>
      <c r="E3163" s="3">
        <v>24.733999252319336</v>
      </c>
      <c r="F3163" s="1">
        <v>363155.125</v>
      </c>
      <c r="G3163" s="1">
        <v>10549968.768380074</v>
      </c>
      <c r="H3163" s="1">
        <v>1801170454.2</v>
      </c>
      <c r="I3163">
        <v>8.086035661266779</v>
      </c>
      <c r="J3163" s="2">
        <v>2.0215089153166949E-4</v>
      </c>
      <c r="K3163" s="11">
        <v>0.28912878860764729</v>
      </c>
      <c r="L3163" s="10" t="s">
        <v>14609</v>
      </c>
      <c r="M3163" s="10"/>
    </row>
    <row r="3164" spans="1:13" x14ac:dyDescent="0.25">
      <c r="A3164" t="s">
        <v>3188</v>
      </c>
      <c r="B3164" t="s">
        <v>5301</v>
      </c>
      <c r="C3164" t="s">
        <v>9110</v>
      </c>
      <c r="D3164" s="3">
        <v>56.75</v>
      </c>
      <c r="E3164" s="3">
        <v>48.160400390625</v>
      </c>
      <c r="F3164" s="1">
        <v>327133.625</v>
      </c>
      <c r="G3164" s="1">
        <v>15072992.091859518</v>
      </c>
      <c r="H3164" s="1">
        <v>1824528106.25</v>
      </c>
      <c r="I3164">
        <v>4.1527893949763008</v>
      </c>
      <c r="J3164" s="2">
        <v>1.0381973487440752E-4</v>
      </c>
      <c r="K3164" s="11">
        <v>0.22986578629418553</v>
      </c>
      <c r="L3164" s="10" t="s">
        <v>14610</v>
      </c>
      <c r="M3164" s="10"/>
    </row>
    <row r="3165" spans="1:13" x14ac:dyDescent="0.25">
      <c r="A3165" t="s">
        <v>1183</v>
      </c>
      <c r="B3165" t="s">
        <v>5303</v>
      </c>
      <c r="C3165" t="s">
        <v>9111</v>
      </c>
      <c r="D3165" s="3">
        <v>23.11</v>
      </c>
      <c r="E3165" s="3">
        <v>18.184850692749023</v>
      </c>
      <c r="F3165" s="1">
        <v>384029.59375</v>
      </c>
      <c r="G3165" s="1">
        <v>6079965.4359283736</v>
      </c>
      <c r="H3165" s="1">
        <v>821740411.35000002</v>
      </c>
      <c r="I3165">
        <v>10.998165636836791</v>
      </c>
      <c r="J3165" s="2">
        <v>2.7495414092091979E-4</v>
      </c>
      <c r="K3165" s="11">
        <v>0.23034919853252731</v>
      </c>
      <c r="L3165" s="10" t="s">
        <v>14611</v>
      </c>
      <c r="M3165" s="10"/>
    </row>
    <row r="3166" spans="1:13" x14ac:dyDescent="0.25">
      <c r="A3166" t="s">
        <v>764</v>
      </c>
      <c r="B3166" t="s">
        <v>5303</v>
      </c>
      <c r="C3166" t="s">
        <v>9112</v>
      </c>
      <c r="D3166" s="3">
        <v>37.5</v>
      </c>
      <c r="E3166" s="3">
        <v>31.52467155456543</v>
      </c>
      <c r="F3166" s="1">
        <v>41625.58984375</v>
      </c>
      <c r="G3166" s="1">
        <v>1092567.0336372287</v>
      </c>
      <c r="H3166" s="1">
        <v>105000000</v>
      </c>
      <c r="I3166">
        <v>6.3442373905093339</v>
      </c>
      <c r="J3166" s="2">
        <v>1.5860593476273334E-4</v>
      </c>
      <c r="K3166" s="11">
        <v>0.2887677484099882</v>
      </c>
      <c r="L3166" s="10" t="s">
        <v>14612</v>
      </c>
      <c r="M3166" s="10"/>
    </row>
    <row r="3167" spans="1:13" x14ac:dyDescent="0.25">
      <c r="A3167" t="s">
        <v>3718</v>
      </c>
      <c r="B3167" t="s">
        <v>5301</v>
      </c>
      <c r="C3167" t="s">
        <v>5815</v>
      </c>
      <c r="D3167" s="3">
        <v>64.37</v>
      </c>
      <c r="E3167" s="3">
        <v>59.369049072265625</v>
      </c>
      <c r="F3167" s="1">
        <v>158916.375</v>
      </c>
      <c r="G3167" s="1">
        <v>9258206.9789048638</v>
      </c>
      <c r="H3167" s="1">
        <v>3615043467.4900002</v>
      </c>
      <c r="I3167">
        <v>3.3687586903498246</v>
      </c>
      <c r="J3167" s="2">
        <v>8.4218967258745619E-5</v>
      </c>
      <c r="K3167" s="11">
        <v>0.16811900918104722</v>
      </c>
      <c r="L3167" s="10" t="s">
        <v>14613</v>
      </c>
      <c r="M3167" s="10"/>
    </row>
    <row r="3168" spans="1:13" x14ac:dyDescent="0.25">
      <c r="A3168" t="s">
        <v>4016</v>
      </c>
      <c r="B3168" t="s">
        <v>5301</v>
      </c>
      <c r="C3168" t="s">
        <v>9113</v>
      </c>
      <c r="D3168" s="3">
        <v>14.13</v>
      </c>
      <c r="E3168" s="3">
        <v>14.316022872924805</v>
      </c>
      <c r="F3168" s="1">
        <v>17855.5</v>
      </c>
      <c r="G3168" s="1">
        <v>251423.44238396737</v>
      </c>
      <c r="H3168" s="1">
        <v>165930053.7109375</v>
      </c>
      <c r="I3168">
        <v>13.970360467797954</v>
      </c>
      <c r="J3168" s="2">
        <v>3.4925901169494887E-4</v>
      </c>
      <c r="K3168" s="11">
        <v>0.24808792343656952</v>
      </c>
      <c r="L3168" s="10" t="s">
        <v>14614</v>
      </c>
      <c r="M3168" s="10"/>
    </row>
    <row r="3169" spans="1:13" x14ac:dyDescent="0.25">
      <c r="A3169" t="s">
        <v>465</v>
      </c>
      <c r="B3169" t="s">
        <v>5303</v>
      </c>
      <c r="C3169" t="s">
        <v>9114</v>
      </c>
      <c r="D3169" s="3">
        <v>4.3949999999999996</v>
      </c>
      <c r="E3169" s="3">
        <v>5.8733749389648438</v>
      </c>
      <c r="F3169" s="1">
        <v>925426.75</v>
      </c>
      <c r="G3169" s="1">
        <v>6265742.4153367374</v>
      </c>
      <c r="H3169" s="1">
        <v>454736405.80499995</v>
      </c>
      <c r="I3169">
        <v>34.051972175855866</v>
      </c>
      <c r="J3169" s="2">
        <v>8.5129930439639667E-4</v>
      </c>
      <c r="K3169" s="11">
        <v>0.25779553670419986</v>
      </c>
      <c r="L3169" s="10" t="s">
        <v>14615</v>
      </c>
      <c r="M3169" s="10"/>
    </row>
    <row r="3170" spans="1:13" x14ac:dyDescent="0.25">
      <c r="A3170" t="s">
        <v>3169</v>
      </c>
      <c r="B3170" t="s">
        <v>5301</v>
      </c>
      <c r="C3170" t="s">
        <v>9115</v>
      </c>
      <c r="D3170" s="3">
        <v>17.420000000000002</v>
      </c>
      <c r="E3170" s="3">
        <v>17.444673538208008</v>
      </c>
      <c r="F3170" s="1">
        <v>124976.390625</v>
      </c>
      <c r="G3170" s="1">
        <v>2482388.8906463771</v>
      </c>
      <c r="H3170" s="1">
        <v>381175109.86328125</v>
      </c>
      <c r="I3170">
        <v>11.464817588128099</v>
      </c>
      <c r="J3170" s="2">
        <v>2.8662043970320247E-4</v>
      </c>
      <c r="K3170" s="11">
        <v>0.14714266341996685</v>
      </c>
      <c r="L3170" s="10" t="s">
        <v>14616</v>
      </c>
      <c r="M3170" s="10"/>
    </row>
    <row r="3171" spans="1:13" x14ac:dyDescent="0.25">
      <c r="A3171" t="s">
        <v>2401</v>
      </c>
      <c r="B3171" t="s">
        <v>5303</v>
      </c>
      <c r="C3171" t="s">
        <v>5766</v>
      </c>
      <c r="D3171" s="3">
        <v>114.5</v>
      </c>
      <c r="E3171" s="3">
        <v>94.059471130371094</v>
      </c>
      <c r="F3171" s="1">
        <v>366290.21875</v>
      </c>
      <c r="G3171" s="1">
        <v>55863041.321505524</v>
      </c>
      <c r="H3171" s="1">
        <v>1952499914.5</v>
      </c>
      <c r="I3171">
        <v>2.1263143157884663</v>
      </c>
      <c r="J3171" s="2">
        <v>5.3157857894711656E-5</v>
      </c>
      <c r="K3171" s="11">
        <v>0.22840108505309678</v>
      </c>
      <c r="L3171" s="10" t="s">
        <v>10631</v>
      </c>
      <c r="M3171" s="10"/>
    </row>
    <row r="3172" spans="1:13" x14ac:dyDescent="0.25">
      <c r="A3172" t="s">
        <v>397</v>
      </c>
      <c r="B3172" t="s">
        <v>5303</v>
      </c>
      <c r="C3172" t="s">
        <v>9116</v>
      </c>
      <c r="D3172" s="3">
        <v>10.28</v>
      </c>
      <c r="E3172" s="3">
        <v>7.0224251747131348</v>
      </c>
      <c r="F3172" s="1">
        <v>1315007</v>
      </c>
      <c r="G3172" s="1">
        <v>7792525.7671544654</v>
      </c>
      <c r="H3172" s="1">
        <v>280467831.63999999</v>
      </c>
      <c r="I3172">
        <v>28.480189539103204</v>
      </c>
      <c r="J3172" s="2">
        <v>7.1200473847758011E-4</v>
      </c>
      <c r="K3172" s="11">
        <v>0.27334837779555948</v>
      </c>
      <c r="L3172" s="10" t="s">
        <v>14617</v>
      </c>
      <c r="M3172" s="10"/>
    </row>
    <row r="3173" spans="1:13" x14ac:dyDescent="0.25">
      <c r="A3173" t="s">
        <v>5222</v>
      </c>
      <c r="B3173" t="s">
        <v>5301</v>
      </c>
      <c r="C3173" t="s">
        <v>9117</v>
      </c>
      <c r="D3173" s="3">
        <v>18.100000000000001</v>
      </c>
      <c r="E3173" s="3">
        <v>17.025350570678711</v>
      </c>
      <c r="F3173" s="1">
        <v>386771.375</v>
      </c>
      <c r="G3173" s="1">
        <v>6562254.5005785534</v>
      </c>
      <c r="H3173" s="1">
        <v>573765728.4000001</v>
      </c>
      <c r="I3173">
        <v>11.747188357133902</v>
      </c>
      <c r="J3173" s="2">
        <v>2.9367970892834754E-4</v>
      </c>
      <c r="K3173" s="11">
        <v>0.20837392057328397</v>
      </c>
      <c r="L3173" s="10" t="s">
        <v>14618</v>
      </c>
      <c r="M3173" s="10"/>
    </row>
    <row r="3174" spans="1:13" x14ac:dyDescent="0.25">
      <c r="A3174" t="s">
        <v>5016</v>
      </c>
      <c r="B3174" t="s">
        <v>5301</v>
      </c>
      <c r="C3174" t="s">
        <v>9118</v>
      </c>
      <c r="D3174" s="3">
        <v>15.63</v>
      </c>
      <c r="E3174" s="3">
        <v>11.276149749755859</v>
      </c>
      <c r="F3174" s="1">
        <v>535749.4375</v>
      </c>
      <c r="G3174" s="1">
        <v>7423780.8859591363</v>
      </c>
      <c r="H3174" s="1">
        <v>691184889.66000009</v>
      </c>
      <c r="I3174">
        <v>17.736550545928164</v>
      </c>
      <c r="J3174" s="2">
        <v>4.4341376364820411E-4</v>
      </c>
      <c r="K3174" s="11">
        <v>0.24139004060559888</v>
      </c>
      <c r="L3174" s="10" t="s">
        <v>14619</v>
      </c>
      <c r="M3174" s="10"/>
    </row>
    <row r="3175" spans="1:13" x14ac:dyDescent="0.25">
      <c r="A3175" t="s">
        <v>2990</v>
      </c>
      <c r="B3175" t="s">
        <v>5301</v>
      </c>
      <c r="C3175" t="s">
        <v>9119</v>
      </c>
      <c r="D3175" s="3">
        <v>5.26</v>
      </c>
      <c r="E3175" s="3">
        <v>5.4676752090454102</v>
      </c>
      <c r="F3175" s="1">
        <v>480155.46875</v>
      </c>
      <c r="G3175" s="1">
        <v>2228994.3174113156</v>
      </c>
      <c r="H3175" s="1">
        <v>449245849.609375</v>
      </c>
      <c r="I3175">
        <v>36.578617484288642</v>
      </c>
      <c r="J3175" s="2">
        <v>9.1446543710721603E-4</v>
      </c>
      <c r="K3175" s="11">
        <v>0.19753670578578161</v>
      </c>
      <c r="L3175" s="10" t="s">
        <v>14620</v>
      </c>
      <c r="M3175" s="10"/>
    </row>
    <row r="3176" spans="1:13" x14ac:dyDescent="0.25">
      <c r="A3176" t="s">
        <v>957</v>
      </c>
      <c r="B3176" t="s">
        <v>5303</v>
      </c>
      <c r="C3176" t="s">
        <v>9120</v>
      </c>
      <c r="D3176" s="3">
        <v>14.78</v>
      </c>
      <c r="E3176" s="3">
        <v>12.669924736022949</v>
      </c>
      <c r="F3176" s="1">
        <v>477499.875</v>
      </c>
      <c r="G3176" s="1">
        <v>6741848.2635387406</v>
      </c>
      <c r="H3176" s="1">
        <v>782873395.39999998</v>
      </c>
      <c r="I3176">
        <v>15.785413423282844</v>
      </c>
      <c r="J3176" s="2">
        <v>3.9463533558207109E-4</v>
      </c>
      <c r="K3176" s="11">
        <v>0.20080108094554211</v>
      </c>
      <c r="L3176" s="10" t="s">
        <v>14621</v>
      </c>
      <c r="M3176" s="10"/>
    </row>
    <row r="3177" spans="1:13" x14ac:dyDescent="0.25">
      <c r="A3177" t="s">
        <v>1637</v>
      </c>
      <c r="B3177" t="s">
        <v>5303</v>
      </c>
      <c r="C3177" t="s">
        <v>9121</v>
      </c>
      <c r="D3177" s="3">
        <v>32.049999999999997</v>
      </c>
      <c r="E3177" s="3">
        <v>31.631050109863281</v>
      </c>
      <c r="F3177" s="1">
        <v>463286.6875</v>
      </c>
      <c r="G3177" s="1">
        <v>12229633.342500582</v>
      </c>
      <c r="H3177" s="1">
        <v>1923071759.9499998</v>
      </c>
      <c r="I3177">
        <v>6.3229010515093664</v>
      </c>
      <c r="J3177" s="2">
        <v>1.5807252628773416E-4</v>
      </c>
      <c r="K3177" s="11">
        <v>0.20301898029627558</v>
      </c>
      <c r="L3177" s="10" t="s">
        <v>14622</v>
      </c>
      <c r="M3177" s="10"/>
    </row>
    <row r="3178" spans="1:13" x14ac:dyDescent="0.25">
      <c r="A3178" t="s">
        <v>1224</v>
      </c>
      <c r="B3178" t="s">
        <v>5303</v>
      </c>
      <c r="C3178" t="s">
        <v>5424</v>
      </c>
      <c r="D3178" s="3">
        <v>33.450000000000003</v>
      </c>
      <c r="E3178" s="3">
        <v>44.68280029296875</v>
      </c>
      <c r="F3178" s="1">
        <v>431213.03125</v>
      </c>
      <c r="G3178" s="1">
        <v>16803439.163497034</v>
      </c>
      <c r="H3178" s="1">
        <v>1745768110.6500001</v>
      </c>
      <c r="I3178">
        <v>4.4759952081936065</v>
      </c>
      <c r="J3178" s="2">
        <v>1.1189988020484016E-4</v>
      </c>
      <c r="K3178" s="11">
        <v>0.24450352313050208</v>
      </c>
      <c r="L3178" s="10" t="s">
        <v>14623</v>
      </c>
      <c r="M3178" s="10"/>
    </row>
    <row r="3179" spans="1:13" x14ac:dyDescent="0.25">
      <c r="A3179" t="s">
        <v>1398</v>
      </c>
      <c r="B3179" t="s">
        <v>5303</v>
      </c>
      <c r="C3179" t="s">
        <v>9122</v>
      </c>
      <c r="D3179" s="3">
        <v>31.68</v>
      </c>
      <c r="E3179" s="3" t="s">
        <v>6120</v>
      </c>
      <c r="F3179" s="1">
        <v>2148.4443359375</v>
      </c>
      <c r="G3179" s="1">
        <v>87645.607334073444</v>
      </c>
      <c r="H3179" s="1">
        <v>12735360.145568848</v>
      </c>
      <c r="I3179" t="e">
        <v>#VALUE!</v>
      </c>
      <c r="J3179" s="2" t="e">
        <v>#VALUE!</v>
      </c>
      <c r="K3179" s="11">
        <v>0.30924648227169726</v>
      </c>
      <c r="L3179" s="10" t="s">
        <v>14624</v>
      </c>
      <c r="M3179" s="10"/>
    </row>
    <row r="3180" spans="1:13" x14ac:dyDescent="0.25">
      <c r="A3180" t="s">
        <v>506</v>
      </c>
      <c r="B3180" t="s">
        <v>5303</v>
      </c>
      <c r="C3180" t="s">
        <v>9123</v>
      </c>
      <c r="D3180" s="3">
        <v>10.83</v>
      </c>
      <c r="E3180" s="3">
        <v>10.660367012023926</v>
      </c>
      <c r="F3180" s="1">
        <v>237000.53125</v>
      </c>
      <c r="G3180" s="1">
        <v>2376970.1227713428</v>
      </c>
      <c r="H3180" s="1">
        <v>785575805.6640625</v>
      </c>
      <c r="I3180">
        <v>18.76108015553481</v>
      </c>
      <c r="J3180" s="2">
        <v>4.6902700388837026E-4</v>
      </c>
      <c r="K3180" s="11">
        <v>0.1476879313810549</v>
      </c>
      <c r="L3180" s="10" t="s">
        <v>14625</v>
      </c>
      <c r="M3180" s="10"/>
    </row>
    <row r="3181" spans="1:13" x14ac:dyDescent="0.25">
      <c r="A3181" t="s">
        <v>3743</v>
      </c>
      <c r="B3181" t="s">
        <v>5301</v>
      </c>
      <c r="C3181" t="s">
        <v>9124</v>
      </c>
      <c r="D3181" s="3">
        <v>36.799999999999997</v>
      </c>
      <c r="E3181" s="3">
        <v>35.431301116943359</v>
      </c>
      <c r="F3181" s="1">
        <v>458024.625</v>
      </c>
      <c r="G3181" s="1">
        <v>19925805.883021735</v>
      </c>
      <c r="H3181" s="1">
        <v>4341635222.4000006</v>
      </c>
      <c r="I3181">
        <v>5.6447263773883645</v>
      </c>
      <c r="J3181" s="2">
        <v>1.4111815943470911E-4</v>
      </c>
      <c r="K3181" s="11">
        <v>0.19435957711149282</v>
      </c>
      <c r="L3181" s="10" t="s">
        <v>14626</v>
      </c>
      <c r="M3181" s="10"/>
    </row>
    <row r="3182" spans="1:13" x14ac:dyDescent="0.25">
      <c r="A3182" t="s">
        <v>1731</v>
      </c>
      <c r="B3182" t="s">
        <v>5303</v>
      </c>
      <c r="C3182" t="s">
        <v>5946</v>
      </c>
      <c r="D3182" s="3">
        <v>111.92</v>
      </c>
      <c r="E3182" s="3">
        <v>92.636749267578125</v>
      </c>
      <c r="F3182" s="1">
        <v>267894.21875</v>
      </c>
      <c r="G3182" s="1">
        <v>31657005.098631904</v>
      </c>
      <c r="H3182" s="1">
        <v>6418485866.1599998</v>
      </c>
      <c r="I3182">
        <v>2.1589704040920816</v>
      </c>
      <c r="J3182" s="2">
        <v>5.3974260102302044E-5</v>
      </c>
      <c r="K3182" s="11">
        <v>0.14755882782859034</v>
      </c>
      <c r="L3182" s="10" t="s">
        <v>14627</v>
      </c>
      <c r="M3182" s="10"/>
    </row>
    <row r="3183" spans="1:13" x14ac:dyDescent="0.25">
      <c r="A3183" t="s">
        <v>4073</v>
      </c>
      <c r="B3183" t="s">
        <v>5301</v>
      </c>
      <c r="C3183" t="s">
        <v>9125</v>
      </c>
      <c r="D3183" s="3">
        <v>16.03</v>
      </c>
      <c r="E3183" s="3">
        <v>15.294187545776367</v>
      </c>
      <c r="F3183" s="1">
        <v>67877.921875</v>
      </c>
      <c r="G3183" s="1">
        <v>955249.62401480018</v>
      </c>
      <c r="H3183" s="1">
        <v>244541442.87109375</v>
      </c>
      <c r="I3183">
        <v>13.076863311724713</v>
      </c>
      <c r="J3183" s="2">
        <v>3.2692158279311784E-4</v>
      </c>
      <c r="K3183" s="11">
        <v>0.15001769272362966</v>
      </c>
      <c r="L3183" s="10" t="s">
        <v>14628</v>
      </c>
      <c r="M3183" s="10"/>
    </row>
    <row r="3184" spans="1:13" x14ac:dyDescent="0.25">
      <c r="A3184" t="s">
        <v>4420</v>
      </c>
      <c r="B3184" t="s">
        <v>5301</v>
      </c>
      <c r="C3184" t="s">
        <v>9126</v>
      </c>
      <c r="D3184" s="3">
        <v>9.83</v>
      </c>
      <c r="E3184" s="3">
        <v>9.9011001586914062</v>
      </c>
      <c r="F3184" s="1">
        <v>1066147.25</v>
      </c>
      <c r="G3184" s="1">
        <v>8609891.5445955098</v>
      </c>
      <c r="H3184" s="1">
        <v>1789931154.2599998</v>
      </c>
      <c r="I3184">
        <v>20.1997754587338</v>
      </c>
      <c r="J3184" s="2">
        <v>5.0499438646834499E-4</v>
      </c>
      <c r="K3184" s="11">
        <v>0.24019846779464937</v>
      </c>
      <c r="L3184" s="10" t="s">
        <v>14629</v>
      </c>
      <c r="M3184" s="10"/>
    </row>
    <row r="3185" spans="1:13" x14ac:dyDescent="0.25">
      <c r="A3185" t="s">
        <v>5255</v>
      </c>
      <c r="B3185" t="s">
        <v>5301</v>
      </c>
      <c r="C3185" t="s">
        <v>6108</v>
      </c>
      <c r="D3185" s="3">
        <v>65.25</v>
      </c>
      <c r="E3185" s="3">
        <v>61.528598785400391</v>
      </c>
      <c r="F3185" s="1">
        <v>144028.5625</v>
      </c>
      <c r="G3185" s="1">
        <v>8586395.6342888456</v>
      </c>
      <c r="H3185" s="1">
        <v>2233439248.5</v>
      </c>
      <c r="I3185">
        <v>3.2505209601401868</v>
      </c>
      <c r="J3185" s="2">
        <v>8.1263024003504667E-5</v>
      </c>
      <c r="K3185" s="11">
        <v>0.18661782817283262</v>
      </c>
      <c r="L3185" s="10" t="s">
        <v>14630</v>
      </c>
      <c r="M3185" s="10"/>
    </row>
    <row r="3186" spans="1:13" x14ac:dyDescent="0.25">
      <c r="A3186" t="s">
        <v>3415</v>
      </c>
      <c r="B3186" t="s">
        <v>5301</v>
      </c>
      <c r="C3186" t="s">
        <v>9127</v>
      </c>
      <c r="D3186" s="3">
        <v>23.82</v>
      </c>
      <c r="E3186" s="3">
        <v>24.01762580871582</v>
      </c>
      <c r="F3186" s="1">
        <v>89770.546875</v>
      </c>
      <c r="G3186" s="1">
        <v>2020212.0387510173</v>
      </c>
      <c r="H3186" s="1">
        <v>456314544.67773437</v>
      </c>
      <c r="I3186">
        <v>8.327217752198532</v>
      </c>
      <c r="J3186" s="2">
        <v>2.0818044380496329E-4</v>
      </c>
      <c r="K3186" s="11">
        <v>0.18683334967312887</v>
      </c>
      <c r="L3186" s="10" t="s">
        <v>14631</v>
      </c>
      <c r="M3186" s="10"/>
    </row>
    <row r="3187" spans="1:13" x14ac:dyDescent="0.25">
      <c r="A3187" t="s">
        <v>2203</v>
      </c>
      <c r="B3187" t="s">
        <v>5303</v>
      </c>
      <c r="C3187" t="s">
        <v>9128</v>
      </c>
      <c r="D3187" s="3">
        <v>35.65</v>
      </c>
      <c r="E3187" s="3">
        <v>27.928699493408203</v>
      </c>
      <c r="F3187" s="1">
        <v>482792.875</v>
      </c>
      <c r="G3187" s="1">
        <v>15256999.413739951</v>
      </c>
      <c r="H3187" s="1">
        <v>2617458578.6999998</v>
      </c>
      <c r="I3187">
        <v>7.1610924829208207</v>
      </c>
      <c r="J3187" s="2">
        <v>1.7902731207302051E-4</v>
      </c>
      <c r="K3187" s="11">
        <v>0.19076585904576232</v>
      </c>
      <c r="L3187" s="10" t="s">
        <v>14632</v>
      </c>
      <c r="M3187" s="10"/>
    </row>
    <row r="3188" spans="1:13" x14ac:dyDescent="0.25">
      <c r="A3188" t="s">
        <v>2166</v>
      </c>
      <c r="B3188" t="s">
        <v>5303</v>
      </c>
      <c r="C3188" t="s">
        <v>9129</v>
      </c>
      <c r="D3188" s="3">
        <v>29.2</v>
      </c>
      <c r="E3188" s="3">
        <v>24.783775329589844</v>
      </c>
      <c r="F3188" s="1">
        <v>397956.3125</v>
      </c>
      <c r="G3188" s="1">
        <v>9335562.1044747811</v>
      </c>
      <c r="H3188" s="1">
        <v>2349747389.1999998</v>
      </c>
      <c r="I3188">
        <v>8.0697955553694847</v>
      </c>
      <c r="J3188" s="2">
        <v>2.0174488888423712E-4</v>
      </c>
      <c r="K3188" s="11">
        <v>0.21812930655910612</v>
      </c>
      <c r="L3188" s="10" t="s">
        <v>14633</v>
      </c>
      <c r="M3188" s="10"/>
    </row>
    <row r="3189" spans="1:13" x14ac:dyDescent="0.25">
      <c r="A3189" t="s">
        <v>840</v>
      </c>
      <c r="B3189" t="s">
        <v>5303</v>
      </c>
      <c r="C3189" t="s">
        <v>9130</v>
      </c>
      <c r="D3189" s="3">
        <v>25.48</v>
      </c>
      <c r="E3189" s="3">
        <v>24.132774353027344</v>
      </c>
      <c r="F3189" s="1">
        <v>252232.03125</v>
      </c>
      <c r="G3189" s="1">
        <v>7869868.7957412833</v>
      </c>
      <c r="H3189" s="1">
        <v>1032704221.64</v>
      </c>
      <c r="I3189">
        <v>8.2874847737890089</v>
      </c>
      <c r="J3189" s="2">
        <v>2.0718711934472522E-4</v>
      </c>
      <c r="K3189" s="11">
        <v>0.21780424381029068</v>
      </c>
      <c r="L3189" s="10" t="s">
        <v>14634</v>
      </c>
      <c r="M3189" s="10"/>
    </row>
    <row r="3190" spans="1:13" x14ac:dyDescent="0.25">
      <c r="A3190" t="s">
        <v>3633</v>
      </c>
      <c r="B3190" t="s">
        <v>5301</v>
      </c>
      <c r="C3190" t="s">
        <v>9131</v>
      </c>
      <c r="D3190" s="3">
        <v>6.83</v>
      </c>
      <c r="E3190" s="3">
        <v>4.7442002296447754</v>
      </c>
      <c r="F3190" s="1">
        <v>1145175.625</v>
      </c>
      <c r="G3190" s="1">
        <v>4727208.4364198875</v>
      </c>
      <c r="H3190" s="1">
        <v>1484978142.3899999</v>
      </c>
      <c r="I3190">
        <v>42.156736714077333</v>
      </c>
      <c r="J3190" s="2">
        <v>1.0539184178519332E-3</v>
      </c>
      <c r="K3190" s="11">
        <v>0.16207319375966928</v>
      </c>
      <c r="L3190" s="10" t="s">
        <v>14635</v>
      </c>
      <c r="M3190" s="10"/>
    </row>
    <row r="3191" spans="1:13" x14ac:dyDescent="0.25">
      <c r="A3191" t="s">
        <v>710</v>
      </c>
      <c r="B3191" t="s">
        <v>5303</v>
      </c>
      <c r="C3191" t="s">
        <v>9132</v>
      </c>
      <c r="D3191" s="3">
        <v>33.982500000000002</v>
      </c>
      <c r="E3191" s="3">
        <v>30.202856063842773</v>
      </c>
      <c r="F3191" s="1">
        <v>20314.189453125</v>
      </c>
      <c r="G3191" s="1">
        <v>516837.4726260202</v>
      </c>
      <c r="H3191" s="1">
        <v>88354492.1875</v>
      </c>
      <c r="I3191">
        <v>6.6218903131955518</v>
      </c>
      <c r="J3191" s="2">
        <v>1.6554725782988881E-4</v>
      </c>
      <c r="K3191" s="11">
        <v>0.20356868213805063</v>
      </c>
      <c r="L3191" s="10" t="s">
        <v>14636</v>
      </c>
      <c r="M3191" s="10"/>
    </row>
    <row r="3192" spans="1:13" x14ac:dyDescent="0.25">
      <c r="A3192" t="s">
        <v>850</v>
      </c>
      <c r="B3192" t="s">
        <v>5303</v>
      </c>
      <c r="C3192" t="s">
        <v>9133</v>
      </c>
      <c r="D3192" s="3">
        <v>10.55</v>
      </c>
      <c r="E3192" s="3">
        <v>11.556924819946289</v>
      </c>
      <c r="F3192" s="1">
        <v>652816.75</v>
      </c>
      <c r="G3192" s="1">
        <v>7065018.5526669538</v>
      </c>
      <c r="H3192" s="1">
        <v>552312386.75000012</v>
      </c>
      <c r="I3192">
        <v>17.305641692400446</v>
      </c>
      <c r="J3192" s="2">
        <v>4.3264104231001117E-4</v>
      </c>
      <c r="K3192" s="11">
        <v>0.21079455748527356</v>
      </c>
      <c r="L3192" s="10" t="s">
        <v>14637</v>
      </c>
      <c r="M3192" s="10"/>
    </row>
    <row r="3193" spans="1:13" x14ac:dyDescent="0.25">
      <c r="A3193" t="s">
        <v>1982</v>
      </c>
      <c r="B3193" t="s">
        <v>5303</v>
      </c>
      <c r="C3193" t="s">
        <v>5520</v>
      </c>
      <c r="D3193" s="3">
        <v>69</v>
      </c>
      <c r="E3193" s="3">
        <v>54.554050445556641</v>
      </c>
      <c r="F3193" s="1">
        <v>227421.109375</v>
      </c>
      <c r="G3193" s="1">
        <v>12481331.133961018</v>
      </c>
      <c r="H3193" s="1">
        <v>3186378807</v>
      </c>
      <c r="I3193">
        <v>3.6660889222074209</v>
      </c>
      <c r="J3193" s="2">
        <v>9.1652223055185524E-5</v>
      </c>
      <c r="K3193" s="11">
        <v>0.27725992976301839</v>
      </c>
      <c r="L3193" s="10" t="s">
        <v>14638</v>
      </c>
      <c r="M3193" s="10"/>
    </row>
    <row r="3194" spans="1:13" x14ac:dyDescent="0.25">
      <c r="A3194" t="s">
        <v>3731</v>
      </c>
      <c r="B3194" t="s">
        <v>5301</v>
      </c>
      <c r="C3194" t="s">
        <v>5816</v>
      </c>
      <c r="D3194" s="3">
        <v>57.2</v>
      </c>
      <c r="E3194" s="3">
        <v>63.55255126953125</v>
      </c>
      <c r="F3194" s="1">
        <v>335738.9375</v>
      </c>
      <c r="G3194" s="1">
        <v>15821395.836908897</v>
      </c>
      <c r="H3194" s="1">
        <v>1136602038</v>
      </c>
      <c r="I3194">
        <v>3.1470019063716994</v>
      </c>
      <c r="J3194" s="2">
        <v>7.8675047659292489E-5</v>
      </c>
      <c r="K3194" s="11">
        <v>0.23060359395253091</v>
      </c>
      <c r="L3194" s="10" t="s">
        <v>14639</v>
      </c>
      <c r="M3194" s="10"/>
    </row>
    <row r="3195" spans="1:13" x14ac:dyDescent="0.25">
      <c r="A3195" t="s">
        <v>3972</v>
      </c>
      <c r="B3195" t="s">
        <v>5301</v>
      </c>
      <c r="C3195" t="s">
        <v>9134</v>
      </c>
      <c r="D3195" s="3">
        <v>47.58</v>
      </c>
      <c r="E3195" s="3">
        <v>44.563201904296875</v>
      </c>
      <c r="F3195" s="1">
        <v>400215.625</v>
      </c>
      <c r="G3195" s="1">
        <v>21854486.959428553</v>
      </c>
      <c r="H3195" s="1">
        <v>2357525671.0199995</v>
      </c>
      <c r="I3195">
        <v>4.4880078507266239</v>
      </c>
      <c r="J3195" s="2">
        <v>1.122001962681656E-4</v>
      </c>
      <c r="K3195" s="11">
        <v>0.12390620034191231</v>
      </c>
      <c r="L3195" s="10" t="s">
        <v>14640</v>
      </c>
      <c r="M3195" s="10"/>
    </row>
    <row r="3196" spans="1:13" x14ac:dyDescent="0.25">
      <c r="A3196" t="s">
        <v>1732</v>
      </c>
      <c r="B3196" t="s">
        <v>5303</v>
      </c>
      <c r="C3196" t="s">
        <v>9135</v>
      </c>
      <c r="D3196" s="3">
        <v>8.74</v>
      </c>
      <c r="E3196" s="3">
        <v>8.2857751846313477</v>
      </c>
      <c r="F3196" s="1">
        <v>299607.375</v>
      </c>
      <c r="G3196" s="1">
        <v>2906156.5194077073</v>
      </c>
      <c r="H3196" s="1">
        <v>686202929.53999996</v>
      </c>
      <c r="I3196">
        <v>24.137753625148402</v>
      </c>
      <c r="J3196" s="2">
        <v>6.0344384062871004E-4</v>
      </c>
      <c r="K3196" s="11">
        <v>0.26532461078958769</v>
      </c>
      <c r="L3196" s="10" t="s">
        <v>14641</v>
      </c>
      <c r="M3196" s="10"/>
    </row>
    <row r="3197" spans="1:13" x14ac:dyDescent="0.25">
      <c r="A3197" t="s">
        <v>3355</v>
      </c>
      <c r="B3197" t="s">
        <v>5301</v>
      </c>
      <c r="C3197" t="s">
        <v>9136</v>
      </c>
      <c r="D3197" s="3">
        <v>46.85</v>
      </c>
      <c r="E3197" s="3">
        <v>43.597000122070313</v>
      </c>
      <c r="F3197" s="1">
        <v>192028</v>
      </c>
      <c r="G3197" s="1">
        <v>7832783.2307418119</v>
      </c>
      <c r="H3197" s="1">
        <v>1268975679.95</v>
      </c>
      <c r="I3197">
        <v>4.5874716021745972</v>
      </c>
      <c r="J3197" s="2">
        <v>1.1468679005436493E-4</v>
      </c>
      <c r="K3197" s="11">
        <v>0.23921226989894917</v>
      </c>
      <c r="L3197" s="10" t="s">
        <v>14642</v>
      </c>
      <c r="M3197" s="10"/>
    </row>
    <row r="3198" spans="1:13" x14ac:dyDescent="0.25">
      <c r="A3198" t="s">
        <v>4022</v>
      </c>
      <c r="B3198" t="s">
        <v>5301</v>
      </c>
      <c r="C3198" t="s">
        <v>9137</v>
      </c>
      <c r="D3198" s="3">
        <v>4.74</v>
      </c>
      <c r="E3198" s="3">
        <v>5.1149001121520996</v>
      </c>
      <c r="F3198" s="1">
        <v>510615.03125</v>
      </c>
      <c r="G3198" s="1">
        <v>3896791.2425164138</v>
      </c>
      <c r="H3198" s="1">
        <v>695047985.04000008</v>
      </c>
      <c r="I3198">
        <v>39.101447851314887</v>
      </c>
      <c r="J3198" s="2">
        <v>9.775361962828721E-4</v>
      </c>
      <c r="K3198" s="11">
        <v>0.28171096679602214</v>
      </c>
      <c r="L3198" s="10" t="s">
        <v>14643</v>
      </c>
      <c r="M3198" s="10"/>
    </row>
    <row r="3199" spans="1:13" x14ac:dyDescent="0.25">
      <c r="A3199" t="s">
        <v>4315</v>
      </c>
      <c r="B3199" t="s">
        <v>5301</v>
      </c>
      <c r="C3199" t="s">
        <v>9138</v>
      </c>
      <c r="D3199" s="3">
        <v>13.6</v>
      </c>
      <c r="E3199" s="3">
        <v>14.764714241027832</v>
      </c>
      <c r="F3199" s="1">
        <v>77543.203125</v>
      </c>
      <c r="G3199" s="1">
        <v>1251674.1791457802</v>
      </c>
      <c r="H3199" s="1">
        <v>488148437.5</v>
      </c>
      <c r="I3199">
        <v>13.545809064441276</v>
      </c>
      <c r="J3199" s="2">
        <v>3.3864522661103191E-4</v>
      </c>
      <c r="K3199" s="11">
        <v>0.18867555194789937</v>
      </c>
      <c r="L3199" s="10" t="s">
        <v>14644</v>
      </c>
      <c r="M3199" s="10"/>
    </row>
    <row r="3200" spans="1:13" x14ac:dyDescent="0.25">
      <c r="A3200" t="s">
        <v>4621</v>
      </c>
      <c r="B3200" t="s">
        <v>5301</v>
      </c>
      <c r="C3200" t="s">
        <v>9139</v>
      </c>
      <c r="D3200" s="3">
        <v>21.6</v>
      </c>
      <c r="E3200" s="3" t="s">
        <v>6120</v>
      </c>
      <c r="F3200" s="1" t="s">
        <v>6120</v>
      </c>
      <c r="G3200" s="1">
        <v>13553045.733865939</v>
      </c>
      <c r="H3200" s="1">
        <v>1060789932.0000001</v>
      </c>
      <c r="I3200" t="e">
        <v>#VALUE!</v>
      </c>
      <c r="J3200" s="2" t="e">
        <v>#VALUE!</v>
      </c>
      <c r="K3200" s="11">
        <v>0.26403552100206629</v>
      </c>
      <c r="L3200" s="10" t="s">
        <v>14645</v>
      </c>
      <c r="M3200" s="10"/>
    </row>
    <row r="3201" spans="1:13" x14ac:dyDescent="0.25">
      <c r="A3201" t="s">
        <v>5202</v>
      </c>
      <c r="B3201" t="s">
        <v>5301</v>
      </c>
      <c r="C3201" t="s">
        <v>9140</v>
      </c>
      <c r="D3201" s="3">
        <v>30.92</v>
      </c>
      <c r="E3201" s="3">
        <v>25.675449371337891</v>
      </c>
      <c r="F3201" s="1">
        <v>173393.1875</v>
      </c>
      <c r="G3201" s="1">
        <v>4418560.9097520532</v>
      </c>
      <c r="H3201" s="1">
        <v>952460545.76000011</v>
      </c>
      <c r="I3201">
        <v>7.7895423409128215</v>
      </c>
      <c r="J3201" s="2">
        <v>1.9473855852282054E-4</v>
      </c>
      <c r="K3201" s="11">
        <v>0.24192898066519736</v>
      </c>
      <c r="L3201" s="10" t="s">
        <v>14646</v>
      </c>
      <c r="M3201" s="10"/>
    </row>
    <row r="3202" spans="1:13" x14ac:dyDescent="0.25">
      <c r="A3202" t="s">
        <v>4512</v>
      </c>
      <c r="B3202" t="s">
        <v>5301</v>
      </c>
      <c r="C3202" t="s">
        <v>9141</v>
      </c>
      <c r="D3202" s="3">
        <v>41.2</v>
      </c>
      <c r="E3202" s="3">
        <v>32.488750457763672</v>
      </c>
      <c r="F3202" s="1">
        <v>633100.4375</v>
      </c>
      <c r="G3202" s="1">
        <v>21630734.016711872</v>
      </c>
      <c r="H3202" s="1">
        <v>2116641348</v>
      </c>
      <c r="I3202">
        <v>6.1559769822482364</v>
      </c>
      <c r="J3202" s="2">
        <v>1.538994245562059E-4</v>
      </c>
      <c r="K3202" s="11">
        <v>0.1783747729064197</v>
      </c>
      <c r="L3202" s="10" t="s">
        <v>14647</v>
      </c>
      <c r="M3202" s="10"/>
    </row>
    <row r="3203" spans="1:13" x14ac:dyDescent="0.25">
      <c r="A3203" t="s">
        <v>4527</v>
      </c>
      <c r="B3203" t="s">
        <v>5301</v>
      </c>
      <c r="C3203" t="s">
        <v>9142</v>
      </c>
      <c r="D3203" s="3">
        <v>10.45</v>
      </c>
      <c r="E3203" s="3">
        <v>11.516086578369141</v>
      </c>
      <c r="F3203" s="1">
        <v>180943.046875</v>
      </c>
      <c r="G3203" s="1">
        <v>1503175.470934161</v>
      </c>
      <c r="H3203" s="1">
        <v>1114250070.4499998</v>
      </c>
      <c r="I3203">
        <v>17.367010801713089</v>
      </c>
      <c r="J3203" s="2">
        <v>4.3417527004282721E-4</v>
      </c>
      <c r="K3203" s="11">
        <v>0.13872350085826504</v>
      </c>
      <c r="L3203" s="10" t="s">
        <v>14648</v>
      </c>
      <c r="M3203" s="10"/>
    </row>
    <row r="3204" spans="1:13" x14ac:dyDescent="0.25">
      <c r="A3204" t="s">
        <v>4549</v>
      </c>
      <c r="B3204" t="s">
        <v>5301</v>
      </c>
      <c r="C3204" t="s">
        <v>9143</v>
      </c>
      <c r="D3204" s="3">
        <v>37</v>
      </c>
      <c r="E3204" s="3">
        <v>28.260400772094727</v>
      </c>
      <c r="F3204" s="1">
        <v>297489.84375</v>
      </c>
      <c r="G3204" s="1">
        <v>8229286.064920201</v>
      </c>
      <c r="H3204" s="1">
        <v>2718012119</v>
      </c>
      <c r="I3204">
        <v>7.0770404713257555</v>
      </c>
      <c r="J3204" s="2">
        <v>1.769260117831439E-4</v>
      </c>
      <c r="K3204" s="11">
        <v>0.38245285364095871</v>
      </c>
      <c r="L3204" s="10" t="s">
        <v>14649</v>
      </c>
      <c r="M3204" s="10"/>
    </row>
    <row r="3205" spans="1:13" x14ac:dyDescent="0.25">
      <c r="A3205" t="s">
        <v>4160</v>
      </c>
      <c r="B3205" t="s">
        <v>5301</v>
      </c>
      <c r="C3205" t="s">
        <v>9144</v>
      </c>
      <c r="D3205" s="3">
        <v>17.32</v>
      </c>
      <c r="E3205" s="3">
        <v>12.852499961853027</v>
      </c>
      <c r="F3205" s="1">
        <v>202194.484375</v>
      </c>
      <c r="G3205" s="1">
        <v>2455393.2002102667</v>
      </c>
      <c r="H3205" s="1">
        <v>704199365.83999991</v>
      </c>
      <c r="I3205">
        <v>15.561174914889067</v>
      </c>
      <c r="J3205" s="2">
        <v>3.8902937287222668E-4</v>
      </c>
      <c r="K3205" s="11">
        <v>0.29024870024759231</v>
      </c>
      <c r="L3205" s="10" t="s">
        <v>14650</v>
      </c>
      <c r="M3205" s="10"/>
    </row>
    <row r="3206" spans="1:13" x14ac:dyDescent="0.25">
      <c r="A3206" t="s">
        <v>1594</v>
      </c>
      <c r="B3206" t="s">
        <v>5303</v>
      </c>
      <c r="C3206" t="s">
        <v>9145</v>
      </c>
      <c r="D3206" s="3">
        <v>5.38</v>
      </c>
      <c r="E3206" s="3">
        <v>4.9534249305725098</v>
      </c>
      <c r="F3206" s="1">
        <v>2033057.625</v>
      </c>
      <c r="G3206" s="1">
        <v>12110766.590813823</v>
      </c>
      <c r="H3206" s="1">
        <v>316686797.45999998</v>
      </c>
      <c r="I3206">
        <v>40.376103969114617</v>
      </c>
      <c r="J3206" s="2">
        <v>1.0094025992278654E-3</v>
      </c>
      <c r="K3206" s="11">
        <v>0.19857809877734467</v>
      </c>
      <c r="L3206" s="10" t="s">
        <v>14651</v>
      </c>
      <c r="M3206" s="10"/>
    </row>
    <row r="3207" spans="1:13" x14ac:dyDescent="0.25">
      <c r="A3207" t="s">
        <v>1360</v>
      </c>
      <c r="B3207" t="s">
        <v>5303</v>
      </c>
      <c r="C3207" t="s">
        <v>9146</v>
      </c>
      <c r="D3207" s="3">
        <v>16.71</v>
      </c>
      <c r="E3207" s="3">
        <v>29.894599914550781</v>
      </c>
      <c r="F3207" s="1">
        <v>928459</v>
      </c>
      <c r="G3207" s="1">
        <v>16355409.771212259</v>
      </c>
      <c r="H3207" s="1">
        <v>723012340.52999997</v>
      </c>
      <c r="I3207">
        <v>6.6901714882176018</v>
      </c>
      <c r="J3207" s="2">
        <v>1.6725428720544005E-4</v>
      </c>
      <c r="K3207" s="11">
        <v>0.27214577928326206</v>
      </c>
      <c r="L3207" s="10" t="s">
        <v>14652</v>
      </c>
      <c r="M3207" s="10"/>
    </row>
    <row r="3208" spans="1:13" x14ac:dyDescent="0.25">
      <c r="A3208" t="s">
        <v>2206</v>
      </c>
      <c r="B3208" t="s">
        <v>5303</v>
      </c>
      <c r="C3208" t="s">
        <v>9147</v>
      </c>
      <c r="D3208" s="3">
        <v>50.92</v>
      </c>
      <c r="E3208" s="3">
        <v>42.996898651123047</v>
      </c>
      <c r="F3208" s="1">
        <v>171838.984375</v>
      </c>
      <c r="G3208" s="1">
        <v>7003449.8520981651</v>
      </c>
      <c r="H3208" s="1">
        <v>4791597052.6399994</v>
      </c>
      <c r="I3208">
        <v>4.6514982771850724</v>
      </c>
      <c r="J3208" s="2">
        <v>1.1628745692962681E-4</v>
      </c>
      <c r="K3208" s="11">
        <v>0.23715658316452254</v>
      </c>
      <c r="L3208" s="10" t="s">
        <v>14653</v>
      </c>
      <c r="M3208" s="10"/>
    </row>
    <row r="3209" spans="1:13" x14ac:dyDescent="0.25">
      <c r="A3209" t="s">
        <v>1725</v>
      </c>
      <c r="B3209" t="s">
        <v>5303</v>
      </c>
      <c r="C3209" t="s">
        <v>9148</v>
      </c>
      <c r="D3209" s="3">
        <v>14.8</v>
      </c>
      <c r="E3209" s="3">
        <v>14.795225143432617</v>
      </c>
      <c r="F3209" s="1">
        <v>245818.03125</v>
      </c>
      <c r="G3209" s="1">
        <v>3931285.6826057117</v>
      </c>
      <c r="H3209" s="1">
        <v>923537419.60000002</v>
      </c>
      <c r="I3209">
        <v>13.517874723844743</v>
      </c>
      <c r="J3209" s="2">
        <v>3.3794686809611858E-4</v>
      </c>
      <c r="K3209" s="11">
        <v>0.15734145254849194</v>
      </c>
      <c r="L3209" s="10" t="s">
        <v>14654</v>
      </c>
      <c r="M3209" s="10"/>
    </row>
    <row r="3210" spans="1:13" x14ac:dyDescent="0.25">
      <c r="A3210" t="s">
        <v>1289</v>
      </c>
      <c r="B3210" t="s">
        <v>5303</v>
      </c>
      <c r="C3210" t="s">
        <v>9149</v>
      </c>
      <c r="D3210" s="3">
        <v>29.35</v>
      </c>
      <c r="E3210" s="3">
        <v>23.395824432373047</v>
      </c>
      <c r="F3210" s="1">
        <v>381742.1875</v>
      </c>
      <c r="G3210" s="1">
        <v>7898650.8131069113</v>
      </c>
      <c r="H3210" s="1">
        <v>1827893522.0999999</v>
      </c>
      <c r="I3210">
        <v>8.5485339735776922</v>
      </c>
      <c r="J3210" s="2">
        <v>2.1371334933944231E-4</v>
      </c>
      <c r="K3210" s="11">
        <v>0.2731484245029111</v>
      </c>
      <c r="L3210" s="10" t="s">
        <v>14655</v>
      </c>
      <c r="M3210" s="10"/>
    </row>
    <row r="3211" spans="1:13" x14ac:dyDescent="0.25">
      <c r="A3211" t="s">
        <v>4699</v>
      </c>
      <c r="B3211" t="s">
        <v>5301</v>
      </c>
      <c r="C3211" t="s">
        <v>9150</v>
      </c>
      <c r="D3211" s="3">
        <v>5.72</v>
      </c>
      <c r="E3211" s="3">
        <v>5.5166997909545898</v>
      </c>
      <c r="F3211" s="1">
        <v>1807239.625</v>
      </c>
      <c r="G3211" s="1">
        <v>12616380.425981948</v>
      </c>
      <c r="H3211" s="1">
        <v>33814246706.239994</v>
      </c>
      <c r="I3211">
        <v>36.253558754081254</v>
      </c>
      <c r="J3211" s="2">
        <v>9.0633896885203139E-4</v>
      </c>
      <c r="K3211" s="11">
        <v>0.17622840558825539</v>
      </c>
      <c r="L3211" s="10" t="s">
        <v>14656</v>
      </c>
      <c r="M3211" s="10"/>
    </row>
    <row r="3212" spans="1:13" x14ac:dyDescent="0.25">
      <c r="A3212" t="s">
        <v>1365</v>
      </c>
      <c r="B3212" t="s">
        <v>5303</v>
      </c>
      <c r="C3212" t="s">
        <v>9151</v>
      </c>
      <c r="D3212" s="3">
        <v>63.95</v>
      </c>
      <c r="E3212" s="3">
        <v>50.151050567626953</v>
      </c>
      <c r="F3212" s="1">
        <v>286699.6875</v>
      </c>
      <c r="G3212" s="1">
        <v>12379906.312076598</v>
      </c>
      <c r="H3212" s="1">
        <v>2446635935.1999998</v>
      </c>
      <c r="I3212">
        <v>3.9879523506752252</v>
      </c>
      <c r="J3212" s="2">
        <v>9.9698808766880635E-5</v>
      </c>
      <c r="K3212" s="11">
        <v>0.21854951820492707</v>
      </c>
      <c r="L3212" s="10" t="s">
        <v>14657</v>
      </c>
      <c r="M3212" s="10"/>
    </row>
    <row r="3213" spans="1:13" x14ac:dyDescent="0.25">
      <c r="A3213" t="s">
        <v>5044</v>
      </c>
      <c r="B3213" t="s">
        <v>5301</v>
      </c>
      <c r="C3213" t="s">
        <v>9152</v>
      </c>
      <c r="D3213" s="3">
        <v>28.84</v>
      </c>
      <c r="E3213" s="3">
        <v>25.739151000976562</v>
      </c>
      <c r="F3213" s="1">
        <v>223485.40625</v>
      </c>
      <c r="G3213" s="1">
        <v>5779906.3210583897</v>
      </c>
      <c r="H3213" s="1">
        <v>1338618030.6799998</v>
      </c>
      <c r="I3213">
        <v>7.7702640616394785</v>
      </c>
      <c r="J3213" s="2">
        <v>1.9425660154098696E-4</v>
      </c>
      <c r="K3213" s="11">
        <v>0.1765477558571571</v>
      </c>
      <c r="L3213" s="10" t="s">
        <v>14658</v>
      </c>
      <c r="M3213" s="10"/>
    </row>
    <row r="3214" spans="1:13" x14ac:dyDescent="0.25">
      <c r="A3214" t="s">
        <v>2903</v>
      </c>
      <c r="B3214" t="s">
        <v>5301</v>
      </c>
      <c r="C3214" t="s">
        <v>9153</v>
      </c>
      <c r="D3214" s="3">
        <v>33.799999999999997</v>
      </c>
      <c r="E3214" s="3">
        <v>30.299999237060547</v>
      </c>
      <c r="F3214" s="1">
        <v>328920.59375</v>
      </c>
      <c r="G3214" s="1">
        <v>8968129.484666191</v>
      </c>
      <c r="H3214" s="1">
        <v>4564931129.1999989</v>
      </c>
      <c r="I3214">
        <v>6.6006602322080568</v>
      </c>
      <c r="J3214" s="2">
        <v>1.6501650580520141E-4</v>
      </c>
      <c r="K3214" s="11">
        <v>0.18382802709518303</v>
      </c>
      <c r="L3214" s="10" t="s">
        <v>14659</v>
      </c>
      <c r="M3214" s="10"/>
    </row>
    <row r="3215" spans="1:13" x14ac:dyDescent="0.25">
      <c r="A3215" t="s">
        <v>766</v>
      </c>
      <c r="B3215" t="s">
        <v>5303</v>
      </c>
      <c r="C3215" t="s">
        <v>9154</v>
      </c>
      <c r="D3215" s="3">
        <v>36.21</v>
      </c>
      <c r="E3215" s="3">
        <v>23.236499786376953</v>
      </c>
      <c r="F3215" s="1">
        <v>253421.078125</v>
      </c>
      <c r="G3215" s="1">
        <v>6230743.902960646</v>
      </c>
      <c r="H3215" s="1">
        <v>627753542.49000013</v>
      </c>
      <c r="I3215">
        <v>8.6071483157396873</v>
      </c>
      <c r="J3215" s="2">
        <v>2.1517870789349218E-4</v>
      </c>
      <c r="K3215" s="11">
        <v>0.39911332799577603</v>
      </c>
      <c r="L3215" s="10" t="s">
        <v>14660</v>
      </c>
      <c r="M3215" s="10"/>
    </row>
    <row r="3216" spans="1:13" x14ac:dyDescent="0.25">
      <c r="A3216" t="s">
        <v>2615</v>
      </c>
      <c r="B3216" t="s">
        <v>5303</v>
      </c>
      <c r="C3216" t="s">
        <v>5588</v>
      </c>
      <c r="D3216" s="3">
        <v>48.95</v>
      </c>
      <c r="E3216" s="3">
        <v>50.262962341308594</v>
      </c>
      <c r="F3216" s="1">
        <v>25230.48828125</v>
      </c>
      <c r="G3216" s="1">
        <v>1313683.7360981463</v>
      </c>
      <c r="H3216" s="1">
        <v>479710021.97265625</v>
      </c>
      <c r="I3216">
        <v>3.9790730725719698</v>
      </c>
      <c r="J3216" s="2">
        <v>9.9476826814299244E-5</v>
      </c>
      <c r="K3216" s="11">
        <v>0.30301381853732112</v>
      </c>
      <c r="L3216" s="10" t="s">
        <v>14661</v>
      </c>
      <c r="M3216" s="10"/>
    </row>
    <row r="3217" spans="1:13" x14ac:dyDescent="0.25">
      <c r="A3217" t="s">
        <v>3428</v>
      </c>
      <c r="B3217" t="s">
        <v>5301</v>
      </c>
      <c r="C3217" t="s">
        <v>5977</v>
      </c>
      <c r="D3217" s="3">
        <v>75.989999999999995</v>
      </c>
      <c r="E3217" s="3">
        <v>82.306449890136719</v>
      </c>
      <c r="F3217" s="1">
        <v>177509.90625</v>
      </c>
      <c r="G3217" s="1">
        <v>16155131.084509276</v>
      </c>
      <c r="H3217" s="1">
        <v>1374964123.8599999</v>
      </c>
      <c r="I3217">
        <v>2.4299432215453534</v>
      </c>
      <c r="J3217" s="2">
        <v>6.0748580538633837E-5</v>
      </c>
      <c r="K3217" s="11">
        <v>0.16754543469525807</v>
      </c>
      <c r="L3217" s="10" t="s">
        <v>14662</v>
      </c>
      <c r="M3217" s="10"/>
    </row>
    <row r="3218" spans="1:13" x14ac:dyDescent="0.25">
      <c r="A3218" t="s">
        <v>2334</v>
      </c>
      <c r="B3218" t="s">
        <v>5303</v>
      </c>
      <c r="C3218" t="s">
        <v>9155</v>
      </c>
      <c r="D3218" s="3">
        <v>38.89</v>
      </c>
      <c r="E3218" s="3">
        <v>25.398475646972656</v>
      </c>
      <c r="F3218" s="1">
        <v>281897.84375</v>
      </c>
      <c r="G3218" s="1">
        <v>8731997.2812645193</v>
      </c>
      <c r="H3218" s="1">
        <v>820739110.13</v>
      </c>
      <c r="I3218">
        <v>7.8744883267763672</v>
      </c>
      <c r="J3218" s="2">
        <v>1.9686220816940919E-4</v>
      </c>
      <c r="K3218" s="11">
        <v>0.20100093175161321</v>
      </c>
      <c r="L3218" s="10" t="s">
        <v>14663</v>
      </c>
      <c r="M3218" s="10"/>
    </row>
    <row r="3219" spans="1:13" x14ac:dyDescent="0.25">
      <c r="A3219" t="s">
        <v>2080</v>
      </c>
      <c r="B3219" t="s">
        <v>5303</v>
      </c>
      <c r="C3219" t="s">
        <v>9156</v>
      </c>
      <c r="D3219" s="3">
        <v>19.07</v>
      </c>
      <c r="E3219" s="3">
        <v>18.379997253417969</v>
      </c>
      <c r="F3219" s="1">
        <v>91955.0234375</v>
      </c>
      <c r="G3219" s="1">
        <v>1698411.4861993615</v>
      </c>
      <c r="H3219" s="1">
        <v>697283386.23046875</v>
      </c>
      <c r="I3219">
        <v>10.881394444322224</v>
      </c>
      <c r="J3219" s="2">
        <v>2.7203486110805557E-4</v>
      </c>
      <c r="K3219" s="11">
        <v>0.25968686366770105</v>
      </c>
      <c r="L3219" s="10" t="s">
        <v>14664</v>
      </c>
      <c r="M3219" s="10"/>
    </row>
    <row r="3220" spans="1:13" x14ac:dyDescent="0.25">
      <c r="A3220" t="s">
        <v>128</v>
      </c>
      <c r="B3220" t="s">
        <v>5303</v>
      </c>
      <c r="C3220" t="s">
        <v>9157</v>
      </c>
      <c r="D3220" s="3">
        <v>22.23</v>
      </c>
      <c r="E3220" s="3">
        <v>18.600849151611328</v>
      </c>
      <c r="F3220" s="1">
        <v>323727.0625</v>
      </c>
      <c r="G3220" s="1">
        <v>5495866.7603062578</v>
      </c>
      <c r="H3220" s="1">
        <v>1003057347.24</v>
      </c>
      <c r="I3220">
        <v>10.752197298620354</v>
      </c>
      <c r="J3220" s="2">
        <v>2.6880493246550887E-4</v>
      </c>
      <c r="K3220" s="11">
        <v>0.17533476993463387</v>
      </c>
      <c r="L3220" s="10" t="s">
        <v>14665</v>
      </c>
      <c r="M3220" s="10"/>
    </row>
    <row r="3221" spans="1:13" x14ac:dyDescent="0.25">
      <c r="A3221" t="s">
        <v>4722</v>
      </c>
      <c r="B3221" t="s">
        <v>5301</v>
      </c>
      <c r="C3221" t="s">
        <v>5985</v>
      </c>
      <c r="D3221" s="3">
        <v>54.15</v>
      </c>
      <c r="E3221" s="3">
        <v>61.139949798583984</v>
      </c>
      <c r="F3221" s="1">
        <v>327761.53125</v>
      </c>
      <c r="G3221" s="1">
        <v>17675062.166795753</v>
      </c>
      <c r="H3221" s="1">
        <v>1027325894.0999999</v>
      </c>
      <c r="I3221">
        <v>3.2711835822382711</v>
      </c>
      <c r="J3221" s="2">
        <v>8.1779589555956779E-5</v>
      </c>
      <c r="K3221" s="11">
        <v>0.20447691134834428</v>
      </c>
      <c r="L3221" s="10" t="s">
        <v>14666</v>
      </c>
      <c r="M3221" s="10"/>
    </row>
    <row r="3222" spans="1:13" x14ac:dyDescent="0.25">
      <c r="A3222" t="s">
        <v>2693</v>
      </c>
      <c r="B3222" t="s">
        <v>5303</v>
      </c>
      <c r="C3222" t="s">
        <v>9158</v>
      </c>
      <c r="D3222" s="3">
        <v>34.049999999999997</v>
      </c>
      <c r="E3222" s="3">
        <v>26.775049209594727</v>
      </c>
      <c r="F3222" s="1">
        <v>435543.4375</v>
      </c>
      <c r="G3222" s="1">
        <v>11533597.570113668</v>
      </c>
      <c r="H3222" s="1">
        <v>3035118016.6499996</v>
      </c>
      <c r="I3222">
        <v>7.469640800074826</v>
      </c>
      <c r="J3222" s="2">
        <v>1.8674102000187066E-4</v>
      </c>
      <c r="K3222" s="11">
        <v>0.17821088755241971</v>
      </c>
      <c r="L3222" s="10" t="s">
        <v>14667</v>
      </c>
      <c r="M3222" s="10"/>
    </row>
    <row r="3223" spans="1:13" x14ac:dyDescent="0.25">
      <c r="A3223" t="s">
        <v>5114</v>
      </c>
      <c r="B3223" t="s">
        <v>5301</v>
      </c>
      <c r="C3223" t="s">
        <v>9159</v>
      </c>
      <c r="D3223" s="3">
        <v>5.35</v>
      </c>
      <c r="E3223" s="3">
        <v>5.0749502182006836</v>
      </c>
      <c r="F3223" s="1">
        <v>678612.5</v>
      </c>
      <c r="G3223" s="1">
        <v>2809012.0770693659</v>
      </c>
      <c r="H3223" s="1">
        <v>1013501586.9140625</v>
      </c>
      <c r="I3223">
        <v>39.409253569172883</v>
      </c>
      <c r="J3223" s="2">
        <v>9.8523133922932197E-4</v>
      </c>
      <c r="K3223" s="11">
        <v>0.19401441807984993</v>
      </c>
      <c r="L3223" s="10" t="s">
        <v>14668</v>
      </c>
      <c r="M3223" s="10"/>
    </row>
    <row r="3224" spans="1:13" x14ac:dyDescent="0.25">
      <c r="A3224" t="s">
        <v>5128</v>
      </c>
      <c r="B3224" t="s">
        <v>5301</v>
      </c>
      <c r="C3224" t="s">
        <v>6071</v>
      </c>
      <c r="D3224" s="3">
        <v>64.099999999999994</v>
      </c>
      <c r="E3224" s="3">
        <v>57.190750122070313</v>
      </c>
      <c r="F3224" s="1">
        <v>177418.484375</v>
      </c>
      <c r="G3224" s="1">
        <v>9601476.7087869681</v>
      </c>
      <c r="H3224" s="1">
        <v>1460430875.2999997</v>
      </c>
      <c r="I3224">
        <v>3.4970690115641374</v>
      </c>
      <c r="J3224" s="2">
        <v>8.7426725289103434E-5</v>
      </c>
      <c r="K3224" s="11">
        <v>0.17993070412521117</v>
      </c>
      <c r="L3224" s="10" t="s">
        <v>14669</v>
      </c>
      <c r="M3224" s="10"/>
    </row>
    <row r="3225" spans="1:13" x14ac:dyDescent="0.25">
      <c r="A3225" t="s">
        <v>4651</v>
      </c>
      <c r="B3225" t="s">
        <v>5301</v>
      </c>
      <c r="C3225" t="s">
        <v>9160</v>
      </c>
      <c r="D3225" s="3">
        <v>4.9800000000000004</v>
      </c>
      <c r="E3225" s="3">
        <v>4.8010997772216797</v>
      </c>
      <c r="F3225" s="1">
        <v>228955.59375</v>
      </c>
      <c r="G3225" s="1">
        <v>1255276.3713433333</v>
      </c>
      <c r="H3225" s="1">
        <v>583458923.33984375</v>
      </c>
      <c r="I3225">
        <v>41.657122176231226</v>
      </c>
      <c r="J3225" s="2">
        <v>1.0414280544057807E-3</v>
      </c>
      <c r="K3225" s="11">
        <v>0.20854112942026481</v>
      </c>
      <c r="L3225" s="10" t="s">
        <v>14670</v>
      </c>
      <c r="M3225" s="10"/>
    </row>
    <row r="3226" spans="1:13" x14ac:dyDescent="0.25">
      <c r="A3226" t="s">
        <v>4368</v>
      </c>
      <c r="B3226" t="s">
        <v>5301</v>
      </c>
      <c r="C3226" t="s">
        <v>9161</v>
      </c>
      <c r="D3226" s="3">
        <v>7.33</v>
      </c>
      <c r="E3226" s="3">
        <v>7.4527997970581055</v>
      </c>
      <c r="F3226" s="1">
        <v>11868714</v>
      </c>
      <c r="G3226" s="1">
        <v>70146947.915362313</v>
      </c>
      <c r="H3226" s="1">
        <v>1782900609.4300001</v>
      </c>
      <c r="I3226">
        <v>26.835552469683591</v>
      </c>
      <c r="J3226" s="2">
        <v>6.708888117420898E-4</v>
      </c>
      <c r="K3226" s="11">
        <v>0.15341590915493686</v>
      </c>
      <c r="L3226" s="10" t="s">
        <v>10633</v>
      </c>
      <c r="M3226" s="10"/>
    </row>
    <row r="3227" spans="1:13" x14ac:dyDescent="0.25">
      <c r="A3227" t="s">
        <v>4447</v>
      </c>
      <c r="B3227" t="s">
        <v>5301</v>
      </c>
      <c r="C3227" t="s">
        <v>9162</v>
      </c>
      <c r="D3227" s="3">
        <v>23.09</v>
      </c>
      <c r="E3227" s="3">
        <v>20.698850631713867</v>
      </c>
      <c r="F3227" s="1">
        <v>446603.28125</v>
      </c>
      <c r="G3227" s="1">
        <v>10341488.819486981</v>
      </c>
      <c r="H3227" s="1">
        <v>995081467.83999991</v>
      </c>
      <c r="I3227">
        <v>9.6623722523785371</v>
      </c>
      <c r="J3227" s="2">
        <v>2.4155930630946344E-4</v>
      </c>
      <c r="K3227" s="11">
        <v>0.11590612459102667</v>
      </c>
      <c r="L3227" s="10" t="s">
        <v>14671</v>
      </c>
      <c r="M3227" s="10"/>
    </row>
    <row r="3228" spans="1:13" x14ac:dyDescent="0.25">
      <c r="A3228" t="s">
        <v>1848</v>
      </c>
      <c r="B3228" t="s">
        <v>5303</v>
      </c>
      <c r="C3228" t="s">
        <v>9163</v>
      </c>
      <c r="D3228" s="3">
        <v>9.9499999999999993</v>
      </c>
      <c r="E3228" s="3">
        <v>11.385849952697754</v>
      </c>
      <c r="F3228" s="1">
        <v>626977.625</v>
      </c>
      <c r="G3228" s="1">
        <v>5309893.1076622847</v>
      </c>
      <c r="H3228" s="1">
        <v>427013483.59999996</v>
      </c>
      <c r="I3228">
        <v>17.565662715642251</v>
      </c>
      <c r="J3228" s="2">
        <v>4.3914156789105627E-4</v>
      </c>
      <c r="K3228" s="11">
        <v>0.36278419382411597</v>
      </c>
      <c r="L3228" s="10" t="s">
        <v>14672</v>
      </c>
      <c r="M3228" s="10"/>
    </row>
    <row r="3229" spans="1:13" x14ac:dyDescent="0.25">
      <c r="A3229" t="s">
        <v>3667</v>
      </c>
      <c r="B3229" t="s">
        <v>5301</v>
      </c>
      <c r="C3229" t="s">
        <v>9164</v>
      </c>
      <c r="D3229" s="3">
        <v>5.37</v>
      </c>
      <c r="E3229" s="3">
        <v>4.9316239356994629</v>
      </c>
      <c r="F3229" s="1">
        <v>650461.3125</v>
      </c>
      <c r="G3229" s="1">
        <v>3366832.6558298385</v>
      </c>
      <c r="H3229" s="1">
        <v>2073072185.9400001</v>
      </c>
      <c r="I3229">
        <v>40.554592687455916</v>
      </c>
      <c r="J3229" s="2">
        <v>1.0138648171863979E-3</v>
      </c>
      <c r="K3229" s="11">
        <v>0.20441559231563455</v>
      </c>
      <c r="L3229" s="10" t="s">
        <v>14673</v>
      </c>
      <c r="M3229" s="10"/>
    </row>
    <row r="3230" spans="1:13" x14ac:dyDescent="0.25">
      <c r="A3230" t="s">
        <v>460</v>
      </c>
      <c r="B3230" t="s">
        <v>5303</v>
      </c>
      <c r="C3230" t="s">
        <v>9165</v>
      </c>
      <c r="D3230" s="3">
        <v>32.229999999999997</v>
      </c>
      <c r="E3230" s="3">
        <v>22.887050628662109</v>
      </c>
      <c r="F3230" s="1">
        <v>228560.171875</v>
      </c>
      <c r="G3230" s="1">
        <v>6231009.8582196655</v>
      </c>
      <c r="H3230" s="1">
        <v>1672806216.1799998</v>
      </c>
      <c r="I3230">
        <v>8.7385658923450045</v>
      </c>
      <c r="J3230" s="2">
        <v>2.1846414730862512E-4</v>
      </c>
      <c r="K3230" s="11">
        <v>0.27374591062201514</v>
      </c>
      <c r="L3230" s="10" t="s">
        <v>14674</v>
      </c>
      <c r="M3230" s="10"/>
    </row>
    <row r="3231" spans="1:13" x14ac:dyDescent="0.25">
      <c r="A3231" t="s">
        <v>3313</v>
      </c>
      <c r="B3231" t="s">
        <v>5301</v>
      </c>
      <c r="C3231" t="s">
        <v>5729</v>
      </c>
      <c r="D3231" s="3">
        <v>92.85</v>
      </c>
      <c r="E3231" s="3">
        <v>74.837699890136719</v>
      </c>
      <c r="F3231" s="1">
        <v>496839</v>
      </c>
      <c r="G3231" s="1">
        <v>39647794.182864308</v>
      </c>
      <c r="H3231" s="1">
        <v>3895542826.9499998</v>
      </c>
      <c r="I3231">
        <v>2.6724498520612485</v>
      </c>
      <c r="J3231" s="2">
        <v>6.6811246301531207E-5</v>
      </c>
      <c r="K3231" s="11">
        <v>0.15386036488325858</v>
      </c>
      <c r="L3231" s="10" t="s">
        <v>14675</v>
      </c>
      <c r="M3231" s="10"/>
    </row>
    <row r="3232" spans="1:13" x14ac:dyDescent="0.25">
      <c r="A3232" t="s">
        <v>558</v>
      </c>
      <c r="B3232" t="s">
        <v>5303</v>
      </c>
      <c r="C3232" t="s">
        <v>9166</v>
      </c>
      <c r="D3232" s="3">
        <v>27.01</v>
      </c>
      <c r="E3232" s="3">
        <v>25.607349395751953</v>
      </c>
      <c r="F3232" s="1">
        <v>324014.28125</v>
      </c>
      <c r="G3232" s="1">
        <v>7171564.1393687334</v>
      </c>
      <c r="H3232" s="1">
        <v>1368191252.8900001</v>
      </c>
      <c r="I3232">
        <v>7.8102577861173845</v>
      </c>
      <c r="J3232" s="2">
        <v>1.9525644465293461E-4</v>
      </c>
      <c r="K3232" s="11">
        <v>0.13666878241898606</v>
      </c>
      <c r="L3232" s="10" t="s">
        <v>14676</v>
      </c>
      <c r="M3232" s="10"/>
    </row>
    <row r="3233" spans="1:13" x14ac:dyDescent="0.25">
      <c r="A3233" t="s">
        <v>1745</v>
      </c>
      <c r="B3233" t="s">
        <v>5303</v>
      </c>
      <c r="C3233" t="s">
        <v>9167</v>
      </c>
      <c r="D3233" s="3">
        <v>24.7</v>
      </c>
      <c r="E3233" s="3">
        <v>22.010824203491211</v>
      </c>
      <c r="F3233" s="1">
        <v>194292.859375</v>
      </c>
      <c r="G3233" s="1">
        <v>4687588.0838859268</v>
      </c>
      <c r="H3233" s="1">
        <v>2628187864.8999996</v>
      </c>
      <c r="I3233">
        <v>9.0864384791314325</v>
      </c>
      <c r="J3233" s="2">
        <v>2.2716096197828581E-4</v>
      </c>
      <c r="K3233" s="11">
        <v>0.30682175373477233</v>
      </c>
      <c r="L3233" s="10" t="s">
        <v>14677</v>
      </c>
      <c r="M3233" s="10"/>
    </row>
    <row r="3234" spans="1:13" x14ac:dyDescent="0.25">
      <c r="A3234" t="s">
        <v>4887</v>
      </c>
      <c r="B3234" t="s">
        <v>5301</v>
      </c>
      <c r="C3234" t="s">
        <v>9168</v>
      </c>
      <c r="D3234" s="3">
        <v>42.13</v>
      </c>
      <c r="E3234" s="3">
        <v>48.28179931640625</v>
      </c>
      <c r="F3234" s="1">
        <v>290885.4375</v>
      </c>
      <c r="G3234" s="1">
        <v>14053487.933098463</v>
      </c>
      <c r="H3234" s="1">
        <v>1331221043.6800001</v>
      </c>
      <c r="I3234">
        <v>4.1423476927472258</v>
      </c>
      <c r="J3234" s="2">
        <v>1.0355869231868064E-4</v>
      </c>
      <c r="K3234" s="11">
        <v>0.20732194652573988</v>
      </c>
      <c r="L3234" s="10" t="s">
        <v>14678</v>
      </c>
      <c r="M3234" s="10"/>
    </row>
    <row r="3235" spans="1:13" x14ac:dyDescent="0.25">
      <c r="A3235" t="s">
        <v>578</v>
      </c>
      <c r="B3235" t="s">
        <v>5303</v>
      </c>
      <c r="C3235" t="s">
        <v>9169</v>
      </c>
      <c r="D3235" s="3">
        <v>7.85</v>
      </c>
      <c r="E3235" s="3">
        <v>6.2554998397827148</v>
      </c>
      <c r="F3235" s="1">
        <v>620278.4375</v>
      </c>
      <c r="G3235" s="1">
        <v>3358639.2662964766</v>
      </c>
      <c r="H3235" s="1">
        <v>871599331.70000005</v>
      </c>
      <c r="I3235">
        <v>31.971865577882745</v>
      </c>
      <c r="J3235" s="2">
        <v>7.9929663944706866E-4</v>
      </c>
      <c r="K3235" s="11">
        <v>0.1762002172785318</v>
      </c>
      <c r="L3235" s="10" t="s">
        <v>14679</v>
      </c>
      <c r="M3235" s="10"/>
    </row>
    <row r="3236" spans="1:13" x14ac:dyDescent="0.25">
      <c r="A3236" t="s">
        <v>1983</v>
      </c>
      <c r="B3236" t="s">
        <v>5303</v>
      </c>
      <c r="C3236" t="s">
        <v>9170</v>
      </c>
      <c r="D3236" s="3">
        <v>14.74</v>
      </c>
      <c r="E3236" s="3" t="s">
        <v>6120</v>
      </c>
      <c r="F3236" s="1">
        <v>528873.125</v>
      </c>
      <c r="G3236" s="1">
        <v>9169860.8558939323</v>
      </c>
      <c r="H3236" s="1">
        <v>820385830.88</v>
      </c>
      <c r="I3236" t="e">
        <v>#VALUE!</v>
      </c>
      <c r="J3236" s="2" t="e">
        <v>#VALUE!</v>
      </c>
      <c r="K3236" s="11">
        <v>0.18122347368253036</v>
      </c>
      <c r="L3236" s="10" t="s">
        <v>14680</v>
      </c>
      <c r="M3236" s="10"/>
    </row>
    <row r="3237" spans="1:13" x14ac:dyDescent="0.25">
      <c r="A3237" t="s">
        <v>2273</v>
      </c>
      <c r="B3237" t="s">
        <v>5303</v>
      </c>
      <c r="C3237" t="s">
        <v>9171</v>
      </c>
      <c r="D3237" s="3">
        <v>34.700000000000003</v>
      </c>
      <c r="E3237" s="3">
        <v>35.348598480224609</v>
      </c>
      <c r="F3237" s="1">
        <v>472161.40625</v>
      </c>
      <c r="G3237" s="1">
        <v>17001209.275271654</v>
      </c>
      <c r="H3237" s="1">
        <v>2103678165.7</v>
      </c>
      <c r="I3237">
        <v>5.6579329478052101</v>
      </c>
      <c r="J3237" s="2">
        <v>1.4144832369513026E-4</v>
      </c>
      <c r="K3237" s="11">
        <v>0.2591121422347934</v>
      </c>
      <c r="L3237" s="10" t="s">
        <v>14681</v>
      </c>
      <c r="M3237" s="10"/>
    </row>
    <row r="3238" spans="1:13" x14ac:dyDescent="0.25">
      <c r="A3238" t="s">
        <v>3860</v>
      </c>
      <c r="B3238" t="s">
        <v>5301</v>
      </c>
      <c r="C3238" t="s">
        <v>9172</v>
      </c>
      <c r="D3238" s="3">
        <v>5.07</v>
      </c>
      <c r="E3238" s="3">
        <v>4.9093060493469238</v>
      </c>
      <c r="F3238" s="1">
        <v>426042.84375</v>
      </c>
      <c r="G3238" s="1">
        <v>1714318.4617572029</v>
      </c>
      <c r="H3238" s="1">
        <v>655207336.42578125</v>
      </c>
      <c r="I3238">
        <v>40.738955361441697</v>
      </c>
      <c r="J3238" s="2">
        <v>1.0184738840360425E-3</v>
      </c>
      <c r="K3238" s="11">
        <v>0.203730955160251</v>
      </c>
      <c r="L3238" s="10" t="s">
        <v>14682</v>
      </c>
      <c r="M3238" s="10"/>
    </row>
    <row r="3239" spans="1:13" x14ac:dyDescent="0.25">
      <c r="A3239" t="s">
        <v>2215</v>
      </c>
      <c r="B3239" t="s">
        <v>5303</v>
      </c>
      <c r="C3239" t="s">
        <v>9173</v>
      </c>
      <c r="D3239" s="3">
        <v>33.299999999999997</v>
      </c>
      <c r="E3239" s="3">
        <v>30.122674942016602</v>
      </c>
      <c r="F3239" s="1">
        <v>1210221.875</v>
      </c>
      <c r="G3239" s="1">
        <v>29716495.50473021</v>
      </c>
      <c r="H3239" s="1">
        <v>3018125220.2999997</v>
      </c>
      <c r="I3239">
        <v>6.6395165895785064</v>
      </c>
      <c r="J3239" s="2">
        <v>1.6598791473946265E-4</v>
      </c>
      <c r="K3239" s="11">
        <v>0.18034685765688391</v>
      </c>
      <c r="L3239" s="10" t="s">
        <v>14683</v>
      </c>
      <c r="M3239" s="10"/>
    </row>
    <row r="3240" spans="1:13" x14ac:dyDescent="0.25">
      <c r="A3240" t="s">
        <v>3671</v>
      </c>
      <c r="B3240" t="s">
        <v>5301</v>
      </c>
      <c r="C3240" t="s">
        <v>9174</v>
      </c>
      <c r="D3240" s="3">
        <v>32.799999999999997</v>
      </c>
      <c r="E3240" s="3">
        <v>30.973400115966797</v>
      </c>
      <c r="F3240" s="1">
        <v>315917.90625</v>
      </c>
      <c r="G3240" s="1">
        <v>8681251.6084992178</v>
      </c>
      <c r="H3240" s="1">
        <v>1220466942.3999999</v>
      </c>
      <c r="I3240">
        <v>6.4571535333926713</v>
      </c>
      <c r="J3240" s="2">
        <v>1.614288383348168E-4</v>
      </c>
      <c r="K3240" s="11">
        <v>0.22099972406652046</v>
      </c>
      <c r="L3240" s="10" t="s">
        <v>14684</v>
      </c>
      <c r="M3240" s="10"/>
    </row>
    <row r="3241" spans="1:13" x14ac:dyDescent="0.25">
      <c r="A3241" t="s">
        <v>673</v>
      </c>
      <c r="B3241" t="s">
        <v>5303</v>
      </c>
      <c r="C3241" t="s">
        <v>9175</v>
      </c>
      <c r="D3241" s="3">
        <v>48.44</v>
      </c>
      <c r="E3241" s="3">
        <v>48.205398559570313</v>
      </c>
      <c r="F3241" s="1">
        <v>495689.25</v>
      </c>
      <c r="G3241" s="1">
        <v>30368575.576788303</v>
      </c>
      <c r="H3241" s="1">
        <v>1626090691.6800001</v>
      </c>
      <c r="I3241">
        <v>4.1489129013807027</v>
      </c>
      <c r="J3241" s="2">
        <v>1.0372282253451757E-4</v>
      </c>
      <c r="K3241" s="11">
        <v>0.17631171877804622</v>
      </c>
      <c r="L3241" s="10" t="s">
        <v>14685</v>
      </c>
      <c r="M3241" s="10"/>
    </row>
    <row r="3242" spans="1:13" x14ac:dyDescent="0.25">
      <c r="A3242" t="s">
        <v>4094</v>
      </c>
      <c r="B3242" t="s">
        <v>5301</v>
      </c>
      <c r="C3242" t="s">
        <v>9176</v>
      </c>
      <c r="D3242" s="3">
        <v>7.08</v>
      </c>
      <c r="E3242" s="3">
        <v>5.7527999877929687</v>
      </c>
      <c r="F3242" s="1">
        <v>1350300.875</v>
      </c>
      <c r="G3242" s="1">
        <v>8081290.9302322455</v>
      </c>
      <c r="H3242" s="1">
        <v>2737849947.6000004</v>
      </c>
      <c r="I3242">
        <v>34.765679395144232</v>
      </c>
      <c r="J3242" s="2">
        <v>8.6914198487860579E-4</v>
      </c>
      <c r="K3242" s="11">
        <v>0.14593470791529847</v>
      </c>
      <c r="L3242" s="10" t="s">
        <v>14686</v>
      </c>
      <c r="M3242" s="10"/>
    </row>
    <row r="3243" spans="1:13" x14ac:dyDescent="0.25">
      <c r="A3243" t="s">
        <v>1649</v>
      </c>
      <c r="B3243" t="s">
        <v>5303</v>
      </c>
      <c r="C3243" t="s">
        <v>5483</v>
      </c>
      <c r="D3243" s="3">
        <v>57.9</v>
      </c>
      <c r="E3243" s="3">
        <v>61.677425384521484</v>
      </c>
      <c r="F3243" s="1">
        <v>312586.40625</v>
      </c>
      <c r="G3243" s="1">
        <v>17044960.840032116</v>
      </c>
      <c r="H3243" s="1">
        <v>1870180595.6999996</v>
      </c>
      <c r="I3243">
        <v>3.2426775072584633</v>
      </c>
      <c r="J3243" s="2">
        <v>8.1066937681461583E-5</v>
      </c>
      <c r="K3243" s="11">
        <v>0.2250561981792743</v>
      </c>
      <c r="L3243" s="10" t="s">
        <v>14687</v>
      </c>
      <c r="M3243" s="10"/>
    </row>
    <row r="3244" spans="1:13" x14ac:dyDescent="0.25">
      <c r="A3244" t="s">
        <v>3475</v>
      </c>
      <c r="B3244" t="s">
        <v>5301</v>
      </c>
      <c r="C3244" t="s">
        <v>9177</v>
      </c>
      <c r="D3244" s="3">
        <v>9.35</v>
      </c>
      <c r="E3244" s="3">
        <v>9.5621967315673828</v>
      </c>
      <c r="F3244" s="1">
        <v>44461.46484375</v>
      </c>
      <c r="G3244" s="1">
        <v>385438.77652431064</v>
      </c>
      <c r="H3244" s="1">
        <v>257075286.86523437</v>
      </c>
      <c r="I3244">
        <v>20.915696007356363</v>
      </c>
      <c r="J3244" s="2">
        <v>5.2289240018390908E-4</v>
      </c>
      <c r="K3244" s="11">
        <v>0.2282715536252366</v>
      </c>
      <c r="L3244" s="10" t="s">
        <v>14688</v>
      </c>
      <c r="M3244" s="10"/>
    </row>
    <row r="3245" spans="1:13" x14ac:dyDescent="0.25">
      <c r="A3245" t="s">
        <v>1864</v>
      </c>
      <c r="B3245" t="s">
        <v>5303</v>
      </c>
      <c r="C3245" t="s">
        <v>9178</v>
      </c>
      <c r="D3245" s="3">
        <v>8.3800000000000008</v>
      </c>
      <c r="E3245" s="3">
        <v>9.5346002578735352</v>
      </c>
      <c r="F3245" s="1">
        <v>529946.625</v>
      </c>
      <c r="G3245" s="1">
        <v>4862460.6612460222</v>
      </c>
      <c r="H3245" s="1">
        <v>595115060.46000004</v>
      </c>
      <c r="I3245">
        <v>20.976233359635913</v>
      </c>
      <c r="J3245" s="2">
        <v>5.2440583399089786E-4</v>
      </c>
      <c r="K3245" s="11">
        <v>0.16188984248612651</v>
      </c>
      <c r="L3245" s="10" t="s">
        <v>14689</v>
      </c>
      <c r="M3245" s="10"/>
    </row>
    <row r="3246" spans="1:13" x14ac:dyDescent="0.25">
      <c r="A3246" t="s">
        <v>4782</v>
      </c>
      <c r="B3246" t="s">
        <v>5301</v>
      </c>
      <c r="C3246" t="s">
        <v>9179</v>
      </c>
      <c r="D3246" s="3">
        <v>5.42</v>
      </c>
      <c r="E3246" s="3">
        <v>4.5270500183105469</v>
      </c>
      <c r="F3246" s="1">
        <v>5662951.5</v>
      </c>
      <c r="G3246" s="1">
        <v>29002869.756958015</v>
      </c>
      <c r="H3246" s="1">
        <v>79036286599.419998</v>
      </c>
      <c r="I3246">
        <v>44.178880107588945</v>
      </c>
      <c r="J3246" s="2">
        <v>1.1044720026897237E-3</v>
      </c>
      <c r="K3246" s="11">
        <v>0.18827285636565233</v>
      </c>
      <c r="L3246" s="10" t="s">
        <v>14690</v>
      </c>
      <c r="M3246" s="10"/>
    </row>
    <row r="3247" spans="1:13" x14ac:dyDescent="0.25">
      <c r="A3247" t="s">
        <v>833</v>
      </c>
      <c r="B3247" t="s">
        <v>5303</v>
      </c>
      <c r="C3247" t="s">
        <v>9180</v>
      </c>
      <c r="D3247" s="3">
        <v>20.440000000000001</v>
      </c>
      <c r="E3247" s="3">
        <v>20.870700836181641</v>
      </c>
      <c r="F3247" s="1">
        <v>265937.1875</v>
      </c>
      <c r="G3247" s="1">
        <v>5748195.3743914543</v>
      </c>
      <c r="H3247" s="1">
        <v>1035960458.6800001</v>
      </c>
      <c r="I3247">
        <v>9.5828118839822647</v>
      </c>
      <c r="J3247" s="2">
        <v>2.3957029709955661E-4</v>
      </c>
      <c r="K3247" s="11">
        <v>0.23780290801876225</v>
      </c>
      <c r="L3247" s="10" t="s">
        <v>14691</v>
      </c>
      <c r="M3247" s="10"/>
    </row>
    <row r="3248" spans="1:13" x14ac:dyDescent="0.25">
      <c r="A3248" t="s">
        <v>239</v>
      </c>
      <c r="B3248" t="s">
        <v>5303</v>
      </c>
      <c r="C3248" t="s">
        <v>9181</v>
      </c>
      <c r="D3248" s="3">
        <v>26.38</v>
      </c>
      <c r="E3248" s="3">
        <v>27.27039909362793</v>
      </c>
      <c r="F3248" s="1">
        <v>193990.25</v>
      </c>
      <c r="G3248" s="1">
        <v>4513902.8721664939</v>
      </c>
      <c r="H3248" s="1">
        <v>616978341.79999995</v>
      </c>
      <c r="I3248">
        <v>7.3339594082703581</v>
      </c>
      <c r="J3248" s="2">
        <v>1.8334898520675895E-4</v>
      </c>
      <c r="K3248" s="11">
        <v>0.24799384296391408</v>
      </c>
      <c r="L3248" s="10" t="s">
        <v>14692</v>
      </c>
      <c r="M3248" s="10"/>
    </row>
    <row r="3249" spans="1:13" x14ac:dyDescent="0.25">
      <c r="A3249" t="s">
        <v>5065</v>
      </c>
      <c r="B3249" t="s">
        <v>5301</v>
      </c>
      <c r="C3249" t="s">
        <v>9182</v>
      </c>
      <c r="D3249" s="3">
        <v>5</v>
      </c>
      <c r="E3249" s="3">
        <v>5.8809499740600586</v>
      </c>
      <c r="F3249" s="1">
        <v>1448126.75</v>
      </c>
      <c r="G3249" s="1">
        <v>7801365.742003073</v>
      </c>
      <c r="H3249" s="1">
        <v>563821349.99999988</v>
      </c>
      <c r="I3249">
        <v>34.008111084462278</v>
      </c>
      <c r="J3249" s="2">
        <v>8.5020277711155695E-4</v>
      </c>
      <c r="K3249" s="11">
        <v>0.20287963221883049</v>
      </c>
      <c r="L3249" s="10" t="s">
        <v>14693</v>
      </c>
      <c r="M3249" s="10"/>
    </row>
    <row r="3250" spans="1:13" x14ac:dyDescent="0.25">
      <c r="A3250" t="s">
        <v>3778</v>
      </c>
      <c r="B3250" t="s">
        <v>5301</v>
      </c>
      <c r="C3250" t="s">
        <v>9183</v>
      </c>
      <c r="D3250" s="3">
        <v>24.33</v>
      </c>
      <c r="E3250" s="3">
        <v>21.454450607299805</v>
      </c>
      <c r="F3250" s="1">
        <v>167248.34375</v>
      </c>
      <c r="G3250" s="1">
        <v>3982487.7319787745</v>
      </c>
      <c r="H3250" s="1">
        <v>1059562716.8699998</v>
      </c>
      <c r="I3250">
        <v>9.3220751097653682</v>
      </c>
      <c r="J3250" s="2">
        <v>2.330518777441342E-4</v>
      </c>
      <c r="K3250" s="11">
        <v>0.24642773066906293</v>
      </c>
      <c r="L3250" s="10" t="s">
        <v>14694</v>
      </c>
      <c r="M3250" s="10"/>
    </row>
    <row r="3251" spans="1:13" x14ac:dyDescent="0.25">
      <c r="A3251" t="s">
        <v>257</v>
      </c>
      <c r="B3251" t="s">
        <v>5303</v>
      </c>
      <c r="C3251" t="s">
        <v>9184</v>
      </c>
      <c r="D3251" s="3">
        <v>35.75</v>
      </c>
      <c r="E3251" s="3">
        <v>37.515800476074219</v>
      </c>
      <c r="F3251" s="1">
        <v>440007.21875</v>
      </c>
      <c r="G3251" s="1">
        <v>13640443.954068791</v>
      </c>
      <c r="H3251" s="1">
        <v>1176589843</v>
      </c>
      <c r="I3251">
        <v>5.3310871009549805</v>
      </c>
      <c r="J3251" s="2">
        <v>1.3327717752387451E-4</v>
      </c>
      <c r="K3251" s="11">
        <v>0.21578320345770127</v>
      </c>
      <c r="L3251" s="10" t="s">
        <v>14695</v>
      </c>
      <c r="M3251" s="10"/>
    </row>
    <row r="3252" spans="1:13" x14ac:dyDescent="0.25">
      <c r="A3252" t="s">
        <v>1480</v>
      </c>
      <c r="B3252" t="s">
        <v>5303</v>
      </c>
      <c r="C3252" t="s">
        <v>9185</v>
      </c>
      <c r="D3252" s="3">
        <v>23.35</v>
      </c>
      <c r="E3252" s="3">
        <v>30.479763031005859</v>
      </c>
      <c r="F3252" s="1">
        <v>435641.40625</v>
      </c>
      <c r="G3252" s="1">
        <v>13504665.029355092</v>
      </c>
      <c r="H3252" s="1">
        <v>3957872484.7400002</v>
      </c>
      <c r="I3252">
        <v>6.5617308046833536</v>
      </c>
      <c r="J3252" s="2">
        <v>1.6404327011708384E-4</v>
      </c>
      <c r="K3252" s="11">
        <v>0.1437290938431097</v>
      </c>
      <c r="L3252" s="10" t="s">
        <v>14696</v>
      </c>
      <c r="M3252" s="10"/>
    </row>
    <row r="3253" spans="1:13" x14ac:dyDescent="0.25">
      <c r="A3253" t="s">
        <v>385</v>
      </c>
      <c r="B3253" t="s">
        <v>5303</v>
      </c>
      <c r="C3253" t="s">
        <v>9186</v>
      </c>
      <c r="D3253" s="3">
        <v>13.38</v>
      </c>
      <c r="E3253" s="3">
        <v>14.763674736022949</v>
      </c>
      <c r="F3253" s="1">
        <v>313703.90625</v>
      </c>
      <c r="G3253" s="1">
        <v>3512391.1979632294</v>
      </c>
      <c r="H3253" s="1">
        <v>1057933532.88</v>
      </c>
      <c r="I3253">
        <v>13.546762819964171</v>
      </c>
      <c r="J3253" s="2">
        <v>3.3866907049910427E-4</v>
      </c>
      <c r="K3253" s="11">
        <v>0.24416351910934225</v>
      </c>
      <c r="L3253" s="10" t="s">
        <v>14697</v>
      </c>
      <c r="M3253" s="10"/>
    </row>
    <row r="3254" spans="1:13" x14ac:dyDescent="0.25">
      <c r="A3254" t="s">
        <v>3133</v>
      </c>
      <c r="B3254" t="s">
        <v>5301</v>
      </c>
      <c r="C3254" t="s">
        <v>9187</v>
      </c>
      <c r="D3254" s="3">
        <v>18</v>
      </c>
      <c r="E3254" s="3">
        <v>16.48491096496582</v>
      </c>
      <c r="F3254" s="1">
        <v>71149.0546875</v>
      </c>
      <c r="G3254" s="1">
        <v>1205568.7755488192</v>
      </c>
      <c r="H3254" s="1">
        <v>274053192.13867187</v>
      </c>
      <c r="I3254">
        <v>12.132306957862582</v>
      </c>
      <c r="J3254" s="2">
        <v>3.0330767394656457E-4</v>
      </c>
      <c r="K3254" s="11">
        <v>0.18053860178886005</v>
      </c>
      <c r="L3254" s="10" t="s">
        <v>14698</v>
      </c>
      <c r="M3254" s="10"/>
    </row>
    <row r="3255" spans="1:13" x14ac:dyDescent="0.25">
      <c r="A3255" t="s">
        <v>2294</v>
      </c>
      <c r="B3255" t="s">
        <v>5303</v>
      </c>
      <c r="C3255" t="s">
        <v>5553</v>
      </c>
      <c r="D3255" s="3">
        <v>50.13</v>
      </c>
      <c r="E3255" s="3">
        <v>51.079315185546875</v>
      </c>
      <c r="F3255" s="1">
        <v>5333.7666015625</v>
      </c>
      <c r="G3255" s="1">
        <v>248095.13396152903</v>
      </c>
      <c r="H3255" s="1">
        <v>35091049.194335937</v>
      </c>
      <c r="I3255">
        <v>3.9154792751918279</v>
      </c>
      <c r="J3255" s="2">
        <v>9.7886981879795695E-5</v>
      </c>
      <c r="K3255" s="11">
        <v>0.2363390169460593</v>
      </c>
      <c r="L3255" s="10" t="s">
        <v>14699</v>
      </c>
      <c r="M3255" s="10"/>
    </row>
    <row r="3256" spans="1:13" x14ac:dyDescent="0.25">
      <c r="A3256" t="s">
        <v>4953</v>
      </c>
      <c r="B3256" t="s">
        <v>5301</v>
      </c>
      <c r="C3256" t="s">
        <v>9188</v>
      </c>
      <c r="D3256" s="3">
        <v>19.190000000000001</v>
      </c>
      <c r="E3256" s="3">
        <v>19.261800765991211</v>
      </c>
      <c r="F3256" s="1">
        <v>234718.921875</v>
      </c>
      <c r="G3256" s="1">
        <v>4746320.7000541408</v>
      </c>
      <c r="H3256" s="1">
        <v>774525786.13999999</v>
      </c>
      <c r="I3256">
        <v>10.38324518199366</v>
      </c>
      <c r="J3256" s="2">
        <v>2.595811295498415E-4</v>
      </c>
      <c r="K3256" s="11">
        <v>0.18839510148487043</v>
      </c>
      <c r="L3256" s="10" t="s">
        <v>14700</v>
      </c>
      <c r="M3256" s="10"/>
    </row>
    <row r="3257" spans="1:13" x14ac:dyDescent="0.25">
      <c r="A3257" t="s">
        <v>4375</v>
      </c>
      <c r="B3257" t="s">
        <v>5301</v>
      </c>
      <c r="C3257" t="s">
        <v>9189</v>
      </c>
      <c r="D3257" s="3">
        <v>14.04</v>
      </c>
      <c r="E3257" s="3">
        <v>15.740212440490723</v>
      </c>
      <c r="F3257" s="1">
        <v>108649.9453125</v>
      </c>
      <c r="G3257" s="1">
        <v>1780251.3836537888</v>
      </c>
      <c r="H3257" s="1">
        <v>350298950.1953125</v>
      </c>
      <c r="I3257">
        <v>12.706308809753569</v>
      </c>
      <c r="J3257" s="2">
        <v>3.1765772024383923E-4</v>
      </c>
      <c r="K3257" s="11">
        <v>0.1619744765139513</v>
      </c>
      <c r="L3257" s="10" t="s">
        <v>14701</v>
      </c>
      <c r="M3257" s="10"/>
    </row>
    <row r="3258" spans="1:13" x14ac:dyDescent="0.25">
      <c r="A3258" t="s">
        <v>2936</v>
      </c>
      <c r="B3258" t="s">
        <v>5301</v>
      </c>
      <c r="C3258" t="s">
        <v>9190</v>
      </c>
      <c r="D3258" s="3">
        <v>48.07</v>
      </c>
      <c r="E3258" s="3">
        <v>45.4364013671875</v>
      </c>
      <c r="F3258" s="1">
        <v>195349.59375</v>
      </c>
      <c r="G3258" s="1">
        <v>9991051.4470926933</v>
      </c>
      <c r="H3258" s="1">
        <v>4466992189.3299999</v>
      </c>
      <c r="I3258">
        <v>4.4017570490173688</v>
      </c>
      <c r="J3258" s="2">
        <v>1.1004392622543422E-4</v>
      </c>
      <c r="K3258" s="11">
        <v>0.25140955430132034</v>
      </c>
      <c r="L3258" s="10" t="s">
        <v>14702</v>
      </c>
      <c r="M3258" s="10"/>
    </row>
    <row r="3259" spans="1:13" x14ac:dyDescent="0.25">
      <c r="A3259" t="s">
        <v>3875</v>
      </c>
      <c r="B3259" t="s">
        <v>5301</v>
      </c>
      <c r="C3259" t="s">
        <v>9191</v>
      </c>
      <c r="D3259" s="3">
        <v>51.99</v>
      </c>
      <c r="E3259" s="3">
        <v>47.194648742675781</v>
      </c>
      <c r="F3259" s="1">
        <v>249525.59375</v>
      </c>
      <c r="G3259" s="1">
        <v>10308316.087742621</v>
      </c>
      <c r="H3259" s="1">
        <v>2315463344.9400005</v>
      </c>
      <c r="I3259">
        <v>4.2377685887754026</v>
      </c>
      <c r="J3259" s="2">
        <v>1.0594421471938507E-4</v>
      </c>
      <c r="K3259" s="11">
        <v>0.19662587772492141</v>
      </c>
      <c r="L3259" s="10" t="s">
        <v>14703</v>
      </c>
      <c r="M3259" s="10"/>
    </row>
    <row r="3260" spans="1:13" x14ac:dyDescent="0.25">
      <c r="A3260" t="s">
        <v>1667</v>
      </c>
      <c r="B3260" t="s">
        <v>5303</v>
      </c>
      <c r="C3260" t="s">
        <v>9192</v>
      </c>
      <c r="D3260" s="3">
        <v>29.66</v>
      </c>
      <c r="E3260" s="3">
        <v>24.612899780273438</v>
      </c>
      <c r="F3260" s="1">
        <v>270657.78125</v>
      </c>
      <c r="G3260" s="1">
        <v>6526833.6041333061</v>
      </c>
      <c r="H3260" s="1">
        <v>1216502942.4400001</v>
      </c>
      <c r="I3260">
        <v>8.1258202725180109</v>
      </c>
      <c r="J3260" s="2">
        <v>2.0314550681295028E-4</v>
      </c>
      <c r="K3260" s="11">
        <v>0.23967442502913264</v>
      </c>
      <c r="L3260" s="10" t="s">
        <v>14704</v>
      </c>
      <c r="M3260" s="10"/>
    </row>
    <row r="3261" spans="1:13" x14ac:dyDescent="0.25">
      <c r="A3261" t="s">
        <v>358</v>
      </c>
      <c r="B3261" t="s">
        <v>5303</v>
      </c>
      <c r="C3261" t="s">
        <v>9193</v>
      </c>
      <c r="D3261" s="3">
        <v>41.65</v>
      </c>
      <c r="E3261" s="3">
        <v>42.741825103759766</v>
      </c>
      <c r="F3261" s="1">
        <v>323693.125</v>
      </c>
      <c r="G3261" s="1">
        <v>14727752.656832745</v>
      </c>
      <c r="H3261" s="1">
        <v>1255476899.95</v>
      </c>
      <c r="I3261">
        <v>4.6792573670984181</v>
      </c>
      <c r="J3261" s="2">
        <v>1.1698143417746045E-4</v>
      </c>
      <c r="K3261" s="11">
        <v>0.27890415397315915</v>
      </c>
      <c r="L3261" s="10" t="s">
        <v>14705</v>
      </c>
      <c r="M3261" s="10"/>
    </row>
    <row r="3262" spans="1:13" x14ac:dyDescent="0.25">
      <c r="A3262" t="s">
        <v>3742</v>
      </c>
      <c r="B3262" t="s">
        <v>5301</v>
      </c>
      <c r="C3262" t="s">
        <v>9194</v>
      </c>
      <c r="D3262" s="3">
        <v>51.55</v>
      </c>
      <c r="E3262" s="3">
        <v>43.017250061035156</v>
      </c>
      <c r="F3262" s="1">
        <v>245396.75</v>
      </c>
      <c r="G3262" s="1">
        <v>10637579.46585344</v>
      </c>
      <c r="H3262" s="1">
        <v>2834516516.0500002</v>
      </c>
      <c r="I3262">
        <v>4.6492976588747394</v>
      </c>
      <c r="J3262" s="2">
        <v>1.1623244147186848E-4</v>
      </c>
      <c r="K3262" s="11">
        <v>0.21186074362132817</v>
      </c>
      <c r="L3262" s="10" t="s">
        <v>14706</v>
      </c>
      <c r="M3262" s="10"/>
    </row>
    <row r="3263" spans="1:13" x14ac:dyDescent="0.25">
      <c r="A3263" t="s">
        <v>3096</v>
      </c>
      <c r="B3263" t="s">
        <v>5301</v>
      </c>
      <c r="C3263" t="s">
        <v>9195</v>
      </c>
      <c r="D3263" s="3">
        <v>29.26</v>
      </c>
      <c r="E3263" s="3">
        <v>27.303800582885742</v>
      </c>
      <c r="F3263" s="1">
        <v>139924.328125</v>
      </c>
      <c r="G3263" s="1">
        <v>4012006.6677265847</v>
      </c>
      <c r="H3263" s="1">
        <v>1140230160.3000002</v>
      </c>
      <c r="I3263">
        <v>7.3249875742705841</v>
      </c>
      <c r="J3263" s="2">
        <v>1.831246893567646E-4</v>
      </c>
      <c r="K3263" s="11">
        <v>0.23289373933324214</v>
      </c>
      <c r="L3263" s="10" t="s">
        <v>14707</v>
      </c>
      <c r="M3263" s="10"/>
    </row>
    <row r="3264" spans="1:13" x14ac:dyDescent="0.25">
      <c r="A3264" t="s">
        <v>4242</v>
      </c>
      <c r="B3264" t="s">
        <v>5301</v>
      </c>
      <c r="C3264" t="s">
        <v>9196</v>
      </c>
      <c r="D3264" s="3">
        <v>17.29</v>
      </c>
      <c r="E3264" s="3">
        <v>15.184550285339355</v>
      </c>
      <c r="F3264" s="1">
        <v>204157.53125</v>
      </c>
      <c r="G3264" s="1">
        <v>2626590.0542427469</v>
      </c>
      <c r="H3264" s="1">
        <v>478935662.65999997</v>
      </c>
      <c r="I3264">
        <v>13.171282404925714</v>
      </c>
      <c r="J3264" s="2">
        <v>3.2928206012314287E-4</v>
      </c>
      <c r="K3264" s="11">
        <v>0.18154589925965517</v>
      </c>
      <c r="L3264" s="10" t="s">
        <v>14708</v>
      </c>
      <c r="M3264" s="10"/>
    </row>
    <row r="3265" spans="1:13" x14ac:dyDescent="0.25">
      <c r="A3265" t="s">
        <v>3621</v>
      </c>
      <c r="B3265" t="s">
        <v>5301</v>
      </c>
      <c r="C3265" t="s">
        <v>9197</v>
      </c>
      <c r="D3265" s="3">
        <v>4.0199999999999996</v>
      </c>
      <c r="E3265" s="3">
        <v>4.1215500831604004</v>
      </c>
      <c r="F3265" s="1">
        <v>2641262.25</v>
      </c>
      <c r="G3265" s="1">
        <v>11196777.719320094</v>
      </c>
      <c r="H3265" s="1">
        <v>510862661.27999991</v>
      </c>
      <c r="I3265">
        <v>48.525432413680683</v>
      </c>
      <c r="J3265" s="2">
        <v>1.2131358103420172E-3</v>
      </c>
      <c r="K3265" s="11">
        <v>0.26078958134087304</v>
      </c>
      <c r="L3265" s="10" t="s">
        <v>14709</v>
      </c>
      <c r="M3265" s="10"/>
    </row>
    <row r="3266" spans="1:13" x14ac:dyDescent="0.25">
      <c r="A3266" t="s">
        <v>4113</v>
      </c>
      <c r="B3266" t="s">
        <v>5301</v>
      </c>
      <c r="C3266" t="s">
        <v>5891</v>
      </c>
      <c r="D3266" s="3">
        <v>99.6</v>
      </c>
      <c r="E3266" s="3">
        <v>85.659950256347656</v>
      </c>
      <c r="F3266" s="1">
        <v>318157.4375</v>
      </c>
      <c r="G3266" s="1">
        <v>28444662.853187874</v>
      </c>
      <c r="H3266" s="1">
        <v>2507328607.1999998</v>
      </c>
      <c r="I3266">
        <v>2.334813403480577</v>
      </c>
      <c r="J3266" s="2">
        <v>5.8370335087014422E-5</v>
      </c>
      <c r="K3266" s="11">
        <v>0.2497522884444372</v>
      </c>
      <c r="L3266" s="10" t="s">
        <v>14710</v>
      </c>
      <c r="M3266" s="10"/>
    </row>
    <row r="3267" spans="1:13" x14ac:dyDescent="0.25">
      <c r="A3267" t="s">
        <v>3812</v>
      </c>
      <c r="B3267" t="s">
        <v>5301</v>
      </c>
      <c r="C3267" t="s">
        <v>9198</v>
      </c>
      <c r="D3267" s="3">
        <v>23.49</v>
      </c>
      <c r="E3267" s="3">
        <v>21.024200439453125</v>
      </c>
      <c r="F3267" s="1">
        <v>142999.578125</v>
      </c>
      <c r="G3267" s="1">
        <v>2736421.172592232</v>
      </c>
      <c r="H3267" s="1">
        <v>853430740.38</v>
      </c>
      <c r="I3267">
        <v>9.5128469011686398</v>
      </c>
      <c r="J3267" s="2">
        <v>2.37821172529216E-4</v>
      </c>
      <c r="K3267" s="11">
        <v>0.24392713561336593</v>
      </c>
      <c r="L3267" s="10" t="s">
        <v>14711</v>
      </c>
      <c r="M3267" s="10"/>
    </row>
    <row r="3268" spans="1:13" x14ac:dyDescent="0.25">
      <c r="A3268" t="s">
        <v>1933</v>
      </c>
      <c r="B3268" t="s">
        <v>5303</v>
      </c>
      <c r="C3268" t="s">
        <v>9199</v>
      </c>
      <c r="D3268" s="3">
        <v>35.950000000000003</v>
      </c>
      <c r="E3268" s="3">
        <v>28.976125717163086</v>
      </c>
      <c r="F3268" s="1">
        <v>352458.4375</v>
      </c>
      <c r="G3268" s="1">
        <v>8665714.8427754324</v>
      </c>
      <c r="H3268" s="1">
        <v>2743987106.2500005</v>
      </c>
      <c r="I3268">
        <v>6.9022339960906631</v>
      </c>
      <c r="J3268" s="2">
        <v>1.7255584990226658E-4</v>
      </c>
      <c r="K3268" s="11">
        <v>0.22071356067608425</v>
      </c>
      <c r="L3268" s="10" t="s">
        <v>14712</v>
      </c>
      <c r="M3268" s="10"/>
    </row>
    <row r="3269" spans="1:13" x14ac:dyDescent="0.25">
      <c r="A3269" t="s">
        <v>5006</v>
      </c>
      <c r="B3269" t="s">
        <v>5301</v>
      </c>
      <c r="C3269" t="s">
        <v>9200</v>
      </c>
      <c r="D3269" s="3">
        <v>53.8</v>
      </c>
      <c r="E3269" s="3">
        <v>47.328701019287109</v>
      </c>
      <c r="F3269" s="1">
        <v>434622.28125</v>
      </c>
      <c r="G3269" s="1">
        <v>21193491.41321652</v>
      </c>
      <c r="H3269" s="1">
        <v>5492766898.1999998</v>
      </c>
      <c r="I3269">
        <v>4.2257656705705315</v>
      </c>
      <c r="J3269" s="2">
        <v>1.0564414176426329E-4</v>
      </c>
      <c r="K3269" s="11">
        <v>0.19050885567950804</v>
      </c>
      <c r="L3269" s="10" t="s">
        <v>14713</v>
      </c>
      <c r="M3269" s="10"/>
    </row>
    <row r="3270" spans="1:13" x14ac:dyDescent="0.25">
      <c r="A3270" t="s">
        <v>212</v>
      </c>
      <c r="B3270" t="s">
        <v>5303</v>
      </c>
      <c r="C3270" t="s">
        <v>9201</v>
      </c>
      <c r="D3270" s="3">
        <v>6</v>
      </c>
      <c r="E3270" s="3">
        <v>7.3133997917175293</v>
      </c>
      <c r="F3270" s="1">
        <v>4620429.5</v>
      </c>
      <c r="G3270" s="1">
        <v>24022241.8772403</v>
      </c>
      <c r="H3270" s="1">
        <v>1168584408.0000002</v>
      </c>
      <c r="I3270">
        <v>27.347062337068081</v>
      </c>
      <c r="J3270" s="2">
        <v>6.8367655842670205E-4</v>
      </c>
      <c r="K3270" s="11">
        <v>0.16474646690666089</v>
      </c>
      <c r="L3270" s="10" t="s">
        <v>14714</v>
      </c>
      <c r="M3270" s="10"/>
    </row>
    <row r="3271" spans="1:13" x14ac:dyDescent="0.25">
      <c r="A3271" t="s">
        <v>4000</v>
      </c>
      <c r="B3271" t="s">
        <v>5301</v>
      </c>
      <c r="C3271" t="s">
        <v>5858</v>
      </c>
      <c r="D3271" s="3">
        <v>83.65</v>
      </c>
      <c r="E3271" s="3">
        <v>68.873100280761719</v>
      </c>
      <c r="F3271" s="1">
        <v>179412.375</v>
      </c>
      <c r="G3271" s="1">
        <v>13709962.969550569</v>
      </c>
      <c r="H3271" s="1">
        <v>2438970251.5500002</v>
      </c>
      <c r="I3271">
        <v>2.9038913477787189</v>
      </c>
      <c r="J3271" s="2">
        <v>7.2597283694467979E-5</v>
      </c>
      <c r="K3271" s="11">
        <v>0.22601015801786586</v>
      </c>
      <c r="L3271" s="10" t="s">
        <v>14715</v>
      </c>
      <c r="M3271" s="10"/>
    </row>
    <row r="3272" spans="1:13" x14ac:dyDescent="0.25">
      <c r="A3272" t="s">
        <v>3181</v>
      </c>
      <c r="B3272" t="s">
        <v>5301</v>
      </c>
      <c r="C3272" t="s">
        <v>9202</v>
      </c>
      <c r="D3272" s="3">
        <v>9.49</v>
      </c>
      <c r="E3272" s="3">
        <v>8.4642467498779297</v>
      </c>
      <c r="F3272" s="1">
        <v>218350.578125</v>
      </c>
      <c r="G3272" s="1">
        <v>1701723.243368298</v>
      </c>
      <c r="H3272" s="1">
        <v>556045654.296875</v>
      </c>
      <c r="I3272">
        <v>23.628800755706276</v>
      </c>
      <c r="J3272" s="2">
        <v>5.9072001889265695E-4</v>
      </c>
      <c r="K3272" s="11">
        <v>0.17176748526505317</v>
      </c>
      <c r="L3272" s="10" t="s">
        <v>14716</v>
      </c>
      <c r="M3272" s="10"/>
    </row>
    <row r="3273" spans="1:13" x14ac:dyDescent="0.25">
      <c r="A3273" t="s">
        <v>641</v>
      </c>
      <c r="B3273" t="s">
        <v>5303</v>
      </c>
      <c r="C3273" t="s">
        <v>9203</v>
      </c>
      <c r="D3273" s="3">
        <v>15.56</v>
      </c>
      <c r="E3273" s="3">
        <v>14.049500465393066</v>
      </c>
      <c r="F3273" s="1">
        <v>479939.8125</v>
      </c>
      <c r="G3273" s="1">
        <v>6350142.2524472438</v>
      </c>
      <c r="H3273" s="1">
        <v>989285910.16000009</v>
      </c>
      <c r="I3273">
        <v>14.235381570515116</v>
      </c>
      <c r="J3273" s="2">
        <v>3.5588453926287789E-4</v>
      </c>
      <c r="K3273" s="11">
        <v>0.1225598792716311</v>
      </c>
      <c r="L3273" s="10" t="s">
        <v>14717</v>
      </c>
      <c r="M3273" s="10"/>
    </row>
    <row r="3274" spans="1:13" x14ac:dyDescent="0.25">
      <c r="A3274" t="s">
        <v>4317</v>
      </c>
      <c r="B3274" t="s">
        <v>5301</v>
      </c>
      <c r="C3274" t="s">
        <v>9204</v>
      </c>
      <c r="D3274" s="3">
        <v>13.45</v>
      </c>
      <c r="E3274" s="3">
        <v>14.211371421813965</v>
      </c>
      <c r="F3274" s="1">
        <v>97075.4453125</v>
      </c>
      <c r="G3274" s="1">
        <v>1519155.6881275135</v>
      </c>
      <c r="H3274" s="1">
        <v>302829772.94921875</v>
      </c>
      <c r="I3274">
        <v>14.073237132695503</v>
      </c>
      <c r="J3274" s="2">
        <v>3.5183092831738756E-4</v>
      </c>
      <c r="K3274" s="11">
        <v>0.18841877359725526</v>
      </c>
      <c r="L3274" s="10" t="s">
        <v>14718</v>
      </c>
      <c r="M3274" s="10"/>
    </row>
    <row r="3275" spans="1:13" x14ac:dyDescent="0.25">
      <c r="A3275" t="s">
        <v>4931</v>
      </c>
      <c r="B3275" t="s">
        <v>5301</v>
      </c>
      <c r="C3275" t="s">
        <v>9205</v>
      </c>
      <c r="D3275" s="3">
        <v>45.43</v>
      </c>
      <c r="E3275" s="3">
        <v>37.462501525878906</v>
      </c>
      <c r="F3275" s="1">
        <v>154841.921875</v>
      </c>
      <c r="G3275" s="1">
        <v>5845515.1509737261</v>
      </c>
      <c r="H3275" s="1">
        <v>1387230036.5</v>
      </c>
      <c r="I3275">
        <v>5.338671787890112</v>
      </c>
      <c r="J3275" s="2">
        <v>1.334667946972528E-4</v>
      </c>
      <c r="K3275" s="11">
        <v>0.2791789316853025</v>
      </c>
      <c r="L3275" s="10" t="s">
        <v>14719</v>
      </c>
      <c r="M3275" s="10"/>
    </row>
    <row r="3276" spans="1:13" x14ac:dyDescent="0.25">
      <c r="A3276" t="s">
        <v>5084</v>
      </c>
      <c r="B3276" t="s">
        <v>5301</v>
      </c>
      <c r="C3276" t="s">
        <v>5836</v>
      </c>
      <c r="D3276" s="3">
        <v>147.79</v>
      </c>
      <c r="E3276" s="3">
        <v>155.57655334472656</v>
      </c>
      <c r="F3276" s="1">
        <v>269971.0625</v>
      </c>
      <c r="G3276" s="1">
        <v>44992737.353773981</v>
      </c>
      <c r="H3276" s="1">
        <v>5413163446</v>
      </c>
      <c r="I3276">
        <v>1.2855407559829402</v>
      </c>
      <c r="J3276" s="2">
        <v>3.2138518899573506E-5</v>
      </c>
      <c r="K3276" s="11">
        <v>0.15126108074233155</v>
      </c>
      <c r="L3276" s="10" t="s">
        <v>14720</v>
      </c>
      <c r="M3276" s="10"/>
    </row>
    <row r="3277" spans="1:13" x14ac:dyDescent="0.25">
      <c r="A3277" t="s">
        <v>1486</v>
      </c>
      <c r="B3277" t="s">
        <v>5303</v>
      </c>
      <c r="C3277" t="s">
        <v>9206</v>
      </c>
      <c r="D3277" s="3">
        <v>23.51</v>
      </c>
      <c r="E3277" s="3">
        <v>18.233675003051758</v>
      </c>
      <c r="F3277" s="1">
        <v>159604.84375</v>
      </c>
      <c r="G3277" s="1">
        <v>2297251.5843754951</v>
      </c>
      <c r="H3277" s="1">
        <v>614539104.2700001</v>
      </c>
      <c r="I3277">
        <v>10.968715849466777</v>
      </c>
      <c r="J3277" s="2">
        <v>2.7421789623666945E-4</v>
      </c>
      <c r="K3277" s="11">
        <v>0.38030437171568077</v>
      </c>
      <c r="L3277" s="10" t="s">
        <v>14721</v>
      </c>
      <c r="M3277" s="10"/>
    </row>
    <row r="3278" spans="1:13" x14ac:dyDescent="0.25">
      <c r="A3278" t="s">
        <v>3209</v>
      </c>
      <c r="B3278" t="s">
        <v>5301</v>
      </c>
      <c r="C3278" t="s">
        <v>9207</v>
      </c>
      <c r="D3278" s="3">
        <v>6.61</v>
      </c>
      <c r="E3278" s="3">
        <v>7.0527000427246094</v>
      </c>
      <c r="F3278" s="1">
        <v>394582.8125</v>
      </c>
      <c r="G3278" s="1">
        <v>2657769.9916833574</v>
      </c>
      <c r="H3278" s="1">
        <v>563912055.60000002</v>
      </c>
      <c r="I3278">
        <v>28.35793366915059</v>
      </c>
      <c r="J3278" s="2">
        <v>7.089483417287648E-4</v>
      </c>
      <c r="K3278" s="11">
        <v>0.18578295155168556</v>
      </c>
      <c r="L3278" s="10" t="s">
        <v>14722</v>
      </c>
      <c r="M3278" s="10"/>
    </row>
    <row r="3279" spans="1:13" x14ac:dyDescent="0.25">
      <c r="A3279" t="s">
        <v>3109</v>
      </c>
      <c r="B3279" t="s">
        <v>5301</v>
      </c>
      <c r="C3279" t="s">
        <v>9208</v>
      </c>
      <c r="D3279" s="3">
        <v>14.32</v>
      </c>
      <c r="E3279" s="3">
        <v>14.791942596435547</v>
      </c>
      <c r="F3279" s="1">
        <v>66146.265625</v>
      </c>
      <c r="G3279" s="1">
        <v>1138602.1612813182</v>
      </c>
      <c r="H3279" s="1">
        <v>325263488.76953125</v>
      </c>
      <c r="I3279">
        <v>13.520874536667991</v>
      </c>
      <c r="J3279" s="2">
        <v>3.3802186341669977E-4</v>
      </c>
      <c r="K3279" s="11" t="s">
        <v>6120</v>
      </c>
      <c r="L3279" s="10" t="s">
        <v>14723</v>
      </c>
      <c r="M3279" s="10"/>
    </row>
    <row r="3280" spans="1:13" x14ac:dyDescent="0.25">
      <c r="A3280" t="s">
        <v>2830</v>
      </c>
      <c r="B3280" t="s">
        <v>5301</v>
      </c>
      <c r="C3280" t="s">
        <v>9209</v>
      </c>
      <c r="D3280" s="3">
        <v>13.98</v>
      </c>
      <c r="E3280" s="3">
        <v>12.547050476074219</v>
      </c>
      <c r="F3280" s="1">
        <v>156376.5625</v>
      </c>
      <c r="G3280" s="1">
        <v>1814926.9670967082</v>
      </c>
      <c r="H3280" s="1">
        <v>398188928.88</v>
      </c>
      <c r="I3280">
        <v>15.940001228286837</v>
      </c>
      <c r="J3280" s="2">
        <v>3.9850003070717095E-4</v>
      </c>
      <c r="K3280" s="11">
        <v>0.20296178590987735</v>
      </c>
      <c r="L3280" s="10" t="s">
        <v>14724</v>
      </c>
      <c r="M3280" s="10"/>
    </row>
    <row r="3281" spans="1:13" x14ac:dyDescent="0.25">
      <c r="A3281" t="s">
        <v>2864</v>
      </c>
      <c r="B3281" t="s">
        <v>5301</v>
      </c>
      <c r="C3281" t="s">
        <v>9210</v>
      </c>
      <c r="D3281" s="3">
        <v>73.3</v>
      </c>
      <c r="E3281" s="3">
        <v>48.976287841796875</v>
      </c>
      <c r="F3281" s="1">
        <v>239843.0625</v>
      </c>
      <c r="G3281" s="1">
        <v>9865543.771296842</v>
      </c>
      <c r="H3281" s="1">
        <v>1121934857.7</v>
      </c>
      <c r="I3281">
        <v>4.0836087995488688</v>
      </c>
      <c r="J3281" s="2">
        <v>1.0209021998872172E-4</v>
      </c>
      <c r="K3281" s="11">
        <v>0.22235693669456427</v>
      </c>
      <c r="L3281" s="10" t="s">
        <v>14725</v>
      </c>
      <c r="M3281" s="10"/>
    </row>
    <row r="3282" spans="1:13" x14ac:dyDescent="0.25">
      <c r="A3282" t="s">
        <v>4628</v>
      </c>
      <c r="B3282" t="s">
        <v>5301</v>
      </c>
      <c r="C3282" t="s">
        <v>9211</v>
      </c>
      <c r="D3282" s="3">
        <v>14.91</v>
      </c>
      <c r="E3282" s="3">
        <v>16.138711929321289</v>
      </c>
      <c r="F3282" s="1">
        <v>110928.7890625</v>
      </c>
      <c r="G3282" s="1">
        <v>1411487.1454987237</v>
      </c>
      <c r="H3282" s="1">
        <v>381575897.21679687</v>
      </c>
      <c r="I3282">
        <v>12.392562732136888</v>
      </c>
      <c r="J3282" s="2">
        <v>3.0981406830342222E-4</v>
      </c>
      <c r="K3282" s="11">
        <v>0.25995892553234812</v>
      </c>
      <c r="L3282" s="10" t="s">
        <v>14726</v>
      </c>
      <c r="M3282" s="10"/>
    </row>
    <row r="3283" spans="1:13" x14ac:dyDescent="0.25">
      <c r="A3283" t="s">
        <v>1209</v>
      </c>
      <c r="B3283" t="s">
        <v>5303</v>
      </c>
      <c r="C3283" t="s">
        <v>9212</v>
      </c>
      <c r="D3283" s="3">
        <v>18.36</v>
      </c>
      <c r="E3283" s="3">
        <v>19.541849136352539</v>
      </c>
      <c r="F3283" s="1">
        <v>284478.6875</v>
      </c>
      <c r="G3283" s="1">
        <v>5443233.6411958151</v>
      </c>
      <c r="H3283" s="1">
        <v>1097994077.6399999</v>
      </c>
      <c r="I3283">
        <v>10.234446014013685</v>
      </c>
      <c r="J3283" s="2">
        <v>2.5586115035034212E-4</v>
      </c>
      <c r="K3283" s="11">
        <v>0.21183794892933649</v>
      </c>
      <c r="L3283" s="10" t="s">
        <v>14727</v>
      </c>
      <c r="M3283" s="10"/>
    </row>
    <row r="3284" spans="1:13" x14ac:dyDescent="0.25">
      <c r="A3284" t="s">
        <v>4314</v>
      </c>
      <c r="B3284" t="s">
        <v>5301</v>
      </c>
      <c r="C3284" t="s">
        <v>9213</v>
      </c>
      <c r="D3284" s="3">
        <v>35.950000000000003</v>
      </c>
      <c r="E3284" s="3">
        <v>27.790050506591797</v>
      </c>
      <c r="F3284" s="1">
        <v>712448.8125</v>
      </c>
      <c r="G3284" s="1">
        <v>28054116.18867233</v>
      </c>
      <c r="H3284" s="1">
        <v>2961868767.9499998</v>
      </c>
      <c r="I3284">
        <v>7.1968203135348761</v>
      </c>
      <c r="J3284" s="2">
        <v>1.7992050783837191E-4</v>
      </c>
      <c r="K3284" s="11">
        <v>0.19316226253306962</v>
      </c>
      <c r="L3284" s="10" t="s">
        <v>14728</v>
      </c>
      <c r="M3284" s="10"/>
    </row>
    <row r="3285" spans="1:13" x14ac:dyDescent="0.25">
      <c r="A3285" t="s">
        <v>848</v>
      </c>
      <c r="B3285" t="s">
        <v>5303</v>
      </c>
      <c r="C3285" t="s">
        <v>9214</v>
      </c>
      <c r="D3285" s="3">
        <v>5.87</v>
      </c>
      <c r="E3285" s="3">
        <v>7.0448250770568848</v>
      </c>
      <c r="F3285" s="1">
        <v>6707919</v>
      </c>
      <c r="G3285" s="1">
        <v>35398874.689844877</v>
      </c>
      <c r="H3285" s="1">
        <v>19561546666.146118</v>
      </c>
      <c r="I3285">
        <v>28.389633214790049</v>
      </c>
      <c r="J3285" s="2">
        <v>7.0974083036975119E-4</v>
      </c>
      <c r="K3285" s="11">
        <v>0.17103364287615014</v>
      </c>
      <c r="L3285" s="10" t="s">
        <v>14729</v>
      </c>
      <c r="M3285" s="10"/>
    </row>
    <row r="3286" spans="1:13" x14ac:dyDescent="0.25">
      <c r="A3286" t="s">
        <v>3122</v>
      </c>
      <c r="B3286" t="s">
        <v>5301</v>
      </c>
      <c r="C3286" t="s">
        <v>9215</v>
      </c>
      <c r="D3286" s="3">
        <v>36.450000000000003</v>
      </c>
      <c r="E3286" s="3">
        <v>32.546100616455078</v>
      </c>
      <c r="F3286" s="1">
        <v>243286.609375</v>
      </c>
      <c r="G3286" s="1">
        <v>7409414.7776709944</v>
      </c>
      <c r="H3286" s="1">
        <v>1854790289.5500002</v>
      </c>
      <c r="I3286">
        <v>6.1451294075727594</v>
      </c>
      <c r="J3286" s="2">
        <v>1.5362823518931898E-4</v>
      </c>
      <c r="K3286" s="11">
        <v>0.21335326108625247</v>
      </c>
      <c r="L3286" s="10" t="s">
        <v>14730</v>
      </c>
      <c r="M3286" s="10"/>
    </row>
    <row r="3287" spans="1:13" x14ac:dyDescent="0.25">
      <c r="A3287" t="s">
        <v>1665</v>
      </c>
      <c r="B3287" t="s">
        <v>5303</v>
      </c>
      <c r="C3287" t="s">
        <v>5486</v>
      </c>
      <c r="D3287" s="3">
        <v>83.94</v>
      </c>
      <c r="E3287" s="3">
        <v>73.107872009277344</v>
      </c>
      <c r="F3287" s="1">
        <v>384955.6875</v>
      </c>
      <c r="G3287" s="1">
        <v>24332355.304819293</v>
      </c>
      <c r="H3287" s="1">
        <v>3414163556.5799999</v>
      </c>
      <c r="I3287">
        <v>2.7356835112724953</v>
      </c>
      <c r="J3287" s="2">
        <v>6.8392087781812382E-5</v>
      </c>
      <c r="K3287" s="11">
        <v>0.19396467778219922</v>
      </c>
      <c r="L3287" s="10" t="s">
        <v>14731</v>
      </c>
      <c r="M3287" s="10"/>
    </row>
    <row r="3288" spans="1:13" x14ac:dyDescent="0.25">
      <c r="A3288" t="s">
        <v>3323</v>
      </c>
      <c r="B3288" t="s">
        <v>5301</v>
      </c>
      <c r="C3288" t="s">
        <v>5994</v>
      </c>
      <c r="D3288" s="3">
        <v>106.74</v>
      </c>
      <c r="E3288" s="3">
        <v>90.257247924804688</v>
      </c>
      <c r="F3288" s="1">
        <v>160143.859375</v>
      </c>
      <c r="G3288" s="1">
        <v>17535928.170655202</v>
      </c>
      <c r="H3288" s="1">
        <v>1884409094.52</v>
      </c>
      <c r="I3288">
        <v>2.2158885252808109</v>
      </c>
      <c r="J3288" s="2">
        <v>5.5397213132020271E-5</v>
      </c>
      <c r="K3288" s="11">
        <v>0.24803901453126403</v>
      </c>
      <c r="L3288" s="10" t="s">
        <v>14732</v>
      </c>
      <c r="M3288" s="10"/>
    </row>
    <row r="3289" spans="1:13" x14ac:dyDescent="0.25">
      <c r="A3289" t="s">
        <v>3942</v>
      </c>
      <c r="B3289" t="s">
        <v>5301</v>
      </c>
      <c r="C3289" t="s">
        <v>9216</v>
      </c>
      <c r="D3289" s="3">
        <v>21.39</v>
      </c>
      <c r="E3289" s="3">
        <v>22.204275131225586</v>
      </c>
      <c r="F3289" s="1">
        <v>114847.734375</v>
      </c>
      <c r="G3289" s="1">
        <v>2465267.4141543661</v>
      </c>
      <c r="H3289" s="1">
        <v>611656982.421875</v>
      </c>
      <c r="I3289">
        <v>9.0072744468358064</v>
      </c>
      <c r="J3289" s="2">
        <v>2.2518186117089517E-4</v>
      </c>
      <c r="K3289" s="11">
        <v>0.13112151224663726</v>
      </c>
      <c r="L3289" s="10" t="s">
        <v>14733</v>
      </c>
      <c r="M3289" s="10"/>
    </row>
    <row r="3290" spans="1:13" x14ac:dyDescent="0.25">
      <c r="A3290" t="s">
        <v>3994</v>
      </c>
      <c r="B3290" t="s">
        <v>5301</v>
      </c>
      <c r="C3290" t="s">
        <v>9217</v>
      </c>
      <c r="D3290" s="3">
        <v>14.86</v>
      </c>
      <c r="E3290" s="3">
        <v>13.793061256408691</v>
      </c>
      <c r="F3290" s="1">
        <v>79669.578125</v>
      </c>
      <c r="G3290" s="1">
        <v>1265752.6706380469</v>
      </c>
      <c r="H3290" s="1">
        <v>246186920.16601562</v>
      </c>
      <c r="I3290">
        <v>14.50004435433604</v>
      </c>
      <c r="J3290" s="2">
        <v>3.6250110885840102E-4</v>
      </c>
      <c r="K3290" s="11">
        <v>0.26714549114575392</v>
      </c>
      <c r="L3290" s="10" t="s">
        <v>14734</v>
      </c>
      <c r="M3290" s="10"/>
    </row>
    <row r="3291" spans="1:13" x14ac:dyDescent="0.25">
      <c r="A3291" t="s">
        <v>3054</v>
      </c>
      <c r="B3291" t="s">
        <v>5301</v>
      </c>
      <c r="C3291" t="s">
        <v>9218</v>
      </c>
      <c r="D3291" s="3">
        <v>14.67</v>
      </c>
      <c r="E3291" s="3">
        <v>16.064199447631836</v>
      </c>
      <c r="F3291" s="1">
        <v>81557.34375</v>
      </c>
      <c r="G3291" s="1">
        <v>1005845.2129236865</v>
      </c>
      <c r="H3291" s="1">
        <v>468015319.82421875</v>
      </c>
      <c r="I3291">
        <v>12.450044625752186</v>
      </c>
      <c r="J3291" s="2">
        <v>3.1125111564380466E-4</v>
      </c>
      <c r="K3291" s="11">
        <v>0.1510523751450496</v>
      </c>
      <c r="L3291" s="10" t="s">
        <v>14735</v>
      </c>
      <c r="M3291" s="10"/>
    </row>
    <row r="3292" spans="1:13" x14ac:dyDescent="0.25">
      <c r="A3292" t="s">
        <v>3549</v>
      </c>
      <c r="B3292" t="s">
        <v>5301</v>
      </c>
      <c r="C3292" t="s">
        <v>5786</v>
      </c>
      <c r="D3292" s="3">
        <v>79.53</v>
      </c>
      <c r="E3292" s="3">
        <v>66.277153015136719</v>
      </c>
      <c r="F3292" s="1">
        <v>263194.5</v>
      </c>
      <c r="G3292" s="1">
        <v>19649340.633445527</v>
      </c>
      <c r="H3292" s="1">
        <v>3453998159.3699999</v>
      </c>
      <c r="I3292">
        <v>3.0176311277933583</v>
      </c>
      <c r="J3292" s="2">
        <v>7.5440778194833954E-5</v>
      </c>
      <c r="K3292" s="11">
        <v>0.16684811551342502</v>
      </c>
      <c r="L3292" s="10" t="s">
        <v>14736</v>
      </c>
      <c r="M3292" s="10"/>
    </row>
    <row r="3293" spans="1:13" x14ac:dyDescent="0.25">
      <c r="A3293" t="s">
        <v>5081</v>
      </c>
      <c r="B3293" t="s">
        <v>5301</v>
      </c>
      <c r="C3293" t="s">
        <v>9219</v>
      </c>
      <c r="D3293" s="3">
        <v>22.34</v>
      </c>
      <c r="E3293" s="3">
        <v>20.975858688354492</v>
      </c>
      <c r="F3293" s="1">
        <v>72941.1875</v>
      </c>
      <c r="G3293" s="1">
        <v>1305597.3012552981</v>
      </c>
      <c r="H3293" s="1">
        <v>1266768920.8984375</v>
      </c>
      <c r="I3293">
        <v>9.5347705651276744</v>
      </c>
      <c r="J3293" s="2">
        <v>2.3836926412819186E-4</v>
      </c>
      <c r="K3293" s="11">
        <v>0.1474047944989304</v>
      </c>
      <c r="L3293" s="10" t="s">
        <v>14737</v>
      </c>
      <c r="M3293" s="10"/>
    </row>
    <row r="3294" spans="1:13" x14ac:dyDescent="0.25">
      <c r="A3294" t="s">
        <v>3004</v>
      </c>
      <c r="B3294" t="s">
        <v>5301</v>
      </c>
      <c r="C3294" t="s">
        <v>5669</v>
      </c>
      <c r="D3294" s="3">
        <v>59.85</v>
      </c>
      <c r="E3294" s="3">
        <v>60.448398590087891</v>
      </c>
      <c r="F3294" s="1">
        <v>172300.453125</v>
      </c>
      <c r="G3294" s="1">
        <v>8774693.8122755233</v>
      </c>
      <c r="H3294" s="1">
        <v>1553343368.8500001</v>
      </c>
      <c r="I3294">
        <v>3.3086070874472315</v>
      </c>
      <c r="J3294" s="2">
        <v>8.271517718618079E-5</v>
      </c>
      <c r="K3294" s="11">
        <v>0.28165110291652817</v>
      </c>
      <c r="L3294" s="10" t="s">
        <v>14738</v>
      </c>
      <c r="M3294" s="10"/>
    </row>
    <row r="3295" spans="1:13" x14ac:dyDescent="0.25">
      <c r="A3295" t="s">
        <v>1977</v>
      </c>
      <c r="B3295" t="s">
        <v>5303</v>
      </c>
      <c r="C3295" t="s">
        <v>9220</v>
      </c>
      <c r="D3295" s="3">
        <v>54.12</v>
      </c>
      <c r="E3295" s="3">
        <v>45.790401458740234</v>
      </c>
      <c r="F3295" s="1">
        <v>141097.59375</v>
      </c>
      <c r="G3295" s="1">
        <v>7342535.0960319284</v>
      </c>
      <c r="H3295" s="1">
        <v>1818021120.96</v>
      </c>
      <c r="I3295">
        <v>4.3677275941817504</v>
      </c>
      <c r="J3295" s="2">
        <v>1.0919318985454376E-4</v>
      </c>
      <c r="K3295" s="11">
        <v>0.23179534051532841</v>
      </c>
      <c r="L3295" s="10" t="s">
        <v>14739</v>
      </c>
      <c r="M3295" s="10"/>
    </row>
    <row r="3296" spans="1:13" x14ac:dyDescent="0.25">
      <c r="A3296" t="s">
        <v>1052</v>
      </c>
      <c r="B3296" t="s">
        <v>5303</v>
      </c>
      <c r="C3296" t="s">
        <v>9221</v>
      </c>
      <c r="D3296" s="3">
        <v>22.088200000000001</v>
      </c>
      <c r="E3296" s="3">
        <v>20.955257415771484</v>
      </c>
      <c r="F3296" s="1">
        <v>107273.765625</v>
      </c>
      <c r="G3296" s="1">
        <v>2565755.8042878252</v>
      </c>
      <c r="H3296" s="1">
        <v>260640808.10546875</v>
      </c>
      <c r="I3296">
        <v>9.5441442704242174</v>
      </c>
      <c r="J3296" s="2">
        <v>2.3860360676060543E-4</v>
      </c>
      <c r="K3296" s="11">
        <v>0.23101101001495614</v>
      </c>
      <c r="L3296" s="10" t="s">
        <v>14740</v>
      </c>
      <c r="M3296" s="10"/>
    </row>
    <row r="3297" spans="1:13" x14ac:dyDescent="0.25">
      <c r="A3297" t="s">
        <v>2918</v>
      </c>
      <c r="B3297" t="s">
        <v>5301</v>
      </c>
      <c r="C3297" t="s">
        <v>9222</v>
      </c>
      <c r="D3297" s="3">
        <v>5.29</v>
      </c>
      <c r="E3297" s="3">
        <v>4.877349853515625</v>
      </c>
      <c r="F3297" s="1">
        <v>650080.375</v>
      </c>
      <c r="G3297" s="1">
        <v>2996956.8724235916</v>
      </c>
      <c r="H3297" s="1">
        <v>506322341.31999999</v>
      </c>
      <c r="I3297">
        <v>41.005875323017626</v>
      </c>
      <c r="J3297" s="2">
        <v>1.0251468830754407E-3</v>
      </c>
      <c r="K3297" s="11">
        <v>0.19202309022603775</v>
      </c>
      <c r="L3297" s="10" t="s">
        <v>14741</v>
      </c>
      <c r="M3297" s="10"/>
    </row>
    <row r="3298" spans="1:13" x14ac:dyDescent="0.25">
      <c r="A3298" t="s">
        <v>4811</v>
      </c>
      <c r="B3298" t="s">
        <v>5301</v>
      </c>
      <c r="C3298" t="s">
        <v>9223</v>
      </c>
      <c r="D3298" s="3">
        <v>41.45</v>
      </c>
      <c r="E3298" s="3">
        <v>32.141151428222656</v>
      </c>
      <c r="F3298" s="1">
        <v>707573.75</v>
      </c>
      <c r="G3298" s="1">
        <v>25012003.156347401</v>
      </c>
      <c r="H3298" s="1">
        <v>2739817767.3500004</v>
      </c>
      <c r="I3298">
        <v>6.2225524324054877</v>
      </c>
      <c r="J3298" s="2">
        <v>1.5556381081013719E-4</v>
      </c>
      <c r="K3298" s="11">
        <v>0.18519444914600647</v>
      </c>
      <c r="L3298" s="10" t="s">
        <v>14742</v>
      </c>
      <c r="M3298" s="10"/>
    </row>
    <row r="3299" spans="1:13" x14ac:dyDescent="0.25">
      <c r="A3299" t="s">
        <v>3722</v>
      </c>
      <c r="B3299" t="s">
        <v>5301</v>
      </c>
      <c r="C3299" t="s">
        <v>9224</v>
      </c>
      <c r="D3299" s="3">
        <v>5.63</v>
      </c>
      <c r="E3299" s="3">
        <v>5.5441498756408691</v>
      </c>
      <c r="F3299" s="1">
        <v>419715.21875</v>
      </c>
      <c r="G3299" s="1">
        <v>2083434.4902256583</v>
      </c>
      <c r="H3299" s="1">
        <v>1234236206.0546875</v>
      </c>
      <c r="I3299">
        <v>36.074060854439161</v>
      </c>
      <c r="J3299" s="2">
        <v>9.0185152136097897E-4</v>
      </c>
      <c r="K3299" s="11">
        <v>0.19850934820118543</v>
      </c>
      <c r="L3299" s="10" t="s">
        <v>14743</v>
      </c>
      <c r="M3299" s="10"/>
    </row>
    <row r="3300" spans="1:13" x14ac:dyDescent="0.25">
      <c r="A3300" t="s">
        <v>2797</v>
      </c>
      <c r="B3300" t="s">
        <v>5303</v>
      </c>
      <c r="C3300" t="s">
        <v>9225</v>
      </c>
      <c r="D3300" s="3">
        <v>5.77</v>
      </c>
      <c r="E3300" s="3">
        <v>6.2241001129150391</v>
      </c>
      <c r="F3300" s="1">
        <v>1846762.75</v>
      </c>
      <c r="G3300" s="1">
        <v>12866118.870063704</v>
      </c>
      <c r="H3300" s="1">
        <v>760096080.71000004</v>
      </c>
      <c r="I3300">
        <v>32.133159231323901</v>
      </c>
      <c r="J3300" s="2">
        <v>8.033289807830975E-4</v>
      </c>
      <c r="K3300" s="11">
        <v>0.19819834209717366</v>
      </c>
      <c r="L3300" s="10" t="s">
        <v>14744</v>
      </c>
      <c r="M3300" s="10"/>
    </row>
    <row r="3301" spans="1:13" x14ac:dyDescent="0.25">
      <c r="A3301" t="s">
        <v>958</v>
      </c>
      <c r="B3301" t="s">
        <v>5303</v>
      </c>
      <c r="C3301" t="s">
        <v>9226</v>
      </c>
      <c r="D3301" s="3">
        <v>49.34</v>
      </c>
      <c r="E3301" s="3">
        <v>49.829574584960938</v>
      </c>
      <c r="F3301" s="1">
        <v>354921.53125</v>
      </c>
      <c r="G3301" s="1">
        <v>13890165.338184346</v>
      </c>
      <c r="H3301" s="1">
        <v>2297381415.0000005</v>
      </c>
      <c r="I3301">
        <v>4.01368066385945</v>
      </c>
      <c r="J3301" s="2">
        <v>1.0034201659648625E-4</v>
      </c>
      <c r="K3301" s="11">
        <v>0.24815470034182097</v>
      </c>
      <c r="L3301" s="10" t="s">
        <v>14745</v>
      </c>
      <c r="M3301" s="10"/>
    </row>
    <row r="3302" spans="1:13" x14ac:dyDescent="0.25">
      <c r="A3302" t="s">
        <v>1662</v>
      </c>
      <c r="B3302" t="s">
        <v>5303</v>
      </c>
      <c r="C3302" t="s">
        <v>9227</v>
      </c>
      <c r="D3302" s="3">
        <v>48.89</v>
      </c>
      <c r="E3302" s="3" t="s">
        <v>6120</v>
      </c>
      <c r="F3302" s="1">
        <v>5679.92236328125</v>
      </c>
      <c r="G3302" s="1">
        <v>182522.83767909004</v>
      </c>
      <c r="H3302" s="1">
        <v>17111499.786376953</v>
      </c>
      <c r="I3302" t="e">
        <v>#VALUE!</v>
      </c>
      <c r="J3302" s="2" t="e">
        <v>#VALUE!</v>
      </c>
      <c r="K3302" s="11">
        <v>0.68404717381942193</v>
      </c>
      <c r="L3302" s="10" t="s">
        <v>14746</v>
      </c>
      <c r="M3302" s="10"/>
    </row>
    <row r="3303" spans="1:13" x14ac:dyDescent="0.25">
      <c r="A3303" t="s">
        <v>2848</v>
      </c>
      <c r="B3303" t="s">
        <v>5301</v>
      </c>
      <c r="C3303" t="s">
        <v>9228</v>
      </c>
      <c r="D3303" s="3">
        <v>13.32</v>
      </c>
      <c r="E3303" s="3">
        <v>14.398249626159668</v>
      </c>
      <c r="F3303" s="1">
        <v>97059.421875</v>
      </c>
      <c r="G3303" s="1">
        <v>1171213.6571796353</v>
      </c>
      <c r="H3303" s="1">
        <v>382882537.84179687</v>
      </c>
      <c r="I3303">
        <v>13.890577340500272</v>
      </c>
      <c r="J3303" s="2">
        <v>3.4726443351250678E-4</v>
      </c>
      <c r="K3303" s="11">
        <v>0.16082185473090385</v>
      </c>
      <c r="L3303" s="10" t="s">
        <v>14747</v>
      </c>
      <c r="M3303" s="10"/>
    </row>
    <row r="3304" spans="1:13" x14ac:dyDescent="0.25">
      <c r="A3304" t="s">
        <v>1488</v>
      </c>
      <c r="B3304" t="s">
        <v>5303</v>
      </c>
      <c r="C3304" t="s">
        <v>9229</v>
      </c>
      <c r="D3304" s="3">
        <v>36.549999999999997</v>
      </c>
      <c r="E3304" s="3">
        <v>32.400001525878906</v>
      </c>
      <c r="F3304" s="1">
        <v>978225.625</v>
      </c>
      <c r="G3304" s="1">
        <v>29957642.133363035</v>
      </c>
      <c r="H3304" s="1">
        <v>2197836040.1500001</v>
      </c>
      <c r="I3304">
        <v>6.1728392154628047</v>
      </c>
      <c r="J3304" s="2">
        <v>1.5432098038657013E-4</v>
      </c>
      <c r="K3304" s="11">
        <v>0.2083066879541057</v>
      </c>
      <c r="L3304" s="10" t="s">
        <v>14748</v>
      </c>
      <c r="M3304" s="10"/>
    </row>
    <row r="3305" spans="1:13" x14ac:dyDescent="0.25">
      <c r="A3305" t="s">
        <v>4304</v>
      </c>
      <c r="B3305" t="s">
        <v>5301</v>
      </c>
      <c r="C3305" t="s">
        <v>9230</v>
      </c>
      <c r="D3305" s="3">
        <v>34.700000000000003</v>
      </c>
      <c r="E3305" s="3">
        <v>35.727348327636719</v>
      </c>
      <c r="F3305" s="1">
        <v>286474.4375</v>
      </c>
      <c r="G3305" s="1">
        <v>10530098.754883286</v>
      </c>
      <c r="H3305" s="1">
        <v>1388866944.8000002</v>
      </c>
      <c r="I3305">
        <v>5.5979525310948137</v>
      </c>
      <c r="J3305" s="2">
        <v>1.3994881327737034E-4</v>
      </c>
      <c r="K3305" s="11">
        <v>0.29108015697939305</v>
      </c>
      <c r="L3305" s="10" t="s">
        <v>14749</v>
      </c>
      <c r="M3305" s="10"/>
    </row>
    <row r="3306" spans="1:13" x14ac:dyDescent="0.25">
      <c r="A3306" t="s">
        <v>2029</v>
      </c>
      <c r="B3306" t="s">
        <v>5303</v>
      </c>
      <c r="C3306" t="s">
        <v>5531</v>
      </c>
      <c r="D3306" s="3">
        <v>70.010000000000005</v>
      </c>
      <c r="E3306" s="3">
        <v>60.293937683105469</v>
      </c>
      <c r="F3306" s="1">
        <v>69017.2109375</v>
      </c>
      <c r="G3306" s="1">
        <v>3224769.9242473529</v>
      </c>
      <c r="H3306" s="1">
        <v>549578491.2109375</v>
      </c>
      <c r="I3306">
        <v>3.3170830714551354</v>
      </c>
      <c r="J3306" s="2">
        <v>8.292707678637839E-5</v>
      </c>
      <c r="K3306" s="11">
        <v>0.17661241732697669</v>
      </c>
      <c r="L3306" s="10" t="s">
        <v>14750</v>
      </c>
      <c r="M3306" s="10"/>
    </row>
    <row r="3307" spans="1:13" x14ac:dyDescent="0.25">
      <c r="A3307" t="s">
        <v>4015</v>
      </c>
      <c r="B3307" t="s">
        <v>5301</v>
      </c>
      <c r="C3307" t="s">
        <v>9231</v>
      </c>
      <c r="D3307" s="3">
        <v>16.98</v>
      </c>
      <c r="E3307" s="3">
        <v>16.395544052124023</v>
      </c>
      <c r="F3307" s="1">
        <v>18897.58984375</v>
      </c>
      <c r="G3307" s="1">
        <v>318087.21650902688</v>
      </c>
      <c r="H3307" s="1">
        <v>149278396.60644531</v>
      </c>
      <c r="I3307">
        <v>12.198436316853433</v>
      </c>
      <c r="J3307" s="2">
        <v>3.0496090792133583E-4</v>
      </c>
      <c r="K3307" s="11">
        <v>0.5899879894586656</v>
      </c>
      <c r="L3307" s="10" t="s">
        <v>14751</v>
      </c>
      <c r="M3307" s="10"/>
    </row>
    <row r="3308" spans="1:13" x14ac:dyDescent="0.25">
      <c r="A3308" t="s">
        <v>2979</v>
      </c>
      <c r="B3308" t="s">
        <v>5301</v>
      </c>
      <c r="C3308" t="s">
        <v>9232</v>
      </c>
      <c r="D3308" s="3" t="s">
        <v>6120</v>
      </c>
      <c r="E3308" s="3" t="s">
        <v>6120</v>
      </c>
      <c r="F3308" s="1" t="s">
        <v>6120</v>
      </c>
      <c r="G3308" s="1">
        <v>14590462.792674718</v>
      </c>
      <c r="H3308" s="1" t="s">
        <v>6120</v>
      </c>
      <c r="I3308" t="e">
        <v>#VALUE!</v>
      </c>
      <c r="J3308" s="2" t="e">
        <v>#VALUE!</v>
      </c>
      <c r="K3308" s="11" t="s">
        <v>6120</v>
      </c>
      <c r="L3308" s="10" t="s">
        <v>14752</v>
      </c>
      <c r="M3308" s="10"/>
    </row>
    <row r="3309" spans="1:13" x14ac:dyDescent="0.25">
      <c r="A3309" t="s">
        <v>2633</v>
      </c>
      <c r="B3309" t="s">
        <v>5303</v>
      </c>
      <c r="C3309" t="s">
        <v>9233</v>
      </c>
      <c r="D3309" s="3">
        <v>22.05</v>
      </c>
      <c r="E3309" s="3">
        <v>21.268911361694336</v>
      </c>
      <c r="F3309" s="1">
        <v>47351.3203125</v>
      </c>
      <c r="G3309" s="1">
        <v>1017255.0828200269</v>
      </c>
      <c r="H3309" s="1">
        <v>564479980.46875</v>
      </c>
      <c r="I3309">
        <v>9.4033961869907152</v>
      </c>
      <c r="J3309" s="2">
        <v>2.3508490467476789E-4</v>
      </c>
      <c r="K3309" s="11">
        <v>0.45268572629618431</v>
      </c>
      <c r="L3309" s="10" t="s">
        <v>14753</v>
      </c>
      <c r="M3309" s="10"/>
    </row>
    <row r="3310" spans="1:13" x14ac:dyDescent="0.25">
      <c r="A3310" t="s">
        <v>2068</v>
      </c>
      <c r="B3310" t="s">
        <v>5303</v>
      </c>
      <c r="C3310" t="s">
        <v>9234</v>
      </c>
      <c r="D3310" s="3">
        <v>23.07</v>
      </c>
      <c r="E3310" s="3">
        <v>22.216693878173828</v>
      </c>
      <c r="F3310" s="1">
        <v>8040.72216796875</v>
      </c>
      <c r="G3310" s="1">
        <v>184699.60154396715</v>
      </c>
      <c r="H3310" s="1">
        <v>24223545.074462891</v>
      </c>
      <c r="I3310">
        <v>9.0022395364813672</v>
      </c>
      <c r="J3310" s="2">
        <v>2.2505598841203418E-4</v>
      </c>
      <c r="K3310" s="11">
        <v>0.20848457235313494</v>
      </c>
      <c r="L3310" s="10" t="s">
        <v>14754</v>
      </c>
      <c r="M3310" s="10"/>
    </row>
    <row r="3311" spans="1:13" x14ac:dyDescent="0.25">
      <c r="A3311" t="s">
        <v>3876</v>
      </c>
      <c r="B3311" t="s">
        <v>5301</v>
      </c>
      <c r="C3311" t="s">
        <v>9235</v>
      </c>
      <c r="D3311" s="3">
        <v>25.55</v>
      </c>
      <c r="E3311" s="3">
        <v>26.427749633789062</v>
      </c>
      <c r="F3311" s="1">
        <v>80105.1796875</v>
      </c>
      <c r="G3311" s="1">
        <v>2300077.4081304469</v>
      </c>
      <c r="H3311" s="1">
        <v>13725310148.471245</v>
      </c>
      <c r="I3311">
        <v>7.5678028879269776</v>
      </c>
      <c r="J3311" s="2">
        <v>1.8919507219817443E-4</v>
      </c>
      <c r="K3311" s="11">
        <v>0.15291061736215808</v>
      </c>
      <c r="L3311" s="10" t="s">
        <v>14755</v>
      </c>
      <c r="M3311" s="10"/>
    </row>
    <row r="3312" spans="1:13" x14ac:dyDescent="0.25">
      <c r="A3312" t="s">
        <v>1955</v>
      </c>
      <c r="B3312" t="s">
        <v>5303</v>
      </c>
      <c r="C3312" t="s">
        <v>9236</v>
      </c>
      <c r="D3312" s="3">
        <v>8.89</v>
      </c>
      <c r="E3312" s="3">
        <v>6.0886497497558594</v>
      </c>
      <c r="F3312" s="1">
        <v>1218818.75</v>
      </c>
      <c r="G3312" s="1">
        <v>8169899.7066719308</v>
      </c>
      <c r="H3312" s="1">
        <v>622757310.49000001</v>
      </c>
      <c r="I3312">
        <v>32.848005423208903</v>
      </c>
      <c r="J3312" s="2">
        <v>8.2120013558022262E-4</v>
      </c>
      <c r="K3312" s="11">
        <v>0.18169362776476314</v>
      </c>
      <c r="L3312" s="10" t="s">
        <v>14756</v>
      </c>
      <c r="M3312" s="10"/>
    </row>
    <row r="3313" spans="1:13" x14ac:dyDescent="0.25">
      <c r="A3313" t="s">
        <v>4394</v>
      </c>
      <c r="B3313" t="s">
        <v>5301</v>
      </c>
      <c r="C3313" t="s">
        <v>9237</v>
      </c>
      <c r="D3313" s="3">
        <v>34.75</v>
      </c>
      <c r="E3313" s="3">
        <v>35.174999237060547</v>
      </c>
      <c r="F3313" s="1">
        <v>508792.3125</v>
      </c>
      <c r="G3313" s="1">
        <v>16889683.270885106</v>
      </c>
      <c r="H3313" s="1">
        <v>2994569226.5000005</v>
      </c>
      <c r="I3313">
        <v>5.6858565554503002</v>
      </c>
      <c r="J3313" s="2">
        <v>1.4214641388625752E-4</v>
      </c>
      <c r="K3313" s="11">
        <v>0.17541164555410513</v>
      </c>
      <c r="L3313" s="10" t="s">
        <v>14757</v>
      </c>
      <c r="M3313" s="10"/>
    </row>
    <row r="3314" spans="1:13" x14ac:dyDescent="0.25">
      <c r="A3314" t="s">
        <v>2657</v>
      </c>
      <c r="B3314" t="s">
        <v>5303</v>
      </c>
      <c r="C3314" t="s">
        <v>9238</v>
      </c>
      <c r="D3314" s="3">
        <v>11.75</v>
      </c>
      <c r="E3314" s="3">
        <v>15.055350303649902</v>
      </c>
      <c r="F3314" s="1">
        <v>319383.125</v>
      </c>
      <c r="G3314" s="1">
        <v>4638553.5746656861</v>
      </c>
      <c r="H3314" s="1">
        <v>425480154.75000006</v>
      </c>
      <c r="I3314">
        <v>13.284313945954054</v>
      </c>
      <c r="J3314" s="2">
        <v>3.3210784864885133E-4</v>
      </c>
      <c r="K3314" s="11">
        <v>0.18250655995263201</v>
      </c>
      <c r="L3314" s="10" t="s">
        <v>14758</v>
      </c>
      <c r="M3314" s="10"/>
    </row>
    <row r="3315" spans="1:13" x14ac:dyDescent="0.25">
      <c r="A3315" t="s">
        <v>4495</v>
      </c>
      <c r="B3315" t="s">
        <v>5301</v>
      </c>
      <c r="C3315" t="s">
        <v>9239</v>
      </c>
      <c r="D3315" s="3">
        <v>40.75</v>
      </c>
      <c r="E3315" s="3">
        <v>43.827049255371094</v>
      </c>
      <c r="F3315" s="1">
        <v>334456.0625</v>
      </c>
      <c r="G3315" s="1">
        <v>11672475.078430803</v>
      </c>
      <c r="H3315" s="1">
        <v>6314325255.25</v>
      </c>
      <c r="I3315">
        <v>4.5633918641120834</v>
      </c>
      <c r="J3315" s="2">
        <v>1.1408479660280209E-4</v>
      </c>
      <c r="K3315" s="11">
        <v>0.19331282197380506</v>
      </c>
      <c r="L3315" s="10" t="s">
        <v>14759</v>
      </c>
      <c r="M3315" s="10"/>
    </row>
    <row r="3316" spans="1:13" x14ac:dyDescent="0.25">
      <c r="A3316" t="s">
        <v>1772</v>
      </c>
      <c r="B3316" t="s">
        <v>5303</v>
      </c>
      <c r="C3316" t="s">
        <v>9240</v>
      </c>
      <c r="D3316" s="3">
        <v>31.9</v>
      </c>
      <c r="E3316" s="3">
        <v>27.056425094604492</v>
      </c>
      <c r="F3316" s="1">
        <v>648449.0625</v>
      </c>
      <c r="G3316" s="1">
        <v>20831991.514576059</v>
      </c>
      <c r="H3316" s="1">
        <v>2921160006.5999994</v>
      </c>
      <c r="I3316">
        <v>7.3919595549185617</v>
      </c>
      <c r="J3316" s="2">
        <v>1.8479898887296405E-4</v>
      </c>
      <c r="K3316" s="11">
        <v>0.20199471974039057</v>
      </c>
      <c r="L3316" s="10" t="s">
        <v>14760</v>
      </c>
      <c r="M3316" s="10"/>
    </row>
    <row r="3317" spans="1:13" x14ac:dyDescent="0.25">
      <c r="A3317" t="s">
        <v>4311</v>
      </c>
      <c r="B3317" t="s">
        <v>5301</v>
      </c>
      <c r="C3317" t="s">
        <v>9241</v>
      </c>
      <c r="D3317" s="3">
        <v>6.37</v>
      </c>
      <c r="E3317" s="3">
        <v>5.1618499755859375</v>
      </c>
      <c r="F3317" s="1">
        <v>1643307</v>
      </c>
      <c r="G3317" s="1">
        <v>8822982.7844488416</v>
      </c>
      <c r="H3317" s="1">
        <v>90255598833.399979</v>
      </c>
      <c r="I3317">
        <v>38.745798685731351</v>
      </c>
      <c r="J3317" s="2">
        <v>9.6864496714328381E-4</v>
      </c>
      <c r="K3317" s="11">
        <v>0.16002432554553855</v>
      </c>
      <c r="L3317" s="10" t="s">
        <v>14761</v>
      </c>
      <c r="M3317" s="10"/>
    </row>
    <row r="3318" spans="1:13" x14ac:dyDescent="0.25">
      <c r="A3318" t="s">
        <v>4364</v>
      </c>
      <c r="B3318" t="s">
        <v>5301</v>
      </c>
      <c r="C3318" t="s">
        <v>9242</v>
      </c>
      <c r="D3318" s="3">
        <v>6.58</v>
      </c>
      <c r="E3318" s="3">
        <v>6.2867484092712402</v>
      </c>
      <c r="F3318" s="1">
        <v>400252.53125</v>
      </c>
      <c r="G3318" s="1">
        <v>2371949.0853864583</v>
      </c>
      <c r="H3318" s="1">
        <v>580262817.3828125</v>
      </c>
      <c r="I3318">
        <v>31.812947962901539</v>
      </c>
      <c r="J3318" s="2">
        <v>7.9532369907253848E-4</v>
      </c>
      <c r="K3318" s="11">
        <v>0.16144463832088793</v>
      </c>
      <c r="L3318" s="10" t="s">
        <v>14762</v>
      </c>
      <c r="M3318" s="10"/>
    </row>
    <row r="3319" spans="1:13" x14ac:dyDescent="0.25">
      <c r="A3319" t="s">
        <v>3547</v>
      </c>
      <c r="B3319" t="s">
        <v>5301</v>
      </c>
      <c r="C3319" t="s">
        <v>9243</v>
      </c>
      <c r="D3319" s="3">
        <v>17.940000000000001</v>
      </c>
      <c r="E3319" s="3">
        <v>16.414899826049805</v>
      </c>
      <c r="F3319" s="1">
        <v>742487.875</v>
      </c>
      <c r="G3319" s="1">
        <v>12633423.174011972</v>
      </c>
      <c r="H3319" s="1">
        <v>6228425238.3600006</v>
      </c>
      <c r="I3319">
        <v>12.184052423067962</v>
      </c>
      <c r="J3319" s="2">
        <v>3.0460131057669906E-4</v>
      </c>
      <c r="K3319" s="11">
        <v>0.14253770849513056</v>
      </c>
      <c r="L3319" s="10" t="s">
        <v>14763</v>
      </c>
      <c r="M3319" s="10"/>
    </row>
    <row r="3320" spans="1:13" x14ac:dyDescent="0.25">
      <c r="A3320" t="s">
        <v>3519</v>
      </c>
      <c r="B3320" t="s">
        <v>5301</v>
      </c>
      <c r="C3320" t="s">
        <v>5778</v>
      </c>
      <c r="D3320" s="3">
        <v>75.34</v>
      </c>
      <c r="E3320" s="3">
        <v>68.236953735351563</v>
      </c>
      <c r="F3320" s="1">
        <v>211702.4375</v>
      </c>
      <c r="G3320" s="1">
        <v>13451608.183708934</v>
      </c>
      <c r="H3320" s="1">
        <v>2478992181.7599998</v>
      </c>
      <c r="I3320">
        <v>2.9309631959198361</v>
      </c>
      <c r="J3320" s="2">
        <v>7.3274079897995897E-5</v>
      </c>
      <c r="K3320" s="11">
        <v>0.16790585591489174</v>
      </c>
      <c r="L3320" s="10" t="s">
        <v>14764</v>
      </c>
      <c r="M3320" s="10"/>
    </row>
    <row r="3321" spans="1:13" x14ac:dyDescent="0.25">
      <c r="A3321" t="s">
        <v>4625</v>
      </c>
      <c r="B3321" t="s">
        <v>5301</v>
      </c>
      <c r="C3321" t="s">
        <v>9244</v>
      </c>
      <c r="D3321" s="3">
        <v>55.06</v>
      </c>
      <c r="E3321" s="3">
        <v>47.626850128173828</v>
      </c>
      <c r="F3321" s="1">
        <v>130463.4765625</v>
      </c>
      <c r="G3321" s="1">
        <v>8238573.3893666556</v>
      </c>
      <c r="H3321" s="1">
        <v>1832786679.8600001</v>
      </c>
      <c r="I3321">
        <v>4.1993119314369549</v>
      </c>
      <c r="J3321" s="2">
        <v>1.0498279828592387E-4</v>
      </c>
      <c r="K3321" s="11">
        <v>0.22323672484054624</v>
      </c>
      <c r="L3321" s="10" t="s">
        <v>14765</v>
      </c>
      <c r="M3321" s="10"/>
    </row>
    <row r="3322" spans="1:13" x14ac:dyDescent="0.25">
      <c r="A3322" t="s">
        <v>5130</v>
      </c>
      <c r="B3322" t="s">
        <v>5301</v>
      </c>
      <c r="C3322" t="s">
        <v>6073</v>
      </c>
      <c r="D3322" s="3">
        <v>82.09</v>
      </c>
      <c r="E3322" s="3">
        <v>70.813102722167969</v>
      </c>
      <c r="F3322" s="1">
        <v>297380.5</v>
      </c>
      <c r="G3322" s="1">
        <v>22252860.591611061</v>
      </c>
      <c r="H3322" s="1">
        <v>2216206879.3800001</v>
      </c>
      <c r="I3322">
        <v>2.8243360665142867</v>
      </c>
      <c r="J3322" s="2">
        <v>7.0608401662857162E-5</v>
      </c>
      <c r="K3322" s="11">
        <v>0.23579485474666334</v>
      </c>
      <c r="L3322" s="10" t="s">
        <v>14766</v>
      </c>
      <c r="M3322" s="10"/>
    </row>
    <row r="3323" spans="1:13" x14ac:dyDescent="0.25">
      <c r="A3323" t="s">
        <v>3657</v>
      </c>
      <c r="B3323" t="s">
        <v>5301</v>
      </c>
      <c r="C3323" t="s">
        <v>9245</v>
      </c>
      <c r="D3323" s="3">
        <v>19.22</v>
      </c>
      <c r="E3323" s="3">
        <v>20.623935699462891</v>
      </c>
      <c r="F3323" s="1">
        <v>148588.03125</v>
      </c>
      <c r="G3323" s="1">
        <v>2601964.5048210043</v>
      </c>
      <c r="H3323" s="1">
        <v>839202453.61328125</v>
      </c>
      <c r="I3323">
        <v>9.6974701101889398</v>
      </c>
      <c r="J3323" s="2">
        <v>2.424367527547235E-4</v>
      </c>
      <c r="K3323" s="11">
        <v>0.14126611009943282</v>
      </c>
      <c r="L3323" s="10" t="s">
        <v>14767</v>
      </c>
      <c r="M3323" s="10"/>
    </row>
    <row r="3324" spans="1:13" x14ac:dyDescent="0.25">
      <c r="A3324" t="s">
        <v>3956</v>
      </c>
      <c r="B3324" t="s">
        <v>5301</v>
      </c>
      <c r="C3324" t="s">
        <v>9246</v>
      </c>
      <c r="D3324" s="3">
        <v>32.049999999999997</v>
      </c>
      <c r="E3324" s="3">
        <v>31.042200088500977</v>
      </c>
      <c r="F3324" s="1">
        <v>869392.3125</v>
      </c>
      <c r="G3324" s="1">
        <v>24914851.165028833</v>
      </c>
      <c r="H3324" s="1">
        <v>2141387514.1499999</v>
      </c>
      <c r="I3324">
        <v>6.4428423059513227</v>
      </c>
      <c r="J3324" s="2">
        <v>1.6107105764878306E-4</v>
      </c>
      <c r="K3324" s="11">
        <v>0.19027073298020086</v>
      </c>
      <c r="L3324" s="10" t="s">
        <v>14768</v>
      </c>
      <c r="M3324" s="10"/>
    </row>
    <row r="3325" spans="1:13" x14ac:dyDescent="0.25">
      <c r="A3325" t="s">
        <v>4667</v>
      </c>
      <c r="B3325" t="s">
        <v>5301</v>
      </c>
      <c r="C3325" t="s">
        <v>5972</v>
      </c>
      <c r="D3325" s="3">
        <v>51.37</v>
      </c>
      <c r="E3325" s="3">
        <v>51.256301879882812</v>
      </c>
      <c r="F3325" s="1">
        <v>434784.84375</v>
      </c>
      <c r="G3325" s="1">
        <v>27120712.88302324</v>
      </c>
      <c r="H3325" s="1">
        <v>5306402283.9299994</v>
      </c>
      <c r="I3325">
        <v>3.9019592257883211</v>
      </c>
      <c r="J3325" s="2">
        <v>9.7548980644708024E-5</v>
      </c>
      <c r="K3325" s="11">
        <v>0.16940801575824341</v>
      </c>
      <c r="L3325" s="10" t="s">
        <v>14769</v>
      </c>
      <c r="M3325" s="10"/>
    </row>
    <row r="3326" spans="1:13" x14ac:dyDescent="0.25">
      <c r="A3326" t="s">
        <v>4649</v>
      </c>
      <c r="B3326" t="s">
        <v>5301</v>
      </c>
      <c r="C3326" t="s">
        <v>9247</v>
      </c>
      <c r="D3326" s="3">
        <v>5.54</v>
      </c>
      <c r="E3326" s="3">
        <v>5.2080540657043457</v>
      </c>
      <c r="F3326" s="1">
        <v>443086.34375</v>
      </c>
      <c r="G3326" s="1">
        <v>2057376.6442278279</v>
      </c>
      <c r="H3326" s="1">
        <v>818743774.4140625</v>
      </c>
      <c r="I3326">
        <v>38.402059094782395</v>
      </c>
      <c r="J3326" s="2">
        <v>9.6005147736955986E-4</v>
      </c>
      <c r="K3326" s="11">
        <v>0.18582283867591454</v>
      </c>
      <c r="L3326" s="10" t="s">
        <v>14770</v>
      </c>
      <c r="M3326" s="10"/>
    </row>
    <row r="3327" spans="1:13" x14ac:dyDescent="0.25">
      <c r="A3327" t="s">
        <v>259</v>
      </c>
      <c r="B3327" t="s">
        <v>5303</v>
      </c>
      <c r="C3327" t="s">
        <v>9248</v>
      </c>
      <c r="D3327" s="3">
        <v>56.71</v>
      </c>
      <c r="E3327" s="3">
        <v>45.024848937988281</v>
      </c>
      <c r="F3327" s="1">
        <v>325224.5</v>
      </c>
      <c r="G3327" s="1">
        <v>11613942.761675015</v>
      </c>
      <c r="H3327" s="1">
        <v>1895504756.04</v>
      </c>
      <c r="I3327">
        <v>4.4419915828136487</v>
      </c>
      <c r="J3327" s="2">
        <v>1.1104978957034122E-4</v>
      </c>
      <c r="K3327" s="11">
        <v>0.17288312432064051</v>
      </c>
      <c r="L3327" s="10" t="s">
        <v>14771</v>
      </c>
      <c r="M3327" s="10"/>
    </row>
    <row r="3328" spans="1:13" x14ac:dyDescent="0.25">
      <c r="A3328" t="s">
        <v>1029</v>
      </c>
      <c r="B3328" t="s">
        <v>5303</v>
      </c>
      <c r="C3328" t="s">
        <v>9249</v>
      </c>
      <c r="D3328" s="3">
        <v>41.52</v>
      </c>
      <c r="E3328" s="3">
        <v>40.020008087158203</v>
      </c>
      <c r="F3328" s="1">
        <v>15370.0888671875</v>
      </c>
      <c r="G3328" s="1">
        <v>595093.50821732532</v>
      </c>
      <c r="H3328" s="1">
        <v>103800086.97509766</v>
      </c>
      <c r="I3328">
        <v>4.9975002394908783</v>
      </c>
      <c r="J3328" s="2">
        <v>1.2493750598727195E-4</v>
      </c>
      <c r="K3328" s="11">
        <v>0.19621280364330812</v>
      </c>
      <c r="L3328" s="10" t="s">
        <v>14772</v>
      </c>
      <c r="M3328" s="10"/>
    </row>
    <row r="3329" spans="1:13" x14ac:dyDescent="0.25">
      <c r="A3329" t="s">
        <v>4365</v>
      </c>
      <c r="B3329" t="s">
        <v>5301</v>
      </c>
      <c r="C3329" t="s">
        <v>9250</v>
      </c>
      <c r="D3329" s="3">
        <v>5.91</v>
      </c>
      <c r="E3329" s="3">
        <v>5.4964838027954102</v>
      </c>
      <c r="F3329" s="1">
        <v>307752.8125</v>
      </c>
      <c r="G3329" s="1">
        <v>1623938.831403831</v>
      </c>
      <c r="H3329" s="1">
        <v>439884490.96679687</v>
      </c>
      <c r="I3329">
        <v>36.386898820348328</v>
      </c>
      <c r="J3329" s="2">
        <v>9.0967247050870821E-4</v>
      </c>
      <c r="K3329" s="11">
        <v>0.20452798128843805</v>
      </c>
      <c r="L3329" s="10" t="s">
        <v>14773</v>
      </c>
      <c r="M3329" s="10"/>
    </row>
    <row r="3330" spans="1:13" x14ac:dyDescent="0.25">
      <c r="A3330" t="s">
        <v>4291</v>
      </c>
      <c r="B3330" t="s">
        <v>5301</v>
      </c>
      <c r="C3330" t="s">
        <v>9251</v>
      </c>
      <c r="D3330" s="3">
        <v>9.24</v>
      </c>
      <c r="E3330" s="3">
        <v>9.3085756301879883</v>
      </c>
      <c r="F3330" s="1">
        <v>68146</v>
      </c>
      <c r="G3330" s="1">
        <v>596387.32617468759</v>
      </c>
      <c r="H3330" s="1">
        <v>198245452.88085937</v>
      </c>
      <c r="I3330">
        <v>21.485564273807267</v>
      </c>
      <c r="J3330" s="2">
        <v>5.3713910684518164E-4</v>
      </c>
      <c r="K3330" s="11">
        <v>0.22478872482652568</v>
      </c>
      <c r="L3330" s="10" t="s">
        <v>14774</v>
      </c>
      <c r="M3330" s="10"/>
    </row>
    <row r="3331" spans="1:13" x14ac:dyDescent="0.25">
      <c r="A3331" t="s">
        <v>3106</v>
      </c>
      <c r="B3331" t="s">
        <v>5301</v>
      </c>
      <c r="C3331" t="s">
        <v>9252</v>
      </c>
      <c r="D3331" s="3">
        <v>14.04</v>
      </c>
      <c r="E3331" s="3">
        <v>15.61812686920166</v>
      </c>
      <c r="F3331" s="1">
        <v>30380.033203125</v>
      </c>
      <c r="G3331" s="1">
        <v>390323.04674638092</v>
      </c>
      <c r="H3331" s="1">
        <v>181951934.81445312</v>
      </c>
      <c r="I3331">
        <v>12.805632946572628</v>
      </c>
      <c r="J3331" s="2">
        <v>3.2014082366431569E-4</v>
      </c>
      <c r="K3331" s="11">
        <v>0.26340398852533087</v>
      </c>
      <c r="L3331" s="10" t="s">
        <v>14775</v>
      </c>
      <c r="M3331" s="10"/>
    </row>
    <row r="3332" spans="1:13" x14ac:dyDescent="0.25">
      <c r="A3332" t="s">
        <v>1504</v>
      </c>
      <c r="B3332" t="s">
        <v>5303</v>
      </c>
      <c r="C3332" t="s">
        <v>9253</v>
      </c>
      <c r="D3332" s="3">
        <v>20.36</v>
      </c>
      <c r="E3332" s="3">
        <v>20.818399429321289</v>
      </c>
      <c r="F3332" s="1">
        <v>198643.5</v>
      </c>
      <c r="G3332" s="1">
        <v>4419311.4305966515</v>
      </c>
      <c r="H3332" s="1">
        <v>887381600.88</v>
      </c>
      <c r="I3332">
        <v>9.6068864793858122</v>
      </c>
      <c r="J3332" s="2">
        <v>2.4017216198464529E-4</v>
      </c>
      <c r="K3332" s="11">
        <v>0.21771030706448155</v>
      </c>
      <c r="L3332" s="10" t="s">
        <v>14776</v>
      </c>
      <c r="M3332" s="10"/>
    </row>
    <row r="3333" spans="1:13" x14ac:dyDescent="0.25">
      <c r="A3333" t="s">
        <v>4878</v>
      </c>
      <c r="B3333" t="s">
        <v>5301</v>
      </c>
      <c r="C3333" t="s">
        <v>9254</v>
      </c>
      <c r="D3333" s="3">
        <v>24.57</v>
      </c>
      <c r="E3333" s="3">
        <v>18.508150100708008</v>
      </c>
      <c r="F3333" s="1">
        <v>285245.75</v>
      </c>
      <c r="G3333" s="1">
        <v>6265097.3993485058</v>
      </c>
      <c r="H3333" s="1">
        <v>1029168651.4200001</v>
      </c>
      <c r="I3333">
        <v>10.806050248768472</v>
      </c>
      <c r="J3333" s="2">
        <v>2.701512562192118E-4</v>
      </c>
      <c r="K3333" s="11">
        <v>0.21514078821600138</v>
      </c>
      <c r="L3333" s="10" t="s">
        <v>14777</v>
      </c>
      <c r="M3333" s="10"/>
    </row>
    <row r="3334" spans="1:13" x14ac:dyDescent="0.25">
      <c r="A3334" t="s">
        <v>2463</v>
      </c>
      <c r="B3334" t="s">
        <v>5303</v>
      </c>
      <c r="C3334" t="s">
        <v>5937</v>
      </c>
      <c r="D3334" s="3">
        <v>86.73</v>
      </c>
      <c r="E3334" s="3">
        <v>77.812896728515625</v>
      </c>
      <c r="F3334" s="1">
        <v>495394.8125</v>
      </c>
      <c r="G3334" s="1">
        <v>34507453.899463028</v>
      </c>
      <c r="H3334" s="1">
        <v>3054729819.1200004</v>
      </c>
      <c r="I3334">
        <v>2.5702680199374615</v>
      </c>
      <c r="J3334" s="2">
        <v>6.4256700498436535E-5</v>
      </c>
      <c r="K3334" s="11">
        <v>0.17553799962772049</v>
      </c>
      <c r="L3334" s="10" t="s">
        <v>14778</v>
      </c>
      <c r="M3334" s="10"/>
    </row>
    <row r="3335" spans="1:13" x14ac:dyDescent="0.25">
      <c r="A3335" t="s">
        <v>4206</v>
      </c>
      <c r="B3335" t="s">
        <v>5301</v>
      </c>
      <c r="C3335" t="s">
        <v>9255</v>
      </c>
      <c r="D3335" s="3">
        <v>7.31</v>
      </c>
      <c r="E3335" s="3">
        <v>5.2381501197814941</v>
      </c>
      <c r="F3335" s="1">
        <v>3073333.25</v>
      </c>
      <c r="G3335" s="1">
        <v>15769336.313899508</v>
      </c>
      <c r="H3335" s="1">
        <v>1764192285.9399998</v>
      </c>
      <c r="I3335">
        <v>38.181418139337879</v>
      </c>
      <c r="J3335" s="2">
        <v>9.5453545348344693E-4</v>
      </c>
      <c r="K3335" s="11">
        <v>0.13684387050295135</v>
      </c>
      <c r="L3335" s="10" t="s">
        <v>14779</v>
      </c>
      <c r="M3335" s="10"/>
    </row>
    <row r="3336" spans="1:13" x14ac:dyDescent="0.25">
      <c r="A3336" t="s">
        <v>1304</v>
      </c>
      <c r="B3336" t="s">
        <v>5303</v>
      </c>
      <c r="C3336" t="s">
        <v>9256</v>
      </c>
      <c r="D3336" s="3">
        <v>52.65</v>
      </c>
      <c r="E3336" s="3">
        <v>45.255851745605469</v>
      </c>
      <c r="F3336" s="1">
        <v>500326.90625</v>
      </c>
      <c r="G3336" s="1">
        <v>31205775.161993232</v>
      </c>
      <c r="H3336" s="1">
        <v>2822916411.9000001</v>
      </c>
      <c r="I3336">
        <v>4.4193179950352128</v>
      </c>
      <c r="J3336" s="2">
        <v>1.1048294987588032E-4</v>
      </c>
      <c r="K3336" s="11">
        <v>0.19638877214715617</v>
      </c>
      <c r="L3336" s="10" t="s">
        <v>14780</v>
      </c>
      <c r="M3336" s="10"/>
    </row>
    <row r="3337" spans="1:13" x14ac:dyDescent="0.25">
      <c r="A3337" t="s">
        <v>1023</v>
      </c>
      <c r="B3337" t="s">
        <v>5303</v>
      </c>
      <c r="C3337" t="s">
        <v>9257</v>
      </c>
      <c r="D3337" s="3">
        <v>5.61</v>
      </c>
      <c r="E3337" s="3">
        <v>5.4498748779296875</v>
      </c>
      <c r="F3337" s="1">
        <v>807692.125</v>
      </c>
      <c r="G3337" s="1">
        <v>3956302.7703455244</v>
      </c>
      <c r="H3337" s="1">
        <v>803681783.85000002</v>
      </c>
      <c r="I3337">
        <v>36.698090227711162</v>
      </c>
      <c r="J3337" s="2">
        <v>9.1745225569277904E-4</v>
      </c>
      <c r="K3337" s="11">
        <v>0.18653362965003964</v>
      </c>
      <c r="L3337" s="10" t="s">
        <v>14781</v>
      </c>
      <c r="M3337" s="10"/>
    </row>
    <row r="3338" spans="1:13" x14ac:dyDescent="0.25">
      <c r="A3338" t="s">
        <v>1859</v>
      </c>
      <c r="B3338" t="s">
        <v>5303</v>
      </c>
      <c r="C3338" t="s">
        <v>5507</v>
      </c>
      <c r="D3338" s="3">
        <v>4.96</v>
      </c>
      <c r="E3338" s="3">
        <v>44.440799713134766</v>
      </c>
      <c r="F3338" s="1">
        <v>2134498.5</v>
      </c>
      <c r="G3338" s="1">
        <v>32319021.69712168</v>
      </c>
      <c r="H3338" s="1">
        <v>177060572.16</v>
      </c>
      <c r="I3338">
        <v>4.5003690593103505</v>
      </c>
      <c r="J3338" s="2">
        <v>1.1250922648275877E-4</v>
      </c>
      <c r="K3338" s="11">
        <v>0.23734930966541312</v>
      </c>
      <c r="L3338" s="10" t="s">
        <v>14782</v>
      </c>
      <c r="M3338" s="10"/>
    </row>
    <row r="3339" spans="1:13" x14ac:dyDescent="0.25">
      <c r="A3339" t="s">
        <v>689</v>
      </c>
      <c r="B3339" t="s">
        <v>5303</v>
      </c>
      <c r="C3339" t="s">
        <v>9258</v>
      </c>
      <c r="D3339" s="3">
        <v>25.45</v>
      </c>
      <c r="E3339" s="3">
        <v>24.325117111206055</v>
      </c>
      <c r="F3339" s="1">
        <v>3117.0556640625</v>
      </c>
      <c r="G3339" s="1">
        <v>78548.219518958766</v>
      </c>
      <c r="H3339" s="1">
        <v>13997500.419616699</v>
      </c>
      <c r="I3339">
        <v>8.2219542494150755</v>
      </c>
      <c r="J3339" s="2">
        <v>2.0554885623537688E-4</v>
      </c>
      <c r="K3339" s="11">
        <v>0.19498209611663411</v>
      </c>
      <c r="L3339" s="10" t="s">
        <v>14783</v>
      </c>
      <c r="M3339" s="10"/>
    </row>
    <row r="3340" spans="1:13" x14ac:dyDescent="0.25">
      <c r="A3340" t="s">
        <v>1543</v>
      </c>
      <c r="B3340" t="s">
        <v>5303</v>
      </c>
      <c r="C3340" t="s">
        <v>9259</v>
      </c>
      <c r="D3340" s="3">
        <v>14.61</v>
      </c>
      <c r="E3340" s="3">
        <v>15.13070011138916</v>
      </c>
      <c r="F3340" s="1">
        <v>851879.9375</v>
      </c>
      <c r="G3340" s="1">
        <v>11862094.315264633</v>
      </c>
      <c r="H3340" s="1">
        <v>1519971015.0599999</v>
      </c>
      <c r="I3340">
        <v>13.218159009671751</v>
      </c>
      <c r="J3340" s="2">
        <v>3.3045397524179376E-4</v>
      </c>
      <c r="K3340" s="11">
        <v>0.19559836724359372</v>
      </c>
      <c r="L3340" s="10" t="s">
        <v>14784</v>
      </c>
      <c r="M3340" s="10"/>
    </row>
    <row r="3341" spans="1:13" x14ac:dyDescent="0.25">
      <c r="A3341" t="s">
        <v>2991</v>
      </c>
      <c r="B3341" t="s">
        <v>5301</v>
      </c>
      <c r="C3341" t="s">
        <v>9260</v>
      </c>
      <c r="D3341" s="3">
        <v>44.21</v>
      </c>
      <c r="E3341" s="3">
        <v>41.168201446533203</v>
      </c>
      <c r="F3341" s="1">
        <v>149480.78125</v>
      </c>
      <c r="G3341" s="1">
        <v>6612187.457516876</v>
      </c>
      <c r="H3341" s="1">
        <v>1616748470.6600001</v>
      </c>
      <c r="I3341">
        <v>4.8581184742731116</v>
      </c>
      <c r="J3341" s="2">
        <v>1.2145296185682779E-4</v>
      </c>
      <c r="K3341" s="11">
        <v>0.24096502840647713</v>
      </c>
      <c r="L3341" s="10" t="s">
        <v>14785</v>
      </c>
      <c r="M3341" s="10"/>
    </row>
    <row r="3342" spans="1:13" x14ac:dyDescent="0.25">
      <c r="A3342" t="s">
        <v>1600</v>
      </c>
      <c r="B3342" t="s">
        <v>5303</v>
      </c>
      <c r="C3342" t="s">
        <v>9261</v>
      </c>
      <c r="D3342" s="3">
        <v>47.15</v>
      </c>
      <c r="E3342" s="3">
        <v>33.970249176025391</v>
      </c>
      <c r="F3342" s="1">
        <v>733190.3125</v>
      </c>
      <c r="G3342" s="1">
        <v>25731386.477518987</v>
      </c>
      <c r="H3342" s="1">
        <v>4235123236.7000003</v>
      </c>
      <c r="I3342">
        <v>5.887504650426604</v>
      </c>
      <c r="J3342" s="2">
        <v>1.471876162606651E-4</v>
      </c>
      <c r="K3342" s="11">
        <v>0.16915919740735461</v>
      </c>
      <c r="L3342" s="10" t="s">
        <v>14786</v>
      </c>
      <c r="M3342" s="10"/>
    </row>
    <row r="3343" spans="1:13" x14ac:dyDescent="0.25">
      <c r="A3343" t="s">
        <v>4630</v>
      </c>
      <c r="B3343" t="s">
        <v>5301</v>
      </c>
      <c r="C3343" t="s">
        <v>9262</v>
      </c>
      <c r="D3343" s="3">
        <v>7.18</v>
      </c>
      <c r="E3343" s="3">
        <v>7.7053937911987305</v>
      </c>
      <c r="F3343" s="1">
        <v>152578.890625</v>
      </c>
      <c r="G3343" s="1">
        <v>1144811.133736975</v>
      </c>
      <c r="H3343" s="1">
        <v>403271759.03320312</v>
      </c>
      <c r="I3343">
        <v>25.955844103444058</v>
      </c>
      <c r="J3343" s="2">
        <v>6.4889610258610144E-4</v>
      </c>
      <c r="K3343" s="11">
        <v>0.16202130314342555</v>
      </c>
      <c r="L3343" s="10" t="s">
        <v>14787</v>
      </c>
      <c r="M3343" s="10"/>
    </row>
    <row r="3344" spans="1:13" x14ac:dyDescent="0.25">
      <c r="A3344" t="s">
        <v>4114</v>
      </c>
      <c r="B3344" t="s">
        <v>5301</v>
      </c>
      <c r="C3344" t="s">
        <v>9263</v>
      </c>
      <c r="D3344" s="3">
        <v>13.89</v>
      </c>
      <c r="E3344" s="3">
        <v>12.714530944824219</v>
      </c>
      <c r="F3344" s="1">
        <v>452454.875</v>
      </c>
      <c r="G3344" s="1">
        <v>4388453.0085235573</v>
      </c>
      <c r="H3344" s="1">
        <v>1522184459.4600003</v>
      </c>
      <c r="I3344">
        <v>15.730033680984137</v>
      </c>
      <c r="J3344" s="2">
        <v>3.9325084202460341E-4</v>
      </c>
      <c r="K3344" s="11">
        <v>0.10982729735717163</v>
      </c>
      <c r="L3344" s="10" t="s">
        <v>14788</v>
      </c>
      <c r="M3344" s="10"/>
    </row>
    <row r="3345" spans="1:13" x14ac:dyDescent="0.25">
      <c r="A3345" t="s">
        <v>3769</v>
      </c>
      <c r="B3345" t="s">
        <v>5301</v>
      </c>
      <c r="C3345" t="s">
        <v>9264</v>
      </c>
      <c r="D3345" s="3">
        <v>6.49</v>
      </c>
      <c r="E3345" s="3">
        <v>6.3800992965698242</v>
      </c>
      <c r="F3345" s="1">
        <v>363484.6875</v>
      </c>
      <c r="G3345" s="1">
        <v>2536689.3760914449</v>
      </c>
      <c r="H3345" s="1">
        <v>870595581.0546875</v>
      </c>
      <c r="I3345">
        <v>31.347474498951346</v>
      </c>
      <c r="J3345" s="2">
        <v>7.836868624737836E-4</v>
      </c>
      <c r="K3345" s="11">
        <v>0.16124920538970405</v>
      </c>
      <c r="L3345" s="10" t="s">
        <v>14789</v>
      </c>
      <c r="M3345" s="10"/>
    </row>
    <row r="3346" spans="1:13" x14ac:dyDescent="0.25">
      <c r="A3346" t="s">
        <v>3886</v>
      </c>
      <c r="B3346" t="s">
        <v>5301</v>
      </c>
      <c r="C3346" t="s">
        <v>9265</v>
      </c>
      <c r="D3346" s="3">
        <v>20.79</v>
      </c>
      <c r="E3346" s="3">
        <v>21.803152084350586</v>
      </c>
      <c r="F3346" s="1">
        <v>75521.5546875</v>
      </c>
      <c r="G3346" s="1">
        <v>1528026.6258002741</v>
      </c>
      <c r="H3346" s="1">
        <v>540193115.234375</v>
      </c>
      <c r="I3346">
        <v>9.1729855952136319</v>
      </c>
      <c r="J3346" s="2">
        <v>2.2932463988034079E-4</v>
      </c>
      <c r="K3346" s="11">
        <v>0.17072037140698851</v>
      </c>
      <c r="L3346" s="10" t="s">
        <v>14790</v>
      </c>
      <c r="M3346" s="10"/>
    </row>
    <row r="3347" spans="1:13" x14ac:dyDescent="0.25">
      <c r="A3347" t="s">
        <v>3997</v>
      </c>
      <c r="B3347" t="s">
        <v>5301</v>
      </c>
      <c r="C3347" t="s">
        <v>6065</v>
      </c>
      <c r="D3347" s="3">
        <v>80.61</v>
      </c>
      <c r="E3347" s="3">
        <v>72.445053100585937</v>
      </c>
      <c r="F3347" s="1">
        <v>46341.3125</v>
      </c>
      <c r="G3347" s="1">
        <v>3513198.0709045199</v>
      </c>
      <c r="H3347" s="1">
        <v>21346476457.259998</v>
      </c>
      <c r="I3347">
        <v>2.7607130016498309</v>
      </c>
      <c r="J3347" s="2">
        <v>6.9017825041245778E-5</v>
      </c>
      <c r="K3347" s="11">
        <v>0.20294943636941096</v>
      </c>
      <c r="L3347" s="10" t="s">
        <v>14791</v>
      </c>
      <c r="M3347" s="10"/>
    </row>
    <row r="3348" spans="1:13" x14ac:dyDescent="0.25">
      <c r="A3348" t="s">
        <v>3605</v>
      </c>
      <c r="B3348" t="s">
        <v>5301</v>
      </c>
      <c r="C3348" t="s">
        <v>9266</v>
      </c>
      <c r="D3348" s="3">
        <v>6.7</v>
      </c>
      <c r="E3348" s="3">
        <v>6.1984233856201172</v>
      </c>
      <c r="F3348" s="1">
        <v>97480.6796875</v>
      </c>
      <c r="G3348" s="1">
        <v>616291.30490054656</v>
      </c>
      <c r="H3348" s="1">
        <v>253706253.05175781</v>
      </c>
      <c r="I3348">
        <v>32.266269591068138</v>
      </c>
      <c r="J3348" s="2">
        <v>8.0665673977670343E-4</v>
      </c>
      <c r="K3348" s="11">
        <v>0.15873443216342284</v>
      </c>
      <c r="L3348" s="10" t="s">
        <v>14792</v>
      </c>
      <c r="M3348" s="10"/>
    </row>
    <row r="3349" spans="1:13" x14ac:dyDescent="0.25">
      <c r="A3349" t="s">
        <v>4888</v>
      </c>
      <c r="B3349" t="s">
        <v>5301</v>
      </c>
      <c r="C3349" t="s">
        <v>9267</v>
      </c>
      <c r="D3349" s="3">
        <v>17.760000000000002</v>
      </c>
      <c r="E3349" s="3">
        <v>16.397199630737305</v>
      </c>
      <c r="F3349" s="1">
        <v>193411.53125</v>
      </c>
      <c r="G3349" s="1">
        <v>3456806.1500361194</v>
      </c>
      <c r="H3349" s="1">
        <v>494489602.08000004</v>
      </c>
      <c r="I3349">
        <v>12.197204675430724</v>
      </c>
      <c r="J3349" s="2">
        <v>3.0493011688576812E-4</v>
      </c>
      <c r="K3349" s="11">
        <v>0.3157069514010194</v>
      </c>
      <c r="L3349" s="10" t="s">
        <v>14793</v>
      </c>
      <c r="M3349" s="10"/>
    </row>
    <row r="3350" spans="1:13" x14ac:dyDescent="0.25">
      <c r="A3350" t="s">
        <v>2870</v>
      </c>
      <c r="B3350" t="s">
        <v>5301</v>
      </c>
      <c r="C3350" t="s">
        <v>9268</v>
      </c>
      <c r="D3350" s="3">
        <v>7.76</v>
      </c>
      <c r="E3350" s="3">
        <v>6.1273999214172363</v>
      </c>
      <c r="F3350" s="1">
        <v>618153.625</v>
      </c>
      <c r="G3350" s="1">
        <v>3857848.3778061005</v>
      </c>
      <c r="H3350" s="1">
        <v>746346556.80000007</v>
      </c>
      <c r="I3350">
        <v>32.640271985664846</v>
      </c>
      <c r="J3350" s="2">
        <v>8.1600679964162113E-4</v>
      </c>
      <c r="K3350" s="11">
        <v>0.14242203274871279</v>
      </c>
      <c r="L3350" s="10" t="s">
        <v>14794</v>
      </c>
      <c r="M3350" s="10"/>
    </row>
    <row r="3351" spans="1:13" x14ac:dyDescent="0.25">
      <c r="A3351" t="s">
        <v>3064</v>
      </c>
      <c r="B3351" t="s">
        <v>5301</v>
      </c>
      <c r="C3351" t="s">
        <v>9269</v>
      </c>
      <c r="D3351" s="3">
        <v>5.6</v>
      </c>
      <c r="E3351" s="3">
        <v>5.7542247772216797</v>
      </c>
      <c r="F3351" s="1">
        <v>457022.96875</v>
      </c>
      <c r="G3351" s="1">
        <v>2194498.6217490113</v>
      </c>
      <c r="H3351" s="1">
        <v>615939941.40625</v>
      </c>
      <c r="I3351">
        <v>34.757071150871219</v>
      </c>
      <c r="J3351" s="2">
        <v>8.6892677877178047E-4</v>
      </c>
      <c r="K3351" s="11">
        <v>0.18494012109577146</v>
      </c>
      <c r="L3351" s="10" t="s">
        <v>14795</v>
      </c>
      <c r="M3351" s="10"/>
    </row>
    <row r="3352" spans="1:13" x14ac:dyDescent="0.25">
      <c r="A3352" t="s">
        <v>3040</v>
      </c>
      <c r="B3352" t="s">
        <v>5301</v>
      </c>
      <c r="C3352" t="s">
        <v>5675</v>
      </c>
      <c r="D3352" s="3">
        <v>76.63</v>
      </c>
      <c r="E3352" s="3">
        <v>67.741950988769531</v>
      </c>
      <c r="F3352" s="1">
        <v>356306.28125</v>
      </c>
      <c r="G3352" s="1">
        <v>24601319.417435806</v>
      </c>
      <c r="H3352" s="1">
        <v>3229526061.6700001</v>
      </c>
      <c r="I3352">
        <v>2.952380276634734</v>
      </c>
      <c r="J3352" s="2">
        <v>7.3809506915868355E-5</v>
      </c>
      <c r="K3352" s="11">
        <v>0.188791488387477</v>
      </c>
      <c r="L3352" s="10" t="s">
        <v>14796</v>
      </c>
      <c r="M3352" s="10"/>
    </row>
    <row r="3353" spans="1:13" x14ac:dyDescent="0.25">
      <c r="A3353" t="s">
        <v>3357</v>
      </c>
      <c r="B3353" t="s">
        <v>5301</v>
      </c>
      <c r="C3353" t="s">
        <v>9270</v>
      </c>
      <c r="D3353" s="3">
        <v>36.04</v>
      </c>
      <c r="E3353" s="3">
        <v>27.035350799560547</v>
      </c>
      <c r="F3353" s="1">
        <v>240242.21875</v>
      </c>
      <c r="G3353" s="1">
        <v>6407346.6958436687</v>
      </c>
      <c r="H3353" s="1">
        <v>1067008132.7599999</v>
      </c>
      <c r="I3353">
        <v>7.3977216527647558</v>
      </c>
      <c r="J3353" s="2">
        <v>1.8494304131911888E-4</v>
      </c>
      <c r="K3353" s="11">
        <v>0.18527897686561115</v>
      </c>
      <c r="L3353" s="10" t="s">
        <v>14797</v>
      </c>
      <c r="M3353" s="10"/>
    </row>
    <row r="3354" spans="1:13" x14ac:dyDescent="0.25">
      <c r="A3354" t="s">
        <v>337</v>
      </c>
      <c r="B3354" t="s">
        <v>5303</v>
      </c>
      <c r="C3354" t="s">
        <v>9271</v>
      </c>
      <c r="D3354" s="3">
        <v>49.86</v>
      </c>
      <c r="E3354" s="3">
        <v>42.768348693847656</v>
      </c>
      <c r="F3354" s="1">
        <v>267518.0625</v>
      </c>
      <c r="G3354" s="1">
        <v>11017165.080326388</v>
      </c>
      <c r="H3354" s="1">
        <v>985484994.12</v>
      </c>
      <c r="I3354">
        <v>4.6763554382629353</v>
      </c>
      <c r="J3354" s="2">
        <v>1.1690888595657339E-4</v>
      </c>
      <c r="K3354" s="11">
        <v>0.19253799366394447</v>
      </c>
      <c r="L3354" s="10" t="s">
        <v>14798</v>
      </c>
      <c r="M3354" s="10"/>
    </row>
    <row r="3355" spans="1:13" x14ac:dyDescent="0.25">
      <c r="A3355" t="s">
        <v>4118</v>
      </c>
      <c r="B3355" t="s">
        <v>5301</v>
      </c>
      <c r="C3355" t="s">
        <v>9272</v>
      </c>
      <c r="D3355" s="3">
        <v>5.63</v>
      </c>
      <c r="E3355" s="3">
        <v>5.5496997833251953</v>
      </c>
      <c r="F3355" s="1">
        <v>8187427.5</v>
      </c>
      <c r="G3355" s="1">
        <v>62223910.240927562</v>
      </c>
      <c r="H3355" s="1">
        <v>2219847914.5</v>
      </c>
      <c r="I3355">
        <v>36.037985442190291</v>
      </c>
      <c r="J3355" s="2">
        <v>9.0094963605475721E-4</v>
      </c>
      <c r="K3355" s="11">
        <v>0.18282213122042426</v>
      </c>
      <c r="L3355" s="10" t="s">
        <v>10634</v>
      </c>
      <c r="M3355" s="10"/>
    </row>
    <row r="3356" spans="1:13" x14ac:dyDescent="0.25">
      <c r="A3356" t="s">
        <v>756</v>
      </c>
      <c r="B3356" t="s">
        <v>5303</v>
      </c>
      <c r="C3356" t="s">
        <v>9273</v>
      </c>
      <c r="D3356" s="3">
        <v>10.466200000000001</v>
      </c>
      <c r="E3356" s="3">
        <v>10.078422546386719</v>
      </c>
      <c r="F3356" s="1">
        <v>3389.5888671875</v>
      </c>
      <c r="G3356" s="1">
        <v>38743.847023885544</v>
      </c>
      <c r="H3356" s="1">
        <v>9419579.5059204102</v>
      </c>
      <c r="I3356">
        <v>19.84437535531821</v>
      </c>
      <c r="J3356" s="2">
        <v>4.9610938388295527E-4</v>
      </c>
      <c r="K3356" s="11">
        <v>0.28264185577186818</v>
      </c>
      <c r="L3356" s="10" t="s">
        <v>14799</v>
      </c>
      <c r="M3356" s="10"/>
    </row>
    <row r="3357" spans="1:13" x14ac:dyDescent="0.25">
      <c r="A3357" t="s">
        <v>3020</v>
      </c>
      <c r="B3357" t="s">
        <v>5301</v>
      </c>
      <c r="C3357" t="s">
        <v>9274</v>
      </c>
      <c r="D3357" s="3">
        <v>7.36</v>
      </c>
      <c r="E3357" s="3">
        <v>6.5432500839233398</v>
      </c>
      <c r="F3357" s="1">
        <v>2329150.25</v>
      </c>
      <c r="G3357" s="1">
        <v>13678038.999218998</v>
      </c>
      <c r="H3357" s="1">
        <v>542423190.08000004</v>
      </c>
      <c r="I3357">
        <v>30.565849911712345</v>
      </c>
      <c r="J3357" s="2">
        <v>7.6414624779280857E-4</v>
      </c>
      <c r="K3357" s="11">
        <v>0.14660005739129378</v>
      </c>
      <c r="L3357" s="10" t="s">
        <v>14800</v>
      </c>
      <c r="M3357" s="10"/>
    </row>
    <row r="3358" spans="1:13" x14ac:dyDescent="0.25">
      <c r="A3358" t="s">
        <v>4038</v>
      </c>
      <c r="B3358" t="s">
        <v>5301</v>
      </c>
      <c r="C3358" t="s">
        <v>9275</v>
      </c>
      <c r="D3358" s="3">
        <v>23.59</v>
      </c>
      <c r="E3358" s="3">
        <v>23.86750602722168</v>
      </c>
      <c r="F3358" s="1">
        <v>82605.6796875</v>
      </c>
      <c r="G3358" s="1">
        <v>1824807.019006476</v>
      </c>
      <c r="H3358" s="1">
        <v>536844909.66796875</v>
      </c>
      <c r="I3358">
        <v>8.379593568422834</v>
      </c>
      <c r="J3358" s="2">
        <v>2.0948983921057084E-4</v>
      </c>
      <c r="K3358" s="11">
        <v>0.10645225517850328</v>
      </c>
      <c r="L3358" s="10" t="s">
        <v>14801</v>
      </c>
      <c r="M3358" s="10"/>
    </row>
    <row r="3359" spans="1:13" x14ac:dyDescent="0.25">
      <c r="A3359" t="s">
        <v>941</v>
      </c>
      <c r="B3359" t="s">
        <v>5303</v>
      </c>
      <c r="C3359" t="s">
        <v>9276</v>
      </c>
      <c r="D3359" s="3">
        <v>44.4</v>
      </c>
      <c r="E3359" s="3">
        <v>35.995498657226563</v>
      </c>
      <c r="F3359" s="1">
        <v>223094.90625</v>
      </c>
      <c r="G3359" s="1">
        <v>7364225.0101666534</v>
      </c>
      <c r="H3359" s="1">
        <v>2933209853.9999995</v>
      </c>
      <c r="I3359">
        <v>5.5562502940863521</v>
      </c>
      <c r="J3359" s="2">
        <v>1.3890625735215879E-4</v>
      </c>
      <c r="K3359" s="11">
        <v>0.19189653750063582</v>
      </c>
      <c r="L3359" s="10" t="s">
        <v>14802</v>
      </c>
      <c r="M3359" s="10"/>
    </row>
    <row r="3360" spans="1:13" x14ac:dyDescent="0.25">
      <c r="A3360" t="s">
        <v>214</v>
      </c>
      <c r="B3360" t="s">
        <v>5303</v>
      </c>
      <c r="C3360" t="s">
        <v>9277</v>
      </c>
      <c r="D3360" s="3">
        <v>27.5</v>
      </c>
      <c r="E3360" s="3">
        <v>28.1895751953125</v>
      </c>
      <c r="F3360" s="1">
        <v>334061.6875</v>
      </c>
      <c r="G3360" s="1">
        <v>11944049.391850436</v>
      </c>
      <c r="H3360" s="1">
        <v>519134385.00000006</v>
      </c>
      <c r="I3360">
        <v>7.094821352017286</v>
      </c>
      <c r="J3360" s="2">
        <v>1.7737053380043215E-4</v>
      </c>
      <c r="K3360" s="11">
        <v>0.26903251333533379</v>
      </c>
      <c r="L3360" s="10" t="s">
        <v>14803</v>
      </c>
      <c r="M3360" s="10"/>
    </row>
    <row r="3361" spans="1:13" x14ac:dyDescent="0.25">
      <c r="A3361" t="s">
        <v>4110</v>
      </c>
      <c r="B3361" t="s">
        <v>5301</v>
      </c>
      <c r="C3361" t="s">
        <v>9278</v>
      </c>
      <c r="D3361" s="3">
        <v>20</v>
      </c>
      <c r="E3361" s="3">
        <v>17.902763366699219</v>
      </c>
      <c r="F3361" s="1">
        <v>388635.5625</v>
      </c>
      <c r="G3361" s="1">
        <v>7561709.8510566801</v>
      </c>
      <c r="H3361" s="1">
        <v>2218607666.015625</v>
      </c>
      <c r="I3361">
        <v>11.171459729620196</v>
      </c>
      <c r="J3361" s="2">
        <v>2.7928649324050487E-4</v>
      </c>
      <c r="K3361" s="11">
        <v>0.17064286100460113</v>
      </c>
      <c r="L3361" s="10" t="s">
        <v>14804</v>
      </c>
      <c r="M3361" s="10"/>
    </row>
    <row r="3362" spans="1:13" x14ac:dyDescent="0.25">
      <c r="A3362" t="s">
        <v>1843</v>
      </c>
      <c r="B3362" t="s">
        <v>5303</v>
      </c>
      <c r="C3362" t="s">
        <v>5505</v>
      </c>
      <c r="D3362" s="3">
        <v>57.5</v>
      </c>
      <c r="E3362" s="3">
        <v>59.759498596191406</v>
      </c>
      <c r="F3362" s="1">
        <v>584184</v>
      </c>
      <c r="G3362" s="1">
        <v>40344176.253905483</v>
      </c>
      <c r="H3362" s="1">
        <v>2700723135</v>
      </c>
      <c r="I3362">
        <v>3.3467482943832199</v>
      </c>
      <c r="J3362" s="2">
        <v>8.3668707359580495E-5</v>
      </c>
      <c r="K3362" s="11">
        <v>0.20455134151508067</v>
      </c>
      <c r="L3362" s="10" t="s">
        <v>14805</v>
      </c>
      <c r="M3362" s="10"/>
    </row>
    <row r="3363" spans="1:13" x14ac:dyDescent="0.25">
      <c r="A3363" t="s">
        <v>391</v>
      </c>
      <c r="B3363" t="s">
        <v>5303</v>
      </c>
      <c r="C3363" t="s">
        <v>9279</v>
      </c>
      <c r="D3363" s="3">
        <v>43.05</v>
      </c>
      <c r="E3363" s="3">
        <v>43.584999084472656</v>
      </c>
      <c r="F3363" s="1">
        <v>508195.4375</v>
      </c>
      <c r="G3363" s="1">
        <v>25167166.568306379</v>
      </c>
      <c r="H3363" s="1">
        <v>2089205866.6500001</v>
      </c>
      <c r="I3363">
        <v>4.5887347528074374</v>
      </c>
      <c r="J3363" s="2">
        <v>1.1471836882018593E-4</v>
      </c>
      <c r="K3363" s="11">
        <v>0.19753186007623097</v>
      </c>
      <c r="L3363" s="10" t="s">
        <v>14806</v>
      </c>
      <c r="M3363" s="10"/>
    </row>
    <row r="3364" spans="1:13" x14ac:dyDescent="0.25">
      <c r="A3364" t="s">
        <v>1584</v>
      </c>
      <c r="B3364" t="s">
        <v>5303</v>
      </c>
      <c r="C3364" t="s">
        <v>9280</v>
      </c>
      <c r="D3364" s="3">
        <v>19.41</v>
      </c>
      <c r="E3364" s="3">
        <v>19.031503677368164</v>
      </c>
      <c r="F3364" s="1">
        <v>177982.6875</v>
      </c>
      <c r="G3364" s="1">
        <v>3100616.2338749766</v>
      </c>
      <c r="H3364" s="1">
        <v>854040039.0625</v>
      </c>
      <c r="I3364">
        <v>10.508891120244771</v>
      </c>
      <c r="J3364" s="2">
        <v>2.6272227800611927E-4</v>
      </c>
      <c r="K3364" s="11">
        <v>0.19853459574869403</v>
      </c>
      <c r="L3364" s="10" t="s">
        <v>14807</v>
      </c>
      <c r="M3364" s="10"/>
    </row>
    <row r="3365" spans="1:13" x14ac:dyDescent="0.25">
      <c r="A3365" t="s">
        <v>4633</v>
      </c>
      <c r="B3365" t="s">
        <v>5301</v>
      </c>
      <c r="C3365" t="s">
        <v>9281</v>
      </c>
      <c r="D3365" s="3">
        <v>11.54</v>
      </c>
      <c r="E3365" s="3">
        <v>12.311564445495605</v>
      </c>
      <c r="F3365" s="1">
        <v>139909.25</v>
      </c>
      <c r="G3365" s="1">
        <v>1397915.3721186959</v>
      </c>
      <c r="H3365" s="1">
        <v>377921417.23632812</v>
      </c>
      <c r="I3365">
        <v>16.244889175979043</v>
      </c>
      <c r="J3365" s="2">
        <v>4.0612222939947611E-4</v>
      </c>
      <c r="K3365" s="11">
        <v>0.16448280045737057</v>
      </c>
      <c r="L3365" s="10" t="s">
        <v>14808</v>
      </c>
      <c r="M3365" s="10"/>
    </row>
    <row r="3366" spans="1:13" x14ac:dyDescent="0.25">
      <c r="A3366" t="s">
        <v>3823</v>
      </c>
      <c r="B3366" t="s">
        <v>5301</v>
      </c>
      <c r="C3366" t="s">
        <v>5826</v>
      </c>
      <c r="D3366" s="3">
        <v>72.540000000000006</v>
      </c>
      <c r="E3366" s="3">
        <v>66.024749755859375</v>
      </c>
      <c r="F3366" s="1">
        <v>565446.75</v>
      </c>
      <c r="G3366" s="1">
        <v>33568316.735944673</v>
      </c>
      <c r="H3366" s="1">
        <v>4503737953.2600012</v>
      </c>
      <c r="I3366">
        <v>3.0291671038442822</v>
      </c>
      <c r="J3366" s="2">
        <v>7.5729177596107057E-5</v>
      </c>
      <c r="K3366" s="11">
        <v>9.5597917141832078E-2</v>
      </c>
      <c r="L3366" s="10" t="s">
        <v>14809</v>
      </c>
      <c r="M3366" s="10"/>
    </row>
    <row r="3367" spans="1:13" x14ac:dyDescent="0.25">
      <c r="A3367" t="s">
        <v>2282</v>
      </c>
      <c r="B3367" t="s">
        <v>5303</v>
      </c>
      <c r="C3367" t="s">
        <v>9282</v>
      </c>
      <c r="D3367" s="3">
        <v>43.8</v>
      </c>
      <c r="E3367" s="3">
        <v>38.588150024414062</v>
      </c>
      <c r="F3367" s="1">
        <v>242190.3125</v>
      </c>
      <c r="G3367" s="1">
        <v>8258726.3273587339</v>
      </c>
      <c r="H3367" s="1">
        <v>2534106859.7999997</v>
      </c>
      <c r="I3367">
        <v>5.1829382821789443</v>
      </c>
      <c r="J3367" s="2">
        <v>1.295734570544736E-4</v>
      </c>
      <c r="K3367" s="11">
        <v>0.23329460488167397</v>
      </c>
      <c r="L3367" s="10" t="s">
        <v>14810</v>
      </c>
      <c r="M3367" s="10"/>
    </row>
    <row r="3368" spans="1:13" x14ac:dyDescent="0.25">
      <c r="A3368" t="s">
        <v>4698</v>
      </c>
      <c r="B3368" t="s">
        <v>5301</v>
      </c>
      <c r="C3368" t="s">
        <v>5979</v>
      </c>
      <c r="D3368" s="3">
        <v>69.45</v>
      </c>
      <c r="E3368" s="3">
        <v>62.309150695800781</v>
      </c>
      <c r="F3368" s="1">
        <v>245495.390625</v>
      </c>
      <c r="G3368" s="1">
        <v>20831118.703015387</v>
      </c>
      <c r="H3368" s="1">
        <v>3108687494.5500002</v>
      </c>
      <c r="I3368">
        <v>3.2098014138632558</v>
      </c>
      <c r="J3368" s="2">
        <v>8.024503534658139E-5</v>
      </c>
      <c r="K3368" s="11">
        <v>0.1651265948063621</v>
      </c>
      <c r="L3368" s="10" t="s">
        <v>14811</v>
      </c>
      <c r="M3368" s="10"/>
    </row>
    <row r="3369" spans="1:13" x14ac:dyDescent="0.25">
      <c r="A3369" t="s">
        <v>1284</v>
      </c>
      <c r="B3369" t="s">
        <v>5303</v>
      </c>
      <c r="C3369" t="s">
        <v>6016</v>
      </c>
      <c r="D3369" s="3">
        <v>89.25</v>
      </c>
      <c r="E3369" s="3">
        <v>97.144195556640625</v>
      </c>
      <c r="F3369" s="1">
        <v>138746.78125</v>
      </c>
      <c r="G3369" s="1">
        <v>12100652.411820849</v>
      </c>
      <c r="H3369" s="1">
        <v>651525024.4140625</v>
      </c>
      <c r="I3369">
        <v>2.0587951637665118</v>
      </c>
      <c r="J3369" s="2">
        <v>5.1469879094162799E-5</v>
      </c>
      <c r="K3369" s="11">
        <v>0.13152544593457671</v>
      </c>
      <c r="L3369" s="10" t="s">
        <v>14812</v>
      </c>
      <c r="M3369" s="10"/>
    </row>
    <row r="3370" spans="1:13" x14ac:dyDescent="0.25">
      <c r="A3370" t="s">
        <v>3161</v>
      </c>
      <c r="B3370" t="s">
        <v>5301</v>
      </c>
      <c r="C3370" t="s">
        <v>9283</v>
      </c>
      <c r="D3370" s="3">
        <v>13.96</v>
      </c>
      <c r="E3370" s="3">
        <v>15.143362045288086</v>
      </c>
      <c r="F3370" s="1">
        <v>66562.84375</v>
      </c>
      <c r="G3370" s="1">
        <v>858579.36203684949</v>
      </c>
      <c r="H3370" s="1">
        <v>368631561.27929687</v>
      </c>
      <c r="I3370">
        <v>13.207106810355283</v>
      </c>
      <c r="J3370" s="2">
        <v>3.3017767025888205E-4</v>
      </c>
      <c r="K3370" s="11">
        <v>0.20032503707924504</v>
      </c>
      <c r="L3370" s="10" t="s">
        <v>14813</v>
      </c>
      <c r="M3370" s="10"/>
    </row>
    <row r="3371" spans="1:13" x14ac:dyDescent="0.25">
      <c r="A3371" t="s">
        <v>2721</v>
      </c>
      <c r="B3371" t="s">
        <v>5303</v>
      </c>
      <c r="C3371" t="s">
        <v>9284</v>
      </c>
      <c r="D3371" s="3">
        <v>28.27</v>
      </c>
      <c r="E3371" s="3">
        <v>27.003541946411133</v>
      </c>
      <c r="F3371" s="1">
        <v>438428.21875</v>
      </c>
      <c r="G3371" s="1">
        <v>10756125.61790368</v>
      </c>
      <c r="H3371" s="1">
        <v>812688771.84000003</v>
      </c>
      <c r="I3371">
        <v>7.4064358074545371</v>
      </c>
      <c r="J3371" s="2">
        <v>1.8516089518636343E-4</v>
      </c>
      <c r="K3371" s="11">
        <v>0.1435664642814013</v>
      </c>
      <c r="L3371" s="10" t="s">
        <v>14814</v>
      </c>
      <c r="M3371" s="10"/>
    </row>
    <row r="3372" spans="1:13" x14ac:dyDescent="0.25">
      <c r="A3372" t="s">
        <v>4432</v>
      </c>
      <c r="B3372" t="s">
        <v>5301</v>
      </c>
      <c r="C3372" t="s">
        <v>9285</v>
      </c>
      <c r="D3372" s="3">
        <v>10.96</v>
      </c>
      <c r="E3372" s="3">
        <v>12.746250152587891</v>
      </c>
      <c r="F3372" s="1">
        <v>950255.9375</v>
      </c>
      <c r="G3372" s="1">
        <v>11529159.010536117</v>
      </c>
      <c r="H3372" s="1">
        <v>463871237.28000003</v>
      </c>
      <c r="I3372">
        <v>15.690889289458491</v>
      </c>
      <c r="J3372" s="2">
        <v>3.9227223223646231E-4</v>
      </c>
      <c r="K3372" s="11">
        <v>0.1613797078863615</v>
      </c>
      <c r="L3372" s="10" t="s">
        <v>14815</v>
      </c>
      <c r="M3372" s="10"/>
    </row>
    <row r="3373" spans="1:13" x14ac:dyDescent="0.25">
      <c r="A3373" t="s">
        <v>4252</v>
      </c>
      <c r="B3373" t="s">
        <v>5301</v>
      </c>
      <c r="C3373" t="s">
        <v>9286</v>
      </c>
      <c r="D3373" s="3">
        <v>18.62</v>
      </c>
      <c r="E3373" s="3">
        <v>19.794500350952148</v>
      </c>
      <c r="F3373" s="1">
        <v>82023.3671875</v>
      </c>
      <c r="G3373" s="1">
        <v>1634965.342028426</v>
      </c>
      <c r="H3373" s="1">
        <v>513065979.00390625</v>
      </c>
      <c r="I3373">
        <v>10.103816537626304</v>
      </c>
      <c r="J3373" s="2">
        <v>2.5259541344065762E-4</v>
      </c>
      <c r="K3373" s="11">
        <v>0.15686931335256563</v>
      </c>
      <c r="L3373" s="10" t="s">
        <v>14816</v>
      </c>
      <c r="M3373" s="10"/>
    </row>
    <row r="3374" spans="1:13" x14ac:dyDescent="0.25">
      <c r="A3374" t="s">
        <v>4347</v>
      </c>
      <c r="B3374" t="s">
        <v>5301</v>
      </c>
      <c r="C3374" t="s">
        <v>9287</v>
      </c>
      <c r="D3374" s="3">
        <v>13.57</v>
      </c>
      <c r="E3374" s="3">
        <v>14.835776329040527</v>
      </c>
      <c r="F3374" s="1">
        <v>81209.0078125</v>
      </c>
      <c r="G3374" s="1">
        <v>1377406.1810014492</v>
      </c>
      <c r="H3374" s="1">
        <v>422387237.54882812</v>
      </c>
      <c r="I3374">
        <v>13.480925808277846</v>
      </c>
      <c r="J3374" s="2">
        <v>3.3702314520694612E-4</v>
      </c>
      <c r="K3374" s="11">
        <v>0.18543444152685526</v>
      </c>
      <c r="L3374" s="10" t="s">
        <v>14817</v>
      </c>
      <c r="M3374" s="10"/>
    </row>
    <row r="3375" spans="1:13" x14ac:dyDescent="0.25">
      <c r="A3375" t="s">
        <v>3218</v>
      </c>
      <c r="B3375" t="s">
        <v>5301</v>
      </c>
      <c r="C3375" t="s">
        <v>5962</v>
      </c>
      <c r="D3375" s="3">
        <v>127.77</v>
      </c>
      <c r="E3375" s="3">
        <v>124.04624938964844</v>
      </c>
      <c r="F3375" s="1">
        <v>108838.265625</v>
      </c>
      <c r="G3375" s="1">
        <v>13530756.075040752</v>
      </c>
      <c r="H3375" s="1">
        <v>57046054531.199997</v>
      </c>
      <c r="I3375">
        <v>1.6123018711494379</v>
      </c>
      <c r="J3375" s="2">
        <v>4.0307546778735948E-5</v>
      </c>
      <c r="K3375" s="11">
        <v>0.18346318221764693</v>
      </c>
      <c r="L3375" s="10" t="s">
        <v>14818</v>
      </c>
      <c r="M3375" s="10"/>
    </row>
    <row r="3376" spans="1:13" x14ac:dyDescent="0.25">
      <c r="A3376" t="s">
        <v>2361</v>
      </c>
      <c r="B3376" t="s">
        <v>5303</v>
      </c>
      <c r="C3376" t="s">
        <v>9288</v>
      </c>
      <c r="D3376" s="3">
        <v>39.369999999999997</v>
      </c>
      <c r="E3376" s="3">
        <v>31.034200668334961</v>
      </c>
      <c r="F3376" s="1">
        <v>181536.9375</v>
      </c>
      <c r="G3376" s="1">
        <v>5811929.2141932379</v>
      </c>
      <c r="H3376" s="1">
        <v>1475635749.5099998</v>
      </c>
      <c r="I3376">
        <v>6.4445030222436319</v>
      </c>
      <c r="J3376" s="2">
        <v>1.6111257555609081E-4</v>
      </c>
      <c r="K3376" s="11">
        <v>0.28118778335379685</v>
      </c>
      <c r="L3376" s="10" t="s">
        <v>14819</v>
      </c>
      <c r="M3376" s="10"/>
    </row>
    <row r="3377" spans="1:13" x14ac:dyDescent="0.25">
      <c r="A3377" t="s">
        <v>3772</v>
      </c>
      <c r="B3377" t="s">
        <v>5301</v>
      </c>
      <c r="C3377" t="s">
        <v>9289</v>
      </c>
      <c r="D3377" s="3">
        <v>36.32</v>
      </c>
      <c r="E3377" s="3">
        <v>29.875299453735352</v>
      </c>
      <c r="F3377" s="1">
        <v>491191.28125</v>
      </c>
      <c r="G3377" s="1">
        <v>15250790.608452639</v>
      </c>
      <c r="H3377" s="1">
        <v>1218505999.6800001</v>
      </c>
      <c r="I3377">
        <v>6.6944935668249412</v>
      </c>
      <c r="J3377" s="2">
        <v>1.6736233917062353E-4</v>
      </c>
      <c r="K3377" s="11">
        <v>0.16481253937335663</v>
      </c>
      <c r="L3377" s="10" t="s">
        <v>14820</v>
      </c>
      <c r="M3377" s="10"/>
    </row>
    <row r="3378" spans="1:13" x14ac:dyDescent="0.25">
      <c r="A3378" t="s">
        <v>3157</v>
      </c>
      <c r="B3378" t="s">
        <v>5301</v>
      </c>
      <c r="C3378" t="s">
        <v>9290</v>
      </c>
      <c r="D3378" s="3">
        <v>12.9</v>
      </c>
      <c r="E3378" s="3">
        <v>12.857444763183594</v>
      </c>
      <c r="F3378" s="1">
        <v>231907.234375</v>
      </c>
      <c r="G3378" s="1">
        <v>2889187.1227677367</v>
      </c>
      <c r="H3378" s="1">
        <v>1335853637.6953125</v>
      </c>
      <c r="I3378">
        <v>15.555190295095509</v>
      </c>
      <c r="J3378" s="2">
        <v>3.8887975737738771E-4</v>
      </c>
      <c r="K3378" s="11">
        <v>0.12955953650697941</v>
      </c>
      <c r="L3378" s="10" t="s">
        <v>14821</v>
      </c>
      <c r="M3378" s="10"/>
    </row>
    <row r="3379" spans="1:13" x14ac:dyDescent="0.25">
      <c r="A3379" t="s">
        <v>2661</v>
      </c>
      <c r="B3379" t="s">
        <v>5303</v>
      </c>
      <c r="C3379" t="s">
        <v>9291</v>
      </c>
      <c r="D3379" s="3">
        <v>36.5</v>
      </c>
      <c r="E3379" s="3">
        <v>35.27557373046875</v>
      </c>
      <c r="F3379" s="1">
        <v>541462.0625</v>
      </c>
      <c r="G3379" s="1">
        <v>18422879.704229873</v>
      </c>
      <c r="H3379" s="1">
        <v>2287807297.9999995</v>
      </c>
      <c r="I3379">
        <v>5.6696455606405349</v>
      </c>
      <c r="J3379" s="2">
        <v>1.4174113901601338E-4</v>
      </c>
      <c r="K3379" s="11">
        <v>0.18347619108653537</v>
      </c>
      <c r="L3379" s="10" t="s">
        <v>14822</v>
      </c>
      <c r="M3379" s="10"/>
    </row>
    <row r="3380" spans="1:13" x14ac:dyDescent="0.25">
      <c r="A3380" t="s">
        <v>1324</v>
      </c>
      <c r="B3380" t="s">
        <v>5303</v>
      </c>
      <c r="C3380" t="s">
        <v>9292</v>
      </c>
      <c r="D3380" s="3">
        <v>11.52</v>
      </c>
      <c r="E3380" s="3">
        <v>11.357475280761719</v>
      </c>
      <c r="F3380" s="1">
        <v>889016.6875</v>
      </c>
      <c r="G3380" s="1">
        <v>8638273.7231975757</v>
      </c>
      <c r="H3380" s="1">
        <v>1252585751.04</v>
      </c>
      <c r="I3380">
        <v>17.609547461554016</v>
      </c>
      <c r="J3380" s="2">
        <v>4.4023868653885037E-4</v>
      </c>
      <c r="K3380" s="11">
        <v>0.12672237345126675</v>
      </c>
      <c r="L3380" s="10" t="s">
        <v>14823</v>
      </c>
      <c r="M3380" s="10"/>
    </row>
    <row r="3381" spans="1:13" x14ac:dyDescent="0.25">
      <c r="A3381" t="s">
        <v>4161</v>
      </c>
      <c r="B3381" t="s">
        <v>5301</v>
      </c>
      <c r="C3381" t="s">
        <v>9293</v>
      </c>
      <c r="D3381" s="3">
        <v>47.21</v>
      </c>
      <c r="E3381" s="3">
        <v>48.934051513671875</v>
      </c>
      <c r="F3381" s="1">
        <v>216233.171875</v>
      </c>
      <c r="G3381" s="1">
        <v>10740070.515853552</v>
      </c>
      <c r="H3381" s="1">
        <v>1851655560.0099998</v>
      </c>
      <c r="I3381">
        <v>4.0871334748180663</v>
      </c>
      <c r="J3381" s="2">
        <v>1.0217833687045166E-4</v>
      </c>
      <c r="K3381" s="11">
        <v>0.12221532334318641</v>
      </c>
      <c r="L3381" s="10" t="s">
        <v>14824</v>
      </c>
      <c r="M3381" s="10"/>
    </row>
    <row r="3382" spans="1:13" x14ac:dyDescent="0.25">
      <c r="A3382" t="s">
        <v>4482</v>
      </c>
      <c r="B3382" t="s">
        <v>5301</v>
      </c>
      <c r="C3382" t="s">
        <v>9294</v>
      </c>
      <c r="D3382" s="3">
        <v>13.33</v>
      </c>
      <c r="E3382" s="3">
        <v>14.517561912536621</v>
      </c>
      <c r="F3382" s="1">
        <v>107793.4765625</v>
      </c>
      <c r="G3382" s="1">
        <v>1333992.6450257392</v>
      </c>
      <c r="H3382" s="1">
        <v>567653747.55859375</v>
      </c>
      <c r="I3382">
        <v>13.776417914036259</v>
      </c>
      <c r="J3382" s="2">
        <v>3.4441044785090644E-4</v>
      </c>
      <c r="K3382" s="11">
        <v>0.13310942636344777</v>
      </c>
      <c r="L3382" s="10" t="s">
        <v>14825</v>
      </c>
      <c r="M3382" s="10"/>
    </row>
    <row r="3383" spans="1:13" x14ac:dyDescent="0.25">
      <c r="A3383" t="s">
        <v>191</v>
      </c>
      <c r="B3383" t="s">
        <v>5303</v>
      </c>
      <c r="C3383" t="s">
        <v>9295</v>
      </c>
      <c r="D3383" s="3">
        <v>46.96</v>
      </c>
      <c r="E3383" s="3">
        <v>41.156848907470703</v>
      </c>
      <c r="F3383" s="1">
        <v>123711.6015625</v>
      </c>
      <c r="G3383" s="1">
        <v>5417300.5369403521</v>
      </c>
      <c r="H3383" s="1">
        <v>909231630.72000003</v>
      </c>
      <c r="I3383">
        <v>4.8594585180620191</v>
      </c>
      <c r="J3383" s="2">
        <v>1.2148646295155048E-4</v>
      </c>
      <c r="K3383" s="11">
        <v>0.37289299387664854</v>
      </c>
      <c r="L3383" s="10" t="s">
        <v>14826</v>
      </c>
      <c r="M3383" s="10"/>
    </row>
    <row r="3384" spans="1:13" x14ac:dyDescent="0.25">
      <c r="A3384" t="s">
        <v>925</v>
      </c>
      <c r="B3384" t="s">
        <v>5303</v>
      </c>
      <c r="C3384" t="s">
        <v>9296</v>
      </c>
      <c r="D3384" s="3">
        <v>48.4</v>
      </c>
      <c r="E3384" s="3">
        <v>47.129497528076172</v>
      </c>
      <c r="F3384" s="1">
        <v>48443.3984375</v>
      </c>
      <c r="G3384" s="1">
        <v>2951220.7281823787</v>
      </c>
      <c r="H3384" s="1">
        <v>162236801.14746094</v>
      </c>
      <c r="I3384">
        <v>4.2436268258717424</v>
      </c>
      <c r="J3384" s="2">
        <v>1.0609067064679356E-4</v>
      </c>
      <c r="K3384" s="11">
        <v>0.22761859944759344</v>
      </c>
      <c r="L3384" s="10" t="s">
        <v>14827</v>
      </c>
      <c r="M3384" s="10"/>
    </row>
    <row r="3385" spans="1:13" x14ac:dyDescent="0.25">
      <c r="A3385" t="s">
        <v>3073</v>
      </c>
      <c r="B3385" t="s">
        <v>5301</v>
      </c>
      <c r="C3385" t="s">
        <v>9297</v>
      </c>
      <c r="D3385" s="3">
        <v>9.02</v>
      </c>
      <c r="E3385" s="3">
        <v>8.3173027038574219</v>
      </c>
      <c r="F3385" s="1">
        <v>213862.421875</v>
      </c>
      <c r="G3385" s="1">
        <v>1482681.58497801</v>
      </c>
      <c r="H3385" s="1">
        <v>956993347.16796875</v>
      </c>
      <c r="I3385">
        <v>24.046257196728391</v>
      </c>
      <c r="J3385" s="2">
        <v>6.011564299182098E-4</v>
      </c>
      <c r="K3385" s="11">
        <v>0.14677789817480638</v>
      </c>
      <c r="L3385" s="10" t="s">
        <v>14828</v>
      </c>
      <c r="M3385" s="10"/>
    </row>
    <row r="3386" spans="1:13" x14ac:dyDescent="0.25">
      <c r="A3386" t="s">
        <v>1632</v>
      </c>
      <c r="B3386" t="s">
        <v>5303</v>
      </c>
      <c r="C3386" t="s">
        <v>9298</v>
      </c>
      <c r="D3386" s="3">
        <v>7.06</v>
      </c>
      <c r="E3386" s="3">
        <v>7.0604000091552734</v>
      </c>
      <c r="F3386" s="1">
        <v>330600.6875</v>
      </c>
      <c r="G3386" s="1">
        <v>5058185.9320743345</v>
      </c>
      <c r="H3386" s="1">
        <v>860623347.43999994</v>
      </c>
      <c r="I3386">
        <v>28.327006931711871</v>
      </c>
      <c r="J3386" s="2">
        <v>7.0817517329279679E-4</v>
      </c>
      <c r="K3386" s="11">
        <v>0.18988122131336155</v>
      </c>
      <c r="L3386" s="10" t="s">
        <v>14829</v>
      </c>
      <c r="M3386" s="10"/>
    </row>
    <row r="3387" spans="1:13" x14ac:dyDescent="0.25">
      <c r="A3387" t="s">
        <v>5161</v>
      </c>
      <c r="B3387" t="s">
        <v>5301</v>
      </c>
      <c r="C3387" t="s">
        <v>5952</v>
      </c>
      <c r="D3387" s="3">
        <v>139.75</v>
      </c>
      <c r="E3387" s="3">
        <v>134.17770385742187</v>
      </c>
      <c r="F3387" s="1">
        <v>133937.015625</v>
      </c>
      <c r="G3387" s="1">
        <v>19931537.863542423</v>
      </c>
      <c r="H3387" s="1">
        <v>3145918259.25</v>
      </c>
      <c r="I3387">
        <v>1.4905606091793115</v>
      </c>
      <c r="J3387" s="2">
        <v>3.726401522948279E-5</v>
      </c>
      <c r="K3387" s="11">
        <v>0.2377880926176324</v>
      </c>
      <c r="L3387" s="10" t="s">
        <v>14830</v>
      </c>
      <c r="M3387" s="10"/>
    </row>
    <row r="3388" spans="1:13" x14ac:dyDescent="0.25">
      <c r="A3388" t="s">
        <v>4781</v>
      </c>
      <c r="B3388" t="s">
        <v>5301</v>
      </c>
      <c r="C3388" t="s">
        <v>5900</v>
      </c>
      <c r="D3388" s="3">
        <v>171.35</v>
      </c>
      <c r="E3388" s="3">
        <v>167.90179443359375</v>
      </c>
      <c r="F3388" s="1">
        <v>199743.640625</v>
      </c>
      <c r="G3388" s="1">
        <v>30836376.359721094</v>
      </c>
      <c r="H3388" s="1">
        <v>2151323581.6999998</v>
      </c>
      <c r="I3388">
        <v>1.1911724986304497</v>
      </c>
      <c r="J3388" s="2">
        <v>2.9779312465761243E-5</v>
      </c>
      <c r="K3388" s="11">
        <v>0.19066408308223187</v>
      </c>
      <c r="L3388" s="10" t="s">
        <v>14831</v>
      </c>
      <c r="M3388" s="10"/>
    </row>
    <row r="3389" spans="1:13" x14ac:dyDescent="0.25">
      <c r="A3389" t="s">
        <v>4933</v>
      </c>
      <c r="B3389" t="s">
        <v>5301</v>
      </c>
      <c r="C3389" t="s">
        <v>6025</v>
      </c>
      <c r="D3389" s="3">
        <v>77.599999999999994</v>
      </c>
      <c r="E3389" s="3">
        <v>71.641952514648437</v>
      </c>
      <c r="F3389" s="1">
        <v>255398.5</v>
      </c>
      <c r="G3389" s="1">
        <v>21580856.195478998</v>
      </c>
      <c r="H3389" s="1">
        <v>3684608476.7999997</v>
      </c>
      <c r="I3389">
        <v>2.7916603746820909</v>
      </c>
      <c r="J3389" s="2">
        <v>6.9791509367052277E-5</v>
      </c>
      <c r="K3389" s="11">
        <v>0.20198438787786049</v>
      </c>
      <c r="L3389" s="10" t="s">
        <v>14832</v>
      </c>
      <c r="M3389" s="10"/>
    </row>
    <row r="3390" spans="1:13" x14ac:dyDescent="0.25">
      <c r="A3390" t="s">
        <v>4257</v>
      </c>
      <c r="B3390" t="s">
        <v>5301</v>
      </c>
      <c r="C3390" t="s">
        <v>9299</v>
      </c>
      <c r="D3390" s="3">
        <v>6.05</v>
      </c>
      <c r="E3390" s="3">
        <v>5.9871664047241211</v>
      </c>
      <c r="F3390" s="1">
        <v>224081.40625</v>
      </c>
      <c r="G3390" s="1">
        <v>1187019.5734586448</v>
      </c>
      <c r="H3390" s="1">
        <v>467246734.61914062</v>
      </c>
      <c r="I3390">
        <v>33.404783912835917</v>
      </c>
      <c r="J3390" s="2">
        <v>8.3511959782089798E-4</v>
      </c>
      <c r="K3390" s="11">
        <v>0.17092214322606297</v>
      </c>
      <c r="L3390" s="10" t="s">
        <v>14833</v>
      </c>
      <c r="M3390" s="10"/>
    </row>
    <row r="3391" spans="1:13" x14ac:dyDescent="0.25">
      <c r="A3391" t="s">
        <v>1545</v>
      </c>
      <c r="B3391" t="s">
        <v>5303</v>
      </c>
      <c r="C3391" t="s">
        <v>9300</v>
      </c>
      <c r="D3391" s="3">
        <v>3.6</v>
      </c>
      <c r="E3391" s="3">
        <v>5.8914999961853027</v>
      </c>
      <c r="F3391" s="1">
        <v>3286686</v>
      </c>
      <c r="G3391" s="1">
        <v>14131748.56963958</v>
      </c>
      <c r="H3391" s="1">
        <v>466617398.4000001</v>
      </c>
      <c r="I3391">
        <v>33.947212107188037</v>
      </c>
      <c r="J3391" s="2">
        <v>8.4868030267970095E-4</v>
      </c>
      <c r="K3391" s="11">
        <v>0.25810775404147729</v>
      </c>
      <c r="L3391" s="10" t="s">
        <v>14834</v>
      </c>
      <c r="M3391" s="10"/>
    </row>
    <row r="3392" spans="1:13" x14ac:dyDescent="0.25">
      <c r="A3392" t="s">
        <v>4568</v>
      </c>
      <c r="B3392" t="s">
        <v>5301</v>
      </c>
      <c r="C3392" t="s">
        <v>9301</v>
      </c>
      <c r="D3392" s="3">
        <v>15.12</v>
      </c>
      <c r="E3392" s="3">
        <v>14.506468772888184</v>
      </c>
      <c r="F3392" s="1">
        <v>124120.7890625</v>
      </c>
      <c r="G3392" s="1">
        <v>1688881.3246669588</v>
      </c>
      <c r="H3392" s="1">
        <v>587573303.22265625</v>
      </c>
      <c r="I3392">
        <v>13.786952781630037</v>
      </c>
      <c r="J3392" s="2">
        <v>3.4467381954075089E-4</v>
      </c>
      <c r="K3392" s="11">
        <v>0.20802313796842756</v>
      </c>
      <c r="L3392" s="10" t="s">
        <v>14835</v>
      </c>
      <c r="M3392" s="10"/>
    </row>
    <row r="3393" spans="1:13" x14ac:dyDescent="0.25">
      <c r="A3393" t="s">
        <v>4573</v>
      </c>
      <c r="B3393" t="s">
        <v>5301</v>
      </c>
      <c r="C3393" t="s">
        <v>9302</v>
      </c>
      <c r="D3393" s="3">
        <v>15.6</v>
      </c>
      <c r="E3393" s="3">
        <v>15.557024955749512</v>
      </c>
      <c r="F3393" s="1">
        <v>172610.34375</v>
      </c>
      <c r="G3393" s="1">
        <v>2466312.9296684666</v>
      </c>
      <c r="H3393" s="1">
        <v>773615844.7265625</v>
      </c>
      <c r="I3393">
        <v>12.855928467613898</v>
      </c>
      <c r="J3393" s="2">
        <v>3.2139821169034746E-4</v>
      </c>
      <c r="K3393" s="11">
        <v>0.14465879637734247</v>
      </c>
      <c r="L3393" s="10" t="s">
        <v>14836</v>
      </c>
      <c r="M3393" s="10"/>
    </row>
    <row r="3394" spans="1:13" x14ac:dyDescent="0.25">
      <c r="A3394" t="s">
        <v>3234</v>
      </c>
      <c r="B3394" t="s">
        <v>5301</v>
      </c>
      <c r="C3394" t="s">
        <v>9303</v>
      </c>
      <c r="D3394" s="3">
        <v>7.01</v>
      </c>
      <c r="E3394" s="3">
        <v>5.682650089263916</v>
      </c>
      <c r="F3394" s="1">
        <v>54022736</v>
      </c>
      <c r="G3394" s="1">
        <v>283187447.47995019</v>
      </c>
      <c r="H3394" s="1">
        <v>6220603135.9099998</v>
      </c>
      <c r="I3394">
        <v>35.194846921483844</v>
      </c>
      <c r="J3394" s="2">
        <v>8.7987117303709611E-4</v>
      </c>
      <c r="K3394" s="11">
        <v>0.14222501197916398</v>
      </c>
      <c r="L3394" s="10" t="s">
        <v>10638</v>
      </c>
      <c r="M3394" s="10"/>
    </row>
    <row r="3395" spans="1:13" x14ac:dyDescent="0.25">
      <c r="A3395" t="s">
        <v>3094</v>
      </c>
      <c r="B3395" t="s">
        <v>5301</v>
      </c>
      <c r="C3395" t="s">
        <v>9304</v>
      </c>
      <c r="D3395" s="3" t="s">
        <v>6120</v>
      </c>
      <c r="E3395" s="3">
        <v>19.302700042724609</v>
      </c>
      <c r="F3395" s="1">
        <v>1249799.125</v>
      </c>
      <c r="G3395" s="1">
        <v>27695158.062488656</v>
      </c>
      <c r="H3395" s="1" t="s">
        <v>6120</v>
      </c>
      <c r="I3395">
        <v>10.36124477701668</v>
      </c>
      <c r="J3395" s="2">
        <v>2.5903111942541699E-4</v>
      </c>
      <c r="K3395" s="11" t="s">
        <v>6120</v>
      </c>
      <c r="L3395" s="10" t="s">
        <v>14837</v>
      </c>
      <c r="M3395" s="10"/>
    </row>
    <row r="3396" spans="1:13" x14ac:dyDescent="0.25">
      <c r="A3396" t="s">
        <v>2299</v>
      </c>
      <c r="B3396" t="s">
        <v>5303</v>
      </c>
      <c r="C3396" t="s">
        <v>9305</v>
      </c>
      <c r="D3396" s="3">
        <v>65.599999999999994</v>
      </c>
      <c r="E3396" s="3">
        <v>54.632724761962891</v>
      </c>
      <c r="F3396" s="1">
        <v>241426.71875</v>
      </c>
      <c r="G3396" s="1">
        <v>12768143.482555656</v>
      </c>
      <c r="H3396" s="1">
        <v>2738654564.7999997</v>
      </c>
      <c r="I3396">
        <v>3.6608095399123606</v>
      </c>
      <c r="J3396" s="2">
        <v>9.1520238497809017E-5</v>
      </c>
      <c r="K3396" s="11">
        <v>0.26285696485798971</v>
      </c>
      <c r="L3396" s="10" t="s">
        <v>14838</v>
      </c>
      <c r="M3396" s="10"/>
    </row>
    <row r="3397" spans="1:13" x14ac:dyDescent="0.25">
      <c r="A3397" t="s">
        <v>2291</v>
      </c>
      <c r="B3397" t="s">
        <v>5303</v>
      </c>
      <c r="C3397" t="s">
        <v>5747</v>
      </c>
      <c r="D3397" s="3">
        <v>177.52</v>
      </c>
      <c r="E3397" s="3">
        <v>117.26045227050781</v>
      </c>
      <c r="F3397" s="1">
        <v>528174.3125</v>
      </c>
      <c r="G3397" s="1">
        <v>66352596.902358465</v>
      </c>
      <c r="H3397" s="1">
        <v>9246743596.7200012</v>
      </c>
      <c r="I3397">
        <v>1.7056048832100745</v>
      </c>
      <c r="J3397" s="2">
        <v>4.2640122080251864E-5</v>
      </c>
      <c r="K3397" s="11">
        <v>0.17565193747549876</v>
      </c>
      <c r="L3397" s="10" t="s">
        <v>10637</v>
      </c>
      <c r="M3397" s="10"/>
    </row>
    <row r="3398" spans="1:13" x14ac:dyDescent="0.25">
      <c r="A3398" t="s">
        <v>4198</v>
      </c>
      <c r="B3398" t="s">
        <v>5301</v>
      </c>
      <c r="C3398" t="s">
        <v>9306</v>
      </c>
      <c r="D3398" s="3">
        <v>8.61</v>
      </c>
      <c r="E3398" s="3">
        <v>8.4283933639526367</v>
      </c>
      <c r="F3398" s="1">
        <v>118682.546875</v>
      </c>
      <c r="G3398" s="1">
        <v>951317.32729729952</v>
      </c>
      <c r="H3398" s="1">
        <v>464204772.94921875</v>
      </c>
      <c r="I3398">
        <v>23.72931487220082</v>
      </c>
      <c r="J3398" s="2">
        <v>5.932328718050205E-4</v>
      </c>
      <c r="K3398" s="11">
        <v>0.13407675177418621</v>
      </c>
      <c r="L3398" s="10" t="s">
        <v>14839</v>
      </c>
      <c r="M3398" s="10"/>
    </row>
    <row r="3399" spans="1:13" x14ac:dyDescent="0.25">
      <c r="A3399" t="s">
        <v>3349</v>
      </c>
      <c r="B3399" t="s">
        <v>5301</v>
      </c>
      <c r="C3399" t="s">
        <v>9307</v>
      </c>
      <c r="D3399" s="3">
        <v>38.700000000000003</v>
      </c>
      <c r="E3399" s="3">
        <v>34.847450256347656</v>
      </c>
      <c r="F3399" s="1">
        <v>539726.3125</v>
      </c>
      <c r="G3399" s="1">
        <v>20234652.914687224</v>
      </c>
      <c r="H3399" s="1">
        <v>2069249409.9000001</v>
      </c>
      <c r="I3399">
        <v>5.7393008248449657</v>
      </c>
      <c r="J3399" s="2">
        <v>1.4348252062112415E-4</v>
      </c>
      <c r="K3399" s="11">
        <v>0.16443681192858156</v>
      </c>
      <c r="L3399" s="10" t="s">
        <v>14840</v>
      </c>
      <c r="M3399" s="10"/>
    </row>
    <row r="3400" spans="1:13" x14ac:dyDescent="0.25">
      <c r="A3400" t="s">
        <v>3489</v>
      </c>
      <c r="B3400" t="s">
        <v>5301</v>
      </c>
      <c r="C3400" t="s">
        <v>9308</v>
      </c>
      <c r="D3400" s="3">
        <v>34.659999999999997</v>
      </c>
      <c r="E3400" s="3">
        <v>31.915168762207031</v>
      </c>
      <c r="F3400" s="1">
        <v>493720.53125</v>
      </c>
      <c r="G3400" s="1">
        <v>18962178.603705827</v>
      </c>
      <c r="H3400" s="1">
        <v>1403661546.4999998</v>
      </c>
      <c r="I3400">
        <v>6.2666126408466276</v>
      </c>
      <c r="J3400" s="2">
        <v>1.566653160211657E-4</v>
      </c>
      <c r="K3400" s="11">
        <v>0.23976656319536976</v>
      </c>
      <c r="L3400" s="10" t="s">
        <v>14841</v>
      </c>
      <c r="M3400" s="10"/>
    </row>
    <row r="3401" spans="1:13" x14ac:dyDescent="0.25">
      <c r="A3401" t="s">
        <v>2877</v>
      </c>
      <c r="B3401" t="s">
        <v>5301</v>
      </c>
      <c r="C3401" t="s">
        <v>9309</v>
      </c>
      <c r="D3401" s="3">
        <v>59.75</v>
      </c>
      <c r="E3401" s="3">
        <v>48.657001495361328</v>
      </c>
      <c r="F3401" s="1">
        <v>202150.1875</v>
      </c>
      <c r="G3401" s="1">
        <v>9375390.5422327537</v>
      </c>
      <c r="H3401" s="1">
        <v>2330640406.5</v>
      </c>
      <c r="I3401">
        <v>4.1104053651778525</v>
      </c>
      <c r="J3401" s="2">
        <v>1.0276013412944632E-4</v>
      </c>
      <c r="K3401" s="11">
        <v>0.23101944469767249</v>
      </c>
      <c r="L3401" s="10" t="s">
        <v>14842</v>
      </c>
      <c r="M3401" s="10"/>
    </row>
    <row r="3402" spans="1:13" x14ac:dyDescent="0.25">
      <c r="A3402" t="s">
        <v>3212</v>
      </c>
      <c r="B3402" t="s">
        <v>5301</v>
      </c>
      <c r="C3402" t="s">
        <v>5704</v>
      </c>
      <c r="D3402" s="3">
        <v>75.95</v>
      </c>
      <c r="E3402" s="3">
        <v>59.487400054931641</v>
      </c>
      <c r="F3402" s="1">
        <v>308496.15625</v>
      </c>
      <c r="G3402" s="1">
        <v>19501335.063938685</v>
      </c>
      <c r="H3402" s="1">
        <v>2447732321.6500001</v>
      </c>
      <c r="I3402">
        <v>3.3620564996170068</v>
      </c>
      <c r="J3402" s="2">
        <v>8.4051412490425171E-5</v>
      </c>
      <c r="K3402" s="11">
        <v>0.1353775921474106</v>
      </c>
      <c r="L3402" s="10" t="s">
        <v>14843</v>
      </c>
      <c r="M3402" s="10"/>
    </row>
    <row r="3403" spans="1:13" x14ac:dyDescent="0.25">
      <c r="A3403" t="s">
        <v>1516</v>
      </c>
      <c r="B3403" t="s">
        <v>5303</v>
      </c>
      <c r="C3403" t="s">
        <v>9310</v>
      </c>
      <c r="D3403" s="3">
        <v>58.76</v>
      </c>
      <c r="E3403" s="3">
        <v>45.148151397705078</v>
      </c>
      <c r="F3403" s="1">
        <v>309795.375</v>
      </c>
      <c r="G3403" s="1">
        <v>13487927.331130896</v>
      </c>
      <c r="H3403" s="1">
        <v>2781304179.1599998</v>
      </c>
      <c r="I3403">
        <v>4.429860222586349</v>
      </c>
      <c r="J3403" s="2">
        <v>1.1074650556465873E-4</v>
      </c>
      <c r="K3403" s="11">
        <v>0.19341829732409138</v>
      </c>
      <c r="L3403" s="10" t="s">
        <v>14844</v>
      </c>
      <c r="M3403" s="10"/>
    </row>
    <row r="3404" spans="1:13" x14ac:dyDescent="0.25">
      <c r="A3404" t="s">
        <v>233</v>
      </c>
      <c r="B3404" t="s">
        <v>5303</v>
      </c>
      <c r="C3404" t="s">
        <v>9311</v>
      </c>
      <c r="D3404" s="3">
        <v>15.65</v>
      </c>
      <c r="E3404" s="3">
        <v>14.424300193786621</v>
      </c>
      <c r="F3404" s="1">
        <v>269314.84375</v>
      </c>
      <c r="G3404" s="1">
        <v>3907100.6755211721</v>
      </c>
      <c r="H3404" s="1">
        <v>932243879.35000002</v>
      </c>
      <c r="I3404">
        <v>13.865490686761467</v>
      </c>
      <c r="J3404" s="2">
        <v>3.4663726716903669E-4</v>
      </c>
      <c r="K3404" s="11">
        <v>0.20289931733321667</v>
      </c>
      <c r="L3404" s="10" t="s">
        <v>14845</v>
      </c>
      <c r="M3404" s="10"/>
    </row>
    <row r="3405" spans="1:13" x14ac:dyDescent="0.25">
      <c r="A3405" t="s">
        <v>3912</v>
      </c>
      <c r="B3405" t="s">
        <v>5301</v>
      </c>
      <c r="C3405" t="s">
        <v>5910</v>
      </c>
      <c r="D3405" s="3">
        <v>118.44</v>
      </c>
      <c r="E3405" s="3">
        <v>107.23224639892578</v>
      </c>
      <c r="F3405" s="1">
        <v>264206.65625</v>
      </c>
      <c r="G3405" s="1">
        <v>25488195.869605862</v>
      </c>
      <c r="H3405" s="1">
        <v>6556465077.1199999</v>
      </c>
      <c r="I3405">
        <v>1.86511060540464</v>
      </c>
      <c r="J3405" s="2">
        <v>4.6627765135115997E-5</v>
      </c>
      <c r="K3405" s="11">
        <v>0.17552011162017664</v>
      </c>
      <c r="L3405" s="10" t="s">
        <v>14846</v>
      </c>
      <c r="M3405" s="10"/>
    </row>
    <row r="3406" spans="1:13" x14ac:dyDescent="0.25">
      <c r="A3406" t="s">
        <v>3279</v>
      </c>
      <c r="B3406" t="s">
        <v>5301</v>
      </c>
      <c r="C3406" t="s">
        <v>5720</v>
      </c>
      <c r="D3406" s="3">
        <v>81.14</v>
      </c>
      <c r="E3406" s="3" t="s">
        <v>6120</v>
      </c>
      <c r="F3406" s="1" t="s">
        <v>6120</v>
      </c>
      <c r="G3406" s="1">
        <v>12506572.376124494</v>
      </c>
      <c r="H3406" s="1" t="s">
        <v>6120</v>
      </c>
      <c r="I3406" t="e">
        <v>#VALUE!</v>
      </c>
      <c r="J3406" s="2" t="e">
        <v>#VALUE!</v>
      </c>
      <c r="K3406" s="11" t="s">
        <v>6120</v>
      </c>
      <c r="L3406" s="10" t="s">
        <v>14847</v>
      </c>
      <c r="M3406" s="10"/>
    </row>
    <row r="3407" spans="1:13" x14ac:dyDescent="0.25">
      <c r="A3407" t="s">
        <v>5123</v>
      </c>
      <c r="B3407" t="s">
        <v>5301</v>
      </c>
      <c r="C3407" t="s">
        <v>9312</v>
      </c>
      <c r="D3407" s="3">
        <v>19.78</v>
      </c>
      <c r="E3407" s="3">
        <v>20.074100494384766</v>
      </c>
      <c r="F3407" s="1">
        <v>228845.90625</v>
      </c>
      <c r="G3407" s="1">
        <v>4033674.4790653395</v>
      </c>
      <c r="H3407" s="1">
        <v>1694916625.9765625</v>
      </c>
      <c r="I3407">
        <v>9.9630865181702699</v>
      </c>
      <c r="J3407" s="2">
        <v>2.4907716295425675E-4</v>
      </c>
      <c r="K3407" s="11">
        <v>0.10453960293443849</v>
      </c>
      <c r="L3407" s="10" t="s">
        <v>14848</v>
      </c>
      <c r="M3407" s="10"/>
    </row>
    <row r="3408" spans="1:13" x14ac:dyDescent="0.25">
      <c r="A3408" t="s">
        <v>979</v>
      </c>
      <c r="B3408" t="s">
        <v>5303</v>
      </c>
      <c r="C3408" t="s">
        <v>9313</v>
      </c>
      <c r="D3408" s="3">
        <v>28.692</v>
      </c>
      <c r="E3408" s="3">
        <v>26.732492446899414</v>
      </c>
      <c r="F3408" s="1">
        <v>1316.7667236328125</v>
      </c>
      <c r="G3408" s="1">
        <v>35844.458791115161</v>
      </c>
      <c r="H3408" s="1">
        <v>20084457.397460937</v>
      </c>
      <c r="I3408">
        <v>7.4815320867395272</v>
      </c>
      <c r="J3408" s="2">
        <v>1.8703830216848817E-4</v>
      </c>
      <c r="K3408" s="11">
        <v>0.19092916069354265</v>
      </c>
      <c r="L3408" s="10" t="s">
        <v>14849</v>
      </c>
      <c r="M3408" s="10"/>
    </row>
    <row r="3409" spans="1:13" x14ac:dyDescent="0.25">
      <c r="A3409" t="s">
        <v>4934</v>
      </c>
      <c r="B3409" t="s">
        <v>5301</v>
      </c>
      <c r="C3409" t="s">
        <v>9314</v>
      </c>
      <c r="D3409" s="3">
        <v>10.46</v>
      </c>
      <c r="E3409" s="3">
        <v>10.255420684814453</v>
      </c>
      <c r="F3409" s="1">
        <v>52845.27734375</v>
      </c>
      <c r="G3409" s="1">
        <v>414693.94512671098</v>
      </c>
      <c r="H3409" s="1">
        <v>292918426.51367187</v>
      </c>
      <c r="I3409">
        <v>19.501881604539808</v>
      </c>
      <c r="J3409" s="2">
        <v>4.8754704011349517E-4</v>
      </c>
      <c r="K3409" s="11">
        <v>0.22170845223824345</v>
      </c>
      <c r="L3409" s="10" t="s">
        <v>14850</v>
      </c>
      <c r="M3409" s="10"/>
    </row>
    <row r="3410" spans="1:13" x14ac:dyDescent="0.25">
      <c r="A3410" t="s">
        <v>1286</v>
      </c>
      <c r="B3410" t="s">
        <v>5303</v>
      </c>
      <c r="C3410" t="s">
        <v>9315</v>
      </c>
      <c r="D3410" s="3">
        <v>35.72</v>
      </c>
      <c r="E3410" s="3">
        <v>31.068111419677734</v>
      </c>
      <c r="F3410" s="1">
        <v>303618.96875</v>
      </c>
      <c r="G3410" s="1">
        <v>7550862.4837369649</v>
      </c>
      <c r="H3410" s="1">
        <v>678078046.55999994</v>
      </c>
      <c r="I3410">
        <v>6.4374688663349264</v>
      </c>
      <c r="J3410" s="2">
        <v>1.6093672165837315E-4</v>
      </c>
      <c r="K3410" s="11">
        <v>0.2556556312079229</v>
      </c>
      <c r="L3410" s="10" t="s">
        <v>14851</v>
      </c>
      <c r="M3410" s="10"/>
    </row>
    <row r="3411" spans="1:13" x14ac:dyDescent="0.25">
      <c r="A3411" t="s">
        <v>5003</v>
      </c>
      <c r="B3411" t="s">
        <v>5301</v>
      </c>
      <c r="C3411" t="s">
        <v>9316</v>
      </c>
      <c r="D3411" s="3">
        <v>42.15</v>
      </c>
      <c r="E3411" s="3">
        <v>34.627101898193359</v>
      </c>
      <c r="F3411" s="1">
        <v>629803</v>
      </c>
      <c r="G3411" s="1">
        <v>22813134.156930137</v>
      </c>
      <c r="H3411" s="1">
        <v>3279891164.5499997</v>
      </c>
      <c r="I3411">
        <v>5.7758226659573504</v>
      </c>
      <c r="J3411" s="2">
        <v>1.4439556664893376E-4</v>
      </c>
      <c r="K3411" s="11">
        <v>0.15358552687428612</v>
      </c>
      <c r="L3411" s="10" t="s">
        <v>14852</v>
      </c>
      <c r="M3411" s="10"/>
    </row>
    <row r="3412" spans="1:13" x14ac:dyDescent="0.25">
      <c r="A3412" t="s">
        <v>5074</v>
      </c>
      <c r="B3412" t="s">
        <v>5301</v>
      </c>
      <c r="C3412" t="s">
        <v>9317</v>
      </c>
      <c r="D3412" s="3">
        <v>27.63</v>
      </c>
      <c r="E3412" s="3" t="s">
        <v>6120</v>
      </c>
      <c r="F3412" s="1">
        <v>5310215.5</v>
      </c>
      <c r="G3412" s="1">
        <v>243711463.95148024</v>
      </c>
      <c r="H3412" s="1">
        <v>2407377917.1599998</v>
      </c>
      <c r="I3412" t="e">
        <v>#VALUE!</v>
      </c>
      <c r="J3412" s="2" t="e">
        <v>#VALUE!</v>
      </c>
      <c r="K3412" s="11">
        <v>0.13869351220037274</v>
      </c>
      <c r="L3412" s="10" t="s">
        <v>14853</v>
      </c>
      <c r="M3412" s="10"/>
    </row>
    <row r="3413" spans="1:13" x14ac:dyDescent="0.25">
      <c r="A3413" t="s">
        <v>2748</v>
      </c>
      <c r="B3413" t="s">
        <v>5303</v>
      </c>
      <c r="C3413" t="s">
        <v>9318</v>
      </c>
      <c r="D3413" s="3">
        <v>71.930000000000007</v>
      </c>
      <c r="E3413" s="3">
        <v>55.342350006103516</v>
      </c>
      <c r="F3413" s="1">
        <v>334566.71875</v>
      </c>
      <c r="G3413" s="1">
        <v>18869573.290177997</v>
      </c>
      <c r="H3413" s="1">
        <v>3723901840.5600004</v>
      </c>
      <c r="I3413">
        <v>3.6138689444510885</v>
      </c>
      <c r="J3413" s="2">
        <v>9.0346723611277213E-5</v>
      </c>
      <c r="K3413" s="11">
        <v>0.20113749272394257</v>
      </c>
      <c r="L3413" s="10" t="s">
        <v>14854</v>
      </c>
      <c r="M3413" s="10"/>
    </row>
    <row r="3414" spans="1:13" x14ac:dyDescent="0.25">
      <c r="A3414" t="s">
        <v>1165</v>
      </c>
      <c r="B3414" t="s">
        <v>5303</v>
      </c>
      <c r="C3414" t="s">
        <v>9319</v>
      </c>
      <c r="D3414" s="3">
        <v>43.95</v>
      </c>
      <c r="E3414" s="3">
        <v>31.255874633789063</v>
      </c>
      <c r="F3414" s="1">
        <v>674412.8125</v>
      </c>
      <c r="G3414" s="1">
        <v>21906935.431098387</v>
      </c>
      <c r="H3414" s="1">
        <v>3696726487.3500004</v>
      </c>
      <c r="I3414">
        <v>6.3987971011308913</v>
      </c>
      <c r="J3414" s="2">
        <v>1.5996992752827227E-4</v>
      </c>
      <c r="K3414" s="11">
        <v>0.14417567078314031</v>
      </c>
      <c r="L3414" s="10" t="s">
        <v>14855</v>
      </c>
      <c r="M3414" s="10"/>
    </row>
    <row r="3415" spans="1:13" x14ac:dyDescent="0.25">
      <c r="A3415" t="s">
        <v>4205</v>
      </c>
      <c r="B3415" t="s">
        <v>5301</v>
      </c>
      <c r="C3415" t="s">
        <v>9320</v>
      </c>
      <c r="D3415" s="3">
        <v>58.25</v>
      </c>
      <c r="E3415" s="3">
        <v>51.812099456787109</v>
      </c>
      <c r="F3415" s="1">
        <v>350870.03125</v>
      </c>
      <c r="G3415" s="1">
        <v>17188610.811617389</v>
      </c>
      <c r="H3415" s="1">
        <v>2594090704.5000005</v>
      </c>
      <c r="I3415">
        <v>3.8601022173750397</v>
      </c>
      <c r="J3415" s="2">
        <v>9.6502555434375988E-5</v>
      </c>
      <c r="K3415" s="11">
        <v>0.16975727018200543</v>
      </c>
      <c r="L3415" s="10" t="s">
        <v>14856</v>
      </c>
      <c r="M3415" s="10"/>
    </row>
    <row r="3416" spans="1:13" x14ac:dyDescent="0.25">
      <c r="A3416" t="s">
        <v>1500</v>
      </c>
      <c r="B3416" t="s">
        <v>5303</v>
      </c>
      <c r="C3416" t="s">
        <v>9321</v>
      </c>
      <c r="D3416" s="3">
        <v>31.65</v>
      </c>
      <c r="E3416" s="3" t="s">
        <v>6120</v>
      </c>
      <c r="F3416" s="1">
        <v>466608.53125</v>
      </c>
      <c r="G3416" s="1">
        <v>11820606.125032375</v>
      </c>
      <c r="H3416" s="1">
        <v>2654800467.3499999</v>
      </c>
      <c r="I3416" t="e">
        <v>#VALUE!</v>
      </c>
      <c r="J3416" s="2" t="e">
        <v>#VALUE!</v>
      </c>
      <c r="K3416" s="11">
        <v>0.21826354550556509</v>
      </c>
      <c r="L3416" s="10" t="s">
        <v>14857</v>
      </c>
      <c r="M3416" s="10"/>
    </row>
    <row r="3417" spans="1:13" x14ac:dyDescent="0.25">
      <c r="A3417" t="s">
        <v>813</v>
      </c>
      <c r="B3417" t="s">
        <v>5303</v>
      </c>
      <c r="C3417" t="s">
        <v>9322</v>
      </c>
      <c r="D3417" s="3">
        <v>5.83</v>
      </c>
      <c r="E3417" s="3">
        <v>6.082550048828125</v>
      </c>
      <c r="F3417" s="1">
        <v>768535.75</v>
      </c>
      <c r="G3417" s="1">
        <v>4278190.4550168654</v>
      </c>
      <c r="H3417" s="1">
        <v>615007119.75999999</v>
      </c>
      <c r="I3417">
        <v>32.880946049680652</v>
      </c>
      <c r="J3417" s="2">
        <v>8.2202365124201633E-4</v>
      </c>
      <c r="K3417" s="11">
        <v>0.18471608209793877</v>
      </c>
      <c r="L3417" s="10" t="s">
        <v>14858</v>
      </c>
      <c r="M3417" s="10"/>
    </row>
    <row r="3418" spans="1:13" x14ac:dyDescent="0.25">
      <c r="A3418" t="s">
        <v>3498</v>
      </c>
      <c r="B3418" t="s">
        <v>5301</v>
      </c>
      <c r="C3418" t="s">
        <v>9323</v>
      </c>
      <c r="D3418" s="3">
        <v>7.29</v>
      </c>
      <c r="E3418" s="3">
        <v>7.7104992866516113</v>
      </c>
      <c r="F3418" s="1">
        <v>285776.34375</v>
      </c>
      <c r="G3418" s="1">
        <v>2088835.8519092416</v>
      </c>
      <c r="H3418" s="1">
        <v>489320892.33398437</v>
      </c>
      <c r="I3418">
        <v>25.938657480487588</v>
      </c>
      <c r="J3418" s="2">
        <v>6.4846643701218967E-4</v>
      </c>
      <c r="K3418" s="11">
        <v>0.16023345615922643</v>
      </c>
      <c r="L3418" s="10" t="s">
        <v>14859</v>
      </c>
      <c r="M3418" s="10"/>
    </row>
    <row r="3419" spans="1:13" x14ac:dyDescent="0.25">
      <c r="A3419" t="s">
        <v>3481</v>
      </c>
      <c r="B3419" t="s">
        <v>5301</v>
      </c>
      <c r="C3419" t="s">
        <v>6005</v>
      </c>
      <c r="D3419" s="3">
        <v>107.75</v>
      </c>
      <c r="E3419" s="3" t="s">
        <v>6120</v>
      </c>
      <c r="F3419" s="1" t="s">
        <v>6120</v>
      </c>
      <c r="G3419" s="1">
        <v>19528746.55678964</v>
      </c>
      <c r="H3419" s="1" t="s">
        <v>6120</v>
      </c>
      <c r="I3419" t="e">
        <v>#VALUE!</v>
      </c>
      <c r="J3419" s="2" t="e">
        <v>#VALUE!</v>
      </c>
      <c r="K3419" s="11" t="s">
        <v>6120</v>
      </c>
      <c r="L3419" s="10" t="s">
        <v>14860</v>
      </c>
      <c r="M3419" s="10"/>
    </row>
    <row r="3420" spans="1:13" x14ac:dyDescent="0.25">
      <c r="A3420" t="s">
        <v>1694</v>
      </c>
      <c r="B3420" t="s">
        <v>5303</v>
      </c>
      <c r="C3420" t="s">
        <v>9324</v>
      </c>
      <c r="D3420" s="3">
        <v>45.23</v>
      </c>
      <c r="E3420" s="3">
        <v>40.431125640869141</v>
      </c>
      <c r="F3420" s="1">
        <v>491872.5</v>
      </c>
      <c r="G3420" s="1">
        <v>24052256.258112334</v>
      </c>
      <c r="H3420" s="1">
        <v>2427295042.77</v>
      </c>
      <c r="I3420">
        <v>4.9466839428737863</v>
      </c>
      <c r="J3420" s="2">
        <v>1.2366709857184466E-4</v>
      </c>
      <c r="K3420" s="11">
        <v>0.23734482489238831</v>
      </c>
      <c r="L3420" s="10" t="s">
        <v>14861</v>
      </c>
      <c r="M3420" s="10"/>
    </row>
    <row r="3421" spans="1:13" x14ac:dyDescent="0.25">
      <c r="A3421" t="s">
        <v>5038</v>
      </c>
      <c r="B3421" t="s">
        <v>5301</v>
      </c>
      <c r="C3421" t="s">
        <v>9325</v>
      </c>
      <c r="D3421" s="3">
        <v>66.930000000000007</v>
      </c>
      <c r="E3421" s="3">
        <v>54.502948760986328</v>
      </c>
      <c r="F3421" s="1">
        <v>257776.5</v>
      </c>
      <c r="G3421" s="1">
        <v>15346803.518919127</v>
      </c>
      <c r="H3421" s="1">
        <v>1967369132.97</v>
      </c>
      <c r="I3421">
        <v>3.6695262283343046</v>
      </c>
      <c r="J3421" s="2">
        <v>9.173815570835762E-5</v>
      </c>
      <c r="K3421" s="11">
        <v>0.23284860908494048</v>
      </c>
      <c r="L3421" s="10" t="s">
        <v>14862</v>
      </c>
      <c r="M3421" s="10"/>
    </row>
    <row r="3422" spans="1:13" x14ac:dyDescent="0.25">
      <c r="A3422" t="s">
        <v>3091</v>
      </c>
      <c r="B3422" t="s">
        <v>5301</v>
      </c>
      <c r="C3422" t="s">
        <v>9326</v>
      </c>
      <c r="D3422" s="3">
        <v>37.01</v>
      </c>
      <c r="E3422" s="3">
        <v>34.402198791503906</v>
      </c>
      <c r="F3422" s="1">
        <v>255933.9375</v>
      </c>
      <c r="G3422" s="1">
        <v>10880525.124193845</v>
      </c>
      <c r="H3422" s="1">
        <v>1407944856.8199999</v>
      </c>
      <c r="I3422">
        <v>5.8135818937652539</v>
      </c>
      <c r="J3422" s="2">
        <v>1.4533954734413133E-4</v>
      </c>
      <c r="K3422" s="11">
        <v>0.19375531686806668</v>
      </c>
      <c r="L3422" s="10" t="s">
        <v>14863</v>
      </c>
      <c r="M3422" s="10"/>
    </row>
    <row r="3423" spans="1:13" x14ac:dyDescent="0.25">
      <c r="A3423" t="s">
        <v>3400</v>
      </c>
      <c r="B3423" t="s">
        <v>5301</v>
      </c>
      <c r="C3423" t="s">
        <v>9327</v>
      </c>
      <c r="D3423" s="3">
        <v>9.84</v>
      </c>
      <c r="E3423" s="3">
        <v>9.6473503112792969</v>
      </c>
      <c r="F3423" s="1">
        <v>341068.3125</v>
      </c>
      <c r="G3423" s="1">
        <v>2863632.3490128512</v>
      </c>
      <c r="H3423" s="1">
        <v>823627197.83999991</v>
      </c>
      <c r="I3423">
        <v>20.731080923449831</v>
      </c>
      <c r="J3423" s="2">
        <v>5.1827702308624574E-4</v>
      </c>
      <c r="K3423" s="11">
        <v>0.15758799119686928</v>
      </c>
      <c r="L3423" s="10" t="s">
        <v>14864</v>
      </c>
      <c r="M3423" s="10"/>
    </row>
    <row r="3424" spans="1:13" x14ac:dyDescent="0.25">
      <c r="A3424" t="s">
        <v>4606</v>
      </c>
      <c r="B3424" t="s">
        <v>5301</v>
      </c>
      <c r="C3424" t="s">
        <v>9328</v>
      </c>
      <c r="D3424" s="3">
        <v>9.51</v>
      </c>
      <c r="E3424" s="3">
        <v>9.4883890151977539</v>
      </c>
      <c r="F3424" s="1">
        <v>602977.625</v>
      </c>
      <c r="G3424" s="1">
        <v>5352676.3611288052</v>
      </c>
      <c r="H3424" s="1">
        <v>1210476806.640625</v>
      </c>
      <c r="I3424">
        <v>21.078393779982648</v>
      </c>
      <c r="J3424" s="2">
        <v>5.2695984449956622E-4</v>
      </c>
      <c r="K3424" s="11">
        <v>0.1358058945006792</v>
      </c>
      <c r="L3424" s="10" t="s">
        <v>14865</v>
      </c>
      <c r="M3424" s="10"/>
    </row>
    <row r="3425" spans="1:13" x14ac:dyDescent="0.25">
      <c r="A3425" t="s">
        <v>4656</v>
      </c>
      <c r="B3425" t="s">
        <v>5301</v>
      </c>
      <c r="C3425" t="s">
        <v>5967</v>
      </c>
      <c r="D3425" s="3">
        <v>51.9</v>
      </c>
      <c r="E3425" s="3">
        <v>59.26715087890625</v>
      </c>
      <c r="F3425" s="1">
        <v>335925.71875</v>
      </c>
      <c r="G3425" s="1">
        <v>19683921.658891518</v>
      </c>
      <c r="H3425" s="1">
        <v>1371822616.4999998</v>
      </c>
      <c r="I3425">
        <v>3.3745506074458849</v>
      </c>
      <c r="J3425" s="2">
        <v>8.4363765186147116E-5</v>
      </c>
      <c r="K3425" s="11">
        <v>0.26982125414174052</v>
      </c>
      <c r="L3425" s="10" t="s">
        <v>14866</v>
      </c>
      <c r="M3425" s="10"/>
    </row>
    <row r="3426" spans="1:13" x14ac:dyDescent="0.25">
      <c r="A3426" t="s">
        <v>3468</v>
      </c>
      <c r="B3426" t="s">
        <v>5301</v>
      </c>
      <c r="C3426" t="s">
        <v>9329</v>
      </c>
      <c r="D3426" s="3">
        <v>8.15</v>
      </c>
      <c r="E3426" s="3">
        <v>8.6466741561889648</v>
      </c>
      <c r="F3426" s="1">
        <v>138258.203125</v>
      </c>
      <c r="G3426" s="1">
        <v>1097699.6988398521</v>
      </c>
      <c r="H3426" s="1">
        <v>400595611.57226562</v>
      </c>
      <c r="I3426">
        <v>23.130280659049415</v>
      </c>
      <c r="J3426" s="2">
        <v>5.782570164762354E-4</v>
      </c>
      <c r="K3426" s="11">
        <v>0.15207150243724238</v>
      </c>
      <c r="L3426" s="10" t="s">
        <v>14867</v>
      </c>
      <c r="M3426" s="10"/>
    </row>
    <row r="3427" spans="1:13" x14ac:dyDescent="0.25">
      <c r="A3427" t="s">
        <v>4619</v>
      </c>
      <c r="B3427" t="s">
        <v>5301</v>
      </c>
      <c r="C3427" t="s">
        <v>9330</v>
      </c>
      <c r="D3427" s="3">
        <v>23.44</v>
      </c>
      <c r="E3427" s="3">
        <v>22.424404144287109</v>
      </c>
      <c r="F3427" s="1">
        <v>72628.3125</v>
      </c>
      <c r="G3427" s="1">
        <v>1510018.3296936967</v>
      </c>
      <c r="H3427" s="1">
        <v>351642425.53710937</v>
      </c>
      <c r="I3427">
        <v>8.9188545975680888</v>
      </c>
      <c r="J3427" s="2">
        <v>2.2297136493920223E-4</v>
      </c>
      <c r="K3427" s="11">
        <v>0.1170578530992297</v>
      </c>
      <c r="L3427" s="10" t="s">
        <v>14868</v>
      </c>
      <c r="M3427" s="10"/>
    </row>
    <row r="3428" spans="1:13" x14ac:dyDescent="0.25">
      <c r="A3428" t="s">
        <v>4390</v>
      </c>
      <c r="B3428" t="s">
        <v>5301</v>
      </c>
      <c r="C3428" t="s">
        <v>9331</v>
      </c>
      <c r="D3428" s="3">
        <v>12.96</v>
      </c>
      <c r="E3428" s="3">
        <v>13.618671417236328</v>
      </c>
      <c r="F3428" s="1">
        <v>145574.890625</v>
      </c>
      <c r="G3428" s="1">
        <v>1792466.1431239406</v>
      </c>
      <c r="H3428" s="1">
        <v>607949218.75</v>
      </c>
      <c r="I3428">
        <v>14.685720352050796</v>
      </c>
      <c r="J3428" s="2">
        <v>3.6714300880126988E-4</v>
      </c>
      <c r="K3428" s="11">
        <v>0.16393863068783632</v>
      </c>
      <c r="L3428" s="10" t="s">
        <v>14869</v>
      </c>
      <c r="M3428" s="10"/>
    </row>
    <row r="3429" spans="1:13" x14ac:dyDescent="0.25">
      <c r="A3429" t="s">
        <v>2890</v>
      </c>
      <c r="B3429" t="s">
        <v>5301</v>
      </c>
      <c r="C3429" t="s">
        <v>9332</v>
      </c>
      <c r="D3429" s="3">
        <v>43.95</v>
      </c>
      <c r="E3429" s="3">
        <v>39.247249603271484</v>
      </c>
      <c r="F3429" s="1">
        <v>160529.484375</v>
      </c>
      <c r="G3429" s="1">
        <v>6455686.1340612443</v>
      </c>
      <c r="H3429" s="1">
        <v>2154417924.6000004</v>
      </c>
      <c r="I3429">
        <v>5.0958984902557054</v>
      </c>
      <c r="J3429" s="2">
        <v>1.2739746225639263E-4</v>
      </c>
      <c r="K3429" s="11">
        <v>0.23338280809737943</v>
      </c>
      <c r="L3429" s="10" t="s">
        <v>14870</v>
      </c>
      <c r="M3429" s="10"/>
    </row>
    <row r="3430" spans="1:13" x14ac:dyDescent="0.25">
      <c r="A3430" t="s">
        <v>2817</v>
      </c>
      <c r="B3430" t="s">
        <v>5301</v>
      </c>
      <c r="C3430" t="s">
        <v>9333</v>
      </c>
      <c r="D3430" s="3">
        <v>5.09</v>
      </c>
      <c r="E3430" s="3">
        <v>5.5644497871398926</v>
      </c>
      <c r="F3430" s="1">
        <v>18326084</v>
      </c>
      <c r="G3430" s="1">
        <v>89528575.48458536</v>
      </c>
      <c r="H3430" s="1">
        <v>79842504080.259995</v>
      </c>
      <c r="I3430">
        <v>35.942457502666997</v>
      </c>
      <c r="J3430" s="2">
        <v>8.9856143756667493E-4</v>
      </c>
      <c r="K3430" s="11">
        <v>0.19778208201519659</v>
      </c>
      <c r="L3430" s="10" t="s">
        <v>10641</v>
      </c>
      <c r="M3430" s="10"/>
    </row>
    <row r="3431" spans="1:13" x14ac:dyDescent="0.25">
      <c r="A3431" t="s">
        <v>5208</v>
      </c>
      <c r="B3431" t="s">
        <v>5301</v>
      </c>
      <c r="C3431" t="s">
        <v>5911</v>
      </c>
      <c r="D3431" s="3">
        <v>113.4</v>
      </c>
      <c r="E3431" s="3">
        <v>98.276496887207031</v>
      </c>
      <c r="F3431" s="1">
        <v>305773.0625</v>
      </c>
      <c r="G3431" s="1">
        <v>30921014.506232567</v>
      </c>
      <c r="H3431" s="1">
        <v>4846102619.4000006</v>
      </c>
      <c r="I3431">
        <v>2.035074573624069</v>
      </c>
      <c r="J3431" s="2">
        <v>5.0876864340601722E-5</v>
      </c>
      <c r="K3431" s="11">
        <v>0.20403996616873804</v>
      </c>
      <c r="L3431" s="10" t="s">
        <v>14871</v>
      </c>
      <c r="M3431" s="10"/>
    </row>
    <row r="3432" spans="1:13" x14ac:dyDescent="0.25">
      <c r="A3432" t="s">
        <v>2685</v>
      </c>
      <c r="B3432" t="s">
        <v>5303</v>
      </c>
      <c r="C3432" t="s">
        <v>6035</v>
      </c>
      <c r="D3432" s="3">
        <v>78.39</v>
      </c>
      <c r="E3432" s="3">
        <v>79.089897155761719</v>
      </c>
      <c r="F3432" s="1">
        <v>107320.4296875</v>
      </c>
      <c r="G3432" s="1">
        <v>7285430.835802719</v>
      </c>
      <c r="H3432" s="1">
        <v>902331298.828125</v>
      </c>
      <c r="I3432">
        <v>2.5287679867140902</v>
      </c>
      <c r="J3432" s="2">
        <v>6.3219199667852258E-5</v>
      </c>
      <c r="K3432" s="11">
        <v>0.18135493497794156</v>
      </c>
      <c r="L3432" s="10" t="s">
        <v>14872</v>
      </c>
      <c r="M3432" s="10"/>
    </row>
    <row r="3433" spans="1:13" x14ac:dyDescent="0.25">
      <c r="A3433" t="s">
        <v>5045</v>
      </c>
      <c r="B3433" t="s">
        <v>5301</v>
      </c>
      <c r="C3433" t="s">
        <v>9334</v>
      </c>
      <c r="D3433" s="3">
        <v>11.7</v>
      </c>
      <c r="E3433" s="3">
        <v>7.8021998405456543</v>
      </c>
      <c r="F3433" s="1">
        <v>899377.875</v>
      </c>
      <c r="G3433" s="1">
        <v>7954165.7145474944</v>
      </c>
      <c r="H3433" s="1">
        <v>1360759725</v>
      </c>
      <c r="I3433">
        <v>25.633796119994386</v>
      </c>
      <c r="J3433" s="2">
        <v>6.4084490299985968E-4</v>
      </c>
      <c r="K3433" s="11">
        <v>0.13813382833113805</v>
      </c>
      <c r="L3433" s="10" t="s">
        <v>14873</v>
      </c>
      <c r="M3433" s="10"/>
    </row>
    <row r="3434" spans="1:13" x14ac:dyDescent="0.25">
      <c r="A3434" t="s">
        <v>4088</v>
      </c>
      <c r="B3434" t="s">
        <v>5301</v>
      </c>
      <c r="C3434" t="s">
        <v>9335</v>
      </c>
      <c r="D3434" s="3">
        <v>32.6</v>
      </c>
      <c r="E3434" s="3">
        <v>28.917049407958984</v>
      </c>
      <c r="F3434" s="1">
        <v>1043392.625</v>
      </c>
      <c r="G3434" s="1">
        <v>29956250.818525508</v>
      </c>
      <c r="H3434" s="1">
        <v>2609130111.5999999</v>
      </c>
      <c r="I3434">
        <v>6.9163349682887434</v>
      </c>
      <c r="J3434" s="2">
        <v>1.7290837420721859E-4</v>
      </c>
      <c r="K3434" s="11">
        <v>0.19293154431399889</v>
      </c>
      <c r="L3434" s="10" t="s">
        <v>14874</v>
      </c>
      <c r="M3434" s="10"/>
    </row>
    <row r="3435" spans="1:13" x14ac:dyDescent="0.25">
      <c r="A3435" t="s">
        <v>2567</v>
      </c>
      <c r="B3435" t="s">
        <v>5303</v>
      </c>
      <c r="C3435" t="s">
        <v>9336</v>
      </c>
      <c r="D3435" s="3">
        <v>10.37</v>
      </c>
      <c r="E3435" s="3">
        <v>7.0610499382019043</v>
      </c>
      <c r="F3435" s="1">
        <v>308260.75</v>
      </c>
      <c r="G3435" s="1">
        <v>1694755.928508807</v>
      </c>
      <c r="H3435" s="1">
        <v>341403328.06999993</v>
      </c>
      <c r="I3435">
        <v>28.32439959360066</v>
      </c>
      <c r="J3435" s="2">
        <v>7.0810998984001654E-4</v>
      </c>
      <c r="K3435" s="11">
        <v>0.23869099957021053</v>
      </c>
      <c r="L3435" s="10" t="s">
        <v>14875</v>
      </c>
      <c r="M3435" s="10"/>
    </row>
    <row r="3436" spans="1:13" x14ac:dyDescent="0.25">
      <c r="A3436" t="s">
        <v>4377</v>
      </c>
      <c r="B3436" t="s">
        <v>5301</v>
      </c>
      <c r="C3436" t="s">
        <v>9337</v>
      </c>
      <c r="D3436" s="3">
        <v>30.55</v>
      </c>
      <c r="E3436" s="3">
        <v>31.645599365234375</v>
      </c>
      <c r="F3436" s="1">
        <v>461107.21875</v>
      </c>
      <c r="G3436" s="1">
        <v>16976601.390526783</v>
      </c>
      <c r="H3436" s="1">
        <v>1592348423.8999999</v>
      </c>
      <c r="I3436">
        <v>6.3199940595758966</v>
      </c>
      <c r="J3436" s="2">
        <v>1.5799985148939741E-4</v>
      </c>
      <c r="K3436" s="11">
        <v>0.14094715790887019</v>
      </c>
      <c r="L3436" s="10" t="s">
        <v>14876</v>
      </c>
      <c r="M3436" s="10"/>
    </row>
    <row r="3437" spans="1:13" x14ac:dyDescent="0.25">
      <c r="A3437" t="s">
        <v>2988</v>
      </c>
      <c r="B3437" t="s">
        <v>5301</v>
      </c>
      <c r="C3437" t="s">
        <v>9338</v>
      </c>
      <c r="D3437" s="3">
        <v>40.15</v>
      </c>
      <c r="E3437" s="3">
        <v>41.229408264160156</v>
      </c>
      <c r="F3437" s="1">
        <v>540570</v>
      </c>
      <c r="G3437" s="1">
        <v>23589902.423836187</v>
      </c>
      <c r="H3437" s="1">
        <v>2215721633.9500003</v>
      </c>
      <c r="I3437">
        <v>4.8509063898900466</v>
      </c>
      <c r="J3437" s="2">
        <v>1.2127265974725116E-4</v>
      </c>
      <c r="K3437" s="11">
        <v>0.1854312630109535</v>
      </c>
      <c r="L3437" s="10" t="s">
        <v>14877</v>
      </c>
      <c r="M3437" s="10"/>
    </row>
    <row r="3438" spans="1:13" x14ac:dyDescent="0.25">
      <c r="A3438" t="s">
        <v>1476</v>
      </c>
      <c r="B3438" t="s">
        <v>5303</v>
      </c>
      <c r="C3438" t="s">
        <v>9339</v>
      </c>
      <c r="D3438" s="3">
        <v>29.63</v>
      </c>
      <c r="E3438" s="3">
        <v>31.250574111938477</v>
      </c>
      <c r="F3438" s="1">
        <v>393513.625</v>
      </c>
      <c r="G3438" s="1">
        <v>13881201.101192543</v>
      </c>
      <c r="H3438" s="1">
        <v>630600889.81999993</v>
      </c>
      <c r="I3438">
        <v>6.3998824240350567</v>
      </c>
      <c r="J3438" s="2">
        <v>1.5999706060087642E-4</v>
      </c>
      <c r="K3438" s="11">
        <v>0.21089198193462827</v>
      </c>
      <c r="L3438" s="10" t="s">
        <v>14878</v>
      </c>
      <c r="M3438" s="10"/>
    </row>
    <row r="3439" spans="1:13" x14ac:dyDescent="0.25">
      <c r="A3439" t="s">
        <v>3381</v>
      </c>
      <c r="B3439" t="s">
        <v>5301</v>
      </c>
      <c r="C3439" t="s">
        <v>9340</v>
      </c>
      <c r="D3439" s="3">
        <v>6.15</v>
      </c>
      <c r="E3439" s="3">
        <v>10.942992210388184</v>
      </c>
      <c r="F3439" s="1">
        <v>5650118</v>
      </c>
      <c r="G3439" s="1">
        <v>48721685.210844979</v>
      </c>
      <c r="H3439" s="1">
        <v>699206710.20000005</v>
      </c>
      <c r="I3439">
        <v>18.276536815053198</v>
      </c>
      <c r="J3439" s="2">
        <v>4.5691342037632997E-4</v>
      </c>
      <c r="K3439" s="11">
        <v>0.17521837523009662</v>
      </c>
      <c r="L3439" s="10" t="s">
        <v>10635</v>
      </c>
      <c r="M3439" s="10"/>
    </row>
    <row r="3440" spans="1:13" x14ac:dyDescent="0.25">
      <c r="A3440" t="s">
        <v>5140</v>
      </c>
      <c r="B3440" t="s">
        <v>5301</v>
      </c>
      <c r="C3440" t="s">
        <v>9341</v>
      </c>
      <c r="D3440" s="3">
        <v>13.38</v>
      </c>
      <c r="E3440" s="3">
        <v>9.5249004364013672</v>
      </c>
      <c r="F3440" s="1">
        <v>273776.90625</v>
      </c>
      <c r="G3440" s="1">
        <v>2523579.9481518627</v>
      </c>
      <c r="H3440" s="1">
        <v>9916902553.920002</v>
      </c>
      <c r="I3440">
        <v>20.997594813239079</v>
      </c>
      <c r="J3440" s="2">
        <v>5.2493987033097698E-4</v>
      </c>
      <c r="K3440" s="11">
        <v>0.13234735661384406</v>
      </c>
      <c r="L3440" s="10" t="s">
        <v>14879</v>
      </c>
      <c r="M3440" s="10"/>
    </row>
    <row r="3441" spans="1:13" x14ac:dyDescent="0.25">
      <c r="A3441" t="s">
        <v>4373</v>
      </c>
      <c r="B3441" t="s">
        <v>5301</v>
      </c>
      <c r="C3441" t="s">
        <v>9342</v>
      </c>
      <c r="D3441" s="3">
        <v>26.71</v>
      </c>
      <c r="E3441" s="3">
        <v>28.097949981689453</v>
      </c>
      <c r="F3441" s="1">
        <v>493785.6875</v>
      </c>
      <c r="G3441" s="1">
        <v>11106397.52036519</v>
      </c>
      <c r="H3441" s="1">
        <v>1448670136.45</v>
      </c>
      <c r="I3441">
        <v>7.1179570086192658</v>
      </c>
      <c r="J3441" s="2">
        <v>1.7794892521548163E-4</v>
      </c>
      <c r="K3441" s="11">
        <v>0.15581066568598345</v>
      </c>
      <c r="L3441" s="10" t="s">
        <v>14880</v>
      </c>
      <c r="M3441" s="10"/>
    </row>
    <row r="3442" spans="1:13" x14ac:dyDescent="0.25">
      <c r="A3442" t="s">
        <v>744</v>
      </c>
      <c r="B3442" t="s">
        <v>5303</v>
      </c>
      <c r="C3442" t="s">
        <v>9343</v>
      </c>
      <c r="D3442" s="3">
        <v>28.85</v>
      </c>
      <c r="E3442" s="3">
        <v>27.859350204467773</v>
      </c>
      <c r="F3442" s="1">
        <v>138859.59375</v>
      </c>
      <c r="G3442" s="1">
        <v>3400082.8169371821</v>
      </c>
      <c r="H3442" s="1">
        <v>8480053.9016723633</v>
      </c>
      <c r="I3442">
        <v>7.1789183355728881</v>
      </c>
      <c r="J3442" s="2">
        <v>1.7947295838932221E-4</v>
      </c>
      <c r="K3442" s="11">
        <v>0.18134785197193648</v>
      </c>
      <c r="L3442" s="10" t="s">
        <v>14881</v>
      </c>
      <c r="M3442" s="10"/>
    </row>
    <row r="3443" spans="1:13" x14ac:dyDescent="0.25">
      <c r="A3443" t="s">
        <v>171</v>
      </c>
      <c r="B3443" t="s">
        <v>5303</v>
      </c>
      <c r="C3443" t="s">
        <v>9344</v>
      </c>
      <c r="D3443" s="3">
        <v>54.21</v>
      </c>
      <c r="E3443" s="3">
        <v>45.621173858642578</v>
      </c>
      <c r="F3443" s="1">
        <v>306526.09375</v>
      </c>
      <c r="G3443" s="1">
        <v>12722356.273317855</v>
      </c>
      <c r="H3443" s="1">
        <v>1552916356.6800001</v>
      </c>
      <c r="I3443">
        <v>4.3839292829180794</v>
      </c>
      <c r="J3443" s="2">
        <v>1.0959823207295198E-4</v>
      </c>
      <c r="K3443" s="11">
        <v>0.14385544645982334</v>
      </c>
      <c r="L3443" s="10" t="s">
        <v>14882</v>
      </c>
      <c r="M3443" s="10"/>
    </row>
    <row r="3444" spans="1:13" x14ac:dyDescent="0.25">
      <c r="A3444" t="s">
        <v>2889</v>
      </c>
      <c r="B3444" t="s">
        <v>5301</v>
      </c>
      <c r="C3444" t="s">
        <v>5638</v>
      </c>
      <c r="D3444" s="3">
        <v>63.64</v>
      </c>
      <c r="E3444" s="3">
        <v>60.159400939941406</v>
      </c>
      <c r="F3444" s="1">
        <v>235913.28125</v>
      </c>
      <c r="G3444" s="1">
        <v>13805928.242442198</v>
      </c>
      <c r="H3444" s="1">
        <v>3147806228</v>
      </c>
      <c r="I3444">
        <v>3.3245011897586028</v>
      </c>
      <c r="J3444" s="2">
        <v>8.311252974396507E-5</v>
      </c>
      <c r="K3444" s="11">
        <v>0.15152033887623745</v>
      </c>
      <c r="L3444" s="10" t="s">
        <v>14883</v>
      </c>
      <c r="M3444" s="10"/>
    </row>
    <row r="3445" spans="1:13" x14ac:dyDescent="0.25">
      <c r="A3445" t="s">
        <v>3909</v>
      </c>
      <c r="B3445" t="s">
        <v>5301</v>
      </c>
      <c r="C3445" t="s">
        <v>9345</v>
      </c>
      <c r="D3445" s="3">
        <v>20.92</v>
      </c>
      <c r="E3445" s="3">
        <v>22.74676513671875</v>
      </c>
      <c r="F3445" s="1">
        <v>70768.0234375</v>
      </c>
      <c r="G3445" s="1">
        <v>2008080.5310293173</v>
      </c>
      <c r="H3445" s="1">
        <v>292057495.1171875</v>
      </c>
      <c r="I3445">
        <v>8.7924590067161645</v>
      </c>
      <c r="J3445" s="2">
        <v>2.1981147516790411E-4</v>
      </c>
      <c r="K3445" s="11" t="s">
        <v>6120</v>
      </c>
      <c r="L3445" s="10" t="s">
        <v>14884</v>
      </c>
      <c r="M3445" s="10"/>
    </row>
    <row r="3446" spans="1:13" x14ac:dyDescent="0.25">
      <c r="A3446" t="s">
        <v>3642</v>
      </c>
      <c r="B3446" t="s">
        <v>5301</v>
      </c>
      <c r="C3446" t="s">
        <v>9346</v>
      </c>
      <c r="D3446" s="3">
        <v>13.82</v>
      </c>
      <c r="E3446" s="3">
        <v>13.296575546264648</v>
      </c>
      <c r="F3446" s="1">
        <v>77107.8671875</v>
      </c>
      <c r="G3446" s="1">
        <v>925969.43332803855</v>
      </c>
      <c r="H3446" s="1">
        <v>368952270.5078125</v>
      </c>
      <c r="I3446">
        <v>15.041466827613759</v>
      </c>
      <c r="J3446" s="2">
        <v>3.7603667069034398E-4</v>
      </c>
      <c r="K3446" s="11">
        <v>0.12769908135307628</v>
      </c>
      <c r="L3446" s="10" t="s">
        <v>14885</v>
      </c>
      <c r="M3446" s="10"/>
    </row>
    <row r="3447" spans="1:13" x14ac:dyDescent="0.25">
      <c r="A3447" t="s">
        <v>3610</v>
      </c>
      <c r="B3447" t="s">
        <v>5301</v>
      </c>
      <c r="C3447" t="s">
        <v>9347</v>
      </c>
      <c r="D3447" s="3">
        <v>12.67</v>
      </c>
      <c r="E3447" s="3">
        <v>13.91162109375</v>
      </c>
      <c r="F3447" s="1">
        <v>76369.9296875</v>
      </c>
      <c r="G3447" s="1">
        <v>913779.22512823856</v>
      </c>
      <c r="H3447" s="1">
        <v>301322296.14257812</v>
      </c>
      <c r="I3447">
        <v>14.376469762381102</v>
      </c>
      <c r="J3447" s="2">
        <v>3.5941174405952755E-4</v>
      </c>
      <c r="K3447" s="11">
        <v>0.15258613744943111</v>
      </c>
      <c r="L3447" s="10" t="s">
        <v>14886</v>
      </c>
      <c r="M3447" s="10"/>
    </row>
    <row r="3448" spans="1:13" x14ac:dyDescent="0.25">
      <c r="A3448" t="s">
        <v>3454</v>
      </c>
      <c r="B3448" t="s">
        <v>5301</v>
      </c>
      <c r="C3448" t="s">
        <v>9348</v>
      </c>
      <c r="D3448" s="3">
        <v>13.23</v>
      </c>
      <c r="E3448" s="3">
        <v>27.604150772094727</v>
      </c>
      <c r="F3448" s="1">
        <v>1173692.625</v>
      </c>
      <c r="G3448" s="1">
        <v>18389920.77712002</v>
      </c>
      <c r="H3448" s="1">
        <v>882851116.76999998</v>
      </c>
      <c r="I3448">
        <v>7.2452871907286394</v>
      </c>
      <c r="J3448" s="2">
        <v>1.8113217976821599E-4</v>
      </c>
      <c r="K3448" s="11">
        <v>0.1336570646833169</v>
      </c>
      <c r="L3448" s="10" t="s">
        <v>14887</v>
      </c>
      <c r="M3448" s="10"/>
    </row>
    <row r="3449" spans="1:13" x14ac:dyDescent="0.25">
      <c r="A3449" t="s">
        <v>3937</v>
      </c>
      <c r="B3449" t="s">
        <v>5301</v>
      </c>
      <c r="C3449" t="s">
        <v>5969</v>
      </c>
      <c r="D3449" s="3">
        <v>79.83</v>
      </c>
      <c r="E3449" s="3">
        <v>76.586196899414063</v>
      </c>
      <c r="F3449" s="1">
        <v>201515.015625</v>
      </c>
      <c r="G3449" s="1">
        <v>17091914.340129193</v>
      </c>
      <c r="H3449" s="1">
        <v>4023573139.4399996</v>
      </c>
      <c r="I3449">
        <v>2.6114366308418973</v>
      </c>
      <c r="J3449" s="2">
        <v>6.5285915771047436E-5</v>
      </c>
      <c r="K3449" s="11">
        <v>0.17660809825481713</v>
      </c>
      <c r="L3449" s="10" t="s">
        <v>14888</v>
      </c>
      <c r="M3449" s="10"/>
    </row>
    <row r="3450" spans="1:13" x14ac:dyDescent="0.25">
      <c r="A3450" t="s">
        <v>1184</v>
      </c>
      <c r="B3450" t="s">
        <v>5303</v>
      </c>
      <c r="C3450" t="s">
        <v>5943</v>
      </c>
      <c r="D3450" s="3">
        <v>96.1</v>
      </c>
      <c r="E3450" s="3">
        <v>93.012351989746094</v>
      </c>
      <c r="F3450" s="1">
        <v>229434.125</v>
      </c>
      <c r="G3450" s="1">
        <v>21922477.473269429</v>
      </c>
      <c r="H3450" s="1">
        <v>2678760591.9999995</v>
      </c>
      <c r="I3450">
        <v>2.1502520441806321</v>
      </c>
      <c r="J3450" s="2">
        <v>5.3756301104515804E-5</v>
      </c>
      <c r="K3450" s="11">
        <v>0.19640127942976429</v>
      </c>
      <c r="L3450" s="10" t="s">
        <v>14889</v>
      </c>
      <c r="M3450" s="10"/>
    </row>
    <row r="3451" spans="1:13" x14ac:dyDescent="0.25">
      <c r="A3451" t="s">
        <v>3789</v>
      </c>
      <c r="B3451" t="s">
        <v>5301</v>
      </c>
      <c r="C3451" t="s">
        <v>9349</v>
      </c>
      <c r="D3451" s="3">
        <v>7.94</v>
      </c>
      <c r="E3451" s="3">
        <v>8.1419000625610352</v>
      </c>
      <c r="F3451" s="1">
        <v>592414.75</v>
      </c>
      <c r="G3451" s="1">
        <v>4637502.6349847363</v>
      </c>
      <c r="H3451" s="1">
        <v>1579600377.2200003</v>
      </c>
      <c r="I3451">
        <v>24.56429070158471</v>
      </c>
      <c r="J3451" s="2">
        <v>6.1410726753961776E-4</v>
      </c>
      <c r="K3451" s="11">
        <v>0.14366621926755047</v>
      </c>
      <c r="L3451" s="10" t="s">
        <v>14890</v>
      </c>
      <c r="M3451" s="10"/>
    </row>
    <row r="3452" spans="1:13" x14ac:dyDescent="0.25">
      <c r="A3452" t="s">
        <v>1514</v>
      </c>
      <c r="B3452" t="s">
        <v>5303</v>
      </c>
      <c r="C3452" t="s">
        <v>5468</v>
      </c>
      <c r="D3452" s="3">
        <v>98.35</v>
      </c>
      <c r="E3452" s="3">
        <v>77.481468200683594</v>
      </c>
      <c r="F3452" s="1">
        <v>308929.21875</v>
      </c>
      <c r="G3452" s="1">
        <v>25858805.83599453</v>
      </c>
      <c r="H3452" s="1">
        <v>2506635828.2000003</v>
      </c>
      <c r="I3452">
        <v>2.5812623927309044</v>
      </c>
      <c r="J3452" s="2">
        <v>6.4531559818272613E-5</v>
      </c>
      <c r="K3452" s="11">
        <v>0.25499275819310824</v>
      </c>
      <c r="L3452" s="10" t="s">
        <v>14891</v>
      </c>
      <c r="M3452" s="10"/>
    </row>
    <row r="3453" spans="1:13" x14ac:dyDescent="0.25">
      <c r="A3453" t="s">
        <v>3521</v>
      </c>
      <c r="B3453" t="s">
        <v>5301</v>
      </c>
      <c r="C3453" t="s">
        <v>9350</v>
      </c>
      <c r="D3453" s="3">
        <v>9.9</v>
      </c>
      <c r="E3453" s="3">
        <v>9.7004499435424805</v>
      </c>
      <c r="F3453" s="1">
        <v>190688.734375</v>
      </c>
      <c r="G3453" s="1">
        <v>1580052.8061519454</v>
      </c>
      <c r="H3453" s="1">
        <v>447897460.9375</v>
      </c>
      <c r="I3453">
        <v>20.617600334419389</v>
      </c>
      <c r="J3453" s="2">
        <v>5.1544000836048476E-4</v>
      </c>
      <c r="K3453" s="11">
        <v>0.15912389302723678</v>
      </c>
      <c r="L3453" s="10" t="s">
        <v>14892</v>
      </c>
      <c r="M3453" s="10"/>
    </row>
    <row r="3454" spans="1:13" x14ac:dyDescent="0.25">
      <c r="A3454" t="s">
        <v>995</v>
      </c>
      <c r="B3454" t="s">
        <v>5303</v>
      </c>
      <c r="C3454" t="s">
        <v>9351</v>
      </c>
      <c r="D3454" s="3">
        <v>5.78</v>
      </c>
      <c r="E3454" s="3">
        <v>6.8899998664855957</v>
      </c>
      <c r="F3454" s="1">
        <v>2840483</v>
      </c>
      <c r="G3454" s="1">
        <v>16670547.854190687</v>
      </c>
      <c r="H3454" s="1">
        <v>822645407.10000002</v>
      </c>
      <c r="I3454">
        <v>29.027576759883836</v>
      </c>
      <c r="J3454" s="2">
        <v>7.2568941899709587E-4</v>
      </c>
      <c r="K3454" s="11">
        <v>0.19141915183798333</v>
      </c>
      <c r="L3454" s="10" t="s">
        <v>14893</v>
      </c>
      <c r="M3454" s="10"/>
    </row>
    <row r="3455" spans="1:13" x14ac:dyDescent="0.25">
      <c r="A3455" t="s">
        <v>4688</v>
      </c>
      <c r="B3455" t="s">
        <v>5301</v>
      </c>
      <c r="C3455" t="s">
        <v>9352</v>
      </c>
      <c r="D3455" s="3">
        <v>25.13</v>
      </c>
      <c r="E3455" s="3">
        <v>22.895599365234375</v>
      </c>
      <c r="F3455" s="1">
        <v>289514.71875</v>
      </c>
      <c r="G3455" s="1">
        <v>7918279.3952260092</v>
      </c>
      <c r="H3455" s="1">
        <v>1282891928.0799999</v>
      </c>
      <c r="I3455">
        <v>8.7353030951305115</v>
      </c>
      <c r="J3455" s="2">
        <v>2.1838257737826278E-4</v>
      </c>
      <c r="K3455" s="11">
        <v>0.18475504446350688</v>
      </c>
      <c r="L3455" s="10" t="s">
        <v>14894</v>
      </c>
      <c r="M3455" s="10"/>
    </row>
    <row r="3456" spans="1:13" x14ac:dyDescent="0.25">
      <c r="A3456" t="s">
        <v>1314</v>
      </c>
      <c r="B3456" t="s">
        <v>5303</v>
      </c>
      <c r="C3456" t="s">
        <v>9353</v>
      </c>
      <c r="D3456" s="3">
        <v>7.28</v>
      </c>
      <c r="E3456" s="3">
        <v>8.9116497039794922</v>
      </c>
      <c r="F3456" s="1">
        <v>1073055</v>
      </c>
      <c r="G3456" s="1">
        <v>12083543.200151261</v>
      </c>
      <c r="H3456" s="1">
        <v>539160658.39999998</v>
      </c>
      <c r="I3456">
        <v>22.442533834188986</v>
      </c>
      <c r="J3456" s="2">
        <v>5.6106334585472463E-4</v>
      </c>
      <c r="K3456" s="11">
        <v>0.15124537390549722</v>
      </c>
      <c r="L3456" s="10" t="s">
        <v>14895</v>
      </c>
      <c r="M3456" s="10"/>
    </row>
    <row r="3457" spans="1:13" x14ac:dyDescent="0.25">
      <c r="A3457" t="s">
        <v>495</v>
      </c>
      <c r="B3457" t="s">
        <v>5303</v>
      </c>
      <c r="C3457" t="s">
        <v>9354</v>
      </c>
      <c r="D3457" s="3">
        <v>10.47</v>
      </c>
      <c r="E3457" s="3">
        <v>9.9816246032714844</v>
      </c>
      <c r="F3457" s="1">
        <v>336875.78125</v>
      </c>
      <c r="G3457" s="1">
        <v>3377011.8057379089</v>
      </c>
      <c r="H3457" s="1">
        <v>732873718.26171875</v>
      </c>
      <c r="I3457">
        <v>20.036818448817424</v>
      </c>
      <c r="J3457" s="2">
        <v>5.0092046122043562E-4</v>
      </c>
      <c r="K3457" s="11">
        <v>0.10769085790715507</v>
      </c>
      <c r="L3457" s="10" t="s">
        <v>14896</v>
      </c>
      <c r="M3457" s="10"/>
    </row>
    <row r="3458" spans="1:13" x14ac:dyDescent="0.25">
      <c r="A3458" t="s">
        <v>307</v>
      </c>
      <c r="B3458" t="s">
        <v>5303</v>
      </c>
      <c r="C3458" t="s">
        <v>9355</v>
      </c>
      <c r="D3458" s="3">
        <v>35.9</v>
      </c>
      <c r="E3458" s="3">
        <v>40.586025238037109</v>
      </c>
      <c r="F3458" s="1">
        <v>370966.21875</v>
      </c>
      <c r="G3458" s="1">
        <v>12794981.530544648</v>
      </c>
      <c r="H3458" s="1">
        <v>834971426.29999995</v>
      </c>
      <c r="I3458">
        <v>4.9278045540798745</v>
      </c>
      <c r="J3458" s="2">
        <v>1.2319511385199686E-4</v>
      </c>
      <c r="K3458" s="11">
        <v>0.19220045570455518</v>
      </c>
      <c r="L3458" s="10" t="s">
        <v>14897</v>
      </c>
      <c r="M3458" s="10"/>
    </row>
    <row r="3459" spans="1:13" x14ac:dyDescent="0.25">
      <c r="A3459" t="s">
        <v>518</v>
      </c>
      <c r="B3459" t="s">
        <v>5303</v>
      </c>
      <c r="C3459" t="s">
        <v>9356</v>
      </c>
      <c r="D3459" s="3">
        <v>33.4</v>
      </c>
      <c r="E3459" s="3">
        <v>31.40625</v>
      </c>
      <c r="F3459" s="1">
        <v>236991.046875</v>
      </c>
      <c r="G3459" s="1">
        <v>9608740.3538446408</v>
      </c>
      <c r="H3459" s="1">
        <v>814578805.80000007</v>
      </c>
      <c r="I3459">
        <v>6.3681592039800989</v>
      </c>
      <c r="J3459" s="2">
        <v>1.5920398009950247E-4</v>
      </c>
      <c r="K3459" s="11" t="s">
        <v>6120</v>
      </c>
      <c r="L3459" s="10" t="s">
        <v>14898</v>
      </c>
      <c r="M3459" s="10"/>
    </row>
    <row r="3460" spans="1:13" x14ac:dyDescent="0.25">
      <c r="A3460" t="s">
        <v>4825</v>
      </c>
      <c r="B3460" t="s">
        <v>5301</v>
      </c>
      <c r="C3460" t="s">
        <v>9357</v>
      </c>
      <c r="D3460" s="3">
        <v>37.57</v>
      </c>
      <c r="E3460" s="3">
        <v>36.02294921875</v>
      </c>
      <c r="F3460" s="1">
        <v>64536.65625</v>
      </c>
      <c r="G3460" s="1">
        <v>2631002.5129192574</v>
      </c>
      <c r="H3460" s="1">
        <v>17815678483.59</v>
      </c>
      <c r="I3460">
        <v>5.5520162656726528</v>
      </c>
      <c r="J3460" s="2">
        <v>1.3880040664181632E-4</v>
      </c>
      <c r="K3460" s="11">
        <v>0.19901459407307009</v>
      </c>
      <c r="L3460" s="10" t="s">
        <v>14899</v>
      </c>
      <c r="M3460" s="10"/>
    </row>
    <row r="3461" spans="1:13" x14ac:dyDescent="0.25">
      <c r="A3461" t="s">
        <v>3557</v>
      </c>
      <c r="B3461" t="s">
        <v>5301</v>
      </c>
      <c r="C3461" t="s">
        <v>9358</v>
      </c>
      <c r="D3461" s="3">
        <v>12.57</v>
      </c>
      <c r="E3461" s="3">
        <v>12.714619636535645</v>
      </c>
      <c r="F3461" s="1">
        <v>126118.3359375</v>
      </c>
      <c r="G3461" s="1">
        <v>1583598.4491240536</v>
      </c>
      <c r="H3461" s="1">
        <v>492405212.40234375</v>
      </c>
      <c r="I3461">
        <v>15.72992395504283</v>
      </c>
      <c r="J3461" s="2">
        <v>3.9324809887607076E-4</v>
      </c>
      <c r="K3461" s="11">
        <v>0.17942793839480978</v>
      </c>
      <c r="L3461" s="10" t="s">
        <v>14900</v>
      </c>
      <c r="M3461" s="10"/>
    </row>
    <row r="3462" spans="1:13" x14ac:dyDescent="0.25">
      <c r="A3462" t="s">
        <v>3482</v>
      </c>
      <c r="B3462" t="s">
        <v>5301</v>
      </c>
      <c r="C3462" t="s">
        <v>9359</v>
      </c>
      <c r="D3462" s="3">
        <v>6.9</v>
      </c>
      <c r="E3462" s="3">
        <v>6.9246001243591309</v>
      </c>
      <c r="F3462" s="1">
        <v>263093.40625</v>
      </c>
      <c r="G3462" s="1">
        <v>1726945.2075456243</v>
      </c>
      <c r="H3462" s="1">
        <v>339137925.60000002</v>
      </c>
      <c r="I3462">
        <v>28.882534212545583</v>
      </c>
      <c r="J3462" s="2">
        <v>7.2206335531363951E-4</v>
      </c>
      <c r="K3462" s="11">
        <v>0.16272164465814284</v>
      </c>
      <c r="L3462" s="10" t="s">
        <v>14901</v>
      </c>
      <c r="M3462" s="10"/>
    </row>
    <row r="3463" spans="1:13" x14ac:dyDescent="0.25">
      <c r="A3463" t="s">
        <v>3979</v>
      </c>
      <c r="B3463" t="s">
        <v>5301</v>
      </c>
      <c r="C3463" t="s">
        <v>9360</v>
      </c>
      <c r="D3463" s="3">
        <v>6.96</v>
      </c>
      <c r="E3463" s="3">
        <v>6.384920597076416</v>
      </c>
      <c r="F3463" s="1">
        <v>732538.75</v>
      </c>
      <c r="G3463" s="1">
        <v>3919362.2075368622</v>
      </c>
      <c r="H3463" s="1">
        <v>847370151.60000002</v>
      </c>
      <c r="I3463">
        <v>31.323803790383515</v>
      </c>
      <c r="J3463" s="2">
        <v>7.8309509475958791E-4</v>
      </c>
      <c r="K3463" s="11">
        <v>0.1475776536440212</v>
      </c>
      <c r="L3463" s="10" t="s">
        <v>14902</v>
      </c>
      <c r="M3463" s="10"/>
    </row>
    <row r="3464" spans="1:13" x14ac:dyDescent="0.25">
      <c r="A3464" t="s">
        <v>2901</v>
      </c>
      <c r="B3464" t="s">
        <v>5301</v>
      </c>
      <c r="C3464" t="s">
        <v>9361</v>
      </c>
      <c r="D3464" s="3">
        <v>33.549999999999997</v>
      </c>
      <c r="E3464" s="3">
        <v>26.462749481201172</v>
      </c>
      <c r="F3464" s="1">
        <v>408052.15625</v>
      </c>
      <c r="G3464" s="1">
        <v>11695433.270536631</v>
      </c>
      <c r="H3464" s="1">
        <v>5948389736.8499994</v>
      </c>
      <c r="I3464">
        <v>7.5577936503566141</v>
      </c>
      <c r="J3464" s="2">
        <v>1.8894484125891537E-4</v>
      </c>
      <c r="K3464" s="11">
        <v>0.21748310443292715</v>
      </c>
      <c r="L3464" s="10" t="s">
        <v>14903</v>
      </c>
      <c r="M3464" s="10"/>
    </row>
    <row r="3465" spans="1:13" x14ac:dyDescent="0.25">
      <c r="A3465" t="s">
        <v>2042</v>
      </c>
      <c r="B3465" t="s">
        <v>5303</v>
      </c>
      <c r="C3465" t="s">
        <v>9362</v>
      </c>
      <c r="D3465" s="3">
        <v>25.46</v>
      </c>
      <c r="E3465" s="3">
        <v>22.553199768066406</v>
      </c>
      <c r="F3465" s="1">
        <v>994972.3125</v>
      </c>
      <c r="G3465" s="1">
        <v>21356496.323606331</v>
      </c>
      <c r="H3465" s="1">
        <v>1439608152.28</v>
      </c>
      <c r="I3465">
        <v>8.8679212731128558</v>
      </c>
      <c r="J3465" s="2">
        <v>2.216980318278214E-4</v>
      </c>
      <c r="K3465" s="11">
        <v>0.15519335999123313</v>
      </c>
      <c r="L3465" s="10" t="s">
        <v>14904</v>
      </c>
      <c r="M3465" s="10"/>
    </row>
    <row r="3466" spans="1:13" x14ac:dyDescent="0.25">
      <c r="A3466" t="s">
        <v>3035</v>
      </c>
      <c r="B3466" t="s">
        <v>5301</v>
      </c>
      <c r="C3466" t="s">
        <v>9363</v>
      </c>
      <c r="D3466" s="3">
        <v>41.65</v>
      </c>
      <c r="E3466" s="3">
        <v>35.140800476074219</v>
      </c>
      <c r="F3466" s="1">
        <v>363883.5</v>
      </c>
      <c r="G3466" s="1">
        <v>12724500.894068623</v>
      </c>
      <c r="H3466" s="1">
        <v>2077799422.6500001</v>
      </c>
      <c r="I3466">
        <v>5.691389988004711</v>
      </c>
      <c r="J3466" s="2">
        <v>1.4228474970011778E-4</v>
      </c>
      <c r="K3466" s="11">
        <v>0.22294340386991868</v>
      </c>
      <c r="L3466" s="10" t="s">
        <v>14905</v>
      </c>
      <c r="M3466" s="10"/>
    </row>
    <row r="3467" spans="1:13" x14ac:dyDescent="0.25">
      <c r="A3467" t="s">
        <v>2751</v>
      </c>
      <c r="B3467" t="s">
        <v>5303</v>
      </c>
      <c r="C3467" t="s">
        <v>5617</v>
      </c>
      <c r="D3467" s="3">
        <v>69.19</v>
      </c>
      <c r="E3467" s="3">
        <v>60.000801086425781</v>
      </c>
      <c r="F3467" s="1">
        <v>292054.53125</v>
      </c>
      <c r="G3467" s="1">
        <v>17922171.349106364</v>
      </c>
      <c r="H3467" s="1">
        <v>4270745346.6700001</v>
      </c>
      <c r="I3467">
        <v>3.3332888291260963</v>
      </c>
      <c r="J3467" s="2">
        <v>8.3332220728152411E-5</v>
      </c>
      <c r="K3467" s="11">
        <v>0.14215826988825747</v>
      </c>
      <c r="L3467" s="10" t="s">
        <v>14906</v>
      </c>
      <c r="M3467" s="10"/>
    </row>
    <row r="3468" spans="1:13" x14ac:dyDescent="0.25">
      <c r="A3468" t="s">
        <v>3797</v>
      </c>
      <c r="B3468" t="s">
        <v>5301</v>
      </c>
      <c r="C3468" t="s">
        <v>5822</v>
      </c>
      <c r="D3468" s="3">
        <v>78.78</v>
      </c>
      <c r="E3468" s="3">
        <v>62.326351165771484</v>
      </c>
      <c r="F3468" s="1">
        <v>284108.65625</v>
      </c>
      <c r="G3468" s="1">
        <v>19917814.108040519</v>
      </c>
      <c r="H3468" s="1">
        <v>1683620930.1600001</v>
      </c>
      <c r="I3468">
        <v>3.2089155912248621</v>
      </c>
      <c r="J3468" s="2">
        <v>8.0222889780621557E-5</v>
      </c>
      <c r="K3468" s="11">
        <v>0.24460751919311163</v>
      </c>
      <c r="L3468" s="10" t="s">
        <v>14907</v>
      </c>
      <c r="M3468" s="10"/>
    </row>
    <row r="3469" spans="1:13" x14ac:dyDescent="0.25">
      <c r="A3469" t="s">
        <v>3597</v>
      </c>
      <c r="B3469" t="s">
        <v>5301</v>
      </c>
      <c r="C3469" t="s">
        <v>9364</v>
      </c>
      <c r="D3469" s="3">
        <v>19.48</v>
      </c>
      <c r="E3469" s="3">
        <v>20.29755973815918</v>
      </c>
      <c r="F3469" s="1">
        <v>40245.91015625</v>
      </c>
      <c r="G3469" s="1">
        <v>906406.13115141436</v>
      </c>
      <c r="H3469" s="1">
        <v>211017959.59472656</v>
      </c>
      <c r="I3469">
        <v>9.8534012255671453</v>
      </c>
      <c r="J3469" s="2">
        <v>2.4633503063917862E-4</v>
      </c>
      <c r="K3469" s="11">
        <v>0.25647104938793958</v>
      </c>
      <c r="L3469" s="10" t="s">
        <v>14908</v>
      </c>
      <c r="M3469" s="10"/>
    </row>
    <row r="3470" spans="1:13" x14ac:dyDescent="0.25">
      <c r="A3470" t="s">
        <v>2840</v>
      </c>
      <c r="B3470" t="s">
        <v>5301</v>
      </c>
      <c r="C3470" t="s">
        <v>9365</v>
      </c>
      <c r="D3470" s="3">
        <v>23</v>
      </c>
      <c r="E3470" s="3">
        <v>17.274200439453125</v>
      </c>
      <c r="F3470" s="1">
        <v>660324.9375</v>
      </c>
      <c r="G3470" s="1">
        <v>11536318.66454564</v>
      </c>
      <c r="H3470" s="1">
        <v>2025534422.0000002</v>
      </c>
      <c r="I3470">
        <v>11.577959900431241</v>
      </c>
      <c r="J3470" s="2">
        <v>2.8944899751078099E-4</v>
      </c>
      <c r="K3470" s="11">
        <v>0.13490545490543732</v>
      </c>
      <c r="L3470" s="10" t="s">
        <v>14909</v>
      </c>
      <c r="M3470" s="10"/>
    </row>
    <row r="3471" spans="1:13" x14ac:dyDescent="0.25">
      <c r="A3471" t="s">
        <v>305</v>
      </c>
      <c r="B3471" t="s">
        <v>5303</v>
      </c>
      <c r="C3471" t="s">
        <v>9366</v>
      </c>
      <c r="D3471" s="3">
        <v>31.28</v>
      </c>
      <c r="E3471" s="3">
        <v>35.801948547363281</v>
      </c>
      <c r="F3471" s="1">
        <v>332698.71875</v>
      </c>
      <c r="G3471" s="1">
        <v>10666298.362763999</v>
      </c>
      <c r="H3471" s="1">
        <v>54270740.509033203</v>
      </c>
      <c r="I3471">
        <v>5.5862881243856064</v>
      </c>
      <c r="J3471" s="2">
        <v>1.3965720310964017E-4</v>
      </c>
      <c r="K3471" s="11">
        <v>0.22651062532024277</v>
      </c>
      <c r="L3471" s="10" t="s">
        <v>14910</v>
      </c>
      <c r="M3471" s="10"/>
    </row>
    <row r="3472" spans="1:13" x14ac:dyDescent="0.25">
      <c r="A3472" t="s">
        <v>1408</v>
      </c>
      <c r="B3472" t="s">
        <v>5303</v>
      </c>
      <c r="C3472" t="s">
        <v>9367</v>
      </c>
      <c r="D3472" s="3">
        <v>17.84</v>
      </c>
      <c r="E3472" s="3">
        <v>18.552600860595703</v>
      </c>
      <c r="F3472" s="1">
        <v>262142.25</v>
      </c>
      <c r="G3472" s="1">
        <v>5397519.7967254268</v>
      </c>
      <c r="H3472" s="1">
        <v>1211521607.3599997</v>
      </c>
      <c r="I3472">
        <v>10.780159693123386</v>
      </c>
      <c r="J3472" s="2">
        <v>2.6950399232808465E-4</v>
      </c>
      <c r="K3472" s="11">
        <v>0.23113141517531338</v>
      </c>
      <c r="L3472" s="10" t="s">
        <v>14911</v>
      </c>
      <c r="M3472" s="10"/>
    </row>
    <row r="3473" spans="1:13" x14ac:dyDescent="0.25">
      <c r="A3473" t="s">
        <v>5000</v>
      </c>
      <c r="B3473" t="s">
        <v>5301</v>
      </c>
      <c r="C3473" t="s">
        <v>9368</v>
      </c>
      <c r="D3473" s="3">
        <v>8.81</v>
      </c>
      <c r="E3473" s="3">
        <v>8.0418500900268555</v>
      </c>
      <c r="F3473" s="1">
        <v>1422501.125</v>
      </c>
      <c r="G3473" s="1">
        <v>12311677.323069971</v>
      </c>
      <c r="H3473" s="1">
        <v>747378016.3900001</v>
      </c>
      <c r="I3473">
        <v>24.869899060669024</v>
      </c>
      <c r="J3473" s="2">
        <v>6.2174747651672557E-4</v>
      </c>
      <c r="K3473" s="11">
        <v>0.15034693797413604</v>
      </c>
      <c r="L3473" s="10" t="s">
        <v>14912</v>
      </c>
      <c r="M3473" s="10"/>
    </row>
    <row r="3474" spans="1:13" x14ac:dyDescent="0.25">
      <c r="A3474" t="s">
        <v>4236</v>
      </c>
      <c r="B3474" t="s">
        <v>5301</v>
      </c>
      <c r="C3474" t="s">
        <v>9369</v>
      </c>
      <c r="D3474" s="3">
        <v>13.52</v>
      </c>
      <c r="E3474" s="3">
        <v>14.689678192138672</v>
      </c>
      <c r="F3474" s="1">
        <v>77775.1796875</v>
      </c>
      <c r="G3474" s="1">
        <v>942861.26602083794</v>
      </c>
      <c r="H3474" s="1">
        <v>420904968.26171875</v>
      </c>
      <c r="I3474">
        <v>13.615002138510564</v>
      </c>
      <c r="J3474" s="2">
        <v>3.4037505346276408E-4</v>
      </c>
      <c r="K3474" s="11">
        <v>0.12472986123345989</v>
      </c>
      <c r="L3474" s="10" t="s">
        <v>14913</v>
      </c>
      <c r="M3474" s="10"/>
    </row>
    <row r="3475" spans="1:13" x14ac:dyDescent="0.25">
      <c r="A3475" t="s">
        <v>1588</v>
      </c>
      <c r="B3475" t="s">
        <v>5303</v>
      </c>
      <c r="C3475" t="s">
        <v>9370</v>
      </c>
      <c r="D3475" s="3">
        <v>52.76</v>
      </c>
      <c r="E3475" s="3">
        <v>49.217548370361328</v>
      </c>
      <c r="F3475" s="1">
        <v>463454.65625</v>
      </c>
      <c r="G3475" s="1">
        <v>21106294.632153112</v>
      </c>
      <c r="H3475" s="1">
        <v>3040733593.8800001</v>
      </c>
      <c r="I3475">
        <v>4.0635912722633591</v>
      </c>
      <c r="J3475" s="2">
        <v>1.0158978180658398E-4</v>
      </c>
      <c r="K3475" s="11">
        <v>0.16286246173189017</v>
      </c>
      <c r="L3475" s="10" t="s">
        <v>14914</v>
      </c>
      <c r="M3475" s="10"/>
    </row>
    <row r="3476" spans="1:13" x14ac:dyDescent="0.25">
      <c r="A3476" t="s">
        <v>4106</v>
      </c>
      <c r="B3476" t="s">
        <v>5301</v>
      </c>
      <c r="C3476" t="s">
        <v>9371</v>
      </c>
      <c r="D3476" s="3">
        <v>13.38</v>
      </c>
      <c r="E3476" s="3">
        <v>13.942144393920898</v>
      </c>
      <c r="F3476" s="1">
        <v>119632.734375</v>
      </c>
      <c r="G3476" s="1">
        <v>1312367.8864440552</v>
      </c>
      <c r="H3476" s="1">
        <v>527260986.328125</v>
      </c>
      <c r="I3476">
        <v>14.344995601050057</v>
      </c>
      <c r="J3476" s="2">
        <v>3.5862489002625142E-4</v>
      </c>
      <c r="K3476" s="11">
        <v>0.17343230328754267</v>
      </c>
      <c r="L3476" s="10" t="s">
        <v>14915</v>
      </c>
      <c r="M3476" s="10"/>
    </row>
    <row r="3477" spans="1:13" x14ac:dyDescent="0.25">
      <c r="A3477" t="s">
        <v>4589</v>
      </c>
      <c r="B3477" t="s">
        <v>5301</v>
      </c>
      <c r="C3477" t="s">
        <v>9372</v>
      </c>
      <c r="D3477" s="3">
        <v>9.52</v>
      </c>
      <c r="E3477" s="3">
        <v>9.1970615386962891</v>
      </c>
      <c r="F3477" s="1">
        <v>192117.21875</v>
      </c>
      <c r="G3477" s="1">
        <v>1596079.9771548873</v>
      </c>
      <c r="H3477" s="1">
        <v>562658447.265625</v>
      </c>
      <c r="I3477">
        <v>21.746076087292401</v>
      </c>
      <c r="J3477" s="2">
        <v>5.4365190218231001E-4</v>
      </c>
      <c r="K3477" s="11">
        <v>0.13538561959024958</v>
      </c>
      <c r="L3477" s="10" t="s">
        <v>14916</v>
      </c>
      <c r="M3477" s="10"/>
    </row>
    <row r="3478" spans="1:13" x14ac:dyDescent="0.25">
      <c r="A3478" t="s">
        <v>1879</v>
      </c>
      <c r="B3478" t="s">
        <v>5303</v>
      </c>
      <c r="C3478" t="s">
        <v>9373</v>
      </c>
      <c r="D3478" s="3">
        <v>8.77</v>
      </c>
      <c r="E3478" s="3">
        <v>7.6024999618530273</v>
      </c>
      <c r="F3478" s="1">
        <v>542797.5625</v>
      </c>
      <c r="G3478" s="1">
        <v>5265791.4331152253</v>
      </c>
      <c r="H3478" s="1">
        <v>488757616.32999998</v>
      </c>
      <c r="I3478">
        <v>26.307135942589621</v>
      </c>
      <c r="J3478" s="2">
        <v>6.5767839856474054E-4</v>
      </c>
      <c r="K3478" s="11">
        <v>0.12693661216043828</v>
      </c>
      <c r="L3478" s="10" t="s">
        <v>14917</v>
      </c>
      <c r="M3478" s="10"/>
    </row>
    <row r="3479" spans="1:13" x14ac:dyDescent="0.25">
      <c r="A3479" t="s">
        <v>1139</v>
      </c>
      <c r="B3479" t="s">
        <v>5303</v>
      </c>
      <c r="C3479" t="s">
        <v>9374</v>
      </c>
      <c r="D3479" s="3">
        <v>9.8000000000000007</v>
      </c>
      <c r="E3479" s="3">
        <v>9.4517745971679687</v>
      </c>
      <c r="F3479" s="1">
        <v>726258.125</v>
      </c>
      <c r="G3479" s="1">
        <v>7382590.938322857</v>
      </c>
      <c r="H3479" s="1">
        <v>1684013899.4000001</v>
      </c>
      <c r="I3479">
        <v>21.160047559738246</v>
      </c>
      <c r="J3479" s="2">
        <v>5.2900118899345617E-4</v>
      </c>
      <c r="K3479" s="11">
        <v>0.15845361300619426</v>
      </c>
      <c r="L3479" s="10" t="s">
        <v>14918</v>
      </c>
      <c r="M3479" s="10"/>
    </row>
    <row r="3480" spans="1:13" x14ac:dyDescent="0.25">
      <c r="A3480" t="s">
        <v>1811</v>
      </c>
      <c r="B3480" t="s">
        <v>5303</v>
      </c>
      <c r="C3480" t="s">
        <v>5503</v>
      </c>
      <c r="D3480" s="3">
        <v>61</v>
      </c>
      <c r="E3480" s="3">
        <v>53.243423461914063</v>
      </c>
      <c r="F3480" s="1">
        <v>606727.1875</v>
      </c>
      <c r="G3480" s="1">
        <v>28039618.009033453</v>
      </c>
      <c r="H3480" s="1">
        <v>1872996094</v>
      </c>
      <c r="I3480">
        <v>3.7563324631644588</v>
      </c>
      <c r="J3480" s="2">
        <v>9.3908311579111466E-5</v>
      </c>
      <c r="K3480" s="11">
        <v>0.14423713943966829</v>
      </c>
      <c r="L3480" s="10" t="s">
        <v>14919</v>
      </c>
      <c r="M3480" s="10"/>
    </row>
    <row r="3481" spans="1:13" x14ac:dyDescent="0.25">
      <c r="A3481" t="s">
        <v>3262</v>
      </c>
      <c r="B3481" t="s">
        <v>5301</v>
      </c>
      <c r="C3481" t="s">
        <v>9375</v>
      </c>
      <c r="D3481" s="3">
        <v>5.3</v>
      </c>
      <c r="E3481" s="3">
        <v>3.8264501094818115</v>
      </c>
      <c r="F3481" s="1">
        <v>1997232.875</v>
      </c>
      <c r="G3481" s="1">
        <v>7240070.1758597372</v>
      </c>
      <c r="H3481" s="1">
        <v>325715125.19999999</v>
      </c>
      <c r="I3481">
        <v>52.267766278830315</v>
      </c>
      <c r="J3481" s="2">
        <v>1.306694156970758E-3</v>
      </c>
      <c r="K3481" s="11">
        <v>0.20084855581946487</v>
      </c>
      <c r="L3481" s="10" t="s">
        <v>14920</v>
      </c>
      <c r="M3481" s="10"/>
    </row>
    <row r="3482" spans="1:13" x14ac:dyDescent="0.25">
      <c r="A3482" t="s">
        <v>4237</v>
      </c>
      <c r="B3482" t="s">
        <v>5301</v>
      </c>
      <c r="C3482" t="s">
        <v>9376</v>
      </c>
      <c r="D3482" s="3">
        <v>25.06</v>
      </c>
      <c r="E3482" s="3">
        <v>21.502199172973633</v>
      </c>
      <c r="F3482" s="1">
        <v>195140.75</v>
      </c>
      <c r="G3482" s="1">
        <v>3840449.0847358694</v>
      </c>
      <c r="H3482" s="1">
        <v>618200954.98000002</v>
      </c>
      <c r="I3482">
        <v>9.3013741706654063</v>
      </c>
      <c r="J3482" s="2">
        <v>2.3253435426663516E-4</v>
      </c>
      <c r="K3482" s="11">
        <v>0.25382518580341246</v>
      </c>
      <c r="L3482" s="10" t="s">
        <v>14921</v>
      </c>
      <c r="M3482" s="10"/>
    </row>
    <row r="3483" spans="1:13" x14ac:dyDescent="0.25">
      <c r="A3483" t="s">
        <v>96</v>
      </c>
      <c r="B3483" t="s">
        <v>5303</v>
      </c>
      <c r="C3483" t="s">
        <v>9377</v>
      </c>
      <c r="D3483" s="3">
        <v>6.1</v>
      </c>
      <c r="E3483" s="3">
        <v>5.7952499389648438</v>
      </c>
      <c r="F3483" s="1">
        <v>1464629.375</v>
      </c>
      <c r="G3483" s="1">
        <v>7368956.7848617239</v>
      </c>
      <c r="H3483" s="1">
        <v>1340652839.3999999</v>
      </c>
      <c r="I3483">
        <v>34.511022321105322</v>
      </c>
      <c r="J3483" s="2">
        <v>8.6277555802763309E-4</v>
      </c>
      <c r="K3483" s="11">
        <v>0.16848850256270356</v>
      </c>
      <c r="L3483" s="10" t="s">
        <v>14922</v>
      </c>
      <c r="M3483" s="10"/>
    </row>
    <row r="3484" spans="1:13" x14ac:dyDescent="0.25">
      <c r="A3484" t="s">
        <v>1540</v>
      </c>
      <c r="B3484" t="s">
        <v>5303</v>
      </c>
      <c r="C3484" t="s">
        <v>9378</v>
      </c>
      <c r="D3484" s="3">
        <v>28.81</v>
      </c>
      <c r="E3484" s="3">
        <v>27.812423706054688</v>
      </c>
      <c r="F3484" s="1">
        <v>34755.3203125</v>
      </c>
      <c r="G3484" s="1">
        <v>1020577.8158001777</v>
      </c>
      <c r="H3484" s="1">
        <v>109477996.82617187</v>
      </c>
      <c r="I3484">
        <v>7.1910309620538593</v>
      </c>
      <c r="J3484" s="2">
        <v>1.7977577405134648E-4</v>
      </c>
      <c r="K3484" s="11">
        <v>0.17403985674703878</v>
      </c>
      <c r="L3484" s="10" t="s">
        <v>14923</v>
      </c>
      <c r="M3484" s="10"/>
    </row>
    <row r="3485" spans="1:13" x14ac:dyDescent="0.25">
      <c r="A3485" t="s">
        <v>1749</v>
      </c>
      <c r="B3485" t="s">
        <v>5303</v>
      </c>
      <c r="C3485" t="s">
        <v>5495</v>
      </c>
      <c r="D3485" s="3">
        <v>69.150000000000006</v>
      </c>
      <c r="E3485" s="3">
        <v>65.648849487304687</v>
      </c>
      <c r="F3485" s="1">
        <v>112740.6796875</v>
      </c>
      <c r="G3485" s="1">
        <v>7804137.4500283152</v>
      </c>
      <c r="H3485" s="1">
        <v>4145154568.5</v>
      </c>
      <c r="I3485">
        <v>3.0465118819588213</v>
      </c>
      <c r="J3485" s="2">
        <v>7.6162797048970533E-5</v>
      </c>
      <c r="K3485" s="11">
        <v>0.22645418084878838</v>
      </c>
      <c r="L3485" s="10" t="s">
        <v>14924</v>
      </c>
      <c r="M3485" s="10"/>
    </row>
    <row r="3486" spans="1:13" x14ac:dyDescent="0.25">
      <c r="A3486" t="s">
        <v>3611</v>
      </c>
      <c r="B3486" t="s">
        <v>5301</v>
      </c>
      <c r="C3486" t="s">
        <v>5799</v>
      </c>
      <c r="D3486" s="3">
        <v>72</v>
      </c>
      <c r="E3486" s="3">
        <v>54.101348876953125</v>
      </c>
      <c r="F3486" s="1">
        <v>392121.15625</v>
      </c>
      <c r="G3486" s="1">
        <v>21875124.654367134</v>
      </c>
      <c r="H3486" s="1">
        <v>2802066912</v>
      </c>
      <c r="I3486">
        <v>3.6967654994125088</v>
      </c>
      <c r="J3486" s="2">
        <v>9.2419137485312723E-5</v>
      </c>
      <c r="K3486" s="11">
        <v>0.17887322572553396</v>
      </c>
      <c r="L3486" s="10" t="s">
        <v>14925</v>
      </c>
      <c r="M3486" s="10"/>
    </row>
    <row r="3487" spans="1:13" x14ac:dyDescent="0.25">
      <c r="A3487" t="s">
        <v>3264</v>
      </c>
      <c r="B3487" t="s">
        <v>5301</v>
      </c>
      <c r="C3487" t="s">
        <v>9379</v>
      </c>
      <c r="D3487" s="3">
        <v>8.4700000000000006</v>
      </c>
      <c r="E3487" s="3">
        <v>6.0219998359680176</v>
      </c>
      <c r="F3487" s="1">
        <v>12414669</v>
      </c>
      <c r="G3487" s="1">
        <v>83880752.486705884</v>
      </c>
      <c r="H3487" s="1">
        <v>1953180695.6200004</v>
      </c>
      <c r="I3487">
        <v>33.211558526695079</v>
      </c>
      <c r="J3487" s="2">
        <v>8.3028896316737701E-4</v>
      </c>
      <c r="K3487" s="11">
        <v>0.11897907907624623</v>
      </c>
      <c r="L3487" s="10" t="s">
        <v>10640</v>
      </c>
      <c r="M3487" s="10"/>
    </row>
    <row r="3488" spans="1:13" x14ac:dyDescent="0.25">
      <c r="A3488" t="s">
        <v>2959</v>
      </c>
      <c r="B3488" t="s">
        <v>5301</v>
      </c>
      <c r="C3488" t="s">
        <v>9380</v>
      </c>
      <c r="D3488" s="3">
        <v>5.28</v>
      </c>
      <c r="E3488" s="3">
        <v>5.5742502212524414</v>
      </c>
      <c r="F3488" s="1">
        <v>590869.375</v>
      </c>
      <c r="G3488" s="1">
        <v>4637598.9779239269</v>
      </c>
      <c r="H3488" s="1">
        <v>8380916064.5760002</v>
      </c>
      <c r="I3488">
        <v>35.879264844889455</v>
      </c>
      <c r="J3488" s="2">
        <v>8.9698162112223636E-4</v>
      </c>
      <c r="K3488" s="11">
        <v>0.19617102053789884</v>
      </c>
      <c r="L3488" s="10" t="s">
        <v>14926</v>
      </c>
      <c r="M3488" s="10"/>
    </row>
    <row r="3489" spans="1:13" x14ac:dyDescent="0.25">
      <c r="A3489" t="s">
        <v>5110</v>
      </c>
      <c r="B3489" t="s">
        <v>5301</v>
      </c>
      <c r="C3489" t="s">
        <v>9381</v>
      </c>
      <c r="D3489" s="3">
        <v>30.25</v>
      </c>
      <c r="E3489" s="3">
        <v>16.789850234985352</v>
      </c>
      <c r="F3489" s="1">
        <v>699581</v>
      </c>
      <c r="G3489" s="1">
        <v>14145222.339901425</v>
      </c>
      <c r="H3489" s="1">
        <v>1557476244.5</v>
      </c>
      <c r="I3489">
        <v>11.911958546435152</v>
      </c>
      <c r="J3489" s="2">
        <v>2.9779896366087879E-4</v>
      </c>
      <c r="K3489" s="11">
        <v>0.16698417512976702</v>
      </c>
      <c r="L3489" s="10" t="s">
        <v>14927</v>
      </c>
      <c r="M3489" s="10"/>
    </row>
    <row r="3490" spans="1:13" x14ac:dyDescent="0.25">
      <c r="A3490" t="s">
        <v>4323</v>
      </c>
      <c r="B3490" t="s">
        <v>5301</v>
      </c>
      <c r="C3490" t="s">
        <v>5918</v>
      </c>
      <c r="D3490" s="3">
        <v>61.03</v>
      </c>
      <c r="E3490" s="3">
        <v>68.737602233886719</v>
      </c>
      <c r="F3490" s="1">
        <v>323917.65625</v>
      </c>
      <c r="G3490" s="1">
        <v>22703519.301110823</v>
      </c>
      <c r="H3490" s="1">
        <v>2355729987.23</v>
      </c>
      <c r="I3490">
        <v>2.9096156033997165</v>
      </c>
      <c r="J3490" s="2">
        <v>7.2740390084992911E-5</v>
      </c>
      <c r="K3490" s="11">
        <v>0.14496089403655538</v>
      </c>
      <c r="L3490" s="10" t="s">
        <v>14928</v>
      </c>
      <c r="M3490" s="10"/>
    </row>
    <row r="3491" spans="1:13" x14ac:dyDescent="0.25">
      <c r="A3491" t="s">
        <v>1985</v>
      </c>
      <c r="B3491" t="s">
        <v>5303</v>
      </c>
      <c r="C3491" t="s">
        <v>6075</v>
      </c>
      <c r="D3491" s="3">
        <v>86.91</v>
      </c>
      <c r="E3491" s="3">
        <v>81.503593444824219</v>
      </c>
      <c r="F3491" s="1">
        <v>21705.466796875</v>
      </c>
      <c r="G3491" s="1">
        <v>1693628.0247139726</v>
      </c>
      <c r="H3491" s="1">
        <v>278111999.51171875</v>
      </c>
      <c r="I3491">
        <v>2.4538795352059504</v>
      </c>
      <c r="J3491" s="2">
        <v>6.1346988380148754E-5</v>
      </c>
      <c r="K3491" s="11">
        <v>0.22681146983141293</v>
      </c>
      <c r="L3491" s="10" t="s">
        <v>14929</v>
      </c>
      <c r="M3491" s="10"/>
    </row>
    <row r="3492" spans="1:13" x14ac:dyDescent="0.25">
      <c r="A3492" t="s">
        <v>2885</v>
      </c>
      <c r="B3492" t="s">
        <v>5301</v>
      </c>
      <c r="C3492" t="s">
        <v>9382</v>
      </c>
      <c r="D3492" s="3">
        <v>10.72</v>
      </c>
      <c r="E3492" s="3">
        <v>5.7442498207092285</v>
      </c>
      <c r="F3492" s="1">
        <v>18719122</v>
      </c>
      <c r="G3492" s="1">
        <v>100570228.97878885</v>
      </c>
      <c r="H3492" s="1">
        <v>3355570326.4000001</v>
      </c>
      <c r="I3492">
        <v>34.817427208503005</v>
      </c>
      <c r="J3492" s="2">
        <v>8.7043568021257509E-4</v>
      </c>
      <c r="K3492" s="11">
        <v>9.4862896011586526E-2</v>
      </c>
      <c r="L3492" s="10" t="s">
        <v>10636</v>
      </c>
      <c r="M3492" s="10"/>
    </row>
    <row r="3493" spans="1:13" x14ac:dyDescent="0.25">
      <c r="A3493" t="s">
        <v>5180</v>
      </c>
      <c r="B3493" t="s">
        <v>5301</v>
      </c>
      <c r="C3493" t="s">
        <v>9383</v>
      </c>
      <c r="D3493" s="3">
        <v>13.46</v>
      </c>
      <c r="E3493" s="3">
        <v>15.18087100982666</v>
      </c>
      <c r="F3493" s="1">
        <v>67890.1796875</v>
      </c>
      <c r="G3493" s="1">
        <v>813377.23297125136</v>
      </c>
      <c r="H3493" s="1">
        <v>261921630.859375</v>
      </c>
      <c r="I3493">
        <v>13.17447463130007</v>
      </c>
      <c r="J3493" s="2">
        <v>3.2936186578250175E-4</v>
      </c>
      <c r="K3493" s="11">
        <v>0.16517280565714149</v>
      </c>
      <c r="L3493" s="10" t="s">
        <v>14930</v>
      </c>
      <c r="M3493" s="10"/>
    </row>
    <row r="3494" spans="1:13" x14ac:dyDescent="0.25">
      <c r="A3494" t="s">
        <v>1161</v>
      </c>
      <c r="B3494" t="s">
        <v>5303</v>
      </c>
      <c r="C3494" t="s">
        <v>9384</v>
      </c>
      <c r="D3494" s="3">
        <v>37.950000000000003</v>
      </c>
      <c r="E3494" s="3">
        <v>34.088623046875</v>
      </c>
      <c r="F3494" s="1">
        <v>688980.9375</v>
      </c>
      <c r="G3494" s="1">
        <v>23997960.911029331</v>
      </c>
      <c r="H3494" s="1">
        <v>2101557150</v>
      </c>
      <c r="I3494">
        <v>5.867060095826738</v>
      </c>
      <c r="J3494" s="2">
        <v>1.4667650239566846E-4</v>
      </c>
      <c r="K3494" s="11">
        <v>0.24078307846499974</v>
      </c>
      <c r="L3494" s="10" t="s">
        <v>14931</v>
      </c>
      <c r="M3494" s="10"/>
    </row>
    <row r="3495" spans="1:13" x14ac:dyDescent="0.25">
      <c r="A3495" t="s">
        <v>3770</v>
      </c>
      <c r="B3495" t="s">
        <v>5301</v>
      </c>
      <c r="C3495" t="s">
        <v>9385</v>
      </c>
      <c r="D3495" s="3">
        <v>44.45</v>
      </c>
      <c r="E3495" s="3">
        <v>42.790699005126953</v>
      </c>
      <c r="F3495" s="1">
        <v>894108</v>
      </c>
      <c r="G3495" s="1">
        <v>43371289.889795981</v>
      </c>
      <c r="H3495" s="1">
        <v>1605847550.3000002</v>
      </c>
      <c r="I3495">
        <v>4.673912898128564</v>
      </c>
      <c r="J3495" s="2">
        <v>1.168478224532141E-4</v>
      </c>
      <c r="K3495" s="11">
        <v>0.19686076305903058</v>
      </c>
      <c r="L3495" s="10" t="s">
        <v>14932</v>
      </c>
      <c r="M3495" s="10"/>
    </row>
    <row r="3496" spans="1:13" x14ac:dyDescent="0.25">
      <c r="A3496" t="s">
        <v>4185</v>
      </c>
      <c r="B3496" t="s">
        <v>5301</v>
      </c>
      <c r="C3496" t="s">
        <v>9386</v>
      </c>
      <c r="D3496" s="3">
        <v>36.28</v>
      </c>
      <c r="E3496" s="3">
        <v>36.782951354980469</v>
      </c>
      <c r="F3496" s="1">
        <v>285579.5</v>
      </c>
      <c r="G3496" s="1">
        <v>10092607.116005255</v>
      </c>
      <c r="H3496" s="1">
        <v>1554251925.0799999</v>
      </c>
      <c r="I3496">
        <v>5.4373015930631601</v>
      </c>
      <c r="J3496" s="2">
        <v>1.3593253982657901E-4</v>
      </c>
      <c r="K3496" s="11">
        <v>0.20403615939875858</v>
      </c>
      <c r="L3496" s="10" t="s">
        <v>14933</v>
      </c>
      <c r="M3496" s="10"/>
    </row>
    <row r="3497" spans="1:13" x14ac:dyDescent="0.25">
      <c r="A3497" t="s">
        <v>201</v>
      </c>
      <c r="B3497" t="s">
        <v>5303</v>
      </c>
      <c r="C3497" t="s">
        <v>9387</v>
      </c>
      <c r="D3497" s="3">
        <v>8.94</v>
      </c>
      <c r="E3497" s="3">
        <v>4.8480501174926758</v>
      </c>
      <c r="F3497" s="1">
        <v>5722657.5</v>
      </c>
      <c r="G3497" s="1">
        <v>22086113.238834132</v>
      </c>
      <c r="H3497" s="1">
        <v>1506813040.8</v>
      </c>
      <c r="I3497">
        <v>41.253698941428517</v>
      </c>
      <c r="J3497" s="2">
        <v>1.031342473535713E-3</v>
      </c>
      <c r="K3497" s="11">
        <v>0.11623637351084401</v>
      </c>
      <c r="L3497" s="10" t="s">
        <v>14934</v>
      </c>
      <c r="M3497" s="10"/>
    </row>
    <row r="3498" spans="1:13" x14ac:dyDescent="0.25">
      <c r="A3498" t="s">
        <v>3723</v>
      </c>
      <c r="B3498" t="s">
        <v>5301</v>
      </c>
      <c r="C3498" t="s">
        <v>9388</v>
      </c>
      <c r="D3498" s="3">
        <v>31.51</v>
      </c>
      <c r="E3498" s="3">
        <v>29.419595718383789</v>
      </c>
      <c r="F3498" s="1">
        <v>78616.3203125</v>
      </c>
      <c r="G3498" s="1">
        <v>2023576.1827071796</v>
      </c>
      <c r="H3498" s="1">
        <v>841317016.6015625</v>
      </c>
      <c r="I3498">
        <v>6.7981899518429998</v>
      </c>
      <c r="J3498" s="2">
        <v>1.69954748796075E-4</v>
      </c>
      <c r="K3498" s="11">
        <v>0.19985096720745793</v>
      </c>
      <c r="L3498" s="10" t="s">
        <v>14935</v>
      </c>
      <c r="M3498" s="10"/>
    </row>
    <row r="3499" spans="1:13" x14ac:dyDescent="0.25">
      <c r="A3499" t="s">
        <v>3641</v>
      </c>
      <c r="B3499" t="s">
        <v>5301</v>
      </c>
      <c r="C3499" t="s">
        <v>9389</v>
      </c>
      <c r="D3499" s="3">
        <v>20.66</v>
      </c>
      <c r="E3499" s="3">
        <v>19.852849960327148</v>
      </c>
      <c r="F3499" s="1">
        <v>401253.5625</v>
      </c>
      <c r="G3499" s="1">
        <v>10230417.498196332</v>
      </c>
      <c r="H3499" s="1">
        <v>1237295315.02</v>
      </c>
      <c r="I3499">
        <v>10.074120360536099</v>
      </c>
      <c r="J3499" s="2">
        <v>2.5185300901340251E-4</v>
      </c>
      <c r="K3499" s="11">
        <v>0.17753324907818158</v>
      </c>
      <c r="L3499" s="10" t="s">
        <v>14936</v>
      </c>
      <c r="M3499" s="10"/>
    </row>
    <row r="3500" spans="1:13" x14ac:dyDescent="0.25">
      <c r="A3500" t="s">
        <v>3595</v>
      </c>
      <c r="B3500" t="s">
        <v>5301</v>
      </c>
      <c r="C3500" t="s">
        <v>9390</v>
      </c>
      <c r="D3500" s="3">
        <v>15.18</v>
      </c>
      <c r="E3500" s="3">
        <v>14.822907447814941</v>
      </c>
      <c r="F3500" s="1">
        <v>148059.5</v>
      </c>
      <c r="G3500" s="1">
        <v>2277138.2174638794</v>
      </c>
      <c r="H3500" s="1">
        <v>970604675.29296875</v>
      </c>
      <c r="I3500">
        <v>13.492629614271941</v>
      </c>
      <c r="J3500" s="2">
        <v>3.3731574035679852E-4</v>
      </c>
      <c r="K3500" s="11">
        <v>0.16068838056239565</v>
      </c>
      <c r="L3500" s="10" t="s">
        <v>14937</v>
      </c>
      <c r="M3500" s="10"/>
    </row>
    <row r="3501" spans="1:13" x14ac:dyDescent="0.25">
      <c r="A3501" t="s">
        <v>2961</v>
      </c>
      <c r="B3501" t="s">
        <v>5301</v>
      </c>
      <c r="C3501" t="s">
        <v>9391</v>
      </c>
      <c r="D3501" s="3">
        <v>8.5</v>
      </c>
      <c r="E3501" s="3">
        <v>7.8480000495910645</v>
      </c>
      <c r="F3501" s="1">
        <v>502224.6875</v>
      </c>
      <c r="G3501" s="1">
        <v>3917640.0167290843</v>
      </c>
      <c r="H3501" s="1">
        <v>571249385</v>
      </c>
      <c r="I3501">
        <v>25.484199635093198</v>
      </c>
      <c r="J3501" s="2">
        <v>6.3710499087732994E-4</v>
      </c>
      <c r="K3501" s="11">
        <v>0.20229631618618504</v>
      </c>
      <c r="L3501" s="10" t="s">
        <v>14938</v>
      </c>
      <c r="M3501" s="10"/>
    </row>
    <row r="3502" spans="1:13" x14ac:dyDescent="0.25">
      <c r="A3502" t="s">
        <v>3528</v>
      </c>
      <c r="B3502" t="s">
        <v>5301</v>
      </c>
      <c r="C3502" t="s">
        <v>5825</v>
      </c>
      <c r="D3502" s="3">
        <v>84.09</v>
      </c>
      <c r="E3502" s="3">
        <v>91.141700744628906</v>
      </c>
      <c r="F3502" s="1">
        <v>586741.125</v>
      </c>
      <c r="G3502" s="1">
        <v>50245463.90768452</v>
      </c>
      <c r="H3502" s="1">
        <v>2822469245.5799999</v>
      </c>
      <c r="I3502">
        <v>2.1943852085927449</v>
      </c>
      <c r="J3502" s="2">
        <v>5.4859630214818622E-5</v>
      </c>
      <c r="K3502" s="11">
        <v>0.12782411310903671</v>
      </c>
      <c r="L3502" s="10" t="s">
        <v>11417</v>
      </c>
      <c r="M3502" s="10"/>
    </row>
    <row r="3503" spans="1:13" x14ac:dyDescent="0.25">
      <c r="A3503" t="s">
        <v>3703</v>
      </c>
      <c r="B3503" t="s">
        <v>5301</v>
      </c>
      <c r="C3503" t="s">
        <v>9392</v>
      </c>
      <c r="D3503" s="3">
        <v>14.49</v>
      </c>
      <c r="E3503" s="3">
        <v>13.468849182128906</v>
      </c>
      <c r="F3503" s="1">
        <v>158419.671875</v>
      </c>
      <c r="G3503" s="1">
        <v>1748764.4451222692</v>
      </c>
      <c r="H3503" s="1">
        <v>539498718.26171875</v>
      </c>
      <c r="I3503">
        <v>14.849078588345119</v>
      </c>
      <c r="J3503" s="2">
        <v>3.7122696470862798E-4</v>
      </c>
      <c r="K3503" s="11">
        <v>8.3631236360241057E-2</v>
      </c>
      <c r="L3503" s="10" t="s">
        <v>14939</v>
      </c>
      <c r="M3503" s="10"/>
    </row>
    <row r="3504" spans="1:13" x14ac:dyDescent="0.25">
      <c r="A3504" t="s">
        <v>160</v>
      </c>
      <c r="B3504" t="s">
        <v>5303</v>
      </c>
      <c r="C3504" t="s">
        <v>9393</v>
      </c>
      <c r="D3504" s="3">
        <v>16.75</v>
      </c>
      <c r="E3504" s="3">
        <v>15.075625419616699</v>
      </c>
      <c r="F3504" s="1">
        <v>297476.625</v>
      </c>
      <c r="G3504" s="1">
        <v>3910162.3822251093</v>
      </c>
      <c r="H3504" s="1">
        <v>622210960.25</v>
      </c>
      <c r="I3504">
        <v>13.266447953778162</v>
      </c>
      <c r="J3504" s="2">
        <v>3.3166119884445405E-4</v>
      </c>
      <c r="K3504" s="11">
        <v>0.23945292755089129</v>
      </c>
      <c r="L3504" s="10" t="s">
        <v>14940</v>
      </c>
      <c r="M3504" s="10"/>
    </row>
    <row r="3505" spans="1:13" x14ac:dyDescent="0.25">
      <c r="A3505" t="s">
        <v>4220</v>
      </c>
      <c r="B3505" t="s">
        <v>5301</v>
      </c>
      <c r="C3505" t="s">
        <v>9394</v>
      </c>
      <c r="D3505" s="3">
        <v>14.34</v>
      </c>
      <c r="E3505" s="3">
        <v>15.347076416015625</v>
      </c>
      <c r="F3505" s="1">
        <v>115050.578125</v>
      </c>
      <c r="G3505" s="1">
        <v>1617779.7681900219</v>
      </c>
      <c r="H3505" s="1">
        <v>542595031.73828125</v>
      </c>
      <c r="I3505">
        <v>13.031798016675516</v>
      </c>
      <c r="J3505" s="2">
        <v>3.257949504168879E-4</v>
      </c>
      <c r="K3505" s="11">
        <v>0.15369279339907496</v>
      </c>
      <c r="L3505" s="10" t="s">
        <v>14270</v>
      </c>
      <c r="M3505" s="10"/>
    </row>
    <row r="3506" spans="1:13" x14ac:dyDescent="0.25">
      <c r="A3506" t="s">
        <v>948</v>
      </c>
      <c r="B3506" t="s">
        <v>5303</v>
      </c>
      <c r="C3506" t="s">
        <v>9395</v>
      </c>
      <c r="D3506" s="3">
        <v>36.777500000000003</v>
      </c>
      <c r="E3506" s="3">
        <v>36.274852752685547</v>
      </c>
      <c r="F3506" s="1">
        <v>13548.43359375</v>
      </c>
      <c r="G3506" s="1">
        <v>435609.07953913213</v>
      </c>
      <c r="H3506" s="1">
        <v>97460449.21875</v>
      </c>
      <c r="I3506">
        <v>5.5134613877982828</v>
      </c>
      <c r="J3506" s="2">
        <v>1.3783653469495708E-4</v>
      </c>
      <c r="K3506" s="11">
        <v>0.19662034977680506</v>
      </c>
      <c r="L3506" s="10" t="s">
        <v>14941</v>
      </c>
      <c r="M3506" s="10"/>
    </row>
    <row r="3507" spans="1:13" x14ac:dyDescent="0.25">
      <c r="A3507" t="s">
        <v>3334</v>
      </c>
      <c r="B3507" t="s">
        <v>5301</v>
      </c>
      <c r="C3507" t="s">
        <v>9396</v>
      </c>
      <c r="D3507" s="3">
        <v>37.01</v>
      </c>
      <c r="E3507" s="3">
        <v>36.029048919677734</v>
      </c>
      <c r="F3507" s="1">
        <v>392847.375</v>
      </c>
      <c r="G3507" s="1">
        <v>13529966.192213498</v>
      </c>
      <c r="H3507" s="1">
        <v>1725289137.3699996</v>
      </c>
      <c r="I3507">
        <v>5.5510763119469244</v>
      </c>
      <c r="J3507" s="2">
        <v>1.3877690779867311E-4</v>
      </c>
      <c r="K3507" s="11">
        <v>0.21213789760553287</v>
      </c>
      <c r="L3507" s="10" t="s">
        <v>14942</v>
      </c>
      <c r="M3507" s="10"/>
    </row>
    <row r="3508" spans="1:13" x14ac:dyDescent="0.25">
      <c r="A3508" t="s">
        <v>2450</v>
      </c>
      <c r="B3508" t="s">
        <v>5303</v>
      </c>
      <c r="C3508" t="s">
        <v>9397</v>
      </c>
      <c r="D3508" s="3">
        <v>32.950000000000003</v>
      </c>
      <c r="E3508" s="3">
        <v>26.697149276733398</v>
      </c>
      <c r="F3508" s="1">
        <v>426279.25</v>
      </c>
      <c r="G3508" s="1">
        <v>9910533.6470039282</v>
      </c>
      <c r="H3508" s="1">
        <v>1711505012.5500002</v>
      </c>
      <c r="I3508">
        <v>7.4914365547747925</v>
      </c>
      <c r="J3508" s="2">
        <v>1.8728591386936981E-4</v>
      </c>
      <c r="K3508" s="11">
        <v>0.34887651975803841</v>
      </c>
      <c r="L3508" s="10" t="s">
        <v>14943</v>
      </c>
      <c r="M3508" s="10"/>
    </row>
    <row r="3509" spans="1:13" x14ac:dyDescent="0.25">
      <c r="A3509" t="s">
        <v>5137</v>
      </c>
      <c r="B3509" t="s">
        <v>5301</v>
      </c>
      <c r="C3509" t="s">
        <v>9398</v>
      </c>
      <c r="D3509" s="3">
        <v>19.940000000000001</v>
      </c>
      <c r="E3509" s="3">
        <v>15.067500114440918</v>
      </c>
      <c r="F3509" s="1">
        <v>239813.75</v>
      </c>
      <c r="G3509" s="1">
        <v>3272673.5896174703</v>
      </c>
      <c r="H3509" s="1">
        <v>545427573.66000009</v>
      </c>
      <c r="I3509">
        <v>13.273602022960466</v>
      </c>
      <c r="J3509" s="2">
        <v>3.3184005057401163E-4</v>
      </c>
      <c r="K3509" s="11">
        <v>0.26324925461751036</v>
      </c>
      <c r="L3509" s="10" t="s">
        <v>14944</v>
      </c>
      <c r="M3509" s="10"/>
    </row>
    <row r="3510" spans="1:13" x14ac:dyDescent="0.25">
      <c r="A3510" t="s">
        <v>1429</v>
      </c>
      <c r="B3510" t="s">
        <v>5303</v>
      </c>
      <c r="C3510" t="s">
        <v>9399</v>
      </c>
      <c r="D3510" s="3">
        <v>45.77</v>
      </c>
      <c r="E3510" s="3">
        <v>35.369598388671875</v>
      </c>
      <c r="F3510" s="1">
        <v>487909.6875</v>
      </c>
      <c r="G3510" s="1">
        <v>16372413.267710052</v>
      </c>
      <c r="H3510" s="1">
        <v>2403324755.1799998</v>
      </c>
      <c r="I3510">
        <v>5.6545736765859269</v>
      </c>
      <c r="J3510" s="2">
        <v>1.4136434191464818E-4</v>
      </c>
      <c r="K3510" s="11">
        <v>9.2806285622499957E-2</v>
      </c>
      <c r="L3510" s="10" t="s">
        <v>14945</v>
      </c>
      <c r="M3510" s="10"/>
    </row>
    <row r="3511" spans="1:13" x14ac:dyDescent="0.25">
      <c r="A3511" t="s">
        <v>1462</v>
      </c>
      <c r="B3511" t="s">
        <v>5303</v>
      </c>
      <c r="C3511" t="s">
        <v>5461</v>
      </c>
      <c r="D3511" s="3">
        <v>74.19</v>
      </c>
      <c r="E3511" s="3">
        <v>64.237052917480469</v>
      </c>
      <c r="F3511" s="1">
        <v>168140.484375</v>
      </c>
      <c r="G3511" s="1">
        <v>10251171.505576588</v>
      </c>
      <c r="H3511" s="1">
        <v>13665360608.41</v>
      </c>
      <c r="I3511">
        <v>3.1134678649863021</v>
      </c>
      <c r="J3511" s="2">
        <v>7.7836696624657554E-5</v>
      </c>
      <c r="K3511" s="11">
        <v>0.21046499573414978</v>
      </c>
      <c r="L3511" s="10" t="s">
        <v>14946</v>
      </c>
      <c r="M3511" s="10"/>
    </row>
    <row r="3512" spans="1:13" x14ac:dyDescent="0.25">
      <c r="A3512" t="s">
        <v>3326</v>
      </c>
      <c r="B3512" t="s">
        <v>5301</v>
      </c>
      <c r="C3512" t="s">
        <v>9400</v>
      </c>
      <c r="D3512" s="3">
        <v>21.4</v>
      </c>
      <c r="E3512" s="3">
        <v>14.072050094604492</v>
      </c>
      <c r="F3512" s="1">
        <v>2553233.25</v>
      </c>
      <c r="G3512" s="1">
        <v>36463847.731755681</v>
      </c>
      <c r="H3512" s="1">
        <v>882047544.99999988</v>
      </c>
      <c r="I3512">
        <v>14.21257021225955</v>
      </c>
      <c r="J3512" s="2">
        <v>3.5531425530648875E-4</v>
      </c>
      <c r="K3512" s="11">
        <v>0.19100464510241272</v>
      </c>
      <c r="L3512" s="10" t="s">
        <v>14947</v>
      </c>
      <c r="M3512" s="10"/>
    </row>
    <row r="3513" spans="1:13" x14ac:dyDescent="0.25">
      <c r="A3513" t="s">
        <v>4773</v>
      </c>
      <c r="B3513" t="s">
        <v>5301</v>
      </c>
      <c r="C3513" t="s">
        <v>9401</v>
      </c>
      <c r="D3513" s="3">
        <v>16.079999999999998</v>
      </c>
      <c r="E3513" s="3">
        <v>13.009149551391602</v>
      </c>
      <c r="F3513" s="1">
        <v>609757.4375</v>
      </c>
      <c r="G3513" s="1">
        <v>8876373.2531485334</v>
      </c>
      <c r="H3513" s="1">
        <v>695744728.55999994</v>
      </c>
      <c r="I3513">
        <v>15.373795128568247</v>
      </c>
      <c r="J3513" s="2">
        <v>3.8434487821420617E-4</v>
      </c>
      <c r="K3513" s="11">
        <v>0.19906158924362416</v>
      </c>
      <c r="L3513" s="10" t="s">
        <v>14948</v>
      </c>
      <c r="M3513" s="10"/>
    </row>
    <row r="3514" spans="1:13" x14ac:dyDescent="0.25">
      <c r="A3514" t="s">
        <v>5156</v>
      </c>
      <c r="B3514" t="s">
        <v>5301</v>
      </c>
      <c r="C3514" t="s">
        <v>9402</v>
      </c>
      <c r="D3514" s="3">
        <v>14.63</v>
      </c>
      <c r="E3514" s="3">
        <v>18.176300048828125</v>
      </c>
      <c r="F3514" s="1">
        <v>323644.15625</v>
      </c>
      <c r="G3514" s="1">
        <v>5402092.9214944514</v>
      </c>
      <c r="H3514" s="1">
        <v>1480375598.9330003</v>
      </c>
      <c r="I3514">
        <v>11.003339483983405</v>
      </c>
      <c r="J3514" s="2">
        <v>2.7508348709958514E-4</v>
      </c>
      <c r="K3514" s="11">
        <v>0.13953814230417699</v>
      </c>
      <c r="L3514" s="10" t="s">
        <v>14949</v>
      </c>
      <c r="M3514" s="10"/>
    </row>
    <row r="3515" spans="1:13" x14ac:dyDescent="0.25">
      <c r="A3515" t="s">
        <v>444</v>
      </c>
      <c r="B3515" t="s">
        <v>5303</v>
      </c>
      <c r="C3515" t="s">
        <v>9403</v>
      </c>
      <c r="D3515" s="3">
        <v>40.543599999999998</v>
      </c>
      <c r="E3515" s="3">
        <v>38.105598449707031</v>
      </c>
      <c r="F3515" s="1">
        <v>16682.7890625</v>
      </c>
      <c r="G3515" s="1">
        <v>785429.38970727404</v>
      </c>
      <c r="H3515" s="1">
        <v>83114379.8828125</v>
      </c>
      <c r="I3515">
        <v>5.2485726018439598</v>
      </c>
      <c r="J3515" s="2">
        <v>1.3121431504609898E-4</v>
      </c>
      <c r="K3515" s="11">
        <v>0.24654020690128772</v>
      </c>
      <c r="L3515" s="10" t="s">
        <v>14950</v>
      </c>
      <c r="M3515" s="10"/>
    </row>
    <row r="3516" spans="1:13" x14ac:dyDescent="0.25">
      <c r="A3516" t="s">
        <v>2525</v>
      </c>
      <c r="B3516" t="s">
        <v>5303</v>
      </c>
      <c r="C3516" t="s">
        <v>9404</v>
      </c>
      <c r="D3516" s="3">
        <v>44.95</v>
      </c>
      <c r="E3516" s="3">
        <v>34.740474700927734</v>
      </c>
      <c r="F3516" s="1">
        <v>398208.34375</v>
      </c>
      <c r="G3516" s="1">
        <v>13795646.173439637</v>
      </c>
      <c r="H3516" s="1">
        <v>2183844776.7000003</v>
      </c>
      <c r="I3516">
        <v>5.7569737236393905</v>
      </c>
      <c r="J3516" s="2">
        <v>1.4392434309098477E-4</v>
      </c>
      <c r="K3516" s="11">
        <v>0.17745172243240462</v>
      </c>
      <c r="L3516" s="10" t="s">
        <v>14951</v>
      </c>
      <c r="M3516" s="10"/>
    </row>
    <row r="3517" spans="1:13" x14ac:dyDescent="0.25">
      <c r="A3517" t="s">
        <v>1178</v>
      </c>
      <c r="B3517" t="s">
        <v>5303</v>
      </c>
      <c r="C3517" t="s">
        <v>9405</v>
      </c>
      <c r="D3517" s="3">
        <v>9</v>
      </c>
      <c r="E3517" s="3">
        <v>9.7159004211425781</v>
      </c>
      <c r="F3517" s="1">
        <v>941406.5</v>
      </c>
      <c r="G3517" s="1">
        <v>8225390.9881293252</v>
      </c>
      <c r="H3517" s="1">
        <v>546859899</v>
      </c>
      <c r="I3517">
        <v>20.584813690019296</v>
      </c>
      <c r="J3517" s="2">
        <v>5.1462034225048243E-4</v>
      </c>
      <c r="K3517" s="11">
        <v>0.25587208010742823</v>
      </c>
      <c r="L3517" s="10" t="s">
        <v>14952</v>
      </c>
      <c r="M3517" s="10"/>
    </row>
    <row r="3518" spans="1:13" x14ac:dyDescent="0.25">
      <c r="A3518" t="s">
        <v>4186</v>
      </c>
      <c r="B3518" t="s">
        <v>5301</v>
      </c>
      <c r="C3518" t="s">
        <v>9406</v>
      </c>
      <c r="D3518" s="3">
        <v>11.32</v>
      </c>
      <c r="E3518" s="3">
        <v>13.22370719909668</v>
      </c>
      <c r="F3518" s="1">
        <v>111965.375</v>
      </c>
      <c r="G3518" s="1">
        <v>1052309.3487798055</v>
      </c>
      <c r="H3518" s="1">
        <v>268969390.86914062</v>
      </c>
      <c r="I3518">
        <v>15.12435181668739</v>
      </c>
      <c r="J3518" s="2">
        <v>3.7810879541718475E-4</v>
      </c>
      <c r="K3518" s="11">
        <v>0.15825357764841114</v>
      </c>
      <c r="L3518" s="10" t="s">
        <v>14953</v>
      </c>
      <c r="M3518" s="10"/>
    </row>
    <row r="3519" spans="1:13" x14ac:dyDescent="0.25">
      <c r="A3519" t="s">
        <v>3446</v>
      </c>
      <c r="B3519" t="s">
        <v>5301</v>
      </c>
      <c r="C3519" t="s">
        <v>9407</v>
      </c>
      <c r="D3519" s="3">
        <v>10.4</v>
      </c>
      <c r="E3519" s="3">
        <v>10.314267158508301</v>
      </c>
      <c r="F3519" s="1">
        <v>301235.875</v>
      </c>
      <c r="G3519" s="1">
        <v>3061966.6756715151</v>
      </c>
      <c r="H3519" s="1">
        <v>2909809570.3125</v>
      </c>
      <c r="I3519">
        <v>19.390616601880321</v>
      </c>
      <c r="J3519" s="2">
        <v>4.84765415047008E-4</v>
      </c>
      <c r="K3519" s="11">
        <v>0.14832657351422679</v>
      </c>
      <c r="L3519" s="10" t="s">
        <v>14954</v>
      </c>
      <c r="M3519" s="10"/>
    </row>
    <row r="3520" spans="1:13" x14ac:dyDescent="0.25">
      <c r="A3520" t="s">
        <v>3665</v>
      </c>
      <c r="B3520" t="s">
        <v>5301</v>
      </c>
      <c r="C3520" t="s">
        <v>5957</v>
      </c>
      <c r="D3520" s="3">
        <v>122.51</v>
      </c>
      <c r="E3520" s="3">
        <v>117.12169647216797</v>
      </c>
      <c r="F3520" s="1">
        <v>203076.796875</v>
      </c>
      <c r="G3520" s="1">
        <v>22029742.299587402</v>
      </c>
      <c r="H3520" s="1">
        <v>3790544666.96</v>
      </c>
      <c r="I3520">
        <v>1.707625538428968</v>
      </c>
      <c r="J3520" s="2">
        <v>4.2690638460724203E-5</v>
      </c>
      <c r="K3520" s="11">
        <v>0.19700846585775975</v>
      </c>
      <c r="L3520" s="10" t="s">
        <v>14955</v>
      </c>
      <c r="M3520" s="10"/>
    </row>
    <row r="3521" spans="1:13" x14ac:dyDescent="0.25">
      <c r="A3521" t="s">
        <v>570</v>
      </c>
      <c r="B3521" t="s">
        <v>5303</v>
      </c>
      <c r="C3521" t="s">
        <v>5373</v>
      </c>
      <c r="D3521" s="3">
        <v>55.85</v>
      </c>
      <c r="E3521" s="3">
        <v>57.762649536132812</v>
      </c>
      <c r="F3521" s="1">
        <v>273756.25</v>
      </c>
      <c r="G3521" s="1">
        <v>15528398.037157748</v>
      </c>
      <c r="H3521" s="1">
        <v>3898293809.1999998</v>
      </c>
      <c r="I3521">
        <v>3.46244505067054</v>
      </c>
      <c r="J3521" s="2">
        <v>8.6561126266763497E-5</v>
      </c>
      <c r="K3521" s="11">
        <v>0.14928771131071236</v>
      </c>
      <c r="L3521" s="10" t="s">
        <v>14956</v>
      </c>
      <c r="M3521" s="10"/>
    </row>
    <row r="3522" spans="1:13" x14ac:dyDescent="0.25">
      <c r="A3522" t="s">
        <v>4131</v>
      </c>
      <c r="B3522" t="s">
        <v>5301</v>
      </c>
      <c r="C3522" t="s">
        <v>9408</v>
      </c>
      <c r="D3522" s="3">
        <v>8.5399999999999991</v>
      </c>
      <c r="E3522" s="3">
        <v>9.0220813751220703</v>
      </c>
      <c r="F3522" s="1">
        <v>148021.46875</v>
      </c>
      <c r="G3522" s="1">
        <v>1206709.4567883969</v>
      </c>
      <c r="H3522" s="1">
        <v>529213989.2578125</v>
      </c>
      <c r="I3522">
        <v>22.167833749703238</v>
      </c>
      <c r="J3522" s="2">
        <v>5.5419584374258096E-4</v>
      </c>
      <c r="K3522" s="11">
        <v>0.17731815040618187</v>
      </c>
      <c r="L3522" s="10" t="s">
        <v>14957</v>
      </c>
      <c r="M3522" s="10"/>
    </row>
    <row r="3523" spans="1:13" x14ac:dyDescent="0.25">
      <c r="A3523" t="s">
        <v>3148</v>
      </c>
      <c r="B3523" t="s">
        <v>5301</v>
      </c>
      <c r="C3523" t="s">
        <v>9409</v>
      </c>
      <c r="D3523" s="3">
        <v>16.260000000000002</v>
      </c>
      <c r="E3523" s="3">
        <v>17.836099624633789</v>
      </c>
      <c r="F3523" s="1">
        <v>420104.34375</v>
      </c>
      <c r="G3523" s="1">
        <v>8458398.8696400262</v>
      </c>
      <c r="H3523" s="1">
        <v>791624766.60000002</v>
      </c>
      <c r="I3523">
        <v>11.213213886951834</v>
      </c>
      <c r="J3523" s="2">
        <v>2.8033034717379586E-4</v>
      </c>
      <c r="K3523" s="11">
        <v>0.17511897555373662</v>
      </c>
      <c r="L3523" s="10" t="s">
        <v>14958</v>
      </c>
      <c r="M3523" s="10"/>
    </row>
    <row r="3524" spans="1:13" x14ac:dyDescent="0.25">
      <c r="A3524" t="s">
        <v>538</v>
      </c>
      <c r="B3524" t="s">
        <v>5303</v>
      </c>
      <c r="C3524" t="s">
        <v>9410</v>
      </c>
      <c r="D3524" s="3">
        <v>46.03</v>
      </c>
      <c r="E3524" s="3">
        <v>24.009275436401367</v>
      </c>
      <c r="F3524" s="1">
        <v>2926712.75</v>
      </c>
      <c r="G3524" s="1">
        <v>61835208.743459888</v>
      </c>
      <c r="H3524" s="1">
        <v>2006114212.6499999</v>
      </c>
      <c r="I3524">
        <v>8.3301139399139252</v>
      </c>
      <c r="J3524" s="2">
        <v>2.0825284849784813E-4</v>
      </c>
      <c r="K3524" s="11">
        <v>0.13444430759835327</v>
      </c>
      <c r="L3524" s="10" t="s">
        <v>11418</v>
      </c>
      <c r="M3524" s="10"/>
    </row>
    <row r="3525" spans="1:13" x14ac:dyDescent="0.25">
      <c r="A3525" t="s">
        <v>4638</v>
      </c>
      <c r="B3525" t="s">
        <v>5301</v>
      </c>
      <c r="C3525" t="s">
        <v>9411</v>
      </c>
      <c r="D3525" s="3">
        <v>34.450000000000003</v>
      </c>
      <c r="E3525" s="3">
        <v>32.964649200439453</v>
      </c>
      <c r="F3525" s="1">
        <v>581780.75</v>
      </c>
      <c r="G3525" s="1">
        <v>18633035.587893799</v>
      </c>
      <c r="H3525" s="1">
        <v>2744067346.8000002</v>
      </c>
      <c r="I3525">
        <v>6.0671053644136395</v>
      </c>
      <c r="J3525" s="2">
        <v>1.51677634110341E-4</v>
      </c>
      <c r="K3525" s="11">
        <v>0.18264304098085038</v>
      </c>
      <c r="L3525" s="10" t="s">
        <v>14959</v>
      </c>
      <c r="M3525" s="10"/>
    </row>
    <row r="3526" spans="1:13" x14ac:dyDescent="0.25">
      <c r="A3526" t="s">
        <v>1596</v>
      </c>
      <c r="B3526" t="s">
        <v>5303</v>
      </c>
      <c r="C3526" t="s">
        <v>5801</v>
      </c>
      <c r="D3526" s="3">
        <v>172.16</v>
      </c>
      <c r="E3526" s="3">
        <v>152.90890502929687</v>
      </c>
      <c r="F3526" s="1">
        <v>606304.6875</v>
      </c>
      <c r="G3526" s="1">
        <v>78156569.164621547</v>
      </c>
      <c r="H3526" s="1">
        <v>7602127826.5600004</v>
      </c>
      <c r="I3526">
        <v>1.3079682962982477</v>
      </c>
      <c r="J3526" s="2">
        <v>3.2699207407456193E-5</v>
      </c>
      <c r="K3526" s="11">
        <v>0.16905705925124509</v>
      </c>
      <c r="L3526" s="10" t="s">
        <v>10644</v>
      </c>
      <c r="M3526" s="10"/>
    </row>
    <row r="3527" spans="1:13" x14ac:dyDescent="0.25">
      <c r="A3527" t="s">
        <v>4791</v>
      </c>
      <c r="B3527" t="s">
        <v>5301</v>
      </c>
      <c r="C3527" t="s">
        <v>9412</v>
      </c>
      <c r="D3527" s="3">
        <v>17.45</v>
      </c>
      <c r="E3527" s="3">
        <v>16.827150344848633</v>
      </c>
      <c r="F3527" s="1">
        <v>239880.390625</v>
      </c>
      <c r="G3527" s="1">
        <v>4338587.9518225538</v>
      </c>
      <c r="H3527" s="1">
        <v>617381593.29999995</v>
      </c>
      <c r="I3527">
        <v>11.8855537569513</v>
      </c>
      <c r="J3527" s="2">
        <v>2.9713884392378249E-4</v>
      </c>
      <c r="K3527" s="11">
        <v>0.17191317503470133</v>
      </c>
      <c r="L3527" s="10" t="s">
        <v>14960</v>
      </c>
      <c r="M3527" s="10"/>
    </row>
    <row r="3528" spans="1:13" x14ac:dyDescent="0.25">
      <c r="A3528" t="s">
        <v>1593</v>
      </c>
      <c r="B3528" t="s">
        <v>5303</v>
      </c>
      <c r="C3528" t="s">
        <v>9413</v>
      </c>
      <c r="D3528" s="3">
        <v>8.64</v>
      </c>
      <c r="E3528" s="3">
        <v>8.2397251129150391</v>
      </c>
      <c r="F3528" s="1">
        <v>784683.1875</v>
      </c>
      <c r="G3528" s="1">
        <v>6687141.1619267976</v>
      </c>
      <c r="H3528" s="1">
        <v>946205772.48000002</v>
      </c>
      <c r="I3528">
        <v>24.272654397962587</v>
      </c>
      <c r="J3528" s="2">
        <v>6.0681635994906463E-4</v>
      </c>
      <c r="K3528" s="11">
        <v>0.15205898384295269</v>
      </c>
      <c r="L3528" s="10" t="s">
        <v>14961</v>
      </c>
      <c r="M3528" s="10"/>
    </row>
    <row r="3529" spans="1:13" x14ac:dyDescent="0.25">
      <c r="A3529" t="s">
        <v>1718</v>
      </c>
      <c r="B3529" t="s">
        <v>5303</v>
      </c>
      <c r="C3529" t="s">
        <v>9414</v>
      </c>
      <c r="D3529" s="3">
        <v>44.04</v>
      </c>
      <c r="E3529" s="3">
        <v>46.67864990234375</v>
      </c>
      <c r="F3529" s="1">
        <v>943603.0625</v>
      </c>
      <c r="G3529" s="1">
        <v>43825073.910735056</v>
      </c>
      <c r="H3529" s="1">
        <v>3825812624.52</v>
      </c>
      <c r="I3529">
        <v>4.2846140669967818</v>
      </c>
      <c r="J3529" s="2">
        <v>1.0711535167491954E-4</v>
      </c>
      <c r="K3529" s="11">
        <v>0.11631779987561379</v>
      </c>
      <c r="L3529" s="10" t="s">
        <v>14962</v>
      </c>
      <c r="M3529" s="10"/>
    </row>
    <row r="3530" spans="1:13" x14ac:dyDescent="0.25">
      <c r="A3530" t="s">
        <v>1057</v>
      </c>
      <c r="B3530" t="s">
        <v>5303</v>
      </c>
      <c r="C3530" t="s">
        <v>9415</v>
      </c>
      <c r="D3530" s="3">
        <v>34.71</v>
      </c>
      <c r="E3530" s="3">
        <v>30.369321823120117</v>
      </c>
      <c r="F3530" s="1">
        <v>42186.7109375</v>
      </c>
      <c r="G3530" s="1">
        <v>1221569.621575319</v>
      </c>
      <c r="H3530" s="1">
        <v>130162567.13867187</v>
      </c>
      <c r="I3530">
        <v>6.5855932234792389</v>
      </c>
      <c r="J3530" s="2">
        <v>1.6463983058698098E-4</v>
      </c>
      <c r="K3530" s="11">
        <v>0.19293157220666995</v>
      </c>
      <c r="L3530" s="10" t="s">
        <v>14963</v>
      </c>
      <c r="M3530" s="10"/>
    </row>
    <row r="3531" spans="1:13" x14ac:dyDescent="0.25">
      <c r="A3531" t="s">
        <v>3558</v>
      </c>
      <c r="B3531" t="s">
        <v>5301</v>
      </c>
      <c r="C3531" t="s">
        <v>9416</v>
      </c>
      <c r="D3531" s="3">
        <v>13.12</v>
      </c>
      <c r="E3531" s="3">
        <v>13.175826072692871</v>
      </c>
      <c r="F3531" s="1">
        <v>133610.859375</v>
      </c>
      <c r="G3531" s="1">
        <v>1645876.7046183783</v>
      </c>
      <c r="H3531" s="1">
        <v>625235229.4921875</v>
      </c>
      <c r="I3531">
        <v>15.179313911444497</v>
      </c>
      <c r="J3531" s="2">
        <v>3.7948284778611241E-4</v>
      </c>
      <c r="K3531" s="11">
        <v>0.15788853725167321</v>
      </c>
      <c r="L3531" s="10" t="s">
        <v>14964</v>
      </c>
      <c r="M3531" s="10"/>
    </row>
    <row r="3532" spans="1:13" x14ac:dyDescent="0.25">
      <c r="A3532" t="s">
        <v>4723</v>
      </c>
      <c r="B3532" t="s">
        <v>5301</v>
      </c>
      <c r="C3532" t="s">
        <v>9417</v>
      </c>
      <c r="D3532" s="3">
        <v>14.9</v>
      </c>
      <c r="E3532" s="3">
        <v>13.505800247192383</v>
      </c>
      <c r="F3532" s="1">
        <v>191140.515625</v>
      </c>
      <c r="G3532" s="1">
        <v>2728377.1293385471</v>
      </c>
      <c r="H3532" s="1">
        <v>689402616.79999995</v>
      </c>
      <c r="I3532">
        <v>14.808452393746641</v>
      </c>
      <c r="J3532" s="2">
        <v>3.7021130984366603E-4</v>
      </c>
      <c r="K3532" s="11">
        <v>0.26200134956435706</v>
      </c>
      <c r="L3532" s="10" t="s">
        <v>14965</v>
      </c>
      <c r="M3532" s="10"/>
    </row>
    <row r="3533" spans="1:13" x14ac:dyDescent="0.25">
      <c r="A3533" t="s">
        <v>3263</v>
      </c>
      <c r="B3533" t="s">
        <v>5301</v>
      </c>
      <c r="C3533" t="s">
        <v>9418</v>
      </c>
      <c r="D3533" s="3">
        <v>20.23</v>
      </c>
      <c r="E3533" s="3">
        <v>20.700849533081055</v>
      </c>
      <c r="F3533" s="1">
        <v>247984.40625</v>
      </c>
      <c r="G3533" s="1">
        <v>4687492.3192956559</v>
      </c>
      <c r="H3533" s="1">
        <v>776146020.92999995</v>
      </c>
      <c r="I3533">
        <v>9.6614392409543104</v>
      </c>
      <c r="J3533" s="2">
        <v>2.4153598102385777E-4</v>
      </c>
      <c r="K3533" s="11">
        <v>0.13642974423484561</v>
      </c>
      <c r="L3533" s="10" t="s">
        <v>14966</v>
      </c>
      <c r="M3533" s="10"/>
    </row>
    <row r="3534" spans="1:13" x14ac:dyDescent="0.25">
      <c r="A3534" t="s">
        <v>1813</v>
      </c>
      <c r="B3534" t="s">
        <v>5303</v>
      </c>
      <c r="C3534" t="s">
        <v>9419</v>
      </c>
      <c r="D3534" s="3">
        <v>27.15</v>
      </c>
      <c r="E3534" s="3">
        <v>21.858425140380859</v>
      </c>
      <c r="F3534" s="1">
        <v>389181.8125</v>
      </c>
      <c r="G3534" s="1">
        <v>11296668.686227845</v>
      </c>
      <c r="H3534" s="1">
        <v>1758128305.05</v>
      </c>
      <c r="I3534">
        <v>9.1497900107416079</v>
      </c>
      <c r="J3534" s="2">
        <v>2.2874475026854021E-4</v>
      </c>
      <c r="K3534" s="11">
        <v>0.17098415025307165</v>
      </c>
      <c r="L3534" s="10" t="s">
        <v>14967</v>
      </c>
      <c r="M3534" s="10"/>
    </row>
    <row r="3535" spans="1:13" x14ac:dyDescent="0.25">
      <c r="A3535" t="s">
        <v>2133</v>
      </c>
      <c r="B3535" t="s">
        <v>5303</v>
      </c>
      <c r="C3535" t="s">
        <v>5539</v>
      </c>
      <c r="D3535" s="3">
        <v>65.510000000000005</v>
      </c>
      <c r="E3535" s="3">
        <v>68.763999938964844</v>
      </c>
      <c r="F3535" s="1">
        <v>766189.625</v>
      </c>
      <c r="G3535" s="1">
        <v>57591848.961162739</v>
      </c>
      <c r="H3535" s="1">
        <v>4303693141.5900002</v>
      </c>
      <c r="I3535">
        <v>2.9084986355872355</v>
      </c>
      <c r="J3535" s="2">
        <v>7.2712465889680883E-5</v>
      </c>
      <c r="K3535" s="11">
        <v>0.16501260918178101</v>
      </c>
      <c r="L3535" s="10" t="s">
        <v>10639</v>
      </c>
      <c r="M3535" s="10"/>
    </row>
    <row r="3536" spans="1:13" x14ac:dyDescent="0.25">
      <c r="A3536" t="s">
        <v>1814</v>
      </c>
      <c r="B3536" t="s">
        <v>5303</v>
      </c>
      <c r="C3536" t="s">
        <v>9420</v>
      </c>
      <c r="D3536" s="3">
        <v>6.66</v>
      </c>
      <c r="E3536" s="3">
        <v>6.0046501159667969</v>
      </c>
      <c r="F3536" s="1">
        <v>889859.9375</v>
      </c>
      <c r="G3536" s="1">
        <v>5262238.4107906409</v>
      </c>
      <c r="H3536" s="1">
        <v>729731637.89999998</v>
      </c>
      <c r="I3536">
        <v>33.307519362066678</v>
      </c>
      <c r="J3536" s="2">
        <v>8.326879840516669E-4</v>
      </c>
      <c r="K3536" s="11">
        <v>0.15516764240128167</v>
      </c>
      <c r="L3536" s="10" t="s">
        <v>14968</v>
      </c>
      <c r="M3536" s="10"/>
    </row>
    <row r="3537" spans="1:13" x14ac:dyDescent="0.25">
      <c r="A3537" t="s">
        <v>630</v>
      </c>
      <c r="B3537" t="s">
        <v>5303</v>
      </c>
      <c r="C3537" t="s">
        <v>9421</v>
      </c>
      <c r="D3537" s="3">
        <v>10.68</v>
      </c>
      <c r="E3537" s="3">
        <v>10.086064338684082</v>
      </c>
      <c r="F3537" s="1">
        <v>344243.46875</v>
      </c>
      <c r="G3537" s="1">
        <v>3381326.7820147118</v>
      </c>
      <c r="H3537" s="1">
        <v>1650209594.7265625</v>
      </c>
      <c r="I3537">
        <v>19.829340095811226</v>
      </c>
      <c r="J3537" s="2">
        <v>4.957335023952807E-4</v>
      </c>
      <c r="K3537" s="11">
        <v>0.10907783546761859</v>
      </c>
      <c r="L3537" s="10" t="s">
        <v>14969</v>
      </c>
      <c r="M3537" s="10"/>
    </row>
    <row r="3538" spans="1:13" x14ac:dyDescent="0.25">
      <c r="A3538" t="s">
        <v>1894</v>
      </c>
      <c r="B3538" t="s">
        <v>5303</v>
      </c>
      <c r="C3538" t="s">
        <v>9422</v>
      </c>
      <c r="D3538" s="3">
        <v>4.8499999999999996</v>
      </c>
      <c r="E3538" s="3">
        <v>8.1901750564575195</v>
      </c>
      <c r="F3538" s="1">
        <v>1473397</v>
      </c>
      <c r="G3538" s="1">
        <v>12186772.511163844</v>
      </c>
      <c r="H3538" s="1">
        <v>449336747.19999999</v>
      </c>
      <c r="I3538">
        <v>24.419502467448556</v>
      </c>
      <c r="J3538" s="2">
        <v>6.1048756168621387E-4</v>
      </c>
      <c r="K3538" s="11">
        <v>0.24706151713711436</v>
      </c>
      <c r="L3538" s="10" t="s">
        <v>14970</v>
      </c>
      <c r="M3538" s="10"/>
    </row>
    <row r="3539" spans="1:13" x14ac:dyDescent="0.25">
      <c r="A3539" t="s">
        <v>5196</v>
      </c>
      <c r="B3539" t="s">
        <v>5301</v>
      </c>
      <c r="C3539" t="s">
        <v>9423</v>
      </c>
      <c r="D3539" s="3">
        <v>24.49</v>
      </c>
      <c r="E3539" s="3">
        <v>22.862449645996094</v>
      </c>
      <c r="F3539" s="1">
        <v>132059.46875</v>
      </c>
      <c r="G3539" s="1">
        <v>3553333.7805153085</v>
      </c>
      <c r="H3539" s="1">
        <v>82203496647.919998</v>
      </c>
      <c r="I3539">
        <v>8.7479689664412685</v>
      </c>
      <c r="J3539" s="2">
        <v>2.1869922416103171E-4</v>
      </c>
      <c r="K3539" s="11">
        <v>0.12303826507924756</v>
      </c>
      <c r="L3539" s="10" t="s">
        <v>14971</v>
      </c>
      <c r="M3539" s="10"/>
    </row>
    <row r="3540" spans="1:13" x14ac:dyDescent="0.25">
      <c r="A3540" t="s">
        <v>2619</v>
      </c>
      <c r="B3540" t="s">
        <v>5303</v>
      </c>
      <c r="C3540" t="s">
        <v>5974</v>
      </c>
      <c r="D3540" s="3">
        <v>90.08</v>
      </c>
      <c r="E3540" s="3">
        <v>92.346527099609375</v>
      </c>
      <c r="F3540" s="1">
        <v>275705.09375</v>
      </c>
      <c r="G3540" s="1">
        <v>20095982.329562102</v>
      </c>
      <c r="H3540" s="1">
        <v>1459446899.4140625</v>
      </c>
      <c r="I3540">
        <v>2.165755511133304</v>
      </c>
      <c r="J3540" s="2">
        <v>5.4143887778332598E-5</v>
      </c>
      <c r="K3540" s="11">
        <v>0.1110869053690869</v>
      </c>
      <c r="L3540" s="10" t="s">
        <v>14972</v>
      </c>
      <c r="M3540" s="10"/>
    </row>
    <row r="3541" spans="1:13" x14ac:dyDescent="0.25">
      <c r="A3541" t="s">
        <v>4940</v>
      </c>
      <c r="B3541" t="s">
        <v>5301</v>
      </c>
      <c r="C3541" t="s">
        <v>6027</v>
      </c>
      <c r="D3541" s="3">
        <v>77.14</v>
      </c>
      <c r="E3541" s="3">
        <v>72.325050354003906</v>
      </c>
      <c r="F3541" s="1">
        <v>181187.09375</v>
      </c>
      <c r="G3541" s="1">
        <v>13420090.454887034</v>
      </c>
      <c r="H3541" s="1">
        <v>3436032826.2400002</v>
      </c>
      <c r="I3541">
        <v>2.7652936157123329</v>
      </c>
      <c r="J3541" s="2">
        <v>6.9132340392808329E-5</v>
      </c>
      <c r="K3541" s="11">
        <v>0.15896328106263491</v>
      </c>
      <c r="L3541" s="10" t="s">
        <v>14973</v>
      </c>
      <c r="M3541" s="10"/>
    </row>
    <row r="3542" spans="1:13" x14ac:dyDescent="0.25">
      <c r="A3542" t="s">
        <v>3483</v>
      </c>
      <c r="B3542" t="s">
        <v>5301</v>
      </c>
      <c r="C3542" t="s">
        <v>5788</v>
      </c>
      <c r="D3542" s="3">
        <v>80.94</v>
      </c>
      <c r="E3542" s="3">
        <v>81.149002075195313</v>
      </c>
      <c r="F3542" s="1">
        <v>796887.8125</v>
      </c>
      <c r="G3542" s="1">
        <v>64896806.56285204</v>
      </c>
      <c r="H3542" s="1">
        <v>2546851079.1600003</v>
      </c>
      <c r="I3542">
        <v>2.4646020885712616</v>
      </c>
      <c r="J3542" s="2">
        <v>6.1615052214281535E-5</v>
      </c>
      <c r="K3542" s="11">
        <v>0.14601303757691611</v>
      </c>
      <c r="L3542" s="10" t="s">
        <v>10643</v>
      </c>
      <c r="M3542" s="10"/>
    </row>
    <row r="3543" spans="1:13" x14ac:dyDescent="0.25">
      <c r="A3543" t="s">
        <v>4301</v>
      </c>
      <c r="B3543" t="s">
        <v>5301</v>
      </c>
      <c r="C3543" t="s">
        <v>5777</v>
      </c>
      <c r="D3543" s="3">
        <v>432.56</v>
      </c>
      <c r="E3543" s="3">
        <v>392.1575927734375</v>
      </c>
      <c r="F3543" s="1">
        <v>274819.46875</v>
      </c>
      <c r="G3543" s="1">
        <v>83525721.875637889</v>
      </c>
      <c r="H3543" s="1">
        <v>11348453833.6</v>
      </c>
      <c r="I3543">
        <v>1</v>
      </c>
      <c r="J3543" s="2">
        <v>2.5000000000000001E-5</v>
      </c>
      <c r="K3543" s="11">
        <v>0.16928352733778493</v>
      </c>
      <c r="L3543" s="10" t="s">
        <v>10642</v>
      </c>
      <c r="M3543" s="10"/>
    </row>
    <row r="3544" spans="1:13" x14ac:dyDescent="0.25">
      <c r="A3544" t="s">
        <v>1448</v>
      </c>
      <c r="B3544" t="s">
        <v>5303</v>
      </c>
      <c r="C3544" t="s">
        <v>9424</v>
      </c>
      <c r="D3544" s="3">
        <v>36.799999999999997</v>
      </c>
      <c r="E3544" s="3">
        <v>36.951702117919922</v>
      </c>
      <c r="F3544" s="1">
        <v>153987.84375</v>
      </c>
      <c r="G3544" s="1">
        <v>5975278.2814931152</v>
      </c>
      <c r="H3544" s="1">
        <v>217119995.1171875</v>
      </c>
      <c r="I3544">
        <v>5.4124705639204898</v>
      </c>
      <c r="J3544" s="2">
        <v>1.3531176409801223E-4</v>
      </c>
      <c r="K3544" s="11">
        <v>0.14180696444308696</v>
      </c>
      <c r="L3544" s="10" t="s">
        <v>14974</v>
      </c>
      <c r="M3544" s="10"/>
    </row>
    <row r="3545" spans="1:13" x14ac:dyDescent="0.25">
      <c r="A3545" t="s">
        <v>2648</v>
      </c>
      <c r="B3545" t="s">
        <v>5303</v>
      </c>
      <c r="C3545" t="s">
        <v>9425</v>
      </c>
      <c r="D3545" s="3">
        <v>7.38</v>
      </c>
      <c r="E3545" s="3">
        <v>11.051699638366699</v>
      </c>
      <c r="F3545" s="1">
        <v>816662.25</v>
      </c>
      <c r="G3545" s="1">
        <v>13618528.391260041</v>
      </c>
      <c r="H3545" s="1">
        <v>838953986.75999987</v>
      </c>
      <c r="I3545">
        <v>18.09676398602862</v>
      </c>
      <c r="J3545" s="2">
        <v>4.5241909965071549E-4</v>
      </c>
      <c r="K3545" s="11">
        <v>0.17566255371332537</v>
      </c>
      <c r="L3545" s="10" t="s">
        <v>14975</v>
      </c>
      <c r="M3545" s="10"/>
    </row>
    <row r="3546" spans="1:13" x14ac:dyDescent="0.25">
      <c r="A3546" t="s">
        <v>2982</v>
      </c>
      <c r="B3546" t="s">
        <v>5301</v>
      </c>
      <c r="C3546" t="s">
        <v>9426</v>
      </c>
      <c r="D3546" s="3">
        <v>5.5</v>
      </c>
      <c r="E3546" s="3">
        <v>5.028749942779541</v>
      </c>
      <c r="F3546" s="1">
        <v>5375038.5</v>
      </c>
      <c r="G3546" s="1">
        <v>27338512.676961102</v>
      </c>
      <c r="H3546" s="1">
        <v>2406343599</v>
      </c>
      <c r="I3546">
        <v>39.771315391644627</v>
      </c>
      <c r="J3546" s="2">
        <v>9.9428288479111579E-4</v>
      </c>
      <c r="K3546" s="11">
        <v>0.18962481371350817</v>
      </c>
      <c r="L3546" s="10" t="s">
        <v>14976</v>
      </c>
      <c r="M3546" s="10"/>
    </row>
    <row r="3547" spans="1:13" x14ac:dyDescent="0.25">
      <c r="A3547" t="s">
        <v>3959</v>
      </c>
      <c r="B3547" t="s">
        <v>5301</v>
      </c>
      <c r="C3547" t="s">
        <v>9427</v>
      </c>
      <c r="D3547" s="3">
        <v>39.299999999999997</v>
      </c>
      <c r="E3547" s="3">
        <v>43.046451568603516</v>
      </c>
      <c r="F3547" s="1">
        <v>980942.8125</v>
      </c>
      <c r="G3547" s="1">
        <v>37143851.057286136</v>
      </c>
      <c r="H3547" s="1">
        <v>1290597576.8999999</v>
      </c>
      <c r="I3547">
        <v>4.6461437055098074</v>
      </c>
      <c r="J3547" s="2">
        <v>1.1615359263774519E-4</v>
      </c>
      <c r="K3547" s="11">
        <v>0.18441739269656518</v>
      </c>
      <c r="L3547" s="10" t="s">
        <v>14977</v>
      </c>
      <c r="M3547" s="10"/>
    </row>
    <row r="3548" spans="1:13" x14ac:dyDescent="0.25">
      <c r="A3548" t="s">
        <v>5213</v>
      </c>
      <c r="B3548" t="s">
        <v>5301</v>
      </c>
      <c r="C3548" t="s">
        <v>6097</v>
      </c>
      <c r="D3548" s="3">
        <v>75.5</v>
      </c>
      <c r="E3548" s="3">
        <v>67.491996765136719</v>
      </c>
      <c r="F3548" s="1">
        <v>310636.4375</v>
      </c>
      <c r="G3548" s="1">
        <v>19349757.052795481</v>
      </c>
      <c r="H3548" s="1">
        <v>3866381651.5</v>
      </c>
      <c r="I3548">
        <v>2.9633143125987771</v>
      </c>
      <c r="J3548" s="2">
        <v>7.4082857814969421E-5</v>
      </c>
      <c r="K3548" s="11">
        <v>0.16478521192539422</v>
      </c>
      <c r="L3548" s="10" t="s">
        <v>14978</v>
      </c>
      <c r="M3548" s="10"/>
    </row>
    <row r="3549" spans="1:13" x14ac:dyDescent="0.25">
      <c r="A3549" t="s">
        <v>4604</v>
      </c>
      <c r="B3549" t="s">
        <v>5301</v>
      </c>
      <c r="C3549" t="s">
        <v>9428</v>
      </c>
      <c r="D3549" s="3">
        <v>15.11</v>
      </c>
      <c r="E3549" s="3">
        <v>14.102700233459473</v>
      </c>
      <c r="F3549" s="1">
        <v>427864.34375</v>
      </c>
      <c r="G3549" s="1">
        <v>7113524.4993176274</v>
      </c>
      <c r="H3549" s="1">
        <v>809887432.62999988</v>
      </c>
      <c r="I3549">
        <v>14.181681287211113</v>
      </c>
      <c r="J3549" s="2">
        <v>3.5454203218027782E-4</v>
      </c>
      <c r="K3549" s="11">
        <v>0.12728036631574408</v>
      </c>
      <c r="L3549" s="10" t="s">
        <v>14979</v>
      </c>
      <c r="M3549" s="10"/>
    </row>
    <row r="3550" spans="1:13" x14ac:dyDescent="0.25">
      <c r="A3550" t="s">
        <v>4855</v>
      </c>
      <c r="B3550" t="s">
        <v>5301</v>
      </c>
      <c r="C3550" t="s">
        <v>9429</v>
      </c>
      <c r="D3550" s="3">
        <v>9.23</v>
      </c>
      <c r="E3550" s="3">
        <v>7.7800998687744141</v>
      </c>
      <c r="F3550" s="1">
        <v>2310151.5</v>
      </c>
      <c r="G3550" s="1">
        <v>19003833.299337815</v>
      </c>
      <c r="H3550" s="1">
        <v>612960441.86000001</v>
      </c>
      <c r="I3550">
        <v>25.706610888467381</v>
      </c>
      <c r="J3550" s="2">
        <v>6.4266527221168456E-4</v>
      </c>
      <c r="K3550" s="11">
        <v>0.1162072503120346</v>
      </c>
      <c r="L3550" s="10" t="s">
        <v>14980</v>
      </c>
      <c r="M3550" s="10"/>
    </row>
    <row r="3551" spans="1:13" x14ac:dyDescent="0.25">
      <c r="A3551" t="s">
        <v>2669</v>
      </c>
      <c r="B3551" t="s">
        <v>5303</v>
      </c>
      <c r="C3551" t="s">
        <v>5960</v>
      </c>
      <c r="D3551" s="3">
        <v>65.069999999999993</v>
      </c>
      <c r="E3551" s="3">
        <v>72.698951721191406</v>
      </c>
      <c r="F3551" s="1">
        <v>376847.28125</v>
      </c>
      <c r="G3551" s="1">
        <v>26439127.367068149</v>
      </c>
      <c r="H3551" s="1">
        <v>3643049558.6099997</v>
      </c>
      <c r="I3551">
        <v>2.7510713052235243</v>
      </c>
      <c r="J3551" s="2">
        <v>6.877678263058811E-5</v>
      </c>
      <c r="K3551" s="11">
        <v>0.12747186323880128</v>
      </c>
      <c r="L3551" s="10" t="s">
        <v>14981</v>
      </c>
      <c r="M3551" s="10"/>
    </row>
    <row r="3552" spans="1:13" x14ac:dyDescent="0.25">
      <c r="A3552" t="s">
        <v>354</v>
      </c>
      <c r="B3552" t="s">
        <v>5303</v>
      </c>
      <c r="C3552" t="s">
        <v>9430</v>
      </c>
      <c r="D3552" s="3">
        <v>22.04</v>
      </c>
      <c r="E3552" s="3">
        <v>23.894649505615234</v>
      </c>
      <c r="F3552" s="1">
        <v>670779.375</v>
      </c>
      <c r="G3552" s="1">
        <v>21031366.050025374</v>
      </c>
      <c r="H3552" s="1">
        <v>3535293668.96</v>
      </c>
      <c r="I3552">
        <v>8.3700746459160271</v>
      </c>
      <c r="J3552" s="2">
        <v>2.0925186614790067E-4</v>
      </c>
      <c r="K3552" s="11">
        <v>8.2445384975797703E-2</v>
      </c>
      <c r="L3552" s="10" t="s">
        <v>14982</v>
      </c>
      <c r="M3552" s="10"/>
    </row>
    <row r="3553" spans="1:13" x14ac:dyDescent="0.25">
      <c r="A3553" t="s">
        <v>1403</v>
      </c>
      <c r="B3553" t="s">
        <v>5303</v>
      </c>
      <c r="C3553" t="s">
        <v>9431</v>
      </c>
      <c r="D3553" s="3">
        <v>20.18</v>
      </c>
      <c r="E3553" s="3">
        <v>32.272148132324219</v>
      </c>
      <c r="F3553" s="1">
        <v>1929233</v>
      </c>
      <c r="G3553" s="1">
        <v>54838869.731154643</v>
      </c>
      <c r="H3553" s="1">
        <v>2136485679.3799999</v>
      </c>
      <c r="I3553">
        <v>6.1972943102500606</v>
      </c>
      <c r="J3553" s="2">
        <v>1.549323577562515E-4</v>
      </c>
      <c r="K3553" s="11">
        <v>0.1244983728220832</v>
      </c>
      <c r="L3553" s="10" t="s">
        <v>10645</v>
      </c>
      <c r="M3553" s="10"/>
    </row>
    <row r="3554" spans="1:13" x14ac:dyDescent="0.25">
      <c r="A3554" t="s">
        <v>2563</v>
      </c>
      <c r="B3554" t="s">
        <v>5303</v>
      </c>
      <c r="C3554" t="s">
        <v>9432</v>
      </c>
      <c r="D3554" s="3">
        <v>45.45</v>
      </c>
      <c r="E3554" s="3">
        <v>39.525623321533203</v>
      </c>
      <c r="F3554" s="1">
        <v>552656.0625</v>
      </c>
      <c r="G3554" s="1">
        <v>18333829.69060513</v>
      </c>
      <c r="H3554" s="1">
        <v>3684454154.0999999</v>
      </c>
      <c r="I3554">
        <v>5.0600087536391065</v>
      </c>
      <c r="J3554" s="2">
        <v>1.2650021884097766E-4</v>
      </c>
      <c r="K3554" s="11">
        <v>0.14612057208106488</v>
      </c>
      <c r="L3554" s="10" t="s">
        <v>14983</v>
      </c>
      <c r="M3554" s="10"/>
    </row>
    <row r="3555" spans="1:13" x14ac:dyDescent="0.25">
      <c r="A3555" t="s">
        <v>3174</v>
      </c>
      <c r="B3555" t="s">
        <v>5301</v>
      </c>
      <c r="C3555" t="s">
        <v>9433</v>
      </c>
      <c r="D3555" s="3">
        <v>31.3</v>
      </c>
      <c r="E3555" s="3">
        <v>26.582450866699219</v>
      </c>
      <c r="F3555" s="1">
        <v>341290.875</v>
      </c>
      <c r="G3555" s="1">
        <v>8974454.8274940159</v>
      </c>
      <c r="H3555" s="1">
        <v>1344130924</v>
      </c>
      <c r="I3555">
        <v>7.5237607323313869</v>
      </c>
      <c r="J3555" s="2">
        <v>1.8809401830828466E-4</v>
      </c>
      <c r="K3555" s="11">
        <v>0.22565512720073871</v>
      </c>
      <c r="L3555" s="10" t="s">
        <v>14984</v>
      </c>
      <c r="M3555" s="10"/>
    </row>
    <row r="3556" spans="1:13" x14ac:dyDescent="0.25">
      <c r="A3556" t="s">
        <v>4388</v>
      </c>
      <c r="B3556" t="s">
        <v>5301</v>
      </c>
      <c r="C3556" t="s">
        <v>5982</v>
      </c>
      <c r="D3556" s="3">
        <v>74.45</v>
      </c>
      <c r="E3556" s="3">
        <v>73.660850524902344</v>
      </c>
      <c r="F3556" s="1">
        <v>248097.609375</v>
      </c>
      <c r="G3556" s="1">
        <v>16094015.184618521</v>
      </c>
      <c r="H3556" s="1">
        <v>2966673177</v>
      </c>
      <c r="I3556">
        <v>2.7151464933518041</v>
      </c>
      <c r="J3556" s="2">
        <v>6.7878662333795099E-5</v>
      </c>
      <c r="K3556" s="11">
        <v>0.18130764660752491</v>
      </c>
      <c r="L3556" s="10" t="s">
        <v>14985</v>
      </c>
      <c r="M3556" s="10"/>
    </row>
    <row r="3557" spans="1:13" x14ac:dyDescent="0.25">
      <c r="A3557" t="s">
        <v>4064</v>
      </c>
      <c r="B3557" t="s">
        <v>5301</v>
      </c>
      <c r="C3557" t="s">
        <v>5863</v>
      </c>
      <c r="D3557" s="3">
        <v>68.3</v>
      </c>
      <c r="E3557" s="3">
        <v>62.090549468994141</v>
      </c>
      <c r="F3557" s="1">
        <v>674500.4375</v>
      </c>
      <c r="G3557" s="1">
        <v>40639246.082469068</v>
      </c>
      <c r="H3557" s="1">
        <v>3678296499.9999995</v>
      </c>
      <c r="I3557">
        <v>3.221102111519774</v>
      </c>
      <c r="J3557" s="2">
        <v>8.0527552787994344E-5</v>
      </c>
      <c r="K3557" s="11">
        <v>0.14625914735186063</v>
      </c>
      <c r="L3557" s="10" t="s">
        <v>14986</v>
      </c>
      <c r="M3557" s="10"/>
    </row>
    <row r="3558" spans="1:13" x14ac:dyDescent="0.25">
      <c r="A3558" t="s">
        <v>5052</v>
      </c>
      <c r="B3558" t="s">
        <v>5301</v>
      </c>
      <c r="C3558" t="s">
        <v>9434</v>
      </c>
      <c r="D3558" s="3">
        <v>60.8</v>
      </c>
      <c r="E3558" s="3">
        <v>50.814800262451172</v>
      </c>
      <c r="F3558" s="1">
        <v>878489.875</v>
      </c>
      <c r="G3558" s="1">
        <v>43201336.051610745</v>
      </c>
      <c r="H3558" s="1">
        <v>2714916688</v>
      </c>
      <c r="I3558">
        <v>3.9358611854622794</v>
      </c>
      <c r="J3558" s="2">
        <v>9.8396529636556981E-5</v>
      </c>
      <c r="K3558" s="11">
        <v>0.14970412384199935</v>
      </c>
      <c r="L3558" s="10" t="s">
        <v>14987</v>
      </c>
      <c r="M3558" s="10"/>
    </row>
    <row r="3559" spans="1:13" x14ac:dyDescent="0.25">
      <c r="A3559" t="s">
        <v>2604</v>
      </c>
      <c r="B3559" t="s">
        <v>5303</v>
      </c>
      <c r="C3559" t="s">
        <v>5719</v>
      </c>
      <c r="D3559" s="3">
        <v>146.96</v>
      </c>
      <c r="E3559" s="3">
        <v>120.02719879150391</v>
      </c>
      <c r="F3559" s="1">
        <v>576552.25</v>
      </c>
      <c r="G3559" s="1">
        <v>71041593.290698975</v>
      </c>
      <c r="H3559" s="1">
        <v>6233378646.8800011</v>
      </c>
      <c r="I3559">
        <v>1.6662889912761754</v>
      </c>
      <c r="J3559" s="2">
        <v>4.1657224781904385E-5</v>
      </c>
      <c r="K3559" s="11">
        <v>0.17730980394097812</v>
      </c>
      <c r="L3559" s="10" t="s">
        <v>10647</v>
      </c>
      <c r="M3559" s="10"/>
    </row>
    <row r="3560" spans="1:13" x14ac:dyDescent="0.25">
      <c r="A3560" t="s">
        <v>3059</v>
      </c>
      <c r="B3560" t="s">
        <v>5301</v>
      </c>
      <c r="C3560" t="s">
        <v>9435</v>
      </c>
      <c r="D3560" s="3">
        <v>19.45</v>
      </c>
      <c r="E3560" s="3">
        <v>18.108980178833008</v>
      </c>
      <c r="F3560" s="1">
        <v>79381.84375</v>
      </c>
      <c r="G3560" s="1">
        <v>1386648.2738273225</v>
      </c>
      <c r="H3560" s="1">
        <v>390125183.10546875</v>
      </c>
      <c r="I3560">
        <v>11.04424423821356</v>
      </c>
      <c r="J3560" s="2">
        <v>2.7610610595533899E-4</v>
      </c>
      <c r="K3560" s="11">
        <v>0.14478015785747539</v>
      </c>
      <c r="L3560" s="10" t="s">
        <v>14988</v>
      </c>
      <c r="M3560" s="10"/>
    </row>
    <row r="3561" spans="1:13" x14ac:dyDescent="0.25">
      <c r="A3561" t="s">
        <v>2069</v>
      </c>
      <c r="B3561" t="s">
        <v>5303</v>
      </c>
      <c r="C3561" t="s">
        <v>9436</v>
      </c>
      <c r="D3561" s="3">
        <v>13.01</v>
      </c>
      <c r="E3561" s="3">
        <v>13.345000267028809</v>
      </c>
      <c r="F3561" s="1">
        <v>491022.3125</v>
      </c>
      <c r="G3561" s="1">
        <v>5899477.7337644864</v>
      </c>
      <c r="H3561" s="1">
        <v>786068181.05999994</v>
      </c>
      <c r="I3561">
        <v>14.986886174452577</v>
      </c>
      <c r="J3561" s="2">
        <v>3.7467215436131441E-4</v>
      </c>
      <c r="K3561" s="11">
        <v>0.20371179376473081</v>
      </c>
      <c r="L3561" s="10" t="s">
        <v>14989</v>
      </c>
      <c r="M3561" s="10"/>
    </row>
    <row r="3562" spans="1:13" x14ac:dyDescent="0.25">
      <c r="A3562" t="s">
        <v>3639</v>
      </c>
      <c r="B3562" t="s">
        <v>5301</v>
      </c>
      <c r="C3562" t="s">
        <v>9437</v>
      </c>
      <c r="D3562" s="3">
        <v>8.07</v>
      </c>
      <c r="E3562" s="3">
        <v>6.9197502136230469</v>
      </c>
      <c r="F3562" s="1">
        <v>1280173.125</v>
      </c>
      <c r="G3562" s="1">
        <v>7994644.0615165383</v>
      </c>
      <c r="H3562" s="1">
        <v>1111952831.8499999</v>
      </c>
      <c r="I3562">
        <v>28.902777387290094</v>
      </c>
      <c r="J3562" s="2">
        <v>7.2256943468225238E-4</v>
      </c>
      <c r="K3562" s="11">
        <v>0.12996373317374094</v>
      </c>
      <c r="L3562" s="10" t="s">
        <v>14990</v>
      </c>
      <c r="M3562" s="10"/>
    </row>
    <row r="3563" spans="1:13" x14ac:dyDescent="0.25">
      <c r="A3563" t="s">
        <v>2114</v>
      </c>
      <c r="B3563" t="s">
        <v>5303</v>
      </c>
      <c r="C3563" t="s">
        <v>9438</v>
      </c>
      <c r="D3563" s="3">
        <v>14.65</v>
      </c>
      <c r="E3563" s="3">
        <v>12.530200004577637</v>
      </c>
      <c r="F3563" s="1">
        <v>233650.96875</v>
      </c>
      <c r="G3563" s="1">
        <v>2644008.0521661574</v>
      </c>
      <c r="H3563" s="1">
        <v>647103685</v>
      </c>
      <c r="I3563">
        <v>15.961437161971423</v>
      </c>
      <c r="J3563" s="2">
        <v>3.9903592904928559E-4</v>
      </c>
      <c r="K3563" s="11">
        <v>0.3067735606238039</v>
      </c>
      <c r="L3563" s="10" t="s">
        <v>14991</v>
      </c>
      <c r="M3563" s="10"/>
    </row>
    <row r="3564" spans="1:13" x14ac:dyDescent="0.25">
      <c r="A3564" t="b">
        <v>1</v>
      </c>
      <c r="B3564" t="s">
        <v>5303</v>
      </c>
      <c r="C3564" t="s">
        <v>9439</v>
      </c>
      <c r="D3564" s="3">
        <v>12.91</v>
      </c>
      <c r="E3564" s="3">
        <v>9.0614252090454102</v>
      </c>
      <c r="F3564" s="1">
        <v>710271.8125</v>
      </c>
      <c r="G3564" s="1">
        <v>6697926.1468859855</v>
      </c>
      <c r="H3564" s="1">
        <v>1103302723.54</v>
      </c>
      <c r="I3564">
        <v>22.071583154529982</v>
      </c>
      <c r="J3564" s="2">
        <v>5.5178957886324956E-4</v>
      </c>
      <c r="K3564" s="11">
        <v>0.17240615130106085</v>
      </c>
      <c r="L3564" s="10" t="s">
        <v>14992</v>
      </c>
      <c r="M3564" s="10"/>
    </row>
    <row r="3565" spans="1:13" x14ac:dyDescent="0.25">
      <c r="A3565" t="s">
        <v>4756</v>
      </c>
      <c r="B3565" t="s">
        <v>5301</v>
      </c>
      <c r="C3565" t="s">
        <v>9440</v>
      </c>
      <c r="D3565" s="3">
        <v>12.7</v>
      </c>
      <c r="E3565" s="3">
        <v>12.712027549743652</v>
      </c>
      <c r="F3565" s="1">
        <v>379789.875</v>
      </c>
      <c r="G3565" s="1">
        <v>4329842.273818966</v>
      </c>
      <c r="H3565" s="1">
        <v>1392508300.78125</v>
      </c>
      <c r="I3565">
        <v>15.733131415690893</v>
      </c>
      <c r="J3565" s="2">
        <v>3.9332828539227234E-4</v>
      </c>
      <c r="K3565" s="11">
        <v>0.10929103037603467</v>
      </c>
      <c r="L3565" s="10" t="s">
        <v>14993</v>
      </c>
      <c r="M3565" s="10"/>
    </row>
    <row r="3566" spans="1:13" x14ac:dyDescent="0.25">
      <c r="A3566" t="s">
        <v>4439</v>
      </c>
      <c r="B3566" t="s">
        <v>5301</v>
      </c>
      <c r="C3566" t="s">
        <v>9441</v>
      </c>
      <c r="D3566" s="3">
        <v>12.6</v>
      </c>
      <c r="E3566" s="3">
        <v>10.717300415039063</v>
      </c>
      <c r="F3566" s="1">
        <v>480891.40625</v>
      </c>
      <c r="G3566" s="1">
        <v>4790302.6412774147</v>
      </c>
      <c r="H3566" s="1">
        <v>705999987</v>
      </c>
      <c r="I3566">
        <v>18.661415865449641</v>
      </c>
      <c r="J3566" s="2">
        <v>4.6653539663624101E-4</v>
      </c>
      <c r="K3566" s="11">
        <v>0.23898703812781977</v>
      </c>
      <c r="L3566" s="10" t="s">
        <v>14994</v>
      </c>
      <c r="M3566" s="10"/>
    </row>
    <row r="3567" spans="1:13" x14ac:dyDescent="0.25">
      <c r="A3567" t="s">
        <v>626</v>
      </c>
      <c r="B3567" t="s">
        <v>5303</v>
      </c>
      <c r="C3567" t="s">
        <v>9442</v>
      </c>
      <c r="D3567" s="3">
        <v>23.44</v>
      </c>
      <c r="E3567" s="3">
        <v>20.459674835205078</v>
      </c>
      <c r="F3567" s="1">
        <v>315125.28125</v>
      </c>
      <c r="G3567" s="1">
        <v>6661848.5489648273</v>
      </c>
      <c r="H3567" s="1">
        <v>775002415.92000008</v>
      </c>
      <c r="I3567">
        <v>9.7753264218969349</v>
      </c>
      <c r="J3567" s="2">
        <v>2.4438316054742337E-4</v>
      </c>
      <c r="K3567" s="11">
        <v>0.27330645369174766</v>
      </c>
      <c r="L3567" s="10" t="s">
        <v>14995</v>
      </c>
      <c r="M3567" s="10"/>
    </row>
    <row r="3568" spans="1:13" x14ac:dyDescent="0.25">
      <c r="A3568" t="s">
        <v>2460</v>
      </c>
      <c r="B3568" t="s">
        <v>5303</v>
      </c>
      <c r="C3568" t="s">
        <v>9443</v>
      </c>
      <c r="D3568" s="3">
        <v>30.01</v>
      </c>
      <c r="E3568" s="3">
        <v>27.931123733520508</v>
      </c>
      <c r="F3568" s="1">
        <v>94682.734375</v>
      </c>
      <c r="G3568" s="1">
        <v>2421669.9961968851</v>
      </c>
      <c r="H3568" s="1">
        <v>625858581.54296875</v>
      </c>
      <c r="I3568">
        <v>7.1604709466084744</v>
      </c>
      <c r="J3568" s="2">
        <v>1.7901177366521186E-4</v>
      </c>
      <c r="K3568" s="11">
        <v>0.12034044374513257</v>
      </c>
      <c r="L3568" s="10" t="s">
        <v>14996</v>
      </c>
      <c r="M3568" s="10"/>
    </row>
    <row r="3569" spans="1:13" x14ac:dyDescent="0.25">
      <c r="A3569" t="s">
        <v>3465</v>
      </c>
      <c r="B3569" t="s">
        <v>5301</v>
      </c>
      <c r="C3569" t="s">
        <v>5768</v>
      </c>
      <c r="D3569" s="3">
        <v>62.7</v>
      </c>
      <c r="E3569" s="3">
        <v>57.473350524902344</v>
      </c>
      <c r="F3569" s="1">
        <v>454145.78125</v>
      </c>
      <c r="G3569" s="1">
        <v>24056645.984804168</v>
      </c>
      <c r="H3569" s="1">
        <v>2356353215.7000003</v>
      </c>
      <c r="I3569">
        <v>3.4798736836012893</v>
      </c>
      <c r="J3569" s="2">
        <v>8.6996842090032232E-5</v>
      </c>
      <c r="K3569" s="11">
        <v>0.15872635433103716</v>
      </c>
      <c r="L3569" s="10" t="s">
        <v>14997</v>
      </c>
      <c r="M3569" s="10"/>
    </row>
    <row r="3570" spans="1:13" x14ac:dyDescent="0.25">
      <c r="A3570" t="s">
        <v>2000</v>
      </c>
      <c r="B3570" t="s">
        <v>5303</v>
      </c>
      <c r="C3570" t="s">
        <v>9444</v>
      </c>
      <c r="D3570" s="3">
        <v>56.8</v>
      </c>
      <c r="E3570" s="3">
        <v>49.896999359130859</v>
      </c>
      <c r="F3570" s="1">
        <v>472339.9375</v>
      </c>
      <c r="G3570" s="1">
        <v>25392483.04492081</v>
      </c>
      <c r="H3570" s="1">
        <v>3488025065.5999999</v>
      </c>
      <c r="I3570">
        <v>4.0082570609208616</v>
      </c>
      <c r="J3570" s="2">
        <v>1.0020642652302154E-4</v>
      </c>
      <c r="K3570" s="11">
        <v>0.12879826775478048</v>
      </c>
      <c r="L3570" s="10" t="s">
        <v>14998</v>
      </c>
      <c r="M3570" s="10"/>
    </row>
    <row r="3571" spans="1:13" x14ac:dyDescent="0.25">
      <c r="A3571" t="s">
        <v>3977</v>
      </c>
      <c r="B3571" t="s">
        <v>5301</v>
      </c>
      <c r="C3571" t="s">
        <v>9445</v>
      </c>
      <c r="D3571" s="3">
        <v>12.49</v>
      </c>
      <c r="E3571" s="3">
        <v>13.345300674438477</v>
      </c>
      <c r="F3571" s="1">
        <v>187610.640625</v>
      </c>
      <c r="G3571" s="1">
        <v>2562627.0054831081</v>
      </c>
      <c r="H3571" s="1">
        <v>660518615.72265625</v>
      </c>
      <c r="I3571">
        <v>14.98654881437621</v>
      </c>
      <c r="J3571" s="2">
        <v>3.7466372035940522E-4</v>
      </c>
      <c r="K3571" s="11">
        <v>9.8221407915332515E-2</v>
      </c>
      <c r="L3571" s="10" t="s">
        <v>14999</v>
      </c>
      <c r="M3571" s="10"/>
    </row>
    <row r="3572" spans="1:13" x14ac:dyDescent="0.25">
      <c r="A3572" t="s">
        <v>2423</v>
      </c>
      <c r="B3572" t="s">
        <v>5303</v>
      </c>
      <c r="C3572" t="s">
        <v>9446</v>
      </c>
      <c r="D3572" s="3">
        <v>29.48</v>
      </c>
      <c r="E3572" s="3">
        <v>29.037649154663086</v>
      </c>
      <c r="F3572" s="1">
        <v>197564.40625</v>
      </c>
      <c r="G3572" s="1">
        <v>5043735.7749429205</v>
      </c>
      <c r="H3572" s="1">
        <v>1264530390.6399999</v>
      </c>
      <c r="I3572">
        <v>6.8876099072187627</v>
      </c>
      <c r="J3572" s="2">
        <v>1.7219024768046906E-4</v>
      </c>
      <c r="K3572" s="11">
        <v>0.21831633400453082</v>
      </c>
      <c r="L3572" s="10" t="s">
        <v>15000</v>
      </c>
      <c r="M3572" s="10"/>
    </row>
    <row r="3573" spans="1:13" x14ac:dyDescent="0.25">
      <c r="A3573" t="s">
        <v>4860</v>
      </c>
      <c r="B3573" t="s">
        <v>5301</v>
      </c>
      <c r="C3573" t="s">
        <v>6012</v>
      </c>
      <c r="D3573" s="3">
        <v>74.650000000000006</v>
      </c>
      <c r="E3573" s="3">
        <v>70.75665283203125</v>
      </c>
      <c r="F3573" s="1">
        <v>122448.1796875</v>
      </c>
      <c r="G3573" s="1">
        <v>8842977.3188138306</v>
      </c>
      <c r="H3573" s="1">
        <v>99954522404.096283</v>
      </c>
      <c r="I3573">
        <v>2.8265893311089583</v>
      </c>
      <c r="J3573" s="2">
        <v>7.0664733277723955E-5</v>
      </c>
      <c r="K3573" s="11">
        <v>0.14581404090917366</v>
      </c>
      <c r="L3573" s="10" t="s">
        <v>15001</v>
      </c>
      <c r="M3573" s="10"/>
    </row>
    <row r="3574" spans="1:13" x14ac:dyDescent="0.25">
      <c r="A3574" t="s">
        <v>4475</v>
      </c>
      <c r="B3574" t="s">
        <v>5301</v>
      </c>
      <c r="C3574" t="s">
        <v>5938</v>
      </c>
      <c r="D3574" s="3">
        <v>57.51</v>
      </c>
      <c r="E3574" s="3">
        <v>58.423500061035156</v>
      </c>
      <c r="F3574" s="1">
        <v>399689.84375</v>
      </c>
      <c r="G3574" s="1">
        <v>18796619.711561207</v>
      </c>
      <c r="H3574" s="1">
        <v>2779322691.4200001</v>
      </c>
      <c r="I3574">
        <v>3.42328001217078</v>
      </c>
      <c r="J3574" s="2">
        <v>8.5582000304269503E-5</v>
      </c>
      <c r="K3574" s="11">
        <v>0.10218129540305521</v>
      </c>
      <c r="L3574" s="10" t="s">
        <v>15002</v>
      </c>
      <c r="M3574" s="10"/>
    </row>
    <row r="3575" spans="1:13" x14ac:dyDescent="0.25">
      <c r="A3575" t="s">
        <v>3125</v>
      </c>
      <c r="B3575" t="s">
        <v>5301</v>
      </c>
      <c r="C3575" t="s">
        <v>9447</v>
      </c>
      <c r="D3575" s="3">
        <v>20.93</v>
      </c>
      <c r="E3575" s="3">
        <v>14.844099998474121</v>
      </c>
      <c r="F3575" s="1">
        <v>978154.625</v>
      </c>
      <c r="G3575" s="1">
        <v>14137133.897204762</v>
      </c>
      <c r="H3575" s="1">
        <v>734545926.66000009</v>
      </c>
      <c r="I3575">
        <v>13.473366524111178</v>
      </c>
      <c r="J3575" s="2">
        <v>3.3683416310277943E-4</v>
      </c>
      <c r="K3575" s="11">
        <v>0.15891778737983581</v>
      </c>
      <c r="L3575" s="10" t="s">
        <v>15003</v>
      </c>
      <c r="M3575" s="10"/>
    </row>
    <row r="3576" spans="1:13" x14ac:dyDescent="0.25">
      <c r="A3576" t="s">
        <v>1499</v>
      </c>
      <c r="B3576" t="s">
        <v>5303</v>
      </c>
      <c r="C3576" t="s">
        <v>9448</v>
      </c>
      <c r="D3576" s="3">
        <v>31.7</v>
      </c>
      <c r="E3576" s="3" t="s">
        <v>6120</v>
      </c>
      <c r="F3576" s="1">
        <v>488821.28125</v>
      </c>
      <c r="G3576" s="1">
        <v>10774369.3637431</v>
      </c>
      <c r="H3576" s="1">
        <v>2654800467.3499999</v>
      </c>
      <c r="I3576" t="e">
        <v>#VALUE!</v>
      </c>
      <c r="J3576" s="2" t="e">
        <v>#VALUE!</v>
      </c>
      <c r="K3576" s="11">
        <v>0.22749680061678185</v>
      </c>
      <c r="L3576" s="10" t="s">
        <v>15004</v>
      </c>
      <c r="M3576" s="10"/>
    </row>
    <row r="3577" spans="1:13" x14ac:dyDescent="0.25">
      <c r="A3577" t="s">
        <v>3508</v>
      </c>
      <c r="B3577" t="s">
        <v>5301</v>
      </c>
      <c r="C3577" t="s">
        <v>9449</v>
      </c>
      <c r="D3577" s="3">
        <v>26.34</v>
      </c>
      <c r="E3577" s="3">
        <v>22.25922966003418</v>
      </c>
      <c r="F3577" s="1">
        <v>206588.140625</v>
      </c>
      <c r="G3577" s="1">
        <v>5348798.3279012339</v>
      </c>
      <c r="H3577" s="1">
        <v>2156117673.4200001</v>
      </c>
      <c r="I3577">
        <v>8.9850369062454281</v>
      </c>
      <c r="J3577" s="2">
        <v>2.2462592265613571E-4</v>
      </c>
      <c r="K3577" s="11">
        <v>0.2188171773671661</v>
      </c>
      <c r="L3577" s="10" t="s">
        <v>15005</v>
      </c>
      <c r="M3577" s="10"/>
    </row>
    <row r="3578" spans="1:13" x14ac:dyDescent="0.25">
      <c r="A3578" t="s">
        <v>3832</v>
      </c>
      <c r="B3578" t="s">
        <v>5301</v>
      </c>
      <c r="C3578" t="s">
        <v>9450</v>
      </c>
      <c r="D3578" s="3">
        <v>19.510000000000002</v>
      </c>
      <c r="E3578" s="3">
        <v>21.129100799560547</v>
      </c>
      <c r="F3578" s="1">
        <v>399025.875</v>
      </c>
      <c r="G3578" s="1">
        <v>6263821.0199978016</v>
      </c>
      <c r="H3578" s="1">
        <v>913320556.95000005</v>
      </c>
      <c r="I3578">
        <v>9.465618148982454</v>
      </c>
      <c r="J3578" s="2">
        <v>2.3664045372456135E-4</v>
      </c>
      <c r="K3578" s="11">
        <v>0.15027236194652865</v>
      </c>
      <c r="L3578" s="10" t="s">
        <v>15006</v>
      </c>
      <c r="M3578" s="10"/>
    </row>
    <row r="3579" spans="1:13" x14ac:dyDescent="0.25">
      <c r="A3579" t="s">
        <v>3717</v>
      </c>
      <c r="B3579" t="s">
        <v>5301</v>
      </c>
      <c r="C3579" t="s">
        <v>9451</v>
      </c>
      <c r="D3579" s="3">
        <v>49.78</v>
      </c>
      <c r="E3579" s="3">
        <v>45.845100402832031</v>
      </c>
      <c r="F3579" s="1">
        <v>239727.421875</v>
      </c>
      <c r="G3579" s="1">
        <v>11271735.019207096</v>
      </c>
      <c r="H3579" s="1">
        <v>2506073245.7200003</v>
      </c>
      <c r="I3579">
        <v>4.3625163483695903</v>
      </c>
      <c r="J3579" s="2">
        <v>1.0906290870923975E-4</v>
      </c>
      <c r="K3579" s="11">
        <v>0.13890057272716338</v>
      </c>
      <c r="L3579" s="10" t="s">
        <v>15007</v>
      </c>
      <c r="M3579" s="10"/>
    </row>
    <row r="3580" spans="1:13" x14ac:dyDescent="0.25">
      <c r="A3580" t="s">
        <v>5198</v>
      </c>
      <c r="B3580" t="s">
        <v>5301</v>
      </c>
      <c r="C3580" t="s">
        <v>6091</v>
      </c>
      <c r="D3580" s="3">
        <v>67.650000000000006</v>
      </c>
      <c r="E3580" s="3">
        <v>59.069049835205078</v>
      </c>
      <c r="F3580" s="1">
        <v>602345.5</v>
      </c>
      <c r="G3580" s="1">
        <v>40519994.522592887</v>
      </c>
      <c r="H3580" s="1">
        <v>3284839986.4500003</v>
      </c>
      <c r="I3580">
        <v>3.3858679047313922</v>
      </c>
      <c r="J3580" s="2">
        <v>8.4646697618284811E-5</v>
      </c>
      <c r="K3580" s="11">
        <v>0.15327879450033616</v>
      </c>
      <c r="L3580" s="10" t="s">
        <v>15008</v>
      </c>
      <c r="M3580" s="10"/>
    </row>
    <row r="3581" spans="1:13" x14ac:dyDescent="0.25">
      <c r="A3581" t="s">
        <v>2323</v>
      </c>
      <c r="B3581" t="s">
        <v>5303</v>
      </c>
      <c r="C3581" t="s">
        <v>9452</v>
      </c>
      <c r="D3581" s="3">
        <v>38.619999999999997</v>
      </c>
      <c r="E3581" s="3">
        <v>38.065151214599609</v>
      </c>
      <c r="F3581" s="1">
        <v>427111.65625</v>
      </c>
      <c r="G3581" s="1">
        <v>15190515.97819693</v>
      </c>
      <c r="H3581" s="1">
        <v>1750522638.04</v>
      </c>
      <c r="I3581">
        <v>5.2541496255318032</v>
      </c>
      <c r="J3581" s="2">
        <v>1.3135374063829509E-4</v>
      </c>
      <c r="K3581" s="11">
        <v>0.14764373132684966</v>
      </c>
      <c r="L3581" s="10" t="s">
        <v>15009</v>
      </c>
      <c r="M3581" s="10"/>
    </row>
    <row r="3582" spans="1:13" x14ac:dyDescent="0.25">
      <c r="A3582" t="s">
        <v>1424</v>
      </c>
      <c r="B3582" t="s">
        <v>5303</v>
      </c>
      <c r="C3582" t="s">
        <v>5456</v>
      </c>
      <c r="D3582" s="3">
        <v>51.24</v>
      </c>
      <c r="E3582" s="3">
        <v>51.085098266601562</v>
      </c>
      <c r="F3582" s="1">
        <v>1087281</v>
      </c>
      <c r="G3582" s="1">
        <v>48252325.371346489</v>
      </c>
      <c r="H3582" s="1">
        <v>2555632149</v>
      </c>
      <c r="I3582">
        <v>3.9150360239349111</v>
      </c>
      <c r="J3582" s="2">
        <v>9.7875900598372781E-5</v>
      </c>
      <c r="K3582" s="11">
        <v>0.19159629839430431</v>
      </c>
      <c r="L3582" s="10" t="s">
        <v>15010</v>
      </c>
      <c r="M3582" s="10"/>
    </row>
    <row r="3583" spans="1:13" x14ac:dyDescent="0.25">
      <c r="A3583" t="s">
        <v>1264</v>
      </c>
      <c r="B3583" t="s">
        <v>5303</v>
      </c>
      <c r="C3583" t="s">
        <v>9453</v>
      </c>
      <c r="D3583" s="3">
        <v>9.36</v>
      </c>
      <c r="E3583" s="3">
        <v>8.1175251007080078</v>
      </c>
      <c r="F3583" s="1">
        <v>605236.5</v>
      </c>
      <c r="G3583" s="1">
        <v>6447815.5343029108</v>
      </c>
      <c r="H3583" s="1">
        <v>525364266.96000004</v>
      </c>
      <c r="I3583">
        <v>24.63805131721195</v>
      </c>
      <c r="J3583" s="2">
        <v>6.1595128293029876E-4</v>
      </c>
      <c r="K3583" s="11">
        <v>0.17668113696040863</v>
      </c>
      <c r="L3583" s="10" t="s">
        <v>15011</v>
      </c>
      <c r="M3583" s="10"/>
    </row>
    <row r="3584" spans="1:13" x14ac:dyDescent="0.25">
      <c r="A3584" t="s">
        <v>172</v>
      </c>
      <c r="B3584" t="s">
        <v>5303</v>
      </c>
      <c r="C3584" t="s">
        <v>9454</v>
      </c>
      <c r="D3584" s="3">
        <v>9.9499999999999993</v>
      </c>
      <c r="E3584" s="3">
        <v>8.8174247741699219</v>
      </c>
      <c r="F3584" s="1">
        <v>723222.875</v>
      </c>
      <c r="G3584" s="1">
        <v>6487724.6350020776</v>
      </c>
      <c r="H3584" s="1">
        <v>1090765774.9499998</v>
      </c>
      <c r="I3584">
        <v>22.682359659691926</v>
      </c>
      <c r="J3584" s="2">
        <v>5.6705899149229815E-4</v>
      </c>
      <c r="K3584" s="11">
        <v>0.10243116732719901</v>
      </c>
      <c r="L3584" s="10" t="s">
        <v>15012</v>
      </c>
      <c r="M3584" s="10"/>
    </row>
    <row r="3585" spans="1:13" x14ac:dyDescent="0.25">
      <c r="A3585" t="s">
        <v>4514</v>
      </c>
      <c r="B3585" t="s">
        <v>5301</v>
      </c>
      <c r="C3585" t="s">
        <v>9455</v>
      </c>
      <c r="D3585" s="3">
        <v>44.62</v>
      </c>
      <c r="E3585" s="3">
        <v>39.19329833984375</v>
      </c>
      <c r="F3585" s="1">
        <v>619856.4375</v>
      </c>
      <c r="G3585" s="1">
        <v>25507874.765431471</v>
      </c>
      <c r="H3585" s="1">
        <v>12753566471.84</v>
      </c>
      <c r="I3585">
        <v>5.1029132140348796</v>
      </c>
      <c r="J3585" s="2">
        <v>1.27572830350872E-4</v>
      </c>
      <c r="K3585" s="11">
        <v>0.14464586203895938</v>
      </c>
      <c r="L3585" s="10" t="s">
        <v>15013</v>
      </c>
      <c r="M3585" s="10"/>
    </row>
    <row r="3586" spans="1:13" x14ac:dyDescent="0.25">
      <c r="A3586" t="s">
        <v>2550</v>
      </c>
      <c r="B3586" t="s">
        <v>5303</v>
      </c>
      <c r="C3586" t="s">
        <v>9456</v>
      </c>
      <c r="D3586" s="3">
        <v>32.18</v>
      </c>
      <c r="E3586" s="3">
        <v>31.715124130249023</v>
      </c>
      <c r="F3586" s="1">
        <v>428459.625</v>
      </c>
      <c r="G3586" s="1">
        <v>14000585.207862413</v>
      </c>
      <c r="H3586" s="1">
        <v>1514410461.98</v>
      </c>
      <c r="I3586">
        <v>6.3061395937985765</v>
      </c>
      <c r="J3586" s="2">
        <v>1.576534898449644E-4</v>
      </c>
      <c r="K3586" s="11">
        <v>0.16197785924613212</v>
      </c>
      <c r="L3586" s="10" t="s">
        <v>15014</v>
      </c>
      <c r="M3586" s="10"/>
    </row>
    <row r="3587" spans="1:13" x14ac:dyDescent="0.25">
      <c r="A3587" t="s">
        <v>4776</v>
      </c>
      <c r="B3587" t="s">
        <v>5301</v>
      </c>
      <c r="C3587" t="s">
        <v>9457</v>
      </c>
      <c r="D3587" s="3">
        <v>8.69</v>
      </c>
      <c r="E3587" s="3">
        <v>5.6719498634338379</v>
      </c>
      <c r="F3587" s="1">
        <v>20139032</v>
      </c>
      <c r="G3587" s="1">
        <v>115823619.79874118</v>
      </c>
      <c r="H3587" s="1">
        <v>34597266654.169998</v>
      </c>
      <c r="I3587">
        <v>35.261242573628572</v>
      </c>
      <c r="J3587" s="2">
        <v>8.8153106434071425E-4</v>
      </c>
      <c r="K3587" s="11">
        <v>0.11558969764675139</v>
      </c>
      <c r="L3587" s="10" t="s">
        <v>10646</v>
      </c>
      <c r="M3587" s="10"/>
    </row>
    <row r="3588" spans="1:13" x14ac:dyDescent="0.25">
      <c r="A3588" t="s">
        <v>297</v>
      </c>
      <c r="B3588" t="s">
        <v>5303</v>
      </c>
      <c r="C3588" t="s">
        <v>9458</v>
      </c>
      <c r="D3588" s="3">
        <v>44.46</v>
      </c>
      <c r="E3588" s="3">
        <v>44.308250427246094</v>
      </c>
      <c r="F3588" s="1">
        <v>706548.375</v>
      </c>
      <c r="G3588" s="1">
        <v>30779851.024427243</v>
      </c>
      <c r="H3588" s="1">
        <v>449045989.99023437</v>
      </c>
      <c r="I3588">
        <v>4.513832030637249</v>
      </c>
      <c r="J3588" s="2">
        <v>1.1284580076593122E-4</v>
      </c>
      <c r="K3588" s="11">
        <v>0.15158456489011551</v>
      </c>
      <c r="L3588" s="10" t="s">
        <v>15015</v>
      </c>
      <c r="M3588" s="10"/>
    </row>
    <row r="3589" spans="1:13" x14ac:dyDescent="0.25">
      <c r="A3589" t="s">
        <v>4192</v>
      </c>
      <c r="B3589" t="s">
        <v>5301</v>
      </c>
      <c r="C3589" t="s">
        <v>9459</v>
      </c>
      <c r="D3589" s="3">
        <v>7.79</v>
      </c>
      <c r="E3589" s="3">
        <v>7.2198500633239746</v>
      </c>
      <c r="F3589" s="1">
        <v>428096.5625</v>
      </c>
      <c r="G3589" s="1">
        <v>2967665.1321752961</v>
      </c>
      <c r="H3589" s="1">
        <v>424354103.69</v>
      </c>
      <c r="I3589">
        <v>27.701406295953081</v>
      </c>
      <c r="J3589" s="2">
        <v>6.9253515739882703E-4</v>
      </c>
      <c r="K3589" s="11">
        <v>0.16088639117696102</v>
      </c>
      <c r="L3589" s="10" t="s">
        <v>15016</v>
      </c>
      <c r="M3589" s="10"/>
    </row>
    <row r="3590" spans="1:13" x14ac:dyDescent="0.25">
      <c r="A3590" t="s">
        <v>3232</v>
      </c>
      <c r="B3590" t="s">
        <v>5301</v>
      </c>
      <c r="C3590" t="s">
        <v>9460</v>
      </c>
      <c r="D3590" s="3">
        <v>7.49</v>
      </c>
      <c r="E3590" s="3">
        <v>6.1364998817443848</v>
      </c>
      <c r="F3590" s="1">
        <v>598508.5</v>
      </c>
      <c r="G3590" s="1">
        <v>3389553.8373917197</v>
      </c>
      <c r="H3590" s="1">
        <v>684193568.93999994</v>
      </c>
      <c r="I3590">
        <v>32.591868956925204</v>
      </c>
      <c r="J3590" s="2">
        <v>8.1479672392313011E-4</v>
      </c>
      <c r="K3590" s="11">
        <v>0.1637797319709465</v>
      </c>
      <c r="L3590" s="10" t="s">
        <v>15017</v>
      </c>
      <c r="M3590" s="10"/>
    </row>
    <row r="3591" spans="1:13" x14ac:dyDescent="0.25">
      <c r="A3591" t="s">
        <v>3116</v>
      </c>
      <c r="B3591" t="s">
        <v>5301</v>
      </c>
      <c r="C3591" t="s">
        <v>9461</v>
      </c>
      <c r="D3591" s="3">
        <v>15.03</v>
      </c>
      <c r="E3591" s="3">
        <v>15.198003768920898</v>
      </c>
      <c r="F3591" s="1">
        <v>46929.85546875</v>
      </c>
      <c r="G3591" s="1">
        <v>666967.99222407897</v>
      </c>
      <c r="H3591" s="1">
        <v>239097656.25</v>
      </c>
      <c r="I3591">
        <v>13.159623003186068</v>
      </c>
      <c r="J3591" s="2">
        <v>3.2899057507965168E-4</v>
      </c>
      <c r="K3591" s="11">
        <v>0.10065057108081596</v>
      </c>
      <c r="L3591" s="10" t="s">
        <v>15018</v>
      </c>
      <c r="M3591" s="10"/>
    </row>
    <row r="3592" spans="1:13" x14ac:dyDescent="0.25">
      <c r="A3592" t="s">
        <v>4320</v>
      </c>
      <c r="B3592" t="s">
        <v>5301</v>
      </c>
      <c r="C3592" t="s">
        <v>9462</v>
      </c>
      <c r="D3592" s="3">
        <v>14.09</v>
      </c>
      <c r="E3592" s="3">
        <v>15.346749305725098</v>
      </c>
      <c r="F3592" s="1">
        <v>73278.5703125</v>
      </c>
      <c r="G3592" s="1">
        <v>1229401.700070479</v>
      </c>
      <c r="H3592" s="1">
        <v>424867950.43945312</v>
      </c>
      <c r="I3592">
        <v>13.032075784634738</v>
      </c>
      <c r="J3592" s="2">
        <v>3.2580189461586844E-4</v>
      </c>
      <c r="K3592" s="11">
        <v>0.11304060368873028</v>
      </c>
      <c r="L3592" s="10" t="s">
        <v>15019</v>
      </c>
      <c r="M3592" s="10"/>
    </row>
    <row r="3593" spans="1:13" x14ac:dyDescent="0.25">
      <c r="A3593" t="s">
        <v>1100</v>
      </c>
      <c r="B3593" t="s">
        <v>5303</v>
      </c>
      <c r="C3593" t="s">
        <v>5414</v>
      </c>
      <c r="D3593" s="3">
        <v>68.67</v>
      </c>
      <c r="E3593" s="3">
        <v>55.893424987792969</v>
      </c>
      <c r="F3593" s="1">
        <v>108922.9140625</v>
      </c>
      <c r="G3593" s="1">
        <v>6010917.0101686306</v>
      </c>
      <c r="H3593" s="1">
        <v>3176404876.2600002</v>
      </c>
      <c r="I3593">
        <v>3.5782384071772246</v>
      </c>
      <c r="J3593" s="2">
        <v>8.945596017943061E-5</v>
      </c>
      <c r="K3593" s="11">
        <v>0.22634455021381986</v>
      </c>
      <c r="L3593" s="10" t="s">
        <v>15020</v>
      </c>
      <c r="M3593" s="10"/>
    </row>
    <row r="3594" spans="1:13" x14ac:dyDescent="0.25">
      <c r="A3594" t="s">
        <v>1639</v>
      </c>
      <c r="B3594" t="s">
        <v>5303</v>
      </c>
      <c r="C3594" t="s">
        <v>9463</v>
      </c>
      <c r="D3594" s="3">
        <v>42.7</v>
      </c>
      <c r="E3594" s="3">
        <v>44.910751342773438</v>
      </c>
      <c r="F3594" s="1">
        <v>577696.1875</v>
      </c>
      <c r="G3594" s="1">
        <v>26923072.581677981</v>
      </c>
      <c r="H3594" s="1">
        <v>2081221997.3999999</v>
      </c>
      <c r="I3594">
        <v>4.4532766435710469</v>
      </c>
      <c r="J3594" s="2">
        <v>1.1133191608927617E-4</v>
      </c>
      <c r="K3594" s="11">
        <v>0.18209930120463427</v>
      </c>
      <c r="L3594" s="10" t="s">
        <v>15021</v>
      </c>
      <c r="M3594" s="10"/>
    </row>
    <row r="3595" spans="1:13" x14ac:dyDescent="0.25">
      <c r="A3595" t="s">
        <v>3511</v>
      </c>
      <c r="B3595" t="s">
        <v>5301</v>
      </c>
      <c r="C3595" t="s">
        <v>9464</v>
      </c>
      <c r="D3595" s="3">
        <v>14.76</v>
      </c>
      <c r="E3595" s="3">
        <v>13.630172729492188</v>
      </c>
      <c r="F3595" s="1">
        <v>128092.609375</v>
      </c>
      <c r="G3595" s="1">
        <v>1553403.1386907718</v>
      </c>
      <c r="H3595" s="1">
        <v>543781066.89453125</v>
      </c>
      <c r="I3595">
        <v>14.67332835535176</v>
      </c>
      <c r="J3595" s="2">
        <v>3.66833208883794E-4</v>
      </c>
      <c r="K3595" s="11">
        <v>0.17342750485800962</v>
      </c>
      <c r="L3595" s="10" t="s">
        <v>15022</v>
      </c>
      <c r="M3595" s="10"/>
    </row>
    <row r="3596" spans="1:13" x14ac:dyDescent="0.25">
      <c r="A3596" t="s">
        <v>1635</v>
      </c>
      <c r="B3596" t="s">
        <v>5303</v>
      </c>
      <c r="C3596" t="s">
        <v>5876</v>
      </c>
      <c r="D3596" s="3">
        <v>157.15</v>
      </c>
      <c r="E3596" s="3">
        <v>150.67892456054687</v>
      </c>
      <c r="F3596" s="1">
        <v>258442.234375</v>
      </c>
      <c r="G3596" s="1">
        <v>44018624.526743315</v>
      </c>
      <c r="H3596" s="1">
        <v>5905641683.2000008</v>
      </c>
      <c r="I3596">
        <v>1.3273256401537068</v>
      </c>
      <c r="J3596" s="2">
        <v>3.3183141003842673E-5</v>
      </c>
      <c r="K3596" s="11">
        <v>0.16069791091258781</v>
      </c>
      <c r="L3596" s="10" t="s">
        <v>15023</v>
      </c>
      <c r="M3596" s="10"/>
    </row>
    <row r="3597" spans="1:13" x14ac:dyDescent="0.25">
      <c r="A3597" t="s">
        <v>5145</v>
      </c>
      <c r="B3597" t="s">
        <v>5301</v>
      </c>
      <c r="C3597" t="s">
        <v>9465</v>
      </c>
      <c r="D3597" s="3">
        <v>7.36</v>
      </c>
      <c r="E3597" s="3">
        <v>5.7789998054504395</v>
      </c>
      <c r="F3597" s="1">
        <v>2656523</v>
      </c>
      <c r="G3597" s="1">
        <v>16397559.060580453</v>
      </c>
      <c r="H3597" s="1">
        <v>1604165904.6400001</v>
      </c>
      <c r="I3597">
        <v>34.608064843914832</v>
      </c>
      <c r="J3597" s="2">
        <v>8.6520162109787085E-4</v>
      </c>
      <c r="K3597" s="11">
        <v>0.13944051220801468</v>
      </c>
      <c r="L3597" s="10" t="s">
        <v>15024</v>
      </c>
      <c r="M3597" s="10"/>
    </row>
    <row r="3598" spans="1:13" x14ac:dyDescent="0.25">
      <c r="A3598" t="s">
        <v>611</v>
      </c>
      <c r="B3598" t="s">
        <v>5303</v>
      </c>
      <c r="C3598" t="s">
        <v>9466</v>
      </c>
      <c r="D3598" s="3">
        <v>42.92</v>
      </c>
      <c r="E3598" s="3">
        <v>40.572250366210938</v>
      </c>
      <c r="F3598" s="1">
        <v>703763.5625</v>
      </c>
      <c r="G3598" s="1">
        <v>25557471.528146103</v>
      </c>
      <c r="H3598" s="1">
        <v>2736641648.5999999</v>
      </c>
      <c r="I3598">
        <v>4.9294776157292581</v>
      </c>
      <c r="J3598" s="2">
        <v>1.2323694039323145E-4</v>
      </c>
      <c r="K3598" s="11">
        <v>0.21173244641746997</v>
      </c>
      <c r="L3598" s="10" t="s">
        <v>15025</v>
      </c>
      <c r="M3598" s="10"/>
    </row>
    <row r="3599" spans="1:13" x14ac:dyDescent="0.25">
      <c r="A3599" t="s">
        <v>628</v>
      </c>
      <c r="B3599" t="s">
        <v>5303</v>
      </c>
      <c r="C3599" t="s">
        <v>9467</v>
      </c>
      <c r="D3599" s="3">
        <v>42.25</v>
      </c>
      <c r="E3599" s="3">
        <v>40.086650848388672</v>
      </c>
      <c r="F3599" s="1">
        <v>729416</v>
      </c>
      <c r="G3599" s="1">
        <v>26020815.592255257</v>
      </c>
      <c r="H3599" s="1">
        <v>2373887990.5</v>
      </c>
      <c r="I3599">
        <v>4.9891920568874175</v>
      </c>
      <c r="J3599" s="2">
        <v>1.2472980142218544E-4</v>
      </c>
      <c r="K3599" s="11">
        <v>0.12205219192152013</v>
      </c>
      <c r="L3599" s="10" t="s">
        <v>15026</v>
      </c>
      <c r="M3599" s="10"/>
    </row>
    <row r="3600" spans="1:13" x14ac:dyDescent="0.25">
      <c r="A3600" t="s">
        <v>3077</v>
      </c>
      <c r="B3600" t="s">
        <v>5301</v>
      </c>
      <c r="C3600" t="s">
        <v>9468</v>
      </c>
      <c r="D3600" s="3">
        <v>34.61</v>
      </c>
      <c r="E3600" s="3">
        <v>31.239749908447266</v>
      </c>
      <c r="F3600" s="1">
        <v>309430.34375</v>
      </c>
      <c r="G3600" s="1">
        <v>8373748.8522095419</v>
      </c>
      <c r="H3600" s="1">
        <v>12443217633.379999</v>
      </c>
      <c r="I3600">
        <v>6.4020999075258205</v>
      </c>
      <c r="J3600" s="2">
        <v>1.6005249768814552E-4</v>
      </c>
      <c r="K3600" s="11">
        <v>0.11148636125300697</v>
      </c>
      <c r="L3600" s="10" t="s">
        <v>15027</v>
      </c>
      <c r="M3600" s="10"/>
    </row>
    <row r="3601" spans="1:13" x14ac:dyDescent="0.25">
      <c r="A3601" t="s">
        <v>4391</v>
      </c>
      <c r="B3601" t="s">
        <v>5301</v>
      </c>
      <c r="C3601" t="s">
        <v>9469</v>
      </c>
      <c r="D3601" s="3">
        <v>18.850000000000001</v>
      </c>
      <c r="E3601" s="3">
        <v>18.503606796264648</v>
      </c>
      <c r="F3601" s="1">
        <v>82224.15625</v>
      </c>
      <c r="G3601" s="1">
        <v>1513049.7930327083</v>
      </c>
      <c r="H3601" s="1">
        <v>522314025.87890625</v>
      </c>
      <c r="I3601">
        <v>10.808703524783844</v>
      </c>
      <c r="J3601" s="2">
        <v>2.7021758811959611E-4</v>
      </c>
      <c r="K3601" s="11">
        <v>0.17167156106674128</v>
      </c>
      <c r="L3601" s="10" t="s">
        <v>15028</v>
      </c>
      <c r="M3601" s="10"/>
    </row>
    <row r="3602" spans="1:13" x14ac:dyDescent="0.25">
      <c r="A3602" t="s">
        <v>992</v>
      </c>
      <c r="B3602" t="s">
        <v>5303</v>
      </c>
      <c r="C3602" t="s">
        <v>9470</v>
      </c>
      <c r="D3602" s="3">
        <v>57.14</v>
      </c>
      <c r="E3602" s="3">
        <v>52.204799652099609</v>
      </c>
      <c r="F3602" s="1">
        <v>56361.8984375</v>
      </c>
      <c r="G3602" s="1">
        <v>3420985.6046702941</v>
      </c>
      <c r="H3602" s="1">
        <v>837101135.25390625</v>
      </c>
      <c r="I3602">
        <v>3.8310653681812621</v>
      </c>
      <c r="J3602" s="2">
        <v>9.5776634204531555E-5</v>
      </c>
      <c r="K3602" s="11">
        <v>0.16443174619311748</v>
      </c>
      <c r="L3602" s="10" t="s">
        <v>15029</v>
      </c>
      <c r="M3602" s="10"/>
    </row>
    <row r="3603" spans="1:13" x14ac:dyDescent="0.25">
      <c r="A3603" t="s">
        <v>4861</v>
      </c>
      <c r="B3603" t="s">
        <v>5301</v>
      </c>
      <c r="C3603" t="s">
        <v>9471</v>
      </c>
      <c r="D3603" s="3">
        <v>10.130000000000001</v>
      </c>
      <c r="E3603" s="3">
        <v>10.816200256347656</v>
      </c>
      <c r="F3603" s="1">
        <v>735535.1875</v>
      </c>
      <c r="G3603" s="1">
        <v>6634000.3552824594</v>
      </c>
      <c r="H3603" s="1">
        <v>831949012.11000001</v>
      </c>
      <c r="I3603">
        <v>18.490781906763132</v>
      </c>
      <c r="J3603" s="2">
        <v>4.6226954766907829E-4</v>
      </c>
      <c r="K3603" s="11">
        <v>0.116614265023365</v>
      </c>
      <c r="L3603" s="10" t="s">
        <v>15030</v>
      </c>
      <c r="M3603" s="10"/>
    </row>
    <row r="3604" spans="1:13" x14ac:dyDescent="0.25">
      <c r="A3604" t="s">
        <v>3167</v>
      </c>
      <c r="B3604" t="s">
        <v>5301</v>
      </c>
      <c r="C3604" t="s">
        <v>5971</v>
      </c>
      <c r="D3604" s="3">
        <v>124.5</v>
      </c>
      <c r="E3604" s="3">
        <v>104.10964965820312</v>
      </c>
      <c r="F3604" s="1">
        <v>171727.125</v>
      </c>
      <c r="G3604" s="1">
        <v>18759778.918102</v>
      </c>
      <c r="H3604" s="1">
        <v>3035078056.5</v>
      </c>
      <c r="I3604">
        <v>1.9210515130596386</v>
      </c>
      <c r="J3604" s="2">
        <v>4.8026287826490964E-5</v>
      </c>
      <c r="K3604" s="11">
        <v>0.20517149602491655</v>
      </c>
      <c r="L3604" s="10" t="s">
        <v>15031</v>
      </c>
      <c r="M3604" s="10"/>
    </row>
    <row r="3605" spans="1:13" x14ac:dyDescent="0.25">
      <c r="A3605" t="s">
        <v>2790</v>
      </c>
      <c r="B3605" t="s">
        <v>5303</v>
      </c>
      <c r="C3605" t="s">
        <v>5621</v>
      </c>
      <c r="D3605" s="3">
        <v>85.96</v>
      </c>
      <c r="E3605" s="3">
        <v>65.047798156738281</v>
      </c>
      <c r="F3605" s="1">
        <v>436296.40625</v>
      </c>
      <c r="G3605" s="1">
        <v>37804490.234381929</v>
      </c>
      <c r="H3605" s="1">
        <v>4537461350.7999992</v>
      </c>
      <c r="I3605">
        <v>3.0746621049045002</v>
      </c>
      <c r="J3605" s="2">
        <v>7.6866552622612499E-5</v>
      </c>
      <c r="K3605" s="11">
        <v>0.16800758569348528</v>
      </c>
      <c r="L3605" s="10" t="s">
        <v>15032</v>
      </c>
      <c r="M3605" s="10"/>
    </row>
    <row r="3606" spans="1:13" x14ac:dyDescent="0.25">
      <c r="A3606" t="s">
        <v>3863</v>
      </c>
      <c r="B3606" t="s">
        <v>5301</v>
      </c>
      <c r="C3606" t="s">
        <v>9472</v>
      </c>
      <c r="D3606" s="3">
        <v>7.18</v>
      </c>
      <c r="E3606" s="3">
        <v>6.9689497947692871</v>
      </c>
      <c r="F3606" s="1">
        <v>273790.71875</v>
      </c>
      <c r="G3606" s="1">
        <v>1822111.1434453693</v>
      </c>
      <c r="H3606" s="1">
        <v>618943664.55078125</v>
      </c>
      <c r="I3606">
        <v>28.698728774042085</v>
      </c>
      <c r="J3606" s="2">
        <v>7.1746821935105216E-4</v>
      </c>
      <c r="K3606" s="11">
        <v>0.14808134378203755</v>
      </c>
      <c r="L3606" s="10" t="s">
        <v>15033</v>
      </c>
      <c r="M3606" s="10"/>
    </row>
    <row r="3607" spans="1:13" x14ac:dyDescent="0.25">
      <c r="A3607" t="s">
        <v>1244</v>
      </c>
      <c r="B3607" t="s">
        <v>5303</v>
      </c>
      <c r="C3607" t="s">
        <v>9473</v>
      </c>
      <c r="D3607" s="3">
        <v>48.67</v>
      </c>
      <c r="E3607" s="3">
        <v>48.140727996826172</v>
      </c>
      <c r="F3607" s="1">
        <v>163697.59375</v>
      </c>
      <c r="G3607" s="1">
        <v>7778615.2953313161</v>
      </c>
      <c r="H3607" s="1">
        <v>1109676025.390625</v>
      </c>
      <c r="I3607">
        <v>4.1544864052156765</v>
      </c>
      <c r="J3607" s="2">
        <v>1.0386216013039191E-4</v>
      </c>
      <c r="K3607" s="11">
        <v>0.11631159147342315</v>
      </c>
      <c r="L3607" s="10" t="s">
        <v>15034</v>
      </c>
      <c r="M3607" s="10"/>
    </row>
    <row r="3608" spans="1:13" x14ac:dyDescent="0.25">
      <c r="A3608" t="s">
        <v>3675</v>
      </c>
      <c r="B3608" t="s">
        <v>5301</v>
      </c>
      <c r="C3608" t="s">
        <v>9474</v>
      </c>
      <c r="D3608" s="3">
        <v>33.19</v>
      </c>
      <c r="E3608" s="3">
        <v>28.564250946044922</v>
      </c>
      <c r="F3608" s="1">
        <v>334567.3125</v>
      </c>
      <c r="G3608" s="1">
        <v>10245878.290062858</v>
      </c>
      <c r="H3608" s="1">
        <v>1390544868.1900001</v>
      </c>
      <c r="I3608">
        <v>7.001758960099477</v>
      </c>
      <c r="J3608" s="2">
        <v>1.7504397400248692E-4</v>
      </c>
      <c r="K3608" s="11">
        <v>0.27662175735835637</v>
      </c>
      <c r="L3608" s="10" t="s">
        <v>15035</v>
      </c>
      <c r="M3608" s="10"/>
    </row>
    <row r="3609" spans="1:13" x14ac:dyDescent="0.25">
      <c r="A3609" t="s">
        <v>1378</v>
      </c>
      <c r="B3609" t="s">
        <v>5303</v>
      </c>
      <c r="C3609" t="s">
        <v>5670</v>
      </c>
      <c r="D3609" s="3">
        <v>115.16</v>
      </c>
      <c r="E3609" s="3">
        <v>130.74604797363281</v>
      </c>
      <c r="F3609" s="1">
        <v>626315.5</v>
      </c>
      <c r="G3609" s="1">
        <v>92859011.950192243</v>
      </c>
      <c r="H3609" s="1">
        <v>6897201298.6000004</v>
      </c>
      <c r="I3609">
        <v>1.5296829472071956</v>
      </c>
      <c r="J3609" s="2">
        <v>3.8242073680179888E-5</v>
      </c>
      <c r="K3609" s="11">
        <v>0.19900758741885133</v>
      </c>
      <c r="L3609" s="10" t="s">
        <v>10651</v>
      </c>
      <c r="M3609" s="10"/>
    </row>
    <row r="3610" spans="1:13" x14ac:dyDescent="0.25">
      <c r="A3610" t="s">
        <v>2867</v>
      </c>
      <c r="B3610" t="s">
        <v>5301</v>
      </c>
      <c r="C3610" t="s">
        <v>9475</v>
      </c>
      <c r="D3610" s="3">
        <v>55.8</v>
      </c>
      <c r="E3610" s="3">
        <v>47.8780517578125</v>
      </c>
      <c r="F3610" s="1">
        <v>284896.28125</v>
      </c>
      <c r="G3610" s="1">
        <v>12978284.905412853</v>
      </c>
      <c r="H3610" s="1">
        <v>3360121322.3999996</v>
      </c>
      <c r="I3610">
        <v>4.1772794142018324</v>
      </c>
      <c r="J3610" s="2">
        <v>1.0443198535504581E-4</v>
      </c>
      <c r="K3610" s="11">
        <v>0.15148426707846965</v>
      </c>
      <c r="L3610" s="10" t="s">
        <v>15036</v>
      </c>
      <c r="M3610" s="10"/>
    </row>
    <row r="3611" spans="1:13" x14ac:dyDescent="0.25">
      <c r="A3611" t="s">
        <v>3664</v>
      </c>
      <c r="B3611" t="s">
        <v>5301</v>
      </c>
      <c r="C3611" t="s">
        <v>9476</v>
      </c>
      <c r="D3611" s="3">
        <v>12.4</v>
      </c>
      <c r="E3611" s="3">
        <v>13.688549995422363</v>
      </c>
      <c r="F3611" s="1">
        <v>795942.8125</v>
      </c>
      <c r="G3611" s="1">
        <v>9876567.4861468077</v>
      </c>
      <c r="H3611" s="1">
        <v>2757652591.1999998</v>
      </c>
      <c r="I3611">
        <v>14.610751326245857</v>
      </c>
      <c r="J3611" s="2">
        <v>3.6526878315614646E-4</v>
      </c>
      <c r="K3611" s="11">
        <v>0.10195578365544607</v>
      </c>
      <c r="L3611" s="10" t="s">
        <v>15037</v>
      </c>
      <c r="M3611" s="10"/>
    </row>
    <row r="3612" spans="1:13" x14ac:dyDescent="0.25">
      <c r="A3612" t="s">
        <v>4829</v>
      </c>
      <c r="B3612" t="s">
        <v>5301</v>
      </c>
      <c r="C3612" t="s">
        <v>9477</v>
      </c>
      <c r="D3612" s="3">
        <v>46.9</v>
      </c>
      <c r="E3612" s="3">
        <v>36.386100769042969</v>
      </c>
      <c r="F3612" s="1">
        <v>825724.4375</v>
      </c>
      <c r="G3612" s="1">
        <v>32698784.189914819</v>
      </c>
      <c r="H3612" s="1">
        <v>4173042128.8994641</v>
      </c>
      <c r="I3612">
        <v>5.4966043564128908</v>
      </c>
      <c r="J3612" s="2">
        <v>1.3741510891032227E-4</v>
      </c>
      <c r="K3612" s="11">
        <v>0.14432031455985869</v>
      </c>
      <c r="L3612" s="10" t="s">
        <v>15038</v>
      </c>
      <c r="M3612" s="10"/>
    </row>
    <row r="3613" spans="1:13" x14ac:dyDescent="0.25">
      <c r="A3613" t="s">
        <v>1354</v>
      </c>
      <c r="B3613" t="s">
        <v>5303</v>
      </c>
      <c r="C3613" t="s">
        <v>9478</v>
      </c>
      <c r="D3613" s="3">
        <v>24.47</v>
      </c>
      <c r="E3613" s="3">
        <v>18.971475601196289</v>
      </c>
      <c r="F3613" s="1">
        <v>358604.59375</v>
      </c>
      <c r="G3613" s="1">
        <v>5921419.2535426989</v>
      </c>
      <c r="H3613" s="1">
        <v>1012052625.5799999</v>
      </c>
      <c r="I3613">
        <v>10.542142540951772</v>
      </c>
      <c r="J3613" s="2">
        <v>2.6355356352379433E-4</v>
      </c>
      <c r="K3613" s="11">
        <v>0.28632636464357908</v>
      </c>
      <c r="L3613" s="10" t="s">
        <v>15039</v>
      </c>
      <c r="M3613" s="10"/>
    </row>
    <row r="3614" spans="1:13" x14ac:dyDescent="0.25">
      <c r="A3614" t="s">
        <v>4883</v>
      </c>
      <c r="B3614" t="s">
        <v>5301</v>
      </c>
      <c r="C3614" t="s">
        <v>6017</v>
      </c>
      <c r="D3614" s="3">
        <v>65</v>
      </c>
      <c r="E3614" s="3">
        <v>65.226852416992187</v>
      </c>
      <c r="F3614" s="1">
        <v>283030.375</v>
      </c>
      <c r="G3614" s="1">
        <v>16707798.398667103</v>
      </c>
      <c r="H3614" s="1">
        <v>2967654170.0000005</v>
      </c>
      <c r="I3614">
        <v>3.0662218486553581</v>
      </c>
      <c r="J3614" s="2">
        <v>7.6655546216383949E-5</v>
      </c>
      <c r="K3614" s="11">
        <v>0.18673181015189555</v>
      </c>
      <c r="L3614" s="10" t="s">
        <v>15040</v>
      </c>
      <c r="M3614" s="10"/>
    </row>
    <row r="3615" spans="1:13" x14ac:dyDescent="0.25">
      <c r="A3615" t="s">
        <v>426</v>
      </c>
      <c r="B3615" t="s">
        <v>5303</v>
      </c>
      <c r="C3615" t="s">
        <v>5844</v>
      </c>
      <c r="D3615" s="3">
        <v>159.43</v>
      </c>
      <c r="E3615" s="3">
        <v>152.47268676757813</v>
      </c>
      <c r="F3615" s="1">
        <v>384726.34375</v>
      </c>
      <c r="G3615" s="1">
        <v>50120648.716075614</v>
      </c>
      <c r="H3615" s="1">
        <v>3832506521.7199998</v>
      </c>
      <c r="I3615">
        <v>1.3117103413076874</v>
      </c>
      <c r="J3615" s="2">
        <v>3.2792758532692184E-5</v>
      </c>
      <c r="K3615" s="11">
        <v>0.15531697462523869</v>
      </c>
      <c r="L3615" s="10" t="s">
        <v>10649</v>
      </c>
      <c r="M3615" s="10"/>
    </row>
    <row r="3616" spans="1:13" x14ac:dyDescent="0.25">
      <c r="A3616" t="s">
        <v>3589</v>
      </c>
      <c r="B3616" t="s">
        <v>5301</v>
      </c>
      <c r="C3616" t="s">
        <v>9479</v>
      </c>
      <c r="D3616" s="3">
        <v>9.19</v>
      </c>
      <c r="E3616" s="3">
        <v>9.4724483489990234</v>
      </c>
      <c r="F3616" s="1">
        <v>277636</v>
      </c>
      <c r="G3616" s="1">
        <v>2589313.3419926898</v>
      </c>
      <c r="H3616" s="1">
        <v>585100402.83203125</v>
      </c>
      <c r="I3616">
        <v>21.113865458145728</v>
      </c>
      <c r="J3616" s="2">
        <v>5.2784663645364315E-4</v>
      </c>
      <c r="K3616" s="11">
        <v>0.1514949388001566</v>
      </c>
      <c r="L3616" s="10" t="s">
        <v>15041</v>
      </c>
      <c r="M3616" s="10"/>
    </row>
    <row r="3617" spans="1:13" x14ac:dyDescent="0.25">
      <c r="A3617" t="s">
        <v>4904</v>
      </c>
      <c r="B3617" t="s">
        <v>5301</v>
      </c>
      <c r="C3617" t="s">
        <v>9480</v>
      </c>
      <c r="D3617" s="3">
        <v>44.44</v>
      </c>
      <c r="E3617" s="3">
        <v>42.052051544189453</v>
      </c>
      <c r="F3617" s="1">
        <v>195839.5625</v>
      </c>
      <c r="G3617" s="1">
        <v>7746248.9166852497</v>
      </c>
      <c r="H3617" s="1">
        <v>1038620438.6799998</v>
      </c>
      <c r="I3617">
        <v>4.7560105311350744</v>
      </c>
      <c r="J3617" s="2">
        <v>1.1890026327837686E-4</v>
      </c>
      <c r="K3617" s="11">
        <v>0.1928495719099283</v>
      </c>
      <c r="L3617" s="10" t="s">
        <v>15042</v>
      </c>
      <c r="M3617" s="10"/>
    </row>
    <row r="3618" spans="1:13" x14ac:dyDescent="0.25">
      <c r="A3618" t="s">
        <v>5079</v>
      </c>
      <c r="B3618" t="s">
        <v>5301</v>
      </c>
      <c r="C3618" t="s">
        <v>9481</v>
      </c>
      <c r="D3618" s="3">
        <v>23.49</v>
      </c>
      <c r="E3618" s="3">
        <v>20.982999801635742</v>
      </c>
      <c r="F3618" s="1">
        <v>382084.9375</v>
      </c>
      <c r="G3618" s="1">
        <v>8448069.9171510469</v>
      </c>
      <c r="H3618" s="1">
        <v>4709142340.5599995</v>
      </c>
      <c r="I3618">
        <v>9.5315256107665256</v>
      </c>
      <c r="J3618" s="2">
        <v>2.3828814026916314E-4</v>
      </c>
      <c r="K3618" s="11">
        <v>0.20459994503865264</v>
      </c>
      <c r="L3618" s="10" t="s">
        <v>15043</v>
      </c>
      <c r="M3618" s="10"/>
    </row>
    <row r="3619" spans="1:13" x14ac:dyDescent="0.25">
      <c r="A3619" t="s">
        <v>3587</v>
      </c>
      <c r="B3619" t="s">
        <v>5301</v>
      </c>
      <c r="C3619" t="s">
        <v>9482</v>
      </c>
      <c r="D3619" s="3">
        <v>14.6</v>
      </c>
      <c r="E3619" s="3">
        <v>14.591960906982422</v>
      </c>
      <c r="F3619" s="1">
        <v>234685.65625</v>
      </c>
      <c r="G3619" s="1">
        <v>3029978.9741576151</v>
      </c>
      <c r="H3619" s="1">
        <v>1113983154.296875</v>
      </c>
      <c r="I3619">
        <v>13.706177070711428</v>
      </c>
      <c r="J3619" s="2">
        <v>3.4265442676778568E-4</v>
      </c>
      <c r="K3619" s="11">
        <v>8.6935762566490757E-2</v>
      </c>
      <c r="L3619" s="10" t="s">
        <v>15044</v>
      </c>
      <c r="M3619" s="10"/>
    </row>
    <row r="3620" spans="1:13" x14ac:dyDescent="0.25">
      <c r="A3620" t="s">
        <v>1951</v>
      </c>
      <c r="B3620" t="s">
        <v>5303</v>
      </c>
      <c r="C3620" t="s">
        <v>5516</v>
      </c>
      <c r="D3620" s="3">
        <v>79.180000000000007</v>
      </c>
      <c r="E3620" s="3">
        <v>68.447196960449219</v>
      </c>
      <c r="F3620" s="1">
        <v>649709.5</v>
      </c>
      <c r="G3620" s="1">
        <v>45176034.424204625</v>
      </c>
      <c r="H3620" s="1">
        <v>3364542847.7600002</v>
      </c>
      <c r="I3620">
        <v>2.9219604144719882</v>
      </c>
      <c r="J3620" s="2">
        <v>7.30490103617997E-5</v>
      </c>
      <c r="K3620" s="11">
        <v>0.16562063637713936</v>
      </c>
      <c r="L3620" s="10" t="s">
        <v>15045</v>
      </c>
      <c r="M3620" s="10"/>
    </row>
    <row r="3621" spans="1:13" x14ac:dyDescent="0.25">
      <c r="A3621" t="s">
        <v>860</v>
      </c>
      <c r="B3621" t="s">
        <v>5303</v>
      </c>
      <c r="C3621" t="s">
        <v>9483</v>
      </c>
      <c r="D3621" s="3">
        <v>20.85</v>
      </c>
      <c r="E3621" s="3">
        <v>24.303499221801758</v>
      </c>
      <c r="F3621" s="1">
        <v>268023.5625</v>
      </c>
      <c r="G3621" s="1">
        <v>5485664.5011139438</v>
      </c>
      <c r="H3621" s="1">
        <v>770791306.80000007</v>
      </c>
      <c r="I3621">
        <v>8.2292676529718616</v>
      </c>
      <c r="J3621" s="2">
        <v>2.0573169132429654E-4</v>
      </c>
      <c r="K3621" s="11">
        <v>0.25453539201827202</v>
      </c>
      <c r="L3621" s="10" t="s">
        <v>15046</v>
      </c>
      <c r="M3621" s="10"/>
    </row>
    <row r="3622" spans="1:13" x14ac:dyDescent="0.25">
      <c r="A3622" t="s">
        <v>2350</v>
      </c>
      <c r="B3622" t="s">
        <v>5303</v>
      </c>
      <c r="C3622" t="s">
        <v>9484</v>
      </c>
      <c r="D3622" s="3">
        <v>7.34</v>
      </c>
      <c r="E3622" s="3">
        <v>7.4265017509460449</v>
      </c>
      <c r="F3622" s="1">
        <v>216846.09375</v>
      </c>
      <c r="G3622" s="1">
        <v>2218749.0988327772</v>
      </c>
      <c r="H3622" s="1">
        <v>4574818153.5200005</v>
      </c>
      <c r="I3622">
        <v>26.930580064095786</v>
      </c>
      <c r="J3622" s="2">
        <v>6.7326450160239463E-4</v>
      </c>
      <c r="K3622" s="11">
        <v>0.16156085145950291</v>
      </c>
      <c r="L3622" s="10" t="s">
        <v>15047</v>
      </c>
      <c r="M3622" s="10"/>
    </row>
    <row r="3623" spans="1:13" x14ac:dyDescent="0.25">
      <c r="A3623" t="s">
        <v>2530</v>
      </c>
      <c r="B3623" t="s">
        <v>5303</v>
      </c>
      <c r="C3623" t="s">
        <v>9485</v>
      </c>
      <c r="D3623" s="3">
        <v>42.15</v>
      </c>
      <c r="E3623" s="3">
        <v>34.716823577880859</v>
      </c>
      <c r="F3623" s="1">
        <v>385880.375</v>
      </c>
      <c r="G3623" s="1">
        <v>12675123.218601162</v>
      </c>
      <c r="H3623" s="1">
        <v>2405112846.4499998</v>
      </c>
      <c r="I3623">
        <v>5.7608957095782829</v>
      </c>
      <c r="J3623" s="2">
        <v>1.4402239273945708E-4</v>
      </c>
      <c r="K3623" s="11">
        <v>0.17225734398565934</v>
      </c>
      <c r="L3623" s="10" t="s">
        <v>15048</v>
      </c>
      <c r="M3623" s="10"/>
    </row>
    <row r="3624" spans="1:13" x14ac:dyDescent="0.25">
      <c r="A3624" t="s">
        <v>3821</v>
      </c>
      <c r="B3624" t="s">
        <v>5301</v>
      </c>
      <c r="C3624" t="s">
        <v>9486</v>
      </c>
      <c r="D3624" s="3">
        <v>54.66</v>
      </c>
      <c r="E3624" s="3">
        <v>48.695850372314453</v>
      </c>
      <c r="F3624" s="1">
        <v>342523.15625</v>
      </c>
      <c r="G3624" s="1">
        <v>15566023.807783</v>
      </c>
      <c r="H3624" s="1">
        <v>2164734525.1199999</v>
      </c>
      <c r="I3624">
        <v>4.1071261405408794</v>
      </c>
      <c r="J3624" s="2">
        <v>1.0267815351352198E-4</v>
      </c>
      <c r="K3624" s="11">
        <v>0.19773969645090705</v>
      </c>
      <c r="L3624" s="10" t="s">
        <v>15049</v>
      </c>
      <c r="M3624" s="10"/>
    </row>
    <row r="3625" spans="1:13" x14ac:dyDescent="0.25">
      <c r="A3625" t="s">
        <v>1144</v>
      </c>
      <c r="B3625" t="s">
        <v>5303</v>
      </c>
      <c r="C3625" t="s">
        <v>9487</v>
      </c>
      <c r="D3625" s="3">
        <v>37.53</v>
      </c>
      <c r="E3625" s="3">
        <v>29.185174942016602</v>
      </c>
      <c r="F3625" s="1">
        <v>322159.3125</v>
      </c>
      <c r="G3625" s="1">
        <v>10038735.537444713</v>
      </c>
      <c r="H3625" s="1">
        <v>1148280827.8499999</v>
      </c>
      <c r="I3625">
        <v>6.852794283308163</v>
      </c>
      <c r="J3625" s="2">
        <v>1.7131985708270406E-4</v>
      </c>
      <c r="K3625" s="11">
        <v>0.20020123536331907</v>
      </c>
      <c r="L3625" s="10" t="s">
        <v>15050</v>
      </c>
      <c r="M3625" s="10"/>
    </row>
    <row r="3626" spans="1:13" x14ac:dyDescent="0.25">
      <c r="A3626" t="s">
        <v>21</v>
      </c>
      <c r="B3626" t="s">
        <v>5303</v>
      </c>
      <c r="C3626" t="s">
        <v>9488</v>
      </c>
      <c r="D3626" s="3">
        <v>19.989999999999998</v>
      </c>
      <c r="E3626" s="3">
        <v>18.439300537109375</v>
      </c>
      <c r="F3626" s="1">
        <v>478147.8125</v>
      </c>
      <c r="G3626" s="1">
        <v>8390336.6290843226</v>
      </c>
      <c r="H3626" s="1">
        <v>2003349824</v>
      </c>
      <c r="I3626">
        <v>10.846398408524063</v>
      </c>
      <c r="J3626" s="2">
        <v>2.7115996021310156E-4</v>
      </c>
      <c r="K3626" s="11">
        <v>0.1397737425690137</v>
      </c>
      <c r="L3626" s="10" t="s">
        <v>15051</v>
      </c>
      <c r="M3626" s="10"/>
    </row>
    <row r="3627" spans="1:13" x14ac:dyDescent="0.25">
      <c r="A3627" t="s">
        <v>3946</v>
      </c>
      <c r="B3627" t="s">
        <v>5301</v>
      </c>
      <c r="C3627" t="s">
        <v>9489</v>
      </c>
      <c r="D3627" s="3">
        <v>7.58</v>
      </c>
      <c r="E3627" s="3">
        <v>7.9152984619140625</v>
      </c>
      <c r="F3627" s="1">
        <v>404679.1875</v>
      </c>
      <c r="G3627" s="1">
        <v>2725518.5459030112</v>
      </c>
      <c r="H3627" s="1">
        <v>883755920.41015625</v>
      </c>
      <c r="I3627">
        <v>25.267524776524521</v>
      </c>
      <c r="J3627" s="2">
        <v>6.3168811941311301E-4</v>
      </c>
      <c r="K3627" s="11">
        <v>0.15495410394566364</v>
      </c>
      <c r="L3627" s="10" t="s">
        <v>15052</v>
      </c>
      <c r="M3627" s="10"/>
    </row>
    <row r="3628" spans="1:13" x14ac:dyDescent="0.25">
      <c r="A3628" t="s">
        <v>2364</v>
      </c>
      <c r="B3628" t="s">
        <v>5303</v>
      </c>
      <c r="C3628" t="s">
        <v>9490</v>
      </c>
      <c r="D3628" s="3">
        <v>7.05</v>
      </c>
      <c r="E3628" s="3">
        <v>12.603099822998047</v>
      </c>
      <c r="F3628" s="1">
        <v>3004302</v>
      </c>
      <c r="G3628" s="1">
        <v>30020543.401195183</v>
      </c>
      <c r="H3628" s="1">
        <v>975847689.60000002</v>
      </c>
      <c r="I3628">
        <v>15.869111790659741</v>
      </c>
      <c r="J3628" s="2">
        <v>3.9672779476649349E-4</v>
      </c>
      <c r="K3628" s="11">
        <v>0.15262087360248677</v>
      </c>
      <c r="L3628" s="10" t="s">
        <v>15053</v>
      </c>
      <c r="M3628" s="10"/>
    </row>
    <row r="3629" spans="1:13" x14ac:dyDescent="0.25">
      <c r="A3629" t="s">
        <v>5282</v>
      </c>
      <c r="B3629" t="s">
        <v>5301</v>
      </c>
      <c r="C3629" t="s">
        <v>9491</v>
      </c>
      <c r="D3629" s="3">
        <v>34.43</v>
      </c>
      <c r="E3629" s="3">
        <v>27.087249755859375</v>
      </c>
      <c r="F3629" s="1">
        <v>266863.125</v>
      </c>
      <c r="G3629" s="1">
        <v>9386474.4530278742</v>
      </c>
      <c r="H3629" s="1">
        <v>1788631648.4300001</v>
      </c>
      <c r="I3629">
        <v>7.3835476765867316</v>
      </c>
      <c r="J3629" s="2">
        <v>1.8458869191466829E-4</v>
      </c>
      <c r="K3629" s="11">
        <v>0.14342684817288576</v>
      </c>
      <c r="L3629" s="10" t="s">
        <v>15054</v>
      </c>
      <c r="M3629" s="10"/>
    </row>
    <row r="3630" spans="1:13" x14ac:dyDescent="0.25">
      <c r="A3630" t="s">
        <v>1633</v>
      </c>
      <c r="B3630" t="s">
        <v>5303</v>
      </c>
      <c r="C3630" t="s">
        <v>9492</v>
      </c>
      <c r="D3630" s="3">
        <v>60.05</v>
      </c>
      <c r="E3630" s="3">
        <v>46.631698608398438</v>
      </c>
      <c r="F3630" s="1">
        <v>357268.09375</v>
      </c>
      <c r="G3630" s="1">
        <v>17281646.42471521</v>
      </c>
      <c r="H3630" s="1">
        <v>3218242535.7499995</v>
      </c>
      <c r="I3630">
        <v>4.2889280461248243</v>
      </c>
      <c r="J3630" s="2">
        <v>1.0722320115312061E-4</v>
      </c>
      <c r="K3630" s="11">
        <v>0.18947485835892366</v>
      </c>
      <c r="L3630" s="10" t="s">
        <v>15055</v>
      </c>
      <c r="M3630" s="10"/>
    </row>
    <row r="3631" spans="1:13" x14ac:dyDescent="0.25">
      <c r="A3631" t="s">
        <v>4528</v>
      </c>
      <c r="B3631" t="s">
        <v>5301</v>
      </c>
      <c r="C3631" t="s">
        <v>9493</v>
      </c>
      <c r="D3631" s="3">
        <v>52.59</v>
      </c>
      <c r="E3631" s="3">
        <v>46.178249359130859</v>
      </c>
      <c r="F3631" s="1">
        <v>156298.5</v>
      </c>
      <c r="G3631" s="1">
        <v>6805908.1469538389</v>
      </c>
      <c r="H3631" s="1">
        <v>2610286716.8099999</v>
      </c>
      <c r="I3631">
        <v>4.3310433542984423</v>
      </c>
      <c r="J3631" s="2">
        <v>1.0827608385746106E-4</v>
      </c>
      <c r="K3631" s="11">
        <v>0.1367915699849761</v>
      </c>
      <c r="L3631" s="10" t="s">
        <v>15056</v>
      </c>
      <c r="M3631" s="10"/>
    </row>
    <row r="3632" spans="1:13" x14ac:dyDescent="0.25">
      <c r="A3632" t="s">
        <v>3689</v>
      </c>
      <c r="B3632" t="s">
        <v>5301</v>
      </c>
      <c r="C3632" t="s">
        <v>9494</v>
      </c>
      <c r="D3632" s="3">
        <v>36.19</v>
      </c>
      <c r="E3632" s="3">
        <v>38.312801361083984</v>
      </c>
      <c r="F3632" s="1">
        <v>517975.8125</v>
      </c>
      <c r="G3632" s="1">
        <v>19377725.083018646</v>
      </c>
      <c r="H3632" s="1">
        <v>1333837893.0799999</v>
      </c>
      <c r="I3632">
        <v>5.2201873236852077</v>
      </c>
      <c r="J3632" s="2">
        <v>1.3050468309213018E-4</v>
      </c>
      <c r="K3632" s="11">
        <v>0.14363730527101262</v>
      </c>
      <c r="L3632" s="10" t="s">
        <v>15057</v>
      </c>
      <c r="M3632" s="10"/>
    </row>
    <row r="3633" spans="1:13" x14ac:dyDescent="0.25">
      <c r="A3633" t="s">
        <v>933</v>
      </c>
      <c r="B3633" t="s">
        <v>5303</v>
      </c>
      <c r="C3633" t="s">
        <v>9495</v>
      </c>
      <c r="D3633" s="3">
        <v>29.71</v>
      </c>
      <c r="E3633" s="3">
        <v>28.77435302734375</v>
      </c>
      <c r="F3633" s="1">
        <v>84940.0546875</v>
      </c>
      <c r="G3633" s="1">
        <v>2217786.2514006393</v>
      </c>
      <c r="H3633" s="1">
        <v>243622055.05371094</v>
      </c>
      <c r="I3633">
        <v>6.9506341223360817</v>
      </c>
      <c r="J3633" s="2">
        <v>1.7376585305840203E-4</v>
      </c>
      <c r="K3633" s="11">
        <v>0.11840623022615779</v>
      </c>
      <c r="L3633" s="10" t="s">
        <v>15058</v>
      </c>
      <c r="M3633" s="10"/>
    </row>
    <row r="3634" spans="1:13" x14ac:dyDescent="0.25">
      <c r="A3634" t="s">
        <v>3261</v>
      </c>
      <c r="B3634" t="s">
        <v>5301</v>
      </c>
      <c r="C3634" t="s">
        <v>5714</v>
      </c>
      <c r="D3634" s="3">
        <v>82.35</v>
      </c>
      <c r="E3634" s="3">
        <v>64.24725341796875</v>
      </c>
      <c r="F3634" s="1">
        <v>394687.40625</v>
      </c>
      <c r="G3634" s="1">
        <v>21736337.502563152</v>
      </c>
      <c r="H3634" s="1">
        <v>3999150038.7000003</v>
      </c>
      <c r="I3634">
        <v>3.1129735414349051</v>
      </c>
      <c r="J3634" s="2">
        <v>7.7824338535872626E-5</v>
      </c>
      <c r="K3634" s="11">
        <v>2.171096869309589E-2</v>
      </c>
      <c r="L3634" s="10" t="s">
        <v>15059</v>
      </c>
      <c r="M3634" s="10"/>
    </row>
    <row r="3635" spans="1:13" x14ac:dyDescent="0.25">
      <c r="A3635" t="s">
        <v>4591</v>
      </c>
      <c r="B3635" t="s">
        <v>5301</v>
      </c>
      <c r="C3635" t="s">
        <v>9496</v>
      </c>
      <c r="D3635" s="3">
        <v>28.2</v>
      </c>
      <c r="E3635" s="3">
        <v>21.883949279785156</v>
      </c>
      <c r="F3635" s="1">
        <v>185447.15625</v>
      </c>
      <c r="G3635" s="1">
        <v>3926837.5239368523</v>
      </c>
      <c r="H3635" s="1">
        <v>1871844682.1999998</v>
      </c>
      <c r="I3635">
        <v>9.1391182388064589</v>
      </c>
      <c r="J3635" s="2">
        <v>2.2847795597016147E-4</v>
      </c>
      <c r="K3635" s="11">
        <v>0.16135774440063705</v>
      </c>
      <c r="L3635" s="10" t="s">
        <v>15060</v>
      </c>
      <c r="M3635" s="10"/>
    </row>
    <row r="3636" spans="1:13" x14ac:dyDescent="0.25">
      <c r="A3636" t="s">
        <v>2744</v>
      </c>
      <c r="B3636" t="s">
        <v>5303</v>
      </c>
      <c r="C3636" t="s">
        <v>9497</v>
      </c>
      <c r="D3636" s="3">
        <v>24.76</v>
      </c>
      <c r="E3636" s="3">
        <v>22.398399353027344</v>
      </c>
      <c r="F3636" s="1">
        <v>183891.828125</v>
      </c>
      <c r="G3636" s="1">
        <v>4463177.1590363858</v>
      </c>
      <c r="H3636" s="1">
        <v>2061303401.2400002</v>
      </c>
      <c r="I3636">
        <v>8.9292094871488317</v>
      </c>
      <c r="J3636" s="2">
        <v>2.232302371787208E-4</v>
      </c>
      <c r="K3636" s="11">
        <v>0.2923392496061743</v>
      </c>
      <c r="L3636" s="10" t="s">
        <v>15061</v>
      </c>
      <c r="M3636" s="10"/>
    </row>
    <row r="3637" spans="1:13" x14ac:dyDescent="0.25">
      <c r="A3637" t="s">
        <v>3443</v>
      </c>
      <c r="B3637" t="s">
        <v>5301</v>
      </c>
      <c r="C3637" t="s">
        <v>5913</v>
      </c>
      <c r="D3637" s="3">
        <v>123.42</v>
      </c>
      <c r="E3637" s="3">
        <v>124.0802001953125</v>
      </c>
      <c r="F3637" s="1">
        <v>223162.5</v>
      </c>
      <c r="G3637" s="1">
        <v>31609072.473649848</v>
      </c>
      <c r="H3637" s="1">
        <v>4539842896.3800011</v>
      </c>
      <c r="I3637">
        <v>1.6118607133546163</v>
      </c>
      <c r="J3637" s="2">
        <v>4.0296517833865409E-5</v>
      </c>
      <c r="K3637" s="11">
        <v>0.13717613810894747</v>
      </c>
      <c r="L3637" s="10" t="s">
        <v>15062</v>
      </c>
      <c r="M3637" s="10"/>
    </row>
    <row r="3638" spans="1:13" x14ac:dyDescent="0.25">
      <c r="A3638" t="s">
        <v>3039</v>
      </c>
      <c r="B3638" t="s">
        <v>5301</v>
      </c>
      <c r="C3638" t="s">
        <v>9498</v>
      </c>
      <c r="D3638" s="3">
        <v>8.52</v>
      </c>
      <c r="E3638" s="3">
        <v>7.8423748016357422</v>
      </c>
      <c r="F3638" s="1">
        <v>291994.9375</v>
      </c>
      <c r="G3638" s="1">
        <v>2714327.4423893769</v>
      </c>
      <c r="H3638" s="1">
        <v>843989379.8828125</v>
      </c>
      <c r="I3638">
        <v>25.502479167188557</v>
      </c>
      <c r="J3638" s="2">
        <v>6.375619791797139E-4</v>
      </c>
      <c r="K3638" s="11">
        <v>0.15583621619477686</v>
      </c>
      <c r="L3638" s="10" t="s">
        <v>15063</v>
      </c>
      <c r="M3638" s="10"/>
    </row>
    <row r="3639" spans="1:13" x14ac:dyDescent="0.25">
      <c r="A3639" t="s">
        <v>5073</v>
      </c>
      <c r="B3639" t="s">
        <v>5301</v>
      </c>
      <c r="C3639" t="s">
        <v>9499</v>
      </c>
      <c r="D3639" s="3">
        <v>11.02</v>
      </c>
      <c r="E3639" s="3">
        <v>8.435999870300293</v>
      </c>
      <c r="F3639" s="1">
        <v>488936.34375</v>
      </c>
      <c r="G3639" s="1">
        <v>4033430.6217405931</v>
      </c>
      <c r="H3639" s="1">
        <v>595701307.5999999</v>
      </c>
      <c r="I3639">
        <v>23.707918809259141</v>
      </c>
      <c r="J3639" s="2">
        <v>5.9269797023147849E-4</v>
      </c>
      <c r="K3639" s="11">
        <v>0.19025255154171361</v>
      </c>
      <c r="L3639" s="10" t="s">
        <v>15064</v>
      </c>
      <c r="M3639" s="10"/>
    </row>
    <row r="3640" spans="1:13" x14ac:dyDescent="0.25">
      <c r="A3640" t="s">
        <v>1111</v>
      </c>
      <c r="B3640" t="s">
        <v>5303</v>
      </c>
      <c r="C3640" t="s">
        <v>5415</v>
      </c>
      <c r="D3640" s="3">
        <v>49.74</v>
      </c>
      <c r="E3640" s="3">
        <v>50.539039611816406</v>
      </c>
      <c r="F3640" s="1">
        <v>30770.123046875</v>
      </c>
      <c r="G3640" s="1">
        <v>1428138.9929929897</v>
      </c>
      <c r="H3640" s="1">
        <v>164141998.29101562</v>
      </c>
      <c r="I3640">
        <v>3.9573367744257353</v>
      </c>
      <c r="J3640" s="2">
        <v>9.8933419360643375E-5</v>
      </c>
      <c r="K3640" s="11">
        <v>0.26701679223714103</v>
      </c>
      <c r="L3640" s="10" t="s">
        <v>15065</v>
      </c>
      <c r="M3640" s="10"/>
    </row>
    <row r="3641" spans="1:13" x14ac:dyDescent="0.25">
      <c r="A3641" t="s">
        <v>3740</v>
      </c>
      <c r="B3641" t="s">
        <v>5301</v>
      </c>
      <c r="C3641" t="s">
        <v>9500</v>
      </c>
      <c r="D3641" s="3">
        <v>20.420000000000002</v>
      </c>
      <c r="E3641" s="3">
        <v>19.231895446777344</v>
      </c>
      <c r="F3641" s="1">
        <v>182801.3125</v>
      </c>
      <c r="G3641" s="1">
        <v>3434252.7949060737</v>
      </c>
      <c r="H3641" s="1">
        <v>1690254882.8125</v>
      </c>
      <c r="I3641">
        <v>10.399390978049107</v>
      </c>
      <c r="J3641" s="2">
        <v>2.599847744512277E-4</v>
      </c>
      <c r="K3641" s="11">
        <v>0.10291934432305583</v>
      </c>
      <c r="L3641" s="10" t="s">
        <v>15066</v>
      </c>
      <c r="M3641" s="10"/>
    </row>
    <row r="3642" spans="1:13" x14ac:dyDescent="0.25">
      <c r="A3642" t="s">
        <v>1336</v>
      </c>
      <c r="B3642" t="s">
        <v>5303</v>
      </c>
      <c r="C3642" t="s">
        <v>5912</v>
      </c>
      <c r="D3642" s="3">
        <v>95.15</v>
      </c>
      <c r="E3642" s="3">
        <v>88.601051330566406</v>
      </c>
      <c r="F3642" s="1">
        <v>227871.390625</v>
      </c>
      <c r="G3642" s="1">
        <v>23591026.576063711</v>
      </c>
      <c r="H3642" s="1">
        <v>5053163591.3000011</v>
      </c>
      <c r="I3642">
        <v>2.2573095578043345</v>
      </c>
      <c r="J3642" s="2">
        <v>5.6432738945108361E-5</v>
      </c>
      <c r="K3642" s="11">
        <v>0.23254603631840126</v>
      </c>
      <c r="L3642" s="10" t="s">
        <v>15067</v>
      </c>
      <c r="M3642" s="10"/>
    </row>
    <row r="3643" spans="1:13" x14ac:dyDescent="0.25">
      <c r="A3643" t="s">
        <v>5056</v>
      </c>
      <c r="B3643" t="s">
        <v>5301</v>
      </c>
      <c r="C3643" t="s">
        <v>9501</v>
      </c>
      <c r="D3643" s="3">
        <v>19.100000000000001</v>
      </c>
      <c r="E3643" s="3">
        <v>17.462699890136719</v>
      </c>
      <c r="F3643" s="1">
        <v>164088.140625</v>
      </c>
      <c r="G3643" s="1">
        <v>2605938.2516128039</v>
      </c>
      <c r="H3643" s="1">
        <v>1140579515.5</v>
      </c>
      <c r="I3643">
        <v>11.452982715059084</v>
      </c>
      <c r="J3643" s="2">
        <v>2.8632456787647709E-4</v>
      </c>
      <c r="K3643" s="11">
        <v>0.1175242836574278</v>
      </c>
      <c r="L3643" s="10" t="s">
        <v>15068</v>
      </c>
      <c r="M3643" s="10"/>
    </row>
    <row r="3644" spans="1:13" x14ac:dyDescent="0.25">
      <c r="A3644" t="s">
        <v>5013</v>
      </c>
      <c r="B3644" t="s">
        <v>5301</v>
      </c>
      <c r="C3644" t="s">
        <v>9502</v>
      </c>
      <c r="D3644" s="3">
        <v>19.149999999999999</v>
      </c>
      <c r="E3644" s="3">
        <v>16.754350662231445</v>
      </c>
      <c r="F3644" s="1">
        <v>277051.4375</v>
      </c>
      <c r="G3644" s="1">
        <v>4760116.5137407901</v>
      </c>
      <c r="H3644" s="1">
        <v>2286914524.5999999</v>
      </c>
      <c r="I3644">
        <v>11.937197927392717</v>
      </c>
      <c r="J3644" s="2">
        <v>2.9842994818481789E-4</v>
      </c>
      <c r="K3644" s="11">
        <v>0.1571546882247786</v>
      </c>
      <c r="L3644" s="10" t="s">
        <v>15069</v>
      </c>
      <c r="M3644" s="10"/>
    </row>
    <row r="3645" spans="1:13" x14ac:dyDescent="0.25">
      <c r="A3645" t="s">
        <v>3405</v>
      </c>
      <c r="B3645" t="s">
        <v>5301</v>
      </c>
      <c r="C3645" t="s">
        <v>5870</v>
      </c>
      <c r="D3645" s="3">
        <v>56.38</v>
      </c>
      <c r="E3645" s="3">
        <v>64.8636474609375</v>
      </c>
      <c r="F3645" s="1">
        <v>541222.9375</v>
      </c>
      <c r="G3645" s="1">
        <v>34880891.284082167</v>
      </c>
      <c r="H3645" s="1">
        <v>1882943607.8399999</v>
      </c>
      <c r="I3645">
        <v>3.0833912033769759</v>
      </c>
      <c r="J3645" s="2">
        <v>7.7084780084424393E-5</v>
      </c>
      <c r="K3645" s="11">
        <v>0.17168167497817305</v>
      </c>
      <c r="L3645" s="10" t="s">
        <v>15070</v>
      </c>
      <c r="M3645" s="10"/>
    </row>
    <row r="3646" spans="1:13" x14ac:dyDescent="0.25">
      <c r="A3646" t="s">
        <v>4668</v>
      </c>
      <c r="B3646" t="s">
        <v>5301</v>
      </c>
      <c r="C3646" t="s">
        <v>6019</v>
      </c>
      <c r="D3646" s="3">
        <v>77.819999999999993</v>
      </c>
      <c r="E3646" s="3">
        <v>68.951896667480469</v>
      </c>
      <c r="F3646" s="1">
        <v>128841.4296875</v>
      </c>
      <c r="G3646" s="1">
        <v>9055283.0722207818</v>
      </c>
      <c r="H3646" s="1">
        <v>211674842841.06625</v>
      </c>
      <c r="I3646">
        <v>2.9005728582709938</v>
      </c>
      <c r="J3646" s="2">
        <v>7.2514321456774845E-5</v>
      </c>
      <c r="K3646" s="11">
        <v>0.17201641966125708</v>
      </c>
      <c r="L3646" s="10" t="s">
        <v>15071</v>
      </c>
      <c r="M3646" s="10"/>
    </row>
    <row r="3647" spans="1:13" x14ac:dyDescent="0.25">
      <c r="A3647" t="s">
        <v>4892</v>
      </c>
      <c r="B3647" t="s">
        <v>5301</v>
      </c>
      <c r="C3647" t="s">
        <v>9503</v>
      </c>
      <c r="D3647" s="3">
        <v>44.2</v>
      </c>
      <c r="E3647" s="3">
        <v>41.868999481201172</v>
      </c>
      <c r="F3647" s="1">
        <v>222532.234375</v>
      </c>
      <c r="G3647" s="1">
        <v>7826004.3037060965</v>
      </c>
      <c r="H3647" s="1">
        <v>2101569532.4000003</v>
      </c>
      <c r="I3647">
        <v>4.7768038997396705</v>
      </c>
      <c r="J3647" s="2">
        <v>1.1942009749349176E-4</v>
      </c>
      <c r="K3647" s="11">
        <v>0.15010303413011003</v>
      </c>
      <c r="L3647" s="10" t="s">
        <v>15072</v>
      </c>
      <c r="M3647" s="10"/>
    </row>
    <row r="3648" spans="1:13" x14ac:dyDescent="0.25">
      <c r="A3648" t="s">
        <v>2174</v>
      </c>
      <c r="B3648" t="s">
        <v>5303</v>
      </c>
      <c r="C3648" t="s">
        <v>9504</v>
      </c>
      <c r="D3648" s="3" t="s">
        <v>6120</v>
      </c>
      <c r="E3648" s="3">
        <v>30.290424346923828</v>
      </c>
      <c r="F3648" s="1">
        <v>99256.8984375</v>
      </c>
      <c r="G3648" s="1">
        <v>3910842.8179488513</v>
      </c>
      <c r="H3648" s="1" t="s">
        <v>6120</v>
      </c>
      <c r="I3648">
        <v>6.6027467198659826</v>
      </c>
      <c r="J3648" s="2">
        <v>1.6506866799664957E-4</v>
      </c>
      <c r="K3648" s="11" t="s">
        <v>6120</v>
      </c>
      <c r="L3648" s="10" t="s">
        <v>15073</v>
      </c>
      <c r="M3648" s="10"/>
    </row>
    <row r="3649" spans="1:13" x14ac:dyDescent="0.25">
      <c r="A3649" t="s">
        <v>2921</v>
      </c>
      <c r="B3649" t="s">
        <v>5301</v>
      </c>
      <c r="C3649" t="s">
        <v>9505</v>
      </c>
      <c r="D3649" s="3">
        <v>7.84</v>
      </c>
      <c r="E3649" s="3">
        <v>7.5101752281188965</v>
      </c>
      <c r="F3649" s="1">
        <v>438946.59375</v>
      </c>
      <c r="G3649" s="1">
        <v>2938717.5587045704</v>
      </c>
      <c r="H3649" s="1">
        <v>843531799.31640625</v>
      </c>
      <c r="I3649">
        <v>26.630537094684382</v>
      </c>
      <c r="J3649" s="2">
        <v>6.6576342736710957E-4</v>
      </c>
      <c r="K3649" s="11">
        <v>0.14266262799483614</v>
      </c>
      <c r="L3649" s="10" t="s">
        <v>15074</v>
      </c>
      <c r="M3649" s="10"/>
    </row>
    <row r="3650" spans="1:13" x14ac:dyDescent="0.25">
      <c r="A3650" t="s">
        <v>2984</v>
      </c>
      <c r="B3650" t="s">
        <v>5301</v>
      </c>
      <c r="C3650" t="s">
        <v>9506</v>
      </c>
      <c r="D3650" s="3">
        <v>15.84</v>
      </c>
      <c r="E3650" s="3">
        <v>13.851300239562988</v>
      </c>
      <c r="F3650" s="1">
        <v>156115.671875</v>
      </c>
      <c r="G3650" s="1">
        <v>2232605.1737287287</v>
      </c>
      <c r="H3650" s="1">
        <v>2649215210.4000001</v>
      </c>
      <c r="I3650">
        <v>14.439077670755195</v>
      </c>
      <c r="J3650" s="2">
        <v>3.6097694176887989E-4</v>
      </c>
      <c r="K3650" s="11">
        <v>0.16243314428391767</v>
      </c>
      <c r="L3650" s="10" t="s">
        <v>15075</v>
      </c>
      <c r="M3650" s="10"/>
    </row>
    <row r="3651" spans="1:13" x14ac:dyDescent="0.25">
      <c r="A3651" t="s">
        <v>3285</v>
      </c>
      <c r="B3651" t="s">
        <v>5301</v>
      </c>
      <c r="C3651" t="s">
        <v>9507</v>
      </c>
      <c r="D3651" s="3">
        <v>40.99</v>
      </c>
      <c r="E3651" s="3">
        <v>34.201450347900391</v>
      </c>
      <c r="F3651" s="1">
        <v>168711.640625</v>
      </c>
      <c r="G3651" s="1">
        <v>5217037.2453786004</v>
      </c>
      <c r="H3651" s="1">
        <v>11087358456.5</v>
      </c>
      <c r="I3651">
        <v>5.8477052278655162</v>
      </c>
      <c r="J3651" s="2">
        <v>1.4619263069663791E-4</v>
      </c>
      <c r="K3651" s="11">
        <v>0.17159943967778768</v>
      </c>
      <c r="L3651" s="10" t="s">
        <v>15076</v>
      </c>
      <c r="M3651" s="10"/>
    </row>
    <row r="3652" spans="1:13" x14ac:dyDescent="0.25">
      <c r="A3652" t="s">
        <v>2118</v>
      </c>
      <c r="B3652" t="s">
        <v>5303</v>
      </c>
      <c r="C3652" t="s">
        <v>5395</v>
      </c>
      <c r="D3652" s="3">
        <v>358.68</v>
      </c>
      <c r="E3652" s="3">
        <v>388.01214599609375</v>
      </c>
      <c r="F3652" s="1">
        <v>872301.3125</v>
      </c>
      <c r="G3652" s="1">
        <v>329326556.58390486</v>
      </c>
      <c r="H3652" s="1">
        <v>37830086845.32</v>
      </c>
      <c r="I3652">
        <v>1</v>
      </c>
      <c r="J3652" s="2">
        <v>2.5000000000000001E-5</v>
      </c>
      <c r="K3652" s="11">
        <v>0.15312986265490763</v>
      </c>
      <c r="L3652" s="10" t="s">
        <v>10650</v>
      </c>
      <c r="M3652" s="10"/>
    </row>
    <row r="3653" spans="1:13" x14ac:dyDescent="0.25">
      <c r="A3653" t="s">
        <v>3944</v>
      </c>
      <c r="B3653" t="s">
        <v>5301</v>
      </c>
      <c r="C3653" t="s">
        <v>9508</v>
      </c>
      <c r="D3653" s="3">
        <v>6.96</v>
      </c>
      <c r="E3653" s="3">
        <v>6.9947500228881836</v>
      </c>
      <c r="F3653" s="1">
        <v>423575.9375</v>
      </c>
      <c r="G3653" s="1">
        <v>2690512.0652780505</v>
      </c>
      <c r="H3653" s="1">
        <v>676502319.3359375</v>
      </c>
      <c r="I3653">
        <v>28.592873132786885</v>
      </c>
      <c r="J3653" s="2">
        <v>7.1482182831967211E-4</v>
      </c>
      <c r="K3653" s="11">
        <v>0.14934817497729183</v>
      </c>
      <c r="L3653" s="10" t="s">
        <v>15077</v>
      </c>
      <c r="M3653" s="10"/>
    </row>
    <row r="3654" spans="1:13" x14ac:dyDescent="0.25">
      <c r="A3654" t="s">
        <v>2691</v>
      </c>
      <c r="B3654" t="s">
        <v>5303</v>
      </c>
      <c r="C3654" t="s">
        <v>9509</v>
      </c>
      <c r="D3654" s="3">
        <v>58.03</v>
      </c>
      <c r="E3654" s="3">
        <v>55.286937713623047</v>
      </c>
      <c r="F3654" s="1">
        <v>29693.921875</v>
      </c>
      <c r="G3654" s="1">
        <v>1571790.4756568684</v>
      </c>
      <c r="H3654" s="1">
        <v>161180984.49707031</v>
      </c>
      <c r="I3654">
        <v>3.6174910072966249</v>
      </c>
      <c r="J3654" s="2">
        <v>9.043727518241562E-5</v>
      </c>
      <c r="K3654" s="11">
        <v>0.13605651640648792</v>
      </c>
      <c r="L3654" s="10" t="s">
        <v>15078</v>
      </c>
      <c r="M3654" s="10"/>
    </row>
    <row r="3655" spans="1:13" x14ac:dyDescent="0.25">
      <c r="A3655" t="s">
        <v>3046</v>
      </c>
      <c r="B3655" t="s">
        <v>5301</v>
      </c>
      <c r="C3655" t="s">
        <v>9510</v>
      </c>
      <c r="D3655" s="3">
        <v>29.28</v>
      </c>
      <c r="E3655" s="3">
        <v>29.819805145263672</v>
      </c>
      <c r="F3655" s="1">
        <v>39769.83203125</v>
      </c>
      <c r="G3655" s="1">
        <v>1167908.4006169958</v>
      </c>
      <c r="H3655" s="1">
        <v>8675828382.0530243</v>
      </c>
      <c r="I3655">
        <v>6.7069519410245482</v>
      </c>
      <c r="J3655" s="2">
        <v>1.6767379852561371E-4</v>
      </c>
      <c r="K3655" s="11">
        <v>0.15418296008920124</v>
      </c>
      <c r="L3655" s="10" t="s">
        <v>15079</v>
      </c>
      <c r="M3655" s="10"/>
    </row>
    <row r="3656" spans="1:13" x14ac:dyDescent="0.25">
      <c r="A3656" t="s">
        <v>4316</v>
      </c>
      <c r="B3656" t="s">
        <v>5301</v>
      </c>
      <c r="C3656" t="s">
        <v>9511</v>
      </c>
      <c r="D3656" s="3">
        <v>14.26</v>
      </c>
      <c r="E3656" s="3">
        <v>15.5677490234375</v>
      </c>
      <c r="F3656" s="1">
        <v>126854.046875</v>
      </c>
      <c r="G3656" s="1">
        <v>2250337.2621731181</v>
      </c>
      <c r="H3656" s="1">
        <v>584695434.5703125</v>
      </c>
      <c r="I3656">
        <v>12.847072476495912</v>
      </c>
      <c r="J3656" s="2">
        <v>3.2117681191239778E-4</v>
      </c>
      <c r="K3656" s="11">
        <v>9.7994682913291359E-2</v>
      </c>
      <c r="L3656" s="10" t="s">
        <v>15080</v>
      </c>
      <c r="M3656" s="10"/>
    </row>
    <row r="3657" spans="1:13" x14ac:dyDescent="0.25">
      <c r="A3657" t="s">
        <v>3564</v>
      </c>
      <c r="B3657" t="s">
        <v>5301</v>
      </c>
      <c r="C3657" t="s">
        <v>5880</v>
      </c>
      <c r="D3657" s="3">
        <v>72.86</v>
      </c>
      <c r="E3657" s="3">
        <v>73.684349060058594</v>
      </c>
      <c r="F3657" s="1">
        <v>362694.1875</v>
      </c>
      <c r="G3657" s="1">
        <v>32016474.889744759</v>
      </c>
      <c r="H3657" s="1">
        <v>4636016808.8800001</v>
      </c>
      <c r="I3657">
        <v>2.714280611164579</v>
      </c>
      <c r="J3657" s="2">
        <v>6.7857015279114478E-5</v>
      </c>
      <c r="K3657" s="11">
        <v>0.1267161591935953</v>
      </c>
      <c r="L3657" s="10" t="s">
        <v>15081</v>
      </c>
      <c r="M3657" s="10"/>
    </row>
    <row r="3658" spans="1:13" x14ac:dyDescent="0.25">
      <c r="A3658" t="s">
        <v>3108</v>
      </c>
      <c r="B3658" t="s">
        <v>5301</v>
      </c>
      <c r="C3658" t="s">
        <v>5689</v>
      </c>
      <c r="D3658" s="3">
        <v>88.92</v>
      </c>
      <c r="E3658" s="3">
        <v>73.493202209472656</v>
      </c>
      <c r="F3658" s="1">
        <v>208624.0625</v>
      </c>
      <c r="G3658" s="1">
        <v>16632584.546742206</v>
      </c>
      <c r="H3658" s="1">
        <v>3796251156.3600001</v>
      </c>
      <c r="I3658">
        <v>2.721340123811093</v>
      </c>
      <c r="J3658" s="2">
        <v>6.8033503095277329E-5</v>
      </c>
      <c r="K3658" s="11">
        <v>0.14758867104227175</v>
      </c>
      <c r="L3658" s="10" t="s">
        <v>15082</v>
      </c>
      <c r="M3658" s="10"/>
    </row>
    <row r="3659" spans="1:13" x14ac:dyDescent="0.25">
      <c r="A3659" t="s">
        <v>4306</v>
      </c>
      <c r="B3659" t="s">
        <v>5301</v>
      </c>
      <c r="C3659" t="s">
        <v>5852</v>
      </c>
      <c r="D3659" s="3">
        <v>164.47</v>
      </c>
      <c r="E3659" s="3">
        <v>147.552001953125</v>
      </c>
      <c r="F3659" s="1">
        <v>374093.90625</v>
      </c>
      <c r="G3659" s="1">
        <v>65979884.838131845</v>
      </c>
      <c r="H3659" s="1">
        <v>6571405264.3299999</v>
      </c>
      <c r="I3659">
        <v>1.3554543303555917</v>
      </c>
      <c r="J3659" s="2">
        <v>3.3886358258889793E-5</v>
      </c>
      <c r="K3659" s="11">
        <v>9.8308868899956089E-2</v>
      </c>
      <c r="L3659" s="10" t="s">
        <v>11419</v>
      </c>
      <c r="M3659" s="10"/>
    </row>
    <row r="3660" spans="1:13" x14ac:dyDescent="0.25">
      <c r="A3660" t="s">
        <v>2962</v>
      </c>
      <c r="B3660" t="s">
        <v>5301</v>
      </c>
      <c r="C3660" t="s">
        <v>9512</v>
      </c>
      <c r="D3660" s="3">
        <v>27.41</v>
      </c>
      <c r="E3660" s="3">
        <v>25.335899353027344</v>
      </c>
      <c r="F3660" s="1">
        <v>656508</v>
      </c>
      <c r="G3660" s="1">
        <v>17143350.268780228</v>
      </c>
      <c r="H3660" s="1">
        <v>3151828782.21</v>
      </c>
      <c r="I3660">
        <v>7.8939372632178673</v>
      </c>
      <c r="J3660" s="2">
        <v>1.9734843158044667E-4</v>
      </c>
      <c r="K3660" s="11">
        <v>0.18743735302748263</v>
      </c>
      <c r="L3660" s="10" t="s">
        <v>15083</v>
      </c>
      <c r="M3660" s="10"/>
    </row>
    <row r="3661" spans="1:13" x14ac:dyDescent="0.25">
      <c r="A3661" t="s">
        <v>898</v>
      </c>
      <c r="B3661" t="s">
        <v>5303</v>
      </c>
      <c r="C3661" t="s">
        <v>5667</v>
      </c>
      <c r="D3661" s="3">
        <v>103.66</v>
      </c>
      <c r="E3661" s="3">
        <v>92.58489990234375</v>
      </c>
      <c r="F3661" s="1">
        <v>1399235</v>
      </c>
      <c r="G3661" s="1">
        <v>118174714.53177141</v>
      </c>
      <c r="H3661" s="1">
        <v>9181055698.4399986</v>
      </c>
      <c r="I3661">
        <v>2.1601794699886812</v>
      </c>
      <c r="J3661" s="2">
        <v>5.400448674971703E-5</v>
      </c>
      <c r="K3661" s="11">
        <v>0.13493006863318885</v>
      </c>
      <c r="L3661" s="10" t="s">
        <v>10648</v>
      </c>
      <c r="M3661" s="10"/>
    </row>
    <row r="3662" spans="1:13" x14ac:dyDescent="0.25">
      <c r="A3662" t="s">
        <v>3119</v>
      </c>
      <c r="B3662" t="s">
        <v>5301</v>
      </c>
      <c r="C3662" t="s">
        <v>9513</v>
      </c>
      <c r="D3662" s="3">
        <v>22.26</v>
      </c>
      <c r="E3662" s="3">
        <v>22.981300354003906</v>
      </c>
      <c r="F3662" s="1">
        <v>132960.390625</v>
      </c>
      <c r="G3662" s="1">
        <v>2882972.0691774157</v>
      </c>
      <c r="H3662" s="1">
        <v>15865129672.210894</v>
      </c>
      <c r="I3662">
        <v>8.7027277359940634</v>
      </c>
      <c r="J3662" s="2">
        <v>2.175681933998516E-4</v>
      </c>
      <c r="K3662" s="11">
        <v>0.15892357153978415</v>
      </c>
      <c r="L3662" s="10" t="s">
        <v>15084</v>
      </c>
      <c r="M3662" s="10"/>
    </row>
    <row r="3663" spans="1:13" x14ac:dyDescent="0.25">
      <c r="A3663" t="s">
        <v>677</v>
      </c>
      <c r="B3663" t="s">
        <v>5303</v>
      </c>
      <c r="C3663" t="s">
        <v>9514</v>
      </c>
      <c r="D3663" s="3">
        <v>23.42</v>
      </c>
      <c r="E3663" s="3">
        <v>22.399049758911133</v>
      </c>
      <c r="F3663" s="1">
        <v>295059.5625</v>
      </c>
      <c r="G3663" s="1">
        <v>5205466.7455844702</v>
      </c>
      <c r="H3663" s="1">
        <v>1221814608.2</v>
      </c>
      <c r="I3663">
        <v>8.928950207828926</v>
      </c>
      <c r="J3663" s="2">
        <v>2.2322375519572316E-4</v>
      </c>
      <c r="K3663" s="11">
        <v>0.34061020237801232</v>
      </c>
      <c r="L3663" s="10" t="s">
        <v>15085</v>
      </c>
      <c r="M3663" s="10"/>
    </row>
    <row r="3664" spans="1:13" x14ac:dyDescent="0.25">
      <c r="A3664" t="s">
        <v>4044</v>
      </c>
      <c r="B3664" t="s">
        <v>5301</v>
      </c>
      <c r="C3664" t="s">
        <v>9515</v>
      </c>
      <c r="D3664" s="3">
        <v>12.34</v>
      </c>
      <c r="E3664" s="3">
        <v>10.801634788513184</v>
      </c>
      <c r="F3664" s="1">
        <v>214396.359375</v>
      </c>
      <c r="G3664" s="1">
        <v>1938276.8000026669</v>
      </c>
      <c r="H3664" s="1">
        <v>474869689.94140625</v>
      </c>
      <c r="I3664">
        <v>18.515715807452278</v>
      </c>
      <c r="J3664" s="2">
        <v>4.6289289518630693E-4</v>
      </c>
      <c r="K3664" s="11">
        <v>0.16191261639626214</v>
      </c>
      <c r="L3664" s="10" t="s">
        <v>15086</v>
      </c>
      <c r="M3664" s="10"/>
    </row>
    <row r="3665" spans="1:13" x14ac:dyDescent="0.25">
      <c r="A3665" t="s">
        <v>4692</v>
      </c>
      <c r="B3665" t="s">
        <v>5301</v>
      </c>
      <c r="C3665" t="s">
        <v>9516</v>
      </c>
      <c r="D3665" s="3">
        <v>8.4</v>
      </c>
      <c r="E3665" s="3">
        <v>7.6586999893188477</v>
      </c>
      <c r="F3665" s="1">
        <v>16890422</v>
      </c>
      <c r="G3665" s="1">
        <v>121681036.23559716</v>
      </c>
      <c r="H3665" s="1">
        <v>8839884715.2000008</v>
      </c>
      <c r="I3665">
        <v>26.114092506421272</v>
      </c>
      <c r="J3665" s="2">
        <v>6.5285231266053179E-4</v>
      </c>
      <c r="K3665" s="11">
        <v>0.12160799934366776</v>
      </c>
      <c r="L3665" s="10" t="s">
        <v>10652</v>
      </c>
      <c r="M3665" s="10"/>
    </row>
    <row r="3666" spans="1:13" x14ac:dyDescent="0.25">
      <c r="A3666" t="s">
        <v>3865</v>
      </c>
      <c r="B3666" t="s">
        <v>5301</v>
      </c>
      <c r="C3666" t="s">
        <v>9517</v>
      </c>
      <c r="D3666" s="3">
        <v>5.67</v>
      </c>
      <c r="E3666" s="3">
        <v>5.2780499458312988</v>
      </c>
      <c r="F3666" s="1">
        <v>12644106</v>
      </c>
      <c r="G3666" s="1">
        <v>63607000.875205249</v>
      </c>
      <c r="H3666" s="1">
        <v>2241276581.25</v>
      </c>
      <c r="I3666">
        <v>37.892782761171802</v>
      </c>
      <c r="J3666" s="2">
        <v>9.47319569029295E-4</v>
      </c>
      <c r="K3666" s="11">
        <v>0.18033331810462083</v>
      </c>
      <c r="L3666" s="10" t="s">
        <v>11420</v>
      </c>
      <c r="M3666" s="10"/>
    </row>
    <row r="3667" spans="1:13" x14ac:dyDescent="0.25">
      <c r="A3667" t="s">
        <v>3646</v>
      </c>
      <c r="B3667" t="s">
        <v>5301</v>
      </c>
      <c r="C3667" t="s">
        <v>9518</v>
      </c>
      <c r="D3667" s="3">
        <v>60.14</v>
      </c>
      <c r="E3667" s="3">
        <v>55.873748779296875</v>
      </c>
      <c r="F3667" s="1">
        <v>231446.75</v>
      </c>
      <c r="G3667" s="1">
        <v>13884154.319550615</v>
      </c>
      <c r="H3667" s="1">
        <v>3115502964.2199998</v>
      </c>
      <c r="I3667">
        <v>3.5794985009866891</v>
      </c>
      <c r="J3667" s="2">
        <v>8.9487462524667226E-5</v>
      </c>
      <c r="K3667" s="11">
        <v>0.14322033249117219</v>
      </c>
      <c r="L3667" s="10" t="s">
        <v>15087</v>
      </c>
      <c r="M3667" s="10"/>
    </row>
    <row r="3668" spans="1:13" x14ac:dyDescent="0.25">
      <c r="A3668" t="s">
        <v>4655</v>
      </c>
      <c r="B3668" t="s">
        <v>5301</v>
      </c>
      <c r="C3668" t="s">
        <v>9519</v>
      </c>
      <c r="D3668" s="3">
        <v>70.95</v>
      </c>
      <c r="E3668" s="3">
        <v>56.83795166015625</v>
      </c>
      <c r="F3668" s="1">
        <v>489493.46875</v>
      </c>
      <c r="G3668" s="1">
        <v>28676476.256232914</v>
      </c>
      <c r="H3668" s="1">
        <v>3249611529.4499998</v>
      </c>
      <c r="I3668">
        <v>3.5187756447634477</v>
      </c>
      <c r="J3668" s="2">
        <v>8.7969391119086199E-5</v>
      </c>
      <c r="K3668" s="11">
        <v>0.15165246445561187</v>
      </c>
      <c r="L3668" s="10" t="s">
        <v>15088</v>
      </c>
      <c r="M3668" s="10"/>
    </row>
    <row r="3669" spans="1:13" x14ac:dyDescent="0.25">
      <c r="A3669" t="s">
        <v>1154</v>
      </c>
      <c r="B3669" t="s">
        <v>5303</v>
      </c>
      <c r="C3669" t="s">
        <v>9520</v>
      </c>
      <c r="D3669" s="3">
        <v>55.5</v>
      </c>
      <c r="E3669" s="3">
        <v>46.452899932861328</v>
      </c>
      <c r="F3669" s="1">
        <v>695580.9375</v>
      </c>
      <c r="G3669" s="1">
        <v>35762137.344751179</v>
      </c>
      <c r="H3669" s="1">
        <v>2965169362.5000005</v>
      </c>
      <c r="I3669">
        <v>4.3054362653152172</v>
      </c>
      <c r="J3669" s="2">
        <v>1.0763590663288043E-4</v>
      </c>
      <c r="K3669" s="11">
        <v>0.14272347663244958</v>
      </c>
      <c r="L3669" s="10" t="s">
        <v>15089</v>
      </c>
      <c r="M3669" s="10"/>
    </row>
    <row r="3670" spans="1:13" x14ac:dyDescent="0.25">
      <c r="A3670" t="s">
        <v>3062</v>
      </c>
      <c r="B3670" t="s">
        <v>5301</v>
      </c>
      <c r="C3670" t="s">
        <v>9521</v>
      </c>
      <c r="D3670" s="3">
        <v>14.21</v>
      </c>
      <c r="E3670" s="3">
        <v>13.218178749084473</v>
      </c>
      <c r="F3670" s="1">
        <v>87309.9140625</v>
      </c>
      <c r="G3670" s="1">
        <v>992858.88653019955</v>
      </c>
      <c r="H3670" s="1">
        <v>336254516.6015625</v>
      </c>
      <c r="I3670">
        <v>15.130677515906083</v>
      </c>
      <c r="J3670" s="2">
        <v>3.7826693789765205E-4</v>
      </c>
      <c r="K3670" s="11">
        <v>9.6164315679424697E-2</v>
      </c>
      <c r="L3670" s="10" t="s">
        <v>15090</v>
      </c>
      <c r="M3670" s="10"/>
    </row>
    <row r="3671" spans="1:13" x14ac:dyDescent="0.25">
      <c r="A3671" t="s">
        <v>3061</v>
      </c>
      <c r="B3671" t="s">
        <v>5301</v>
      </c>
      <c r="C3671" t="s">
        <v>9522</v>
      </c>
      <c r="D3671" s="3">
        <v>43.5</v>
      </c>
      <c r="E3671" s="3">
        <v>44.151599884033203</v>
      </c>
      <c r="F3671" s="1">
        <v>647982.3125</v>
      </c>
      <c r="G3671" s="1">
        <v>30808515.956023954</v>
      </c>
      <c r="H3671" s="1">
        <v>2888674659</v>
      </c>
      <c r="I3671">
        <v>4.5298471748546341</v>
      </c>
      <c r="J3671" s="2">
        <v>1.1324617937136586E-4</v>
      </c>
      <c r="K3671" s="11">
        <v>0.17041317991403107</v>
      </c>
      <c r="L3671" s="10" t="s">
        <v>15091</v>
      </c>
      <c r="M3671" s="10"/>
    </row>
    <row r="3672" spans="1:13" x14ac:dyDescent="0.25">
      <c r="A3672" t="s">
        <v>4436</v>
      </c>
      <c r="B3672" t="s">
        <v>5301</v>
      </c>
      <c r="C3672" t="s">
        <v>9523</v>
      </c>
      <c r="D3672" s="3">
        <v>13.17</v>
      </c>
      <c r="E3672" s="3">
        <v>14.531001091003418</v>
      </c>
      <c r="F3672" s="1">
        <v>74799.2890625</v>
      </c>
      <c r="G3672" s="1">
        <v>977284.42539854429</v>
      </c>
      <c r="H3672" s="1">
        <v>497231262.20703125</v>
      </c>
      <c r="I3672">
        <v>13.763676621277391</v>
      </c>
      <c r="J3672" s="2">
        <v>3.4409191553193475E-4</v>
      </c>
      <c r="K3672" s="11">
        <v>0.11705835392614125</v>
      </c>
      <c r="L3672" s="10" t="s">
        <v>15092</v>
      </c>
      <c r="M3672" s="10"/>
    </row>
    <row r="3673" spans="1:13" x14ac:dyDescent="0.25">
      <c r="A3673" t="s">
        <v>4631</v>
      </c>
      <c r="B3673" t="s">
        <v>5301</v>
      </c>
      <c r="C3673" t="s">
        <v>9524</v>
      </c>
      <c r="D3673" s="3">
        <v>12.09</v>
      </c>
      <c r="E3673" s="3">
        <v>12.918893814086914</v>
      </c>
      <c r="F3673" s="1">
        <v>97919.2578125</v>
      </c>
      <c r="G3673" s="1">
        <v>1226363.5548318387</v>
      </c>
      <c r="H3673" s="1">
        <v>483515838.62304687</v>
      </c>
      <c r="I3673">
        <v>15.481201632133368</v>
      </c>
      <c r="J3673" s="2">
        <v>3.8703004080333419E-4</v>
      </c>
      <c r="K3673" s="11">
        <v>0.15306916309793608</v>
      </c>
      <c r="L3673" s="10" t="s">
        <v>15093</v>
      </c>
      <c r="M3673" s="10"/>
    </row>
    <row r="3674" spans="1:13" x14ac:dyDescent="0.25">
      <c r="A3674" t="s">
        <v>2892</v>
      </c>
      <c r="B3674" t="s">
        <v>5301</v>
      </c>
      <c r="C3674" t="s">
        <v>9525</v>
      </c>
      <c r="D3674" s="3">
        <v>12.26</v>
      </c>
      <c r="E3674" s="3">
        <v>8.5977001190185547</v>
      </c>
      <c r="F3674" s="1">
        <v>1070079.125</v>
      </c>
      <c r="G3674" s="1">
        <v>10206496.663608046</v>
      </c>
      <c r="H3674" s="1">
        <v>877788500.81999993</v>
      </c>
      <c r="I3674">
        <v>23.262034873441294</v>
      </c>
      <c r="J3674" s="2">
        <v>5.8155087183603231E-4</v>
      </c>
      <c r="K3674" s="11">
        <v>9.6881724970458133E-2</v>
      </c>
      <c r="L3674" s="10" t="s">
        <v>15094</v>
      </c>
      <c r="M3674" s="10"/>
    </row>
    <row r="3675" spans="1:13" x14ac:dyDescent="0.25">
      <c r="A3675" t="s">
        <v>3005</v>
      </c>
      <c r="B3675" t="s">
        <v>5301</v>
      </c>
      <c r="C3675" t="s">
        <v>9526</v>
      </c>
      <c r="D3675" s="3">
        <v>47.67</v>
      </c>
      <c r="E3675" s="3">
        <v>38.865299224853516</v>
      </c>
      <c r="F3675" s="1">
        <v>182989.9375</v>
      </c>
      <c r="G3675" s="1">
        <v>7925207.5584352491</v>
      </c>
      <c r="H3675" s="1">
        <v>2565334402.4699998</v>
      </c>
      <c r="I3675">
        <v>5.1459786490490806</v>
      </c>
      <c r="J3675" s="2">
        <v>1.2864946622622703E-4</v>
      </c>
      <c r="K3675" s="11">
        <v>0.17544943929275997</v>
      </c>
      <c r="L3675" s="10" t="s">
        <v>15095</v>
      </c>
      <c r="M3675" s="10"/>
    </row>
    <row r="3676" spans="1:13" x14ac:dyDescent="0.25">
      <c r="A3676" t="s">
        <v>3573</v>
      </c>
      <c r="B3676" t="s">
        <v>5301</v>
      </c>
      <c r="C3676" t="s">
        <v>9527</v>
      </c>
      <c r="D3676" s="3">
        <v>9.24</v>
      </c>
      <c r="E3676" s="3">
        <v>6.5952000617980957</v>
      </c>
      <c r="F3676" s="1">
        <v>1180638.5</v>
      </c>
      <c r="G3676" s="1">
        <v>8402619.2113212496</v>
      </c>
      <c r="H3676" s="1">
        <v>2222062263.96</v>
      </c>
      <c r="I3676">
        <v>30.325084626086777</v>
      </c>
      <c r="J3676" s="2">
        <v>7.5812711565216941E-4</v>
      </c>
      <c r="K3676" s="11">
        <v>0.11023230815569562</v>
      </c>
      <c r="L3676" s="10" t="s">
        <v>15096</v>
      </c>
      <c r="M3676" s="10"/>
    </row>
    <row r="3677" spans="1:13" x14ac:dyDescent="0.25">
      <c r="A3677" t="s">
        <v>2470</v>
      </c>
      <c r="B3677" t="s">
        <v>5303</v>
      </c>
      <c r="C3677" t="s">
        <v>9528</v>
      </c>
      <c r="D3677" s="3">
        <v>19.170000000000002</v>
      </c>
      <c r="E3677" s="3">
        <v>18.076774597167969</v>
      </c>
      <c r="F3677" s="1">
        <v>211038.578125</v>
      </c>
      <c r="G3677" s="1">
        <v>3660131.6566052693</v>
      </c>
      <c r="H3677" s="1">
        <v>5434108685.5500011</v>
      </c>
      <c r="I3677">
        <v>11.063920663774464</v>
      </c>
      <c r="J3677" s="2">
        <v>2.765980165943616E-4</v>
      </c>
      <c r="K3677" s="11">
        <v>0.14663308667664882</v>
      </c>
      <c r="L3677" s="10" t="s">
        <v>15097</v>
      </c>
      <c r="M3677" s="10"/>
    </row>
    <row r="3678" spans="1:13" x14ac:dyDescent="0.25">
      <c r="A3678" t="s">
        <v>4899</v>
      </c>
      <c r="B3678" t="s">
        <v>5301</v>
      </c>
      <c r="C3678" t="s">
        <v>9529</v>
      </c>
      <c r="D3678" s="3">
        <v>9.59</v>
      </c>
      <c r="E3678" s="3">
        <v>13.740900039672852</v>
      </c>
      <c r="F3678" s="1">
        <v>639236</v>
      </c>
      <c r="G3678" s="1">
        <v>6875178.717512833</v>
      </c>
      <c r="H3678" s="1">
        <v>1012455647.77</v>
      </c>
      <c r="I3678">
        <v>14.555087324888339</v>
      </c>
      <c r="J3678" s="2">
        <v>3.6387718312220845E-4</v>
      </c>
      <c r="K3678" s="11">
        <v>0.13704209397967534</v>
      </c>
      <c r="L3678" s="10" t="s">
        <v>15098</v>
      </c>
      <c r="M3678" s="10"/>
    </row>
    <row r="3679" spans="1:13" x14ac:dyDescent="0.25">
      <c r="A3679" t="s">
        <v>3238</v>
      </c>
      <c r="B3679" t="s">
        <v>5301</v>
      </c>
      <c r="C3679" t="s">
        <v>9530</v>
      </c>
      <c r="D3679" s="3">
        <v>33.1</v>
      </c>
      <c r="E3679" s="3">
        <v>29.579950332641602</v>
      </c>
      <c r="F3679" s="1">
        <v>825162.625</v>
      </c>
      <c r="G3679" s="1">
        <v>17018605.224497482</v>
      </c>
      <c r="H3679" s="1">
        <v>2085341706.0000002</v>
      </c>
      <c r="I3679">
        <v>6.7613365726073971</v>
      </c>
      <c r="J3679" s="2">
        <v>1.6903341431518494E-4</v>
      </c>
      <c r="K3679" s="11">
        <v>0.15217035774582294</v>
      </c>
      <c r="L3679" s="10" t="s">
        <v>15099</v>
      </c>
      <c r="M3679" s="10"/>
    </row>
    <row r="3680" spans="1:13" x14ac:dyDescent="0.25">
      <c r="A3680" t="s">
        <v>3151</v>
      </c>
      <c r="B3680" t="s">
        <v>5301</v>
      </c>
      <c r="C3680" t="s">
        <v>9531</v>
      </c>
      <c r="D3680" s="3">
        <v>18.45</v>
      </c>
      <c r="E3680" s="3">
        <v>16.78380012512207</v>
      </c>
      <c r="F3680" s="1">
        <v>678613.25</v>
      </c>
      <c r="G3680" s="1">
        <v>12418676.821264178</v>
      </c>
      <c r="H3680" s="1">
        <v>4617975627.9000006</v>
      </c>
      <c r="I3680">
        <v>11.916252488054781</v>
      </c>
      <c r="J3680" s="2">
        <v>2.9790631220136954E-4</v>
      </c>
      <c r="K3680" s="11">
        <v>0.13300184688045402</v>
      </c>
      <c r="L3680" s="10" t="s">
        <v>15100</v>
      </c>
      <c r="M3680" s="10"/>
    </row>
    <row r="3681" spans="1:13" x14ac:dyDescent="0.25">
      <c r="A3681" t="s">
        <v>2452</v>
      </c>
      <c r="B3681" t="s">
        <v>5303</v>
      </c>
      <c r="C3681" t="s">
        <v>9532</v>
      </c>
      <c r="D3681" s="3">
        <v>78.05</v>
      </c>
      <c r="E3681" s="3">
        <v>54.241401672363281</v>
      </c>
      <c r="F3681" s="1">
        <v>470356.5</v>
      </c>
      <c r="G3681" s="1">
        <v>26686319.093973774</v>
      </c>
      <c r="H3681" s="1">
        <v>3860313584.75</v>
      </c>
      <c r="I3681">
        <v>3.6872203489148156</v>
      </c>
      <c r="J3681" s="2">
        <v>9.218050872287039E-5</v>
      </c>
      <c r="K3681" s="11">
        <v>0.19681998802613493</v>
      </c>
      <c r="L3681" s="10" t="s">
        <v>15101</v>
      </c>
      <c r="M3681" s="10"/>
    </row>
    <row r="3682" spans="1:13" x14ac:dyDescent="0.25">
      <c r="A3682" t="s">
        <v>3050</v>
      </c>
      <c r="B3682" t="s">
        <v>5301</v>
      </c>
      <c r="C3682" t="s">
        <v>9533</v>
      </c>
      <c r="D3682" s="3">
        <v>14.11</v>
      </c>
      <c r="E3682" s="3">
        <v>15.194649696350098</v>
      </c>
      <c r="F3682" s="1">
        <v>130379.375</v>
      </c>
      <c r="G3682" s="1">
        <v>1646641.3707297114</v>
      </c>
      <c r="H3682" s="1">
        <v>632242370.60546875</v>
      </c>
      <c r="I3682">
        <v>13.162527863215033</v>
      </c>
      <c r="J3682" s="2">
        <v>3.2906319658037583E-4</v>
      </c>
      <c r="K3682" s="11">
        <v>0.12710364054243756</v>
      </c>
      <c r="L3682" s="10" t="s">
        <v>15102</v>
      </c>
      <c r="M3682" s="10"/>
    </row>
    <row r="3683" spans="1:13" x14ac:dyDescent="0.25">
      <c r="A3683" t="s">
        <v>3922</v>
      </c>
      <c r="B3683" t="s">
        <v>5301</v>
      </c>
      <c r="C3683" t="s">
        <v>9534</v>
      </c>
      <c r="D3683" s="3">
        <v>15.25</v>
      </c>
      <c r="E3683" s="3">
        <v>14.808935165405273</v>
      </c>
      <c r="F3683" s="1">
        <v>84469.453125</v>
      </c>
      <c r="G3683" s="1">
        <v>1301580.5662699156</v>
      </c>
      <c r="H3683" s="1">
        <v>347446380.61523437</v>
      </c>
      <c r="I3683">
        <v>13.505359957764838</v>
      </c>
      <c r="J3683" s="2">
        <v>3.3763399894412094E-4</v>
      </c>
      <c r="K3683" s="11">
        <v>0.13956642664695407</v>
      </c>
      <c r="L3683" s="10" t="s">
        <v>15103</v>
      </c>
      <c r="M3683" s="10"/>
    </row>
    <row r="3684" spans="1:13" x14ac:dyDescent="0.25">
      <c r="A3684" t="s">
        <v>4746</v>
      </c>
      <c r="B3684" t="s">
        <v>5301</v>
      </c>
      <c r="C3684" t="s">
        <v>9535</v>
      </c>
      <c r="D3684" s="3">
        <v>19.57</v>
      </c>
      <c r="E3684" s="3">
        <v>19.602699279785156</v>
      </c>
      <c r="F3684" s="1">
        <v>145423.4375</v>
      </c>
      <c r="G3684" s="1">
        <v>2713829.3769006724</v>
      </c>
      <c r="H3684" s="1">
        <v>934854309.08203125</v>
      </c>
      <c r="I3684">
        <v>10.20267653680968</v>
      </c>
      <c r="J3684" s="2">
        <v>2.5506691342024198E-4</v>
      </c>
      <c r="K3684" s="11">
        <v>0.18424902991065989</v>
      </c>
      <c r="L3684" s="10" t="s">
        <v>15104</v>
      </c>
      <c r="M3684" s="10"/>
    </row>
    <row r="3685" spans="1:13" x14ac:dyDescent="0.25">
      <c r="A3685" t="s">
        <v>3858</v>
      </c>
      <c r="B3685" t="s">
        <v>5301</v>
      </c>
      <c r="C3685" t="s">
        <v>5849</v>
      </c>
      <c r="D3685" s="3">
        <v>193.55</v>
      </c>
      <c r="E3685" s="3">
        <v>162.47294616699219</v>
      </c>
      <c r="F3685" s="1">
        <v>412347.46875</v>
      </c>
      <c r="G3685" s="1">
        <v>59427079.429544307</v>
      </c>
      <c r="H3685" s="1">
        <v>8974154977.5500011</v>
      </c>
      <c r="I3685">
        <v>1.2309741696592178</v>
      </c>
      <c r="J3685" s="2">
        <v>3.0774354241480442E-5</v>
      </c>
      <c r="K3685" s="11">
        <v>0.15401848378093677</v>
      </c>
      <c r="L3685" s="10" t="s">
        <v>11421</v>
      </c>
      <c r="M3685" s="10"/>
    </row>
    <row r="3686" spans="1:13" x14ac:dyDescent="0.25">
      <c r="A3686" t="s">
        <v>141</v>
      </c>
      <c r="B3686" t="s">
        <v>5303</v>
      </c>
      <c r="C3686" t="s">
        <v>9536</v>
      </c>
      <c r="D3686" s="3">
        <v>18.3</v>
      </c>
      <c r="E3686" s="3">
        <v>17.124225616455078</v>
      </c>
      <c r="F3686" s="1">
        <v>511482.625</v>
      </c>
      <c r="G3686" s="1">
        <v>7988312.8623466464</v>
      </c>
      <c r="H3686" s="1">
        <v>842235503.39999998</v>
      </c>
      <c r="I3686">
        <v>11.679360251351467</v>
      </c>
      <c r="J3686" s="2">
        <v>2.9198400628378666E-4</v>
      </c>
      <c r="K3686" s="11">
        <v>0.14386002635595754</v>
      </c>
      <c r="L3686" s="10" t="s">
        <v>15105</v>
      </c>
      <c r="M3686" s="10"/>
    </row>
    <row r="3687" spans="1:13" x14ac:dyDescent="0.25">
      <c r="A3687" t="s">
        <v>660</v>
      </c>
      <c r="B3687" t="s">
        <v>5303</v>
      </c>
      <c r="C3687" t="s">
        <v>9537</v>
      </c>
      <c r="D3687" s="3">
        <v>52.85</v>
      </c>
      <c r="E3687" s="3">
        <v>49.171123504638672</v>
      </c>
      <c r="F3687" s="1">
        <v>357522.6875</v>
      </c>
      <c r="G3687" s="1">
        <v>17825613.643857595</v>
      </c>
      <c r="H3687" s="1">
        <v>2393743400.2999997</v>
      </c>
      <c r="I3687">
        <v>4.0674279077868238</v>
      </c>
      <c r="J3687" s="2">
        <v>1.0168569769467059E-4</v>
      </c>
      <c r="K3687" s="11">
        <v>0.18979988916046189</v>
      </c>
      <c r="L3687" s="10" t="s">
        <v>15106</v>
      </c>
      <c r="M3687" s="10"/>
    </row>
    <row r="3688" spans="1:13" x14ac:dyDescent="0.25">
      <c r="A3688" t="s">
        <v>2636</v>
      </c>
      <c r="B3688" t="s">
        <v>5303</v>
      </c>
      <c r="C3688" t="s">
        <v>9538</v>
      </c>
      <c r="D3688" s="3">
        <v>11.29</v>
      </c>
      <c r="E3688" s="3">
        <v>14.472499847412109</v>
      </c>
      <c r="F3688" s="1">
        <v>2614.86669921875</v>
      </c>
      <c r="G3688" s="1">
        <v>53261.012053955623</v>
      </c>
      <c r="H3688" s="1">
        <v>1016100.0490188599</v>
      </c>
      <c r="I3688">
        <v>13.819312634904804</v>
      </c>
      <c r="J3688" s="2">
        <v>3.454828158726201E-4</v>
      </c>
      <c r="K3688" s="11">
        <v>0.13592236354303916</v>
      </c>
      <c r="L3688" s="10" t="s">
        <v>15107</v>
      </c>
      <c r="M3688" s="10"/>
    </row>
    <row r="3689" spans="1:13" x14ac:dyDescent="0.25">
      <c r="A3689" t="s">
        <v>4924</v>
      </c>
      <c r="B3689" t="s">
        <v>5301</v>
      </c>
      <c r="C3689" t="s">
        <v>9539</v>
      </c>
      <c r="D3689" s="3">
        <v>26.83</v>
      </c>
      <c r="E3689" s="3">
        <v>29.651800155639648</v>
      </c>
      <c r="F3689" s="1">
        <v>912748.875</v>
      </c>
      <c r="G3689" s="1">
        <v>21003454.326577954</v>
      </c>
      <c r="H3689" s="1">
        <v>2564025584.5999994</v>
      </c>
      <c r="I3689">
        <v>6.7449530534476114</v>
      </c>
      <c r="J3689" s="2">
        <v>1.686238263361903E-4</v>
      </c>
      <c r="K3689" s="11">
        <v>0.12655774461363883</v>
      </c>
      <c r="L3689" s="10" t="s">
        <v>15108</v>
      </c>
      <c r="M3689" s="10"/>
    </row>
    <row r="3690" spans="1:13" x14ac:dyDescent="0.25">
      <c r="A3690" t="s">
        <v>3822</v>
      </c>
      <c r="B3690" t="s">
        <v>5301</v>
      </c>
      <c r="C3690" t="s">
        <v>9540</v>
      </c>
      <c r="D3690" s="3">
        <v>43.46</v>
      </c>
      <c r="E3690" s="3">
        <v>33.849651336669922</v>
      </c>
      <c r="F3690" s="1">
        <v>364875.21875</v>
      </c>
      <c r="G3690" s="1">
        <v>14425268.67169434</v>
      </c>
      <c r="H3690" s="1">
        <v>2551733169.5799999</v>
      </c>
      <c r="I3690">
        <v>5.908480356586022</v>
      </c>
      <c r="J3690" s="2">
        <v>1.4771200891465055E-4</v>
      </c>
      <c r="K3690" s="11">
        <v>0.15066335270138059</v>
      </c>
      <c r="L3690" s="10" t="s">
        <v>15109</v>
      </c>
      <c r="M3690" s="10"/>
    </row>
    <row r="3691" spans="1:13" x14ac:dyDescent="0.25">
      <c r="A3691" t="s">
        <v>480</v>
      </c>
      <c r="B3691" t="s">
        <v>5303</v>
      </c>
      <c r="C3691" t="s">
        <v>9541</v>
      </c>
      <c r="D3691" s="3">
        <v>40.86</v>
      </c>
      <c r="E3691" s="3">
        <v>38.235946655273438</v>
      </c>
      <c r="F3691" s="1">
        <v>39711.14453125</v>
      </c>
      <c r="G3691" s="1">
        <v>1834230.7776561675</v>
      </c>
      <c r="H3691" s="1">
        <v>249246002.19726562</v>
      </c>
      <c r="I3691">
        <v>5.2306799620564997</v>
      </c>
      <c r="J3691" s="2">
        <v>1.307669990514125E-4</v>
      </c>
      <c r="K3691" s="11">
        <v>0.17829735611622843</v>
      </c>
      <c r="L3691" s="10" t="s">
        <v>15110</v>
      </c>
      <c r="M3691" s="10"/>
    </row>
    <row r="3692" spans="1:13" x14ac:dyDescent="0.25">
      <c r="A3692" t="s">
        <v>4231</v>
      </c>
      <c r="B3692" t="s">
        <v>5301</v>
      </c>
      <c r="C3692" t="s">
        <v>9542</v>
      </c>
      <c r="D3692" s="3">
        <v>16.45</v>
      </c>
      <c r="E3692" s="3">
        <v>17.826261520385742</v>
      </c>
      <c r="F3692" s="1">
        <v>35612.93359375</v>
      </c>
      <c r="G3692" s="1">
        <v>532680.00086516968</v>
      </c>
      <c r="H3692" s="1">
        <v>232982101.44042969</v>
      </c>
      <c r="I3692">
        <v>11.219402327924122</v>
      </c>
      <c r="J3692" s="2">
        <v>2.8048505819810304E-4</v>
      </c>
      <c r="K3692" s="11">
        <v>0.22003042689010402</v>
      </c>
      <c r="L3692" s="10" t="s">
        <v>15111</v>
      </c>
      <c r="M3692" s="10"/>
    </row>
    <row r="3693" spans="1:13" x14ac:dyDescent="0.25">
      <c r="A3693" t="s">
        <v>4299</v>
      </c>
      <c r="B3693" t="s">
        <v>5301</v>
      </c>
      <c r="C3693" t="s">
        <v>9543</v>
      </c>
      <c r="D3693" s="3">
        <v>7.61</v>
      </c>
      <c r="E3693" s="3">
        <v>6.0089502334594727</v>
      </c>
      <c r="F3693" s="1">
        <v>18469170</v>
      </c>
      <c r="G3693" s="1">
        <v>137677138.48786381</v>
      </c>
      <c r="H3693" s="1">
        <v>23330056060.290001</v>
      </c>
      <c r="I3693">
        <v>33.283683876485696</v>
      </c>
      <c r="J3693" s="2">
        <v>8.3209209691214236E-4</v>
      </c>
      <c r="K3693" s="11">
        <v>0.13265872173748133</v>
      </c>
      <c r="L3693" s="10" t="s">
        <v>10654</v>
      </c>
      <c r="M3693" s="10"/>
    </row>
    <row r="3694" spans="1:13" x14ac:dyDescent="0.25">
      <c r="A3694" t="s">
        <v>4258</v>
      </c>
      <c r="B3694" t="s">
        <v>5301</v>
      </c>
      <c r="C3694" t="s">
        <v>9544</v>
      </c>
      <c r="D3694" s="3">
        <v>13.61</v>
      </c>
      <c r="E3694" s="3">
        <v>14.760270118713379</v>
      </c>
      <c r="F3694" s="1">
        <v>114233.0234375</v>
      </c>
      <c r="G3694" s="1">
        <v>1363548.7729165722</v>
      </c>
      <c r="H3694" s="1">
        <v>585754943.84765625</v>
      </c>
      <c r="I3694">
        <v>13.549887528578209</v>
      </c>
      <c r="J3694" s="2">
        <v>3.3874718821445523E-4</v>
      </c>
      <c r="K3694" s="11">
        <v>0.14093487047904801</v>
      </c>
      <c r="L3694" s="10" t="s">
        <v>15112</v>
      </c>
      <c r="M3694" s="10"/>
    </row>
    <row r="3695" spans="1:13" x14ac:dyDescent="0.25">
      <c r="A3695" t="s">
        <v>5218</v>
      </c>
      <c r="B3695" t="s">
        <v>5301</v>
      </c>
      <c r="C3695" t="s">
        <v>9545</v>
      </c>
      <c r="D3695" s="3">
        <v>11.370699999999999</v>
      </c>
      <c r="E3695" s="3">
        <v>11.396968841552734</v>
      </c>
      <c r="F3695" s="1">
        <v>74212.9296875</v>
      </c>
      <c r="G3695" s="1">
        <v>772459.26447014429</v>
      </c>
      <c r="H3695" s="1">
        <v>331487976.07421875</v>
      </c>
      <c r="I3695">
        <v>17.548525645767388</v>
      </c>
      <c r="J3695" s="2">
        <v>4.3871314114418469E-4</v>
      </c>
      <c r="K3695" s="11">
        <v>0.2037871686274372</v>
      </c>
      <c r="L3695" s="10" t="s">
        <v>15113</v>
      </c>
      <c r="M3695" s="10"/>
    </row>
    <row r="3696" spans="1:13" x14ac:dyDescent="0.25">
      <c r="A3696" t="s">
        <v>3003</v>
      </c>
      <c r="B3696" t="s">
        <v>5301</v>
      </c>
      <c r="C3696" t="s">
        <v>5492</v>
      </c>
      <c r="D3696" s="3">
        <v>792.91</v>
      </c>
      <c r="E3696" s="3">
        <v>773.89385986328125</v>
      </c>
      <c r="F3696" s="1">
        <v>337978</v>
      </c>
      <c r="G3696" s="1">
        <v>222849991.92372179</v>
      </c>
      <c r="H3696" s="1">
        <v>22693575804.199997</v>
      </c>
      <c r="I3696">
        <v>1</v>
      </c>
      <c r="J3696" s="2">
        <v>2.5000000000000001E-5</v>
      </c>
      <c r="K3696" s="11">
        <v>0.17170390353657386</v>
      </c>
      <c r="L3696" s="10" t="s">
        <v>10653</v>
      </c>
      <c r="M3696" s="10"/>
    </row>
    <row r="3697" spans="1:13" x14ac:dyDescent="0.25">
      <c r="A3697" t="s">
        <v>812</v>
      </c>
      <c r="B3697" t="s">
        <v>5303</v>
      </c>
      <c r="C3697" t="s">
        <v>9546</v>
      </c>
      <c r="D3697" s="3">
        <v>5.7050000000000001</v>
      </c>
      <c r="E3697" s="3">
        <v>10.980574607849121</v>
      </c>
      <c r="F3697" s="1">
        <v>1758169.875</v>
      </c>
      <c r="G3697" s="1">
        <v>15142869.712953389</v>
      </c>
      <c r="H3697" s="1">
        <v>471752611.39999998</v>
      </c>
      <c r="I3697">
        <v>18.213983069432111</v>
      </c>
      <c r="J3697" s="2">
        <v>4.5534957673580274E-4</v>
      </c>
      <c r="K3697" s="11">
        <v>0.19439841960152676</v>
      </c>
      <c r="L3697" s="10" t="s">
        <v>15114</v>
      </c>
      <c r="M3697" s="10"/>
    </row>
    <row r="3698" spans="1:13" x14ac:dyDescent="0.25">
      <c r="A3698" t="s">
        <v>2426</v>
      </c>
      <c r="B3698" t="s">
        <v>5303</v>
      </c>
      <c r="C3698" t="s">
        <v>5837</v>
      </c>
      <c r="D3698" s="3">
        <v>54.68</v>
      </c>
      <c r="E3698" s="3">
        <v>60.809501647949219</v>
      </c>
      <c r="F3698" s="1">
        <v>655991.5625</v>
      </c>
      <c r="G3698" s="1">
        <v>42281217.996591032</v>
      </c>
      <c r="H3698" s="1">
        <v>1908318658.0799997</v>
      </c>
      <c r="I3698">
        <v>3.2889596951127937</v>
      </c>
      <c r="J3698" s="2">
        <v>8.2223992377819841E-5</v>
      </c>
      <c r="K3698" s="11">
        <v>0.17778099025224442</v>
      </c>
      <c r="L3698" s="10" t="s">
        <v>15115</v>
      </c>
      <c r="M3698" s="10"/>
    </row>
    <row r="3699" spans="1:13" x14ac:dyDescent="0.25">
      <c r="A3699" t="s">
        <v>3068</v>
      </c>
      <c r="B3699" t="s">
        <v>5301</v>
      </c>
      <c r="C3699" t="s">
        <v>9547</v>
      </c>
      <c r="D3699" s="3">
        <v>13.13</v>
      </c>
      <c r="E3699" s="3">
        <v>13.625005722045898</v>
      </c>
      <c r="F3699" s="1">
        <v>139000.359375</v>
      </c>
      <c r="G3699" s="1">
        <v>1857201.5075267614</v>
      </c>
      <c r="H3699" s="1">
        <v>708168212.890625</v>
      </c>
      <c r="I3699">
        <v>14.678892917923008</v>
      </c>
      <c r="J3699" s="2">
        <v>3.6697232294807521E-4</v>
      </c>
      <c r="K3699" s="11">
        <v>0.11860775681576433</v>
      </c>
      <c r="L3699" s="10" t="s">
        <v>15116</v>
      </c>
      <c r="M3699" s="10"/>
    </row>
    <row r="3700" spans="1:13" x14ac:dyDescent="0.25">
      <c r="A3700" t="s">
        <v>132</v>
      </c>
      <c r="B3700" t="s">
        <v>5303</v>
      </c>
      <c r="C3700" t="s">
        <v>9548</v>
      </c>
      <c r="D3700" s="3">
        <v>11.32</v>
      </c>
      <c r="E3700" s="3">
        <v>6.22552490234375</v>
      </c>
      <c r="F3700" s="1">
        <v>47352224</v>
      </c>
      <c r="G3700" s="1">
        <v>268139335.06347483</v>
      </c>
      <c r="H3700" s="1">
        <v>10492153865.119999</v>
      </c>
      <c r="I3700">
        <v>32.125805154952502</v>
      </c>
      <c r="J3700" s="2">
        <v>8.0314512887381256E-4</v>
      </c>
      <c r="K3700" s="11">
        <v>8.8233438840152806E-2</v>
      </c>
      <c r="L3700" s="10" t="s">
        <v>10660</v>
      </c>
      <c r="M3700" s="10"/>
    </row>
    <row r="3701" spans="1:13" x14ac:dyDescent="0.25">
      <c r="A3701" t="s">
        <v>4341</v>
      </c>
      <c r="B3701" t="s">
        <v>5301</v>
      </c>
      <c r="C3701" t="s">
        <v>9549</v>
      </c>
      <c r="D3701" s="3">
        <v>12.85</v>
      </c>
      <c r="E3701" s="3">
        <v>13.898664474487305</v>
      </c>
      <c r="F3701" s="1">
        <v>113741.2421875</v>
      </c>
      <c r="G3701" s="1">
        <v>1679610.5125936063</v>
      </c>
      <c r="H3701" s="1">
        <v>508687622.0703125</v>
      </c>
      <c r="I3701">
        <v>14.3898718015047</v>
      </c>
      <c r="J3701" s="2">
        <v>3.5974679503761748E-4</v>
      </c>
      <c r="K3701" s="11">
        <v>0.10278242072605474</v>
      </c>
      <c r="L3701" s="10" t="s">
        <v>15117</v>
      </c>
      <c r="M3701" s="10"/>
    </row>
    <row r="3702" spans="1:13" x14ac:dyDescent="0.25">
      <c r="A3702" t="s">
        <v>3966</v>
      </c>
      <c r="B3702" t="s">
        <v>5301</v>
      </c>
      <c r="C3702" t="s">
        <v>9550</v>
      </c>
      <c r="D3702" s="3">
        <v>15.85</v>
      </c>
      <c r="E3702" s="3">
        <v>13.278450012207031</v>
      </c>
      <c r="F3702" s="1">
        <v>639813.25</v>
      </c>
      <c r="G3702" s="1">
        <v>7982909.8372311862</v>
      </c>
      <c r="H3702" s="1">
        <v>1384560329.4000001</v>
      </c>
      <c r="I3702">
        <v>15.061998939344406</v>
      </c>
      <c r="J3702" s="2">
        <v>3.7654997348361013E-4</v>
      </c>
      <c r="K3702" s="11">
        <v>9.5473051459825001E-2</v>
      </c>
      <c r="L3702" s="10" t="s">
        <v>15118</v>
      </c>
      <c r="M3702" s="10"/>
    </row>
    <row r="3703" spans="1:13" x14ac:dyDescent="0.25">
      <c r="A3703" t="s">
        <v>796</v>
      </c>
      <c r="B3703" t="s">
        <v>5303</v>
      </c>
      <c r="C3703" t="s">
        <v>9551</v>
      </c>
      <c r="D3703" s="3">
        <v>44.39</v>
      </c>
      <c r="E3703" s="3">
        <v>43.881801605224609</v>
      </c>
      <c r="F3703" s="1">
        <v>439171.5625</v>
      </c>
      <c r="G3703" s="1">
        <v>18593604.893700637</v>
      </c>
      <c r="H3703" s="1">
        <v>2076016738.1300004</v>
      </c>
      <c r="I3703">
        <v>4.5576980133875775</v>
      </c>
      <c r="J3703" s="2">
        <v>1.1394245033468943E-4</v>
      </c>
      <c r="K3703" s="11">
        <v>0.19337626002174196</v>
      </c>
      <c r="L3703" s="10" t="s">
        <v>15119</v>
      </c>
      <c r="M3703" s="10"/>
    </row>
    <row r="3704" spans="1:13" x14ac:dyDescent="0.25">
      <c r="A3704" t="s">
        <v>1924</v>
      </c>
      <c r="B3704" t="s">
        <v>5303</v>
      </c>
      <c r="C3704" t="s">
        <v>9552</v>
      </c>
      <c r="D3704" s="3">
        <v>17.260000000000002</v>
      </c>
      <c r="E3704" s="3">
        <v>17.08967399597168</v>
      </c>
      <c r="F3704" s="1">
        <v>276683.46875</v>
      </c>
      <c r="G3704" s="1">
        <v>5002855.3707222939</v>
      </c>
      <c r="H3704" s="1">
        <v>471267059.32617187</v>
      </c>
      <c r="I3704">
        <v>11.702973388909779</v>
      </c>
      <c r="J3704" s="2">
        <v>2.9257433472274446E-4</v>
      </c>
      <c r="K3704" s="11">
        <v>0.10004078880988268</v>
      </c>
      <c r="L3704" s="10" t="s">
        <v>15120</v>
      </c>
      <c r="M3704" s="10"/>
    </row>
    <row r="3705" spans="1:13" x14ac:dyDescent="0.25">
      <c r="A3705" t="s">
        <v>2288</v>
      </c>
      <c r="B3705" t="s">
        <v>5303</v>
      </c>
      <c r="C3705" t="s">
        <v>9553</v>
      </c>
      <c r="D3705" s="3">
        <v>25.8</v>
      </c>
      <c r="E3705" s="3">
        <v>25.298299789428711</v>
      </c>
      <c r="F3705" s="1">
        <v>336051.9375</v>
      </c>
      <c r="G3705" s="1">
        <v>9581975.7951300405</v>
      </c>
      <c r="H3705" s="1">
        <v>2307265929.6000004</v>
      </c>
      <c r="I3705">
        <v>7.9056696167215605</v>
      </c>
      <c r="J3705" s="2">
        <v>1.97641740418039E-4</v>
      </c>
      <c r="K3705" s="11">
        <v>0.12504557954838963</v>
      </c>
      <c r="L3705" s="10" t="s">
        <v>15121</v>
      </c>
      <c r="M3705" s="10"/>
    </row>
    <row r="3706" spans="1:13" x14ac:dyDescent="0.25">
      <c r="A3706" t="s">
        <v>4282</v>
      </c>
      <c r="B3706" t="s">
        <v>5301</v>
      </c>
      <c r="C3706" t="s">
        <v>9554</v>
      </c>
      <c r="D3706" s="3">
        <v>14.9</v>
      </c>
      <c r="E3706" s="3">
        <v>16.118198394775391</v>
      </c>
      <c r="F3706" s="1">
        <v>76229.1328125</v>
      </c>
      <c r="G3706" s="1">
        <v>947452.84967365325</v>
      </c>
      <c r="H3706" s="1">
        <v>457433410.64453125</v>
      </c>
      <c r="I3706">
        <v>12.408334672492224</v>
      </c>
      <c r="J3706" s="2">
        <v>3.102083668123056E-4</v>
      </c>
      <c r="K3706" s="11">
        <v>0.11663814888166128</v>
      </c>
      <c r="L3706" s="10" t="s">
        <v>14255</v>
      </c>
      <c r="M3706" s="10"/>
    </row>
    <row r="3707" spans="1:13" x14ac:dyDescent="0.25">
      <c r="A3707" t="s">
        <v>2897</v>
      </c>
      <c r="B3707" t="s">
        <v>5301</v>
      </c>
      <c r="C3707" t="s">
        <v>9555</v>
      </c>
      <c r="D3707" s="3">
        <v>39.61</v>
      </c>
      <c r="E3707" s="3">
        <v>41.705848693847656</v>
      </c>
      <c r="F3707" s="1">
        <v>732957.625</v>
      </c>
      <c r="G3707" s="1">
        <v>38743165.573542662</v>
      </c>
      <c r="H3707" s="1">
        <v>3446175283.3799996</v>
      </c>
      <c r="I3707">
        <v>4.7954904710883755</v>
      </c>
      <c r="J3707" s="2">
        <v>1.1988726177720939E-4</v>
      </c>
      <c r="K3707" s="11">
        <v>8.4813754100322755E-2</v>
      </c>
      <c r="L3707" s="10" t="s">
        <v>10674</v>
      </c>
      <c r="M3707" s="10"/>
    </row>
    <row r="3708" spans="1:13" x14ac:dyDescent="0.25">
      <c r="A3708" t="s">
        <v>3896</v>
      </c>
      <c r="B3708" t="s">
        <v>5301</v>
      </c>
      <c r="C3708" t="s">
        <v>9556</v>
      </c>
      <c r="D3708" s="3">
        <v>40</v>
      </c>
      <c r="E3708" s="3" t="s">
        <v>6120</v>
      </c>
      <c r="F3708" s="1">
        <v>459558.65625</v>
      </c>
      <c r="G3708" s="1">
        <v>19813179.644320756</v>
      </c>
      <c r="H3708" s="1">
        <v>1132512680</v>
      </c>
      <c r="I3708" t="e">
        <v>#VALUE!</v>
      </c>
      <c r="J3708" s="2" t="e">
        <v>#VALUE!</v>
      </c>
      <c r="K3708" s="11">
        <v>0.19104420045490939</v>
      </c>
      <c r="L3708" s="10" t="s">
        <v>15122</v>
      </c>
      <c r="M3708" s="10"/>
    </row>
    <row r="3709" spans="1:13" x14ac:dyDescent="0.25">
      <c r="A3709" t="s">
        <v>2784</v>
      </c>
      <c r="B3709" t="s">
        <v>5303</v>
      </c>
      <c r="C3709" t="s">
        <v>9557</v>
      </c>
      <c r="D3709" s="3">
        <v>13.66</v>
      </c>
      <c r="E3709" s="3">
        <v>10.907175064086914</v>
      </c>
      <c r="F3709" s="1">
        <v>700569.125</v>
      </c>
      <c r="G3709" s="1">
        <v>7395983.096839264</v>
      </c>
      <c r="H3709" s="1">
        <v>454481136.01999998</v>
      </c>
      <c r="I3709">
        <v>18.336553582835784</v>
      </c>
      <c r="J3709" s="2">
        <v>4.5841383957089459E-4</v>
      </c>
      <c r="K3709" s="11">
        <v>0.17693172208731606</v>
      </c>
      <c r="L3709" s="10" t="s">
        <v>15123</v>
      </c>
      <c r="M3709" s="10"/>
    </row>
    <row r="3710" spans="1:13" x14ac:dyDescent="0.25">
      <c r="A3710" t="s">
        <v>3984</v>
      </c>
      <c r="B3710" t="s">
        <v>5301</v>
      </c>
      <c r="C3710" t="s">
        <v>9558</v>
      </c>
      <c r="D3710" s="3">
        <v>15.63</v>
      </c>
      <c r="E3710" s="3">
        <v>15.632656097412109</v>
      </c>
      <c r="F3710" s="1">
        <v>150237.046875</v>
      </c>
      <c r="G3710" s="1">
        <v>2211847.3876510505</v>
      </c>
      <c r="H3710" s="1">
        <v>519802612.3046875</v>
      </c>
      <c r="I3710">
        <v>12.793731196652423</v>
      </c>
      <c r="J3710" s="2">
        <v>3.1984327991631061E-4</v>
      </c>
      <c r="K3710" s="11">
        <v>0.1200608697903585</v>
      </c>
      <c r="L3710" s="10" t="s">
        <v>15124</v>
      </c>
      <c r="M3710" s="10"/>
    </row>
    <row r="3711" spans="1:13" x14ac:dyDescent="0.25">
      <c r="A3711" t="s">
        <v>412</v>
      </c>
      <c r="B3711" t="s">
        <v>5303</v>
      </c>
      <c r="C3711" t="s">
        <v>9559</v>
      </c>
      <c r="D3711" s="3">
        <v>37.76</v>
      </c>
      <c r="E3711" s="3">
        <v>31.307399749755859</v>
      </c>
      <c r="F3711" s="1">
        <v>370712.5625</v>
      </c>
      <c r="G3711" s="1">
        <v>13329469.474122023</v>
      </c>
      <c r="H3711" s="1">
        <v>2978888854.4000001</v>
      </c>
      <c r="I3711">
        <v>6.3882660840129226</v>
      </c>
      <c r="J3711" s="2">
        <v>1.5970665210032306E-4</v>
      </c>
      <c r="K3711" s="11">
        <v>0.1248772044301943</v>
      </c>
      <c r="L3711" s="10" t="s">
        <v>15125</v>
      </c>
      <c r="M3711" s="10"/>
    </row>
    <row r="3712" spans="1:13" x14ac:dyDescent="0.25">
      <c r="A3712" t="s">
        <v>4629</v>
      </c>
      <c r="B3712" t="s">
        <v>5301</v>
      </c>
      <c r="C3712" t="s">
        <v>9560</v>
      </c>
      <c r="D3712" s="3">
        <v>12.37</v>
      </c>
      <c r="E3712" s="3">
        <v>13.254299163818359</v>
      </c>
      <c r="F3712" s="1">
        <v>208176.359375</v>
      </c>
      <c r="G3712" s="1">
        <v>2177186.0222705053</v>
      </c>
      <c r="H3712" s="1">
        <v>761937316.89453125</v>
      </c>
      <c r="I3712">
        <v>15.089443623391332</v>
      </c>
      <c r="J3712" s="2">
        <v>3.772360905847833E-4</v>
      </c>
      <c r="K3712" s="11">
        <v>0.1156309682806107</v>
      </c>
      <c r="L3712" s="10" t="s">
        <v>15126</v>
      </c>
      <c r="M3712" s="10"/>
    </row>
    <row r="3713" spans="1:13" x14ac:dyDescent="0.25">
      <c r="A3713" t="s">
        <v>1989</v>
      </c>
      <c r="B3713" t="s">
        <v>5303</v>
      </c>
      <c r="C3713" t="s">
        <v>9561</v>
      </c>
      <c r="D3713" s="3">
        <v>37.9</v>
      </c>
      <c r="E3713" s="3">
        <v>35.888900756835938</v>
      </c>
      <c r="F3713" s="1">
        <v>606526.125</v>
      </c>
      <c r="G3713" s="1">
        <v>22372222.074002601</v>
      </c>
      <c r="H3713" s="1">
        <v>2176448128.7999997</v>
      </c>
      <c r="I3713">
        <v>5.5727535751260087</v>
      </c>
      <c r="J3713" s="2">
        <v>1.3931883937815022E-4</v>
      </c>
      <c r="K3713" s="11">
        <v>0.13550740730740216</v>
      </c>
      <c r="L3713" s="10" t="s">
        <v>15127</v>
      </c>
      <c r="M3713" s="10"/>
    </row>
    <row r="3714" spans="1:13" x14ac:dyDescent="0.25">
      <c r="A3714" t="s">
        <v>3407</v>
      </c>
      <c r="B3714" t="s">
        <v>5301</v>
      </c>
      <c r="C3714" t="s">
        <v>9562</v>
      </c>
      <c r="D3714" s="3">
        <v>20.18</v>
      </c>
      <c r="E3714" s="3">
        <v>19.147449493408203</v>
      </c>
      <c r="F3714" s="1">
        <v>273909</v>
      </c>
      <c r="G3714" s="1">
        <v>4899785.7209264291</v>
      </c>
      <c r="H3714" s="1">
        <v>713863665.79999995</v>
      </c>
      <c r="I3714">
        <v>10.445255388653877</v>
      </c>
      <c r="J3714" s="2">
        <v>2.6113138471634689E-4</v>
      </c>
      <c r="K3714" s="11">
        <v>0.12738135543138931</v>
      </c>
      <c r="L3714" s="10" t="s">
        <v>15128</v>
      </c>
      <c r="M3714" s="10"/>
    </row>
    <row r="3715" spans="1:13" x14ac:dyDescent="0.25">
      <c r="A3715" t="s">
        <v>461</v>
      </c>
      <c r="B3715" t="s">
        <v>5303</v>
      </c>
      <c r="C3715" t="s">
        <v>9563</v>
      </c>
      <c r="D3715" s="3">
        <v>8.98</v>
      </c>
      <c r="E3715" s="3">
        <v>7.4831252098083496</v>
      </c>
      <c r="F3715" s="1">
        <v>1868730</v>
      </c>
      <c r="G3715" s="1">
        <v>17562344.509229638</v>
      </c>
      <c r="H3715" s="1">
        <v>781938771.26000011</v>
      </c>
      <c r="I3715">
        <v>26.726801221748129</v>
      </c>
      <c r="J3715" s="2">
        <v>6.6817003054370325E-4</v>
      </c>
      <c r="K3715" s="11">
        <v>0.13214078147384783</v>
      </c>
      <c r="L3715" s="10" t="s">
        <v>15129</v>
      </c>
      <c r="M3715" s="10"/>
    </row>
    <row r="3716" spans="1:13" x14ac:dyDescent="0.25">
      <c r="A3716" t="s">
        <v>1426</v>
      </c>
      <c r="B3716" t="s">
        <v>5303</v>
      </c>
      <c r="C3716" t="s">
        <v>9564</v>
      </c>
      <c r="D3716" s="3">
        <v>16.29</v>
      </c>
      <c r="E3716" s="3">
        <v>12.93340015411377</v>
      </c>
      <c r="F3716" s="1">
        <v>334283.59375</v>
      </c>
      <c r="G3716" s="1">
        <v>4287984.5325711556</v>
      </c>
      <c r="H3716" s="1">
        <v>1154664391.6800001</v>
      </c>
      <c r="I3716">
        <v>15.463837631002653</v>
      </c>
      <c r="J3716" s="2">
        <v>3.865959407750663E-4</v>
      </c>
      <c r="K3716" s="11">
        <v>0.16554243394338605</v>
      </c>
      <c r="L3716" s="10" t="s">
        <v>15130</v>
      </c>
      <c r="M3716" s="10"/>
    </row>
    <row r="3717" spans="1:13" x14ac:dyDescent="0.25">
      <c r="A3717" t="s">
        <v>2881</v>
      </c>
      <c r="B3717" t="s">
        <v>5301</v>
      </c>
      <c r="C3717" t="s">
        <v>9565</v>
      </c>
      <c r="D3717" s="3">
        <v>18.07</v>
      </c>
      <c r="E3717" s="3">
        <v>17.928249359130859</v>
      </c>
      <c r="F3717" s="1">
        <v>364756.375</v>
      </c>
      <c r="G3717" s="1">
        <v>5796717.2607899476</v>
      </c>
      <c r="H3717" s="1">
        <v>1264900000</v>
      </c>
      <c r="I3717">
        <v>11.155578885237892</v>
      </c>
      <c r="J3717" s="2">
        <v>2.7888947213094729E-4</v>
      </c>
      <c r="K3717" s="11">
        <v>0.13561452267575458</v>
      </c>
      <c r="L3717" s="10" t="s">
        <v>15131</v>
      </c>
      <c r="M3717" s="10"/>
    </row>
    <row r="3718" spans="1:13" x14ac:dyDescent="0.25">
      <c r="A3718" t="s">
        <v>4397</v>
      </c>
      <c r="B3718" t="s">
        <v>5301</v>
      </c>
      <c r="C3718" t="s">
        <v>9566</v>
      </c>
      <c r="D3718" s="3">
        <v>14.49</v>
      </c>
      <c r="E3718" s="3">
        <v>15.998885154724121</v>
      </c>
      <c r="F3718" s="1">
        <v>147161.625</v>
      </c>
      <c r="G3718" s="1">
        <v>1843920.3607208082</v>
      </c>
      <c r="H3718" s="1">
        <v>691690673.828125</v>
      </c>
      <c r="I3718">
        <v>12.500871033563508</v>
      </c>
      <c r="J3718" s="2">
        <v>3.125217758390877E-4</v>
      </c>
      <c r="K3718" s="11">
        <v>0.11892522607111919</v>
      </c>
      <c r="L3718" s="10" t="s">
        <v>15132</v>
      </c>
      <c r="M3718" s="10"/>
    </row>
    <row r="3719" spans="1:13" x14ac:dyDescent="0.25">
      <c r="A3719" t="s">
        <v>3233</v>
      </c>
      <c r="B3719" t="s">
        <v>5301</v>
      </c>
      <c r="C3719" t="s">
        <v>9567</v>
      </c>
      <c r="D3719" s="3">
        <v>54.5</v>
      </c>
      <c r="E3719" s="3">
        <v>49.083950042724609</v>
      </c>
      <c r="F3719" s="1">
        <v>245582.234375</v>
      </c>
      <c r="G3719" s="1">
        <v>13739632.119904606</v>
      </c>
      <c r="H3719" s="1">
        <v>3057285791.5</v>
      </c>
      <c r="I3719">
        <v>4.0746516901331713</v>
      </c>
      <c r="J3719" s="2">
        <v>1.0186629225332929E-4</v>
      </c>
      <c r="K3719" s="11">
        <v>0.1958271818370606</v>
      </c>
      <c r="L3719" s="10" t="s">
        <v>15133</v>
      </c>
      <c r="M3719" s="10"/>
    </row>
    <row r="3720" spans="1:13" x14ac:dyDescent="0.25">
      <c r="A3720" t="s">
        <v>355</v>
      </c>
      <c r="B3720" t="s">
        <v>5303</v>
      </c>
      <c r="C3720" t="s">
        <v>9568</v>
      </c>
      <c r="D3720" s="3">
        <v>16.86</v>
      </c>
      <c r="E3720" s="3">
        <v>12.703125</v>
      </c>
      <c r="F3720" s="1">
        <v>371714.90625</v>
      </c>
      <c r="G3720" s="1">
        <v>4404030.286594457</v>
      </c>
      <c r="H3720" s="1">
        <v>1172125880.8799999</v>
      </c>
      <c r="I3720">
        <v>15.744157441574417</v>
      </c>
      <c r="J3720" s="2">
        <v>3.9360393603936046E-4</v>
      </c>
      <c r="K3720" s="11">
        <v>0.1233753550128404</v>
      </c>
      <c r="L3720" s="10" t="s">
        <v>15134</v>
      </c>
      <c r="M3720" s="10"/>
    </row>
    <row r="3721" spans="1:13" x14ac:dyDescent="0.25">
      <c r="A3721" t="s">
        <v>4403</v>
      </c>
      <c r="B3721" t="s">
        <v>5301</v>
      </c>
      <c r="C3721" t="s">
        <v>9569</v>
      </c>
      <c r="D3721" s="3">
        <v>8.1199999999999992</v>
      </c>
      <c r="E3721" s="3">
        <v>7.9350500106811523</v>
      </c>
      <c r="F3721" s="1">
        <v>1112672.625</v>
      </c>
      <c r="G3721" s="1">
        <v>8696272.5951161496</v>
      </c>
      <c r="H3721" s="1">
        <v>710499999.99999988</v>
      </c>
      <c r="I3721">
        <v>25.204630056620378</v>
      </c>
      <c r="J3721" s="2">
        <v>6.3011575141550945E-4</v>
      </c>
      <c r="K3721" s="11">
        <v>0.13892608144318511</v>
      </c>
      <c r="L3721" s="10" t="s">
        <v>15135</v>
      </c>
      <c r="M3721" s="10"/>
    </row>
    <row r="3722" spans="1:13" x14ac:dyDescent="0.25">
      <c r="A3722" t="s">
        <v>2862</v>
      </c>
      <c r="B3722" t="s">
        <v>5301</v>
      </c>
      <c r="C3722" t="s">
        <v>9570</v>
      </c>
      <c r="D3722" s="3">
        <v>10.6</v>
      </c>
      <c r="E3722" s="3">
        <v>10.794949531555176</v>
      </c>
      <c r="F3722" s="1">
        <v>429059</v>
      </c>
      <c r="G3722" s="1">
        <v>5043046.2613582248</v>
      </c>
      <c r="H3722" s="1">
        <v>1288071041.5999999</v>
      </c>
      <c r="I3722">
        <v>18.52718249542265</v>
      </c>
      <c r="J3722" s="2">
        <v>4.6317956238556626E-4</v>
      </c>
      <c r="K3722" s="11">
        <v>0.12695484602584309</v>
      </c>
      <c r="L3722" s="10" t="s">
        <v>15136</v>
      </c>
      <c r="M3722" s="10"/>
    </row>
    <row r="3723" spans="1:13" x14ac:dyDescent="0.25">
      <c r="A3723" t="s">
        <v>2876</v>
      </c>
      <c r="B3723" t="s">
        <v>5301</v>
      </c>
      <c r="C3723" t="s">
        <v>9571</v>
      </c>
      <c r="D3723" s="3">
        <v>32.31</v>
      </c>
      <c r="E3723" s="3">
        <v>27.820049285888672</v>
      </c>
      <c r="F3723" s="1">
        <v>264270.28125</v>
      </c>
      <c r="G3723" s="1">
        <v>6449053.9426104678</v>
      </c>
      <c r="H3723" s="1">
        <v>1109171411.6400001</v>
      </c>
      <c r="I3723">
        <v>7.1890598735009137</v>
      </c>
      <c r="J3723" s="2">
        <v>1.7972649683752284E-4</v>
      </c>
      <c r="K3723" s="11">
        <v>0.13796556902856177</v>
      </c>
      <c r="L3723" s="10" t="s">
        <v>15137</v>
      </c>
      <c r="M3723" s="10"/>
    </row>
    <row r="3724" spans="1:13" x14ac:dyDescent="0.25">
      <c r="A3724" t="s">
        <v>1033</v>
      </c>
      <c r="B3724" t="s">
        <v>5303</v>
      </c>
      <c r="C3724" t="s">
        <v>9572</v>
      </c>
      <c r="D3724" s="3">
        <v>41.53</v>
      </c>
      <c r="E3724" s="3">
        <v>40.09979248046875</v>
      </c>
      <c r="F3724" s="1">
        <v>52388.22265625</v>
      </c>
      <c r="G3724" s="1">
        <v>1805062.7703751256</v>
      </c>
      <c r="H3724" s="1">
        <v>328087066.65039062</v>
      </c>
      <c r="I3724">
        <v>4.9875569829298545</v>
      </c>
      <c r="J3724" s="2">
        <v>1.2468892457324636E-4</v>
      </c>
      <c r="K3724" s="11">
        <v>0.15171820358644456</v>
      </c>
      <c r="L3724" s="10" t="s">
        <v>15138</v>
      </c>
      <c r="M3724" s="10"/>
    </row>
    <row r="3725" spans="1:13" x14ac:dyDescent="0.25">
      <c r="A3725" t="s">
        <v>4281</v>
      </c>
      <c r="B3725" t="s">
        <v>5301</v>
      </c>
      <c r="C3725" t="s">
        <v>9573</v>
      </c>
      <c r="D3725" s="3">
        <v>12.95</v>
      </c>
      <c r="E3725" s="3">
        <v>13.933622360229492</v>
      </c>
      <c r="F3725" s="1">
        <v>75014.65625</v>
      </c>
      <c r="G3725" s="1">
        <v>790739.7672657267</v>
      </c>
      <c r="H3725" s="1">
        <v>292126220.703125</v>
      </c>
      <c r="I3725">
        <v>14.353769237413573</v>
      </c>
      <c r="J3725" s="2">
        <v>3.588442309353393E-4</v>
      </c>
      <c r="K3725" s="11">
        <v>0.11464475654586863</v>
      </c>
      <c r="L3725" s="10" t="s">
        <v>15139</v>
      </c>
      <c r="M3725" s="10"/>
    </row>
    <row r="3726" spans="1:13" x14ac:dyDescent="0.25">
      <c r="A3726" t="s">
        <v>4343</v>
      </c>
      <c r="B3726" t="s">
        <v>5301</v>
      </c>
      <c r="C3726" t="s">
        <v>5740</v>
      </c>
      <c r="D3726" s="3" t="s">
        <v>6120</v>
      </c>
      <c r="E3726" s="3">
        <v>83.985649108886719</v>
      </c>
      <c r="F3726" s="1">
        <v>379443.1875</v>
      </c>
      <c r="G3726" s="1">
        <v>35850564.987831414</v>
      </c>
      <c r="H3726" s="1" t="s">
        <v>6120</v>
      </c>
      <c r="I3726">
        <v>2.3813592217487254</v>
      </c>
      <c r="J3726" s="2">
        <v>5.9533980543718135E-5</v>
      </c>
      <c r="K3726" s="11" t="s">
        <v>6120</v>
      </c>
      <c r="L3726" s="10" t="s">
        <v>10657</v>
      </c>
      <c r="M3726" s="10"/>
    </row>
    <row r="3727" spans="1:13" x14ac:dyDescent="0.25">
      <c r="A3727" t="s">
        <v>1056</v>
      </c>
      <c r="B3727" t="s">
        <v>5303</v>
      </c>
      <c r="C3727" t="s">
        <v>9574</v>
      </c>
      <c r="D3727" s="3">
        <v>35.049999999999997</v>
      </c>
      <c r="E3727" s="3">
        <v>32.399261474609375</v>
      </c>
      <c r="F3727" s="1">
        <v>29277.35546875</v>
      </c>
      <c r="G3727" s="1">
        <v>805114.36996211088</v>
      </c>
      <c r="H3727" s="1">
        <v>92882568.359375</v>
      </c>
      <c r="I3727">
        <v>6.1729802130439246</v>
      </c>
      <c r="J3727" s="2">
        <v>1.5432450532609811E-4</v>
      </c>
      <c r="K3727" s="11">
        <v>0.1718205185189311</v>
      </c>
      <c r="L3727" s="10" t="s">
        <v>15140</v>
      </c>
      <c r="M3727" s="10"/>
    </row>
    <row r="3728" spans="1:13" x14ac:dyDescent="0.25">
      <c r="A3728" t="s">
        <v>5132</v>
      </c>
      <c r="B3728" t="s">
        <v>5301</v>
      </c>
      <c r="C3728" t="s">
        <v>9575</v>
      </c>
      <c r="D3728" s="3">
        <v>7.99</v>
      </c>
      <c r="E3728" s="3">
        <v>5.8266000747680664</v>
      </c>
      <c r="F3728" s="1">
        <v>29646458</v>
      </c>
      <c r="G3728" s="1">
        <v>177243015.57029769</v>
      </c>
      <c r="H3728" s="1">
        <v>40706080445.18</v>
      </c>
      <c r="I3728">
        <v>34.325335089685417</v>
      </c>
      <c r="J3728" s="2">
        <v>8.5813337724213539E-4</v>
      </c>
      <c r="K3728" s="11">
        <v>0.12558105862080757</v>
      </c>
      <c r="L3728" s="10" t="s">
        <v>10658</v>
      </c>
      <c r="M3728" s="10"/>
    </row>
    <row r="3729" spans="1:13" x14ac:dyDescent="0.25">
      <c r="A3729" t="s">
        <v>4747</v>
      </c>
      <c r="B3729" t="s">
        <v>5301</v>
      </c>
      <c r="C3729" t="s">
        <v>5890</v>
      </c>
      <c r="D3729" s="3">
        <v>136.47</v>
      </c>
      <c r="E3729" s="3">
        <v>120.49704742431641</v>
      </c>
      <c r="F3729" s="1">
        <v>250512.21875</v>
      </c>
      <c r="G3729" s="1">
        <v>29796631.588786412</v>
      </c>
      <c r="H3729" s="1">
        <v>5616494633.2200003</v>
      </c>
      <c r="I3729">
        <v>1.6597917067272456</v>
      </c>
      <c r="J3729" s="2">
        <v>4.149479266818114E-5</v>
      </c>
      <c r="K3729" s="11">
        <v>0.13413406721407459</v>
      </c>
      <c r="L3729" s="10" t="s">
        <v>15141</v>
      </c>
      <c r="M3729" s="10"/>
    </row>
    <row r="3730" spans="1:13" x14ac:dyDescent="0.25">
      <c r="A3730" t="s">
        <v>4812</v>
      </c>
      <c r="B3730" t="s">
        <v>5301</v>
      </c>
      <c r="C3730" t="s">
        <v>9576</v>
      </c>
      <c r="D3730" s="3">
        <v>47.07</v>
      </c>
      <c r="E3730" s="3">
        <v>45.586650848388672</v>
      </c>
      <c r="F3730" s="1">
        <v>505132.0625</v>
      </c>
      <c r="G3730" s="1">
        <v>22065013.590503834</v>
      </c>
      <c r="H3730" s="1">
        <v>14695446186.809999</v>
      </c>
      <c r="I3730">
        <v>4.3872492556024056</v>
      </c>
      <c r="J3730" s="2">
        <v>1.0968123139006014E-4</v>
      </c>
      <c r="K3730" s="11">
        <v>0.13330225815425475</v>
      </c>
      <c r="L3730" s="10" t="s">
        <v>15142</v>
      </c>
      <c r="M3730" s="10"/>
    </row>
    <row r="3731" spans="1:13" x14ac:dyDescent="0.25">
      <c r="A3731" t="s">
        <v>4849</v>
      </c>
      <c r="B3731" t="s">
        <v>5301</v>
      </c>
      <c r="C3731" t="s">
        <v>9577</v>
      </c>
      <c r="D3731" s="3">
        <v>7.88</v>
      </c>
      <c r="E3731" s="3">
        <v>6.6264500617980957</v>
      </c>
      <c r="F3731" s="1">
        <v>1012371.75</v>
      </c>
      <c r="G3731" s="1">
        <v>7986702.5122657111</v>
      </c>
      <c r="H3731" s="1">
        <v>55713791625</v>
      </c>
      <c r="I3731">
        <v>30.182073076052088</v>
      </c>
      <c r="J3731" s="2">
        <v>7.5455182690130221E-4</v>
      </c>
      <c r="K3731" s="11">
        <v>0.12919417845916872</v>
      </c>
      <c r="L3731" s="10" t="s">
        <v>15143</v>
      </c>
      <c r="M3731" s="10"/>
    </row>
    <row r="3732" spans="1:13" x14ac:dyDescent="0.25">
      <c r="A3732" t="s">
        <v>3517</v>
      </c>
      <c r="B3732" t="s">
        <v>5301</v>
      </c>
      <c r="C3732" t="s">
        <v>9578</v>
      </c>
      <c r="D3732" s="3">
        <v>58.97</v>
      </c>
      <c r="E3732" s="3">
        <v>50.624351501464844</v>
      </c>
      <c r="F3732" s="1">
        <v>978528.0625</v>
      </c>
      <c r="G3732" s="1">
        <v>59984215.999596059</v>
      </c>
      <c r="H3732" s="1">
        <v>5724415095.6800003</v>
      </c>
      <c r="I3732">
        <v>3.9506678914042563</v>
      </c>
      <c r="J3732" s="2">
        <v>9.8766697285106414E-5</v>
      </c>
      <c r="K3732" s="11">
        <v>0.13194315801689599</v>
      </c>
      <c r="L3732" s="10" t="s">
        <v>10655</v>
      </c>
      <c r="M3732" s="10"/>
    </row>
    <row r="3733" spans="1:13" x14ac:dyDescent="0.25">
      <c r="A3733" t="s">
        <v>4222</v>
      </c>
      <c r="B3733" t="s">
        <v>5301</v>
      </c>
      <c r="C3733" t="s">
        <v>9579</v>
      </c>
      <c r="D3733" s="3">
        <v>19.27</v>
      </c>
      <c r="E3733" s="3">
        <v>16.693700790405273</v>
      </c>
      <c r="F3733" s="1">
        <v>786691.875</v>
      </c>
      <c r="G3733" s="1">
        <v>12687427.826477099</v>
      </c>
      <c r="H3733" s="1">
        <v>2669008191.98</v>
      </c>
      <c r="I3733">
        <v>11.98056695223328</v>
      </c>
      <c r="J3733" s="2">
        <v>2.99514173805832E-4</v>
      </c>
      <c r="K3733" s="11">
        <v>0.10376824825308653</v>
      </c>
      <c r="L3733" s="10" t="s">
        <v>15144</v>
      </c>
      <c r="M3733" s="10"/>
    </row>
    <row r="3734" spans="1:13" x14ac:dyDescent="0.25">
      <c r="A3734" t="s">
        <v>3260</v>
      </c>
      <c r="B3734" t="s">
        <v>5301</v>
      </c>
      <c r="C3734" t="s">
        <v>5748</v>
      </c>
      <c r="D3734" s="3">
        <v>125.19</v>
      </c>
      <c r="E3734" s="3">
        <v>115.67334747314453</v>
      </c>
      <c r="F3734" s="1">
        <v>498506.9375</v>
      </c>
      <c r="G3734" s="1">
        <v>58900507.729772985</v>
      </c>
      <c r="H3734" s="1">
        <v>5522100979.5900002</v>
      </c>
      <c r="I3734">
        <v>1.7290067623091248</v>
      </c>
      <c r="J3734" s="2">
        <v>4.3225169057728117E-5</v>
      </c>
      <c r="K3734" s="11">
        <v>0.13756107009827531</v>
      </c>
      <c r="L3734" s="10" t="s">
        <v>10656</v>
      </c>
      <c r="M3734" s="10"/>
    </row>
    <row r="3735" spans="1:13" x14ac:dyDescent="0.25">
      <c r="A3735" t="s">
        <v>4507</v>
      </c>
      <c r="B3735" t="s">
        <v>5301</v>
      </c>
      <c r="C3735" t="s">
        <v>5942</v>
      </c>
      <c r="D3735" s="3">
        <v>64.36</v>
      </c>
      <c r="E3735" s="3">
        <v>61.530448913574219</v>
      </c>
      <c r="F3735" s="1">
        <v>224365.1875</v>
      </c>
      <c r="G3735" s="1">
        <v>12662740.77851411</v>
      </c>
      <c r="H3735" s="1">
        <v>3362505770.2800002</v>
      </c>
      <c r="I3735">
        <v>3.2504232218575289</v>
      </c>
      <c r="J3735" s="2">
        <v>8.1260580546438225E-5</v>
      </c>
      <c r="K3735" s="11">
        <v>0.19723390492431489</v>
      </c>
      <c r="L3735" s="10" t="s">
        <v>15145</v>
      </c>
      <c r="M3735" s="10"/>
    </row>
    <row r="3736" spans="1:13" x14ac:dyDescent="0.25">
      <c r="A3736" t="s">
        <v>3281</v>
      </c>
      <c r="B3736" t="s">
        <v>5301</v>
      </c>
      <c r="C3736" t="s">
        <v>5916</v>
      </c>
      <c r="D3736" s="3">
        <v>78.599999999999994</v>
      </c>
      <c r="E3736" s="3">
        <v>74.734550476074219</v>
      </c>
      <c r="F3736" s="1">
        <v>294305.8125</v>
      </c>
      <c r="G3736" s="1">
        <v>25035252.786898162</v>
      </c>
      <c r="H3736" s="1">
        <v>2655630296.9999995</v>
      </c>
      <c r="I3736">
        <v>2.6761383955072922</v>
      </c>
      <c r="J3736" s="2">
        <v>6.6903459887682304E-5</v>
      </c>
      <c r="K3736" s="11">
        <v>0.1648000226468925</v>
      </c>
      <c r="L3736" s="10" t="s">
        <v>15146</v>
      </c>
      <c r="M3736" s="10"/>
    </row>
    <row r="3737" spans="1:13" x14ac:dyDescent="0.25">
      <c r="A3737" t="s">
        <v>3048</v>
      </c>
      <c r="B3737" t="s">
        <v>5301</v>
      </c>
      <c r="C3737" t="s">
        <v>9580</v>
      </c>
      <c r="D3737" s="3">
        <v>9.5500000000000007</v>
      </c>
      <c r="E3737" s="3">
        <v>13.79069995880127</v>
      </c>
      <c r="F3737" s="1">
        <v>837887.9375</v>
      </c>
      <c r="G3737" s="1">
        <v>11035175.348878521</v>
      </c>
      <c r="H3737" s="1">
        <v>733290494.75000012</v>
      </c>
      <c r="I3737">
        <v>14.502527108666399</v>
      </c>
      <c r="J3737" s="2">
        <v>3.6256317771665996E-4</v>
      </c>
      <c r="K3737" s="11">
        <v>0.16191284016770979</v>
      </c>
      <c r="L3737" s="10" t="s">
        <v>15147</v>
      </c>
      <c r="M3737" s="10"/>
    </row>
    <row r="3738" spans="1:13" x14ac:dyDescent="0.25">
      <c r="A3738" t="s">
        <v>3705</v>
      </c>
      <c r="B3738" t="s">
        <v>5301</v>
      </c>
      <c r="C3738" t="s">
        <v>9581</v>
      </c>
      <c r="D3738" s="3">
        <v>7.39</v>
      </c>
      <c r="E3738" s="3">
        <v>7.7788500785827637</v>
      </c>
      <c r="F3738" s="1">
        <v>1148769.875</v>
      </c>
      <c r="G3738" s="1">
        <v>9343453.3434615657</v>
      </c>
      <c r="H3738" s="1">
        <v>1254890911.75</v>
      </c>
      <c r="I3738">
        <v>25.710741045216054</v>
      </c>
      <c r="J3738" s="2">
        <v>6.4276852613040134E-4</v>
      </c>
      <c r="K3738" s="11">
        <v>0.13884832135723751</v>
      </c>
      <c r="L3738" s="10" t="s">
        <v>15148</v>
      </c>
      <c r="M3738" s="10"/>
    </row>
    <row r="3739" spans="1:13" x14ac:dyDescent="0.25">
      <c r="A3739" t="s">
        <v>3636</v>
      </c>
      <c r="B3739" t="s">
        <v>5301</v>
      </c>
      <c r="C3739" t="s">
        <v>9582</v>
      </c>
      <c r="D3739" s="3">
        <v>10.42</v>
      </c>
      <c r="E3739" s="3">
        <v>7.1953577995300293</v>
      </c>
      <c r="F3739" s="1">
        <v>8881371</v>
      </c>
      <c r="G3739" s="1">
        <v>53960373.398885772</v>
      </c>
      <c r="H3739" s="1">
        <v>15921402791.980001</v>
      </c>
      <c r="I3739">
        <v>27.795699056558824</v>
      </c>
      <c r="J3739" s="2">
        <v>6.9489247641397057E-4</v>
      </c>
      <c r="K3739" s="11">
        <v>0.10349327279929361</v>
      </c>
      <c r="L3739" s="10" t="s">
        <v>11422</v>
      </c>
      <c r="M3739" s="10"/>
    </row>
    <row r="3740" spans="1:13" x14ac:dyDescent="0.25">
      <c r="A3740" t="s">
        <v>2298</v>
      </c>
      <c r="B3740" t="s">
        <v>5303</v>
      </c>
      <c r="C3740" t="s">
        <v>9583</v>
      </c>
      <c r="D3740" s="3">
        <v>35.67</v>
      </c>
      <c r="E3740" s="3">
        <v>32.366359710693359</v>
      </c>
      <c r="F3740" s="1">
        <v>101621.7890625</v>
      </c>
      <c r="G3740" s="1">
        <v>2699680.8286761506</v>
      </c>
      <c r="H3740" s="1">
        <v>668812561.03515625</v>
      </c>
      <c r="I3740">
        <v>6.1792553066733369</v>
      </c>
      <c r="J3740" s="2">
        <v>1.5448138266683343E-4</v>
      </c>
      <c r="K3740" s="11">
        <v>0.16745094492115392</v>
      </c>
      <c r="L3740" s="10" t="s">
        <v>15149</v>
      </c>
      <c r="M3740" s="10"/>
    </row>
    <row r="3741" spans="1:13" x14ac:dyDescent="0.25">
      <c r="A3741" t="s">
        <v>4771</v>
      </c>
      <c r="B3741" t="s">
        <v>5301</v>
      </c>
      <c r="C3741" t="s">
        <v>9584</v>
      </c>
      <c r="D3741" s="3">
        <v>20.97</v>
      </c>
      <c r="E3741" s="3">
        <v>20.651100158691406</v>
      </c>
      <c r="F3741" s="1">
        <v>716468.9375</v>
      </c>
      <c r="G3741" s="1">
        <v>13439824.381664487</v>
      </c>
      <c r="H3741" s="1">
        <v>2154903181.8299999</v>
      </c>
      <c r="I3741">
        <v>9.6847140570293639</v>
      </c>
      <c r="J3741" s="2">
        <v>2.4211785142573409E-4</v>
      </c>
      <c r="K3741" s="11">
        <v>9.2053242696028034E-2</v>
      </c>
      <c r="L3741" s="10" t="s">
        <v>15150</v>
      </c>
      <c r="M3741" s="10"/>
    </row>
    <row r="3742" spans="1:13" x14ac:dyDescent="0.25">
      <c r="A3742" t="s">
        <v>472</v>
      </c>
      <c r="B3742" t="s">
        <v>5303</v>
      </c>
      <c r="C3742" t="s">
        <v>9585</v>
      </c>
      <c r="D3742" s="3">
        <v>40.93</v>
      </c>
      <c r="E3742" s="3">
        <v>38.245212554931641</v>
      </c>
      <c r="F3742" s="1">
        <v>23911.22265625</v>
      </c>
      <c r="G3742" s="1">
        <v>737404.45344944391</v>
      </c>
      <c r="H3742" s="1">
        <v>110511001.58691406</v>
      </c>
      <c r="I3742">
        <v>5.2294126934904543</v>
      </c>
      <c r="J3742" s="2">
        <v>1.3073531733726136E-4</v>
      </c>
      <c r="K3742" s="11">
        <v>0.15835319200426626</v>
      </c>
      <c r="L3742" s="10" t="s">
        <v>15151</v>
      </c>
      <c r="M3742" s="10"/>
    </row>
    <row r="3743" spans="1:13" x14ac:dyDescent="0.25">
      <c r="A3743" t="s">
        <v>3715</v>
      </c>
      <c r="B3743" t="s">
        <v>5301</v>
      </c>
      <c r="C3743" t="s">
        <v>9586</v>
      </c>
      <c r="D3743" s="3">
        <v>9.5</v>
      </c>
      <c r="E3743" s="3">
        <v>12.238100051879883</v>
      </c>
      <c r="F3743" s="1">
        <v>1087557.5</v>
      </c>
      <c r="G3743" s="1">
        <v>12685448.350326989</v>
      </c>
      <c r="H3743" s="1">
        <v>538687648.5</v>
      </c>
      <c r="I3743">
        <v>16.342406023170092</v>
      </c>
      <c r="J3743" s="2">
        <v>4.0856015057925228E-4</v>
      </c>
      <c r="K3743" s="11">
        <v>0.19515439501341997</v>
      </c>
      <c r="L3743" s="10" t="s">
        <v>15152</v>
      </c>
      <c r="M3743" s="10"/>
    </row>
    <row r="3744" spans="1:13" x14ac:dyDescent="0.25">
      <c r="A3744" t="s">
        <v>3969</v>
      </c>
      <c r="B3744" t="s">
        <v>5301</v>
      </c>
      <c r="C3744" t="s">
        <v>9587</v>
      </c>
      <c r="D3744" s="3">
        <v>12.8</v>
      </c>
      <c r="E3744" s="3">
        <v>7.6270499229431152</v>
      </c>
      <c r="F3744" s="1">
        <v>2364552.25</v>
      </c>
      <c r="G3744" s="1">
        <v>16159953.989676859</v>
      </c>
      <c r="H3744" s="1">
        <v>1208515955.2</v>
      </c>
      <c r="I3744">
        <v>26.222458489274487</v>
      </c>
      <c r="J3744" s="2">
        <v>6.555614622318622E-4</v>
      </c>
      <c r="K3744" s="11">
        <v>7.8266593123611311E-2</v>
      </c>
      <c r="L3744" s="10" t="s">
        <v>15153</v>
      </c>
      <c r="M3744" s="10"/>
    </row>
    <row r="3745" spans="1:13" x14ac:dyDescent="0.25">
      <c r="A3745" t="s">
        <v>763</v>
      </c>
      <c r="B3745" t="s">
        <v>5303</v>
      </c>
      <c r="C3745" t="s">
        <v>9588</v>
      </c>
      <c r="D3745" s="3">
        <v>28.75</v>
      </c>
      <c r="E3745" s="3">
        <v>26.105024337768555</v>
      </c>
      <c r="F3745" s="1">
        <v>55856.04296875</v>
      </c>
      <c r="G3745" s="1">
        <v>1505025.3677901088</v>
      </c>
      <c r="H3745" s="1">
        <v>126500000</v>
      </c>
      <c r="I3745">
        <v>7.6613604113994827</v>
      </c>
      <c r="J3745" s="2">
        <v>1.9153401028498707E-4</v>
      </c>
      <c r="K3745" s="11">
        <v>0.13517431029580726</v>
      </c>
      <c r="L3745" s="10" t="s">
        <v>15154</v>
      </c>
      <c r="M3745" s="10"/>
    </row>
    <row r="3746" spans="1:13" x14ac:dyDescent="0.25">
      <c r="A3746" t="s">
        <v>2719</v>
      </c>
      <c r="B3746" t="s">
        <v>5303</v>
      </c>
      <c r="C3746" t="s">
        <v>9589</v>
      </c>
      <c r="D3746" s="3">
        <v>7.64</v>
      </c>
      <c r="E3746" s="3">
        <v>8.4554500579833984</v>
      </c>
      <c r="F3746" s="1">
        <v>1751875.625</v>
      </c>
      <c r="G3746" s="1">
        <v>13947320.203673555</v>
      </c>
      <c r="H3746" s="1">
        <v>734315948.91999996</v>
      </c>
      <c r="I3746">
        <v>23.653383158613256</v>
      </c>
      <c r="J3746" s="2">
        <v>5.9133457896533141E-4</v>
      </c>
      <c r="K3746" s="11">
        <v>0.13634369187550779</v>
      </c>
      <c r="L3746" s="10" t="s">
        <v>15155</v>
      </c>
      <c r="M3746" s="10"/>
    </row>
    <row r="3747" spans="1:13" x14ac:dyDescent="0.25">
      <c r="A3747" t="s">
        <v>3026</v>
      </c>
      <c r="B3747" t="s">
        <v>5301</v>
      </c>
      <c r="C3747" t="s">
        <v>9590</v>
      </c>
      <c r="D3747" s="3">
        <v>6.97</v>
      </c>
      <c r="E3747" s="3">
        <v>6.3143501281738281</v>
      </c>
      <c r="F3747" s="1">
        <v>3736485.75</v>
      </c>
      <c r="G3747" s="1">
        <v>21377853.465011962</v>
      </c>
      <c r="H3747" s="1">
        <v>45769308236.739998</v>
      </c>
      <c r="I3747">
        <v>31.673885030167302</v>
      </c>
      <c r="J3747" s="2">
        <v>7.9184712575418249E-4</v>
      </c>
      <c r="K3747" s="11">
        <v>0.1458934071122919</v>
      </c>
      <c r="L3747" s="10" t="s">
        <v>15156</v>
      </c>
      <c r="M3747" s="10"/>
    </row>
    <row r="3748" spans="1:13" x14ac:dyDescent="0.25">
      <c r="A3748" t="s">
        <v>3710</v>
      </c>
      <c r="B3748" t="s">
        <v>5301</v>
      </c>
      <c r="C3748" t="s">
        <v>9591</v>
      </c>
      <c r="D3748" s="3">
        <v>6.3</v>
      </c>
      <c r="E3748" s="3">
        <v>6.7318501472473145</v>
      </c>
      <c r="F3748" s="1">
        <v>1554728.5</v>
      </c>
      <c r="G3748" s="1">
        <v>10217627.77694528</v>
      </c>
      <c r="H3748" s="1">
        <v>925237989.89999986</v>
      </c>
      <c r="I3748">
        <v>29.709514565142385</v>
      </c>
      <c r="J3748" s="2">
        <v>7.4273786412855966E-4</v>
      </c>
      <c r="K3748" s="11">
        <v>0.16463143058048074</v>
      </c>
      <c r="L3748" s="10" t="s">
        <v>15157</v>
      </c>
      <c r="M3748" s="10"/>
    </row>
    <row r="3749" spans="1:13" x14ac:dyDescent="0.25">
      <c r="A3749" t="s">
        <v>3686</v>
      </c>
      <c r="B3749" t="s">
        <v>5301</v>
      </c>
      <c r="C3749" t="s">
        <v>9592</v>
      </c>
      <c r="D3749" s="3">
        <v>11.81</v>
      </c>
      <c r="E3749" s="3">
        <v>7.1687498092651367</v>
      </c>
      <c r="F3749" s="1">
        <v>3485721</v>
      </c>
      <c r="G3749" s="1">
        <v>22459300.647188704</v>
      </c>
      <c r="H3749" s="1">
        <v>2630868656.6599998</v>
      </c>
      <c r="I3749">
        <v>27.898867350833363</v>
      </c>
      <c r="J3749" s="2">
        <v>6.9747168377083408E-4</v>
      </c>
      <c r="K3749" s="11">
        <v>9.2850690988942386E-2</v>
      </c>
      <c r="L3749" s="10" t="s">
        <v>15158</v>
      </c>
      <c r="M3749" s="10"/>
    </row>
    <row r="3750" spans="1:13" x14ac:dyDescent="0.25">
      <c r="A3750" t="s">
        <v>3765</v>
      </c>
      <c r="B3750" t="s">
        <v>5301</v>
      </c>
      <c r="C3750" t="s">
        <v>9593</v>
      </c>
      <c r="D3750" s="3">
        <v>14.94</v>
      </c>
      <c r="E3750" s="3">
        <v>14.955699920654297</v>
      </c>
      <c r="F3750" s="1">
        <v>175423.453125</v>
      </c>
      <c r="G3750" s="1">
        <v>2747332.5464640185</v>
      </c>
      <c r="H3750" s="1">
        <v>611402709.9609375</v>
      </c>
      <c r="I3750">
        <v>13.372827822240112</v>
      </c>
      <c r="J3750" s="2">
        <v>3.3432069555600281E-4</v>
      </c>
      <c r="K3750" s="11">
        <v>9.6800481345375194E-2</v>
      </c>
      <c r="L3750" s="10" t="s">
        <v>15159</v>
      </c>
      <c r="M3750" s="10"/>
    </row>
    <row r="3751" spans="1:13" x14ac:dyDescent="0.25">
      <c r="A3751" t="s">
        <v>4520</v>
      </c>
      <c r="B3751" t="s">
        <v>5301</v>
      </c>
      <c r="C3751" t="s">
        <v>9594</v>
      </c>
      <c r="D3751" s="3">
        <v>23.55</v>
      </c>
      <c r="E3751" s="3">
        <v>27.135200500488281</v>
      </c>
      <c r="F3751" s="1">
        <v>831778.6875</v>
      </c>
      <c r="G3751" s="1">
        <v>18831649.925931051</v>
      </c>
      <c r="H3751" s="1">
        <v>3173473090.8000002</v>
      </c>
      <c r="I3751">
        <v>7.3705001736177005</v>
      </c>
      <c r="J3751" s="2">
        <v>1.8426250434044252E-4</v>
      </c>
      <c r="K3751" s="11">
        <v>0.13134343200663953</v>
      </c>
      <c r="L3751" s="10" t="s">
        <v>15160</v>
      </c>
      <c r="M3751" s="10"/>
    </row>
    <row r="3752" spans="1:13" x14ac:dyDescent="0.25">
      <c r="A3752" t="s">
        <v>5228</v>
      </c>
      <c r="B3752" t="s">
        <v>5301</v>
      </c>
      <c r="C3752" t="s">
        <v>9595</v>
      </c>
      <c r="D3752" s="3">
        <v>10.17</v>
      </c>
      <c r="E3752" s="3">
        <v>10.081100463867187</v>
      </c>
      <c r="F3752" s="1">
        <v>282463.59375</v>
      </c>
      <c r="G3752" s="1">
        <v>3533381.6186232571</v>
      </c>
      <c r="H3752" s="1">
        <v>426324376.17000002</v>
      </c>
      <c r="I3752">
        <v>19.839103946721156</v>
      </c>
      <c r="J3752" s="2">
        <v>4.9597759866802887E-4</v>
      </c>
      <c r="K3752" s="11">
        <v>0.17115273602103578</v>
      </c>
      <c r="L3752" s="10" t="s">
        <v>15161</v>
      </c>
      <c r="M3752" s="10"/>
    </row>
    <row r="3753" spans="1:13" x14ac:dyDescent="0.25">
      <c r="A3753" t="s">
        <v>4264</v>
      </c>
      <c r="B3753" t="s">
        <v>5301</v>
      </c>
      <c r="C3753" t="s">
        <v>9596</v>
      </c>
      <c r="D3753" s="3">
        <v>15.2</v>
      </c>
      <c r="E3753" s="3">
        <v>13.264949798583984</v>
      </c>
      <c r="F3753" s="1">
        <v>413886.875</v>
      </c>
      <c r="G3753" s="1">
        <v>4741364.1929048458</v>
      </c>
      <c r="H3753" s="1">
        <v>1062517878.4</v>
      </c>
      <c r="I3753">
        <v>15.077328074121301</v>
      </c>
      <c r="J3753" s="2">
        <v>3.7693320185303253E-4</v>
      </c>
      <c r="K3753" s="11">
        <v>0.12899600830564015</v>
      </c>
      <c r="L3753" s="10" t="s">
        <v>15162</v>
      </c>
      <c r="M3753" s="10"/>
    </row>
    <row r="3754" spans="1:13" x14ac:dyDescent="0.25">
      <c r="A3754" t="s">
        <v>609</v>
      </c>
      <c r="B3754" t="s">
        <v>5303</v>
      </c>
      <c r="C3754" t="s">
        <v>9597</v>
      </c>
      <c r="D3754" s="3">
        <v>7</v>
      </c>
      <c r="E3754" s="3">
        <v>8.9839248657226563</v>
      </c>
      <c r="F3754" s="1">
        <v>820396.5625</v>
      </c>
      <c r="G3754" s="1">
        <v>8341976.933662504</v>
      </c>
      <c r="H3754" s="1">
        <v>514827887.00000006</v>
      </c>
      <c r="I3754">
        <v>22.261984933008701</v>
      </c>
      <c r="J3754" s="2">
        <v>5.5654962332521755E-4</v>
      </c>
      <c r="K3754" s="11">
        <v>0.16595189934158591</v>
      </c>
      <c r="L3754" s="10" t="s">
        <v>15163</v>
      </c>
      <c r="M3754" s="10"/>
    </row>
    <row r="3755" spans="1:13" x14ac:dyDescent="0.25">
      <c r="A3755" t="s">
        <v>2302</v>
      </c>
      <c r="B3755" t="s">
        <v>5303</v>
      </c>
      <c r="C3755" t="s">
        <v>9598</v>
      </c>
      <c r="D3755" s="3">
        <v>11.28</v>
      </c>
      <c r="E3755" s="3">
        <v>7.5996251106262207</v>
      </c>
      <c r="F3755" s="1">
        <v>3647467</v>
      </c>
      <c r="G3755" s="1">
        <v>27445123.557410993</v>
      </c>
      <c r="H3755" s="1">
        <v>4830859949.2799997</v>
      </c>
      <c r="I3755">
        <v>26.31708763111865</v>
      </c>
      <c r="J3755" s="2">
        <v>6.5792719077796622E-4</v>
      </c>
      <c r="K3755" s="11">
        <v>9.1793562219914512E-2</v>
      </c>
      <c r="L3755" s="10" t="s">
        <v>15164</v>
      </c>
      <c r="M3755" s="10"/>
    </row>
    <row r="3756" spans="1:13" x14ac:dyDescent="0.25">
      <c r="A3756" t="s">
        <v>5199</v>
      </c>
      <c r="B3756" t="s">
        <v>5301</v>
      </c>
      <c r="C3756" t="s">
        <v>5829</v>
      </c>
      <c r="D3756" s="3">
        <v>140.68</v>
      </c>
      <c r="E3756" s="3">
        <v>112.251953125</v>
      </c>
      <c r="F3756" s="1">
        <v>469447.53125</v>
      </c>
      <c r="G3756" s="1">
        <v>57616660.0551323</v>
      </c>
      <c r="H3756" s="1">
        <v>6231121373.6400003</v>
      </c>
      <c r="I3756">
        <v>1.7817061924729873</v>
      </c>
      <c r="J3756" s="2">
        <v>4.4542654811824685E-5</v>
      </c>
      <c r="K3756" s="11">
        <v>0.14440031149712751</v>
      </c>
      <c r="L3756" s="10" t="s">
        <v>10659</v>
      </c>
      <c r="M3756" s="10"/>
    </row>
    <row r="3757" spans="1:13" x14ac:dyDescent="0.25">
      <c r="A3757" t="s">
        <v>1941</v>
      </c>
      <c r="B3757" t="s">
        <v>5303</v>
      </c>
      <c r="C3757" t="s">
        <v>9599</v>
      </c>
      <c r="D3757" s="3">
        <v>22.92</v>
      </c>
      <c r="E3757" s="3">
        <v>19.984600067138672</v>
      </c>
      <c r="F3757" s="1">
        <v>175259.984375</v>
      </c>
      <c r="G3757" s="1">
        <v>3945001.6860376303</v>
      </c>
      <c r="H3757" s="1">
        <v>470467953</v>
      </c>
      <c r="I3757">
        <v>10.007705899947757</v>
      </c>
      <c r="J3757" s="2">
        <v>2.5019264749869392E-4</v>
      </c>
      <c r="K3757" s="11">
        <v>0.18062255286171097</v>
      </c>
      <c r="L3757" s="10" t="s">
        <v>15165</v>
      </c>
      <c r="M3757" s="10"/>
    </row>
    <row r="3758" spans="1:13" x14ac:dyDescent="0.25">
      <c r="A3758" t="s">
        <v>1969</v>
      </c>
      <c r="B3758" t="s">
        <v>5303</v>
      </c>
      <c r="C3758" t="s">
        <v>5856</v>
      </c>
      <c r="D3758" s="3">
        <v>100.7</v>
      </c>
      <c r="E3758" s="3">
        <v>82.922500610351563</v>
      </c>
      <c r="F3758" s="1">
        <v>494628.03125</v>
      </c>
      <c r="G3758" s="1">
        <v>44803558.362996101</v>
      </c>
      <c r="H3758" s="1">
        <v>1816365777.2</v>
      </c>
      <c r="I3758">
        <v>2.4118906030076133</v>
      </c>
      <c r="J3758" s="2">
        <v>6.0297265075190329E-5</v>
      </c>
      <c r="K3758" s="11">
        <v>0.16269282384794445</v>
      </c>
      <c r="L3758" s="10" t="s">
        <v>15166</v>
      </c>
      <c r="M3758" s="10"/>
    </row>
    <row r="3759" spans="1:13" x14ac:dyDescent="0.25">
      <c r="A3759" t="s">
        <v>4863</v>
      </c>
      <c r="B3759" t="s">
        <v>5301</v>
      </c>
      <c r="C3759" t="s">
        <v>5925</v>
      </c>
      <c r="D3759" s="3">
        <v>121.67</v>
      </c>
      <c r="E3759" s="3">
        <v>101.57945251464844</v>
      </c>
      <c r="F3759" s="1">
        <v>210858.515625</v>
      </c>
      <c r="G3759" s="1">
        <v>23513299.291350536</v>
      </c>
      <c r="H3759" s="1">
        <v>4839826612.6899996</v>
      </c>
      <c r="I3759">
        <v>1.9689021258621047</v>
      </c>
      <c r="J3759" s="2">
        <v>4.9222553146552614E-5</v>
      </c>
      <c r="K3759" s="11">
        <v>0.18508648181425552</v>
      </c>
      <c r="L3759" s="10" t="s">
        <v>15167</v>
      </c>
      <c r="M3759" s="10"/>
    </row>
    <row r="3760" spans="1:13" x14ac:dyDescent="0.25">
      <c r="A3760" t="s">
        <v>287</v>
      </c>
      <c r="B3760" t="s">
        <v>5303</v>
      </c>
      <c r="C3760" t="s">
        <v>9600</v>
      </c>
      <c r="D3760" s="3">
        <v>45.16</v>
      </c>
      <c r="E3760" s="3">
        <v>44.341075897216797</v>
      </c>
      <c r="F3760" s="1">
        <v>572742.625</v>
      </c>
      <c r="G3760" s="1">
        <v>28176640.785877395</v>
      </c>
      <c r="H3760" s="1">
        <v>2710012401.1199999</v>
      </c>
      <c r="I3760">
        <v>4.5104904640474368</v>
      </c>
      <c r="J3760" s="2">
        <v>1.1276226160118592E-4</v>
      </c>
      <c r="K3760" s="11">
        <v>0.18981194113592217</v>
      </c>
      <c r="L3760" s="10" t="s">
        <v>15168</v>
      </c>
      <c r="M3760" s="10"/>
    </row>
    <row r="3761" spans="1:13" x14ac:dyDescent="0.25">
      <c r="A3761" t="s">
        <v>1252</v>
      </c>
      <c r="B3761" t="s">
        <v>5303</v>
      </c>
      <c r="C3761" t="s">
        <v>5429</v>
      </c>
      <c r="D3761" s="3">
        <v>83</v>
      </c>
      <c r="E3761" s="3">
        <v>66.412277221679688</v>
      </c>
      <c r="F3761" s="1">
        <v>426660.875</v>
      </c>
      <c r="G3761" s="1">
        <v>25177497.922430437</v>
      </c>
      <c r="H3761" s="1">
        <v>3675724802.9999995</v>
      </c>
      <c r="I3761">
        <v>3.0114913742893283</v>
      </c>
      <c r="J3761" s="2">
        <v>7.5287284357233208E-5</v>
      </c>
      <c r="K3761" s="11">
        <v>0.14044020290507089</v>
      </c>
      <c r="L3761" s="10" t="s">
        <v>15169</v>
      </c>
      <c r="M3761" s="10"/>
    </row>
    <row r="3762" spans="1:13" x14ac:dyDescent="0.25">
      <c r="A3762" t="s">
        <v>2970</v>
      </c>
      <c r="B3762" t="s">
        <v>5301</v>
      </c>
      <c r="C3762" t="s">
        <v>9601</v>
      </c>
      <c r="D3762" s="3">
        <v>13.24</v>
      </c>
      <c r="E3762" s="3">
        <v>9.9593496322631836</v>
      </c>
      <c r="F3762" s="1">
        <v>4095191.75</v>
      </c>
      <c r="G3762" s="1">
        <v>42614321.644387908</v>
      </c>
      <c r="H3762" s="1">
        <v>858030301.36000001</v>
      </c>
      <c r="I3762">
        <v>20.081632574892502</v>
      </c>
      <c r="J3762" s="2">
        <v>5.0204081437231257E-4</v>
      </c>
      <c r="K3762" s="11">
        <v>8.5814687605723111E-2</v>
      </c>
      <c r="L3762" s="10" t="s">
        <v>15170</v>
      </c>
      <c r="M3762" s="10"/>
    </row>
    <row r="3763" spans="1:13" x14ac:dyDescent="0.25">
      <c r="A3763" t="s">
        <v>1537</v>
      </c>
      <c r="B3763" t="s">
        <v>5303</v>
      </c>
      <c r="C3763" t="s">
        <v>9602</v>
      </c>
      <c r="D3763" s="3">
        <v>42.71</v>
      </c>
      <c r="E3763" s="3">
        <v>30.393800735473633</v>
      </c>
      <c r="F3763" s="1">
        <v>284448.8125</v>
      </c>
      <c r="G3763" s="1">
        <v>8846887.22624062</v>
      </c>
      <c r="H3763" s="1">
        <v>2040391663.5999999</v>
      </c>
      <c r="I3763">
        <v>6.5802892418970567</v>
      </c>
      <c r="J3763" s="2">
        <v>1.6450723104742641E-4</v>
      </c>
      <c r="K3763" s="11">
        <v>0.21538885907704369</v>
      </c>
      <c r="L3763" s="10" t="s">
        <v>15171</v>
      </c>
      <c r="M3763" s="10"/>
    </row>
    <row r="3764" spans="1:13" x14ac:dyDescent="0.25">
      <c r="A3764" t="s">
        <v>272</v>
      </c>
      <c r="B3764" t="s">
        <v>5303</v>
      </c>
      <c r="C3764" t="s">
        <v>9603</v>
      </c>
      <c r="D3764" s="3">
        <v>7.16</v>
      </c>
      <c r="E3764" s="3">
        <v>7.3172249794006348</v>
      </c>
      <c r="F3764" s="1">
        <v>4724055</v>
      </c>
      <c r="G3764" s="1">
        <v>32054971.18571879</v>
      </c>
      <c r="H3764" s="1">
        <v>3794528972.5199995</v>
      </c>
      <c r="I3764">
        <v>27.332766255382012</v>
      </c>
      <c r="J3764" s="2">
        <v>6.8331915638455032E-4</v>
      </c>
      <c r="K3764" s="11">
        <v>0.14250925963499403</v>
      </c>
      <c r="L3764" s="10" t="s">
        <v>15172</v>
      </c>
      <c r="M3764" s="10"/>
    </row>
    <row r="3765" spans="1:13" x14ac:dyDescent="0.25">
      <c r="A3765" t="s">
        <v>1305</v>
      </c>
      <c r="B3765" t="s">
        <v>5303</v>
      </c>
      <c r="C3765" t="s">
        <v>5609</v>
      </c>
      <c r="D3765" s="3">
        <v>108.30500000000001</v>
      </c>
      <c r="E3765" s="3">
        <v>86.367301940917969</v>
      </c>
      <c r="F3765" s="1">
        <v>1376176.125</v>
      </c>
      <c r="G3765" s="1">
        <v>110337651.04151301</v>
      </c>
      <c r="H3765" s="1">
        <v>20403053237.529999</v>
      </c>
      <c r="I3765">
        <v>2.3156911875841129</v>
      </c>
      <c r="J3765" s="2">
        <v>5.7892279689602818E-5</v>
      </c>
      <c r="K3765" s="11">
        <v>0.1182356472757484</v>
      </c>
      <c r="L3765" s="10" t="s">
        <v>10662</v>
      </c>
      <c r="M3765" s="10"/>
    </row>
    <row r="3766" spans="1:13" x14ac:dyDescent="0.25">
      <c r="A3766" t="s">
        <v>3711</v>
      </c>
      <c r="B3766" t="s">
        <v>5301</v>
      </c>
      <c r="C3766" t="s">
        <v>9604</v>
      </c>
      <c r="D3766" s="3">
        <v>15.91</v>
      </c>
      <c r="E3766" s="3">
        <v>13.597399711608887</v>
      </c>
      <c r="F3766" s="1">
        <v>317716.96875</v>
      </c>
      <c r="G3766" s="1">
        <v>4246475.8242647192</v>
      </c>
      <c r="H3766" s="1">
        <v>953092082.01999998</v>
      </c>
      <c r="I3766">
        <v>14.70869462116705</v>
      </c>
      <c r="J3766" s="2">
        <v>3.6771736552917625E-4</v>
      </c>
      <c r="K3766" s="11">
        <v>0.17495272534292608</v>
      </c>
      <c r="L3766" s="10" t="s">
        <v>15173</v>
      </c>
      <c r="M3766" s="10"/>
    </row>
    <row r="3767" spans="1:13" x14ac:dyDescent="0.25">
      <c r="A3767" t="s">
        <v>115</v>
      </c>
      <c r="B3767" t="s">
        <v>5303</v>
      </c>
      <c r="C3767" t="s">
        <v>9605</v>
      </c>
      <c r="D3767" s="3">
        <v>59.64</v>
      </c>
      <c r="E3767" s="3">
        <v>47.236125946044922</v>
      </c>
      <c r="F3767" s="1">
        <v>1079400.5</v>
      </c>
      <c r="G3767" s="1">
        <v>49859180.773014471</v>
      </c>
      <c r="H3767" s="1">
        <v>9063519546.4799995</v>
      </c>
      <c r="I3767">
        <v>4.2340474794323386</v>
      </c>
      <c r="J3767" s="2">
        <v>1.0585118698580847E-4</v>
      </c>
      <c r="K3767" s="11">
        <v>0.12188876702993465</v>
      </c>
      <c r="L3767" s="10" t="s">
        <v>10661</v>
      </c>
      <c r="M3767" s="10"/>
    </row>
    <row r="3768" spans="1:13" x14ac:dyDescent="0.25">
      <c r="A3768" t="s">
        <v>4769</v>
      </c>
      <c r="B3768" t="s">
        <v>5301</v>
      </c>
      <c r="C3768" t="s">
        <v>9606</v>
      </c>
      <c r="D3768" s="3">
        <v>13.57</v>
      </c>
      <c r="E3768" s="3">
        <v>12.395355224609375</v>
      </c>
      <c r="F3768" s="1">
        <v>299920.90625</v>
      </c>
      <c r="G3768" s="1">
        <v>3367494.2763028294</v>
      </c>
      <c r="H3768" s="1">
        <v>1048296508.7890625</v>
      </c>
      <c r="I3768">
        <v>16.135076113262642</v>
      </c>
      <c r="J3768" s="2">
        <v>4.0337690283156607E-4</v>
      </c>
      <c r="K3768" s="11">
        <v>9.2022417060205614E-2</v>
      </c>
      <c r="L3768" s="10" t="s">
        <v>15174</v>
      </c>
      <c r="M3768" s="10"/>
    </row>
    <row r="3769" spans="1:13" x14ac:dyDescent="0.25">
      <c r="A3769" t="s">
        <v>2732</v>
      </c>
      <c r="B3769" t="s">
        <v>5303</v>
      </c>
      <c r="C3769" t="s">
        <v>9607</v>
      </c>
      <c r="D3769" s="3">
        <v>23.98</v>
      </c>
      <c r="E3769" s="3">
        <v>21.437450408935547</v>
      </c>
      <c r="F3769" s="1">
        <v>863377.625</v>
      </c>
      <c r="G3769" s="1">
        <v>25130969.545128625</v>
      </c>
      <c r="H3769" s="1">
        <v>2477346678.6200004</v>
      </c>
      <c r="I3769">
        <v>9.3294676458650194</v>
      </c>
      <c r="J3769" s="2">
        <v>2.3323669114662547E-4</v>
      </c>
      <c r="K3769" s="11">
        <v>0.1041230469145531</v>
      </c>
      <c r="L3769" s="10" t="s">
        <v>15175</v>
      </c>
      <c r="M3769" s="10"/>
    </row>
    <row r="3770" spans="1:13" x14ac:dyDescent="0.25">
      <c r="A3770" t="s">
        <v>2005</v>
      </c>
      <c r="B3770" t="s">
        <v>5303</v>
      </c>
      <c r="C3770" t="s">
        <v>9608</v>
      </c>
      <c r="D3770" s="3">
        <v>31.53</v>
      </c>
      <c r="E3770" s="3">
        <v>27.773725509643555</v>
      </c>
      <c r="F3770" s="1">
        <v>237621.59375</v>
      </c>
      <c r="G3770" s="1">
        <v>5956511.9447221849</v>
      </c>
      <c r="H3770" s="1">
        <v>1532118908.01</v>
      </c>
      <c r="I3770">
        <v>7.2010505011492345</v>
      </c>
      <c r="J3770" s="2">
        <v>1.8002626252873086E-4</v>
      </c>
      <c r="K3770" s="11">
        <v>0.16458350847178066</v>
      </c>
      <c r="L3770" s="10" t="s">
        <v>15176</v>
      </c>
      <c r="M3770" s="10"/>
    </row>
    <row r="3771" spans="1:13" x14ac:dyDescent="0.25">
      <c r="A3771" t="s">
        <v>3085</v>
      </c>
      <c r="B3771" t="s">
        <v>5301</v>
      </c>
      <c r="C3771" t="s">
        <v>5682</v>
      </c>
      <c r="D3771" s="3">
        <v>61.22</v>
      </c>
      <c r="E3771" s="3">
        <v>60.297901153564453</v>
      </c>
      <c r="F3771" s="1">
        <v>367020.15625</v>
      </c>
      <c r="G3771" s="1">
        <v>23243882.452002056</v>
      </c>
      <c r="H3771" s="1">
        <v>3253708622.0999999</v>
      </c>
      <c r="I3771">
        <v>3.3168650346659234</v>
      </c>
      <c r="J3771" s="2">
        <v>8.2921625866648086E-5</v>
      </c>
      <c r="K3771" s="11">
        <v>0.11329007035075234</v>
      </c>
      <c r="L3771" s="10" t="s">
        <v>15177</v>
      </c>
      <c r="M3771" s="10"/>
    </row>
    <row r="3772" spans="1:13" x14ac:dyDescent="0.25">
      <c r="A3772" t="s">
        <v>576</v>
      </c>
      <c r="B3772" t="s">
        <v>5303</v>
      </c>
      <c r="C3772" t="s">
        <v>9609</v>
      </c>
      <c r="D3772" s="3">
        <v>42.45</v>
      </c>
      <c r="E3772" s="3">
        <v>40.827548980712891</v>
      </c>
      <c r="F3772" s="1">
        <v>302036.3125</v>
      </c>
      <c r="G3772" s="1">
        <v>13225854.061857158</v>
      </c>
      <c r="H3772" s="1">
        <v>1959193067.0999999</v>
      </c>
      <c r="I3772">
        <v>4.8986531151914328</v>
      </c>
      <c r="J3772" s="2">
        <v>1.2246632787978582E-4</v>
      </c>
      <c r="K3772" s="11">
        <v>0.21472784323344948</v>
      </c>
      <c r="L3772" s="10" t="s">
        <v>15178</v>
      </c>
      <c r="M3772" s="10"/>
    </row>
    <row r="3773" spans="1:13" x14ac:dyDescent="0.25">
      <c r="A3773" t="s">
        <v>3730</v>
      </c>
      <c r="B3773" t="s">
        <v>5301</v>
      </c>
      <c r="C3773" t="s">
        <v>9610</v>
      </c>
      <c r="D3773" s="3">
        <v>9.7100000000000009</v>
      </c>
      <c r="E3773" s="3">
        <v>12.608599662780762</v>
      </c>
      <c r="F3773" s="1">
        <v>1122004.75</v>
      </c>
      <c r="G3773" s="1">
        <v>14624943.405119712</v>
      </c>
      <c r="H3773" s="1">
        <v>1132267389.2200003</v>
      </c>
      <c r="I3773">
        <v>15.862189723604169</v>
      </c>
      <c r="J3773" s="2">
        <v>3.9655474309010423E-4</v>
      </c>
      <c r="K3773" s="11">
        <v>0.11470357706336179</v>
      </c>
      <c r="L3773" s="10" t="s">
        <v>15179</v>
      </c>
      <c r="M3773" s="10"/>
    </row>
    <row r="3774" spans="1:13" x14ac:dyDescent="0.25">
      <c r="A3774" t="s">
        <v>2986</v>
      </c>
      <c r="B3774" t="s">
        <v>5301</v>
      </c>
      <c r="C3774" t="s">
        <v>9611</v>
      </c>
      <c r="D3774" s="3">
        <v>12.78</v>
      </c>
      <c r="E3774" s="3">
        <v>12.250075340270996</v>
      </c>
      <c r="F3774" s="1">
        <v>209928.5625</v>
      </c>
      <c r="G3774" s="1">
        <v>2454081.9341601692</v>
      </c>
      <c r="H3774" s="1">
        <v>1102015258.7890625</v>
      </c>
      <c r="I3774">
        <v>16.326430201006062</v>
      </c>
      <c r="J3774" s="2">
        <v>4.0816075502515153E-4</v>
      </c>
      <c r="K3774" s="11">
        <v>9.9463007000471254E-2</v>
      </c>
      <c r="L3774" s="10" t="s">
        <v>15180</v>
      </c>
      <c r="M3774" s="10"/>
    </row>
    <row r="3775" spans="1:13" x14ac:dyDescent="0.25">
      <c r="A3775" t="s">
        <v>117</v>
      </c>
      <c r="B3775" t="s">
        <v>5303</v>
      </c>
      <c r="C3775" t="s">
        <v>5770</v>
      </c>
      <c r="D3775" s="3">
        <v>42.23</v>
      </c>
      <c r="E3775" s="3">
        <v>58.247974395751953</v>
      </c>
      <c r="F3775" s="1">
        <v>1463243.125</v>
      </c>
      <c r="G3775" s="1">
        <v>59080657.77777195</v>
      </c>
      <c r="H3775" s="1">
        <v>3623919687.8699994</v>
      </c>
      <c r="I3775">
        <v>3.4335957958151084</v>
      </c>
      <c r="J3775" s="2">
        <v>8.5839894895377707E-5</v>
      </c>
      <c r="K3775" s="11">
        <v>0.20290285499878427</v>
      </c>
      <c r="L3775" s="10" t="s">
        <v>10664</v>
      </c>
      <c r="M3775" s="10"/>
    </row>
    <row r="3776" spans="1:13" x14ac:dyDescent="0.25">
      <c r="A3776" t="s">
        <v>2630</v>
      </c>
      <c r="B3776" t="s">
        <v>5303</v>
      </c>
      <c r="C3776" t="s">
        <v>9612</v>
      </c>
      <c r="D3776" s="3">
        <v>8.52</v>
      </c>
      <c r="E3776" s="3">
        <v>7.2617502212524414</v>
      </c>
      <c r="F3776" s="1">
        <v>1634564.5</v>
      </c>
      <c r="G3776" s="1">
        <v>14961059.126566064</v>
      </c>
      <c r="H3776" s="1">
        <v>1960670478.3599999</v>
      </c>
      <c r="I3776">
        <v>27.54156971891906</v>
      </c>
      <c r="J3776" s="2">
        <v>6.8853924297297654E-4</v>
      </c>
      <c r="K3776" s="11">
        <v>0.1231316212809761</v>
      </c>
      <c r="L3776" s="10" t="s">
        <v>15181</v>
      </c>
      <c r="M3776" s="10"/>
    </row>
    <row r="3777" spans="1:13" x14ac:dyDescent="0.25">
      <c r="A3777" t="s">
        <v>5001</v>
      </c>
      <c r="B3777" t="s">
        <v>5301</v>
      </c>
      <c r="C3777" t="s">
        <v>9613</v>
      </c>
      <c r="D3777" s="3">
        <v>6.83</v>
      </c>
      <c r="E3777" s="3">
        <v>8.4900503158569336</v>
      </c>
      <c r="F3777" s="1">
        <v>327869.28125</v>
      </c>
      <c r="G3777" s="1">
        <v>2701649.6625278988</v>
      </c>
      <c r="H3777" s="1">
        <v>6010400000</v>
      </c>
      <c r="I3777">
        <v>23.556986420499584</v>
      </c>
      <c r="J3777" s="2">
        <v>5.8892466051248965E-4</v>
      </c>
      <c r="K3777" s="11">
        <v>0.15426017137958109</v>
      </c>
      <c r="L3777" s="10" t="s">
        <v>15182</v>
      </c>
      <c r="M3777" s="10"/>
    </row>
    <row r="3778" spans="1:13" x14ac:dyDescent="0.25">
      <c r="A3778" t="s">
        <v>47</v>
      </c>
      <c r="B3778" t="s">
        <v>5303</v>
      </c>
      <c r="C3778" t="s">
        <v>9614</v>
      </c>
      <c r="D3778" s="3">
        <v>26.94</v>
      </c>
      <c r="E3778" s="3">
        <v>24.108049392700195</v>
      </c>
      <c r="F3778" s="1">
        <v>327252.59375</v>
      </c>
      <c r="G3778" s="1">
        <v>9440844.8861200809</v>
      </c>
      <c r="H3778" s="1">
        <v>2087000339.3400002</v>
      </c>
      <c r="I3778">
        <v>8.2959843304684391</v>
      </c>
      <c r="J3778" s="2">
        <v>2.0739960826171098E-4</v>
      </c>
      <c r="K3778" s="11">
        <v>0.20312532325895866</v>
      </c>
      <c r="L3778" s="10" t="s">
        <v>15183</v>
      </c>
      <c r="M3778" s="10"/>
    </row>
    <row r="3779" spans="1:13" x14ac:dyDescent="0.25">
      <c r="A3779" t="s">
        <v>1967</v>
      </c>
      <c r="B3779" t="s">
        <v>5303</v>
      </c>
      <c r="C3779" t="s">
        <v>9615</v>
      </c>
      <c r="D3779" s="3">
        <v>56.21</v>
      </c>
      <c r="E3779" s="3">
        <v>44.171901702880859</v>
      </c>
      <c r="F3779" s="1">
        <v>1072846.25</v>
      </c>
      <c r="G3779" s="1">
        <v>42301558.163305119</v>
      </c>
      <c r="H3779" s="1">
        <v>2363695647.3899999</v>
      </c>
      <c r="I3779">
        <v>4.5277652147576921</v>
      </c>
      <c r="J3779" s="2">
        <v>1.131941303689423E-4</v>
      </c>
      <c r="K3779" s="11">
        <v>0.12440355030459929</v>
      </c>
      <c r="L3779" s="10" t="s">
        <v>15184</v>
      </c>
      <c r="M3779" s="10"/>
    </row>
    <row r="3780" spans="1:13" x14ac:dyDescent="0.25">
      <c r="A3780" t="s">
        <v>4191</v>
      </c>
      <c r="B3780" t="s">
        <v>5301</v>
      </c>
      <c r="C3780" t="s">
        <v>9616</v>
      </c>
      <c r="D3780" s="3">
        <v>14.62</v>
      </c>
      <c r="E3780" s="3">
        <v>15.836466789245605</v>
      </c>
      <c r="F3780" s="1">
        <v>95777.640625</v>
      </c>
      <c r="G3780" s="1">
        <v>1127157.5986085846</v>
      </c>
      <c r="H3780" s="1">
        <v>503011566.16210937</v>
      </c>
      <c r="I3780">
        <v>12.629079621208065</v>
      </c>
      <c r="J3780" s="2">
        <v>3.1572699053020165E-4</v>
      </c>
      <c r="K3780" s="11">
        <v>0.11438696739633891</v>
      </c>
      <c r="L3780" s="10" t="s">
        <v>15185</v>
      </c>
      <c r="M3780" s="10"/>
    </row>
    <row r="3781" spans="1:13" x14ac:dyDescent="0.25">
      <c r="A3781" t="s">
        <v>3347</v>
      </c>
      <c r="B3781" t="s">
        <v>5301</v>
      </c>
      <c r="C3781" t="s">
        <v>9617</v>
      </c>
      <c r="D3781" s="3">
        <v>16.03</v>
      </c>
      <c r="E3781" s="3">
        <v>17.403650283813477</v>
      </c>
      <c r="F3781" s="1">
        <v>377111.96875</v>
      </c>
      <c r="G3781" s="1">
        <v>4654673.4659973672</v>
      </c>
      <c r="H3781" s="1">
        <v>480729152.26000005</v>
      </c>
      <c r="I3781">
        <v>11.49184204109255</v>
      </c>
      <c r="J3781" s="2">
        <v>2.8729605102731376E-4</v>
      </c>
      <c r="K3781" s="11">
        <v>0.24586085172530608</v>
      </c>
      <c r="L3781" s="10" t="s">
        <v>15186</v>
      </c>
      <c r="M3781" s="10"/>
    </row>
    <row r="3782" spans="1:13" x14ac:dyDescent="0.25">
      <c r="A3782" t="s">
        <v>493</v>
      </c>
      <c r="B3782" t="s">
        <v>5303</v>
      </c>
      <c r="C3782" t="s">
        <v>9618</v>
      </c>
      <c r="D3782" s="3">
        <v>52.49</v>
      </c>
      <c r="E3782" s="3">
        <v>43.060901641845703</v>
      </c>
      <c r="F3782" s="1">
        <v>518430.6875</v>
      </c>
      <c r="G3782" s="1">
        <v>17006895.552551657</v>
      </c>
      <c r="H3782" s="1">
        <v>3702992136.2900004</v>
      </c>
      <c r="I3782">
        <v>4.6445845854199233</v>
      </c>
      <c r="J3782" s="2">
        <v>1.1611461463549808E-4</v>
      </c>
      <c r="K3782" s="11">
        <v>0.15775947721093528</v>
      </c>
      <c r="L3782" s="10" t="s">
        <v>15187</v>
      </c>
      <c r="M3782" s="10"/>
    </row>
    <row r="3783" spans="1:13" x14ac:dyDescent="0.25">
      <c r="A3783" t="s">
        <v>4350</v>
      </c>
      <c r="B3783" t="s">
        <v>5301</v>
      </c>
      <c r="C3783" t="s">
        <v>9619</v>
      </c>
      <c r="D3783" s="3">
        <v>8.68</v>
      </c>
      <c r="E3783" s="3">
        <v>11.792349815368652</v>
      </c>
      <c r="F3783" s="1">
        <v>1877946.5</v>
      </c>
      <c r="G3783" s="1">
        <v>17356257.103079163</v>
      </c>
      <c r="H3783" s="1">
        <v>885096700.88</v>
      </c>
      <c r="I3783">
        <v>16.960148158032538</v>
      </c>
      <c r="J3783" s="2">
        <v>4.2400370395081344E-4</v>
      </c>
      <c r="K3783" s="11">
        <v>0.12311722319366339</v>
      </c>
      <c r="L3783" s="10" t="s">
        <v>15188</v>
      </c>
      <c r="M3783" s="10"/>
    </row>
    <row r="3784" spans="1:13" x14ac:dyDescent="0.25">
      <c r="A3784" t="s">
        <v>5266</v>
      </c>
      <c r="B3784" t="s">
        <v>5301</v>
      </c>
      <c r="C3784" t="s">
        <v>5616</v>
      </c>
      <c r="D3784" s="3">
        <v>140.01</v>
      </c>
      <c r="E3784" s="3">
        <v>123.37049865722656</v>
      </c>
      <c r="F3784" s="1">
        <v>897154.25</v>
      </c>
      <c r="G3784" s="1">
        <v>113609010.30456498</v>
      </c>
      <c r="H3784" s="1">
        <v>13295934001.74</v>
      </c>
      <c r="I3784">
        <v>1.6211331086184664</v>
      </c>
      <c r="J3784" s="2">
        <v>4.0528327715461663E-5</v>
      </c>
      <c r="K3784" s="11">
        <v>0.14795087805675289</v>
      </c>
      <c r="L3784" s="10" t="s">
        <v>10668</v>
      </c>
      <c r="M3784" s="10"/>
    </row>
    <row r="3785" spans="1:13" x14ac:dyDescent="0.25">
      <c r="A3785" t="s">
        <v>3041</v>
      </c>
      <c r="B3785" t="s">
        <v>5301</v>
      </c>
      <c r="C3785" t="s">
        <v>9620</v>
      </c>
      <c r="D3785" s="3">
        <v>8.2200000000000006</v>
      </c>
      <c r="E3785" s="3">
        <v>7.8302998542785645</v>
      </c>
      <c r="F3785" s="1">
        <v>436984.15625</v>
      </c>
      <c r="G3785" s="1">
        <v>3408291.9822741072</v>
      </c>
      <c r="H3785" s="1">
        <v>1553401855.46875</v>
      </c>
      <c r="I3785">
        <v>25.541806025565897</v>
      </c>
      <c r="J3785" s="2">
        <v>6.3854515063914744E-4</v>
      </c>
      <c r="K3785" s="11">
        <v>0.12907936992089425</v>
      </c>
      <c r="L3785" s="10" t="s">
        <v>15189</v>
      </c>
      <c r="M3785" s="10"/>
    </row>
    <row r="3786" spans="1:13" x14ac:dyDescent="0.25">
      <c r="A3786" t="s">
        <v>5162</v>
      </c>
      <c r="B3786" t="s">
        <v>5301</v>
      </c>
      <c r="C3786" t="s">
        <v>9621</v>
      </c>
      <c r="D3786" s="3">
        <v>12.92</v>
      </c>
      <c r="E3786" s="3">
        <v>13.937904357910156</v>
      </c>
      <c r="F3786" s="1">
        <v>229944.78125</v>
      </c>
      <c r="G3786" s="1">
        <v>2950869.0798114622</v>
      </c>
      <c r="H3786" s="1">
        <v>870718139.6484375</v>
      </c>
      <c r="I3786">
        <v>14.349359477882652</v>
      </c>
      <c r="J3786" s="2">
        <v>3.587339869470663E-4</v>
      </c>
      <c r="K3786" s="11">
        <v>0.1134536314076616</v>
      </c>
      <c r="L3786" s="10" t="s">
        <v>15190</v>
      </c>
      <c r="M3786" s="10"/>
    </row>
    <row r="3787" spans="1:13" x14ac:dyDescent="0.25">
      <c r="A3787" t="s">
        <v>3584</v>
      </c>
      <c r="B3787" t="s">
        <v>5301</v>
      </c>
      <c r="C3787" t="s">
        <v>9622</v>
      </c>
      <c r="D3787" s="3">
        <v>11.68</v>
      </c>
      <c r="E3787" s="3">
        <v>9.3450002670288086</v>
      </c>
      <c r="F3787" s="1">
        <v>10000185</v>
      </c>
      <c r="G3787" s="1">
        <v>82683380.680988371</v>
      </c>
      <c r="H3787" s="1">
        <v>3539595535.8400002</v>
      </c>
      <c r="I3787">
        <v>21.401818543081635</v>
      </c>
      <c r="J3787" s="2">
        <v>5.3504546357704085E-4</v>
      </c>
      <c r="K3787" s="11">
        <v>9.5614904615377777E-2</v>
      </c>
      <c r="L3787" s="10" t="s">
        <v>10671</v>
      </c>
      <c r="M3787" s="10"/>
    </row>
    <row r="3788" spans="1:13" x14ac:dyDescent="0.25">
      <c r="A3788" t="s">
        <v>3360</v>
      </c>
      <c r="B3788" t="s">
        <v>5301</v>
      </c>
      <c r="C3788" t="s">
        <v>9623</v>
      </c>
      <c r="D3788" s="3">
        <v>8.44</v>
      </c>
      <c r="E3788" s="3">
        <v>7.6277823448181152</v>
      </c>
      <c r="F3788" s="1">
        <v>4159399.25</v>
      </c>
      <c r="G3788" s="1">
        <v>29905230.929672256</v>
      </c>
      <c r="H3788" s="1">
        <v>3320156469.9199996</v>
      </c>
      <c r="I3788">
        <v>26.219940601198292</v>
      </c>
      <c r="J3788" s="2">
        <v>6.5549851502995729E-4</v>
      </c>
      <c r="K3788" s="11">
        <v>0.1197693199152807</v>
      </c>
      <c r="L3788" s="10" t="s">
        <v>15191</v>
      </c>
      <c r="M3788" s="10"/>
    </row>
    <row r="3789" spans="1:13" x14ac:dyDescent="0.25">
      <c r="A3789" t="s">
        <v>3613</v>
      </c>
      <c r="B3789" t="s">
        <v>5301</v>
      </c>
      <c r="C3789" t="s">
        <v>9624</v>
      </c>
      <c r="D3789" s="3">
        <v>21.12</v>
      </c>
      <c r="E3789" s="3">
        <v>20.163511276245117</v>
      </c>
      <c r="F3789" s="1">
        <v>148204.796875</v>
      </c>
      <c r="G3789" s="1">
        <v>3036683.9199157003</v>
      </c>
      <c r="H3789" s="1">
        <v>1538294189.453125</v>
      </c>
      <c r="I3789">
        <v>9.9189073400932148</v>
      </c>
      <c r="J3789" s="2">
        <v>2.4797268350233037E-4</v>
      </c>
      <c r="K3789" s="11">
        <v>0.10403238783371646</v>
      </c>
      <c r="L3789" s="10" t="s">
        <v>15192</v>
      </c>
      <c r="M3789" s="10"/>
    </row>
    <row r="3790" spans="1:13" x14ac:dyDescent="0.25">
      <c r="A3790" t="s">
        <v>3697</v>
      </c>
      <c r="B3790" t="s">
        <v>5301</v>
      </c>
      <c r="C3790" t="s">
        <v>9625</v>
      </c>
      <c r="D3790" s="3">
        <v>22.84</v>
      </c>
      <c r="E3790" s="3">
        <v>22.786449432373047</v>
      </c>
      <c r="F3790" s="1">
        <v>221723.703125</v>
      </c>
      <c r="G3790" s="1">
        <v>4611729.9207456531</v>
      </c>
      <c r="H3790" s="1">
        <v>1387895385.7421875</v>
      </c>
      <c r="I3790">
        <v>8.7771462857156255</v>
      </c>
      <c r="J3790" s="2">
        <v>2.1942865714289064E-4</v>
      </c>
      <c r="K3790" s="11">
        <v>8.9815836276699201E-2</v>
      </c>
      <c r="L3790" s="10" t="s">
        <v>15193</v>
      </c>
      <c r="M3790" s="10"/>
    </row>
    <row r="3791" spans="1:13" x14ac:dyDescent="0.25">
      <c r="A3791" t="s">
        <v>3288</v>
      </c>
      <c r="B3791" t="s">
        <v>5301</v>
      </c>
      <c r="C3791" t="s">
        <v>9626</v>
      </c>
      <c r="D3791" s="3">
        <v>8.94</v>
      </c>
      <c r="E3791" s="3">
        <v>7.431300163269043</v>
      </c>
      <c r="F3791" s="1">
        <v>1090945</v>
      </c>
      <c r="G3791" s="1">
        <v>11453564.343792308</v>
      </c>
      <c r="H3791" s="1">
        <v>12172907317.163994</v>
      </c>
      <c r="I3791">
        <v>26.913190909519074</v>
      </c>
      <c r="J3791" s="2">
        <v>6.728297727379768E-4</v>
      </c>
      <c r="K3791" s="11">
        <v>0.11426632469227042</v>
      </c>
      <c r="L3791" s="10" t="s">
        <v>15194</v>
      </c>
      <c r="M3791" s="10"/>
    </row>
    <row r="3792" spans="1:13" x14ac:dyDescent="0.25">
      <c r="A3792" t="s">
        <v>4351</v>
      </c>
      <c r="B3792" t="s">
        <v>5301</v>
      </c>
      <c r="C3792" t="s">
        <v>9627</v>
      </c>
      <c r="D3792" s="3">
        <v>30.57</v>
      </c>
      <c r="E3792" s="3">
        <v>18.303300857543945</v>
      </c>
      <c r="F3792" s="1">
        <v>1100283.625</v>
      </c>
      <c r="G3792" s="1">
        <v>20620244.425555333</v>
      </c>
      <c r="H3792" s="1">
        <v>2497887539.4000001</v>
      </c>
      <c r="I3792">
        <v>10.926990795628395</v>
      </c>
      <c r="J3792" s="2">
        <v>2.7317476989070988E-4</v>
      </c>
      <c r="K3792" s="11">
        <v>0.12426639092190069</v>
      </c>
      <c r="L3792" s="10" t="s">
        <v>15195</v>
      </c>
      <c r="M3792" s="10"/>
    </row>
    <row r="3793" spans="1:13" x14ac:dyDescent="0.25">
      <c r="A3793" t="s">
        <v>315</v>
      </c>
      <c r="B3793" t="s">
        <v>5303</v>
      </c>
      <c r="C3793" t="s">
        <v>9628</v>
      </c>
      <c r="D3793" s="3">
        <v>11.37</v>
      </c>
      <c r="E3793" s="3">
        <v>11.639749526977539</v>
      </c>
      <c r="F3793" s="1">
        <v>1183627.625</v>
      </c>
      <c r="G3793" s="1">
        <v>14998348.62321688</v>
      </c>
      <c r="H3793" s="1">
        <v>1268188901.9399998</v>
      </c>
      <c r="I3793">
        <v>17.182500322404568</v>
      </c>
      <c r="J3793" s="2">
        <v>4.2956250806011419E-4</v>
      </c>
      <c r="K3793" s="11">
        <v>9.7055736715378482E-2</v>
      </c>
      <c r="L3793" s="10" t="s">
        <v>15196</v>
      </c>
      <c r="M3793" s="10"/>
    </row>
    <row r="3794" spans="1:13" x14ac:dyDescent="0.25">
      <c r="A3794" t="s">
        <v>2337</v>
      </c>
      <c r="B3794" t="s">
        <v>5303</v>
      </c>
      <c r="C3794" t="s">
        <v>9629</v>
      </c>
      <c r="D3794" s="3">
        <v>38.950000000000003</v>
      </c>
      <c r="E3794" s="3">
        <v>40.307399749755859</v>
      </c>
      <c r="F3794" s="1">
        <v>253667.5625</v>
      </c>
      <c r="G3794" s="1">
        <v>10076699.473925482</v>
      </c>
      <c r="H3794" s="1">
        <v>1508646104.45</v>
      </c>
      <c r="I3794">
        <v>4.9618680748864579</v>
      </c>
      <c r="J3794" s="2">
        <v>1.2404670187216144E-4</v>
      </c>
      <c r="K3794" s="11">
        <v>0.17296800855538574</v>
      </c>
      <c r="L3794" s="10" t="s">
        <v>15197</v>
      </c>
      <c r="M3794" s="10"/>
    </row>
    <row r="3795" spans="1:13" x14ac:dyDescent="0.25">
      <c r="A3795" t="s">
        <v>5236</v>
      </c>
      <c r="B3795" t="s">
        <v>5301</v>
      </c>
      <c r="C3795" t="s">
        <v>9630</v>
      </c>
      <c r="D3795" s="3">
        <v>27.25</v>
      </c>
      <c r="E3795" s="3">
        <v>28.757099151611328</v>
      </c>
      <c r="F3795" s="1">
        <v>228761.4375</v>
      </c>
      <c r="G3795" s="1">
        <v>6261931.1738895103</v>
      </c>
      <c r="H3795" s="1">
        <v>1398096783.9999998</v>
      </c>
      <c r="I3795">
        <v>6.9548044100544653</v>
      </c>
      <c r="J3795" s="2">
        <v>1.7387011025136163E-4</v>
      </c>
      <c r="K3795" s="11">
        <v>0.22735305057875971</v>
      </c>
      <c r="L3795" s="10" t="s">
        <v>15198</v>
      </c>
      <c r="M3795" s="10"/>
    </row>
    <row r="3796" spans="1:13" x14ac:dyDescent="0.25">
      <c r="A3796" t="s">
        <v>5220</v>
      </c>
      <c r="B3796" t="s">
        <v>5301</v>
      </c>
      <c r="C3796" t="s">
        <v>9631</v>
      </c>
      <c r="D3796" s="3">
        <v>11.08</v>
      </c>
      <c r="E3796" s="3">
        <v>11.077054977416992</v>
      </c>
      <c r="F3796" s="1">
        <v>147845.3125</v>
      </c>
      <c r="G3796" s="1">
        <v>1401331.5654579252</v>
      </c>
      <c r="H3796" s="1">
        <v>677920227.05078125</v>
      </c>
      <c r="I3796">
        <v>18.055340558275095</v>
      </c>
      <c r="J3796" s="2">
        <v>4.5138351395687735E-4</v>
      </c>
      <c r="K3796" s="11">
        <v>0.14257579445441435</v>
      </c>
      <c r="L3796" s="10" t="s">
        <v>15199</v>
      </c>
      <c r="M3796" s="10"/>
    </row>
    <row r="3797" spans="1:13" x14ac:dyDescent="0.25">
      <c r="A3797" t="s">
        <v>568</v>
      </c>
      <c r="B3797" t="s">
        <v>5303</v>
      </c>
      <c r="C3797" t="s">
        <v>9632</v>
      </c>
      <c r="D3797" s="3">
        <v>44.33</v>
      </c>
      <c r="E3797" s="3">
        <v>32.655475616455078</v>
      </c>
      <c r="F3797" s="1">
        <v>275766.125</v>
      </c>
      <c r="G3797" s="1">
        <v>8585498.2667202335</v>
      </c>
      <c r="H3797" s="1">
        <v>2573011036.3099999</v>
      </c>
      <c r="I3797">
        <v>6.124547146366476</v>
      </c>
      <c r="J3797" s="2">
        <v>1.531136786591619E-4</v>
      </c>
      <c r="K3797" s="11">
        <v>0.15885584337241138</v>
      </c>
      <c r="L3797" s="10" t="s">
        <v>15200</v>
      </c>
      <c r="M3797" s="10"/>
    </row>
    <row r="3798" spans="1:13" x14ac:dyDescent="0.25">
      <c r="A3798" t="s">
        <v>5143</v>
      </c>
      <c r="B3798" t="s">
        <v>5301</v>
      </c>
      <c r="C3798" t="s">
        <v>9633</v>
      </c>
      <c r="D3798" s="3">
        <v>43.19</v>
      </c>
      <c r="E3798" s="3">
        <v>35.927848815917969</v>
      </c>
      <c r="F3798" s="1">
        <v>113451.734375</v>
      </c>
      <c r="G3798" s="1">
        <v>4324507.1353407716</v>
      </c>
      <c r="H3798" s="1">
        <v>5095877101.6999998</v>
      </c>
      <c r="I3798">
        <v>5.5667123580020528</v>
      </c>
      <c r="J3798" s="2">
        <v>1.3916780895005133E-4</v>
      </c>
      <c r="K3798" s="11">
        <v>0.13156242149271738</v>
      </c>
      <c r="L3798" s="10" t="s">
        <v>15201</v>
      </c>
      <c r="M3798" s="10"/>
    </row>
    <row r="3799" spans="1:13" x14ac:dyDescent="0.25">
      <c r="A3799" t="s">
        <v>4814</v>
      </c>
      <c r="B3799" t="s">
        <v>5301</v>
      </c>
      <c r="C3799" t="s">
        <v>9634</v>
      </c>
      <c r="D3799" s="3">
        <v>50.73</v>
      </c>
      <c r="E3799" s="3">
        <v>38.247699737548828</v>
      </c>
      <c r="F3799" s="1">
        <v>454147.5625</v>
      </c>
      <c r="G3799" s="1">
        <v>22190774.226805963</v>
      </c>
      <c r="H3799" s="1">
        <v>3361057201.7399998</v>
      </c>
      <c r="I3799">
        <v>5.229072633710687</v>
      </c>
      <c r="J3799" s="2">
        <v>1.3072681584276719E-4</v>
      </c>
      <c r="K3799" s="11">
        <v>0.16975365947268942</v>
      </c>
      <c r="L3799" s="10" t="s">
        <v>15202</v>
      </c>
      <c r="M3799" s="10"/>
    </row>
    <row r="3800" spans="1:13" x14ac:dyDescent="0.25">
      <c r="A3800" t="s">
        <v>1087</v>
      </c>
      <c r="B3800" t="s">
        <v>5303</v>
      </c>
      <c r="C3800" t="s">
        <v>9635</v>
      </c>
      <c r="D3800" s="3">
        <v>27.8</v>
      </c>
      <c r="E3800" s="3">
        <v>37.284549713134766</v>
      </c>
      <c r="F3800" s="1">
        <v>1015422.3125</v>
      </c>
      <c r="G3800" s="1">
        <v>27220591.548834242</v>
      </c>
      <c r="H3800" s="1">
        <v>1352182075.4000001</v>
      </c>
      <c r="I3800">
        <v>5.3641522169045563</v>
      </c>
      <c r="J3800" s="2">
        <v>1.3410380542261391E-4</v>
      </c>
      <c r="K3800" s="11">
        <v>0.16439999454021376</v>
      </c>
      <c r="L3800" s="10" t="s">
        <v>15203</v>
      </c>
      <c r="M3800" s="10"/>
    </row>
    <row r="3801" spans="1:13" x14ac:dyDescent="0.25">
      <c r="A3801" t="s">
        <v>4554</v>
      </c>
      <c r="B3801" t="s">
        <v>5301</v>
      </c>
      <c r="C3801" t="s">
        <v>9636</v>
      </c>
      <c r="D3801" s="3">
        <v>71.680000000000007</v>
      </c>
      <c r="E3801" s="3">
        <v>55.350448608398438</v>
      </c>
      <c r="F3801" s="1">
        <v>403235.875</v>
      </c>
      <c r="G3801" s="1">
        <v>22440341.003466949</v>
      </c>
      <c r="H3801" s="1">
        <v>4980600791.04</v>
      </c>
      <c r="I3801">
        <v>3.6133401811246313</v>
      </c>
      <c r="J3801" s="2">
        <v>9.0333504528115782E-5</v>
      </c>
      <c r="K3801" s="11">
        <v>0.14224101793520832</v>
      </c>
      <c r="L3801" s="10" t="s">
        <v>15204</v>
      </c>
      <c r="M3801" s="10"/>
    </row>
    <row r="3802" spans="1:13" x14ac:dyDescent="0.25">
      <c r="A3802" t="s">
        <v>2220</v>
      </c>
      <c r="B3802" t="s">
        <v>5303</v>
      </c>
      <c r="C3802" t="s">
        <v>9637</v>
      </c>
      <c r="D3802" s="3">
        <v>25.39</v>
      </c>
      <c r="E3802" s="3">
        <v>22.552225112915039</v>
      </c>
      <c r="F3802" s="1">
        <v>505513.3125</v>
      </c>
      <c r="G3802" s="1">
        <v>12009335.23677169</v>
      </c>
      <c r="H3802" s="1">
        <v>1656947236.0400002</v>
      </c>
      <c r="I3802">
        <v>8.8683045242159046</v>
      </c>
      <c r="J3802" s="2">
        <v>2.2170761310539761E-4</v>
      </c>
      <c r="K3802" s="11">
        <v>0.12819919068374303</v>
      </c>
      <c r="L3802" s="10" t="s">
        <v>15205</v>
      </c>
      <c r="M3802" s="10"/>
    </row>
    <row r="3803" spans="1:13" x14ac:dyDescent="0.25">
      <c r="A3803" t="s">
        <v>4010</v>
      </c>
      <c r="B3803" t="s">
        <v>5301</v>
      </c>
      <c r="C3803" t="s">
        <v>9638</v>
      </c>
      <c r="D3803" s="3">
        <v>11.7</v>
      </c>
      <c r="E3803" s="3">
        <v>10.753074645996094</v>
      </c>
      <c r="F3803" s="1">
        <v>271008.53125</v>
      </c>
      <c r="G3803" s="1">
        <v>2287146.8360586581</v>
      </c>
      <c r="H3803" s="1">
        <v>645479797.36328125</v>
      </c>
      <c r="I3803">
        <v>18.599331501383187</v>
      </c>
      <c r="J3803" s="2">
        <v>4.6498328753457967E-4</v>
      </c>
      <c r="K3803" s="11">
        <v>0.14637581149171522</v>
      </c>
      <c r="L3803" s="10" t="s">
        <v>15206</v>
      </c>
      <c r="M3803" s="10"/>
    </row>
    <row r="3804" spans="1:13" x14ac:dyDescent="0.25">
      <c r="A3804" t="s">
        <v>3596</v>
      </c>
      <c r="B3804" t="s">
        <v>5301</v>
      </c>
      <c r="C3804" t="s">
        <v>9639</v>
      </c>
      <c r="D3804" s="3">
        <v>10.43</v>
      </c>
      <c r="E3804" s="3">
        <v>10.591250419616699</v>
      </c>
      <c r="F3804" s="1">
        <v>335890.78125</v>
      </c>
      <c r="G3804" s="1">
        <v>3379264.0654663602</v>
      </c>
      <c r="H3804" s="1">
        <v>1110681030.2734375</v>
      </c>
      <c r="I3804">
        <v>18.883511585144642</v>
      </c>
      <c r="J3804" s="2">
        <v>4.7208778962861607E-4</v>
      </c>
      <c r="K3804" s="11">
        <v>0.10981058319081576</v>
      </c>
      <c r="L3804" s="10" t="s">
        <v>15207</v>
      </c>
      <c r="M3804" s="10"/>
    </row>
    <row r="3805" spans="1:13" x14ac:dyDescent="0.25">
      <c r="A3805" t="s">
        <v>1554</v>
      </c>
      <c r="B3805" t="s">
        <v>5303</v>
      </c>
      <c r="C3805" t="s">
        <v>9640</v>
      </c>
      <c r="D3805" s="3">
        <v>67.83</v>
      </c>
      <c r="E3805" s="3">
        <v>54.853626251220703</v>
      </c>
      <c r="F3805" s="1">
        <v>341945.5</v>
      </c>
      <c r="G3805" s="1">
        <v>20545066.106402777</v>
      </c>
      <c r="H3805" s="1">
        <v>3369631065.3599997</v>
      </c>
      <c r="I3805">
        <v>3.6460670637166714</v>
      </c>
      <c r="J3805" s="2">
        <v>9.1151676592916793E-5</v>
      </c>
      <c r="K3805" s="11">
        <v>9.1218315271664505E-2</v>
      </c>
      <c r="L3805" s="10" t="s">
        <v>15208</v>
      </c>
      <c r="M3805" s="10"/>
    </row>
    <row r="3806" spans="1:13" x14ac:dyDescent="0.25">
      <c r="A3806" t="s">
        <v>696</v>
      </c>
      <c r="B3806" t="s">
        <v>5303</v>
      </c>
      <c r="C3806" t="s">
        <v>9641</v>
      </c>
      <c r="D3806" s="3">
        <v>12.63</v>
      </c>
      <c r="E3806" s="3">
        <v>11.028724670410156</v>
      </c>
      <c r="F3806" s="1">
        <v>360048</v>
      </c>
      <c r="G3806" s="1">
        <v>4182865.8582284129</v>
      </c>
      <c r="H3806" s="1">
        <v>926623820.70000005</v>
      </c>
      <c r="I3806">
        <v>18.13446304780787</v>
      </c>
      <c r="J3806" s="2">
        <v>4.5336157619519675E-4</v>
      </c>
      <c r="K3806" s="11">
        <v>0.12967768184158604</v>
      </c>
      <c r="L3806" s="10" t="s">
        <v>15209</v>
      </c>
      <c r="M3806" s="10"/>
    </row>
    <row r="3807" spans="1:13" x14ac:dyDescent="0.25">
      <c r="A3807" t="s">
        <v>1309</v>
      </c>
      <c r="B3807" t="s">
        <v>5303</v>
      </c>
      <c r="C3807" t="s">
        <v>9642</v>
      </c>
      <c r="D3807" s="3">
        <v>8.84</v>
      </c>
      <c r="E3807" s="3">
        <v>10.543800354003906</v>
      </c>
      <c r="F3807" s="1">
        <v>1883124.5</v>
      </c>
      <c r="G3807" s="1">
        <v>26011292.878843244</v>
      </c>
      <c r="H3807" s="1">
        <v>1278028095.76</v>
      </c>
      <c r="I3807">
        <v>18.968492695714971</v>
      </c>
      <c r="J3807" s="2">
        <v>4.742123173928743E-4</v>
      </c>
      <c r="K3807" s="11">
        <v>0.12048363859421829</v>
      </c>
      <c r="L3807" s="10" t="s">
        <v>15210</v>
      </c>
      <c r="M3807" s="10"/>
    </row>
    <row r="3808" spans="1:13" x14ac:dyDescent="0.25">
      <c r="A3808" t="s">
        <v>5138</v>
      </c>
      <c r="B3808" t="s">
        <v>5301</v>
      </c>
      <c r="C3808" t="s">
        <v>9643</v>
      </c>
      <c r="D3808" s="3">
        <v>12.25</v>
      </c>
      <c r="E3808" s="3">
        <v>13.582265853881836</v>
      </c>
      <c r="F3808" s="1">
        <v>161559.59375</v>
      </c>
      <c r="G3808" s="1">
        <v>1624600.7266119358</v>
      </c>
      <c r="H3808" s="1">
        <v>586247314.453125</v>
      </c>
      <c r="I3808">
        <v>14.725083587054044</v>
      </c>
      <c r="J3808" s="2">
        <v>3.6812708967635108E-4</v>
      </c>
      <c r="K3808" s="11">
        <v>0.12305832028246924</v>
      </c>
      <c r="L3808" s="10" t="s">
        <v>15211</v>
      </c>
      <c r="M3808" s="10"/>
    </row>
    <row r="3809" spans="1:13" x14ac:dyDescent="0.25">
      <c r="A3809" t="s">
        <v>1356</v>
      </c>
      <c r="B3809" t="s">
        <v>5303</v>
      </c>
      <c r="C3809" t="s">
        <v>5502</v>
      </c>
      <c r="D3809" s="3">
        <v>636.11</v>
      </c>
      <c r="E3809" s="3">
        <v>659.176025390625</v>
      </c>
      <c r="F3809" s="1">
        <v>330266.8125</v>
      </c>
      <c r="G3809" s="1">
        <v>202026774.29632035</v>
      </c>
      <c r="H3809" s="1">
        <v>24647361167.210003</v>
      </c>
      <c r="I3809">
        <v>1</v>
      </c>
      <c r="J3809" s="2">
        <v>2.5000000000000001E-5</v>
      </c>
      <c r="K3809" s="11">
        <v>0.14132947771757931</v>
      </c>
      <c r="L3809" s="10" t="s">
        <v>10663</v>
      </c>
      <c r="M3809" s="10"/>
    </row>
    <row r="3810" spans="1:13" x14ac:dyDescent="0.25">
      <c r="A3810" t="s">
        <v>69</v>
      </c>
      <c r="B3810" t="s">
        <v>5303</v>
      </c>
      <c r="C3810" t="s">
        <v>9644</v>
      </c>
      <c r="D3810" s="3">
        <v>55.62</v>
      </c>
      <c r="E3810" s="3">
        <v>43.152423858642578</v>
      </c>
      <c r="F3810" s="1">
        <v>332092.15625</v>
      </c>
      <c r="G3810" s="1">
        <v>13337868.739437094</v>
      </c>
      <c r="H3810" s="1">
        <v>2207488386.2399998</v>
      </c>
      <c r="I3810">
        <v>4.634733860029602</v>
      </c>
      <c r="J3810" s="2">
        <v>1.1586834650074004E-4</v>
      </c>
      <c r="K3810" s="11">
        <v>0.17553652539723127</v>
      </c>
      <c r="L3810" s="10" t="s">
        <v>15212</v>
      </c>
      <c r="M3810" s="10"/>
    </row>
    <row r="3811" spans="1:13" x14ac:dyDescent="0.25">
      <c r="A3811" t="s">
        <v>4355</v>
      </c>
      <c r="B3811" t="s">
        <v>5301</v>
      </c>
      <c r="C3811" t="s">
        <v>9645</v>
      </c>
      <c r="D3811" s="3">
        <v>31.66</v>
      </c>
      <c r="E3811" s="3">
        <v>23.189849853515625</v>
      </c>
      <c r="F3811" s="1">
        <v>270274.1875</v>
      </c>
      <c r="G3811" s="1">
        <v>9347022.0497662164</v>
      </c>
      <c r="H3811" s="1">
        <v>822000167.56000006</v>
      </c>
      <c r="I3811">
        <v>8.6244629121511807</v>
      </c>
      <c r="J3811" s="2">
        <v>2.1561157280377953E-4</v>
      </c>
      <c r="K3811" s="11">
        <v>0.17245764605161301</v>
      </c>
      <c r="L3811" s="10" t="s">
        <v>15213</v>
      </c>
      <c r="M3811" s="10"/>
    </row>
    <row r="3812" spans="1:13" x14ac:dyDescent="0.25">
      <c r="A3812" t="s">
        <v>2934</v>
      </c>
      <c r="B3812" t="s">
        <v>5301</v>
      </c>
      <c r="C3812" t="s">
        <v>9646</v>
      </c>
      <c r="D3812" s="3">
        <v>21.42</v>
      </c>
      <c r="E3812" s="3">
        <v>17.646900177001953</v>
      </c>
      <c r="F3812" s="1">
        <v>748388.75</v>
      </c>
      <c r="G3812" s="1">
        <v>13324272.138326699</v>
      </c>
      <c r="H3812" s="1">
        <v>8743989718.8000011</v>
      </c>
      <c r="I3812">
        <v>11.333435220574708</v>
      </c>
      <c r="J3812" s="2">
        <v>2.833358805143677E-4</v>
      </c>
      <c r="K3812" s="11">
        <v>0.12504750417300931</v>
      </c>
      <c r="L3812" s="10" t="s">
        <v>15214</v>
      </c>
      <c r="M3812" s="10"/>
    </row>
    <row r="3813" spans="1:13" x14ac:dyDescent="0.25">
      <c r="A3813" t="s">
        <v>3512</v>
      </c>
      <c r="B3813" t="s">
        <v>5301</v>
      </c>
      <c r="C3813" t="s">
        <v>9647</v>
      </c>
      <c r="D3813" s="3">
        <v>15.08</v>
      </c>
      <c r="E3813" s="3">
        <v>13.930694580078125</v>
      </c>
      <c r="F3813" s="1">
        <v>164029.96875</v>
      </c>
      <c r="G3813" s="1">
        <v>1902847.9847158825</v>
      </c>
      <c r="H3813" s="1">
        <v>601144470.21484375</v>
      </c>
      <c r="I3813">
        <v>14.356785934135264</v>
      </c>
      <c r="J3813" s="2">
        <v>3.5891964835338159E-4</v>
      </c>
      <c r="K3813" s="11">
        <v>0.11249167791789989</v>
      </c>
      <c r="L3813" s="10" t="s">
        <v>15215</v>
      </c>
      <c r="M3813" s="10"/>
    </row>
    <row r="3814" spans="1:13" x14ac:dyDescent="0.25">
      <c r="A3814" t="s">
        <v>3988</v>
      </c>
      <c r="B3814" t="s">
        <v>5301</v>
      </c>
      <c r="C3814" t="s">
        <v>9648</v>
      </c>
      <c r="D3814" s="3">
        <v>20.3</v>
      </c>
      <c r="E3814" s="3">
        <v>17.926399230957031</v>
      </c>
      <c r="F3814" s="1">
        <v>216350.640625</v>
      </c>
      <c r="G3814" s="1">
        <v>4216333.4009389589</v>
      </c>
      <c r="H3814" s="1">
        <v>661102995.00000012</v>
      </c>
      <c r="I3814">
        <v>11.156730218002775</v>
      </c>
      <c r="J3814" s="2">
        <v>2.7891825545006937E-4</v>
      </c>
      <c r="K3814" s="11">
        <v>0.2472974306010999</v>
      </c>
      <c r="L3814" s="10" t="s">
        <v>15216</v>
      </c>
      <c r="M3814" s="10"/>
    </row>
    <row r="3815" spans="1:13" x14ac:dyDescent="0.25">
      <c r="A3815" t="s">
        <v>3694</v>
      </c>
      <c r="B3815" t="s">
        <v>5301</v>
      </c>
      <c r="C3815" t="s">
        <v>9649</v>
      </c>
      <c r="D3815" s="3">
        <v>14.74</v>
      </c>
      <c r="E3815" s="3">
        <v>13.526149749755859</v>
      </c>
      <c r="F3815" s="1">
        <v>476743.03125</v>
      </c>
      <c r="G3815" s="1">
        <v>8420254.5790958405</v>
      </c>
      <c r="H3815" s="1">
        <v>1229103007</v>
      </c>
      <c r="I3815">
        <v>14.786173722763193</v>
      </c>
      <c r="J3815" s="2">
        <v>3.6965434306907984E-4</v>
      </c>
      <c r="K3815" s="11">
        <v>0.11105657808452814</v>
      </c>
      <c r="L3815" s="10" t="s">
        <v>15217</v>
      </c>
      <c r="M3815" s="10"/>
    </row>
    <row r="3816" spans="1:13" x14ac:dyDescent="0.25">
      <c r="A3816" t="s">
        <v>2906</v>
      </c>
      <c r="B3816" t="s">
        <v>5301</v>
      </c>
      <c r="C3816" t="s">
        <v>5696</v>
      </c>
      <c r="D3816" s="3">
        <v>147.25</v>
      </c>
      <c r="E3816" s="3">
        <v>150.87814331054687</v>
      </c>
      <c r="F3816" s="1">
        <v>551780.5625</v>
      </c>
      <c r="G3816" s="1">
        <v>81853090.527510688</v>
      </c>
      <c r="H3816" s="1">
        <v>8071867009.250001</v>
      </c>
      <c r="I3816">
        <v>1.3255730459802084</v>
      </c>
      <c r="J3816" s="2">
        <v>3.3139326149505212E-5</v>
      </c>
      <c r="K3816" s="11">
        <v>0.14946639593634961</v>
      </c>
      <c r="L3816" s="10" t="s">
        <v>10666</v>
      </c>
      <c r="M3816" s="10"/>
    </row>
    <row r="3817" spans="1:13" x14ac:dyDescent="0.25">
      <c r="A3817" t="s">
        <v>3484</v>
      </c>
      <c r="B3817" t="s">
        <v>5301</v>
      </c>
      <c r="C3817" t="s">
        <v>9650</v>
      </c>
      <c r="D3817" s="3">
        <v>9.24</v>
      </c>
      <c r="E3817" s="3">
        <v>13.723699569702148</v>
      </c>
      <c r="F3817" s="1">
        <v>3581193.25</v>
      </c>
      <c r="G3817" s="1">
        <v>45298264.708129816</v>
      </c>
      <c r="H3817" s="1">
        <v>1083791736.72</v>
      </c>
      <c r="I3817">
        <v>14.573329806894096</v>
      </c>
      <c r="J3817" s="2">
        <v>3.6433324517235241E-4</v>
      </c>
      <c r="K3817" s="11">
        <v>0.12304263107075497</v>
      </c>
      <c r="L3817" s="10" t="s">
        <v>15218</v>
      </c>
      <c r="M3817" s="10"/>
    </row>
    <row r="3818" spans="1:13" x14ac:dyDescent="0.25">
      <c r="A3818" t="s">
        <v>4187</v>
      </c>
      <c r="B3818" t="s">
        <v>5301</v>
      </c>
      <c r="C3818" t="s">
        <v>9651</v>
      </c>
      <c r="D3818" s="3">
        <v>10.87</v>
      </c>
      <c r="E3818" s="3">
        <v>8.241450309753418</v>
      </c>
      <c r="F3818" s="1">
        <v>1241110.5</v>
      </c>
      <c r="G3818" s="1">
        <v>11988982.268743157</v>
      </c>
      <c r="H3818" s="1">
        <v>1475513181.2099998</v>
      </c>
      <c r="I3818">
        <v>24.267573361852129</v>
      </c>
      <c r="J3818" s="2">
        <v>6.066893340463032E-4</v>
      </c>
      <c r="K3818" s="11">
        <v>9.5014392823464244E-2</v>
      </c>
      <c r="L3818" s="10" t="s">
        <v>15219</v>
      </c>
      <c r="M3818" s="10"/>
    </row>
    <row r="3819" spans="1:13" x14ac:dyDescent="0.25">
      <c r="A3819" t="s">
        <v>17</v>
      </c>
      <c r="B3819" t="s">
        <v>5303</v>
      </c>
      <c r="C3819" t="s">
        <v>5804</v>
      </c>
      <c r="D3819" s="3">
        <v>115.42</v>
      </c>
      <c r="E3819" s="3">
        <v>111.26197814941406</v>
      </c>
      <c r="F3819" s="1">
        <v>491942.9375</v>
      </c>
      <c r="G3819" s="1">
        <v>57878854.132108115</v>
      </c>
      <c r="H3819" s="1">
        <v>5007034212.0599995</v>
      </c>
      <c r="I3819">
        <v>1.797559268013547</v>
      </c>
      <c r="J3819" s="2">
        <v>4.4938981700338678E-5</v>
      </c>
      <c r="K3819" s="11">
        <v>0.16419717730655276</v>
      </c>
      <c r="L3819" s="10" t="s">
        <v>10665</v>
      </c>
      <c r="M3819" s="10"/>
    </row>
    <row r="3820" spans="1:13" x14ac:dyDescent="0.25">
      <c r="A3820" t="s">
        <v>1066</v>
      </c>
      <c r="B3820" t="s">
        <v>5303</v>
      </c>
      <c r="C3820" t="s">
        <v>9652</v>
      </c>
      <c r="D3820" s="3">
        <v>35.58</v>
      </c>
      <c r="E3820" s="3">
        <v>28.588144302368164</v>
      </c>
      <c r="F3820" s="1">
        <v>341869.1875</v>
      </c>
      <c r="G3820" s="1">
        <v>9403763.1243458111</v>
      </c>
      <c r="H3820" s="1">
        <v>2722773803.1599998</v>
      </c>
      <c r="I3820">
        <v>6.9959070405081363</v>
      </c>
      <c r="J3820" s="2">
        <v>1.7489767601270342E-4</v>
      </c>
      <c r="K3820" s="11">
        <v>0.10535538801883912</v>
      </c>
      <c r="L3820" s="10" t="s">
        <v>15220</v>
      </c>
      <c r="M3820" s="10"/>
    </row>
    <row r="3821" spans="1:13" x14ac:dyDescent="0.25">
      <c r="A3821" t="s">
        <v>3921</v>
      </c>
      <c r="B3821" t="s">
        <v>5301</v>
      </c>
      <c r="C3821" t="s">
        <v>9653</v>
      </c>
      <c r="D3821" s="3">
        <v>37.770000000000003</v>
      </c>
      <c r="E3821" s="3">
        <v>33.733051300048828</v>
      </c>
      <c r="F3821" s="1">
        <v>333710.28125</v>
      </c>
      <c r="G3821" s="1">
        <v>13709815.437690046</v>
      </c>
      <c r="H3821" s="1">
        <v>1762883891.9100001</v>
      </c>
      <c r="I3821">
        <v>5.9289033245477709</v>
      </c>
      <c r="J3821" s="2">
        <v>1.4822258311369428E-4</v>
      </c>
      <c r="K3821" s="11">
        <v>0.13699527239546108</v>
      </c>
      <c r="L3821" s="10" t="s">
        <v>15221</v>
      </c>
      <c r="M3821" s="10"/>
    </row>
    <row r="3822" spans="1:13" x14ac:dyDescent="0.25">
      <c r="A3822" t="s">
        <v>5285</v>
      </c>
      <c r="B3822" t="s">
        <v>5301</v>
      </c>
      <c r="C3822" t="s">
        <v>9654</v>
      </c>
      <c r="D3822" s="3">
        <v>17.190000000000001</v>
      </c>
      <c r="E3822" s="3">
        <v>18.330450057983398</v>
      </c>
      <c r="F3822" s="1">
        <v>838892.5625</v>
      </c>
      <c r="G3822" s="1">
        <v>17603810.709403697</v>
      </c>
      <c r="H3822" s="1">
        <v>6761046911.670001</v>
      </c>
      <c r="I3822">
        <v>10.910806846932529</v>
      </c>
      <c r="J3822" s="2">
        <v>2.7277017117331324E-4</v>
      </c>
      <c r="K3822" s="11">
        <v>0.14709785847046833</v>
      </c>
      <c r="L3822" s="10" t="s">
        <v>15222</v>
      </c>
      <c r="M3822" s="10"/>
    </row>
    <row r="3823" spans="1:13" x14ac:dyDescent="0.25">
      <c r="A3823" t="s">
        <v>1775</v>
      </c>
      <c r="B3823" t="s">
        <v>5303</v>
      </c>
      <c r="C3823" t="s">
        <v>9655</v>
      </c>
      <c r="D3823" s="3">
        <v>56.6</v>
      </c>
      <c r="E3823" s="3">
        <v>50.101673126220703</v>
      </c>
      <c r="F3823" s="1">
        <v>323374.3125</v>
      </c>
      <c r="G3823" s="1">
        <v>16298744.944163613</v>
      </c>
      <c r="H3823" s="1">
        <v>1872248024.1999998</v>
      </c>
      <c r="I3823">
        <v>3.9918826562167249</v>
      </c>
      <c r="J3823" s="2">
        <v>9.9797066405418118E-5</v>
      </c>
      <c r="K3823" s="11">
        <v>0.23218884412189764</v>
      </c>
      <c r="L3823" s="10" t="s">
        <v>15223</v>
      </c>
      <c r="M3823" s="10"/>
    </row>
    <row r="3824" spans="1:13" x14ac:dyDescent="0.25">
      <c r="A3824" t="s">
        <v>2032</v>
      </c>
      <c r="B3824" t="s">
        <v>5303</v>
      </c>
      <c r="C3824" t="s">
        <v>9656</v>
      </c>
      <c r="D3824" s="3">
        <v>8.58</v>
      </c>
      <c r="E3824" s="3">
        <v>7.9295749664306641</v>
      </c>
      <c r="F3824" s="1">
        <v>2048180.125</v>
      </c>
      <c r="G3824" s="1">
        <v>15453681.28983807</v>
      </c>
      <c r="H3824" s="1">
        <v>3074806903.7400002</v>
      </c>
      <c r="I3824">
        <v>25.222032813446734</v>
      </c>
      <c r="J3824" s="2">
        <v>6.3055082033616836E-4</v>
      </c>
      <c r="K3824" s="11">
        <v>0.11920811283761383</v>
      </c>
      <c r="L3824" s="10" t="s">
        <v>15224</v>
      </c>
      <c r="M3824" s="10"/>
    </row>
    <row r="3825" spans="1:13" x14ac:dyDescent="0.25">
      <c r="A3825" t="s">
        <v>4215</v>
      </c>
      <c r="B3825" t="s">
        <v>5301</v>
      </c>
      <c r="C3825" t="s">
        <v>9657</v>
      </c>
      <c r="D3825" s="3">
        <v>7.94</v>
      </c>
      <c r="E3825" s="3">
        <v>7.366300106048584</v>
      </c>
      <c r="F3825" s="1">
        <v>2097985</v>
      </c>
      <c r="G3825" s="1">
        <v>14372112.144309046</v>
      </c>
      <c r="H3825" s="1">
        <v>2946920050.7400002</v>
      </c>
      <c r="I3825">
        <v>27.150672267041752</v>
      </c>
      <c r="J3825" s="2">
        <v>6.7876680667604381E-4</v>
      </c>
      <c r="K3825" s="11">
        <v>0.12933903466379845</v>
      </c>
      <c r="L3825" s="10" t="s">
        <v>15225</v>
      </c>
      <c r="M3825" s="10"/>
    </row>
    <row r="3826" spans="1:13" x14ac:dyDescent="0.25">
      <c r="A3826" t="s">
        <v>2353</v>
      </c>
      <c r="B3826" t="s">
        <v>5303</v>
      </c>
      <c r="C3826" t="s">
        <v>9658</v>
      </c>
      <c r="D3826" s="3">
        <v>9.15</v>
      </c>
      <c r="E3826" s="3">
        <v>9.0643749237060547</v>
      </c>
      <c r="F3826" s="1">
        <v>7685164</v>
      </c>
      <c r="G3826" s="1">
        <v>70510346.500837997</v>
      </c>
      <c r="H3826" s="1">
        <v>5952498617.5500002</v>
      </c>
      <c r="I3826">
        <v>22.064400654582382</v>
      </c>
      <c r="J3826" s="2">
        <v>5.5161001636455957E-4</v>
      </c>
      <c r="K3826" s="11">
        <v>0.11062482390088654</v>
      </c>
      <c r="L3826" s="10" t="s">
        <v>10667</v>
      </c>
      <c r="M3826" s="10"/>
    </row>
    <row r="3827" spans="1:13" x14ac:dyDescent="0.25">
      <c r="A3827" t="s">
        <v>4201</v>
      </c>
      <c r="B3827" t="s">
        <v>5301</v>
      </c>
      <c r="C3827" t="s">
        <v>5892</v>
      </c>
      <c r="D3827" s="3">
        <v>59.85</v>
      </c>
      <c r="E3827" s="3">
        <v>54.605049133300781</v>
      </c>
      <c r="F3827" s="1">
        <v>150572.75</v>
      </c>
      <c r="G3827" s="1">
        <v>7698934.3775493968</v>
      </c>
      <c r="H3827" s="1">
        <v>3307964681.6999998</v>
      </c>
      <c r="I3827">
        <v>3.6626649581756427</v>
      </c>
      <c r="J3827" s="2">
        <v>9.1566623954391068E-5</v>
      </c>
      <c r="K3827" s="11">
        <v>0.15030381253078021</v>
      </c>
      <c r="L3827" s="10" t="s">
        <v>15226</v>
      </c>
      <c r="M3827" s="10"/>
    </row>
    <row r="3828" spans="1:13" x14ac:dyDescent="0.25">
      <c r="A3828" t="s">
        <v>2231</v>
      </c>
      <c r="B3828" t="s">
        <v>5303</v>
      </c>
      <c r="C3828" t="s">
        <v>9659</v>
      </c>
      <c r="D3828" s="3">
        <v>32.68</v>
      </c>
      <c r="E3828" s="3">
        <v>29.537975311279297</v>
      </c>
      <c r="F3828" s="1">
        <v>471288.3125</v>
      </c>
      <c r="G3828" s="1">
        <v>14152583.428250834</v>
      </c>
      <c r="H3828" s="1">
        <v>1851941645.48</v>
      </c>
      <c r="I3828">
        <v>6.7709447886100884</v>
      </c>
      <c r="J3828" s="2">
        <v>1.6927361971525221E-4</v>
      </c>
      <c r="K3828" s="11">
        <v>0.14497283719823542</v>
      </c>
      <c r="L3828" s="10" t="s">
        <v>15227</v>
      </c>
      <c r="M3828" s="10"/>
    </row>
    <row r="3829" spans="1:13" x14ac:dyDescent="0.25">
      <c r="A3829" t="s">
        <v>4189</v>
      </c>
      <c r="B3829" t="s">
        <v>5301</v>
      </c>
      <c r="C3829" t="s">
        <v>9660</v>
      </c>
      <c r="D3829" s="3">
        <v>9.2799999999999994</v>
      </c>
      <c r="E3829" s="3">
        <v>8.457850456237793</v>
      </c>
      <c r="F3829" s="1">
        <v>2791887.25</v>
      </c>
      <c r="G3829" s="1">
        <v>24240778.126413915</v>
      </c>
      <c r="H3829" s="1">
        <v>9272490512.6399994</v>
      </c>
      <c r="I3829">
        <v>23.646670159850956</v>
      </c>
      <c r="J3829" s="2">
        <v>5.911667539962739E-4</v>
      </c>
      <c r="K3829" s="11">
        <v>0.1092610717198782</v>
      </c>
      <c r="L3829" s="10" t="s">
        <v>15228</v>
      </c>
      <c r="M3829" s="10"/>
    </row>
    <row r="3830" spans="1:13" x14ac:dyDescent="0.25">
      <c r="A3830" t="s">
        <v>4570</v>
      </c>
      <c r="B3830" t="s">
        <v>5301</v>
      </c>
      <c r="C3830" t="s">
        <v>9661</v>
      </c>
      <c r="D3830" s="3">
        <v>28.26</v>
      </c>
      <c r="E3830" s="3">
        <v>26.546792984008789</v>
      </c>
      <c r="F3830" s="1">
        <v>229091.328125</v>
      </c>
      <c r="G3830" s="1">
        <v>6401603.9494577916</v>
      </c>
      <c r="H3830" s="1">
        <v>1305723632.8125</v>
      </c>
      <c r="I3830">
        <v>7.5338667130329329</v>
      </c>
      <c r="J3830" s="2">
        <v>1.8834666782582333E-4</v>
      </c>
      <c r="K3830" s="11">
        <v>9.7145962363344385E-2</v>
      </c>
      <c r="L3830" s="10" t="s">
        <v>15229</v>
      </c>
      <c r="M3830" s="10"/>
    </row>
    <row r="3831" spans="1:13" x14ac:dyDescent="0.25">
      <c r="A3831" t="s">
        <v>3078</v>
      </c>
      <c r="B3831" t="s">
        <v>5301</v>
      </c>
      <c r="C3831" t="s">
        <v>9662</v>
      </c>
      <c r="D3831" s="3">
        <v>16.79</v>
      </c>
      <c r="E3831" s="3">
        <v>16.159881591796875</v>
      </c>
      <c r="F3831" s="1">
        <v>165278.609375</v>
      </c>
      <c r="G3831" s="1">
        <v>2601093.5219236538</v>
      </c>
      <c r="H3831" s="1">
        <v>644451232.91015625</v>
      </c>
      <c r="I3831">
        <v>12.376328308093829</v>
      </c>
      <c r="J3831" s="2">
        <v>3.0940820770234572E-4</v>
      </c>
      <c r="K3831" s="11">
        <v>8.8160632390250127E-2</v>
      </c>
      <c r="L3831" s="10" t="s">
        <v>15230</v>
      </c>
      <c r="M3831" s="10"/>
    </row>
    <row r="3832" spans="1:13" x14ac:dyDescent="0.25">
      <c r="A3832" t="s">
        <v>3307</v>
      </c>
      <c r="B3832" t="s">
        <v>5301</v>
      </c>
      <c r="C3832" t="s">
        <v>5893</v>
      </c>
      <c r="D3832" s="3">
        <v>82.43</v>
      </c>
      <c r="E3832" s="3">
        <v>77.159751892089844</v>
      </c>
      <c r="F3832" s="1">
        <v>491515.84375</v>
      </c>
      <c r="G3832" s="1">
        <v>40197409.40804705</v>
      </c>
      <c r="H3832" s="1">
        <v>4183322664.8600001</v>
      </c>
      <c r="I3832">
        <v>2.5920249235599648</v>
      </c>
      <c r="J3832" s="2">
        <v>6.4800623088999114E-5</v>
      </c>
      <c r="K3832" s="11">
        <v>0.1512146172697387</v>
      </c>
      <c r="L3832" s="10" t="s">
        <v>15231</v>
      </c>
      <c r="M3832" s="10"/>
    </row>
    <row r="3833" spans="1:13" x14ac:dyDescent="0.25">
      <c r="A3833" t="s">
        <v>3049</v>
      </c>
      <c r="B3833" t="s">
        <v>5301</v>
      </c>
      <c r="C3833" t="s">
        <v>5677</v>
      </c>
      <c r="D3833" s="3">
        <v>70.91</v>
      </c>
      <c r="E3833" s="3">
        <v>66.821998596191406</v>
      </c>
      <c r="F3833" s="1">
        <v>258150.046875</v>
      </c>
      <c r="G3833" s="1">
        <v>16579728.32473021</v>
      </c>
      <c r="H3833" s="1">
        <v>4216048289.3899999</v>
      </c>
      <c r="I3833">
        <v>2.9930263117182374</v>
      </c>
      <c r="J3833" s="2">
        <v>7.4825657792955931E-5</v>
      </c>
      <c r="K3833" s="11">
        <v>0.14920592406441274</v>
      </c>
      <c r="L3833" s="10" t="s">
        <v>15232</v>
      </c>
      <c r="M3833" s="10"/>
    </row>
    <row r="3834" spans="1:13" x14ac:dyDescent="0.25">
      <c r="A3834" t="s">
        <v>1382</v>
      </c>
      <c r="B3834" t="s">
        <v>5303</v>
      </c>
      <c r="C3834" t="s">
        <v>5871</v>
      </c>
      <c r="D3834" s="3">
        <v>83.43</v>
      </c>
      <c r="E3834" s="3">
        <v>68.105949401855469</v>
      </c>
      <c r="F3834" s="1">
        <v>375704</v>
      </c>
      <c r="G3834" s="1">
        <v>27137443.051701527</v>
      </c>
      <c r="H3834" s="1">
        <v>4009368728.9700007</v>
      </c>
      <c r="I3834">
        <v>2.9366010129292937</v>
      </c>
      <c r="J3834" s="2">
        <v>7.3415025323232336E-5</v>
      </c>
      <c r="K3834" s="11">
        <v>0.19028387721139289</v>
      </c>
      <c r="L3834" s="10" t="s">
        <v>15233</v>
      </c>
      <c r="M3834" s="10"/>
    </row>
    <row r="3835" spans="1:13" x14ac:dyDescent="0.25">
      <c r="A3835" t="s">
        <v>4935</v>
      </c>
      <c r="B3835" t="s">
        <v>5301</v>
      </c>
      <c r="C3835" t="s">
        <v>9663</v>
      </c>
      <c r="D3835" s="3">
        <v>11.24</v>
      </c>
      <c r="E3835" s="3">
        <v>7.9938497543334961</v>
      </c>
      <c r="F3835" s="1">
        <v>838111.875</v>
      </c>
      <c r="G3835" s="1">
        <v>6181358.6065281685</v>
      </c>
      <c r="H3835" s="1">
        <v>721765742.15999997</v>
      </c>
      <c r="I3835">
        <v>25.019234304670196</v>
      </c>
      <c r="J3835" s="2">
        <v>6.2548085761675494E-4</v>
      </c>
      <c r="K3835" s="11">
        <v>0.16919009885554051</v>
      </c>
      <c r="L3835" s="10" t="s">
        <v>15234</v>
      </c>
      <c r="M3835" s="10"/>
    </row>
    <row r="3836" spans="1:13" x14ac:dyDescent="0.25">
      <c r="A3836" t="s">
        <v>4547</v>
      </c>
      <c r="B3836" t="s">
        <v>5301</v>
      </c>
      <c r="C3836" t="s">
        <v>9664</v>
      </c>
      <c r="D3836" s="3">
        <v>10.210000000000001</v>
      </c>
      <c r="E3836" s="3">
        <v>8.9443998336791992</v>
      </c>
      <c r="F3836" s="1">
        <v>2781666</v>
      </c>
      <c r="G3836" s="1">
        <v>20349225.400096036</v>
      </c>
      <c r="H3836" s="1">
        <v>2843183672.27</v>
      </c>
      <c r="I3836">
        <v>22.360359970371739</v>
      </c>
      <c r="J3836" s="2">
        <v>5.5900899925929353E-4</v>
      </c>
      <c r="K3836" s="11">
        <v>0.10390263826279474</v>
      </c>
      <c r="L3836" s="10" t="s">
        <v>15235</v>
      </c>
      <c r="M3836" s="10"/>
    </row>
    <row r="3837" spans="1:13" x14ac:dyDescent="0.25">
      <c r="A3837" t="s">
        <v>3724</v>
      </c>
      <c r="B3837" t="s">
        <v>5301</v>
      </c>
      <c r="C3837" t="s">
        <v>9665</v>
      </c>
      <c r="D3837" s="3">
        <v>60.33</v>
      </c>
      <c r="E3837" s="3">
        <v>47.508049011230469</v>
      </c>
      <c r="F3837" s="1">
        <v>403965.53125</v>
      </c>
      <c r="G3837" s="1">
        <v>20802940.698355347</v>
      </c>
      <c r="H3837" s="1">
        <v>2407167000</v>
      </c>
      <c r="I3837">
        <v>4.2098129509111564</v>
      </c>
      <c r="J3837" s="2">
        <v>1.052453237727789E-4</v>
      </c>
      <c r="K3837" s="11">
        <v>0.15613033102397539</v>
      </c>
      <c r="L3837" s="10" t="s">
        <v>15236</v>
      </c>
      <c r="M3837" s="10"/>
    </row>
    <row r="3838" spans="1:13" x14ac:dyDescent="0.25">
      <c r="A3838" t="s">
        <v>3430</v>
      </c>
      <c r="B3838" t="s">
        <v>5301</v>
      </c>
      <c r="C3838" t="s">
        <v>9666</v>
      </c>
      <c r="D3838" s="3">
        <v>24.53</v>
      </c>
      <c r="E3838" s="3">
        <v>16.512449264526367</v>
      </c>
      <c r="F3838" s="1">
        <v>972780.9375</v>
      </c>
      <c r="G3838" s="1">
        <v>18441034.960503165</v>
      </c>
      <c r="H3838" s="1">
        <v>1517757249.3600001</v>
      </c>
      <c r="I3838">
        <v>12.112073551054552</v>
      </c>
      <c r="J3838" s="2">
        <v>3.028018387763638E-4</v>
      </c>
      <c r="K3838" s="11">
        <v>9.9744280303265057E-2</v>
      </c>
      <c r="L3838" s="10" t="s">
        <v>15237</v>
      </c>
      <c r="M3838" s="10"/>
    </row>
    <row r="3839" spans="1:13" x14ac:dyDescent="0.25">
      <c r="A3839" t="s">
        <v>1282</v>
      </c>
      <c r="B3839" t="s">
        <v>5303</v>
      </c>
      <c r="C3839" t="s">
        <v>9667</v>
      </c>
      <c r="D3839" s="3">
        <v>39.6</v>
      </c>
      <c r="E3839" s="3">
        <v>40.024539947509766</v>
      </c>
      <c r="F3839" s="1">
        <v>386028.75</v>
      </c>
      <c r="G3839" s="1">
        <v>9974826.7204598673</v>
      </c>
      <c r="H3839" s="1">
        <v>1302839965.8203125</v>
      </c>
      <c r="I3839">
        <v>4.9969343873106418</v>
      </c>
      <c r="J3839" s="2">
        <v>1.2492335968276606E-4</v>
      </c>
      <c r="K3839" s="11">
        <v>6.3425225370706911E-2</v>
      </c>
      <c r="L3839" s="10" t="s">
        <v>15238</v>
      </c>
      <c r="M3839" s="10"/>
    </row>
    <row r="3840" spans="1:13" x14ac:dyDescent="0.25">
      <c r="A3840" t="s">
        <v>4020</v>
      </c>
      <c r="B3840" t="s">
        <v>5301</v>
      </c>
      <c r="C3840" t="s">
        <v>5810</v>
      </c>
      <c r="D3840" s="3">
        <v>106.73</v>
      </c>
      <c r="E3840" s="3">
        <v>109.14589691162109</v>
      </c>
      <c r="F3840" s="1">
        <v>421711.0625</v>
      </c>
      <c r="G3840" s="1">
        <v>48572057.873840608</v>
      </c>
      <c r="H3840" s="1">
        <v>4825043969.8500004</v>
      </c>
      <c r="I3840">
        <v>1.832409698020498</v>
      </c>
      <c r="J3840" s="2">
        <v>4.5810242450512449E-5</v>
      </c>
      <c r="K3840" s="11">
        <v>0.14590938184718641</v>
      </c>
      <c r="L3840" s="10" t="s">
        <v>10670</v>
      </c>
      <c r="M3840" s="10"/>
    </row>
    <row r="3841" spans="1:13" x14ac:dyDescent="0.25">
      <c r="A3841" t="s">
        <v>3023</v>
      </c>
      <c r="B3841" t="s">
        <v>5301</v>
      </c>
      <c r="C3841" t="s">
        <v>9668</v>
      </c>
      <c r="D3841" s="3">
        <v>21.88</v>
      </c>
      <c r="E3841" s="3">
        <v>23.290386199951172</v>
      </c>
      <c r="F3841" s="1">
        <v>260811.140625</v>
      </c>
      <c r="G3841" s="1">
        <v>5306350.5973929204</v>
      </c>
      <c r="H3841" s="1">
        <v>1249656005.859375</v>
      </c>
      <c r="I3841">
        <v>8.5872341610384844</v>
      </c>
      <c r="J3841" s="2">
        <v>2.1468085402596212E-4</v>
      </c>
      <c r="K3841" s="11">
        <v>0.10512484423346838</v>
      </c>
      <c r="L3841" s="10" t="s">
        <v>15239</v>
      </c>
      <c r="M3841" s="10"/>
    </row>
    <row r="3842" spans="1:13" x14ac:dyDescent="0.25">
      <c r="A3842" t="s">
        <v>4738</v>
      </c>
      <c r="B3842" t="s">
        <v>5301</v>
      </c>
      <c r="C3842" t="s">
        <v>5990</v>
      </c>
      <c r="D3842" s="3">
        <v>60.11</v>
      </c>
      <c r="E3842" s="3">
        <v>63.496139526367188</v>
      </c>
      <c r="F3842" s="1">
        <v>203133.15625</v>
      </c>
      <c r="G3842" s="1">
        <v>11277747.751723489</v>
      </c>
      <c r="H3842" s="1">
        <v>2639246944.8299999</v>
      </c>
      <c r="I3842">
        <v>3.1497977907294454</v>
      </c>
      <c r="J3842" s="2">
        <v>7.8744944768236141E-5</v>
      </c>
      <c r="K3842" s="11">
        <v>0.15588879325842736</v>
      </c>
      <c r="L3842" s="10" t="s">
        <v>15240</v>
      </c>
      <c r="M3842" s="10"/>
    </row>
    <row r="3843" spans="1:13" x14ac:dyDescent="0.25">
      <c r="A3843" t="s">
        <v>987</v>
      </c>
      <c r="B3843" t="s">
        <v>5303</v>
      </c>
      <c r="C3843" t="s">
        <v>9669</v>
      </c>
      <c r="D3843" s="3">
        <v>33.369999999999997</v>
      </c>
      <c r="E3843" s="3">
        <v>29.644880294799805</v>
      </c>
      <c r="F3843" s="1">
        <v>22124.4453125</v>
      </c>
      <c r="G3843" s="1">
        <v>731916.11338066647</v>
      </c>
      <c r="H3843" s="1">
        <v>80088066.101074219</v>
      </c>
      <c r="I3843">
        <v>6.7465274951737033</v>
      </c>
      <c r="J3843" s="2">
        <v>1.6866318737934259E-4</v>
      </c>
      <c r="K3843" s="11">
        <v>0.16725435982898984</v>
      </c>
      <c r="L3843" s="10" t="s">
        <v>15241</v>
      </c>
      <c r="M3843" s="10"/>
    </row>
    <row r="3844" spans="1:13" x14ac:dyDescent="0.25">
      <c r="A3844" t="s">
        <v>5277</v>
      </c>
      <c r="B3844" t="s">
        <v>5301</v>
      </c>
      <c r="C3844" t="s">
        <v>6113</v>
      </c>
      <c r="D3844" s="3">
        <v>76.53</v>
      </c>
      <c r="E3844" s="3" t="s">
        <v>6120</v>
      </c>
      <c r="F3844" s="1" t="s">
        <v>6120</v>
      </c>
      <c r="G3844" s="1">
        <v>33334545.541727334</v>
      </c>
      <c r="H3844" s="1" t="s">
        <v>6120</v>
      </c>
      <c r="I3844" t="e">
        <v>#VALUE!</v>
      </c>
      <c r="J3844" s="2" t="e">
        <v>#VALUE!</v>
      </c>
      <c r="K3844" s="11" t="s">
        <v>6120</v>
      </c>
      <c r="L3844" s="10" t="s">
        <v>15242</v>
      </c>
      <c r="M3844" s="10"/>
    </row>
    <row r="3845" spans="1:13" x14ac:dyDescent="0.25">
      <c r="A3845" t="s">
        <v>4181</v>
      </c>
      <c r="B3845" t="s">
        <v>5301</v>
      </c>
      <c r="C3845" t="s">
        <v>9670</v>
      </c>
      <c r="D3845" s="3">
        <v>36.83</v>
      </c>
      <c r="E3845" s="3">
        <v>33.353713989257812</v>
      </c>
      <c r="F3845" s="1">
        <v>273012.53125</v>
      </c>
      <c r="G3845" s="1">
        <v>8769266.4502768107</v>
      </c>
      <c r="H3845" s="1">
        <v>1953321330.8399997</v>
      </c>
      <c r="I3845">
        <v>5.9963337235671483</v>
      </c>
      <c r="J3845" s="2">
        <v>1.4990834308917871E-4</v>
      </c>
      <c r="K3845" s="11">
        <v>9.9880087343470939E-2</v>
      </c>
      <c r="L3845" s="10" t="s">
        <v>15243</v>
      </c>
      <c r="M3845" s="10"/>
    </row>
    <row r="3846" spans="1:13" x14ac:dyDescent="0.25">
      <c r="A3846" t="s">
        <v>1267</v>
      </c>
      <c r="B3846" t="s">
        <v>5303</v>
      </c>
      <c r="C3846" t="s">
        <v>5433</v>
      </c>
      <c r="D3846" s="3">
        <v>89</v>
      </c>
      <c r="E3846" s="3">
        <v>67.87860107421875</v>
      </c>
      <c r="F3846" s="1">
        <v>390681.8125</v>
      </c>
      <c r="G3846" s="1">
        <v>23773719.093144625</v>
      </c>
      <c r="H3846" s="1">
        <v>3051219841</v>
      </c>
      <c r="I3846">
        <v>2.9464366801154189</v>
      </c>
      <c r="J3846" s="2">
        <v>7.3660917002885473E-5</v>
      </c>
      <c r="K3846" s="11">
        <v>0.15519305561417346</v>
      </c>
      <c r="L3846" s="10" t="s">
        <v>15244</v>
      </c>
      <c r="M3846" s="10"/>
    </row>
    <row r="3847" spans="1:13" x14ac:dyDescent="0.25">
      <c r="A3847" t="s">
        <v>3223</v>
      </c>
      <c r="B3847" t="s">
        <v>5301</v>
      </c>
      <c r="C3847" t="s">
        <v>5706</v>
      </c>
      <c r="D3847" s="3">
        <v>87.77</v>
      </c>
      <c r="E3847" s="3">
        <v>70.309951782226562</v>
      </c>
      <c r="F3847" s="1">
        <v>513948.90625</v>
      </c>
      <c r="G3847" s="1">
        <v>36882136.53711845</v>
      </c>
      <c r="H3847" s="1">
        <v>5525986385.5799999</v>
      </c>
      <c r="I3847">
        <v>2.8445475346003208</v>
      </c>
      <c r="J3847" s="2">
        <v>7.1113688365008015E-5</v>
      </c>
      <c r="K3847" s="11">
        <v>0.12483670236925468</v>
      </c>
      <c r="L3847" s="10" t="s">
        <v>15245</v>
      </c>
      <c r="M3847" s="10"/>
    </row>
    <row r="3848" spans="1:13" x14ac:dyDescent="0.25">
      <c r="A3848" t="s">
        <v>2833</v>
      </c>
      <c r="B3848" t="s">
        <v>5301</v>
      </c>
      <c r="C3848" t="s">
        <v>9671</v>
      </c>
      <c r="D3848" s="3">
        <v>46.41</v>
      </c>
      <c r="E3848" s="3">
        <v>45.325351715087891</v>
      </c>
      <c r="F3848" s="1">
        <v>253717.859375</v>
      </c>
      <c r="G3848" s="1">
        <v>10380283.046397673</v>
      </c>
      <c r="H3848" s="1">
        <v>1213863945.8400002</v>
      </c>
      <c r="I3848">
        <v>4.4125416004973674</v>
      </c>
      <c r="J3848" s="2">
        <v>1.1031354001243418E-4</v>
      </c>
      <c r="K3848" s="11">
        <v>0.17908393445010609</v>
      </c>
      <c r="L3848" s="10" t="s">
        <v>15246</v>
      </c>
      <c r="M3848" s="10"/>
    </row>
    <row r="3849" spans="1:13" x14ac:dyDescent="0.25">
      <c r="A3849" t="s">
        <v>4145</v>
      </c>
      <c r="B3849" t="s">
        <v>5301</v>
      </c>
      <c r="C3849" t="s">
        <v>9672</v>
      </c>
      <c r="D3849" s="3">
        <v>35.5</v>
      </c>
      <c r="E3849" s="3" t="s">
        <v>6120</v>
      </c>
      <c r="F3849" s="1">
        <v>764220.1875</v>
      </c>
      <c r="G3849" s="1">
        <v>52001178.007799603</v>
      </c>
      <c r="H3849" s="1">
        <v>7725474500</v>
      </c>
      <c r="I3849" t="e">
        <v>#VALUE!</v>
      </c>
      <c r="J3849" s="2" t="e">
        <v>#VALUE!</v>
      </c>
      <c r="K3849" s="11">
        <v>0.15909220716021341</v>
      </c>
      <c r="L3849" s="10" t="s">
        <v>15247</v>
      </c>
      <c r="M3849" s="10"/>
    </row>
    <row r="3850" spans="1:13" x14ac:dyDescent="0.25">
      <c r="A3850" t="s">
        <v>442</v>
      </c>
      <c r="B3850" t="s">
        <v>5303</v>
      </c>
      <c r="C3850" t="s">
        <v>9673</v>
      </c>
      <c r="D3850" s="3">
        <v>41.625</v>
      </c>
      <c r="E3850" s="3">
        <v>39.1259765625</v>
      </c>
      <c r="F3850" s="1">
        <v>49347.98828125</v>
      </c>
      <c r="G3850" s="1">
        <v>2795835.9348825156</v>
      </c>
      <c r="H3850" s="1">
        <v>312187500</v>
      </c>
      <c r="I3850">
        <v>5.1116934980656437</v>
      </c>
      <c r="J3850" s="2">
        <v>1.2779233745164109E-4</v>
      </c>
      <c r="K3850" s="11">
        <v>0.13670134918037324</v>
      </c>
      <c r="L3850" s="10" t="s">
        <v>15248</v>
      </c>
      <c r="M3850" s="10"/>
    </row>
    <row r="3851" spans="1:13" x14ac:dyDescent="0.25">
      <c r="A3851" t="s">
        <v>2057</v>
      </c>
      <c r="B3851" t="s">
        <v>5303</v>
      </c>
      <c r="C3851" t="s">
        <v>5533</v>
      </c>
      <c r="D3851" s="3">
        <v>86.01</v>
      </c>
      <c r="E3851" s="3">
        <v>72.594253540039063</v>
      </c>
      <c r="F3851" s="1">
        <v>472520.75</v>
      </c>
      <c r="G3851" s="1">
        <v>30018944.037900709</v>
      </c>
      <c r="H3851" s="1">
        <v>3172863744.75</v>
      </c>
      <c r="I3851">
        <v>2.7550390044260298</v>
      </c>
      <c r="J3851" s="2">
        <v>6.8875975110650747E-5</v>
      </c>
      <c r="K3851" s="11">
        <v>0.14000839204124671</v>
      </c>
      <c r="L3851" s="10" t="s">
        <v>15249</v>
      </c>
      <c r="M3851" s="10"/>
    </row>
    <row r="3852" spans="1:13" x14ac:dyDescent="0.25">
      <c r="A3852" t="s">
        <v>2634</v>
      </c>
      <c r="B3852" t="s">
        <v>5303</v>
      </c>
      <c r="C3852" t="s">
        <v>9674</v>
      </c>
      <c r="D3852" s="3">
        <v>53.94</v>
      </c>
      <c r="E3852" s="3">
        <v>55.023284912109375</v>
      </c>
      <c r="F3852" s="1">
        <v>32355.2109375</v>
      </c>
      <c r="G3852" s="1">
        <v>1754162.8259321011</v>
      </c>
      <c r="H3852" s="1">
        <v>167384979.24804687</v>
      </c>
      <c r="I3852">
        <v>3.6348247895316872</v>
      </c>
      <c r="J3852" s="2">
        <v>9.0870619738292181E-5</v>
      </c>
      <c r="K3852" s="11">
        <v>0.15080605925305562</v>
      </c>
      <c r="L3852" s="10" t="s">
        <v>15250</v>
      </c>
      <c r="M3852" s="10"/>
    </row>
    <row r="3853" spans="1:13" x14ac:dyDescent="0.25">
      <c r="A3853" t="s">
        <v>4036</v>
      </c>
      <c r="B3853" t="s">
        <v>5301</v>
      </c>
      <c r="C3853" t="s">
        <v>9675</v>
      </c>
      <c r="D3853" s="3">
        <v>9.8000000000000007</v>
      </c>
      <c r="E3853" s="3">
        <v>9.9060754776000977</v>
      </c>
      <c r="F3853" s="1">
        <v>420079.1875</v>
      </c>
      <c r="G3853" s="1">
        <v>3678276.633094531</v>
      </c>
      <c r="H3853" s="1">
        <v>949593139.6484375</v>
      </c>
      <c r="I3853">
        <v>20.18963013680299</v>
      </c>
      <c r="J3853" s="2">
        <v>5.0474075342007475E-4</v>
      </c>
      <c r="K3853" s="11">
        <v>0.11851071173487956</v>
      </c>
      <c r="L3853" s="10" t="s">
        <v>15251</v>
      </c>
      <c r="M3853" s="10"/>
    </row>
    <row r="3854" spans="1:13" x14ac:dyDescent="0.25">
      <c r="A3854" t="s">
        <v>5256</v>
      </c>
      <c r="B3854" t="s">
        <v>5301</v>
      </c>
      <c r="C3854" t="s">
        <v>9676</v>
      </c>
      <c r="D3854" s="3">
        <v>11.94</v>
      </c>
      <c r="E3854" s="3">
        <v>11.922300338745117</v>
      </c>
      <c r="F3854" s="1">
        <v>1392415.75</v>
      </c>
      <c r="G3854" s="1">
        <v>16365132.555031268</v>
      </c>
      <c r="H3854" s="1">
        <v>762674078.93999994</v>
      </c>
      <c r="I3854">
        <v>16.775286171078879</v>
      </c>
      <c r="J3854" s="2">
        <v>4.1938215427697194E-4</v>
      </c>
      <c r="K3854" s="11">
        <v>0.15209953564382547</v>
      </c>
      <c r="L3854" s="10" t="s">
        <v>15252</v>
      </c>
      <c r="M3854" s="10"/>
    </row>
    <row r="3855" spans="1:13" x14ac:dyDescent="0.25">
      <c r="A3855" t="s">
        <v>1373</v>
      </c>
      <c r="B3855" t="s">
        <v>5303</v>
      </c>
      <c r="C3855" t="s">
        <v>5765</v>
      </c>
      <c r="D3855" s="3">
        <v>106.28</v>
      </c>
      <c r="E3855" s="3">
        <v>90.431549072265625</v>
      </c>
      <c r="F3855" s="1">
        <v>553770.4375</v>
      </c>
      <c r="G3855" s="1">
        <v>60699771.687651351</v>
      </c>
      <c r="H3855" s="1">
        <v>3436535316.96</v>
      </c>
      <c r="I3855">
        <v>2.2116175389208039</v>
      </c>
      <c r="J3855" s="2">
        <v>5.52904384730201E-5</v>
      </c>
      <c r="K3855" s="11">
        <v>0.12015599336437519</v>
      </c>
      <c r="L3855" s="10" t="s">
        <v>10669</v>
      </c>
      <c r="M3855" s="10"/>
    </row>
    <row r="3856" spans="1:13" x14ac:dyDescent="0.25">
      <c r="A3856" t="s">
        <v>1521</v>
      </c>
      <c r="B3856" t="s">
        <v>5303</v>
      </c>
      <c r="C3856" t="s">
        <v>5914</v>
      </c>
      <c r="D3856" s="3">
        <v>59.1</v>
      </c>
      <c r="E3856" s="3">
        <v>62.049148559570313</v>
      </c>
      <c r="F3856" s="1">
        <v>508182.375</v>
      </c>
      <c r="G3856" s="1">
        <v>28686707.657761451</v>
      </c>
      <c r="H3856" s="1">
        <v>2373214576.5</v>
      </c>
      <c r="I3856">
        <v>3.2232513200078792</v>
      </c>
      <c r="J3856" s="2">
        <v>8.0581283000196973E-5</v>
      </c>
      <c r="K3856" s="11">
        <v>0.1815305372096622</v>
      </c>
      <c r="L3856" s="10" t="s">
        <v>15253</v>
      </c>
      <c r="M3856" s="10"/>
    </row>
    <row r="3857" spans="1:13" x14ac:dyDescent="0.25">
      <c r="A3857" t="s">
        <v>2436</v>
      </c>
      <c r="B3857" t="s">
        <v>5303</v>
      </c>
      <c r="C3857" t="s">
        <v>9677</v>
      </c>
      <c r="D3857" s="3">
        <v>14.02</v>
      </c>
      <c r="E3857" s="3">
        <v>11.317549705505371</v>
      </c>
      <c r="F3857" s="1">
        <v>420358.4375</v>
      </c>
      <c r="G3857" s="1">
        <v>4452910.1537130941</v>
      </c>
      <c r="H3857" s="1">
        <v>548925102.05999994</v>
      </c>
      <c r="I3857">
        <v>17.671669681531057</v>
      </c>
      <c r="J3857" s="2">
        <v>4.4179174203827645E-4</v>
      </c>
      <c r="K3857" s="11">
        <v>0.20509620504118101</v>
      </c>
      <c r="L3857" s="10" t="s">
        <v>15254</v>
      </c>
      <c r="M3857" s="10"/>
    </row>
    <row r="3858" spans="1:13" x14ac:dyDescent="0.25">
      <c r="A3858" t="s">
        <v>4233</v>
      </c>
      <c r="B3858" t="s">
        <v>5301</v>
      </c>
      <c r="C3858" t="s">
        <v>9678</v>
      </c>
      <c r="D3858" s="3">
        <v>17.7</v>
      </c>
      <c r="E3858" s="3">
        <v>16.394063949584961</v>
      </c>
      <c r="F3858" s="1">
        <v>70305.296875</v>
      </c>
      <c r="G3858" s="1">
        <v>1326796.7322736753</v>
      </c>
      <c r="H3858" s="1">
        <v>7966516040.3999987</v>
      </c>
      <c r="I3858">
        <v>12.199537626243266</v>
      </c>
      <c r="J3858" s="2">
        <v>3.0498844065608168E-4</v>
      </c>
      <c r="K3858" s="11">
        <v>0.13883320466917842</v>
      </c>
      <c r="L3858" s="10" t="s">
        <v>15255</v>
      </c>
      <c r="M3858" s="10"/>
    </row>
    <row r="3859" spans="1:13" x14ac:dyDescent="0.25">
      <c r="A3859" t="s">
        <v>3819</v>
      </c>
      <c r="B3859" t="s">
        <v>5301</v>
      </c>
      <c r="C3859" t="s">
        <v>9679</v>
      </c>
      <c r="D3859" s="3">
        <v>26.15</v>
      </c>
      <c r="E3859" s="3">
        <v>22.356349945068359</v>
      </c>
      <c r="F3859" s="1">
        <v>172102.28125</v>
      </c>
      <c r="G3859" s="1">
        <v>3463351.8719291273</v>
      </c>
      <c r="H3859" s="1">
        <v>887514630.10000002</v>
      </c>
      <c r="I3859">
        <v>8.9460041774000985</v>
      </c>
      <c r="J3859" s="2">
        <v>2.2365010443500246E-4</v>
      </c>
      <c r="K3859" s="11">
        <v>0.14594102702079872</v>
      </c>
      <c r="L3859" s="10" t="s">
        <v>15256</v>
      </c>
      <c r="M3859" s="10"/>
    </row>
    <row r="3860" spans="1:13" x14ac:dyDescent="0.25">
      <c r="A3860" t="s">
        <v>3577</v>
      </c>
      <c r="B3860" t="s">
        <v>5301</v>
      </c>
      <c r="C3860" t="s">
        <v>9680</v>
      </c>
      <c r="D3860" s="3" t="s">
        <v>6120</v>
      </c>
      <c r="E3860" s="3" t="s">
        <v>6120</v>
      </c>
      <c r="F3860" s="1" t="s">
        <v>6120</v>
      </c>
      <c r="G3860" s="1">
        <v>2021511.5438566466</v>
      </c>
      <c r="H3860" s="1" t="s">
        <v>6120</v>
      </c>
      <c r="I3860" t="e">
        <v>#VALUE!</v>
      </c>
      <c r="J3860" s="2" t="e">
        <v>#VALUE!</v>
      </c>
      <c r="K3860" s="11" t="s">
        <v>6120</v>
      </c>
      <c r="L3860" s="10" t="s">
        <v>14423</v>
      </c>
      <c r="M3860" s="10"/>
    </row>
    <row r="3861" spans="1:13" x14ac:dyDescent="0.25">
      <c r="A3861" t="s">
        <v>993</v>
      </c>
      <c r="B3861" t="s">
        <v>5303</v>
      </c>
      <c r="C3861" t="s">
        <v>9681</v>
      </c>
      <c r="D3861" s="3">
        <v>31.89</v>
      </c>
      <c r="E3861" s="3">
        <v>30.258218765258789</v>
      </c>
      <c r="F3861" s="1">
        <v>29104.732421875</v>
      </c>
      <c r="G3861" s="1">
        <v>730357.98048776144</v>
      </c>
      <c r="H3861" s="1">
        <v>87697563.171386719</v>
      </c>
      <c r="I3861">
        <v>6.6097744071317104</v>
      </c>
      <c r="J3861" s="2">
        <v>1.6524436017829275E-4</v>
      </c>
      <c r="K3861" s="11">
        <v>0.13055624093970031</v>
      </c>
      <c r="L3861" s="10" t="s">
        <v>15257</v>
      </c>
      <c r="M3861" s="10"/>
    </row>
    <row r="3862" spans="1:13" x14ac:dyDescent="0.25">
      <c r="A3862" t="s">
        <v>3620</v>
      </c>
      <c r="B3862" t="s">
        <v>5301</v>
      </c>
      <c r="C3862" t="s">
        <v>9682</v>
      </c>
      <c r="D3862" s="3">
        <v>8.19</v>
      </c>
      <c r="E3862" s="3">
        <v>8.5906000137329102</v>
      </c>
      <c r="F3862" s="1">
        <v>1026208.8125</v>
      </c>
      <c r="G3862" s="1">
        <v>7413814.0693769529</v>
      </c>
      <c r="H3862" s="1">
        <v>2470812500</v>
      </c>
      <c r="I3862">
        <v>23.281260875873691</v>
      </c>
      <c r="J3862" s="2">
        <v>5.8203152189684226E-4</v>
      </c>
      <c r="K3862" s="11">
        <v>0.12449110206822585</v>
      </c>
      <c r="L3862" s="10" t="s">
        <v>15258</v>
      </c>
      <c r="M3862" s="10"/>
    </row>
    <row r="3863" spans="1:13" x14ac:dyDescent="0.25">
      <c r="A3863" t="s">
        <v>1194</v>
      </c>
      <c r="B3863" t="s">
        <v>5303</v>
      </c>
      <c r="C3863" t="s">
        <v>9683</v>
      </c>
      <c r="D3863" s="3">
        <v>6.05</v>
      </c>
      <c r="E3863" s="3">
        <v>8.9356746673583984</v>
      </c>
      <c r="F3863" s="1">
        <v>3653632</v>
      </c>
      <c r="G3863" s="1">
        <v>28882312.802095421</v>
      </c>
      <c r="H3863" s="1">
        <v>1040041657.6</v>
      </c>
      <c r="I3863">
        <v>22.382193560670984</v>
      </c>
      <c r="J3863" s="2">
        <v>5.5955483901677465E-4</v>
      </c>
      <c r="K3863" s="11">
        <v>0.16382535455841599</v>
      </c>
      <c r="L3863" s="10" t="s">
        <v>15259</v>
      </c>
      <c r="M3863" s="10"/>
    </row>
    <row r="3864" spans="1:13" x14ac:dyDescent="0.25">
      <c r="A3864" t="s">
        <v>4042</v>
      </c>
      <c r="B3864" t="s">
        <v>5301</v>
      </c>
      <c r="C3864" t="s">
        <v>9684</v>
      </c>
      <c r="D3864" s="3">
        <v>8.77</v>
      </c>
      <c r="E3864" s="3">
        <v>8.2823753356933594</v>
      </c>
      <c r="F3864" s="1">
        <v>514377.9375</v>
      </c>
      <c r="G3864" s="1">
        <v>3736357.1119148592</v>
      </c>
      <c r="H3864" s="1">
        <v>1190676513.671875</v>
      </c>
      <c r="I3864">
        <v>24.147661980264143</v>
      </c>
      <c r="J3864" s="2">
        <v>6.0369154950660358E-4</v>
      </c>
      <c r="K3864" s="11">
        <v>0.11535937145822377</v>
      </c>
      <c r="L3864" s="10" t="s">
        <v>15260</v>
      </c>
      <c r="M3864" s="10"/>
    </row>
    <row r="3865" spans="1:13" x14ac:dyDescent="0.25">
      <c r="A3865" t="s">
        <v>4623</v>
      </c>
      <c r="B3865" t="s">
        <v>5301</v>
      </c>
      <c r="C3865" t="s">
        <v>9685</v>
      </c>
      <c r="D3865" s="3">
        <v>20.09</v>
      </c>
      <c r="E3865" s="3">
        <v>17.390085220336914</v>
      </c>
      <c r="F3865" s="1">
        <v>749024.125</v>
      </c>
      <c r="G3865" s="1">
        <v>12488870.878604682</v>
      </c>
      <c r="H3865" s="1">
        <v>1980464103.7299998</v>
      </c>
      <c r="I3865">
        <v>11.500806204567018</v>
      </c>
      <c r="J3865" s="2">
        <v>2.8752015511417545E-4</v>
      </c>
      <c r="K3865" s="11">
        <v>0.10311832431455678</v>
      </c>
      <c r="L3865" s="10" t="s">
        <v>15261</v>
      </c>
      <c r="M3865" s="10"/>
    </row>
    <row r="3866" spans="1:13" x14ac:dyDescent="0.25">
      <c r="A3866" t="s">
        <v>4452</v>
      </c>
      <c r="B3866" t="s">
        <v>5301</v>
      </c>
      <c r="C3866" t="s">
        <v>9686</v>
      </c>
      <c r="D3866" s="3">
        <v>18.95</v>
      </c>
      <c r="E3866" s="3">
        <v>14.076550483703613</v>
      </c>
      <c r="F3866" s="1">
        <v>421178.28125</v>
      </c>
      <c r="G3866" s="1">
        <v>7495918.4058323652</v>
      </c>
      <c r="H3866" s="1">
        <v>1847591685.9000001</v>
      </c>
      <c r="I3866">
        <v>14.208026336533194</v>
      </c>
      <c r="J3866" s="2">
        <v>3.5520065841332984E-4</v>
      </c>
      <c r="K3866" s="11">
        <v>0.11233240977163157</v>
      </c>
      <c r="L3866" s="10" t="s">
        <v>15262</v>
      </c>
      <c r="M3866" s="10"/>
    </row>
    <row r="3867" spans="1:13" x14ac:dyDescent="0.25">
      <c r="A3867" t="s">
        <v>4835</v>
      </c>
      <c r="B3867" t="s">
        <v>5301</v>
      </c>
      <c r="C3867" t="s">
        <v>9687</v>
      </c>
      <c r="D3867" s="3">
        <v>33.380000000000003</v>
      </c>
      <c r="E3867" s="3">
        <v>30.190999984741211</v>
      </c>
      <c r="F3867" s="1">
        <v>396928.6875</v>
      </c>
      <c r="G3867" s="1">
        <v>14138051.757680906</v>
      </c>
      <c r="H3867" s="1">
        <v>2652969698.3600001</v>
      </c>
      <c r="I3867">
        <v>6.6244907456222624</v>
      </c>
      <c r="J3867" s="2">
        <v>1.6561226864055656E-4</v>
      </c>
      <c r="K3867" s="11">
        <v>9.5414148876611454E-2</v>
      </c>
      <c r="L3867" s="10" t="s">
        <v>15263</v>
      </c>
      <c r="M3867" s="10"/>
    </row>
    <row r="3868" spans="1:13" x14ac:dyDescent="0.25">
      <c r="A3868" t="s">
        <v>3634</v>
      </c>
      <c r="B3868" t="s">
        <v>5301</v>
      </c>
      <c r="C3868" t="s">
        <v>9688</v>
      </c>
      <c r="D3868" s="3">
        <v>9.81</v>
      </c>
      <c r="E3868" s="3">
        <v>7.9106998443603516</v>
      </c>
      <c r="F3868" s="1">
        <v>1698032.625</v>
      </c>
      <c r="G3868" s="1">
        <v>13056011.352715898</v>
      </c>
      <c r="H3868" s="1">
        <v>5434098877.2600002</v>
      </c>
      <c r="I3868">
        <v>25.282213196672203</v>
      </c>
      <c r="J3868" s="2">
        <v>6.320553299168051E-4</v>
      </c>
      <c r="K3868" s="11">
        <v>0.10509576272071137</v>
      </c>
      <c r="L3868" s="10" t="s">
        <v>15264</v>
      </c>
      <c r="M3868" s="10"/>
    </row>
    <row r="3869" spans="1:13" x14ac:dyDescent="0.25">
      <c r="A3869" t="s">
        <v>2857</v>
      </c>
      <c r="B3869" t="s">
        <v>5301</v>
      </c>
      <c r="C3869" t="s">
        <v>9689</v>
      </c>
      <c r="D3869" s="3">
        <v>7.95</v>
      </c>
      <c r="E3869" s="3">
        <v>7.4735498428344727</v>
      </c>
      <c r="F3869" s="1">
        <v>2433942.75</v>
      </c>
      <c r="G3869" s="1">
        <v>17849487.255653881</v>
      </c>
      <c r="H3869" s="1">
        <v>2123004657.4499998</v>
      </c>
      <c r="I3869">
        <v>26.761044511097626</v>
      </c>
      <c r="J3869" s="2">
        <v>6.6902611277744068E-4</v>
      </c>
      <c r="K3869" s="11">
        <v>0.13479917846489195</v>
      </c>
      <c r="L3869" s="10" t="s">
        <v>15265</v>
      </c>
      <c r="M3869" s="10"/>
    </row>
    <row r="3870" spans="1:13" x14ac:dyDescent="0.25">
      <c r="A3870" t="s">
        <v>1529</v>
      </c>
      <c r="B3870" t="s">
        <v>5303</v>
      </c>
      <c r="C3870" t="s">
        <v>9690</v>
      </c>
      <c r="D3870" s="3">
        <v>7.2</v>
      </c>
      <c r="E3870" s="3">
        <v>6.2103748321533203</v>
      </c>
      <c r="F3870" s="1">
        <v>2069799.25</v>
      </c>
      <c r="G3870" s="1">
        <v>10937345.421864824</v>
      </c>
      <c r="H3870" s="1">
        <v>872302089.60000002</v>
      </c>
      <c r="I3870">
        <v>32.204175336491581</v>
      </c>
      <c r="J3870" s="2">
        <v>8.051043834122895E-4</v>
      </c>
      <c r="K3870" s="11">
        <v>0.14335996096331466</v>
      </c>
      <c r="L3870" s="10" t="s">
        <v>15266</v>
      </c>
      <c r="M3870" s="10"/>
    </row>
    <row r="3871" spans="1:13" x14ac:dyDescent="0.25">
      <c r="A3871" t="s">
        <v>223</v>
      </c>
      <c r="B3871" t="s">
        <v>5303</v>
      </c>
      <c r="C3871" t="s">
        <v>5808</v>
      </c>
      <c r="D3871" s="3">
        <v>115.86</v>
      </c>
      <c r="E3871" s="3">
        <v>122.56992340087891</v>
      </c>
      <c r="F3871" s="1">
        <v>624053.1875</v>
      </c>
      <c r="G3871" s="1">
        <v>57683713.98022835</v>
      </c>
      <c r="H3871" s="1">
        <v>4571866534.6200008</v>
      </c>
      <c r="I3871">
        <v>1.6317216691559577</v>
      </c>
      <c r="J3871" s="2">
        <v>4.0793041728898942E-5</v>
      </c>
      <c r="K3871" s="11">
        <v>0.16235618232387611</v>
      </c>
      <c r="L3871" s="10" t="s">
        <v>10676</v>
      </c>
      <c r="M3871" s="10"/>
    </row>
    <row r="3872" spans="1:13" x14ac:dyDescent="0.25">
      <c r="A3872" t="s">
        <v>4922</v>
      </c>
      <c r="B3872" t="s">
        <v>5301</v>
      </c>
      <c r="C3872" t="s">
        <v>5887</v>
      </c>
      <c r="D3872" s="3">
        <v>78.459999999999994</v>
      </c>
      <c r="E3872" s="3">
        <v>74.238601684570312</v>
      </c>
      <c r="F3872" s="1">
        <v>428343.5625</v>
      </c>
      <c r="G3872" s="1">
        <v>36327423.126058906</v>
      </c>
      <c r="H3872" s="1">
        <v>5729659503.8400002</v>
      </c>
      <c r="I3872">
        <v>2.6940162592201387</v>
      </c>
      <c r="J3872" s="2">
        <v>6.7350406480503469E-5</v>
      </c>
      <c r="K3872" s="11">
        <v>0.10683228884590132</v>
      </c>
      <c r="L3872" s="10" t="s">
        <v>15267</v>
      </c>
      <c r="M3872" s="10"/>
    </row>
    <row r="3873" spans="1:13" x14ac:dyDescent="0.25">
      <c r="A3873" t="s">
        <v>2510</v>
      </c>
      <c r="B3873" t="s">
        <v>5303</v>
      </c>
      <c r="C3873" t="s">
        <v>9691</v>
      </c>
      <c r="D3873" s="3">
        <v>34.909999999999997</v>
      </c>
      <c r="E3873" s="3">
        <v>27.471324920654297</v>
      </c>
      <c r="F3873" s="1">
        <v>371362.8125</v>
      </c>
      <c r="G3873" s="1">
        <v>10797923.874729181</v>
      </c>
      <c r="H3873" s="1">
        <v>2360868065.52</v>
      </c>
      <c r="I3873">
        <v>7.2803186805755455</v>
      </c>
      <c r="J3873" s="2">
        <v>1.8200796701438863E-4</v>
      </c>
      <c r="K3873" s="11">
        <v>0.12245311387232323</v>
      </c>
      <c r="L3873" s="10" t="s">
        <v>15268</v>
      </c>
      <c r="M3873" s="10"/>
    </row>
    <row r="3874" spans="1:13" x14ac:dyDescent="0.25">
      <c r="A3874" t="s">
        <v>4248</v>
      </c>
      <c r="B3874" t="s">
        <v>5301</v>
      </c>
      <c r="C3874" t="s">
        <v>9692</v>
      </c>
      <c r="D3874" s="3">
        <v>39.72</v>
      </c>
      <c r="E3874" s="3">
        <v>33.316398620605469</v>
      </c>
      <c r="F3874" s="1">
        <v>181983.515625</v>
      </c>
      <c r="G3874" s="1">
        <v>5633534.5796210784</v>
      </c>
      <c r="H3874" s="1">
        <v>2279081765.3999996</v>
      </c>
      <c r="I3874">
        <v>6.0030497977144606</v>
      </c>
      <c r="J3874" s="2">
        <v>1.500762449428615E-4</v>
      </c>
      <c r="K3874" s="11">
        <v>0.19186459487534729</v>
      </c>
      <c r="L3874" s="10" t="s">
        <v>15269</v>
      </c>
      <c r="M3874" s="10"/>
    </row>
    <row r="3875" spans="1:13" x14ac:dyDescent="0.25">
      <c r="A3875" t="s">
        <v>4713</v>
      </c>
      <c r="B3875" t="s">
        <v>5301</v>
      </c>
      <c r="C3875" t="s">
        <v>9693</v>
      </c>
      <c r="D3875" s="3">
        <v>11.4</v>
      </c>
      <c r="E3875" s="3">
        <v>10.599300384521484</v>
      </c>
      <c r="F3875" s="1">
        <v>554362.5</v>
      </c>
      <c r="G3875" s="1">
        <v>5654904.4536068579</v>
      </c>
      <c r="H3875" s="1">
        <v>614113918.79999995</v>
      </c>
      <c r="I3875">
        <v>18.869169921070142</v>
      </c>
      <c r="J3875" s="2">
        <v>4.7172924802675354E-4</v>
      </c>
      <c r="K3875" s="11">
        <v>0.1355044020979054</v>
      </c>
      <c r="L3875" s="10" t="s">
        <v>15270</v>
      </c>
      <c r="M3875" s="10"/>
    </row>
    <row r="3876" spans="1:13" x14ac:dyDescent="0.25">
      <c r="A3876" t="s">
        <v>2871</v>
      </c>
      <c r="B3876" t="s">
        <v>5301</v>
      </c>
      <c r="C3876" t="s">
        <v>9694</v>
      </c>
      <c r="D3876" s="3">
        <v>14.91</v>
      </c>
      <c r="E3876" s="3">
        <v>14.168849945068359</v>
      </c>
      <c r="F3876" s="1">
        <v>291812.4375</v>
      </c>
      <c r="G3876" s="1">
        <v>3840417.5650190949</v>
      </c>
      <c r="H3876" s="1">
        <v>351561861.21000004</v>
      </c>
      <c r="I3876">
        <v>14.115471670275713</v>
      </c>
      <c r="J3876" s="2">
        <v>3.5288679175689286E-4</v>
      </c>
      <c r="K3876" s="11">
        <v>0.12359409743512403</v>
      </c>
      <c r="L3876" s="10" t="s">
        <v>15271</v>
      </c>
      <c r="M3876" s="10"/>
    </row>
    <row r="3877" spans="1:13" x14ac:dyDescent="0.25">
      <c r="A3877" t="s">
        <v>3107</v>
      </c>
      <c r="B3877" t="s">
        <v>5301</v>
      </c>
      <c r="C3877" t="s">
        <v>9695</v>
      </c>
      <c r="D3877" s="3">
        <v>11.91</v>
      </c>
      <c r="E3877" s="3">
        <v>11.860062599182129</v>
      </c>
      <c r="F3877" s="1">
        <v>248083.546875</v>
      </c>
      <c r="G3877" s="1">
        <v>2652805.6078593861</v>
      </c>
      <c r="H3877" s="1">
        <v>827544433.59375</v>
      </c>
      <c r="I3877">
        <v>16.863317400516252</v>
      </c>
      <c r="J3877" s="2">
        <v>4.2158293501290628E-4</v>
      </c>
      <c r="K3877" s="11">
        <v>0.10632609517625721</v>
      </c>
      <c r="L3877" s="10" t="s">
        <v>15272</v>
      </c>
      <c r="M3877" s="10"/>
    </row>
    <row r="3878" spans="1:13" x14ac:dyDescent="0.25">
      <c r="A3878" t="s">
        <v>127</v>
      </c>
      <c r="B3878" t="s">
        <v>5303</v>
      </c>
      <c r="C3878" t="s">
        <v>9696</v>
      </c>
      <c r="D3878" s="3">
        <v>54.62</v>
      </c>
      <c r="E3878" s="3">
        <v>55.341751098632812</v>
      </c>
      <c r="F3878" s="1">
        <v>1085529.75</v>
      </c>
      <c r="G3878" s="1">
        <v>59374489.324291892</v>
      </c>
      <c r="H3878" s="1">
        <v>1808583666.6799998</v>
      </c>
      <c r="I3878">
        <v>3.6139080536781369</v>
      </c>
      <c r="J3878" s="2">
        <v>9.034770134195342E-5</v>
      </c>
      <c r="K3878" s="11">
        <v>0.15373351497917451</v>
      </c>
      <c r="L3878" s="10" t="s">
        <v>10678</v>
      </c>
      <c r="M3878" s="10"/>
    </row>
    <row r="3879" spans="1:13" x14ac:dyDescent="0.25">
      <c r="A3879" t="s">
        <v>1058</v>
      </c>
      <c r="B3879" t="s">
        <v>5303</v>
      </c>
      <c r="C3879" t="s">
        <v>9697</v>
      </c>
      <c r="D3879" s="3">
        <v>53.92</v>
      </c>
      <c r="E3879" s="3">
        <v>48.406795501708984</v>
      </c>
      <c r="F3879" s="1">
        <v>75129.140625</v>
      </c>
      <c r="G3879" s="1">
        <v>3000361.3986604083</v>
      </c>
      <c r="H3879" s="1">
        <v>609296081.54296875</v>
      </c>
      <c r="I3879">
        <v>4.131651309017947</v>
      </c>
      <c r="J3879" s="2">
        <v>1.0329128272544867E-4</v>
      </c>
      <c r="K3879" s="11">
        <v>0.13601702171239291</v>
      </c>
      <c r="L3879" s="10" t="s">
        <v>15273</v>
      </c>
      <c r="M3879" s="10"/>
    </row>
    <row r="3880" spans="1:13" x14ac:dyDescent="0.25">
      <c r="A3880" t="s">
        <v>1249</v>
      </c>
      <c r="B3880" t="s">
        <v>5303</v>
      </c>
      <c r="C3880" t="s">
        <v>5954</v>
      </c>
      <c r="D3880" s="3">
        <v>43.84</v>
      </c>
      <c r="E3880" s="3">
        <v>39.412586212158203</v>
      </c>
      <c r="F3880" s="1">
        <v>909241.75</v>
      </c>
      <c r="G3880" s="1">
        <v>31105881.318380453</v>
      </c>
      <c r="H3880" s="1">
        <v>3278001761.9200006</v>
      </c>
      <c r="I3880">
        <v>5.0745210913944776</v>
      </c>
      <c r="J3880" s="2">
        <v>1.2686302728486193E-4</v>
      </c>
      <c r="K3880" s="11">
        <v>0.10720012591701669</v>
      </c>
      <c r="L3880" s="10" t="s">
        <v>15274</v>
      </c>
      <c r="M3880" s="10"/>
    </row>
    <row r="3881" spans="1:13" x14ac:dyDescent="0.25">
      <c r="A3881" t="s">
        <v>1925</v>
      </c>
      <c r="B3881" t="s">
        <v>5303</v>
      </c>
      <c r="C3881" t="s">
        <v>5515</v>
      </c>
      <c r="D3881" s="3">
        <v>77.03</v>
      </c>
      <c r="E3881" s="3">
        <v>63.005748748779297</v>
      </c>
      <c r="F3881" s="1">
        <v>1138815</v>
      </c>
      <c r="G3881" s="1">
        <v>73386996.839397132</v>
      </c>
      <c r="H3881" s="1">
        <v>4334181303.4099998</v>
      </c>
      <c r="I3881">
        <v>3.1743135185561124</v>
      </c>
      <c r="J3881" s="2">
        <v>7.9357837963902808E-5</v>
      </c>
      <c r="K3881" s="11">
        <v>0.13380961001028754</v>
      </c>
      <c r="L3881" s="10" t="s">
        <v>10672</v>
      </c>
      <c r="M3881" s="10"/>
    </row>
    <row r="3882" spans="1:13" x14ac:dyDescent="0.25">
      <c r="A3882" t="s">
        <v>4159</v>
      </c>
      <c r="B3882" t="s">
        <v>5301</v>
      </c>
      <c r="C3882" t="s">
        <v>9698</v>
      </c>
      <c r="D3882" s="3">
        <v>14.3</v>
      </c>
      <c r="E3882" s="3">
        <v>11.856900215148926</v>
      </c>
      <c r="F3882" s="1">
        <v>1125711.375</v>
      </c>
      <c r="G3882" s="1">
        <v>13333400.482041614</v>
      </c>
      <c r="H3882" s="1">
        <v>1670492681.0000002</v>
      </c>
      <c r="I3882">
        <v>16.867815058818721</v>
      </c>
      <c r="J3882" s="2">
        <v>4.2169537647046801E-4</v>
      </c>
      <c r="K3882" s="11">
        <v>7.8841634515012735E-2</v>
      </c>
      <c r="L3882" s="10" t="s">
        <v>15275</v>
      </c>
      <c r="M3882" s="10"/>
    </row>
    <row r="3883" spans="1:13" x14ac:dyDescent="0.25">
      <c r="A3883" t="s">
        <v>3708</v>
      </c>
      <c r="B3883" t="s">
        <v>5301</v>
      </c>
      <c r="C3883" t="s">
        <v>9699</v>
      </c>
      <c r="D3883" s="3">
        <v>16.420000000000002</v>
      </c>
      <c r="E3883" s="3">
        <v>15.239500999450684</v>
      </c>
      <c r="F3883" s="1">
        <v>126226.703125</v>
      </c>
      <c r="G3883" s="1">
        <v>1809572.7761749516</v>
      </c>
      <c r="H3883" s="1">
        <v>578508605.95703125</v>
      </c>
      <c r="I3883">
        <v>13.123789289899264</v>
      </c>
      <c r="J3883" s="2">
        <v>3.2809473224748158E-4</v>
      </c>
      <c r="K3883" s="11">
        <v>0.1169557534284508</v>
      </c>
      <c r="L3883" s="10" t="s">
        <v>15276</v>
      </c>
      <c r="M3883" s="10"/>
    </row>
    <row r="3884" spans="1:13" x14ac:dyDescent="0.25">
      <c r="A3884" t="s">
        <v>2255</v>
      </c>
      <c r="B3884" t="s">
        <v>5303</v>
      </c>
      <c r="C3884" t="s">
        <v>9700</v>
      </c>
      <c r="D3884" s="3">
        <v>57.55</v>
      </c>
      <c r="E3884" s="3">
        <v>48.244350433349609</v>
      </c>
      <c r="F3884" s="1">
        <v>1243624.25</v>
      </c>
      <c r="G3884" s="1">
        <v>52410867.296026342</v>
      </c>
      <c r="H3884" s="1">
        <v>8146354777.3000002</v>
      </c>
      <c r="I3884">
        <v>4.1455631219722484</v>
      </c>
      <c r="J3884" s="2">
        <v>1.0363907804930621E-4</v>
      </c>
      <c r="K3884" s="11">
        <v>0.12085510641942906</v>
      </c>
      <c r="L3884" s="10" t="s">
        <v>11423</v>
      </c>
      <c r="M3884" s="10"/>
    </row>
    <row r="3885" spans="1:13" x14ac:dyDescent="0.25">
      <c r="A3885" t="s">
        <v>2866</v>
      </c>
      <c r="B3885" t="s">
        <v>5301</v>
      </c>
      <c r="C3885" t="s">
        <v>9701</v>
      </c>
      <c r="D3885" s="3">
        <v>14.67</v>
      </c>
      <c r="E3885" s="3">
        <v>13.311849594116211</v>
      </c>
      <c r="F3885" s="1">
        <v>344088.03125</v>
      </c>
      <c r="G3885" s="1">
        <v>4781898.8130898988</v>
      </c>
      <c r="H3885" s="1">
        <v>534360940.73999995</v>
      </c>
      <c r="I3885">
        <v>15.024208212839127</v>
      </c>
      <c r="J3885" s="2">
        <v>3.756052053209782E-4</v>
      </c>
      <c r="K3885" s="11">
        <v>0.14632851613002659</v>
      </c>
      <c r="L3885" s="10" t="s">
        <v>15277</v>
      </c>
      <c r="M3885" s="10"/>
    </row>
    <row r="3886" spans="1:13" x14ac:dyDescent="0.25">
      <c r="A3886" t="s">
        <v>3130</v>
      </c>
      <c r="B3886" t="s">
        <v>5301</v>
      </c>
      <c r="C3886" t="s">
        <v>9702</v>
      </c>
      <c r="D3886" s="3">
        <v>9.08</v>
      </c>
      <c r="E3886" s="3">
        <v>6.4573502540588379</v>
      </c>
      <c r="F3886" s="1">
        <v>1359037.375</v>
      </c>
      <c r="G3886" s="1">
        <v>9073312.8377359435</v>
      </c>
      <c r="H3886" s="1">
        <v>34545651359.394569</v>
      </c>
      <c r="I3886">
        <v>30.972456523368514</v>
      </c>
      <c r="J3886" s="2">
        <v>7.7431141308421285E-4</v>
      </c>
      <c r="K3886" s="11">
        <v>0.11089951969963134</v>
      </c>
      <c r="L3886" s="10" t="s">
        <v>15278</v>
      </c>
      <c r="M3886" s="10"/>
    </row>
    <row r="3887" spans="1:13" x14ac:dyDescent="0.25">
      <c r="A3887" t="s">
        <v>3560</v>
      </c>
      <c r="B3887" t="s">
        <v>5301</v>
      </c>
      <c r="C3887" t="s">
        <v>5894</v>
      </c>
      <c r="D3887" s="3">
        <v>66.87</v>
      </c>
      <c r="E3887" s="3">
        <v>68.436149597167969</v>
      </c>
      <c r="F3887" s="1">
        <v>391975.3125</v>
      </c>
      <c r="G3887" s="1">
        <v>28714025.906729981</v>
      </c>
      <c r="H3887" s="1">
        <v>3412772572.2300005</v>
      </c>
      <c r="I3887">
        <v>2.9224320944011208</v>
      </c>
      <c r="J3887" s="2">
        <v>7.3060802360028023E-5</v>
      </c>
      <c r="K3887" s="11">
        <v>0.14126619001151136</v>
      </c>
      <c r="L3887" s="10" t="s">
        <v>15279</v>
      </c>
      <c r="M3887" s="10"/>
    </row>
    <row r="3888" spans="1:13" x14ac:dyDescent="0.25">
      <c r="A3888" t="s">
        <v>1822</v>
      </c>
      <c r="B3888" t="s">
        <v>5303</v>
      </c>
      <c r="C3888" t="s">
        <v>9703</v>
      </c>
      <c r="D3888" s="3">
        <v>8.34</v>
      </c>
      <c r="E3888" s="3">
        <v>6.8376498222351074</v>
      </c>
      <c r="F3888" s="1">
        <v>5166679.5</v>
      </c>
      <c r="G3888" s="1">
        <v>30432386.215603705</v>
      </c>
      <c r="H3888" s="1">
        <v>1383732392.7</v>
      </c>
      <c r="I3888">
        <v>29.249816120975833</v>
      </c>
      <c r="J3888" s="2">
        <v>7.3124540302439581E-4</v>
      </c>
      <c r="K3888" s="11">
        <v>0.11921204350222898</v>
      </c>
      <c r="L3888" s="10" t="s">
        <v>15280</v>
      </c>
      <c r="M3888" s="10"/>
    </row>
    <row r="3889" spans="1:13" x14ac:dyDescent="0.25">
      <c r="A3889" t="s">
        <v>3583</v>
      </c>
      <c r="B3889" t="s">
        <v>5301</v>
      </c>
      <c r="C3889" t="s">
        <v>5671</v>
      </c>
      <c r="D3889" s="3">
        <v>233.74</v>
      </c>
      <c r="E3889" s="3">
        <v>222.74040222167969</v>
      </c>
      <c r="F3889" s="1">
        <v>420137.5</v>
      </c>
      <c r="G3889" s="1">
        <v>90433165.373010516</v>
      </c>
      <c r="H3889" s="1">
        <v>15314043620.719999</v>
      </c>
      <c r="I3889">
        <v>1</v>
      </c>
      <c r="J3889" s="2">
        <v>2.5000000000000001E-5</v>
      </c>
      <c r="K3889" s="11">
        <v>0.17103730501058029</v>
      </c>
      <c r="L3889" s="10" t="s">
        <v>10673</v>
      </c>
      <c r="M3889" s="10"/>
    </row>
    <row r="3890" spans="1:13" x14ac:dyDescent="0.25">
      <c r="A3890" t="s">
        <v>5094</v>
      </c>
      <c r="B3890" t="s">
        <v>5301</v>
      </c>
      <c r="C3890" t="s">
        <v>9704</v>
      </c>
      <c r="D3890" s="3">
        <v>28.21</v>
      </c>
      <c r="E3890" s="3">
        <v>27.396249771118164</v>
      </c>
      <c r="F3890" s="1">
        <v>466924.53125</v>
      </c>
      <c r="G3890" s="1">
        <v>15139158.127733907</v>
      </c>
      <c r="H3890" s="1">
        <v>2813774262.3899999</v>
      </c>
      <c r="I3890">
        <v>7.3002692584167193</v>
      </c>
      <c r="J3890" s="2">
        <v>1.8250673146041798E-4</v>
      </c>
      <c r="K3890" s="11">
        <v>0.11138806997193676</v>
      </c>
      <c r="L3890" s="10" t="s">
        <v>15281</v>
      </c>
      <c r="M3890" s="10"/>
    </row>
    <row r="3891" spans="1:13" x14ac:dyDescent="0.25">
      <c r="A3891" t="s">
        <v>3870</v>
      </c>
      <c r="B3891" t="s">
        <v>5301</v>
      </c>
      <c r="C3891" t="s">
        <v>9705</v>
      </c>
      <c r="D3891" s="3">
        <v>9.52</v>
      </c>
      <c r="E3891" s="3">
        <v>8.1028995513916016</v>
      </c>
      <c r="F3891" s="1">
        <v>2213464.75</v>
      </c>
      <c r="G3891" s="1">
        <v>16484029.561788769</v>
      </c>
      <c r="H3891" s="1">
        <v>1354562082.1600001</v>
      </c>
      <c r="I3891">
        <v>24.682522439223842</v>
      </c>
      <c r="J3891" s="2">
        <v>6.1706306098059606E-4</v>
      </c>
      <c r="K3891" s="11">
        <v>0.117588014145104</v>
      </c>
      <c r="L3891" s="10" t="s">
        <v>15282</v>
      </c>
      <c r="M3891" s="10"/>
    </row>
    <row r="3892" spans="1:13" x14ac:dyDescent="0.25">
      <c r="A3892" t="s">
        <v>1657</v>
      </c>
      <c r="B3892" t="s">
        <v>5303</v>
      </c>
      <c r="C3892" t="s">
        <v>9706</v>
      </c>
      <c r="D3892" s="3">
        <v>20.37</v>
      </c>
      <c r="E3892" s="3">
        <v>17.628349304199219</v>
      </c>
      <c r="F3892" s="1">
        <v>3109240.75</v>
      </c>
      <c r="G3892" s="1">
        <v>47955875.534432881</v>
      </c>
      <c r="H3892" s="1">
        <v>3908508049.7399998</v>
      </c>
      <c r="I3892">
        <v>11.345361755020269</v>
      </c>
      <c r="J3892" s="2">
        <v>2.8363404387550675E-4</v>
      </c>
      <c r="K3892" s="11">
        <v>0.10720925047265675</v>
      </c>
      <c r="L3892" s="10" t="s">
        <v>15283</v>
      </c>
      <c r="M3892" s="10"/>
    </row>
    <row r="3893" spans="1:13" x14ac:dyDescent="0.25">
      <c r="A3893" t="s">
        <v>4896</v>
      </c>
      <c r="B3893" t="s">
        <v>5301</v>
      </c>
      <c r="C3893" t="s">
        <v>9707</v>
      </c>
      <c r="D3893" s="3">
        <v>19.66</v>
      </c>
      <c r="E3893" s="3">
        <v>16.324050903320312</v>
      </c>
      <c r="F3893" s="1">
        <v>583328</v>
      </c>
      <c r="G3893" s="1">
        <v>8787858.5095618479</v>
      </c>
      <c r="H3893" s="1">
        <v>1629778218.8000002</v>
      </c>
      <c r="I3893">
        <v>12.251860839230782</v>
      </c>
      <c r="J3893" s="2">
        <v>3.0629652098076955E-4</v>
      </c>
      <c r="K3893" s="11">
        <v>0.12293762063507734</v>
      </c>
      <c r="L3893" s="10" t="s">
        <v>15284</v>
      </c>
      <c r="M3893" s="10"/>
    </row>
    <row r="3894" spans="1:13" x14ac:dyDescent="0.25">
      <c r="A3894" t="s">
        <v>4973</v>
      </c>
      <c r="B3894" t="s">
        <v>5301</v>
      </c>
      <c r="C3894" t="s">
        <v>9708</v>
      </c>
      <c r="D3894" s="3">
        <v>65.25</v>
      </c>
      <c r="E3894" s="3">
        <v>54.871349334716797</v>
      </c>
      <c r="F3894" s="1">
        <v>496714.03125</v>
      </c>
      <c r="G3894" s="1">
        <v>29153479.896848455</v>
      </c>
      <c r="H3894" s="1">
        <v>3591399672</v>
      </c>
      <c r="I3894">
        <v>3.644889408131633</v>
      </c>
      <c r="J3894" s="2">
        <v>9.112223520329083E-5</v>
      </c>
      <c r="K3894" s="11">
        <v>0.15446347972179397</v>
      </c>
      <c r="L3894" s="10" t="s">
        <v>15285</v>
      </c>
      <c r="M3894" s="10"/>
    </row>
    <row r="3895" spans="1:13" x14ac:dyDescent="0.25">
      <c r="A3895" t="s">
        <v>1159</v>
      </c>
      <c r="B3895" t="s">
        <v>5303</v>
      </c>
      <c r="C3895" t="s">
        <v>9709</v>
      </c>
      <c r="D3895" s="3">
        <v>13.38</v>
      </c>
      <c r="E3895" s="3">
        <v>10.337325096130371</v>
      </c>
      <c r="F3895" s="1">
        <v>1814416.625</v>
      </c>
      <c r="G3895" s="1">
        <v>16101292.114233226</v>
      </c>
      <c r="H3895" s="1">
        <v>1732577136.6000001</v>
      </c>
      <c r="I3895">
        <v>19.347364829888839</v>
      </c>
      <c r="J3895" s="2">
        <v>4.8368412074722099E-4</v>
      </c>
      <c r="K3895" s="11">
        <v>0.13262344990720201</v>
      </c>
      <c r="L3895" s="10" t="s">
        <v>15286</v>
      </c>
      <c r="M3895" s="10"/>
    </row>
    <row r="3896" spans="1:13" x14ac:dyDescent="0.25">
      <c r="A3896" t="s">
        <v>846</v>
      </c>
      <c r="B3896" t="s">
        <v>5303</v>
      </c>
      <c r="C3896" t="s">
        <v>5441</v>
      </c>
      <c r="D3896" s="3">
        <v>370.49</v>
      </c>
      <c r="E3896" s="3">
        <v>355.88034057617187</v>
      </c>
      <c r="F3896" s="1">
        <v>620391.1875</v>
      </c>
      <c r="G3896" s="1">
        <v>214766042.17640638</v>
      </c>
      <c r="H3896" s="1">
        <v>26445315745.529999</v>
      </c>
      <c r="I3896">
        <v>1</v>
      </c>
      <c r="J3896" s="2">
        <v>2.5000000000000001E-5</v>
      </c>
      <c r="K3896" s="11">
        <v>0.16505579569713241</v>
      </c>
      <c r="L3896" s="10" t="s">
        <v>10680</v>
      </c>
      <c r="M3896" s="10"/>
    </row>
    <row r="3897" spans="1:13" x14ac:dyDescent="0.25">
      <c r="A3897" t="s">
        <v>1687</v>
      </c>
      <c r="B3897" t="s">
        <v>5303</v>
      </c>
      <c r="C3897" t="s">
        <v>9710</v>
      </c>
      <c r="D3897" s="3">
        <v>18.03</v>
      </c>
      <c r="E3897" s="3">
        <v>15.531374931335449</v>
      </c>
      <c r="F3897" s="1">
        <v>1123628.5</v>
      </c>
      <c r="G3897" s="1">
        <v>20814596.405684132</v>
      </c>
      <c r="H3897" s="1">
        <v>4590074244.750001</v>
      </c>
      <c r="I3897">
        <v>12.877159999304919</v>
      </c>
      <c r="J3897" s="2">
        <v>3.2192899998262299E-4</v>
      </c>
      <c r="K3897" s="11">
        <v>0.13434015018624468</v>
      </c>
      <c r="L3897" s="10" t="s">
        <v>15287</v>
      </c>
      <c r="M3897" s="10"/>
    </row>
    <row r="3898" spans="1:13" x14ac:dyDescent="0.25">
      <c r="A3898" t="s">
        <v>3953</v>
      </c>
      <c r="B3898" t="s">
        <v>5301</v>
      </c>
      <c r="C3898" t="s">
        <v>9711</v>
      </c>
      <c r="D3898" s="3">
        <v>14.76</v>
      </c>
      <c r="E3898" s="3">
        <v>16.420669555664063</v>
      </c>
      <c r="F3898" s="1">
        <v>222063.265625</v>
      </c>
      <c r="G3898" s="1">
        <v>2444601.477362758</v>
      </c>
      <c r="H3898" s="1">
        <v>694200744.62890625</v>
      </c>
      <c r="I3898">
        <v>12.17977131334532</v>
      </c>
      <c r="J3898" s="2">
        <v>3.0449428283363302E-4</v>
      </c>
      <c r="K3898" s="11">
        <v>8.8369430001301569E-2</v>
      </c>
      <c r="L3898" s="10" t="s">
        <v>15288</v>
      </c>
      <c r="M3898" s="10"/>
    </row>
    <row r="3899" spans="1:13" x14ac:dyDescent="0.25">
      <c r="A3899" t="s">
        <v>2800</v>
      </c>
      <c r="B3899" t="s">
        <v>5303</v>
      </c>
      <c r="C3899" t="s">
        <v>9712</v>
      </c>
      <c r="D3899" s="3">
        <v>43.17</v>
      </c>
      <c r="E3899" s="3">
        <v>34.659076690673828</v>
      </c>
      <c r="F3899" s="1">
        <v>666986.0625</v>
      </c>
      <c r="G3899" s="1">
        <v>25742902.457017332</v>
      </c>
      <c r="H3899" s="1">
        <v>1725808859.97</v>
      </c>
      <c r="I3899">
        <v>5.7704941705448434</v>
      </c>
      <c r="J3899" s="2">
        <v>1.4426235426362108E-4</v>
      </c>
      <c r="K3899" s="11">
        <v>0.15979157887434539</v>
      </c>
      <c r="L3899" s="10" t="s">
        <v>15289</v>
      </c>
      <c r="M3899" s="10"/>
    </row>
    <row r="3900" spans="1:13" x14ac:dyDescent="0.25">
      <c r="A3900" t="s">
        <v>4870</v>
      </c>
      <c r="B3900" t="s">
        <v>5301</v>
      </c>
      <c r="C3900" t="s">
        <v>5879</v>
      </c>
      <c r="D3900" s="3">
        <v>122.13</v>
      </c>
      <c r="E3900" s="3">
        <v>122.87409973144531</v>
      </c>
      <c r="F3900" s="1">
        <v>437355.40625</v>
      </c>
      <c r="G3900" s="1">
        <v>46372996.651002511</v>
      </c>
      <c r="H3900" s="1">
        <v>7287035326.4699993</v>
      </c>
      <c r="I3900">
        <v>1.6276823222886003</v>
      </c>
      <c r="J3900" s="2">
        <v>4.069205805721501E-5</v>
      </c>
      <c r="K3900" s="11">
        <v>0.1010731842937214</v>
      </c>
      <c r="L3900" s="10" t="s">
        <v>15290</v>
      </c>
      <c r="M3900" s="10"/>
    </row>
    <row r="3901" spans="1:13" x14ac:dyDescent="0.25">
      <c r="A3901" t="s">
        <v>3162</v>
      </c>
      <c r="B3901" t="s">
        <v>5301</v>
      </c>
      <c r="C3901" t="s">
        <v>9713</v>
      </c>
      <c r="D3901" s="3">
        <v>13.02</v>
      </c>
      <c r="E3901" s="3">
        <v>10.223199844360352</v>
      </c>
      <c r="F3901" s="1">
        <v>826194.375</v>
      </c>
      <c r="G3901" s="1">
        <v>8173499.5655021789</v>
      </c>
      <c r="H3901" s="1">
        <v>436765287.42000002</v>
      </c>
      <c r="I3901">
        <v>19.56334641255501</v>
      </c>
      <c r="J3901" s="2">
        <v>4.8908366031387527E-4</v>
      </c>
      <c r="K3901" s="11">
        <v>9.8721339259851604E-2</v>
      </c>
      <c r="L3901" s="10" t="s">
        <v>15291</v>
      </c>
      <c r="M3901" s="10"/>
    </row>
    <row r="3902" spans="1:13" x14ac:dyDescent="0.25">
      <c r="A3902" t="s">
        <v>4901</v>
      </c>
      <c r="B3902" t="s">
        <v>5301</v>
      </c>
      <c r="C3902" t="s">
        <v>9714</v>
      </c>
      <c r="D3902" s="3">
        <v>24.41</v>
      </c>
      <c r="E3902" s="3">
        <v>22.866750717163086</v>
      </c>
      <c r="F3902" s="1">
        <v>656909.25</v>
      </c>
      <c r="G3902" s="1">
        <v>14088820.319752881</v>
      </c>
      <c r="H3902" s="1">
        <v>1935489379.9899998</v>
      </c>
      <c r="I3902">
        <v>8.7463235364649385</v>
      </c>
      <c r="J3902" s="2">
        <v>2.1865808841162347E-4</v>
      </c>
      <c r="K3902" s="11">
        <v>8.463449004728997E-2</v>
      </c>
      <c r="L3902" s="10" t="s">
        <v>15292</v>
      </c>
      <c r="M3902" s="10"/>
    </row>
    <row r="3903" spans="1:13" x14ac:dyDescent="0.25">
      <c r="A3903" t="s">
        <v>3000</v>
      </c>
      <c r="B3903" t="s">
        <v>5301</v>
      </c>
      <c r="C3903" t="s">
        <v>5644</v>
      </c>
      <c r="D3903" s="3">
        <v>237.36</v>
      </c>
      <c r="E3903" s="3">
        <v>251.71005249023437</v>
      </c>
      <c r="F3903" s="1">
        <v>472536.59375</v>
      </c>
      <c r="G3903" s="1">
        <v>110311959.94098939</v>
      </c>
      <c r="H3903" s="1">
        <v>10463693027.76</v>
      </c>
      <c r="I3903">
        <v>1</v>
      </c>
      <c r="J3903" s="2">
        <v>2.5000000000000001E-5</v>
      </c>
      <c r="K3903" s="11">
        <v>0.1614015283711385</v>
      </c>
      <c r="L3903" s="10" t="s">
        <v>10675</v>
      </c>
      <c r="M3903" s="10"/>
    </row>
    <row r="3904" spans="1:13" x14ac:dyDescent="0.25">
      <c r="A3904" t="s">
        <v>4138</v>
      </c>
      <c r="B3904" t="s">
        <v>5301</v>
      </c>
      <c r="C3904" t="s">
        <v>5817</v>
      </c>
      <c r="D3904" s="3">
        <v>151.91</v>
      </c>
      <c r="E3904" s="3">
        <v>148.27224731445312</v>
      </c>
      <c r="F3904" s="1">
        <v>374210.28125</v>
      </c>
      <c r="G3904" s="1">
        <v>53625622.147497676</v>
      </c>
      <c r="H3904" s="1">
        <v>6539391753.7300005</v>
      </c>
      <c r="I3904">
        <v>1.3488700928356712</v>
      </c>
      <c r="J3904" s="2">
        <v>3.3721752320891779E-5</v>
      </c>
      <c r="K3904" s="11">
        <v>0.14327936203670247</v>
      </c>
      <c r="L3904" s="10" t="s">
        <v>10679</v>
      </c>
      <c r="M3904" s="10"/>
    </row>
    <row r="3905" spans="1:13" x14ac:dyDescent="0.25">
      <c r="A3905" t="s">
        <v>1996</v>
      </c>
      <c r="B3905" t="s">
        <v>5303</v>
      </c>
      <c r="C3905" t="s">
        <v>5526</v>
      </c>
      <c r="D3905" s="3">
        <v>53.8</v>
      </c>
      <c r="E3905" s="3">
        <v>57.192741394042969</v>
      </c>
      <c r="F3905" s="1">
        <v>102944.4296875</v>
      </c>
      <c r="G3905" s="1">
        <v>4496808.8397507928</v>
      </c>
      <c r="H3905" s="1">
        <v>281811828.61328125</v>
      </c>
      <c r="I3905">
        <v>3.4969472545834539</v>
      </c>
      <c r="J3905" s="2">
        <v>8.7423681364586341E-5</v>
      </c>
      <c r="K3905" s="11">
        <v>7.6733914133317205E-2</v>
      </c>
      <c r="L3905" s="10" t="s">
        <v>15293</v>
      </c>
      <c r="M3905" s="10"/>
    </row>
    <row r="3906" spans="1:13" x14ac:dyDescent="0.25">
      <c r="A3906" t="s">
        <v>3325</v>
      </c>
      <c r="B3906" t="s">
        <v>5301</v>
      </c>
      <c r="C3906" t="s">
        <v>5734</v>
      </c>
      <c r="D3906" s="3">
        <v>73.28</v>
      </c>
      <c r="E3906" s="3">
        <v>62.616249084472656</v>
      </c>
      <c r="F3906" s="1">
        <v>288910.3125</v>
      </c>
      <c r="G3906" s="1">
        <v>17636614.83190345</v>
      </c>
      <c r="H3906" s="1">
        <v>4298350591.6800003</v>
      </c>
      <c r="I3906">
        <v>3.1940590968678011</v>
      </c>
      <c r="J3906" s="2">
        <v>7.9851477421695024E-5</v>
      </c>
      <c r="K3906" s="11">
        <v>9.3912900812487821E-2</v>
      </c>
      <c r="L3906" s="10" t="s">
        <v>15294</v>
      </c>
      <c r="M3906" s="10"/>
    </row>
    <row r="3907" spans="1:13" x14ac:dyDescent="0.25">
      <c r="A3907" t="s">
        <v>2377</v>
      </c>
      <c r="B3907" t="s">
        <v>5303</v>
      </c>
      <c r="C3907" t="s">
        <v>9715</v>
      </c>
      <c r="D3907" s="3">
        <v>30.08</v>
      </c>
      <c r="E3907" s="3">
        <v>29.3072509765625</v>
      </c>
      <c r="F3907" s="1">
        <v>3707947.25</v>
      </c>
      <c r="G3907" s="1">
        <v>134630462.04859728</v>
      </c>
      <c r="H3907" s="1">
        <v>1642078630.4000001</v>
      </c>
      <c r="I3907">
        <v>6.824249744882021</v>
      </c>
      <c r="J3907" s="2">
        <v>1.7060624362205052E-4</v>
      </c>
      <c r="K3907" s="11">
        <v>0.11193627195029139</v>
      </c>
      <c r="L3907" s="10" t="s">
        <v>10677</v>
      </c>
      <c r="M3907" s="10"/>
    </row>
    <row r="3908" spans="1:13" x14ac:dyDescent="0.25">
      <c r="A3908" t="s">
        <v>4319</v>
      </c>
      <c r="B3908" t="s">
        <v>5301</v>
      </c>
      <c r="C3908" t="s">
        <v>9716</v>
      </c>
      <c r="D3908" s="3">
        <v>13.91</v>
      </c>
      <c r="E3908" s="3">
        <v>14.696428298950195</v>
      </c>
      <c r="F3908" s="1">
        <v>126546.703125</v>
      </c>
      <c r="G3908" s="1">
        <v>2148022.0770203774</v>
      </c>
      <c r="H3908" s="1">
        <v>532701049.8046875</v>
      </c>
      <c r="I3908">
        <v>13.60874873347877</v>
      </c>
      <c r="J3908" s="2">
        <v>3.4021871833696921E-4</v>
      </c>
      <c r="K3908" s="11">
        <v>0.10711106428041806</v>
      </c>
      <c r="L3908" s="10" t="s">
        <v>15295</v>
      </c>
      <c r="M3908" s="10"/>
    </row>
    <row r="3909" spans="1:13" x14ac:dyDescent="0.25">
      <c r="A3909" t="s">
        <v>3739</v>
      </c>
      <c r="B3909" t="s">
        <v>5301</v>
      </c>
      <c r="C3909" t="s">
        <v>9717</v>
      </c>
      <c r="D3909" s="3">
        <v>25.07</v>
      </c>
      <c r="E3909" s="3">
        <v>23.055349349975586</v>
      </c>
      <c r="F3909" s="1">
        <v>247768.359375</v>
      </c>
      <c r="G3909" s="1">
        <v>7260012.158813728</v>
      </c>
      <c r="H3909" s="1">
        <v>1258335727.23</v>
      </c>
      <c r="I3909">
        <v>8.6747763811356773</v>
      </c>
      <c r="J3909" s="2">
        <v>2.1686940952839192E-4</v>
      </c>
      <c r="K3909" s="11">
        <v>0.10421474403201228</v>
      </c>
      <c r="L3909" s="10" t="s">
        <v>15296</v>
      </c>
      <c r="M3909" s="10"/>
    </row>
    <row r="3910" spans="1:13" x14ac:dyDescent="0.25">
      <c r="A3910" t="s">
        <v>3544</v>
      </c>
      <c r="B3910" t="s">
        <v>5301</v>
      </c>
      <c r="C3910" t="s">
        <v>9718</v>
      </c>
      <c r="D3910" s="3">
        <v>8.2100000000000009</v>
      </c>
      <c r="E3910" s="3">
        <v>8.2605876922607422</v>
      </c>
      <c r="F3910" s="1">
        <v>726662.875</v>
      </c>
      <c r="G3910" s="1">
        <v>6954856.0534990374</v>
      </c>
      <c r="H3910" s="1">
        <v>9576960960.6800022</v>
      </c>
      <c r="I3910">
        <v>24.211352442560219</v>
      </c>
      <c r="J3910" s="2">
        <v>6.0528381106400553E-4</v>
      </c>
      <c r="K3910" s="11">
        <v>0.14544164853925157</v>
      </c>
      <c r="L3910" s="10" t="s">
        <v>15297</v>
      </c>
      <c r="M3910" s="10"/>
    </row>
    <row r="3911" spans="1:13" x14ac:dyDescent="0.25">
      <c r="A3911" t="s">
        <v>1202</v>
      </c>
      <c r="B3911" t="s">
        <v>5303</v>
      </c>
      <c r="C3911" t="s">
        <v>9719</v>
      </c>
      <c r="D3911" s="3">
        <v>18.09</v>
      </c>
      <c r="E3911" s="3">
        <v>18.726825714111328</v>
      </c>
      <c r="F3911" s="1">
        <v>552340.75</v>
      </c>
      <c r="G3911" s="1">
        <v>11372784.711202597</v>
      </c>
      <c r="H3911" s="1">
        <v>1531478795.49</v>
      </c>
      <c r="I3911">
        <v>10.679866575000638</v>
      </c>
      <c r="J3911" s="2">
        <v>2.6699666437501597E-4</v>
      </c>
      <c r="K3911" s="11">
        <v>0.13680037864323721</v>
      </c>
      <c r="L3911" s="10" t="s">
        <v>15298</v>
      </c>
      <c r="M3911" s="10"/>
    </row>
    <row r="3912" spans="1:13" x14ac:dyDescent="0.25">
      <c r="A3912" t="s">
        <v>5225</v>
      </c>
      <c r="B3912" t="s">
        <v>5301</v>
      </c>
      <c r="C3912" t="s">
        <v>9720</v>
      </c>
      <c r="D3912" s="3">
        <v>12.67</v>
      </c>
      <c r="E3912" s="3">
        <v>9.6289997100830078</v>
      </c>
      <c r="F3912" s="1">
        <v>23020482</v>
      </c>
      <c r="G3912" s="1">
        <v>229369613.8838281</v>
      </c>
      <c r="H3912" s="1">
        <v>3602638264.6099997</v>
      </c>
      <c r="I3912">
        <v>20.770589471569931</v>
      </c>
      <c r="J3912" s="2">
        <v>5.1926473678924829E-4</v>
      </c>
      <c r="K3912" s="11">
        <v>7.9678228949521993E-2</v>
      </c>
      <c r="L3912" s="10" t="s">
        <v>10685</v>
      </c>
      <c r="M3912" s="10"/>
    </row>
    <row r="3913" spans="1:13" x14ac:dyDescent="0.25">
      <c r="A3913" t="s">
        <v>2194</v>
      </c>
      <c r="B3913" t="s">
        <v>5303</v>
      </c>
      <c r="C3913" t="s">
        <v>5874</v>
      </c>
      <c r="D3913" s="3">
        <v>96.7</v>
      </c>
      <c r="E3913" s="3">
        <v>88.938278198242188</v>
      </c>
      <c r="F3913" s="1">
        <v>581769.5625</v>
      </c>
      <c r="G3913" s="1">
        <v>43400890.47331547</v>
      </c>
      <c r="H3913" s="1">
        <v>2198925798.9000001</v>
      </c>
      <c r="I3913">
        <v>2.2487505273511452</v>
      </c>
      <c r="J3913" s="2">
        <v>5.6218763183778628E-5</v>
      </c>
      <c r="K3913" s="11">
        <v>0.12378977891112472</v>
      </c>
      <c r="L3913" s="10" t="s">
        <v>15299</v>
      </c>
      <c r="M3913" s="10"/>
    </row>
    <row r="3914" spans="1:13" x14ac:dyDescent="0.25">
      <c r="A3914" t="s">
        <v>4727</v>
      </c>
      <c r="B3914" t="s">
        <v>5301</v>
      </c>
      <c r="C3914" t="s">
        <v>5986</v>
      </c>
      <c r="D3914" s="3">
        <v>60.48</v>
      </c>
      <c r="E3914" s="3">
        <v>53.211399078369141</v>
      </c>
      <c r="F3914" s="1">
        <v>334556.4375</v>
      </c>
      <c r="G3914" s="1">
        <v>15297532.82719223</v>
      </c>
      <c r="H3914" s="1">
        <v>3084845541.1200004</v>
      </c>
      <c r="I3914">
        <v>3.7585931485365056</v>
      </c>
      <c r="J3914" s="2">
        <v>9.3964828713412641E-5</v>
      </c>
      <c r="K3914" s="11">
        <v>0.12815260880500409</v>
      </c>
      <c r="L3914" s="10" t="s">
        <v>15300</v>
      </c>
      <c r="M3914" s="10"/>
    </row>
    <row r="3915" spans="1:13" x14ac:dyDescent="0.25">
      <c r="A3915" t="s">
        <v>4071</v>
      </c>
      <c r="B3915" t="s">
        <v>5301</v>
      </c>
      <c r="C3915" t="s">
        <v>9721</v>
      </c>
      <c r="D3915" s="3" t="s">
        <v>6120</v>
      </c>
      <c r="E3915" s="3" t="s">
        <v>6120</v>
      </c>
      <c r="F3915" s="1" t="s">
        <v>6120</v>
      </c>
      <c r="G3915" s="1" t="s">
        <v>6120</v>
      </c>
      <c r="H3915" s="1" t="s">
        <v>6120</v>
      </c>
      <c r="I3915" t="e">
        <v>#VALUE!</v>
      </c>
      <c r="J3915" s="2" t="e">
        <v>#VALUE!</v>
      </c>
      <c r="K3915" s="11" t="s">
        <v>6120</v>
      </c>
      <c r="L3915" s="10" t="s">
        <v>15301</v>
      </c>
      <c r="M3915" s="10"/>
    </row>
    <row r="3916" spans="1:13" x14ac:dyDescent="0.25">
      <c r="A3916" t="s">
        <v>3143</v>
      </c>
      <c r="B3916" t="s">
        <v>5301</v>
      </c>
      <c r="C3916" t="s">
        <v>9722</v>
      </c>
      <c r="D3916" s="3">
        <v>13.04</v>
      </c>
      <c r="E3916" s="3">
        <v>12.907875061035156</v>
      </c>
      <c r="F3916" s="1">
        <v>291509.375</v>
      </c>
      <c r="G3916" s="1">
        <v>3313995.556309917</v>
      </c>
      <c r="H3916" s="1">
        <v>1408551635.7421875</v>
      </c>
      <c r="I3916">
        <v>15.494417094548549</v>
      </c>
      <c r="J3916" s="2">
        <v>3.873604273637137E-4</v>
      </c>
      <c r="K3916" s="11">
        <v>9.3647332875397019E-2</v>
      </c>
      <c r="L3916" s="10" t="s">
        <v>15302</v>
      </c>
      <c r="M3916" s="10"/>
    </row>
    <row r="3917" spans="1:13" x14ac:dyDescent="0.25">
      <c r="A3917" t="s">
        <v>4344</v>
      </c>
      <c r="B3917" t="s">
        <v>5301</v>
      </c>
      <c r="C3917" t="s">
        <v>9723</v>
      </c>
      <c r="D3917" s="3">
        <v>14.32</v>
      </c>
      <c r="E3917" s="3">
        <v>15.897749900817871</v>
      </c>
      <c r="F3917" s="1">
        <v>329939.65625</v>
      </c>
      <c r="G3917" s="1">
        <v>6110943.2896887269</v>
      </c>
      <c r="H3917" s="1">
        <v>2077904296.875</v>
      </c>
      <c r="I3917">
        <v>12.580396675488704</v>
      </c>
      <c r="J3917" s="2">
        <v>3.1450991688721761E-4</v>
      </c>
      <c r="K3917" s="11">
        <v>0.14985807369785087</v>
      </c>
      <c r="L3917" s="10" t="s">
        <v>15303</v>
      </c>
      <c r="M3917" s="10"/>
    </row>
    <row r="3918" spans="1:13" x14ac:dyDescent="0.25">
      <c r="A3918" t="s">
        <v>4705</v>
      </c>
      <c r="B3918" t="s">
        <v>5301</v>
      </c>
      <c r="C3918" t="s">
        <v>9724</v>
      </c>
      <c r="D3918" s="3">
        <v>45.99</v>
      </c>
      <c r="E3918" s="3">
        <v>46.642948150634766</v>
      </c>
      <c r="F3918" s="1">
        <v>260682.75</v>
      </c>
      <c r="G3918" s="1">
        <v>14837904.329530193</v>
      </c>
      <c r="H3918" s="1">
        <v>7618664538.4500008</v>
      </c>
      <c r="I3918">
        <v>4.2878936244358776</v>
      </c>
      <c r="J3918" s="2">
        <v>1.0719734061089695E-4</v>
      </c>
      <c r="K3918" s="11">
        <v>9.8262135250245825E-2</v>
      </c>
      <c r="L3918" s="10" t="s">
        <v>15304</v>
      </c>
      <c r="M3918" s="10"/>
    </row>
    <row r="3919" spans="1:13" x14ac:dyDescent="0.25">
      <c r="A3919" t="s">
        <v>2836</v>
      </c>
      <c r="B3919" t="s">
        <v>5301</v>
      </c>
      <c r="C3919" t="s">
        <v>5540</v>
      </c>
      <c r="D3919" s="3">
        <v>236.32</v>
      </c>
      <c r="E3919" s="3">
        <v>213.69575500488281</v>
      </c>
      <c r="F3919" s="1">
        <v>603970.8125</v>
      </c>
      <c r="G3919" s="1">
        <v>154824802.34818271</v>
      </c>
      <c r="H3919" s="1">
        <v>13649653907.68</v>
      </c>
      <c r="I3919">
        <v>1</v>
      </c>
      <c r="J3919" s="2">
        <v>2.5000000000000001E-5</v>
      </c>
      <c r="K3919" s="11">
        <v>0.15133577100561041</v>
      </c>
      <c r="L3919" s="10" t="s">
        <v>10683</v>
      </c>
      <c r="M3919" s="10"/>
    </row>
    <row r="3920" spans="1:13" x14ac:dyDescent="0.25">
      <c r="A3920" t="s">
        <v>1263</v>
      </c>
      <c r="B3920" t="s">
        <v>5303</v>
      </c>
      <c r="C3920" t="s">
        <v>5896</v>
      </c>
      <c r="D3920" s="3">
        <v>78.650000000000006</v>
      </c>
      <c r="E3920" s="3">
        <v>73.831703186035156</v>
      </c>
      <c r="F3920" s="1">
        <v>430872.1875</v>
      </c>
      <c r="G3920" s="1">
        <v>33926240.5013429</v>
      </c>
      <c r="H3920" s="1">
        <v>4322518428.8000002</v>
      </c>
      <c r="I3920">
        <v>2.708863420041336</v>
      </c>
      <c r="J3920" s="2">
        <v>6.7721585501033396E-5</v>
      </c>
      <c r="K3920" s="11">
        <v>0.1378178752121538</v>
      </c>
      <c r="L3920" s="10" t="s">
        <v>15305</v>
      </c>
      <c r="M3920" s="10"/>
    </row>
    <row r="3921" spans="1:13" x14ac:dyDescent="0.25">
      <c r="A3921" t="s">
        <v>5242</v>
      </c>
      <c r="B3921" t="s">
        <v>5301</v>
      </c>
      <c r="C3921" t="s">
        <v>9725</v>
      </c>
      <c r="D3921" s="3">
        <v>39.299999999999997</v>
      </c>
      <c r="E3921" s="3">
        <v>33.819648742675781</v>
      </c>
      <c r="F3921" s="1">
        <v>1361433</v>
      </c>
      <c r="G3921" s="1">
        <v>60263101.618855409</v>
      </c>
      <c r="H3921" s="1">
        <v>24060702941.099998</v>
      </c>
      <c r="I3921">
        <v>5.9137219762908799</v>
      </c>
      <c r="J3921" s="2">
        <v>1.4784304940727199E-4</v>
      </c>
      <c r="K3921" s="11">
        <v>0.10154041292044746</v>
      </c>
      <c r="L3921" s="10" t="s">
        <v>10687</v>
      </c>
      <c r="M3921" s="10"/>
    </row>
    <row r="3922" spans="1:13" x14ac:dyDescent="0.25">
      <c r="A3922" t="s">
        <v>3365</v>
      </c>
      <c r="B3922" t="s">
        <v>5301</v>
      </c>
      <c r="C3922" t="s">
        <v>9726</v>
      </c>
      <c r="D3922" s="3">
        <v>23.01</v>
      </c>
      <c r="E3922" s="3">
        <v>17.95829963684082</v>
      </c>
      <c r="F3922" s="1">
        <v>943961.875</v>
      </c>
      <c r="G3922" s="1">
        <v>15480605.523076018</v>
      </c>
      <c r="H3922" s="1">
        <v>1997982460.5000002</v>
      </c>
      <c r="I3922">
        <v>11.136911848252439</v>
      </c>
      <c r="J3922" s="2">
        <v>2.7842279620631096E-4</v>
      </c>
      <c r="K3922" s="11">
        <v>0.13251418862036063</v>
      </c>
      <c r="L3922" s="10" t="s">
        <v>15306</v>
      </c>
      <c r="M3922" s="10"/>
    </row>
    <row r="3923" spans="1:13" x14ac:dyDescent="0.25">
      <c r="A3923" t="s">
        <v>2915</v>
      </c>
      <c r="B3923" t="s">
        <v>5301</v>
      </c>
      <c r="C3923" t="s">
        <v>5807</v>
      </c>
      <c r="D3923" s="3">
        <v>101.28</v>
      </c>
      <c r="E3923" s="3">
        <v>77.879203796386719</v>
      </c>
      <c r="F3923" s="1">
        <v>693608.0625</v>
      </c>
      <c r="G3923" s="1">
        <v>57379612.04904025</v>
      </c>
      <c r="H3923" s="1">
        <v>7110792941.2799997</v>
      </c>
      <c r="I3923">
        <v>2.5680796701889137</v>
      </c>
      <c r="J3923" s="2">
        <v>6.4201991754722838E-5</v>
      </c>
      <c r="K3923" s="11">
        <v>0.10641700002295588</v>
      </c>
      <c r="L3923" s="10" t="s">
        <v>10681</v>
      </c>
      <c r="M3923" s="10"/>
    </row>
    <row r="3924" spans="1:13" x14ac:dyDescent="0.25">
      <c r="A3924" t="s">
        <v>3467</v>
      </c>
      <c r="B3924" t="s">
        <v>5301</v>
      </c>
      <c r="C3924" t="s">
        <v>9727</v>
      </c>
      <c r="D3924" s="3">
        <v>19.09</v>
      </c>
      <c r="E3924" s="3">
        <v>18.436882019042969</v>
      </c>
      <c r="F3924" s="1">
        <v>443445.4375</v>
      </c>
      <c r="G3924" s="1">
        <v>8038005.2358980291</v>
      </c>
      <c r="H3924" s="1">
        <v>1934768554.6875</v>
      </c>
      <c r="I3924">
        <v>10.847821220172982</v>
      </c>
      <c r="J3924" s="2">
        <v>2.7119553050432456E-4</v>
      </c>
      <c r="K3924" s="11">
        <v>7.3749400264965681E-2</v>
      </c>
      <c r="L3924" s="10" t="s">
        <v>15307</v>
      </c>
      <c r="M3924" s="10"/>
    </row>
    <row r="3925" spans="1:13" x14ac:dyDescent="0.25">
      <c r="A3925" t="s">
        <v>4098</v>
      </c>
      <c r="B3925" t="s">
        <v>5301</v>
      </c>
      <c r="C3925" t="s">
        <v>9728</v>
      </c>
      <c r="D3925" s="3">
        <v>24.06</v>
      </c>
      <c r="E3925" s="3">
        <v>26.893749237060547</v>
      </c>
      <c r="F3925" s="1">
        <v>490142</v>
      </c>
      <c r="G3925" s="1">
        <v>13140702.90644912</v>
      </c>
      <c r="H3925" s="1">
        <v>2010116423.1599998</v>
      </c>
      <c r="I3925">
        <v>7.4366723002084383</v>
      </c>
      <c r="J3925" s="2">
        <v>1.8591680750521095E-4</v>
      </c>
      <c r="K3925" s="11">
        <v>7.81195001142128E-2</v>
      </c>
      <c r="L3925" s="10" t="s">
        <v>15308</v>
      </c>
      <c r="M3925" s="10"/>
    </row>
    <row r="3926" spans="1:13" x14ac:dyDescent="0.25">
      <c r="A3926" t="s">
        <v>4577</v>
      </c>
      <c r="B3926" t="s">
        <v>5301</v>
      </c>
      <c r="C3926" t="s">
        <v>9729</v>
      </c>
      <c r="D3926" s="3">
        <v>19.37</v>
      </c>
      <c r="E3926" s="3">
        <v>21.882400512695313</v>
      </c>
      <c r="F3926" s="1">
        <v>567297.75</v>
      </c>
      <c r="G3926" s="1">
        <v>14229202.943738323</v>
      </c>
      <c r="H3926" s="1">
        <v>1346957122.8100002</v>
      </c>
      <c r="I3926">
        <v>9.1397650766865279</v>
      </c>
      <c r="J3926" s="2">
        <v>2.2849412691716321E-4</v>
      </c>
      <c r="K3926" s="11">
        <v>0.11293108751063478</v>
      </c>
      <c r="L3926" s="10" t="s">
        <v>15309</v>
      </c>
      <c r="M3926" s="10"/>
    </row>
    <row r="3927" spans="1:13" x14ac:dyDescent="0.25">
      <c r="A3927" t="s">
        <v>339</v>
      </c>
      <c r="B3927" t="s">
        <v>5303</v>
      </c>
      <c r="C3927" t="s">
        <v>9730</v>
      </c>
      <c r="D3927" s="3">
        <v>28.85</v>
      </c>
      <c r="E3927" s="3">
        <v>20.831050872802734</v>
      </c>
      <c r="F3927" s="1">
        <v>1010424</v>
      </c>
      <c r="G3927" s="1">
        <v>23031475.465039756</v>
      </c>
      <c r="H3927" s="1">
        <v>1826186997.6000004</v>
      </c>
      <c r="I3927">
        <v>9.60105187305372</v>
      </c>
      <c r="J3927" s="2">
        <v>2.40026296826343E-4</v>
      </c>
      <c r="K3927" s="11">
        <v>0.1453598950107462</v>
      </c>
      <c r="L3927" s="10" t="s">
        <v>15310</v>
      </c>
      <c r="M3927" s="10"/>
    </row>
    <row r="3928" spans="1:13" x14ac:dyDescent="0.25">
      <c r="A3928" t="s">
        <v>4133</v>
      </c>
      <c r="B3928" t="s">
        <v>5301</v>
      </c>
      <c r="C3928" t="s">
        <v>9731</v>
      </c>
      <c r="D3928" s="3">
        <v>8.36</v>
      </c>
      <c r="E3928" s="3">
        <v>7.8867707252502441</v>
      </c>
      <c r="F3928" s="1">
        <v>478477.90625</v>
      </c>
      <c r="G3928" s="1">
        <v>4437045.9670389788</v>
      </c>
      <c r="H3928" s="1">
        <v>4613723445.3761024</v>
      </c>
      <c r="I3928">
        <v>25.358921536755346</v>
      </c>
      <c r="J3928" s="2">
        <v>6.3397303841888366E-4</v>
      </c>
      <c r="K3928" s="11">
        <v>0.20473170920401079</v>
      </c>
      <c r="L3928" s="10" t="s">
        <v>15311</v>
      </c>
      <c r="M3928" s="10"/>
    </row>
    <row r="3929" spans="1:13" x14ac:dyDescent="0.25">
      <c r="A3929" t="s">
        <v>4339</v>
      </c>
      <c r="B3929" t="s">
        <v>5301</v>
      </c>
      <c r="C3929" t="s">
        <v>9732</v>
      </c>
      <c r="D3929" s="3">
        <v>13.72</v>
      </c>
      <c r="E3929" s="3">
        <v>14.93492603302002</v>
      </c>
      <c r="F3929" s="1">
        <v>174670.0625</v>
      </c>
      <c r="G3929" s="1">
        <v>2882803.1542987106</v>
      </c>
      <c r="H3929" s="1">
        <v>933625549.31640625</v>
      </c>
      <c r="I3929">
        <v>13.391428893441773</v>
      </c>
      <c r="J3929" s="2">
        <v>3.3478572233604432E-4</v>
      </c>
      <c r="K3929" s="11">
        <v>9.754694323602893E-2</v>
      </c>
      <c r="L3929" s="10" t="s">
        <v>14255</v>
      </c>
      <c r="M3929" s="10"/>
    </row>
    <row r="3930" spans="1:13" x14ac:dyDescent="0.25">
      <c r="A3930" t="s">
        <v>291</v>
      </c>
      <c r="B3930" t="s">
        <v>5303</v>
      </c>
      <c r="C3930" t="s">
        <v>9733</v>
      </c>
      <c r="D3930" s="3">
        <v>10.61</v>
      </c>
      <c r="E3930" s="3">
        <v>9.1322746276855469</v>
      </c>
      <c r="F3930" s="1">
        <v>1280849.875</v>
      </c>
      <c r="G3930" s="1">
        <v>10920280.697883427</v>
      </c>
      <c r="H3930" s="1">
        <v>2959097520.1299996</v>
      </c>
      <c r="I3930">
        <v>21.900348834635007</v>
      </c>
      <c r="J3930" s="2">
        <v>5.4750872086587517E-4</v>
      </c>
      <c r="K3930" s="11">
        <v>9.9193582326315061E-2</v>
      </c>
      <c r="L3930" s="10" t="s">
        <v>15312</v>
      </c>
      <c r="M3930" s="10"/>
    </row>
    <row r="3931" spans="1:13" x14ac:dyDescent="0.25">
      <c r="A3931" t="s">
        <v>3931</v>
      </c>
      <c r="B3931" t="s">
        <v>5301</v>
      </c>
      <c r="C3931" t="s">
        <v>9734</v>
      </c>
      <c r="D3931" s="3">
        <v>7.54</v>
      </c>
      <c r="E3931" s="3">
        <v>7.5127501487731934</v>
      </c>
      <c r="F3931" s="1">
        <v>9343905</v>
      </c>
      <c r="G3931" s="1">
        <v>74366900.538639009</v>
      </c>
      <c r="H3931" s="1">
        <v>21943296785.02</v>
      </c>
      <c r="I3931">
        <v>26.621409742031599</v>
      </c>
      <c r="J3931" s="2">
        <v>6.6553524355078997E-4</v>
      </c>
      <c r="K3931" s="11">
        <v>0.13325095423893751</v>
      </c>
      <c r="L3931" s="10" t="s">
        <v>10686</v>
      </c>
      <c r="M3931" s="10"/>
    </row>
    <row r="3932" spans="1:13" x14ac:dyDescent="0.25">
      <c r="A3932" t="s">
        <v>1622</v>
      </c>
      <c r="B3932" t="s">
        <v>5303</v>
      </c>
      <c r="C3932" t="s">
        <v>5848</v>
      </c>
      <c r="D3932" s="3">
        <v>130.03</v>
      </c>
      <c r="E3932" s="3">
        <v>120.87837219238281</v>
      </c>
      <c r="F3932" s="1">
        <v>416311.90625</v>
      </c>
      <c r="G3932" s="1">
        <v>50578241.783680782</v>
      </c>
      <c r="H3932" s="1">
        <v>7481895772.9800005</v>
      </c>
      <c r="I3932">
        <v>1.6545557023359971</v>
      </c>
      <c r="J3932" s="2">
        <v>4.1363892558399928E-5</v>
      </c>
      <c r="K3932" s="11">
        <v>0.16851298408043283</v>
      </c>
      <c r="L3932" s="10" t="s">
        <v>11424</v>
      </c>
      <c r="M3932" s="10"/>
    </row>
    <row r="3933" spans="1:13" x14ac:dyDescent="0.25">
      <c r="A3933" t="s">
        <v>2707</v>
      </c>
      <c r="B3933" t="s">
        <v>5303</v>
      </c>
      <c r="C3933" t="s">
        <v>9735</v>
      </c>
      <c r="D3933" s="3">
        <v>11.59</v>
      </c>
      <c r="E3933" s="3">
        <v>10.674249649047852</v>
      </c>
      <c r="F3933" s="1">
        <v>2303290.5</v>
      </c>
      <c r="G3933" s="1">
        <v>26210871.980389107</v>
      </c>
      <c r="H3933" s="1">
        <v>1580793850.0799999</v>
      </c>
      <c r="I3933">
        <v>18.736680008026614</v>
      </c>
      <c r="J3933" s="2">
        <v>4.6841700020066533E-4</v>
      </c>
      <c r="K3933" s="11">
        <v>9.4610505292912567E-2</v>
      </c>
      <c r="L3933" s="10" t="s">
        <v>15313</v>
      </c>
      <c r="M3933" s="10"/>
    </row>
    <row r="3934" spans="1:13" x14ac:dyDescent="0.25">
      <c r="A3934" t="s">
        <v>3079</v>
      </c>
      <c r="B3934" t="s">
        <v>5301</v>
      </c>
      <c r="C3934" t="s">
        <v>9736</v>
      </c>
      <c r="D3934" s="3">
        <v>21.27</v>
      </c>
      <c r="E3934" s="3">
        <v>24.947549819946289</v>
      </c>
      <c r="F3934" s="1">
        <v>606366.3125</v>
      </c>
      <c r="G3934" s="1">
        <v>14768429.580931472</v>
      </c>
      <c r="H3934" s="1">
        <v>1504342551.7500002</v>
      </c>
      <c r="I3934">
        <v>8.0168193447235527</v>
      </c>
      <c r="J3934" s="2">
        <v>2.0042048361808881E-4</v>
      </c>
      <c r="K3934" s="11">
        <v>0.16262987799982728</v>
      </c>
      <c r="L3934" s="10" t="s">
        <v>15314</v>
      </c>
      <c r="M3934" s="10"/>
    </row>
    <row r="3935" spans="1:13" x14ac:dyDescent="0.25">
      <c r="A3935" t="s">
        <v>3117</v>
      </c>
      <c r="B3935" t="s">
        <v>5301</v>
      </c>
      <c r="C3935" t="s">
        <v>5690</v>
      </c>
      <c r="D3935" s="3">
        <v>67.989999999999995</v>
      </c>
      <c r="E3935" s="3">
        <v>68.998199462890625</v>
      </c>
      <c r="F3935" s="1">
        <v>583317.0625</v>
      </c>
      <c r="G3935" s="1">
        <v>35794512.137606762</v>
      </c>
      <c r="H3935" s="1">
        <v>9533716896.5999985</v>
      </c>
      <c r="I3935">
        <v>2.898626363541069</v>
      </c>
      <c r="J3935" s="2">
        <v>7.2465659088526721E-5</v>
      </c>
      <c r="K3935" s="11">
        <v>0.11820218070764285</v>
      </c>
      <c r="L3935" s="10" t="s">
        <v>15315</v>
      </c>
      <c r="M3935" s="10"/>
    </row>
    <row r="3936" spans="1:13" x14ac:dyDescent="0.25">
      <c r="A3936" t="s">
        <v>3135</v>
      </c>
      <c r="B3936" t="s">
        <v>5301</v>
      </c>
      <c r="C3936" t="s">
        <v>9737</v>
      </c>
      <c r="D3936" s="3">
        <v>7.28</v>
      </c>
      <c r="E3936" s="3">
        <v>8.7184000015258789</v>
      </c>
      <c r="F3936" s="1">
        <v>1753172.25</v>
      </c>
      <c r="G3936" s="1">
        <v>13161940.515380973</v>
      </c>
      <c r="H3936" s="1">
        <v>9880990996.2400017</v>
      </c>
      <c r="I3936">
        <v>22.939988984790372</v>
      </c>
      <c r="J3936" s="2">
        <v>5.7349972461975926E-4</v>
      </c>
      <c r="K3936" s="11">
        <v>0.13856099814367009</v>
      </c>
      <c r="L3936" s="10" t="s">
        <v>15316</v>
      </c>
      <c r="M3936" s="10"/>
    </row>
    <row r="3937" spans="1:13" x14ac:dyDescent="0.25">
      <c r="A3937" t="s">
        <v>3371</v>
      </c>
      <c r="B3937" t="s">
        <v>5301</v>
      </c>
      <c r="C3937" t="s">
        <v>5953</v>
      </c>
      <c r="D3937" s="3">
        <v>98.19</v>
      </c>
      <c r="E3937" s="3">
        <v>87.715950012207031</v>
      </c>
      <c r="F3937" s="1">
        <v>253200.65625</v>
      </c>
      <c r="G3937" s="1">
        <v>21171453.660385933</v>
      </c>
      <c r="H3937" s="1">
        <v>4342763914.1099997</v>
      </c>
      <c r="I3937">
        <v>2.280087030604661</v>
      </c>
      <c r="J3937" s="2">
        <v>5.7002175765116526E-5</v>
      </c>
      <c r="K3937" s="11">
        <v>0.13217039738089403</v>
      </c>
      <c r="L3937" s="10" t="s">
        <v>15317</v>
      </c>
      <c r="M3937" s="10"/>
    </row>
    <row r="3938" spans="1:13" x14ac:dyDescent="0.25">
      <c r="A3938" t="s">
        <v>2084</v>
      </c>
      <c r="B3938" t="s">
        <v>5303</v>
      </c>
      <c r="C3938" t="s">
        <v>9738</v>
      </c>
      <c r="D3938" s="3">
        <v>13.51</v>
      </c>
      <c r="E3938" s="3">
        <v>12.822275161743164</v>
      </c>
      <c r="F3938" s="1">
        <v>400588.40625</v>
      </c>
      <c r="G3938" s="1">
        <v>5080654.2658777665</v>
      </c>
      <c r="H3938" s="1">
        <v>838896532.88</v>
      </c>
      <c r="I3938">
        <v>15.597855877927548</v>
      </c>
      <c r="J3938" s="2">
        <v>3.8994639694818868E-4</v>
      </c>
      <c r="K3938" s="11">
        <v>0.18573550217464047</v>
      </c>
      <c r="L3938" s="10" t="s">
        <v>15318</v>
      </c>
      <c r="M3938" s="10"/>
    </row>
    <row r="3939" spans="1:13" x14ac:dyDescent="0.25">
      <c r="A3939" t="s">
        <v>2975</v>
      </c>
      <c r="B3939" t="s">
        <v>5301</v>
      </c>
      <c r="C3939" t="s">
        <v>9739</v>
      </c>
      <c r="D3939" s="3">
        <v>39.69</v>
      </c>
      <c r="E3939" s="3">
        <v>41.272651672363281</v>
      </c>
      <c r="F3939" s="1">
        <v>329539.96875</v>
      </c>
      <c r="G3939" s="1">
        <v>12929412.205629585</v>
      </c>
      <c r="H3939" s="1">
        <v>2547478796.3099999</v>
      </c>
      <c r="I3939">
        <v>4.8458238541993817</v>
      </c>
      <c r="J3939" s="2">
        <v>1.2114559635498454E-4</v>
      </c>
      <c r="K3939" s="11">
        <v>9.9206392773269064E-2</v>
      </c>
      <c r="L3939" s="10" t="s">
        <v>15319</v>
      </c>
      <c r="M3939" s="10"/>
    </row>
    <row r="3940" spans="1:13" x14ac:dyDescent="0.25">
      <c r="A3940" t="s">
        <v>2819</v>
      </c>
      <c r="B3940" t="s">
        <v>5301</v>
      </c>
      <c r="C3940" t="s">
        <v>9740</v>
      </c>
      <c r="D3940" s="3">
        <v>39.81</v>
      </c>
      <c r="E3940" s="3">
        <v>37.379951477050781</v>
      </c>
      <c r="F3940" s="1">
        <v>365048.875</v>
      </c>
      <c r="G3940" s="1">
        <v>11749042.770457538</v>
      </c>
      <c r="H3940" s="1">
        <v>2211673173.3899999</v>
      </c>
      <c r="I3940">
        <v>5.3504617340872942</v>
      </c>
      <c r="J3940" s="2">
        <v>1.3376154335218235E-4</v>
      </c>
      <c r="K3940" s="11">
        <v>5.8505047024946223E-2</v>
      </c>
      <c r="L3940" s="10" t="s">
        <v>15320</v>
      </c>
      <c r="M3940" s="10"/>
    </row>
    <row r="3941" spans="1:13" x14ac:dyDescent="0.25">
      <c r="A3941" t="s">
        <v>4303</v>
      </c>
      <c r="B3941" t="s">
        <v>5301</v>
      </c>
      <c r="C3941" t="s">
        <v>9741</v>
      </c>
      <c r="D3941" s="3">
        <v>10.48</v>
      </c>
      <c r="E3941" s="3">
        <v>7.8015499114990234</v>
      </c>
      <c r="F3941" s="1">
        <v>4766553</v>
      </c>
      <c r="G3941" s="1">
        <v>49300688.325638287</v>
      </c>
      <c r="H3941" s="1">
        <v>3570145033.1199999</v>
      </c>
      <c r="I3941">
        <v>25.635931612154632</v>
      </c>
      <c r="J3941" s="2">
        <v>6.4089829030386579E-4</v>
      </c>
      <c r="K3941" s="11">
        <v>9.6648040153328965E-2</v>
      </c>
      <c r="L3941" s="10" t="s">
        <v>15321</v>
      </c>
      <c r="M3941" s="10"/>
    </row>
    <row r="3942" spans="1:13" x14ac:dyDescent="0.25">
      <c r="A3942" t="s">
        <v>4249</v>
      </c>
      <c r="B3942" t="s">
        <v>5301</v>
      </c>
      <c r="C3942" t="s">
        <v>5622</v>
      </c>
      <c r="D3942" s="3">
        <v>219.84</v>
      </c>
      <c r="E3942" s="3">
        <v>191.42160034179687</v>
      </c>
      <c r="F3942" s="1">
        <v>822627.5</v>
      </c>
      <c r="G3942" s="1">
        <v>147066945.38999331</v>
      </c>
      <c r="H3942" s="1">
        <v>13952402812.799999</v>
      </c>
      <c r="I3942">
        <v>1.044814167486249</v>
      </c>
      <c r="J3942" s="2">
        <v>2.6120354187156225E-5</v>
      </c>
      <c r="K3942" s="11">
        <v>0.13757838018693025</v>
      </c>
      <c r="L3942" s="10" t="s">
        <v>10682</v>
      </c>
      <c r="M3942" s="10"/>
    </row>
    <row r="3943" spans="1:13" x14ac:dyDescent="0.25">
      <c r="A3943" t="s">
        <v>2587</v>
      </c>
      <c r="B3943" t="s">
        <v>5303</v>
      </c>
      <c r="C3943" t="s">
        <v>9742</v>
      </c>
      <c r="D3943" s="3">
        <v>47.01</v>
      </c>
      <c r="E3943" s="3">
        <v>43.086498260498047</v>
      </c>
      <c r="F3943" s="1">
        <v>601035.4375</v>
      </c>
      <c r="G3943" s="1">
        <v>27541749.240871005</v>
      </c>
      <c r="H3943" s="1">
        <v>2377977156.9599996</v>
      </c>
      <c r="I3943">
        <v>4.6418253530563929</v>
      </c>
      <c r="J3943" s="2">
        <v>1.1604563382640982E-4</v>
      </c>
      <c r="K3943" s="11">
        <v>0.14928991536677164</v>
      </c>
      <c r="L3943" s="10" t="s">
        <v>15322</v>
      </c>
      <c r="M3943" s="10"/>
    </row>
    <row r="3944" spans="1:13" x14ac:dyDescent="0.25">
      <c r="A3944" t="s">
        <v>4979</v>
      </c>
      <c r="B3944" t="s">
        <v>5301</v>
      </c>
      <c r="C3944" t="s">
        <v>5840</v>
      </c>
      <c r="D3944" s="3">
        <v>165.32</v>
      </c>
      <c r="E3944" s="3">
        <v>165.70924377441406</v>
      </c>
      <c r="F3944" s="1">
        <v>404168.96875</v>
      </c>
      <c r="G3944" s="1">
        <v>53543402.97528141</v>
      </c>
      <c r="H3944" s="1">
        <v>7282881471.4799995</v>
      </c>
      <c r="I3944">
        <v>1.2069332732715092</v>
      </c>
      <c r="J3944" s="2">
        <v>3.0173331831787729E-5</v>
      </c>
      <c r="K3944" s="11">
        <v>0.1376930604562881</v>
      </c>
      <c r="L3944" s="10" t="s">
        <v>10684</v>
      </c>
      <c r="M3944" s="10"/>
    </row>
    <row r="3945" spans="1:13" x14ac:dyDescent="0.25">
      <c r="A3945" t="s">
        <v>4336</v>
      </c>
      <c r="B3945" t="s">
        <v>5301</v>
      </c>
      <c r="C3945" t="s">
        <v>9743</v>
      </c>
      <c r="D3945" s="3">
        <v>14.39</v>
      </c>
      <c r="E3945" s="3">
        <v>15.387900352478027</v>
      </c>
      <c r="F3945" s="1">
        <v>137363.359375</v>
      </c>
      <c r="G3945" s="1">
        <v>2388803.0102603631</v>
      </c>
      <c r="H3945" s="1">
        <v>672834411.62109375</v>
      </c>
      <c r="I3945">
        <v>12.997224794725977</v>
      </c>
      <c r="J3945" s="2">
        <v>3.249306198681494E-4</v>
      </c>
      <c r="K3945" s="11">
        <v>0.10956843449875268</v>
      </c>
      <c r="L3945" s="10" t="s">
        <v>15323</v>
      </c>
      <c r="M3945" s="10"/>
    </row>
    <row r="3946" spans="1:13" x14ac:dyDescent="0.25">
      <c r="A3946" t="s">
        <v>2785</v>
      </c>
      <c r="B3946" t="s">
        <v>5303</v>
      </c>
      <c r="C3946" t="s">
        <v>5620</v>
      </c>
      <c r="D3946" s="3">
        <v>40.380000000000003</v>
      </c>
      <c r="E3946" s="3">
        <v>47.690299987792969</v>
      </c>
      <c r="F3946" s="1">
        <v>1317149.125</v>
      </c>
      <c r="G3946" s="1">
        <v>61952603.35360454</v>
      </c>
      <c r="H3946" s="1">
        <v>2235593425.9440002</v>
      </c>
      <c r="I3946">
        <v>4.1937249304616016</v>
      </c>
      <c r="J3946" s="2">
        <v>1.0484312326154004E-4</v>
      </c>
      <c r="K3946" s="11">
        <v>0.12940705045037895</v>
      </c>
      <c r="L3946" s="10" t="s">
        <v>10689</v>
      </c>
      <c r="M3946" s="10"/>
    </row>
    <row r="3947" spans="1:13" x14ac:dyDescent="0.25">
      <c r="A3947" t="s">
        <v>4040</v>
      </c>
      <c r="B3947" t="s">
        <v>5301</v>
      </c>
      <c r="C3947" t="s">
        <v>9744</v>
      </c>
      <c r="D3947" s="3">
        <v>9.2799999999999994</v>
      </c>
      <c r="E3947" s="3">
        <v>9.2345705032348633</v>
      </c>
      <c r="F3947" s="1">
        <v>683363.875</v>
      </c>
      <c r="G3947" s="1">
        <v>5308337.242169342</v>
      </c>
      <c r="H3947" s="1">
        <v>1891331054.6875</v>
      </c>
      <c r="I3947">
        <v>21.657747908247615</v>
      </c>
      <c r="J3947" s="2">
        <v>5.4144369770619042E-4</v>
      </c>
      <c r="K3947" s="11">
        <v>0.10988389318919359</v>
      </c>
      <c r="L3947" s="10" t="s">
        <v>15324</v>
      </c>
      <c r="M3947" s="10"/>
    </row>
    <row r="3948" spans="1:13" x14ac:dyDescent="0.25">
      <c r="A3948" t="s">
        <v>4057</v>
      </c>
      <c r="B3948" t="s">
        <v>5301</v>
      </c>
      <c r="C3948" t="s">
        <v>9745</v>
      </c>
      <c r="D3948" s="3">
        <v>13.76</v>
      </c>
      <c r="E3948" s="3">
        <v>13.890399932861328</v>
      </c>
      <c r="F3948" s="1">
        <v>444979.4375</v>
      </c>
      <c r="G3948" s="1">
        <v>7224710.1071140366</v>
      </c>
      <c r="H3948" s="1">
        <v>1185528562.2400002</v>
      </c>
      <c r="I3948">
        <v>14.398433520034823</v>
      </c>
      <c r="J3948" s="2">
        <v>3.5996083800087056E-4</v>
      </c>
      <c r="K3948" s="11">
        <v>0.20190576647872774</v>
      </c>
      <c r="L3948" s="10" t="s">
        <v>15325</v>
      </c>
      <c r="M3948" s="10"/>
    </row>
    <row r="3949" spans="1:13" x14ac:dyDescent="0.25">
      <c r="A3949" t="s">
        <v>1117</v>
      </c>
      <c r="B3949" t="s">
        <v>5303</v>
      </c>
      <c r="C3949" t="s">
        <v>9746</v>
      </c>
      <c r="D3949" s="3">
        <v>9.2349999999999994</v>
      </c>
      <c r="E3949" s="3">
        <v>10.153599739074707</v>
      </c>
      <c r="F3949" s="1">
        <v>1195828.875</v>
      </c>
      <c r="G3949" s="1">
        <v>10901665.324542299</v>
      </c>
      <c r="H3949" s="1">
        <v>796431303.78499997</v>
      </c>
      <c r="I3949">
        <v>19.697447717022762</v>
      </c>
      <c r="J3949" s="2">
        <v>4.9243619292556903E-4</v>
      </c>
      <c r="K3949" s="11">
        <v>0.13922410042283895</v>
      </c>
      <c r="L3949" s="10" t="s">
        <v>15326</v>
      </c>
      <c r="M3949" s="10"/>
    </row>
    <row r="3950" spans="1:13" x14ac:dyDescent="0.25">
      <c r="A3950" t="s">
        <v>1307</v>
      </c>
      <c r="B3950" t="s">
        <v>5303</v>
      </c>
      <c r="C3950" t="s">
        <v>9747</v>
      </c>
      <c r="D3950" s="3">
        <v>27.71</v>
      </c>
      <c r="E3950" s="3">
        <v>28.414253234863281</v>
      </c>
      <c r="F3950" s="1">
        <v>156836.28125</v>
      </c>
      <c r="G3950" s="1">
        <v>4404615.605081751</v>
      </c>
      <c r="H3950" s="1">
        <v>713532470.703125</v>
      </c>
      <c r="I3950">
        <v>7.0387209667930701</v>
      </c>
      <c r="J3950" s="2">
        <v>1.7596802416982676E-4</v>
      </c>
      <c r="K3950" s="11">
        <v>0.1119329847664737</v>
      </c>
      <c r="L3950" s="10" t="s">
        <v>15327</v>
      </c>
      <c r="M3950" s="10"/>
    </row>
    <row r="3951" spans="1:13" x14ac:dyDescent="0.25">
      <c r="A3951" t="s">
        <v>5273</v>
      </c>
      <c r="B3951" t="s">
        <v>5301</v>
      </c>
      <c r="C3951" t="s">
        <v>9748</v>
      </c>
      <c r="D3951" s="3">
        <v>26.4</v>
      </c>
      <c r="E3951" s="3">
        <v>27.927600860595703</v>
      </c>
      <c r="F3951" s="1">
        <v>1231227.875</v>
      </c>
      <c r="G3951" s="1">
        <v>43807522.042841367</v>
      </c>
      <c r="H3951" s="1">
        <v>3130405449.5999999</v>
      </c>
      <c r="I3951">
        <v>7.1613741902974892</v>
      </c>
      <c r="J3951" s="2">
        <v>1.7903435475743722E-4</v>
      </c>
      <c r="K3951" s="11">
        <v>0.10768470921838214</v>
      </c>
      <c r="L3951" s="10" t="s">
        <v>15328</v>
      </c>
      <c r="M3951" s="10"/>
    </row>
    <row r="3952" spans="1:13" x14ac:dyDescent="0.25">
      <c r="A3952" t="s">
        <v>4004</v>
      </c>
      <c r="B3952" t="s">
        <v>5301</v>
      </c>
      <c r="C3952" t="s">
        <v>9749</v>
      </c>
      <c r="D3952" s="3">
        <v>7.57</v>
      </c>
      <c r="E3952" s="3">
        <v>9.1425504684448242</v>
      </c>
      <c r="F3952" s="1">
        <v>16277111</v>
      </c>
      <c r="G3952" s="1">
        <v>139897203.37545276</v>
      </c>
      <c r="H3952" s="1">
        <v>2333828524.6100001</v>
      </c>
      <c r="I3952">
        <v>21.875733767102808</v>
      </c>
      <c r="J3952" s="2">
        <v>5.4689334417757024E-4</v>
      </c>
      <c r="K3952" s="11">
        <v>0.12371611489927328</v>
      </c>
      <c r="L3952" s="10" t="s">
        <v>10690</v>
      </c>
      <c r="M3952" s="10"/>
    </row>
    <row r="3953" spans="1:13" x14ac:dyDescent="0.25">
      <c r="A3953" t="s">
        <v>4466</v>
      </c>
      <c r="B3953" t="s">
        <v>5301</v>
      </c>
      <c r="C3953" t="s">
        <v>9750</v>
      </c>
      <c r="D3953" s="3">
        <v>9.66</v>
      </c>
      <c r="E3953" s="3">
        <v>10.318816184997559</v>
      </c>
      <c r="F3953" s="1">
        <v>527678.75</v>
      </c>
      <c r="G3953" s="1">
        <v>3927594.8848821446</v>
      </c>
      <c r="H3953" s="1">
        <v>1998416748.046875</v>
      </c>
      <c r="I3953">
        <v>19.382068292948016</v>
      </c>
      <c r="J3953" s="2">
        <v>4.8455170732370043E-4</v>
      </c>
      <c r="K3953" s="11">
        <v>0.11286946314980015</v>
      </c>
      <c r="L3953" s="10" t="s">
        <v>15329</v>
      </c>
      <c r="M3953" s="10"/>
    </row>
    <row r="3954" spans="1:13" x14ac:dyDescent="0.25">
      <c r="A3954" t="s">
        <v>3975</v>
      </c>
      <c r="B3954" t="s">
        <v>5301</v>
      </c>
      <c r="C3954" t="s">
        <v>9751</v>
      </c>
      <c r="D3954" s="3">
        <v>44.25</v>
      </c>
      <c r="E3954" s="3">
        <v>37.645851135253906</v>
      </c>
      <c r="F3954" s="1">
        <v>875635.9375</v>
      </c>
      <c r="G3954" s="1">
        <v>28880099.788377155</v>
      </c>
      <c r="H3954" s="1">
        <v>1824002788.5</v>
      </c>
      <c r="I3954">
        <v>5.3126704263224269</v>
      </c>
      <c r="J3954" s="2">
        <v>1.3281676065806067E-4</v>
      </c>
      <c r="K3954" s="11">
        <v>0.16771640668289339</v>
      </c>
      <c r="L3954" s="10" t="s">
        <v>15330</v>
      </c>
      <c r="M3954" s="10"/>
    </row>
    <row r="3955" spans="1:13" x14ac:dyDescent="0.25">
      <c r="A3955" t="s">
        <v>2102</v>
      </c>
      <c r="B3955" t="s">
        <v>5303</v>
      </c>
      <c r="C3955" t="s">
        <v>9752</v>
      </c>
      <c r="D3955" s="3">
        <v>10.75</v>
      </c>
      <c r="E3955" s="3">
        <v>12.432049751281738</v>
      </c>
      <c r="F3955" s="1">
        <v>1096013.625</v>
      </c>
      <c r="G3955" s="1">
        <v>11904937.649741417</v>
      </c>
      <c r="H3955" s="1">
        <v>571358382.75</v>
      </c>
      <c r="I3955">
        <v>16.087451707581856</v>
      </c>
      <c r="J3955" s="2">
        <v>4.0218629268954639E-4</v>
      </c>
      <c r="K3955" s="11">
        <v>0.12442089806010639</v>
      </c>
      <c r="L3955" s="10" t="s">
        <v>15331</v>
      </c>
      <c r="M3955" s="10"/>
    </row>
    <row r="3956" spans="1:13" x14ac:dyDescent="0.25">
      <c r="A3956" t="s">
        <v>3907</v>
      </c>
      <c r="B3956" t="s">
        <v>5301</v>
      </c>
      <c r="C3956" t="s">
        <v>9753</v>
      </c>
      <c r="D3956" s="3">
        <v>14.41</v>
      </c>
      <c r="E3956" s="3">
        <v>13.028349876403809</v>
      </c>
      <c r="F3956" s="1">
        <v>335167.0625</v>
      </c>
      <c r="G3956" s="1">
        <v>3853183.0317347967</v>
      </c>
      <c r="H3956" s="1">
        <v>1112301487.55</v>
      </c>
      <c r="I3956">
        <v>15.351138240632331</v>
      </c>
      <c r="J3956" s="2">
        <v>3.8377845601580827E-4</v>
      </c>
      <c r="K3956" s="11">
        <v>0.10948474004097131</v>
      </c>
      <c r="L3956" s="10" t="s">
        <v>15332</v>
      </c>
      <c r="M3956" s="10"/>
    </row>
    <row r="3957" spans="1:13" x14ac:dyDescent="0.25">
      <c r="A3957" t="s">
        <v>3377</v>
      </c>
      <c r="B3957" t="s">
        <v>5301</v>
      </c>
      <c r="C3957" t="s">
        <v>5501</v>
      </c>
      <c r="D3957" s="3">
        <v>135.6</v>
      </c>
      <c r="E3957" s="3">
        <v>125.79389953613281</v>
      </c>
      <c r="F3957" s="1">
        <v>1456017.75</v>
      </c>
      <c r="G3957" s="1">
        <v>182443622.72767451</v>
      </c>
      <c r="H3957" s="1">
        <v>19804493904</v>
      </c>
      <c r="I3957">
        <v>1.5899022189271776</v>
      </c>
      <c r="J3957" s="2">
        <v>3.9747555473179441E-5</v>
      </c>
      <c r="K3957" s="11">
        <v>0.12300318136910074</v>
      </c>
      <c r="L3957" s="10" t="s">
        <v>10688</v>
      </c>
      <c r="M3957" s="10"/>
    </row>
    <row r="3958" spans="1:13" x14ac:dyDescent="0.25">
      <c r="A3958" t="s">
        <v>3199</v>
      </c>
      <c r="B3958" t="s">
        <v>5301</v>
      </c>
      <c r="C3958" t="s">
        <v>9754</v>
      </c>
      <c r="D3958" s="3">
        <v>10.77</v>
      </c>
      <c r="E3958" s="3">
        <v>10.254349708557129</v>
      </c>
      <c r="F3958" s="1">
        <v>2726050.25</v>
      </c>
      <c r="G3958" s="1">
        <v>22227991.570420213</v>
      </c>
      <c r="H3958" s="1">
        <v>4262685461.9400001</v>
      </c>
      <c r="I3958">
        <v>19.503918403826471</v>
      </c>
      <c r="J3958" s="2">
        <v>4.8759796009566176E-4</v>
      </c>
      <c r="K3958" s="11">
        <v>9.5748157946107859E-2</v>
      </c>
      <c r="L3958" s="10" t="s">
        <v>15333</v>
      </c>
      <c r="M3958" s="10"/>
    </row>
    <row r="3959" spans="1:13" x14ac:dyDescent="0.25">
      <c r="A3959" t="s">
        <v>3908</v>
      </c>
      <c r="B3959" t="s">
        <v>5301</v>
      </c>
      <c r="C3959" t="s">
        <v>9755</v>
      </c>
      <c r="D3959" s="3">
        <v>29.47</v>
      </c>
      <c r="E3959" s="3">
        <v>22.895050048828125</v>
      </c>
      <c r="F3959" s="1">
        <v>340046.8125</v>
      </c>
      <c r="G3959" s="1">
        <v>7764293.0807016511</v>
      </c>
      <c r="H3959" s="1">
        <v>2903945980.3199997</v>
      </c>
      <c r="I3959">
        <v>8.7355126795294744</v>
      </c>
      <c r="J3959" s="2">
        <v>2.1838781698823686E-4</v>
      </c>
      <c r="K3959" s="11">
        <v>9.7010127282146127E-2</v>
      </c>
      <c r="L3959" s="10" t="s">
        <v>15334</v>
      </c>
      <c r="M3959" s="10"/>
    </row>
    <row r="3960" spans="1:13" x14ac:dyDescent="0.25">
      <c r="A3960" t="s">
        <v>3490</v>
      </c>
      <c r="B3960" t="s">
        <v>5301</v>
      </c>
      <c r="C3960" t="s">
        <v>9756</v>
      </c>
      <c r="D3960" s="3">
        <v>9.49</v>
      </c>
      <c r="E3960" s="3">
        <v>8.9622001647949219</v>
      </c>
      <c r="F3960" s="1">
        <v>937148.625</v>
      </c>
      <c r="G3960" s="1">
        <v>8931631.9264197685</v>
      </c>
      <c r="H3960" s="1">
        <v>19509871625.660004</v>
      </c>
      <c r="I3960">
        <v>22.315948798558942</v>
      </c>
      <c r="J3960" s="2">
        <v>5.5789871996397356E-4</v>
      </c>
      <c r="K3960" s="11">
        <v>0.11243143695820904</v>
      </c>
      <c r="L3960" s="10" t="s">
        <v>15335</v>
      </c>
      <c r="M3960" s="10"/>
    </row>
    <row r="3961" spans="1:13" x14ac:dyDescent="0.25">
      <c r="A3961" t="s">
        <v>3383</v>
      </c>
      <c r="B3961" t="s">
        <v>5301</v>
      </c>
      <c r="C3961" t="s">
        <v>9757</v>
      </c>
      <c r="D3961" s="3">
        <v>7.73</v>
      </c>
      <c r="E3961" s="3">
        <v>6.6757001876831055</v>
      </c>
      <c r="F3961" s="1">
        <v>2242690.75</v>
      </c>
      <c r="G3961" s="1">
        <v>11943454.757210661</v>
      </c>
      <c r="H3961" s="1">
        <v>2092413486.0500002</v>
      </c>
      <c r="I3961">
        <v>29.959404163926781</v>
      </c>
      <c r="J3961" s="2">
        <v>7.4898510409816951E-4</v>
      </c>
      <c r="K3961" s="11">
        <v>0.1413328520371589</v>
      </c>
      <c r="L3961" s="10" t="s">
        <v>15336</v>
      </c>
      <c r="M3961" s="10"/>
    </row>
    <row r="3962" spans="1:13" x14ac:dyDescent="0.25">
      <c r="A3962" t="s">
        <v>3331</v>
      </c>
      <c r="B3962" t="s">
        <v>5301</v>
      </c>
      <c r="C3962" t="s">
        <v>5877</v>
      </c>
      <c r="D3962" s="3">
        <v>80.83</v>
      </c>
      <c r="E3962" s="3">
        <v>80.572196960449219</v>
      </c>
      <c r="F3962" s="1">
        <v>465294.65625</v>
      </c>
      <c r="G3962" s="1">
        <v>33009805.557265896</v>
      </c>
      <c r="H3962" s="1">
        <v>3825569687.2099996</v>
      </c>
      <c r="I3962">
        <v>2.4822458310051387</v>
      </c>
      <c r="J3962" s="2">
        <v>6.2056145775128463E-5</v>
      </c>
      <c r="K3962" s="11">
        <v>9.7020724134079445E-2</v>
      </c>
      <c r="L3962" s="10" t="s">
        <v>15337</v>
      </c>
      <c r="M3962" s="10"/>
    </row>
    <row r="3963" spans="1:13" x14ac:dyDescent="0.25">
      <c r="A3963" t="s">
        <v>5111</v>
      </c>
      <c r="B3963" t="s">
        <v>5301</v>
      </c>
      <c r="C3963" t="s">
        <v>9758</v>
      </c>
      <c r="D3963" s="3">
        <v>27.49</v>
      </c>
      <c r="E3963" s="3">
        <v>20.686750411987305</v>
      </c>
      <c r="F3963" s="1">
        <v>722484</v>
      </c>
      <c r="G3963" s="1">
        <v>13472421.402738644</v>
      </c>
      <c r="H3963" s="1">
        <v>3808561722.1699996</v>
      </c>
      <c r="I3963">
        <v>9.6680240258569778</v>
      </c>
      <c r="J3963" s="2">
        <v>2.4170060064642444E-4</v>
      </c>
      <c r="K3963" s="11">
        <v>6.4204884858519898E-2</v>
      </c>
      <c r="L3963" s="10" t="s">
        <v>15338</v>
      </c>
      <c r="M3963" s="10"/>
    </row>
    <row r="3964" spans="1:13" x14ac:dyDescent="0.25">
      <c r="A3964" t="s">
        <v>1481</v>
      </c>
      <c r="B3964" t="s">
        <v>5303</v>
      </c>
      <c r="C3964" t="s">
        <v>9759</v>
      </c>
      <c r="D3964" s="3">
        <v>22.5</v>
      </c>
      <c r="E3964" s="3">
        <v>31.190399169921875</v>
      </c>
      <c r="F3964" s="1">
        <v>981631.6875</v>
      </c>
      <c r="G3964" s="1">
        <v>27228213.586825166</v>
      </c>
      <c r="H3964" s="1">
        <v>3957872484.7400002</v>
      </c>
      <c r="I3964">
        <v>6.4122295745694666</v>
      </c>
      <c r="J3964" s="2">
        <v>1.6030573936423665E-4</v>
      </c>
      <c r="K3964" s="11">
        <v>9.8052571719064022E-2</v>
      </c>
      <c r="L3964" s="10" t="s">
        <v>15339</v>
      </c>
      <c r="M3964" s="10"/>
    </row>
    <row r="3965" spans="1:13" x14ac:dyDescent="0.25">
      <c r="A3965" t="s">
        <v>4140</v>
      </c>
      <c r="B3965" t="s">
        <v>5301</v>
      </c>
      <c r="C3965" t="s">
        <v>9760</v>
      </c>
      <c r="D3965" s="3">
        <v>15.65</v>
      </c>
      <c r="E3965" s="3">
        <v>15.811249732971191</v>
      </c>
      <c r="F3965" s="1">
        <v>823441.3125</v>
      </c>
      <c r="G3965" s="1">
        <v>15805360.475583144</v>
      </c>
      <c r="H3965" s="1">
        <v>426429055.94999999</v>
      </c>
      <c r="I3965">
        <v>12.649221495941594</v>
      </c>
      <c r="J3965" s="2">
        <v>3.1623053739853987E-4</v>
      </c>
      <c r="K3965" s="11">
        <v>0.12894883608816135</v>
      </c>
      <c r="L3965" s="10" t="s">
        <v>15340</v>
      </c>
      <c r="M3965" s="10"/>
    </row>
    <row r="3966" spans="1:13" x14ac:dyDescent="0.25">
      <c r="A3966" t="s">
        <v>3147</v>
      </c>
      <c r="B3966" t="s">
        <v>5301</v>
      </c>
      <c r="C3966" t="s">
        <v>9761</v>
      </c>
      <c r="D3966" s="3">
        <v>12.58</v>
      </c>
      <c r="E3966" s="3">
        <v>11.763400077819824</v>
      </c>
      <c r="F3966" s="1">
        <v>1714469.375</v>
      </c>
      <c r="G3966" s="1">
        <v>21984439.594394241</v>
      </c>
      <c r="H3966" s="1">
        <v>3467482815.1199999</v>
      </c>
      <c r="I3966">
        <v>17.001887097005639</v>
      </c>
      <c r="J3966" s="2">
        <v>4.25047177425141E-4</v>
      </c>
      <c r="K3966" s="11">
        <v>0.11019831127138183</v>
      </c>
      <c r="L3966" s="10" t="s">
        <v>15341</v>
      </c>
      <c r="M3966" s="10"/>
    </row>
    <row r="3967" spans="1:13" x14ac:dyDescent="0.25">
      <c r="A3967" t="s">
        <v>4360</v>
      </c>
      <c r="B3967" t="s">
        <v>5301</v>
      </c>
      <c r="C3967" t="s">
        <v>9762</v>
      </c>
      <c r="D3967" s="3">
        <v>25.18</v>
      </c>
      <c r="E3967" s="3">
        <v>19.484050750732422</v>
      </c>
      <c r="F3967" s="1">
        <v>243918.75</v>
      </c>
      <c r="G3967" s="1">
        <v>7300597.2953154203</v>
      </c>
      <c r="H3967" s="1">
        <v>1185028537.7399998</v>
      </c>
      <c r="I3967">
        <v>10.264805946088076</v>
      </c>
      <c r="J3967" s="2">
        <v>2.5662014865220192E-4</v>
      </c>
      <c r="K3967" s="11">
        <v>0.13593514664157907</v>
      </c>
      <c r="L3967" s="10" t="s">
        <v>15342</v>
      </c>
      <c r="M3967" s="10"/>
    </row>
    <row r="3968" spans="1:13" x14ac:dyDescent="0.25">
      <c r="A3968" t="s">
        <v>4650</v>
      </c>
      <c r="B3968" t="s">
        <v>5301</v>
      </c>
      <c r="C3968" t="s">
        <v>5964</v>
      </c>
      <c r="D3968" s="3">
        <v>65.02</v>
      </c>
      <c r="E3968" s="3">
        <v>61.824050903320312</v>
      </c>
      <c r="F3968" s="1">
        <v>332672.21875</v>
      </c>
      <c r="G3968" s="1">
        <v>29781209.522490066</v>
      </c>
      <c r="H3968" s="1">
        <v>3479195427.3799996</v>
      </c>
      <c r="I3968">
        <v>3.2349869844788648</v>
      </c>
      <c r="J3968" s="2">
        <v>8.0874674611971617E-5</v>
      </c>
      <c r="K3968" s="11" t="s">
        <v>6120</v>
      </c>
      <c r="L3968" s="10" t="s">
        <v>15343</v>
      </c>
      <c r="M3968" s="10"/>
    </row>
    <row r="3969" spans="1:13" x14ac:dyDescent="0.25">
      <c r="A3969" t="s">
        <v>413</v>
      </c>
      <c r="B3969" t="s">
        <v>5303</v>
      </c>
      <c r="C3969" t="s">
        <v>5356</v>
      </c>
      <c r="D3969" s="3">
        <v>60.94</v>
      </c>
      <c r="E3969" s="3">
        <v>52.783123016357422</v>
      </c>
      <c r="F3969" s="1">
        <v>1082508.375</v>
      </c>
      <c r="G3969" s="1">
        <v>62470385.764158532</v>
      </c>
      <c r="H3969" s="1">
        <v>4083187196</v>
      </c>
      <c r="I3969">
        <v>3.7890899319848934</v>
      </c>
      <c r="J3969" s="2">
        <v>9.4727248299622335E-5</v>
      </c>
      <c r="K3969" s="11">
        <v>0.13403601622084382</v>
      </c>
      <c r="L3969" s="10" t="s">
        <v>10696</v>
      </c>
      <c r="M3969" s="10"/>
    </row>
    <row r="3970" spans="1:13" x14ac:dyDescent="0.25">
      <c r="A3970" t="s">
        <v>5076</v>
      </c>
      <c r="B3970" t="s">
        <v>5301</v>
      </c>
      <c r="C3970" t="s">
        <v>9763</v>
      </c>
      <c r="D3970" s="3">
        <v>8.85</v>
      </c>
      <c r="E3970" s="3">
        <v>8.5032501220703125</v>
      </c>
      <c r="F3970" s="1">
        <v>2389299.25</v>
      </c>
      <c r="G3970" s="1">
        <v>20351319.358736366</v>
      </c>
      <c r="H3970" s="1">
        <v>3076646895.4499998</v>
      </c>
      <c r="I3970">
        <v>23.520418325799568</v>
      </c>
      <c r="J3970" s="2">
        <v>5.8801045814498921E-4</v>
      </c>
      <c r="K3970" s="11">
        <v>0.11360003219966694</v>
      </c>
      <c r="L3970" s="10" t="s">
        <v>15344</v>
      </c>
      <c r="M3970" s="10"/>
    </row>
    <row r="3971" spans="1:13" x14ac:dyDescent="0.25">
      <c r="A3971" t="s">
        <v>3374</v>
      </c>
      <c r="B3971" t="s">
        <v>5301</v>
      </c>
      <c r="C3971" t="s">
        <v>9764</v>
      </c>
      <c r="D3971" s="3">
        <v>8.0299999999999994</v>
      </c>
      <c r="E3971" s="3">
        <v>7.5171732902526855</v>
      </c>
      <c r="F3971" s="1">
        <v>12711667</v>
      </c>
      <c r="G3971" s="1">
        <v>94431839.183976904</v>
      </c>
      <c r="H3971" s="1">
        <v>11245924461.749998</v>
      </c>
      <c r="I3971">
        <v>26.605745574514636</v>
      </c>
      <c r="J3971" s="2">
        <v>6.6514363936286591E-4</v>
      </c>
      <c r="K3971" s="11">
        <v>0.12611269565151306</v>
      </c>
      <c r="L3971" s="10" t="s">
        <v>10693</v>
      </c>
      <c r="M3971" s="10"/>
    </row>
    <row r="3972" spans="1:13" x14ac:dyDescent="0.25">
      <c r="A3972" t="s">
        <v>2853</v>
      </c>
      <c r="B3972" t="s">
        <v>5301</v>
      </c>
      <c r="C3972" t="s">
        <v>9765</v>
      </c>
      <c r="D3972" s="3">
        <v>8.7899999999999991</v>
      </c>
      <c r="E3972" s="3">
        <v>10.988699913024902</v>
      </c>
      <c r="F3972" s="1">
        <v>6520648</v>
      </c>
      <c r="G3972" s="1">
        <v>71553125.306430474</v>
      </c>
      <c r="H3972" s="1">
        <v>1445419398.9299998</v>
      </c>
      <c r="I3972">
        <v>18.200515218632923</v>
      </c>
      <c r="J3972" s="2">
        <v>4.5501288046582305E-4</v>
      </c>
      <c r="K3972" s="11">
        <v>0.12209426311454108</v>
      </c>
      <c r="L3972" s="10" t="s">
        <v>10692</v>
      </c>
      <c r="M3972" s="10"/>
    </row>
    <row r="3973" spans="1:13" x14ac:dyDescent="0.25">
      <c r="A3973" t="s">
        <v>5147</v>
      </c>
      <c r="B3973" t="s">
        <v>5301</v>
      </c>
      <c r="C3973" t="s">
        <v>9766</v>
      </c>
      <c r="D3973" s="3">
        <v>13</v>
      </c>
      <c r="E3973" s="3">
        <v>13.909299850463867</v>
      </c>
      <c r="F3973" s="1">
        <v>201800.203125</v>
      </c>
      <c r="G3973" s="1">
        <v>2497891.2648836146</v>
      </c>
      <c r="H3973" s="1">
        <v>704928833.0078125</v>
      </c>
      <c r="I3973">
        <v>14.378868968974748</v>
      </c>
      <c r="J3973" s="2">
        <v>3.5947172422436872E-4</v>
      </c>
      <c r="K3973" s="11">
        <v>0.10420480495165108</v>
      </c>
      <c r="L3973" s="10" t="s">
        <v>15345</v>
      </c>
      <c r="M3973" s="10"/>
    </row>
    <row r="3974" spans="1:13" x14ac:dyDescent="0.25">
      <c r="A3974" t="s">
        <v>2626</v>
      </c>
      <c r="B3974" t="s">
        <v>5303</v>
      </c>
      <c r="C3974" t="s">
        <v>6023</v>
      </c>
      <c r="D3974" s="3">
        <v>74.52</v>
      </c>
      <c r="E3974" s="3">
        <v>81.057296752929688</v>
      </c>
      <c r="F3974" s="1">
        <v>170688.59375</v>
      </c>
      <c r="G3974" s="1">
        <v>12358543.921861783</v>
      </c>
      <c r="H3974" s="1">
        <v>466739898.68164062</v>
      </c>
      <c r="I3974">
        <v>2.467390451098054</v>
      </c>
      <c r="J3974" s="2">
        <v>6.1684761277451343E-5</v>
      </c>
      <c r="K3974" s="11">
        <v>0.12717771961930241</v>
      </c>
      <c r="L3974" s="10" t="s">
        <v>15346</v>
      </c>
      <c r="M3974" s="10"/>
    </row>
    <row r="3975" spans="1:13" x14ac:dyDescent="0.25">
      <c r="A3975" t="s">
        <v>3670</v>
      </c>
      <c r="B3975" t="s">
        <v>5301</v>
      </c>
      <c r="C3975" t="s">
        <v>9767</v>
      </c>
      <c r="D3975" s="3">
        <v>7.9</v>
      </c>
      <c r="E3975" s="3">
        <v>13.140850067138672</v>
      </c>
      <c r="F3975" s="1">
        <v>10505108</v>
      </c>
      <c r="G3975" s="1">
        <v>118032275.97062963</v>
      </c>
      <c r="H3975" s="1">
        <v>1767616238.8999999</v>
      </c>
      <c r="I3975">
        <v>15.219715541853725</v>
      </c>
      <c r="J3975" s="2">
        <v>3.8049288854634313E-4</v>
      </c>
      <c r="K3975" s="11">
        <v>0.12849572990430416</v>
      </c>
      <c r="L3975" s="10" t="s">
        <v>10747</v>
      </c>
      <c r="M3975" s="10"/>
    </row>
    <row r="3976" spans="1:13" x14ac:dyDescent="0.25">
      <c r="A3976" t="s">
        <v>3757</v>
      </c>
      <c r="B3976" t="s">
        <v>5301</v>
      </c>
      <c r="C3976" t="s">
        <v>5915</v>
      </c>
      <c r="D3976" s="3">
        <v>84.33</v>
      </c>
      <c r="E3976" s="3">
        <v>78.400596618652344</v>
      </c>
      <c r="F3976" s="1">
        <v>266961.125</v>
      </c>
      <c r="G3976" s="1">
        <v>21635661.640027732</v>
      </c>
      <c r="H3976" s="1">
        <v>4695831720</v>
      </c>
      <c r="I3976">
        <v>2.5510009952196953</v>
      </c>
      <c r="J3976" s="2">
        <v>6.3775024880492379E-5</v>
      </c>
      <c r="K3976" s="11">
        <v>0.15028887830440835</v>
      </c>
      <c r="L3976" s="10" t="s">
        <v>15347</v>
      </c>
      <c r="M3976" s="10"/>
    </row>
    <row r="3977" spans="1:13" x14ac:dyDescent="0.25">
      <c r="A3977" t="s">
        <v>2081</v>
      </c>
      <c r="B3977" t="s">
        <v>5303</v>
      </c>
      <c r="C3977" t="s">
        <v>9768</v>
      </c>
      <c r="D3977" s="3">
        <v>41.84</v>
      </c>
      <c r="E3977" s="3">
        <v>40.045024871826172</v>
      </c>
      <c r="F3977" s="1">
        <v>15192.35546875</v>
      </c>
      <c r="G3977" s="1">
        <v>673454.46662275179</v>
      </c>
      <c r="H3977" s="1">
        <v>104600082.39746094</v>
      </c>
      <c r="I3977">
        <v>4.9943782190209287</v>
      </c>
      <c r="J3977" s="2">
        <v>1.2485945547552322E-4</v>
      </c>
      <c r="K3977" s="11">
        <v>0.1284763989960144</v>
      </c>
      <c r="L3977" s="10" t="s">
        <v>15348</v>
      </c>
      <c r="M3977" s="10"/>
    </row>
    <row r="3978" spans="1:13" x14ac:dyDescent="0.25">
      <c r="A3978" t="s">
        <v>762</v>
      </c>
      <c r="B3978" t="s">
        <v>5303</v>
      </c>
      <c r="C3978" t="s">
        <v>5769</v>
      </c>
      <c r="D3978" s="3">
        <v>63.23</v>
      </c>
      <c r="E3978" s="3">
        <v>75.263847351074219</v>
      </c>
      <c r="F3978" s="1">
        <v>1184074.25</v>
      </c>
      <c r="G3978" s="1">
        <v>76855617.287001699</v>
      </c>
      <c r="H3978" s="1">
        <v>5344463332.3299999</v>
      </c>
      <c r="I3978">
        <v>2.6573183146894421</v>
      </c>
      <c r="J3978" s="2">
        <v>6.6432957867236053E-5</v>
      </c>
      <c r="K3978" s="11">
        <v>0.12676321881141006</v>
      </c>
      <c r="L3978" s="10" t="s">
        <v>10712</v>
      </c>
      <c r="M3978" s="10"/>
    </row>
    <row r="3979" spans="1:13" x14ac:dyDescent="0.25">
      <c r="A3979" t="s">
        <v>1520</v>
      </c>
      <c r="B3979" t="s">
        <v>5303</v>
      </c>
      <c r="C3979" t="s">
        <v>9769</v>
      </c>
      <c r="D3979" s="3">
        <v>38.08</v>
      </c>
      <c r="E3979" s="3">
        <v>29.053449630737305</v>
      </c>
      <c r="F3979" s="1">
        <v>896274.9375</v>
      </c>
      <c r="G3979" s="1">
        <v>25474367.608878374</v>
      </c>
      <c r="H3979" s="1">
        <v>3395026208</v>
      </c>
      <c r="I3979">
        <v>6.8838641380612025</v>
      </c>
      <c r="J3979" s="2">
        <v>1.7209660345153007E-4</v>
      </c>
      <c r="K3979" s="11">
        <v>8.5586328364267356E-2</v>
      </c>
      <c r="L3979" s="10" t="s">
        <v>15349</v>
      </c>
      <c r="M3979" s="10"/>
    </row>
    <row r="3980" spans="1:13" x14ac:dyDescent="0.25">
      <c r="A3980" t="s">
        <v>3828</v>
      </c>
      <c r="B3980" t="s">
        <v>5301</v>
      </c>
      <c r="C3980" t="s">
        <v>9770</v>
      </c>
      <c r="D3980" s="3">
        <v>54.97</v>
      </c>
      <c r="E3980" s="3">
        <v>50.741950988769531</v>
      </c>
      <c r="F3980" s="1">
        <v>561850.875</v>
      </c>
      <c r="G3980" s="1">
        <v>25191821.278816514</v>
      </c>
      <c r="H3980" s="1">
        <v>7193313787.9700003</v>
      </c>
      <c r="I3980">
        <v>3.9415118280387964</v>
      </c>
      <c r="J3980" s="2">
        <v>9.8537795700969912E-5</v>
      </c>
      <c r="K3980" s="11">
        <v>5.9411041109669792E-2</v>
      </c>
      <c r="L3980" s="10" t="s">
        <v>15350</v>
      </c>
      <c r="M3980" s="10"/>
    </row>
    <row r="3981" spans="1:13" x14ac:dyDescent="0.25">
      <c r="A3981" t="s">
        <v>411</v>
      </c>
      <c r="B3981" t="s">
        <v>5303</v>
      </c>
      <c r="C3981" t="s">
        <v>9771</v>
      </c>
      <c r="D3981" s="3">
        <v>54.32</v>
      </c>
      <c r="E3981" s="3">
        <v>44.339298248291016</v>
      </c>
      <c r="F3981" s="1">
        <v>378607.65625</v>
      </c>
      <c r="G3981" s="1">
        <v>17378085.734777611</v>
      </c>
      <c r="H3981" s="1">
        <v>2460805998</v>
      </c>
      <c r="I3981">
        <v>4.5106712984053301</v>
      </c>
      <c r="J3981" s="2">
        <v>1.1276678246013325E-4</v>
      </c>
      <c r="K3981" s="11">
        <v>0.15388253188916118</v>
      </c>
      <c r="L3981" s="10" t="s">
        <v>15351</v>
      </c>
      <c r="M3981" s="10"/>
    </row>
    <row r="3982" spans="1:13" x14ac:dyDescent="0.25">
      <c r="A3982" t="s">
        <v>1530</v>
      </c>
      <c r="B3982" t="s">
        <v>5303</v>
      </c>
      <c r="C3982" t="s">
        <v>5471</v>
      </c>
      <c r="D3982" s="3">
        <v>84.8</v>
      </c>
      <c r="E3982" s="3">
        <v>71.017051696777344</v>
      </c>
      <c r="F3982" s="1">
        <v>414486.0625</v>
      </c>
      <c r="G3982" s="1">
        <v>27411520.564371765</v>
      </c>
      <c r="H3982" s="1">
        <v>3542543659.1999998</v>
      </c>
      <c r="I3982">
        <v>2.8162250504842588</v>
      </c>
      <c r="J3982" s="2">
        <v>7.0405626262106465E-5</v>
      </c>
      <c r="K3982" s="11">
        <v>0.13814836754973078</v>
      </c>
      <c r="L3982" s="10" t="s">
        <v>15352</v>
      </c>
      <c r="M3982" s="10"/>
    </row>
    <row r="3983" spans="1:13" x14ac:dyDescent="0.25">
      <c r="A3983" t="s">
        <v>5238</v>
      </c>
      <c r="B3983" t="s">
        <v>5301</v>
      </c>
      <c r="C3983" t="s">
        <v>6102</v>
      </c>
      <c r="D3983" s="3">
        <v>61.25</v>
      </c>
      <c r="E3983" s="3">
        <v>63.886299133300781</v>
      </c>
      <c r="F3983" s="1">
        <v>361870</v>
      </c>
      <c r="G3983" s="1">
        <v>22904295.190541856</v>
      </c>
      <c r="H3983" s="1">
        <v>6509685218.75</v>
      </c>
      <c r="I3983">
        <v>3.1305616808808048</v>
      </c>
      <c r="J3983" s="2">
        <v>7.8264042022020122E-5</v>
      </c>
      <c r="K3983" s="11">
        <v>0.101241291574203</v>
      </c>
      <c r="L3983" s="10" t="s">
        <v>15353</v>
      </c>
      <c r="M3983" s="10"/>
    </row>
    <row r="3984" spans="1:13" x14ac:dyDescent="0.25">
      <c r="A3984" t="s">
        <v>2679</v>
      </c>
      <c r="B3984" t="s">
        <v>5303</v>
      </c>
      <c r="C3984" t="s">
        <v>6101</v>
      </c>
      <c r="D3984" s="3">
        <v>112.82</v>
      </c>
      <c r="E3984" s="3">
        <v>103.95786285400391</v>
      </c>
      <c r="F3984" s="1">
        <v>10374.7998046875</v>
      </c>
      <c r="G3984" s="1">
        <v>813918.94363437081</v>
      </c>
      <c r="H3984" s="1">
        <v>177691497.80273437</v>
      </c>
      <c r="I3984">
        <v>1.9238564020970259</v>
      </c>
      <c r="J3984" s="2">
        <v>4.8096410052425651E-5</v>
      </c>
      <c r="K3984" s="11">
        <v>0.13760927530432127</v>
      </c>
      <c r="L3984" s="10" t="s">
        <v>15354</v>
      </c>
      <c r="M3984" s="10"/>
    </row>
    <row r="3985" spans="1:13" x14ac:dyDescent="0.25">
      <c r="A3985" t="s">
        <v>3382</v>
      </c>
      <c r="B3985" t="s">
        <v>5301</v>
      </c>
      <c r="C3985" t="s">
        <v>9772</v>
      </c>
      <c r="D3985" s="3">
        <v>7.92</v>
      </c>
      <c r="E3985" s="3">
        <v>8.3753499984741211</v>
      </c>
      <c r="F3985" s="1">
        <v>1577532.375</v>
      </c>
      <c r="G3985" s="1">
        <v>12150940.288643135</v>
      </c>
      <c r="H3985" s="1">
        <v>1199358230.4000001</v>
      </c>
      <c r="I3985">
        <v>23.879599065882307</v>
      </c>
      <c r="J3985" s="2">
        <v>5.9698997664705763E-4</v>
      </c>
      <c r="K3985" s="11">
        <v>0.12824273898093924</v>
      </c>
      <c r="L3985" s="10" t="s">
        <v>15355</v>
      </c>
      <c r="M3985" s="10"/>
    </row>
    <row r="3986" spans="1:13" x14ac:dyDescent="0.25">
      <c r="A3986" t="s">
        <v>2608</v>
      </c>
      <c r="B3986" t="s">
        <v>5303</v>
      </c>
      <c r="C3986" t="s">
        <v>9773</v>
      </c>
      <c r="D3986" s="3">
        <v>56.975000000000001</v>
      </c>
      <c r="E3986" s="3">
        <v>52.99432373046875</v>
      </c>
      <c r="F3986" s="1">
        <v>866650.4375</v>
      </c>
      <c r="G3986" s="1">
        <v>36608575.816856302</v>
      </c>
      <c r="H3986" s="1">
        <v>2549140467.3499999</v>
      </c>
      <c r="I3986">
        <v>3.7739890977231449</v>
      </c>
      <c r="J3986" s="2">
        <v>9.4349727443078621E-5</v>
      </c>
      <c r="K3986" s="11" t="s">
        <v>6120</v>
      </c>
      <c r="L3986" s="10" t="s">
        <v>15356</v>
      </c>
      <c r="M3986" s="10"/>
    </row>
    <row r="3987" spans="1:13" x14ac:dyDescent="0.25">
      <c r="A3987" t="s">
        <v>4378</v>
      </c>
      <c r="B3987" t="s">
        <v>5301</v>
      </c>
      <c r="C3987" t="s">
        <v>5923</v>
      </c>
      <c r="D3987" s="3">
        <v>56.98</v>
      </c>
      <c r="E3987" s="3">
        <v>54.996849060058594</v>
      </c>
      <c r="F3987" s="1">
        <v>426499.53125</v>
      </c>
      <c r="G3987" s="1">
        <v>23721526.862559322</v>
      </c>
      <c r="H3987" s="1">
        <v>4852516628.96</v>
      </c>
      <c r="I3987">
        <v>3.6365719749070098</v>
      </c>
      <c r="J3987" s="2">
        <v>9.0914299372675241E-5</v>
      </c>
      <c r="K3987" s="11">
        <v>0.11155765084676232</v>
      </c>
      <c r="L3987" s="10" t="s">
        <v>15357</v>
      </c>
      <c r="M3987" s="10"/>
    </row>
    <row r="3988" spans="1:13" x14ac:dyDescent="0.25">
      <c r="A3988" t="s">
        <v>22</v>
      </c>
      <c r="B3988" t="s">
        <v>5303</v>
      </c>
      <c r="C3988" t="s">
        <v>9774</v>
      </c>
      <c r="D3988" s="3">
        <v>32.64</v>
      </c>
      <c r="E3988" s="3">
        <v>31.10890007019043</v>
      </c>
      <c r="F3988" s="1">
        <v>2553074</v>
      </c>
      <c r="G3988" s="1">
        <v>77434871.243662804</v>
      </c>
      <c r="H3988" s="1">
        <v>3953155933.4400001</v>
      </c>
      <c r="I3988">
        <v>6.4290283342948076</v>
      </c>
      <c r="J3988" s="2">
        <v>1.607257083573702E-4</v>
      </c>
      <c r="K3988" s="11">
        <v>0.12444597803394279</v>
      </c>
      <c r="L3988" s="10" t="s">
        <v>10695</v>
      </c>
      <c r="M3988" s="10"/>
    </row>
    <row r="3989" spans="1:13" x14ac:dyDescent="0.25">
      <c r="A3989" t="s">
        <v>4307</v>
      </c>
      <c r="B3989" t="s">
        <v>5301</v>
      </c>
      <c r="C3989" t="s">
        <v>9775</v>
      </c>
      <c r="D3989" s="3">
        <v>13.23</v>
      </c>
      <c r="E3989" s="3">
        <v>9.9092998504638672</v>
      </c>
      <c r="F3989" s="1">
        <v>805642.4375</v>
      </c>
      <c r="G3989" s="1">
        <v>11244681.827735402</v>
      </c>
      <c r="H3989" s="1">
        <v>1166232953.97</v>
      </c>
      <c r="I3989">
        <v>20.183060662014153</v>
      </c>
      <c r="J3989" s="2">
        <v>5.0457651655035378E-4</v>
      </c>
      <c r="K3989" s="11">
        <v>9.5517383011076554E-2</v>
      </c>
      <c r="L3989" s="10" t="s">
        <v>15358</v>
      </c>
      <c r="M3989" s="10"/>
    </row>
    <row r="3990" spans="1:13" x14ac:dyDescent="0.25">
      <c r="A3990" t="s">
        <v>4379</v>
      </c>
      <c r="B3990" t="s">
        <v>5301</v>
      </c>
      <c r="C3990" t="s">
        <v>9776</v>
      </c>
      <c r="D3990" s="3">
        <v>12.96</v>
      </c>
      <c r="E3990" s="3">
        <v>12.511249542236328</v>
      </c>
      <c r="F3990" s="1">
        <v>256788.21875</v>
      </c>
      <c r="G3990" s="1">
        <v>3281616.6817511125</v>
      </c>
      <c r="H3990" s="1">
        <v>1228628540.0390625</v>
      </c>
      <c r="I3990">
        <v>15.985613533230744</v>
      </c>
      <c r="J3990" s="2">
        <v>3.9964033833076861E-4</v>
      </c>
      <c r="K3990" s="11">
        <v>0.1243777840459325</v>
      </c>
      <c r="L3990" s="10" t="s">
        <v>15359</v>
      </c>
      <c r="M3990" s="10"/>
    </row>
    <row r="3991" spans="1:13" x14ac:dyDescent="0.25">
      <c r="A3991" t="s">
        <v>4096</v>
      </c>
      <c r="B3991" t="s">
        <v>5301</v>
      </c>
      <c r="C3991" t="s">
        <v>9777</v>
      </c>
      <c r="D3991" s="3">
        <v>28.26</v>
      </c>
      <c r="E3991" s="3">
        <v>28.770299911499023</v>
      </c>
      <c r="F3991" s="1">
        <v>431793.5</v>
      </c>
      <c r="G3991" s="1">
        <v>14796094.419287572</v>
      </c>
      <c r="H3991" s="1">
        <v>873695937.96000004</v>
      </c>
      <c r="I3991">
        <v>6.9516133170396053</v>
      </c>
      <c r="J3991" s="2">
        <v>1.7379033292599014E-4</v>
      </c>
      <c r="K3991" s="11">
        <v>0.13474483660001513</v>
      </c>
      <c r="L3991" s="10" t="s">
        <v>15360</v>
      </c>
      <c r="M3991" s="10"/>
    </row>
    <row r="3992" spans="1:13" x14ac:dyDescent="0.25">
      <c r="A3992" t="s">
        <v>5012</v>
      </c>
      <c r="B3992" t="s">
        <v>5301</v>
      </c>
      <c r="C3992" t="s">
        <v>9778</v>
      </c>
      <c r="D3992" s="3">
        <v>43.3</v>
      </c>
      <c r="E3992" s="3">
        <v>40.669849395751953</v>
      </c>
      <c r="F3992" s="1">
        <v>2113516.5</v>
      </c>
      <c r="G3992" s="1">
        <v>57075900.857776158</v>
      </c>
      <c r="H3992" s="1">
        <v>3229753365.0999999</v>
      </c>
      <c r="I3992">
        <v>4.9176479129251556</v>
      </c>
      <c r="J3992" s="2">
        <v>1.2294119782312889E-4</v>
      </c>
      <c r="K3992" s="11">
        <v>0.1162613461670787</v>
      </c>
      <c r="L3992" s="10" t="s">
        <v>11425</v>
      </c>
      <c r="M3992" s="10"/>
    </row>
    <row r="3993" spans="1:13" x14ac:dyDescent="0.25">
      <c r="A3993" t="s">
        <v>4665</v>
      </c>
      <c r="B3993" t="s">
        <v>5301</v>
      </c>
      <c r="C3993" t="s">
        <v>9779</v>
      </c>
      <c r="D3993" s="3">
        <v>11.97</v>
      </c>
      <c r="E3993" s="3">
        <v>12.815750122070313</v>
      </c>
      <c r="F3993" s="1">
        <v>1169768.25</v>
      </c>
      <c r="G3993" s="1">
        <v>16650677.939368891</v>
      </c>
      <c r="H3993" s="1">
        <v>2392506862.2000003</v>
      </c>
      <c r="I3993">
        <v>15.605797405145656</v>
      </c>
      <c r="J3993" s="2">
        <v>3.9014493512864139E-4</v>
      </c>
      <c r="K3993" s="11">
        <v>0.11591504460140974</v>
      </c>
      <c r="L3993" s="10" t="s">
        <v>15361</v>
      </c>
      <c r="M3993" s="10"/>
    </row>
    <row r="3994" spans="1:13" x14ac:dyDescent="0.25">
      <c r="A3994" t="s">
        <v>4084</v>
      </c>
      <c r="B3994" t="s">
        <v>5301</v>
      </c>
      <c r="C3994" t="s">
        <v>9780</v>
      </c>
      <c r="D3994" s="3">
        <v>16.41</v>
      </c>
      <c r="E3994" s="3">
        <v>14.508749961853027</v>
      </c>
      <c r="F3994" s="1">
        <v>688903.9375</v>
      </c>
      <c r="G3994" s="1">
        <v>13425018.814186573</v>
      </c>
      <c r="H3994" s="1">
        <v>1455998090.6999998</v>
      </c>
      <c r="I3994">
        <v>13.784785079751723</v>
      </c>
      <c r="J3994" s="2">
        <v>3.446196269937931E-4</v>
      </c>
      <c r="K3994" s="11">
        <v>0.11980186560960115</v>
      </c>
      <c r="L3994" s="10" t="s">
        <v>15362</v>
      </c>
      <c r="M3994" s="10"/>
    </row>
    <row r="3995" spans="1:13" x14ac:dyDescent="0.25">
      <c r="A3995" t="s">
        <v>2085</v>
      </c>
      <c r="B3995" t="s">
        <v>5303</v>
      </c>
      <c r="C3995" t="s">
        <v>9781</v>
      </c>
      <c r="D3995" s="3">
        <v>53.76</v>
      </c>
      <c r="E3995" s="3">
        <v>47.179573059082031</v>
      </c>
      <c r="F3995" s="1">
        <v>456855.09375</v>
      </c>
      <c r="G3995" s="1">
        <v>12386685.558894875</v>
      </c>
      <c r="H3995" s="1">
        <v>1596671997.0703125</v>
      </c>
      <c r="I3995">
        <v>4.2391227184176516</v>
      </c>
      <c r="J3995" s="2">
        <v>1.0597806796044129E-4</v>
      </c>
      <c r="K3995" s="11">
        <v>5.0155511907825967E-2</v>
      </c>
      <c r="L3995" s="10" t="s">
        <v>15363</v>
      </c>
      <c r="M3995" s="10"/>
    </row>
    <row r="3996" spans="1:13" x14ac:dyDescent="0.25">
      <c r="A3996" t="s">
        <v>329</v>
      </c>
      <c r="B3996" t="s">
        <v>5303</v>
      </c>
      <c r="C3996" t="s">
        <v>5571</v>
      </c>
      <c r="D3996" s="3">
        <v>86.85</v>
      </c>
      <c r="E3996" s="3">
        <v>88.151451110839844</v>
      </c>
      <c r="F3996" s="1">
        <v>1239938.375</v>
      </c>
      <c r="G3996" s="1">
        <v>131865217.92875274</v>
      </c>
      <c r="H3996" s="1">
        <v>14937108903.449999</v>
      </c>
      <c r="I3996">
        <v>2.2688225489166829</v>
      </c>
      <c r="J3996" s="2">
        <v>5.6720563722917073E-5</v>
      </c>
      <c r="K3996" s="11">
        <v>0.10522445482636086</v>
      </c>
      <c r="L3996" s="10" t="s">
        <v>10691</v>
      </c>
      <c r="M3996" s="10"/>
    </row>
    <row r="3997" spans="1:13" x14ac:dyDescent="0.25">
      <c r="A3997" t="s">
        <v>5296</v>
      </c>
      <c r="B3997" t="s">
        <v>5301</v>
      </c>
      <c r="C3997" t="s">
        <v>9782</v>
      </c>
      <c r="D3997" s="3">
        <v>25.76</v>
      </c>
      <c r="E3997" s="3">
        <v>31.083650588989258</v>
      </c>
      <c r="F3997" s="1">
        <v>631959.6875</v>
      </c>
      <c r="G3997" s="1">
        <v>15169675.232267333</v>
      </c>
      <c r="H3997" s="1">
        <v>501301629.92000002</v>
      </c>
      <c r="I3997">
        <v>6.4342506819596625</v>
      </c>
      <c r="J3997" s="2">
        <v>1.6085626704899156E-4</v>
      </c>
      <c r="K3997" s="11">
        <v>0.14657031929621317</v>
      </c>
      <c r="L3997" s="10" t="s">
        <v>15364</v>
      </c>
      <c r="M3997" s="10"/>
    </row>
    <row r="3998" spans="1:13" x14ac:dyDescent="0.25">
      <c r="A3998" t="s">
        <v>3369</v>
      </c>
      <c r="B3998" t="s">
        <v>5301</v>
      </c>
      <c r="C3998" t="s">
        <v>9783</v>
      </c>
      <c r="D3998" s="3">
        <v>36</v>
      </c>
      <c r="E3998" s="3">
        <v>30.7322998046875</v>
      </c>
      <c r="F3998" s="1">
        <v>344426.28125</v>
      </c>
      <c r="G3998" s="1">
        <v>20718830.216873512</v>
      </c>
      <c r="H3998" s="1">
        <v>1530664955.9999998</v>
      </c>
      <c r="I3998">
        <v>6.507811041511923</v>
      </c>
      <c r="J3998" s="2">
        <v>1.6269527603779809E-4</v>
      </c>
      <c r="K3998" s="11" t="s">
        <v>6120</v>
      </c>
      <c r="L3998" s="10" t="s">
        <v>15365</v>
      </c>
      <c r="M3998" s="10"/>
    </row>
    <row r="3999" spans="1:13" x14ac:dyDescent="0.25">
      <c r="A3999" t="s">
        <v>4229</v>
      </c>
      <c r="B3999" t="s">
        <v>5301</v>
      </c>
      <c r="C3999" t="s">
        <v>9784</v>
      </c>
      <c r="D3999" s="3">
        <v>25.6</v>
      </c>
      <c r="E3999" s="3" t="s">
        <v>6120</v>
      </c>
      <c r="F3999" s="1">
        <v>709984.6875</v>
      </c>
      <c r="G3999" s="1">
        <v>19566585.148145825</v>
      </c>
      <c r="H3999" s="1">
        <v>5518628608</v>
      </c>
      <c r="I3999" t="e">
        <v>#VALUE!</v>
      </c>
      <c r="J3999" s="2" t="e">
        <v>#VALUE!</v>
      </c>
      <c r="K3999" s="11">
        <v>0.12130723395266321</v>
      </c>
      <c r="L3999" s="10" t="s">
        <v>15366</v>
      </c>
      <c r="M3999" s="10"/>
    </row>
    <row r="4000" spans="1:13" x14ac:dyDescent="0.25">
      <c r="A4000" t="s">
        <v>4442</v>
      </c>
      <c r="B4000" t="s">
        <v>5301</v>
      </c>
      <c r="C4000" t="s">
        <v>9785</v>
      </c>
      <c r="D4000" s="3">
        <v>12.92</v>
      </c>
      <c r="E4000" s="3">
        <v>13.756611824035645</v>
      </c>
      <c r="F4000" s="1">
        <v>210048.28125</v>
      </c>
      <c r="G4000" s="1">
        <v>2233585.1684461427</v>
      </c>
      <c r="H4000" s="1">
        <v>1132031127.9296875</v>
      </c>
      <c r="I4000">
        <v>14.538463580876698</v>
      </c>
      <c r="J4000" s="2">
        <v>3.6346158952191743E-4</v>
      </c>
      <c r="K4000" s="11">
        <v>0.12549036066166519</v>
      </c>
      <c r="L4000" s="10" t="s">
        <v>15367</v>
      </c>
      <c r="M4000" s="10"/>
    </row>
    <row r="4001" spans="1:13" x14ac:dyDescent="0.25">
      <c r="A4001" t="s">
        <v>1002</v>
      </c>
      <c r="B4001" t="s">
        <v>5303</v>
      </c>
      <c r="C4001" t="s">
        <v>9786</v>
      </c>
      <c r="D4001" s="3">
        <v>25.21</v>
      </c>
      <c r="E4001" s="3">
        <v>31.331949234008789</v>
      </c>
      <c r="F4001" s="1">
        <v>954149.5625</v>
      </c>
      <c r="G4001" s="1">
        <v>35731320.875196517</v>
      </c>
      <c r="H4001" s="1">
        <v>1213432703.1099999</v>
      </c>
      <c r="I4001">
        <v>6.3832606936217369</v>
      </c>
      <c r="J4001" s="2">
        <v>1.5958151734054343E-4</v>
      </c>
      <c r="K4001" s="11">
        <v>9.2510426083760033E-2</v>
      </c>
      <c r="L4001" s="10" t="s">
        <v>15368</v>
      </c>
      <c r="M4001" s="10"/>
    </row>
    <row r="4002" spans="1:13" x14ac:dyDescent="0.25">
      <c r="A4002" t="s">
        <v>1531</v>
      </c>
      <c r="B4002" t="s">
        <v>5303</v>
      </c>
      <c r="C4002" t="s">
        <v>9787</v>
      </c>
      <c r="D4002" s="3">
        <v>35.020000000000003</v>
      </c>
      <c r="E4002" s="3" t="s">
        <v>6120</v>
      </c>
      <c r="F4002" s="1">
        <v>454481.34375</v>
      </c>
      <c r="G4002" s="1">
        <v>15737449.463844454</v>
      </c>
      <c r="H4002" s="1">
        <v>11605914622.0144</v>
      </c>
      <c r="I4002" t="e">
        <v>#VALUE!</v>
      </c>
      <c r="J4002" s="2" t="e">
        <v>#VALUE!</v>
      </c>
      <c r="K4002" s="11">
        <v>0.15246494178673647</v>
      </c>
      <c r="L4002" s="10" t="s">
        <v>15369</v>
      </c>
      <c r="M4002" s="10"/>
    </row>
    <row r="4003" spans="1:13" x14ac:dyDescent="0.25">
      <c r="A4003" t="s">
        <v>4664</v>
      </c>
      <c r="B4003" t="s">
        <v>5301</v>
      </c>
      <c r="C4003" t="s">
        <v>9788</v>
      </c>
      <c r="D4003" s="3">
        <v>10.02</v>
      </c>
      <c r="E4003" s="3">
        <v>11.061400413513184</v>
      </c>
      <c r="F4003" s="1">
        <v>486836.5625</v>
      </c>
      <c r="G4003" s="1">
        <v>4573221.1324583106</v>
      </c>
      <c r="H4003" s="1">
        <v>8237709664.2599993</v>
      </c>
      <c r="I4003">
        <v>18.080893243469387</v>
      </c>
      <c r="J4003" s="2">
        <v>4.5202233108673464E-4</v>
      </c>
      <c r="K4003" s="11">
        <v>0.10132751022182325</v>
      </c>
      <c r="L4003" s="10" t="s">
        <v>15370</v>
      </c>
      <c r="M4003" s="10"/>
    </row>
    <row r="4004" spans="1:13" x14ac:dyDescent="0.25">
      <c r="A4004" t="s">
        <v>3803</v>
      </c>
      <c r="B4004" t="s">
        <v>5301</v>
      </c>
      <c r="C4004" t="s">
        <v>9789</v>
      </c>
      <c r="D4004" s="3">
        <v>27.96</v>
      </c>
      <c r="E4004" s="3">
        <v>27.279653549194336</v>
      </c>
      <c r="F4004" s="1">
        <v>1194870.5</v>
      </c>
      <c r="G4004" s="1">
        <v>33159958.0779422</v>
      </c>
      <c r="H4004" s="1">
        <v>3932845184.04</v>
      </c>
      <c r="I4004">
        <v>7.3314714074111365</v>
      </c>
      <c r="J4004" s="2">
        <v>1.832867851852784E-4</v>
      </c>
      <c r="K4004" s="11">
        <v>6.3034418104992412E-2</v>
      </c>
      <c r="L4004" s="10" t="s">
        <v>15371</v>
      </c>
      <c r="M4004" s="10"/>
    </row>
    <row r="4005" spans="1:13" x14ac:dyDescent="0.25">
      <c r="A4005" t="s">
        <v>2004</v>
      </c>
      <c r="B4005" t="s">
        <v>5303</v>
      </c>
      <c r="C4005" t="s">
        <v>6056</v>
      </c>
      <c r="D4005" s="3">
        <v>116.22</v>
      </c>
      <c r="E4005" s="3">
        <v>102.89610290527344</v>
      </c>
      <c r="F4005" s="1">
        <v>33908.34375</v>
      </c>
      <c r="G4005" s="1">
        <v>3344304.5998180681</v>
      </c>
      <c r="H4005" s="1">
        <v>1592213989.2578125</v>
      </c>
      <c r="I4005">
        <v>1.9437082100584588</v>
      </c>
      <c r="J4005" s="2">
        <v>4.859270525146147E-5</v>
      </c>
      <c r="K4005" s="11">
        <v>6.4209902738894306E-2</v>
      </c>
      <c r="L4005" s="10" t="s">
        <v>15372</v>
      </c>
      <c r="M4005" s="10"/>
    </row>
    <row r="4006" spans="1:13" x14ac:dyDescent="0.25">
      <c r="A4006" t="s">
        <v>2943</v>
      </c>
      <c r="B4006" t="s">
        <v>5301</v>
      </c>
      <c r="C4006" t="s">
        <v>5819</v>
      </c>
      <c r="D4006" s="3">
        <v>112.21</v>
      </c>
      <c r="E4006" s="3">
        <v>103.70694732666016</v>
      </c>
      <c r="F4006" s="1">
        <v>550749.0625</v>
      </c>
      <c r="G4006" s="1">
        <v>62676798.587915659</v>
      </c>
      <c r="H4006" s="1">
        <v>8911058517.4099998</v>
      </c>
      <c r="I4006">
        <v>1.9285111090005598</v>
      </c>
      <c r="J4006" s="2">
        <v>4.8212777725013993E-5</v>
      </c>
      <c r="K4006" s="11">
        <v>0.11308866696553624</v>
      </c>
      <c r="L4006" s="10" t="s">
        <v>10697</v>
      </c>
      <c r="M4006" s="10"/>
    </row>
    <row r="4007" spans="1:13" x14ac:dyDescent="0.25">
      <c r="A4007" t="s">
        <v>106</v>
      </c>
      <c r="B4007" t="s">
        <v>5303</v>
      </c>
      <c r="C4007" t="s">
        <v>9790</v>
      </c>
      <c r="D4007" s="3">
        <v>22.55</v>
      </c>
      <c r="E4007" s="3">
        <v>26.639974594116211</v>
      </c>
      <c r="F4007" s="1">
        <v>1519609.375</v>
      </c>
      <c r="G4007" s="1">
        <v>40978934.820383742</v>
      </c>
      <c r="H4007" s="1">
        <v>2824178484.0499997</v>
      </c>
      <c r="I4007">
        <v>7.5075146672314261</v>
      </c>
      <c r="J4007" s="2">
        <v>1.8768786668078564E-4</v>
      </c>
      <c r="K4007" s="11">
        <v>8.3211285399426502E-2</v>
      </c>
      <c r="L4007" s="10" t="s">
        <v>15373</v>
      </c>
      <c r="M4007" s="10"/>
    </row>
    <row r="4008" spans="1:13" x14ac:dyDescent="0.25">
      <c r="A4008" t="s">
        <v>3305</v>
      </c>
      <c r="B4008" t="s">
        <v>5301</v>
      </c>
      <c r="C4008" t="s">
        <v>5772</v>
      </c>
      <c r="D4008" s="3">
        <v>177.21</v>
      </c>
      <c r="E4008" s="3">
        <v>171.86685180664062</v>
      </c>
      <c r="F4008" s="1">
        <v>640286.9375</v>
      </c>
      <c r="G4008" s="1">
        <v>86756238.65392372</v>
      </c>
      <c r="H4008" s="1">
        <v>8645473031.5799999</v>
      </c>
      <c r="I4008">
        <v>1.1636915315410017</v>
      </c>
      <c r="J4008" s="2">
        <v>2.9092288288525043E-5</v>
      </c>
      <c r="K4008" s="11">
        <v>0.11710970070673259</v>
      </c>
      <c r="L4008" s="10" t="s">
        <v>10694</v>
      </c>
      <c r="M4008" s="10"/>
    </row>
    <row r="4009" spans="1:13" x14ac:dyDescent="0.25">
      <c r="A4009" t="s">
        <v>5135</v>
      </c>
      <c r="B4009" t="s">
        <v>5301</v>
      </c>
      <c r="C4009" t="s">
        <v>5796</v>
      </c>
      <c r="D4009" s="3">
        <v>83.4</v>
      </c>
      <c r="E4009" s="3">
        <v>73.609901428222656</v>
      </c>
      <c r="F4009" s="1">
        <v>341904.375</v>
      </c>
      <c r="G4009" s="1">
        <v>34106731.198233902</v>
      </c>
      <c r="H4009" s="1">
        <v>2836670105.4000001</v>
      </c>
      <c r="I4009">
        <v>2.7170257821228154</v>
      </c>
      <c r="J4009" s="2">
        <v>6.7925644553070379E-5</v>
      </c>
      <c r="K4009" s="11">
        <v>0.15754740580388774</v>
      </c>
      <c r="L4009" s="10" t="s">
        <v>15374</v>
      </c>
      <c r="M4009" s="10"/>
    </row>
    <row r="4010" spans="1:13" x14ac:dyDescent="0.25">
      <c r="A4010" t="s">
        <v>3095</v>
      </c>
      <c r="B4010" t="s">
        <v>5301</v>
      </c>
      <c r="C4010" t="s">
        <v>9791</v>
      </c>
      <c r="D4010" s="3">
        <v>15.43</v>
      </c>
      <c r="E4010" s="3">
        <v>14.931008338928223</v>
      </c>
      <c r="F4010" s="1">
        <v>114211.3203125</v>
      </c>
      <c r="G4010" s="1">
        <v>1554176.3163615675</v>
      </c>
      <c r="H4010" s="1">
        <v>570969482.421875</v>
      </c>
      <c r="I4010">
        <v>13.394942622767058</v>
      </c>
      <c r="J4010" s="2">
        <v>3.3487356556917647E-4</v>
      </c>
      <c r="K4010" s="11">
        <v>0.11143883428031445</v>
      </c>
      <c r="L4010" s="10" t="s">
        <v>15375</v>
      </c>
      <c r="M4010" s="10"/>
    </row>
    <row r="4011" spans="1:13" x14ac:dyDescent="0.25">
      <c r="A4011" t="s">
        <v>3638</v>
      </c>
      <c r="B4011" t="s">
        <v>5301</v>
      </c>
      <c r="C4011" t="s">
        <v>9792</v>
      </c>
      <c r="D4011" s="3">
        <v>13.89</v>
      </c>
      <c r="E4011" s="3">
        <v>10.210450172424316</v>
      </c>
      <c r="F4011" s="1">
        <v>297717.21875</v>
      </c>
      <c r="G4011" s="1">
        <v>2750343.3348228321</v>
      </c>
      <c r="H4011" s="1">
        <v>1236099949.53</v>
      </c>
      <c r="I4011">
        <v>19.58777493867472</v>
      </c>
      <c r="J4011" s="2">
        <v>4.8969437346686804E-4</v>
      </c>
      <c r="K4011" s="11">
        <v>9.7937136936226618E-2</v>
      </c>
      <c r="L4011" s="10" t="s">
        <v>15376</v>
      </c>
      <c r="M4011" s="10"/>
    </row>
    <row r="4012" spans="1:13" x14ac:dyDescent="0.25">
      <c r="A4012" t="s">
        <v>4894</v>
      </c>
      <c r="B4012" t="s">
        <v>5301</v>
      </c>
      <c r="C4012" t="s">
        <v>9793</v>
      </c>
      <c r="D4012" s="3">
        <v>29.21</v>
      </c>
      <c r="E4012" s="3">
        <v>28.021249771118164</v>
      </c>
      <c r="F4012" s="1">
        <v>405146.78125</v>
      </c>
      <c r="G4012" s="1">
        <v>10109160.455953674</v>
      </c>
      <c r="H4012" s="1">
        <v>19027087762.360001</v>
      </c>
      <c r="I4012">
        <v>7.1374403937593955</v>
      </c>
      <c r="J4012" s="2">
        <v>1.7843600984398489E-4</v>
      </c>
      <c r="K4012" s="11">
        <v>7.8262370801177802E-2</v>
      </c>
      <c r="L4012" s="10" t="s">
        <v>15377</v>
      </c>
      <c r="M4012" s="10"/>
    </row>
    <row r="4013" spans="1:13" x14ac:dyDescent="0.25">
      <c r="A4013" t="s">
        <v>5018</v>
      </c>
      <c r="B4013" t="s">
        <v>5301</v>
      </c>
      <c r="C4013" t="s">
        <v>9794</v>
      </c>
      <c r="D4013" s="3">
        <v>25.2</v>
      </c>
      <c r="E4013" s="3">
        <v>20.672599792480469</v>
      </c>
      <c r="F4013" s="1">
        <v>421876.375</v>
      </c>
      <c r="G4013" s="1">
        <v>9360862.0707401801</v>
      </c>
      <c r="H4013" s="1">
        <v>1734496066.8000002</v>
      </c>
      <c r="I4013">
        <v>9.6746418935052745</v>
      </c>
      <c r="J4013" s="2">
        <v>2.4186604733763187E-4</v>
      </c>
      <c r="K4013" s="11">
        <v>0.12597566416994185</v>
      </c>
      <c r="L4013" s="10" t="s">
        <v>15378</v>
      </c>
      <c r="M4013" s="10"/>
    </row>
    <row r="4014" spans="1:13" x14ac:dyDescent="0.25">
      <c r="A4014" t="s">
        <v>2674</v>
      </c>
      <c r="B4014" t="s">
        <v>5303</v>
      </c>
      <c r="C4014" t="s">
        <v>6096</v>
      </c>
      <c r="D4014" s="3">
        <v>104.81</v>
      </c>
      <c r="E4014" s="3">
        <v>98.107597351074219</v>
      </c>
      <c r="F4014" s="1">
        <v>7599.10009765625</v>
      </c>
      <c r="G4014" s="1">
        <v>838669.71200777835</v>
      </c>
      <c r="H4014" s="1">
        <v>303949005.12695312</v>
      </c>
      <c r="I4014">
        <v>2.0385781060798767</v>
      </c>
      <c r="J4014" s="2">
        <v>5.0964452651996915E-5</v>
      </c>
      <c r="K4014" s="11">
        <v>9.6087345470023636E-2</v>
      </c>
      <c r="L4014" s="10" t="s">
        <v>15379</v>
      </c>
      <c r="M4014" s="10"/>
    </row>
    <row r="4015" spans="1:13" x14ac:dyDescent="0.25">
      <c r="A4015" t="s">
        <v>3112</v>
      </c>
      <c r="B4015" t="s">
        <v>5301</v>
      </c>
      <c r="C4015" t="s">
        <v>9795</v>
      </c>
      <c r="D4015" s="3">
        <v>15.05</v>
      </c>
      <c r="E4015" s="3">
        <v>13.139450073242188</v>
      </c>
      <c r="F4015" s="1">
        <v>1133114.5</v>
      </c>
      <c r="G4015" s="1">
        <v>13023509.999606656</v>
      </c>
      <c r="H4015" s="1">
        <v>1951247700.5</v>
      </c>
      <c r="I4015">
        <v>15.221337185738824</v>
      </c>
      <c r="J4015" s="2">
        <v>3.8053342964347061E-4</v>
      </c>
      <c r="K4015" s="11">
        <v>9.7853859572146679E-2</v>
      </c>
      <c r="L4015" s="10" t="s">
        <v>15380</v>
      </c>
      <c r="M4015" s="10"/>
    </row>
    <row r="4016" spans="1:13" x14ac:dyDescent="0.25">
      <c r="A4016" t="s">
        <v>867</v>
      </c>
      <c r="B4016" t="s">
        <v>5303</v>
      </c>
      <c r="C4016" t="s">
        <v>9796</v>
      </c>
      <c r="D4016" s="3">
        <v>13.08</v>
      </c>
      <c r="E4016" s="3">
        <v>11.446999549865723</v>
      </c>
      <c r="F4016" s="1">
        <v>1559186.75</v>
      </c>
      <c r="G4016" s="1">
        <v>19191416.546468411</v>
      </c>
      <c r="H4016" s="1">
        <v>1511639930.1600001</v>
      </c>
      <c r="I4016">
        <v>17.471827366529954</v>
      </c>
      <c r="J4016" s="2">
        <v>4.3679568416324886E-4</v>
      </c>
      <c r="K4016" s="11">
        <v>0.11357197573776426</v>
      </c>
      <c r="L4016" s="10" t="s">
        <v>15381</v>
      </c>
      <c r="M4016" s="10"/>
    </row>
    <row r="4017" spans="1:13" x14ac:dyDescent="0.25">
      <c r="A4017" t="s">
        <v>4755</v>
      </c>
      <c r="B4017" t="s">
        <v>5301</v>
      </c>
      <c r="C4017" t="s">
        <v>9797</v>
      </c>
      <c r="D4017" s="3">
        <v>16.95</v>
      </c>
      <c r="E4017" s="3">
        <v>18.135099411010742</v>
      </c>
      <c r="F4017" s="1">
        <v>609329.75</v>
      </c>
      <c r="G4017" s="1">
        <v>9237931.165653443</v>
      </c>
      <c r="H4017" s="1">
        <v>1343549818.2</v>
      </c>
      <c r="I4017">
        <v>11.028337670901864</v>
      </c>
      <c r="J4017" s="2">
        <v>2.757084417725466E-4</v>
      </c>
      <c r="K4017" s="11">
        <v>7.6613186217785567E-2</v>
      </c>
      <c r="L4017" s="10" t="s">
        <v>15382</v>
      </c>
      <c r="M4017" s="10"/>
    </row>
    <row r="4018" spans="1:13" x14ac:dyDescent="0.25">
      <c r="A4018" t="s">
        <v>2798</v>
      </c>
      <c r="B4018" t="s">
        <v>5303</v>
      </c>
      <c r="C4018" t="s">
        <v>9798</v>
      </c>
      <c r="D4018" s="3">
        <v>49.66</v>
      </c>
      <c r="E4018" s="3">
        <v>42.457557678222656</v>
      </c>
      <c r="F4018" s="1">
        <v>42970.56640625</v>
      </c>
      <c r="G4018" s="1">
        <v>1977240.4563032924</v>
      </c>
      <c r="H4018" s="1">
        <v>77618576.049804687</v>
      </c>
      <c r="I4018">
        <v>4.7105865465875363</v>
      </c>
      <c r="J4018" s="2">
        <v>1.1776466366468841E-4</v>
      </c>
      <c r="K4018" s="11">
        <v>6.3328888871162642E-2</v>
      </c>
      <c r="L4018" s="10" t="s">
        <v>15383</v>
      </c>
      <c r="M4018" s="10"/>
    </row>
    <row r="4019" spans="1:13" x14ac:dyDescent="0.25">
      <c r="A4019" t="s">
        <v>190</v>
      </c>
      <c r="B4019" t="s">
        <v>5303</v>
      </c>
      <c r="C4019" t="s">
        <v>9799</v>
      </c>
      <c r="D4019" s="3">
        <v>13.74</v>
      </c>
      <c r="E4019" s="3">
        <v>9.8271999359130859</v>
      </c>
      <c r="F4019" s="1">
        <v>6486422</v>
      </c>
      <c r="G4019" s="1">
        <v>58323846.009357743</v>
      </c>
      <c r="H4019" s="1">
        <v>2668319843.8800001</v>
      </c>
      <c r="I4019">
        <v>20.351677110904042</v>
      </c>
      <c r="J4019" s="2">
        <v>5.0879192777260102E-4</v>
      </c>
      <c r="K4019" s="11">
        <v>8.1360313779539145E-2</v>
      </c>
      <c r="L4019" s="10" t="s">
        <v>11426</v>
      </c>
      <c r="M4019" s="10"/>
    </row>
    <row r="4020" spans="1:13" x14ac:dyDescent="0.25">
      <c r="A4020" t="s">
        <v>3246</v>
      </c>
      <c r="B4020" t="s">
        <v>5301</v>
      </c>
      <c r="C4020" t="s">
        <v>9800</v>
      </c>
      <c r="D4020" s="3">
        <v>38.200000000000003</v>
      </c>
      <c r="E4020" s="3">
        <v>36.314048767089844</v>
      </c>
      <c r="F4020" s="1">
        <v>388388.59375</v>
      </c>
      <c r="G4020" s="1">
        <v>13661506.572347796</v>
      </c>
      <c r="H4020" s="1">
        <v>8796352206.8558674</v>
      </c>
      <c r="I4020">
        <v>5.5075103655545297</v>
      </c>
      <c r="J4020" s="2">
        <v>1.3768775913886323E-4</v>
      </c>
      <c r="K4020" s="11">
        <v>0.13754993082504285</v>
      </c>
      <c r="L4020" s="10" t="s">
        <v>15384</v>
      </c>
      <c r="M4020" s="10"/>
    </row>
    <row r="4021" spans="1:13" x14ac:dyDescent="0.25">
      <c r="A4021" t="s">
        <v>2467</v>
      </c>
      <c r="B4021" t="s">
        <v>5303</v>
      </c>
      <c r="C4021" t="s">
        <v>9801</v>
      </c>
      <c r="D4021" s="3">
        <v>13.26</v>
      </c>
      <c r="E4021" s="3">
        <v>11.531149864196777</v>
      </c>
      <c r="F4021" s="1">
        <v>898920</v>
      </c>
      <c r="G4021" s="1">
        <v>17621993.94006018</v>
      </c>
      <c r="H4021" s="1">
        <v>1850453857.9799995</v>
      </c>
      <c r="I4021">
        <v>17.344324057480399</v>
      </c>
      <c r="J4021" s="2">
        <v>4.3360810143700998E-4</v>
      </c>
      <c r="K4021" s="11">
        <v>0.10250008256652379</v>
      </c>
      <c r="L4021" s="10" t="s">
        <v>15385</v>
      </c>
      <c r="M4021" s="10"/>
    </row>
    <row r="4022" spans="1:13" x14ac:dyDescent="0.25">
      <c r="A4022" t="s">
        <v>4770</v>
      </c>
      <c r="B4022" t="s">
        <v>5301</v>
      </c>
      <c r="C4022" t="s">
        <v>9802</v>
      </c>
      <c r="D4022" s="3">
        <v>15.49</v>
      </c>
      <c r="E4022" s="3">
        <v>14.10360050201416</v>
      </c>
      <c r="F4022" s="1">
        <v>369063.25</v>
      </c>
      <c r="G4022" s="1">
        <v>5143545.1557967104</v>
      </c>
      <c r="H4022" s="1">
        <v>1187414265.72</v>
      </c>
      <c r="I4022">
        <v>14.18077603456207</v>
      </c>
      <c r="J4022" s="2">
        <v>3.5451940086405178E-4</v>
      </c>
      <c r="K4022" s="11">
        <v>9.0498319554135745E-2</v>
      </c>
      <c r="L4022" s="10" t="s">
        <v>15386</v>
      </c>
      <c r="M4022" s="10"/>
    </row>
    <row r="4023" spans="1:13" x14ac:dyDescent="0.25">
      <c r="A4023" t="s">
        <v>3462</v>
      </c>
      <c r="B4023" t="s">
        <v>5301</v>
      </c>
      <c r="C4023" t="s">
        <v>9803</v>
      </c>
      <c r="D4023" s="3">
        <v>11.28</v>
      </c>
      <c r="E4023" s="3">
        <v>9.7345504760742187</v>
      </c>
      <c r="F4023" s="1">
        <v>2931402.75</v>
      </c>
      <c r="G4023" s="1">
        <v>26477047.185125828</v>
      </c>
      <c r="H4023" s="1">
        <v>2259560486.8799996</v>
      </c>
      <c r="I4023">
        <v>20.545376028565897</v>
      </c>
      <c r="J4023" s="2">
        <v>5.1363440071414742E-4</v>
      </c>
      <c r="K4023" s="11">
        <v>8.8458582402745345E-2</v>
      </c>
      <c r="L4023" s="10" t="s">
        <v>15387</v>
      </c>
      <c r="M4023" s="10"/>
    </row>
    <row r="4024" spans="1:13" x14ac:dyDescent="0.25">
      <c r="A4024" t="s">
        <v>1915</v>
      </c>
      <c r="B4024" t="s">
        <v>5303</v>
      </c>
      <c r="C4024" t="s">
        <v>5335</v>
      </c>
      <c r="D4024" s="3">
        <v>1520.57</v>
      </c>
      <c r="E4024" s="3">
        <v>1394.1529541015625</v>
      </c>
      <c r="F4024" s="1">
        <v>438457.90625</v>
      </c>
      <c r="G4024" s="1">
        <v>736373118.84391475</v>
      </c>
      <c r="H4024" s="1">
        <v>75032538814.559998</v>
      </c>
      <c r="I4024">
        <v>1</v>
      </c>
      <c r="J4024" s="2">
        <v>2.5000000000000001E-5</v>
      </c>
      <c r="K4024" s="11">
        <v>0.11248013850597875</v>
      </c>
      <c r="L4024" s="10" t="s">
        <v>10700</v>
      </c>
      <c r="M4024" s="10"/>
    </row>
    <row r="4025" spans="1:13" x14ac:dyDescent="0.25">
      <c r="A4025" t="s">
        <v>4620</v>
      </c>
      <c r="B4025" t="s">
        <v>5301</v>
      </c>
      <c r="C4025" t="s">
        <v>9804</v>
      </c>
      <c r="D4025" s="3">
        <v>51.87</v>
      </c>
      <c r="E4025" s="3">
        <v>49.911949157714844</v>
      </c>
      <c r="F4025" s="1">
        <v>334120.9375</v>
      </c>
      <c r="G4025" s="1">
        <v>17383967.925843038</v>
      </c>
      <c r="H4025" s="1">
        <v>18089524525.799999</v>
      </c>
      <c r="I4025">
        <v>4.0070564939875961</v>
      </c>
      <c r="J4025" s="2">
        <v>1.001764123496899E-4</v>
      </c>
      <c r="K4025" s="11">
        <v>9.9632388373782216E-2</v>
      </c>
      <c r="L4025" s="10" t="s">
        <v>15388</v>
      </c>
      <c r="M4025" s="10"/>
    </row>
    <row r="4026" spans="1:13" x14ac:dyDescent="0.25">
      <c r="A4026" t="s">
        <v>1774</v>
      </c>
      <c r="B4026" t="s">
        <v>5303</v>
      </c>
      <c r="C4026" t="s">
        <v>5527</v>
      </c>
      <c r="D4026" s="3">
        <v>226.96</v>
      </c>
      <c r="E4026" s="3">
        <v>201.06214904785156</v>
      </c>
      <c r="F4026" s="1">
        <v>1170955.25</v>
      </c>
      <c r="G4026" s="1">
        <v>249037117.67687052</v>
      </c>
      <c r="H4026" s="1">
        <v>30095079383.68</v>
      </c>
      <c r="I4026">
        <v>1</v>
      </c>
      <c r="J4026" s="2">
        <v>2.5000000000000001E-5</v>
      </c>
      <c r="K4026" s="11">
        <v>0.14503679069889516</v>
      </c>
      <c r="L4026" s="10" t="s">
        <v>10699</v>
      </c>
      <c r="M4026" s="10"/>
    </row>
    <row r="4027" spans="1:13" x14ac:dyDescent="0.25">
      <c r="A4027" t="s">
        <v>707</v>
      </c>
      <c r="B4027" t="s">
        <v>5303</v>
      </c>
      <c r="C4027" t="s">
        <v>5383</v>
      </c>
      <c r="D4027" s="3">
        <v>60.92</v>
      </c>
      <c r="E4027" s="3">
        <v>50.598102569580078</v>
      </c>
      <c r="F4027" s="1">
        <v>55377.8984375</v>
      </c>
      <c r="G4027" s="1">
        <v>2777221.5831679213</v>
      </c>
      <c r="H4027" s="1">
        <v>13951289.176940918</v>
      </c>
      <c r="I4027">
        <v>3.95271739142727</v>
      </c>
      <c r="J4027" s="2">
        <v>9.8817934785681749E-5</v>
      </c>
      <c r="K4027" s="11">
        <v>9.554393552850976E-2</v>
      </c>
      <c r="L4027" s="10" t="s">
        <v>15389</v>
      </c>
      <c r="M4027" s="10"/>
    </row>
    <row r="4028" spans="1:13" x14ac:dyDescent="0.25">
      <c r="A4028" t="s">
        <v>5142</v>
      </c>
      <c r="B4028" t="s">
        <v>5301</v>
      </c>
      <c r="C4028" t="s">
        <v>9805</v>
      </c>
      <c r="D4028" s="3">
        <v>8.82</v>
      </c>
      <c r="E4028" s="3">
        <v>9.5282001495361328</v>
      </c>
      <c r="F4028" s="1">
        <v>6937909.5</v>
      </c>
      <c r="G4028" s="1">
        <v>72664894.92843461</v>
      </c>
      <c r="H4028" s="1">
        <v>8592216232.3200016</v>
      </c>
      <c r="I4028">
        <v>20.990323131461164</v>
      </c>
      <c r="J4028" s="2">
        <v>5.2475807828652912E-4</v>
      </c>
      <c r="K4028" s="11">
        <v>0.11604597650577693</v>
      </c>
      <c r="L4028" s="10" t="s">
        <v>10701</v>
      </c>
      <c r="M4028" s="10"/>
    </row>
    <row r="4029" spans="1:13" x14ac:dyDescent="0.25">
      <c r="A4029" t="s">
        <v>2286</v>
      </c>
      <c r="B4029" t="s">
        <v>5303</v>
      </c>
      <c r="C4029" t="s">
        <v>5551</v>
      </c>
      <c r="D4029" s="3">
        <v>67.09</v>
      </c>
      <c r="E4029" s="3">
        <v>60.331222534179688</v>
      </c>
      <c r="F4029" s="1">
        <v>1385726.25</v>
      </c>
      <c r="G4029" s="1">
        <v>76548486.543336168</v>
      </c>
      <c r="H4029" s="1">
        <v>4686944769.1300001</v>
      </c>
      <c r="I4029">
        <v>3.3150331055647548</v>
      </c>
      <c r="J4029" s="2">
        <v>8.2875827639118869E-5</v>
      </c>
      <c r="K4029" s="11">
        <v>0.1127249137784458</v>
      </c>
      <c r="L4029" s="10" t="s">
        <v>10707</v>
      </c>
      <c r="M4029" s="10"/>
    </row>
    <row r="4030" spans="1:13" x14ac:dyDescent="0.25">
      <c r="A4030" t="s">
        <v>2700</v>
      </c>
      <c r="B4030" t="s">
        <v>5303</v>
      </c>
      <c r="C4030" t="s">
        <v>5611</v>
      </c>
      <c r="D4030" s="3">
        <v>50.42</v>
      </c>
      <c r="E4030" s="3">
        <v>56.463001251220703</v>
      </c>
      <c r="F4030" s="1">
        <v>753860.625</v>
      </c>
      <c r="G4030" s="1">
        <v>41305525.869863719</v>
      </c>
      <c r="H4030" s="1">
        <v>1853441418.48</v>
      </c>
      <c r="I4030">
        <v>3.5421425635902786</v>
      </c>
      <c r="J4030" s="2">
        <v>8.8553564089756965E-5</v>
      </c>
      <c r="K4030" s="11">
        <v>6.4780842389975862E-2</v>
      </c>
      <c r="L4030" s="10" t="s">
        <v>15390</v>
      </c>
      <c r="M4030" s="10"/>
    </row>
    <row r="4031" spans="1:13" x14ac:dyDescent="0.25">
      <c r="A4031" t="s">
        <v>4156</v>
      </c>
      <c r="B4031" t="s">
        <v>5301</v>
      </c>
      <c r="C4031" t="s">
        <v>9806</v>
      </c>
      <c r="D4031" s="3">
        <v>13.35</v>
      </c>
      <c r="E4031" s="3">
        <v>12.178799629211426</v>
      </c>
      <c r="F4031" s="1">
        <v>405555.0625</v>
      </c>
      <c r="G4031" s="1">
        <v>5096485.4402059913</v>
      </c>
      <c r="H4031" s="1">
        <v>9553679189.9999981</v>
      </c>
      <c r="I4031">
        <v>16.421979676904328</v>
      </c>
      <c r="J4031" s="2">
        <v>4.1054949192260819E-4</v>
      </c>
      <c r="K4031" s="11">
        <v>0.11936563834816576</v>
      </c>
      <c r="L4031" s="10" t="s">
        <v>15391</v>
      </c>
      <c r="M4031" s="10"/>
    </row>
    <row r="4032" spans="1:13" x14ac:dyDescent="0.25">
      <c r="A4032" t="s">
        <v>32</v>
      </c>
      <c r="B4032" t="s">
        <v>5303</v>
      </c>
      <c r="C4032" t="s">
        <v>9807</v>
      </c>
      <c r="D4032" s="3">
        <v>18.78</v>
      </c>
      <c r="E4032" s="3">
        <v>19.342550277709961</v>
      </c>
      <c r="F4032" s="1">
        <v>491573.8125</v>
      </c>
      <c r="G4032" s="1">
        <v>8625885.1530870385</v>
      </c>
      <c r="H4032" s="1">
        <v>2202691645.5</v>
      </c>
      <c r="I4032">
        <v>10.339898158645438</v>
      </c>
      <c r="J4032" s="2">
        <v>2.5849745396613595E-4</v>
      </c>
      <c r="K4032" s="11">
        <v>0.13051714880133303</v>
      </c>
      <c r="L4032" s="10" t="s">
        <v>15392</v>
      </c>
      <c r="M4032" s="10"/>
    </row>
    <row r="4033" spans="1:13" x14ac:dyDescent="0.25">
      <c r="A4033" t="s">
        <v>4910</v>
      </c>
      <c r="B4033" t="s">
        <v>5301</v>
      </c>
      <c r="C4033" t="s">
        <v>9808</v>
      </c>
      <c r="D4033" s="3">
        <v>10.79</v>
      </c>
      <c r="E4033" s="3">
        <v>7.4739999771118164</v>
      </c>
      <c r="F4033" s="1">
        <v>2695791.25</v>
      </c>
      <c r="G4033" s="1">
        <v>16383545.330814319</v>
      </c>
      <c r="H4033" s="1">
        <v>9829376226.7999992</v>
      </c>
      <c r="I4033">
        <v>26.759432781974152</v>
      </c>
      <c r="J4033" s="2">
        <v>6.6898581954935382E-4</v>
      </c>
      <c r="K4033" s="11">
        <v>9.1884048509882854E-2</v>
      </c>
      <c r="L4033" s="10" t="s">
        <v>15393</v>
      </c>
      <c r="M4033" s="10"/>
    </row>
    <row r="4034" spans="1:13" x14ac:dyDescent="0.25">
      <c r="A4034" t="s">
        <v>4558</v>
      </c>
      <c r="B4034" t="s">
        <v>5301</v>
      </c>
      <c r="C4034" t="s">
        <v>5948</v>
      </c>
      <c r="D4034" s="3">
        <v>52.76</v>
      </c>
      <c r="E4034" s="3">
        <v>51.383251190185547</v>
      </c>
      <c r="F4034" s="1">
        <v>378813.875</v>
      </c>
      <c r="G4034" s="1">
        <v>21151431.797110707</v>
      </c>
      <c r="H4034" s="1">
        <v>2792805648.48</v>
      </c>
      <c r="I4034">
        <v>3.8923189048458067</v>
      </c>
      <c r="J4034" s="2">
        <v>9.7307972621145172E-5</v>
      </c>
      <c r="K4034" s="11">
        <v>9.4033654900635671E-2</v>
      </c>
      <c r="L4034" s="10" t="s">
        <v>15394</v>
      </c>
      <c r="M4034" s="10"/>
    </row>
    <row r="4035" spans="1:13" x14ac:dyDescent="0.25">
      <c r="A4035" t="s">
        <v>4105</v>
      </c>
      <c r="B4035" t="s">
        <v>5301</v>
      </c>
      <c r="C4035" t="s">
        <v>9809</v>
      </c>
      <c r="D4035" s="3">
        <v>13.94</v>
      </c>
      <c r="E4035" s="3">
        <v>14.754199981689453</v>
      </c>
      <c r="F4035" s="1">
        <v>682731.5</v>
      </c>
      <c r="G4035" s="1">
        <v>9907391.2085929606</v>
      </c>
      <c r="H4035" s="1">
        <v>7279797207.039999</v>
      </c>
      <c r="I4035">
        <v>13.55546219030567</v>
      </c>
      <c r="J4035" s="2">
        <v>3.3888655475764178E-4</v>
      </c>
      <c r="K4035" s="11">
        <v>0.10394954883318683</v>
      </c>
      <c r="L4035" s="10" t="s">
        <v>15395</v>
      </c>
      <c r="M4035" s="10"/>
    </row>
    <row r="4036" spans="1:13" x14ac:dyDescent="0.25">
      <c r="A4036" t="s">
        <v>697</v>
      </c>
      <c r="B4036" t="s">
        <v>5303</v>
      </c>
      <c r="C4036" t="s">
        <v>9810</v>
      </c>
      <c r="D4036" s="3">
        <v>19.170000000000002</v>
      </c>
      <c r="E4036" s="3">
        <v>19.963973999023438</v>
      </c>
      <c r="F4036" s="1">
        <v>1812266.75</v>
      </c>
      <c r="G4036" s="1">
        <v>31619087.447655771</v>
      </c>
      <c r="H4036" s="1">
        <v>1180501348.0500002</v>
      </c>
      <c r="I4036">
        <v>10.018045505858865</v>
      </c>
      <c r="J4036" s="2">
        <v>2.5045113764647165E-4</v>
      </c>
      <c r="K4036" s="11">
        <v>0.10666708567764058</v>
      </c>
      <c r="L4036" s="10" t="s">
        <v>15396</v>
      </c>
      <c r="M4036" s="10"/>
    </row>
    <row r="4037" spans="1:13" x14ac:dyDescent="0.25">
      <c r="A4037" t="s">
        <v>2387</v>
      </c>
      <c r="B4037" t="s">
        <v>5303</v>
      </c>
      <c r="C4037" t="s">
        <v>9811</v>
      </c>
      <c r="D4037" s="3">
        <v>17.98</v>
      </c>
      <c r="E4037" s="3">
        <v>21.608499526977539</v>
      </c>
      <c r="F4037" s="1">
        <v>970284.875</v>
      </c>
      <c r="G4037" s="1">
        <v>21648936.688766934</v>
      </c>
      <c r="H4037" s="1">
        <v>936437812.15999997</v>
      </c>
      <c r="I4037">
        <v>9.2556172051792043</v>
      </c>
      <c r="J4037" s="2">
        <v>2.3139043012948009E-4</v>
      </c>
      <c r="K4037" s="11">
        <v>0.12965252288015586</v>
      </c>
      <c r="L4037" s="10" t="s">
        <v>15397</v>
      </c>
      <c r="M4037" s="10"/>
    </row>
    <row r="4038" spans="1:13" x14ac:dyDescent="0.25">
      <c r="A4038" t="s">
        <v>5239</v>
      </c>
      <c r="B4038" t="s">
        <v>5301</v>
      </c>
      <c r="C4038" t="s">
        <v>9812</v>
      </c>
      <c r="D4038" s="3">
        <v>10.71</v>
      </c>
      <c r="E4038" s="3">
        <v>11.199049949645996</v>
      </c>
      <c r="F4038" s="1">
        <v>1909091.125</v>
      </c>
      <c r="G4038" s="1">
        <v>24235148.090863191</v>
      </c>
      <c r="H4038" s="1">
        <v>1985924894.3100004</v>
      </c>
      <c r="I4038">
        <v>17.858657734294866</v>
      </c>
      <c r="J4038" s="2">
        <v>4.4646644335737167E-4</v>
      </c>
      <c r="K4038" s="11">
        <v>9.9581266910743843E-2</v>
      </c>
      <c r="L4038" s="10" t="s">
        <v>15398</v>
      </c>
      <c r="M4038" s="10"/>
    </row>
    <row r="4039" spans="1:13" x14ac:dyDescent="0.25">
      <c r="A4039" t="s">
        <v>4708</v>
      </c>
      <c r="B4039" t="s">
        <v>5301</v>
      </c>
      <c r="C4039" t="s">
        <v>9813</v>
      </c>
      <c r="D4039" s="3">
        <v>17.95</v>
      </c>
      <c r="E4039" s="3">
        <v>18.348699569702148</v>
      </c>
      <c r="F4039" s="1">
        <v>118079.5</v>
      </c>
      <c r="G4039" s="1">
        <v>2254280.6750839963</v>
      </c>
      <c r="H4039" s="1">
        <v>36481860771.213692</v>
      </c>
      <c r="I4039">
        <v>10.899955020804049</v>
      </c>
      <c r="J4039" s="2">
        <v>2.7249887552010122E-4</v>
      </c>
      <c r="K4039" s="11">
        <v>8.369662613380445E-2</v>
      </c>
      <c r="L4039" s="10" t="s">
        <v>15399</v>
      </c>
      <c r="M4039" s="10"/>
    </row>
    <row r="4040" spans="1:13" x14ac:dyDescent="0.25">
      <c r="A4040" t="s">
        <v>2949</v>
      </c>
      <c r="B4040" t="s">
        <v>5301</v>
      </c>
      <c r="C4040" t="s">
        <v>9814</v>
      </c>
      <c r="D4040" s="3">
        <v>22.2</v>
      </c>
      <c r="E4040" s="3">
        <v>21.434999465942383</v>
      </c>
      <c r="F4040" s="1">
        <v>479270.3125</v>
      </c>
      <c r="G4040" s="1">
        <v>10369453.636390651</v>
      </c>
      <c r="H4040" s="1">
        <v>815036458.79999995</v>
      </c>
      <c r="I4040">
        <v>9.3305344055536725</v>
      </c>
      <c r="J4040" s="2">
        <v>2.3326336013884181E-4</v>
      </c>
      <c r="K4040" s="11">
        <v>8.4107971722052213E-2</v>
      </c>
      <c r="L4040" s="10" t="s">
        <v>15400</v>
      </c>
      <c r="M4040" s="10"/>
    </row>
    <row r="4041" spans="1:13" x14ac:dyDescent="0.25">
      <c r="A4041" t="s">
        <v>1279</v>
      </c>
      <c r="B4041" t="s">
        <v>5303</v>
      </c>
      <c r="C4041" t="s">
        <v>9815</v>
      </c>
      <c r="D4041" s="3">
        <v>26.87</v>
      </c>
      <c r="E4041" s="3">
        <v>29.056846618652344</v>
      </c>
      <c r="F4041" s="1">
        <v>263604.625</v>
      </c>
      <c r="G4041" s="1">
        <v>6062051.7540268917</v>
      </c>
      <c r="H4041" s="1">
        <v>394989013.671875</v>
      </c>
      <c r="I4041">
        <v>6.8830593568819962</v>
      </c>
      <c r="J4041" s="2">
        <v>1.720764839220499E-4</v>
      </c>
      <c r="K4041" s="11">
        <v>4.8207488495209991E-2</v>
      </c>
      <c r="L4041" s="10" t="s">
        <v>15401</v>
      </c>
      <c r="M4041" s="10"/>
    </row>
    <row r="4042" spans="1:13" x14ac:dyDescent="0.25">
      <c r="A4042" t="s">
        <v>4490</v>
      </c>
      <c r="B4042" t="s">
        <v>5301</v>
      </c>
      <c r="C4042" t="s">
        <v>9816</v>
      </c>
      <c r="D4042" s="3">
        <v>9.77</v>
      </c>
      <c r="E4042" s="3">
        <v>9.6132497787475586</v>
      </c>
      <c r="F4042" s="1">
        <v>2084412.875</v>
      </c>
      <c r="G4042" s="1">
        <v>12163824.894196773</v>
      </c>
      <c r="H4042" s="1">
        <v>1620420642.9000001</v>
      </c>
      <c r="I4042">
        <v>20.804619104160693</v>
      </c>
      <c r="J4042" s="2">
        <v>5.2011547760401735E-4</v>
      </c>
      <c r="K4042" s="11">
        <v>0.10165599351746897</v>
      </c>
      <c r="L4042" s="10" t="s">
        <v>15402</v>
      </c>
      <c r="M4042" s="10"/>
    </row>
    <row r="4043" spans="1:13" x14ac:dyDescent="0.25">
      <c r="A4043" t="s">
        <v>3038</v>
      </c>
      <c r="B4043" t="s">
        <v>5301</v>
      </c>
      <c r="C4043" t="s">
        <v>9817</v>
      </c>
      <c r="D4043" s="3">
        <v>11.54</v>
      </c>
      <c r="E4043" s="3">
        <v>9.3535995483398438</v>
      </c>
      <c r="F4043" s="1">
        <v>5361129</v>
      </c>
      <c r="G4043" s="1">
        <v>66521215.094467305</v>
      </c>
      <c r="H4043" s="1">
        <v>48938955697.259995</v>
      </c>
      <c r="I4043">
        <v>21.382142667792284</v>
      </c>
      <c r="J4043" s="2">
        <v>5.3455356669480708E-4</v>
      </c>
      <c r="K4043" s="11">
        <v>8.7969531886298732E-2</v>
      </c>
      <c r="L4043" s="10" t="s">
        <v>10704</v>
      </c>
      <c r="M4043" s="10"/>
    </row>
    <row r="4044" spans="1:13" x14ac:dyDescent="0.25">
      <c r="A4044" t="s">
        <v>3001</v>
      </c>
      <c r="B4044" t="s">
        <v>5301</v>
      </c>
      <c r="C4044" t="s">
        <v>9818</v>
      </c>
      <c r="D4044" s="3">
        <v>21.58</v>
      </c>
      <c r="E4044" s="3">
        <v>21.116399765014648</v>
      </c>
      <c r="F4044" s="1">
        <v>320479.84375</v>
      </c>
      <c r="G4044" s="1">
        <v>6876824.9301815405</v>
      </c>
      <c r="H4044" s="1">
        <v>1696924568.5599997</v>
      </c>
      <c r="I4044">
        <v>9.4713115031738102</v>
      </c>
      <c r="J4044" s="2">
        <v>2.3678278757934524E-4</v>
      </c>
      <c r="K4044" s="11">
        <v>0.1426327470369457</v>
      </c>
      <c r="L4044" s="10" t="s">
        <v>15403</v>
      </c>
      <c r="M4044" s="10"/>
    </row>
    <row r="4045" spans="1:13" x14ac:dyDescent="0.25">
      <c r="A4045" t="s">
        <v>4553</v>
      </c>
      <c r="B4045" t="s">
        <v>5301</v>
      </c>
      <c r="C4045" t="s">
        <v>9819</v>
      </c>
      <c r="D4045" s="3">
        <v>47.49</v>
      </c>
      <c r="E4045" s="3">
        <v>44.573451995849609</v>
      </c>
      <c r="F4045" s="1">
        <v>845637.625</v>
      </c>
      <c r="G4045" s="1">
        <v>35365804.110074639</v>
      </c>
      <c r="H4045" s="1">
        <v>2854686491.8199997</v>
      </c>
      <c r="I4045">
        <v>4.4869757904014866</v>
      </c>
      <c r="J4045" s="2">
        <v>1.1217439476003716E-4</v>
      </c>
      <c r="K4045" s="11">
        <v>0.13536015591065131</v>
      </c>
      <c r="L4045" s="10" t="s">
        <v>15404</v>
      </c>
      <c r="M4045" s="10"/>
    </row>
    <row r="4046" spans="1:13" x14ac:dyDescent="0.25">
      <c r="A4046" t="s">
        <v>4964</v>
      </c>
      <c r="B4046" t="s">
        <v>5301</v>
      </c>
      <c r="C4046" t="s">
        <v>5572</v>
      </c>
      <c r="D4046" s="3">
        <v>256.11</v>
      </c>
      <c r="E4046" s="3">
        <v>244.90220642089844</v>
      </c>
      <c r="F4046" s="1">
        <v>512494.375</v>
      </c>
      <c r="G4046" s="1">
        <v>150648762.52394366</v>
      </c>
      <c r="H4046" s="1">
        <v>13662887642.520002</v>
      </c>
      <c r="I4046">
        <v>1</v>
      </c>
      <c r="J4046" s="2">
        <v>2.5000000000000001E-5</v>
      </c>
      <c r="K4046" s="11">
        <v>0.12997405909394494</v>
      </c>
      <c r="L4046" s="10" t="s">
        <v>10703</v>
      </c>
      <c r="M4046" s="10"/>
    </row>
    <row r="4047" spans="1:13" x14ac:dyDescent="0.25">
      <c r="A4047" t="s">
        <v>3206</v>
      </c>
      <c r="B4047" t="s">
        <v>5301</v>
      </c>
      <c r="C4047" t="s">
        <v>9820</v>
      </c>
      <c r="D4047" s="3">
        <v>20.84</v>
      </c>
      <c r="E4047" s="3">
        <v>21.570049285888672</v>
      </c>
      <c r="F4047" s="1">
        <v>269391.625</v>
      </c>
      <c r="G4047" s="1">
        <v>4602580.2264060127</v>
      </c>
      <c r="H4047" s="1">
        <v>3850219926.2400002</v>
      </c>
      <c r="I4047">
        <v>9.2721160415169681</v>
      </c>
      <c r="J4047" s="2">
        <v>2.3180290103792421E-4</v>
      </c>
      <c r="K4047" s="11">
        <v>0.19998261850294924</v>
      </c>
      <c r="L4047" s="10" t="s">
        <v>15405</v>
      </c>
      <c r="M4047" s="10"/>
    </row>
    <row r="4048" spans="1:13" x14ac:dyDescent="0.25">
      <c r="A4048" t="s">
        <v>4255</v>
      </c>
      <c r="B4048" t="s">
        <v>5301</v>
      </c>
      <c r="C4048" t="s">
        <v>5756</v>
      </c>
      <c r="D4048" s="3">
        <v>76.81</v>
      </c>
      <c r="E4048" s="3">
        <v>70.816253662109375</v>
      </c>
      <c r="F4048" s="1">
        <v>656631.9375</v>
      </c>
      <c r="G4048" s="1">
        <v>49661846.866561018</v>
      </c>
      <c r="H4048" s="1">
        <v>17496082587.960003</v>
      </c>
      <c r="I4048">
        <v>2.8242103988481833</v>
      </c>
      <c r="J4048" s="2">
        <v>7.0605259971204577E-5</v>
      </c>
      <c r="K4048" s="11">
        <v>8.9504302578639949E-2</v>
      </c>
      <c r="L4048" s="10" t="s">
        <v>10706</v>
      </c>
      <c r="M4048" s="10"/>
    </row>
    <row r="4049" spans="1:13" x14ac:dyDescent="0.25">
      <c r="A4049" t="s">
        <v>3911</v>
      </c>
      <c r="B4049" t="s">
        <v>5301</v>
      </c>
      <c r="C4049" t="s">
        <v>9821</v>
      </c>
      <c r="D4049" s="3">
        <v>23.29</v>
      </c>
      <c r="E4049" s="3">
        <v>38.145580291748047</v>
      </c>
      <c r="F4049" s="1">
        <v>3092378.75</v>
      </c>
      <c r="G4049" s="1">
        <v>81076696.125319332</v>
      </c>
      <c r="H4049" s="1">
        <v>1932287921.7999997</v>
      </c>
      <c r="I4049">
        <v>5.2430713721050815</v>
      </c>
      <c r="J4049" s="2">
        <v>1.3107678430262704E-4</v>
      </c>
      <c r="K4049" s="11">
        <v>0.12145649505414791</v>
      </c>
      <c r="L4049" s="10" t="s">
        <v>10698</v>
      </c>
      <c r="M4049" s="10"/>
    </row>
    <row r="4050" spans="1:13" x14ac:dyDescent="0.25">
      <c r="A4050" t="s">
        <v>1126</v>
      </c>
      <c r="B4050" t="s">
        <v>5303</v>
      </c>
      <c r="C4050" t="s">
        <v>9822</v>
      </c>
      <c r="D4050" s="3">
        <v>9.07</v>
      </c>
      <c r="E4050" s="3">
        <v>12.036849975585937</v>
      </c>
      <c r="F4050" s="1">
        <v>6704566</v>
      </c>
      <c r="G4050" s="1">
        <v>84738977.585467756</v>
      </c>
      <c r="H4050" s="1">
        <v>1274927978.46</v>
      </c>
      <c r="I4050">
        <v>16.615642830612273</v>
      </c>
      <c r="J4050" s="2">
        <v>4.1539107076530684E-4</v>
      </c>
      <c r="K4050" s="11">
        <v>0.11633128419429872</v>
      </c>
      <c r="L4050" s="10" t="s">
        <v>10725</v>
      </c>
      <c r="M4050" s="10"/>
    </row>
    <row r="4051" spans="1:13" x14ac:dyDescent="0.25">
      <c r="A4051" t="s">
        <v>3598</v>
      </c>
      <c r="B4051" t="s">
        <v>5301</v>
      </c>
      <c r="C4051" t="s">
        <v>9823</v>
      </c>
      <c r="D4051" s="3">
        <v>10.46</v>
      </c>
      <c r="E4051" s="3">
        <v>10.510149955749512</v>
      </c>
      <c r="F4051" s="1">
        <v>410263.78125</v>
      </c>
      <c r="G4051" s="1">
        <v>4158536.5364298369</v>
      </c>
      <c r="H4051" s="1">
        <v>1563186523.4375</v>
      </c>
      <c r="I4051">
        <v>19.029224211077146</v>
      </c>
      <c r="J4051" s="2">
        <v>4.7573060527692868E-4</v>
      </c>
      <c r="K4051" s="11">
        <v>9.9434250220167955E-2</v>
      </c>
      <c r="L4051" s="10" t="s">
        <v>15406</v>
      </c>
      <c r="M4051" s="10"/>
    </row>
    <row r="4052" spans="1:13" x14ac:dyDescent="0.25">
      <c r="A4052" t="s">
        <v>3622</v>
      </c>
      <c r="B4052" t="s">
        <v>5301</v>
      </c>
      <c r="C4052" t="s">
        <v>5846</v>
      </c>
      <c r="D4052" s="3">
        <v>100.58</v>
      </c>
      <c r="E4052" s="3">
        <v>81.884796142578125</v>
      </c>
      <c r="F4052" s="1">
        <v>705878.6875</v>
      </c>
      <c r="G4052" s="1">
        <v>54044509.397685692</v>
      </c>
      <c r="H4052" s="1">
        <v>4850331397.8599997</v>
      </c>
      <c r="I4052">
        <v>2.4424558577609354</v>
      </c>
      <c r="J4052" s="2">
        <v>6.1061396444023392E-5</v>
      </c>
      <c r="K4052" s="11">
        <v>0.13266973273164936</v>
      </c>
      <c r="L4052" s="10" t="s">
        <v>11427</v>
      </c>
      <c r="M4052" s="10"/>
    </row>
    <row r="4053" spans="1:13" x14ac:dyDescent="0.25">
      <c r="A4053" t="s">
        <v>3647</v>
      </c>
      <c r="B4053" t="s">
        <v>5301</v>
      </c>
      <c r="C4053" t="s">
        <v>5843</v>
      </c>
      <c r="D4053" s="3">
        <v>170.74</v>
      </c>
      <c r="E4053" s="3">
        <v>162.01315307617187</v>
      </c>
      <c r="F4053" s="1">
        <v>375687.4375</v>
      </c>
      <c r="G4053" s="1">
        <v>52924972.172174901</v>
      </c>
      <c r="H4053" s="1">
        <v>6818557049.0199995</v>
      </c>
      <c r="I4053">
        <v>1.2344676725473536</v>
      </c>
      <c r="J4053" s="2">
        <v>3.0861691813683842E-5</v>
      </c>
      <c r="K4053" s="11">
        <v>0.11688603321824018</v>
      </c>
      <c r="L4053" s="10" t="s">
        <v>10705</v>
      </c>
      <c r="M4053" s="10"/>
    </row>
    <row r="4054" spans="1:13" x14ac:dyDescent="0.25">
      <c r="A4054" t="s">
        <v>1986</v>
      </c>
      <c r="B4054" t="s">
        <v>5303</v>
      </c>
      <c r="C4054" t="s">
        <v>5674</v>
      </c>
      <c r="D4054" s="3">
        <v>208.09</v>
      </c>
      <c r="E4054" s="3">
        <v>208.92329406738281</v>
      </c>
      <c r="F4054" s="1">
        <v>500596.65625</v>
      </c>
      <c r="G4054" s="1">
        <v>95039662.617405355</v>
      </c>
      <c r="H4054" s="1">
        <v>4830848887.1000004</v>
      </c>
      <c r="I4054">
        <v>1</v>
      </c>
      <c r="J4054" s="2">
        <v>2.5000000000000001E-5</v>
      </c>
      <c r="K4054" s="11">
        <v>0.15441357064814923</v>
      </c>
      <c r="L4054" s="10" t="s">
        <v>10711</v>
      </c>
      <c r="M4054" s="10"/>
    </row>
    <row r="4055" spans="1:13" x14ac:dyDescent="0.25">
      <c r="A4055" t="s">
        <v>4978</v>
      </c>
      <c r="B4055" t="s">
        <v>5301</v>
      </c>
      <c r="C4055" t="s">
        <v>9824</v>
      </c>
      <c r="D4055" s="3">
        <v>31.42</v>
      </c>
      <c r="E4055" s="3">
        <v>24.779050827026367</v>
      </c>
      <c r="F4055" s="1">
        <v>1157228.875</v>
      </c>
      <c r="G4055" s="1">
        <v>35333111.701698929</v>
      </c>
      <c r="H4055" s="1">
        <v>3327378000</v>
      </c>
      <c r="I4055">
        <v>8.0713341845144928</v>
      </c>
      <c r="J4055" s="2">
        <v>2.0178335461286232E-4</v>
      </c>
      <c r="K4055" s="11">
        <v>8.1411595320112731E-2</v>
      </c>
      <c r="L4055" s="10" t="s">
        <v>15407</v>
      </c>
      <c r="M4055" s="10"/>
    </row>
    <row r="4056" spans="1:13" x14ac:dyDescent="0.25">
      <c r="A4056" t="s">
        <v>4957</v>
      </c>
      <c r="B4056" t="s">
        <v>5301</v>
      </c>
      <c r="C4056" t="s">
        <v>5902</v>
      </c>
      <c r="D4056" s="3">
        <v>75.650000000000006</v>
      </c>
      <c r="E4056" s="3">
        <v>73.366050720214844</v>
      </c>
      <c r="F4056" s="1">
        <v>377251.25</v>
      </c>
      <c r="G4056" s="1">
        <v>26932199.067325424</v>
      </c>
      <c r="H4056" s="1">
        <v>4571575873.4500008</v>
      </c>
      <c r="I4056">
        <v>2.7260565075624714</v>
      </c>
      <c r="J4056" s="2">
        <v>6.8151412689061789E-5</v>
      </c>
      <c r="K4056" s="11">
        <v>0.12675924077220629</v>
      </c>
      <c r="L4056" s="10" t="s">
        <v>15408</v>
      </c>
      <c r="M4056" s="10"/>
    </row>
    <row r="4057" spans="1:13" x14ac:dyDescent="0.25">
      <c r="A4057" t="s">
        <v>2560</v>
      </c>
      <c r="B4057" t="s">
        <v>5303</v>
      </c>
      <c r="C4057" t="s">
        <v>9825</v>
      </c>
      <c r="D4057" s="3">
        <v>57.37</v>
      </c>
      <c r="E4057" s="3">
        <v>46.391426086425781</v>
      </c>
      <c r="F4057" s="1">
        <v>416833.5</v>
      </c>
      <c r="G4057" s="1">
        <v>21895653.70810001</v>
      </c>
      <c r="H4057" s="1">
        <v>4711815999.4400005</v>
      </c>
      <c r="I4057">
        <v>4.3111414515994015</v>
      </c>
      <c r="J4057" s="2">
        <v>1.0777853628998503E-4</v>
      </c>
      <c r="K4057" s="11">
        <v>0.14237813928552906</v>
      </c>
      <c r="L4057" s="10" t="s">
        <v>15409</v>
      </c>
      <c r="M4057" s="10"/>
    </row>
    <row r="4058" spans="1:13" x14ac:dyDescent="0.25">
      <c r="A4058" t="s">
        <v>4610</v>
      </c>
      <c r="B4058" t="s">
        <v>5301</v>
      </c>
      <c r="C4058" t="s">
        <v>5643</v>
      </c>
      <c r="D4058" s="3">
        <v>86.56</v>
      </c>
      <c r="E4058" s="3">
        <v>85.996498107910156</v>
      </c>
      <c r="F4058" s="1">
        <v>1210449.875</v>
      </c>
      <c r="G4058" s="1">
        <v>103251684.84739932</v>
      </c>
      <c r="H4058" s="1">
        <v>5545599356.1599998</v>
      </c>
      <c r="I4058">
        <v>2.3256760961247043</v>
      </c>
      <c r="J4058" s="2">
        <v>5.8141902403117608E-5</v>
      </c>
      <c r="K4058" s="11">
        <v>0.10526262126069644</v>
      </c>
      <c r="L4058" s="10" t="s">
        <v>10702</v>
      </c>
      <c r="M4058" s="10"/>
    </row>
    <row r="4059" spans="1:13" x14ac:dyDescent="0.25">
      <c r="A4059" t="s">
        <v>3529</v>
      </c>
      <c r="B4059" t="s">
        <v>5301</v>
      </c>
      <c r="C4059" t="s">
        <v>9826</v>
      </c>
      <c r="D4059" s="3">
        <v>9.0299999999999994</v>
      </c>
      <c r="E4059" s="3">
        <v>9.1162004470825195</v>
      </c>
      <c r="F4059" s="1">
        <v>524725.75</v>
      </c>
      <c r="G4059" s="1">
        <v>4968043.1298598731</v>
      </c>
      <c r="H4059" s="1">
        <v>2067724293.3674998</v>
      </c>
      <c r="I4059">
        <v>21.938964721207562</v>
      </c>
      <c r="J4059" s="2">
        <v>5.48474118030189E-4</v>
      </c>
      <c r="K4059" s="11">
        <v>0.12313426510072252</v>
      </c>
      <c r="L4059" s="10" t="s">
        <v>15410</v>
      </c>
      <c r="M4059" s="10"/>
    </row>
    <row r="4060" spans="1:13" x14ac:dyDescent="0.25">
      <c r="A4060" t="s">
        <v>3914</v>
      </c>
      <c r="B4060" t="s">
        <v>5301</v>
      </c>
      <c r="C4060" t="s">
        <v>5453</v>
      </c>
      <c r="D4060" s="3">
        <v>201.73</v>
      </c>
      <c r="E4060" s="3">
        <v>181.04374694824219</v>
      </c>
      <c r="F4060" s="1">
        <v>1279288.75</v>
      </c>
      <c r="G4060" s="1">
        <v>263512857.55915776</v>
      </c>
      <c r="H4060" s="1">
        <v>30078180839.669998</v>
      </c>
      <c r="I4060">
        <v>1.104705372990193</v>
      </c>
      <c r="J4060" s="2">
        <v>2.7617634324754825E-5</v>
      </c>
      <c r="K4060" s="11">
        <v>0.10606577690498768</v>
      </c>
      <c r="L4060" s="10" t="s">
        <v>10708</v>
      </c>
      <c r="M4060" s="10"/>
    </row>
    <row r="4061" spans="1:13" x14ac:dyDescent="0.25">
      <c r="A4061" t="s">
        <v>5278</v>
      </c>
      <c r="B4061" t="s">
        <v>5301</v>
      </c>
      <c r="C4061" t="s">
        <v>9827</v>
      </c>
      <c r="D4061" s="3">
        <v>7.01</v>
      </c>
      <c r="E4061" s="3">
        <v>6.44921875</v>
      </c>
      <c r="F4061" s="1">
        <v>10359031</v>
      </c>
      <c r="G4061" s="1">
        <v>77746272.173610896</v>
      </c>
      <c r="H4061" s="1">
        <v>7106573433.2399998</v>
      </c>
      <c r="I4061">
        <v>31.01150817686251</v>
      </c>
      <c r="J4061" s="2">
        <v>7.7528770442156279E-4</v>
      </c>
      <c r="K4061" s="11">
        <v>0.13872465682718188</v>
      </c>
      <c r="L4061" s="10" t="s">
        <v>10715</v>
      </c>
      <c r="M4061" s="10"/>
    </row>
    <row r="4062" spans="1:13" x14ac:dyDescent="0.25">
      <c r="A4062" t="s">
        <v>3168</v>
      </c>
      <c r="B4062" t="s">
        <v>5301</v>
      </c>
      <c r="C4062" t="s">
        <v>9828</v>
      </c>
      <c r="D4062" s="3">
        <v>14.03</v>
      </c>
      <c r="E4062" s="3">
        <v>13.282638549804687</v>
      </c>
      <c r="F4062" s="1">
        <v>84979.21875</v>
      </c>
      <c r="G4062" s="1">
        <v>946364.41969187791</v>
      </c>
      <c r="H4062" s="1">
        <v>3765453377.29</v>
      </c>
      <c r="I4062">
        <v>15.057249299533254</v>
      </c>
      <c r="J4062" s="2">
        <v>3.7643123248833136E-4</v>
      </c>
      <c r="K4062" s="11">
        <v>0.11328555842771973</v>
      </c>
      <c r="L4062" s="10" t="s">
        <v>15411</v>
      </c>
      <c r="M4062" s="10"/>
    </row>
    <row r="4063" spans="1:13" x14ac:dyDescent="0.25">
      <c r="A4063" t="s">
        <v>4171</v>
      </c>
      <c r="B4063" t="s">
        <v>5301</v>
      </c>
      <c r="C4063" t="s">
        <v>9829</v>
      </c>
      <c r="D4063" s="3">
        <v>11.05</v>
      </c>
      <c r="E4063" s="3">
        <v>9.9770002365112305</v>
      </c>
      <c r="F4063" s="1">
        <v>1199744.25</v>
      </c>
      <c r="G4063" s="1">
        <v>12083485.565678079</v>
      </c>
      <c r="H4063" s="1">
        <v>2619861749.0500007</v>
      </c>
      <c r="I4063">
        <v>20.04610556869509</v>
      </c>
      <c r="J4063" s="2">
        <v>5.0115263921737721E-4</v>
      </c>
      <c r="K4063" s="11">
        <v>9.4312405701325139E-2</v>
      </c>
      <c r="L4063" s="10" t="s">
        <v>15412</v>
      </c>
      <c r="M4063" s="10"/>
    </row>
    <row r="4064" spans="1:13" x14ac:dyDescent="0.25">
      <c r="A4064" t="s">
        <v>3581</v>
      </c>
      <c r="B4064" t="s">
        <v>5301</v>
      </c>
      <c r="C4064" t="s">
        <v>9830</v>
      </c>
      <c r="D4064" s="3">
        <v>32.770000000000003</v>
      </c>
      <c r="E4064" s="3">
        <v>25.20414924621582</v>
      </c>
      <c r="F4064" s="1">
        <v>649714.625</v>
      </c>
      <c r="G4064" s="1">
        <v>14897243.4055239</v>
      </c>
      <c r="H4064" s="1">
        <v>3051052652.3500004</v>
      </c>
      <c r="I4064">
        <v>7.9352013847493081</v>
      </c>
      <c r="J4064" s="2">
        <v>1.9838003461873269E-4</v>
      </c>
      <c r="K4064" s="11">
        <v>8.696520468731575E-2</v>
      </c>
      <c r="L4064" s="10" t="s">
        <v>15413</v>
      </c>
      <c r="M4064" s="10"/>
    </row>
    <row r="4065" spans="1:13" x14ac:dyDescent="0.25">
      <c r="A4065" t="s">
        <v>4530</v>
      </c>
      <c r="B4065" t="s">
        <v>5301</v>
      </c>
      <c r="C4065" t="s">
        <v>9831</v>
      </c>
      <c r="D4065" s="3">
        <v>11.2</v>
      </c>
      <c r="E4065" s="3">
        <v>10.574649810791016</v>
      </c>
      <c r="F4065" s="1">
        <v>477832.28125</v>
      </c>
      <c r="G4065" s="1">
        <v>4157847.9076963007</v>
      </c>
      <c r="H4065" s="1">
        <v>357994448</v>
      </c>
      <c r="I4065">
        <v>18.913155856556862</v>
      </c>
      <c r="J4065" s="2">
        <v>4.7282889641392156E-4</v>
      </c>
      <c r="K4065" s="11">
        <v>9.8755090828469144E-2</v>
      </c>
      <c r="L4065" s="10" t="s">
        <v>15414</v>
      </c>
      <c r="M4065" s="10"/>
    </row>
    <row r="4066" spans="1:13" x14ac:dyDescent="0.25">
      <c r="A4066" t="s">
        <v>4550</v>
      </c>
      <c r="B4066" t="s">
        <v>5301</v>
      </c>
      <c r="C4066" t="s">
        <v>5431</v>
      </c>
      <c r="D4066" s="3">
        <v>135.05000000000001</v>
      </c>
      <c r="E4066" s="3">
        <v>140.09335327148437</v>
      </c>
      <c r="F4066" s="1">
        <v>1719033.875</v>
      </c>
      <c r="G4066" s="1">
        <v>232610897.28531229</v>
      </c>
      <c r="H4066" s="1">
        <v>12382252506.550001</v>
      </c>
      <c r="I4066">
        <v>1.4276194789371885</v>
      </c>
      <c r="J4066" s="2">
        <v>3.5690486973429712E-5</v>
      </c>
      <c r="K4066" s="11">
        <v>8.6238270989079366E-2</v>
      </c>
      <c r="L4066" s="10" t="s">
        <v>10713</v>
      </c>
      <c r="M4066" s="10"/>
    </row>
    <row r="4067" spans="1:13" x14ac:dyDescent="0.25">
      <c r="A4067" t="s">
        <v>1582</v>
      </c>
      <c r="B4067" t="s">
        <v>5303</v>
      </c>
      <c r="C4067" t="s">
        <v>9832</v>
      </c>
      <c r="D4067" s="3">
        <v>36.229999999999997</v>
      </c>
      <c r="E4067" s="3">
        <v>35.993598937988281</v>
      </c>
      <c r="F4067" s="1">
        <v>1212692.125</v>
      </c>
      <c r="G4067" s="1">
        <v>39685255.099842712</v>
      </c>
      <c r="H4067" s="1">
        <v>2564866330.1599998</v>
      </c>
      <c r="I4067">
        <v>5.5565435494397439</v>
      </c>
      <c r="J4067" s="2">
        <v>1.3891358873599361E-4</v>
      </c>
      <c r="K4067" s="11">
        <v>0.1256859784845642</v>
      </c>
      <c r="L4067" s="10" t="s">
        <v>15415</v>
      </c>
      <c r="M4067" s="10"/>
    </row>
    <row r="4068" spans="1:13" x14ac:dyDescent="0.25">
      <c r="A4068" t="s">
        <v>5183</v>
      </c>
      <c r="B4068" t="s">
        <v>5301</v>
      </c>
      <c r="C4068" t="s">
        <v>9833</v>
      </c>
      <c r="D4068" s="3">
        <v>52.77</v>
      </c>
      <c r="E4068" s="3">
        <v>50.155300140380859</v>
      </c>
      <c r="F4068" s="1">
        <v>327974.03125</v>
      </c>
      <c r="G4068" s="1">
        <v>16909265.705560829</v>
      </c>
      <c r="H4068" s="1">
        <v>4372950639.6300001</v>
      </c>
      <c r="I4068">
        <v>3.9876144582968354</v>
      </c>
      <c r="J4068" s="2">
        <v>9.9690361457420882E-5</v>
      </c>
      <c r="K4068" s="11">
        <v>8.1010835872694004E-2</v>
      </c>
      <c r="L4068" s="10" t="s">
        <v>15416</v>
      </c>
      <c r="M4068" s="10"/>
    </row>
    <row r="4069" spans="1:13" x14ac:dyDescent="0.25">
      <c r="A4069" t="s">
        <v>3507</v>
      </c>
      <c r="B4069" t="s">
        <v>5301</v>
      </c>
      <c r="C4069" t="s">
        <v>9834</v>
      </c>
      <c r="D4069" s="3">
        <v>26</v>
      </c>
      <c r="E4069" s="3">
        <v>23.11039924621582</v>
      </c>
      <c r="F4069" s="1">
        <v>998461.5</v>
      </c>
      <c r="G4069" s="1">
        <v>25235911.269419346</v>
      </c>
      <c r="H4069" s="1">
        <v>8994579074.0000019</v>
      </c>
      <c r="I4069">
        <v>8.6541127164970426</v>
      </c>
      <c r="J4069" s="2">
        <v>2.1635281791242605E-4</v>
      </c>
      <c r="K4069" s="11">
        <v>9.1963781842627892E-2</v>
      </c>
      <c r="L4069" s="10" t="s">
        <v>15417</v>
      </c>
      <c r="M4069" s="10"/>
    </row>
    <row r="4070" spans="1:13" x14ac:dyDescent="0.25">
      <c r="A4070" t="s">
        <v>131</v>
      </c>
      <c r="B4070" t="s">
        <v>5303</v>
      </c>
      <c r="C4070" t="s">
        <v>5328</v>
      </c>
      <c r="D4070" s="3">
        <v>55.27</v>
      </c>
      <c r="E4070" s="3">
        <v>56.957874298095703</v>
      </c>
      <c r="F4070" s="1">
        <v>880117.3125</v>
      </c>
      <c r="G4070" s="1">
        <v>45991020.910335742</v>
      </c>
      <c r="H4070" s="1">
        <v>3892492939.0900002</v>
      </c>
      <c r="I4070">
        <v>3.5113669964801808</v>
      </c>
      <c r="J4070" s="2">
        <v>8.7784174912004516E-5</v>
      </c>
      <c r="K4070" s="11">
        <v>8.1417430127344453E-2</v>
      </c>
      <c r="L4070" s="10" t="s">
        <v>15418</v>
      </c>
      <c r="M4070" s="10"/>
    </row>
    <row r="4071" spans="1:13" x14ac:dyDescent="0.25">
      <c r="A4071" t="s">
        <v>5219</v>
      </c>
      <c r="B4071" t="s">
        <v>5301</v>
      </c>
      <c r="C4071" t="s">
        <v>9835</v>
      </c>
      <c r="D4071" s="3">
        <v>9.7799999999999994</v>
      </c>
      <c r="E4071" s="3">
        <v>10.902950286865234</v>
      </c>
      <c r="F4071" s="1">
        <v>765512.25</v>
      </c>
      <c r="G4071" s="1">
        <v>6745289.2936670994</v>
      </c>
      <c r="H4071" s="1">
        <v>23773942223.639999</v>
      </c>
      <c r="I4071">
        <v>18.343658802236277</v>
      </c>
      <c r="J4071" s="2">
        <v>4.5859147005590691E-4</v>
      </c>
      <c r="K4071" s="11">
        <v>0.10674313520893804</v>
      </c>
      <c r="L4071" s="10" t="s">
        <v>15419</v>
      </c>
      <c r="M4071" s="10"/>
    </row>
    <row r="4072" spans="1:13" x14ac:dyDescent="0.25">
      <c r="A4072" t="s">
        <v>3745</v>
      </c>
      <c r="B4072" t="s">
        <v>5301</v>
      </c>
      <c r="C4072" t="s">
        <v>9836</v>
      </c>
      <c r="D4072" s="3">
        <v>36.47</v>
      </c>
      <c r="E4072" s="3">
        <v>30.414649963378906</v>
      </c>
      <c r="F4072" s="1">
        <v>1250975.625</v>
      </c>
      <c r="G4072" s="1">
        <v>31704450.389963429</v>
      </c>
      <c r="H4072" s="1">
        <v>2735726626.4300003</v>
      </c>
      <c r="I4072">
        <v>6.5757784567901387</v>
      </c>
      <c r="J4072" s="2">
        <v>1.6439446141975348E-4</v>
      </c>
      <c r="K4072" s="11">
        <v>9.5720215563471434E-2</v>
      </c>
      <c r="L4072" s="10" t="s">
        <v>15420</v>
      </c>
      <c r="M4072" s="10"/>
    </row>
    <row r="4073" spans="1:13" x14ac:dyDescent="0.25">
      <c r="A4073" t="s">
        <v>4706</v>
      </c>
      <c r="B4073" t="s">
        <v>5301</v>
      </c>
      <c r="C4073" t="s">
        <v>5783</v>
      </c>
      <c r="D4073" s="3">
        <v>218.82</v>
      </c>
      <c r="E4073" s="3">
        <v>193.135498046875</v>
      </c>
      <c r="F4073" s="1">
        <v>289713.84375</v>
      </c>
      <c r="G4073" s="1">
        <v>59027796.827856638</v>
      </c>
      <c r="H4073" s="1">
        <v>8944005353.6399994</v>
      </c>
      <c r="I4073">
        <v>1.0355424146391718</v>
      </c>
      <c r="J4073" s="2">
        <v>2.5888560365979296E-5</v>
      </c>
      <c r="K4073" s="11">
        <v>0.11899204002251944</v>
      </c>
      <c r="L4073" s="10" t="s">
        <v>10709</v>
      </c>
      <c r="M4073" s="10"/>
    </row>
    <row r="4074" spans="1:13" x14ac:dyDescent="0.25">
      <c r="A4074" t="s">
        <v>616</v>
      </c>
      <c r="B4074" t="s">
        <v>5303</v>
      </c>
      <c r="C4074" t="s">
        <v>9837</v>
      </c>
      <c r="D4074" s="3">
        <v>38.799999999999997</v>
      </c>
      <c r="E4074" s="3">
        <v>36.596675872802734</v>
      </c>
      <c r="F4074" s="1">
        <v>1544991.625</v>
      </c>
      <c r="G4074" s="1">
        <v>57259836.277082905</v>
      </c>
      <c r="H4074" s="1">
        <v>2527016645.9999995</v>
      </c>
      <c r="I4074">
        <v>5.4649772207489598</v>
      </c>
      <c r="J4074" s="2">
        <v>1.3662443051872398E-4</v>
      </c>
      <c r="K4074" s="11">
        <v>9.3222204953528023E-2</v>
      </c>
      <c r="L4074" s="10" t="s">
        <v>10710</v>
      </c>
      <c r="M4074" s="10"/>
    </row>
    <row r="4075" spans="1:13" x14ac:dyDescent="0.25">
      <c r="A4075" t="s">
        <v>4779</v>
      </c>
      <c r="B4075" t="s">
        <v>5301</v>
      </c>
      <c r="C4075" t="s">
        <v>5999</v>
      </c>
      <c r="D4075" s="3">
        <v>85.61</v>
      </c>
      <c r="E4075" s="3">
        <v>64.718299865722656</v>
      </c>
      <c r="F4075" s="1">
        <v>337353.625</v>
      </c>
      <c r="G4075" s="1">
        <v>19227525.065354269</v>
      </c>
      <c r="H4075" s="1">
        <v>3756648643.1599998</v>
      </c>
      <c r="I4075">
        <v>3.0903160375807062</v>
      </c>
      <c r="J4075" s="2">
        <v>7.725790093951766E-5</v>
      </c>
      <c r="K4075" s="11">
        <v>0.11310301972706407</v>
      </c>
      <c r="L4075" s="10" t="s">
        <v>15421</v>
      </c>
      <c r="M4075" s="10"/>
    </row>
    <row r="4076" spans="1:13" x14ac:dyDescent="0.25">
      <c r="A4076" t="s">
        <v>124</v>
      </c>
      <c r="B4076" t="s">
        <v>5303</v>
      </c>
      <c r="C4076" t="s">
        <v>5439</v>
      </c>
      <c r="D4076" s="3">
        <v>143.61000000000001</v>
      </c>
      <c r="E4076" s="3">
        <v>131.17143249511719</v>
      </c>
      <c r="F4076" s="1">
        <v>2569234</v>
      </c>
      <c r="G4076" s="1">
        <v>275929290.89953387</v>
      </c>
      <c r="H4076" s="1">
        <v>32158687827</v>
      </c>
      <c r="I4076">
        <v>1.5247222371185505</v>
      </c>
      <c r="J4076" s="2">
        <v>3.8118055927963761E-5</v>
      </c>
      <c r="K4076" s="11">
        <v>7.9343779350698071E-2</v>
      </c>
      <c r="L4076" s="10" t="s">
        <v>10716</v>
      </c>
      <c r="M4076" s="10"/>
    </row>
    <row r="4077" spans="1:13" x14ac:dyDescent="0.25">
      <c r="A4077" t="s">
        <v>4494</v>
      </c>
      <c r="B4077" t="s">
        <v>5301</v>
      </c>
      <c r="C4077" t="s">
        <v>5831</v>
      </c>
      <c r="D4077" s="3">
        <v>90.11</v>
      </c>
      <c r="E4077" s="3">
        <v>82.995452880859375</v>
      </c>
      <c r="F4077" s="1">
        <v>474481.84375</v>
      </c>
      <c r="G4077" s="1">
        <v>44004311.236856699</v>
      </c>
      <c r="H4077" s="1">
        <v>5276584786.5</v>
      </c>
      <c r="I4077">
        <v>2.4097705724565608</v>
      </c>
      <c r="J4077" s="2">
        <v>6.0244264311414018E-5</v>
      </c>
      <c r="K4077" s="11">
        <v>0.10844000725197891</v>
      </c>
      <c r="L4077" s="10" t="s">
        <v>15422</v>
      </c>
      <c r="M4077" s="10"/>
    </row>
    <row r="4078" spans="1:13" x14ac:dyDescent="0.25">
      <c r="A4078" t="s">
        <v>1826</v>
      </c>
      <c r="B4078" t="s">
        <v>5303</v>
      </c>
      <c r="C4078" t="s">
        <v>5504</v>
      </c>
      <c r="D4078" s="3">
        <v>86.1</v>
      </c>
      <c r="E4078" s="3">
        <v>71.011001586914062</v>
      </c>
      <c r="F4078" s="1">
        <v>590410.125</v>
      </c>
      <c r="G4078" s="1">
        <v>42567066.456655085</v>
      </c>
      <c r="H4078" s="1">
        <v>7098045427.1999998</v>
      </c>
      <c r="I4078">
        <v>2.8164649917690516</v>
      </c>
      <c r="J4078" s="2">
        <v>7.0411624794226285E-5</v>
      </c>
      <c r="K4078" s="11">
        <v>0.12677722814463549</v>
      </c>
      <c r="L4078" s="10" t="s">
        <v>15423</v>
      </c>
      <c r="M4078" s="10"/>
    </row>
    <row r="4079" spans="1:13" x14ac:dyDescent="0.25">
      <c r="A4079" t="s">
        <v>3469</v>
      </c>
      <c r="B4079" t="s">
        <v>5301</v>
      </c>
      <c r="C4079" t="s">
        <v>5935</v>
      </c>
      <c r="D4079" s="3">
        <v>110.16</v>
      </c>
      <c r="E4079" s="3">
        <v>114.45514678955078</v>
      </c>
      <c r="F4079" s="1">
        <v>264204.625</v>
      </c>
      <c r="G4079" s="1">
        <v>26286470.407310657</v>
      </c>
      <c r="H4079" s="1">
        <v>3523625128.7999997</v>
      </c>
      <c r="I4079">
        <v>1.7474094054305915</v>
      </c>
      <c r="J4079" s="2">
        <v>4.3685235135764788E-5</v>
      </c>
      <c r="K4079" s="11">
        <v>0.15151098679547864</v>
      </c>
      <c r="L4079" s="10" t="s">
        <v>15424</v>
      </c>
      <c r="M4079" s="10"/>
    </row>
    <row r="4080" spans="1:13" x14ac:dyDescent="0.25">
      <c r="A4080" t="s">
        <v>3824</v>
      </c>
      <c r="B4080" t="s">
        <v>5301</v>
      </c>
      <c r="C4080" t="s">
        <v>5827</v>
      </c>
      <c r="D4080" s="3">
        <v>51.37</v>
      </c>
      <c r="E4080" s="3">
        <v>58.174949645996094</v>
      </c>
      <c r="F4080" s="1">
        <v>459083.15625</v>
      </c>
      <c r="G4080" s="1">
        <v>26007493.100506607</v>
      </c>
      <c r="H4080" s="1">
        <v>3776258374.7899995</v>
      </c>
      <c r="I4080">
        <v>3.4379058549604617</v>
      </c>
      <c r="J4080" s="2">
        <v>8.5947646374011548E-5</v>
      </c>
      <c r="K4080" s="11">
        <v>9.7576114637021358E-2</v>
      </c>
      <c r="L4080" s="10" t="s">
        <v>15425</v>
      </c>
      <c r="M4080" s="10"/>
    </row>
    <row r="4081" spans="1:13" x14ac:dyDescent="0.25">
      <c r="A4081" t="s">
        <v>3280</v>
      </c>
      <c r="B4081" t="s">
        <v>5301</v>
      </c>
      <c r="C4081" t="s">
        <v>9838</v>
      </c>
      <c r="D4081" s="3">
        <v>10.47</v>
      </c>
      <c r="E4081" s="3">
        <v>9.8528003692626953</v>
      </c>
      <c r="F4081" s="1">
        <v>683948.625</v>
      </c>
      <c r="G4081" s="1">
        <v>7003524.8043713998</v>
      </c>
      <c r="H4081" s="1">
        <v>1005004526.3700001</v>
      </c>
      <c r="I4081">
        <v>20.298797550382766</v>
      </c>
      <c r="J4081" s="2">
        <v>5.0746993875956919E-4</v>
      </c>
      <c r="K4081" s="11">
        <v>9.8018232704413039E-2</v>
      </c>
      <c r="L4081" s="10" t="s">
        <v>15426</v>
      </c>
      <c r="M4081" s="10"/>
    </row>
    <row r="4082" spans="1:13" x14ac:dyDescent="0.25">
      <c r="A4082" t="s">
        <v>3270</v>
      </c>
      <c r="B4082" t="s">
        <v>5301</v>
      </c>
      <c r="C4082" t="s">
        <v>9839</v>
      </c>
      <c r="D4082" s="3">
        <v>12.23</v>
      </c>
      <c r="E4082" s="3">
        <v>10.910249710083008</v>
      </c>
      <c r="F4082" s="1">
        <v>230846.78125</v>
      </c>
      <c r="G4082" s="1">
        <v>3414146.454379234</v>
      </c>
      <c r="H4082" s="1">
        <v>1720231263.5395424</v>
      </c>
      <c r="I4082">
        <v>18.331386110728932</v>
      </c>
      <c r="J4082" s="2">
        <v>4.5828465276822331E-4</v>
      </c>
      <c r="K4082" s="11">
        <v>0.1133210402323194</v>
      </c>
      <c r="L4082" s="10" t="s">
        <v>15427</v>
      </c>
      <c r="M4082" s="10"/>
    </row>
    <row r="4083" spans="1:13" x14ac:dyDescent="0.25">
      <c r="A4083" t="s">
        <v>3056</v>
      </c>
      <c r="B4083" t="s">
        <v>5301</v>
      </c>
      <c r="C4083" t="s">
        <v>9840</v>
      </c>
      <c r="D4083" s="3">
        <v>15.35</v>
      </c>
      <c r="E4083" s="3">
        <v>14.502706527709961</v>
      </c>
      <c r="F4083" s="1">
        <v>223570.078125</v>
      </c>
      <c r="G4083" s="1">
        <v>2739171.2188994642</v>
      </c>
      <c r="H4083" s="1">
        <v>685598266.6015625</v>
      </c>
      <c r="I4083">
        <v>13.79052934828854</v>
      </c>
      <c r="J4083" s="2">
        <v>3.4476323370721351E-4</v>
      </c>
      <c r="K4083" s="11">
        <v>8.9079087971506349E-2</v>
      </c>
      <c r="L4083" s="10" t="s">
        <v>15428</v>
      </c>
      <c r="M4083" s="10"/>
    </row>
    <row r="4084" spans="1:13" x14ac:dyDescent="0.25">
      <c r="A4084" t="s">
        <v>1533</v>
      </c>
      <c r="B4084" t="s">
        <v>5303</v>
      </c>
      <c r="C4084" t="s">
        <v>9841</v>
      </c>
      <c r="D4084" s="3">
        <v>34.46</v>
      </c>
      <c r="E4084" s="3" t="s">
        <v>6120</v>
      </c>
      <c r="F4084" s="1">
        <v>647077.3125</v>
      </c>
      <c r="G4084" s="1">
        <v>22245365.076576237</v>
      </c>
      <c r="H4084" s="1">
        <v>11605914622.0144</v>
      </c>
      <c r="I4084" t="e">
        <v>#VALUE!</v>
      </c>
      <c r="J4084" s="2" t="e">
        <v>#VALUE!</v>
      </c>
      <c r="K4084" s="11">
        <v>0.12380987592874131</v>
      </c>
      <c r="L4084" s="10" t="s">
        <v>15429</v>
      </c>
      <c r="M4084" s="10"/>
    </row>
    <row r="4085" spans="1:13" x14ac:dyDescent="0.25">
      <c r="A4085" t="s">
        <v>3829</v>
      </c>
      <c r="B4085" t="s">
        <v>5301</v>
      </c>
      <c r="C4085" t="s">
        <v>9842</v>
      </c>
      <c r="D4085" s="3">
        <v>39.630000000000003</v>
      </c>
      <c r="E4085" s="3">
        <v>34.183700561523437</v>
      </c>
      <c r="F4085" s="1">
        <v>336199.4375</v>
      </c>
      <c r="G4085" s="1">
        <v>12898458.998140361</v>
      </c>
      <c r="H4085" s="1">
        <v>2047194413.22</v>
      </c>
      <c r="I4085">
        <v>5.850741631674496</v>
      </c>
      <c r="J4085" s="2">
        <v>1.462685407918624E-4</v>
      </c>
      <c r="K4085" s="11">
        <v>0.13377562460578846</v>
      </c>
      <c r="L4085" s="10" t="s">
        <v>15430</v>
      </c>
      <c r="M4085" s="10"/>
    </row>
    <row r="4086" spans="1:13" x14ac:dyDescent="0.25">
      <c r="A4086" t="s">
        <v>3706</v>
      </c>
      <c r="B4086" t="s">
        <v>5301</v>
      </c>
      <c r="C4086" t="s">
        <v>5737</v>
      </c>
      <c r="D4086" s="3">
        <v>144.49</v>
      </c>
      <c r="E4086" s="3">
        <v>153.02540588378906</v>
      </c>
      <c r="F4086" s="1">
        <v>442905.78125</v>
      </c>
      <c r="G4086" s="1">
        <v>60101321.774021409</v>
      </c>
      <c r="H4086" s="1">
        <v>10372431385.000002</v>
      </c>
      <c r="I4086">
        <v>1.3069725176999987</v>
      </c>
      <c r="J4086" s="2">
        <v>3.267431294249997E-5</v>
      </c>
      <c r="K4086" s="11">
        <v>0.1059412904475993</v>
      </c>
      <c r="L4086" s="10" t="s">
        <v>10720</v>
      </c>
      <c r="M4086" s="10"/>
    </row>
    <row r="4087" spans="1:13" x14ac:dyDescent="0.25">
      <c r="A4087" t="s">
        <v>2089</v>
      </c>
      <c r="B4087" t="s">
        <v>5303</v>
      </c>
      <c r="C4087" t="s">
        <v>9843</v>
      </c>
      <c r="D4087" s="3">
        <v>30.3</v>
      </c>
      <c r="E4087" s="3">
        <v>31.824100494384766</v>
      </c>
      <c r="F4087" s="1">
        <v>122185.265625</v>
      </c>
      <c r="G4087" s="1">
        <v>6293867.1463931724</v>
      </c>
      <c r="H4087" s="1">
        <v>4489417548.6999989</v>
      </c>
      <c r="I4087">
        <v>6.2845452626473826</v>
      </c>
      <c r="J4087" s="2">
        <v>1.5711363156618456E-4</v>
      </c>
      <c r="K4087" s="11">
        <v>8.8657632815768522E-2</v>
      </c>
      <c r="L4087" s="10" t="s">
        <v>15431</v>
      </c>
      <c r="M4087" s="10"/>
    </row>
    <row r="4088" spans="1:13" x14ac:dyDescent="0.25">
      <c r="A4088" t="s">
        <v>3640</v>
      </c>
      <c r="B4088" t="s">
        <v>5301</v>
      </c>
      <c r="C4088" t="s">
        <v>9844</v>
      </c>
      <c r="D4088" s="3">
        <v>42.04</v>
      </c>
      <c r="E4088" s="3">
        <v>41.925800323486328</v>
      </c>
      <c r="F4088" s="1">
        <v>207053.625</v>
      </c>
      <c r="G4088" s="1">
        <v>9612607.5900025722</v>
      </c>
      <c r="H4088" s="1">
        <v>1781487250.1999998</v>
      </c>
      <c r="I4088">
        <v>4.7703323122483701</v>
      </c>
      <c r="J4088" s="2">
        <v>1.1925830780620925E-4</v>
      </c>
      <c r="K4088" s="11">
        <v>0.18628455739611793</v>
      </c>
      <c r="L4088" s="10" t="s">
        <v>15432</v>
      </c>
      <c r="M4088" s="10"/>
    </row>
    <row r="4089" spans="1:13" x14ac:dyDescent="0.25">
      <c r="A4089" t="s">
        <v>4932</v>
      </c>
      <c r="B4089" t="s">
        <v>5301</v>
      </c>
      <c r="C4089" t="s">
        <v>9845</v>
      </c>
      <c r="D4089" s="3">
        <v>10.25</v>
      </c>
      <c r="E4089" s="3">
        <v>12.318849563598633</v>
      </c>
      <c r="F4089" s="1">
        <v>14918888</v>
      </c>
      <c r="G4089" s="1">
        <v>190231295.64960617</v>
      </c>
      <c r="H4089" s="1">
        <v>5078396109.750001</v>
      </c>
      <c r="I4089">
        <v>16.235282277574562</v>
      </c>
      <c r="J4089" s="2">
        <v>4.0588205693936407E-4</v>
      </c>
      <c r="K4089" s="11">
        <v>9.8167289502318414E-2</v>
      </c>
      <c r="L4089" s="10" t="s">
        <v>10722</v>
      </c>
      <c r="M4089" s="10"/>
    </row>
    <row r="4090" spans="1:13" x14ac:dyDescent="0.25">
      <c r="A4090" t="s">
        <v>5268</v>
      </c>
      <c r="B4090" t="s">
        <v>5301</v>
      </c>
      <c r="C4090" t="s">
        <v>9846</v>
      </c>
      <c r="D4090" s="3">
        <v>19.059999999999999</v>
      </c>
      <c r="E4090" s="3">
        <v>16.605400085449219</v>
      </c>
      <c r="F4090" s="1">
        <v>490378.75</v>
      </c>
      <c r="G4090" s="1">
        <v>8314689.5919581233</v>
      </c>
      <c r="H4090" s="1">
        <v>2037376539.28</v>
      </c>
      <c r="I4090">
        <v>12.044274692017424</v>
      </c>
      <c r="J4090" s="2">
        <v>3.0110686730043561E-4</v>
      </c>
      <c r="K4090" s="11">
        <v>9.4403949840476939E-2</v>
      </c>
      <c r="L4090" s="10" t="s">
        <v>15433</v>
      </c>
      <c r="M4090" s="10"/>
    </row>
    <row r="4091" spans="1:13" x14ac:dyDescent="0.25">
      <c r="A4091" t="s">
        <v>4376</v>
      </c>
      <c r="B4091" t="s">
        <v>5301</v>
      </c>
      <c r="C4091" t="s">
        <v>9847</v>
      </c>
      <c r="D4091" s="3">
        <v>15.92</v>
      </c>
      <c r="E4091" s="3">
        <v>16.375349044799805</v>
      </c>
      <c r="F4091" s="1">
        <v>619970.875</v>
      </c>
      <c r="G4091" s="1">
        <v>12535232.44579641</v>
      </c>
      <c r="H4091" s="1">
        <v>833758864.96000004</v>
      </c>
      <c r="I4091">
        <v>12.213480118978746</v>
      </c>
      <c r="J4091" s="2">
        <v>3.0533700297446863E-4</v>
      </c>
      <c r="K4091" s="11">
        <v>0.11603766738247219</v>
      </c>
      <c r="L4091" s="10" t="s">
        <v>15434</v>
      </c>
      <c r="M4091" s="10"/>
    </row>
    <row r="4092" spans="1:13" x14ac:dyDescent="0.25">
      <c r="A4092" t="s">
        <v>4686</v>
      </c>
      <c r="B4092" t="s">
        <v>5301</v>
      </c>
      <c r="C4092" t="s">
        <v>9848</v>
      </c>
      <c r="D4092" s="3">
        <v>51.61</v>
      </c>
      <c r="E4092" s="3">
        <v>51.409549713134766</v>
      </c>
      <c r="F4092" s="1">
        <v>412436.4375</v>
      </c>
      <c r="G4092" s="1">
        <v>20556039.020834822</v>
      </c>
      <c r="H4092" s="1">
        <v>2421627233.8699994</v>
      </c>
      <c r="I4092">
        <v>3.8903277915484535</v>
      </c>
      <c r="J4092" s="2">
        <v>9.7258194788711334E-5</v>
      </c>
      <c r="K4092" s="11">
        <v>0.12527517301339047</v>
      </c>
      <c r="L4092" s="10" t="s">
        <v>15435</v>
      </c>
      <c r="M4092" s="10"/>
    </row>
    <row r="4093" spans="1:13" x14ac:dyDescent="0.25">
      <c r="A4093" t="s">
        <v>137</v>
      </c>
      <c r="B4093" t="s">
        <v>5303</v>
      </c>
      <c r="C4093" t="s">
        <v>9849</v>
      </c>
      <c r="D4093" s="3">
        <v>10.27</v>
      </c>
      <c r="E4093" s="3">
        <v>8.1375503540039063</v>
      </c>
      <c r="F4093" s="1">
        <v>1318181.875</v>
      </c>
      <c r="G4093" s="1">
        <v>10983239.540588535</v>
      </c>
      <c r="H4093" s="1">
        <v>2441127444.5999999</v>
      </c>
      <c r="I4093">
        <v>24.577420882144747</v>
      </c>
      <c r="J4093" s="2">
        <v>6.1443552205361863E-4</v>
      </c>
      <c r="K4093" s="11">
        <v>0.10013875199127775</v>
      </c>
      <c r="L4093" s="10" t="s">
        <v>15436</v>
      </c>
      <c r="M4093" s="10"/>
    </row>
    <row r="4094" spans="1:13" x14ac:dyDescent="0.25">
      <c r="A4094" t="s">
        <v>2730</v>
      </c>
      <c r="B4094" t="s">
        <v>5303</v>
      </c>
      <c r="C4094" t="s">
        <v>5630</v>
      </c>
      <c r="D4094" s="3">
        <v>126.78</v>
      </c>
      <c r="E4094" s="3">
        <v>124.06974792480469</v>
      </c>
      <c r="F4094" s="1">
        <v>739333.75</v>
      </c>
      <c r="G4094" s="1">
        <v>89790090.490002543</v>
      </c>
      <c r="H4094" s="1">
        <v>17336709733.02</v>
      </c>
      <c r="I4094">
        <v>1.6119965047500102</v>
      </c>
      <c r="J4094" s="2">
        <v>4.0299912618750253E-5</v>
      </c>
      <c r="K4094" s="11">
        <v>8.1758012181458659E-2</v>
      </c>
      <c r="L4094" s="10" t="s">
        <v>10731</v>
      </c>
      <c r="M4094" s="10"/>
    </row>
    <row r="4095" spans="1:13" x14ac:dyDescent="0.25">
      <c r="A4095" t="s">
        <v>2974</v>
      </c>
      <c r="B4095" t="s">
        <v>5301</v>
      </c>
      <c r="C4095" t="s">
        <v>9850</v>
      </c>
      <c r="D4095" s="3">
        <v>11.69</v>
      </c>
      <c r="E4095" s="3" t="s">
        <v>6120</v>
      </c>
      <c r="F4095" s="1" t="s">
        <v>6120</v>
      </c>
      <c r="G4095" s="1">
        <v>3970273.6740585668</v>
      </c>
      <c r="H4095" s="1" t="s">
        <v>6120</v>
      </c>
      <c r="I4095" t="e">
        <v>#VALUE!</v>
      </c>
      <c r="J4095" s="2" t="e">
        <v>#VALUE!</v>
      </c>
      <c r="K4095" s="11" t="s">
        <v>6120</v>
      </c>
      <c r="L4095" s="10" t="s">
        <v>15437</v>
      </c>
      <c r="M4095" s="10"/>
    </row>
    <row r="4096" spans="1:13" x14ac:dyDescent="0.25">
      <c r="A4096" t="s">
        <v>4262</v>
      </c>
      <c r="B4096" t="s">
        <v>5301</v>
      </c>
      <c r="C4096" t="s">
        <v>5905</v>
      </c>
      <c r="D4096" s="3">
        <v>52.75</v>
      </c>
      <c r="E4096" s="3">
        <v>63.825851440429688</v>
      </c>
      <c r="F4096" s="1">
        <v>1955267.375</v>
      </c>
      <c r="G4096" s="1">
        <v>121783724.66103058</v>
      </c>
      <c r="H4096" s="1">
        <v>5584021263.25</v>
      </c>
      <c r="I4096">
        <v>3.1335265489825099</v>
      </c>
      <c r="J4096" s="2">
        <v>7.8338163724562751E-5</v>
      </c>
      <c r="K4096" s="11">
        <v>8.0326333239196426E-2</v>
      </c>
      <c r="L4096" s="10" t="s">
        <v>10732</v>
      </c>
      <c r="M4096" s="10"/>
    </row>
    <row r="4097" spans="1:13" x14ac:dyDescent="0.25">
      <c r="A4097" t="s">
        <v>2956</v>
      </c>
      <c r="B4097" t="s">
        <v>5301</v>
      </c>
      <c r="C4097" t="s">
        <v>5800</v>
      </c>
      <c r="D4097" s="3">
        <v>111.78</v>
      </c>
      <c r="E4097" s="3">
        <v>114.03340148925781</v>
      </c>
      <c r="F4097" s="1">
        <v>675996.0625</v>
      </c>
      <c r="G4097" s="1">
        <v>61995080.930189408</v>
      </c>
      <c r="H4097" s="1">
        <v>6954198649.9200001</v>
      </c>
      <c r="I4097">
        <v>1.7538720882481125</v>
      </c>
      <c r="J4097" s="2">
        <v>4.3846802206202813E-5</v>
      </c>
      <c r="K4097" s="11">
        <v>9.2399755944733639E-2</v>
      </c>
      <c r="L4097" s="10" t="s">
        <v>10714</v>
      </c>
      <c r="M4097" s="10"/>
    </row>
    <row r="4098" spans="1:13" x14ac:dyDescent="0.25">
      <c r="A4098" t="s">
        <v>5158</v>
      </c>
      <c r="B4098" t="s">
        <v>5301</v>
      </c>
      <c r="C4098" t="s">
        <v>9851</v>
      </c>
      <c r="D4098" s="3">
        <v>11.63</v>
      </c>
      <c r="E4098" s="3">
        <v>9.8219499588012695</v>
      </c>
      <c r="F4098" s="1">
        <v>2190948</v>
      </c>
      <c r="G4098" s="1">
        <v>19521252.132316276</v>
      </c>
      <c r="H4098" s="1">
        <v>3057578927.9500003</v>
      </c>
      <c r="I4098">
        <v>20.362555382476131</v>
      </c>
      <c r="J4098" s="2">
        <v>5.0906388456190325E-4</v>
      </c>
      <c r="K4098" s="11">
        <v>8.6827258540545876E-2</v>
      </c>
      <c r="L4098" s="10" t="s">
        <v>15438</v>
      </c>
      <c r="M4098" s="10"/>
    </row>
    <row r="4099" spans="1:13" x14ac:dyDescent="0.25">
      <c r="A4099" t="s">
        <v>5195</v>
      </c>
      <c r="B4099" t="s">
        <v>5301</v>
      </c>
      <c r="C4099" t="s">
        <v>5814</v>
      </c>
      <c r="D4099" s="3">
        <v>105.89</v>
      </c>
      <c r="E4099" s="3">
        <v>104.22740173339844</v>
      </c>
      <c r="F4099" s="1">
        <v>486925.53125</v>
      </c>
      <c r="G4099" s="1">
        <v>52874105.352654092</v>
      </c>
      <c r="H4099" s="1">
        <v>5833099319.5600004</v>
      </c>
      <c r="I4099">
        <v>1.9188811835833415</v>
      </c>
      <c r="J4099" s="2">
        <v>4.7972029589583538E-5</v>
      </c>
      <c r="K4099" s="11">
        <v>0.14799823475613141</v>
      </c>
      <c r="L4099" s="10" t="s">
        <v>10718</v>
      </c>
      <c r="M4099" s="10"/>
    </row>
    <row r="4100" spans="1:13" x14ac:dyDescent="0.25">
      <c r="A4100" t="s">
        <v>3825</v>
      </c>
      <c r="B4100" t="s">
        <v>5301</v>
      </c>
      <c r="C4100" t="s">
        <v>5586</v>
      </c>
      <c r="D4100" s="3">
        <v>231.5</v>
      </c>
      <c r="E4100" s="3">
        <v>225.55354309082031</v>
      </c>
      <c r="F4100" s="1">
        <v>626754.1875</v>
      </c>
      <c r="G4100" s="1">
        <v>129539444.51175593</v>
      </c>
      <c r="H4100" s="1">
        <v>13790351750.999998</v>
      </c>
      <c r="I4100">
        <v>1</v>
      </c>
      <c r="J4100" s="2">
        <v>2.5000000000000001E-5</v>
      </c>
      <c r="K4100" s="11">
        <v>0.13446229079443228</v>
      </c>
      <c r="L4100" s="10" t="s">
        <v>10719</v>
      </c>
      <c r="M4100" s="10"/>
    </row>
    <row r="4101" spans="1:13" x14ac:dyDescent="0.25">
      <c r="A4101" t="s">
        <v>486</v>
      </c>
      <c r="B4101" t="s">
        <v>5303</v>
      </c>
      <c r="C4101" t="s">
        <v>9852</v>
      </c>
      <c r="D4101" s="3">
        <v>63.26</v>
      </c>
      <c r="E4101" s="3">
        <v>48.522300720214844</v>
      </c>
      <c r="F4101" s="1">
        <v>485986.59375</v>
      </c>
      <c r="G4101" s="1">
        <v>32975217.035116181</v>
      </c>
      <c r="H4101" s="1">
        <v>5419229515.2399998</v>
      </c>
      <c r="I4101">
        <v>4.1218160934540791</v>
      </c>
      <c r="J4101" s="2">
        <v>1.0304540233635198E-4</v>
      </c>
      <c r="K4101" s="11">
        <v>0.11345140198268666</v>
      </c>
      <c r="L4101" s="10" t="s">
        <v>15439</v>
      </c>
      <c r="M4101" s="10"/>
    </row>
    <row r="4102" spans="1:13" x14ac:dyDescent="0.25">
      <c r="A4102" t="s">
        <v>3351</v>
      </c>
      <c r="B4102" t="s">
        <v>5301</v>
      </c>
      <c r="C4102" t="s">
        <v>9853</v>
      </c>
      <c r="D4102" s="3">
        <v>26.88</v>
      </c>
      <c r="E4102" s="3">
        <v>25.408899307250977</v>
      </c>
      <c r="F4102" s="1">
        <v>1112708.25</v>
      </c>
      <c r="G4102" s="1">
        <v>28546983.412165254</v>
      </c>
      <c r="H4102" s="1">
        <v>3353232986.8799996</v>
      </c>
      <c r="I4102">
        <v>7.871257923515234</v>
      </c>
      <c r="J4102" s="2">
        <v>1.9678144808788086E-4</v>
      </c>
      <c r="K4102" s="11">
        <v>8.8598691445465866E-2</v>
      </c>
      <c r="L4102" s="10" t="s">
        <v>15440</v>
      </c>
      <c r="M4102" s="10"/>
    </row>
    <row r="4103" spans="1:13" x14ac:dyDescent="0.25">
      <c r="A4103" t="s">
        <v>4730</v>
      </c>
      <c r="B4103" t="s">
        <v>5301</v>
      </c>
      <c r="C4103" t="s">
        <v>9854</v>
      </c>
      <c r="D4103" s="3">
        <v>15.77</v>
      </c>
      <c r="E4103" s="3">
        <v>10.928549766540527</v>
      </c>
      <c r="F4103" s="1">
        <v>14930791</v>
      </c>
      <c r="G4103" s="1">
        <v>168037826.77711314</v>
      </c>
      <c r="H4103" s="1">
        <v>6139660911.4300003</v>
      </c>
      <c r="I4103">
        <v>18.300689869421781</v>
      </c>
      <c r="J4103" s="2">
        <v>4.5751724673554454E-4</v>
      </c>
      <c r="K4103" s="11">
        <v>6.6064737358040429E-2</v>
      </c>
      <c r="L4103" s="10" t="s">
        <v>10721</v>
      </c>
      <c r="M4103" s="10"/>
    </row>
    <row r="4104" spans="1:13" x14ac:dyDescent="0.25">
      <c r="A4104" t="s">
        <v>2837</v>
      </c>
      <c r="B4104" t="s">
        <v>5301</v>
      </c>
      <c r="C4104" t="s">
        <v>9855</v>
      </c>
      <c r="D4104" s="3">
        <v>12.95</v>
      </c>
      <c r="E4104" s="3">
        <v>12.19517707824707</v>
      </c>
      <c r="F4104" s="1">
        <v>193878.25</v>
      </c>
      <c r="G4104" s="1">
        <v>2210726.9393601585</v>
      </c>
      <c r="H4104" s="1">
        <v>1256368286.1328125</v>
      </c>
      <c r="I4104">
        <v>16.399925865508457</v>
      </c>
      <c r="J4104" s="2">
        <v>4.0999814663771143E-4</v>
      </c>
      <c r="K4104" s="11">
        <v>9.9012593041724356E-2</v>
      </c>
      <c r="L4104" s="10" t="s">
        <v>15441</v>
      </c>
      <c r="M4104" s="10"/>
    </row>
    <row r="4105" spans="1:13" x14ac:dyDescent="0.25">
      <c r="A4105" t="s">
        <v>392</v>
      </c>
      <c r="B4105" t="s">
        <v>5303</v>
      </c>
      <c r="C4105" t="s">
        <v>9856</v>
      </c>
      <c r="D4105" s="3">
        <v>15.06</v>
      </c>
      <c r="E4105" s="3">
        <v>14.906749725341797</v>
      </c>
      <c r="F4105" s="1">
        <v>519745.03125</v>
      </c>
      <c r="G4105" s="1">
        <v>6936283.3572512884</v>
      </c>
      <c r="H4105" s="1">
        <v>533310472.92000008</v>
      </c>
      <c r="I4105">
        <v>13.416740985460812</v>
      </c>
      <c r="J4105" s="2">
        <v>3.354185246365203E-4</v>
      </c>
      <c r="K4105" s="11">
        <v>0.11306235884573043</v>
      </c>
      <c r="L4105" s="10" t="s">
        <v>15442</v>
      </c>
      <c r="M4105" s="10"/>
    </row>
    <row r="4106" spans="1:13" x14ac:dyDescent="0.25">
      <c r="A4106" t="s">
        <v>1548</v>
      </c>
      <c r="B4106" t="s">
        <v>5303</v>
      </c>
      <c r="C4106" t="s">
        <v>5473</v>
      </c>
      <c r="D4106" s="3">
        <v>53.87</v>
      </c>
      <c r="E4106" s="3">
        <v>58.505474090576172</v>
      </c>
      <c r="F4106" s="1">
        <v>656218.4375</v>
      </c>
      <c r="G4106" s="1">
        <v>41472251.134018391</v>
      </c>
      <c r="H4106" s="1">
        <v>3834972762.52</v>
      </c>
      <c r="I4106">
        <v>3.4184835369484716</v>
      </c>
      <c r="J4106" s="2">
        <v>8.5462088423711796E-5</v>
      </c>
      <c r="K4106" s="11">
        <v>9.5185539641346462E-2</v>
      </c>
      <c r="L4106" s="10" t="s">
        <v>15443</v>
      </c>
      <c r="M4106" s="10"/>
    </row>
    <row r="4107" spans="1:13" x14ac:dyDescent="0.25">
      <c r="A4107" t="s">
        <v>1099</v>
      </c>
      <c r="B4107" t="s">
        <v>5303</v>
      </c>
      <c r="C4107" t="s">
        <v>9857</v>
      </c>
      <c r="D4107" s="3">
        <v>24.84</v>
      </c>
      <c r="E4107" s="3">
        <v>20.071250915527344</v>
      </c>
      <c r="F4107" s="1">
        <v>1446795.75</v>
      </c>
      <c r="G4107" s="1">
        <v>35087488.579458065</v>
      </c>
      <c r="H4107" s="1">
        <v>2485605558.2399998</v>
      </c>
      <c r="I4107">
        <v>9.9645010090167201</v>
      </c>
      <c r="J4107" s="2">
        <v>2.4911252522541802E-4</v>
      </c>
      <c r="K4107" s="11">
        <v>8.6166055834945646E-2</v>
      </c>
      <c r="L4107" s="10" t="s">
        <v>15444</v>
      </c>
      <c r="M4107" s="10"/>
    </row>
    <row r="4108" spans="1:13" x14ac:dyDescent="0.25">
      <c r="A4108" t="s">
        <v>1860</v>
      </c>
      <c r="B4108" t="s">
        <v>5303</v>
      </c>
      <c r="C4108" t="s">
        <v>9858</v>
      </c>
      <c r="D4108" s="3">
        <v>9.3800000000000008</v>
      </c>
      <c r="E4108" s="3">
        <v>10.14745044708252</v>
      </c>
      <c r="F4108" s="1">
        <v>4215621.5</v>
      </c>
      <c r="G4108" s="1">
        <v>37572755.013820857</v>
      </c>
      <c r="H4108" s="1">
        <v>5229667400.4400005</v>
      </c>
      <c r="I4108">
        <v>19.709384248089801</v>
      </c>
      <c r="J4108" s="2">
        <v>4.9273460620224507E-4</v>
      </c>
      <c r="K4108" s="11">
        <v>0.11410530886974608</v>
      </c>
      <c r="L4108" s="10" t="s">
        <v>15445</v>
      </c>
      <c r="M4108" s="10"/>
    </row>
    <row r="4109" spans="1:13" x14ac:dyDescent="0.25">
      <c r="A4109" t="s">
        <v>1122</v>
      </c>
      <c r="B4109" t="s">
        <v>5303</v>
      </c>
      <c r="C4109" t="s">
        <v>9859</v>
      </c>
      <c r="D4109" s="3">
        <v>19.71</v>
      </c>
      <c r="E4109" s="3">
        <v>20.670450210571289</v>
      </c>
      <c r="F4109" s="1">
        <v>568937.75</v>
      </c>
      <c r="G4109" s="1">
        <v>13447735.56961772</v>
      </c>
      <c r="H4109" s="1">
        <v>1402938070.29</v>
      </c>
      <c r="I4109">
        <v>9.6756479884369391</v>
      </c>
      <c r="J4109" s="2">
        <v>2.4189119971092349E-4</v>
      </c>
      <c r="K4109" s="11">
        <v>0.12166612550556696</v>
      </c>
      <c r="L4109" s="10" t="s">
        <v>15446</v>
      </c>
      <c r="M4109" s="10"/>
    </row>
    <row r="4110" spans="1:13" x14ac:dyDescent="0.25">
      <c r="A4110" t="s">
        <v>4848</v>
      </c>
      <c r="B4110" t="s">
        <v>5301</v>
      </c>
      <c r="C4110" t="s">
        <v>9860</v>
      </c>
      <c r="D4110" s="3">
        <v>35.76</v>
      </c>
      <c r="E4110" s="3">
        <v>31.773700714111328</v>
      </c>
      <c r="F4110" s="1">
        <v>2983170.25</v>
      </c>
      <c r="G4110" s="1">
        <v>105685065.64822428</v>
      </c>
      <c r="H4110" s="1">
        <v>3446165059.4400001</v>
      </c>
      <c r="I4110">
        <v>6.2945138748403977</v>
      </c>
      <c r="J4110" s="2">
        <v>1.5736284687100995E-4</v>
      </c>
      <c r="K4110" s="11">
        <v>8.1733282548726097E-2</v>
      </c>
      <c r="L4110" s="10" t="s">
        <v>10742</v>
      </c>
      <c r="M4110" s="10"/>
    </row>
    <row r="4111" spans="1:13" x14ac:dyDescent="0.25">
      <c r="A4111" t="s">
        <v>1342</v>
      </c>
      <c r="B4111" t="s">
        <v>5303</v>
      </c>
      <c r="C4111" t="s">
        <v>9861</v>
      </c>
      <c r="D4111" s="3">
        <v>58.73</v>
      </c>
      <c r="E4111" s="3">
        <v>42.75567626953125</v>
      </c>
      <c r="F4111" s="1">
        <v>369607.53125</v>
      </c>
      <c r="G4111" s="1">
        <v>15616918.130306918</v>
      </c>
      <c r="H4111" s="1">
        <v>1593497832.9200001</v>
      </c>
      <c r="I4111">
        <v>4.6777414708447713</v>
      </c>
      <c r="J4111" s="2">
        <v>1.1694353677111929E-4</v>
      </c>
      <c r="K4111" s="11">
        <v>0.11089867717672759</v>
      </c>
      <c r="L4111" s="10" t="s">
        <v>15447</v>
      </c>
      <c r="M4111" s="10"/>
    </row>
    <row r="4112" spans="1:13" x14ac:dyDescent="0.25">
      <c r="A4112" t="s">
        <v>1217</v>
      </c>
      <c r="B4112" t="s">
        <v>5303</v>
      </c>
      <c r="C4112" t="s">
        <v>9862</v>
      </c>
      <c r="D4112" s="3">
        <v>40.46</v>
      </c>
      <c r="E4112" s="3">
        <v>32.116748809814453</v>
      </c>
      <c r="F4112" s="1">
        <v>556923.6875</v>
      </c>
      <c r="G4112" s="1">
        <v>14725729.685786536</v>
      </c>
      <c r="H4112" s="1">
        <v>2402026852.3999996</v>
      </c>
      <c r="I4112">
        <v>6.2272803883213319</v>
      </c>
      <c r="J4112" s="2">
        <v>1.5568200970803329E-4</v>
      </c>
      <c r="K4112" s="11">
        <v>0.17561478175171083</v>
      </c>
      <c r="L4112" s="10" t="s">
        <v>15448</v>
      </c>
      <c r="M4112" s="10"/>
    </row>
    <row r="4113" spans="1:13" x14ac:dyDescent="0.25">
      <c r="A4113" t="s">
        <v>3491</v>
      </c>
      <c r="B4113" t="s">
        <v>5301</v>
      </c>
      <c r="C4113" t="s">
        <v>9863</v>
      </c>
      <c r="D4113" s="3">
        <v>12.95</v>
      </c>
      <c r="E4113" s="3">
        <v>9.2057504653930664</v>
      </c>
      <c r="F4113" s="1">
        <v>16353428</v>
      </c>
      <c r="G4113" s="1">
        <v>142345597.80197603</v>
      </c>
      <c r="H4113" s="1">
        <v>12599848809.1</v>
      </c>
      <c r="I4113">
        <v>21.725550866477938</v>
      </c>
      <c r="J4113" s="2">
        <v>5.4313877166194851E-4</v>
      </c>
      <c r="K4113" s="11">
        <v>8.1209399263134127E-2</v>
      </c>
      <c r="L4113" s="10" t="s">
        <v>10717</v>
      </c>
      <c r="M4113" s="10"/>
    </row>
    <row r="4114" spans="1:13" x14ac:dyDescent="0.25">
      <c r="A4114" t="s">
        <v>4671</v>
      </c>
      <c r="B4114" t="s">
        <v>5301</v>
      </c>
      <c r="C4114" t="s">
        <v>9864</v>
      </c>
      <c r="D4114" s="3">
        <v>9.35</v>
      </c>
      <c r="E4114" s="3">
        <v>9.2035503387451172</v>
      </c>
      <c r="F4114" s="1">
        <v>2061592.5</v>
      </c>
      <c r="G4114" s="1">
        <v>16701852.571663149</v>
      </c>
      <c r="H4114" s="1">
        <v>1681730288.7</v>
      </c>
      <c r="I4114">
        <v>21.730744401759804</v>
      </c>
      <c r="J4114" s="2">
        <v>5.432686100439951E-4</v>
      </c>
      <c r="K4114" s="11">
        <v>0.11288466133434612</v>
      </c>
      <c r="L4114" s="10" t="s">
        <v>15449</v>
      </c>
      <c r="M4114" s="10"/>
    </row>
    <row r="4115" spans="1:13" x14ac:dyDescent="0.25">
      <c r="A4115" t="s">
        <v>3358</v>
      </c>
      <c r="B4115" t="s">
        <v>5301</v>
      </c>
      <c r="C4115" t="s">
        <v>9865</v>
      </c>
      <c r="D4115" s="3">
        <v>22.78</v>
      </c>
      <c r="E4115" s="3">
        <v>20.322900772094727</v>
      </c>
      <c r="F4115" s="1">
        <v>562852.9375</v>
      </c>
      <c r="G4115" s="1">
        <v>12107410.886566548</v>
      </c>
      <c r="H4115" s="1">
        <v>1191468080.5600002</v>
      </c>
      <c r="I4115">
        <v>9.8411148212965252</v>
      </c>
      <c r="J4115" s="2">
        <v>2.4602787053241314E-4</v>
      </c>
      <c r="K4115" s="11">
        <v>0.1655938198531422</v>
      </c>
      <c r="L4115" s="10" t="s">
        <v>15450</v>
      </c>
      <c r="M4115" s="10"/>
    </row>
    <row r="4116" spans="1:13" x14ac:dyDescent="0.25">
      <c r="A4116" t="s">
        <v>3011</v>
      </c>
      <c r="B4116" t="s">
        <v>5301</v>
      </c>
      <c r="C4116" t="s">
        <v>9866</v>
      </c>
      <c r="D4116" s="3">
        <v>21.77</v>
      </c>
      <c r="E4116" s="3">
        <v>14.502400398254395</v>
      </c>
      <c r="F4116" s="1">
        <v>534773.3125</v>
      </c>
      <c r="G4116" s="1">
        <v>7452735.64183986</v>
      </c>
      <c r="H4116" s="1">
        <v>7967174443.0096846</v>
      </c>
      <c r="I4116">
        <v>13.790820450942267</v>
      </c>
      <c r="J4116" s="2">
        <v>3.4477051127355669E-4</v>
      </c>
      <c r="K4116" s="11">
        <v>0.12029264916618594</v>
      </c>
      <c r="L4116" s="10" t="s">
        <v>15451</v>
      </c>
      <c r="M4116" s="10"/>
    </row>
    <row r="4117" spans="1:13" x14ac:dyDescent="0.25">
      <c r="A4117" t="s">
        <v>4270</v>
      </c>
      <c r="B4117" t="s">
        <v>5301</v>
      </c>
      <c r="C4117" t="s">
        <v>9867</v>
      </c>
      <c r="D4117" s="3">
        <v>10.61</v>
      </c>
      <c r="E4117" s="3">
        <v>10.311550140380859</v>
      </c>
      <c r="F4117" s="1">
        <v>977662.25</v>
      </c>
      <c r="G4117" s="1">
        <v>9308433.6614488419</v>
      </c>
      <c r="H4117" s="1">
        <v>1770114522.4499998</v>
      </c>
      <c r="I4117">
        <v>19.395725887690148</v>
      </c>
      <c r="J4117" s="2">
        <v>4.8489314719225369E-4</v>
      </c>
      <c r="K4117" s="11">
        <v>9.7516207952612108E-2</v>
      </c>
      <c r="L4117" s="10" t="s">
        <v>15452</v>
      </c>
      <c r="M4117" s="10"/>
    </row>
    <row r="4118" spans="1:13" x14ac:dyDescent="0.25">
      <c r="A4118" t="s">
        <v>670</v>
      </c>
      <c r="B4118" t="s">
        <v>5303</v>
      </c>
      <c r="C4118" t="s">
        <v>9868</v>
      </c>
      <c r="D4118" s="3">
        <v>11.15</v>
      </c>
      <c r="E4118" s="3">
        <v>10.601675033569336</v>
      </c>
      <c r="F4118" s="1">
        <v>5465793</v>
      </c>
      <c r="G4118" s="1">
        <v>70299115.831693754</v>
      </c>
      <c r="H4118" s="1">
        <v>3598102324.0000005</v>
      </c>
      <c r="I4118">
        <v>18.864943451550477</v>
      </c>
      <c r="J4118" s="2">
        <v>4.716235862887619E-4</v>
      </c>
      <c r="K4118" s="11">
        <v>8.8115811696831803E-2</v>
      </c>
      <c r="L4118" s="10" t="s">
        <v>10726</v>
      </c>
      <c r="M4118" s="10"/>
    </row>
    <row r="4119" spans="1:13" x14ac:dyDescent="0.25">
      <c r="A4119" t="s">
        <v>4969</v>
      </c>
      <c r="B4119" t="s">
        <v>5301</v>
      </c>
      <c r="C4119" t="s">
        <v>9869</v>
      </c>
      <c r="D4119" s="3">
        <v>9.65</v>
      </c>
      <c r="E4119" s="3">
        <v>9.5623397827148438</v>
      </c>
      <c r="F4119" s="1">
        <v>1728812.625</v>
      </c>
      <c r="G4119" s="1">
        <v>15846459.002346128</v>
      </c>
      <c r="H4119" s="1">
        <v>48614818153.5</v>
      </c>
      <c r="I4119">
        <v>20.915383111728119</v>
      </c>
      <c r="J4119" s="2">
        <v>5.2288457779320298E-4</v>
      </c>
      <c r="K4119" s="11">
        <v>0.1064571408947553</v>
      </c>
      <c r="L4119" s="10" t="s">
        <v>15453</v>
      </c>
      <c r="M4119" s="10"/>
    </row>
    <row r="4120" spans="1:13" x14ac:dyDescent="0.25">
      <c r="A4120" t="s">
        <v>3017</v>
      </c>
      <c r="B4120" t="s">
        <v>5301</v>
      </c>
      <c r="C4120" t="s">
        <v>9870</v>
      </c>
      <c r="D4120" s="3">
        <v>9.3800000000000008</v>
      </c>
      <c r="E4120" s="3">
        <v>8.2923679351806641</v>
      </c>
      <c r="F4120" s="1">
        <v>12888200</v>
      </c>
      <c r="G4120" s="1">
        <v>103504245.43451469</v>
      </c>
      <c r="H4120" s="1">
        <v>53397880721.330002</v>
      </c>
      <c r="I4120">
        <v>24.11856318525049</v>
      </c>
      <c r="J4120" s="2">
        <v>6.029640796312623E-4</v>
      </c>
      <c r="K4120" s="11">
        <v>0.10959945068250106</v>
      </c>
      <c r="L4120" s="10" t="s">
        <v>10621</v>
      </c>
      <c r="M4120" s="10"/>
    </row>
    <row r="4121" spans="1:13" x14ac:dyDescent="0.25">
      <c r="A4121" t="s">
        <v>374</v>
      </c>
      <c r="B4121" t="s">
        <v>5303</v>
      </c>
      <c r="C4121" t="s">
        <v>5710</v>
      </c>
      <c r="D4121" s="3">
        <v>151.25</v>
      </c>
      <c r="E4121" s="3">
        <v>150.81744384765625</v>
      </c>
      <c r="F4121" s="1">
        <v>380720.0625</v>
      </c>
      <c r="G4121" s="1">
        <v>75866240.716204479</v>
      </c>
      <c r="H4121" s="1">
        <v>2753071708.75</v>
      </c>
      <c r="I4121">
        <v>1.3261065490675208</v>
      </c>
      <c r="J4121" s="2">
        <v>3.3152663726688021E-5</v>
      </c>
      <c r="K4121" s="11">
        <v>0.22790933543783259</v>
      </c>
      <c r="L4121" s="10" t="s">
        <v>10728</v>
      </c>
      <c r="M4121" s="10"/>
    </row>
    <row r="4122" spans="1:13" x14ac:dyDescent="0.25">
      <c r="A4122" t="s">
        <v>4988</v>
      </c>
      <c r="B4122" t="s">
        <v>5301</v>
      </c>
      <c r="C4122" t="s">
        <v>5970</v>
      </c>
      <c r="D4122" s="3">
        <v>90.05</v>
      </c>
      <c r="E4122" s="3">
        <v>83.265350341796875</v>
      </c>
      <c r="F4122" s="1">
        <v>238436.375</v>
      </c>
      <c r="G4122" s="1">
        <v>19601262.942723714</v>
      </c>
      <c r="H4122" s="1">
        <v>3831022904.2999997</v>
      </c>
      <c r="I4122">
        <v>2.4019595087154229</v>
      </c>
      <c r="J4122" s="2">
        <v>6.0048987717885575E-5</v>
      </c>
      <c r="K4122" s="11">
        <v>0.10574327855527203</v>
      </c>
      <c r="L4122" s="10" t="s">
        <v>15454</v>
      </c>
      <c r="M4122" s="10"/>
    </row>
    <row r="4123" spans="1:13" x14ac:dyDescent="0.25">
      <c r="A4123" t="s">
        <v>4632</v>
      </c>
      <c r="B4123" t="s">
        <v>5301</v>
      </c>
      <c r="C4123" t="s">
        <v>9871</v>
      </c>
      <c r="D4123" s="3">
        <v>16.739999999999998</v>
      </c>
      <c r="E4123" s="3">
        <v>15.334600448608398</v>
      </c>
      <c r="F4123" s="1">
        <v>505969.5625</v>
      </c>
      <c r="G4123" s="1">
        <v>8425783.294727724</v>
      </c>
      <c r="H4123" s="1">
        <v>1116512567.6400001</v>
      </c>
      <c r="I4123">
        <v>13.042400463596678</v>
      </c>
      <c r="J4123" s="2">
        <v>3.2606001158991694E-4</v>
      </c>
      <c r="K4123" s="11">
        <v>8.3023408988857655E-2</v>
      </c>
      <c r="L4123" s="10" t="s">
        <v>15455</v>
      </c>
      <c r="M4123" s="10"/>
    </row>
    <row r="4124" spans="1:13" x14ac:dyDescent="0.25">
      <c r="A4124" t="s">
        <v>2793</v>
      </c>
      <c r="B4124" t="s">
        <v>5303</v>
      </c>
      <c r="C4124" t="s">
        <v>9872</v>
      </c>
      <c r="D4124" s="3">
        <v>37.14</v>
      </c>
      <c r="E4124" s="3">
        <v>32.935623168945312</v>
      </c>
      <c r="F4124" s="1">
        <v>664627.625</v>
      </c>
      <c r="G4124" s="1">
        <v>24959029.06707491</v>
      </c>
      <c r="H4124" s="1">
        <v>6677049097.8599997</v>
      </c>
      <c r="I4124">
        <v>6.0724522798335308</v>
      </c>
      <c r="J4124" s="2">
        <v>1.5181130699583827E-4</v>
      </c>
      <c r="K4124" s="11">
        <v>0.11056333181481044</v>
      </c>
      <c r="L4124" s="10" t="s">
        <v>15456</v>
      </c>
      <c r="M4124" s="10"/>
    </row>
    <row r="4125" spans="1:13" x14ac:dyDescent="0.25">
      <c r="A4125" t="s">
        <v>3241</v>
      </c>
      <c r="B4125" t="s">
        <v>5301</v>
      </c>
      <c r="C4125" t="s">
        <v>9873</v>
      </c>
      <c r="D4125" s="3">
        <v>25.3</v>
      </c>
      <c r="E4125" s="3">
        <v>24.254850387573242</v>
      </c>
      <c r="F4125" s="1">
        <v>445088.875</v>
      </c>
      <c r="G4125" s="1">
        <v>9780855.0105103273</v>
      </c>
      <c r="H4125" s="1">
        <v>1520592212.7</v>
      </c>
      <c r="I4125">
        <v>8.2457733939463189</v>
      </c>
      <c r="J4125" s="2">
        <v>2.0614433484865798E-4</v>
      </c>
      <c r="K4125" s="11">
        <v>9.9496965111329078E-2</v>
      </c>
      <c r="L4125" s="10" t="s">
        <v>15457</v>
      </c>
      <c r="M4125" s="10"/>
    </row>
    <row r="4126" spans="1:13" x14ac:dyDescent="0.25">
      <c r="A4126" t="s">
        <v>2635</v>
      </c>
      <c r="B4126" t="s">
        <v>5303</v>
      </c>
      <c r="C4126" t="s">
        <v>9874</v>
      </c>
      <c r="D4126" s="3">
        <v>7.47</v>
      </c>
      <c r="E4126" s="3">
        <v>15.021574974060059</v>
      </c>
      <c r="F4126" s="1">
        <v>461612.09375</v>
      </c>
      <c r="G4126" s="1">
        <v>5025056.9757725485</v>
      </c>
      <c r="H4126" s="1">
        <v>9680865.2877807617</v>
      </c>
      <c r="I4126">
        <v>13.314183122966076</v>
      </c>
      <c r="J4126" s="2">
        <v>3.3285457807415191E-4</v>
      </c>
      <c r="K4126" s="11">
        <v>0.14550219320699137</v>
      </c>
      <c r="L4126" s="10" t="s">
        <v>15458</v>
      </c>
      <c r="M4126" s="10"/>
    </row>
    <row r="4127" spans="1:13" x14ac:dyDescent="0.25">
      <c r="A4127" t="s">
        <v>4905</v>
      </c>
      <c r="B4127" t="s">
        <v>5301</v>
      </c>
      <c r="C4127" t="s">
        <v>5821</v>
      </c>
      <c r="D4127" s="3">
        <v>68.489999999999995</v>
      </c>
      <c r="E4127" s="3">
        <v>69.526298522949219</v>
      </c>
      <c r="F4127" s="1">
        <v>518284.875</v>
      </c>
      <c r="G4127" s="1">
        <v>43864880.089253172</v>
      </c>
      <c r="H4127" s="1">
        <v>5835284441.2799997</v>
      </c>
      <c r="I4127">
        <v>2.8766093442179157</v>
      </c>
      <c r="J4127" s="2">
        <v>7.1915233605447898E-5</v>
      </c>
      <c r="K4127" s="11">
        <v>9.159833082163972E-2</v>
      </c>
      <c r="L4127" s="10" t="s">
        <v>15459</v>
      </c>
      <c r="M4127" s="10"/>
    </row>
    <row r="4128" spans="1:13" x14ac:dyDescent="0.25">
      <c r="A4128" t="s">
        <v>1587</v>
      </c>
      <c r="B4128" t="s">
        <v>5303</v>
      </c>
      <c r="C4128" t="s">
        <v>9875</v>
      </c>
      <c r="D4128" s="3">
        <v>10.69</v>
      </c>
      <c r="E4128" s="3">
        <v>12.648024559020996</v>
      </c>
      <c r="F4128" s="1">
        <v>2334646</v>
      </c>
      <c r="G4128" s="1">
        <v>29364737.943234652</v>
      </c>
      <c r="H4128" s="1">
        <v>1978619828.8699996</v>
      </c>
      <c r="I4128">
        <v>15.812746019484385</v>
      </c>
      <c r="J4128" s="2">
        <v>3.9531865048710962E-4</v>
      </c>
      <c r="K4128" s="11">
        <v>0.10133514293659987</v>
      </c>
      <c r="L4128" s="10" t="s">
        <v>15460</v>
      </c>
      <c r="M4128" s="10"/>
    </row>
    <row r="4129" spans="1:13" x14ac:dyDescent="0.25">
      <c r="A4129" t="s">
        <v>4903</v>
      </c>
      <c r="B4129" t="s">
        <v>5301</v>
      </c>
      <c r="C4129" t="s">
        <v>9876</v>
      </c>
      <c r="D4129" s="3">
        <v>15.94</v>
      </c>
      <c r="E4129" s="3">
        <v>14.900300025939941</v>
      </c>
      <c r="F4129" s="1">
        <v>1002165.4375</v>
      </c>
      <c r="G4129" s="1">
        <v>11055485.582451424</v>
      </c>
      <c r="H4129" s="1">
        <v>3149541434.4799995</v>
      </c>
      <c r="I4129">
        <v>13.422548515923832</v>
      </c>
      <c r="J4129" s="2">
        <v>3.3556371289809579E-4</v>
      </c>
      <c r="K4129" s="11">
        <v>8.8578682377412704E-2</v>
      </c>
      <c r="L4129" s="10" t="s">
        <v>15461</v>
      </c>
      <c r="M4129" s="10"/>
    </row>
    <row r="4130" spans="1:13" x14ac:dyDescent="0.25">
      <c r="A4130" t="s">
        <v>5153</v>
      </c>
      <c r="B4130" t="s">
        <v>5301</v>
      </c>
      <c r="C4130" t="s">
        <v>9877</v>
      </c>
      <c r="D4130" s="3">
        <v>12.42</v>
      </c>
      <c r="E4130" s="3">
        <v>13.351449966430664</v>
      </c>
      <c r="F4130" s="1">
        <v>196356.71875</v>
      </c>
      <c r="G4130" s="1">
        <v>2589903.0075379116</v>
      </c>
      <c r="H4130" s="1">
        <v>687077209.47265625</v>
      </c>
      <c r="I4130">
        <v>14.979646443109685</v>
      </c>
      <c r="J4130" s="2">
        <v>3.7449116107774214E-4</v>
      </c>
      <c r="K4130" s="11">
        <v>0.10911620769538739</v>
      </c>
      <c r="L4130" s="10" t="s">
        <v>15462</v>
      </c>
      <c r="M4130" s="10"/>
    </row>
    <row r="4131" spans="1:13" x14ac:dyDescent="0.25">
      <c r="A4131" t="s">
        <v>1253</v>
      </c>
      <c r="B4131" t="s">
        <v>5303</v>
      </c>
      <c r="C4131" t="s">
        <v>9878</v>
      </c>
      <c r="D4131" s="3">
        <v>38.58</v>
      </c>
      <c r="E4131" s="3">
        <v>36.734298706054687</v>
      </c>
      <c r="F4131" s="1">
        <v>436388.875</v>
      </c>
      <c r="G4131" s="1">
        <v>19449085.877226911</v>
      </c>
      <c r="H4131" s="1">
        <v>15857289060.5399</v>
      </c>
      <c r="I4131">
        <v>5.4445030133931809</v>
      </c>
      <c r="J4131" s="2">
        <v>1.3611257533482953E-4</v>
      </c>
      <c r="K4131" s="11">
        <v>7.9014186044510132E-2</v>
      </c>
      <c r="L4131" s="10" t="s">
        <v>15463</v>
      </c>
      <c r="M4131" s="10"/>
    </row>
    <row r="4132" spans="1:13" x14ac:dyDescent="0.25">
      <c r="A4132" t="s">
        <v>1463</v>
      </c>
      <c r="B4132" t="s">
        <v>5303</v>
      </c>
      <c r="C4132" t="s">
        <v>5462</v>
      </c>
      <c r="D4132" s="3">
        <v>75.430000000000007</v>
      </c>
      <c r="E4132" s="3">
        <v>65.077201843261719</v>
      </c>
      <c r="F4132" s="1">
        <v>736662.1875</v>
      </c>
      <c r="G4132" s="1">
        <v>46499853.43836128</v>
      </c>
      <c r="H4132" s="1">
        <v>13665360608.41</v>
      </c>
      <c r="I4132">
        <v>3.0732728872040247</v>
      </c>
      <c r="J4132" s="2">
        <v>7.6831822180100623E-5</v>
      </c>
      <c r="K4132" s="11">
        <v>0.11449946153988806</v>
      </c>
      <c r="L4132" s="10" t="s">
        <v>15464</v>
      </c>
      <c r="M4132" s="10"/>
    </row>
    <row r="4133" spans="1:13" x14ac:dyDescent="0.25">
      <c r="A4133" t="s">
        <v>4536</v>
      </c>
      <c r="B4133" t="s">
        <v>5301</v>
      </c>
      <c r="C4133" t="s">
        <v>9879</v>
      </c>
      <c r="D4133" s="3">
        <v>67.08</v>
      </c>
      <c r="E4133" s="3">
        <v>52.885650634765625</v>
      </c>
      <c r="F4133" s="1">
        <v>949931.625</v>
      </c>
      <c r="G4133" s="1">
        <v>46060177.893548429</v>
      </c>
      <c r="H4133" s="1">
        <v>4995136281.7200003</v>
      </c>
      <c r="I4133">
        <v>3.7817441517591033</v>
      </c>
      <c r="J4133" s="2">
        <v>9.4543603793977577E-5</v>
      </c>
      <c r="K4133" s="11">
        <v>7.2154404049490153E-2</v>
      </c>
      <c r="L4133" s="10" t="s">
        <v>15465</v>
      </c>
      <c r="M4133" s="10"/>
    </row>
    <row r="4134" spans="1:13" x14ac:dyDescent="0.25">
      <c r="A4134" t="s">
        <v>1562</v>
      </c>
      <c r="B4134" t="s">
        <v>5303</v>
      </c>
      <c r="C4134" t="s">
        <v>9880</v>
      </c>
      <c r="D4134" s="3">
        <v>47.27</v>
      </c>
      <c r="E4134" s="3">
        <v>38.084201812744141</v>
      </c>
      <c r="F4134" s="1">
        <v>516395.875</v>
      </c>
      <c r="G4134" s="1">
        <v>19066120.306394637</v>
      </c>
      <c r="H4134" s="1">
        <v>3950688949.7600007</v>
      </c>
      <c r="I4134">
        <v>5.2515213784282038</v>
      </c>
      <c r="J4134" s="2">
        <v>1.3128803446070509E-4</v>
      </c>
      <c r="K4134" s="11">
        <v>0.14509260557445916</v>
      </c>
      <c r="L4134" s="10" t="s">
        <v>15466</v>
      </c>
      <c r="M4134" s="10"/>
    </row>
    <row r="4135" spans="1:13" x14ac:dyDescent="0.25">
      <c r="A4135" t="s">
        <v>2190</v>
      </c>
      <c r="B4135" t="s">
        <v>5303</v>
      </c>
      <c r="C4135" t="s">
        <v>5878</v>
      </c>
      <c r="D4135" s="3">
        <v>82.75</v>
      </c>
      <c r="E4135" s="3">
        <v>77.735603332519531</v>
      </c>
      <c r="F4135" s="1">
        <v>376320.6875</v>
      </c>
      <c r="G4135" s="1">
        <v>33711142.3127736</v>
      </c>
      <c r="H4135" s="1">
        <v>20390333165</v>
      </c>
      <c r="I4135">
        <v>2.5728236667114537</v>
      </c>
      <c r="J4135" s="2">
        <v>6.4320591667786346E-5</v>
      </c>
      <c r="K4135" s="11">
        <v>0.12045095378690715</v>
      </c>
      <c r="L4135" s="10" t="s">
        <v>15467</v>
      </c>
      <c r="M4135" s="10"/>
    </row>
    <row r="4136" spans="1:13" x14ac:dyDescent="0.25">
      <c r="A4136" t="s">
        <v>3277</v>
      </c>
      <c r="B4136" t="s">
        <v>5301</v>
      </c>
      <c r="C4136" t="s">
        <v>5345</v>
      </c>
      <c r="D4136" s="3">
        <v>398.44</v>
      </c>
      <c r="E4136" s="3">
        <v>414.3641357421875</v>
      </c>
      <c r="F4136" s="1">
        <v>1218055.5</v>
      </c>
      <c r="G4136" s="1">
        <v>471885518.96472067</v>
      </c>
      <c r="H4136" s="1">
        <v>11534504107.279999</v>
      </c>
      <c r="I4136">
        <v>1</v>
      </c>
      <c r="J4136" s="2">
        <v>2.5000000000000001E-5</v>
      </c>
      <c r="K4136" s="11">
        <v>9.8957338387618471E-2</v>
      </c>
      <c r="L4136" s="10" t="s">
        <v>10723</v>
      </c>
      <c r="M4136" s="10"/>
    </row>
    <row r="4137" spans="1:13" x14ac:dyDescent="0.25">
      <c r="A4137" t="s">
        <v>408</v>
      </c>
      <c r="B4137" t="s">
        <v>5303</v>
      </c>
      <c r="C4137" t="s">
        <v>5811</v>
      </c>
      <c r="D4137" s="3">
        <v>116.93</v>
      </c>
      <c r="E4137" s="3">
        <v>120.98177337646484</v>
      </c>
      <c r="F4137" s="1">
        <v>529732.8125</v>
      </c>
      <c r="G4137" s="1">
        <v>59839839.549168721</v>
      </c>
      <c r="H4137" s="1">
        <v>4582623625.0299997</v>
      </c>
      <c r="I4137">
        <v>1.6531415800762841</v>
      </c>
      <c r="J4137" s="2">
        <v>4.1328539501907105E-5</v>
      </c>
      <c r="K4137" s="11">
        <v>0.10038158896965718</v>
      </c>
      <c r="L4137" s="10" t="s">
        <v>10729</v>
      </c>
      <c r="M4137" s="10"/>
    </row>
    <row r="4138" spans="1:13" x14ac:dyDescent="0.25">
      <c r="A4138" t="s">
        <v>4789</v>
      </c>
      <c r="B4138" t="s">
        <v>5301</v>
      </c>
      <c r="C4138" t="s">
        <v>9881</v>
      </c>
      <c r="D4138" s="3">
        <v>9</v>
      </c>
      <c r="E4138" s="3">
        <v>8.5312004089355469</v>
      </c>
      <c r="F4138" s="1">
        <v>1761747.5</v>
      </c>
      <c r="G4138" s="1">
        <v>19057285.556288395</v>
      </c>
      <c r="H4138" s="1">
        <v>6151588820.999999</v>
      </c>
      <c r="I4138">
        <v>23.443359716473282</v>
      </c>
      <c r="J4138" s="2">
        <v>5.8608399291183201E-4</v>
      </c>
      <c r="K4138" s="11">
        <v>0.11322421378215834</v>
      </c>
      <c r="L4138" s="10" t="s">
        <v>15468</v>
      </c>
      <c r="M4138" s="10"/>
    </row>
    <row r="4139" spans="1:13" x14ac:dyDescent="0.25">
      <c r="A4139" t="s">
        <v>627</v>
      </c>
      <c r="B4139" t="s">
        <v>5303</v>
      </c>
      <c r="C4139" t="s">
        <v>9882</v>
      </c>
      <c r="D4139" s="3">
        <v>12.7</v>
      </c>
      <c r="E4139" s="3">
        <v>14.79212474822998</v>
      </c>
      <c r="F4139" s="1">
        <v>1650651.25</v>
      </c>
      <c r="G4139" s="1">
        <v>28456420.999339588</v>
      </c>
      <c r="H4139" s="1">
        <v>729459221.79999995</v>
      </c>
      <c r="I4139">
        <v>13.520708039183615</v>
      </c>
      <c r="J4139" s="2">
        <v>3.3801770097959037E-4</v>
      </c>
      <c r="K4139" s="11">
        <v>0.13509173538323332</v>
      </c>
      <c r="L4139" s="10" t="s">
        <v>15469</v>
      </c>
      <c r="M4139" s="10"/>
    </row>
    <row r="4140" spans="1:13" x14ac:dyDescent="0.25">
      <c r="A4140" t="s">
        <v>2580</v>
      </c>
      <c r="B4140" t="s">
        <v>5303</v>
      </c>
      <c r="C4140" t="s">
        <v>5485</v>
      </c>
      <c r="D4140" s="3">
        <v>263.3</v>
      </c>
      <c r="E4140" s="3">
        <v>239.252197265625</v>
      </c>
      <c r="F4140" s="1">
        <v>903663.4375</v>
      </c>
      <c r="G4140" s="1">
        <v>211161950.98104975</v>
      </c>
      <c r="H4140" s="1">
        <v>16385893080.400002</v>
      </c>
      <c r="I4140">
        <v>1</v>
      </c>
      <c r="J4140" s="2">
        <v>2.5000000000000001E-5</v>
      </c>
      <c r="K4140" s="11">
        <v>0.12048578995604753</v>
      </c>
      <c r="L4140" s="10" t="s">
        <v>10741</v>
      </c>
      <c r="M4140" s="10"/>
    </row>
    <row r="4141" spans="1:13" x14ac:dyDescent="0.25">
      <c r="A4141" t="s">
        <v>4725</v>
      </c>
      <c r="B4141" t="s">
        <v>5301</v>
      </c>
      <c r="C4141" t="s">
        <v>9883</v>
      </c>
      <c r="D4141" s="3">
        <v>29.11</v>
      </c>
      <c r="E4141" s="3">
        <v>33.417850494384766</v>
      </c>
      <c r="F4141" s="1">
        <v>2154127.75</v>
      </c>
      <c r="G4141" s="1">
        <v>76524976.529194802</v>
      </c>
      <c r="H4141" s="1">
        <v>1187762172.28</v>
      </c>
      <c r="I4141">
        <v>5.9848253864684153</v>
      </c>
      <c r="J4141" s="2">
        <v>1.4962063466171039E-4</v>
      </c>
      <c r="K4141" s="11">
        <v>8.4566435515048916E-2</v>
      </c>
      <c r="L4141" s="10" t="s">
        <v>4725</v>
      </c>
      <c r="M4141" s="10"/>
    </row>
    <row r="4142" spans="1:13" x14ac:dyDescent="0.25">
      <c r="A4142" t="s">
        <v>3923</v>
      </c>
      <c r="B4142" t="s">
        <v>5301</v>
      </c>
      <c r="C4142" t="s">
        <v>9884</v>
      </c>
      <c r="D4142" s="3">
        <v>11.05</v>
      </c>
      <c r="E4142" s="3">
        <v>10.446847915649414</v>
      </c>
      <c r="F4142" s="1">
        <v>427660.21875</v>
      </c>
      <c r="G4142" s="1">
        <v>4190959.4238913395</v>
      </c>
      <c r="H4142" s="1">
        <v>1398455444.3359375</v>
      </c>
      <c r="I4142">
        <v>19.144530638796734</v>
      </c>
      <c r="J4142" s="2">
        <v>4.7861326596991836E-4</v>
      </c>
      <c r="K4142" s="11">
        <v>9.3341220841036618E-2</v>
      </c>
      <c r="L4142" s="10" t="s">
        <v>15470</v>
      </c>
      <c r="M4142" s="10"/>
    </row>
    <row r="4143" spans="1:13" x14ac:dyDescent="0.25">
      <c r="A4143" t="s">
        <v>2977</v>
      </c>
      <c r="B4143" t="s">
        <v>5301</v>
      </c>
      <c r="C4143" t="s">
        <v>5581</v>
      </c>
      <c r="D4143" s="3">
        <v>180</v>
      </c>
      <c r="E4143" s="3">
        <v>176.59269714355469</v>
      </c>
      <c r="F4143" s="1">
        <v>832079.875</v>
      </c>
      <c r="G4143" s="1">
        <v>140390856.79075527</v>
      </c>
      <c r="H4143" s="1">
        <v>24718657860</v>
      </c>
      <c r="I4143">
        <v>1.1325496650488167</v>
      </c>
      <c r="J4143" s="2">
        <v>2.8313741626220418E-5</v>
      </c>
      <c r="K4143" s="11">
        <v>0.12637998821240987</v>
      </c>
      <c r="L4143" s="10" t="s">
        <v>10724</v>
      </c>
      <c r="M4143" s="10"/>
    </row>
    <row r="4144" spans="1:13" x14ac:dyDescent="0.25">
      <c r="A4144" t="s">
        <v>2461</v>
      </c>
      <c r="B4144" t="s">
        <v>5303</v>
      </c>
      <c r="C4144" t="s">
        <v>9885</v>
      </c>
      <c r="D4144" s="3">
        <v>24.72</v>
      </c>
      <c r="E4144" s="3">
        <v>26.559200286865234</v>
      </c>
      <c r="F4144" s="1">
        <v>824351.75</v>
      </c>
      <c r="G4144" s="1">
        <v>22848734.860502806</v>
      </c>
      <c r="H4144" s="1">
        <v>5442830985.8400011</v>
      </c>
      <c r="I4144">
        <v>7.5303472182823725</v>
      </c>
      <c r="J4144" s="2">
        <v>1.8825868045705931E-4</v>
      </c>
      <c r="K4144" s="11">
        <v>9.6873609493388066E-2</v>
      </c>
      <c r="L4144" s="10" t="s">
        <v>15471</v>
      </c>
      <c r="M4144" s="10"/>
    </row>
    <row r="4145" spans="1:13" x14ac:dyDescent="0.25">
      <c r="A4145" t="s">
        <v>4676</v>
      </c>
      <c r="B4145" t="s">
        <v>5301</v>
      </c>
      <c r="C4145" t="s">
        <v>5397</v>
      </c>
      <c r="D4145" s="3">
        <v>185.07</v>
      </c>
      <c r="E4145" s="3">
        <v>169.57594299316406</v>
      </c>
      <c r="F4145" s="1">
        <v>1644810</v>
      </c>
      <c r="G4145" s="1">
        <v>320372768.8470493</v>
      </c>
      <c r="H4145" s="1">
        <v>31410205692.389999</v>
      </c>
      <c r="I4145">
        <v>1.1794125774554141</v>
      </c>
      <c r="J4145" s="2">
        <v>2.9485314436385352E-5</v>
      </c>
      <c r="K4145" s="11">
        <v>9.8755824978910695E-2</v>
      </c>
      <c r="L4145" s="10" t="s">
        <v>10737</v>
      </c>
      <c r="M4145" s="10"/>
    </row>
    <row r="4146" spans="1:13" x14ac:dyDescent="0.25">
      <c r="A4146" t="s">
        <v>4786</v>
      </c>
      <c r="B4146" t="s">
        <v>5301</v>
      </c>
      <c r="C4146" t="s">
        <v>9886</v>
      </c>
      <c r="D4146" s="3">
        <v>7.77</v>
      </c>
      <c r="E4146" s="3">
        <v>13.3125</v>
      </c>
      <c r="F4146" s="1">
        <v>1723773.875</v>
      </c>
      <c r="G4146" s="1">
        <v>20481791.981609982</v>
      </c>
      <c r="H4146" s="1">
        <v>1794680544.0899999</v>
      </c>
      <c r="I4146">
        <v>15.023474178403756</v>
      </c>
      <c r="J4146" s="2">
        <v>3.755868544600939E-4</v>
      </c>
      <c r="K4146" s="11">
        <v>0.13495159889813499</v>
      </c>
      <c r="L4146" s="10" t="s">
        <v>15472</v>
      </c>
      <c r="M4146" s="10"/>
    </row>
    <row r="4147" spans="1:13" x14ac:dyDescent="0.25">
      <c r="A4147" t="s">
        <v>4716</v>
      </c>
      <c r="B4147" t="s">
        <v>5301</v>
      </c>
      <c r="C4147" t="s">
        <v>9887</v>
      </c>
      <c r="D4147" s="3">
        <v>24.15</v>
      </c>
      <c r="E4147" s="3">
        <v>21.188549041748047</v>
      </c>
      <c r="F4147" s="1">
        <v>342546.3125</v>
      </c>
      <c r="G4147" s="1">
        <v>8312797.8447526088</v>
      </c>
      <c r="H4147" s="1">
        <v>1594872448.05</v>
      </c>
      <c r="I4147">
        <v>9.4390606740432137</v>
      </c>
      <c r="J4147" s="2">
        <v>2.3597651685108035E-4</v>
      </c>
      <c r="K4147" s="11">
        <v>0.14591381172710444</v>
      </c>
      <c r="L4147" s="10" t="s">
        <v>15473</v>
      </c>
      <c r="M4147" s="10"/>
    </row>
    <row r="4148" spans="1:13" x14ac:dyDescent="0.25">
      <c r="A4148" t="s">
        <v>3904</v>
      </c>
      <c r="B4148" t="s">
        <v>5301</v>
      </c>
      <c r="C4148" t="s">
        <v>9888</v>
      </c>
      <c r="D4148" s="3">
        <v>20.73</v>
      </c>
      <c r="E4148" s="3">
        <v>18.993188858032227</v>
      </c>
      <c r="F4148" s="1">
        <v>413120.8125</v>
      </c>
      <c r="G4148" s="1">
        <v>9003645.9455416147</v>
      </c>
      <c r="H4148" s="1">
        <v>867344174.30999994</v>
      </c>
      <c r="I4148">
        <v>10.530090628537078</v>
      </c>
      <c r="J4148" s="2">
        <v>2.6325226571342696E-4</v>
      </c>
      <c r="K4148" s="11">
        <v>0.10434573708630293</v>
      </c>
      <c r="L4148" s="10" t="s">
        <v>15474</v>
      </c>
      <c r="M4148" s="10"/>
    </row>
    <row r="4149" spans="1:13" x14ac:dyDescent="0.25">
      <c r="A4149" t="s">
        <v>1349</v>
      </c>
      <c r="B4149" t="s">
        <v>5303</v>
      </c>
      <c r="C4149" t="s">
        <v>9889</v>
      </c>
      <c r="D4149" s="3">
        <v>15.85</v>
      </c>
      <c r="E4149" s="3">
        <v>13.518899917602539</v>
      </c>
      <c r="F4149" s="1">
        <v>1298620</v>
      </c>
      <c r="G4149" s="1">
        <v>18050171.791601676</v>
      </c>
      <c r="H4149" s="1">
        <v>2317643251.6500001</v>
      </c>
      <c r="I4149">
        <v>14.794103160685895</v>
      </c>
      <c r="J4149" s="2">
        <v>3.6985257901714737E-4</v>
      </c>
      <c r="K4149" s="11">
        <v>9.8376844214630776E-2</v>
      </c>
      <c r="L4149" s="10" t="s">
        <v>15475</v>
      </c>
      <c r="M4149" s="10"/>
    </row>
    <row r="4150" spans="1:13" x14ac:dyDescent="0.25">
      <c r="A4150" t="s">
        <v>4126</v>
      </c>
      <c r="B4150" t="s">
        <v>5301</v>
      </c>
      <c r="C4150" t="s">
        <v>5688</v>
      </c>
      <c r="D4150" s="3">
        <v>136.9</v>
      </c>
      <c r="E4150" s="3">
        <v>117.51944732666016</v>
      </c>
      <c r="F4150" s="1">
        <v>743062.8125</v>
      </c>
      <c r="G4150" s="1">
        <v>94696660.03849268</v>
      </c>
      <c r="H4150" s="1">
        <v>9611165121.5</v>
      </c>
      <c r="I4150">
        <v>1.7018459884692507</v>
      </c>
      <c r="J4150" s="2">
        <v>4.2546149711731268E-5</v>
      </c>
      <c r="K4150" s="11">
        <v>0.14366276532293012</v>
      </c>
      <c r="L4150" s="10" t="s">
        <v>10733</v>
      </c>
      <c r="M4150" s="10"/>
    </row>
    <row r="4151" spans="1:13" x14ac:dyDescent="0.25">
      <c r="A4151" t="s">
        <v>5054</v>
      </c>
      <c r="B4151" t="s">
        <v>5301</v>
      </c>
      <c r="C4151" t="s">
        <v>9890</v>
      </c>
      <c r="D4151" s="3">
        <v>9.48</v>
      </c>
      <c r="E4151" s="3">
        <v>9.4797496795654297</v>
      </c>
      <c r="F4151" s="1">
        <v>1351184</v>
      </c>
      <c r="G4151" s="1">
        <v>14985222.803955888</v>
      </c>
      <c r="H4151" s="1">
        <v>876573357.12000012</v>
      </c>
      <c r="I4151">
        <v>21.097603498024895</v>
      </c>
      <c r="J4151" s="2">
        <v>5.2744008745062238E-4</v>
      </c>
      <c r="K4151" s="11">
        <v>0.10783513725647167</v>
      </c>
      <c r="L4151" s="10" t="s">
        <v>15476</v>
      </c>
      <c r="M4151" s="10"/>
    </row>
    <row r="4152" spans="1:13" x14ac:dyDescent="0.25">
      <c r="A4152" t="s">
        <v>3072</v>
      </c>
      <c r="B4152" t="s">
        <v>5301</v>
      </c>
      <c r="C4152" t="s">
        <v>9891</v>
      </c>
      <c r="D4152" s="3">
        <v>38.72</v>
      </c>
      <c r="E4152" s="3">
        <v>33.745800018310547</v>
      </c>
      <c r="F4152" s="1">
        <v>599573.5625</v>
      </c>
      <c r="G4152" s="1">
        <v>33039305.99454717</v>
      </c>
      <c r="H4152" s="1">
        <v>2050886692.7999997</v>
      </c>
      <c r="I4152">
        <v>5.9266634630525745</v>
      </c>
      <c r="J4152" s="2">
        <v>1.4816658657631435E-4</v>
      </c>
      <c r="K4152" s="11">
        <v>0.10267323531601782</v>
      </c>
      <c r="L4152" s="10" t="s">
        <v>15477</v>
      </c>
      <c r="M4152" s="10"/>
    </row>
    <row r="4153" spans="1:13" x14ac:dyDescent="0.25">
      <c r="A4153" t="s">
        <v>4328</v>
      </c>
      <c r="B4153" t="s">
        <v>5301</v>
      </c>
      <c r="C4153" t="s">
        <v>9892</v>
      </c>
      <c r="D4153" s="3">
        <v>13.35</v>
      </c>
      <c r="E4153" s="3">
        <v>11.803950309753418</v>
      </c>
      <c r="F4153" s="1">
        <v>1053061.25</v>
      </c>
      <c r="G4153" s="1">
        <v>14637920.026584698</v>
      </c>
      <c r="H4153" s="1">
        <v>2163576520.9499998</v>
      </c>
      <c r="I4153">
        <v>16.943480339352426</v>
      </c>
      <c r="J4153" s="2">
        <v>4.2358700848381067E-4</v>
      </c>
      <c r="K4153" s="11">
        <v>8.1844377689782144E-2</v>
      </c>
      <c r="L4153" s="10" t="s">
        <v>15478</v>
      </c>
      <c r="M4153" s="10"/>
    </row>
    <row r="4154" spans="1:13" x14ac:dyDescent="0.25">
      <c r="A4154" t="s">
        <v>3192</v>
      </c>
      <c r="B4154" t="s">
        <v>5301</v>
      </c>
      <c r="C4154" t="s">
        <v>9893</v>
      </c>
      <c r="D4154" s="3">
        <v>52.14</v>
      </c>
      <c r="E4154" s="3">
        <v>49.227249145507812</v>
      </c>
      <c r="F4154" s="1">
        <v>322422.96875</v>
      </c>
      <c r="G4154" s="1">
        <v>16497683.49857074</v>
      </c>
      <c r="H4154" s="1">
        <v>3250032296.2800002</v>
      </c>
      <c r="I4154">
        <v>4.0627904965567394</v>
      </c>
      <c r="J4154" s="2">
        <v>1.0156976241391849E-4</v>
      </c>
      <c r="K4154" s="11">
        <v>0.11184011948919956</v>
      </c>
      <c r="L4154" s="10" t="s">
        <v>15479</v>
      </c>
      <c r="M4154" s="10"/>
    </row>
    <row r="4155" spans="1:13" x14ac:dyDescent="0.25">
      <c r="A4155" t="s">
        <v>5260</v>
      </c>
      <c r="B4155" t="s">
        <v>5301</v>
      </c>
      <c r="C4155" t="s">
        <v>9894</v>
      </c>
      <c r="D4155" s="3">
        <v>18.46</v>
      </c>
      <c r="E4155" s="3">
        <v>18.78955078125</v>
      </c>
      <c r="F4155" s="1">
        <v>449128.625</v>
      </c>
      <c r="G4155" s="1">
        <v>8402331.8912698533</v>
      </c>
      <c r="H4155" s="1">
        <v>1410430835.8400002</v>
      </c>
      <c r="I4155">
        <v>10.644214027701983</v>
      </c>
      <c r="J4155" s="2">
        <v>2.6610535069254959E-4</v>
      </c>
      <c r="K4155" s="11">
        <v>0.11457443735909952</v>
      </c>
      <c r="L4155" s="10" t="s">
        <v>15480</v>
      </c>
      <c r="M4155" s="10"/>
    </row>
    <row r="4156" spans="1:13" x14ac:dyDescent="0.25">
      <c r="A4156" t="s">
        <v>2899</v>
      </c>
      <c r="B4156" t="s">
        <v>5301</v>
      </c>
      <c r="C4156" t="s">
        <v>5795</v>
      </c>
      <c r="D4156" s="3">
        <v>113.28</v>
      </c>
      <c r="E4156" s="3">
        <v>109.85355377197266</v>
      </c>
      <c r="F4156" s="1">
        <v>445253.78125</v>
      </c>
      <c r="G4156" s="1">
        <v>49810752.832859732</v>
      </c>
      <c r="H4156" s="1">
        <v>9994034770.5599995</v>
      </c>
      <c r="I4156">
        <v>1.8206056439024982</v>
      </c>
      <c r="J4156" s="2">
        <v>4.5515141097562454E-5</v>
      </c>
      <c r="K4156" s="11">
        <v>7.8631706370695248E-2</v>
      </c>
      <c r="L4156" s="10" t="s">
        <v>15481</v>
      </c>
      <c r="M4156" s="10"/>
    </row>
    <row r="4157" spans="1:13" x14ac:dyDescent="0.25">
      <c r="A4157" t="s">
        <v>163</v>
      </c>
      <c r="B4157" t="s">
        <v>5303</v>
      </c>
      <c r="C4157" t="s">
        <v>5862</v>
      </c>
      <c r="D4157" s="3">
        <v>93.95</v>
      </c>
      <c r="E4157" s="3">
        <v>91.206298828125</v>
      </c>
      <c r="F4157" s="1">
        <v>487446.15625</v>
      </c>
      <c r="G4157" s="1">
        <v>45766177.345272906</v>
      </c>
      <c r="H4157" s="1">
        <v>8129224521.1500006</v>
      </c>
      <c r="I4157">
        <v>2.1928310058595057</v>
      </c>
      <c r="J4157" s="2">
        <v>5.4820775146487647E-5</v>
      </c>
      <c r="K4157" s="11">
        <v>7.9611181484513266E-2</v>
      </c>
      <c r="L4157" s="10" t="s">
        <v>15482</v>
      </c>
      <c r="M4157" s="10"/>
    </row>
    <row r="4158" spans="1:13" x14ac:dyDescent="0.25">
      <c r="A4158" t="s">
        <v>1755</v>
      </c>
      <c r="B4158" t="s">
        <v>5303</v>
      </c>
      <c r="C4158" t="s">
        <v>9895</v>
      </c>
      <c r="D4158" s="3">
        <v>13.75</v>
      </c>
      <c r="E4158" s="3">
        <v>15.124975204467773</v>
      </c>
      <c r="F4158" s="1">
        <v>1669551.625</v>
      </c>
      <c r="G4158" s="1">
        <v>19593042.848752875</v>
      </c>
      <c r="H4158" s="1">
        <v>2101485292.5</v>
      </c>
      <c r="I4158">
        <v>13.22316217357645</v>
      </c>
      <c r="J4158" s="2">
        <v>3.3057905433941123E-4</v>
      </c>
      <c r="K4158" s="11">
        <v>9.2511726844051442E-2</v>
      </c>
      <c r="L4158" s="10" t="s">
        <v>15483</v>
      </c>
      <c r="M4158" s="10"/>
    </row>
    <row r="4159" spans="1:13" x14ac:dyDescent="0.25">
      <c r="A4159" t="s">
        <v>4545</v>
      </c>
      <c r="B4159" t="s">
        <v>5301</v>
      </c>
      <c r="C4159" t="s">
        <v>9896</v>
      </c>
      <c r="D4159" s="3">
        <v>51.82</v>
      </c>
      <c r="E4159" s="3">
        <v>42.371799468994141</v>
      </c>
      <c r="F4159" s="1">
        <v>767194</v>
      </c>
      <c r="G4159" s="1">
        <v>32949804.956584785</v>
      </c>
      <c r="H4159" s="1">
        <v>4413828352.0999994</v>
      </c>
      <c r="I4159">
        <v>4.7201205166268991</v>
      </c>
      <c r="J4159" s="2">
        <v>1.1800301291567248E-4</v>
      </c>
      <c r="K4159" s="11">
        <v>0.11338705890971923</v>
      </c>
      <c r="L4159" s="10" t="s">
        <v>15484</v>
      </c>
      <c r="M4159" s="10"/>
    </row>
    <row r="4160" spans="1:13" x14ac:dyDescent="0.25">
      <c r="A4160" t="s">
        <v>1341</v>
      </c>
      <c r="B4160" t="s">
        <v>5303</v>
      </c>
      <c r="C4160" t="s">
        <v>9897</v>
      </c>
      <c r="D4160" s="3">
        <v>22.85</v>
      </c>
      <c r="E4160" s="3">
        <v>18.360300064086914</v>
      </c>
      <c r="F4160" s="1">
        <v>426975.8125</v>
      </c>
      <c r="G4160" s="1">
        <v>7842154.3646859955</v>
      </c>
      <c r="H4160" s="1">
        <v>788613778.30000019</v>
      </c>
      <c r="I4160">
        <v>10.893068158031017</v>
      </c>
      <c r="J4160" s="2">
        <v>2.7232670395077542E-4</v>
      </c>
      <c r="K4160" s="11">
        <v>6.2081435549699859E-2</v>
      </c>
      <c r="L4160" s="10" t="s">
        <v>15485</v>
      </c>
      <c r="M4160" s="10"/>
    </row>
    <row r="4161" spans="1:13" x14ac:dyDescent="0.25">
      <c r="A4161" t="s">
        <v>4497</v>
      </c>
      <c r="B4161" t="s">
        <v>5301</v>
      </c>
      <c r="C4161" t="s">
        <v>9898</v>
      </c>
      <c r="D4161" s="3">
        <v>15.58</v>
      </c>
      <c r="E4161" s="3">
        <v>10.531599998474121</v>
      </c>
      <c r="F4161" s="1">
        <v>12627706</v>
      </c>
      <c r="G4161" s="1">
        <v>122150665.69357485</v>
      </c>
      <c r="H4161" s="1">
        <v>3682570112.02</v>
      </c>
      <c r="I4161">
        <v>18.990466788425039</v>
      </c>
      <c r="J4161" s="2">
        <v>4.7476166971062596E-4</v>
      </c>
      <c r="K4161" s="11">
        <v>6.4519474791050552E-2</v>
      </c>
      <c r="L4161" s="10" t="s">
        <v>10734</v>
      </c>
      <c r="M4161" s="10"/>
    </row>
    <row r="4162" spans="1:13" x14ac:dyDescent="0.25">
      <c r="A4162" t="s">
        <v>4546</v>
      </c>
      <c r="B4162" t="s">
        <v>5301</v>
      </c>
      <c r="C4162" t="s">
        <v>9899</v>
      </c>
      <c r="D4162" s="3">
        <v>33.85</v>
      </c>
      <c r="E4162" s="3">
        <v>29.363063812255859</v>
      </c>
      <c r="F4162" s="1">
        <v>961629.3125</v>
      </c>
      <c r="G4162" s="1">
        <v>33110092.899489641</v>
      </c>
      <c r="H4162" s="1">
        <v>8163220810.250001</v>
      </c>
      <c r="I4162">
        <v>6.8112783215940134</v>
      </c>
      <c r="J4162" s="2">
        <v>1.7028195803985032E-4</v>
      </c>
      <c r="K4162" s="11">
        <v>0.10093516472815048</v>
      </c>
      <c r="L4162" s="10" t="s">
        <v>15486</v>
      </c>
      <c r="M4162" s="10"/>
    </row>
    <row r="4163" spans="1:13" x14ac:dyDescent="0.25">
      <c r="A4163" t="s">
        <v>5159</v>
      </c>
      <c r="B4163" t="s">
        <v>5301</v>
      </c>
      <c r="C4163" t="s">
        <v>5647</v>
      </c>
      <c r="D4163" s="3">
        <v>123.8</v>
      </c>
      <c r="E4163" s="3">
        <v>117.22560119628906</v>
      </c>
      <c r="F4163" s="1">
        <v>1342785.125</v>
      </c>
      <c r="G4163" s="1">
        <v>137161109.59518844</v>
      </c>
      <c r="H4163" s="1">
        <v>16379888121.199997</v>
      </c>
      <c r="I4163">
        <v>1.7061119581302799</v>
      </c>
      <c r="J4163" s="2">
        <v>4.2652798953256998E-5</v>
      </c>
      <c r="K4163" s="11">
        <v>0.10226584446014504</v>
      </c>
      <c r="L4163" s="10" t="s">
        <v>10730</v>
      </c>
      <c r="M4163" s="10"/>
    </row>
    <row r="4164" spans="1:13" x14ac:dyDescent="0.25">
      <c r="A4164" t="s">
        <v>3187</v>
      </c>
      <c r="B4164" t="s">
        <v>5301</v>
      </c>
      <c r="C4164" t="s">
        <v>9900</v>
      </c>
      <c r="D4164" s="3">
        <v>11.64</v>
      </c>
      <c r="E4164" s="3">
        <v>11.532750129699707</v>
      </c>
      <c r="F4164" s="1">
        <v>2555353.75</v>
      </c>
      <c r="G4164" s="1">
        <v>23947477.755963262</v>
      </c>
      <c r="H4164" s="1">
        <v>1988040157.9199998</v>
      </c>
      <c r="I4164">
        <v>17.341917387505877</v>
      </c>
      <c r="J4164" s="2">
        <v>4.3354793468764694E-4</v>
      </c>
      <c r="K4164" s="11">
        <v>9.0090586530740993E-2</v>
      </c>
      <c r="L4164" s="10" t="s">
        <v>15487</v>
      </c>
      <c r="M4164" s="10"/>
    </row>
    <row r="4165" spans="1:13" x14ac:dyDescent="0.25">
      <c r="A4165" t="s">
        <v>1163</v>
      </c>
      <c r="B4165" t="s">
        <v>5303</v>
      </c>
      <c r="C4165" t="s">
        <v>9901</v>
      </c>
      <c r="D4165" s="3">
        <v>13.29</v>
      </c>
      <c r="E4165" s="3">
        <v>10.369899749755859</v>
      </c>
      <c r="F4165" s="1">
        <v>13606303</v>
      </c>
      <c r="G4165" s="1">
        <v>136064747.93095216</v>
      </c>
      <c r="H4165" s="1">
        <v>14416762441.83</v>
      </c>
      <c r="I4165">
        <v>19.286589535709702</v>
      </c>
      <c r="J4165" s="2">
        <v>4.8216473839274255E-4</v>
      </c>
      <c r="K4165" s="11">
        <v>7.5516005627827232E-2</v>
      </c>
      <c r="L4165" s="10" t="s">
        <v>10745</v>
      </c>
      <c r="M4165" s="10"/>
    </row>
    <row r="4166" spans="1:13" x14ac:dyDescent="0.25">
      <c r="A4166" t="s">
        <v>3530</v>
      </c>
      <c r="B4166" t="s">
        <v>5301</v>
      </c>
      <c r="C4166" t="s">
        <v>5899</v>
      </c>
      <c r="D4166" s="3">
        <v>73.84</v>
      </c>
      <c r="E4166" s="3">
        <v>74.358802795410156</v>
      </c>
      <c r="F4166" s="1">
        <v>434110.40625</v>
      </c>
      <c r="G4166" s="1">
        <v>30073418.003167789</v>
      </c>
      <c r="H4166" s="1">
        <v>6298908204.1600008</v>
      </c>
      <c r="I4166">
        <v>2.6896613780923482</v>
      </c>
      <c r="J4166" s="2">
        <v>6.7241534452308705E-5</v>
      </c>
      <c r="K4166" s="11">
        <v>0.10288993128688781</v>
      </c>
      <c r="L4166" s="10" t="s">
        <v>15488</v>
      </c>
      <c r="M4166" s="10"/>
    </row>
    <row r="4167" spans="1:13" x14ac:dyDescent="0.25">
      <c r="A4167" t="s">
        <v>1934</v>
      </c>
      <c r="B4167" t="s">
        <v>5303</v>
      </c>
      <c r="C4167" t="s">
        <v>9902</v>
      </c>
      <c r="D4167" s="3">
        <v>19.55</v>
      </c>
      <c r="E4167" s="3">
        <v>21.597549438476563</v>
      </c>
      <c r="F4167" s="1">
        <v>826515.5625</v>
      </c>
      <c r="G4167" s="1">
        <v>19174266.926988158</v>
      </c>
      <c r="H4167" s="1">
        <v>1710028842.3</v>
      </c>
      <c r="I4167">
        <v>9.2603098592146349</v>
      </c>
      <c r="J4167" s="2">
        <v>2.3150774648036587E-4</v>
      </c>
      <c r="K4167" s="11">
        <v>7.1262786572492437E-2</v>
      </c>
      <c r="L4167" s="10" t="s">
        <v>15489</v>
      </c>
      <c r="M4167" s="10"/>
    </row>
    <row r="4168" spans="1:13" x14ac:dyDescent="0.25">
      <c r="A4168" t="s">
        <v>4824</v>
      </c>
      <c r="B4168" t="s">
        <v>5301</v>
      </c>
      <c r="C4168" t="s">
        <v>9903</v>
      </c>
      <c r="D4168" s="3">
        <v>36.590000000000003</v>
      </c>
      <c r="E4168" s="3">
        <v>36.154800415039062</v>
      </c>
      <c r="F4168" s="1">
        <v>767136.875</v>
      </c>
      <c r="G4168" s="1">
        <v>32666432.068484258</v>
      </c>
      <c r="H4168" s="1">
        <v>1330192201.3800001</v>
      </c>
      <c r="I4168">
        <v>5.5317688855725882</v>
      </c>
      <c r="J4168" s="2">
        <v>1.3829422213931472E-4</v>
      </c>
      <c r="K4168" s="11">
        <v>0.11467426437180817</v>
      </c>
      <c r="L4168" s="10" t="s">
        <v>15490</v>
      </c>
      <c r="M4168" s="10"/>
    </row>
    <row r="4169" spans="1:13" x14ac:dyDescent="0.25">
      <c r="A4169" t="s">
        <v>3324</v>
      </c>
      <c r="B4169" t="s">
        <v>5301</v>
      </c>
      <c r="C4169" t="s">
        <v>5839</v>
      </c>
      <c r="D4169" s="3">
        <v>84.8</v>
      </c>
      <c r="E4169" s="3">
        <v>80.927078247070313</v>
      </c>
      <c r="F4169" s="1">
        <v>724866.5625</v>
      </c>
      <c r="G4169" s="1">
        <v>54337112.278845862</v>
      </c>
      <c r="H4169" s="1">
        <v>7418283987.2000008</v>
      </c>
      <c r="I4169">
        <v>2.4713606907863417</v>
      </c>
      <c r="J4169" s="2">
        <v>6.1784017269658539E-5</v>
      </c>
      <c r="K4169" s="11">
        <v>8.8163136213623094E-2</v>
      </c>
      <c r="L4169" s="10" t="s">
        <v>10736</v>
      </c>
      <c r="M4169" s="10"/>
    </row>
    <row r="4170" spans="1:13" x14ac:dyDescent="0.25">
      <c r="A4170" t="s">
        <v>5292</v>
      </c>
      <c r="B4170" t="s">
        <v>5301</v>
      </c>
      <c r="C4170" t="s">
        <v>9904</v>
      </c>
      <c r="D4170" s="3">
        <v>22.47</v>
      </c>
      <c r="E4170" s="3">
        <v>25.814899444580078</v>
      </c>
      <c r="F4170" s="1">
        <v>1104664.125</v>
      </c>
      <c r="G4170" s="1">
        <v>27106742.695206869</v>
      </c>
      <c r="H4170" s="1">
        <v>2142261532.74</v>
      </c>
      <c r="I4170">
        <v>7.7474638407700889</v>
      </c>
      <c r="J4170" s="2">
        <v>1.9368659601925222E-4</v>
      </c>
      <c r="K4170" s="11">
        <v>0.10472809452401606</v>
      </c>
      <c r="L4170" s="10" t="s">
        <v>15491</v>
      </c>
      <c r="M4170" s="10"/>
    </row>
    <row r="4171" spans="1:13" x14ac:dyDescent="0.25">
      <c r="A4171" t="s">
        <v>2681</v>
      </c>
      <c r="B4171" t="s">
        <v>5303</v>
      </c>
      <c r="C4171" t="s">
        <v>6107</v>
      </c>
      <c r="D4171" s="3">
        <v>103.36</v>
      </c>
      <c r="E4171" s="3">
        <v>89.0955810546875</v>
      </c>
      <c r="F4171" s="1">
        <v>13140.0224609375</v>
      </c>
      <c r="G4171" s="1">
        <v>865404.83171267225</v>
      </c>
      <c r="H4171" s="1">
        <v>165376007.08007812</v>
      </c>
      <c r="I4171">
        <v>2.2447802419879674</v>
      </c>
      <c r="J4171" s="2">
        <v>5.6119506049699184E-5</v>
      </c>
      <c r="K4171" s="11">
        <v>8.6114131449867792E-2</v>
      </c>
      <c r="L4171" s="10" t="s">
        <v>15492</v>
      </c>
      <c r="M4171" s="10"/>
    </row>
    <row r="4172" spans="1:13" x14ac:dyDescent="0.25">
      <c r="A4172" t="s">
        <v>883</v>
      </c>
      <c r="B4172" t="s">
        <v>5303</v>
      </c>
      <c r="C4172" t="s">
        <v>9905</v>
      </c>
      <c r="D4172" s="3">
        <v>15.1</v>
      </c>
      <c r="E4172" s="3">
        <v>13.587274551391602</v>
      </c>
      <c r="F4172" s="1">
        <v>2455023.25</v>
      </c>
      <c r="G4172" s="1">
        <v>51038408.151047386</v>
      </c>
      <c r="H4172" s="1">
        <v>1636995212.9000001</v>
      </c>
      <c r="I4172">
        <v>14.719655457283455</v>
      </c>
      <c r="J4172" s="2">
        <v>3.6799138643208638E-4</v>
      </c>
      <c r="K4172" s="11">
        <v>0.1012680879566403</v>
      </c>
      <c r="L4172" s="10" t="s">
        <v>11428</v>
      </c>
      <c r="M4172" s="10"/>
    </row>
    <row r="4173" spans="1:13" x14ac:dyDescent="0.25">
      <c r="A4173" t="s">
        <v>793</v>
      </c>
      <c r="B4173" t="s">
        <v>5303</v>
      </c>
      <c r="C4173" t="s">
        <v>5895</v>
      </c>
      <c r="D4173" s="3">
        <v>73.819999999999993</v>
      </c>
      <c r="E4173" s="3">
        <v>76.53125</v>
      </c>
      <c r="F4173" s="1">
        <v>342481.75</v>
      </c>
      <c r="G4173" s="1">
        <v>30122067.083401866</v>
      </c>
      <c r="H4173" s="1">
        <v>3853857623.8999996</v>
      </c>
      <c r="I4173">
        <v>2.6133115557370354</v>
      </c>
      <c r="J4173" s="2">
        <v>6.533278889342589E-5</v>
      </c>
      <c r="K4173" s="11">
        <v>0.11778900723576739</v>
      </c>
      <c r="L4173" s="10" t="s">
        <v>15493</v>
      </c>
      <c r="M4173" s="10"/>
    </row>
    <row r="4174" spans="1:13" x14ac:dyDescent="0.25">
      <c r="A4174" t="s">
        <v>5179</v>
      </c>
      <c r="B4174" t="s">
        <v>5301</v>
      </c>
      <c r="C4174" t="s">
        <v>9906</v>
      </c>
      <c r="D4174" s="3">
        <v>12.26</v>
      </c>
      <c r="E4174" s="3">
        <v>11.378649711608887</v>
      </c>
      <c r="F4174" s="1">
        <v>273559.65625</v>
      </c>
      <c r="G4174" s="1">
        <v>3087786.9402668551</v>
      </c>
      <c r="H4174" s="1">
        <v>908395935.05859375</v>
      </c>
      <c r="I4174">
        <v>17.576778006968013</v>
      </c>
      <c r="J4174" s="2">
        <v>4.394194501742003E-4</v>
      </c>
      <c r="K4174" s="11">
        <v>8.9790324819115114E-2</v>
      </c>
      <c r="L4174" s="10" t="s">
        <v>15494</v>
      </c>
      <c r="M4174" s="10"/>
    </row>
    <row r="4175" spans="1:13" x14ac:dyDescent="0.25">
      <c r="A4175" t="s">
        <v>1009</v>
      </c>
      <c r="B4175" t="s">
        <v>5303</v>
      </c>
      <c r="C4175" t="s">
        <v>9907</v>
      </c>
      <c r="D4175" s="3">
        <v>17.440000000000001</v>
      </c>
      <c r="E4175" s="3">
        <v>15.082124710083008</v>
      </c>
      <c r="F4175" s="1">
        <v>1087981.625</v>
      </c>
      <c r="G4175" s="1">
        <v>15848543.899001196</v>
      </c>
      <c r="H4175" s="1">
        <v>658912917.75999999</v>
      </c>
      <c r="I4175">
        <v>13.260731086933127</v>
      </c>
      <c r="J4175" s="2">
        <v>3.3151827717332817E-4</v>
      </c>
      <c r="K4175" s="11">
        <v>0.1021169277777767</v>
      </c>
      <c r="L4175" s="10" t="s">
        <v>15495</v>
      </c>
      <c r="M4175" s="10"/>
    </row>
    <row r="4176" spans="1:13" x14ac:dyDescent="0.25">
      <c r="A4176" t="s">
        <v>2625</v>
      </c>
      <c r="B4176" t="s">
        <v>5303</v>
      </c>
      <c r="C4176" t="s">
        <v>5592</v>
      </c>
      <c r="D4176" s="3">
        <v>64.069999999999993</v>
      </c>
      <c r="E4176" s="3">
        <v>65.913177490234375</v>
      </c>
      <c r="F4176" s="1">
        <v>166006.65625</v>
      </c>
      <c r="G4176" s="1">
        <v>9100089.3501259275</v>
      </c>
      <c r="H4176" s="1">
        <v>938691894.53125</v>
      </c>
      <c r="I4176">
        <v>3.0342946223406053</v>
      </c>
      <c r="J4176" s="2">
        <v>7.5857365558515129E-5</v>
      </c>
      <c r="K4176" s="11">
        <v>9.5807163273410892E-2</v>
      </c>
      <c r="L4176" s="10" t="s">
        <v>15496</v>
      </c>
      <c r="M4176" s="10"/>
    </row>
    <row r="4177" spans="1:13" x14ac:dyDescent="0.25">
      <c r="A4177" t="s">
        <v>5009</v>
      </c>
      <c r="B4177" t="s">
        <v>5301</v>
      </c>
      <c r="C4177" t="s">
        <v>9908</v>
      </c>
      <c r="D4177" s="3">
        <v>22.33</v>
      </c>
      <c r="E4177" s="3">
        <v>16.386249542236328</v>
      </c>
      <c r="F4177" s="1">
        <v>1496511.375</v>
      </c>
      <c r="G4177" s="1">
        <v>22471285.221473407</v>
      </c>
      <c r="H4177" s="1">
        <v>1088460777.25</v>
      </c>
      <c r="I4177">
        <v>12.205355440516794</v>
      </c>
      <c r="J4177" s="2">
        <v>3.0513388601291985E-4</v>
      </c>
      <c r="K4177" s="11">
        <v>9.0774201804313115E-2</v>
      </c>
      <c r="L4177" s="10" t="s">
        <v>15497</v>
      </c>
      <c r="M4177" s="10"/>
    </row>
    <row r="4178" spans="1:13" x14ac:dyDescent="0.25">
      <c r="A4178" t="s">
        <v>1701</v>
      </c>
      <c r="B4178" t="s">
        <v>5303</v>
      </c>
      <c r="C4178" t="s">
        <v>9909</v>
      </c>
      <c r="D4178" s="3">
        <v>17.8</v>
      </c>
      <c r="E4178" s="3">
        <v>26.202774047851563</v>
      </c>
      <c r="F4178" s="1">
        <v>1491328.375</v>
      </c>
      <c r="G4178" s="1">
        <v>22926427.070844766</v>
      </c>
      <c r="H4178" s="1">
        <v>1217809908.5999999</v>
      </c>
      <c r="I4178">
        <v>7.6327796299261887</v>
      </c>
      <c r="J4178" s="2">
        <v>1.9081949074815471E-4</v>
      </c>
      <c r="K4178" s="11">
        <v>0.1017583229061558</v>
      </c>
      <c r="L4178" s="10" t="s">
        <v>15498</v>
      </c>
      <c r="M4178" s="10"/>
    </row>
    <row r="4179" spans="1:13" x14ac:dyDescent="0.25">
      <c r="A4179" t="s">
        <v>93</v>
      </c>
      <c r="B4179" t="s">
        <v>5303</v>
      </c>
      <c r="C4179" t="s">
        <v>9910</v>
      </c>
      <c r="D4179" s="3">
        <v>47.42</v>
      </c>
      <c r="E4179" s="3">
        <v>46.270595550537109</v>
      </c>
      <c r="F4179" s="1">
        <v>52785.03515625</v>
      </c>
      <c r="G4179" s="1">
        <v>2302923.4594782065</v>
      </c>
      <c r="H4179" s="1">
        <v>331940002.44140625</v>
      </c>
      <c r="I4179">
        <v>4.3223995200485028</v>
      </c>
      <c r="J4179" s="2">
        <v>1.0805998800121257E-4</v>
      </c>
      <c r="K4179" s="11">
        <v>0.11668338586080806</v>
      </c>
      <c r="L4179" s="10" t="s">
        <v>15499</v>
      </c>
      <c r="M4179" s="10"/>
    </row>
    <row r="4180" spans="1:13" x14ac:dyDescent="0.25">
      <c r="A4180" t="s">
        <v>1962</v>
      </c>
      <c r="B4180" t="s">
        <v>5303</v>
      </c>
      <c r="C4180" t="s">
        <v>9911</v>
      </c>
      <c r="D4180" s="3">
        <v>31.81</v>
      </c>
      <c r="E4180" s="3">
        <v>32.064773559570312</v>
      </c>
      <c r="F4180" s="1">
        <v>589161.0625</v>
      </c>
      <c r="G4180" s="1">
        <v>16050994.600228211</v>
      </c>
      <c r="H4180" s="1">
        <v>4448547225.4499998</v>
      </c>
      <c r="I4180">
        <v>6.2373744704118259</v>
      </c>
      <c r="J4180" s="2">
        <v>1.5593436176029564E-4</v>
      </c>
      <c r="K4180" s="11">
        <v>8.6345035564694098E-2</v>
      </c>
      <c r="L4180" s="10" t="s">
        <v>15500</v>
      </c>
      <c r="M4180" s="10"/>
    </row>
    <row r="4181" spans="1:13" x14ac:dyDescent="0.25">
      <c r="A4181" t="s">
        <v>4401</v>
      </c>
      <c r="B4181" t="s">
        <v>5301</v>
      </c>
      <c r="C4181" t="s">
        <v>9912</v>
      </c>
      <c r="D4181" s="3">
        <v>10.27</v>
      </c>
      <c r="E4181" s="3">
        <v>10.533200263977051</v>
      </c>
      <c r="F4181" s="1">
        <v>7581862.5</v>
      </c>
      <c r="G4181" s="1">
        <v>91593372.733691633</v>
      </c>
      <c r="H4181" s="1">
        <v>10463793287.609999</v>
      </c>
      <c r="I4181">
        <v>18.987581645436734</v>
      </c>
      <c r="J4181" s="2">
        <v>4.7468954113591834E-4</v>
      </c>
      <c r="K4181" s="11">
        <v>9.9140562156317419E-2</v>
      </c>
      <c r="L4181" s="10" t="s">
        <v>10739</v>
      </c>
      <c r="M4181" s="10"/>
    </row>
    <row r="4182" spans="1:13" x14ac:dyDescent="0.25">
      <c r="A4182" t="s">
        <v>1390</v>
      </c>
      <c r="B4182" t="s">
        <v>5303</v>
      </c>
      <c r="C4182" t="s">
        <v>6099</v>
      </c>
      <c r="D4182" s="3">
        <v>147.18</v>
      </c>
      <c r="E4182" s="3">
        <v>131.77488708496094</v>
      </c>
      <c r="F4182" s="1">
        <v>15962.9443359375</v>
      </c>
      <c r="G4182" s="1">
        <v>1623430.936155871</v>
      </c>
      <c r="H4182" s="1">
        <v>345872985.83984375</v>
      </c>
      <c r="I4182">
        <v>1.5177398700486187</v>
      </c>
      <c r="J4182" s="2">
        <v>3.7943496751215465E-5</v>
      </c>
      <c r="K4182" s="11">
        <v>7.5117984324080844E-2</v>
      </c>
      <c r="L4182" s="10" t="s">
        <v>15501</v>
      </c>
      <c r="M4182" s="10"/>
    </row>
    <row r="4183" spans="1:13" x14ac:dyDescent="0.25">
      <c r="A4183" t="s">
        <v>2234</v>
      </c>
      <c r="B4183" t="s">
        <v>5303</v>
      </c>
      <c r="C4183" t="s">
        <v>9913</v>
      </c>
      <c r="D4183" s="3" t="s">
        <v>6120</v>
      </c>
      <c r="E4183" s="3">
        <v>22.68232536315918</v>
      </c>
      <c r="F4183" s="1">
        <v>2507360.75</v>
      </c>
      <c r="G4183" s="1">
        <v>85366191.458088875</v>
      </c>
      <c r="H4183" s="1" t="s">
        <v>6120</v>
      </c>
      <c r="I4183">
        <v>8.8174381064492469</v>
      </c>
      <c r="J4183" s="2">
        <v>2.2043595266123118E-4</v>
      </c>
      <c r="K4183" s="11" t="s">
        <v>6120</v>
      </c>
      <c r="L4183" s="10" t="s">
        <v>10727</v>
      </c>
      <c r="M4183" s="10"/>
    </row>
    <row r="4184" spans="1:13" x14ac:dyDescent="0.25">
      <c r="A4184" t="s">
        <v>4165</v>
      </c>
      <c r="B4184" t="s">
        <v>5301</v>
      </c>
      <c r="C4184" t="s">
        <v>5881</v>
      </c>
      <c r="D4184" s="3">
        <v>50.85</v>
      </c>
      <c r="E4184" s="3">
        <v>51.092201232910156</v>
      </c>
      <c r="F4184" s="1">
        <v>85664.6640625</v>
      </c>
      <c r="G4184" s="1">
        <v>3616090.21534984</v>
      </c>
      <c r="H4184" s="1">
        <v>24619565645.549999</v>
      </c>
      <c r="I4184">
        <v>3.9144917457808313</v>
      </c>
      <c r="J4184" s="2">
        <v>9.7862293644520787E-5</v>
      </c>
      <c r="K4184" s="11">
        <v>0.11937775299103373</v>
      </c>
      <c r="L4184" s="10" t="s">
        <v>15502</v>
      </c>
      <c r="M4184" s="10"/>
    </row>
    <row r="4185" spans="1:13" x14ac:dyDescent="0.25">
      <c r="A4185" t="s">
        <v>5072</v>
      </c>
      <c r="B4185" t="s">
        <v>5301</v>
      </c>
      <c r="C4185" t="s">
        <v>9914</v>
      </c>
      <c r="D4185" s="3">
        <v>14.5</v>
      </c>
      <c r="E4185" s="3">
        <v>13.705499649047852</v>
      </c>
      <c r="F4185" s="1">
        <v>971389.875</v>
      </c>
      <c r="G4185" s="1">
        <v>11861282.529995527</v>
      </c>
      <c r="H4185" s="1">
        <v>1798469234.4999998</v>
      </c>
      <c r="I4185">
        <v>14.592682143762225</v>
      </c>
      <c r="J4185" s="2">
        <v>3.6481705359405565E-4</v>
      </c>
      <c r="K4185" s="11">
        <v>7.6330611405743223E-2</v>
      </c>
      <c r="L4185" s="10" t="s">
        <v>15503</v>
      </c>
      <c r="M4185" s="10"/>
    </row>
    <row r="4186" spans="1:13" x14ac:dyDescent="0.25">
      <c r="A4186" t="s">
        <v>4069</v>
      </c>
      <c r="B4186" t="s">
        <v>5301</v>
      </c>
      <c r="C4186" t="s">
        <v>9915</v>
      </c>
      <c r="D4186" s="3">
        <v>28.82</v>
      </c>
      <c r="E4186" s="3">
        <v>25.018850326538086</v>
      </c>
      <c r="F4186" s="1">
        <v>523491.5</v>
      </c>
      <c r="G4186" s="1">
        <v>13324799.61678377</v>
      </c>
      <c r="H4186" s="1">
        <v>1654907631.0799999</v>
      </c>
      <c r="I4186">
        <v>7.9939724403665053</v>
      </c>
      <c r="J4186" s="2">
        <v>1.9984931100916264E-4</v>
      </c>
      <c r="K4186" s="11">
        <v>0.13386864559818484</v>
      </c>
      <c r="L4186" s="10" t="s">
        <v>15504</v>
      </c>
      <c r="M4186" s="10"/>
    </row>
    <row r="4187" spans="1:13" x14ac:dyDescent="0.25">
      <c r="A4187" t="s">
        <v>3244</v>
      </c>
      <c r="B4187" t="s">
        <v>5301</v>
      </c>
      <c r="C4187" t="s">
        <v>5498</v>
      </c>
      <c r="D4187" s="3">
        <v>141.81</v>
      </c>
      <c r="E4187" s="3">
        <v>131.47744750976562</v>
      </c>
      <c r="F4187" s="1">
        <v>1209645.875</v>
      </c>
      <c r="G4187" s="1">
        <v>189234719.30468071</v>
      </c>
      <c r="H4187" s="1">
        <v>36408106254.779999</v>
      </c>
      <c r="I4187">
        <v>1.5211734315510252</v>
      </c>
      <c r="J4187" s="2">
        <v>3.8029335788775628E-5</v>
      </c>
      <c r="K4187" s="11">
        <v>0.10107470969800607</v>
      </c>
      <c r="L4187" s="10" t="s">
        <v>10735</v>
      </c>
      <c r="M4187" s="10"/>
    </row>
    <row r="4188" spans="1:13" x14ac:dyDescent="0.25">
      <c r="A4188" t="s">
        <v>1118</v>
      </c>
      <c r="B4188" t="s">
        <v>5303</v>
      </c>
      <c r="C4188" t="s">
        <v>5698</v>
      </c>
      <c r="D4188" s="3">
        <v>80.900000000000006</v>
      </c>
      <c r="E4188" s="3">
        <v>93.216903686523438</v>
      </c>
      <c r="F4188" s="1">
        <v>1099878.25</v>
      </c>
      <c r="G4188" s="1">
        <v>85770992.286015362</v>
      </c>
      <c r="H4188" s="1">
        <v>7584543110.1999998</v>
      </c>
      <c r="I4188">
        <v>2.1455336112919445</v>
      </c>
      <c r="J4188" s="2">
        <v>5.3638340282298613E-5</v>
      </c>
      <c r="K4188" s="11">
        <v>0.12267091515642366</v>
      </c>
      <c r="L4188" s="10" t="s">
        <v>10755</v>
      </c>
      <c r="M4188" s="10"/>
    </row>
    <row r="4189" spans="1:13" x14ac:dyDescent="0.25">
      <c r="A4189" t="s">
        <v>2955</v>
      </c>
      <c r="B4189" t="s">
        <v>5301</v>
      </c>
      <c r="C4189" t="s">
        <v>9916</v>
      </c>
      <c r="D4189" s="3">
        <v>43.24</v>
      </c>
      <c r="E4189" s="3">
        <v>37.98284912109375</v>
      </c>
      <c r="F4189" s="1">
        <v>368313.125</v>
      </c>
      <c r="G4189" s="1">
        <v>13380093.477238815</v>
      </c>
      <c r="H4189" s="1">
        <v>2289000895.8400002</v>
      </c>
      <c r="I4189">
        <v>5.2655344353546694</v>
      </c>
      <c r="J4189" s="2">
        <v>1.3163836088386674E-4</v>
      </c>
      <c r="K4189" s="11">
        <v>0.12781728546115462</v>
      </c>
      <c r="L4189" s="10" t="s">
        <v>15505</v>
      </c>
      <c r="M4189" s="10"/>
    </row>
    <row r="4190" spans="1:13" x14ac:dyDescent="0.25">
      <c r="A4190" t="s">
        <v>3531</v>
      </c>
      <c r="B4190" t="s">
        <v>5301</v>
      </c>
      <c r="C4190" t="s">
        <v>9917</v>
      </c>
      <c r="D4190" s="3">
        <v>11.1</v>
      </c>
      <c r="E4190" s="3">
        <v>10.674799919128418</v>
      </c>
      <c r="F4190" s="1">
        <v>867502.875</v>
      </c>
      <c r="G4190" s="1">
        <v>9765603.2064084765</v>
      </c>
      <c r="H4190" s="1">
        <v>1044652457.4</v>
      </c>
      <c r="I4190">
        <v>18.735714160001766</v>
      </c>
      <c r="J4190" s="2">
        <v>4.6839285400004417E-4</v>
      </c>
      <c r="K4190" s="11">
        <v>9.3423005065295467E-2</v>
      </c>
      <c r="L4190" s="10" t="s">
        <v>15506</v>
      </c>
      <c r="M4190" s="10"/>
    </row>
    <row r="4191" spans="1:13" x14ac:dyDescent="0.25">
      <c r="A4191" t="s">
        <v>2242</v>
      </c>
      <c r="B4191" t="s">
        <v>5303</v>
      </c>
      <c r="C4191" t="s">
        <v>9918</v>
      </c>
      <c r="D4191" s="3">
        <v>50.73</v>
      </c>
      <c r="E4191" s="3">
        <v>47.196075439453125</v>
      </c>
      <c r="F4191" s="1">
        <v>637970.875</v>
      </c>
      <c r="G4191" s="1">
        <v>31904461.210896716</v>
      </c>
      <c r="H4191" s="1">
        <v>8116743334.5900002</v>
      </c>
      <c r="I4191">
        <v>4.2376404846749578</v>
      </c>
      <c r="J4191" s="2">
        <v>1.0594101211687395E-4</v>
      </c>
      <c r="K4191" s="11">
        <v>7.817270098753959E-2</v>
      </c>
      <c r="L4191" s="10" t="s">
        <v>15507</v>
      </c>
      <c r="M4191" s="10"/>
    </row>
    <row r="4192" spans="1:13" x14ac:dyDescent="0.25">
      <c r="A4192" t="s">
        <v>2285</v>
      </c>
      <c r="B4192" t="s">
        <v>5303</v>
      </c>
      <c r="C4192" t="s">
        <v>9919</v>
      </c>
      <c r="D4192" s="3">
        <v>44.91</v>
      </c>
      <c r="E4192" s="3">
        <v>46.331226348876953</v>
      </c>
      <c r="F4192" s="1">
        <v>646175.8125</v>
      </c>
      <c r="G4192" s="1">
        <v>28812069.127565634</v>
      </c>
      <c r="H4192" s="1">
        <v>1583766688.8599999</v>
      </c>
      <c r="I4192">
        <v>4.3167430642562286</v>
      </c>
      <c r="J4192" s="2">
        <v>1.0791857660640571E-4</v>
      </c>
      <c r="K4192" s="11">
        <v>0.15264093651007046</v>
      </c>
      <c r="L4192" s="10" t="s">
        <v>15508</v>
      </c>
      <c r="M4192" s="10"/>
    </row>
    <row r="4193" spans="1:13" x14ac:dyDescent="0.25">
      <c r="A4193" t="s">
        <v>2019</v>
      </c>
      <c r="B4193" t="s">
        <v>5303</v>
      </c>
      <c r="C4193" t="s">
        <v>5528</v>
      </c>
      <c r="D4193" s="3">
        <v>68.72</v>
      </c>
      <c r="E4193" s="3">
        <v>64.049949645996094</v>
      </c>
      <c r="F4193" s="1">
        <v>765475.1875</v>
      </c>
      <c r="G4193" s="1">
        <v>36975249.932632618</v>
      </c>
      <c r="H4193" s="1">
        <v>3660509545.6799998</v>
      </c>
      <c r="I4193">
        <v>3.1225629544659985</v>
      </c>
      <c r="J4193" s="2">
        <v>7.8064073861649968E-5</v>
      </c>
      <c r="K4193" s="11">
        <v>9.3254489513854441E-2</v>
      </c>
      <c r="L4193" s="10" t="s">
        <v>15509</v>
      </c>
      <c r="M4193" s="10"/>
    </row>
    <row r="4194" spans="1:13" x14ac:dyDescent="0.25">
      <c r="A4194" t="s">
        <v>2217</v>
      </c>
      <c r="B4194" t="s">
        <v>5303</v>
      </c>
      <c r="C4194" t="s">
        <v>5738</v>
      </c>
      <c r="D4194" s="3">
        <v>150.5</v>
      </c>
      <c r="E4194" s="3">
        <v>130.68905639648437</v>
      </c>
      <c r="F4194" s="1">
        <v>564578</v>
      </c>
      <c r="G4194" s="1">
        <v>69280530.3932219</v>
      </c>
      <c r="H4194" s="1">
        <v>8218905082.499999</v>
      </c>
      <c r="I4194">
        <v>1.5303500194632986</v>
      </c>
      <c r="J4194" s="2">
        <v>3.8258750486582464E-5</v>
      </c>
      <c r="K4194" s="11">
        <v>0.20073884591603641</v>
      </c>
      <c r="L4194" s="10" t="s">
        <v>10744</v>
      </c>
      <c r="M4194" s="10"/>
    </row>
    <row r="4195" spans="1:13" x14ac:dyDescent="0.25">
      <c r="A4195" t="s">
        <v>2146</v>
      </c>
      <c r="B4195" t="s">
        <v>5303</v>
      </c>
      <c r="C4195" t="s">
        <v>9920</v>
      </c>
      <c r="D4195" s="3">
        <v>13.8</v>
      </c>
      <c r="E4195" s="3">
        <v>12.828849792480469</v>
      </c>
      <c r="F4195" s="1">
        <v>700093.1875</v>
      </c>
      <c r="G4195" s="1">
        <v>8164839.2427824996</v>
      </c>
      <c r="H4195" s="1">
        <v>1524232190.4000001</v>
      </c>
      <c r="I4195">
        <v>15.589862164979785</v>
      </c>
      <c r="J4195" s="2">
        <v>3.8974655412449461E-4</v>
      </c>
      <c r="K4195" s="11">
        <v>9.4156790184546188E-2</v>
      </c>
      <c r="L4195" s="10" t="s">
        <v>15510</v>
      </c>
      <c r="M4195" s="10"/>
    </row>
    <row r="4196" spans="1:13" x14ac:dyDescent="0.25">
      <c r="A4196" t="s">
        <v>868</v>
      </c>
      <c r="B4196" t="s">
        <v>5303</v>
      </c>
      <c r="C4196" t="s">
        <v>9921</v>
      </c>
      <c r="D4196" s="3">
        <v>19.57</v>
      </c>
      <c r="E4196" s="3">
        <v>17.584495544433594</v>
      </c>
      <c r="F4196" s="1">
        <v>702100.75</v>
      </c>
      <c r="G4196" s="1">
        <v>11734856.272575909</v>
      </c>
      <c r="H4196" s="1">
        <v>568508483.88671875</v>
      </c>
      <c r="I4196">
        <v>11.37365581484141</v>
      </c>
      <c r="J4196" s="2">
        <v>2.8434139537103525E-4</v>
      </c>
      <c r="K4196" s="11">
        <v>5.4891494671071316E-2</v>
      </c>
      <c r="L4196" s="10" t="s">
        <v>15511</v>
      </c>
      <c r="M4196" s="10"/>
    </row>
    <row r="4197" spans="1:13" x14ac:dyDescent="0.25">
      <c r="A4197" t="s">
        <v>4792</v>
      </c>
      <c r="B4197" t="s">
        <v>5301</v>
      </c>
      <c r="C4197" t="s">
        <v>9922</v>
      </c>
      <c r="D4197" s="3">
        <v>13.71</v>
      </c>
      <c r="E4197" s="3">
        <v>12.078499794006348</v>
      </c>
      <c r="F4197" s="1">
        <v>1473394.625</v>
      </c>
      <c r="G4197" s="1">
        <v>20493647.414078921</v>
      </c>
      <c r="H4197" s="1">
        <v>4912819450.29</v>
      </c>
      <c r="I4197">
        <v>16.558347759317343</v>
      </c>
      <c r="J4197" s="2">
        <v>4.1395869398293359E-4</v>
      </c>
      <c r="K4197" s="11">
        <v>8.1535799725908922E-2</v>
      </c>
      <c r="L4197" s="10" t="s">
        <v>15512</v>
      </c>
      <c r="M4197" s="10"/>
    </row>
    <row r="4198" spans="1:13" x14ac:dyDescent="0.25">
      <c r="A4198" t="s">
        <v>4707</v>
      </c>
      <c r="B4198" t="s">
        <v>5301</v>
      </c>
      <c r="C4198" t="s">
        <v>5818</v>
      </c>
      <c r="D4198" s="3">
        <v>70.3</v>
      </c>
      <c r="E4198" s="3">
        <v>75.690147399902344</v>
      </c>
      <c r="F4198" s="1">
        <v>748456.625</v>
      </c>
      <c r="G4198" s="1">
        <v>51861333.018793993</v>
      </c>
      <c r="H4198" s="1">
        <v>7357534940.8999996</v>
      </c>
      <c r="I4198">
        <v>2.6423518366705947</v>
      </c>
      <c r="J4198" s="2">
        <v>6.6058795916764865E-5</v>
      </c>
      <c r="K4198" s="11">
        <v>7.8062579309854038E-2</v>
      </c>
      <c r="L4198" s="10" t="s">
        <v>11429</v>
      </c>
      <c r="M4198" s="10"/>
    </row>
    <row r="4199" spans="1:13" x14ac:dyDescent="0.25">
      <c r="A4199" t="s">
        <v>2966</v>
      </c>
      <c r="B4199" t="s">
        <v>5301</v>
      </c>
      <c r="C4199" t="s">
        <v>5963</v>
      </c>
      <c r="D4199" s="3">
        <v>73.5</v>
      </c>
      <c r="E4199" s="3">
        <v>76.669097900390625</v>
      </c>
      <c r="F4199" s="1">
        <v>282087.21875</v>
      </c>
      <c r="G4199" s="1">
        <v>20242787.247470818</v>
      </c>
      <c r="H4199" s="1">
        <v>4607822457</v>
      </c>
      <c r="I4199">
        <v>2.6086129285079411</v>
      </c>
      <c r="J4199" s="2">
        <v>6.5215323212698526E-5</v>
      </c>
      <c r="K4199" s="11">
        <v>8.7346299464222205E-2</v>
      </c>
      <c r="L4199" s="10" t="s">
        <v>15513</v>
      </c>
      <c r="M4199" s="10"/>
    </row>
    <row r="4200" spans="1:13" x14ac:dyDescent="0.25">
      <c r="A4200" t="s">
        <v>2863</v>
      </c>
      <c r="B4200" t="s">
        <v>5301</v>
      </c>
      <c r="C4200" t="s">
        <v>5733</v>
      </c>
      <c r="D4200" s="3">
        <v>102.43</v>
      </c>
      <c r="E4200" s="3">
        <v>92.569297790527344</v>
      </c>
      <c r="F4200" s="1">
        <v>632296.25</v>
      </c>
      <c r="G4200" s="1">
        <v>63833451.731439717</v>
      </c>
      <c r="H4200" s="1">
        <v>14153306222.000002</v>
      </c>
      <c r="I4200">
        <v>2.1605435578929724</v>
      </c>
      <c r="J4200" s="2">
        <v>5.4013588947324312E-5</v>
      </c>
      <c r="K4200" s="11">
        <v>0.1172138477993977</v>
      </c>
      <c r="L4200" s="10" t="s">
        <v>10751</v>
      </c>
      <c r="M4200" s="10"/>
    </row>
    <row r="4201" spans="1:13" x14ac:dyDescent="0.25">
      <c r="A4201" t="s">
        <v>2575</v>
      </c>
      <c r="B4201" t="s">
        <v>5303</v>
      </c>
      <c r="C4201" t="s">
        <v>9923</v>
      </c>
      <c r="D4201" s="3">
        <v>8.82</v>
      </c>
      <c r="E4201" s="3">
        <v>11.800209045410156</v>
      </c>
      <c r="F4201" s="1">
        <v>499625.5</v>
      </c>
      <c r="G4201" s="1">
        <v>6663616.6722370256</v>
      </c>
      <c r="H4201" s="1">
        <v>83927749.633789062</v>
      </c>
      <c r="I4201">
        <v>16.948852281374844</v>
      </c>
      <c r="J4201" s="2">
        <v>4.2372130703437108E-4</v>
      </c>
      <c r="K4201" s="11">
        <v>0.11979526116850699</v>
      </c>
      <c r="L4201" s="10" t="s">
        <v>15514</v>
      </c>
      <c r="M4201" s="10"/>
    </row>
    <row r="4202" spans="1:13" x14ac:dyDescent="0.25">
      <c r="A4202" t="s">
        <v>28</v>
      </c>
      <c r="B4202" t="s">
        <v>5303</v>
      </c>
      <c r="C4202" t="s">
        <v>5932</v>
      </c>
      <c r="D4202" s="3">
        <v>86.47</v>
      </c>
      <c r="E4202" s="3">
        <v>76.278472900390625</v>
      </c>
      <c r="F4202" s="1">
        <v>385584.375</v>
      </c>
      <c r="G4202" s="1">
        <v>28081122.187280998</v>
      </c>
      <c r="H4202" s="1">
        <v>10609353725.269999</v>
      </c>
      <c r="I4202">
        <v>2.6219717358680339</v>
      </c>
      <c r="J4202" s="2">
        <v>6.5549293396700847E-5</v>
      </c>
      <c r="K4202" s="11">
        <v>7.1993602784392055E-2</v>
      </c>
      <c r="L4202" s="10" t="s">
        <v>15515</v>
      </c>
      <c r="M4202" s="10"/>
    </row>
    <row r="4203" spans="1:13" x14ac:dyDescent="0.25">
      <c r="A4203" t="s">
        <v>5233</v>
      </c>
      <c r="B4203" t="s">
        <v>5301</v>
      </c>
      <c r="C4203" t="s">
        <v>9924</v>
      </c>
      <c r="D4203" s="3">
        <v>16.010000000000002</v>
      </c>
      <c r="E4203" s="3">
        <v>13.619250297546387</v>
      </c>
      <c r="F4203" s="1">
        <v>1164036.375</v>
      </c>
      <c r="G4203" s="1">
        <v>16751463.026337199</v>
      </c>
      <c r="H4203" s="1">
        <v>993193254.06000006</v>
      </c>
      <c r="I4203">
        <v>14.685096141894945</v>
      </c>
      <c r="J4203" s="2">
        <v>3.6712740354737366E-4</v>
      </c>
      <c r="K4203" s="11">
        <v>7.3980080331925144E-2</v>
      </c>
      <c r="L4203" s="10" t="s">
        <v>15516</v>
      </c>
      <c r="M4203" s="10"/>
    </row>
    <row r="4204" spans="1:13" x14ac:dyDescent="0.25">
      <c r="A4204" t="s">
        <v>3678</v>
      </c>
      <c r="B4204" t="s">
        <v>5301</v>
      </c>
      <c r="C4204" t="s">
        <v>5657</v>
      </c>
      <c r="D4204" s="3">
        <v>148.4</v>
      </c>
      <c r="E4204" s="3">
        <v>154.86125183105469</v>
      </c>
      <c r="F4204" s="1">
        <v>939137</v>
      </c>
      <c r="G4204" s="1">
        <v>119735309.02131364</v>
      </c>
      <c r="H4204" s="1">
        <v>13770294067.600002</v>
      </c>
      <c r="I4204">
        <v>1.2914786470807382</v>
      </c>
      <c r="J4204" s="2">
        <v>3.2286966177018452E-5</v>
      </c>
      <c r="K4204" s="11">
        <v>0.11370608082216067</v>
      </c>
      <c r="L4204" s="10" t="s">
        <v>10765</v>
      </c>
      <c r="M4204" s="10"/>
    </row>
    <row r="4205" spans="1:13" x14ac:dyDescent="0.25">
      <c r="A4205" t="s">
        <v>3251</v>
      </c>
      <c r="B4205" t="s">
        <v>5301</v>
      </c>
      <c r="C4205" t="s">
        <v>9925</v>
      </c>
      <c r="D4205" s="3">
        <v>13.84</v>
      </c>
      <c r="E4205" s="3">
        <v>13.550533294677734</v>
      </c>
      <c r="F4205" s="1">
        <v>141508.4375</v>
      </c>
      <c r="G4205" s="1">
        <v>1870977.2974654327</v>
      </c>
      <c r="H4205" s="1">
        <v>610640197.75390625</v>
      </c>
      <c r="I4205">
        <v>14.759566701227495</v>
      </c>
      <c r="J4205" s="2">
        <v>3.6898916753068736E-4</v>
      </c>
      <c r="K4205" s="11">
        <v>7.9661366902231551E-2</v>
      </c>
      <c r="L4205" s="10" t="s">
        <v>15517</v>
      </c>
      <c r="M4205" s="10"/>
    </row>
    <row r="4206" spans="1:13" x14ac:dyDescent="0.25">
      <c r="A4206" t="s">
        <v>4717</v>
      </c>
      <c r="B4206" t="s">
        <v>5301</v>
      </c>
      <c r="C4206" t="s">
        <v>9926</v>
      </c>
      <c r="D4206" s="3">
        <v>14.48</v>
      </c>
      <c r="E4206" s="3">
        <v>10.275050163269043</v>
      </c>
      <c r="F4206" s="1">
        <v>20992924</v>
      </c>
      <c r="G4206" s="1">
        <v>212452149.98197228</v>
      </c>
      <c r="H4206" s="1">
        <v>17824516233.440002</v>
      </c>
      <c r="I4206">
        <v>19.464625166985005</v>
      </c>
      <c r="J4206" s="2">
        <v>4.8661562917462514E-4</v>
      </c>
      <c r="K4206" s="11">
        <v>6.9354371871284876E-2</v>
      </c>
      <c r="L4206" s="10" t="s">
        <v>10752</v>
      </c>
      <c r="M4206" s="10"/>
    </row>
    <row r="4207" spans="1:13" x14ac:dyDescent="0.25">
      <c r="A4207" t="s">
        <v>2950</v>
      </c>
      <c r="B4207" t="s">
        <v>5301</v>
      </c>
      <c r="C4207" t="s">
        <v>5656</v>
      </c>
      <c r="D4207" s="3">
        <v>73.040000000000006</v>
      </c>
      <c r="E4207" s="3">
        <v>64.857597351074219</v>
      </c>
      <c r="F4207" s="1">
        <v>474282.9375</v>
      </c>
      <c r="G4207" s="1">
        <v>32921447.915192548</v>
      </c>
      <c r="H4207" s="1">
        <v>6543358445.3600006</v>
      </c>
      <c r="I4207">
        <v>3.0836788312924983</v>
      </c>
      <c r="J4207" s="2">
        <v>7.7091970782312459E-5</v>
      </c>
      <c r="K4207" s="11">
        <v>8.2206238379177801E-2</v>
      </c>
      <c r="L4207" s="10" t="s">
        <v>15518</v>
      </c>
      <c r="M4207" s="10"/>
    </row>
    <row r="4208" spans="1:13" x14ac:dyDescent="0.25">
      <c r="A4208" t="s">
        <v>1292</v>
      </c>
      <c r="B4208" t="s">
        <v>5303</v>
      </c>
      <c r="C4208" t="s">
        <v>5460</v>
      </c>
      <c r="D4208" s="3">
        <v>141.49</v>
      </c>
      <c r="E4208" s="3">
        <v>149.63740539550781</v>
      </c>
      <c r="F4208" s="1">
        <v>1381583.625</v>
      </c>
      <c r="G4208" s="1">
        <v>190705990.92917413</v>
      </c>
      <c r="H4208" s="1">
        <v>20784881000</v>
      </c>
      <c r="I4208">
        <v>1.3365642064654784</v>
      </c>
      <c r="J4208" s="2">
        <v>3.3414105161636956E-5</v>
      </c>
      <c r="K4208" s="11">
        <v>0.11275959649130282</v>
      </c>
      <c r="L4208" s="10" t="s">
        <v>10753</v>
      </c>
      <c r="M4208" s="10"/>
    </row>
    <row r="4209" spans="1:13" x14ac:dyDescent="0.25">
      <c r="A4209" t="s">
        <v>3985</v>
      </c>
      <c r="B4209" t="s">
        <v>5301</v>
      </c>
      <c r="C4209" t="s">
        <v>5888</v>
      </c>
      <c r="D4209" s="3">
        <v>95.68</v>
      </c>
      <c r="E4209" s="3">
        <v>94.998298645019531</v>
      </c>
      <c r="F4209" s="1">
        <v>428894.125</v>
      </c>
      <c r="G4209" s="1">
        <v>37254142.01281938</v>
      </c>
      <c r="H4209" s="1">
        <v>7904113701.1199999</v>
      </c>
      <c r="I4209">
        <v>2.1053008617274367</v>
      </c>
      <c r="J4209" s="2">
        <v>5.2632521543185917E-5</v>
      </c>
      <c r="K4209" s="11">
        <v>8.6989734458795473E-2</v>
      </c>
      <c r="L4209" s="10" t="s">
        <v>15519</v>
      </c>
      <c r="M4209" s="10"/>
    </row>
    <row r="4210" spans="1:13" x14ac:dyDescent="0.25">
      <c r="A4210" t="s">
        <v>5028</v>
      </c>
      <c r="B4210" t="s">
        <v>5301</v>
      </c>
      <c r="C4210" t="s">
        <v>9927</v>
      </c>
      <c r="D4210" s="3">
        <v>11.55</v>
      </c>
      <c r="E4210" s="3">
        <v>12.262049674987793</v>
      </c>
      <c r="F4210" s="1">
        <v>1753624</v>
      </c>
      <c r="G4210" s="1">
        <v>20124086.098204613</v>
      </c>
      <c r="H4210" s="1">
        <v>1848747030.9000001</v>
      </c>
      <c r="I4210">
        <v>16.310486851799439</v>
      </c>
      <c r="J4210" s="2">
        <v>4.07762171294986E-4</v>
      </c>
      <c r="K4210" s="11">
        <v>8.8069351811734087E-2</v>
      </c>
      <c r="L4210" s="10" t="s">
        <v>15520</v>
      </c>
      <c r="M4210" s="10"/>
    </row>
    <row r="4211" spans="1:13" x14ac:dyDescent="0.25">
      <c r="A4211" t="s">
        <v>828</v>
      </c>
      <c r="B4211" t="s">
        <v>5303</v>
      </c>
      <c r="C4211" t="s">
        <v>9928</v>
      </c>
      <c r="D4211" s="3">
        <v>16.54</v>
      </c>
      <c r="E4211" s="3">
        <v>19.59852409362793</v>
      </c>
      <c r="F4211" s="1">
        <v>5289677</v>
      </c>
      <c r="G4211" s="1">
        <v>135048201.52520636</v>
      </c>
      <c r="H4211" s="1">
        <v>3686382222.3799996</v>
      </c>
      <c r="I4211">
        <v>10.204850071594219</v>
      </c>
      <c r="J4211" s="2">
        <v>2.5512125178985548E-4</v>
      </c>
      <c r="K4211" s="11">
        <v>6.6368545803063922E-2</v>
      </c>
      <c r="L4211" s="10" t="s">
        <v>10793</v>
      </c>
      <c r="M4211" s="10"/>
    </row>
    <row r="4212" spans="1:13" x14ac:dyDescent="0.25">
      <c r="A4212" t="s">
        <v>1881</v>
      </c>
      <c r="B4212" t="s">
        <v>5303</v>
      </c>
      <c r="C4212" t="s">
        <v>5510</v>
      </c>
      <c r="D4212" s="3">
        <v>62.59</v>
      </c>
      <c r="E4212" s="3">
        <v>60.27655029296875</v>
      </c>
      <c r="F4212" s="1">
        <v>314641.65625</v>
      </c>
      <c r="G4212" s="1">
        <v>17988216.262506839</v>
      </c>
      <c r="H4212" s="1">
        <v>8230002787.8200016</v>
      </c>
      <c r="I4212">
        <v>3.3180399181425941</v>
      </c>
      <c r="J4212" s="2">
        <v>8.2950997953564848E-5</v>
      </c>
      <c r="K4212" s="11">
        <v>7.5557674293131774E-2</v>
      </c>
      <c r="L4212" s="10" t="s">
        <v>15521</v>
      </c>
      <c r="M4212" s="10"/>
    </row>
    <row r="4213" spans="1:13" x14ac:dyDescent="0.25">
      <c r="A4213" t="s">
        <v>585</v>
      </c>
      <c r="B4213" t="s">
        <v>5303</v>
      </c>
      <c r="C4213" t="s">
        <v>9929</v>
      </c>
      <c r="D4213" s="3" t="s">
        <v>6120</v>
      </c>
      <c r="E4213" s="3">
        <v>36.21612548828125</v>
      </c>
      <c r="F4213" s="1">
        <v>1424187</v>
      </c>
      <c r="G4213" s="1">
        <v>57996703.279960178</v>
      </c>
      <c r="H4213" s="1" t="s">
        <v>6120</v>
      </c>
      <c r="I4213">
        <v>5.5224018942809234</v>
      </c>
      <c r="J4213" s="2">
        <v>1.3806004735702308E-4</v>
      </c>
      <c r="K4213" s="11" t="s">
        <v>6120</v>
      </c>
      <c r="L4213" s="10" t="s">
        <v>10750</v>
      </c>
      <c r="M4213" s="10"/>
    </row>
    <row r="4214" spans="1:13" x14ac:dyDescent="0.25">
      <c r="A4214" t="s">
        <v>1936</v>
      </c>
      <c r="B4214" t="s">
        <v>5303</v>
      </c>
      <c r="C4214" t="s">
        <v>9930</v>
      </c>
      <c r="D4214" s="3">
        <v>13.74</v>
      </c>
      <c r="E4214" s="3">
        <v>14.488949775695801</v>
      </c>
      <c r="F4214" s="1">
        <v>1235836.125</v>
      </c>
      <c r="G4214" s="1">
        <v>16436187.428026544</v>
      </c>
      <c r="H4214" s="1">
        <v>1147600249.2</v>
      </c>
      <c r="I4214">
        <v>13.803622974488185</v>
      </c>
      <c r="J4214" s="2">
        <v>3.4509057436220465E-4</v>
      </c>
      <c r="K4214" s="11">
        <v>8.8745716620133336E-2</v>
      </c>
      <c r="L4214" s="10" t="s">
        <v>15522</v>
      </c>
      <c r="M4214" s="10"/>
    </row>
    <row r="4215" spans="1:13" x14ac:dyDescent="0.25">
      <c r="A4215" t="s">
        <v>1274</v>
      </c>
      <c r="B4215" t="s">
        <v>5303</v>
      </c>
      <c r="C4215" t="s">
        <v>5789</v>
      </c>
      <c r="D4215" s="3">
        <v>118.36</v>
      </c>
      <c r="E4215" s="3">
        <v>101.42030334472656</v>
      </c>
      <c r="F4215" s="1">
        <v>736743.1875</v>
      </c>
      <c r="G4215" s="1">
        <v>74583634.031551406</v>
      </c>
      <c r="H4215" s="1">
        <v>10611945617.24</v>
      </c>
      <c r="I4215">
        <v>1.9719917354240408</v>
      </c>
      <c r="J4215" s="2">
        <v>4.9299793385601022E-5</v>
      </c>
      <c r="K4215" s="11">
        <v>8.2092425339893388E-2</v>
      </c>
      <c r="L4215" s="10" t="s">
        <v>10748</v>
      </c>
      <c r="M4215" s="10"/>
    </row>
    <row r="4216" spans="1:13" x14ac:dyDescent="0.25">
      <c r="A4216" t="s">
        <v>4541</v>
      </c>
      <c r="B4216" t="s">
        <v>5301</v>
      </c>
      <c r="C4216" t="s">
        <v>9931</v>
      </c>
      <c r="D4216" s="3">
        <v>12.47</v>
      </c>
      <c r="E4216" s="3">
        <v>12.051899909973145</v>
      </c>
      <c r="F4216" s="1">
        <v>6528667</v>
      </c>
      <c r="G4216" s="1">
        <v>85737658.567225114</v>
      </c>
      <c r="H4216" s="1">
        <v>2909693722.4100003</v>
      </c>
      <c r="I4216">
        <v>16.594893875155464</v>
      </c>
      <c r="J4216" s="2">
        <v>4.1487234687888661E-4</v>
      </c>
      <c r="K4216" s="11">
        <v>8.0676286174480888E-2</v>
      </c>
      <c r="L4216" s="10" t="s">
        <v>10757</v>
      </c>
      <c r="M4216" s="10"/>
    </row>
    <row r="4217" spans="1:13" x14ac:dyDescent="0.25">
      <c r="A4217" t="s">
        <v>1370</v>
      </c>
      <c r="B4217" t="s">
        <v>5303</v>
      </c>
      <c r="C4217" t="s">
        <v>9932</v>
      </c>
      <c r="D4217" s="3">
        <v>51.63</v>
      </c>
      <c r="E4217" s="3">
        <v>50.52447509765625</v>
      </c>
      <c r="F4217" s="1">
        <v>440290.15625</v>
      </c>
      <c r="G4217" s="1">
        <v>18875322.65528411</v>
      </c>
      <c r="H4217" s="1">
        <v>3799968017.578125</v>
      </c>
      <c r="I4217">
        <v>3.9584775420908369</v>
      </c>
      <c r="J4217" s="2">
        <v>9.8961938552270926E-5</v>
      </c>
      <c r="K4217" s="11">
        <v>6.3472182492225554E-2</v>
      </c>
      <c r="L4217" s="10" t="s">
        <v>15523</v>
      </c>
      <c r="M4217" s="10"/>
    </row>
    <row r="4218" spans="1:13" x14ac:dyDescent="0.25">
      <c r="A4218" t="s">
        <v>3092</v>
      </c>
      <c r="B4218" t="s">
        <v>5301</v>
      </c>
      <c r="C4218" t="s">
        <v>5450</v>
      </c>
      <c r="D4218" s="3">
        <v>384.3</v>
      </c>
      <c r="E4218" s="3">
        <v>360.57101440429687</v>
      </c>
      <c r="F4218" s="1">
        <v>688453</v>
      </c>
      <c r="G4218" s="1">
        <v>222150361.4142969</v>
      </c>
      <c r="H4218" s="1">
        <v>62893074969.900002</v>
      </c>
      <c r="I4218">
        <v>1</v>
      </c>
      <c r="J4218" s="2">
        <v>2.5000000000000001E-5</v>
      </c>
      <c r="K4218" s="11">
        <v>0.11757873365589877</v>
      </c>
      <c r="L4218" s="10" t="s">
        <v>10746</v>
      </c>
      <c r="M4218" s="10"/>
    </row>
    <row r="4219" spans="1:13" x14ac:dyDescent="0.25">
      <c r="A4219" t="s">
        <v>3204</v>
      </c>
      <c r="B4219" t="s">
        <v>5301</v>
      </c>
      <c r="C4219" t="s">
        <v>9933</v>
      </c>
      <c r="D4219" s="3">
        <v>25.35</v>
      </c>
      <c r="E4219" s="3">
        <v>26.709600448608398</v>
      </c>
      <c r="F4219" s="1">
        <v>702073.875</v>
      </c>
      <c r="G4219" s="1">
        <v>17282639.748946585</v>
      </c>
      <c r="H4219" s="1">
        <v>2128394948.5500002</v>
      </c>
      <c r="I4219">
        <v>7.487944283734886</v>
      </c>
      <c r="J4219" s="2">
        <v>1.8719860709337215E-4</v>
      </c>
      <c r="K4219" s="11">
        <v>8.3143132083841026E-2</v>
      </c>
      <c r="L4219" s="10" t="s">
        <v>15524</v>
      </c>
      <c r="M4219" s="10"/>
    </row>
    <row r="4220" spans="1:13" x14ac:dyDescent="0.25">
      <c r="A4220" t="s">
        <v>149</v>
      </c>
      <c r="B4220" t="s">
        <v>5303</v>
      </c>
      <c r="C4220" t="s">
        <v>5780</v>
      </c>
      <c r="D4220" s="3">
        <v>67.75</v>
      </c>
      <c r="E4220" s="3">
        <v>71.380622863769531</v>
      </c>
      <c r="F4220" s="1">
        <v>1150340.5</v>
      </c>
      <c r="G4220" s="1">
        <v>84330845.839333311</v>
      </c>
      <c r="H4220" s="1">
        <v>3712941257.75</v>
      </c>
      <c r="I4220">
        <v>2.8018808463145741</v>
      </c>
      <c r="J4220" s="2">
        <v>7.0047021157864349E-5</v>
      </c>
      <c r="K4220" s="11" t="s">
        <v>6120</v>
      </c>
      <c r="L4220" s="10" t="s">
        <v>10743</v>
      </c>
      <c r="M4220" s="10"/>
    </row>
    <row r="4221" spans="1:13" x14ac:dyDescent="0.25">
      <c r="A4221" t="s">
        <v>4560</v>
      </c>
      <c r="B4221" t="s">
        <v>5301</v>
      </c>
      <c r="C4221" t="s">
        <v>9934</v>
      </c>
      <c r="D4221" s="3">
        <v>10.87</v>
      </c>
      <c r="E4221" s="3">
        <v>8.648900032043457</v>
      </c>
      <c r="F4221" s="1">
        <v>24934346</v>
      </c>
      <c r="G4221" s="1">
        <v>226616072.03780559</v>
      </c>
      <c r="H4221" s="1">
        <v>67619645783.569984</v>
      </c>
      <c r="I4221">
        <v>23.124327863545258</v>
      </c>
      <c r="J4221" s="2">
        <v>5.7810819658863147E-4</v>
      </c>
      <c r="K4221" s="11">
        <v>9.3520000894504435E-2</v>
      </c>
      <c r="L4221" s="10" t="s">
        <v>10760</v>
      </c>
      <c r="M4221" s="10"/>
    </row>
    <row r="4222" spans="1:13" x14ac:dyDescent="0.25">
      <c r="A4222" t="s">
        <v>3058</v>
      </c>
      <c r="B4222" t="s">
        <v>5301</v>
      </c>
      <c r="C4222" t="s">
        <v>9935</v>
      </c>
      <c r="D4222" s="3">
        <v>22.33</v>
      </c>
      <c r="E4222" s="3">
        <v>20.97545051574707</v>
      </c>
      <c r="F4222" s="1">
        <v>335332.25</v>
      </c>
      <c r="G4222" s="1">
        <v>7761273.4576970506</v>
      </c>
      <c r="H4222" s="1">
        <v>955921106.90999997</v>
      </c>
      <c r="I4222">
        <v>9.5349561073719187</v>
      </c>
      <c r="J4222" s="2">
        <v>2.3837390268429797E-4</v>
      </c>
      <c r="K4222" s="11">
        <v>0.12694227432934974</v>
      </c>
      <c r="L4222" s="10" t="s">
        <v>15525</v>
      </c>
      <c r="M4222" s="10"/>
    </row>
    <row r="4223" spans="1:13" x14ac:dyDescent="0.25">
      <c r="A4223" t="s">
        <v>1248</v>
      </c>
      <c r="B4223" t="s">
        <v>5303</v>
      </c>
      <c r="C4223" t="s">
        <v>5426</v>
      </c>
      <c r="D4223" s="3">
        <v>69.650000000000006</v>
      </c>
      <c r="E4223" s="3">
        <v>58.648250579833984</v>
      </c>
      <c r="F4223" s="1">
        <v>497352.625</v>
      </c>
      <c r="G4223" s="1">
        <v>34116175.437260389</v>
      </c>
      <c r="H4223" s="1">
        <v>5522541952.8999996</v>
      </c>
      <c r="I4223">
        <v>3.4101613948015932</v>
      </c>
      <c r="J4223" s="2">
        <v>8.5254034870039833E-5</v>
      </c>
      <c r="K4223" s="11">
        <v>7.6203336390630302E-2</v>
      </c>
      <c r="L4223" s="10" t="s">
        <v>15526</v>
      </c>
      <c r="M4223" s="10"/>
    </row>
    <row r="4224" spans="1:13" x14ac:dyDescent="0.25">
      <c r="A4224" t="s">
        <v>4441</v>
      </c>
      <c r="B4224" t="s">
        <v>5301</v>
      </c>
      <c r="C4224" t="s">
        <v>9936</v>
      </c>
      <c r="D4224" s="3">
        <v>13.36</v>
      </c>
      <c r="E4224" s="3">
        <v>13.125049591064453</v>
      </c>
      <c r="F4224" s="1">
        <v>5895594</v>
      </c>
      <c r="G4224" s="1">
        <v>70403557.765050322</v>
      </c>
      <c r="H4224" s="1">
        <v>4214318439.9200001</v>
      </c>
      <c r="I4224">
        <v>15.238037663199398</v>
      </c>
      <c r="J4224" s="2">
        <v>3.8095094157998495E-4</v>
      </c>
      <c r="K4224" s="11">
        <v>8.0160295491649755E-2</v>
      </c>
      <c r="L4224" s="10" t="s">
        <v>10738</v>
      </c>
      <c r="M4224" s="10"/>
    </row>
    <row r="4225" spans="1:13" x14ac:dyDescent="0.25">
      <c r="A4225" t="s">
        <v>1211</v>
      </c>
      <c r="B4225" t="s">
        <v>5303</v>
      </c>
      <c r="C4225" t="s">
        <v>9937</v>
      </c>
      <c r="D4225" s="3">
        <v>27.67</v>
      </c>
      <c r="E4225" s="3">
        <v>22.29742431640625</v>
      </c>
      <c r="F4225" s="1">
        <v>668802.625</v>
      </c>
      <c r="G4225" s="1">
        <v>13231456.154430047</v>
      </c>
      <c r="H4225" s="1">
        <v>3886016000.6299996</v>
      </c>
      <c r="I4225">
        <v>8.9696458730814825</v>
      </c>
      <c r="J4225" s="2">
        <v>2.2424114682703707E-4</v>
      </c>
      <c r="K4225" s="11">
        <v>6.0178435944671912E-2</v>
      </c>
      <c r="L4225" s="10" t="s">
        <v>15527</v>
      </c>
      <c r="M4225" s="10"/>
    </row>
    <row r="4226" spans="1:13" x14ac:dyDescent="0.25">
      <c r="A4226" t="s">
        <v>5039</v>
      </c>
      <c r="B4226" t="s">
        <v>5301</v>
      </c>
      <c r="C4226" t="s">
        <v>9938</v>
      </c>
      <c r="D4226" s="3">
        <v>59.41</v>
      </c>
      <c r="E4226" s="3">
        <v>44.239601135253906</v>
      </c>
      <c r="F4226" s="1">
        <v>2082833.25</v>
      </c>
      <c r="G4226" s="1">
        <v>99960072.166579843</v>
      </c>
      <c r="H4226" s="1">
        <v>10742959339.190001</v>
      </c>
      <c r="I4226">
        <v>4.5208364195811628</v>
      </c>
      <c r="J4226" s="2">
        <v>1.1302091048952907E-4</v>
      </c>
      <c r="K4226" s="11">
        <v>6.4670227076176201E-2</v>
      </c>
      <c r="L4226" s="10" t="s">
        <v>10749</v>
      </c>
      <c r="M4226" s="10"/>
    </row>
    <row r="4227" spans="1:13" x14ac:dyDescent="0.25">
      <c r="A4227" t="s">
        <v>4711</v>
      </c>
      <c r="B4227" t="s">
        <v>5301</v>
      </c>
      <c r="C4227" t="s">
        <v>9939</v>
      </c>
      <c r="D4227" s="3">
        <v>16.690000000000001</v>
      </c>
      <c r="E4227" s="3">
        <v>17.066999435424805</v>
      </c>
      <c r="F4227" s="1">
        <v>115693.96875</v>
      </c>
      <c r="G4227" s="1">
        <v>2362311.0840588002</v>
      </c>
      <c r="H4227" s="1">
        <v>36200668455.535019</v>
      </c>
      <c r="I4227">
        <v>11.718521510282214</v>
      </c>
      <c r="J4227" s="2">
        <v>2.9296303775705533E-4</v>
      </c>
      <c r="K4227" s="11">
        <v>7.5109341253660644E-2</v>
      </c>
      <c r="L4227" s="10" t="s">
        <v>15528</v>
      </c>
      <c r="M4227" s="10"/>
    </row>
    <row r="4228" spans="1:13" x14ac:dyDescent="0.25">
      <c r="A4228" t="s">
        <v>4276</v>
      </c>
      <c r="B4228" t="s">
        <v>5301</v>
      </c>
      <c r="C4228" t="s">
        <v>9940</v>
      </c>
      <c r="D4228" s="3">
        <v>35.86</v>
      </c>
      <c r="E4228" s="3">
        <v>32.342948913574219</v>
      </c>
      <c r="F4228" s="1">
        <v>1577500.75</v>
      </c>
      <c r="G4228" s="1">
        <v>44134384.427426949</v>
      </c>
      <c r="H4228" s="1">
        <v>12639930182.219999</v>
      </c>
      <c r="I4228">
        <v>6.1837280371197298</v>
      </c>
      <c r="J4228" s="2">
        <v>1.5459320092799325E-4</v>
      </c>
      <c r="K4228" s="11">
        <v>8.4327551547307117E-2</v>
      </c>
      <c r="L4228" s="10" t="s">
        <v>15529</v>
      </c>
      <c r="M4228" s="10"/>
    </row>
    <row r="4229" spans="1:13" x14ac:dyDescent="0.25">
      <c r="A4229" t="s">
        <v>4235</v>
      </c>
      <c r="B4229" t="s">
        <v>5301</v>
      </c>
      <c r="C4229" t="s">
        <v>5659</v>
      </c>
      <c r="D4229" s="3">
        <v>204.44</v>
      </c>
      <c r="E4229" s="3">
        <v>198.73265075683594</v>
      </c>
      <c r="F4229" s="1">
        <v>610572.875</v>
      </c>
      <c r="G4229" s="1">
        <v>108209393.44573699</v>
      </c>
      <c r="H4229" s="1">
        <v>15162357407.48</v>
      </c>
      <c r="I4229">
        <v>1.0063771566390203</v>
      </c>
      <c r="J4229" s="2">
        <v>2.5159428915975508E-5</v>
      </c>
      <c r="K4229" s="11">
        <v>0.15189888108423544</v>
      </c>
      <c r="L4229" s="10" t="s">
        <v>10740</v>
      </c>
      <c r="M4229" s="10"/>
    </row>
    <row r="4230" spans="1:13" x14ac:dyDescent="0.25">
      <c r="A4230" t="s">
        <v>1032</v>
      </c>
      <c r="B4230" t="s">
        <v>5303</v>
      </c>
      <c r="C4230" t="s">
        <v>9941</v>
      </c>
      <c r="D4230" s="3">
        <v>50.22</v>
      </c>
      <c r="E4230" s="3">
        <v>49.509014129638672</v>
      </c>
      <c r="F4230" s="1">
        <v>58164.578125</v>
      </c>
      <c r="G4230" s="1">
        <v>2948401.4379977956</v>
      </c>
      <c r="H4230" s="1">
        <v>605151123.046875</v>
      </c>
      <c r="I4230">
        <v>4.0396684021277975</v>
      </c>
      <c r="J4230" s="2">
        <v>1.0099171005319493E-4</v>
      </c>
      <c r="K4230" s="11">
        <v>0.13587115914061648</v>
      </c>
      <c r="L4230" s="10" t="s">
        <v>15530</v>
      </c>
      <c r="M4230" s="10"/>
    </row>
    <row r="4231" spans="1:13" x14ac:dyDescent="0.25">
      <c r="A4231" t="s">
        <v>2705</v>
      </c>
      <c r="B4231" t="s">
        <v>5303</v>
      </c>
      <c r="C4231" t="s">
        <v>9942</v>
      </c>
      <c r="D4231" s="3">
        <v>13.25</v>
      </c>
      <c r="E4231" s="3">
        <v>10.921175003051758</v>
      </c>
      <c r="F4231" s="1">
        <v>3764540.25</v>
      </c>
      <c r="G4231" s="1">
        <v>41035443.057222441</v>
      </c>
      <c r="H4231" s="1">
        <v>3405624140.25</v>
      </c>
      <c r="I4231">
        <v>18.313047812539679</v>
      </c>
      <c r="J4231" s="2">
        <v>4.5782619531349199E-4</v>
      </c>
      <c r="K4231" s="11">
        <v>7.5678570287740415E-2</v>
      </c>
      <c r="L4231" s="10" t="s">
        <v>15531</v>
      </c>
      <c r="M4231" s="10"/>
    </row>
    <row r="4232" spans="1:13" x14ac:dyDescent="0.25">
      <c r="A4232" t="s">
        <v>4735</v>
      </c>
      <c r="B4232" t="s">
        <v>5301</v>
      </c>
      <c r="C4232" t="s">
        <v>5610</v>
      </c>
      <c r="D4232" s="3">
        <v>88.58</v>
      </c>
      <c r="E4232" s="3">
        <v>98.065750122070313</v>
      </c>
      <c r="F4232" s="1">
        <v>842449.25</v>
      </c>
      <c r="G4232" s="1">
        <v>105395442.22096814</v>
      </c>
      <c r="H4232" s="1">
        <v>7280935764.2199993</v>
      </c>
      <c r="I4232">
        <v>2.0394480208538042</v>
      </c>
      <c r="J4232" s="2">
        <v>5.0986200521345103E-5</v>
      </c>
      <c r="K4232" s="11">
        <v>8.2004797815080632E-2</v>
      </c>
      <c r="L4232" s="10" t="s">
        <v>10756</v>
      </c>
      <c r="M4232" s="10"/>
    </row>
    <row r="4233" spans="1:13" x14ac:dyDescent="0.25">
      <c r="A4233" t="s">
        <v>3036</v>
      </c>
      <c r="B4233" t="s">
        <v>5301</v>
      </c>
      <c r="C4233" t="s">
        <v>5663</v>
      </c>
      <c r="D4233" s="3">
        <v>229.66</v>
      </c>
      <c r="E4233" s="3">
        <v>219.57014465332031</v>
      </c>
      <c r="F4233" s="1">
        <v>497037.53125</v>
      </c>
      <c r="G4233" s="1">
        <v>106705881.52497225</v>
      </c>
      <c r="H4233" s="1">
        <v>16886055569.839998</v>
      </c>
      <c r="I4233">
        <v>1</v>
      </c>
      <c r="J4233" s="2">
        <v>2.5000000000000001E-5</v>
      </c>
      <c r="K4233" s="11">
        <v>0.10228514833134916</v>
      </c>
      <c r="L4233" s="10" t="s">
        <v>10754</v>
      </c>
      <c r="M4233" s="10"/>
    </row>
    <row r="4234" spans="1:13" x14ac:dyDescent="0.25">
      <c r="A4234" t="s">
        <v>4054</v>
      </c>
      <c r="B4234" t="s">
        <v>5301</v>
      </c>
      <c r="C4234" t="s">
        <v>9943</v>
      </c>
      <c r="D4234" s="3">
        <v>35.6</v>
      </c>
      <c r="E4234" s="3">
        <v>32.505451202392578</v>
      </c>
      <c r="F4234" s="1">
        <v>135478.328125</v>
      </c>
      <c r="G4234" s="1">
        <v>4236371.3405357925</v>
      </c>
      <c r="H4234" s="1">
        <v>14884770717.200001</v>
      </c>
      <c r="I4234">
        <v>6.1528141466093205</v>
      </c>
      <c r="J4234" s="2">
        <v>1.5382035366523302E-4</v>
      </c>
      <c r="K4234" s="11">
        <v>0.12588587757192421</v>
      </c>
      <c r="L4234" s="10" t="s">
        <v>15532</v>
      </c>
      <c r="M4234" s="10"/>
    </row>
    <row r="4235" spans="1:13" x14ac:dyDescent="0.25">
      <c r="A4235" t="s">
        <v>2965</v>
      </c>
      <c r="B4235" t="s">
        <v>5301</v>
      </c>
      <c r="C4235" t="s">
        <v>5853</v>
      </c>
      <c r="D4235" s="3">
        <v>74.17</v>
      </c>
      <c r="E4235" s="3">
        <v>74.433052062988281</v>
      </c>
      <c r="F4235" s="1">
        <v>481999.25</v>
      </c>
      <c r="G4235" s="1">
        <v>35450954.452550381</v>
      </c>
      <c r="H4235" s="1">
        <v>7794876420.7800007</v>
      </c>
      <c r="I4235">
        <v>2.6869783578235094</v>
      </c>
      <c r="J4235" s="2">
        <v>6.7174458945587728E-5</v>
      </c>
      <c r="K4235" s="11">
        <v>9.797048378505499E-2</v>
      </c>
      <c r="L4235" s="10" t="s">
        <v>15533</v>
      </c>
      <c r="M4235" s="10"/>
    </row>
    <row r="4236" spans="1:13" x14ac:dyDescent="0.25">
      <c r="A4236" t="s">
        <v>3243</v>
      </c>
      <c r="B4236" t="s">
        <v>5301</v>
      </c>
      <c r="C4236" t="s">
        <v>9944</v>
      </c>
      <c r="D4236" s="3">
        <v>11.82</v>
      </c>
      <c r="E4236" s="3">
        <v>11.471400260925293</v>
      </c>
      <c r="F4236" s="1">
        <v>362182.8125</v>
      </c>
      <c r="G4236" s="1">
        <v>4099726.3564899908</v>
      </c>
      <c r="H4236" s="1">
        <v>28305449836.559998</v>
      </c>
      <c r="I4236">
        <v>17.434663201601847</v>
      </c>
      <c r="J4236" s="2">
        <v>4.3586658004004619E-4</v>
      </c>
      <c r="K4236" s="11">
        <v>9.1569540231639907E-2</v>
      </c>
      <c r="L4236" s="10" t="s">
        <v>15534</v>
      </c>
      <c r="M4236" s="10"/>
    </row>
    <row r="4237" spans="1:13" x14ac:dyDescent="0.25">
      <c r="A4237" t="s">
        <v>5187</v>
      </c>
      <c r="B4237" t="s">
        <v>5301</v>
      </c>
      <c r="C4237" t="s">
        <v>9945</v>
      </c>
      <c r="D4237" s="3">
        <v>37.36</v>
      </c>
      <c r="E4237" s="3">
        <v>38.795398712158203</v>
      </c>
      <c r="F4237" s="1">
        <v>1250707.375</v>
      </c>
      <c r="G4237" s="1">
        <v>49678568.431620397</v>
      </c>
      <c r="H4237" s="1">
        <v>3195853864.7200003</v>
      </c>
      <c r="I4237">
        <v>5.1552505358662915</v>
      </c>
      <c r="J4237" s="2">
        <v>1.2888126339665728E-4</v>
      </c>
      <c r="K4237" s="11">
        <v>0.12872219516511585</v>
      </c>
      <c r="L4237" s="10" t="s">
        <v>15535</v>
      </c>
      <c r="M4237" s="10"/>
    </row>
    <row r="4238" spans="1:13" x14ac:dyDescent="0.25">
      <c r="A4238" t="s">
        <v>4097</v>
      </c>
      <c r="B4238" t="s">
        <v>5301</v>
      </c>
      <c r="C4238" t="s">
        <v>5867</v>
      </c>
      <c r="D4238" s="3">
        <v>74.55</v>
      </c>
      <c r="E4238" s="3">
        <v>66.575515747070313</v>
      </c>
      <c r="F4238" s="1">
        <v>743627.9375</v>
      </c>
      <c r="G4238" s="1">
        <v>44831357.035142228</v>
      </c>
      <c r="H4238" s="1">
        <v>7236526677.4499998</v>
      </c>
      <c r="I4238">
        <v>3.0041074072911118</v>
      </c>
      <c r="J4238" s="2">
        <v>7.5102685182277791E-5</v>
      </c>
      <c r="K4238" s="11">
        <v>6.7462720533504453E-2</v>
      </c>
      <c r="L4238" s="10" t="s">
        <v>15536</v>
      </c>
      <c r="M4238" s="10"/>
    </row>
    <row r="4239" spans="1:13" x14ac:dyDescent="0.25">
      <c r="A4239" t="s">
        <v>2884</v>
      </c>
      <c r="B4239" t="s">
        <v>5301</v>
      </c>
      <c r="C4239" t="s">
        <v>9946</v>
      </c>
      <c r="D4239" s="3">
        <v>33.07</v>
      </c>
      <c r="E4239" s="3">
        <v>34.531219482421875</v>
      </c>
      <c r="F4239" s="1">
        <v>485201.59375</v>
      </c>
      <c r="G4239" s="1">
        <v>16820540.975498874</v>
      </c>
      <c r="H4239" s="1">
        <v>2674152770.2799997</v>
      </c>
      <c r="I4239">
        <v>5.7918603222747471</v>
      </c>
      <c r="J4239" s="2">
        <v>1.4479650805686867E-4</v>
      </c>
      <c r="K4239" s="11">
        <v>8.3440554529146643E-2</v>
      </c>
      <c r="L4239" s="10" t="s">
        <v>15537</v>
      </c>
      <c r="M4239" s="10"/>
    </row>
    <row r="4240" spans="1:13" x14ac:dyDescent="0.25">
      <c r="A4240" t="s">
        <v>1389</v>
      </c>
      <c r="B4240" t="s">
        <v>5303</v>
      </c>
      <c r="C4240" t="s">
        <v>5886</v>
      </c>
      <c r="D4240" s="3">
        <v>90.85</v>
      </c>
      <c r="E4240" s="3">
        <v>85.592903137207031</v>
      </c>
      <c r="F4240" s="1">
        <v>349933.5625</v>
      </c>
      <c r="G4240" s="1">
        <v>29232825.276701879</v>
      </c>
      <c r="H4240" s="1">
        <v>7095578328.7999992</v>
      </c>
      <c r="I4240">
        <v>2.3366423227799182</v>
      </c>
      <c r="J4240" s="2">
        <v>5.8416058069497959E-5</v>
      </c>
      <c r="K4240" s="11">
        <v>9.7145568204436344E-2</v>
      </c>
      <c r="L4240" s="10" t="s">
        <v>15538</v>
      </c>
      <c r="M4240" s="10"/>
    </row>
    <row r="4241" spans="1:13" x14ac:dyDescent="0.25">
      <c r="A4241" t="s">
        <v>2565</v>
      </c>
      <c r="B4241" t="s">
        <v>5303</v>
      </c>
      <c r="C4241" t="s">
        <v>9947</v>
      </c>
      <c r="D4241" s="3">
        <v>29.27</v>
      </c>
      <c r="E4241" s="3">
        <v>21.470474243164063</v>
      </c>
      <c r="F4241" s="1">
        <v>498263.6875</v>
      </c>
      <c r="G4241" s="1">
        <v>12621484.91759577</v>
      </c>
      <c r="H4241" s="1">
        <v>2111026218.9400001</v>
      </c>
      <c r="I4241">
        <v>9.3151179491844509</v>
      </c>
      <c r="J4241" s="2">
        <v>2.3287794872961127E-4</v>
      </c>
      <c r="K4241" s="11">
        <v>8.7498337492291828E-2</v>
      </c>
      <c r="L4241" s="10" t="s">
        <v>15539</v>
      </c>
      <c r="M4241" s="10"/>
    </row>
    <row r="4242" spans="1:13" x14ac:dyDescent="0.25">
      <c r="A4242" t="s">
        <v>4300</v>
      </c>
      <c r="B4242" t="s">
        <v>5301</v>
      </c>
      <c r="C4242" t="s">
        <v>5653</v>
      </c>
      <c r="D4242" s="3">
        <v>156.56</v>
      </c>
      <c r="E4242" s="3">
        <v>122.86640167236328</v>
      </c>
      <c r="F4242" s="1">
        <v>974992.6875</v>
      </c>
      <c r="G4242" s="1">
        <v>150093823.74324614</v>
      </c>
      <c r="H4242" s="1">
        <v>24274411634.080002</v>
      </c>
      <c r="I4242">
        <v>1.6277843029319108</v>
      </c>
      <c r="J4242" s="2">
        <v>4.0694607573297771E-5</v>
      </c>
      <c r="K4242" s="11">
        <v>0.1014685362897009</v>
      </c>
      <c r="L4242" s="10" t="s">
        <v>10758</v>
      </c>
      <c r="M4242" s="10"/>
    </row>
    <row r="4243" spans="1:13" x14ac:dyDescent="0.25">
      <c r="A4243" t="s">
        <v>3940</v>
      </c>
      <c r="B4243" t="s">
        <v>5301</v>
      </c>
      <c r="C4243" t="s">
        <v>5908</v>
      </c>
      <c r="D4243" s="3">
        <v>90.6</v>
      </c>
      <c r="E4243" s="3">
        <v>87.904647827148437</v>
      </c>
      <c r="F4243" s="1">
        <v>316046.96875</v>
      </c>
      <c r="G4243" s="1">
        <v>27762153.995008264</v>
      </c>
      <c r="H4243" s="1">
        <v>6907547396.999999</v>
      </c>
      <c r="I4243">
        <v>2.2751925517439147</v>
      </c>
      <c r="J4243" s="2">
        <v>5.6879813793597866E-5</v>
      </c>
      <c r="K4243" s="11">
        <v>0.10636459897038966</v>
      </c>
      <c r="L4243" s="10" t="s">
        <v>15540</v>
      </c>
      <c r="M4243" s="10"/>
    </row>
    <row r="4244" spans="1:13" x14ac:dyDescent="0.25">
      <c r="A4244" t="s">
        <v>4987</v>
      </c>
      <c r="B4244" t="s">
        <v>5301</v>
      </c>
      <c r="C4244" t="s">
        <v>9948</v>
      </c>
      <c r="D4244" s="3">
        <v>16.399999999999999</v>
      </c>
      <c r="E4244" s="3">
        <v>24.477649688720703</v>
      </c>
      <c r="F4244" s="1">
        <v>3033346.25</v>
      </c>
      <c r="G4244" s="1">
        <v>50299638.160014898</v>
      </c>
      <c r="H4244" s="1">
        <v>1634025053.5999999</v>
      </c>
      <c r="I4244">
        <v>8.1707191067514948</v>
      </c>
      <c r="J4244" s="2">
        <v>2.0426797766878737E-4</v>
      </c>
      <c r="K4244" s="11">
        <v>8.6745142535794489E-2</v>
      </c>
      <c r="L4244" s="10" t="s">
        <v>10786</v>
      </c>
      <c r="M4244" s="10"/>
    </row>
    <row r="4245" spans="1:13" x14ac:dyDescent="0.25">
      <c r="A4245" t="s">
        <v>4302</v>
      </c>
      <c r="B4245" t="s">
        <v>5301</v>
      </c>
      <c r="C4245" t="s">
        <v>9949</v>
      </c>
      <c r="D4245" s="3">
        <v>26.53</v>
      </c>
      <c r="E4245" s="3">
        <v>22.549650192260742</v>
      </c>
      <c r="F4245" s="1">
        <v>1533274.25</v>
      </c>
      <c r="G4245" s="1">
        <v>36556730.005440146</v>
      </c>
      <c r="H4245" s="1">
        <v>2639822416.3499999</v>
      </c>
      <c r="I4245">
        <v>8.8693171865097025</v>
      </c>
      <c r="J4245" s="2">
        <v>2.2173292966274255E-4</v>
      </c>
      <c r="K4245" s="11">
        <v>0.11553798360185626</v>
      </c>
      <c r="L4245" s="10" t="s">
        <v>15541</v>
      </c>
      <c r="M4245" s="10"/>
    </row>
    <row r="4246" spans="1:13" x14ac:dyDescent="0.25">
      <c r="A4246" t="s">
        <v>3548</v>
      </c>
      <c r="B4246" t="s">
        <v>5301</v>
      </c>
      <c r="C4246" t="s">
        <v>9950</v>
      </c>
      <c r="D4246" s="3">
        <v>47.71</v>
      </c>
      <c r="E4246" s="3">
        <v>46.671249389648437</v>
      </c>
      <c r="F4246" s="1">
        <v>685186.125</v>
      </c>
      <c r="G4246" s="1">
        <v>30851847.567811586</v>
      </c>
      <c r="H4246" s="1">
        <v>2954870710.6100001</v>
      </c>
      <c r="I4246">
        <v>4.285293464724762</v>
      </c>
      <c r="J4246" s="2">
        <v>1.0713233661811906E-4</v>
      </c>
      <c r="K4246" s="11">
        <v>9.1369221266980591E-2</v>
      </c>
      <c r="L4246" s="10" t="s">
        <v>15542</v>
      </c>
      <c r="M4246" s="10"/>
    </row>
    <row r="4247" spans="1:13" x14ac:dyDescent="0.25">
      <c r="A4247" t="s">
        <v>4599</v>
      </c>
      <c r="B4247" t="s">
        <v>5301</v>
      </c>
      <c r="C4247" t="s">
        <v>9951</v>
      </c>
      <c r="D4247" s="3">
        <v>16.559999999999999</v>
      </c>
      <c r="E4247" s="3">
        <v>16.399599075317383</v>
      </c>
      <c r="F4247" s="1">
        <v>805912.125</v>
      </c>
      <c r="G4247" s="1">
        <v>13731201.697027324</v>
      </c>
      <c r="H4247" s="1">
        <v>3661610960.8799996</v>
      </c>
      <c r="I4247">
        <v>12.195420088105379</v>
      </c>
      <c r="J4247" s="2">
        <v>3.0488550220263448E-4</v>
      </c>
      <c r="K4247" s="11">
        <v>7.0923963551890429E-2</v>
      </c>
      <c r="L4247" s="10" t="s">
        <v>15543</v>
      </c>
      <c r="M4247" s="10"/>
    </row>
    <row r="4248" spans="1:13" x14ac:dyDescent="0.25">
      <c r="A4248" t="s">
        <v>3318</v>
      </c>
      <c r="B4248" t="s">
        <v>5301</v>
      </c>
      <c r="C4248" t="s">
        <v>9952</v>
      </c>
      <c r="D4248" s="3">
        <v>13.47</v>
      </c>
      <c r="E4248" s="3">
        <v>14.550649642944336</v>
      </c>
      <c r="F4248" s="1">
        <v>1003613.6875</v>
      </c>
      <c r="G4248" s="1">
        <v>13166404.034230044</v>
      </c>
      <c r="H4248" s="1">
        <v>7297272714.2399998</v>
      </c>
      <c r="I4248">
        <v>13.745090762801835</v>
      </c>
      <c r="J4248" s="2">
        <v>3.4362726907004586E-4</v>
      </c>
      <c r="K4248" s="11">
        <v>7.7359414014708E-2</v>
      </c>
      <c r="L4248" s="10" t="s">
        <v>15544</v>
      </c>
      <c r="M4248" s="10"/>
    </row>
    <row r="4249" spans="1:13" x14ac:dyDescent="0.25">
      <c r="A4249" t="s">
        <v>4369</v>
      </c>
      <c r="B4249" t="s">
        <v>5301</v>
      </c>
      <c r="C4249" t="s">
        <v>9953</v>
      </c>
      <c r="D4249" s="3">
        <v>13.34</v>
      </c>
      <c r="E4249" s="3">
        <v>14.33899974822998</v>
      </c>
      <c r="F4249" s="1">
        <v>788069.9375</v>
      </c>
      <c r="G4249" s="1">
        <v>12400735.701634757</v>
      </c>
      <c r="H4249" s="1">
        <v>3505436523.4375</v>
      </c>
      <c r="I4249">
        <v>13.947974301672485</v>
      </c>
      <c r="J4249" s="2">
        <v>3.4869935754181213E-4</v>
      </c>
      <c r="K4249" s="11">
        <v>7.7184080096275642E-2</v>
      </c>
      <c r="L4249" s="10" t="s">
        <v>15545</v>
      </c>
      <c r="M4249" s="10"/>
    </row>
    <row r="4250" spans="1:13" x14ac:dyDescent="0.25">
      <c r="A4250" t="s">
        <v>29</v>
      </c>
      <c r="B4250" t="s">
        <v>5303</v>
      </c>
      <c r="C4250" t="s">
        <v>5315</v>
      </c>
      <c r="D4250" s="3">
        <v>36</v>
      </c>
      <c r="E4250" s="3">
        <v>49.668926239013672</v>
      </c>
      <c r="F4250" s="1">
        <v>1306394.875</v>
      </c>
      <c r="G4250" s="1">
        <v>50702786.22469826</v>
      </c>
      <c r="H4250" s="1">
        <v>3150024516</v>
      </c>
      <c r="I4250">
        <v>4.0266624456017563</v>
      </c>
      <c r="J4250" s="2">
        <v>1.0066656114004391E-4</v>
      </c>
      <c r="K4250" s="11">
        <v>8.9055844776412443E-2</v>
      </c>
      <c r="L4250" s="10" t="s">
        <v>11430</v>
      </c>
      <c r="M4250" s="10"/>
    </row>
    <row r="4251" spans="1:13" x14ac:dyDescent="0.25">
      <c r="A4251" t="s">
        <v>3408</v>
      </c>
      <c r="B4251" t="s">
        <v>5301</v>
      </c>
      <c r="C4251" t="s">
        <v>5749</v>
      </c>
      <c r="D4251" s="3">
        <v>57.33</v>
      </c>
      <c r="E4251" s="3">
        <v>58.635898590087891</v>
      </c>
      <c r="F4251" s="1">
        <v>724060.75</v>
      </c>
      <c r="G4251" s="1">
        <v>36741358.254753143</v>
      </c>
      <c r="H4251" s="1">
        <v>1839423762.54</v>
      </c>
      <c r="I4251">
        <v>3.4108797649399207</v>
      </c>
      <c r="J4251" s="2">
        <v>8.5271994123498017E-5</v>
      </c>
      <c r="K4251" s="11">
        <v>0.10334331011869861</v>
      </c>
      <c r="L4251" s="10" t="s">
        <v>15546</v>
      </c>
      <c r="M4251" s="10"/>
    </row>
    <row r="4252" spans="1:13" x14ac:dyDescent="0.25">
      <c r="A4252" t="s">
        <v>3321</v>
      </c>
      <c r="B4252" t="s">
        <v>5301</v>
      </c>
      <c r="C4252" t="s">
        <v>9954</v>
      </c>
      <c r="D4252" s="3">
        <v>12.07</v>
      </c>
      <c r="E4252" s="3">
        <v>13.368550300598145</v>
      </c>
      <c r="F4252" s="1">
        <v>5048778</v>
      </c>
      <c r="G4252" s="1">
        <v>57049569.400276579</v>
      </c>
      <c r="H4252" s="1">
        <v>4334189082.1500006</v>
      </c>
      <c r="I4252">
        <v>14.96048528096958</v>
      </c>
      <c r="J4252" s="2">
        <v>3.7401213202423953E-4</v>
      </c>
      <c r="K4252" s="11">
        <v>8.8092164550083701E-2</v>
      </c>
      <c r="L4252" s="10" t="s">
        <v>10770</v>
      </c>
      <c r="M4252" s="10"/>
    </row>
    <row r="4253" spans="1:13" x14ac:dyDescent="0.25">
      <c r="A4253" t="s">
        <v>4775</v>
      </c>
      <c r="B4253" t="s">
        <v>5301</v>
      </c>
      <c r="C4253" t="s">
        <v>9955</v>
      </c>
      <c r="D4253" s="3">
        <v>27.28</v>
      </c>
      <c r="E4253" s="3">
        <v>26.261249542236328</v>
      </c>
      <c r="F4253" s="1">
        <v>408123.15625</v>
      </c>
      <c r="G4253" s="1">
        <v>10201609.800672272</v>
      </c>
      <c r="H4253" s="1">
        <v>3352098281.8400002</v>
      </c>
      <c r="I4253">
        <v>7.6157838444944232</v>
      </c>
      <c r="J4253" s="2">
        <v>1.9039459611236057E-4</v>
      </c>
      <c r="K4253" s="11">
        <v>9.4784584272563477E-2</v>
      </c>
      <c r="L4253" s="10" t="s">
        <v>15547</v>
      </c>
      <c r="M4253" s="10"/>
    </row>
    <row r="4254" spans="1:13" x14ac:dyDescent="0.25">
      <c r="A4254" t="s">
        <v>2233</v>
      </c>
      <c r="B4254" t="s">
        <v>5303</v>
      </c>
      <c r="C4254" t="s">
        <v>9956</v>
      </c>
      <c r="D4254" s="3">
        <v>22.91</v>
      </c>
      <c r="E4254" s="3">
        <v>22.607900619506836</v>
      </c>
      <c r="F4254" s="1">
        <v>738445.9375</v>
      </c>
      <c r="G4254" s="1">
        <v>16160067.362783195</v>
      </c>
      <c r="H4254" s="1">
        <v>1029598310.0000001</v>
      </c>
      <c r="I4254">
        <v>8.8464649312653769</v>
      </c>
      <c r="J4254" s="2">
        <v>2.2116162328163441E-4</v>
      </c>
      <c r="K4254" s="11">
        <v>0.13707489375809745</v>
      </c>
      <c r="L4254" s="10" t="s">
        <v>15548</v>
      </c>
      <c r="M4254" s="10"/>
    </row>
    <row r="4255" spans="1:13" x14ac:dyDescent="0.25">
      <c r="A4255" t="s">
        <v>2523</v>
      </c>
      <c r="B4255" t="s">
        <v>5303</v>
      </c>
      <c r="C4255" t="s">
        <v>9957</v>
      </c>
      <c r="D4255" s="3">
        <v>19.38</v>
      </c>
      <c r="E4255" s="3">
        <v>14.594625473022461</v>
      </c>
      <c r="F4255" s="1">
        <v>679959.125</v>
      </c>
      <c r="G4255" s="1">
        <v>8672819.7025200184</v>
      </c>
      <c r="H4255" s="1">
        <v>1802049183.72</v>
      </c>
      <c r="I4255">
        <v>13.703674710234354</v>
      </c>
      <c r="J4255" s="2">
        <v>3.4259186775585887E-4</v>
      </c>
      <c r="K4255" s="11">
        <v>8.5823534214822569E-2</v>
      </c>
      <c r="L4255" s="10" t="s">
        <v>15549</v>
      </c>
      <c r="M4255" s="10"/>
    </row>
    <row r="4256" spans="1:13" x14ac:dyDescent="0.25">
      <c r="A4256" t="s">
        <v>3643</v>
      </c>
      <c r="B4256" t="s">
        <v>5301</v>
      </c>
      <c r="C4256" t="s">
        <v>9958</v>
      </c>
      <c r="D4256" s="3">
        <v>14.9</v>
      </c>
      <c r="E4256" s="3">
        <v>11.799949645996094</v>
      </c>
      <c r="F4256" s="1">
        <v>31855488</v>
      </c>
      <c r="G4256" s="1">
        <v>417667242.97538936</v>
      </c>
      <c r="H4256" s="1">
        <v>20289155744.5</v>
      </c>
      <c r="I4256">
        <v>16.949224869604688</v>
      </c>
      <c r="J4256" s="2">
        <v>4.2373062174011722E-4</v>
      </c>
      <c r="K4256" s="11">
        <v>7.1001731648875493E-2</v>
      </c>
      <c r="L4256" s="10" t="s">
        <v>10761</v>
      </c>
      <c r="M4256" s="10"/>
    </row>
    <row r="4257" spans="1:13" x14ac:dyDescent="0.25">
      <c r="A4257" t="s">
        <v>4949</v>
      </c>
      <c r="B4257" t="s">
        <v>5301</v>
      </c>
      <c r="C4257" t="s">
        <v>9959</v>
      </c>
      <c r="D4257" s="3">
        <v>9.64</v>
      </c>
      <c r="E4257" s="3">
        <v>12.57444953918457</v>
      </c>
      <c r="F4257" s="1">
        <v>2342453</v>
      </c>
      <c r="G4257" s="1">
        <v>27643886.046085715</v>
      </c>
      <c r="H4257" s="1">
        <v>3000327504.5200005</v>
      </c>
      <c r="I4257">
        <v>15.905268805346816</v>
      </c>
      <c r="J4257" s="2">
        <v>3.9763172013367043E-4</v>
      </c>
      <c r="K4257" s="11">
        <v>0.10856128562630481</v>
      </c>
      <c r="L4257" s="10" t="s">
        <v>15550</v>
      </c>
      <c r="M4257" s="10"/>
    </row>
    <row r="4258" spans="1:13" x14ac:dyDescent="0.25">
      <c r="A4258" t="s">
        <v>4644</v>
      </c>
      <c r="B4258" t="s">
        <v>5301</v>
      </c>
      <c r="C4258" t="s">
        <v>5761</v>
      </c>
      <c r="D4258" s="3">
        <v>83.31</v>
      </c>
      <c r="E4258" s="3">
        <v>78.170951843261719</v>
      </c>
      <c r="F4258" s="1">
        <v>915569.5</v>
      </c>
      <c r="G4258" s="1">
        <v>72505199.385173216</v>
      </c>
      <c r="H4258" s="1">
        <v>5790304677.2699995</v>
      </c>
      <c r="I4258">
        <v>2.5584951351368233</v>
      </c>
      <c r="J4258" s="2">
        <v>6.3962378378420578E-5</v>
      </c>
      <c r="K4258" s="11">
        <v>8.0075722370281086E-2</v>
      </c>
      <c r="L4258" s="10" t="s">
        <v>10768</v>
      </c>
      <c r="M4258" s="10"/>
    </row>
    <row r="4259" spans="1:13" x14ac:dyDescent="0.25">
      <c r="A4259" t="s">
        <v>3965</v>
      </c>
      <c r="B4259" t="s">
        <v>5301</v>
      </c>
      <c r="C4259" t="s">
        <v>5776</v>
      </c>
      <c r="D4259" s="3">
        <v>125.93</v>
      </c>
      <c r="E4259" s="3">
        <v>124.95829772949219</v>
      </c>
      <c r="F4259" s="1">
        <v>564608.75</v>
      </c>
      <c r="G4259" s="1">
        <v>71796816.50097619</v>
      </c>
      <c r="H4259" s="1">
        <v>9117583860</v>
      </c>
      <c r="I4259">
        <v>1.600533967203658</v>
      </c>
      <c r="J4259" s="2">
        <v>4.0013349180091449E-5</v>
      </c>
      <c r="K4259" s="11">
        <v>8.135253964693076E-2</v>
      </c>
      <c r="L4259" s="10" t="s">
        <v>10769</v>
      </c>
      <c r="M4259" s="10"/>
    </row>
    <row r="4260" spans="1:13" x14ac:dyDescent="0.25">
      <c r="A4260" t="s">
        <v>3887</v>
      </c>
      <c r="B4260" t="s">
        <v>5301</v>
      </c>
      <c r="C4260" t="s">
        <v>9960</v>
      </c>
      <c r="D4260" s="3">
        <v>35.24</v>
      </c>
      <c r="E4260" s="3">
        <v>31.596149444580078</v>
      </c>
      <c r="F4260" s="1">
        <v>1081077.625</v>
      </c>
      <c r="G4260" s="1">
        <v>35866521.574890748</v>
      </c>
      <c r="H4260" s="1">
        <v>5151590904.5600004</v>
      </c>
      <c r="I4260">
        <v>6.3298852396809222</v>
      </c>
      <c r="J4260" s="2">
        <v>1.5824713099202306E-4</v>
      </c>
      <c r="K4260" s="11">
        <v>5.71266178170063E-2</v>
      </c>
      <c r="L4260" s="10" t="s">
        <v>15551</v>
      </c>
      <c r="M4260" s="10"/>
    </row>
    <row r="4261" spans="1:13" x14ac:dyDescent="0.25">
      <c r="A4261" t="s">
        <v>4992</v>
      </c>
      <c r="B4261" t="s">
        <v>5301</v>
      </c>
      <c r="C4261" t="s">
        <v>5754</v>
      </c>
      <c r="D4261" s="3">
        <v>71.83</v>
      </c>
      <c r="E4261" s="3">
        <v>87.945747375488281</v>
      </c>
      <c r="F4261" s="1">
        <v>875068.9375</v>
      </c>
      <c r="G4261" s="1">
        <v>70513044.120602071</v>
      </c>
      <c r="H4261" s="1">
        <v>4074960434.5999999</v>
      </c>
      <c r="I4261">
        <v>2.2741292895731626</v>
      </c>
      <c r="J4261" s="2">
        <v>5.6853232239329065E-5</v>
      </c>
      <c r="K4261" s="11">
        <v>9.6650898710614122E-2</v>
      </c>
      <c r="L4261" s="10" t="s">
        <v>10807</v>
      </c>
      <c r="M4261" s="10"/>
    </row>
    <row r="4262" spans="1:13" x14ac:dyDescent="0.25">
      <c r="A4262" t="s">
        <v>2697</v>
      </c>
      <c r="B4262" t="s">
        <v>5303</v>
      </c>
      <c r="C4262" t="s">
        <v>9961</v>
      </c>
      <c r="D4262" s="3">
        <v>44.75</v>
      </c>
      <c r="E4262" s="3">
        <v>37.373348236083984</v>
      </c>
      <c r="F4262" s="1">
        <v>1965434.875</v>
      </c>
      <c r="G4262" s="1">
        <v>67343011.083644152</v>
      </c>
      <c r="H4262" s="1">
        <v>9519448493.5</v>
      </c>
      <c r="I4262">
        <v>5.351407070531077</v>
      </c>
      <c r="J4262" s="2">
        <v>1.3378517676327693E-4</v>
      </c>
      <c r="K4262" s="11">
        <v>9.8431366874267123E-2</v>
      </c>
      <c r="L4262" s="10" t="s">
        <v>11431</v>
      </c>
      <c r="M4262" s="10"/>
    </row>
    <row r="4263" spans="1:13" x14ac:dyDescent="0.25">
      <c r="A4263" t="s">
        <v>3266</v>
      </c>
      <c r="B4263" t="s">
        <v>5301</v>
      </c>
      <c r="C4263" t="s">
        <v>9962</v>
      </c>
      <c r="D4263" s="3">
        <v>56.4</v>
      </c>
      <c r="E4263" s="3">
        <v>50.087699890136719</v>
      </c>
      <c r="F4263" s="1">
        <v>394414.3125</v>
      </c>
      <c r="G4263" s="1">
        <v>18288323.208259203</v>
      </c>
      <c r="H4263" s="1">
        <v>3236946757.1999998</v>
      </c>
      <c r="I4263">
        <v>3.9929962932752687</v>
      </c>
      <c r="J4263" s="2">
        <v>9.9824907331881718E-5</v>
      </c>
      <c r="K4263" s="11">
        <v>8.3027699646776046E-2</v>
      </c>
      <c r="L4263" s="10" t="s">
        <v>15552</v>
      </c>
      <c r="M4263" s="10"/>
    </row>
    <row r="4264" spans="1:13" x14ac:dyDescent="0.25">
      <c r="A4264" t="s">
        <v>3207</v>
      </c>
      <c r="B4264" t="s">
        <v>5301</v>
      </c>
      <c r="C4264" t="s">
        <v>9963</v>
      </c>
      <c r="D4264" s="3">
        <v>10.53</v>
      </c>
      <c r="E4264" s="3">
        <v>10.478750228881836</v>
      </c>
      <c r="F4264" s="1">
        <v>5403441.5</v>
      </c>
      <c r="G4264" s="1">
        <v>61212450.535542682</v>
      </c>
      <c r="H4264" s="1">
        <v>1979822021.5799999</v>
      </c>
      <c r="I4264">
        <v>19.086245557104146</v>
      </c>
      <c r="J4264" s="2">
        <v>4.7715613892760364E-4</v>
      </c>
      <c r="K4264" s="11">
        <v>0.10220865408431327</v>
      </c>
      <c r="L4264" s="10" t="s">
        <v>10764</v>
      </c>
      <c r="M4264" s="10"/>
    </row>
    <row r="4265" spans="1:13" x14ac:dyDescent="0.25">
      <c r="A4265" t="s">
        <v>3240</v>
      </c>
      <c r="B4265" t="s">
        <v>5301</v>
      </c>
      <c r="C4265" t="s">
        <v>9964</v>
      </c>
      <c r="D4265" s="3">
        <v>14.02</v>
      </c>
      <c r="E4265" s="3">
        <v>12.474900245666504</v>
      </c>
      <c r="F4265" s="1">
        <v>2344958.5</v>
      </c>
      <c r="G4265" s="1">
        <v>32880716.296844747</v>
      </c>
      <c r="H4265" s="1">
        <v>1811461320.3</v>
      </c>
      <c r="I4265">
        <v>16.032192327107019</v>
      </c>
      <c r="J4265" s="2">
        <v>4.0080480817767549E-4</v>
      </c>
      <c r="K4265" s="11">
        <v>7.9052465219752469E-2</v>
      </c>
      <c r="L4265" s="10" t="s">
        <v>15553</v>
      </c>
      <c r="M4265" s="10"/>
    </row>
    <row r="4266" spans="1:13" x14ac:dyDescent="0.25">
      <c r="A4266" t="s">
        <v>2386</v>
      </c>
      <c r="B4266" t="s">
        <v>5303</v>
      </c>
      <c r="C4266" t="s">
        <v>9965</v>
      </c>
      <c r="D4266" s="3">
        <v>9.83</v>
      </c>
      <c r="E4266" s="3">
        <v>10.811100006103516</v>
      </c>
      <c r="F4266" s="1">
        <v>2108660</v>
      </c>
      <c r="G4266" s="1">
        <v>27325872.603385706</v>
      </c>
      <c r="H4266" s="1">
        <v>1173719644.8500001</v>
      </c>
      <c r="I4266">
        <v>18.499505127793469</v>
      </c>
      <c r="J4266" s="2">
        <v>4.6248762819483673E-4</v>
      </c>
      <c r="K4266" s="11">
        <v>0.11427653749381869</v>
      </c>
      <c r="L4266" s="10" t="s">
        <v>15554</v>
      </c>
      <c r="M4266" s="10"/>
    </row>
    <row r="4267" spans="1:13" x14ac:dyDescent="0.25">
      <c r="A4267" t="s">
        <v>3917</v>
      </c>
      <c r="B4267" t="s">
        <v>5301</v>
      </c>
      <c r="C4267" t="s">
        <v>9966</v>
      </c>
      <c r="D4267" s="3">
        <v>23.39</v>
      </c>
      <c r="E4267" s="3">
        <v>19.29734992980957</v>
      </c>
      <c r="F4267" s="1">
        <v>1173882.75</v>
      </c>
      <c r="G4267" s="1">
        <v>18824521.270967968</v>
      </c>
      <c r="H4267" s="1">
        <v>1751528737.23</v>
      </c>
      <c r="I4267">
        <v>10.364117390598288</v>
      </c>
      <c r="J4267" s="2">
        <v>2.5910293476495721E-4</v>
      </c>
      <c r="K4267" s="11">
        <v>4.4607858829481026E-2</v>
      </c>
      <c r="L4267" s="10" t="s">
        <v>15555</v>
      </c>
      <c r="M4267" s="10"/>
    </row>
    <row r="4268" spans="1:13" x14ac:dyDescent="0.25">
      <c r="A4268" t="s">
        <v>3142</v>
      </c>
      <c r="B4268" t="s">
        <v>5301</v>
      </c>
      <c r="C4268" t="s">
        <v>9967</v>
      </c>
      <c r="D4268" s="3">
        <v>22.38</v>
      </c>
      <c r="E4268" s="3">
        <v>23.326351165771484</v>
      </c>
      <c r="F4268" s="1">
        <v>221770.484375</v>
      </c>
      <c r="G4268" s="1">
        <v>4228535.933162366</v>
      </c>
      <c r="H4268" s="1">
        <v>1577914672.8515625</v>
      </c>
      <c r="I4268">
        <v>8.5739942170413297</v>
      </c>
      <c r="J4268" s="2">
        <v>2.1434985542603325E-4</v>
      </c>
      <c r="K4268" s="11">
        <v>0.1100382792836216</v>
      </c>
      <c r="L4268" s="10" t="s">
        <v>15556</v>
      </c>
      <c r="M4268" s="10"/>
    </row>
    <row r="4269" spans="1:13" x14ac:dyDescent="0.25">
      <c r="A4269" t="s">
        <v>3396</v>
      </c>
      <c r="B4269" t="s">
        <v>5301</v>
      </c>
      <c r="C4269" t="s">
        <v>9968</v>
      </c>
      <c r="D4269" s="3">
        <v>23.48</v>
      </c>
      <c r="E4269" s="3">
        <v>24.937400817871094</v>
      </c>
      <c r="F4269" s="1">
        <v>161940.28125</v>
      </c>
      <c r="G4269" s="1">
        <v>3982565.7134645465</v>
      </c>
      <c r="H4269" s="1">
        <v>92946589640</v>
      </c>
      <c r="I4269">
        <v>8.0200820230098859</v>
      </c>
      <c r="J4269" s="2">
        <v>2.0050205057524714E-4</v>
      </c>
      <c r="K4269" s="11">
        <v>7.8517324396717408E-2</v>
      </c>
      <c r="L4269" s="10" t="s">
        <v>15557</v>
      </c>
      <c r="M4269" s="10"/>
    </row>
    <row r="4270" spans="1:13" x14ac:dyDescent="0.25">
      <c r="A4270" t="s">
        <v>2861</v>
      </c>
      <c r="B4270" t="s">
        <v>5301</v>
      </c>
      <c r="C4270" t="s">
        <v>9969</v>
      </c>
      <c r="D4270" s="3">
        <v>38.729999999999997</v>
      </c>
      <c r="E4270" s="3">
        <v>40.960899353027344</v>
      </c>
      <c r="F4270" s="1">
        <v>497902.75</v>
      </c>
      <c r="G4270" s="1">
        <v>18918427.503641549</v>
      </c>
      <c r="H4270" s="1">
        <v>11967709001.969999</v>
      </c>
      <c r="I4270">
        <v>4.8827052911185254</v>
      </c>
      <c r="J4270" s="2">
        <v>1.2206763227796314E-4</v>
      </c>
      <c r="K4270" s="11">
        <v>6.4207335219341383E-2</v>
      </c>
      <c r="L4270" s="10" t="s">
        <v>15558</v>
      </c>
      <c r="M4270" s="10"/>
    </row>
    <row r="4271" spans="1:13" x14ac:dyDescent="0.25">
      <c r="A4271" t="s">
        <v>1498</v>
      </c>
      <c r="B4271" t="s">
        <v>5303</v>
      </c>
      <c r="C4271" t="s">
        <v>5467</v>
      </c>
      <c r="D4271" s="3">
        <v>52.2</v>
      </c>
      <c r="E4271" s="3">
        <v>51.996269226074219</v>
      </c>
      <c r="F4271" s="1">
        <v>114119.03125</v>
      </c>
      <c r="G4271" s="1">
        <v>3700917.7762429621</v>
      </c>
      <c r="H4271" s="1">
        <v>352350097.65625</v>
      </c>
      <c r="I4271">
        <v>3.8464298107701036</v>
      </c>
      <c r="J4271" s="2">
        <v>9.6160745269252589E-5</v>
      </c>
      <c r="K4271" s="11">
        <v>0.1052966081425406</v>
      </c>
      <c r="L4271" s="10" t="s">
        <v>15559</v>
      </c>
      <c r="M4271" s="10"/>
    </row>
    <row r="4272" spans="1:13" x14ac:dyDescent="0.25">
      <c r="A4272" t="s">
        <v>884</v>
      </c>
      <c r="B4272" t="s">
        <v>5303</v>
      </c>
      <c r="C4272" t="s">
        <v>9970</v>
      </c>
      <c r="D4272" s="3">
        <v>15.32</v>
      </c>
      <c r="E4272" s="3">
        <v>10.248374938964844</v>
      </c>
      <c r="F4272" s="1">
        <v>6353257</v>
      </c>
      <c r="G4272" s="1">
        <v>68305235.497798562</v>
      </c>
      <c r="H4272" s="1">
        <v>4388504648.4399996</v>
      </c>
      <c r="I4272">
        <v>19.515289125458303</v>
      </c>
      <c r="J4272" s="2">
        <v>4.8788222813645756E-4</v>
      </c>
      <c r="K4272" s="11">
        <v>6.9528757733920948E-2</v>
      </c>
      <c r="L4272" s="10" t="s">
        <v>11432</v>
      </c>
      <c r="M4272" s="10"/>
    </row>
    <row r="4273" spans="1:13" x14ac:dyDescent="0.25">
      <c r="A4273" t="s">
        <v>1233</v>
      </c>
      <c r="B4273" t="s">
        <v>5303</v>
      </c>
      <c r="C4273" t="s">
        <v>9971</v>
      </c>
      <c r="D4273" s="3">
        <v>20.12</v>
      </c>
      <c r="E4273" s="3">
        <v>18.900100708007813</v>
      </c>
      <c r="F4273" s="1">
        <v>510202.65625</v>
      </c>
      <c r="G4273" s="1">
        <v>9720780.8394537047</v>
      </c>
      <c r="H4273" s="1">
        <v>1675722186.9200001</v>
      </c>
      <c r="I4273">
        <v>10.581954196427203</v>
      </c>
      <c r="J4273" s="2">
        <v>2.6454885491068009E-4</v>
      </c>
      <c r="K4273" s="11">
        <v>0.11142572680977134</v>
      </c>
      <c r="L4273" s="10" t="s">
        <v>15560</v>
      </c>
      <c r="M4273" s="10"/>
    </row>
    <row r="4274" spans="1:13" x14ac:dyDescent="0.25">
      <c r="A4274" t="s">
        <v>3401</v>
      </c>
      <c r="B4274" t="s">
        <v>5301</v>
      </c>
      <c r="C4274" t="s">
        <v>9972</v>
      </c>
      <c r="D4274" s="3">
        <v>14.46</v>
      </c>
      <c r="E4274" s="3">
        <v>14.71150016784668</v>
      </c>
      <c r="F4274" s="1">
        <v>2635293.5</v>
      </c>
      <c r="G4274" s="1">
        <v>44119789.941043936</v>
      </c>
      <c r="H4274" s="1">
        <v>1624721160.78</v>
      </c>
      <c r="I4274">
        <v>13.594806628702502</v>
      </c>
      <c r="J4274" s="2">
        <v>3.3987016571756254E-4</v>
      </c>
      <c r="K4274" s="11">
        <v>8.0708710538211631E-2</v>
      </c>
      <c r="L4274" s="10" t="s">
        <v>10796</v>
      </c>
      <c r="M4274" s="10"/>
    </row>
    <row r="4275" spans="1:13" x14ac:dyDescent="0.25">
      <c r="A4275" t="s">
        <v>2810</v>
      </c>
      <c r="B4275" t="s">
        <v>5301</v>
      </c>
      <c r="C4275" t="s">
        <v>5552</v>
      </c>
      <c r="D4275" s="3">
        <v>169.63</v>
      </c>
      <c r="E4275" s="3">
        <v>157.52525329589844</v>
      </c>
      <c r="F4275" s="1">
        <v>1046332.4375</v>
      </c>
      <c r="G4275" s="1">
        <v>167427734.92718461</v>
      </c>
      <c r="H4275" s="1">
        <v>12493864408.75</v>
      </c>
      <c r="I4275">
        <v>1.2696376981811051</v>
      </c>
      <c r="J4275" s="2">
        <v>3.1740942454527625E-5</v>
      </c>
      <c r="K4275" s="11">
        <v>0.10828285384707696</v>
      </c>
      <c r="L4275" s="10" t="s">
        <v>10775</v>
      </c>
      <c r="M4275" s="10"/>
    </row>
    <row r="4276" spans="1:13" x14ac:dyDescent="0.25">
      <c r="A4276" t="s">
        <v>4923</v>
      </c>
      <c r="B4276" t="s">
        <v>5301</v>
      </c>
      <c r="C4276" t="s">
        <v>9973</v>
      </c>
      <c r="D4276" s="3">
        <v>23.85</v>
      </c>
      <c r="E4276" s="3">
        <v>20.750516891479492</v>
      </c>
      <c r="F4276" s="1">
        <v>1667066</v>
      </c>
      <c r="G4276" s="1">
        <v>29391409.182922751</v>
      </c>
      <c r="H4276" s="1">
        <v>2651750778.1500001</v>
      </c>
      <c r="I4276">
        <v>9.6383141222917352</v>
      </c>
      <c r="J4276" s="2">
        <v>2.4095785305729337E-4</v>
      </c>
      <c r="K4276" s="11">
        <v>6.3888893034231911E-2</v>
      </c>
      <c r="L4276" s="10" t="s">
        <v>15561</v>
      </c>
      <c r="M4276" s="10"/>
    </row>
    <row r="4277" spans="1:13" x14ac:dyDescent="0.25">
      <c r="A4277" t="s">
        <v>3309</v>
      </c>
      <c r="B4277" t="s">
        <v>5301</v>
      </c>
      <c r="C4277" t="s">
        <v>9974</v>
      </c>
      <c r="D4277" s="3">
        <v>11.49</v>
      </c>
      <c r="E4277" s="3">
        <v>13.978650093078613</v>
      </c>
      <c r="F4277" s="1">
        <v>756046.8125</v>
      </c>
      <c r="G4277" s="1">
        <v>10992521.846903102</v>
      </c>
      <c r="H4277" s="1">
        <v>1589913698.1000001</v>
      </c>
      <c r="I4277">
        <v>14.307533178688548</v>
      </c>
      <c r="J4277" s="2">
        <v>3.5768832946721371E-4</v>
      </c>
      <c r="K4277" s="11">
        <v>0.10193205748113665</v>
      </c>
      <c r="L4277" s="10" t="s">
        <v>15562</v>
      </c>
      <c r="M4277" s="10"/>
    </row>
    <row r="4278" spans="1:13" x14ac:dyDescent="0.25">
      <c r="A4278" t="s">
        <v>5118</v>
      </c>
      <c r="B4278" t="s">
        <v>5301</v>
      </c>
      <c r="C4278" t="s">
        <v>9975</v>
      </c>
      <c r="D4278" s="3">
        <v>27.07</v>
      </c>
      <c r="E4278" s="3" t="s">
        <v>6120</v>
      </c>
      <c r="F4278" s="1">
        <v>822655.3125</v>
      </c>
      <c r="G4278" s="1">
        <v>24118027.516552575</v>
      </c>
      <c r="H4278" s="1">
        <v>5971878402.3099995</v>
      </c>
      <c r="I4278" t="e">
        <v>#VALUE!</v>
      </c>
      <c r="J4278" s="2" t="e">
        <v>#VALUE!</v>
      </c>
      <c r="K4278" s="11">
        <v>9.6881370617598453E-2</v>
      </c>
      <c r="L4278" s="10" t="s">
        <v>15563</v>
      </c>
      <c r="M4278" s="10"/>
    </row>
    <row r="4279" spans="1:13" x14ac:dyDescent="0.25">
      <c r="A4279" t="s">
        <v>5237</v>
      </c>
      <c r="B4279" t="s">
        <v>5301</v>
      </c>
      <c r="C4279" t="s">
        <v>9976</v>
      </c>
      <c r="D4279" s="3">
        <v>47.56</v>
      </c>
      <c r="E4279" s="3">
        <v>44.149051666259766</v>
      </c>
      <c r="F4279" s="1">
        <v>641133</v>
      </c>
      <c r="G4279" s="1">
        <v>23680027.932477616</v>
      </c>
      <c r="H4279" s="1">
        <v>3028318984.2400002</v>
      </c>
      <c r="I4279">
        <v>4.5301086309141931</v>
      </c>
      <c r="J4279" s="2">
        <v>1.1325271577285482E-4</v>
      </c>
      <c r="K4279" s="11">
        <v>8.7662318335668163E-2</v>
      </c>
      <c r="L4279" s="10" t="s">
        <v>15564</v>
      </c>
      <c r="M4279" s="10"/>
    </row>
    <row r="4280" spans="1:13" x14ac:dyDescent="0.25">
      <c r="A4280" t="s">
        <v>4881</v>
      </c>
      <c r="B4280" t="s">
        <v>5301</v>
      </c>
      <c r="C4280" t="s">
        <v>9977</v>
      </c>
      <c r="D4280" s="3">
        <v>29.62</v>
      </c>
      <c r="E4280" s="3">
        <v>25.21812629699707</v>
      </c>
      <c r="F4280" s="1">
        <v>646626</v>
      </c>
      <c r="G4280" s="1">
        <v>17093478.065184489</v>
      </c>
      <c r="H4280" s="1">
        <v>8060381412.8430395</v>
      </c>
      <c r="I4280">
        <v>7.9308033295009572</v>
      </c>
      <c r="J4280" s="2">
        <v>1.9827008323752393E-4</v>
      </c>
      <c r="K4280" s="11">
        <v>8.8813614379046363E-2</v>
      </c>
      <c r="L4280" s="10" t="s">
        <v>15565</v>
      </c>
      <c r="M4280" s="10"/>
    </row>
    <row r="4281" spans="1:13" x14ac:dyDescent="0.25">
      <c r="A4281" t="s">
        <v>3790</v>
      </c>
      <c r="B4281" t="s">
        <v>5301</v>
      </c>
      <c r="C4281" t="s">
        <v>9978</v>
      </c>
      <c r="D4281" s="3">
        <v>40.71</v>
      </c>
      <c r="E4281" s="3">
        <v>37.605701446533203</v>
      </c>
      <c r="F4281" s="1">
        <v>549446.9375</v>
      </c>
      <c r="G4281" s="1">
        <v>19512957.863991316</v>
      </c>
      <c r="H4281" s="1">
        <v>2598818192.8200002</v>
      </c>
      <c r="I4281">
        <v>5.3183424934741543</v>
      </c>
      <c r="J4281" s="2">
        <v>1.3295856233685386E-4</v>
      </c>
      <c r="K4281" s="11">
        <v>0.12198626508470281</v>
      </c>
      <c r="L4281" s="10" t="s">
        <v>15566</v>
      </c>
      <c r="M4281" s="10"/>
    </row>
    <row r="4282" spans="1:13" x14ac:dyDescent="0.25">
      <c r="A4282" t="s">
        <v>3786</v>
      </c>
      <c r="B4282" t="s">
        <v>5301</v>
      </c>
      <c r="C4282" t="s">
        <v>9979</v>
      </c>
      <c r="D4282" s="3">
        <v>11.04</v>
      </c>
      <c r="E4282" s="3">
        <v>21.779449462890625</v>
      </c>
      <c r="F4282" s="1">
        <v>2318123</v>
      </c>
      <c r="G4282" s="1">
        <v>41417782.955571406</v>
      </c>
      <c r="H4282" s="1">
        <v>755135878.56000006</v>
      </c>
      <c r="I4282">
        <v>9.182968575067715</v>
      </c>
      <c r="J4282" s="2">
        <v>2.2957421437669288E-4</v>
      </c>
      <c r="K4282" s="11">
        <v>0.10808579125229478</v>
      </c>
      <c r="L4282" s="10" t="s">
        <v>15567</v>
      </c>
      <c r="M4282" s="10"/>
    </row>
    <row r="4283" spans="1:13" x14ac:dyDescent="0.25">
      <c r="A4283" t="s">
        <v>2993</v>
      </c>
      <c r="B4283" t="s">
        <v>5301</v>
      </c>
      <c r="C4283" t="s">
        <v>9980</v>
      </c>
      <c r="D4283" s="3">
        <v>19.25</v>
      </c>
      <c r="E4283" s="3">
        <v>16.470199584960937</v>
      </c>
      <c r="F4283" s="1">
        <v>1441843.75</v>
      </c>
      <c r="G4283" s="1">
        <v>22486450.604947831</v>
      </c>
      <c r="H4283" s="1">
        <v>1472108445.5</v>
      </c>
      <c r="I4283">
        <v>12.143143680093683</v>
      </c>
      <c r="J4283" s="2">
        <v>3.035785920023421E-4</v>
      </c>
      <c r="K4283" s="11">
        <v>6.7489288678677956E-2</v>
      </c>
      <c r="L4283" s="10" t="s">
        <v>15568</v>
      </c>
      <c r="M4283" s="10"/>
    </row>
    <row r="4284" spans="1:13" x14ac:dyDescent="0.25">
      <c r="A4284" t="s">
        <v>4660</v>
      </c>
      <c r="B4284" t="s">
        <v>5301</v>
      </c>
      <c r="C4284" t="s">
        <v>5496</v>
      </c>
      <c r="D4284" s="3">
        <v>228.35</v>
      </c>
      <c r="E4284" s="3">
        <v>235.21929931640625</v>
      </c>
      <c r="F4284" s="1">
        <v>908009.9375</v>
      </c>
      <c r="G4284" s="1">
        <v>202781863.41004562</v>
      </c>
      <c r="H4284" s="1">
        <v>39605084969.449997</v>
      </c>
      <c r="I4284">
        <v>1</v>
      </c>
      <c r="J4284" s="2">
        <v>2.5000000000000001E-5</v>
      </c>
      <c r="K4284" s="11">
        <v>0.11362258680340354</v>
      </c>
      <c r="L4284" s="10" t="s">
        <v>10771</v>
      </c>
      <c r="M4284" s="10"/>
    </row>
    <row r="4285" spans="1:13" x14ac:dyDescent="0.25">
      <c r="A4285" t="s">
        <v>5241</v>
      </c>
      <c r="B4285" t="s">
        <v>5301</v>
      </c>
      <c r="C4285" t="s">
        <v>9981</v>
      </c>
      <c r="D4285" s="3">
        <v>14.57</v>
      </c>
      <c r="E4285" s="3">
        <v>11.07194995880127</v>
      </c>
      <c r="F4285" s="1">
        <v>8134513.5</v>
      </c>
      <c r="G4285" s="1">
        <v>106179494.73657529</v>
      </c>
      <c r="H4285" s="1">
        <v>5018808571.7000008</v>
      </c>
      <c r="I4285">
        <v>18.063665455877246</v>
      </c>
      <c r="J4285" s="2">
        <v>4.5159163639693113E-4</v>
      </c>
      <c r="K4285" s="11">
        <v>6.8454916362775245E-2</v>
      </c>
      <c r="L4285" s="10" t="s">
        <v>10759</v>
      </c>
      <c r="M4285" s="10"/>
    </row>
    <row r="4286" spans="1:13" x14ac:dyDescent="0.25">
      <c r="A4286" t="s">
        <v>2208</v>
      </c>
      <c r="B4286" t="s">
        <v>5303</v>
      </c>
      <c r="C4286" t="s">
        <v>9982</v>
      </c>
      <c r="D4286" s="3">
        <v>56.27</v>
      </c>
      <c r="E4286" s="3">
        <v>46.082225799560547</v>
      </c>
      <c r="F4286" s="1">
        <v>1203243.875</v>
      </c>
      <c r="G4286" s="1">
        <v>53022271.920927078</v>
      </c>
      <c r="H4286" s="1">
        <v>3900776849.9200001</v>
      </c>
      <c r="I4286">
        <v>4.3400681397187908</v>
      </c>
      <c r="J4286" s="2">
        <v>1.0850170349296977E-4</v>
      </c>
      <c r="K4286" s="11">
        <v>8.8986924509673618E-2</v>
      </c>
      <c r="L4286" s="10" t="s">
        <v>10774</v>
      </c>
      <c r="M4286" s="10"/>
    </row>
    <row r="4287" spans="1:13" x14ac:dyDescent="0.25">
      <c r="A4287" t="s">
        <v>2667</v>
      </c>
      <c r="B4287" t="s">
        <v>5303</v>
      </c>
      <c r="C4287" t="s">
        <v>5537</v>
      </c>
      <c r="D4287" s="3">
        <v>79.39</v>
      </c>
      <c r="E4287" s="3">
        <v>87.056251525878906</v>
      </c>
      <c r="F4287" s="1">
        <v>1874368.75</v>
      </c>
      <c r="G4287" s="1">
        <v>147210098.66171756</v>
      </c>
      <c r="H4287" s="1">
        <v>19691370752.710003</v>
      </c>
      <c r="I4287">
        <v>2.2973651690085313</v>
      </c>
      <c r="J4287" s="2">
        <v>5.743412922521328E-5</v>
      </c>
      <c r="K4287" s="11">
        <v>9.4494879420114988E-2</v>
      </c>
      <c r="L4287" s="10" t="s">
        <v>10763</v>
      </c>
      <c r="M4287" s="10"/>
    </row>
    <row r="4288" spans="1:13" x14ac:dyDescent="0.25">
      <c r="A4288" t="s">
        <v>3991</v>
      </c>
      <c r="B4288" t="s">
        <v>5301</v>
      </c>
      <c r="C4288" t="s">
        <v>9983</v>
      </c>
      <c r="D4288" s="3">
        <v>11.1</v>
      </c>
      <c r="E4288" s="3">
        <v>9.4072322845458984</v>
      </c>
      <c r="F4288" s="1">
        <v>14379517</v>
      </c>
      <c r="G4288" s="1">
        <v>143059480.93157306</v>
      </c>
      <c r="H4288" s="1">
        <v>68189519387.398453</v>
      </c>
      <c r="I4288">
        <v>21.260238287998682</v>
      </c>
      <c r="J4288" s="2">
        <v>5.3150595719996701E-4</v>
      </c>
      <c r="K4288" s="11">
        <v>9.2994866085834793E-2</v>
      </c>
      <c r="L4288" s="10" t="s">
        <v>10782</v>
      </c>
      <c r="M4288" s="10"/>
    </row>
    <row r="4289" spans="1:13" x14ac:dyDescent="0.25">
      <c r="A4289" t="s">
        <v>3687</v>
      </c>
      <c r="B4289" t="s">
        <v>5301</v>
      </c>
      <c r="C4289" t="s">
        <v>5855</v>
      </c>
      <c r="D4289" s="3">
        <v>75.3</v>
      </c>
      <c r="E4289" s="3">
        <v>89.593696594238281</v>
      </c>
      <c r="F4289" s="1">
        <v>677589.5</v>
      </c>
      <c r="G4289" s="1">
        <v>51213733.624476418</v>
      </c>
      <c r="H4289" s="1">
        <v>26275853816.864826</v>
      </c>
      <c r="I4289">
        <v>2.2322999005809732</v>
      </c>
      <c r="J4289" s="2">
        <v>5.5807497514524332E-5</v>
      </c>
      <c r="K4289" s="11">
        <v>9.7236715362509191E-2</v>
      </c>
      <c r="L4289" s="10" t="s">
        <v>11433</v>
      </c>
      <c r="M4289" s="10"/>
    </row>
    <row r="4290" spans="1:13" x14ac:dyDescent="0.25">
      <c r="A4290" t="s">
        <v>4884</v>
      </c>
      <c r="B4290" t="s">
        <v>5301</v>
      </c>
      <c r="C4290" t="s">
        <v>9984</v>
      </c>
      <c r="D4290" s="3">
        <v>11.19</v>
      </c>
      <c r="E4290" s="3">
        <v>12.044150352478027</v>
      </c>
      <c r="F4290" s="1">
        <v>5077371</v>
      </c>
      <c r="G4290" s="1">
        <v>60806791.805919595</v>
      </c>
      <c r="H4290" s="1">
        <v>5411107355.79</v>
      </c>
      <c r="I4290">
        <v>16.605571513714203</v>
      </c>
      <c r="J4290" s="2">
        <v>4.151392878428551E-4</v>
      </c>
      <c r="K4290" s="11">
        <v>9.2139460709397006E-2</v>
      </c>
      <c r="L4290" s="10" t="s">
        <v>10777</v>
      </c>
      <c r="M4290" s="10"/>
    </row>
    <row r="4291" spans="1:13" x14ac:dyDescent="0.25">
      <c r="A4291" t="s">
        <v>3831</v>
      </c>
      <c r="B4291" t="s">
        <v>5301</v>
      </c>
      <c r="C4291" t="s">
        <v>5725</v>
      </c>
      <c r="D4291" s="3">
        <v>110.81</v>
      </c>
      <c r="E4291" s="3">
        <v>86.016998291015625</v>
      </c>
      <c r="F4291" s="1">
        <v>1129375</v>
      </c>
      <c r="G4291" s="1">
        <v>94314850.184442922</v>
      </c>
      <c r="H4291" s="1">
        <v>7723332671.1799994</v>
      </c>
      <c r="I4291">
        <v>2.3251218244486189</v>
      </c>
      <c r="J4291" s="2">
        <v>5.8128045611215471E-5</v>
      </c>
      <c r="K4291" s="11">
        <v>1.9006729910391849E-2</v>
      </c>
      <c r="L4291" s="10" t="s">
        <v>10762</v>
      </c>
      <c r="M4291" s="10"/>
    </row>
    <row r="4292" spans="1:13" x14ac:dyDescent="0.25">
      <c r="A4292" t="s">
        <v>3129</v>
      </c>
      <c r="B4292" t="s">
        <v>5301</v>
      </c>
      <c r="C4292" t="s">
        <v>9985</v>
      </c>
      <c r="D4292" s="3">
        <v>21.94</v>
      </c>
      <c r="E4292" s="3">
        <v>20.543449401855469</v>
      </c>
      <c r="F4292" s="1">
        <v>347458.3125</v>
      </c>
      <c r="G4292" s="1">
        <v>7997886.8791468851</v>
      </c>
      <c r="H4292" s="1">
        <v>10336270054.980001</v>
      </c>
      <c r="I4292">
        <v>9.7354634116087713</v>
      </c>
      <c r="J4292" s="2">
        <v>2.4338658529021929E-4</v>
      </c>
      <c r="K4292" s="11">
        <v>0.11550237193875748</v>
      </c>
      <c r="L4292" s="10" t="s">
        <v>15569</v>
      </c>
      <c r="M4292" s="10"/>
    </row>
    <row r="4293" spans="1:13" x14ac:dyDescent="0.25">
      <c r="A4293" t="s">
        <v>4856</v>
      </c>
      <c r="B4293" t="s">
        <v>5301</v>
      </c>
      <c r="C4293" t="s">
        <v>5728</v>
      </c>
      <c r="D4293" s="3">
        <v>173.19</v>
      </c>
      <c r="E4293" s="3">
        <v>158.887451171875</v>
      </c>
      <c r="F4293" s="1">
        <v>456120.125</v>
      </c>
      <c r="G4293" s="1">
        <v>72932269.789301679</v>
      </c>
      <c r="H4293" s="1">
        <v>10049367242.189999</v>
      </c>
      <c r="I4293">
        <v>1.2587526486509741</v>
      </c>
      <c r="J4293" s="2">
        <v>3.1468816216274355E-5</v>
      </c>
      <c r="K4293" s="11">
        <v>0.12966922929613867</v>
      </c>
      <c r="L4293" s="10" t="s">
        <v>10767</v>
      </c>
      <c r="M4293" s="10"/>
    </row>
    <row r="4294" spans="1:13" x14ac:dyDescent="0.25">
      <c r="A4294" t="s">
        <v>1312</v>
      </c>
      <c r="B4294" t="s">
        <v>5303</v>
      </c>
      <c r="C4294" t="s">
        <v>9986</v>
      </c>
      <c r="D4294" s="3">
        <v>60.5</v>
      </c>
      <c r="E4294" s="3">
        <v>47.463573455810547</v>
      </c>
      <c r="F4294" s="1">
        <v>301793.65625</v>
      </c>
      <c r="G4294" s="1">
        <v>14960344.054191425</v>
      </c>
      <c r="H4294" s="1">
        <v>1352091207.5</v>
      </c>
      <c r="I4294">
        <v>4.2137577396317125</v>
      </c>
      <c r="J4294" s="2">
        <v>1.0534394349079281E-4</v>
      </c>
      <c r="K4294" s="11" t="s">
        <v>6120</v>
      </c>
      <c r="L4294" s="10" t="s">
        <v>15570</v>
      </c>
      <c r="M4294" s="10"/>
    </row>
    <row r="4295" spans="1:13" x14ac:dyDescent="0.25">
      <c r="A4295" t="s">
        <v>4203</v>
      </c>
      <c r="B4295" t="s">
        <v>5301</v>
      </c>
      <c r="C4295" t="s">
        <v>9987</v>
      </c>
      <c r="D4295" s="3">
        <v>26.06</v>
      </c>
      <c r="E4295" s="3">
        <v>24.008964538574219</v>
      </c>
      <c r="F4295" s="1">
        <v>405300.15625</v>
      </c>
      <c r="G4295" s="1">
        <v>11680006.143794436</v>
      </c>
      <c r="H4295" s="1">
        <v>1341716820.8</v>
      </c>
      <c r="I4295">
        <v>8.3302218085527269</v>
      </c>
      <c r="J4295" s="2">
        <v>2.0825554521381818E-4</v>
      </c>
      <c r="K4295" s="11">
        <v>0.11854558642692828</v>
      </c>
      <c r="L4295" s="10" t="s">
        <v>15571</v>
      </c>
      <c r="M4295" s="10"/>
    </row>
    <row r="4296" spans="1:13" x14ac:dyDescent="0.25">
      <c r="A4296" t="s">
        <v>3626</v>
      </c>
      <c r="B4296" t="s">
        <v>5301</v>
      </c>
      <c r="C4296" t="s">
        <v>9988</v>
      </c>
      <c r="D4296" s="3">
        <v>12.76</v>
      </c>
      <c r="E4296" s="3">
        <v>12.665300369262695</v>
      </c>
      <c r="F4296" s="1">
        <v>34844432</v>
      </c>
      <c r="G4296" s="1">
        <v>431221046.07387185</v>
      </c>
      <c r="H4296" s="1">
        <v>50704598589.480003</v>
      </c>
      <c r="I4296">
        <v>15.791177008748898</v>
      </c>
      <c r="J4296" s="2">
        <v>3.9477942521872242E-4</v>
      </c>
      <c r="K4296" s="11">
        <v>7.9013984738693449E-2</v>
      </c>
      <c r="L4296" s="10" t="s">
        <v>10781</v>
      </c>
      <c r="M4296" s="10"/>
    </row>
    <row r="4297" spans="1:13" x14ac:dyDescent="0.25">
      <c r="A4297" t="s">
        <v>1850</v>
      </c>
      <c r="B4297" t="s">
        <v>5303</v>
      </c>
      <c r="C4297" t="s">
        <v>9989</v>
      </c>
      <c r="D4297" s="3">
        <v>13.01</v>
      </c>
      <c r="E4297" s="3">
        <v>10.612350463867188</v>
      </c>
      <c r="F4297" s="1">
        <v>6176770.5</v>
      </c>
      <c r="G4297" s="1">
        <v>58102424.492744014</v>
      </c>
      <c r="H4297" s="1">
        <v>5424686054.0200005</v>
      </c>
      <c r="I4297">
        <v>18.845966374834472</v>
      </c>
      <c r="J4297" s="2">
        <v>4.711491593708618E-4</v>
      </c>
      <c r="K4297" s="11">
        <v>7.8744963250101566E-2</v>
      </c>
      <c r="L4297" s="10" t="s">
        <v>11434</v>
      </c>
      <c r="M4297" s="10"/>
    </row>
    <row r="4298" spans="1:13" x14ac:dyDescent="0.25">
      <c r="A4298" t="s">
        <v>4357</v>
      </c>
      <c r="B4298" t="s">
        <v>5301</v>
      </c>
      <c r="C4298" t="s">
        <v>9990</v>
      </c>
      <c r="D4298" s="3">
        <v>18.18</v>
      </c>
      <c r="E4298" s="3">
        <v>11.186699867248535</v>
      </c>
      <c r="F4298" s="1">
        <v>6804498.5</v>
      </c>
      <c r="G4298" s="1">
        <v>93126835.78863211</v>
      </c>
      <c r="H4298" s="1">
        <v>5152723312.5</v>
      </c>
      <c r="I4298">
        <v>17.878373637746638</v>
      </c>
      <c r="J4298" s="2">
        <v>4.4695934094366596E-4</v>
      </c>
      <c r="K4298" s="11">
        <v>5.9598224221868404E-2</v>
      </c>
      <c r="L4298" s="10" t="s">
        <v>10773</v>
      </c>
      <c r="M4298" s="10"/>
    </row>
    <row r="4299" spans="1:13" x14ac:dyDescent="0.25">
      <c r="A4299" t="s">
        <v>4086</v>
      </c>
      <c r="B4299" t="s">
        <v>5301</v>
      </c>
      <c r="C4299" t="s">
        <v>9991</v>
      </c>
      <c r="D4299" s="3">
        <v>27.35</v>
      </c>
      <c r="E4299" s="3">
        <v>24.274450302124023</v>
      </c>
      <c r="F4299" s="1">
        <v>389559.84375</v>
      </c>
      <c r="G4299" s="1">
        <v>8383030.4925029725</v>
      </c>
      <c r="H4299" s="1">
        <v>1343024895.25</v>
      </c>
      <c r="I4299">
        <v>8.2391155107846021</v>
      </c>
      <c r="J4299" s="2">
        <v>2.0597788776961505E-4</v>
      </c>
      <c r="K4299" s="11">
        <v>0.12156557146145648</v>
      </c>
      <c r="L4299" s="10" t="s">
        <v>15572</v>
      </c>
      <c r="M4299" s="10"/>
    </row>
    <row r="4300" spans="1:13" x14ac:dyDescent="0.25">
      <c r="A4300" t="s">
        <v>1807</v>
      </c>
      <c r="B4300" t="s">
        <v>5303</v>
      </c>
      <c r="C4300" t="s">
        <v>9992</v>
      </c>
      <c r="D4300" s="3">
        <v>11.93</v>
      </c>
      <c r="E4300" s="3">
        <v>12.529749870300293</v>
      </c>
      <c r="F4300" s="1">
        <v>2838946</v>
      </c>
      <c r="G4300" s="1">
        <v>36232806.783256315</v>
      </c>
      <c r="H4300" s="1">
        <v>6999327204.6900005</v>
      </c>
      <c r="I4300">
        <v>15.962010580440001</v>
      </c>
      <c r="J4300" s="2">
        <v>3.9905026451100004E-4</v>
      </c>
      <c r="K4300" s="11">
        <v>8.8026050305905656E-2</v>
      </c>
      <c r="L4300" s="10" t="s">
        <v>15573</v>
      </c>
      <c r="M4300" s="10"/>
    </row>
    <row r="4301" spans="1:13" x14ac:dyDescent="0.25">
      <c r="A4301" t="s">
        <v>1471</v>
      </c>
      <c r="B4301" t="s">
        <v>5303</v>
      </c>
      <c r="C4301" t="s">
        <v>5463</v>
      </c>
      <c r="D4301" s="3">
        <v>78.290000000000006</v>
      </c>
      <c r="E4301" s="3">
        <v>64.773353576660156</v>
      </c>
      <c r="F4301" s="1">
        <v>406154.96875</v>
      </c>
      <c r="G4301" s="1">
        <v>28769385.019813348</v>
      </c>
      <c r="H4301" s="1">
        <v>5169443056.9300003</v>
      </c>
      <c r="I4301">
        <v>3.087689442593045</v>
      </c>
      <c r="J4301" s="2">
        <v>7.7192236064826123E-5</v>
      </c>
      <c r="K4301" s="11">
        <v>0.13523888017623681</v>
      </c>
      <c r="L4301" s="10" t="s">
        <v>15574</v>
      </c>
      <c r="M4301" s="10"/>
    </row>
    <row r="4302" spans="1:13" x14ac:dyDescent="0.25">
      <c r="A4302" t="s">
        <v>3693</v>
      </c>
      <c r="B4302" t="s">
        <v>5301</v>
      </c>
      <c r="C4302" t="s">
        <v>5812</v>
      </c>
      <c r="D4302" s="3">
        <v>61.28</v>
      </c>
      <c r="E4302" s="3">
        <v>67.639747619628906</v>
      </c>
      <c r="F4302" s="1">
        <v>847679.8125</v>
      </c>
      <c r="G4302" s="1">
        <v>54964012.667477988</v>
      </c>
      <c r="H4302" s="1">
        <v>10863862346.720001</v>
      </c>
      <c r="I4302">
        <v>2.9568413105959084</v>
      </c>
      <c r="J4302" s="2">
        <v>7.3921032764897714E-5</v>
      </c>
      <c r="K4302" s="11">
        <v>0.10159702537350175</v>
      </c>
      <c r="L4302" s="10" t="s">
        <v>10772</v>
      </c>
      <c r="M4302" s="10"/>
    </row>
    <row r="4303" spans="1:13" x14ac:dyDescent="0.25">
      <c r="A4303" t="s">
        <v>5203</v>
      </c>
      <c r="B4303" t="s">
        <v>5301</v>
      </c>
      <c r="C4303" t="s">
        <v>5590</v>
      </c>
      <c r="D4303" s="3">
        <v>73.849999999999994</v>
      </c>
      <c r="E4303" s="3">
        <v>79.731048583984375</v>
      </c>
      <c r="F4303" s="1">
        <v>1815728.25</v>
      </c>
      <c r="G4303" s="1">
        <v>135047302.17560717</v>
      </c>
      <c r="H4303" s="1">
        <v>14843850000</v>
      </c>
      <c r="I4303">
        <v>2.5084330828702299</v>
      </c>
      <c r="J4303" s="2">
        <v>6.2710827071755742E-5</v>
      </c>
      <c r="K4303" s="11">
        <v>6.2049595150655404E-2</v>
      </c>
      <c r="L4303" s="10" t="s">
        <v>10784</v>
      </c>
      <c r="M4303" s="10"/>
    </row>
    <row r="4304" spans="1:13" x14ac:dyDescent="0.25">
      <c r="A4304" t="s">
        <v>3561</v>
      </c>
      <c r="B4304" t="s">
        <v>5301</v>
      </c>
      <c r="C4304" t="s">
        <v>5802</v>
      </c>
      <c r="D4304" s="3">
        <v>76.95</v>
      </c>
      <c r="E4304" s="3">
        <v>79.548797607421875</v>
      </c>
      <c r="F4304" s="1">
        <v>527314.625</v>
      </c>
      <c r="G4304" s="1">
        <v>40856749.87802621</v>
      </c>
      <c r="H4304" s="1">
        <v>4439251271.25</v>
      </c>
      <c r="I4304">
        <v>2.5141800506779761</v>
      </c>
      <c r="J4304" s="2">
        <v>6.2854501266949408E-5</v>
      </c>
      <c r="K4304" s="11">
        <v>8.8545302889194821E-2</v>
      </c>
      <c r="L4304" s="10" t="s">
        <v>15575</v>
      </c>
      <c r="M4304" s="10"/>
    </row>
    <row r="4305" spans="1:13" x14ac:dyDescent="0.25">
      <c r="A4305" t="s">
        <v>1090</v>
      </c>
      <c r="B4305" t="s">
        <v>5303</v>
      </c>
      <c r="C4305" t="s">
        <v>6018</v>
      </c>
      <c r="D4305" s="3">
        <v>96.45</v>
      </c>
      <c r="E4305" s="3">
        <v>85.743301391601563</v>
      </c>
      <c r="F4305" s="1">
        <v>182646.5625</v>
      </c>
      <c r="G4305" s="1">
        <v>14693031.626732104</v>
      </c>
      <c r="H4305" s="1">
        <v>1902191818.9500003</v>
      </c>
      <c r="I4305">
        <v>2.3325437294112601</v>
      </c>
      <c r="J4305" s="2">
        <v>5.8313593235281505E-5</v>
      </c>
      <c r="K4305" s="11">
        <v>4.719082776062998E-2</v>
      </c>
      <c r="L4305" s="10" t="s">
        <v>15576</v>
      </c>
      <c r="M4305" s="10"/>
    </row>
    <row r="4306" spans="1:13" x14ac:dyDescent="0.25">
      <c r="A4306" t="s">
        <v>1350</v>
      </c>
      <c r="B4306" t="s">
        <v>5303</v>
      </c>
      <c r="C4306" t="s">
        <v>9993</v>
      </c>
      <c r="D4306" s="3">
        <v>14.15</v>
      </c>
      <c r="E4306" s="3">
        <v>12.10420036315918</v>
      </c>
      <c r="F4306" s="1">
        <v>2484810</v>
      </c>
      <c r="G4306" s="1">
        <v>31797658.0384527</v>
      </c>
      <c r="H4306" s="1">
        <v>4376513708.250001</v>
      </c>
      <c r="I4306">
        <v>16.523189801841671</v>
      </c>
      <c r="J4306" s="2">
        <v>4.130797450460418E-4</v>
      </c>
      <c r="K4306" s="11">
        <v>7.5851166627248431E-2</v>
      </c>
      <c r="L4306" s="10" t="s">
        <v>15577</v>
      </c>
      <c r="M4306" s="10"/>
    </row>
    <row r="4307" spans="1:13" x14ac:dyDescent="0.25">
      <c r="A4307" t="s">
        <v>3329</v>
      </c>
      <c r="B4307" t="s">
        <v>5301</v>
      </c>
      <c r="C4307" t="s">
        <v>5751</v>
      </c>
      <c r="D4307" s="3">
        <v>85.48</v>
      </c>
      <c r="E4307" s="3">
        <v>97.604148864746094</v>
      </c>
      <c r="F4307" s="1">
        <v>691966.375</v>
      </c>
      <c r="G4307" s="1">
        <v>61228369.640983805</v>
      </c>
      <c r="H4307" s="1">
        <v>4220231370.4000006</v>
      </c>
      <c r="I4307">
        <v>2.0490932232516865</v>
      </c>
      <c r="J4307" s="2">
        <v>5.1227330581292161E-5</v>
      </c>
      <c r="K4307" s="11">
        <v>7.7974827256984097E-2</v>
      </c>
      <c r="L4307" s="10" t="s">
        <v>10779</v>
      </c>
      <c r="M4307" s="10"/>
    </row>
    <row r="4308" spans="1:13" x14ac:dyDescent="0.25">
      <c r="A4308" t="s">
        <v>299</v>
      </c>
      <c r="B4308" t="s">
        <v>5303</v>
      </c>
      <c r="C4308" t="s">
        <v>5361</v>
      </c>
      <c r="D4308" s="3">
        <v>295</v>
      </c>
      <c r="E4308" s="3">
        <v>284.7337646484375</v>
      </c>
      <c r="F4308" s="1">
        <v>1625117.125</v>
      </c>
      <c r="G4308" s="1">
        <v>504334568.57801402</v>
      </c>
      <c r="H4308" s="1">
        <v>64184471305</v>
      </c>
      <c r="I4308">
        <v>1</v>
      </c>
      <c r="J4308" s="2">
        <v>2.5000000000000001E-5</v>
      </c>
      <c r="K4308" s="11">
        <v>9.652535478948196E-2</v>
      </c>
      <c r="L4308" s="10" t="s">
        <v>10785</v>
      </c>
      <c r="M4308" s="10"/>
    </row>
    <row r="4309" spans="1:13" x14ac:dyDescent="0.25">
      <c r="A4309" t="s">
        <v>1541</v>
      </c>
      <c r="B4309" t="s">
        <v>5303</v>
      </c>
      <c r="C4309" t="s">
        <v>9994</v>
      </c>
      <c r="D4309" s="3">
        <v>38.520000000000003</v>
      </c>
      <c r="E4309" s="3">
        <v>37.185981750488281</v>
      </c>
      <c r="F4309" s="1">
        <v>876402.375</v>
      </c>
      <c r="G4309" s="1">
        <v>35261925.000591859</v>
      </c>
      <c r="H4309" s="1">
        <v>3290575855.2000003</v>
      </c>
      <c r="I4309">
        <v>5.3783708425924193</v>
      </c>
      <c r="J4309" s="2">
        <v>1.3445927106481048E-4</v>
      </c>
      <c r="K4309" s="11">
        <v>8.8355105172567644E-2</v>
      </c>
      <c r="L4309" s="10" t="s">
        <v>15578</v>
      </c>
      <c r="M4309" s="10"/>
    </row>
    <row r="4310" spans="1:13" x14ac:dyDescent="0.25">
      <c r="A4310" t="s">
        <v>3082</v>
      </c>
      <c r="B4310" t="s">
        <v>5301</v>
      </c>
      <c r="C4310" t="s">
        <v>9995</v>
      </c>
      <c r="D4310" s="3">
        <v>12.68</v>
      </c>
      <c r="E4310" s="3">
        <v>15.974800109863281</v>
      </c>
      <c r="F4310" s="1">
        <v>3633343</v>
      </c>
      <c r="G4310" s="1">
        <v>50135845.917147838</v>
      </c>
      <c r="H4310" s="1">
        <v>2359250550.9200001</v>
      </c>
      <c r="I4310">
        <v>12.519718470625151</v>
      </c>
      <c r="J4310" s="2">
        <v>3.1299296176562878E-4</v>
      </c>
      <c r="K4310" s="11">
        <v>8.0893964616782665E-2</v>
      </c>
      <c r="L4310" s="10" t="s">
        <v>10780</v>
      </c>
      <c r="M4310" s="10"/>
    </row>
    <row r="4311" spans="1:13" x14ac:dyDescent="0.25">
      <c r="A4311" t="s">
        <v>348</v>
      </c>
      <c r="B4311" t="s">
        <v>5303</v>
      </c>
      <c r="C4311" t="s">
        <v>9996</v>
      </c>
      <c r="D4311" s="3">
        <v>44.23</v>
      </c>
      <c r="E4311" s="3">
        <v>35.147201538085937</v>
      </c>
      <c r="F4311" s="1">
        <v>600794.3125</v>
      </c>
      <c r="G4311" s="1">
        <v>21555992.355990682</v>
      </c>
      <c r="H4311" s="1">
        <v>4590151185.2799997</v>
      </c>
      <c r="I4311">
        <v>5.6903534633696955</v>
      </c>
      <c r="J4311" s="2">
        <v>1.422588365842424E-4</v>
      </c>
      <c r="K4311" s="11">
        <v>0.11473967373534347</v>
      </c>
      <c r="L4311" s="10" t="s">
        <v>15579</v>
      </c>
      <c r="M4311" s="10"/>
    </row>
    <row r="4312" spans="1:13" x14ac:dyDescent="0.25">
      <c r="A4312" t="s">
        <v>4155</v>
      </c>
      <c r="B4312" t="s">
        <v>5301</v>
      </c>
      <c r="C4312" t="s">
        <v>9997</v>
      </c>
      <c r="D4312" s="3">
        <v>14.91</v>
      </c>
      <c r="E4312" s="3">
        <v>12.003849983215332</v>
      </c>
      <c r="F4312" s="1">
        <v>3517598.25</v>
      </c>
      <c r="G4312" s="1">
        <v>46892686.174797297</v>
      </c>
      <c r="H4312" s="1">
        <v>3607143184.8899999</v>
      </c>
      <c r="I4312">
        <v>16.661321182758428</v>
      </c>
      <c r="J4312" s="2">
        <v>4.1653302956896069E-4</v>
      </c>
      <c r="K4312" s="11">
        <v>7.5324808421663753E-2</v>
      </c>
      <c r="L4312" s="10" t="s">
        <v>15580</v>
      </c>
      <c r="M4312" s="10"/>
    </row>
    <row r="4313" spans="1:13" x14ac:dyDescent="0.25">
      <c r="A4313" t="s">
        <v>4100</v>
      </c>
      <c r="B4313" t="s">
        <v>5301</v>
      </c>
      <c r="C4313" t="s">
        <v>9998</v>
      </c>
      <c r="D4313" s="3">
        <v>22.61</v>
      </c>
      <c r="E4313" s="3">
        <v>17.01664924621582</v>
      </c>
      <c r="F4313" s="1">
        <v>1240012.25</v>
      </c>
      <c r="G4313" s="1">
        <v>21067483.37642711</v>
      </c>
      <c r="H4313" s="1">
        <v>2184744180.0100002</v>
      </c>
      <c r="I4313">
        <v>11.753195185854596</v>
      </c>
      <c r="J4313" s="2">
        <v>2.9382987964636487E-4</v>
      </c>
      <c r="K4313" s="11">
        <v>0.11922632451560825</v>
      </c>
      <c r="L4313" s="10" t="s">
        <v>15581</v>
      </c>
      <c r="M4313" s="10"/>
    </row>
    <row r="4314" spans="1:13" x14ac:dyDescent="0.25">
      <c r="A4314" t="s">
        <v>3341</v>
      </c>
      <c r="B4314" t="s">
        <v>5301</v>
      </c>
      <c r="C4314" t="s">
        <v>5873</v>
      </c>
      <c r="D4314" s="3">
        <v>109.4</v>
      </c>
      <c r="E4314" s="3">
        <v>104.95114898681641</v>
      </c>
      <c r="F4314" s="1">
        <v>338654.5625</v>
      </c>
      <c r="G4314" s="1">
        <v>38428742.315775856</v>
      </c>
      <c r="H4314" s="1">
        <v>7056790877.8000002</v>
      </c>
      <c r="I4314">
        <v>1.9056485034301369</v>
      </c>
      <c r="J4314" s="2">
        <v>4.7641212585753424E-5</v>
      </c>
      <c r="K4314" s="11">
        <v>0.10316077062913995</v>
      </c>
      <c r="L4314" s="10" t="s">
        <v>15582</v>
      </c>
      <c r="M4314" s="10"/>
    </row>
    <row r="4315" spans="1:13" x14ac:dyDescent="0.25">
      <c r="A4315" t="s">
        <v>4880</v>
      </c>
      <c r="B4315" t="s">
        <v>5301</v>
      </c>
      <c r="C4315" t="s">
        <v>9999</v>
      </c>
      <c r="D4315" s="3">
        <v>15</v>
      </c>
      <c r="E4315" s="3">
        <v>11.674300193786621</v>
      </c>
      <c r="F4315" s="1">
        <v>4429580</v>
      </c>
      <c r="G4315" s="1">
        <v>50385038.85277199</v>
      </c>
      <c r="H4315" s="1">
        <v>5282084625</v>
      </c>
      <c r="I4315">
        <v>17.131647865834854</v>
      </c>
      <c r="J4315" s="2">
        <v>4.2829119664587132E-4</v>
      </c>
      <c r="K4315" s="11">
        <v>7.5862921191396107E-2</v>
      </c>
      <c r="L4315" s="10" t="s">
        <v>11435</v>
      </c>
      <c r="M4315" s="10"/>
    </row>
    <row r="4316" spans="1:13" x14ac:dyDescent="0.25">
      <c r="A4316" t="s">
        <v>2737</v>
      </c>
      <c r="B4316" t="s">
        <v>5303</v>
      </c>
      <c r="C4316" t="s">
        <v>6014</v>
      </c>
      <c r="D4316" s="3">
        <v>112.83</v>
      </c>
      <c r="E4316" s="3">
        <v>112.34604644775391</v>
      </c>
      <c r="F4316" s="1">
        <v>126234.546875</v>
      </c>
      <c r="G4316" s="1">
        <v>13777018.676779114</v>
      </c>
      <c r="H4316" s="1">
        <v>28903759713.420006</v>
      </c>
      <c r="I4316">
        <v>1.7802139578895573</v>
      </c>
      <c r="J4316" s="2">
        <v>4.4505348947238931E-5</v>
      </c>
      <c r="K4316" s="11">
        <v>9.2341098518629788E-2</v>
      </c>
      <c r="L4316" s="10" t="s">
        <v>15583</v>
      </c>
      <c r="M4316" s="10"/>
    </row>
    <row r="4317" spans="1:13" x14ac:dyDescent="0.25">
      <c r="A4317" t="s">
        <v>4760</v>
      </c>
      <c r="B4317" t="s">
        <v>5301</v>
      </c>
      <c r="C4317" t="s">
        <v>5850</v>
      </c>
      <c r="D4317" s="3">
        <v>80.33</v>
      </c>
      <c r="E4317" s="3">
        <v>74.833953857421875</v>
      </c>
      <c r="F4317" s="1">
        <v>585590.625</v>
      </c>
      <c r="G4317" s="1">
        <v>47350767.970795907</v>
      </c>
      <c r="H4317" s="1">
        <v>5829073590.6899996</v>
      </c>
      <c r="I4317">
        <v>2.6725836293649796</v>
      </c>
      <c r="J4317" s="2">
        <v>6.6814590734124487E-5</v>
      </c>
      <c r="K4317" s="11">
        <v>0.12938490350297477</v>
      </c>
      <c r="L4317" s="10" t="s">
        <v>15584</v>
      </c>
      <c r="M4317" s="10"/>
    </row>
    <row r="4318" spans="1:13" x14ac:dyDescent="0.25">
      <c r="A4318" t="s">
        <v>4333</v>
      </c>
      <c r="B4318" t="s">
        <v>5301</v>
      </c>
      <c r="C4318" t="s">
        <v>10000</v>
      </c>
      <c r="D4318" s="3">
        <v>21.44</v>
      </c>
      <c r="E4318" s="3">
        <v>19.631900787353516</v>
      </c>
      <c r="F4318" s="1">
        <v>836865.75</v>
      </c>
      <c r="G4318" s="1">
        <v>16419857.168672288</v>
      </c>
      <c r="H4318" s="1">
        <v>1383585568.96</v>
      </c>
      <c r="I4318">
        <v>10.187500546500116</v>
      </c>
      <c r="J4318" s="2">
        <v>2.5468751366250291E-4</v>
      </c>
      <c r="K4318" s="11">
        <v>0.12491001998316513</v>
      </c>
      <c r="L4318" s="10" t="s">
        <v>15585</v>
      </c>
      <c r="M4318" s="10"/>
    </row>
    <row r="4319" spans="1:13" x14ac:dyDescent="0.25">
      <c r="A4319" t="s">
        <v>1328</v>
      </c>
      <c r="B4319" t="s">
        <v>5303</v>
      </c>
      <c r="C4319" t="s">
        <v>10001</v>
      </c>
      <c r="D4319" s="3">
        <v>47.83</v>
      </c>
      <c r="E4319" s="3">
        <v>34.746723175048828</v>
      </c>
      <c r="F4319" s="1">
        <v>2286434.75</v>
      </c>
      <c r="G4319" s="1">
        <v>82169008.741434827</v>
      </c>
      <c r="H4319" s="1">
        <v>5797137911.6099997</v>
      </c>
      <c r="I4319">
        <v>5.7559384518773093</v>
      </c>
      <c r="J4319" s="2">
        <v>1.4389846129693272E-4</v>
      </c>
      <c r="K4319" s="11">
        <v>0.14275155016774685</v>
      </c>
      <c r="L4319" s="10" t="s">
        <v>10778</v>
      </c>
      <c r="M4319" s="10"/>
    </row>
    <row r="4320" spans="1:13" x14ac:dyDescent="0.25">
      <c r="A4320" t="s">
        <v>4751</v>
      </c>
      <c r="B4320" t="s">
        <v>5301</v>
      </c>
      <c r="C4320" t="s">
        <v>5681</v>
      </c>
      <c r="D4320" s="3">
        <v>187.87</v>
      </c>
      <c r="E4320" s="3">
        <v>176.50740051269531</v>
      </c>
      <c r="F4320" s="1">
        <v>588200.375</v>
      </c>
      <c r="G4320" s="1">
        <v>106602520.62861323</v>
      </c>
      <c r="H4320" s="1">
        <v>19056443341.869999</v>
      </c>
      <c r="I4320">
        <v>1.1330969660142662</v>
      </c>
      <c r="J4320" s="2">
        <v>2.8327424150356657E-5</v>
      </c>
      <c r="K4320" s="11">
        <v>8.3132654566351966E-2</v>
      </c>
      <c r="L4320" s="10" t="s">
        <v>10790</v>
      </c>
      <c r="M4320" s="10"/>
    </row>
    <row r="4321" spans="1:13" x14ac:dyDescent="0.25">
      <c r="A4321" t="s">
        <v>3895</v>
      </c>
      <c r="B4321" t="s">
        <v>5301</v>
      </c>
      <c r="C4321" t="s">
        <v>10002</v>
      </c>
      <c r="D4321" s="3">
        <v>15.42</v>
      </c>
      <c r="E4321" s="3">
        <v>14.712100028991699</v>
      </c>
      <c r="F4321" s="1">
        <v>804650.0625</v>
      </c>
      <c r="G4321" s="1">
        <v>12821655.129693886</v>
      </c>
      <c r="H4321" s="1">
        <v>3098009409.2399998</v>
      </c>
      <c r="I4321">
        <v>13.594252323317511</v>
      </c>
      <c r="J4321" s="2">
        <v>3.3985630808293778E-4</v>
      </c>
      <c r="K4321" s="11">
        <v>6.912008019656396E-2</v>
      </c>
      <c r="L4321" s="10" t="s">
        <v>15586</v>
      </c>
      <c r="M4321" s="10"/>
    </row>
    <row r="4322" spans="1:13" x14ac:dyDescent="0.25">
      <c r="A4322" t="s">
        <v>5070</v>
      </c>
      <c r="B4322" t="s">
        <v>5301</v>
      </c>
      <c r="C4322" t="s">
        <v>6057</v>
      </c>
      <c r="D4322" s="3">
        <v>55.15</v>
      </c>
      <c r="E4322" s="3">
        <v>59.381851196289063</v>
      </c>
      <c r="F4322" s="1">
        <v>532837.6875</v>
      </c>
      <c r="G4322" s="1">
        <v>33014460.515656795</v>
      </c>
      <c r="H4322" s="1">
        <v>2788460327.5999999</v>
      </c>
      <c r="I4322">
        <v>3.3680324201900014</v>
      </c>
      <c r="J4322" s="2">
        <v>8.4200810504750039E-5</v>
      </c>
      <c r="K4322" s="11">
        <v>7.4437762222724163E-2</v>
      </c>
      <c r="L4322" s="10" t="s">
        <v>15587</v>
      </c>
      <c r="M4322" s="10"/>
    </row>
    <row r="4323" spans="1:13" x14ac:dyDescent="0.25">
      <c r="A4323" t="s">
        <v>5275</v>
      </c>
      <c r="B4323" t="s">
        <v>5301</v>
      </c>
      <c r="C4323" t="s">
        <v>10003</v>
      </c>
      <c r="D4323" s="3">
        <v>43.68</v>
      </c>
      <c r="E4323" s="3">
        <v>33.997600555419922</v>
      </c>
      <c r="F4323" s="1">
        <v>1330196.875</v>
      </c>
      <c r="G4323" s="1">
        <v>49898463.049003944</v>
      </c>
      <c r="H4323" s="1">
        <v>4842585995.5200005</v>
      </c>
      <c r="I4323">
        <v>5.88276809929505</v>
      </c>
      <c r="J4323" s="2">
        <v>1.4706920248237624E-4</v>
      </c>
      <c r="K4323" s="11">
        <v>8.3604406163601624E-2</v>
      </c>
      <c r="L4323" s="10" t="s">
        <v>15588</v>
      </c>
      <c r="M4323" s="10"/>
    </row>
    <row r="4324" spans="1:13" x14ac:dyDescent="0.25">
      <c r="A4324" t="s">
        <v>3503</v>
      </c>
      <c r="B4324" t="s">
        <v>5301</v>
      </c>
      <c r="C4324" t="s">
        <v>10004</v>
      </c>
      <c r="D4324" s="3">
        <v>42.27</v>
      </c>
      <c r="E4324" s="3">
        <v>42.837051391601562</v>
      </c>
      <c r="F4324" s="1">
        <v>676461.9375</v>
      </c>
      <c r="G4324" s="1">
        <v>31437340.880206689</v>
      </c>
      <c r="H4324" s="1">
        <v>3088899736.4700003</v>
      </c>
      <c r="I4324">
        <v>4.6688554301198026</v>
      </c>
      <c r="J4324" s="2">
        <v>1.1672138575299507E-4</v>
      </c>
      <c r="K4324" s="11">
        <v>9.9363724249260502E-2</v>
      </c>
      <c r="L4324" s="10" t="s">
        <v>15589</v>
      </c>
      <c r="M4324" s="10"/>
    </row>
    <row r="4325" spans="1:13" x14ac:dyDescent="0.25">
      <c r="A4325" t="s">
        <v>5258</v>
      </c>
      <c r="B4325" t="s">
        <v>5301</v>
      </c>
      <c r="C4325" t="s">
        <v>6109</v>
      </c>
      <c r="D4325" s="3">
        <v>29.85</v>
      </c>
      <c r="E4325" s="3">
        <v>45.808998107910156</v>
      </c>
      <c r="F4325" s="1">
        <v>1391730</v>
      </c>
      <c r="G4325" s="1">
        <v>66982329.114751242</v>
      </c>
      <c r="H4325" s="1">
        <v>4302160144.8000002</v>
      </c>
      <c r="I4325">
        <v>4.3659544687894982</v>
      </c>
      <c r="J4325" s="2">
        <v>1.0914886171973746E-4</v>
      </c>
      <c r="K4325" s="11">
        <v>8.8762636299743597E-2</v>
      </c>
      <c r="L4325" s="10" t="s">
        <v>10787</v>
      </c>
      <c r="M4325" s="10"/>
    </row>
    <row r="4326" spans="1:13" x14ac:dyDescent="0.25">
      <c r="A4326" t="s">
        <v>3379</v>
      </c>
      <c r="B4326" t="s">
        <v>5301</v>
      </c>
      <c r="C4326" t="s">
        <v>10005</v>
      </c>
      <c r="D4326" s="3">
        <v>24.74</v>
      </c>
      <c r="E4326" s="3">
        <v>25.458999633789063</v>
      </c>
      <c r="F4326" s="1">
        <v>2871014.25</v>
      </c>
      <c r="G4326" s="1">
        <v>45725179.486540668</v>
      </c>
      <c r="H4326" s="1">
        <v>2908240413.6599998</v>
      </c>
      <c r="I4326">
        <v>7.8557682107258042</v>
      </c>
      <c r="J4326" s="2">
        <v>1.9639420526814511E-4</v>
      </c>
      <c r="K4326" s="11">
        <v>7.0455463761030693E-2</v>
      </c>
      <c r="L4326" s="10" t="s">
        <v>15590</v>
      </c>
      <c r="M4326" s="10"/>
    </row>
    <row r="4327" spans="1:13" x14ac:dyDescent="0.25">
      <c r="A4327" t="s">
        <v>2847</v>
      </c>
      <c r="B4327" t="s">
        <v>5301</v>
      </c>
      <c r="C4327" t="s">
        <v>10006</v>
      </c>
      <c r="D4327" s="3">
        <v>18.72</v>
      </c>
      <c r="E4327" s="3">
        <v>15.468400001525879</v>
      </c>
      <c r="F4327" s="1">
        <v>1057084.625</v>
      </c>
      <c r="G4327" s="1">
        <v>12680827.086779274</v>
      </c>
      <c r="H4327" s="1">
        <v>1896875772.4799998</v>
      </c>
      <c r="I4327">
        <v>12.929585476214154</v>
      </c>
      <c r="J4327" s="2">
        <v>3.2323963690535383E-4</v>
      </c>
      <c r="K4327" s="11">
        <v>6.3620643121376691E-2</v>
      </c>
      <c r="L4327" s="10" t="s">
        <v>15591</v>
      </c>
      <c r="M4327" s="10"/>
    </row>
    <row r="4328" spans="1:13" x14ac:dyDescent="0.25">
      <c r="A4328" t="s">
        <v>2533</v>
      </c>
      <c r="B4328" t="s">
        <v>5303</v>
      </c>
      <c r="C4328" t="s">
        <v>10007</v>
      </c>
      <c r="D4328" s="3">
        <v>13.55</v>
      </c>
      <c r="E4328" s="3">
        <v>9.9750003814697266</v>
      </c>
      <c r="F4328" s="1">
        <v>1928152</v>
      </c>
      <c r="G4328" s="1">
        <v>15745174.106603198</v>
      </c>
      <c r="H4328" s="1">
        <v>1360327318</v>
      </c>
      <c r="I4328">
        <v>20.050124546514734</v>
      </c>
      <c r="J4328" s="2">
        <v>5.012531136628684E-4</v>
      </c>
      <c r="K4328" s="11">
        <v>8.5765571500390075E-2</v>
      </c>
      <c r="L4328" s="10" t="s">
        <v>15592</v>
      </c>
      <c r="M4328" s="10"/>
    </row>
    <row r="4329" spans="1:13" x14ac:dyDescent="0.25">
      <c r="A4329" t="s">
        <v>2245</v>
      </c>
      <c r="B4329" t="s">
        <v>5303</v>
      </c>
      <c r="C4329" t="s">
        <v>10008</v>
      </c>
      <c r="D4329" s="3">
        <v>11.95</v>
      </c>
      <c r="E4329" s="3">
        <v>8.1227750778198242</v>
      </c>
      <c r="F4329" s="1">
        <v>521628.125</v>
      </c>
      <c r="G4329" s="1">
        <v>6373069.958219029</v>
      </c>
      <c r="H4329" s="1">
        <v>507000200.25</v>
      </c>
      <c r="I4329">
        <v>24.622127054351552</v>
      </c>
      <c r="J4329" s="2">
        <v>6.1555317635878881E-4</v>
      </c>
      <c r="K4329" s="11" t="s">
        <v>6120</v>
      </c>
      <c r="L4329" s="10" t="s">
        <v>15593</v>
      </c>
      <c r="M4329" s="10"/>
    </row>
    <row r="4330" spans="1:13" x14ac:dyDescent="0.25">
      <c r="A4330" t="s">
        <v>4115</v>
      </c>
      <c r="B4330" t="s">
        <v>5301</v>
      </c>
      <c r="C4330" t="s">
        <v>10009</v>
      </c>
      <c r="D4330" s="3">
        <v>41</v>
      </c>
      <c r="E4330" s="3">
        <v>36.320999145507813</v>
      </c>
      <c r="F4330" s="1">
        <v>887772.75</v>
      </c>
      <c r="G4330" s="1">
        <v>33538260.613963764</v>
      </c>
      <c r="H4330" s="1">
        <v>5349520099.1325912</v>
      </c>
      <c r="I4330">
        <v>5.5064564495807939</v>
      </c>
      <c r="J4330" s="2">
        <v>1.3766141123951984E-4</v>
      </c>
      <c r="K4330" s="11">
        <v>0.10795180844536378</v>
      </c>
      <c r="L4330" s="10" t="s">
        <v>15594</v>
      </c>
      <c r="M4330" s="10"/>
    </row>
    <row r="4331" spans="1:13" x14ac:dyDescent="0.25">
      <c r="A4331" t="s">
        <v>4283</v>
      </c>
      <c r="B4331" t="s">
        <v>5301</v>
      </c>
      <c r="C4331" t="s">
        <v>10010</v>
      </c>
      <c r="D4331" s="3">
        <v>20.59</v>
      </c>
      <c r="E4331" s="3">
        <v>15.503800392150879</v>
      </c>
      <c r="F4331" s="1">
        <v>1237681</v>
      </c>
      <c r="G4331" s="1">
        <v>18671950.134300478</v>
      </c>
      <c r="H4331" s="1">
        <v>1962191502.8400002</v>
      </c>
      <c r="I4331">
        <v>12.900062884017402</v>
      </c>
      <c r="J4331" s="2">
        <v>3.2250157210043505E-4</v>
      </c>
      <c r="K4331" s="11">
        <v>8.5204392869761308E-2</v>
      </c>
      <c r="L4331" s="10" t="s">
        <v>15595</v>
      </c>
      <c r="M4331" s="10"/>
    </row>
    <row r="4332" spans="1:13" x14ac:dyDescent="0.25">
      <c r="A4332" t="s">
        <v>3935</v>
      </c>
      <c r="B4332" t="s">
        <v>5301</v>
      </c>
      <c r="C4332" t="s">
        <v>5488</v>
      </c>
      <c r="D4332" s="3">
        <v>57.34</v>
      </c>
      <c r="E4332" s="3">
        <v>53.368320465087891</v>
      </c>
      <c r="F4332" s="1">
        <v>2925195</v>
      </c>
      <c r="G4332" s="1">
        <v>170024126.26073673</v>
      </c>
      <c r="H4332" s="1">
        <v>34156066427.200001</v>
      </c>
      <c r="I4332">
        <v>3.7475415800434377</v>
      </c>
      <c r="J4332" s="2">
        <v>9.3688539501085938E-5</v>
      </c>
      <c r="K4332" s="11">
        <v>3.0284287315600233E-2</v>
      </c>
      <c r="L4332" s="10" t="s">
        <v>10788</v>
      </c>
      <c r="M4332" s="10"/>
    </row>
    <row r="4333" spans="1:13" x14ac:dyDescent="0.25">
      <c r="A4333" t="s">
        <v>5165</v>
      </c>
      <c r="B4333" t="s">
        <v>5301</v>
      </c>
      <c r="C4333" t="s">
        <v>5713</v>
      </c>
      <c r="D4333" s="3">
        <v>107.31</v>
      </c>
      <c r="E4333" s="3">
        <v>98.590347290039063</v>
      </c>
      <c r="F4333" s="1">
        <v>961621.9375</v>
      </c>
      <c r="G4333" s="1">
        <v>89926011.323095992</v>
      </c>
      <c r="H4333" s="1">
        <v>20280971250.540001</v>
      </c>
      <c r="I4333">
        <v>2.0285961607542355</v>
      </c>
      <c r="J4333" s="2">
        <v>5.0714904018855891E-5</v>
      </c>
      <c r="K4333" s="11">
        <v>9.155474285079504E-2</v>
      </c>
      <c r="L4333" s="10" t="s">
        <v>10794</v>
      </c>
      <c r="M4333" s="10"/>
    </row>
    <row r="4334" spans="1:13" x14ac:dyDescent="0.25">
      <c r="A4334" t="s">
        <v>4256</v>
      </c>
      <c r="B4334" t="s">
        <v>5301</v>
      </c>
      <c r="C4334" t="s">
        <v>5904</v>
      </c>
      <c r="D4334" s="3">
        <v>56.87</v>
      </c>
      <c r="E4334" s="3">
        <v>55.410701751708984</v>
      </c>
      <c r="F4334" s="1">
        <v>415753.875</v>
      </c>
      <c r="G4334" s="1">
        <v>20366479.726588823</v>
      </c>
      <c r="H4334" s="1">
        <v>3683915305.8400002</v>
      </c>
      <c r="I4334">
        <v>3.6094110646023645</v>
      </c>
      <c r="J4334" s="2">
        <v>9.0235276615059111E-5</v>
      </c>
      <c r="K4334" s="11">
        <v>0.10456647443278702</v>
      </c>
      <c r="L4334" s="10" t="s">
        <v>15596</v>
      </c>
      <c r="M4334" s="10"/>
    </row>
    <row r="4335" spans="1:13" x14ac:dyDescent="0.25">
      <c r="A4335" t="s">
        <v>3894</v>
      </c>
      <c r="B4335" t="s">
        <v>5301</v>
      </c>
      <c r="C4335" t="s">
        <v>5842</v>
      </c>
      <c r="D4335" s="3">
        <v>57.87</v>
      </c>
      <c r="E4335" s="3">
        <v>54.407150268554687</v>
      </c>
      <c r="F4335" s="1">
        <v>605652.875</v>
      </c>
      <c r="G4335" s="1">
        <v>31028495.507568773</v>
      </c>
      <c r="H4335" s="1">
        <v>3802955001.2100005</v>
      </c>
      <c r="I4335">
        <v>3.6759874210061794</v>
      </c>
      <c r="J4335" s="2">
        <v>9.1899685525154487E-5</v>
      </c>
      <c r="K4335" s="11">
        <v>7.826231365444522E-2</v>
      </c>
      <c r="L4335" s="10" t="s">
        <v>15597</v>
      </c>
      <c r="M4335" s="10"/>
    </row>
    <row r="4336" spans="1:13" x14ac:dyDescent="0.25">
      <c r="A4336" t="s">
        <v>573</v>
      </c>
      <c r="B4336" t="s">
        <v>5303</v>
      </c>
      <c r="C4336" t="s">
        <v>10011</v>
      </c>
      <c r="D4336" s="3">
        <v>48</v>
      </c>
      <c r="E4336" s="3">
        <v>47.980350494384766</v>
      </c>
      <c r="F4336" s="1">
        <v>1281813.375</v>
      </c>
      <c r="G4336" s="1">
        <v>56433861.756343335</v>
      </c>
      <c r="H4336" s="1">
        <v>4009222031.9999995</v>
      </c>
      <c r="I4336">
        <v>4.1683730514516855</v>
      </c>
      <c r="J4336" s="2">
        <v>1.0420932628629214E-4</v>
      </c>
      <c r="K4336" s="11">
        <v>9.3937308667585651E-2</v>
      </c>
      <c r="L4336" s="10" t="s">
        <v>10789</v>
      </c>
      <c r="M4336" s="10"/>
    </row>
    <row r="4337" spans="1:13" x14ac:dyDescent="0.25">
      <c r="A4337" t="s">
        <v>3623</v>
      </c>
      <c r="B4337" t="s">
        <v>5301</v>
      </c>
      <c r="C4337" t="s">
        <v>10012</v>
      </c>
      <c r="D4337" s="3">
        <v>10.050000000000001</v>
      </c>
      <c r="E4337" s="3">
        <v>14.309800148010254</v>
      </c>
      <c r="F4337" s="1">
        <v>2286387</v>
      </c>
      <c r="G4337" s="1">
        <v>33300457.972157948</v>
      </c>
      <c r="H4337" s="1">
        <v>788038841.25</v>
      </c>
      <c r="I4337">
        <v>13.976435584798125</v>
      </c>
      <c r="J4337" s="2">
        <v>3.4941088961995315E-4</v>
      </c>
      <c r="K4337" s="11">
        <v>0.10129820577527797</v>
      </c>
      <c r="L4337" s="10" t="s">
        <v>15598</v>
      </c>
      <c r="M4337" s="10"/>
    </row>
    <row r="4338" spans="1:13" x14ac:dyDescent="0.25">
      <c r="A4338" t="s">
        <v>3267</v>
      </c>
      <c r="B4338" t="s">
        <v>5301</v>
      </c>
      <c r="C4338" t="s">
        <v>10013</v>
      </c>
      <c r="D4338" s="3">
        <v>28.86</v>
      </c>
      <c r="E4338" s="3">
        <v>26.637750625610352</v>
      </c>
      <c r="F4338" s="1">
        <v>593063.875</v>
      </c>
      <c r="G4338" s="1">
        <v>15902724.349554507</v>
      </c>
      <c r="H4338" s="1">
        <v>2588409244.1999998</v>
      </c>
      <c r="I4338">
        <v>7.5081414647569327</v>
      </c>
      <c r="J4338" s="2">
        <v>1.8770353661892332E-4</v>
      </c>
      <c r="K4338" s="11">
        <v>9.3318428652681723E-2</v>
      </c>
      <c r="L4338" s="10" t="s">
        <v>15599</v>
      </c>
      <c r="M4338" s="10"/>
    </row>
    <row r="4339" spans="1:13" x14ac:dyDescent="0.25">
      <c r="A4339" t="s">
        <v>4828</v>
      </c>
      <c r="B4339" t="s">
        <v>5301</v>
      </c>
      <c r="C4339" t="s">
        <v>10014</v>
      </c>
      <c r="D4339" s="3">
        <v>14.78</v>
      </c>
      <c r="E4339" s="3">
        <v>13.234350204467773</v>
      </c>
      <c r="F4339" s="1">
        <v>2403101.5</v>
      </c>
      <c r="G4339" s="1">
        <v>30606305.870549925</v>
      </c>
      <c r="H4339" s="1">
        <v>3200004394.54</v>
      </c>
      <c r="I4339">
        <v>15.112188880454603</v>
      </c>
      <c r="J4339" s="2">
        <v>3.7780472201136506E-4</v>
      </c>
      <c r="K4339" s="11">
        <v>6.8066573792423049E-2</v>
      </c>
      <c r="L4339" s="10" t="s">
        <v>15600</v>
      </c>
      <c r="M4339" s="10"/>
    </row>
    <row r="4340" spans="1:13" x14ac:dyDescent="0.25">
      <c r="A4340" t="s">
        <v>4279</v>
      </c>
      <c r="B4340" t="s">
        <v>5301</v>
      </c>
      <c r="C4340" t="s">
        <v>10015</v>
      </c>
      <c r="D4340" s="3">
        <v>12.53</v>
      </c>
      <c r="E4340" s="3">
        <v>14.017550468444824</v>
      </c>
      <c r="F4340" s="1">
        <v>4655035.5</v>
      </c>
      <c r="G4340" s="1">
        <v>50230106.13280353</v>
      </c>
      <c r="H4340" s="1">
        <v>4012702828.96</v>
      </c>
      <c r="I4340">
        <v>14.267828066695664</v>
      </c>
      <c r="J4340" s="2">
        <v>3.5669570166739159E-4</v>
      </c>
      <c r="K4340" s="11">
        <v>8.1287236931889842E-2</v>
      </c>
      <c r="L4340" s="10" t="s">
        <v>11436</v>
      </c>
      <c r="M4340" s="10"/>
    </row>
    <row r="4341" spans="1:13" x14ac:dyDescent="0.25">
      <c r="A4341" t="s">
        <v>2601</v>
      </c>
      <c r="B4341" t="s">
        <v>5303</v>
      </c>
      <c r="C4341" t="s">
        <v>10016</v>
      </c>
      <c r="D4341" s="3">
        <v>12.63</v>
      </c>
      <c r="E4341" s="3">
        <v>18.264825820922852</v>
      </c>
      <c r="F4341" s="1">
        <v>1249052.375</v>
      </c>
      <c r="G4341" s="1">
        <v>26467583.076495122</v>
      </c>
      <c r="H4341" s="1">
        <v>206089553.83300781</v>
      </c>
      <c r="I4341">
        <v>10.95000861004076</v>
      </c>
      <c r="J4341" s="2">
        <v>2.7375021525101901E-4</v>
      </c>
      <c r="K4341" s="11">
        <v>9.5087507731893298E-2</v>
      </c>
      <c r="L4341" s="10" t="s">
        <v>15601</v>
      </c>
      <c r="M4341" s="10"/>
    </row>
    <row r="4342" spans="1:13" x14ac:dyDescent="0.25">
      <c r="A4342" t="s">
        <v>3410</v>
      </c>
      <c r="B4342" t="s">
        <v>5301</v>
      </c>
      <c r="C4342" t="s">
        <v>10017</v>
      </c>
      <c r="D4342" s="3">
        <v>36.869999999999997</v>
      </c>
      <c r="E4342" s="3">
        <v>35.247398376464844</v>
      </c>
      <c r="F4342" s="1">
        <v>741056.625</v>
      </c>
      <c r="G4342" s="1">
        <v>28401232.967786051</v>
      </c>
      <c r="H4342" s="1">
        <v>5586800121.3000002</v>
      </c>
      <c r="I4342">
        <v>5.6741776474924928</v>
      </c>
      <c r="J4342" s="2">
        <v>1.4185444118731231E-4</v>
      </c>
      <c r="K4342" s="11">
        <v>7.1051933356803043E-2</v>
      </c>
      <c r="L4342" s="10" t="s">
        <v>15602</v>
      </c>
      <c r="M4342" s="10"/>
    </row>
    <row r="4343" spans="1:13" x14ac:dyDescent="0.25">
      <c r="A4343" t="s">
        <v>937</v>
      </c>
      <c r="B4343" t="s">
        <v>5303</v>
      </c>
      <c r="C4343" t="s">
        <v>10018</v>
      </c>
      <c r="D4343" s="3">
        <v>12.54</v>
      </c>
      <c r="E4343" s="3">
        <v>14.868874549865723</v>
      </c>
      <c r="F4343" s="1">
        <v>4295837.5</v>
      </c>
      <c r="G4343" s="1">
        <v>71620052.141614065</v>
      </c>
      <c r="H4343" s="1">
        <v>2145572443.7399995</v>
      </c>
      <c r="I4343">
        <v>13.450917171253298</v>
      </c>
      <c r="J4343" s="2">
        <v>3.3627292928133248E-4</v>
      </c>
      <c r="K4343" s="11">
        <v>8.53046220778306E-2</v>
      </c>
      <c r="L4343" s="10" t="s">
        <v>10776</v>
      </c>
      <c r="M4343" s="10"/>
    </row>
    <row r="4344" spans="1:13" x14ac:dyDescent="0.25">
      <c r="A4344" t="s">
        <v>2845</v>
      </c>
      <c r="B4344" t="s">
        <v>5301</v>
      </c>
      <c r="C4344" t="s">
        <v>10019</v>
      </c>
      <c r="D4344" s="3">
        <v>11.82</v>
      </c>
      <c r="E4344" s="3">
        <v>11.812000274658203</v>
      </c>
      <c r="F4344" s="1">
        <v>5482798</v>
      </c>
      <c r="G4344" s="1">
        <v>58853094.069714643</v>
      </c>
      <c r="H4344" s="1">
        <v>7791459610.7999992</v>
      </c>
      <c r="I4344">
        <v>16.931933233110875</v>
      </c>
      <c r="J4344" s="2">
        <v>4.2329833082777187E-4</v>
      </c>
      <c r="K4344" s="11">
        <v>8.6978101155959026E-2</v>
      </c>
      <c r="L4344" s="10" t="s">
        <v>10783</v>
      </c>
      <c r="M4344" s="10"/>
    </row>
    <row r="4345" spans="1:13" x14ac:dyDescent="0.25">
      <c r="A4345" t="s">
        <v>5036</v>
      </c>
      <c r="B4345" t="s">
        <v>5301</v>
      </c>
      <c r="C4345" t="s">
        <v>10020</v>
      </c>
      <c r="D4345" s="3">
        <v>37.56</v>
      </c>
      <c r="E4345" s="3">
        <v>36.974849700927734</v>
      </c>
      <c r="F4345" s="1">
        <v>706711.25</v>
      </c>
      <c r="G4345" s="1">
        <v>20454451.526620157</v>
      </c>
      <c r="H4345" s="1">
        <v>3283284225.4800005</v>
      </c>
      <c r="I4345">
        <v>5.4090821630840002</v>
      </c>
      <c r="J4345" s="2">
        <v>1.352270540771E-4</v>
      </c>
      <c r="K4345" s="11">
        <v>9.9653419888423383E-2</v>
      </c>
      <c r="L4345" s="10" t="s">
        <v>15603</v>
      </c>
      <c r="M4345" s="10"/>
    </row>
    <row r="4346" spans="1:13" x14ac:dyDescent="0.25">
      <c r="A4346" t="s">
        <v>350</v>
      </c>
      <c r="B4346" t="s">
        <v>5303</v>
      </c>
      <c r="C4346" t="s">
        <v>10021</v>
      </c>
      <c r="D4346" s="3">
        <v>12.5</v>
      </c>
      <c r="E4346" s="3">
        <v>9.9020500183105469</v>
      </c>
      <c r="F4346" s="1">
        <v>7907686.5</v>
      </c>
      <c r="G4346" s="1">
        <v>80668934.226146504</v>
      </c>
      <c r="H4346" s="1">
        <v>5078529312.5</v>
      </c>
      <c r="I4346">
        <v>20.197837784112032</v>
      </c>
      <c r="J4346" s="2">
        <v>5.0494594460280084E-4</v>
      </c>
      <c r="K4346" s="11">
        <v>8.0147955363921636E-2</v>
      </c>
      <c r="L4346" s="10" t="s">
        <v>10766</v>
      </c>
      <c r="M4346" s="10"/>
    </row>
    <row r="4347" spans="1:13" x14ac:dyDescent="0.25">
      <c r="A4347" t="s">
        <v>4844</v>
      </c>
      <c r="B4347" t="s">
        <v>5301</v>
      </c>
      <c r="C4347" t="s">
        <v>10022</v>
      </c>
      <c r="D4347" s="3">
        <v>56.19</v>
      </c>
      <c r="E4347" s="3">
        <v>38.589351654052734</v>
      </c>
      <c r="F4347" s="1">
        <v>1854700.75</v>
      </c>
      <c r="G4347" s="1">
        <v>76372116.697327763</v>
      </c>
      <c r="H4347" s="1">
        <v>4474784037.7800007</v>
      </c>
      <c r="I4347">
        <v>5.182776891225525</v>
      </c>
      <c r="J4347" s="2">
        <v>1.2956942228063812E-4</v>
      </c>
      <c r="K4347" s="11">
        <v>7.8043679551214024E-2</v>
      </c>
      <c r="L4347" s="10" t="s">
        <v>10791</v>
      </c>
      <c r="M4347" s="10"/>
    </row>
    <row r="4348" spans="1:13" x14ac:dyDescent="0.25">
      <c r="A4348" t="s">
        <v>4239</v>
      </c>
      <c r="B4348" t="s">
        <v>5301</v>
      </c>
      <c r="C4348" t="s">
        <v>5860</v>
      </c>
      <c r="D4348" s="3">
        <v>81.84</v>
      </c>
      <c r="E4348" s="3">
        <v>77.044998168945313</v>
      </c>
      <c r="F4348" s="1">
        <v>533795.8125</v>
      </c>
      <c r="G4348" s="1">
        <v>38768971.832276538</v>
      </c>
      <c r="H4348" s="1">
        <v>6697314856.3200006</v>
      </c>
      <c r="I4348">
        <v>2.595885583142429</v>
      </c>
      <c r="J4348" s="2">
        <v>6.4897139578560731E-5</v>
      </c>
      <c r="K4348" s="11">
        <v>8.0074422338713841E-2</v>
      </c>
      <c r="L4348" s="10" t="s">
        <v>15604</v>
      </c>
      <c r="M4348" s="10"/>
    </row>
    <row r="4349" spans="1:13" x14ac:dyDescent="0.25">
      <c r="A4349" t="s">
        <v>4734</v>
      </c>
      <c r="B4349" t="s">
        <v>5301</v>
      </c>
      <c r="C4349" t="s">
        <v>5988</v>
      </c>
      <c r="D4349" s="3">
        <v>74.66</v>
      </c>
      <c r="E4349" s="3">
        <v>57.622100830078125</v>
      </c>
      <c r="F4349" s="1">
        <v>696925</v>
      </c>
      <c r="G4349" s="1">
        <v>43650392.51627133</v>
      </c>
      <c r="H4349" s="1">
        <v>10599553814.76</v>
      </c>
      <c r="I4349">
        <v>3.4708904590233569</v>
      </c>
      <c r="J4349" s="2">
        <v>8.6772261475583917E-5</v>
      </c>
      <c r="K4349" s="11">
        <v>7.6918292928401341E-2</v>
      </c>
      <c r="L4349" s="10" t="s">
        <v>15605</v>
      </c>
      <c r="M4349" s="10"/>
    </row>
    <row r="4350" spans="1:13" x14ac:dyDescent="0.25">
      <c r="A4350" t="s">
        <v>3679</v>
      </c>
      <c r="B4350" t="s">
        <v>5301</v>
      </c>
      <c r="C4350" t="s">
        <v>10023</v>
      </c>
      <c r="D4350" s="3" t="s">
        <v>6120</v>
      </c>
      <c r="E4350" s="3">
        <v>47.134750366210937</v>
      </c>
      <c r="F4350" s="1">
        <v>259377.484375</v>
      </c>
      <c r="G4350" s="1">
        <v>31516296.656766511</v>
      </c>
      <c r="H4350" s="1" t="s">
        <v>6120</v>
      </c>
      <c r="I4350">
        <v>4.2431539033539085</v>
      </c>
      <c r="J4350" s="2">
        <v>1.0607884758384771E-4</v>
      </c>
      <c r="K4350" s="11" t="s">
        <v>6120</v>
      </c>
      <c r="L4350" s="10" t="s">
        <v>15606</v>
      </c>
      <c r="M4350" s="10"/>
    </row>
    <row r="4351" spans="1:13" x14ac:dyDescent="0.25">
      <c r="A4351" t="s">
        <v>4056</v>
      </c>
      <c r="B4351" t="s">
        <v>5301</v>
      </c>
      <c r="C4351" t="s">
        <v>10024</v>
      </c>
      <c r="D4351" s="3">
        <v>17.100000000000001</v>
      </c>
      <c r="E4351" s="3">
        <v>15.066049575805664</v>
      </c>
      <c r="F4351" s="1">
        <v>1612292.5</v>
      </c>
      <c r="G4351" s="1">
        <v>22893520.693245076</v>
      </c>
      <c r="H4351" s="1">
        <v>2439625553.1000004</v>
      </c>
      <c r="I4351">
        <v>13.274879987198297</v>
      </c>
      <c r="J4351" s="2">
        <v>3.3187199967995743E-4</v>
      </c>
      <c r="K4351" s="11">
        <v>6.8026679714529761E-2</v>
      </c>
      <c r="L4351" s="10" t="s">
        <v>15607</v>
      </c>
      <c r="M4351" s="10"/>
    </row>
    <row r="4352" spans="1:13" x14ac:dyDescent="0.25">
      <c r="A4352" t="s">
        <v>5245</v>
      </c>
      <c r="B4352" t="s">
        <v>5301</v>
      </c>
      <c r="C4352" t="s">
        <v>10025</v>
      </c>
      <c r="D4352" s="3">
        <v>32.880000000000003</v>
      </c>
      <c r="E4352" s="3">
        <v>30.816600799560547</v>
      </c>
      <c r="F4352" s="1">
        <v>490133.28125</v>
      </c>
      <c r="G4352" s="1">
        <v>15073806.890468528</v>
      </c>
      <c r="H4352" s="1">
        <v>2452177576.8000002</v>
      </c>
      <c r="I4352">
        <v>6.4900084633231856</v>
      </c>
      <c r="J4352" s="2">
        <v>1.6225021158307963E-4</v>
      </c>
      <c r="K4352" s="11">
        <v>0.10501938924673433</v>
      </c>
      <c r="L4352" s="10" t="s">
        <v>15608</v>
      </c>
      <c r="M4352" s="10"/>
    </row>
    <row r="4353" spans="1:13" x14ac:dyDescent="0.25">
      <c r="A4353" t="s">
        <v>4132</v>
      </c>
      <c r="B4353" t="s">
        <v>5301</v>
      </c>
      <c r="C4353" t="s">
        <v>10026</v>
      </c>
      <c r="D4353" s="3">
        <v>13.46</v>
      </c>
      <c r="E4353" s="3">
        <v>12.176449775695801</v>
      </c>
      <c r="F4353" s="1">
        <v>533863.75</v>
      </c>
      <c r="G4353" s="1">
        <v>7286579.4804824144</v>
      </c>
      <c r="H4353" s="1">
        <v>95662915515.185791</v>
      </c>
      <c r="I4353">
        <v>16.425148847507266</v>
      </c>
      <c r="J4353" s="2">
        <v>4.1062872118768164E-4</v>
      </c>
      <c r="K4353" s="11">
        <v>7.9149354615694834E-2</v>
      </c>
      <c r="L4353" s="10" t="s">
        <v>15609</v>
      </c>
      <c r="M4353" s="10"/>
    </row>
    <row r="4354" spans="1:13" x14ac:dyDescent="0.25">
      <c r="A4354" t="s">
        <v>3968</v>
      </c>
      <c r="B4354" t="s">
        <v>5301</v>
      </c>
      <c r="C4354" t="s">
        <v>10027</v>
      </c>
      <c r="D4354" s="3">
        <v>45.92</v>
      </c>
      <c r="E4354" s="3">
        <v>45.825950622558594</v>
      </c>
      <c r="F4354" s="1">
        <v>380358.6875</v>
      </c>
      <c r="G4354" s="1">
        <v>17670582.77251507</v>
      </c>
      <c r="H4354" s="1">
        <v>3235615040</v>
      </c>
      <c r="I4354">
        <v>4.3643393597501641</v>
      </c>
      <c r="J4354" s="2">
        <v>1.091084839937541E-4</v>
      </c>
      <c r="K4354" s="11">
        <v>0.10666356000083992</v>
      </c>
      <c r="L4354" s="10" t="s">
        <v>15610</v>
      </c>
      <c r="M4354" s="10"/>
    </row>
    <row r="4355" spans="1:13" x14ac:dyDescent="0.25">
      <c r="A4355" t="s">
        <v>3570</v>
      </c>
      <c r="B4355" t="s">
        <v>5301</v>
      </c>
      <c r="C4355" t="s">
        <v>5793</v>
      </c>
      <c r="D4355" s="3">
        <v>65.33</v>
      </c>
      <c r="E4355" s="3">
        <v>70.551300048828125</v>
      </c>
      <c r="F4355" s="1">
        <v>1697442.875</v>
      </c>
      <c r="G4355" s="1">
        <v>122584223.61582047</v>
      </c>
      <c r="H4355" s="1">
        <v>11286280140</v>
      </c>
      <c r="I4355">
        <v>2.8348166491840865</v>
      </c>
      <c r="J4355" s="2">
        <v>7.0870416229602167E-5</v>
      </c>
      <c r="K4355" s="11">
        <v>7.409019097230142E-2</v>
      </c>
      <c r="L4355" s="10" t="s">
        <v>10799</v>
      </c>
      <c r="M4355" s="10"/>
    </row>
    <row r="4356" spans="1:13" x14ac:dyDescent="0.25">
      <c r="A4356" t="s">
        <v>3534</v>
      </c>
      <c r="B4356" t="s">
        <v>5301</v>
      </c>
      <c r="C4356" t="s">
        <v>10028</v>
      </c>
      <c r="D4356" s="3">
        <v>69.95</v>
      </c>
      <c r="E4356" s="3">
        <v>56.213550567626953</v>
      </c>
      <c r="F4356" s="1">
        <v>428376.59375</v>
      </c>
      <c r="G4356" s="1">
        <v>23933033.109567862</v>
      </c>
      <c r="H4356" s="1">
        <v>4242220996.1999998</v>
      </c>
      <c r="I4356">
        <v>3.5578610135894673</v>
      </c>
      <c r="J4356" s="2">
        <v>8.8946525339736677E-5</v>
      </c>
      <c r="K4356" s="11">
        <v>0.10946710423059214</v>
      </c>
      <c r="L4356" s="10" t="s">
        <v>15611</v>
      </c>
      <c r="M4356" s="10"/>
    </row>
    <row r="4357" spans="1:13" x14ac:dyDescent="0.25">
      <c r="A4357" t="s">
        <v>4928</v>
      </c>
      <c r="B4357" t="s">
        <v>5301</v>
      </c>
      <c r="C4357" t="s">
        <v>10029</v>
      </c>
      <c r="D4357" s="3">
        <v>16.87</v>
      </c>
      <c r="E4357" s="3">
        <v>12.821800231933594</v>
      </c>
      <c r="F4357" s="1">
        <v>2777005.5</v>
      </c>
      <c r="G4357" s="1">
        <v>31620515.546259657</v>
      </c>
      <c r="H4357" s="1">
        <v>2042622754.6900001</v>
      </c>
      <c r="I4357">
        <v>15.598433635074578</v>
      </c>
      <c r="J4357" s="2">
        <v>3.8996084087686446E-4</v>
      </c>
      <c r="K4357" s="11">
        <v>6.2406484267513926E-2</v>
      </c>
      <c r="L4357" s="10" t="s">
        <v>15612</v>
      </c>
      <c r="M4357" s="10"/>
    </row>
    <row r="4358" spans="1:13" x14ac:dyDescent="0.25">
      <c r="A4358" t="s">
        <v>3445</v>
      </c>
      <c r="B4358" t="s">
        <v>5301</v>
      </c>
      <c r="C4358" t="s">
        <v>10030</v>
      </c>
      <c r="D4358" s="3">
        <v>21.01</v>
      </c>
      <c r="E4358" s="3">
        <v>19.564550399780273</v>
      </c>
      <c r="F4358" s="1">
        <v>980139.75</v>
      </c>
      <c r="G4358" s="1">
        <v>22132740.925001305</v>
      </c>
      <c r="H4358" s="1">
        <v>2258027731.52</v>
      </c>
      <c r="I4358">
        <v>10.222570716587802</v>
      </c>
      <c r="J4358" s="2">
        <v>2.5556426791469505E-4</v>
      </c>
      <c r="K4358" s="11">
        <v>6.8470959136636159E-2</v>
      </c>
      <c r="L4358" s="10" t="s">
        <v>15613</v>
      </c>
      <c r="M4358" s="10"/>
    </row>
    <row r="4359" spans="1:13" x14ac:dyDescent="0.25">
      <c r="A4359" t="s">
        <v>3312</v>
      </c>
      <c r="B4359" t="s">
        <v>5301</v>
      </c>
      <c r="C4359" t="s">
        <v>5604</v>
      </c>
      <c r="D4359" s="3">
        <v>148.63999999999999</v>
      </c>
      <c r="E4359" s="3">
        <v>142.8948974609375</v>
      </c>
      <c r="F4359" s="1">
        <v>750639.5</v>
      </c>
      <c r="G4359" s="1">
        <v>123693569.40395866</v>
      </c>
      <c r="H4359" s="1">
        <v>21747372732.799999</v>
      </c>
      <c r="I4359">
        <v>1.3996301026401106</v>
      </c>
      <c r="J4359" s="2">
        <v>3.4990752566002763E-5</v>
      </c>
      <c r="K4359" s="11">
        <v>8.7657428719834646E-2</v>
      </c>
      <c r="L4359" s="10" t="s">
        <v>10797</v>
      </c>
      <c r="M4359" s="10"/>
    </row>
    <row r="4360" spans="1:13" x14ac:dyDescent="0.25">
      <c r="A4360" t="s">
        <v>4297</v>
      </c>
      <c r="B4360" t="s">
        <v>5301</v>
      </c>
      <c r="C4360" t="s">
        <v>5869</v>
      </c>
      <c r="D4360" s="3">
        <v>92</v>
      </c>
      <c r="E4360" s="3">
        <v>76.718048095703125</v>
      </c>
      <c r="F4360" s="1">
        <v>618379.4375</v>
      </c>
      <c r="G4360" s="1">
        <v>44311702.361935906</v>
      </c>
      <c r="H4360" s="1">
        <v>5212994252</v>
      </c>
      <c r="I4360">
        <v>2.6069484947076194</v>
      </c>
      <c r="J4360" s="2">
        <v>6.5173712367690479E-5</v>
      </c>
      <c r="K4360" s="11">
        <v>9.4708078358968037E-2</v>
      </c>
      <c r="L4360" s="10" t="s">
        <v>15614</v>
      </c>
      <c r="M4360" s="10"/>
    </row>
    <row r="4361" spans="1:13" x14ac:dyDescent="0.25">
      <c r="A4361" t="s">
        <v>298</v>
      </c>
      <c r="B4361" t="s">
        <v>5303</v>
      </c>
      <c r="C4361" t="s">
        <v>5355</v>
      </c>
      <c r="D4361" s="3">
        <v>176.38</v>
      </c>
      <c r="E4361" s="3">
        <v>173.35310363769531</v>
      </c>
      <c r="F4361" s="1">
        <v>2323680</v>
      </c>
      <c r="G4361" s="1">
        <v>497833423.9615581</v>
      </c>
      <c r="H4361" s="1">
        <v>61188105738.400002</v>
      </c>
      <c r="I4361">
        <v>1.1537145617998059</v>
      </c>
      <c r="J4361" s="2">
        <v>2.8842864044995149E-5</v>
      </c>
      <c r="K4361" s="11">
        <v>5.8179685668269608E-2</v>
      </c>
      <c r="L4361" s="10" t="s">
        <v>10801</v>
      </c>
      <c r="M4361" s="10"/>
    </row>
    <row r="4362" spans="1:13" x14ac:dyDescent="0.25">
      <c r="A4362" t="s">
        <v>2429</v>
      </c>
      <c r="B4362" t="s">
        <v>5303</v>
      </c>
      <c r="C4362" t="s">
        <v>10031</v>
      </c>
      <c r="D4362" s="3">
        <v>20.39</v>
      </c>
      <c r="E4362" s="3">
        <v>26.553806304931641</v>
      </c>
      <c r="F4362" s="1">
        <v>774872.375</v>
      </c>
      <c r="G4362" s="1">
        <v>15208261.033776267</v>
      </c>
      <c r="H4362" s="1">
        <v>1714817921.9199998</v>
      </c>
      <c r="I4362">
        <v>7.5318768881301779</v>
      </c>
      <c r="J4362" s="2">
        <v>1.8829692220325445E-4</v>
      </c>
      <c r="K4362" s="11">
        <v>0.1087081182025719</v>
      </c>
      <c r="L4362" s="10" t="s">
        <v>15615</v>
      </c>
      <c r="M4362" s="10"/>
    </row>
    <row r="4363" spans="1:13" x14ac:dyDescent="0.25">
      <c r="A4363" t="s">
        <v>976</v>
      </c>
      <c r="B4363" t="s">
        <v>5303</v>
      </c>
      <c r="C4363" t="s">
        <v>10032</v>
      </c>
      <c r="D4363" s="3">
        <v>25.34</v>
      </c>
      <c r="E4363" s="3">
        <v>19.724624633789063</v>
      </c>
      <c r="F4363" s="1">
        <v>380801</v>
      </c>
      <c r="G4363" s="1">
        <v>7642024.1111804638</v>
      </c>
      <c r="H4363" s="1">
        <v>2060797393.76</v>
      </c>
      <c r="I4363">
        <v>10.139609940023503</v>
      </c>
      <c r="J4363" s="2">
        <v>2.5349024850058755E-4</v>
      </c>
      <c r="K4363" s="11">
        <v>7.5270119956488385E-2</v>
      </c>
      <c r="L4363" s="10" t="s">
        <v>15616</v>
      </c>
      <c r="M4363" s="10"/>
    </row>
    <row r="4364" spans="1:13" x14ac:dyDescent="0.25">
      <c r="A4364" t="s">
        <v>2301</v>
      </c>
      <c r="B4364" t="s">
        <v>5303</v>
      </c>
      <c r="C4364" t="s">
        <v>5554</v>
      </c>
      <c r="D4364" s="3">
        <v>52.39</v>
      </c>
      <c r="E4364" s="3">
        <v>50.618801116943359</v>
      </c>
      <c r="F4364" s="1">
        <v>388366.34375</v>
      </c>
      <c r="G4364" s="1">
        <v>15766710.832347021</v>
      </c>
      <c r="H4364" s="1">
        <v>2884130167.6199999</v>
      </c>
      <c r="I4364">
        <v>3.9511010847124761</v>
      </c>
      <c r="J4364" s="2">
        <v>9.8777527117811903E-5</v>
      </c>
      <c r="K4364" s="11">
        <v>9.7731339198117009E-2</v>
      </c>
      <c r="L4364" s="10" t="s">
        <v>15617</v>
      </c>
      <c r="M4364" s="10"/>
    </row>
    <row r="4365" spans="1:13" x14ac:dyDescent="0.25">
      <c r="A4365" t="s">
        <v>2913</v>
      </c>
      <c r="B4365" t="s">
        <v>5301</v>
      </c>
      <c r="C4365" t="s">
        <v>10033</v>
      </c>
      <c r="D4365" s="3">
        <v>12.65</v>
      </c>
      <c r="E4365" s="3">
        <v>12.556900024414063</v>
      </c>
      <c r="F4365" s="1">
        <v>4420818.5</v>
      </c>
      <c r="G4365" s="1">
        <v>54017521.938900679</v>
      </c>
      <c r="H4365" s="1">
        <v>41561519461.775002</v>
      </c>
      <c r="I4365">
        <v>15.927497998004688</v>
      </c>
      <c r="J4365" s="2">
        <v>3.9818744995011719E-4</v>
      </c>
      <c r="K4365" s="11">
        <v>8.0865676344775761E-2</v>
      </c>
      <c r="L4365" s="10" t="s">
        <v>10805</v>
      </c>
      <c r="M4365" s="10"/>
    </row>
    <row r="4366" spans="1:13" x14ac:dyDescent="0.25">
      <c r="A4366" t="s">
        <v>952</v>
      </c>
      <c r="B4366" t="s">
        <v>5303</v>
      </c>
      <c r="C4366" t="s">
        <v>10034</v>
      </c>
      <c r="D4366" s="3">
        <v>17.64</v>
      </c>
      <c r="E4366" s="3">
        <v>21.033025741577148</v>
      </c>
      <c r="F4366" s="1">
        <v>1400916.875</v>
      </c>
      <c r="G4366" s="1">
        <v>26334927.361729473</v>
      </c>
      <c r="H4366" s="1">
        <v>715480358.04000008</v>
      </c>
      <c r="I4366">
        <v>9.5088553809283329</v>
      </c>
      <c r="J4366" s="2">
        <v>2.3772138452320831E-4</v>
      </c>
      <c r="K4366" s="11">
        <v>7.9670856122559017E-2</v>
      </c>
      <c r="L4366" s="10" t="s">
        <v>15618</v>
      </c>
      <c r="M4366" s="10"/>
    </row>
    <row r="4367" spans="1:13" x14ac:dyDescent="0.25">
      <c r="A4367" t="s">
        <v>3748</v>
      </c>
      <c r="B4367" t="s">
        <v>5301</v>
      </c>
      <c r="C4367" t="s">
        <v>10035</v>
      </c>
      <c r="D4367" s="3">
        <v>11.99</v>
      </c>
      <c r="E4367" s="3">
        <v>15.273650169372559</v>
      </c>
      <c r="F4367" s="1">
        <v>1315738.375</v>
      </c>
      <c r="G4367" s="1">
        <v>18291972.844393957</v>
      </c>
      <c r="H4367" s="1">
        <v>1011492058.9399999</v>
      </c>
      <c r="I4367">
        <v>13.09444682719324</v>
      </c>
      <c r="J4367" s="2">
        <v>3.2736117067983097E-4</v>
      </c>
      <c r="K4367" s="11">
        <v>9.3631233038097478E-2</v>
      </c>
      <c r="L4367" s="10" t="s">
        <v>15619</v>
      </c>
      <c r="M4367" s="10"/>
    </row>
    <row r="4368" spans="1:13" x14ac:dyDescent="0.25">
      <c r="A4368" t="s">
        <v>618</v>
      </c>
      <c r="B4368" t="s">
        <v>5303</v>
      </c>
      <c r="C4368" t="s">
        <v>10036</v>
      </c>
      <c r="D4368" s="3">
        <v>26.06</v>
      </c>
      <c r="E4368" s="3">
        <v>27.321199417114258</v>
      </c>
      <c r="F4368" s="1">
        <v>1269823.125</v>
      </c>
      <c r="G4368" s="1">
        <v>34872033.468827575</v>
      </c>
      <c r="H4368" s="1">
        <v>4059874630.5999999</v>
      </c>
      <c r="I4368">
        <v>7.3203228359995833</v>
      </c>
      <c r="J4368" s="2">
        <v>1.8300807089998959E-4</v>
      </c>
      <c r="K4368" s="11">
        <v>8.2198313340285808E-2</v>
      </c>
      <c r="L4368" s="10" t="s">
        <v>15620</v>
      </c>
      <c r="M4368" s="10"/>
    </row>
    <row r="4369" spans="1:13" x14ac:dyDescent="0.25">
      <c r="A4369" t="s">
        <v>1786</v>
      </c>
      <c r="B4369" t="s">
        <v>5303</v>
      </c>
      <c r="C4369" t="s">
        <v>5499</v>
      </c>
      <c r="D4369" s="3">
        <v>67.14</v>
      </c>
      <c r="E4369" s="3">
        <v>60.511398315429688</v>
      </c>
      <c r="F4369" s="1">
        <v>743387.5625</v>
      </c>
      <c r="G4369" s="1">
        <v>41945500.792656563</v>
      </c>
      <c r="H4369" s="1">
        <v>3380378416.5599999</v>
      </c>
      <c r="I4369">
        <v>3.3051624250600464</v>
      </c>
      <c r="J4369" s="2">
        <v>8.2629060626501159E-5</v>
      </c>
      <c r="K4369" s="11">
        <v>0.11259225571581902</v>
      </c>
      <c r="L4369" s="10" t="s">
        <v>15621</v>
      </c>
      <c r="M4369" s="10"/>
    </row>
    <row r="4370" spans="1:13" x14ac:dyDescent="0.25">
      <c r="A4370" t="s">
        <v>655</v>
      </c>
      <c r="B4370" t="s">
        <v>5303</v>
      </c>
      <c r="C4370" t="s">
        <v>10037</v>
      </c>
      <c r="D4370" s="3">
        <v>22.82</v>
      </c>
      <c r="E4370" s="3">
        <v>17.991674423217773</v>
      </c>
      <c r="F4370" s="1">
        <v>527567.375</v>
      </c>
      <c r="G4370" s="1">
        <v>9000840.9772038683</v>
      </c>
      <c r="H4370" s="1">
        <v>2467663360.2599998</v>
      </c>
      <c r="I4370">
        <v>11.116252734203847</v>
      </c>
      <c r="J4370" s="2">
        <v>2.7790631835509616E-4</v>
      </c>
      <c r="K4370" s="11">
        <v>9.3779476399237477E-2</v>
      </c>
      <c r="L4370" s="10" t="s">
        <v>15622</v>
      </c>
      <c r="M4370" s="10"/>
    </row>
    <row r="4371" spans="1:13" x14ac:dyDescent="0.25">
      <c r="A4371" t="s">
        <v>4697</v>
      </c>
      <c r="B4371" t="s">
        <v>5301</v>
      </c>
      <c r="C4371" t="s">
        <v>10038</v>
      </c>
      <c r="D4371" s="3">
        <v>34.17</v>
      </c>
      <c r="E4371" s="3">
        <v>33.14849853515625</v>
      </c>
      <c r="F4371" s="1">
        <v>605431.25</v>
      </c>
      <c r="G4371" s="1">
        <v>18366498.457763419</v>
      </c>
      <c r="H4371" s="1">
        <v>3649479661.23</v>
      </c>
      <c r="I4371">
        <v>6.033455777427938</v>
      </c>
      <c r="J4371" s="2">
        <v>1.5083639443569846E-4</v>
      </c>
      <c r="K4371" s="11">
        <v>7.173769610739851E-2</v>
      </c>
      <c r="L4371" s="10" t="s">
        <v>15623</v>
      </c>
      <c r="M4371" s="10"/>
    </row>
    <row r="4372" spans="1:13" x14ac:dyDescent="0.25">
      <c r="A4372" t="s">
        <v>5217</v>
      </c>
      <c r="B4372" t="s">
        <v>5301</v>
      </c>
      <c r="C4372" t="s">
        <v>5566</v>
      </c>
      <c r="D4372" s="3">
        <v>186.1</v>
      </c>
      <c r="E4372" s="3">
        <v>173.44384765625</v>
      </c>
      <c r="F4372" s="1">
        <v>914591.75</v>
      </c>
      <c r="G4372" s="1">
        <v>152774188.85198569</v>
      </c>
      <c r="H4372" s="1">
        <v>13977630995.299997</v>
      </c>
      <c r="I4372">
        <v>1.1531109503312098</v>
      </c>
      <c r="J4372" s="2">
        <v>2.8827773758280244E-5</v>
      </c>
      <c r="K4372" s="11">
        <v>0.10396283985606285</v>
      </c>
      <c r="L4372" s="10" t="s">
        <v>10792</v>
      </c>
      <c r="M4372" s="10"/>
    </row>
    <row r="4373" spans="1:13" x14ac:dyDescent="0.25">
      <c r="A4373" t="s">
        <v>2209</v>
      </c>
      <c r="B4373" t="s">
        <v>5303</v>
      </c>
      <c r="C4373" t="s">
        <v>5636</v>
      </c>
      <c r="D4373" s="3">
        <v>103.52</v>
      </c>
      <c r="E4373" s="3">
        <v>106.3843994140625</v>
      </c>
      <c r="F4373" s="1">
        <v>1006687.75</v>
      </c>
      <c r="G4373" s="1">
        <v>106972131.52758093</v>
      </c>
      <c r="H4373" s="1">
        <v>12644196361.92</v>
      </c>
      <c r="I4373">
        <v>1.879974893889967</v>
      </c>
      <c r="J4373" s="2">
        <v>4.6999372347249172E-5</v>
      </c>
      <c r="K4373" s="11">
        <v>0.10817223195107817</v>
      </c>
      <c r="L4373" s="10" t="s">
        <v>10808</v>
      </c>
      <c r="M4373" s="10"/>
    </row>
    <row r="4374" spans="1:13" x14ac:dyDescent="0.25">
      <c r="A4374" t="s">
        <v>4030</v>
      </c>
      <c r="B4374" t="s">
        <v>5301</v>
      </c>
      <c r="C4374" t="s">
        <v>10039</v>
      </c>
      <c r="D4374" s="3">
        <v>13.66</v>
      </c>
      <c r="E4374" s="3">
        <v>14.276800155639648</v>
      </c>
      <c r="F4374" s="1">
        <v>1715767.75</v>
      </c>
      <c r="G4374" s="1">
        <v>23311616.799524352</v>
      </c>
      <c r="H4374" s="1">
        <v>2494525066.3000002</v>
      </c>
      <c r="I4374">
        <v>14.008741301950327</v>
      </c>
      <c r="J4374" s="2">
        <v>3.5021853254875814E-4</v>
      </c>
      <c r="K4374" s="11">
        <v>7.9361572444881984E-2</v>
      </c>
      <c r="L4374" s="10" t="s">
        <v>15624</v>
      </c>
      <c r="M4374" s="10"/>
    </row>
    <row r="4375" spans="1:13" x14ac:dyDescent="0.25">
      <c r="A4375" t="s">
        <v>111</v>
      </c>
      <c r="B4375" t="s">
        <v>5303</v>
      </c>
      <c r="C4375" t="s">
        <v>5824</v>
      </c>
      <c r="D4375" s="3">
        <v>94.08</v>
      </c>
      <c r="E4375" s="3">
        <v>86.368698120117188</v>
      </c>
      <c r="F4375" s="1">
        <v>894079.625</v>
      </c>
      <c r="G4375" s="1">
        <v>70789796.100312203</v>
      </c>
      <c r="H4375" s="1">
        <v>7497178940.1599998</v>
      </c>
      <c r="I4375">
        <v>2.3156537536533222</v>
      </c>
      <c r="J4375" s="2">
        <v>5.7891343841333056E-5</v>
      </c>
      <c r="K4375" s="11">
        <v>8.1646746334185991E-2</v>
      </c>
      <c r="L4375" s="10" t="s">
        <v>10798</v>
      </c>
      <c r="M4375" s="10"/>
    </row>
    <row r="4376" spans="1:13" x14ac:dyDescent="0.25">
      <c r="A4376" t="s">
        <v>1675</v>
      </c>
      <c r="B4376" t="s">
        <v>5303</v>
      </c>
      <c r="C4376" t="s">
        <v>10040</v>
      </c>
      <c r="D4376" s="3">
        <v>14.18</v>
      </c>
      <c r="E4376" s="3">
        <v>11.786125183105469</v>
      </c>
      <c r="F4376" s="1">
        <v>5021042.5</v>
      </c>
      <c r="G4376" s="1">
        <v>62872328.606736891</v>
      </c>
      <c r="H4376" s="1">
        <v>7202022000</v>
      </c>
      <c r="I4376">
        <v>16.969105358450214</v>
      </c>
      <c r="J4376" s="2">
        <v>4.2422763396125535E-4</v>
      </c>
      <c r="K4376" s="11">
        <v>7.2897913697047539E-2</v>
      </c>
      <c r="L4376" s="10" t="s">
        <v>10803</v>
      </c>
      <c r="M4376" s="10"/>
    </row>
    <row r="4377" spans="1:13" x14ac:dyDescent="0.25">
      <c r="A4377" t="s">
        <v>4575</v>
      </c>
      <c r="B4377" t="s">
        <v>5301</v>
      </c>
      <c r="C4377" t="s">
        <v>10041</v>
      </c>
      <c r="D4377" s="3">
        <v>28.79</v>
      </c>
      <c r="E4377" s="3">
        <v>27.700799942016602</v>
      </c>
      <c r="F4377" s="1">
        <v>1030488.0625</v>
      </c>
      <c r="G4377" s="1">
        <v>27982043.772070881</v>
      </c>
      <c r="H4377" s="1">
        <v>2074572708.0500002</v>
      </c>
      <c r="I4377">
        <v>7.2200081015219997</v>
      </c>
      <c r="J4377" s="2">
        <v>1.8050020253804999E-4</v>
      </c>
      <c r="K4377" s="11">
        <v>9.941855765399063E-2</v>
      </c>
      <c r="L4377" s="10" t="s">
        <v>15625</v>
      </c>
      <c r="M4377" s="10"/>
    </row>
    <row r="4378" spans="1:13" x14ac:dyDescent="0.25">
      <c r="A4378" t="s">
        <v>4179</v>
      </c>
      <c r="B4378" t="s">
        <v>5301</v>
      </c>
      <c r="C4378" t="s">
        <v>5781</v>
      </c>
      <c r="D4378" s="3">
        <v>98</v>
      </c>
      <c r="E4378" s="3">
        <v>97.511650085449219</v>
      </c>
      <c r="F4378" s="1">
        <v>1217873.125</v>
      </c>
      <c r="G4378" s="1">
        <v>86819073.014921531</v>
      </c>
      <c r="H4378" s="1">
        <v>11126248308</v>
      </c>
      <c r="I4378">
        <v>2.0510369768611292</v>
      </c>
      <c r="J4378" s="2">
        <v>5.127592442152823E-5</v>
      </c>
      <c r="K4378" s="11">
        <v>7.8511870861124128E-2</v>
      </c>
      <c r="L4378" s="10" t="s">
        <v>10795</v>
      </c>
      <c r="M4378" s="10"/>
    </row>
    <row r="4379" spans="1:13" x14ac:dyDescent="0.25">
      <c r="A4379" t="s">
        <v>2304</v>
      </c>
      <c r="B4379" t="s">
        <v>5303</v>
      </c>
      <c r="C4379" t="s">
        <v>5555</v>
      </c>
      <c r="D4379" s="3">
        <v>50.189900000000002</v>
      </c>
      <c r="E4379" s="3">
        <v>50.652923583984375</v>
      </c>
      <c r="F4379" s="1">
        <v>56495.46484375</v>
      </c>
      <c r="G4379" s="1">
        <v>1883588.0577146807</v>
      </c>
      <c r="H4379" s="1">
        <v>225854553.22265625</v>
      </c>
      <c r="I4379">
        <v>3.9484394157109763</v>
      </c>
      <c r="J4379" s="2">
        <v>9.8710985392774412E-5</v>
      </c>
      <c r="K4379" s="11">
        <v>9.3274323783218371E-2</v>
      </c>
      <c r="L4379" s="10" t="s">
        <v>15626</v>
      </c>
      <c r="M4379" s="10"/>
    </row>
    <row r="4380" spans="1:13" x14ac:dyDescent="0.25">
      <c r="A4380" t="s">
        <v>3798</v>
      </c>
      <c r="B4380" t="s">
        <v>5301</v>
      </c>
      <c r="C4380" t="s">
        <v>10042</v>
      </c>
      <c r="D4380" s="3">
        <v>12.83</v>
      </c>
      <c r="E4380" s="3">
        <v>13.229649543762207</v>
      </c>
      <c r="F4380" s="1">
        <v>3520786</v>
      </c>
      <c r="G4380" s="1">
        <v>48829410.084695004</v>
      </c>
      <c r="H4380" s="1">
        <v>4074486197.9400001</v>
      </c>
      <c r="I4380">
        <v>15.117558431039484</v>
      </c>
      <c r="J4380" s="2">
        <v>3.7793896077598712E-4</v>
      </c>
      <c r="K4380" s="11">
        <v>8.1641412011790732E-2</v>
      </c>
      <c r="L4380" s="10" t="s">
        <v>15627</v>
      </c>
      <c r="M4380" s="10"/>
    </row>
    <row r="4381" spans="1:13" x14ac:dyDescent="0.25">
      <c r="A4381" t="s">
        <v>3398</v>
      </c>
      <c r="B4381" t="s">
        <v>5301</v>
      </c>
      <c r="C4381" t="s">
        <v>10043</v>
      </c>
      <c r="D4381" s="3">
        <v>48.43</v>
      </c>
      <c r="E4381" s="3">
        <v>45.637050628662109</v>
      </c>
      <c r="F4381" s="1">
        <v>604966.125</v>
      </c>
      <c r="G4381" s="1">
        <v>32560283.160191935</v>
      </c>
      <c r="H4381" s="1">
        <v>4408448070.8800001</v>
      </c>
      <c r="I4381">
        <v>4.3824041484922569</v>
      </c>
      <c r="J4381" s="2">
        <v>1.0956010371230642E-4</v>
      </c>
      <c r="K4381" s="11">
        <v>6.9822301698598696E-2</v>
      </c>
      <c r="L4381" s="10" t="s">
        <v>15628</v>
      </c>
      <c r="M4381" s="10"/>
    </row>
    <row r="4382" spans="1:13" x14ac:dyDescent="0.25">
      <c r="A4382" t="s">
        <v>503</v>
      </c>
      <c r="B4382" t="s">
        <v>5303</v>
      </c>
      <c r="C4382" t="s">
        <v>5365</v>
      </c>
      <c r="D4382" s="3">
        <v>298.16000000000003</v>
      </c>
      <c r="E4382" s="3">
        <v>249.45744323730469</v>
      </c>
      <c r="F4382" s="1">
        <v>2359125.75</v>
      </c>
      <c r="G4382" s="1">
        <v>630794305.23408079</v>
      </c>
      <c r="H4382" s="1">
        <v>92723652950.530716</v>
      </c>
      <c r="I4382">
        <v>1</v>
      </c>
      <c r="J4382" s="2">
        <v>2.5000000000000001E-5</v>
      </c>
      <c r="K4382" s="11">
        <v>9.2549823741638643E-2</v>
      </c>
      <c r="L4382" s="10" t="s">
        <v>10800</v>
      </c>
      <c r="M4382" s="10"/>
    </row>
    <row r="4383" spans="1:13" x14ac:dyDescent="0.25">
      <c r="A4383" t="s">
        <v>5204</v>
      </c>
      <c r="B4383" t="s">
        <v>5301</v>
      </c>
      <c r="C4383" t="s">
        <v>10044</v>
      </c>
      <c r="D4383" s="3">
        <v>20.329999999999998</v>
      </c>
      <c r="E4383" s="3">
        <v>19.206100463867188</v>
      </c>
      <c r="F4383" s="1">
        <v>1198736.125</v>
      </c>
      <c r="G4383" s="1">
        <v>26127817.536852874</v>
      </c>
      <c r="H4383" s="1">
        <v>1683452627.9099998</v>
      </c>
      <c r="I4383">
        <v>10.413358004466545</v>
      </c>
      <c r="J4383" s="2">
        <v>2.6033395011166362E-4</v>
      </c>
      <c r="K4383" s="11">
        <v>7.9497293261617683E-2</v>
      </c>
      <c r="L4383" s="10" t="s">
        <v>15629</v>
      </c>
      <c r="M4383" s="10"/>
    </row>
    <row r="4384" spans="1:13" x14ac:dyDescent="0.25">
      <c r="A4384" t="s">
        <v>1247</v>
      </c>
      <c r="B4384" t="s">
        <v>5303</v>
      </c>
      <c r="C4384" t="s">
        <v>10045</v>
      </c>
      <c r="D4384" s="3">
        <v>17.52</v>
      </c>
      <c r="E4384" s="3">
        <v>17.885200500488281</v>
      </c>
      <c r="F4384" s="1">
        <v>3689824.5</v>
      </c>
      <c r="G4384" s="1">
        <v>70619715.114137858</v>
      </c>
      <c r="H4384" s="1">
        <v>2825229980.8799996</v>
      </c>
      <c r="I4384">
        <v>11.182429852801473</v>
      </c>
      <c r="J4384" s="2">
        <v>2.7956074632003684E-4</v>
      </c>
      <c r="K4384" s="11">
        <v>7.7485828409663865E-2</v>
      </c>
      <c r="L4384" s="10" t="s">
        <v>10823</v>
      </c>
      <c r="M4384" s="10"/>
    </row>
    <row r="4385" spans="1:13" x14ac:dyDescent="0.25">
      <c r="A4385" t="s">
        <v>3644</v>
      </c>
      <c r="B4385" t="s">
        <v>5301</v>
      </c>
      <c r="C4385" t="s">
        <v>10046</v>
      </c>
      <c r="D4385" s="3">
        <v>15.46</v>
      </c>
      <c r="E4385" s="3">
        <v>13.05525016784668</v>
      </c>
      <c r="F4385" s="1">
        <v>4655094.5</v>
      </c>
      <c r="G4385" s="1">
        <v>65429653.069872715</v>
      </c>
      <c r="H4385" s="1">
        <v>14083814603.42</v>
      </c>
      <c r="I4385">
        <v>15.319507280877163</v>
      </c>
      <c r="J4385" s="2">
        <v>3.8298768202192906E-4</v>
      </c>
      <c r="K4385" s="11">
        <v>7.2124410126253632E-2</v>
      </c>
      <c r="L4385" s="10" t="s">
        <v>10812</v>
      </c>
      <c r="M4385" s="10"/>
    </row>
    <row r="4386" spans="1:13" x14ac:dyDescent="0.25">
      <c r="A4386" t="s">
        <v>4939</v>
      </c>
      <c r="B4386" t="s">
        <v>5301</v>
      </c>
      <c r="C4386" t="s">
        <v>10047</v>
      </c>
      <c r="D4386" s="3">
        <v>25.11</v>
      </c>
      <c r="E4386" s="3">
        <v>27.181449890136719</v>
      </c>
      <c r="F4386" s="1">
        <v>2423440.75</v>
      </c>
      <c r="G4386" s="1">
        <v>45519950.504212297</v>
      </c>
      <c r="H4386" s="1">
        <v>8323228548.8100004</v>
      </c>
      <c r="I4386">
        <v>7.3579592261770266</v>
      </c>
      <c r="J4386" s="2">
        <v>1.8394898065442566E-4</v>
      </c>
      <c r="K4386" s="11">
        <v>4.7014079978842466E-2</v>
      </c>
      <c r="L4386" s="10" t="s">
        <v>15630</v>
      </c>
      <c r="M4386" s="10"/>
    </row>
    <row r="4387" spans="1:13" x14ac:dyDescent="0.25">
      <c r="A4387" t="s">
        <v>4617</v>
      </c>
      <c r="B4387" t="s">
        <v>5301</v>
      </c>
      <c r="C4387" t="s">
        <v>5955</v>
      </c>
      <c r="D4387" s="3">
        <v>87.2</v>
      </c>
      <c r="E4387" s="3">
        <v>74.974647521972656</v>
      </c>
      <c r="F4387" s="1">
        <v>836302.4375</v>
      </c>
      <c r="G4387" s="1">
        <v>65781363.757028751</v>
      </c>
      <c r="H4387" s="1">
        <v>8216535627.2000008</v>
      </c>
      <c r="I4387">
        <v>2.6675683929209062</v>
      </c>
      <c r="J4387" s="2">
        <v>6.6689209823022656E-5</v>
      </c>
      <c r="K4387" s="11">
        <v>7.0336316594473508E-2</v>
      </c>
      <c r="L4387" s="10" t="s">
        <v>10804</v>
      </c>
      <c r="M4387" s="10"/>
    </row>
    <row r="4388" spans="1:13" x14ac:dyDescent="0.25">
      <c r="A4388" t="s">
        <v>2933</v>
      </c>
      <c r="B4388" t="s">
        <v>5301</v>
      </c>
      <c r="C4388" t="s">
        <v>10048</v>
      </c>
      <c r="D4388" s="3">
        <v>20.07</v>
      </c>
      <c r="E4388" s="3">
        <v>18.960599899291992</v>
      </c>
      <c r="F4388" s="1">
        <v>1330131.25</v>
      </c>
      <c r="G4388" s="1">
        <v>19211550.67524308</v>
      </c>
      <c r="H4388" s="1">
        <v>4482893924.8199997</v>
      </c>
      <c r="I4388">
        <v>10.548189459314957</v>
      </c>
      <c r="J4388" s="2">
        <v>2.6370473648287389E-4</v>
      </c>
      <c r="K4388" s="11">
        <v>5.5490314516346784E-2</v>
      </c>
      <c r="L4388" s="10" t="s">
        <v>15631</v>
      </c>
      <c r="M4388" s="10"/>
    </row>
    <row r="4389" spans="1:13" x14ac:dyDescent="0.25">
      <c r="A4389" t="s">
        <v>5099</v>
      </c>
      <c r="B4389" t="s">
        <v>5301</v>
      </c>
      <c r="C4389" t="s">
        <v>5692</v>
      </c>
      <c r="D4389" s="3">
        <v>108.51</v>
      </c>
      <c r="E4389" s="3">
        <v>125.25554656982422</v>
      </c>
      <c r="F4389" s="1">
        <v>1109045.75</v>
      </c>
      <c r="G4389" s="1">
        <v>113882020.66179755</v>
      </c>
      <c r="H4389" s="1">
        <v>10512512500.940002</v>
      </c>
      <c r="I4389">
        <v>1.5967356773978003</v>
      </c>
      <c r="J4389" s="2">
        <v>3.9918391934945009E-5</v>
      </c>
      <c r="K4389" s="11">
        <v>9.014980542922961E-2</v>
      </c>
      <c r="L4389" s="10" t="s">
        <v>10802</v>
      </c>
      <c r="M4389" s="10"/>
    </row>
    <row r="4390" spans="1:13" x14ac:dyDescent="0.25">
      <c r="A4390" t="s">
        <v>3337</v>
      </c>
      <c r="B4390" t="s">
        <v>5301</v>
      </c>
      <c r="C4390" t="s">
        <v>10049</v>
      </c>
      <c r="D4390" s="3">
        <v>15.68</v>
      </c>
      <c r="E4390" s="3">
        <v>13.199877738952637</v>
      </c>
      <c r="F4390" s="1">
        <v>5338288</v>
      </c>
      <c r="G4390" s="1">
        <v>65447496.480552897</v>
      </c>
      <c r="H4390" s="1">
        <v>32769590887.040001</v>
      </c>
      <c r="I4390">
        <v>15.151655489187076</v>
      </c>
      <c r="J4390" s="2">
        <v>3.7879138722967694E-4</v>
      </c>
      <c r="K4390" s="11">
        <v>6.5548752096979898E-2</v>
      </c>
      <c r="L4390" s="10" t="s">
        <v>10822</v>
      </c>
      <c r="M4390" s="10"/>
    </row>
    <row r="4391" spans="1:13" x14ac:dyDescent="0.25">
      <c r="A4391" t="s">
        <v>2786</v>
      </c>
      <c r="B4391" t="s">
        <v>5303</v>
      </c>
      <c r="C4391" t="s">
        <v>10050</v>
      </c>
      <c r="D4391" s="3">
        <v>36.700000000000003</v>
      </c>
      <c r="E4391" s="3">
        <v>32.736850738525391</v>
      </c>
      <c r="F4391" s="1">
        <v>1408344.875</v>
      </c>
      <c r="G4391" s="1">
        <v>50079456.469352514</v>
      </c>
      <c r="H4391" s="1">
        <v>6677049097.8599997</v>
      </c>
      <c r="I4391">
        <v>6.1093231477099881</v>
      </c>
      <c r="J4391" s="2">
        <v>1.5273307869274969E-4</v>
      </c>
      <c r="K4391" s="11">
        <v>8.2108059337238068E-2</v>
      </c>
      <c r="L4391" s="10" t="s">
        <v>11437</v>
      </c>
      <c r="M4391" s="10"/>
    </row>
    <row r="4392" spans="1:13" x14ac:dyDescent="0.25">
      <c r="A4392" t="s">
        <v>1250</v>
      </c>
      <c r="B4392" t="s">
        <v>5303</v>
      </c>
      <c r="C4392" t="s">
        <v>5353</v>
      </c>
      <c r="D4392" s="3">
        <v>280.26</v>
      </c>
      <c r="E4392" s="3">
        <v>275.39773559570312</v>
      </c>
      <c r="F4392" s="1">
        <v>1653201.25</v>
      </c>
      <c r="G4392" s="1">
        <v>455562008.8106994</v>
      </c>
      <c r="H4392" s="1">
        <v>8211618164.0625</v>
      </c>
      <c r="I4392">
        <v>1</v>
      </c>
      <c r="J4392" s="2">
        <v>2.5000000000000001E-5</v>
      </c>
      <c r="K4392" s="11">
        <v>7.3785694331927054E-2</v>
      </c>
      <c r="L4392" s="10" t="s">
        <v>10806</v>
      </c>
      <c r="M4392" s="10"/>
    </row>
    <row r="4393" spans="1:13" x14ac:dyDescent="0.25">
      <c r="A4393" t="s">
        <v>2441</v>
      </c>
      <c r="B4393" t="s">
        <v>5303</v>
      </c>
      <c r="C4393" t="s">
        <v>10051</v>
      </c>
      <c r="D4393" s="3">
        <v>24.55</v>
      </c>
      <c r="E4393" s="3">
        <v>24.24690055847168</v>
      </c>
      <c r="F4393" s="1">
        <v>1097869.5</v>
      </c>
      <c r="G4393" s="1">
        <v>25607003.182198409</v>
      </c>
      <c r="H4393" s="1">
        <v>1283519564.8</v>
      </c>
      <c r="I4393">
        <v>8.2484769349260834</v>
      </c>
      <c r="J4393" s="2">
        <v>2.0621192337315209E-4</v>
      </c>
      <c r="K4393" s="11">
        <v>0.10981736725934495</v>
      </c>
      <c r="L4393" s="10" t="s">
        <v>15632</v>
      </c>
      <c r="M4393" s="10"/>
    </row>
    <row r="4394" spans="1:13" x14ac:dyDescent="0.25">
      <c r="A4394" t="s">
        <v>5150</v>
      </c>
      <c r="B4394" t="s">
        <v>5301</v>
      </c>
      <c r="C4394" t="s">
        <v>10052</v>
      </c>
      <c r="D4394" s="3">
        <v>11.69</v>
      </c>
      <c r="E4394" s="3">
        <v>13.025699615478516</v>
      </c>
      <c r="F4394" s="1">
        <v>6436953.5</v>
      </c>
      <c r="G4394" s="1">
        <v>92917987.753461108</v>
      </c>
      <c r="H4394" s="1">
        <v>6897680850.6392555</v>
      </c>
      <c r="I4394">
        <v>15.354261644598255</v>
      </c>
      <c r="J4394" s="2">
        <v>3.8385654111495636E-4</v>
      </c>
      <c r="K4394" s="11">
        <v>9.1615248343933739E-2</v>
      </c>
      <c r="L4394" s="10" t="s">
        <v>10811</v>
      </c>
      <c r="M4394" s="10"/>
    </row>
    <row r="4395" spans="1:13" x14ac:dyDescent="0.25">
      <c r="A4395" t="s">
        <v>1625</v>
      </c>
      <c r="B4395" t="s">
        <v>5303</v>
      </c>
      <c r="C4395" t="s">
        <v>10053</v>
      </c>
      <c r="D4395" s="3">
        <v>20.59</v>
      </c>
      <c r="E4395" s="3">
        <v>25.640800476074219</v>
      </c>
      <c r="F4395" s="1">
        <v>1407527.875</v>
      </c>
      <c r="G4395" s="1">
        <v>33078758.570432648</v>
      </c>
      <c r="H4395" s="1">
        <v>4212874910.8499994</v>
      </c>
      <c r="I4395">
        <v>7.8000684957797137</v>
      </c>
      <c r="J4395" s="2">
        <v>1.9500171239449286E-4</v>
      </c>
      <c r="K4395" s="11">
        <v>6.949261128024449E-2</v>
      </c>
      <c r="L4395" s="10" t="s">
        <v>15633</v>
      </c>
      <c r="M4395" s="10"/>
    </row>
    <row r="4396" spans="1:13" x14ac:dyDescent="0.25">
      <c r="A4396" t="s">
        <v>3438</v>
      </c>
      <c r="B4396" t="s">
        <v>5301</v>
      </c>
      <c r="C4396" t="s">
        <v>5760</v>
      </c>
      <c r="D4396" s="3">
        <v>70.62</v>
      </c>
      <c r="E4396" s="3">
        <v>66.205245971679688</v>
      </c>
      <c r="F4396" s="1">
        <v>287946.96875</v>
      </c>
      <c r="G4396" s="1">
        <v>17781100.446904138</v>
      </c>
      <c r="H4396" s="1">
        <v>3431869929.1800003</v>
      </c>
      <c r="I4396">
        <v>3.0209086465074546</v>
      </c>
      <c r="J4396" s="2">
        <v>7.5522716162686364E-5</v>
      </c>
      <c r="K4396" s="11">
        <v>0.10942983365520911</v>
      </c>
      <c r="L4396" s="10" t="s">
        <v>15634</v>
      </c>
      <c r="M4396" s="10"/>
    </row>
    <row r="4397" spans="1:13" x14ac:dyDescent="0.25">
      <c r="A4397" t="s">
        <v>3767</v>
      </c>
      <c r="B4397" t="s">
        <v>5301</v>
      </c>
      <c r="C4397" t="s">
        <v>10054</v>
      </c>
      <c r="D4397" s="3">
        <v>49.66</v>
      </c>
      <c r="E4397" s="3">
        <v>47.062450408935547</v>
      </c>
      <c r="F4397" s="1">
        <v>164280.5625</v>
      </c>
      <c r="G4397" s="1">
        <v>7446978.347501846</v>
      </c>
      <c r="H4397" s="1">
        <v>15154407308.633581</v>
      </c>
      <c r="I4397">
        <v>4.2496724726859281</v>
      </c>
      <c r="J4397" s="2">
        <v>1.062418118171482E-4</v>
      </c>
      <c r="K4397" s="11">
        <v>7.3398456794870851E-2</v>
      </c>
      <c r="L4397" s="10" t="s">
        <v>15635</v>
      </c>
      <c r="M4397" s="10"/>
    </row>
    <row r="4398" spans="1:13" x14ac:dyDescent="0.25">
      <c r="A4398" t="s">
        <v>2963</v>
      </c>
      <c r="B4398" t="s">
        <v>5301</v>
      </c>
      <c r="C4398" t="s">
        <v>10055</v>
      </c>
      <c r="D4398" s="3">
        <v>16.079999999999998</v>
      </c>
      <c r="E4398" s="3">
        <v>15.854800224304199</v>
      </c>
      <c r="F4398" s="1">
        <v>2404338</v>
      </c>
      <c r="G4398" s="1">
        <v>41853491.026858382</v>
      </c>
      <c r="H4398" s="1">
        <v>1751550019.1999998</v>
      </c>
      <c r="I4398">
        <v>12.614476194623713</v>
      </c>
      <c r="J4398" s="2">
        <v>3.1536190486559283E-4</v>
      </c>
      <c r="K4398" s="11">
        <v>8.1190417955659538E-2</v>
      </c>
      <c r="L4398" s="10" t="s">
        <v>15636</v>
      </c>
      <c r="M4398" s="10"/>
    </row>
    <row r="4399" spans="1:13" x14ac:dyDescent="0.25">
      <c r="A4399" t="s">
        <v>2352</v>
      </c>
      <c r="B4399" t="s">
        <v>5303</v>
      </c>
      <c r="C4399" t="s">
        <v>5558</v>
      </c>
      <c r="D4399" s="3">
        <v>56.17</v>
      </c>
      <c r="E4399" s="3">
        <v>56.491298675537109</v>
      </c>
      <c r="F4399" s="1">
        <v>1637879.375</v>
      </c>
      <c r="G4399" s="1">
        <v>99034380.313118175</v>
      </c>
      <c r="H4399" s="1">
        <v>7620065563.2400007</v>
      </c>
      <c r="I4399">
        <v>3.5403682458907189</v>
      </c>
      <c r="J4399" s="2">
        <v>8.8509206147267973E-5</v>
      </c>
      <c r="K4399" s="11">
        <v>8.7326237491581138E-2</v>
      </c>
      <c r="L4399" s="10" t="s">
        <v>10814</v>
      </c>
      <c r="M4399" s="10"/>
    </row>
    <row r="4400" spans="1:13" x14ac:dyDescent="0.25">
      <c r="A4400" t="s">
        <v>364</v>
      </c>
      <c r="B4400" t="s">
        <v>5303</v>
      </c>
      <c r="C4400" t="s">
        <v>10056</v>
      </c>
      <c r="D4400" s="3">
        <v>25.21</v>
      </c>
      <c r="E4400" s="3">
        <v>24.826900482177734</v>
      </c>
      <c r="F4400" s="1">
        <v>1276016.125</v>
      </c>
      <c r="G4400" s="1">
        <v>29760633.056951929</v>
      </c>
      <c r="H4400" s="1">
        <v>4954150208.8000002</v>
      </c>
      <c r="I4400">
        <v>8.055778051858395</v>
      </c>
      <c r="J4400" s="2">
        <v>2.0139445129645987E-4</v>
      </c>
      <c r="K4400" s="11">
        <v>8.8995673290725538E-2</v>
      </c>
      <c r="L4400" s="10" t="s">
        <v>15637</v>
      </c>
      <c r="M4400" s="10"/>
    </row>
    <row r="4401" spans="1:13" x14ac:dyDescent="0.25">
      <c r="A4401" t="s">
        <v>4268</v>
      </c>
      <c r="B4401" t="s">
        <v>5301</v>
      </c>
      <c r="C4401" t="s">
        <v>5907</v>
      </c>
      <c r="D4401" s="3">
        <v>57.09</v>
      </c>
      <c r="E4401" s="3">
        <v>54.687351226806641</v>
      </c>
      <c r="F4401" s="1">
        <v>889841.375</v>
      </c>
      <c r="G4401" s="1">
        <v>54742013.722834229</v>
      </c>
      <c r="H4401" s="1">
        <v>3243910890</v>
      </c>
      <c r="I4401">
        <v>3.6571528061495147</v>
      </c>
      <c r="J4401" s="2">
        <v>9.1428820153737872E-5</v>
      </c>
      <c r="K4401" s="11">
        <v>7.8658058180079288E-2</v>
      </c>
      <c r="L4401" s="10" t="s">
        <v>10809</v>
      </c>
      <c r="M4401" s="10"/>
    </row>
    <row r="4402" spans="1:13" x14ac:dyDescent="0.25">
      <c r="A4402" t="s">
        <v>2050</v>
      </c>
      <c r="B4402" t="s">
        <v>5303</v>
      </c>
      <c r="C4402" t="s">
        <v>10057</v>
      </c>
      <c r="D4402" s="3">
        <v>54.06</v>
      </c>
      <c r="E4402" s="3">
        <v>44.623374938964844</v>
      </c>
      <c r="F4402" s="1">
        <v>1018113.25</v>
      </c>
      <c r="G4402" s="1">
        <v>52577973.839256138</v>
      </c>
      <c r="H4402" s="1">
        <v>4323128032.3200006</v>
      </c>
      <c r="I4402">
        <v>4.4819559316962669</v>
      </c>
      <c r="J4402" s="2">
        <v>1.1204889829240667E-4</v>
      </c>
      <c r="K4402" s="11">
        <v>9.7119813837372074E-2</v>
      </c>
      <c r="L4402" s="10" t="s">
        <v>11438</v>
      </c>
      <c r="M4402" s="10"/>
    </row>
    <row r="4403" spans="1:13" x14ac:dyDescent="0.25">
      <c r="A4403" t="s">
        <v>1650</v>
      </c>
      <c r="B4403" t="s">
        <v>5303</v>
      </c>
      <c r="C4403" t="s">
        <v>5524</v>
      </c>
      <c r="D4403" s="3">
        <v>45.62</v>
      </c>
      <c r="E4403" s="3">
        <v>48.498050689697266</v>
      </c>
      <c r="F4403" s="1">
        <v>3037698.5</v>
      </c>
      <c r="G4403" s="1">
        <v>170366794.83504441</v>
      </c>
      <c r="H4403" s="1">
        <v>26047863897.959995</v>
      </c>
      <c r="I4403">
        <v>4.1238770869297472</v>
      </c>
      <c r="J4403" s="2">
        <v>1.0309692717324368E-4</v>
      </c>
      <c r="K4403" s="11">
        <v>4.0415292642240613E-2</v>
      </c>
      <c r="L4403" s="10" t="s">
        <v>10816</v>
      </c>
      <c r="M4403" s="10"/>
    </row>
    <row r="4404" spans="1:13" x14ac:dyDescent="0.25">
      <c r="A4404" t="s">
        <v>4542</v>
      </c>
      <c r="B4404" t="s">
        <v>5301</v>
      </c>
      <c r="C4404" t="s">
        <v>10058</v>
      </c>
      <c r="D4404" s="3">
        <v>32.549999999999997</v>
      </c>
      <c r="E4404" s="3">
        <v>28.024700164794922</v>
      </c>
      <c r="F4404" s="1">
        <v>2346088.25</v>
      </c>
      <c r="G4404" s="1">
        <v>70090480.236491278</v>
      </c>
      <c r="H4404" s="1">
        <v>13441938261.15</v>
      </c>
      <c r="I4404">
        <v>7.1365616339846953</v>
      </c>
      <c r="J4404" s="2">
        <v>1.7841404084961739E-4</v>
      </c>
      <c r="K4404" s="11">
        <v>6.4698839440943526E-2</v>
      </c>
      <c r="L4404" s="10" t="s">
        <v>10820</v>
      </c>
      <c r="M4404" s="10"/>
    </row>
    <row r="4405" spans="1:13" x14ac:dyDescent="0.25">
      <c r="A4405" t="s">
        <v>3292</v>
      </c>
      <c r="B4405" t="s">
        <v>5301</v>
      </c>
      <c r="C4405" t="s">
        <v>10059</v>
      </c>
      <c r="D4405" s="3">
        <v>19.399999999999999</v>
      </c>
      <c r="E4405" s="3">
        <v>17.486850738525391</v>
      </c>
      <c r="F4405" s="1">
        <v>1837905.125</v>
      </c>
      <c r="G4405" s="1">
        <v>29274773.5594614</v>
      </c>
      <c r="H4405" s="1">
        <v>3366869320.9999995</v>
      </c>
      <c r="I4405">
        <v>11.43716515858277</v>
      </c>
      <c r="J4405" s="2">
        <v>2.8592912896456925E-4</v>
      </c>
      <c r="K4405" s="11">
        <v>5.7736532937236219E-2</v>
      </c>
      <c r="L4405" s="10" t="s">
        <v>15638</v>
      </c>
      <c r="M4405" s="10"/>
    </row>
    <row r="4406" spans="1:13" x14ac:dyDescent="0.25">
      <c r="A4406" t="s">
        <v>3389</v>
      </c>
      <c r="B4406" t="s">
        <v>5301</v>
      </c>
      <c r="C4406" t="s">
        <v>10060</v>
      </c>
      <c r="D4406" s="3">
        <v>13.2</v>
      </c>
      <c r="E4406" s="3">
        <v>14.09535026550293</v>
      </c>
      <c r="F4406" s="1">
        <v>1315782.5</v>
      </c>
      <c r="G4406" s="1">
        <v>20887991.490493856</v>
      </c>
      <c r="H4406" s="1">
        <v>2172780165.5999999</v>
      </c>
      <c r="I4406">
        <v>14.189076272157745</v>
      </c>
      <c r="J4406" s="2">
        <v>3.5472690680394365E-4</v>
      </c>
      <c r="K4406" s="11">
        <v>8.1968806743984282E-2</v>
      </c>
      <c r="L4406" s="10" t="s">
        <v>15639</v>
      </c>
      <c r="M4406" s="10"/>
    </row>
    <row r="4407" spans="1:13" x14ac:dyDescent="0.25">
      <c r="A4407" t="s">
        <v>3892</v>
      </c>
      <c r="B4407" t="s">
        <v>5301</v>
      </c>
      <c r="C4407" t="s">
        <v>10061</v>
      </c>
      <c r="D4407" s="3">
        <v>30.7</v>
      </c>
      <c r="E4407" s="3">
        <v>32.362751007080078</v>
      </c>
      <c r="F4407" s="1">
        <v>771664.1875</v>
      </c>
      <c r="G4407" s="1">
        <v>25627906.715507023</v>
      </c>
      <c r="H4407" s="1">
        <v>3557471085.8999996</v>
      </c>
      <c r="I4407">
        <v>6.1799443426872305</v>
      </c>
      <c r="J4407" s="2">
        <v>1.5449860856718076E-4</v>
      </c>
      <c r="K4407" s="11">
        <v>8.7281896540564591E-2</v>
      </c>
      <c r="L4407" s="10" t="s">
        <v>15640</v>
      </c>
      <c r="M4407" s="10"/>
    </row>
    <row r="4408" spans="1:13" x14ac:dyDescent="0.25">
      <c r="A4408" t="s">
        <v>3316</v>
      </c>
      <c r="B4408" t="s">
        <v>5301</v>
      </c>
      <c r="C4408" t="s">
        <v>10062</v>
      </c>
      <c r="D4408" s="3">
        <v>15.97</v>
      </c>
      <c r="E4408" s="3">
        <v>13.005800247192383</v>
      </c>
      <c r="F4408" s="1">
        <v>5094730.5</v>
      </c>
      <c r="G4408" s="1">
        <v>58550986.805025093</v>
      </c>
      <c r="H4408" s="1">
        <v>3210629880.4000001</v>
      </c>
      <c r="I4408">
        <v>15.377754248007527</v>
      </c>
      <c r="J4408" s="2">
        <v>3.8444385620018816E-4</v>
      </c>
      <c r="K4408" s="11">
        <v>6.4465208816909245E-2</v>
      </c>
      <c r="L4408" s="10" t="s">
        <v>11439</v>
      </c>
      <c r="M4408" s="10"/>
    </row>
    <row r="4409" spans="1:13" x14ac:dyDescent="0.25">
      <c r="A4409" t="s">
        <v>3378</v>
      </c>
      <c r="B4409" t="s">
        <v>5301</v>
      </c>
      <c r="C4409" t="s">
        <v>10063</v>
      </c>
      <c r="D4409" s="3">
        <v>21.75</v>
      </c>
      <c r="E4409" s="3">
        <v>22.07710075378418</v>
      </c>
      <c r="F4409" s="1">
        <v>606664.625</v>
      </c>
      <c r="G4409" s="1">
        <v>12225525.17932871</v>
      </c>
      <c r="H4409" s="1">
        <v>2685664095.75</v>
      </c>
      <c r="I4409">
        <v>9.0591605406211908</v>
      </c>
      <c r="J4409" s="2">
        <v>2.2647901351552976E-4</v>
      </c>
      <c r="K4409" s="11">
        <v>8.7884941452907372E-2</v>
      </c>
      <c r="L4409" s="10" t="s">
        <v>15641</v>
      </c>
      <c r="M4409" s="10"/>
    </row>
    <row r="4410" spans="1:13" x14ac:dyDescent="0.25">
      <c r="A4410" t="s">
        <v>5193</v>
      </c>
      <c r="B4410" t="s">
        <v>5301</v>
      </c>
      <c r="C4410" t="s">
        <v>5758</v>
      </c>
      <c r="D4410" s="3">
        <v>139.97999999999999</v>
      </c>
      <c r="E4410" s="3">
        <v>143.77714538574219</v>
      </c>
      <c r="F4410" s="1">
        <v>587172.4375</v>
      </c>
      <c r="G4410" s="1">
        <v>75539577.305530936</v>
      </c>
      <c r="H4410" s="1">
        <v>11279283663.539999</v>
      </c>
      <c r="I4410">
        <v>1.391041667042537</v>
      </c>
      <c r="J4410" s="2">
        <v>3.4776041676063425E-5</v>
      </c>
      <c r="K4410" s="11">
        <v>8.7914098911218347E-2</v>
      </c>
      <c r="L4410" s="10" t="s">
        <v>10810</v>
      </c>
      <c r="M4410" s="10"/>
    </row>
    <row r="4411" spans="1:13" x14ac:dyDescent="0.25">
      <c r="A4411" t="s">
        <v>3183</v>
      </c>
      <c r="B4411" t="s">
        <v>5301</v>
      </c>
      <c r="C4411" t="s">
        <v>10064</v>
      </c>
      <c r="D4411" s="3">
        <v>17.38</v>
      </c>
      <c r="E4411" s="3">
        <v>15.247949600219727</v>
      </c>
      <c r="F4411" s="1">
        <v>730077.9375</v>
      </c>
      <c r="G4411" s="1">
        <v>11169907.69097022</v>
      </c>
      <c r="H4411" s="1">
        <v>4314106703.3054075</v>
      </c>
      <c r="I4411">
        <v>13.116517646222935</v>
      </c>
      <c r="J4411" s="2">
        <v>3.2791294115557337E-4</v>
      </c>
      <c r="K4411" s="11">
        <v>8.3765432697196981E-2</v>
      </c>
      <c r="L4411" s="10" t="s">
        <v>15642</v>
      </c>
      <c r="M4411" s="10"/>
    </row>
    <row r="4412" spans="1:13" x14ac:dyDescent="0.25">
      <c r="A4412" t="s">
        <v>5059</v>
      </c>
      <c r="B4412" t="s">
        <v>5301</v>
      </c>
      <c r="C4412" t="s">
        <v>5530</v>
      </c>
      <c r="D4412" s="3">
        <v>83.75</v>
      </c>
      <c r="E4412" s="3">
        <v>80.714897155761719</v>
      </c>
      <c r="F4412" s="1">
        <v>2287061.5</v>
      </c>
      <c r="G4412" s="1">
        <v>172215386.5939033</v>
      </c>
      <c r="H4412" s="1">
        <v>9788428315</v>
      </c>
      <c r="I4412">
        <v>2.4778573354810165</v>
      </c>
      <c r="J4412" s="2">
        <v>6.1946433387025411E-5</v>
      </c>
      <c r="K4412" s="11">
        <v>6.3219354496338059E-2</v>
      </c>
      <c r="L4412" s="10" t="s">
        <v>10817</v>
      </c>
      <c r="M4412" s="10"/>
    </row>
    <row r="4413" spans="1:13" x14ac:dyDescent="0.25">
      <c r="A4413" t="s">
        <v>3862</v>
      </c>
      <c r="B4413" t="s">
        <v>5301</v>
      </c>
      <c r="C4413" t="s">
        <v>10065</v>
      </c>
      <c r="D4413" s="3">
        <v>52.8</v>
      </c>
      <c r="E4413" s="3">
        <v>49.327980041503906</v>
      </c>
      <c r="F4413" s="1">
        <v>676148.0625</v>
      </c>
      <c r="G4413" s="1">
        <v>36733428.322585881</v>
      </c>
      <c r="H4413" s="1">
        <v>5290776796.8000002</v>
      </c>
      <c r="I4413">
        <v>4.0544940180344433</v>
      </c>
      <c r="J4413" s="2">
        <v>1.0136235045086109E-4</v>
      </c>
      <c r="K4413" s="11">
        <v>5.9333240197082047E-2</v>
      </c>
      <c r="L4413" s="10" t="s">
        <v>15643</v>
      </c>
      <c r="M4413" s="10"/>
    </row>
    <row r="4414" spans="1:13" x14ac:dyDescent="0.25">
      <c r="A4414" t="s">
        <v>1783</v>
      </c>
      <c r="B4414" t="s">
        <v>5303</v>
      </c>
      <c r="C4414" t="s">
        <v>10066</v>
      </c>
      <c r="D4414" s="3">
        <v>15.54</v>
      </c>
      <c r="E4414" s="3">
        <v>15.786524772644043</v>
      </c>
      <c r="F4414" s="1">
        <v>2546086</v>
      </c>
      <c r="G4414" s="1">
        <v>40895687.523361564</v>
      </c>
      <c r="H4414" s="1">
        <v>4526063243.9399996</v>
      </c>
      <c r="I4414">
        <v>12.669032790964451</v>
      </c>
      <c r="J4414" s="2">
        <v>3.1672581977411129E-4</v>
      </c>
      <c r="K4414" s="11">
        <v>6.8963938564769164E-2</v>
      </c>
      <c r="L4414" s="10" t="s">
        <v>15644</v>
      </c>
      <c r="M4414" s="10"/>
    </row>
    <row r="4415" spans="1:13" x14ac:dyDescent="0.25">
      <c r="A4415" t="s">
        <v>4075</v>
      </c>
      <c r="B4415" t="s">
        <v>5301</v>
      </c>
      <c r="C4415" t="s">
        <v>10067</v>
      </c>
      <c r="D4415" s="3">
        <v>16.73</v>
      </c>
      <c r="E4415" s="3">
        <v>14.254850387573242</v>
      </c>
      <c r="F4415" s="1">
        <v>2517106.5</v>
      </c>
      <c r="G4415" s="1">
        <v>36685415.460398301</v>
      </c>
      <c r="H4415" s="1">
        <v>13488022673.09</v>
      </c>
      <c r="I4415">
        <v>14.030312108666626</v>
      </c>
      <c r="J4415" s="2">
        <v>3.5075780271666564E-4</v>
      </c>
      <c r="K4415" s="11">
        <v>7.1693462408158659E-2</v>
      </c>
      <c r="L4415" s="10" t="s">
        <v>15645</v>
      </c>
      <c r="M4415" s="10"/>
    </row>
    <row r="4416" spans="1:13" x14ac:dyDescent="0.25">
      <c r="A4416" t="s">
        <v>3146</v>
      </c>
      <c r="B4416" t="s">
        <v>5301</v>
      </c>
      <c r="C4416" t="s">
        <v>5693</v>
      </c>
      <c r="D4416" s="3">
        <v>85.35</v>
      </c>
      <c r="E4416" s="3">
        <v>72.062446594238281</v>
      </c>
      <c r="F4416" s="1">
        <v>1227753.625</v>
      </c>
      <c r="G4416" s="1">
        <v>93111693.702349216</v>
      </c>
      <c r="H4416" s="1">
        <v>6025458814.9500008</v>
      </c>
      <c r="I4416">
        <v>2.7753706604792252</v>
      </c>
      <c r="J4416" s="2">
        <v>6.9384266511980628E-5</v>
      </c>
      <c r="K4416" s="11">
        <v>0.10195173767090213</v>
      </c>
      <c r="L4416" s="10" t="s">
        <v>10824</v>
      </c>
      <c r="M4416" s="10"/>
    </row>
    <row r="4417" spans="1:13" x14ac:dyDescent="0.25">
      <c r="A4417" t="s">
        <v>4492</v>
      </c>
      <c r="B4417" t="s">
        <v>5301</v>
      </c>
      <c r="C4417" t="s">
        <v>10068</v>
      </c>
      <c r="D4417" s="3">
        <v>14.38</v>
      </c>
      <c r="E4417" s="3">
        <v>15.227974891662598</v>
      </c>
      <c r="F4417" s="1">
        <v>520716.9375</v>
      </c>
      <c r="G4417" s="1">
        <v>6751029.191110204</v>
      </c>
      <c r="H4417" s="1">
        <v>2043770507.8125</v>
      </c>
      <c r="I4417">
        <v>13.133722732200008</v>
      </c>
      <c r="J4417" s="2">
        <v>3.283430683050002E-4</v>
      </c>
      <c r="K4417" s="11">
        <v>7.6916272125110624E-2</v>
      </c>
      <c r="L4417" s="10" t="s">
        <v>15646</v>
      </c>
      <c r="M4417" s="10"/>
    </row>
    <row r="4418" spans="1:13" x14ac:dyDescent="0.25">
      <c r="A4418" t="s">
        <v>3224</v>
      </c>
      <c r="B4418" t="s">
        <v>5301</v>
      </c>
      <c r="C4418" t="s">
        <v>10069</v>
      </c>
      <c r="D4418" s="3">
        <v>36.36</v>
      </c>
      <c r="E4418" s="3">
        <v>30.718099594116211</v>
      </c>
      <c r="F4418" s="1">
        <v>762649.0625</v>
      </c>
      <c r="G4418" s="1">
        <v>26430595.798239507</v>
      </c>
      <c r="H4418" s="1">
        <v>4459984066.0799999</v>
      </c>
      <c r="I4418">
        <v>6.510819440090243</v>
      </c>
      <c r="J4418" s="2">
        <v>1.6277048600225609E-4</v>
      </c>
      <c r="K4418" s="11">
        <v>7.8059018571768696E-2</v>
      </c>
      <c r="L4418" s="10" t="s">
        <v>15647</v>
      </c>
      <c r="M4418" s="10"/>
    </row>
    <row r="4419" spans="1:13" x14ac:dyDescent="0.25">
      <c r="A4419" t="s">
        <v>5062</v>
      </c>
      <c r="B4419" t="s">
        <v>5301</v>
      </c>
      <c r="C4419" t="s">
        <v>10070</v>
      </c>
      <c r="D4419" s="3">
        <v>12.73</v>
      </c>
      <c r="E4419" s="3">
        <v>11.707150459289551</v>
      </c>
      <c r="F4419" s="1">
        <v>1022990.875</v>
      </c>
      <c r="G4419" s="1">
        <v>11900336.727648761</v>
      </c>
      <c r="H4419" s="1">
        <v>6163948694.0800009</v>
      </c>
      <c r="I4419">
        <v>17.083576460000241</v>
      </c>
      <c r="J4419" s="2">
        <v>4.2708941150000602E-4</v>
      </c>
      <c r="K4419" s="11">
        <v>9.3842420226216181E-2</v>
      </c>
      <c r="L4419" s="10" t="s">
        <v>15648</v>
      </c>
      <c r="M4419" s="10"/>
    </row>
    <row r="4420" spans="1:13" x14ac:dyDescent="0.25">
      <c r="A4420" t="s">
        <v>3690</v>
      </c>
      <c r="B4420" t="s">
        <v>5301</v>
      </c>
      <c r="C4420" t="s">
        <v>10071</v>
      </c>
      <c r="D4420" s="3">
        <v>16.09</v>
      </c>
      <c r="E4420" s="3">
        <v>13.229299545288086</v>
      </c>
      <c r="F4420" s="1">
        <v>2090952</v>
      </c>
      <c r="G4420" s="1">
        <v>24685518.848776694</v>
      </c>
      <c r="H4420" s="1">
        <v>3386220145.5</v>
      </c>
      <c r="I4420">
        <v>15.117958385879511</v>
      </c>
      <c r="J4420" s="2">
        <v>3.7794895964698776E-4</v>
      </c>
      <c r="K4420" s="11">
        <v>6.3455308093947088E-2</v>
      </c>
      <c r="L4420" s="10" t="s">
        <v>15649</v>
      </c>
      <c r="M4420" s="10"/>
    </row>
    <row r="4421" spans="1:13" x14ac:dyDescent="0.25">
      <c r="A4421" t="s">
        <v>5192</v>
      </c>
      <c r="B4421" t="s">
        <v>5301</v>
      </c>
      <c r="C4421" t="s">
        <v>10072</v>
      </c>
      <c r="D4421" s="3">
        <v>48.83</v>
      </c>
      <c r="E4421" s="3">
        <v>37.957950592041016</v>
      </c>
      <c r="F4421" s="1">
        <v>721366.75</v>
      </c>
      <c r="G4421" s="1">
        <v>30928445.899477143</v>
      </c>
      <c r="H4421" s="1">
        <v>5130562875.1899996</v>
      </c>
      <c r="I4421">
        <v>5.268988364243663</v>
      </c>
      <c r="J4421" s="2">
        <v>1.3172470910609158E-4</v>
      </c>
      <c r="K4421" s="11">
        <v>7.1397644636599297E-2</v>
      </c>
      <c r="L4421" s="10" t="s">
        <v>15650</v>
      </c>
      <c r="M4421" s="10"/>
    </row>
    <row r="4422" spans="1:13" x14ac:dyDescent="0.25">
      <c r="A4422" t="s">
        <v>4808</v>
      </c>
      <c r="B4422" t="s">
        <v>5301</v>
      </c>
      <c r="C4422" t="s">
        <v>10073</v>
      </c>
      <c r="D4422" s="3">
        <v>18.73</v>
      </c>
      <c r="E4422" s="3">
        <v>16.236249923706055</v>
      </c>
      <c r="F4422" s="1">
        <v>1589811</v>
      </c>
      <c r="G4422" s="1">
        <v>26509762.738929395</v>
      </c>
      <c r="H4422" s="1">
        <v>1666437843.24</v>
      </c>
      <c r="I4422">
        <v>12.318115386237439</v>
      </c>
      <c r="J4422" s="2">
        <v>3.0795288465593597E-4</v>
      </c>
      <c r="K4422" s="11">
        <v>6.340013677258878E-2</v>
      </c>
      <c r="L4422" s="10" t="s">
        <v>15651</v>
      </c>
      <c r="M4422" s="10"/>
    </row>
    <row r="4423" spans="1:13" x14ac:dyDescent="0.25">
      <c r="A4423" t="s">
        <v>4966</v>
      </c>
      <c r="B4423" t="s">
        <v>5301</v>
      </c>
      <c r="C4423" t="s">
        <v>10074</v>
      </c>
      <c r="D4423" s="3">
        <v>30.77</v>
      </c>
      <c r="E4423" s="3">
        <v>28.474149703979492</v>
      </c>
      <c r="F4423" s="1">
        <v>467910.375</v>
      </c>
      <c r="G4423" s="1">
        <v>13645380.314107917</v>
      </c>
      <c r="H4423" s="1">
        <v>3382939279.0599999</v>
      </c>
      <c r="I4423">
        <v>7.023914746505965</v>
      </c>
      <c r="J4423" s="2">
        <v>1.7559786866264913E-4</v>
      </c>
      <c r="K4423" s="11">
        <v>7.0930557951614043E-2</v>
      </c>
      <c r="L4423" s="10" t="s">
        <v>15652</v>
      </c>
      <c r="M4423" s="10"/>
    </row>
    <row r="4424" spans="1:13" x14ac:dyDescent="0.25">
      <c r="A4424" t="s">
        <v>4704</v>
      </c>
      <c r="B4424" t="s">
        <v>5301</v>
      </c>
      <c r="C4424" t="s">
        <v>10075</v>
      </c>
      <c r="D4424" s="3">
        <v>18.2</v>
      </c>
      <c r="E4424" s="3">
        <v>13.288900375366211</v>
      </c>
      <c r="F4424" s="1">
        <v>2446259.5</v>
      </c>
      <c r="G4424" s="1">
        <v>33977346.728332013</v>
      </c>
      <c r="H4424" s="1">
        <v>3902572073.4000001</v>
      </c>
      <c r="I4424">
        <v>15.050154215223278</v>
      </c>
      <c r="J4424" s="2">
        <v>3.7625385538058196E-4</v>
      </c>
      <c r="K4424" s="11">
        <v>5.8171162164039489E-2</v>
      </c>
      <c r="L4424" s="10" t="s">
        <v>15653</v>
      </c>
      <c r="M4424" s="10"/>
    </row>
    <row r="4425" spans="1:13" x14ac:dyDescent="0.25">
      <c r="A4425" t="s">
        <v>2686</v>
      </c>
      <c r="B4425" t="s">
        <v>5303</v>
      </c>
      <c r="C4425" t="s">
        <v>10076</v>
      </c>
      <c r="D4425" s="3">
        <v>26.26</v>
      </c>
      <c r="E4425" s="3">
        <v>27.792449951171875</v>
      </c>
      <c r="F4425" s="1">
        <v>781393.8125</v>
      </c>
      <c r="G4425" s="1">
        <v>22996775.326643564</v>
      </c>
      <c r="H4425" s="1">
        <v>3454408621.5599999</v>
      </c>
      <c r="I4425">
        <v>7.1961989803481483</v>
      </c>
      <c r="J4425" s="2">
        <v>1.799049745087037E-4</v>
      </c>
      <c r="K4425" s="11">
        <v>9.105479951171816E-2</v>
      </c>
      <c r="L4425" s="10" t="s">
        <v>15654</v>
      </c>
      <c r="M4425" s="10"/>
    </row>
    <row r="4426" spans="1:13" x14ac:dyDescent="0.25">
      <c r="A4426" t="s">
        <v>2987</v>
      </c>
      <c r="B4426" t="s">
        <v>5301</v>
      </c>
      <c r="C4426" t="s">
        <v>10077</v>
      </c>
      <c r="D4426" s="3">
        <v>53.48</v>
      </c>
      <c r="E4426" s="3">
        <v>40.581600189208984</v>
      </c>
      <c r="F4426" s="1">
        <v>711475.75</v>
      </c>
      <c r="G4426" s="1">
        <v>26496314.757006925</v>
      </c>
      <c r="H4426" s="1">
        <v>4652671276.6799994</v>
      </c>
      <c r="I4426">
        <v>4.928341885670191</v>
      </c>
      <c r="J4426" s="2">
        <v>1.2320854714175479E-4</v>
      </c>
      <c r="K4426" s="11">
        <v>3.1465460116678307E-2</v>
      </c>
      <c r="L4426" s="10" t="s">
        <v>15655</v>
      </c>
      <c r="M4426" s="10"/>
    </row>
    <row r="4427" spans="1:13" x14ac:dyDescent="0.25">
      <c r="A4427" t="s">
        <v>477</v>
      </c>
      <c r="B4427" t="s">
        <v>5303</v>
      </c>
      <c r="C4427" t="s">
        <v>10078</v>
      </c>
      <c r="D4427" s="3">
        <v>16.36</v>
      </c>
      <c r="E4427" s="3">
        <v>14.035213470458984</v>
      </c>
      <c r="F4427" s="1">
        <v>543216.5</v>
      </c>
      <c r="G4427" s="1">
        <v>10119117.576858697</v>
      </c>
      <c r="H4427" s="1">
        <v>2256020147.1199999</v>
      </c>
      <c r="I4427">
        <v>14.249872324418558</v>
      </c>
      <c r="J4427" s="2">
        <v>3.5624680811046397E-4</v>
      </c>
      <c r="K4427" s="11">
        <v>7.287919534248305E-2</v>
      </c>
      <c r="L4427" s="10" t="s">
        <v>15656</v>
      </c>
      <c r="M4427" s="10"/>
    </row>
    <row r="4428" spans="1:13" x14ac:dyDescent="0.25">
      <c r="A4428" t="s">
        <v>4703</v>
      </c>
      <c r="B4428" t="s">
        <v>5301</v>
      </c>
      <c r="C4428" t="s">
        <v>10079</v>
      </c>
      <c r="D4428" s="3">
        <v>19.809999999999999</v>
      </c>
      <c r="E4428" s="3">
        <v>16.152549743652344</v>
      </c>
      <c r="F4428" s="1">
        <v>3703627.5</v>
      </c>
      <c r="G4428" s="1">
        <v>55429521.803697616</v>
      </c>
      <c r="H4428" s="1">
        <v>2484949105.8699999</v>
      </c>
      <c r="I4428">
        <v>12.381946081212122</v>
      </c>
      <c r="J4428" s="2">
        <v>3.0954865203030305E-4</v>
      </c>
      <c r="K4428" s="11">
        <v>5.7499767858825677E-2</v>
      </c>
      <c r="L4428" s="10" t="s">
        <v>10813</v>
      </c>
      <c r="M4428" s="10"/>
    </row>
    <row r="4429" spans="1:13" x14ac:dyDescent="0.25">
      <c r="A4429" t="s">
        <v>4642</v>
      </c>
      <c r="B4429" t="s">
        <v>5301</v>
      </c>
      <c r="C4429" t="s">
        <v>10080</v>
      </c>
      <c r="D4429" s="3">
        <v>32.85</v>
      </c>
      <c r="E4429" s="3">
        <v>33.891399383544922</v>
      </c>
      <c r="F4429" s="1">
        <v>527178.5</v>
      </c>
      <c r="G4429" s="1">
        <v>16492492.848962916</v>
      </c>
      <c r="H4429" s="1">
        <v>2752171521.75</v>
      </c>
      <c r="I4429">
        <v>5.9012021822003833</v>
      </c>
      <c r="J4429" s="2">
        <v>1.4753005455500959E-4</v>
      </c>
      <c r="K4429" s="11">
        <v>0.11141264913146529</v>
      </c>
      <c r="L4429" s="10" t="s">
        <v>15657</v>
      </c>
      <c r="M4429" s="10"/>
    </row>
    <row r="4430" spans="1:13" x14ac:dyDescent="0.25">
      <c r="A4430" t="s">
        <v>4753</v>
      </c>
      <c r="B4430" t="s">
        <v>5301</v>
      </c>
      <c r="C4430" t="s">
        <v>10081</v>
      </c>
      <c r="D4430" s="3">
        <v>15.54</v>
      </c>
      <c r="E4430" s="3">
        <v>16.178699493408203</v>
      </c>
      <c r="F4430" s="1">
        <v>1600835.625</v>
      </c>
      <c r="G4430" s="1">
        <v>21926913.023927189</v>
      </c>
      <c r="H4430" s="1">
        <v>3688800351.5999999</v>
      </c>
      <c r="I4430">
        <v>12.361933051632942</v>
      </c>
      <c r="J4430" s="2">
        <v>3.0904832629082354E-4</v>
      </c>
      <c r="K4430" s="11">
        <v>6.7931184547522824E-2</v>
      </c>
      <c r="L4430" s="10" t="s">
        <v>15658</v>
      </c>
      <c r="M4430" s="10"/>
    </row>
    <row r="4431" spans="1:13" x14ac:dyDescent="0.25">
      <c r="A4431" t="s">
        <v>4720</v>
      </c>
      <c r="B4431" t="s">
        <v>5301</v>
      </c>
      <c r="C4431" t="s">
        <v>5945</v>
      </c>
      <c r="D4431" s="3">
        <v>125.09</v>
      </c>
      <c r="E4431" s="3">
        <v>105.19815063476562</v>
      </c>
      <c r="F4431" s="1">
        <v>406262.84375</v>
      </c>
      <c r="G4431" s="1">
        <v>35751119.931380041</v>
      </c>
      <c r="H4431" s="1">
        <v>8031744945.6999998</v>
      </c>
      <c r="I4431">
        <v>1.901174106133996</v>
      </c>
      <c r="J4431" s="2">
        <v>4.75293526533499E-5</v>
      </c>
      <c r="K4431" s="11">
        <v>8.8594789776432578E-2</v>
      </c>
      <c r="L4431" s="10" t="s">
        <v>15659</v>
      </c>
      <c r="M4431" s="10"/>
    </row>
    <row r="4432" spans="1:13" x14ac:dyDescent="0.25">
      <c r="A4432" t="s">
        <v>3158</v>
      </c>
      <c r="B4432" t="s">
        <v>5301</v>
      </c>
      <c r="C4432" t="s">
        <v>5683</v>
      </c>
      <c r="D4432" s="3">
        <v>131.55000000000001</v>
      </c>
      <c r="E4432" s="3">
        <v>130.40275573730469</v>
      </c>
      <c r="F4432" s="1">
        <v>879072.4375</v>
      </c>
      <c r="G4432" s="1">
        <v>102088837.88989447</v>
      </c>
      <c r="H4432" s="1">
        <v>20228898663</v>
      </c>
      <c r="I4432">
        <v>1.5337099194659536</v>
      </c>
      <c r="J4432" s="2">
        <v>3.8342747986648842E-5</v>
      </c>
      <c r="K4432" s="11">
        <v>0.10764922901202725</v>
      </c>
      <c r="L4432" s="10" t="s">
        <v>10815</v>
      </c>
      <c r="M4432" s="10"/>
    </row>
    <row r="4433" spans="1:13" x14ac:dyDescent="0.25">
      <c r="A4433" t="s">
        <v>2083</v>
      </c>
      <c r="B4433" t="s">
        <v>5303</v>
      </c>
      <c r="C4433" t="s">
        <v>5536</v>
      </c>
      <c r="D4433" s="3">
        <v>53.86</v>
      </c>
      <c r="E4433" s="3">
        <v>53.611751556396484</v>
      </c>
      <c r="F4433" s="1">
        <v>1557817.25</v>
      </c>
      <c r="G4433" s="1">
        <v>87523512.85876137</v>
      </c>
      <c r="H4433" s="1">
        <v>6879413975.8599997</v>
      </c>
      <c r="I4433">
        <v>3.7305253828465474</v>
      </c>
      <c r="J4433" s="2">
        <v>9.3263134571163693E-5</v>
      </c>
      <c r="K4433" s="11">
        <v>7.7904730941177711E-2</v>
      </c>
      <c r="L4433" s="10" t="s">
        <v>10841</v>
      </c>
      <c r="M4433" s="10"/>
    </row>
    <row r="4434" spans="1:13" x14ac:dyDescent="0.25">
      <c r="A4434" t="s">
        <v>443</v>
      </c>
      <c r="B4434" t="s">
        <v>5303</v>
      </c>
      <c r="C4434" t="s">
        <v>5360</v>
      </c>
      <c r="D4434" s="3">
        <v>60.15</v>
      </c>
      <c r="E4434" s="3">
        <v>55.306774139404297</v>
      </c>
      <c r="F4434" s="1">
        <v>636062.5</v>
      </c>
      <c r="G4434" s="1">
        <v>43058631.462671772</v>
      </c>
      <c r="H4434" s="1">
        <v>8992563284.8499985</v>
      </c>
      <c r="I4434">
        <v>3.6161935515509742</v>
      </c>
      <c r="J4434" s="2">
        <v>9.0404838788774356E-5</v>
      </c>
      <c r="K4434" s="11">
        <v>7.3988937330002127E-2</v>
      </c>
      <c r="L4434" s="10" t="s">
        <v>15660</v>
      </c>
      <c r="M4434" s="10"/>
    </row>
    <row r="4435" spans="1:13" x14ac:dyDescent="0.25">
      <c r="A4435" t="s">
        <v>3970</v>
      </c>
      <c r="B4435" t="s">
        <v>5301</v>
      </c>
      <c r="C4435" t="s">
        <v>10082</v>
      </c>
      <c r="D4435" s="3">
        <v>37.119999999999997</v>
      </c>
      <c r="E4435" s="3">
        <v>36.075649261474609</v>
      </c>
      <c r="F4435" s="1">
        <v>555891.3125</v>
      </c>
      <c r="G4435" s="1">
        <v>21609846.116141133</v>
      </c>
      <c r="H4435" s="1">
        <v>2617962240</v>
      </c>
      <c r="I4435">
        <v>5.543905767306069</v>
      </c>
      <c r="J4435" s="2">
        <v>1.3859764418265173E-4</v>
      </c>
      <c r="K4435" s="11">
        <v>8.3424332777133972E-2</v>
      </c>
      <c r="L4435" s="10" t="s">
        <v>15661</v>
      </c>
      <c r="M4435" s="10"/>
    </row>
    <row r="4436" spans="1:13" x14ac:dyDescent="0.25">
      <c r="A4436" t="s">
        <v>3964</v>
      </c>
      <c r="B4436" t="s">
        <v>5301</v>
      </c>
      <c r="C4436" t="s">
        <v>10083</v>
      </c>
      <c r="D4436" s="3">
        <v>14.63</v>
      </c>
      <c r="E4436" s="3">
        <v>12.349949836730957</v>
      </c>
      <c r="F4436" s="1">
        <v>2934538.5</v>
      </c>
      <c r="G4436" s="1">
        <v>38491407.550781146</v>
      </c>
      <c r="H4436" s="1">
        <v>56742215404.489998</v>
      </c>
      <c r="I4436">
        <v>16.194397762261694</v>
      </c>
      <c r="J4436" s="2">
        <v>4.0485994405654234E-4</v>
      </c>
      <c r="K4436" s="11">
        <v>6.9175801741681378E-2</v>
      </c>
      <c r="L4436" s="10" t="s">
        <v>15662</v>
      </c>
      <c r="M4436" s="10"/>
    </row>
    <row r="4437" spans="1:13" x14ac:dyDescent="0.25">
      <c r="A4437" t="s">
        <v>3586</v>
      </c>
      <c r="B4437" t="s">
        <v>5301</v>
      </c>
      <c r="C4437" t="s">
        <v>10084</v>
      </c>
      <c r="D4437" s="3">
        <v>19.86</v>
      </c>
      <c r="E4437" s="3">
        <v>15.036999702453613</v>
      </c>
      <c r="F4437" s="1">
        <v>6337506.5</v>
      </c>
      <c r="G4437" s="1">
        <v>137984111.62302744</v>
      </c>
      <c r="H4437" s="1">
        <v>20792370538.02</v>
      </c>
      <c r="I4437">
        <v>13.300525633937843</v>
      </c>
      <c r="J4437" s="2">
        <v>3.3251314084844607E-4</v>
      </c>
      <c r="K4437" s="11">
        <v>6.1191951618101689E-2</v>
      </c>
      <c r="L4437" s="10" t="s">
        <v>10832</v>
      </c>
      <c r="M4437" s="10"/>
    </row>
    <row r="4438" spans="1:13" x14ac:dyDescent="0.25">
      <c r="A4438" t="s">
        <v>1801</v>
      </c>
      <c r="B4438" t="s">
        <v>5303</v>
      </c>
      <c r="C4438" t="s">
        <v>10085</v>
      </c>
      <c r="D4438" s="3">
        <v>18.059999999999999</v>
      </c>
      <c r="E4438" s="3">
        <v>15.471075057983398</v>
      </c>
      <c r="F4438" s="1">
        <v>563526.8125</v>
      </c>
      <c r="G4438" s="1">
        <v>8458171.3058860283</v>
      </c>
      <c r="H4438" s="1">
        <v>1829529561.3</v>
      </c>
      <c r="I4438">
        <v>12.927349860977879</v>
      </c>
      <c r="J4438" s="2">
        <v>3.2318374652444697E-4</v>
      </c>
      <c r="K4438" s="11">
        <v>6.3974681030460168E-2</v>
      </c>
      <c r="L4438" s="10" t="s">
        <v>15663</v>
      </c>
      <c r="M4438" s="10"/>
    </row>
    <row r="4439" spans="1:13" x14ac:dyDescent="0.25">
      <c r="A4439" t="s">
        <v>1717</v>
      </c>
      <c r="B4439" t="s">
        <v>5303</v>
      </c>
      <c r="C4439" t="s">
        <v>10086</v>
      </c>
      <c r="D4439" s="3">
        <v>16.809999999999999</v>
      </c>
      <c r="E4439" s="3">
        <v>14.058674812316895</v>
      </c>
      <c r="F4439" s="1">
        <v>3420976</v>
      </c>
      <c r="G4439" s="1">
        <v>45315344.557367697</v>
      </c>
      <c r="H4439" s="1">
        <v>5095085280.6999998</v>
      </c>
      <c r="I4439">
        <v>14.226091909087955</v>
      </c>
      <c r="J4439" s="2">
        <v>3.5565229772719888E-4</v>
      </c>
      <c r="K4439" s="11">
        <v>6.4075344364992806E-2</v>
      </c>
      <c r="L4439" s="10" t="s">
        <v>15664</v>
      </c>
      <c r="M4439" s="10"/>
    </row>
    <row r="4440" spans="1:13" x14ac:dyDescent="0.25">
      <c r="A4440" t="s">
        <v>268</v>
      </c>
      <c r="B4440" t="s">
        <v>5303</v>
      </c>
      <c r="C4440" t="s">
        <v>6022</v>
      </c>
      <c r="D4440" s="3">
        <v>113.6</v>
      </c>
      <c r="E4440" s="3">
        <v>109.64556884765625</v>
      </c>
      <c r="F4440" s="1">
        <v>86702.0703125</v>
      </c>
      <c r="G4440" s="1">
        <v>8939706.1912816782</v>
      </c>
      <c r="H4440" s="1">
        <v>613042724.609375</v>
      </c>
      <c r="I4440">
        <v>1.8240591216037558</v>
      </c>
      <c r="J4440" s="2">
        <v>4.5601478040093898E-5</v>
      </c>
      <c r="K4440" s="11">
        <v>8.3623266734711391E-2</v>
      </c>
      <c r="L4440" s="10" t="s">
        <v>15665</v>
      </c>
      <c r="M4440" s="10"/>
    </row>
    <row r="4441" spans="1:13" x14ac:dyDescent="0.25">
      <c r="A4441" t="s">
        <v>4345</v>
      </c>
      <c r="B4441" t="s">
        <v>5301</v>
      </c>
      <c r="C4441" t="s">
        <v>10087</v>
      </c>
      <c r="D4441" s="3">
        <v>13.96</v>
      </c>
      <c r="E4441" s="3">
        <v>14.913649559020996</v>
      </c>
      <c r="F4441" s="1">
        <v>583875.625</v>
      </c>
      <c r="G4441" s="1">
        <v>9584690.8251285981</v>
      </c>
      <c r="H4441" s="1">
        <v>2818276367.1875</v>
      </c>
      <c r="I4441">
        <v>13.410533699916773</v>
      </c>
      <c r="J4441" s="2">
        <v>3.3526334249791933E-4</v>
      </c>
      <c r="K4441" s="11">
        <v>7.6369376773086126E-2</v>
      </c>
      <c r="L4441" s="10" t="s">
        <v>15666</v>
      </c>
      <c r="M4441" s="10"/>
    </row>
    <row r="4442" spans="1:13" x14ac:dyDescent="0.25">
      <c r="A4442" t="s">
        <v>2249</v>
      </c>
      <c r="B4442" t="s">
        <v>5303</v>
      </c>
      <c r="C4442" t="s">
        <v>10088</v>
      </c>
      <c r="D4442" s="3">
        <v>50.29</v>
      </c>
      <c r="E4442" s="3">
        <v>48.300201416015625</v>
      </c>
      <c r="F4442" s="1">
        <v>519941.28125</v>
      </c>
      <c r="G4442" s="1">
        <v>18684694.750552803</v>
      </c>
      <c r="H4442" s="1">
        <v>1707101040.3099999</v>
      </c>
      <c r="I4442">
        <v>4.1407694820436713</v>
      </c>
      <c r="J4442" s="2">
        <v>1.0351923705109178E-4</v>
      </c>
      <c r="K4442" s="11">
        <v>0.11572628266100607</v>
      </c>
      <c r="L4442" s="10" t="s">
        <v>15667</v>
      </c>
      <c r="M4442" s="10"/>
    </row>
    <row r="4443" spans="1:13" x14ac:dyDescent="0.25">
      <c r="A4443" t="s">
        <v>4846</v>
      </c>
      <c r="B4443" t="s">
        <v>5301</v>
      </c>
      <c r="C4443" t="s">
        <v>5705</v>
      </c>
      <c r="D4443" s="3">
        <v>110.49</v>
      </c>
      <c r="E4443" s="3">
        <v>106.35724639892578</v>
      </c>
      <c r="F4443" s="1">
        <v>859791.75</v>
      </c>
      <c r="G4443" s="1">
        <v>83838780.218861401</v>
      </c>
      <c r="H4443" s="1">
        <v>11360571524.429998</v>
      </c>
      <c r="I4443">
        <v>1.8804548516594544</v>
      </c>
      <c r="J4443" s="2">
        <v>4.7011371291486361E-5</v>
      </c>
      <c r="K4443" s="11">
        <v>0.12401560154953853</v>
      </c>
      <c r="L4443" s="10" t="s">
        <v>10819</v>
      </c>
      <c r="M4443" s="10"/>
    </row>
    <row r="4444" spans="1:13" x14ac:dyDescent="0.25">
      <c r="A4444" t="s">
        <v>4672</v>
      </c>
      <c r="B4444" t="s">
        <v>5301</v>
      </c>
      <c r="C4444" t="s">
        <v>5660</v>
      </c>
      <c r="D4444" s="3">
        <v>92.86</v>
      </c>
      <c r="E4444" s="3">
        <v>100.57530212402344</v>
      </c>
      <c r="F4444" s="1">
        <v>1064029.5</v>
      </c>
      <c r="G4444" s="1">
        <v>108404074.80660731</v>
      </c>
      <c r="H4444" s="1">
        <v>7360616616.3999996</v>
      </c>
      <c r="I4444">
        <v>1.9885597733862335</v>
      </c>
      <c r="J4444" s="2">
        <v>4.9713994334655835E-5</v>
      </c>
      <c r="K4444" s="11">
        <v>0.10071476631026788</v>
      </c>
      <c r="L4444" s="10" t="s">
        <v>10826</v>
      </c>
      <c r="M4444" s="10"/>
    </row>
    <row r="4445" spans="1:13" x14ac:dyDescent="0.25">
      <c r="A4445" t="s">
        <v>4690</v>
      </c>
      <c r="B4445" t="s">
        <v>5301</v>
      </c>
      <c r="C4445" t="s">
        <v>5978</v>
      </c>
      <c r="D4445" s="3">
        <v>76.03</v>
      </c>
      <c r="E4445" s="3">
        <v>68.483848571777344</v>
      </c>
      <c r="F4445" s="1">
        <v>712172.0625</v>
      </c>
      <c r="G4445" s="1">
        <v>50313399.238852628</v>
      </c>
      <c r="H4445" s="1">
        <v>4065203440.3899999</v>
      </c>
      <c r="I4445">
        <v>2.9203966215534995</v>
      </c>
      <c r="J4445" s="2">
        <v>7.3009915538837483E-5</v>
      </c>
      <c r="K4445" s="11">
        <v>0.11598321759284007</v>
      </c>
      <c r="L4445" s="10" t="s">
        <v>11440</v>
      </c>
      <c r="M4445" s="10"/>
    </row>
    <row r="4446" spans="1:13" x14ac:dyDescent="0.25">
      <c r="A4446" t="s">
        <v>3782</v>
      </c>
      <c r="B4446" t="s">
        <v>5301</v>
      </c>
      <c r="C4446" t="s">
        <v>10089</v>
      </c>
      <c r="D4446" s="3">
        <v>24.82</v>
      </c>
      <c r="E4446" s="3">
        <v>23.431699752807617</v>
      </c>
      <c r="F4446" s="1">
        <v>1008088.9375</v>
      </c>
      <c r="G4446" s="1">
        <v>27096605.274516322</v>
      </c>
      <c r="H4446" s="1">
        <v>2377904920</v>
      </c>
      <c r="I4446">
        <v>8.5354456616420116</v>
      </c>
      <c r="J4446" s="2">
        <v>2.1338614154105029E-4</v>
      </c>
      <c r="K4446" s="11">
        <v>6.482824107092551E-2</v>
      </c>
      <c r="L4446" s="10" t="s">
        <v>15668</v>
      </c>
      <c r="M4446" s="10"/>
    </row>
    <row r="4447" spans="1:13" x14ac:dyDescent="0.25">
      <c r="A4447" t="s">
        <v>2160</v>
      </c>
      <c r="B4447" t="s">
        <v>5303</v>
      </c>
      <c r="C4447" t="s">
        <v>10090</v>
      </c>
      <c r="D4447" s="3">
        <v>21.37</v>
      </c>
      <c r="E4447" s="3">
        <v>20.962200164794922</v>
      </c>
      <c r="F4447" s="1">
        <v>717019.9375</v>
      </c>
      <c r="G4447" s="1">
        <v>15652371.789515555</v>
      </c>
      <c r="H4447" s="1">
        <v>2335698516.4400001</v>
      </c>
      <c r="I4447">
        <v>9.5409832187315473</v>
      </c>
      <c r="J4447" s="2">
        <v>2.3852458046828869E-4</v>
      </c>
      <c r="K4447" s="11">
        <v>6.6168269275498182E-2</v>
      </c>
      <c r="L4447" s="10" t="s">
        <v>15669</v>
      </c>
      <c r="M4447" s="10"/>
    </row>
    <row r="4448" spans="1:13" x14ac:dyDescent="0.25">
      <c r="A4448" t="s">
        <v>3990</v>
      </c>
      <c r="B4448" t="s">
        <v>5301</v>
      </c>
      <c r="C4448" t="s">
        <v>10091</v>
      </c>
      <c r="D4448" s="3">
        <v>40.57</v>
      </c>
      <c r="E4448" s="3">
        <v>35.997451782226562</v>
      </c>
      <c r="F4448" s="1">
        <v>654213.9375</v>
      </c>
      <c r="G4448" s="1">
        <v>22671620.763841972</v>
      </c>
      <c r="H4448" s="1">
        <v>3578274000.0000005</v>
      </c>
      <c r="I4448">
        <v>5.5559488268763593</v>
      </c>
      <c r="J4448" s="2">
        <v>1.3889872067190899E-4</v>
      </c>
      <c r="K4448" s="11">
        <v>6.928697985498386E-2</v>
      </c>
      <c r="L4448" s="10" t="s">
        <v>15670</v>
      </c>
      <c r="M4448" s="10"/>
    </row>
    <row r="4449" spans="1:13" x14ac:dyDescent="0.25">
      <c r="A4449" t="s">
        <v>2879</v>
      </c>
      <c r="B4449" t="s">
        <v>5301</v>
      </c>
      <c r="C4449" t="s">
        <v>5845</v>
      </c>
      <c r="D4449" s="3">
        <v>95.98</v>
      </c>
      <c r="E4449" s="3">
        <v>86.221298217773438</v>
      </c>
      <c r="F4449" s="1">
        <v>450593.46875</v>
      </c>
      <c r="G4449" s="1">
        <v>39743852.453981303</v>
      </c>
      <c r="H4449" s="1">
        <v>5472073859.0600004</v>
      </c>
      <c r="I4449">
        <v>2.3196124871009252</v>
      </c>
      <c r="J4449" s="2">
        <v>5.7990312177523129E-5</v>
      </c>
      <c r="K4449" s="11">
        <v>8.2696301936184241E-2</v>
      </c>
      <c r="L4449" s="10" t="s">
        <v>15671</v>
      </c>
      <c r="M4449" s="10"/>
    </row>
    <row r="4450" spans="1:13" x14ac:dyDescent="0.25">
      <c r="A4450" t="s">
        <v>4749</v>
      </c>
      <c r="B4450" t="s">
        <v>5301</v>
      </c>
      <c r="C4450" t="s">
        <v>5662</v>
      </c>
      <c r="D4450" s="3">
        <v>138.51</v>
      </c>
      <c r="E4450" s="3">
        <v>119.89839935302734</v>
      </c>
      <c r="F4450" s="1">
        <v>943691.8125</v>
      </c>
      <c r="G4450" s="1">
        <v>105297176.32825233</v>
      </c>
      <c r="H4450" s="1">
        <v>17761020674.579998</v>
      </c>
      <c r="I4450">
        <v>1.6680789825318894</v>
      </c>
      <c r="J4450" s="2">
        <v>4.1701974563297236E-5</v>
      </c>
      <c r="K4450" s="11">
        <v>9.0058770679296407E-2</v>
      </c>
      <c r="L4450" s="10" t="s">
        <v>10827</v>
      </c>
      <c r="M4450" s="10"/>
    </row>
    <row r="4451" spans="1:13" x14ac:dyDescent="0.25">
      <c r="A4451" t="s">
        <v>3809</v>
      </c>
      <c r="B4451" t="s">
        <v>5301</v>
      </c>
      <c r="C4451" t="s">
        <v>10092</v>
      </c>
      <c r="D4451" s="3">
        <v>36.340000000000003</v>
      </c>
      <c r="E4451" s="3">
        <v>33.884300231933594</v>
      </c>
      <c r="F4451" s="1">
        <v>1564336.625</v>
      </c>
      <c r="G4451" s="1">
        <v>62658997.914231308</v>
      </c>
      <c r="H4451" s="1">
        <v>3110442461.0200005</v>
      </c>
      <c r="I4451">
        <v>5.9024385521030753</v>
      </c>
      <c r="J4451" s="2">
        <v>1.4756096380257689E-4</v>
      </c>
      <c r="K4451" s="11">
        <v>8.733000165818669E-2</v>
      </c>
      <c r="L4451" s="10" t="s">
        <v>10830</v>
      </c>
      <c r="M4451" s="10"/>
    </row>
    <row r="4452" spans="1:13" x14ac:dyDescent="0.25">
      <c r="A4452" t="s">
        <v>3391</v>
      </c>
      <c r="B4452" t="s">
        <v>5301</v>
      </c>
      <c r="C4452" t="s">
        <v>10093</v>
      </c>
      <c r="D4452" s="3">
        <v>19.27</v>
      </c>
      <c r="E4452" s="3">
        <v>15.562800407409668</v>
      </c>
      <c r="F4452" s="1">
        <v>9566287</v>
      </c>
      <c r="G4452" s="1">
        <v>105774062.06593993</v>
      </c>
      <c r="H4452" s="1">
        <v>26578593234.369995</v>
      </c>
      <c r="I4452">
        <v>12.851157552902704</v>
      </c>
      <c r="J4452" s="2">
        <v>3.2127893882256757E-4</v>
      </c>
      <c r="K4452" s="11">
        <v>5.3585482916260974E-2</v>
      </c>
      <c r="L4452" s="10" t="s">
        <v>10836</v>
      </c>
      <c r="M4452" s="10"/>
    </row>
    <row r="4453" spans="1:13" x14ac:dyDescent="0.25">
      <c r="A4453" t="s">
        <v>4448</v>
      </c>
      <c r="B4453" t="s">
        <v>5301</v>
      </c>
      <c r="C4453" t="s">
        <v>10094</v>
      </c>
      <c r="D4453" s="3">
        <v>15.89</v>
      </c>
      <c r="E4453" s="3">
        <v>12.662400245666504</v>
      </c>
      <c r="F4453" s="1">
        <v>2182367</v>
      </c>
      <c r="G4453" s="1">
        <v>26264943.557540648</v>
      </c>
      <c r="H4453" s="1">
        <v>3002334476.8900003</v>
      </c>
      <c r="I4453">
        <v>15.794793729446885</v>
      </c>
      <c r="J4453" s="2">
        <v>3.9486984323617213E-4</v>
      </c>
      <c r="K4453" s="11">
        <v>6.5716811995926133E-2</v>
      </c>
      <c r="L4453" s="10" t="s">
        <v>15672</v>
      </c>
      <c r="M4453" s="10"/>
    </row>
    <row r="4454" spans="1:13" x14ac:dyDescent="0.25">
      <c r="A4454" t="s">
        <v>1453</v>
      </c>
      <c r="B4454" t="s">
        <v>5303</v>
      </c>
      <c r="C4454" t="s">
        <v>5459</v>
      </c>
      <c r="D4454" s="3">
        <v>69.319999999999993</v>
      </c>
      <c r="E4454" s="3">
        <v>64.195701599121094</v>
      </c>
      <c r="F4454" s="1">
        <v>685071.9375</v>
      </c>
      <c r="G4454" s="1">
        <v>38818069.316198327</v>
      </c>
      <c r="H4454" s="1">
        <v>6746381628.04</v>
      </c>
      <c r="I4454">
        <v>3.1154733886846131</v>
      </c>
      <c r="J4454" s="2">
        <v>7.7886834717115326E-5</v>
      </c>
      <c r="K4454" s="11">
        <v>8.3903189936228473E-2</v>
      </c>
      <c r="L4454" s="10" t="s">
        <v>15673</v>
      </c>
      <c r="M4454" s="10"/>
    </row>
    <row r="4455" spans="1:13" x14ac:dyDescent="0.25">
      <c r="A4455" t="s">
        <v>2171</v>
      </c>
      <c r="B4455" t="s">
        <v>5303</v>
      </c>
      <c r="C4455" t="s">
        <v>10095</v>
      </c>
      <c r="D4455" s="3">
        <v>17.03</v>
      </c>
      <c r="E4455" s="3">
        <v>24.106412887573242</v>
      </c>
      <c r="F4455" s="1">
        <v>1478907.75</v>
      </c>
      <c r="G4455" s="1">
        <v>32680325.92724495</v>
      </c>
      <c r="H4455" s="1">
        <v>1188694000</v>
      </c>
      <c r="I4455">
        <v>8.2965475175735985</v>
      </c>
      <c r="J4455" s="2">
        <v>2.0741368793933998E-4</v>
      </c>
      <c r="K4455" s="11">
        <v>7.0486234582762014E-2</v>
      </c>
      <c r="L4455" s="10" t="s">
        <v>15674</v>
      </c>
      <c r="M4455" s="10"/>
    </row>
    <row r="4456" spans="1:13" x14ac:dyDescent="0.25">
      <c r="A4456" t="s">
        <v>4739</v>
      </c>
      <c r="B4456" t="s">
        <v>5301</v>
      </c>
      <c r="C4456" t="s">
        <v>10096</v>
      </c>
      <c r="D4456" s="3">
        <v>24.22</v>
      </c>
      <c r="E4456" s="3">
        <v>22.069650650024414</v>
      </c>
      <c r="F4456" s="1">
        <v>946108.5</v>
      </c>
      <c r="G4456" s="1">
        <v>23081695.582858678</v>
      </c>
      <c r="H4456" s="1">
        <v>3010501023.46</v>
      </c>
      <c r="I4456">
        <v>9.0622186627036054</v>
      </c>
      <c r="J4456" s="2">
        <v>2.2655546656759015E-4</v>
      </c>
      <c r="K4456" s="11">
        <v>5.7564178817747114E-2</v>
      </c>
      <c r="L4456" s="10" t="s">
        <v>15675</v>
      </c>
      <c r="M4456" s="10"/>
    </row>
    <row r="4457" spans="1:13" x14ac:dyDescent="0.25">
      <c r="A4457" t="s">
        <v>3457</v>
      </c>
      <c r="B4457" t="s">
        <v>5301</v>
      </c>
      <c r="C4457" t="s">
        <v>5658</v>
      </c>
      <c r="D4457" s="3">
        <v>163.49</v>
      </c>
      <c r="E4457" s="3">
        <v>145.08535766601562</v>
      </c>
      <c r="F4457" s="1">
        <v>613021.375</v>
      </c>
      <c r="G4457" s="1">
        <v>101055282.11178124</v>
      </c>
      <c r="H4457" s="1">
        <v>7860410696.0300016</v>
      </c>
      <c r="I4457">
        <v>1.3784988589985565</v>
      </c>
      <c r="J4457" s="2">
        <v>3.4462471474963911E-5</v>
      </c>
      <c r="K4457" s="11">
        <v>8.9684605776312362E-2</v>
      </c>
      <c r="L4457" s="10" t="s">
        <v>10828</v>
      </c>
      <c r="M4457" s="10"/>
    </row>
    <row r="4458" spans="1:13" x14ac:dyDescent="0.25">
      <c r="A4458" t="s">
        <v>4286</v>
      </c>
      <c r="B4458" t="s">
        <v>5301</v>
      </c>
      <c r="C4458" t="s">
        <v>10097</v>
      </c>
      <c r="D4458" s="3">
        <v>17.88</v>
      </c>
      <c r="E4458" s="3">
        <v>14.659749984741211</v>
      </c>
      <c r="F4458" s="1">
        <v>16542102</v>
      </c>
      <c r="G4458" s="1">
        <v>267459942.417759</v>
      </c>
      <c r="H4458" s="1">
        <v>15148137829.439999</v>
      </c>
      <c r="I4458">
        <v>13.642797469818557</v>
      </c>
      <c r="J4458" s="2">
        <v>3.4106993674546391E-4</v>
      </c>
      <c r="K4458" s="11">
        <v>5.6560614046458554E-2</v>
      </c>
      <c r="L4458" s="10" t="s">
        <v>10818</v>
      </c>
      <c r="M4458" s="10"/>
    </row>
    <row r="4459" spans="1:13" x14ac:dyDescent="0.25">
      <c r="A4459" t="s">
        <v>3320</v>
      </c>
      <c r="B4459" t="s">
        <v>5301</v>
      </c>
      <c r="C4459" t="s">
        <v>10098</v>
      </c>
      <c r="D4459" s="3">
        <v>15.62</v>
      </c>
      <c r="E4459" s="3">
        <v>13.291330337524414</v>
      </c>
      <c r="F4459" s="1">
        <v>305775.09375</v>
      </c>
      <c r="G4459" s="1">
        <v>5298387.4561458882</v>
      </c>
      <c r="H4459" s="1">
        <v>7949914166.2599993</v>
      </c>
      <c r="I4459">
        <v>15.047402699438974</v>
      </c>
      <c r="J4459" s="2">
        <v>3.7618506748597435E-4</v>
      </c>
      <c r="K4459" s="11">
        <v>6.7512395047930662E-2</v>
      </c>
      <c r="L4459" s="10" t="s">
        <v>15676</v>
      </c>
      <c r="M4459" s="10"/>
    </row>
    <row r="4460" spans="1:13" x14ac:dyDescent="0.25">
      <c r="A4460" t="s">
        <v>5148</v>
      </c>
      <c r="B4460" t="s">
        <v>5301</v>
      </c>
      <c r="C4460" t="s">
        <v>10099</v>
      </c>
      <c r="D4460" s="3">
        <v>22.73</v>
      </c>
      <c r="E4460" s="3">
        <v>21.061758041381836</v>
      </c>
      <c r="F4460" s="1">
        <v>735847.5</v>
      </c>
      <c r="G4460" s="1">
        <v>14209175.724917812</v>
      </c>
      <c r="H4460" s="1">
        <v>2905791766.8099999</v>
      </c>
      <c r="I4460">
        <v>9.4958834683715825</v>
      </c>
      <c r="J4460" s="2">
        <v>2.3739708670928957E-4</v>
      </c>
      <c r="K4460" s="11">
        <v>5.0728198248537207E-2</v>
      </c>
      <c r="L4460" s="10" t="s">
        <v>15677</v>
      </c>
      <c r="M4460" s="10"/>
    </row>
    <row r="4461" spans="1:13" x14ac:dyDescent="0.25">
      <c r="A4461" t="s">
        <v>4053</v>
      </c>
      <c r="B4461" t="s">
        <v>5301</v>
      </c>
      <c r="C4461" t="s">
        <v>10100</v>
      </c>
      <c r="D4461" s="3">
        <v>17.579999999999998</v>
      </c>
      <c r="E4461" s="3">
        <v>19.645849227905273</v>
      </c>
      <c r="F4461" s="1">
        <v>3279628.5</v>
      </c>
      <c r="G4461" s="1">
        <v>55241152.722000055</v>
      </c>
      <c r="H4461" s="1">
        <v>2252547128.8800001</v>
      </c>
      <c r="I4461">
        <v>10.180267479397981</v>
      </c>
      <c r="J4461" s="2">
        <v>2.5450668698494955E-4</v>
      </c>
      <c r="K4461" s="11">
        <v>7.2356750609009521E-2</v>
      </c>
      <c r="L4461" s="10" t="s">
        <v>10829</v>
      </c>
      <c r="M4461" s="10"/>
    </row>
    <row r="4462" spans="1:13" x14ac:dyDescent="0.25">
      <c r="A4462" t="s">
        <v>4691</v>
      </c>
      <c r="B4462" t="s">
        <v>5301</v>
      </c>
      <c r="C4462" t="s">
        <v>10101</v>
      </c>
      <c r="D4462" s="3">
        <v>58.94</v>
      </c>
      <c r="E4462" s="3">
        <v>47.89630126953125</v>
      </c>
      <c r="F4462" s="1">
        <v>439818.5625</v>
      </c>
      <c r="G4462" s="1">
        <v>23151903.37283453</v>
      </c>
      <c r="H4462" s="1">
        <v>11429851031.059999</v>
      </c>
      <c r="I4462">
        <v>4.1756877817040952</v>
      </c>
      <c r="J4462" s="2">
        <v>1.0439219454260238E-4</v>
      </c>
      <c r="K4462" s="11">
        <v>5.7866784211227193E-2</v>
      </c>
      <c r="L4462" s="10" t="s">
        <v>15678</v>
      </c>
      <c r="M4462" s="10"/>
    </row>
    <row r="4463" spans="1:13" x14ac:dyDescent="0.25">
      <c r="A4463" t="s">
        <v>3362</v>
      </c>
      <c r="B4463" t="s">
        <v>5301</v>
      </c>
      <c r="C4463" t="s">
        <v>10102</v>
      </c>
      <c r="D4463" s="3">
        <v>15.3</v>
      </c>
      <c r="E4463" s="3">
        <v>14.572999954223633</v>
      </c>
      <c r="F4463" s="1">
        <v>1769102.5</v>
      </c>
      <c r="G4463" s="1">
        <v>27285941.741301272</v>
      </c>
      <c r="H4463" s="1">
        <v>12747883974.300001</v>
      </c>
      <c r="I4463">
        <v>13.724010198877057</v>
      </c>
      <c r="J4463" s="2">
        <v>3.4310025497192643E-4</v>
      </c>
      <c r="K4463" s="11">
        <v>6.9493572662565298E-2</v>
      </c>
      <c r="L4463" s="10" t="s">
        <v>15679</v>
      </c>
      <c r="M4463" s="10"/>
    </row>
    <row r="4464" spans="1:13" x14ac:dyDescent="0.25">
      <c r="A4464" t="s">
        <v>5178</v>
      </c>
      <c r="B4464" t="s">
        <v>5301</v>
      </c>
      <c r="C4464" t="s">
        <v>10103</v>
      </c>
      <c r="D4464" s="3">
        <v>38.08</v>
      </c>
      <c r="E4464" s="3">
        <v>43.831050872802734</v>
      </c>
      <c r="F4464" s="1">
        <v>593379.25</v>
      </c>
      <c r="G4464" s="1">
        <v>23901049.750174295</v>
      </c>
      <c r="H4464" s="1">
        <v>2239461380.7999997</v>
      </c>
      <c r="I4464">
        <v>4.5629752428340806</v>
      </c>
      <c r="J4464" s="2">
        <v>1.1407438107085202E-4</v>
      </c>
      <c r="K4464" s="11">
        <v>8.2761601408013058E-2</v>
      </c>
      <c r="L4464" s="10" t="s">
        <v>15680</v>
      </c>
      <c r="M4464" s="10"/>
    </row>
    <row r="4465" spans="1:13" x14ac:dyDescent="0.25">
      <c r="A4465" t="s">
        <v>964</v>
      </c>
      <c r="B4465" t="s">
        <v>5303</v>
      </c>
      <c r="C4465" t="s">
        <v>10104</v>
      </c>
      <c r="D4465" s="3">
        <v>14.43</v>
      </c>
      <c r="E4465" s="3">
        <v>13.13022518157959</v>
      </c>
      <c r="F4465" s="1">
        <v>3521510</v>
      </c>
      <c r="G4465" s="1">
        <v>52464734.677181587</v>
      </c>
      <c r="H4465" s="1">
        <v>7792240750.3200006</v>
      </c>
      <c r="I4465">
        <v>15.232031228267148</v>
      </c>
      <c r="J4465" s="2">
        <v>3.8080078070667871E-4</v>
      </c>
      <c r="K4465" s="11">
        <v>7.2858748561251491E-2</v>
      </c>
      <c r="L4465" s="10" t="s">
        <v>10837</v>
      </c>
      <c r="M4465" s="10"/>
    </row>
    <row r="4466" spans="1:13" x14ac:dyDescent="0.25">
      <c r="A4466" t="s">
        <v>4414</v>
      </c>
      <c r="B4466" t="s">
        <v>5301</v>
      </c>
      <c r="C4466" t="s">
        <v>10105</v>
      </c>
      <c r="D4466" s="3">
        <v>45.8</v>
      </c>
      <c r="E4466" s="3">
        <v>47.151798248291016</v>
      </c>
      <c r="F4466" s="1">
        <v>1217848.875</v>
      </c>
      <c r="G4466" s="1">
        <v>52824184.37692374</v>
      </c>
      <c r="H4466" s="1">
        <v>6738283642.5999994</v>
      </c>
      <c r="I4466">
        <v>4.2416197776136535</v>
      </c>
      <c r="J4466" s="2">
        <v>1.0604049444034134E-4</v>
      </c>
      <c r="K4466" s="11">
        <v>4.6451996387100465E-2</v>
      </c>
      <c r="L4466" s="10" t="s">
        <v>11441</v>
      </c>
      <c r="M4466" s="10"/>
    </row>
    <row r="4467" spans="1:13" x14ac:dyDescent="0.25">
      <c r="A4467" t="s">
        <v>5091</v>
      </c>
      <c r="B4467" t="s">
        <v>5301</v>
      </c>
      <c r="C4467" t="s">
        <v>10106</v>
      </c>
      <c r="D4467" s="3">
        <v>16.78</v>
      </c>
      <c r="E4467" s="3">
        <v>14.581045150756836</v>
      </c>
      <c r="F4467" s="1">
        <v>2223213.75</v>
      </c>
      <c r="G4467" s="1">
        <v>35496813.487512872</v>
      </c>
      <c r="H4467" s="1">
        <v>64615860007.419998</v>
      </c>
      <c r="I4467">
        <v>13.716437877542605</v>
      </c>
      <c r="J4467" s="2">
        <v>3.4291094693856514E-4</v>
      </c>
      <c r="K4467" s="11">
        <v>6.1164349589716581E-2</v>
      </c>
      <c r="L4467" s="10" t="s">
        <v>15681</v>
      </c>
      <c r="M4467" s="10"/>
    </row>
    <row r="4468" spans="1:13" x14ac:dyDescent="0.25">
      <c r="A4468" t="s">
        <v>319</v>
      </c>
      <c r="B4468" t="s">
        <v>5303</v>
      </c>
      <c r="C4468" t="s">
        <v>10107</v>
      </c>
      <c r="D4468" s="3">
        <v>17.41</v>
      </c>
      <c r="E4468" s="3">
        <v>18.335050582885742</v>
      </c>
      <c r="F4468" s="1">
        <v>1296708.875</v>
      </c>
      <c r="G4468" s="1">
        <v>22061460.813346893</v>
      </c>
      <c r="H4468" s="1">
        <v>1834856021.6599998</v>
      </c>
      <c r="I4468">
        <v>10.908069170350887</v>
      </c>
      <c r="J4468" s="2">
        <v>2.7270172925877216E-4</v>
      </c>
      <c r="K4468" s="11">
        <v>6.9435494795250657E-2</v>
      </c>
      <c r="L4468" s="10" t="s">
        <v>15682</v>
      </c>
      <c r="M4468" s="10"/>
    </row>
    <row r="4469" spans="1:13" x14ac:dyDescent="0.25">
      <c r="A4469" t="s">
        <v>4954</v>
      </c>
      <c r="B4469" t="s">
        <v>5301</v>
      </c>
      <c r="C4469" t="s">
        <v>10108</v>
      </c>
      <c r="D4469" s="3">
        <v>19.54</v>
      </c>
      <c r="E4469" s="3">
        <v>14.553299903869629</v>
      </c>
      <c r="F4469" s="1">
        <v>1282141.625</v>
      </c>
      <c r="G4469" s="1">
        <v>18555670.64053946</v>
      </c>
      <c r="H4469" s="1">
        <v>3341317763.48</v>
      </c>
      <c r="I4469">
        <v>13.742587682592955</v>
      </c>
      <c r="J4469" s="2">
        <v>3.4356469206482388E-4</v>
      </c>
      <c r="K4469" s="11">
        <v>5.8898910717659646E-2</v>
      </c>
      <c r="L4469" s="10" t="s">
        <v>15683</v>
      </c>
      <c r="M4469" s="10"/>
    </row>
    <row r="4470" spans="1:13" x14ac:dyDescent="0.25">
      <c r="A4470" t="s">
        <v>4555</v>
      </c>
      <c r="B4470" t="s">
        <v>5301</v>
      </c>
      <c r="C4470" t="s">
        <v>10109</v>
      </c>
      <c r="D4470" s="3">
        <v>31.72</v>
      </c>
      <c r="E4470" s="3">
        <v>29.777900695800781</v>
      </c>
      <c r="F4470" s="1">
        <v>169292.8125</v>
      </c>
      <c r="G4470" s="1">
        <v>6332723.3701767065</v>
      </c>
      <c r="H4470" s="1">
        <v>12282125471.199999</v>
      </c>
      <c r="I4470">
        <v>6.7163901862364526</v>
      </c>
      <c r="J4470" s="2">
        <v>1.6790975465591132E-4</v>
      </c>
      <c r="K4470" s="11">
        <v>5.2232969567711909E-2</v>
      </c>
      <c r="L4470" s="10" t="s">
        <v>15684</v>
      </c>
      <c r="M4470" s="10"/>
    </row>
    <row r="4471" spans="1:13" x14ac:dyDescent="0.25">
      <c r="A4471" t="s">
        <v>4468</v>
      </c>
      <c r="B4471" t="s">
        <v>5301</v>
      </c>
      <c r="C4471" t="s">
        <v>10110</v>
      </c>
      <c r="D4471" s="3">
        <v>14.68</v>
      </c>
      <c r="E4471" s="3">
        <v>15.441792488098145</v>
      </c>
      <c r="F4471" s="1">
        <v>615889.0625</v>
      </c>
      <c r="G4471" s="1">
        <v>7936748.5226131091</v>
      </c>
      <c r="H4471" s="1">
        <v>2973476562.5</v>
      </c>
      <c r="I4471">
        <v>12.95186424465626</v>
      </c>
      <c r="J4471" s="2">
        <v>3.2379660611640652E-4</v>
      </c>
      <c r="K4471" s="11">
        <v>7.9972490496546783E-2</v>
      </c>
      <c r="L4471" s="10" t="s">
        <v>15685</v>
      </c>
      <c r="M4471" s="10"/>
    </row>
    <row r="4472" spans="1:13" x14ac:dyDescent="0.25">
      <c r="A4472" t="s">
        <v>4559</v>
      </c>
      <c r="B4472" t="s">
        <v>5301</v>
      </c>
      <c r="C4472" t="s">
        <v>10111</v>
      </c>
      <c r="D4472" s="3">
        <v>16.18</v>
      </c>
      <c r="E4472" s="3">
        <v>17.900550842285156</v>
      </c>
      <c r="F4472" s="1">
        <v>1949612.25</v>
      </c>
      <c r="G4472" s="1">
        <v>30491218.158799011</v>
      </c>
      <c r="H4472" s="1">
        <v>3005575329.1399999</v>
      </c>
      <c r="I4472">
        <v>11.172840532234051</v>
      </c>
      <c r="J4472" s="2">
        <v>2.7932101330585128E-4</v>
      </c>
      <c r="K4472" s="11">
        <v>6.5471144093434894E-2</v>
      </c>
      <c r="L4472" s="10" t="s">
        <v>15686</v>
      </c>
      <c r="M4472" s="10"/>
    </row>
    <row r="4473" spans="1:13" x14ac:dyDescent="0.25">
      <c r="A4473" t="s">
        <v>4876</v>
      </c>
      <c r="B4473" t="s">
        <v>5301</v>
      </c>
      <c r="C4473" t="s">
        <v>10112</v>
      </c>
      <c r="D4473" s="3">
        <v>18.75</v>
      </c>
      <c r="E4473" s="3">
        <v>16.541200637817383</v>
      </c>
      <c r="F4473" s="1">
        <v>3352943</v>
      </c>
      <c r="G4473" s="1">
        <v>55633383.600095935</v>
      </c>
      <c r="H4473" s="1">
        <v>2845149900.0000005</v>
      </c>
      <c r="I4473">
        <v>12.091020741429691</v>
      </c>
      <c r="J4473" s="2">
        <v>3.022755185357423E-4</v>
      </c>
      <c r="K4473" s="11">
        <v>6.3197304216462205E-2</v>
      </c>
      <c r="L4473" s="10" t="s">
        <v>10821</v>
      </c>
      <c r="M4473" s="10"/>
    </row>
    <row r="4474" spans="1:13" x14ac:dyDescent="0.25">
      <c r="A4474" t="s">
        <v>2916</v>
      </c>
      <c r="B4474" t="s">
        <v>5301</v>
      </c>
      <c r="C4474" t="s">
        <v>10113</v>
      </c>
      <c r="D4474" s="3">
        <v>11.81</v>
      </c>
      <c r="E4474" s="3">
        <v>19.52239990234375</v>
      </c>
      <c r="F4474" s="1">
        <v>3592145.75</v>
      </c>
      <c r="G4474" s="1">
        <v>57024237.049895845</v>
      </c>
      <c r="H4474" s="1">
        <v>799241608.28000009</v>
      </c>
      <c r="I4474">
        <v>10.244642103453128</v>
      </c>
      <c r="J4474" s="2">
        <v>2.5611605258632817E-4</v>
      </c>
      <c r="K4474" s="11">
        <v>8.9302219938536403E-2</v>
      </c>
      <c r="L4474" s="10" t="s">
        <v>10831</v>
      </c>
      <c r="M4474" s="10"/>
    </row>
    <row r="4475" spans="1:13" x14ac:dyDescent="0.25">
      <c r="A4475" t="s">
        <v>5197</v>
      </c>
      <c r="B4475" t="s">
        <v>5301</v>
      </c>
      <c r="C4475" t="s">
        <v>10114</v>
      </c>
      <c r="D4475" s="3">
        <v>54.39</v>
      </c>
      <c r="E4475" s="3">
        <v>39.8885498046875</v>
      </c>
      <c r="F4475" s="1">
        <v>758682.8125</v>
      </c>
      <c r="G4475" s="1">
        <v>33036536.589112788</v>
      </c>
      <c r="H4475" s="1">
        <v>4988997590.6400003</v>
      </c>
      <c r="I4475">
        <v>5.0139701989490986</v>
      </c>
      <c r="J4475" s="2">
        <v>1.2534925497372746E-4</v>
      </c>
      <c r="K4475" s="11">
        <v>7.9807312532117952E-2</v>
      </c>
      <c r="L4475" s="10" t="s">
        <v>15687</v>
      </c>
      <c r="M4475" s="10"/>
    </row>
    <row r="4476" spans="1:13" x14ac:dyDescent="0.25">
      <c r="A4476" t="s">
        <v>3195</v>
      </c>
      <c r="B4476" t="s">
        <v>5301</v>
      </c>
      <c r="C4476" t="s">
        <v>10115</v>
      </c>
      <c r="D4476" s="3">
        <v>21.54</v>
      </c>
      <c r="E4476" s="3">
        <v>13.584600448608398</v>
      </c>
      <c r="F4476" s="1">
        <v>3317650.75</v>
      </c>
      <c r="G4476" s="1">
        <v>83008960.360141769</v>
      </c>
      <c r="H4476" s="1">
        <v>3916711231.2599998</v>
      </c>
      <c r="I4476">
        <v>14.722552993488149</v>
      </c>
      <c r="J4476" s="2">
        <v>3.6806382483720371E-4</v>
      </c>
      <c r="K4476" s="11">
        <v>7.3786489422498658E-2</v>
      </c>
      <c r="L4476" s="10" t="s">
        <v>11442</v>
      </c>
      <c r="M4476" s="10"/>
    </row>
    <row r="4477" spans="1:13" x14ac:dyDescent="0.25">
      <c r="A4477" t="s">
        <v>4537</v>
      </c>
      <c r="B4477" t="s">
        <v>5301</v>
      </c>
      <c r="C4477" t="s">
        <v>10116</v>
      </c>
      <c r="D4477" s="3">
        <v>25.47</v>
      </c>
      <c r="E4477" s="3">
        <v>22.810550689697266</v>
      </c>
      <c r="F4477" s="1">
        <v>849500.75</v>
      </c>
      <c r="G4477" s="1">
        <v>18780338.202433642</v>
      </c>
      <c r="H4477" s="1">
        <v>3515934935.8800001</v>
      </c>
      <c r="I4477">
        <v>8.7678724955260758</v>
      </c>
      <c r="J4477" s="2">
        <v>2.191968123881519E-4</v>
      </c>
      <c r="K4477" s="11">
        <v>7.8269937773995907E-2</v>
      </c>
      <c r="L4477" s="10" t="s">
        <v>15688</v>
      </c>
      <c r="M4477" s="10"/>
    </row>
    <row r="4478" spans="1:13" x14ac:dyDescent="0.25">
      <c r="A4478" t="s">
        <v>3883</v>
      </c>
      <c r="B4478" t="s">
        <v>5301</v>
      </c>
      <c r="C4478" t="s">
        <v>5841</v>
      </c>
      <c r="D4478" s="3">
        <v>81.069999999999993</v>
      </c>
      <c r="E4478" s="3">
        <v>65.274147033691406</v>
      </c>
      <c r="F4478" s="1">
        <v>1822260.375</v>
      </c>
      <c r="G4478" s="1">
        <v>116160741.47866292</v>
      </c>
      <c r="H4478" s="1">
        <v>8769926982.1900005</v>
      </c>
      <c r="I4478">
        <v>3.0640002066479632</v>
      </c>
      <c r="J4478" s="2">
        <v>7.6600005166199085E-5</v>
      </c>
      <c r="K4478" s="11">
        <v>8.2625397761381753E-2</v>
      </c>
      <c r="L4478" s="10" t="s">
        <v>10833</v>
      </c>
      <c r="M4478" s="10"/>
    </row>
    <row r="4479" spans="1:13" x14ac:dyDescent="0.25">
      <c r="A4479" t="s">
        <v>3593</v>
      </c>
      <c r="B4479" t="s">
        <v>5301</v>
      </c>
      <c r="C4479" t="s">
        <v>10117</v>
      </c>
      <c r="D4479" s="3">
        <v>37.44</v>
      </c>
      <c r="E4479" s="3">
        <v>36.758949279785156</v>
      </c>
      <c r="F4479" s="1">
        <v>3668299.25</v>
      </c>
      <c r="G4479" s="1">
        <v>132144255.37883383</v>
      </c>
      <c r="H4479" s="1">
        <v>20317501488.959999</v>
      </c>
      <c r="I4479">
        <v>5.4408519263630311</v>
      </c>
      <c r="J4479" s="2">
        <v>1.3602129815907578E-4</v>
      </c>
      <c r="K4479" s="11">
        <v>6.7907407455220031E-2</v>
      </c>
      <c r="L4479" s="10" t="s">
        <v>10834</v>
      </c>
      <c r="M4479" s="10"/>
    </row>
    <row r="4480" spans="1:13" x14ac:dyDescent="0.25">
      <c r="A4480" t="s">
        <v>2809</v>
      </c>
      <c r="B4480" t="s">
        <v>5301</v>
      </c>
      <c r="C4480" t="s">
        <v>10118</v>
      </c>
      <c r="D4480" s="3">
        <v>30.86</v>
      </c>
      <c r="E4480" s="3">
        <v>25.713050842285156</v>
      </c>
      <c r="F4480" s="1">
        <v>641921.8125</v>
      </c>
      <c r="G4480" s="1">
        <v>17621458.999431096</v>
      </c>
      <c r="H4480" s="1">
        <v>2203945839.8799996</v>
      </c>
      <c r="I4480">
        <v>7.7781513063825027</v>
      </c>
      <c r="J4480" s="2">
        <v>1.9445378265956257E-4</v>
      </c>
      <c r="K4480" s="11">
        <v>8.9880676033094131E-2</v>
      </c>
      <c r="L4480" s="10" t="s">
        <v>15689</v>
      </c>
      <c r="M4480" s="10"/>
    </row>
    <row r="4481" spans="1:13" x14ac:dyDescent="0.25">
      <c r="A4481" t="s">
        <v>4643</v>
      </c>
      <c r="B4481" t="s">
        <v>5301</v>
      </c>
      <c r="C4481" t="s">
        <v>10119</v>
      </c>
      <c r="D4481" s="3">
        <v>43.64</v>
      </c>
      <c r="E4481" s="3">
        <v>42.058799743652344</v>
      </c>
      <c r="F4481" s="1">
        <v>556833.125</v>
      </c>
      <c r="G4481" s="1">
        <v>23469918.492520634</v>
      </c>
      <c r="H4481" s="1">
        <v>3880767908.5600004</v>
      </c>
      <c r="I4481">
        <v>4.7552474445061801</v>
      </c>
      <c r="J4481" s="2">
        <v>1.1888118611265451E-4</v>
      </c>
      <c r="K4481" s="11">
        <v>8.5610336320374486E-2</v>
      </c>
      <c r="L4481" s="10" t="s">
        <v>15690</v>
      </c>
      <c r="M4481" s="10"/>
    </row>
    <row r="4482" spans="1:13" x14ac:dyDescent="0.25">
      <c r="A4482" t="s">
        <v>711</v>
      </c>
      <c r="B4482" t="s">
        <v>5303</v>
      </c>
      <c r="C4482" t="s">
        <v>10120</v>
      </c>
      <c r="D4482" s="3">
        <v>33.72</v>
      </c>
      <c r="E4482" s="3">
        <v>32.079032897949219</v>
      </c>
      <c r="F4482" s="1">
        <v>205831.890625</v>
      </c>
      <c r="G4482" s="1">
        <v>4823454.2149559483</v>
      </c>
      <c r="H4482" s="1">
        <v>1104330078.125</v>
      </c>
      <c r="I4482">
        <v>6.2346019169669491</v>
      </c>
      <c r="J4482" s="2">
        <v>1.5586504792417373E-4</v>
      </c>
      <c r="K4482" s="11">
        <v>5.6279448254536388E-2</v>
      </c>
      <c r="L4482" s="10" t="s">
        <v>15691</v>
      </c>
      <c r="M4482" s="10"/>
    </row>
    <row r="4483" spans="1:13" x14ac:dyDescent="0.25">
      <c r="A4483" t="s">
        <v>4850</v>
      </c>
      <c r="B4483" t="s">
        <v>5301</v>
      </c>
      <c r="C4483" t="s">
        <v>5922</v>
      </c>
      <c r="D4483" s="3">
        <v>96.02</v>
      </c>
      <c r="E4483" s="3">
        <v>79.464248657226562</v>
      </c>
      <c r="F4483" s="1">
        <v>488717.6875</v>
      </c>
      <c r="G4483" s="1">
        <v>36375071.50276386</v>
      </c>
      <c r="H4483" s="1">
        <v>5763632666.6999998</v>
      </c>
      <c r="I4483">
        <v>2.5168551062844764</v>
      </c>
      <c r="J4483" s="2">
        <v>6.2921377657111912E-5</v>
      </c>
      <c r="K4483" s="11">
        <v>8.3905278069014336E-2</v>
      </c>
      <c r="L4483" s="10" t="s">
        <v>15692</v>
      </c>
      <c r="M4483" s="10"/>
    </row>
    <row r="4484" spans="1:13" x14ac:dyDescent="0.25">
      <c r="A4484" t="s">
        <v>4440</v>
      </c>
      <c r="B4484" t="s">
        <v>5301</v>
      </c>
      <c r="C4484" t="s">
        <v>10121</v>
      </c>
      <c r="D4484" s="3">
        <v>16.22</v>
      </c>
      <c r="E4484" s="3">
        <v>13.461600303649902</v>
      </c>
      <c r="F4484" s="1">
        <v>1907293.125</v>
      </c>
      <c r="G4484" s="1">
        <v>29207362.72186162</v>
      </c>
      <c r="H4484" s="1">
        <v>2931799824.3399997</v>
      </c>
      <c r="I4484">
        <v>14.857074603958722</v>
      </c>
      <c r="J4484" s="2">
        <v>3.7142686509896805E-4</v>
      </c>
      <c r="K4484" s="11">
        <v>6.5114484069502848E-2</v>
      </c>
      <c r="L4484" s="10" t="s">
        <v>15693</v>
      </c>
      <c r="M4484" s="10"/>
    </row>
    <row r="4485" spans="1:13" x14ac:dyDescent="0.25">
      <c r="A4485" t="s">
        <v>3449</v>
      </c>
      <c r="B4485" t="s">
        <v>5301</v>
      </c>
      <c r="C4485" t="s">
        <v>10122</v>
      </c>
      <c r="D4485" s="3">
        <v>18.920000000000002</v>
      </c>
      <c r="E4485" s="3">
        <v>19.708650588989258</v>
      </c>
      <c r="F4485" s="1">
        <v>1134696.875</v>
      </c>
      <c r="G4485" s="1">
        <v>24048078.278531548</v>
      </c>
      <c r="H4485" s="1">
        <v>2564977059.0400004</v>
      </c>
      <c r="I4485">
        <v>10.147828188284748</v>
      </c>
      <c r="J4485" s="2">
        <v>2.5369570470711868E-4</v>
      </c>
      <c r="K4485" s="11">
        <v>5.8696745762873412E-2</v>
      </c>
      <c r="L4485" s="10" t="s">
        <v>15694</v>
      </c>
      <c r="M4485" s="10"/>
    </row>
    <row r="4486" spans="1:13" x14ac:dyDescent="0.25">
      <c r="A4486" t="s">
        <v>2827</v>
      </c>
      <c r="B4486" t="s">
        <v>5301</v>
      </c>
      <c r="C4486" t="s">
        <v>10123</v>
      </c>
      <c r="D4486" s="3">
        <v>36.93</v>
      </c>
      <c r="E4486" s="3">
        <v>32.411651611328125</v>
      </c>
      <c r="F4486" s="1">
        <v>1406618.75</v>
      </c>
      <c r="G4486" s="1">
        <v>42467776.017903455</v>
      </c>
      <c r="H4486" s="1">
        <v>5729449344.21</v>
      </c>
      <c r="I4486">
        <v>6.1706204422516509</v>
      </c>
      <c r="J4486" s="2">
        <v>1.5426551105629128E-4</v>
      </c>
      <c r="K4486" s="11">
        <v>6.7863563022392007E-2</v>
      </c>
      <c r="L4486" s="10" t="s">
        <v>15695</v>
      </c>
      <c r="M4486" s="10"/>
    </row>
    <row r="4487" spans="1:13" x14ac:dyDescent="0.25">
      <c r="A4487" t="s">
        <v>1128</v>
      </c>
      <c r="B4487" t="s">
        <v>5303</v>
      </c>
      <c r="C4487" t="s">
        <v>10124</v>
      </c>
      <c r="D4487" s="3">
        <v>17.010000000000002</v>
      </c>
      <c r="E4487" s="3">
        <v>15.838174819946289</v>
      </c>
      <c r="F4487" s="1">
        <v>863752.6875</v>
      </c>
      <c r="G4487" s="1">
        <v>14507808.995764138</v>
      </c>
      <c r="H4487" s="1">
        <v>13480792838.699999</v>
      </c>
      <c r="I4487">
        <v>12.627717667828991</v>
      </c>
      <c r="J4487" s="2">
        <v>3.1569294169572478E-4</v>
      </c>
      <c r="K4487" s="11">
        <v>6.3508406382949009E-2</v>
      </c>
      <c r="L4487" s="10" t="s">
        <v>15696</v>
      </c>
      <c r="M4487" s="10"/>
    </row>
    <row r="4488" spans="1:13" x14ac:dyDescent="0.25">
      <c r="A4488" t="s">
        <v>2191</v>
      </c>
      <c r="B4488" t="s">
        <v>5303</v>
      </c>
      <c r="C4488" t="s">
        <v>10125</v>
      </c>
      <c r="D4488" s="3" t="s">
        <v>6120</v>
      </c>
      <c r="E4488" s="3">
        <v>12.091824531555176</v>
      </c>
      <c r="F4488" s="1">
        <v>237585.21875</v>
      </c>
      <c r="G4488" s="1">
        <v>14060324.110763017</v>
      </c>
      <c r="H4488" s="1" t="s">
        <v>6120</v>
      </c>
      <c r="I4488">
        <v>16.540101080533727</v>
      </c>
      <c r="J4488" s="2">
        <v>4.1350252701334318E-4</v>
      </c>
      <c r="K4488" s="11" t="s">
        <v>6120</v>
      </c>
      <c r="L4488" s="10" t="s">
        <v>15697</v>
      </c>
      <c r="M4488" s="10"/>
    </row>
    <row r="4489" spans="1:13" x14ac:dyDescent="0.25">
      <c r="A4489" t="s">
        <v>1507</v>
      </c>
      <c r="B4489" t="s">
        <v>5303</v>
      </c>
      <c r="C4489" t="s">
        <v>10126</v>
      </c>
      <c r="D4489" s="3">
        <v>37.880000000000003</v>
      </c>
      <c r="E4489" s="3">
        <v>34.292251586914063</v>
      </c>
      <c r="F4489" s="1">
        <v>509599.1875</v>
      </c>
      <c r="G4489" s="1">
        <v>18983115.078454118</v>
      </c>
      <c r="H4489" s="1">
        <v>3642582354.3600001</v>
      </c>
      <c r="I4489">
        <v>5.8322212962044198</v>
      </c>
      <c r="J4489" s="2">
        <v>1.4580553240511049E-4</v>
      </c>
      <c r="K4489" s="11">
        <v>8.9258614929089972E-2</v>
      </c>
      <c r="L4489" s="10" t="s">
        <v>15698</v>
      </c>
      <c r="M4489" s="10"/>
    </row>
    <row r="4490" spans="1:13" x14ac:dyDescent="0.25">
      <c r="A4490" t="s">
        <v>4529</v>
      </c>
      <c r="B4490" t="s">
        <v>5301</v>
      </c>
      <c r="C4490" t="s">
        <v>10127</v>
      </c>
      <c r="D4490" s="3">
        <v>15.56</v>
      </c>
      <c r="E4490" s="3">
        <v>15.722900390625</v>
      </c>
      <c r="F4490" s="1">
        <v>417600.5625</v>
      </c>
      <c r="G4490" s="1">
        <v>6892547.555672355</v>
      </c>
      <c r="H4490" s="1">
        <v>41390480680.440002</v>
      </c>
      <c r="I4490">
        <v>12.720299374233319</v>
      </c>
      <c r="J4490" s="2">
        <v>3.1800748435583298E-4</v>
      </c>
      <c r="K4490" s="11">
        <v>8.5602356761145276E-2</v>
      </c>
      <c r="L4490" s="10" t="s">
        <v>15699</v>
      </c>
      <c r="M4490" s="10"/>
    </row>
    <row r="4491" spans="1:13" x14ac:dyDescent="0.25">
      <c r="A4491" t="s">
        <v>4488</v>
      </c>
      <c r="B4491" t="s">
        <v>5301</v>
      </c>
      <c r="C4491" t="s">
        <v>10128</v>
      </c>
      <c r="D4491" s="3">
        <v>15.91</v>
      </c>
      <c r="E4491" s="3">
        <v>15.063949584960938</v>
      </c>
      <c r="F4491" s="1">
        <v>4296654</v>
      </c>
      <c r="G4491" s="1">
        <v>65033223.32415437</v>
      </c>
      <c r="H4491" s="1">
        <v>7749077538.2200012</v>
      </c>
      <c r="I4491">
        <v>13.276730572682585</v>
      </c>
      <c r="J4491" s="2">
        <v>3.319182643170646E-4</v>
      </c>
      <c r="K4491" s="11">
        <v>6.310636769600389E-2</v>
      </c>
      <c r="L4491" s="10" t="s">
        <v>10838</v>
      </c>
      <c r="M4491" s="10"/>
    </row>
    <row r="4492" spans="1:13" x14ac:dyDescent="0.25">
      <c r="A4492" t="s">
        <v>4445</v>
      </c>
      <c r="B4492" t="s">
        <v>5301</v>
      </c>
      <c r="C4492" t="s">
        <v>10129</v>
      </c>
      <c r="D4492" s="3">
        <v>15.96</v>
      </c>
      <c r="E4492" s="3">
        <v>13.833849906921387</v>
      </c>
      <c r="F4492" s="1">
        <v>2513415.25</v>
      </c>
      <c r="G4492" s="1">
        <v>36579080.792837508</v>
      </c>
      <c r="H4492" s="1">
        <v>4002338947.3200006</v>
      </c>
      <c r="I4492">
        <v>14.457291451451667</v>
      </c>
      <c r="J4492" s="2">
        <v>3.6143228628629168E-4</v>
      </c>
      <c r="K4492" s="11">
        <v>6.3941688977546748E-2</v>
      </c>
      <c r="L4492" s="10" t="s">
        <v>15700</v>
      </c>
      <c r="M4492" s="10"/>
    </row>
    <row r="4493" spans="1:13" x14ac:dyDescent="0.25">
      <c r="A4493" t="s">
        <v>2849</v>
      </c>
      <c r="B4493" t="s">
        <v>5301</v>
      </c>
      <c r="C4493" t="s">
        <v>5968</v>
      </c>
      <c r="D4493" s="3">
        <v>87.84</v>
      </c>
      <c r="E4493" s="3">
        <v>74.31500244140625</v>
      </c>
      <c r="F4493" s="1">
        <v>283087.4375</v>
      </c>
      <c r="G4493" s="1">
        <v>19097164.712833837</v>
      </c>
      <c r="H4493" s="1">
        <v>7628551585.9200001</v>
      </c>
      <c r="I4493">
        <v>2.691246631629868</v>
      </c>
      <c r="J4493" s="2">
        <v>6.72811657907467E-5</v>
      </c>
      <c r="K4493" s="11">
        <v>8.5090606066397859E-2</v>
      </c>
      <c r="L4493" s="10" t="s">
        <v>15701</v>
      </c>
      <c r="M4493" s="10"/>
    </row>
    <row r="4494" spans="1:13" x14ac:dyDescent="0.25">
      <c r="A4494" t="s">
        <v>3704</v>
      </c>
      <c r="B4494" t="s">
        <v>5301</v>
      </c>
      <c r="C4494" t="s">
        <v>5773</v>
      </c>
      <c r="D4494" s="3">
        <v>92.75</v>
      </c>
      <c r="E4494" s="3">
        <v>74.934097290039063</v>
      </c>
      <c r="F4494" s="1">
        <v>993856.5</v>
      </c>
      <c r="G4494" s="1">
        <v>68930006.816427007</v>
      </c>
      <c r="H4494" s="1">
        <v>14248510990</v>
      </c>
      <c r="I4494">
        <v>2.6690119349257295</v>
      </c>
      <c r="J4494" s="2">
        <v>6.6725298373143232E-5</v>
      </c>
      <c r="K4494" s="11">
        <v>5.8266120678561698E-2</v>
      </c>
      <c r="L4494" s="10" t="s">
        <v>10839</v>
      </c>
      <c r="M4494" s="10"/>
    </row>
    <row r="4495" spans="1:13" x14ac:dyDescent="0.25">
      <c r="A4495" t="s">
        <v>4989</v>
      </c>
      <c r="B4495" t="s">
        <v>5301</v>
      </c>
      <c r="C4495" t="s">
        <v>6041</v>
      </c>
      <c r="D4495" s="3">
        <v>102.17</v>
      </c>
      <c r="E4495" s="3">
        <v>77.35894775390625</v>
      </c>
      <c r="F4495" s="1">
        <v>759299.25</v>
      </c>
      <c r="G4495" s="1">
        <v>53317923.221099503</v>
      </c>
      <c r="H4495" s="1">
        <v>5372715808.9700003</v>
      </c>
      <c r="I4495">
        <v>2.5853505742637379</v>
      </c>
      <c r="J4495" s="2">
        <v>6.4633764356593443E-5</v>
      </c>
      <c r="K4495" s="11">
        <v>9.4438271492925913E-2</v>
      </c>
      <c r="L4495" s="10" t="s">
        <v>11443</v>
      </c>
      <c r="M4495" s="10"/>
    </row>
    <row r="4496" spans="1:13" x14ac:dyDescent="0.25">
      <c r="A4496" t="s">
        <v>5151</v>
      </c>
      <c r="B4496" t="s">
        <v>5301</v>
      </c>
      <c r="C4496" t="s">
        <v>10130</v>
      </c>
      <c r="D4496" s="3">
        <v>13.51</v>
      </c>
      <c r="E4496" s="3">
        <v>13.320949554443359</v>
      </c>
      <c r="F4496" s="1">
        <v>1890038.5</v>
      </c>
      <c r="G4496" s="1">
        <v>25786847.36551195</v>
      </c>
      <c r="H4496" s="1">
        <v>21400405261.025875</v>
      </c>
      <c r="I4496">
        <v>15.013944702859988</v>
      </c>
      <c r="J4496" s="2">
        <v>3.753486175714997E-4</v>
      </c>
      <c r="K4496" s="11">
        <v>7.7250931620008637E-2</v>
      </c>
      <c r="L4496" s="10" t="s">
        <v>15702</v>
      </c>
      <c r="M4496" s="10"/>
    </row>
    <row r="4497" spans="1:13" x14ac:dyDescent="0.25">
      <c r="A4497" t="s">
        <v>3437</v>
      </c>
      <c r="B4497" t="s">
        <v>5301</v>
      </c>
      <c r="C4497" t="s">
        <v>5569</v>
      </c>
      <c r="D4497" s="3">
        <v>104.04</v>
      </c>
      <c r="E4497" s="3">
        <v>96.463096618652344</v>
      </c>
      <c r="F4497" s="1">
        <v>1684341.125</v>
      </c>
      <c r="G4497" s="1">
        <v>178817078.50985846</v>
      </c>
      <c r="H4497" s="1">
        <v>16797892539.960001</v>
      </c>
      <c r="I4497">
        <v>2.0733317404339631</v>
      </c>
      <c r="J4497" s="2">
        <v>5.1833293510849079E-5</v>
      </c>
      <c r="K4497" s="11">
        <v>8.1405296379634284E-2</v>
      </c>
      <c r="L4497" s="10" t="s">
        <v>10835</v>
      </c>
      <c r="M4497" s="10"/>
    </row>
    <row r="4498" spans="1:13" x14ac:dyDescent="0.25">
      <c r="A4498" t="s">
        <v>1176</v>
      </c>
      <c r="B4498" t="s">
        <v>5303</v>
      </c>
      <c r="C4498" t="s">
        <v>10131</v>
      </c>
      <c r="D4498" s="3">
        <v>38.83</v>
      </c>
      <c r="E4498" s="3">
        <v>38.548423767089844</v>
      </c>
      <c r="F4498" s="1">
        <v>452576.28125</v>
      </c>
      <c r="G4498" s="1">
        <v>14873338.252599513</v>
      </c>
      <c r="H4498" s="1">
        <v>2818553210</v>
      </c>
      <c r="I4498">
        <v>5.1882795833210462</v>
      </c>
      <c r="J4498" s="2">
        <v>1.2970698958302617E-4</v>
      </c>
      <c r="K4498" s="11">
        <v>0.10724135971926849</v>
      </c>
      <c r="L4498" s="10" t="s">
        <v>15703</v>
      </c>
      <c r="M4498" s="10"/>
    </row>
    <row r="4499" spans="1:13" x14ac:dyDescent="0.25">
      <c r="A4499" t="s">
        <v>4465</v>
      </c>
      <c r="B4499" t="s">
        <v>5301</v>
      </c>
      <c r="C4499" t="s">
        <v>10132</v>
      </c>
      <c r="D4499" s="3">
        <v>49.87</v>
      </c>
      <c r="E4499" s="3">
        <v>50.454551696777344</v>
      </c>
      <c r="F4499" s="1">
        <v>766710.8125</v>
      </c>
      <c r="G4499" s="1">
        <v>38621309.741774783</v>
      </c>
      <c r="H4499" s="1">
        <v>2715526127.2599998</v>
      </c>
      <c r="I4499">
        <v>3.9639634735427549</v>
      </c>
      <c r="J4499" s="2">
        <v>9.9099086838568868E-5</v>
      </c>
      <c r="K4499" s="11">
        <v>8.3701965840493192E-2</v>
      </c>
      <c r="L4499" s="10" t="s">
        <v>15704</v>
      </c>
      <c r="M4499" s="10"/>
    </row>
    <row r="4500" spans="1:13" x14ac:dyDescent="0.25">
      <c r="A4500" t="s">
        <v>4712</v>
      </c>
      <c r="B4500" t="s">
        <v>5301</v>
      </c>
      <c r="C4500" t="s">
        <v>10133</v>
      </c>
      <c r="D4500" s="3">
        <v>21.54</v>
      </c>
      <c r="E4500" s="3">
        <v>16.21674919128418</v>
      </c>
      <c r="F4500" s="1">
        <v>1721037</v>
      </c>
      <c r="G4500" s="1">
        <v>27077689.55942877</v>
      </c>
      <c r="H4500" s="1">
        <v>4685428381.8599997</v>
      </c>
      <c r="I4500">
        <v>12.332927989506775</v>
      </c>
      <c r="J4500" s="2">
        <v>3.0832319973766938E-4</v>
      </c>
      <c r="K4500" s="11">
        <v>6.4774941599924252E-2</v>
      </c>
      <c r="L4500" s="10" t="s">
        <v>15705</v>
      </c>
      <c r="M4500" s="10"/>
    </row>
    <row r="4501" spans="1:13" x14ac:dyDescent="0.25">
      <c r="A4501" t="s">
        <v>5261</v>
      </c>
      <c r="B4501" t="s">
        <v>5301</v>
      </c>
      <c r="C4501" t="s">
        <v>10134</v>
      </c>
      <c r="D4501" s="3">
        <v>22.26</v>
      </c>
      <c r="E4501" s="3">
        <v>21.448400497436523</v>
      </c>
      <c r="F4501" s="1">
        <v>884435.5</v>
      </c>
      <c r="G4501" s="1">
        <v>21366119.217059165</v>
      </c>
      <c r="H4501" s="1">
        <v>2196180793.3800001</v>
      </c>
      <c r="I4501">
        <v>9.3247046568299421</v>
      </c>
      <c r="J4501" s="2">
        <v>2.3311761642074856E-4</v>
      </c>
      <c r="K4501" s="11">
        <v>6.8738282483887567E-2</v>
      </c>
      <c r="L4501" s="10" t="s">
        <v>15706</v>
      </c>
      <c r="M4501" s="10"/>
    </row>
    <row r="4502" spans="1:13" x14ac:dyDescent="0.25">
      <c r="A4502" t="s">
        <v>5007</v>
      </c>
      <c r="B4502" t="s">
        <v>5301</v>
      </c>
      <c r="C4502" t="s">
        <v>10135</v>
      </c>
      <c r="D4502" s="3">
        <v>14</v>
      </c>
      <c r="E4502" s="3">
        <v>12.499899864196777</v>
      </c>
      <c r="F4502" s="1">
        <v>915795.25</v>
      </c>
      <c r="G4502" s="1">
        <v>16834258.929252777</v>
      </c>
      <c r="H4502" s="1">
        <v>1799374080</v>
      </c>
      <c r="I4502">
        <v>16.000128174854918</v>
      </c>
      <c r="J4502" s="2">
        <v>4.0000320437137297E-4</v>
      </c>
      <c r="K4502" s="11" t="s">
        <v>6120</v>
      </c>
      <c r="L4502" s="10" t="s">
        <v>15707</v>
      </c>
      <c r="M4502" s="10"/>
    </row>
    <row r="4503" spans="1:13" x14ac:dyDescent="0.25">
      <c r="A4503" t="s">
        <v>1895</v>
      </c>
      <c r="B4503" t="s">
        <v>5303</v>
      </c>
      <c r="C4503" t="s">
        <v>10136</v>
      </c>
      <c r="D4503" s="3">
        <v>55.81</v>
      </c>
      <c r="E4503" s="3">
        <v>43.153949737548828</v>
      </c>
      <c r="F4503" s="1">
        <v>801076.75</v>
      </c>
      <c r="G4503" s="1">
        <v>33637012.058054835</v>
      </c>
      <c r="H4503" s="1">
        <v>6712806317.7300005</v>
      </c>
      <c r="I4503">
        <v>4.6345699806471554</v>
      </c>
      <c r="J4503" s="2">
        <v>1.1586424951617889E-4</v>
      </c>
      <c r="K4503" s="11">
        <v>9.0692180132253664E-2</v>
      </c>
      <c r="L4503" s="10" t="s">
        <v>15708</v>
      </c>
      <c r="M4503" s="10"/>
    </row>
    <row r="4504" spans="1:13" x14ac:dyDescent="0.25">
      <c r="A4504" t="s">
        <v>4136</v>
      </c>
      <c r="B4504" t="s">
        <v>5301</v>
      </c>
      <c r="C4504" t="s">
        <v>5645</v>
      </c>
      <c r="D4504" s="3">
        <v>129.34</v>
      </c>
      <c r="E4504" s="3">
        <v>130.19110107421875</v>
      </c>
      <c r="F4504" s="1">
        <v>720004.9375</v>
      </c>
      <c r="G4504" s="1">
        <v>103620650.82849042</v>
      </c>
      <c r="H4504" s="1">
        <v>13322020000</v>
      </c>
      <c r="I4504">
        <v>1.5362033069063983</v>
      </c>
      <c r="J4504" s="2">
        <v>3.840508267265996E-5</v>
      </c>
      <c r="K4504" s="11">
        <v>6.5281931062671689E-2</v>
      </c>
      <c r="L4504" s="10" t="s">
        <v>10846</v>
      </c>
      <c r="M4504" s="10"/>
    </row>
    <row r="4505" spans="1:13" x14ac:dyDescent="0.25">
      <c r="A4505" t="s">
        <v>5049</v>
      </c>
      <c r="B4505" t="s">
        <v>5301</v>
      </c>
      <c r="C4505" t="s">
        <v>10137</v>
      </c>
      <c r="D4505" s="3">
        <v>32</v>
      </c>
      <c r="E4505" s="3">
        <v>31.754749298095703</v>
      </c>
      <c r="F4505" s="1">
        <v>872622.9375</v>
      </c>
      <c r="G4505" s="1">
        <v>25999289.428672176</v>
      </c>
      <c r="H4505" s="1">
        <v>5854650432</v>
      </c>
      <c r="I4505">
        <v>6.2982704767249968</v>
      </c>
      <c r="J4505" s="2">
        <v>1.5745676191812491E-4</v>
      </c>
      <c r="K4505" s="11">
        <v>7.1083456725895514E-2</v>
      </c>
      <c r="L4505" s="10" t="s">
        <v>15709</v>
      </c>
      <c r="M4505" s="10"/>
    </row>
    <row r="4506" spans="1:13" x14ac:dyDescent="0.25">
      <c r="A4506" t="s">
        <v>1215</v>
      </c>
      <c r="B4506" t="s">
        <v>5303</v>
      </c>
      <c r="C4506" t="s">
        <v>10138</v>
      </c>
      <c r="D4506" s="3">
        <v>30.92</v>
      </c>
      <c r="E4506" s="3">
        <v>28.613399505615234</v>
      </c>
      <c r="F4506" s="1">
        <v>919811.75</v>
      </c>
      <c r="G4506" s="1">
        <v>27414463.287287664</v>
      </c>
      <c r="H4506" s="1">
        <v>5079204004.1200008</v>
      </c>
      <c r="I4506">
        <v>6.9897322043384262</v>
      </c>
      <c r="J4506" s="2">
        <v>1.7474330510846065E-4</v>
      </c>
      <c r="K4506" s="11">
        <v>6.3029324715117935E-2</v>
      </c>
      <c r="L4506" s="10" t="s">
        <v>15710</v>
      </c>
      <c r="M4506" s="10"/>
    </row>
    <row r="4507" spans="1:13" x14ac:dyDescent="0.25">
      <c r="A4507" t="s">
        <v>2971</v>
      </c>
      <c r="B4507" t="s">
        <v>5301</v>
      </c>
      <c r="C4507" t="s">
        <v>10139</v>
      </c>
      <c r="D4507" s="3">
        <v>11.39</v>
      </c>
      <c r="E4507" s="3">
        <v>15.335849761962891</v>
      </c>
      <c r="F4507" s="1">
        <v>4181580</v>
      </c>
      <c r="G4507" s="1">
        <v>62723388.375575423</v>
      </c>
      <c r="H4507" s="1">
        <v>4667754488.4800005</v>
      </c>
      <c r="I4507">
        <v>13.041337982852101</v>
      </c>
      <c r="J4507" s="2">
        <v>3.2603344957130254E-4</v>
      </c>
      <c r="K4507" s="11">
        <v>8.9846539730379288E-2</v>
      </c>
      <c r="L4507" s="10" t="s">
        <v>10840</v>
      </c>
      <c r="M4507" s="10"/>
    </row>
    <row r="4508" spans="1:13" x14ac:dyDescent="0.25">
      <c r="A4508" t="s">
        <v>2385</v>
      </c>
      <c r="B4508" t="s">
        <v>5303</v>
      </c>
      <c r="C4508" t="s">
        <v>10140</v>
      </c>
      <c r="D4508" s="3">
        <v>29.92</v>
      </c>
      <c r="E4508" s="3">
        <v>30.869899749755859</v>
      </c>
      <c r="F4508" s="1">
        <v>1199567.625</v>
      </c>
      <c r="G4508" s="1">
        <v>37870322.389743499</v>
      </c>
      <c r="H4508" s="1">
        <v>6068234015.3599997</v>
      </c>
      <c r="I4508">
        <v>6.4788030288819369</v>
      </c>
      <c r="J4508" s="2">
        <v>1.6197007572204842E-4</v>
      </c>
      <c r="K4508" s="11">
        <v>6.4123399807808415E-2</v>
      </c>
      <c r="L4508" s="10" t="s">
        <v>15711</v>
      </c>
      <c r="M4508" s="10"/>
    </row>
    <row r="4509" spans="1:13" x14ac:dyDescent="0.25">
      <c r="A4509" t="s">
        <v>3995</v>
      </c>
      <c r="B4509" t="s">
        <v>5301</v>
      </c>
      <c r="C4509" t="s">
        <v>10141</v>
      </c>
      <c r="D4509" s="3">
        <v>14.95</v>
      </c>
      <c r="E4509" s="3">
        <v>14.379449844360352</v>
      </c>
      <c r="F4509" s="1">
        <v>944156.875</v>
      </c>
      <c r="G4509" s="1">
        <v>13444245.489546707</v>
      </c>
      <c r="H4509" s="1">
        <v>1668253800.8499999</v>
      </c>
      <c r="I4509">
        <v>13.908737967359746</v>
      </c>
      <c r="J4509" s="2">
        <v>3.4771844918399366E-4</v>
      </c>
      <c r="K4509" s="11">
        <v>7.028363726728451E-2</v>
      </c>
      <c r="L4509" s="10" t="s">
        <v>15712</v>
      </c>
      <c r="M4509" s="10"/>
    </row>
    <row r="4510" spans="1:13" x14ac:dyDescent="0.25">
      <c r="A4510" t="s">
        <v>2680</v>
      </c>
      <c r="B4510" t="s">
        <v>5303</v>
      </c>
      <c r="C4510" t="s">
        <v>6058</v>
      </c>
      <c r="D4510" s="3">
        <v>108.75</v>
      </c>
      <c r="E4510" s="3">
        <v>96.749549865722656</v>
      </c>
      <c r="F4510" s="1">
        <v>74996.265625</v>
      </c>
      <c r="G4510" s="1">
        <v>6114981.5676709246</v>
      </c>
      <c r="H4510" s="1">
        <v>913500000</v>
      </c>
      <c r="I4510">
        <v>2.0671930802528506</v>
      </c>
      <c r="J4510" s="2">
        <v>5.1679827006321265E-5</v>
      </c>
      <c r="K4510" s="11">
        <v>3.7593506692877553E-2</v>
      </c>
      <c r="L4510" s="10" t="s">
        <v>15713</v>
      </c>
      <c r="M4510" s="10"/>
    </row>
    <row r="4511" spans="1:13" x14ac:dyDescent="0.25">
      <c r="A4511" t="s">
        <v>3448</v>
      </c>
      <c r="B4511" t="s">
        <v>5301</v>
      </c>
      <c r="C4511" t="s">
        <v>10142</v>
      </c>
      <c r="D4511" s="3">
        <v>19.190000000000001</v>
      </c>
      <c r="E4511" s="3">
        <v>20.514949798583984</v>
      </c>
      <c r="F4511" s="1">
        <v>3551366.75</v>
      </c>
      <c r="G4511" s="1">
        <v>56876445.020485014</v>
      </c>
      <c r="H4511" s="1">
        <v>2632285832.9700003</v>
      </c>
      <c r="I4511">
        <v>9.7489880289058632</v>
      </c>
      <c r="J4511" s="2">
        <v>2.4372470072264659E-4</v>
      </c>
      <c r="K4511" s="11">
        <v>6.3094112601343927E-2</v>
      </c>
      <c r="L4511" s="10" t="s">
        <v>10858</v>
      </c>
      <c r="M4511" s="10"/>
    </row>
    <row r="4512" spans="1:13" x14ac:dyDescent="0.25">
      <c r="A4512" t="s">
        <v>3042</v>
      </c>
      <c r="B4512" t="s">
        <v>5301</v>
      </c>
      <c r="C4512" t="s">
        <v>10143</v>
      </c>
      <c r="D4512" s="3">
        <v>16.72</v>
      </c>
      <c r="E4512" s="3">
        <v>15.599599838256836</v>
      </c>
      <c r="F4512" s="1">
        <v>1509279.75</v>
      </c>
      <c r="G4512" s="1">
        <v>23927789.010553882</v>
      </c>
      <c r="H4512" s="1">
        <v>2928353507.1999998</v>
      </c>
      <c r="I4512">
        <v>12.82084169297184</v>
      </c>
      <c r="J4512" s="2">
        <v>3.2052104232429597E-4</v>
      </c>
      <c r="K4512" s="11">
        <v>6.6437731088482638E-2</v>
      </c>
      <c r="L4512" s="10" t="s">
        <v>15714</v>
      </c>
      <c r="M4512" s="10"/>
    </row>
    <row r="4513" spans="1:13" x14ac:dyDescent="0.25">
      <c r="A4513" t="s">
        <v>1043</v>
      </c>
      <c r="B4513" t="s">
        <v>5303</v>
      </c>
      <c r="C4513" t="s">
        <v>10144</v>
      </c>
      <c r="D4513" s="3">
        <v>48.6</v>
      </c>
      <c r="E4513" s="3">
        <v>48.213882446289063</v>
      </c>
      <c r="F4513" s="1">
        <v>193375.859375</v>
      </c>
      <c r="G4513" s="1">
        <v>6381404.2825019062</v>
      </c>
      <c r="H4513" s="1">
        <v>967140075.68359375</v>
      </c>
      <c r="I4513">
        <v>4.1481828438687298</v>
      </c>
      <c r="J4513" s="2">
        <v>1.0370457109671825E-4</v>
      </c>
      <c r="K4513" s="11">
        <v>4.546022508725809E-2</v>
      </c>
      <c r="L4513" s="10" t="s">
        <v>15715</v>
      </c>
      <c r="M4513" s="10"/>
    </row>
    <row r="4514" spans="1:13" x14ac:dyDescent="0.25">
      <c r="A4514" t="s">
        <v>4504</v>
      </c>
      <c r="B4514" t="s">
        <v>5301</v>
      </c>
      <c r="C4514" t="s">
        <v>10145</v>
      </c>
      <c r="D4514" s="3">
        <v>31.11</v>
      </c>
      <c r="E4514" s="3">
        <v>28.064350128173828</v>
      </c>
      <c r="F4514" s="1">
        <v>1019584</v>
      </c>
      <c r="G4514" s="1">
        <v>23624360.757541988</v>
      </c>
      <c r="H4514" s="1">
        <v>2948036207.0100002</v>
      </c>
      <c r="I4514">
        <v>7.1264789345405086</v>
      </c>
      <c r="J4514" s="2">
        <v>1.7816197336351271E-4</v>
      </c>
      <c r="K4514" s="11">
        <v>4.534750107100325E-2</v>
      </c>
      <c r="L4514" s="10" t="s">
        <v>15716</v>
      </c>
      <c r="M4514" s="10"/>
    </row>
    <row r="4515" spans="1:13" x14ac:dyDescent="0.25">
      <c r="A4515" t="s">
        <v>1513</v>
      </c>
      <c r="B4515" t="s">
        <v>5303</v>
      </c>
      <c r="C4515" t="s">
        <v>10146</v>
      </c>
      <c r="D4515" s="3">
        <v>25.12</v>
      </c>
      <c r="E4515" s="3">
        <v>19.845249176025391</v>
      </c>
      <c r="F4515" s="1">
        <v>497293.78125</v>
      </c>
      <c r="G4515" s="1">
        <v>10327893.662599675</v>
      </c>
      <c r="H4515" s="1">
        <v>4348438294.3999996</v>
      </c>
      <c r="I4515">
        <v>10.077978775979069</v>
      </c>
      <c r="J4515" s="2">
        <v>2.5194946939947671E-4</v>
      </c>
      <c r="K4515" s="11">
        <v>4.9577296128735487E-2</v>
      </c>
      <c r="L4515" s="10" t="s">
        <v>15717</v>
      </c>
      <c r="M4515" s="10"/>
    </row>
    <row r="4516" spans="1:13" x14ac:dyDescent="0.25">
      <c r="A4516" t="s">
        <v>4065</v>
      </c>
      <c r="B4516" t="s">
        <v>5301</v>
      </c>
      <c r="C4516" t="s">
        <v>10147</v>
      </c>
      <c r="D4516" s="3">
        <v>18.32</v>
      </c>
      <c r="E4516" s="3">
        <v>13.256649971008301</v>
      </c>
      <c r="F4516" s="1">
        <v>15581527</v>
      </c>
      <c r="G4516" s="1">
        <v>205656927.90992489</v>
      </c>
      <c r="H4516" s="1">
        <v>19798642850.720001</v>
      </c>
      <c r="I4516">
        <v>15.086767806149444</v>
      </c>
      <c r="J4516" s="2">
        <v>3.7716919515373611E-4</v>
      </c>
      <c r="K4516" s="11">
        <v>5.4751963124252567E-2</v>
      </c>
      <c r="L4516" s="10" t="s">
        <v>10843</v>
      </c>
      <c r="M4516" s="10"/>
    </row>
    <row r="4517" spans="1:13" x14ac:dyDescent="0.25">
      <c r="A4517" t="s">
        <v>4832</v>
      </c>
      <c r="B4517" t="s">
        <v>5301</v>
      </c>
      <c r="C4517" t="s">
        <v>5543</v>
      </c>
      <c r="D4517" s="3">
        <v>88.22</v>
      </c>
      <c r="E4517" s="3">
        <v>92.101898193359375</v>
      </c>
      <c r="F4517" s="1">
        <v>1382746.25</v>
      </c>
      <c r="G4517" s="1">
        <v>146757307.33272144</v>
      </c>
      <c r="H4517" s="1">
        <v>6138410324.4199991</v>
      </c>
      <c r="I4517">
        <v>2.1715079050826791</v>
      </c>
      <c r="J4517" s="2">
        <v>5.4287697627066979E-5</v>
      </c>
      <c r="K4517" s="11">
        <v>9.4075500869026538E-2</v>
      </c>
      <c r="L4517" s="10" t="s">
        <v>10842</v>
      </c>
      <c r="M4517" s="10"/>
    </row>
    <row r="4518" spans="1:13" x14ac:dyDescent="0.25">
      <c r="A4518" t="s">
        <v>4055</v>
      </c>
      <c r="B4518" t="s">
        <v>5301</v>
      </c>
      <c r="C4518" t="s">
        <v>10148</v>
      </c>
      <c r="D4518" s="3">
        <v>16.21</v>
      </c>
      <c r="E4518" s="3">
        <v>15.109399795532227</v>
      </c>
      <c r="F4518" s="1">
        <v>2391554.75</v>
      </c>
      <c r="G4518" s="1">
        <v>35478405.337514408</v>
      </c>
      <c r="H4518" s="1">
        <v>1374171837.5315824</v>
      </c>
      <c r="I4518">
        <v>13.236793168921176</v>
      </c>
      <c r="J4518" s="2">
        <v>3.3091982922302943E-4</v>
      </c>
      <c r="K4518" s="11">
        <v>6.4150830038613604E-2</v>
      </c>
      <c r="L4518" s="10" t="s">
        <v>15718</v>
      </c>
      <c r="M4518" s="10"/>
    </row>
    <row r="4519" spans="1:13" x14ac:dyDescent="0.25">
      <c r="A4519" t="s">
        <v>3866</v>
      </c>
      <c r="B4519" t="s">
        <v>5301</v>
      </c>
      <c r="C4519" t="s">
        <v>5838</v>
      </c>
      <c r="D4519" s="3">
        <v>50.31</v>
      </c>
      <c r="E4519" s="3">
        <v>59.091098785400391</v>
      </c>
      <c r="F4519" s="1">
        <v>1240992.5</v>
      </c>
      <c r="G4519" s="1">
        <v>98528957.174873948</v>
      </c>
      <c r="H4519" s="1">
        <v>4681314659.9700003</v>
      </c>
      <c r="I4519">
        <v>3.3846045193089878</v>
      </c>
      <c r="J4519" s="2">
        <v>8.46151129827247E-5</v>
      </c>
      <c r="K4519" s="11">
        <v>7.772758338073163E-2</v>
      </c>
      <c r="L4519" s="10" t="s">
        <v>10853</v>
      </c>
      <c r="M4519" s="10"/>
    </row>
    <row r="4520" spans="1:13" x14ac:dyDescent="0.25">
      <c r="A4520" t="s">
        <v>5223</v>
      </c>
      <c r="B4520" t="s">
        <v>5301</v>
      </c>
      <c r="C4520" t="s">
        <v>10149</v>
      </c>
      <c r="D4520" s="3">
        <v>59.3</v>
      </c>
      <c r="E4520" s="3">
        <v>49.593650817871094</v>
      </c>
      <c r="F4520" s="1">
        <v>960242.375</v>
      </c>
      <c r="G4520" s="1">
        <v>51979951.503559105</v>
      </c>
      <c r="H4520" s="1">
        <v>7643956261.3000002</v>
      </c>
      <c r="I4520">
        <v>4.032774290694686</v>
      </c>
      <c r="J4520" s="2">
        <v>1.0081935726736715E-4</v>
      </c>
      <c r="K4520" s="11">
        <v>9.1289658658413181E-2</v>
      </c>
      <c r="L4520" s="10" t="s">
        <v>11444</v>
      </c>
      <c r="M4520" s="10"/>
    </row>
    <row r="4521" spans="1:13" x14ac:dyDescent="0.25">
      <c r="A4521" t="s">
        <v>3624</v>
      </c>
      <c r="B4521" t="s">
        <v>5301</v>
      </c>
      <c r="C4521" t="s">
        <v>5655</v>
      </c>
      <c r="D4521" s="3">
        <v>79.2</v>
      </c>
      <c r="E4521" s="3">
        <v>82.957901000976563</v>
      </c>
      <c r="F4521" s="1">
        <v>1001543.5</v>
      </c>
      <c r="G4521" s="1">
        <v>83869512.987001821</v>
      </c>
      <c r="H4521" s="1">
        <v>9963842803.1999989</v>
      </c>
      <c r="I4521">
        <v>2.4108613837474699</v>
      </c>
      <c r="J4521" s="2">
        <v>6.0271534593686748E-5</v>
      </c>
      <c r="K4521" s="11">
        <v>8.3209872497464685E-2</v>
      </c>
      <c r="L4521" s="10" t="s">
        <v>10845</v>
      </c>
      <c r="M4521" s="10"/>
    </row>
    <row r="4522" spans="1:13" x14ac:dyDescent="0.25">
      <c r="A4522" t="s">
        <v>4216</v>
      </c>
      <c r="B4522" t="s">
        <v>5301</v>
      </c>
      <c r="C4522" t="s">
        <v>10150</v>
      </c>
      <c r="D4522" s="3">
        <v>18.39</v>
      </c>
      <c r="E4522" s="3">
        <v>14.756850242614746</v>
      </c>
      <c r="F4522" s="1">
        <v>2541046.25</v>
      </c>
      <c r="G4522" s="1">
        <v>35021997.141375758</v>
      </c>
      <c r="H4522" s="1">
        <v>36306584887.529999</v>
      </c>
      <c r="I4522">
        <v>13.553027693026332</v>
      </c>
      <c r="J4522" s="2">
        <v>3.3882569232565829E-4</v>
      </c>
      <c r="K4522" s="11">
        <v>5.6121833215545869E-2</v>
      </c>
      <c r="L4522" s="10" t="s">
        <v>15719</v>
      </c>
      <c r="M4522" s="10"/>
    </row>
    <row r="4523" spans="1:13" x14ac:dyDescent="0.25">
      <c r="A4523" t="s">
        <v>5096</v>
      </c>
      <c r="B4523" t="s">
        <v>5301</v>
      </c>
      <c r="C4523" t="s">
        <v>10151</v>
      </c>
      <c r="D4523" s="3">
        <v>40.299999999999997</v>
      </c>
      <c r="E4523" s="3">
        <v>37.851448059082031</v>
      </c>
      <c r="F4523" s="1">
        <v>474250.0625</v>
      </c>
      <c r="G4523" s="1">
        <v>18926958.109700609</v>
      </c>
      <c r="H4523" s="1">
        <v>2522189081.0999999</v>
      </c>
      <c r="I4523">
        <v>5.2838137047708598</v>
      </c>
      <c r="J4523" s="2">
        <v>1.3209534261927148E-4</v>
      </c>
      <c r="K4523" s="11">
        <v>7.8545251815473102E-2</v>
      </c>
      <c r="L4523" s="10" t="s">
        <v>15720</v>
      </c>
      <c r="M4523" s="10"/>
    </row>
    <row r="4524" spans="1:13" x14ac:dyDescent="0.25">
      <c r="A4524" t="s">
        <v>4202</v>
      </c>
      <c r="B4524" t="s">
        <v>5301</v>
      </c>
      <c r="C4524" t="s">
        <v>5830</v>
      </c>
      <c r="D4524" s="3">
        <v>68.19</v>
      </c>
      <c r="E4524" s="3">
        <v>67.364250183105469</v>
      </c>
      <c r="F4524" s="1">
        <v>645815.4375</v>
      </c>
      <c r="G4524" s="1">
        <v>42398502.435517803</v>
      </c>
      <c r="H4524" s="1">
        <v>6385120872.5699997</v>
      </c>
      <c r="I4524">
        <v>2.9689338106840348</v>
      </c>
      <c r="J4524" s="2">
        <v>7.4223345267100877E-5</v>
      </c>
      <c r="K4524" s="11">
        <v>8.6383183502753397E-2</v>
      </c>
      <c r="L4524" s="10" t="s">
        <v>15721</v>
      </c>
      <c r="M4524" s="10"/>
    </row>
    <row r="4525" spans="1:13" x14ac:dyDescent="0.25">
      <c r="A4525" t="s">
        <v>2328</v>
      </c>
      <c r="B4525" t="s">
        <v>5303</v>
      </c>
      <c r="C4525" t="s">
        <v>5556</v>
      </c>
      <c r="D4525" s="3">
        <v>74.38</v>
      </c>
      <c r="E4525" s="3">
        <v>65.313102722167969</v>
      </c>
      <c r="F4525" s="1">
        <v>1112785.125</v>
      </c>
      <c r="G4525" s="1">
        <v>71363990.232438594</v>
      </c>
      <c r="H4525" s="1">
        <v>9603041585.4799995</v>
      </c>
      <c r="I4525">
        <v>3.0621726983446131</v>
      </c>
      <c r="J4525" s="2">
        <v>7.655431745861533E-5</v>
      </c>
      <c r="K4525" s="11">
        <v>7.1772276178314304E-2</v>
      </c>
      <c r="L4525" s="10" t="s">
        <v>10844</v>
      </c>
      <c r="M4525" s="10"/>
    </row>
    <row r="4526" spans="1:13" x14ac:dyDescent="0.25">
      <c r="A4526" t="s">
        <v>3156</v>
      </c>
      <c r="B4526" t="s">
        <v>5301</v>
      </c>
      <c r="C4526" t="s">
        <v>10152</v>
      </c>
      <c r="D4526" s="3">
        <v>30.91</v>
      </c>
      <c r="E4526" s="3">
        <v>28.75309944152832</v>
      </c>
      <c r="F4526" s="1">
        <v>645453.875</v>
      </c>
      <c r="G4526" s="1">
        <v>17271257.215295073</v>
      </c>
      <c r="H4526" s="1">
        <v>2933023101.0299997</v>
      </c>
      <c r="I4526">
        <v>6.9557718605855223</v>
      </c>
      <c r="J4526" s="2">
        <v>1.7389429651463805E-4</v>
      </c>
      <c r="K4526" s="11">
        <v>4.8991330117931255E-2</v>
      </c>
      <c r="L4526" s="10" t="s">
        <v>15722</v>
      </c>
      <c r="M4526" s="10"/>
    </row>
    <row r="4527" spans="1:13" x14ac:dyDescent="0.25">
      <c r="A4527" t="s">
        <v>3387</v>
      </c>
      <c r="B4527" t="s">
        <v>5301</v>
      </c>
      <c r="C4527" t="s">
        <v>10153</v>
      </c>
      <c r="D4527" s="3">
        <v>19.32</v>
      </c>
      <c r="E4527" s="3">
        <v>14.315600395202637</v>
      </c>
      <c r="F4527" s="1">
        <v>1806990.875</v>
      </c>
      <c r="G4527" s="1">
        <v>27059897.827400073</v>
      </c>
      <c r="H4527" s="1">
        <v>2778662118.1200004</v>
      </c>
      <c r="I4527">
        <v>13.970772756902525</v>
      </c>
      <c r="J4527" s="2">
        <v>3.4926931892256314E-4</v>
      </c>
      <c r="K4527" s="11">
        <v>5.6898281598575226E-2</v>
      </c>
      <c r="L4527" s="10" t="s">
        <v>15723</v>
      </c>
      <c r="M4527" s="10"/>
    </row>
    <row r="4528" spans="1:13" x14ac:dyDescent="0.25">
      <c r="A4528" t="s">
        <v>1221</v>
      </c>
      <c r="B4528" t="s">
        <v>5303</v>
      </c>
      <c r="C4528" t="s">
        <v>5727</v>
      </c>
      <c r="D4528" s="3">
        <v>156.18</v>
      </c>
      <c r="E4528" s="3">
        <v>165.19610595703125</v>
      </c>
      <c r="F4528" s="1">
        <v>735566</v>
      </c>
      <c r="G4528" s="1">
        <v>97296340.186745763</v>
      </c>
      <c r="H4528" s="1">
        <v>12571076727.18</v>
      </c>
      <c r="I4528">
        <v>1.210682290852676</v>
      </c>
      <c r="J4528" s="2">
        <v>3.02670572713169E-5</v>
      </c>
      <c r="K4528" s="11">
        <v>7.9628710628854057E-2</v>
      </c>
      <c r="L4528" s="10" t="s">
        <v>10847</v>
      </c>
      <c r="M4528" s="10"/>
    </row>
    <row r="4529" spans="1:13" x14ac:dyDescent="0.25">
      <c r="A4529" t="s">
        <v>2584</v>
      </c>
      <c r="B4529" t="s">
        <v>5303</v>
      </c>
      <c r="C4529" t="s">
        <v>10154</v>
      </c>
      <c r="D4529" s="3">
        <v>18.8</v>
      </c>
      <c r="E4529" s="3">
        <v>16.12397575378418</v>
      </c>
      <c r="F4529" s="1">
        <v>1786493.75</v>
      </c>
      <c r="G4529" s="1">
        <v>28498342.500611797</v>
      </c>
      <c r="H4529" s="1">
        <v>4139916209.2000008</v>
      </c>
      <c r="I4529">
        <v>12.403888659598206</v>
      </c>
      <c r="J4529" s="2">
        <v>3.1009721648995515E-4</v>
      </c>
      <c r="K4529" s="11">
        <v>5.6893286120240028E-2</v>
      </c>
      <c r="L4529" s="10" t="s">
        <v>15724</v>
      </c>
      <c r="M4529" s="10"/>
    </row>
    <row r="4530" spans="1:13" x14ac:dyDescent="0.25">
      <c r="A4530" t="s">
        <v>5251</v>
      </c>
      <c r="B4530" t="s">
        <v>5301</v>
      </c>
      <c r="C4530" t="s">
        <v>5931</v>
      </c>
      <c r="D4530" s="3">
        <v>86.63</v>
      </c>
      <c r="E4530" s="3">
        <v>76.859947204589844</v>
      </c>
      <c r="F4530" s="1">
        <v>401406.0625</v>
      </c>
      <c r="G4530" s="1">
        <v>30564440.134651959</v>
      </c>
      <c r="H4530" s="1">
        <v>6339939969.0799999</v>
      </c>
      <c r="I4530">
        <v>2.6021355370909833</v>
      </c>
      <c r="J4530" s="2">
        <v>6.5053388427274586E-5</v>
      </c>
      <c r="K4530" s="11">
        <v>8.1707071599447123E-2</v>
      </c>
      <c r="L4530" s="10" t="s">
        <v>15725</v>
      </c>
      <c r="M4530" s="10"/>
    </row>
    <row r="4531" spans="1:13" x14ac:dyDescent="0.25">
      <c r="A4531" t="s">
        <v>79</v>
      </c>
      <c r="B4531" t="s">
        <v>5303</v>
      </c>
      <c r="C4531" t="s">
        <v>10155</v>
      </c>
      <c r="D4531" s="3">
        <v>27.5</v>
      </c>
      <c r="E4531" s="3">
        <v>25.946250915527344</v>
      </c>
      <c r="F4531" s="1">
        <v>684618.75</v>
      </c>
      <c r="G4531" s="1">
        <v>19240889.76209468</v>
      </c>
      <c r="H4531" s="1">
        <v>4687395982.5</v>
      </c>
      <c r="I4531">
        <v>7.7082427303711709</v>
      </c>
      <c r="J4531" s="2">
        <v>1.9270606825927929E-4</v>
      </c>
      <c r="K4531" s="11">
        <v>6.903655156814309E-2</v>
      </c>
      <c r="L4531" s="10" t="s">
        <v>15726</v>
      </c>
      <c r="M4531" s="10"/>
    </row>
    <row r="4532" spans="1:13" x14ac:dyDescent="0.25">
      <c r="A4532" t="s">
        <v>3417</v>
      </c>
      <c r="B4532" t="s">
        <v>5301</v>
      </c>
      <c r="C4532" t="s">
        <v>10156</v>
      </c>
      <c r="D4532" s="3">
        <v>47.25</v>
      </c>
      <c r="E4532" s="3">
        <v>43.103500366210938</v>
      </c>
      <c r="F4532" s="1">
        <v>815390.1875</v>
      </c>
      <c r="G4532" s="1">
        <v>35948621.288370311</v>
      </c>
      <c r="H4532" s="1">
        <v>4223561832.0000005</v>
      </c>
      <c r="I4532">
        <v>4.6399943925849021</v>
      </c>
      <c r="J4532" s="2">
        <v>1.1599985981462255E-4</v>
      </c>
      <c r="K4532" s="11">
        <v>9.201035752290479E-2</v>
      </c>
      <c r="L4532" s="10" t="s">
        <v>15727</v>
      </c>
      <c r="M4532" s="10"/>
    </row>
    <row r="4533" spans="1:13" x14ac:dyDescent="0.25">
      <c r="A4533" t="s">
        <v>4151</v>
      </c>
      <c r="B4533" t="s">
        <v>5301</v>
      </c>
      <c r="C4533" t="s">
        <v>10157</v>
      </c>
      <c r="D4533" s="3">
        <v>23.93</v>
      </c>
      <c r="E4533" s="3">
        <v>16.632900238037109</v>
      </c>
      <c r="F4533" s="1">
        <v>2017679.125</v>
      </c>
      <c r="G4533" s="1">
        <v>31879588.489894506</v>
      </c>
      <c r="H4533" s="1">
        <v>2272100183.96</v>
      </c>
      <c r="I4533">
        <v>12.024361184024183</v>
      </c>
      <c r="J4533" s="2">
        <v>3.006090296006046E-4</v>
      </c>
      <c r="K4533" s="11">
        <v>4.1849165968259973E-2</v>
      </c>
      <c r="L4533" s="10" t="s">
        <v>15728</v>
      </c>
      <c r="M4533" s="10"/>
    </row>
    <row r="4534" spans="1:13" x14ac:dyDescent="0.25">
      <c r="A4534" t="s">
        <v>4066</v>
      </c>
      <c r="B4534" t="s">
        <v>5301</v>
      </c>
      <c r="C4534" t="s">
        <v>10158</v>
      </c>
      <c r="D4534" s="3">
        <v>36.200000000000003</v>
      </c>
      <c r="E4534" s="3">
        <v>30.84214973449707</v>
      </c>
      <c r="F4534" s="1">
        <v>588322.875</v>
      </c>
      <c r="G4534" s="1">
        <v>20314082.759973392</v>
      </c>
      <c r="H4534" s="1">
        <v>6206324312.6000004</v>
      </c>
      <c r="I4534">
        <v>6.484632288011337</v>
      </c>
      <c r="J4534" s="2">
        <v>1.6211580720028342E-4</v>
      </c>
      <c r="K4534" s="11">
        <v>7.61300989561699E-2</v>
      </c>
      <c r="L4534" s="10" t="s">
        <v>15729</v>
      </c>
      <c r="M4534" s="10"/>
    </row>
    <row r="4535" spans="1:13" x14ac:dyDescent="0.25">
      <c r="A4535" t="s">
        <v>3848</v>
      </c>
      <c r="B4535" t="s">
        <v>5301</v>
      </c>
      <c r="C4535" t="s">
        <v>10159</v>
      </c>
      <c r="D4535" s="3">
        <v>32.01</v>
      </c>
      <c r="E4535" s="3">
        <v>27.857400894165039</v>
      </c>
      <c r="F4535" s="1">
        <v>3702688</v>
      </c>
      <c r="G4535" s="1">
        <v>100113638.26863657</v>
      </c>
      <c r="H4535" s="1">
        <v>5650393836.4499998</v>
      </c>
      <c r="I4535">
        <v>7.1794206774649831</v>
      </c>
      <c r="J4535" s="2">
        <v>1.7948551693662459E-4</v>
      </c>
      <c r="K4535" s="11">
        <v>4.7356890294053995E-2</v>
      </c>
      <c r="L4535" s="10" t="s">
        <v>10865</v>
      </c>
      <c r="M4535" s="10"/>
    </row>
    <row r="4536" spans="1:13" x14ac:dyDescent="0.25">
      <c r="A4536" t="s">
        <v>2339</v>
      </c>
      <c r="B4536" t="s">
        <v>5303</v>
      </c>
      <c r="C4536" t="s">
        <v>10160</v>
      </c>
      <c r="D4536" s="3">
        <v>27.38</v>
      </c>
      <c r="E4536" s="3">
        <v>28.611900329589844</v>
      </c>
      <c r="F4536" s="1">
        <v>1105474.125</v>
      </c>
      <c r="G4536" s="1">
        <v>29787677.298950933</v>
      </c>
      <c r="H4536" s="1">
        <v>1202930990.8</v>
      </c>
      <c r="I4536">
        <v>6.9900984449174839</v>
      </c>
      <c r="J4536" s="2">
        <v>1.7475246112293709E-4</v>
      </c>
      <c r="K4536" s="11">
        <v>8.4150001402022834E-2</v>
      </c>
      <c r="L4536" s="10" t="s">
        <v>15730</v>
      </c>
      <c r="M4536" s="10"/>
    </row>
    <row r="4537" spans="1:13" x14ac:dyDescent="0.25">
      <c r="A4537" t="s">
        <v>4830</v>
      </c>
      <c r="B4537" t="s">
        <v>5301</v>
      </c>
      <c r="C4537" t="s">
        <v>5470</v>
      </c>
      <c r="D4537" s="3">
        <v>278.99</v>
      </c>
      <c r="E4537" s="3">
        <v>282.76181030273437</v>
      </c>
      <c r="F4537" s="1">
        <v>908948.25</v>
      </c>
      <c r="G4537" s="1">
        <v>223668909.06542516</v>
      </c>
      <c r="H4537" s="1">
        <v>25920330661.59</v>
      </c>
      <c r="I4537">
        <v>1</v>
      </c>
      <c r="J4537" s="2">
        <v>2.5000000000000001E-5</v>
      </c>
      <c r="K4537" s="11">
        <v>7.2494023520524115E-2</v>
      </c>
      <c r="L4537" s="10" t="s">
        <v>10852</v>
      </c>
      <c r="M4537" s="10"/>
    </row>
    <row r="4538" spans="1:13" x14ac:dyDescent="0.25">
      <c r="A4538" t="s">
        <v>4182</v>
      </c>
      <c r="B4538" t="s">
        <v>5301</v>
      </c>
      <c r="C4538" t="s">
        <v>5787</v>
      </c>
      <c r="D4538" s="3">
        <v>90.03</v>
      </c>
      <c r="E4538" s="3">
        <v>76.659500122070312</v>
      </c>
      <c r="F4538" s="1">
        <v>668661.8125</v>
      </c>
      <c r="G4538" s="1">
        <v>59281013.77055721</v>
      </c>
      <c r="H4538" s="1">
        <v>6037290799.6800003</v>
      </c>
      <c r="I4538">
        <v>2.6089395271496154</v>
      </c>
      <c r="J4538" s="2">
        <v>6.5223488178740388E-5</v>
      </c>
      <c r="K4538" s="11">
        <v>8.2474143694535054E-2</v>
      </c>
      <c r="L4538" s="10" t="s">
        <v>10848</v>
      </c>
      <c r="M4538" s="10"/>
    </row>
    <row r="4539" spans="1:13" x14ac:dyDescent="0.25">
      <c r="A4539" t="s">
        <v>2524</v>
      </c>
      <c r="B4539" t="s">
        <v>5303</v>
      </c>
      <c r="C4539" t="s">
        <v>5327</v>
      </c>
      <c r="D4539" s="3">
        <v>229.01</v>
      </c>
      <c r="E4539" s="3">
        <v>214.35284423828125</v>
      </c>
      <c r="F4539" s="1">
        <v>4274214</v>
      </c>
      <c r="G4539" s="1">
        <v>882694664.84153771</v>
      </c>
      <c r="H4539" s="1">
        <v>36890922957.989998</v>
      </c>
      <c r="I4539">
        <v>1</v>
      </c>
      <c r="J4539" s="2">
        <v>2.5000000000000001E-5</v>
      </c>
      <c r="K4539" s="11">
        <v>5.5244983346083486E-2</v>
      </c>
      <c r="L4539" s="10" t="s">
        <v>10854</v>
      </c>
      <c r="M4539" s="10"/>
    </row>
    <row r="4540" spans="1:13" x14ac:dyDescent="0.25">
      <c r="A4540" t="s">
        <v>879</v>
      </c>
      <c r="B4540" t="s">
        <v>5303</v>
      </c>
      <c r="C4540" t="s">
        <v>10161</v>
      </c>
      <c r="D4540" s="3">
        <v>50.73</v>
      </c>
      <c r="E4540" s="3">
        <v>38.643798828125</v>
      </c>
      <c r="F4540" s="1">
        <v>894384</v>
      </c>
      <c r="G4540" s="1">
        <v>36410365.205054879</v>
      </c>
      <c r="H4540" s="1">
        <v>7313447633.8799992</v>
      </c>
      <c r="I4540">
        <v>5.1754746185677734</v>
      </c>
      <c r="J4540" s="2">
        <v>1.2938686546419434E-4</v>
      </c>
      <c r="K4540" s="11">
        <v>7.4026104324948522E-2</v>
      </c>
      <c r="L4540" s="10" t="s">
        <v>15731</v>
      </c>
      <c r="M4540" s="10"/>
    </row>
    <row r="4541" spans="1:13" x14ac:dyDescent="0.25">
      <c r="A4541" t="s">
        <v>3735</v>
      </c>
      <c r="B4541" t="s">
        <v>5301</v>
      </c>
      <c r="C4541" t="s">
        <v>10162</v>
      </c>
      <c r="D4541" s="3">
        <v>35.380000000000003</v>
      </c>
      <c r="E4541" s="3">
        <v>32.786548614501953</v>
      </c>
      <c r="F4541" s="1">
        <v>886648.625</v>
      </c>
      <c r="G4541" s="1">
        <v>28566562.750771903</v>
      </c>
      <c r="H4541" s="1">
        <v>5875108759.96</v>
      </c>
      <c r="I4541">
        <v>6.1000626309149597</v>
      </c>
      <c r="J4541" s="2">
        <v>1.5250156577287398E-4</v>
      </c>
      <c r="K4541" s="11">
        <v>9.8210682895753548E-2</v>
      </c>
      <c r="L4541" s="10" t="s">
        <v>15732</v>
      </c>
      <c r="M4541" s="10"/>
    </row>
    <row r="4542" spans="1:13" x14ac:dyDescent="0.25">
      <c r="A4542" t="s">
        <v>1123</v>
      </c>
      <c r="B4542" t="s">
        <v>5303</v>
      </c>
      <c r="C4542" t="s">
        <v>10163</v>
      </c>
      <c r="D4542" s="3">
        <v>21.61</v>
      </c>
      <c r="E4542" s="3">
        <v>28.024650573730469</v>
      </c>
      <c r="F4542" s="1">
        <v>3322480.75</v>
      </c>
      <c r="G4542" s="1">
        <v>85953379.574312225</v>
      </c>
      <c r="H4542" s="1">
        <v>3432312323.7599998</v>
      </c>
      <c r="I4542">
        <v>7.1365742624985469</v>
      </c>
      <c r="J4542" s="2">
        <v>1.7841435656246367E-4</v>
      </c>
      <c r="K4542" s="11">
        <v>5.3367478341116992E-2</v>
      </c>
      <c r="L4542" s="10" t="s">
        <v>10861</v>
      </c>
      <c r="M4542" s="10"/>
    </row>
    <row r="4543" spans="1:13" x14ac:dyDescent="0.25">
      <c r="A4543" t="s">
        <v>5032</v>
      </c>
      <c r="B4543" t="s">
        <v>5301</v>
      </c>
      <c r="C4543" t="s">
        <v>6052</v>
      </c>
      <c r="D4543" s="3">
        <v>68.83</v>
      </c>
      <c r="E4543" s="3">
        <v>63.395298004150391</v>
      </c>
      <c r="F4543" s="1">
        <v>1278156.625</v>
      </c>
      <c r="G4543" s="1">
        <v>87589677.197745427</v>
      </c>
      <c r="H4543" s="1">
        <v>3985301326.52</v>
      </c>
      <c r="I4543">
        <v>3.1548081055933568</v>
      </c>
      <c r="J4543" s="2">
        <v>7.8870202639833917E-5</v>
      </c>
      <c r="K4543" s="11">
        <v>9.5918482894910825E-2</v>
      </c>
      <c r="L4543" s="10" t="s">
        <v>10855</v>
      </c>
      <c r="M4543" s="10"/>
    </row>
    <row r="4544" spans="1:13" x14ac:dyDescent="0.25">
      <c r="A4544" t="s">
        <v>3296</v>
      </c>
      <c r="B4544" t="s">
        <v>5301</v>
      </c>
      <c r="C4544" t="s">
        <v>10164</v>
      </c>
      <c r="D4544" s="3">
        <v>18.47</v>
      </c>
      <c r="E4544" s="3">
        <v>16.77294921875</v>
      </c>
      <c r="F4544" s="1">
        <v>4322862.5</v>
      </c>
      <c r="G4544" s="1">
        <v>81271791.183033541</v>
      </c>
      <c r="H4544" s="1">
        <v>4237763596.9599996</v>
      </c>
      <c r="I4544">
        <v>11.923961456726152</v>
      </c>
      <c r="J4544" s="2">
        <v>2.9809903641815383E-4</v>
      </c>
      <c r="K4544" s="11">
        <v>6.424525159788555E-2</v>
      </c>
      <c r="L4544" s="10" t="s">
        <v>10863</v>
      </c>
      <c r="M4544" s="10"/>
    </row>
    <row r="4545" spans="1:13" x14ac:dyDescent="0.25">
      <c r="A4545" t="s">
        <v>2893</v>
      </c>
      <c r="B4545" t="s">
        <v>5301</v>
      </c>
      <c r="C4545" t="s">
        <v>5640</v>
      </c>
      <c r="D4545" s="3">
        <v>86.98</v>
      </c>
      <c r="E4545" s="3">
        <v>71.763496398925781</v>
      </c>
      <c r="F4545" s="1">
        <v>1199939.5</v>
      </c>
      <c r="G4545" s="1">
        <v>108683512.56029312</v>
      </c>
      <c r="H4545" s="1">
        <v>10722145763.140001</v>
      </c>
      <c r="I4545">
        <v>2.7869322153455416</v>
      </c>
      <c r="J4545" s="2">
        <v>6.9673305383638538E-5</v>
      </c>
      <c r="K4545" s="11">
        <v>8.877596835637204E-2</v>
      </c>
      <c r="L4545" s="10" t="s">
        <v>10859</v>
      </c>
      <c r="M4545" s="10"/>
    </row>
    <row r="4546" spans="1:13" x14ac:dyDescent="0.25">
      <c r="A4546" t="s">
        <v>3404</v>
      </c>
      <c r="B4546" t="s">
        <v>5301</v>
      </c>
      <c r="C4546" t="s">
        <v>10165</v>
      </c>
      <c r="D4546" s="3">
        <v>15.3</v>
      </c>
      <c r="E4546" s="3">
        <v>17.211450576782227</v>
      </c>
      <c r="F4546" s="1">
        <v>3405529.75</v>
      </c>
      <c r="G4546" s="1">
        <v>54012504.19003775</v>
      </c>
      <c r="H4546" s="1">
        <v>5603879775.6000004</v>
      </c>
      <c r="I4546">
        <v>11.62017106621998</v>
      </c>
      <c r="J4546" s="2">
        <v>2.9050427665549948E-4</v>
      </c>
      <c r="K4546" s="11">
        <v>6.695002819582499E-2</v>
      </c>
      <c r="L4546" s="10" t="s">
        <v>10856</v>
      </c>
      <c r="M4546" s="10"/>
    </row>
    <row r="4547" spans="1:13" x14ac:dyDescent="0.25">
      <c r="A4547" t="s">
        <v>3888</v>
      </c>
      <c r="B4547" t="s">
        <v>5301</v>
      </c>
      <c r="C4547" t="s">
        <v>10166</v>
      </c>
      <c r="D4547" s="3">
        <v>15</v>
      </c>
      <c r="E4547" s="3">
        <v>13.92134952545166</v>
      </c>
      <c r="F4547" s="1">
        <v>11599265</v>
      </c>
      <c r="G4547" s="1">
        <v>169722239.77720651</v>
      </c>
      <c r="H4547" s="1">
        <v>25581765629.999996</v>
      </c>
      <c r="I4547">
        <v>14.366423286359607</v>
      </c>
      <c r="J4547" s="2">
        <v>3.591605821589902E-4</v>
      </c>
      <c r="K4547" s="11">
        <v>6.7099769201467846E-2</v>
      </c>
      <c r="L4547" s="10" t="s">
        <v>10851</v>
      </c>
      <c r="M4547" s="10"/>
    </row>
    <row r="4548" spans="1:13" x14ac:dyDescent="0.25">
      <c r="A4548" t="s">
        <v>4763</v>
      </c>
      <c r="B4548" t="s">
        <v>5301</v>
      </c>
      <c r="C4548" t="s">
        <v>10167</v>
      </c>
      <c r="D4548" s="3">
        <v>45.94</v>
      </c>
      <c r="E4548" s="3">
        <v>36.840900421142578</v>
      </c>
      <c r="F4548" s="1">
        <v>2027712.125</v>
      </c>
      <c r="G4548" s="1">
        <v>64330896.430511117</v>
      </c>
      <c r="H4548" s="1">
        <v>6519969770.539999</v>
      </c>
      <c r="I4548">
        <v>5.4287489641600146</v>
      </c>
      <c r="J4548" s="2">
        <v>1.3571872410400037E-4</v>
      </c>
      <c r="K4548" s="11">
        <v>5.2315411032481093E-2</v>
      </c>
      <c r="L4548" s="10" t="s">
        <v>10850</v>
      </c>
      <c r="M4548" s="10"/>
    </row>
    <row r="4549" spans="1:13" x14ac:dyDescent="0.25">
      <c r="A4549" t="s">
        <v>4552</v>
      </c>
      <c r="B4549" t="s">
        <v>5301</v>
      </c>
      <c r="C4549" t="s">
        <v>10168</v>
      </c>
      <c r="D4549" s="3">
        <v>18.600000000000001</v>
      </c>
      <c r="E4549" s="3">
        <v>20.211700439453125</v>
      </c>
      <c r="F4549" s="1">
        <v>2778063.75</v>
      </c>
      <c r="G4549" s="1">
        <v>50806622.256134115</v>
      </c>
      <c r="H4549" s="1">
        <v>2070359118.0000002</v>
      </c>
      <c r="I4549">
        <v>9.895258471652447</v>
      </c>
      <c r="J4549" s="2">
        <v>2.4738146179131116E-4</v>
      </c>
      <c r="K4549" s="11">
        <v>6.1123019530023012E-2</v>
      </c>
      <c r="L4549" s="10" t="s">
        <v>11445</v>
      </c>
      <c r="M4549" s="10"/>
    </row>
    <row r="4550" spans="1:13" x14ac:dyDescent="0.25">
      <c r="A4550" t="s">
        <v>3674</v>
      </c>
      <c r="B4550" t="s">
        <v>5301</v>
      </c>
      <c r="C4550" t="s">
        <v>10169</v>
      </c>
      <c r="D4550" s="3">
        <v>19.670000000000002</v>
      </c>
      <c r="E4550" s="3">
        <v>17.303449630737305</v>
      </c>
      <c r="F4550" s="1">
        <v>2623942.25</v>
      </c>
      <c r="G4550" s="1">
        <v>43853963.991525047</v>
      </c>
      <c r="H4550" s="1">
        <v>4084132258.500001</v>
      </c>
      <c r="I4550">
        <v>11.558388891699737</v>
      </c>
      <c r="J4550" s="2">
        <v>2.8895972229249343E-4</v>
      </c>
      <c r="K4550" s="11">
        <v>5.4413592154417642E-2</v>
      </c>
      <c r="L4550" s="10" t="s">
        <v>15733</v>
      </c>
      <c r="M4550" s="10"/>
    </row>
    <row r="4551" spans="1:13" x14ac:dyDescent="0.25">
      <c r="A4551" t="s">
        <v>4571</v>
      </c>
      <c r="B4551" t="s">
        <v>5301</v>
      </c>
      <c r="C4551" t="s">
        <v>10170</v>
      </c>
      <c r="D4551" s="3">
        <v>21.35</v>
      </c>
      <c r="E4551" s="3">
        <v>20.652200698852539</v>
      </c>
      <c r="F4551" s="1">
        <v>742431.9375</v>
      </c>
      <c r="G4551" s="1">
        <v>13356879.620413672</v>
      </c>
      <c r="H4551" s="1">
        <v>3100773932.5500002</v>
      </c>
      <c r="I4551">
        <v>9.6841979659394006</v>
      </c>
      <c r="J4551" s="2">
        <v>2.4210494914848503E-4</v>
      </c>
      <c r="K4551" s="11">
        <v>6.0257207708663316E-2</v>
      </c>
      <c r="L4551" s="10" t="s">
        <v>15734</v>
      </c>
      <c r="M4551" s="10"/>
    </row>
    <row r="4552" spans="1:13" x14ac:dyDescent="0.25">
      <c r="A4552" t="s">
        <v>2077</v>
      </c>
      <c r="B4552" t="s">
        <v>5303</v>
      </c>
      <c r="C4552" t="s">
        <v>10171</v>
      </c>
      <c r="D4552" s="3">
        <v>47.59</v>
      </c>
      <c r="E4552" s="3">
        <v>44.127407073974609</v>
      </c>
      <c r="F4552" s="1">
        <v>52869.265625</v>
      </c>
      <c r="G4552" s="1">
        <v>2172243.6689455323</v>
      </c>
      <c r="H4552" s="1">
        <v>406894592.28515625</v>
      </c>
      <c r="I4552">
        <v>4.5323306593728159</v>
      </c>
      <c r="J4552" s="2">
        <v>1.133082664843204E-4</v>
      </c>
      <c r="K4552" s="11">
        <v>7.5222799037729923E-2</v>
      </c>
      <c r="L4552" s="10" t="s">
        <v>15735</v>
      </c>
      <c r="M4552" s="10"/>
    </row>
    <row r="4553" spans="1:13" x14ac:dyDescent="0.25">
      <c r="A4553" t="s">
        <v>1678</v>
      </c>
      <c r="B4553" t="s">
        <v>5303</v>
      </c>
      <c r="C4553" t="s">
        <v>10172</v>
      </c>
      <c r="D4553" s="3">
        <v>55.31</v>
      </c>
      <c r="E4553" s="3">
        <v>40.647975921630859</v>
      </c>
      <c r="F4553" s="1">
        <v>1234773</v>
      </c>
      <c r="G4553" s="1">
        <v>45473330.156736344</v>
      </c>
      <c r="H4553" s="1">
        <v>6387425349.7600002</v>
      </c>
      <c r="I4553">
        <v>4.9202941958438284</v>
      </c>
      <c r="J4553" s="2">
        <v>1.230073548960957E-4</v>
      </c>
      <c r="K4553" s="11">
        <v>0.10787214398369312</v>
      </c>
      <c r="L4553" s="10" t="s">
        <v>15736</v>
      </c>
      <c r="M4553" s="10"/>
    </row>
    <row r="4554" spans="1:13" x14ac:dyDescent="0.25">
      <c r="A4554" t="s">
        <v>396</v>
      </c>
      <c r="B4554" t="s">
        <v>5303</v>
      </c>
      <c r="C4554" t="s">
        <v>10173</v>
      </c>
      <c r="D4554" s="3">
        <v>36.39</v>
      </c>
      <c r="E4554" s="3">
        <v>33.242198944091797</v>
      </c>
      <c r="F4554" s="1">
        <v>2104432.25</v>
      </c>
      <c r="G4554" s="1">
        <v>76077416.661345571</v>
      </c>
      <c r="H4554" s="1">
        <v>3198303308.1900001</v>
      </c>
      <c r="I4554">
        <v>6.0164491625950758</v>
      </c>
      <c r="J4554" s="2">
        <v>1.5041122906487688E-4</v>
      </c>
      <c r="K4554" s="11">
        <v>0.10469344690017113</v>
      </c>
      <c r="L4554" s="10" t="s">
        <v>10825</v>
      </c>
      <c r="M4554" s="10"/>
    </row>
    <row r="4555" spans="1:13" x14ac:dyDescent="0.25">
      <c r="A4555" t="s">
        <v>3662</v>
      </c>
      <c r="B4555" t="s">
        <v>5301</v>
      </c>
      <c r="C4555" t="s">
        <v>10174</v>
      </c>
      <c r="D4555" s="3">
        <v>20.260000000000002</v>
      </c>
      <c r="E4555" s="3">
        <v>15.447600364685059</v>
      </c>
      <c r="F4555" s="1">
        <v>2135055</v>
      </c>
      <c r="G4555" s="1">
        <v>32684806.023195274</v>
      </c>
      <c r="H4555" s="1">
        <v>4725332833.9200001</v>
      </c>
      <c r="I4555">
        <v>12.946994696808856</v>
      </c>
      <c r="J4555" s="2">
        <v>3.236748674202214E-4</v>
      </c>
      <c r="K4555" s="11">
        <v>5.2071926550054701E-2</v>
      </c>
      <c r="L4555" s="10" t="s">
        <v>15737</v>
      </c>
      <c r="M4555" s="10"/>
    </row>
    <row r="4556" spans="1:13" x14ac:dyDescent="0.25">
      <c r="A4556" t="s">
        <v>4565</v>
      </c>
      <c r="B4556" t="s">
        <v>5301</v>
      </c>
      <c r="C4556" t="s">
        <v>10175</v>
      </c>
      <c r="D4556" s="3">
        <v>20.52</v>
      </c>
      <c r="E4556" s="3">
        <v>18.848968505859375</v>
      </c>
      <c r="F4556" s="1">
        <v>647488.625</v>
      </c>
      <c r="G4556" s="1">
        <v>12691445.6124251</v>
      </c>
      <c r="H4556" s="1">
        <v>2815782714.84375</v>
      </c>
      <c r="I4556">
        <v>10.610660203386098</v>
      </c>
      <c r="J4556" s="2">
        <v>2.6526650508465244E-4</v>
      </c>
      <c r="K4556" s="11">
        <v>5.7808230791210315E-2</v>
      </c>
      <c r="L4556" s="10" t="s">
        <v>15738</v>
      </c>
      <c r="M4556" s="10"/>
    </row>
    <row r="4557" spans="1:13" x14ac:dyDescent="0.25">
      <c r="A4557" t="s">
        <v>4210</v>
      </c>
      <c r="B4557" t="s">
        <v>5301</v>
      </c>
      <c r="C4557" t="s">
        <v>10176</v>
      </c>
      <c r="D4557" s="3">
        <v>18.559999999999999</v>
      </c>
      <c r="E4557" s="3">
        <v>17.702150344848633</v>
      </c>
      <c r="F4557" s="1">
        <v>863218.1875</v>
      </c>
      <c r="G4557" s="1">
        <v>14661738.984793905</v>
      </c>
      <c r="H4557" s="1">
        <v>2400028919.6799998</v>
      </c>
      <c r="I4557">
        <v>11.298062444611453</v>
      </c>
      <c r="J4557" s="2">
        <v>2.8245156111528631E-4</v>
      </c>
      <c r="K4557" s="11">
        <v>6.9509973661424876E-2</v>
      </c>
      <c r="L4557" s="10" t="s">
        <v>15739</v>
      </c>
      <c r="M4557" s="10"/>
    </row>
    <row r="4558" spans="1:13" x14ac:dyDescent="0.25">
      <c r="A4558" t="s">
        <v>989</v>
      </c>
      <c r="B4558" t="s">
        <v>5303</v>
      </c>
      <c r="C4558" t="s">
        <v>10177</v>
      </c>
      <c r="D4558" s="3">
        <v>28.96</v>
      </c>
      <c r="E4558" s="3">
        <v>23.182550430297852</v>
      </c>
      <c r="F4558" s="1">
        <v>2292138.75</v>
      </c>
      <c r="G4558" s="1">
        <v>44926926.369548179</v>
      </c>
      <c r="H4558" s="1">
        <v>3205698268.96</v>
      </c>
      <c r="I4558">
        <v>8.6271784720724707</v>
      </c>
      <c r="J4558" s="2">
        <v>2.1567946180181178E-4</v>
      </c>
      <c r="K4558" s="11">
        <v>5.1744046504187971E-2</v>
      </c>
      <c r="L4558" s="10" t="s">
        <v>15740</v>
      </c>
      <c r="M4558" s="10"/>
    </row>
    <row r="4559" spans="1:13" x14ac:dyDescent="0.25">
      <c r="A4559" t="s">
        <v>4996</v>
      </c>
      <c r="B4559" t="s">
        <v>5301</v>
      </c>
      <c r="C4559" t="s">
        <v>5597</v>
      </c>
      <c r="D4559" s="3">
        <v>77.16</v>
      </c>
      <c r="E4559" s="3">
        <v>70.230697631835938</v>
      </c>
      <c r="F4559" s="1">
        <v>1647006.5</v>
      </c>
      <c r="G4559" s="1">
        <v>131383378.16107465</v>
      </c>
      <c r="H4559" s="1">
        <v>9602944404.9599991</v>
      </c>
      <c r="I4559">
        <v>2.8477575582182313</v>
      </c>
      <c r="J4559" s="2">
        <v>7.119393895545578E-5</v>
      </c>
      <c r="K4559" s="11">
        <v>7.3751121063410682E-2</v>
      </c>
      <c r="L4559" s="10" t="s">
        <v>10862</v>
      </c>
      <c r="M4559" s="10"/>
    </row>
    <row r="4560" spans="1:13" x14ac:dyDescent="0.25">
      <c r="A4560" t="s">
        <v>3504</v>
      </c>
      <c r="B4560" t="s">
        <v>5301</v>
      </c>
      <c r="C4560" t="s">
        <v>10178</v>
      </c>
      <c r="D4560" s="3">
        <v>47.66</v>
      </c>
      <c r="E4560" s="3">
        <v>43.139701843261719</v>
      </c>
      <c r="F4560" s="1">
        <v>1363789.375</v>
      </c>
      <c r="G4560" s="1">
        <v>62131481.701751195</v>
      </c>
      <c r="H4560" s="1">
        <v>7505062951.0199995</v>
      </c>
      <c r="I4560">
        <v>4.636100655647887</v>
      </c>
      <c r="J4560" s="2">
        <v>1.1590251639119718E-4</v>
      </c>
      <c r="K4560" s="11">
        <v>9.7748995655026011E-2</v>
      </c>
      <c r="L4560" s="10" t="s">
        <v>10857</v>
      </c>
      <c r="M4560" s="10"/>
    </row>
    <row r="4561" spans="1:13" x14ac:dyDescent="0.25">
      <c r="A4561" t="s">
        <v>3252</v>
      </c>
      <c r="B4561" t="s">
        <v>5301</v>
      </c>
      <c r="C4561" t="s">
        <v>10179</v>
      </c>
      <c r="D4561" s="3">
        <v>17.23</v>
      </c>
      <c r="E4561" s="3">
        <v>15.756649971008301</v>
      </c>
      <c r="F4561" s="1">
        <v>1634936</v>
      </c>
      <c r="G4561" s="1">
        <v>25852048.276734766</v>
      </c>
      <c r="H4561" s="1">
        <v>3234585108.7400002</v>
      </c>
      <c r="I4561">
        <v>12.693053432550268</v>
      </c>
      <c r="J4561" s="2">
        <v>3.1732633581375673E-4</v>
      </c>
      <c r="K4561" s="11">
        <v>6.1828809431722309E-2</v>
      </c>
      <c r="L4561" s="10" t="s">
        <v>15741</v>
      </c>
      <c r="M4561" s="10"/>
    </row>
    <row r="4562" spans="1:13" x14ac:dyDescent="0.25">
      <c r="A4562" t="s">
        <v>4556</v>
      </c>
      <c r="B4562" t="s">
        <v>5301</v>
      </c>
      <c r="C4562" t="s">
        <v>10180</v>
      </c>
      <c r="D4562" s="3">
        <v>25.12</v>
      </c>
      <c r="E4562" s="3">
        <v>25.420700073242188</v>
      </c>
      <c r="F4562" s="1">
        <v>2681964.5</v>
      </c>
      <c r="G4562" s="1">
        <v>56632611.191393055</v>
      </c>
      <c r="H4562" s="1">
        <v>2737428060.6400003</v>
      </c>
      <c r="I4562">
        <v>7.8676039378836728</v>
      </c>
      <c r="J4562" s="2">
        <v>1.9669009844709183E-4</v>
      </c>
      <c r="K4562" s="11">
        <v>6.6849222928673235E-2</v>
      </c>
      <c r="L4562" s="10" t="s">
        <v>10860</v>
      </c>
      <c r="M4562" s="10"/>
    </row>
    <row r="4563" spans="1:13" x14ac:dyDescent="0.25">
      <c r="A4563" t="s">
        <v>3963</v>
      </c>
      <c r="B4563" t="s">
        <v>5301</v>
      </c>
      <c r="C4563" t="s">
        <v>10181</v>
      </c>
      <c r="D4563" s="3">
        <v>14.82</v>
      </c>
      <c r="E4563" s="3">
        <v>16.756799697875977</v>
      </c>
      <c r="F4563" s="1">
        <v>4990469.5</v>
      </c>
      <c r="G4563" s="1">
        <v>71602661.033650011</v>
      </c>
      <c r="H4563" s="1">
        <v>34040720854.140003</v>
      </c>
      <c r="I4563">
        <v>11.935453284993983</v>
      </c>
      <c r="J4563" s="2">
        <v>2.9838633212484958E-4</v>
      </c>
      <c r="K4563" s="11">
        <v>6.7886805430131619E-2</v>
      </c>
      <c r="L4563" s="10" t="s">
        <v>10867</v>
      </c>
      <c r="M4563" s="10"/>
    </row>
    <row r="4564" spans="1:13" x14ac:dyDescent="0.25">
      <c r="A4564" t="s">
        <v>5119</v>
      </c>
      <c r="B4564" t="s">
        <v>5301</v>
      </c>
      <c r="C4564" t="s">
        <v>10182</v>
      </c>
      <c r="D4564" s="3">
        <v>28.92</v>
      </c>
      <c r="E4564" s="3">
        <v>27.475250244140625</v>
      </c>
      <c r="F4564" s="1">
        <v>1774910.875</v>
      </c>
      <c r="G4564" s="1">
        <v>46847755.244063966</v>
      </c>
      <c r="H4564" s="1">
        <v>4224617086.6800003</v>
      </c>
      <c r="I4564">
        <v>7.2792785588059212</v>
      </c>
      <c r="J4564" s="2">
        <v>1.8198196397014804E-4</v>
      </c>
      <c r="K4564" s="11">
        <v>5.696510541807405E-2</v>
      </c>
      <c r="L4564" s="10" t="s">
        <v>15742</v>
      </c>
      <c r="M4564" s="10"/>
    </row>
    <row r="4565" spans="1:13" x14ac:dyDescent="0.25">
      <c r="A4565" t="s">
        <v>4750</v>
      </c>
      <c r="B4565" t="s">
        <v>5301</v>
      </c>
      <c r="C4565" t="s">
        <v>10183</v>
      </c>
      <c r="D4565" s="3">
        <v>33.44</v>
      </c>
      <c r="E4565" s="3">
        <v>29.113393783569336</v>
      </c>
      <c r="F4565" s="1">
        <v>434114.59375</v>
      </c>
      <c r="G4565" s="1">
        <v>11845266.349896368</v>
      </c>
      <c r="H4565" s="1">
        <v>7284251853.1199989</v>
      </c>
      <c r="I4565">
        <v>6.8696903386397219</v>
      </c>
      <c r="J4565" s="2">
        <v>1.7174225846599306E-4</v>
      </c>
      <c r="K4565" s="11">
        <v>5.4619423365535248E-2</v>
      </c>
      <c r="L4565" s="10" t="s">
        <v>15743</v>
      </c>
      <c r="M4565" s="10"/>
    </row>
    <row r="4566" spans="1:13" x14ac:dyDescent="0.25">
      <c r="A4566" t="s">
        <v>3902</v>
      </c>
      <c r="B4566" t="s">
        <v>5301</v>
      </c>
      <c r="C4566" t="s">
        <v>10184</v>
      </c>
      <c r="D4566" s="3">
        <v>18.25</v>
      </c>
      <c r="E4566" s="3">
        <v>16.58299446105957</v>
      </c>
      <c r="F4566" s="1">
        <v>10455390</v>
      </c>
      <c r="G4566" s="1">
        <v>167959476.59575376</v>
      </c>
      <c r="H4566" s="1">
        <v>13502539443.75</v>
      </c>
      <c r="I4566">
        <v>12.060547958913146</v>
      </c>
      <c r="J4566" s="2">
        <v>3.0151369897282867E-4</v>
      </c>
      <c r="K4566" s="11">
        <v>5.3890316535459615E-2</v>
      </c>
      <c r="L4566" s="10" t="s">
        <v>10864</v>
      </c>
      <c r="M4566" s="10"/>
    </row>
    <row r="4567" spans="1:13" x14ac:dyDescent="0.25">
      <c r="A4567" t="s">
        <v>1893</v>
      </c>
      <c r="B4567" t="s">
        <v>5303</v>
      </c>
      <c r="C4567" t="s">
        <v>10185</v>
      </c>
      <c r="D4567" s="3">
        <v>16.86</v>
      </c>
      <c r="E4567" s="3">
        <v>16.238975524902344</v>
      </c>
      <c r="F4567" s="1">
        <v>2640428.75</v>
      </c>
      <c r="G4567" s="1">
        <v>49157373.651821151</v>
      </c>
      <c r="H4567" s="1">
        <v>2566775689.8600001</v>
      </c>
      <c r="I4567">
        <v>12.316047874652041</v>
      </c>
      <c r="J4567" s="2">
        <v>3.07901196866301E-4</v>
      </c>
      <c r="K4567" s="11">
        <v>7.6758155428066771E-2</v>
      </c>
      <c r="L4567" s="10" t="s">
        <v>15744</v>
      </c>
      <c r="M4567" s="10"/>
    </row>
    <row r="4568" spans="1:13" x14ac:dyDescent="0.25">
      <c r="A4568" t="s">
        <v>5174</v>
      </c>
      <c r="B4568" t="s">
        <v>5301</v>
      </c>
      <c r="C4568" t="s">
        <v>6084</v>
      </c>
      <c r="D4568" s="3">
        <v>15.29</v>
      </c>
      <c r="E4568" s="3">
        <v>24.140600204467773</v>
      </c>
      <c r="F4568" s="1">
        <v>17390750</v>
      </c>
      <c r="G4568" s="1">
        <v>594443820.12874389</v>
      </c>
      <c r="H4568" s="1">
        <v>5216810191.2299995</v>
      </c>
      <c r="I4568">
        <v>8.2847981535680884</v>
      </c>
      <c r="J4568" s="2">
        <v>2.071199538392022E-4</v>
      </c>
      <c r="K4568" s="11">
        <v>6.8982206922512002E-2</v>
      </c>
      <c r="L4568" s="10" t="s">
        <v>10879</v>
      </c>
      <c r="M4568" s="10"/>
    </row>
    <row r="4569" spans="1:13" x14ac:dyDescent="0.25">
      <c r="A4569" t="s">
        <v>2654</v>
      </c>
      <c r="B4569" t="s">
        <v>5303</v>
      </c>
      <c r="C4569" t="s">
        <v>6064</v>
      </c>
      <c r="D4569" s="3">
        <v>110.02</v>
      </c>
      <c r="E4569" s="3">
        <v>105.13978576660156</v>
      </c>
      <c r="F4569" s="1">
        <v>35798.87890625</v>
      </c>
      <c r="G4569" s="1">
        <v>3485225.3534276886</v>
      </c>
      <c r="H4569" s="1">
        <v>844591735.83984375</v>
      </c>
      <c r="I4569">
        <v>1.9022294799418498</v>
      </c>
      <c r="J4569" s="2">
        <v>4.7555736998546245E-5</v>
      </c>
      <c r="K4569" s="11">
        <v>6.3002991197603039E-2</v>
      </c>
      <c r="L4569" s="10" t="s">
        <v>15745</v>
      </c>
      <c r="M4569" s="10"/>
    </row>
    <row r="4570" spans="1:13" x14ac:dyDescent="0.25">
      <c r="A4570" t="s">
        <v>3485</v>
      </c>
      <c r="B4570" t="s">
        <v>5301</v>
      </c>
      <c r="C4570" t="s">
        <v>10186</v>
      </c>
      <c r="D4570" s="3">
        <v>33.11</v>
      </c>
      <c r="E4570" s="3">
        <v>30.213649749755859</v>
      </c>
      <c r="F4570" s="1">
        <v>479803.84375</v>
      </c>
      <c r="G4570" s="1">
        <v>14413835.166484479</v>
      </c>
      <c r="H4570" s="1">
        <v>60163938138.150002</v>
      </c>
      <c r="I4570">
        <v>6.6195246736656204</v>
      </c>
      <c r="J4570" s="2">
        <v>1.6548811684164051E-4</v>
      </c>
      <c r="K4570" s="11">
        <v>8.0781106040216835E-2</v>
      </c>
      <c r="L4570" s="10" t="s">
        <v>15746</v>
      </c>
      <c r="M4570" s="10"/>
    </row>
    <row r="4571" spans="1:13" x14ac:dyDescent="0.25">
      <c r="A4571" t="s">
        <v>183</v>
      </c>
      <c r="B4571" t="s">
        <v>5303</v>
      </c>
      <c r="C4571" t="s">
        <v>10187</v>
      </c>
      <c r="D4571" s="3">
        <v>16.91</v>
      </c>
      <c r="E4571" s="3">
        <v>15.313474655151367</v>
      </c>
      <c r="F4571" s="1">
        <v>2641190.5</v>
      </c>
      <c r="G4571" s="1">
        <v>35954808.634751625</v>
      </c>
      <c r="H4571" s="1">
        <v>7074190512.7400007</v>
      </c>
      <c r="I4571">
        <v>13.060393183379915</v>
      </c>
      <c r="J4571" s="2">
        <v>3.2650982958449789E-4</v>
      </c>
      <c r="K4571" s="11">
        <v>6.1059349841373033E-2</v>
      </c>
      <c r="L4571" s="10" t="s">
        <v>15747</v>
      </c>
      <c r="M4571" s="10"/>
    </row>
    <row r="4572" spans="1:13" x14ac:dyDescent="0.25">
      <c r="A4572" t="s">
        <v>4141</v>
      </c>
      <c r="B4572" t="s">
        <v>5301</v>
      </c>
      <c r="C4572" t="s">
        <v>5732</v>
      </c>
      <c r="D4572" s="3">
        <v>154.11000000000001</v>
      </c>
      <c r="E4572" s="3">
        <v>144.2196044921875</v>
      </c>
      <c r="F4572" s="1">
        <v>550185.9375</v>
      </c>
      <c r="G4572" s="1">
        <v>85057521.792664021</v>
      </c>
      <c r="H4572" s="1">
        <v>11914070880.360001</v>
      </c>
      <c r="I4572">
        <v>1.3867740152541757</v>
      </c>
      <c r="J4572" s="2">
        <v>3.4669350381354393E-5</v>
      </c>
      <c r="K4572" s="11">
        <v>0.14121883638986862</v>
      </c>
      <c r="L4572" s="10" t="s">
        <v>11446</v>
      </c>
      <c r="M4572" s="10"/>
    </row>
    <row r="4573" spans="1:13" x14ac:dyDescent="0.25">
      <c r="A4573" t="s">
        <v>3513</v>
      </c>
      <c r="B4573" t="s">
        <v>5301</v>
      </c>
      <c r="C4573" t="s">
        <v>5716</v>
      </c>
      <c r="D4573" s="3">
        <v>121</v>
      </c>
      <c r="E4573" s="3">
        <v>124.90294647216797</v>
      </c>
      <c r="F4573" s="1">
        <v>789189.0625</v>
      </c>
      <c r="G4573" s="1">
        <v>89978420.634263948</v>
      </c>
      <c r="H4573" s="1">
        <v>14491118389</v>
      </c>
      <c r="I4573">
        <v>1.6012432504509881</v>
      </c>
      <c r="J4573" s="2">
        <v>4.0031081261274704E-5</v>
      </c>
      <c r="K4573" s="11">
        <v>5.9742999448524139E-2</v>
      </c>
      <c r="L4573" s="10" t="s">
        <v>10868</v>
      </c>
      <c r="M4573" s="10"/>
    </row>
    <row r="4574" spans="1:13" x14ac:dyDescent="0.25">
      <c r="A4574" t="s">
        <v>590</v>
      </c>
      <c r="B4574" t="s">
        <v>5303</v>
      </c>
      <c r="C4574" t="s">
        <v>10188</v>
      </c>
      <c r="D4574" s="3">
        <v>56.68</v>
      </c>
      <c r="E4574" s="3">
        <v>49.974224090576172</v>
      </c>
      <c r="F4574" s="1">
        <v>668057.1875</v>
      </c>
      <c r="G4574" s="1">
        <v>32070407.438937157</v>
      </c>
      <c r="H4574" s="1">
        <v>6494739864.6000004</v>
      </c>
      <c r="I4574">
        <v>4.0020631363382133</v>
      </c>
      <c r="J4574" s="2">
        <v>1.0005157840845534E-4</v>
      </c>
      <c r="K4574" s="11">
        <v>8.8394383553155015E-2</v>
      </c>
      <c r="L4574" s="10" t="s">
        <v>15748</v>
      </c>
      <c r="M4574" s="10"/>
    </row>
    <row r="4575" spans="1:13" x14ac:dyDescent="0.25">
      <c r="A4575" t="s">
        <v>3716</v>
      </c>
      <c r="B4575" t="s">
        <v>5301</v>
      </c>
      <c r="C4575" t="s">
        <v>10189</v>
      </c>
      <c r="D4575" s="3">
        <v>53.87</v>
      </c>
      <c r="E4575" s="3" t="s">
        <v>6120</v>
      </c>
      <c r="F4575" s="1">
        <v>1492915.875</v>
      </c>
      <c r="G4575" s="1">
        <v>86927956.566122606</v>
      </c>
      <c r="H4575" s="1">
        <v>18624935850.110001</v>
      </c>
      <c r="I4575" t="e">
        <v>#VALUE!</v>
      </c>
      <c r="J4575" s="2" t="e">
        <v>#VALUE!</v>
      </c>
      <c r="K4575" s="11">
        <v>7.077644522298096E-2</v>
      </c>
      <c r="L4575" s="10" t="s">
        <v>15749</v>
      </c>
      <c r="M4575" s="10"/>
    </row>
    <row r="4576" spans="1:13" x14ac:dyDescent="0.25">
      <c r="A4576" t="s">
        <v>2368</v>
      </c>
      <c r="B4576" t="s">
        <v>5303</v>
      </c>
      <c r="C4576" t="s">
        <v>10190</v>
      </c>
      <c r="D4576" s="3">
        <v>11.96</v>
      </c>
      <c r="E4576" s="3">
        <v>15.728374481201172</v>
      </c>
      <c r="F4576" s="1">
        <v>7648287</v>
      </c>
      <c r="G4576" s="1">
        <v>111102737.29335748</v>
      </c>
      <c r="H4576" s="1">
        <v>523836364.74609375</v>
      </c>
      <c r="I4576">
        <v>12.715872211654389</v>
      </c>
      <c r="J4576" s="2">
        <v>3.1789680529135971E-4</v>
      </c>
      <c r="K4576" s="11">
        <v>7.9870663154541915E-2</v>
      </c>
      <c r="L4576" s="10" t="s">
        <v>10849</v>
      </c>
      <c r="M4576" s="10"/>
    </row>
    <row r="4577" spans="1:13" x14ac:dyDescent="0.25">
      <c r="A4577" t="s">
        <v>5011</v>
      </c>
      <c r="B4577" t="s">
        <v>5301</v>
      </c>
      <c r="C4577" t="s">
        <v>5832</v>
      </c>
      <c r="D4577" s="3">
        <v>120.13</v>
      </c>
      <c r="E4577" s="3">
        <v>111.29395294189453</v>
      </c>
      <c r="F4577" s="1">
        <v>246042.390625</v>
      </c>
      <c r="G4577" s="1">
        <v>38559761.287183285</v>
      </c>
      <c r="H4577" s="1">
        <v>195991944356.97998</v>
      </c>
      <c r="I4577">
        <v>1.7970428285930147</v>
      </c>
      <c r="J4577" s="2">
        <v>4.492607071482537E-5</v>
      </c>
      <c r="K4577" s="11">
        <v>6.9599773132064363E-2</v>
      </c>
      <c r="L4577" s="10" t="s">
        <v>15750</v>
      </c>
      <c r="M4577" s="10"/>
    </row>
    <row r="4578" spans="1:13" x14ac:dyDescent="0.25">
      <c r="A4578" t="s">
        <v>3754</v>
      </c>
      <c r="B4578" t="s">
        <v>5301</v>
      </c>
      <c r="C4578" t="s">
        <v>10191</v>
      </c>
      <c r="D4578" s="3">
        <v>14.62</v>
      </c>
      <c r="E4578" s="3">
        <v>16.393049240112305</v>
      </c>
      <c r="F4578" s="1">
        <v>8751075</v>
      </c>
      <c r="G4578" s="1">
        <v>146892115.4325549</v>
      </c>
      <c r="H4578" s="1">
        <v>12480514360.859999</v>
      </c>
      <c r="I4578">
        <v>12.200292762533657</v>
      </c>
      <c r="J4578" s="2">
        <v>3.0500731906334144E-4</v>
      </c>
      <c r="K4578" s="11">
        <v>7.0564006816657227E-2</v>
      </c>
      <c r="L4578" s="10" t="s">
        <v>10870</v>
      </c>
      <c r="M4578" s="10"/>
    </row>
    <row r="4579" spans="1:13" x14ac:dyDescent="0.25">
      <c r="A4579" t="s">
        <v>3390</v>
      </c>
      <c r="B4579" t="s">
        <v>5301</v>
      </c>
      <c r="C4579" t="s">
        <v>5745</v>
      </c>
      <c r="D4579" s="3">
        <v>44.98</v>
      </c>
      <c r="E4579" s="3">
        <v>50.330249786376953</v>
      </c>
      <c r="F4579" s="1">
        <v>1203385.25</v>
      </c>
      <c r="G4579" s="1">
        <v>70903342.787725657</v>
      </c>
      <c r="H4579" s="1">
        <v>3422622253.1799994</v>
      </c>
      <c r="I4579">
        <v>3.9737533759296908</v>
      </c>
      <c r="J4579" s="2">
        <v>9.9343834398242273E-5</v>
      </c>
      <c r="K4579" s="11">
        <v>9.3712102261308924E-2</v>
      </c>
      <c r="L4579" s="10" t="s">
        <v>10875</v>
      </c>
      <c r="M4579" s="10"/>
    </row>
    <row r="4580" spans="1:13" x14ac:dyDescent="0.25">
      <c r="A4580" t="s">
        <v>4929</v>
      </c>
      <c r="B4580" t="s">
        <v>5301</v>
      </c>
      <c r="C4580" t="s">
        <v>10192</v>
      </c>
      <c r="D4580" s="3">
        <v>23.91</v>
      </c>
      <c r="E4580" s="3">
        <v>19.654550552368164</v>
      </c>
      <c r="F4580" s="1">
        <v>2589345.25</v>
      </c>
      <c r="G4580" s="1">
        <v>52751660.829953209</v>
      </c>
      <c r="H4580" s="1">
        <v>3165012678.9300003</v>
      </c>
      <c r="I4580">
        <v>10.175760542939617</v>
      </c>
      <c r="J4580" s="2">
        <v>2.5439401357349044E-4</v>
      </c>
      <c r="K4580" s="11">
        <v>6.7342722728185339E-2</v>
      </c>
      <c r="L4580" s="10" t="s">
        <v>11447</v>
      </c>
      <c r="M4580" s="10"/>
    </row>
    <row r="4581" spans="1:13" x14ac:dyDescent="0.25">
      <c r="A4581" t="s">
        <v>4872</v>
      </c>
      <c r="B4581" t="s">
        <v>5301</v>
      </c>
      <c r="C4581" t="s">
        <v>5434</v>
      </c>
      <c r="D4581" s="3">
        <v>186.83</v>
      </c>
      <c r="E4581" s="3">
        <v>201.99964904785156</v>
      </c>
      <c r="F4581" s="1">
        <v>1479878.375</v>
      </c>
      <c r="G4581" s="1">
        <v>277123986.22206688</v>
      </c>
      <c r="H4581" s="1">
        <v>58708995301.110001</v>
      </c>
      <c r="I4581">
        <v>1</v>
      </c>
      <c r="J4581" s="2">
        <v>2.5000000000000001E-5</v>
      </c>
      <c r="K4581" s="11">
        <v>7.2937124363198561E-2</v>
      </c>
      <c r="L4581" s="10" t="s">
        <v>10871</v>
      </c>
      <c r="M4581" s="10"/>
    </row>
    <row r="4582" spans="1:13" x14ac:dyDescent="0.25">
      <c r="A4582" t="s">
        <v>5005</v>
      </c>
      <c r="B4582" t="s">
        <v>5301</v>
      </c>
      <c r="C4582" t="s">
        <v>6045</v>
      </c>
      <c r="D4582" s="3">
        <v>29.6</v>
      </c>
      <c r="E4582" s="3">
        <v>29.823978424072266</v>
      </c>
      <c r="F4582" s="1">
        <v>425743.375</v>
      </c>
      <c r="G4582" s="1">
        <v>13822490.899360823</v>
      </c>
      <c r="H4582" s="1">
        <v>29836798934.400002</v>
      </c>
      <c r="I4582">
        <v>6.706013435101303</v>
      </c>
      <c r="J4582" s="2">
        <v>1.6765033587753258E-4</v>
      </c>
      <c r="K4582" s="11">
        <v>6.9916764923898977E-2</v>
      </c>
      <c r="L4582" s="10" t="s">
        <v>15751</v>
      </c>
      <c r="M4582" s="10"/>
    </row>
    <row r="4583" spans="1:13" x14ac:dyDescent="0.25">
      <c r="A4583" t="s">
        <v>5188</v>
      </c>
      <c r="B4583" t="s">
        <v>5301</v>
      </c>
      <c r="C4583" t="s">
        <v>5741</v>
      </c>
      <c r="D4583" s="3">
        <v>84.56</v>
      </c>
      <c r="E4583" s="3">
        <v>77.971946716308594</v>
      </c>
      <c r="F4583" s="1">
        <v>956912.9375</v>
      </c>
      <c r="G4583" s="1">
        <v>72383228.169846684</v>
      </c>
      <c r="H4583" s="1">
        <v>7532049325.3599997</v>
      </c>
      <c r="I4583">
        <v>2.5650250945724822</v>
      </c>
      <c r="J4583" s="2">
        <v>6.4125627364312057E-5</v>
      </c>
      <c r="K4583" s="11">
        <v>7.5087846922720747E-2</v>
      </c>
      <c r="L4583" s="10" t="s">
        <v>10869</v>
      </c>
      <c r="M4583" s="10"/>
    </row>
    <row r="4584" spans="1:13" x14ac:dyDescent="0.25">
      <c r="A4584" t="s">
        <v>5246</v>
      </c>
      <c r="B4584" t="s">
        <v>5301</v>
      </c>
      <c r="C4584" t="s">
        <v>10193</v>
      </c>
      <c r="D4584" s="3">
        <v>36.58</v>
      </c>
      <c r="E4584" s="3">
        <v>38.324451446533203</v>
      </c>
      <c r="F4584" s="1">
        <v>665820.5</v>
      </c>
      <c r="G4584" s="1">
        <v>25786143.786976781</v>
      </c>
      <c r="H4584" s="1">
        <v>4684626588.9400005</v>
      </c>
      <c r="I4584">
        <v>5.2186004613535522</v>
      </c>
      <c r="J4584" s="2">
        <v>1.3046501153383882E-4</v>
      </c>
      <c r="K4584" s="11">
        <v>7.066194281317506E-2</v>
      </c>
      <c r="L4584" s="10" t="s">
        <v>15752</v>
      </c>
      <c r="M4584" s="10"/>
    </row>
    <row r="4585" spans="1:13" x14ac:dyDescent="0.25">
      <c r="A4585" t="s">
        <v>4682</v>
      </c>
      <c r="B4585" t="s">
        <v>5301</v>
      </c>
      <c r="C4585" t="s">
        <v>10194</v>
      </c>
      <c r="D4585" s="3">
        <v>18.37</v>
      </c>
      <c r="E4585" s="3">
        <v>17.8572998046875</v>
      </c>
      <c r="F4585" s="1">
        <v>3903834.75</v>
      </c>
      <c r="G4585" s="1">
        <v>80155241.713597208</v>
      </c>
      <c r="H4585" s="1">
        <v>4400680202.8199997</v>
      </c>
      <c r="I4585">
        <v>11.199901563365165</v>
      </c>
      <c r="J4585" s="2">
        <v>2.799975390841291E-4</v>
      </c>
      <c r="K4585" s="11">
        <v>5.6165104980755609E-2</v>
      </c>
      <c r="L4585" s="10" t="s">
        <v>10872</v>
      </c>
      <c r="M4585" s="10"/>
    </row>
    <row r="4586" spans="1:13" x14ac:dyDescent="0.25">
      <c r="A4586" t="s">
        <v>3582</v>
      </c>
      <c r="B4586" t="s">
        <v>5301</v>
      </c>
      <c r="C4586" t="s">
        <v>10195</v>
      </c>
      <c r="D4586" s="3">
        <v>20.25</v>
      </c>
      <c r="E4586" s="3">
        <v>19.705699920654297</v>
      </c>
      <c r="F4586" s="1">
        <v>893526.375</v>
      </c>
      <c r="G4586" s="1">
        <v>19379201.528732359</v>
      </c>
      <c r="H4586" s="1">
        <v>3139517961</v>
      </c>
      <c r="I4586">
        <v>10.149347691546463</v>
      </c>
      <c r="J4586" s="2">
        <v>2.5373369228866158E-4</v>
      </c>
      <c r="K4586" s="11">
        <v>6.6255631297578138E-2</v>
      </c>
      <c r="L4586" s="10" t="s">
        <v>15753</v>
      </c>
      <c r="M4586" s="10"/>
    </row>
    <row r="4587" spans="1:13" x14ac:dyDescent="0.25">
      <c r="A4587" t="s">
        <v>2919</v>
      </c>
      <c r="B4587" t="s">
        <v>5301</v>
      </c>
      <c r="C4587" t="s">
        <v>5447</v>
      </c>
      <c r="D4587" s="3">
        <v>144.35</v>
      </c>
      <c r="E4587" s="3">
        <v>133.65165710449219</v>
      </c>
      <c r="F4587" s="1">
        <v>1622661.125</v>
      </c>
      <c r="G4587" s="1">
        <v>229311601.11435428</v>
      </c>
      <c r="H4587" s="1">
        <v>38026899412.600006</v>
      </c>
      <c r="I4587">
        <v>1.4964273869319482</v>
      </c>
      <c r="J4587" s="2">
        <v>3.7410684673298704E-5</v>
      </c>
      <c r="K4587" s="11">
        <v>6.6348020238655867E-2</v>
      </c>
      <c r="L4587" s="10" t="s">
        <v>10874</v>
      </c>
      <c r="M4587" s="10"/>
    </row>
    <row r="4588" spans="1:13" x14ac:dyDescent="0.25">
      <c r="A4588" t="s">
        <v>3898</v>
      </c>
      <c r="B4588" t="s">
        <v>5301</v>
      </c>
      <c r="C4588" t="s">
        <v>5717</v>
      </c>
      <c r="D4588" s="3">
        <v>104.55</v>
      </c>
      <c r="E4588" s="3">
        <v>88.886398315429688</v>
      </c>
      <c r="F4588" s="1">
        <v>708774.375</v>
      </c>
      <c r="G4588" s="1">
        <v>68800693.061261341</v>
      </c>
      <c r="H4588" s="1">
        <v>12993133898.849998</v>
      </c>
      <c r="I4588">
        <v>2.2500630444071241</v>
      </c>
      <c r="J4588" s="2">
        <v>5.6251576110178105E-5</v>
      </c>
      <c r="K4588" s="11">
        <v>5.4782370558426573E-2</v>
      </c>
      <c r="L4588" s="10" t="s">
        <v>10866</v>
      </c>
      <c r="M4588" s="10"/>
    </row>
    <row r="4589" spans="1:13" x14ac:dyDescent="0.25">
      <c r="A4589" t="s">
        <v>1869</v>
      </c>
      <c r="B4589" t="s">
        <v>5303</v>
      </c>
      <c r="C4589" t="s">
        <v>5490</v>
      </c>
      <c r="D4589" s="3">
        <v>281.77999999999997</v>
      </c>
      <c r="E4589" s="3">
        <v>273.64068603515625</v>
      </c>
      <c r="F4589" s="1">
        <v>809844.5</v>
      </c>
      <c r="G4589" s="1">
        <v>203049592.40606332</v>
      </c>
      <c r="H4589" s="1">
        <v>26617275808.879997</v>
      </c>
      <c r="I4589">
        <v>1</v>
      </c>
      <c r="J4589" s="2">
        <v>2.5000000000000001E-5</v>
      </c>
      <c r="K4589" s="11">
        <v>0.10243519051099086</v>
      </c>
      <c r="L4589" s="10" t="s">
        <v>10873</v>
      </c>
      <c r="M4589" s="10"/>
    </row>
    <row r="4590" spans="1:13" x14ac:dyDescent="0.25">
      <c r="A4590" t="s">
        <v>3160</v>
      </c>
      <c r="B4590" t="s">
        <v>5301</v>
      </c>
      <c r="C4590" t="s">
        <v>10196</v>
      </c>
      <c r="D4590" s="3">
        <v>20.239999999999998</v>
      </c>
      <c r="E4590" s="3">
        <v>19.33690071105957</v>
      </c>
      <c r="F4590" s="1">
        <v>1246661</v>
      </c>
      <c r="G4590" s="1">
        <v>24718740.532893419</v>
      </c>
      <c r="H4590" s="1">
        <v>2276687899.1999998</v>
      </c>
      <c r="I4590">
        <v>10.342919115554633</v>
      </c>
      <c r="J4590" s="2">
        <v>2.5857297788886579E-4</v>
      </c>
      <c r="K4590" s="11">
        <v>5.8062728201616273E-2</v>
      </c>
      <c r="L4590" s="10" t="s">
        <v>15754</v>
      </c>
      <c r="M4590" s="10"/>
    </row>
    <row r="4591" spans="1:13" x14ac:dyDescent="0.25">
      <c r="A4591" t="s">
        <v>956</v>
      </c>
      <c r="B4591" t="s">
        <v>5303</v>
      </c>
      <c r="C4591" t="s">
        <v>10197</v>
      </c>
      <c r="D4591" s="3">
        <v>39.72</v>
      </c>
      <c r="E4591" s="3">
        <v>42.417476654052734</v>
      </c>
      <c r="F4591" s="1">
        <v>1324487.75</v>
      </c>
      <c r="G4591" s="1">
        <v>45484791.102372088</v>
      </c>
      <c r="H4591" s="1">
        <v>2179947993.5999999</v>
      </c>
      <c r="I4591">
        <v>4.7150376631583812</v>
      </c>
      <c r="J4591" s="2">
        <v>1.1787594157895953E-4</v>
      </c>
      <c r="K4591" s="11">
        <v>6.4681998164592872E-2</v>
      </c>
      <c r="L4591" s="10" t="s">
        <v>15755</v>
      </c>
      <c r="M4591" s="10"/>
    </row>
    <row r="4592" spans="1:13" x14ac:dyDescent="0.25">
      <c r="A4592" t="s">
        <v>3152</v>
      </c>
      <c r="B4592" t="s">
        <v>5301</v>
      </c>
      <c r="C4592" t="s">
        <v>10198</v>
      </c>
      <c r="D4592" s="3">
        <v>39.619999999999997</v>
      </c>
      <c r="E4592" s="3">
        <v>36.925800323486328</v>
      </c>
      <c r="F4592" s="1">
        <v>722282.9375</v>
      </c>
      <c r="G4592" s="1">
        <v>24967092.07452203</v>
      </c>
      <c r="H4592" s="1">
        <v>3931627862.6799994</v>
      </c>
      <c r="I4592">
        <v>5.4162671695105216</v>
      </c>
      <c r="J4592" s="2">
        <v>1.3540667923776304E-4</v>
      </c>
      <c r="K4592" s="11">
        <v>5.1393915383061171E-2</v>
      </c>
      <c r="L4592" s="10" t="s">
        <v>15756</v>
      </c>
      <c r="M4592" s="10"/>
    </row>
    <row r="4593" spans="1:13" x14ac:dyDescent="0.25">
      <c r="A4593" t="s">
        <v>1663</v>
      </c>
      <c r="B4593" t="s">
        <v>5303</v>
      </c>
      <c r="C4593" t="s">
        <v>10199</v>
      </c>
      <c r="D4593" s="3">
        <v>15.85</v>
      </c>
      <c r="E4593" s="3">
        <v>15.344149589538574</v>
      </c>
      <c r="F4593" s="1">
        <v>3861706.75</v>
      </c>
      <c r="G4593" s="1">
        <v>53471213.819653831</v>
      </c>
      <c r="H4593" s="1">
        <v>7797801229.8499994</v>
      </c>
      <c r="I4593">
        <v>13.034283772647603</v>
      </c>
      <c r="J4593" s="2">
        <v>3.2585709431619009E-4</v>
      </c>
      <c r="K4593" s="11">
        <v>6.8425070299443308E-2</v>
      </c>
      <c r="L4593" s="10" t="s">
        <v>11448</v>
      </c>
      <c r="M4593" s="10"/>
    </row>
    <row r="4594" spans="1:13" x14ac:dyDescent="0.25">
      <c r="A4594" t="s">
        <v>5201</v>
      </c>
      <c r="B4594" t="s">
        <v>5301</v>
      </c>
      <c r="C4594" t="s">
        <v>6093</v>
      </c>
      <c r="D4594" s="3">
        <v>81.67</v>
      </c>
      <c r="E4594" s="3">
        <v>73.056694030761719</v>
      </c>
      <c r="F4594" s="1">
        <v>787508.375</v>
      </c>
      <c r="G4594" s="1">
        <v>62930931.415741235</v>
      </c>
      <c r="H4594" s="1">
        <v>14303801241.459999</v>
      </c>
      <c r="I4594">
        <v>2.7375999236399435</v>
      </c>
      <c r="J4594" s="2">
        <v>6.8439998090998589E-5</v>
      </c>
      <c r="K4594" s="11">
        <v>7.1880890722263877E-2</v>
      </c>
      <c r="L4594" s="10" t="s">
        <v>10876</v>
      </c>
      <c r="M4594" s="10"/>
    </row>
    <row r="4595" spans="1:13" x14ac:dyDescent="0.25">
      <c r="A4595" t="s">
        <v>4983</v>
      </c>
      <c r="B4595" t="s">
        <v>5301</v>
      </c>
      <c r="C4595" t="s">
        <v>10200</v>
      </c>
      <c r="D4595" s="3">
        <v>21.5</v>
      </c>
      <c r="E4595" s="3">
        <v>22.057350158691406</v>
      </c>
      <c r="F4595" s="1">
        <v>2064742.875</v>
      </c>
      <c r="G4595" s="1">
        <v>40938771.23189801</v>
      </c>
      <c r="H4595" s="1">
        <v>4609954986.5</v>
      </c>
      <c r="I4595">
        <v>9.067272295225937</v>
      </c>
      <c r="J4595" s="2">
        <v>2.2668180738064843E-4</v>
      </c>
      <c r="K4595" s="11">
        <v>5.1532088806913248E-2</v>
      </c>
      <c r="L4595" s="10" t="s">
        <v>15757</v>
      </c>
      <c r="M4595" s="10"/>
    </row>
    <row r="4596" spans="1:13" x14ac:dyDescent="0.25">
      <c r="A4596" t="s">
        <v>3841</v>
      </c>
      <c r="B4596" t="s">
        <v>5301</v>
      </c>
      <c r="C4596" t="s">
        <v>5833</v>
      </c>
      <c r="D4596" s="3">
        <v>60.68</v>
      </c>
      <c r="E4596" s="3">
        <v>66.665351867675781</v>
      </c>
      <c r="F4596" s="1">
        <v>803779.75</v>
      </c>
      <c r="G4596" s="1">
        <v>46112982.798235357</v>
      </c>
      <c r="H4596" s="1">
        <v>51638628664.719994</v>
      </c>
      <c r="I4596">
        <v>3.0000591671214831</v>
      </c>
      <c r="J4596" s="2">
        <v>7.5001479178037075E-5</v>
      </c>
      <c r="K4596" s="11">
        <v>4.9557233980441512E-2</v>
      </c>
      <c r="L4596" s="10" t="s">
        <v>15758</v>
      </c>
      <c r="M4596" s="10"/>
    </row>
    <row r="4597" spans="1:13" x14ac:dyDescent="0.25">
      <c r="A4597" t="s">
        <v>427</v>
      </c>
      <c r="B4597" t="s">
        <v>5303</v>
      </c>
      <c r="C4597" t="s">
        <v>10201</v>
      </c>
      <c r="D4597" s="3">
        <v>58.2</v>
      </c>
      <c r="E4597" s="3">
        <v>47.851345062255859</v>
      </c>
      <c r="F4597" s="1">
        <v>425934.34375</v>
      </c>
      <c r="G4597" s="1">
        <v>20369363.457909346</v>
      </c>
      <c r="H4597" s="1">
        <v>5902746373.7999992</v>
      </c>
      <c r="I4597">
        <v>4.1796108289076255</v>
      </c>
      <c r="J4597" s="2">
        <v>1.0449027072269064E-4</v>
      </c>
      <c r="K4597" s="11">
        <v>0.10407872872733848</v>
      </c>
      <c r="L4597" s="10" t="s">
        <v>15759</v>
      </c>
      <c r="M4597" s="10"/>
    </row>
    <row r="4598" spans="1:13" x14ac:dyDescent="0.25">
      <c r="A4598" t="s">
        <v>612</v>
      </c>
      <c r="B4598" t="s">
        <v>5303</v>
      </c>
      <c r="C4598" t="s">
        <v>10202</v>
      </c>
      <c r="D4598" s="3">
        <v>57.23</v>
      </c>
      <c r="E4598" s="3">
        <v>46.326000213623047</v>
      </c>
      <c r="F4598" s="1">
        <v>1221734.125</v>
      </c>
      <c r="G4598" s="1">
        <v>55715618.904968232</v>
      </c>
      <c r="H4598" s="1">
        <v>3646195180.8800001</v>
      </c>
      <c r="I4598">
        <v>4.3172300452821348</v>
      </c>
      <c r="J4598" s="2">
        <v>1.0793075113205337E-4</v>
      </c>
      <c r="K4598" s="11">
        <v>8.4526701972661669E-2</v>
      </c>
      <c r="L4598" s="10" t="s">
        <v>11449</v>
      </c>
      <c r="M4598" s="10"/>
    </row>
    <row r="4599" spans="1:13" x14ac:dyDescent="0.25">
      <c r="A4599" t="s">
        <v>4007</v>
      </c>
      <c r="B4599" t="s">
        <v>5301</v>
      </c>
      <c r="C4599" t="s">
        <v>10203</v>
      </c>
      <c r="D4599" s="3">
        <v>57.98</v>
      </c>
      <c r="E4599" s="3">
        <v>51.809951782226563</v>
      </c>
      <c r="F4599" s="1">
        <v>929190.125</v>
      </c>
      <c r="G4599" s="1">
        <v>49285832.245424248</v>
      </c>
      <c r="H4599" s="1">
        <v>7005729140.0200005</v>
      </c>
      <c r="I4599">
        <v>3.8602622299411236</v>
      </c>
      <c r="J4599" s="2">
        <v>9.650655574852809E-5</v>
      </c>
      <c r="K4599" s="11">
        <v>4.9320180723637461E-2</v>
      </c>
      <c r="L4599" s="10" t="s">
        <v>15760</v>
      </c>
      <c r="M4599" s="10"/>
    </row>
    <row r="4600" spans="1:13" x14ac:dyDescent="0.25">
      <c r="A4600" t="s">
        <v>1030</v>
      </c>
      <c r="B4600" t="s">
        <v>5303</v>
      </c>
      <c r="C4600" t="s">
        <v>10204</v>
      </c>
      <c r="D4600" s="3">
        <v>47.31</v>
      </c>
      <c r="E4600" s="3">
        <v>42.372352600097656</v>
      </c>
      <c r="F4600" s="1">
        <v>87367.84375</v>
      </c>
      <c r="G4600" s="1">
        <v>3575917.9873604067</v>
      </c>
      <c r="H4600" s="1">
        <v>1102323120.1171875</v>
      </c>
      <c r="I4600">
        <v>4.7200588999049122</v>
      </c>
      <c r="J4600" s="2">
        <v>1.1800147249762281E-4</v>
      </c>
      <c r="K4600" s="11">
        <v>8.112681923318503E-2</v>
      </c>
      <c r="L4600" s="10" t="s">
        <v>15761</v>
      </c>
      <c r="M4600" s="10"/>
    </row>
    <row r="4601" spans="1:13" x14ac:dyDescent="0.25">
      <c r="A4601" t="s">
        <v>602</v>
      </c>
      <c r="B4601" t="s">
        <v>5303</v>
      </c>
      <c r="C4601" t="s">
        <v>10205</v>
      </c>
      <c r="D4601" s="3">
        <v>27.28</v>
      </c>
      <c r="E4601" s="3">
        <v>25.163949966430664</v>
      </c>
      <c r="F4601" s="1">
        <v>1136566.375</v>
      </c>
      <c r="G4601" s="1">
        <v>28029209.09816419</v>
      </c>
      <c r="H4601" s="1">
        <v>2719927247.8399997</v>
      </c>
      <c r="I4601">
        <v>7.9478778278769822</v>
      </c>
      <c r="J4601" s="2">
        <v>1.9869694569692455E-4</v>
      </c>
      <c r="K4601" s="11">
        <v>6.4508992114348768E-2</v>
      </c>
      <c r="L4601" s="10" t="s">
        <v>15762</v>
      </c>
      <c r="M4601" s="10"/>
    </row>
    <row r="4602" spans="1:13" x14ac:dyDescent="0.25">
      <c r="A4602" t="s">
        <v>4877</v>
      </c>
      <c r="B4602" t="s">
        <v>5301</v>
      </c>
      <c r="C4602" t="s">
        <v>10206</v>
      </c>
      <c r="D4602" s="3">
        <v>59.78</v>
      </c>
      <c r="E4602" s="3">
        <v>48.311248779296875</v>
      </c>
      <c r="F4602" s="1">
        <v>1200078.5</v>
      </c>
      <c r="G4602" s="1">
        <v>61139897.855824374</v>
      </c>
      <c r="H4602" s="1">
        <v>7272326849.3400002</v>
      </c>
      <c r="I4602">
        <v>4.139822609712942</v>
      </c>
      <c r="J4602" s="2">
        <v>1.0349556524282355E-4</v>
      </c>
      <c r="K4602" s="11">
        <v>4.6950388512242799E-2</v>
      </c>
      <c r="L4602" s="10" t="s">
        <v>10877</v>
      </c>
      <c r="M4602" s="10"/>
    </row>
    <row r="4603" spans="1:13" x14ac:dyDescent="0.25">
      <c r="A4603" t="s">
        <v>3123</v>
      </c>
      <c r="B4603" t="s">
        <v>5301</v>
      </c>
      <c r="C4603" t="s">
        <v>10207</v>
      </c>
      <c r="D4603" s="3">
        <v>14.32</v>
      </c>
      <c r="E4603" s="3">
        <v>15.142000198364258</v>
      </c>
      <c r="F4603" s="1">
        <v>1436215.125</v>
      </c>
      <c r="G4603" s="1">
        <v>24925471.831764273</v>
      </c>
      <c r="H4603" s="1">
        <v>11634616882.719999</v>
      </c>
      <c r="I4603">
        <v>13.208294636107942</v>
      </c>
      <c r="J4603" s="2">
        <v>3.3020736590269855E-4</v>
      </c>
      <c r="K4603" s="11">
        <v>6.896371544796262E-2</v>
      </c>
      <c r="L4603" s="10" t="s">
        <v>15763</v>
      </c>
      <c r="M4603" s="10"/>
    </row>
    <row r="4604" spans="1:13" x14ac:dyDescent="0.25">
      <c r="A4604" t="s">
        <v>4915</v>
      </c>
      <c r="B4604" t="s">
        <v>5301</v>
      </c>
      <c r="C4604" t="s">
        <v>10208</v>
      </c>
      <c r="D4604" s="3">
        <v>25.44</v>
      </c>
      <c r="E4604" s="3">
        <v>27.223249435424805</v>
      </c>
      <c r="F4604" s="1">
        <v>1195077</v>
      </c>
      <c r="G4604" s="1">
        <v>36941814.85653732</v>
      </c>
      <c r="H4604" s="1">
        <v>3965831576.6399999</v>
      </c>
      <c r="I4604">
        <v>7.3466615539196418</v>
      </c>
      <c r="J4604" s="2">
        <v>1.8366653884799105E-4</v>
      </c>
      <c r="K4604" s="11">
        <v>5.9571422127113347E-2</v>
      </c>
      <c r="L4604" s="10" t="s">
        <v>15764</v>
      </c>
      <c r="M4604" s="10"/>
    </row>
    <row r="4605" spans="1:13" x14ac:dyDescent="0.25">
      <c r="A4605" t="s">
        <v>4817</v>
      </c>
      <c r="B4605" t="s">
        <v>5301</v>
      </c>
      <c r="C4605" t="s">
        <v>10209</v>
      </c>
      <c r="D4605" s="3">
        <v>29.12</v>
      </c>
      <c r="E4605" s="3">
        <v>28.878850936889648</v>
      </c>
      <c r="F4605" s="1">
        <v>877090.8125</v>
      </c>
      <c r="G4605" s="1">
        <v>21960013.250470102</v>
      </c>
      <c r="H4605" s="1">
        <v>2955467220.1600003</v>
      </c>
      <c r="I4605">
        <v>6.9254833039261046</v>
      </c>
      <c r="J4605" s="2">
        <v>1.7313708259815262E-4</v>
      </c>
      <c r="K4605" s="11">
        <v>6.7959476570721128E-2</v>
      </c>
      <c r="L4605" s="10" t="s">
        <v>15765</v>
      </c>
      <c r="M4605" s="10"/>
    </row>
    <row r="4606" spans="1:13" x14ac:dyDescent="0.25">
      <c r="A4606" t="s">
        <v>5244</v>
      </c>
      <c r="B4606" t="s">
        <v>5301</v>
      </c>
      <c r="C4606" t="s">
        <v>6103</v>
      </c>
      <c r="D4606" s="3">
        <v>67.069999999999993</v>
      </c>
      <c r="E4606" s="3">
        <v>57.756500244140625</v>
      </c>
      <c r="F4606" s="1">
        <v>404952.40625</v>
      </c>
      <c r="G4606" s="1">
        <v>23921501.705924291</v>
      </c>
      <c r="H4606" s="1">
        <v>8140411991.5999994</v>
      </c>
      <c r="I4606">
        <v>3.4628136946419277</v>
      </c>
      <c r="J4606" s="2">
        <v>8.6570342366048197E-5</v>
      </c>
      <c r="K4606" s="11">
        <v>6.0532990077235949E-2</v>
      </c>
      <c r="L4606" s="10" t="s">
        <v>15766</v>
      </c>
      <c r="M4606" s="10"/>
    </row>
    <row r="4607" spans="1:13" x14ac:dyDescent="0.25">
      <c r="A4607" t="s">
        <v>1995</v>
      </c>
      <c r="B4607" t="s">
        <v>5303</v>
      </c>
      <c r="C4607" t="s">
        <v>10210</v>
      </c>
      <c r="D4607" s="3">
        <v>19.16</v>
      </c>
      <c r="E4607" s="3">
        <v>22.22882080078125</v>
      </c>
      <c r="F4607" s="1">
        <v>1652867.25</v>
      </c>
      <c r="G4607" s="1">
        <v>33728098.868482843</v>
      </c>
      <c r="H4607" s="1">
        <v>4815486842.7599993</v>
      </c>
      <c r="I4607">
        <v>8.9973283689871142</v>
      </c>
      <c r="J4607" s="2">
        <v>2.2493320922467786E-4</v>
      </c>
      <c r="K4607" s="11">
        <v>6.9383916338511514E-2</v>
      </c>
      <c r="L4607" s="10" t="s">
        <v>15767</v>
      </c>
      <c r="M4607" s="10"/>
    </row>
    <row r="4608" spans="1:13" x14ac:dyDescent="0.25">
      <c r="A4608" t="s">
        <v>4645</v>
      </c>
      <c r="B4608" t="s">
        <v>5301</v>
      </c>
      <c r="C4608" t="s">
        <v>10211</v>
      </c>
      <c r="D4608" s="3">
        <v>18.46</v>
      </c>
      <c r="E4608" s="3">
        <v>16.899450302124023</v>
      </c>
      <c r="F4608" s="1">
        <v>7427586</v>
      </c>
      <c r="G4608" s="1">
        <v>143993085.53398976</v>
      </c>
      <c r="H4608" s="1">
        <v>15501890757.34</v>
      </c>
      <c r="I4608">
        <v>11.834704468160295</v>
      </c>
      <c r="J4608" s="2">
        <v>2.9586761170400738E-4</v>
      </c>
      <c r="K4608" s="11">
        <v>5.540743859217874E-2</v>
      </c>
      <c r="L4608" s="10" t="s">
        <v>10883</v>
      </c>
      <c r="M4608" s="10"/>
    </row>
    <row r="4609" spans="1:13" x14ac:dyDescent="0.25">
      <c r="A4609" t="s">
        <v>2887</v>
      </c>
      <c r="B4609" t="s">
        <v>5301</v>
      </c>
      <c r="C4609" t="s">
        <v>5637</v>
      </c>
      <c r="D4609" s="3">
        <v>90.81</v>
      </c>
      <c r="E4609" s="3">
        <v>79.876052856445312</v>
      </c>
      <c r="F4609" s="1">
        <v>979493.75</v>
      </c>
      <c r="G4609" s="1">
        <v>106246542.08003792</v>
      </c>
      <c r="H4609" s="1">
        <v>10213940020.59</v>
      </c>
      <c r="I4609">
        <v>2.5038793586789225</v>
      </c>
      <c r="J4609" s="2">
        <v>6.2596983966973067E-5</v>
      </c>
      <c r="K4609" s="11">
        <v>9.3739838479925147E-2</v>
      </c>
      <c r="L4609" s="10" t="s">
        <v>10878</v>
      </c>
      <c r="M4609" s="10"/>
    </row>
    <row r="4610" spans="1:13" x14ac:dyDescent="0.25">
      <c r="A4610" t="s">
        <v>5141</v>
      </c>
      <c r="B4610" t="s">
        <v>5301</v>
      </c>
      <c r="C4610" t="s">
        <v>10212</v>
      </c>
      <c r="D4610" s="3">
        <v>42.25</v>
      </c>
      <c r="E4610" s="3">
        <v>36.233551025390625</v>
      </c>
      <c r="F4610" s="1">
        <v>1313879.25</v>
      </c>
      <c r="G4610" s="1">
        <v>50357173.441591978</v>
      </c>
      <c r="H4610" s="1">
        <v>5795111357.75</v>
      </c>
      <c r="I4610">
        <v>5.5197460458636867</v>
      </c>
      <c r="J4610" s="2">
        <v>1.3799365114659218E-4</v>
      </c>
      <c r="K4610" s="11">
        <v>7.4617439560156984E-2</v>
      </c>
      <c r="L4610" s="10" t="s">
        <v>11450</v>
      </c>
      <c r="M4610" s="10"/>
    </row>
    <row r="4611" spans="1:13" x14ac:dyDescent="0.25">
      <c r="A4611" t="s">
        <v>1892</v>
      </c>
      <c r="B4611" t="s">
        <v>5303</v>
      </c>
      <c r="C4611" t="s">
        <v>10213</v>
      </c>
      <c r="D4611" s="3">
        <v>52.36</v>
      </c>
      <c r="E4611" s="3">
        <v>40.874248504638672</v>
      </c>
      <c r="F4611" s="1">
        <v>1417917.625</v>
      </c>
      <c r="G4611" s="1">
        <v>63183909.018750198</v>
      </c>
      <c r="H4611" s="1">
        <v>6343291372.8800001</v>
      </c>
      <c r="I4611">
        <v>4.8930563207126054</v>
      </c>
      <c r="J4611" s="2">
        <v>1.2232640801781514E-4</v>
      </c>
      <c r="K4611" s="11">
        <v>8.331809647481267E-2</v>
      </c>
      <c r="L4611" s="10" t="s">
        <v>10885</v>
      </c>
      <c r="M4611" s="10"/>
    </row>
    <row r="4612" spans="1:13" x14ac:dyDescent="0.25">
      <c r="A4612" t="s">
        <v>2650</v>
      </c>
      <c r="B4612" t="s">
        <v>5303</v>
      </c>
      <c r="C4612" t="s">
        <v>5596</v>
      </c>
      <c r="D4612" s="3">
        <v>51.07</v>
      </c>
      <c r="E4612" s="3">
        <v>53.831298828125</v>
      </c>
      <c r="F4612" s="1">
        <v>495414.65625</v>
      </c>
      <c r="G4612" s="1">
        <v>19610285.777611166</v>
      </c>
      <c r="H4612" s="1">
        <v>3297889648.4375</v>
      </c>
      <c r="I4612">
        <v>3.7153106901352881</v>
      </c>
      <c r="J4612" s="2">
        <v>9.2882767253382202E-5</v>
      </c>
      <c r="K4612" s="11">
        <v>5.3917572753892216E-2</v>
      </c>
      <c r="L4612" s="10" t="s">
        <v>15768</v>
      </c>
      <c r="M4612" s="10"/>
    </row>
    <row r="4613" spans="1:13" x14ac:dyDescent="0.25">
      <c r="A4613" t="s">
        <v>3275</v>
      </c>
      <c r="B4613" t="s">
        <v>5301</v>
      </c>
      <c r="C4613" t="s">
        <v>10214</v>
      </c>
      <c r="D4613" s="3">
        <v>22.6</v>
      </c>
      <c r="E4613" s="3">
        <v>17.759550094604492</v>
      </c>
      <c r="F4613" s="1">
        <v>1633312.75</v>
      </c>
      <c r="G4613" s="1">
        <v>27632934.916812371</v>
      </c>
      <c r="H4613" s="1">
        <v>2611290897.0000005</v>
      </c>
      <c r="I4613">
        <v>11.261546544513072</v>
      </c>
      <c r="J4613" s="2">
        <v>2.8153866361282681E-4</v>
      </c>
      <c r="K4613" s="11">
        <v>6.1196268104194727E-2</v>
      </c>
      <c r="L4613" s="10" t="s">
        <v>15769</v>
      </c>
      <c r="M4613" s="10"/>
    </row>
    <row r="4614" spans="1:13" x14ac:dyDescent="0.25">
      <c r="A4614" t="s">
        <v>942</v>
      </c>
      <c r="B4614" t="s">
        <v>5303</v>
      </c>
      <c r="C4614" t="s">
        <v>5661</v>
      </c>
      <c r="D4614" s="3">
        <v>144.44999999999999</v>
      </c>
      <c r="E4614" s="3">
        <v>121.43849945068359</v>
      </c>
      <c r="F4614" s="1">
        <v>716914.5625</v>
      </c>
      <c r="G4614" s="1">
        <v>96926527.233197749</v>
      </c>
      <c r="H4614" s="1">
        <v>9434897211.1499996</v>
      </c>
      <c r="I4614">
        <v>1.6469241707093094</v>
      </c>
      <c r="J4614" s="2">
        <v>4.1173104267732734E-5</v>
      </c>
      <c r="K4614" s="11">
        <v>0.13156909162054758</v>
      </c>
      <c r="L4614" s="10" t="s">
        <v>10884</v>
      </c>
      <c r="M4614" s="10"/>
    </row>
    <row r="4615" spans="1:13" x14ac:dyDescent="0.25">
      <c r="A4615" t="s">
        <v>2945</v>
      </c>
      <c r="B4615" t="s">
        <v>5301</v>
      </c>
      <c r="C4615" t="s">
        <v>10215</v>
      </c>
      <c r="D4615" s="3">
        <v>17.059999999999999</v>
      </c>
      <c r="E4615" s="3">
        <v>16.432600021362305</v>
      </c>
      <c r="F4615" s="1">
        <v>1141342.75</v>
      </c>
      <c r="G4615" s="1">
        <v>15065207.210736468</v>
      </c>
      <c r="H4615" s="1">
        <v>1558391352.5600002</v>
      </c>
      <c r="I4615">
        <v>12.17092850431465</v>
      </c>
      <c r="J4615" s="2">
        <v>3.0427321260786624E-4</v>
      </c>
      <c r="K4615" s="11">
        <v>6.0818417468535148E-2</v>
      </c>
      <c r="L4615" s="10" t="s">
        <v>15770</v>
      </c>
      <c r="M4615" s="10"/>
    </row>
    <row r="4616" spans="1:13" x14ac:dyDescent="0.25">
      <c r="A4616" t="s">
        <v>4423</v>
      </c>
      <c r="B4616" t="s">
        <v>5301</v>
      </c>
      <c r="C4616" t="s">
        <v>5600</v>
      </c>
      <c r="D4616" s="3">
        <v>82.1</v>
      </c>
      <c r="E4616" s="3">
        <v>74.3489990234375</v>
      </c>
      <c r="F4616" s="1">
        <v>1623323.125</v>
      </c>
      <c r="G4616" s="1">
        <v>120681368.5408529</v>
      </c>
      <c r="H4616" s="1">
        <v>13628599999.999998</v>
      </c>
      <c r="I4616">
        <v>2.6900160409281741</v>
      </c>
      <c r="J4616" s="2">
        <v>6.7250401023204358E-5</v>
      </c>
      <c r="K4616" s="11">
        <v>9.639488171636626E-2</v>
      </c>
      <c r="L4616" s="10" t="s">
        <v>10892</v>
      </c>
      <c r="M4616" s="10"/>
    </row>
    <row r="4617" spans="1:13" x14ac:dyDescent="0.25">
      <c r="A4617" t="s">
        <v>1904</v>
      </c>
      <c r="B4617" t="s">
        <v>5303</v>
      </c>
      <c r="C4617" t="s">
        <v>10216</v>
      </c>
      <c r="D4617" s="3">
        <v>19.420000000000002</v>
      </c>
      <c r="E4617" s="3">
        <v>16.287975311279297</v>
      </c>
      <c r="F4617" s="1">
        <v>3522029</v>
      </c>
      <c r="G4617" s="1">
        <v>62142364.436115533</v>
      </c>
      <c r="H4617" s="1">
        <v>6047208306.7399998</v>
      </c>
      <c r="I4617">
        <v>12.27899700102698</v>
      </c>
      <c r="J4617" s="2">
        <v>3.069749250256745E-4</v>
      </c>
      <c r="K4617" s="11">
        <v>5.2516479372619919E-2</v>
      </c>
      <c r="L4617" s="10" t="s">
        <v>10881</v>
      </c>
      <c r="M4617" s="10"/>
    </row>
    <row r="4618" spans="1:13" x14ac:dyDescent="0.25">
      <c r="A4618" t="s">
        <v>4654</v>
      </c>
      <c r="B4618" t="s">
        <v>5301</v>
      </c>
      <c r="C4618" t="s">
        <v>5438</v>
      </c>
      <c r="D4618" s="3">
        <v>85.25</v>
      </c>
      <c r="E4618" s="3">
        <v>94.909248352050781</v>
      </c>
      <c r="F4618" s="1">
        <v>1770495.625</v>
      </c>
      <c r="G4618" s="1">
        <v>218615635.78150633</v>
      </c>
      <c r="H4618" s="1">
        <v>12222669901.75</v>
      </c>
      <c r="I4618">
        <v>2.10727619776454</v>
      </c>
      <c r="J4618" s="2">
        <v>5.26819049441135E-5</v>
      </c>
      <c r="K4618" s="11">
        <v>7.3366385233763848E-2</v>
      </c>
      <c r="L4618" s="10" t="s">
        <v>10887</v>
      </c>
      <c r="M4618" s="10"/>
    </row>
    <row r="4619" spans="1:13" x14ac:dyDescent="0.25">
      <c r="A4619" t="s">
        <v>4158</v>
      </c>
      <c r="B4619" t="s">
        <v>5301</v>
      </c>
      <c r="C4619" t="s">
        <v>10217</v>
      </c>
      <c r="D4619" s="3">
        <v>19.57</v>
      </c>
      <c r="E4619" s="3">
        <v>18.645700454711914</v>
      </c>
      <c r="F4619" s="1">
        <v>1550057.375</v>
      </c>
      <c r="G4619" s="1">
        <v>32697023.323807981</v>
      </c>
      <c r="H4619" s="1">
        <v>2783352584.8900003</v>
      </c>
      <c r="I4619">
        <v>10.726333423931974</v>
      </c>
      <c r="J4619" s="2">
        <v>2.6815833559829937E-4</v>
      </c>
      <c r="K4619" s="11">
        <v>5.9504757893559912E-2</v>
      </c>
      <c r="L4619" s="10" t="s">
        <v>15771</v>
      </c>
      <c r="M4619" s="10"/>
    </row>
    <row r="4620" spans="1:13" x14ac:dyDescent="0.25">
      <c r="A4620" t="s">
        <v>2842</v>
      </c>
      <c r="B4620" t="s">
        <v>5301</v>
      </c>
      <c r="C4620" t="s">
        <v>10218</v>
      </c>
      <c r="D4620" s="3">
        <v>14.45</v>
      </c>
      <c r="E4620" s="3">
        <v>16.732149124145508</v>
      </c>
      <c r="F4620" s="1">
        <v>5147400.5</v>
      </c>
      <c r="G4620" s="1">
        <v>86881690.622843936</v>
      </c>
      <c r="H4620" s="1">
        <v>2628155480.3999996</v>
      </c>
      <c r="I4620">
        <v>11.953037145203771</v>
      </c>
      <c r="J4620" s="2">
        <v>2.9882592863009428E-4</v>
      </c>
      <c r="K4620" s="11">
        <v>6.9604657112889906E-2</v>
      </c>
      <c r="L4620" s="10" t="s">
        <v>10890</v>
      </c>
      <c r="M4620" s="10"/>
    </row>
    <row r="4621" spans="1:13" x14ac:dyDescent="0.25">
      <c r="A4621" t="s">
        <v>4913</v>
      </c>
      <c r="B4621" t="s">
        <v>5301</v>
      </c>
      <c r="C4621" t="s">
        <v>10219</v>
      </c>
      <c r="D4621" s="3">
        <v>18.84</v>
      </c>
      <c r="E4621" s="3">
        <v>16.572549819946289</v>
      </c>
      <c r="F4621" s="1">
        <v>2396684</v>
      </c>
      <c r="G4621" s="1">
        <v>41435000.889357209</v>
      </c>
      <c r="H4621" s="1">
        <v>61136730903.239998</v>
      </c>
      <c r="I4621">
        <v>12.06814896759491</v>
      </c>
      <c r="J4621" s="2">
        <v>3.0170372418987274E-4</v>
      </c>
      <c r="K4621" s="11">
        <v>5.3864168533400793E-2</v>
      </c>
      <c r="L4621" s="10" t="s">
        <v>15772</v>
      </c>
      <c r="M4621" s="10"/>
    </row>
    <row r="4622" spans="1:13" x14ac:dyDescent="0.25">
      <c r="A4622" t="s">
        <v>2250</v>
      </c>
      <c r="B4622" t="s">
        <v>5303</v>
      </c>
      <c r="C4622" t="s">
        <v>10220</v>
      </c>
      <c r="D4622" s="3">
        <v>19.510000000000002</v>
      </c>
      <c r="E4622" s="3">
        <v>23.019975662231445</v>
      </c>
      <c r="F4622" s="1">
        <v>2697563.25</v>
      </c>
      <c r="G4622" s="1">
        <v>56215474.621205702</v>
      </c>
      <c r="H4622" s="1">
        <v>2776842926.1200004</v>
      </c>
      <c r="I4622">
        <v>8.6881064921427011</v>
      </c>
      <c r="J4622" s="2">
        <v>2.1720266230356754E-4</v>
      </c>
      <c r="K4622" s="11">
        <v>6.0414057180582181E-2</v>
      </c>
      <c r="L4622" s="10" t="s">
        <v>10895</v>
      </c>
      <c r="M4622" s="10"/>
    </row>
    <row r="4623" spans="1:13" x14ac:dyDescent="0.25">
      <c r="A4623" t="s">
        <v>1114</v>
      </c>
      <c r="B4623" t="s">
        <v>5303</v>
      </c>
      <c r="C4623" t="s">
        <v>10221</v>
      </c>
      <c r="D4623" s="3">
        <v>20.52</v>
      </c>
      <c r="E4623" s="3">
        <v>17.147249221801758</v>
      </c>
      <c r="F4623" s="1">
        <v>2106401.5</v>
      </c>
      <c r="G4623" s="1">
        <v>37705278.83526662</v>
      </c>
      <c r="H4623" s="1">
        <v>5879177463.96</v>
      </c>
      <c r="I4623">
        <v>11.663678378553646</v>
      </c>
      <c r="J4623" s="2">
        <v>2.9159195946384118E-4</v>
      </c>
      <c r="K4623" s="11">
        <v>5.0617046855607264E-2</v>
      </c>
      <c r="L4623" s="10" t="s">
        <v>15773</v>
      </c>
      <c r="M4623" s="10"/>
    </row>
    <row r="4624" spans="1:13" x14ac:dyDescent="0.25">
      <c r="A4624" t="s">
        <v>3915</v>
      </c>
      <c r="B4624" t="s">
        <v>5301</v>
      </c>
      <c r="C4624" t="s">
        <v>10222</v>
      </c>
      <c r="D4624" s="3">
        <v>19.21</v>
      </c>
      <c r="E4624" s="3">
        <v>16.199550628662109</v>
      </c>
      <c r="F4624" s="1">
        <v>3204600.5</v>
      </c>
      <c r="G4624" s="1">
        <v>52202522.66608379</v>
      </c>
      <c r="H4624" s="1">
        <v>4575162578.3300009</v>
      </c>
      <c r="I4624">
        <v>12.346021478283292</v>
      </c>
      <c r="J4624" s="2">
        <v>3.0865053695708231E-4</v>
      </c>
      <c r="K4624" s="11">
        <v>5.5770552626456638E-2</v>
      </c>
      <c r="L4624" s="10" t="s">
        <v>10886</v>
      </c>
      <c r="M4624" s="10"/>
    </row>
    <row r="4625" spans="1:13" x14ac:dyDescent="0.25">
      <c r="A4625" t="s">
        <v>4532</v>
      </c>
      <c r="B4625" t="s">
        <v>5301</v>
      </c>
      <c r="C4625" t="s">
        <v>10223</v>
      </c>
      <c r="D4625" s="3">
        <v>19.16</v>
      </c>
      <c r="E4625" s="3">
        <v>18.571750640869141</v>
      </c>
      <c r="F4625" s="1">
        <v>1802194.375</v>
      </c>
      <c r="G4625" s="1">
        <v>29715370.174069893</v>
      </c>
      <c r="H4625" s="1">
        <v>5031418490.8000002</v>
      </c>
      <c r="I4625">
        <v>10.769044010308775</v>
      </c>
      <c r="J4625" s="2">
        <v>2.692261002577194E-4</v>
      </c>
      <c r="K4625" s="11">
        <v>5.5098699681682198E-2</v>
      </c>
      <c r="L4625" s="10" t="s">
        <v>15774</v>
      </c>
      <c r="M4625" s="10"/>
    </row>
    <row r="4626" spans="1:13" x14ac:dyDescent="0.25">
      <c r="A4626" t="s">
        <v>4290</v>
      </c>
      <c r="B4626" t="s">
        <v>5301</v>
      </c>
      <c r="C4626" t="s">
        <v>5813</v>
      </c>
      <c r="D4626" s="3">
        <v>83.4</v>
      </c>
      <c r="E4626" s="3">
        <v>80.228752136230469</v>
      </c>
      <c r="F4626" s="1">
        <v>618283.9375</v>
      </c>
      <c r="G4626" s="1">
        <v>46101833.959564716</v>
      </c>
      <c r="H4626" s="1">
        <v>7849932592.8000011</v>
      </c>
      <c r="I4626">
        <v>2.4928718779072483</v>
      </c>
      <c r="J4626" s="2">
        <v>6.2321796947681203E-5</v>
      </c>
      <c r="K4626" s="11">
        <v>6.1572555938140462E-2</v>
      </c>
      <c r="L4626" s="10" t="s">
        <v>10888</v>
      </c>
      <c r="M4626" s="10"/>
    </row>
    <row r="4627" spans="1:13" x14ac:dyDescent="0.25">
      <c r="A4627" t="s">
        <v>5234</v>
      </c>
      <c r="B4627" t="s">
        <v>5301</v>
      </c>
      <c r="C4627" t="s">
        <v>10224</v>
      </c>
      <c r="D4627" s="3">
        <v>36.270000000000003</v>
      </c>
      <c r="E4627" s="3">
        <v>26.917350769042969</v>
      </c>
      <c r="F4627" s="1">
        <v>2939905</v>
      </c>
      <c r="G4627" s="1">
        <v>82659591.85017547</v>
      </c>
      <c r="H4627" s="1">
        <v>3932657989.6500001</v>
      </c>
      <c r="I4627">
        <v>7.4301517157481731</v>
      </c>
      <c r="J4627" s="2">
        <v>1.8575379289370432E-4</v>
      </c>
      <c r="K4627" s="11">
        <v>4.8226845760852344E-2</v>
      </c>
      <c r="L4627" s="10" t="s">
        <v>10898</v>
      </c>
      <c r="M4627" s="10"/>
    </row>
    <row r="4628" spans="1:13" x14ac:dyDescent="0.25">
      <c r="A4628" t="s">
        <v>4459</v>
      </c>
      <c r="B4628" t="s">
        <v>5301</v>
      </c>
      <c r="C4628" t="s">
        <v>10225</v>
      </c>
      <c r="D4628" s="3">
        <v>43.29</v>
      </c>
      <c r="E4628" s="3">
        <v>44.493350982666016</v>
      </c>
      <c r="F4628" s="1">
        <v>255266.78125</v>
      </c>
      <c r="G4628" s="1">
        <v>12446438.308719201</v>
      </c>
      <c r="H4628" s="1">
        <v>90752916606.300003</v>
      </c>
      <c r="I4628">
        <v>4.4950536559477658</v>
      </c>
      <c r="J4628" s="2">
        <v>1.1237634139869414E-4</v>
      </c>
      <c r="K4628" s="11">
        <v>5.5935337573952491E-2</v>
      </c>
      <c r="L4628" s="10" t="s">
        <v>15775</v>
      </c>
      <c r="M4628" s="10"/>
    </row>
    <row r="4629" spans="1:13" x14ac:dyDescent="0.25">
      <c r="A4629" t="s">
        <v>1712</v>
      </c>
      <c r="B4629" t="s">
        <v>5303</v>
      </c>
      <c r="C4629" t="s">
        <v>10226</v>
      </c>
      <c r="D4629" s="3">
        <v>31.16</v>
      </c>
      <c r="E4629" s="3">
        <v>28.442525863647461</v>
      </c>
      <c r="F4629" s="1">
        <v>484204.9375</v>
      </c>
      <c r="G4629" s="1">
        <v>13187125.378348876</v>
      </c>
      <c r="H4629" s="1">
        <v>4017128815.5999999</v>
      </c>
      <c r="I4629">
        <v>7.0317242905497723</v>
      </c>
      <c r="J4629" s="2">
        <v>1.7579310726374432E-4</v>
      </c>
      <c r="K4629" s="11">
        <v>7.0902926876514255E-2</v>
      </c>
      <c r="L4629" s="10" t="s">
        <v>15776</v>
      </c>
      <c r="M4629" s="10"/>
    </row>
    <row r="4630" spans="1:13" x14ac:dyDescent="0.25">
      <c r="A4630" t="s">
        <v>2753</v>
      </c>
      <c r="B4630" t="s">
        <v>5303</v>
      </c>
      <c r="C4630" t="s">
        <v>5412</v>
      </c>
      <c r="D4630" s="3">
        <v>92.43</v>
      </c>
      <c r="E4630" s="3">
        <v>95.283950805664063</v>
      </c>
      <c r="F4630" s="1">
        <v>3207448.25</v>
      </c>
      <c r="G4630" s="1">
        <v>285312727.40513647</v>
      </c>
      <c r="H4630" s="1">
        <v>9403912403.7300014</v>
      </c>
      <c r="I4630">
        <v>2.098989371336093</v>
      </c>
      <c r="J4630" s="2">
        <v>5.2474734283402324E-5</v>
      </c>
      <c r="K4630" s="11">
        <v>5.3732105086684558E-2</v>
      </c>
      <c r="L4630" s="10" t="s">
        <v>10913</v>
      </c>
      <c r="M4630" s="10"/>
    </row>
    <row r="4631" spans="1:13" x14ac:dyDescent="0.25">
      <c r="A4631" t="s">
        <v>2646</v>
      </c>
      <c r="B4631" t="s">
        <v>5303</v>
      </c>
      <c r="C4631" t="s">
        <v>5595</v>
      </c>
      <c r="D4631" s="3">
        <v>52.47</v>
      </c>
      <c r="E4631" s="3">
        <v>53.294620513916016</v>
      </c>
      <c r="F4631" s="1">
        <v>319239.0625</v>
      </c>
      <c r="G4631" s="1">
        <v>16204560.783722626</v>
      </c>
      <c r="H4631" s="1">
        <v>2980358398.4375</v>
      </c>
      <c r="I4631">
        <v>3.7527239723524635</v>
      </c>
      <c r="J4631" s="2">
        <v>9.3818099308811583E-5</v>
      </c>
      <c r="K4631" s="11">
        <v>9.375755248269016E-2</v>
      </c>
      <c r="L4631" s="10" t="s">
        <v>15777</v>
      </c>
      <c r="M4631" s="10"/>
    </row>
    <row r="4632" spans="1:13" x14ac:dyDescent="0.25">
      <c r="A4632" t="s">
        <v>2326</v>
      </c>
      <c r="B4632" t="s">
        <v>5303</v>
      </c>
      <c r="C4632" t="s">
        <v>10227</v>
      </c>
      <c r="D4632" s="3">
        <v>19.28</v>
      </c>
      <c r="E4632" s="3">
        <v>19.971975326538086</v>
      </c>
      <c r="F4632" s="1">
        <v>2226874.25</v>
      </c>
      <c r="G4632" s="1">
        <v>41184973.853732422</v>
      </c>
      <c r="H4632" s="1">
        <v>4579887689.7600002</v>
      </c>
      <c r="I4632">
        <v>10.014031998840233</v>
      </c>
      <c r="J4632" s="2">
        <v>2.5035079997100582E-4</v>
      </c>
      <c r="K4632" s="11">
        <v>5.6449454447103163E-2</v>
      </c>
      <c r="L4632" s="10" t="s">
        <v>15778</v>
      </c>
      <c r="M4632" s="10"/>
    </row>
    <row r="4633" spans="1:13" x14ac:dyDescent="0.25">
      <c r="A4633" t="s">
        <v>1025</v>
      </c>
      <c r="B4633" t="s">
        <v>5303</v>
      </c>
      <c r="C4633" t="s">
        <v>5410</v>
      </c>
      <c r="D4633" s="3">
        <v>33.32</v>
      </c>
      <c r="E4633" s="3">
        <v>43.749824523925781</v>
      </c>
      <c r="F4633" s="1">
        <v>3250205.25</v>
      </c>
      <c r="G4633" s="1">
        <v>118430208.5508278</v>
      </c>
      <c r="H4633" s="1">
        <v>3462383359.1199999</v>
      </c>
      <c r="I4633">
        <v>4.5714469069612971</v>
      </c>
      <c r="J4633" s="2">
        <v>1.1428617267403243E-4</v>
      </c>
      <c r="K4633" s="11">
        <v>6.2150241208658016E-2</v>
      </c>
      <c r="L4633" s="10" t="s">
        <v>10952</v>
      </c>
      <c r="M4633" s="10"/>
    </row>
    <row r="4634" spans="1:13" x14ac:dyDescent="0.25">
      <c r="A4634" t="s">
        <v>3008</v>
      </c>
      <c r="B4634" t="s">
        <v>5301</v>
      </c>
      <c r="C4634" t="s">
        <v>10228</v>
      </c>
      <c r="D4634" s="3">
        <v>22.68</v>
      </c>
      <c r="E4634" s="3">
        <v>16.120149612426758</v>
      </c>
      <c r="F4634" s="1">
        <v>107684888</v>
      </c>
      <c r="G4634" s="1">
        <v>1635446095.3021953</v>
      </c>
      <c r="H4634" s="1">
        <v>229182458112.72</v>
      </c>
      <c r="I4634">
        <v>12.406832740920922</v>
      </c>
      <c r="J4634" s="2">
        <v>3.1017081852302304E-4</v>
      </c>
      <c r="K4634" s="11">
        <v>4.4475716954328851E-2</v>
      </c>
      <c r="L4634" s="10" t="s">
        <v>10891</v>
      </c>
      <c r="M4634" s="10"/>
    </row>
    <row r="4635" spans="1:13" x14ac:dyDescent="0.25">
      <c r="A4635" t="s">
        <v>4134</v>
      </c>
      <c r="B4635" t="s">
        <v>5301</v>
      </c>
      <c r="C4635" t="s">
        <v>10229</v>
      </c>
      <c r="D4635" s="3">
        <v>26.09</v>
      </c>
      <c r="E4635" s="3" t="s">
        <v>6120</v>
      </c>
      <c r="F4635" s="1" t="s">
        <v>6120</v>
      </c>
      <c r="G4635" s="1">
        <v>59638056.476302788</v>
      </c>
      <c r="H4635" s="1">
        <v>5696525022.3999996</v>
      </c>
      <c r="I4635" t="e">
        <v>#VALUE!</v>
      </c>
      <c r="J4635" s="2" t="e">
        <v>#VALUE!</v>
      </c>
      <c r="K4635" s="11" t="s">
        <v>6120</v>
      </c>
      <c r="L4635" s="10" t="s">
        <v>10880</v>
      </c>
      <c r="M4635" s="10"/>
    </row>
    <row r="4636" spans="1:13" x14ac:dyDescent="0.25">
      <c r="A4636" t="s">
        <v>450</v>
      </c>
      <c r="B4636" t="s">
        <v>5303</v>
      </c>
      <c r="C4636" t="s">
        <v>10230</v>
      </c>
      <c r="D4636" s="3">
        <v>51.69</v>
      </c>
      <c r="E4636" s="3">
        <v>44.732898712158203</v>
      </c>
      <c r="F4636" s="1">
        <v>783745.375</v>
      </c>
      <c r="G4636" s="1">
        <v>37439017.558643304</v>
      </c>
      <c r="H4636" s="1">
        <v>8296592873.6999998</v>
      </c>
      <c r="I4636">
        <v>4.4709823364440471</v>
      </c>
      <c r="J4636" s="2">
        <v>1.1177455841110118E-4</v>
      </c>
      <c r="K4636" s="11">
        <v>6.4641184040564889E-2</v>
      </c>
      <c r="L4636" s="10" t="s">
        <v>15779</v>
      </c>
      <c r="M4636" s="10"/>
    </row>
    <row r="4637" spans="1:13" x14ac:dyDescent="0.25">
      <c r="A4637" t="s">
        <v>4380</v>
      </c>
      <c r="B4637" t="s">
        <v>5301</v>
      </c>
      <c r="C4637" t="s">
        <v>10231</v>
      </c>
      <c r="D4637" s="3">
        <v>42.97</v>
      </c>
      <c r="E4637" s="3">
        <v>41.401649475097656</v>
      </c>
      <c r="F4637" s="1">
        <v>2763174.25</v>
      </c>
      <c r="G4637" s="1">
        <v>122421144.16688988</v>
      </c>
      <c r="H4637" s="1">
        <v>8546070445.5699997</v>
      </c>
      <c r="I4637">
        <v>4.8307254067328014</v>
      </c>
      <c r="J4637" s="2">
        <v>1.2076813516832004E-4</v>
      </c>
      <c r="K4637" s="11">
        <v>4.0558636177841348E-2</v>
      </c>
      <c r="L4637" s="10" t="s">
        <v>10908</v>
      </c>
      <c r="M4637" s="10"/>
    </row>
    <row r="4638" spans="1:13" x14ac:dyDescent="0.25">
      <c r="A4638" t="s">
        <v>3436</v>
      </c>
      <c r="B4638" t="s">
        <v>5301</v>
      </c>
      <c r="C4638" t="s">
        <v>5544</v>
      </c>
      <c r="D4638" s="3">
        <v>69.17</v>
      </c>
      <c r="E4638" s="3">
        <v>68.3240966796875</v>
      </c>
      <c r="F4638" s="1">
        <v>2353139.75</v>
      </c>
      <c r="G4638" s="1">
        <v>154910924.1633262</v>
      </c>
      <c r="H4638" s="1">
        <v>18733979973.900002</v>
      </c>
      <c r="I4638">
        <v>2.9272249428723036</v>
      </c>
      <c r="J4638" s="2">
        <v>7.3180623571807594E-5</v>
      </c>
      <c r="K4638" s="11">
        <v>6.4719957952207183E-2</v>
      </c>
      <c r="L4638" s="10" t="s">
        <v>10889</v>
      </c>
      <c r="M4638" s="10"/>
    </row>
    <row r="4639" spans="1:13" x14ac:dyDescent="0.25">
      <c r="A4639" t="s">
        <v>1696</v>
      </c>
      <c r="B4639" t="s">
        <v>5303</v>
      </c>
      <c r="C4639" t="s">
        <v>10232</v>
      </c>
      <c r="D4639" s="3">
        <v>22.04</v>
      </c>
      <c r="E4639" s="3">
        <v>15.142274856567383</v>
      </c>
      <c r="F4639" s="1">
        <v>26434494</v>
      </c>
      <c r="G4639" s="1">
        <v>503320759.92168707</v>
      </c>
      <c r="H4639" s="1">
        <v>23011884457.639999</v>
      </c>
      <c r="I4639">
        <v>13.208055057411512</v>
      </c>
      <c r="J4639" s="2">
        <v>3.302013764352878E-4</v>
      </c>
      <c r="K4639" s="11">
        <v>4.5206001105308272E-2</v>
      </c>
      <c r="L4639" s="10" t="s">
        <v>10897</v>
      </c>
      <c r="M4639" s="10"/>
    </row>
    <row r="4640" spans="1:13" x14ac:dyDescent="0.25">
      <c r="A4640" t="s">
        <v>1380</v>
      </c>
      <c r="B4640" t="s">
        <v>5303</v>
      </c>
      <c r="C4640" t="s">
        <v>10233</v>
      </c>
      <c r="D4640" s="3">
        <v>21.83</v>
      </c>
      <c r="E4640" s="3">
        <v>18.606424331665039</v>
      </c>
      <c r="F4640" s="1">
        <v>6181562.5</v>
      </c>
      <c r="G4640" s="1">
        <v>112086170.67506404</v>
      </c>
      <c r="H4640" s="1">
        <v>7067084753.6799994</v>
      </c>
      <c r="I4640">
        <v>10.748975538498994</v>
      </c>
      <c r="J4640" s="2">
        <v>2.6872438846247489E-4</v>
      </c>
      <c r="K4640" s="11">
        <v>4.6191545068839421E-2</v>
      </c>
      <c r="L4640" s="10" t="s">
        <v>10896</v>
      </c>
      <c r="M4640" s="10"/>
    </row>
    <row r="4641" spans="1:13" x14ac:dyDescent="0.25">
      <c r="A4641" t="s">
        <v>3268</v>
      </c>
      <c r="B4641" t="s">
        <v>5301</v>
      </c>
      <c r="C4641" t="s">
        <v>10234</v>
      </c>
      <c r="D4641" s="3">
        <v>21.59</v>
      </c>
      <c r="E4641" s="3">
        <v>18.238300323486328</v>
      </c>
      <c r="F4641" s="1">
        <v>1347139.75</v>
      </c>
      <c r="G4641" s="1">
        <v>27272274.112501662</v>
      </c>
      <c r="H4641" s="1">
        <v>2459350105.4199996</v>
      </c>
      <c r="I4641">
        <v>10.965934130520402</v>
      </c>
      <c r="J4641" s="2">
        <v>2.7414835326301004E-4</v>
      </c>
      <c r="K4641" s="11">
        <v>5.0711813405646768E-2</v>
      </c>
      <c r="L4641" s="10" t="s">
        <v>15780</v>
      </c>
      <c r="M4641" s="10"/>
    </row>
    <row r="4642" spans="1:13" x14ac:dyDescent="0.25">
      <c r="A4642" t="s">
        <v>23</v>
      </c>
      <c r="B4642" t="s">
        <v>5303</v>
      </c>
      <c r="C4642" t="s">
        <v>10235</v>
      </c>
      <c r="D4642" s="3">
        <v>17.989999999999998</v>
      </c>
      <c r="E4642" s="3">
        <v>16.471099853515625</v>
      </c>
      <c r="F4642" s="1">
        <v>2793839</v>
      </c>
      <c r="G4642" s="1">
        <v>40069877.856471516</v>
      </c>
      <c r="H4642" s="1">
        <v>3888134624.5</v>
      </c>
      <c r="I4642">
        <v>12.142479966649683</v>
      </c>
      <c r="J4642" s="2">
        <v>3.0356199916624208E-4</v>
      </c>
      <c r="K4642" s="11">
        <v>5.6579788987668342E-2</v>
      </c>
      <c r="L4642" s="10" t="s">
        <v>15781</v>
      </c>
      <c r="M4642" s="10"/>
    </row>
    <row r="4643" spans="1:13" x14ac:dyDescent="0.25">
      <c r="A4643" t="s">
        <v>3685</v>
      </c>
      <c r="B4643" t="s">
        <v>5301</v>
      </c>
      <c r="C4643" t="s">
        <v>10236</v>
      </c>
      <c r="D4643" s="3">
        <v>42.55</v>
      </c>
      <c r="E4643" s="3">
        <v>42.905399322509766</v>
      </c>
      <c r="F4643" s="1">
        <v>165629.5625</v>
      </c>
      <c r="G4643" s="1">
        <v>7227403.1124634407</v>
      </c>
      <c r="H4643" s="1">
        <v>26144574414.099998</v>
      </c>
      <c r="I4643">
        <v>4.6614179837052019</v>
      </c>
      <c r="J4643" s="2">
        <v>1.1653544959263005E-4</v>
      </c>
      <c r="K4643" s="11">
        <v>5.4491561704495685E-2</v>
      </c>
      <c r="L4643" s="10" t="s">
        <v>15782</v>
      </c>
      <c r="M4643" s="10"/>
    </row>
    <row r="4644" spans="1:13" x14ac:dyDescent="0.25">
      <c r="A4644" t="s">
        <v>1724</v>
      </c>
      <c r="B4644" t="s">
        <v>5303</v>
      </c>
      <c r="C4644" t="s">
        <v>10237</v>
      </c>
      <c r="D4644" s="3">
        <v>44.25</v>
      </c>
      <c r="E4644" s="3">
        <v>42.465351104736328</v>
      </c>
      <c r="F4644" s="1">
        <v>1923489.75</v>
      </c>
      <c r="G4644" s="1">
        <v>70714988.715720311</v>
      </c>
      <c r="H4644" s="1">
        <v>10052713318.5</v>
      </c>
      <c r="I4644">
        <v>4.709722039191929</v>
      </c>
      <c r="J4644" s="2">
        <v>1.1774305097979822E-4</v>
      </c>
      <c r="K4644" s="11">
        <v>6.4816495314122952E-2</v>
      </c>
      <c r="L4644" s="10" t="s">
        <v>10901</v>
      </c>
      <c r="M4644" s="10"/>
    </row>
    <row r="4645" spans="1:13" x14ac:dyDescent="0.25">
      <c r="A4645" t="s">
        <v>1121</v>
      </c>
      <c r="B4645" t="s">
        <v>5303</v>
      </c>
      <c r="C4645" t="s">
        <v>5319</v>
      </c>
      <c r="D4645" s="3">
        <v>825.21</v>
      </c>
      <c r="E4645" s="3">
        <v>772.378173828125</v>
      </c>
      <c r="F4645" s="1">
        <v>1763884.125</v>
      </c>
      <c r="G4645" s="1">
        <v>1548318310.2824073</v>
      </c>
      <c r="H4645" s="1">
        <v>561731128577.44006</v>
      </c>
      <c r="I4645">
        <v>1</v>
      </c>
      <c r="J4645" s="2">
        <v>2.5000000000000001E-5</v>
      </c>
      <c r="K4645" s="11">
        <v>5.5547542221173737E-2</v>
      </c>
      <c r="L4645" s="10" t="s">
        <v>10900</v>
      </c>
      <c r="M4645" s="10"/>
    </row>
    <row r="4646" spans="1:13" x14ac:dyDescent="0.25">
      <c r="A4646" t="s">
        <v>4521</v>
      </c>
      <c r="B4646" t="s">
        <v>5301</v>
      </c>
      <c r="C4646" t="s">
        <v>10238</v>
      </c>
      <c r="D4646" s="3">
        <v>36.340000000000003</v>
      </c>
      <c r="E4646" s="3">
        <v>35.60260009765625</v>
      </c>
      <c r="F4646" s="1">
        <v>589201.5</v>
      </c>
      <c r="G4646" s="1">
        <v>22468775.904869147</v>
      </c>
      <c r="H4646" s="1">
        <v>2235245018.46</v>
      </c>
      <c r="I4646">
        <v>5.6175672409152551</v>
      </c>
      <c r="J4646" s="2">
        <v>1.4043918102288138E-4</v>
      </c>
      <c r="K4646" s="11">
        <v>5.9339139950767769E-2</v>
      </c>
      <c r="L4646" s="10" t="s">
        <v>15783</v>
      </c>
      <c r="M4646" s="10"/>
    </row>
    <row r="4647" spans="1:13" x14ac:dyDescent="0.25">
      <c r="A4647" t="s">
        <v>3805</v>
      </c>
      <c r="B4647" t="s">
        <v>5301</v>
      </c>
      <c r="C4647" t="s">
        <v>5792</v>
      </c>
      <c r="D4647" s="3">
        <v>69.62</v>
      </c>
      <c r="E4647" s="3">
        <v>73.283096313476563</v>
      </c>
      <c r="F4647" s="1">
        <v>582050.6875</v>
      </c>
      <c r="G4647" s="1">
        <v>44346726.113915302</v>
      </c>
      <c r="H4647" s="1">
        <v>4880056020.1000004</v>
      </c>
      <c r="I4647">
        <v>2.7291423269627946</v>
      </c>
      <c r="J4647" s="2">
        <v>6.8228558174069869E-5</v>
      </c>
      <c r="K4647" s="11">
        <v>8.1542764561990319E-2</v>
      </c>
      <c r="L4647" s="10" t="s">
        <v>15784</v>
      </c>
      <c r="M4647" s="10"/>
    </row>
    <row r="4648" spans="1:13" x14ac:dyDescent="0.25">
      <c r="A4648" t="s">
        <v>2552</v>
      </c>
      <c r="B4648" t="s">
        <v>5303</v>
      </c>
      <c r="C4648" t="s">
        <v>10239</v>
      </c>
      <c r="D4648" s="3">
        <v>45.7</v>
      </c>
      <c r="E4648" s="3">
        <v>44.341350555419922</v>
      </c>
      <c r="F4648" s="1">
        <v>863461.125</v>
      </c>
      <c r="G4648" s="1">
        <v>39663343.179158792</v>
      </c>
      <c r="H4648" s="1">
        <v>3222829305.3000002</v>
      </c>
      <c r="I4648">
        <v>4.5104625252681592</v>
      </c>
      <c r="J4648" s="2">
        <v>1.1276156313170397E-4</v>
      </c>
      <c r="K4648" s="11">
        <v>8.0400189854916509E-2</v>
      </c>
      <c r="L4648" s="10" t="s">
        <v>15785</v>
      </c>
      <c r="M4648" s="10"/>
    </row>
    <row r="4649" spans="1:13" x14ac:dyDescent="0.25">
      <c r="A4649" t="s">
        <v>2091</v>
      </c>
      <c r="B4649" t="s">
        <v>5303</v>
      </c>
      <c r="C4649" t="s">
        <v>10240</v>
      </c>
      <c r="D4649" s="3">
        <v>19.649999999999999</v>
      </c>
      <c r="E4649" s="3">
        <v>22.842300415039063</v>
      </c>
      <c r="F4649" s="1">
        <v>3719201</v>
      </c>
      <c r="G4649" s="1">
        <v>70358294.882277876</v>
      </c>
      <c r="H4649" s="1">
        <v>9189050760.2299995</v>
      </c>
      <c r="I4649">
        <v>8.7556855643279565</v>
      </c>
      <c r="J4649" s="2">
        <v>2.1889213910819891E-4</v>
      </c>
      <c r="K4649" s="11">
        <v>5.6675534744907462E-2</v>
      </c>
      <c r="L4649" s="10" t="s">
        <v>10902</v>
      </c>
      <c r="M4649" s="10"/>
    </row>
    <row r="4650" spans="1:13" x14ac:dyDescent="0.25">
      <c r="A4650" t="s">
        <v>2780</v>
      </c>
      <c r="B4650" t="s">
        <v>5303</v>
      </c>
      <c r="C4650" t="s">
        <v>10241</v>
      </c>
      <c r="D4650" s="3">
        <v>21.84</v>
      </c>
      <c r="E4650" s="3">
        <v>20.180049896240234</v>
      </c>
      <c r="F4650" s="1">
        <v>2326925.5</v>
      </c>
      <c r="G4650" s="1">
        <v>49272812.248496465</v>
      </c>
      <c r="H4650" s="1">
        <v>7028079436.5600004</v>
      </c>
      <c r="I4650">
        <v>9.9107782700409572</v>
      </c>
      <c r="J4650" s="2">
        <v>2.4776945675102394E-4</v>
      </c>
      <c r="K4650" s="11">
        <v>6.144023471370328E-2</v>
      </c>
      <c r="L4650" s="10" t="s">
        <v>15786</v>
      </c>
      <c r="M4650" s="10"/>
    </row>
    <row r="4651" spans="1:13" x14ac:dyDescent="0.25">
      <c r="A4651" t="s">
        <v>2735</v>
      </c>
      <c r="B4651" t="s">
        <v>5303</v>
      </c>
      <c r="C4651" t="s">
        <v>5615</v>
      </c>
      <c r="D4651" s="3">
        <v>70.77</v>
      </c>
      <c r="E4651" s="3">
        <v>66.078102111816406</v>
      </c>
      <c r="F4651" s="1">
        <v>780305.375</v>
      </c>
      <c r="G4651" s="1">
        <v>46388140.58456701</v>
      </c>
      <c r="H4651" s="1">
        <v>5742146380.1099997</v>
      </c>
      <c r="I4651">
        <v>3.0267213132357056</v>
      </c>
      <c r="J4651" s="2">
        <v>7.5668032830892635E-5</v>
      </c>
      <c r="K4651" s="11">
        <v>7.703759774363457E-2</v>
      </c>
      <c r="L4651" s="10" t="s">
        <v>15787</v>
      </c>
      <c r="M4651" s="10"/>
    </row>
    <row r="4652" spans="1:13" x14ac:dyDescent="0.25">
      <c r="A4652" t="s">
        <v>1926</v>
      </c>
      <c r="B4652" t="s">
        <v>5303</v>
      </c>
      <c r="C4652" t="s">
        <v>10242</v>
      </c>
      <c r="D4652" s="3">
        <v>42.43</v>
      </c>
      <c r="E4652" s="3">
        <v>45.468475341796875</v>
      </c>
      <c r="F4652" s="1">
        <v>1497950.875</v>
      </c>
      <c r="G4652" s="1">
        <v>56943279.241849221</v>
      </c>
      <c r="H4652" s="1">
        <v>4154278870</v>
      </c>
      <c r="I4652">
        <v>4.3986520000187932</v>
      </c>
      <c r="J4652" s="2">
        <v>1.0996630000046983E-4</v>
      </c>
      <c r="K4652" s="11">
        <v>4.4765767007816884E-2</v>
      </c>
      <c r="L4652" s="10" t="s">
        <v>11451</v>
      </c>
      <c r="M4652" s="10"/>
    </row>
    <row r="4653" spans="1:13" x14ac:dyDescent="0.25">
      <c r="A4653" t="s">
        <v>3842</v>
      </c>
      <c r="B4653" t="s">
        <v>5301</v>
      </c>
      <c r="C4653" t="s">
        <v>10243</v>
      </c>
      <c r="D4653" s="3">
        <v>33.33</v>
      </c>
      <c r="E4653" s="3">
        <v>31.451099395751953</v>
      </c>
      <c r="F4653" s="1">
        <v>587714.125</v>
      </c>
      <c r="G4653" s="1">
        <v>17874743.791267395</v>
      </c>
      <c r="H4653" s="1">
        <v>3617121351.6900001</v>
      </c>
      <c r="I4653">
        <v>6.3590781830352698</v>
      </c>
      <c r="J4653" s="2">
        <v>1.5897695457588174E-4</v>
      </c>
      <c r="K4653" s="11">
        <v>5.1334010753636916E-2</v>
      </c>
      <c r="L4653" s="10" t="s">
        <v>15788</v>
      </c>
      <c r="M4653" s="10"/>
    </row>
    <row r="4654" spans="1:13" x14ac:dyDescent="0.25">
      <c r="A4654" t="s">
        <v>3269</v>
      </c>
      <c r="B4654" t="s">
        <v>5301</v>
      </c>
      <c r="C4654" t="s">
        <v>10244</v>
      </c>
      <c r="D4654" s="3">
        <v>51.49</v>
      </c>
      <c r="E4654" s="3">
        <v>45.515449523925781</v>
      </c>
      <c r="F4654" s="1">
        <v>2907489.25</v>
      </c>
      <c r="G4654" s="1">
        <v>149347651.38363618</v>
      </c>
      <c r="H4654" s="1">
        <v>19284558659.260002</v>
      </c>
      <c r="I4654">
        <v>4.3941123748512565</v>
      </c>
      <c r="J4654" s="2">
        <v>1.0985280937128141E-4</v>
      </c>
      <c r="K4654" s="11">
        <v>4.3166925394243411E-2</v>
      </c>
      <c r="L4654" s="10" t="s">
        <v>10920</v>
      </c>
      <c r="M4654" s="10"/>
    </row>
    <row r="4655" spans="1:13" x14ac:dyDescent="0.25">
      <c r="A4655" t="s">
        <v>2896</v>
      </c>
      <c r="B4655" t="s">
        <v>5301</v>
      </c>
      <c r="C4655" t="s">
        <v>10245</v>
      </c>
      <c r="D4655" s="3">
        <v>19.89</v>
      </c>
      <c r="E4655" s="3">
        <v>18.385049819946289</v>
      </c>
      <c r="F4655" s="1">
        <v>4649305</v>
      </c>
      <c r="G4655" s="1">
        <v>77287649.915332228</v>
      </c>
      <c r="H4655" s="1">
        <v>9380075010.9300003</v>
      </c>
      <c r="I4655">
        <v>10.878404027114259</v>
      </c>
      <c r="J4655" s="2">
        <v>2.7196010067785648E-4</v>
      </c>
      <c r="K4655" s="11">
        <v>5.2575403800442601E-2</v>
      </c>
      <c r="L4655" s="10" t="s">
        <v>10907</v>
      </c>
      <c r="M4655" s="10"/>
    </row>
    <row r="4656" spans="1:13" x14ac:dyDescent="0.25">
      <c r="A4656" t="s">
        <v>3950</v>
      </c>
      <c r="B4656" t="s">
        <v>5301</v>
      </c>
      <c r="C4656" t="s">
        <v>10246</v>
      </c>
      <c r="D4656" s="3">
        <v>44.96</v>
      </c>
      <c r="E4656" s="3">
        <v>40.763278961181641</v>
      </c>
      <c r="F4656" s="1">
        <v>232713.90625</v>
      </c>
      <c r="G4656" s="1">
        <v>9346271.6796295978</v>
      </c>
      <c r="H4656" s="1">
        <v>8880381404.8000011</v>
      </c>
      <c r="I4656">
        <v>4.9063766482195286</v>
      </c>
      <c r="J4656" s="2">
        <v>1.2265941620548821E-4</v>
      </c>
      <c r="K4656" s="11">
        <v>5.8087235545149107E-2</v>
      </c>
      <c r="L4656" s="10" t="s">
        <v>15789</v>
      </c>
      <c r="M4656" s="10"/>
    </row>
    <row r="4657" spans="1:13" x14ac:dyDescent="0.25">
      <c r="A4657" t="s">
        <v>3471</v>
      </c>
      <c r="B4657" t="s">
        <v>5301</v>
      </c>
      <c r="C4657" t="s">
        <v>10247</v>
      </c>
      <c r="D4657" s="3">
        <v>20.440000000000001</v>
      </c>
      <c r="E4657" s="3">
        <v>23.11815071105957</v>
      </c>
      <c r="F4657" s="1">
        <v>1684225.125</v>
      </c>
      <c r="G4657" s="1">
        <v>41629639.45912841</v>
      </c>
      <c r="H4657" s="1">
        <v>1635928931.2800002</v>
      </c>
      <c r="I4657">
        <v>8.6512110116282503</v>
      </c>
      <c r="J4657" s="2">
        <v>2.1628027529070626E-4</v>
      </c>
      <c r="K4657" s="11">
        <v>6.6620580234117557E-2</v>
      </c>
      <c r="L4657" s="10" t="s">
        <v>15790</v>
      </c>
      <c r="M4657" s="10"/>
    </row>
    <row r="4658" spans="1:13" x14ac:dyDescent="0.25">
      <c r="A4658" t="s">
        <v>2421</v>
      </c>
      <c r="B4658" t="s">
        <v>5303</v>
      </c>
      <c r="C4658" t="s">
        <v>5448</v>
      </c>
      <c r="D4658" s="3">
        <v>74.959999999999994</v>
      </c>
      <c r="E4658" s="3">
        <v>71.737846374511719</v>
      </c>
      <c r="F4658" s="1">
        <v>2565558.75</v>
      </c>
      <c r="G4658" s="1">
        <v>191548330.45090094</v>
      </c>
      <c r="H4658" s="1">
        <v>13928611892.959999</v>
      </c>
      <c r="I4658">
        <v>2.7879286890756108</v>
      </c>
      <c r="J4658" s="2">
        <v>6.9698217226890266E-5</v>
      </c>
      <c r="K4658" s="11">
        <v>6.1923989043872973E-2</v>
      </c>
      <c r="L4658" s="10" t="s">
        <v>10899</v>
      </c>
      <c r="M4658" s="10"/>
    </row>
    <row r="4659" spans="1:13" x14ac:dyDescent="0.25">
      <c r="A4659" t="s">
        <v>424</v>
      </c>
      <c r="B4659" t="s">
        <v>5303</v>
      </c>
      <c r="C4659" t="s">
        <v>5357</v>
      </c>
      <c r="D4659" s="3">
        <v>75.5</v>
      </c>
      <c r="E4659" s="3">
        <v>67.13275146484375</v>
      </c>
      <c r="F4659" s="1">
        <v>863097.375</v>
      </c>
      <c r="G4659" s="1">
        <v>60257304.000023983</v>
      </c>
      <c r="H4659" s="1">
        <v>6137040678.5</v>
      </c>
      <c r="I4659">
        <v>2.979171799695064</v>
      </c>
      <c r="J4659" s="2">
        <v>7.4479294992376598E-5</v>
      </c>
      <c r="K4659" s="11">
        <v>5.1286166626910212E-2</v>
      </c>
      <c r="L4659" s="10" t="s">
        <v>11452</v>
      </c>
      <c r="M4659" s="10"/>
    </row>
    <row r="4660" spans="1:13" x14ac:dyDescent="0.25">
      <c r="A4660" t="s">
        <v>3364</v>
      </c>
      <c r="B4660" t="s">
        <v>5301</v>
      </c>
      <c r="C4660" t="s">
        <v>10248</v>
      </c>
      <c r="D4660" s="3">
        <v>25.71</v>
      </c>
      <c r="E4660" s="3">
        <v>27.359199523925781</v>
      </c>
      <c r="F4660" s="1">
        <v>620813.1875</v>
      </c>
      <c r="G4660" s="1">
        <v>15350852.780442121</v>
      </c>
      <c r="H4660" s="1">
        <v>2451962417.1900001</v>
      </c>
      <c r="I4660">
        <v>7.3101553949010398</v>
      </c>
      <c r="J4660" s="2">
        <v>1.8275388487252599E-4</v>
      </c>
      <c r="K4660" s="11">
        <v>7.3161597556655508E-2</v>
      </c>
      <c r="L4660" s="10" t="s">
        <v>15791</v>
      </c>
      <c r="M4660" s="10"/>
    </row>
    <row r="4661" spans="1:13" x14ac:dyDescent="0.25">
      <c r="A4661" t="s">
        <v>4841</v>
      </c>
      <c r="B4661" t="s">
        <v>5301</v>
      </c>
      <c r="C4661" t="s">
        <v>10249</v>
      </c>
      <c r="D4661" s="3">
        <v>37.15</v>
      </c>
      <c r="E4661" s="3">
        <v>37.323200225830078</v>
      </c>
      <c r="F4661" s="1">
        <v>613052.3125</v>
      </c>
      <c r="G4661" s="1">
        <v>24385789.861786343</v>
      </c>
      <c r="H4661" s="1">
        <v>3568973083.2999997</v>
      </c>
      <c r="I4661">
        <v>5.3585973011389045</v>
      </c>
      <c r="J4661" s="2">
        <v>1.3396493252847261E-4</v>
      </c>
      <c r="K4661" s="11">
        <v>6.7266578353884277E-2</v>
      </c>
      <c r="L4661" s="10" t="s">
        <v>15792</v>
      </c>
      <c r="M4661" s="10"/>
    </row>
    <row r="4662" spans="1:13" x14ac:dyDescent="0.25">
      <c r="A4662" t="s">
        <v>4137</v>
      </c>
      <c r="B4662" t="s">
        <v>5301</v>
      </c>
      <c r="C4662" t="s">
        <v>10250</v>
      </c>
      <c r="D4662" s="3">
        <v>29.98</v>
      </c>
      <c r="E4662" s="3">
        <v>25.696699142456055</v>
      </c>
      <c r="F4662" s="1">
        <v>1725121.375</v>
      </c>
      <c r="G4662" s="1">
        <v>42607429.594891779</v>
      </c>
      <c r="H4662" s="1">
        <v>3390361541.1399999</v>
      </c>
      <c r="I4662">
        <v>7.7831008135033288</v>
      </c>
      <c r="J4662" s="2">
        <v>1.9457752033758322E-4</v>
      </c>
      <c r="K4662" s="11">
        <v>4.5526289103777887E-2</v>
      </c>
      <c r="L4662" s="10" t="s">
        <v>15793</v>
      </c>
      <c r="M4662" s="10"/>
    </row>
    <row r="4663" spans="1:13" x14ac:dyDescent="0.25">
      <c r="A4663" t="s">
        <v>5283</v>
      </c>
      <c r="B4663" t="s">
        <v>5301</v>
      </c>
      <c r="C4663" t="s">
        <v>10251</v>
      </c>
      <c r="D4663" s="3">
        <v>39.31</v>
      </c>
      <c r="E4663" s="3">
        <v>31.923250198364258</v>
      </c>
      <c r="F4663" s="1">
        <v>2187363.5</v>
      </c>
      <c r="G4663" s="1">
        <v>79945282.312211454</v>
      </c>
      <c r="H4663" s="1">
        <v>3084161101.5800004</v>
      </c>
      <c r="I4663">
        <v>6.2650262350244006</v>
      </c>
      <c r="J4663" s="2">
        <v>1.5662565587561001E-4</v>
      </c>
      <c r="K4663" s="11">
        <v>5.7728602361857263E-2</v>
      </c>
      <c r="L4663" s="10" t="s">
        <v>10894</v>
      </c>
      <c r="M4663" s="10"/>
    </row>
    <row r="4664" spans="1:13" x14ac:dyDescent="0.25">
      <c r="A4664" t="s">
        <v>4513</v>
      </c>
      <c r="B4664" t="s">
        <v>5301</v>
      </c>
      <c r="C4664" t="s">
        <v>10252</v>
      </c>
      <c r="D4664" s="3">
        <v>57.9</v>
      </c>
      <c r="E4664" s="3">
        <v>46.256050109863281</v>
      </c>
      <c r="F4664" s="1">
        <v>1876502.375</v>
      </c>
      <c r="G4664" s="1">
        <v>104309351.07509382</v>
      </c>
      <c r="H4664" s="1">
        <v>12189222120.9</v>
      </c>
      <c r="I4664">
        <v>4.3237587196697014</v>
      </c>
      <c r="J4664" s="2">
        <v>1.0809396799174253E-4</v>
      </c>
      <c r="K4664" s="11">
        <v>3.8595953548350555E-2</v>
      </c>
      <c r="L4664" s="10" t="s">
        <v>10904</v>
      </c>
      <c r="M4664" s="10"/>
    </row>
    <row r="4665" spans="1:13" x14ac:dyDescent="0.25">
      <c r="A4665" t="s">
        <v>1120</v>
      </c>
      <c r="B4665" t="s">
        <v>5303</v>
      </c>
      <c r="C4665" t="s">
        <v>10253</v>
      </c>
      <c r="D4665" s="3">
        <v>806.15</v>
      </c>
      <c r="E4665" s="3">
        <v>752.700439453125</v>
      </c>
      <c r="F4665" s="1">
        <v>1604748.375</v>
      </c>
      <c r="G4665" s="1">
        <v>1387808191.1420896</v>
      </c>
      <c r="H4665" s="1">
        <v>561731128577.44006</v>
      </c>
      <c r="I4665">
        <v>1</v>
      </c>
      <c r="J4665" s="2">
        <v>2.5000000000000001E-5</v>
      </c>
      <c r="K4665" s="11">
        <v>5.6353508656101704E-2</v>
      </c>
      <c r="L4665" s="10" t="s">
        <v>10906</v>
      </c>
      <c r="M4665" s="10"/>
    </row>
    <row r="4666" spans="1:13" x14ac:dyDescent="0.25">
      <c r="A4666" t="s">
        <v>4509</v>
      </c>
      <c r="B4666" t="s">
        <v>5301</v>
      </c>
      <c r="C4666" t="s">
        <v>10254</v>
      </c>
      <c r="D4666" s="3">
        <v>18.47</v>
      </c>
      <c r="E4666" s="3">
        <v>18.157400131225586</v>
      </c>
      <c r="F4666" s="1">
        <v>2361048</v>
      </c>
      <c r="G4666" s="1">
        <v>37711075.339318335</v>
      </c>
      <c r="H4666" s="1">
        <v>2995778553.0599999</v>
      </c>
      <c r="I4666">
        <v>11.014792787214985</v>
      </c>
      <c r="J4666" s="2">
        <v>2.753698196803746E-4</v>
      </c>
      <c r="K4666" s="11">
        <v>6.346294847759186E-2</v>
      </c>
      <c r="L4666" s="10" t="s">
        <v>15794</v>
      </c>
      <c r="M4666" s="10"/>
    </row>
    <row r="4667" spans="1:13" x14ac:dyDescent="0.25">
      <c r="A4667" t="s">
        <v>4163</v>
      </c>
      <c r="B4667" t="s">
        <v>5301</v>
      </c>
      <c r="C4667" t="s">
        <v>10255</v>
      </c>
      <c r="D4667" s="3">
        <v>23.53</v>
      </c>
      <c r="E4667" s="3">
        <v>18.824600219726563</v>
      </c>
      <c r="F4667" s="1">
        <v>1744911.625</v>
      </c>
      <c r="G4667" s="1">
        <v>32869719.852118772</v>
      </c>
      <c r="H4667" s="1">
        <v>8471316601.1499996</v>
      </c>
      <c r="I4667">
        <v>10.624395613481193</v>
      </c>
      <c r="J4667" s="2">
        <v>2.6560989033702983E-4</v>
      </c>
      <c r="K4667" s="11">
        <v>4.4578240328068196E-2</v>
      </c>
      <c r="L4667" s="10" t="s">
        <v>15795</v>
      </c>
      <c r="M4667" s="10"/>
    </row>
    <row r="4668" spans="1:13" x14ac:dyDescent="0.25">
      <c r="A4668" t="s">
        <v>3290</v>
      </c>
      <c r="B4668" t="s">
        <v>5301</v>
      </c>
      <c r="C4668" t="s">
        <v>10256</v>
      </c>
      <c r="D4668" s="3">
        <v>40.36</v>
      </c>
      <c r="E4668" s="3">
        <v>37.555900573730469</v>
      </c>
      <c r="F4668" s="1">
        <v>633471.1875</v>
      </c>
      <c r="G4668" s="1">
        <v>24847307.507105198</v>
      </c>
      <c r="H4668" s="1">
        <v>4689743127.2800007</v>
      </c>
      <c r="I4668">
        <v>5.3253948632480848</v>
      </c>
      <c r="J4668" s="2">
        <v>1.3313487158120212E-4</v>
      </c>
      <c r="K4668" s="11">
        <v>5.0865191427428735E-2</v>
      </c>
      <c r="L4668" s="10" t="s">
        <v>15796</v>
      </c>
      <c r="M4668" s="10"/>
    </row>
    <row r="4669" spans="1:13" x14ac:dyDescent="0.25">
      <c r="A4669" t="s">
        <v>4601</v>
      </c>
      <c r="B4669" t="s">
        <v>5301</v>
      </c>
      <c r="C4669" t="s">
        <v>5599</v>
      </c>
      <c r="D4669" s="3">
        <v>141.49</v>
      </c>
      <c r="E4669" s="3">
        <v>121.50930023193359</v>
      </c>
      <c r="F4669" s="1">
        <v>1099317.75</v>
      </c>
      <c r="G4669" s="1">
        <v>134206692.96383798</v>
      </c>
      <c r="H4669" s="1">
        <v>18874550369.239998</v>
      </c>
      <c r="I4669">
        <v>1.6459645444278383</v>
      </c>
      <c r="J4669" s="2">
        <v>4.114911361069596E-5</v>
      </c>
      <c r="K4669" s="11">
        <v>8.8842392769840919E-2</v>
      </c>
      <c r="L4669" s="10" t="s">
        <v>10903</v>
      </c>
      <c r="M4669" s="10"/>
    </row>
    <row r="4670" spans="1:13" x14ac:dyDescent="0.25">
      <c r="A4670" t="s">
        <v>1101</v>
      </c>
      <c r="B4670" t="s">
        <v>5303</v>
      </c>
      <c r="C4670" t="s">
        <v>10257</v>
      </c>
      <c r="D4670" s="3">
        <v>31.23</v>
      </c>
      <c r="E4670" s="3">
        <v>32.921451568603516</v>
      </c>
      <c r="F4670" s="1">
        <v>1076537.125</v>
      </c>
      <c r="G4670" s="1">
        <v>47910990.069375604</v>
      </c>
      <c r="H4670" s="1">
        <v>6468561313.29</v>
      </c>
      <c r="I4670">
        <v>6.0750662704902032</v>
      </c>
      <c r="J4670" s="2">
        <v>1.5187665676225507E-4</v>
      </c>
      <c r="K4670" s="11">
        <v>4.3769387616747334E-2</v>
      </c>
      <c r="L4670" s="10" t="s">
        <v>10916</v>
      </c>
      <c r="M4670" s="10"/>
    </row>
    <row r="4671" spans="1:13" x14ac:dyDescent="0.25">
      <c r="A4671" t="s">
        <v>3681</v>
      </c>
      <c r="B4671" t="s">
        <v>5301</v>
      </c>
      <c r="C4671" t="s">
        <v>10258</v>
      </c>
      <c r="D4671" s="3">
        <v>58.32</v>
      </c>
      <c r="E4671" s="3">
        <v>48.427051544189453</v>
      </c>
      <c r="F4671" s="1">
        <v>944996.1875</v>
      </c>
      <c r="G4671" s="1">
        <v>56260157.356763311</v>
      </c>
      <c r="H4671" s="1">
        <v>7805478524.4000006</v>
      </c>
      <c r="I4671">
        <v>4.129923124010574</v>
      </c>
      <c r="J4671" s="2">
        <v>1.0324807810026435E-4</v>
      </c>
      <c r="K4671" s="11">
        <v>5.9692435185521552E-2</v>
      </c>
      <c r="L4671" s="10" t="s">
        <v>10882</v>
      </c>
      <c r="M4671" s="10"/>
    </row>
    <row r="4672" spans="1:13" x14ac:dyDescent="0.25">
      <c r="A4672" t="s">
        <v>3941</v>
      </c>
      <c r="B4672" t="s">
        <v>5301</v>
      </c>
      <c r="C4672" t="s">
        <v>5757</v>
      </c>
      <c r="D4672" s="3">
        <v>116.02</v>
      </c>
      <c r="E4672" s="3">
        <v>127.61589813232422</v>
      </c>
      <c r="F4672" s="1">
        <v>578968.8125</v>
      </c>
      <c r="G4672" s="1">
        <v>67874345.310540184</v>
      </c>
      <c r="H4672" s="1">
        <v>9214749972.1200008</v>
      </c>
      <c r="I4672">
        <v>1.5672028558120645</v>
      </c>
      <c r="J4672" s="2">
        <v>3.9180071395301612E-5</v>
      </c>
      <c r="K4672" s="11">
        <v>7.9526054889647146E-2</v>
      </c>
      <c r="L4672" s="10" t="s">
        <v>10919</v>
      </c>
      <c r="M4672" s="10"/>
    </row>
    <row r="4673" spans="1:13" x14ac:dyDescent="0.25">
      <c r="A4673" t="s">
        <v>2655</v>
      </c>
      <c r="B4673" t="s">
        <v>5303</v>
      </c>
      <c r="C4673" t="s">
        <v>6066</v>
      </c>
      <c r="D4673" s="3">
        <v>98.97</v>
      </c>
      <c r="E4673" s="3">
        <v>91.637809753417969</v>
      </c>
      <c r="F4673" s="1">
        <v>40627.08984375</v>
      </c>
      <c r="G4673" s="1">
        <v>3442103.2921651308</v>
      </c>
      <c r="H4673" s="1">
        <v>893204284.66796875</v>
      </c>
      <c r="I4673">
        <v>2.1825052403387484</v>
      </c>
      <c r="J4673" s="2">
        <v>5.4562631008468706E-5</v>
      </c>
      <c r="K4673" s="11">
        <v>5.3280233675574787E-2</v>
      </c>
      <c r="L4673" s="10" t="s">
        <v>15797</v>
      </c>
      <c r="M4673" s="10"/>
    </row>
    <row r="4674" spans="1:13" x14ac:dyDescent="0.25">
      <c r="A4674" t="s">
        <v>3265</v>
      </c>
      <c r="B4674" t="s">
        <v>5301</v>
      </c>
      <c r="C4674" t="s">
        <v>10259</v>
      </c>
      <c r="D4674" s="3">
        <v>36.729999999999997</v>
      </c>
      <c r="E4674" s="3">
        <v>38.222698211669922</v>
      </c>
      <c r="F4674" s="1">
        <v>616468.375</v>
      </c>
      <c r="G4674" s="1">
        <v>22279465.228855468</v>
      </c>
      <c r="H4674" s="1">
        <v>3172257522.5499997</v>
      </c>
      <c r="I4674">
        <v>5.2324929781889971</v>
      </c>
      <c r="J4674" s="2">
        <v>1.3081232445472492E-4</v>
      </c>
      <c r="K4674" s="11">
        <v>6.6007376693598852E-2</v>
      </c>
      <c r="L4674" s="10" t="s">
        <v>15798</v>
      </c>
      <c r="M4674" s="10"/>
    </row>
    <row r="4675" spans="1:13" x14ac:dyDescent="0.25">
      <c r="A4675" t="s">
        <v>2859</v>
      </c>
      <c r="B4675" t="s">
        <v>5301</v>
      </c>
      <c r="C4675" t="s">
        <v>5331</v>
      </c>
      <c r="D4675" s="3">
        <v>219.08</v>
      </c>
      <c r="E4675" s="3">
        <v>228.44944763183594</v>
      </c>
      <c r="F4675" s="1">
        <v>4639508</v>
      </c>
      <c r="G4675" s="1">
        <v>896656366.80335653</v>
      </c>
      <c r="H4675" s="1">
        <v>73299821890.959991</v>
      </c>
      <c r="I4675">
        <v>1</v>
      </c>
      <c r="J4675" s="2">
        <v>2.5000000000000001E-5</v>
      </c>
      <c r="K4675" s="11">
        <v>5.3031024046212516E-2</v>
      </c>
      <c r="L4675" s="10" t="s">
        <v>10923</v>
      </c>
      <c r="M4675" s="10"/>
    </row>
    <row r="4676" spans="1:13" x14ac:dyDescent="0.25">
      <c r="A4676" t="s">
        <v>1466</v>
      </c>
      <c r="B4676" t="s">
        <v>5303</v>
      </c>
      <c r="C4676" t="s">
        <v>10260</v>
      </c>
      <c r="D4676" s="3">
        <v>32.1</v>
      </c>
      <c r="E4676" s="3">
        <v>31.055170059204102</v>
      </c>
      <c r="F4676" s="1">
        <v>2820938</v>
      </c>
      <c r="G4676" s="1">
        <v>118482624.94161457</v>
      </c>
      <c r="H4676" s="1">
        <v>29426426047.460003</v>
      </c>
      <c r="I4676">
        <v>6.4401514987268342</v>
      </c>
      <c r="J4676" s="2">
        <v>1.6100378746817086E-4</v>
      </c>
      <c r="K4676" s="11">
        <v>4.0434805651541179E-2</v>
      </c>
      <c r="L4676" s="10" t="s">
        <v>10918</v>
      </c>
      <c r="M4676" s="10"/>
    </row>
    <row r="4677" spans="1:13" x14ac:dyDescent="0.25">
      <c r="A4677" t="s">
        <v>3414</v>
      </c>
      <c r="B4677" t="s">
        <v>5301</v>
      </c>
      <c r="C4677" t="s">
        <v>10261</v>
      </c>
      <c r="D4677" s="3">
        <v>21.58</v>
      </c>
      <c r="E4677" s="3">
        <v>18.120000839233398</v>
      </c>
      <c r="F4677" s="1">
        <v>1706409.375</v>
      </c>
      <c r="G4677" s="1">
        <v>31602337.072149597</v>
      </c>
      <c r="H4677" s="1">
        <v>1952913714.6999998</v>
      </c>
      <c r="I4677">
        <v>11.037527082612508</v>
      </c>
      <c r="J4677" s="2">
        <v>2.759381770653127E-4</v>
      </c>
      <c r="K4677" s="11">
        <v>5.3876805397928232E-2</v>
      </c>
      <c r="L4677" s="10" t="s">
        <v>15799</v>
      </c>
      <c r="M4677" s="10"/>
    </row>
    <row r="4678" spans="1:13" x14ac:dyDescent="0.25">
      <c r="A4678" t="s">
        <v>5247</v>
      </c>
      <c r="B4678" t="s">
        <v>5301</v>
      </c>
      <c r="C4678" t="s">
        <v>10262</v>
      </c>
      <c r="D4678" s="3">
        <v>52.49</v>
      </c>
      <c r="E4678" s="3">
        <v>43.688430786132813</v>
      </c>
      <c r="F4678" s="1">
        <v>1645174.375</v>
      </c>
      <c r="G4678" s="1">
        <v>78013287.494781807</v>
      </c>
      <c r="H4678" s="1">
        <v>13149849179.640001</v>
      </c>
      <c r="I4678">
        <v>4.5778709924157361</v>
      </c>
      <c r="J4678" s="2">
        <v>1.144467748103934E-4</v>
      </c>
      <c r="K4678" s="11">
        <v>6.2040038473067438E-2</v>
      </c>
      <c r="L4678" s="10" t="s">
        <v>10905</v>
      </c>
      <c r="M4678" s="10"/>
    </row>
    <row r="4679" spans="1:13" x14ac:dyDescent="0.25">
      <c r="A4679" t="s">
        <v>241</v>
      </c>
      <c r="B4679" t="s">
        <v>5303</v>
      </c>
      <c r="C4679" t="s">
        <v>5369</v>
      </c>
      <c r="D4679" s="3">
        <v>176.59</v>
      </c>
      <c r="E4679" s="3">
        <v>164.21659851074219</v>
      </c>
      <c r="F4679" s="1">
        <v>2824626.25</v>
      </c>
      <c r="G4679" s="1">
        <v>435165318.65016514</v>
      </c>
      <c r="H4679" s="1">
        <v>70455947423.279999</v>
      </c>
      <c r="I4679">
        <v>1.2179036821720373</v>
      </c>
      <c r="J4679" s="2">
        <v>3.0447592054300932E-5</v>
      </c>
      <c r="K4679" s="11">
        <v>4.947515712776894E-2</v>
      </c>
      <c r="L4679" s="10" t="s">
        <v>10909</v>
      </c>
      <c r="M4679" s="10"/>
    </row>
    <row r="4680" spans="1:13" x14ac:dyDescent="0.25">
      <c r="A4680" t="s">
        <v>4104</v>
      </c>
      <c r="B4680" t="s">
        <v>5301</v>
      </c>
      <c r="C4680" t="s">
        <v>5608</v>
      </c>
      <c r="D4680" s="3">
        <v>83.81</v>
      </c>
      <c r="E4680" s="3">
        <v>90.960250854492188</v>
      </c>
      <c r="F4680" s="1">
        <v>1741796.5</v>
      </c>
      <c r="G4680" s="1">
        <v>134798674.48877504</v>
      </c>
      <c r="H4680" s="1">
        <v>9016200767.170002</v>
      </c>
      <c r="I4680">
        <v>2.1987626256653265</v>
      </c>
      <c r="J4680" s="2">
        <v>5.4969065641633163E-5</v>
      </c>
      <c r="K4680" s="11">
        <v>6.2580822682688081E-2</v>
      </c>
      <c r="L4680" s="10" t="s">
        <v>10911</v>
      </c>
      <c r="M4680" s="10"/>
    </row>
    <row r="4681" spans="1:13" x14ac:dyDescent="0.25">
      <c r="A4681" t="s">
        <v>3278</v>
      </c>
      <c r="B4681" t="s">
        <v>5301</v>
      </c>
      <c r="C4681" t="s">
        <v>5469</v>
      </c>
      <c r="D4681" s="3">
        <v>138.72</v>
      </c>
      <c r="E4681" s="3">
        <v>122.75569915771484</v>
      </c>
      <c r="F4681" s="1">
        <v>1556989.625</v>
      </c>
      <c r="G4681" s="1">
        <v>200687557.96582031</v>
      </c>
      <c r="H4681" s="1">
        <v>23343124091.52</v>
      </c>
      <c r="I4681">
        <v>1.629252257714265</v>
      </c>
      <c r="J4681" s="2">
        <v>4.0731306442856625E-5</v>
      </c>
      <c r="K4681" s="11">
        <v>7.1680445669384057E-2</v>
      </c>
      <c r="L4681" s="10" t="s">
        <v>10910</v>
      </c>
      <c r="M4681" s="10"/>
    </row>
    <row r="4682" spans="1:13" x14ac:dyDescent="0.25">
      <c r="A4682" t="s">
        <v>5131</v>
      </c>
      <c r="B4682" t="s">
        <v>5301</v>
      </c>
      <c r="C4682" t="s">
        <v>5744</v>
      </c>
      <c r="D4682" s="3">
        <v>103.9</v>
      </c>
      <c r="E4682" s="3">
        <v>105.61080169677734</v>
      </c>
      <c r="F4682" s="1">
        <v>464701.59375</v>
      </c>
      <c r="G4682" s="1">
        <v>51224291.842103459</v>
      </c>
      <c r="H4682" s="1">
        <v>8252038582.7000008</v>
      </c>
      <c r="I4682">
        <v>1.8937456849747869</v>
      </c>
      <c r="J4682" s="2">
        <v>4.7343642124369672E-5</v>
      </c>
      <c r="K4682" s="11">
        <v>8.8069460403492048E-2</v>
      </c>
      <c r="L4682" s="10" t="s">
        <v>10914</v>
      </c>
      <c r="M4682" s="10"/>
    </row>
    <row r="4683" spans="1:13" x14ac:dyDescent="0.25">
      <c r="A4683" t="s">
        <v>4082</v>
      </c>
      <c r="B4683" t="s">
        <v>5301</v>
      </c>
      <c r="C4683" t="s">
        <v>10263</v>
      </c>
      <c r="D4683" s="3">
        <v>32.21</v>
      </c>
      <c r="E4683" s="3">
        <v>27.10260009765625</v>
      </c>
      <c r="F4683" s="1">
        <v>1042743.625</v>
      </c>
      <c r="G4683" s="1">
        <v>30363732.149422217</v>
      </c>
      <c r="H4683" s="1">
        <v>2574672046.3499999</v>
      </c>
      <c r="I4683">
        <v>7.3793657907122858</v>
      </c>
      <c r="J4683" s="2">
        <v>1.8448414476780715E-4</v>
      </c>
      <c r="K4683" s="11">
        <v>9.9873640708863204E-2</v>
      </c>
      <c r="L4683" s="10" t="s">
        <v>15800</v>
      </c>
      <c r="M4683" s="10"/>
    </row>
    <row r="4684" spans="1:13" x14ac:dyDescent="0.25">
      <c r="A4684" t="s">
        <v>3074</v>
      </c>
      <c r="B4684" t="s">
        <v>5301</v>
      </c>
      <c r="C4684" t="s">
        <v>10264</v>
      </c>
      <c r="D4684" s="3">
        <v>49.19</v>
      </c>
      <c r="E4684" s="3">
        <v>49.133701324462891</v>
      </c>
      <c r="F4684" s="1">
        <v>993356.1875</v>
      </c>
      <c r="G4684" s="1">
        <v>55192296.876580752</v>
      </c>
      <c r="H4684" s="1">
        <v>2191900497.1999998</v>
      </c>
      <c r="I4684">
        <v>4.0705258225767569</v>
      </c>
      <c r="J4684" s="2">
        <v>1.0176314556441893E-4</v>
      </c>
      <c r="K4684" s="11">
        <v>6.9862905322659069E-2</v>
      </c>
      <c r="L4684" s="10" t="s">
        <v>10912</v>
      </c>
      <c r="M4684" s="10"/>
    </row>
    <row r="4685" spans="1:13" x14ac:dyDescent="0.25">
      <c r="A4685" t="s">
        <v>3905</v>
      </c>
      <c r="B4685" t="s">
        <v>5301</v>
      </c>
      <c r="C4685" t="s">
        <v>10265</v>
      </c>
      <c r="D4685" s="3">
        <v>29.64</v>
      </c>
      <c r="E4685" s="3">
        <v>30.816350936889648</v>
      </c>
      <c r="F4685" s="1">
        <v>939749.9375</v>
      </c>
      <c r="G4685" s="1">
        <v>26879110.00841989</v>
      </c>
      <c r="H4685" s="1">
        <v>4200815044.9200001</v>
      </c>
      <c r="I4685">
        <v>6.4900610850905105</v>
      </c>
      <c r="J4685" s="2">
        <v>1.6225152712726277E-4</v>
      </c>
      <c r="K4685" s="11">
        <v>5.29135974308911E-2</v>
      </c>
      <c r="L4685" s="10" t="s">
        <v>15801</v>
      </c>
      <c r="M4685" s="10"/>
    </row>
    <row r="4686" spans="1:13" x14ac:dyDescent="0.25">
      <c r="A4686" t="s">
        <v>4836</v>
      </c>
      <c r="B4686" t="s">
        <v>5301</v>
      </c>
      <c r="C4686" t="s">
        <v>5607</v>
      </c>
      <c r="D4686" s="3">
        <v>129.04</v>
      </c>
      <c r="E4686" s="3">
        <v>136.17500305175781</v>
      </c>
      <c r="F4686" s="1">
        <v>794713.1875</v>
      </c>
      <c r="G4686" s="1">
        <v>124316524.27074616</v>
      </c>
      <c r="H4686" s="1">
        <v>15024686330.32</v>
      </c>
      <c r="I4686">
        <v>1.4686983331587178</v>
      </c>
      <c r="J4686" s="2">
        <v>3.6717458328967946E-5</v>
      </c>
      <c r="K4686" s="11">
        <v>6.9095417566530176E-2</v>
      </c>
      <c r="L4686" s="10" t="s">
        <v>10922</v>
      </c>
      <c r="M4686" s="10"/>
    </row>
    <row r="4687" spans="1:13" x14ac:dyDescent="0.25">
      <c r="A4687" t="s">
        <v>5097</v>
      </c>
      <c r="B4687" t="s">
        <v>5301</v>
      </c>
      <c r="C4687" t="s">
        <v>10266</v>
      </c>
      <c r="D4687" s="3">
        <v>46.89</v>
      </c>
      <c r="E4687" s="3">
        <v>44.125598907470703</v>
      </c>
      <c r="F4687" s="1">
        <v>722599.9375</v>
      </c>
      <c r="G4687" s="1">
        <v>38245134.345447846</v>
      </c>
      <c r="H4687" s="1">
        <v>8111202129.3599997</v>
      </c>
      <c r="I4687">
        <v>4.53251638395641</v>
      </c>
      <c r="J4687" s="2">
        <v>1.1331290959891025E-4</v>
      </c>
      <c r="K4687" s="11">
        <v>5.3877673210865326E-2</v>
      </c>
      <c r="L4687" s="10" t="s">
        <v>15802</v>
      </c>
      <c r="M4687" s="10"/>
    </row>
    <row r="4688" spans="1:13" x14ac:dyDescent="0.25">
      <c r="A4688" t="s">
        <v>5077</v>
      </c>
      <c r="B4688" t="s">
        <v>5301</v>
      </c>
      <c r="C4688" t="s">
        <v>10267</v>
      </c>
      <c r="D4688" s="3">
        <v>17.170000000000002</v>
      </c>
      <c r="E4688" s="3">
        <v>17.535350799560547</v>
      </c>
      <c r="F4688" s="1">
        <v>28612382</v>
      </c>
      <c r="G4688" s="1">
        <v>478226093.04169905</v>
      </c>
      <c r="H4688" s="1">
        <v>12274883994.900002</v>
      </c>
      <c r="I4688">
        <v>11.405531733360716</v>
      </c>
      <c r="J4688" s="2">
        <v>2.8513829333401788E-4</v>
      </c>
      <c r="K4688" s="11">
        <v>6.0114161454439666E-2</v>
      </c>
      <c r="L4688" s="10" t="s">
        <v>10915</v>
      </c>
      <c r="M4688" s="10"/>
    </row>
    <row r="4689" spans="1:13" x14ac:dyDescent="0.25">
      <c r="A4689" t="s">
        <v>3609</v>
      </c>
      <c r="B4689" t="s">
        <v>5301</v>
      </c>
      <c r="C4689" t="s">
        <v>10268</v>
      </c>
      <c r="D4689" s="3">
        <v>65.62</v>
      </c>
      <c r="E4689" s="3">
        <v>70.905448913574219</v>
      </c>
      <c r="F4689" s="1">
        <v>1613046.625</v>
      </c>
      <c r="G4689" s="1">
        <v>69168199.143356368</v>
      </c>
      <c r="H4689" s="1">
        <v>7701683566.6000004</v>
      </c>
      <c r="I4689">
        <v>2.8206576936531009</v>
      </c>
      <c r="J4689" s="2">
        <v>7.0516442341327521E-5</v>
      </c>
      <c r="K4689" s="11">
        <v>5.7080771336558797E-2</v>
      </c>
      <c r="L4689" s="10" t="s">
        <v>11453</v>
      </c>
      <c r="M4689" s="10"/>
    </row>
    <row r="4690" spans="1:13" x14ac:dyDescent="0.25">
      <c r="A4690" t="s">
        <v>3918</v>
      </c>
      <c r="B4690" t="s">
        <v>5301</v>
      </c>
      <c r="C4690" t="s">
        <v>10269</v>
      </c>
      <c r="D4690" s="3">
        <v>51.09</v>
      </c>
      <c r="E4690" s="3">
        <v>45.280601501464844</v>
      </c>
      <c r="F4690" s="1">
        <v>605263.5625</v>
      </c>
      <c r="G4690" s="1">
        <v>26696179.415974714</v>
      </c>
      <c r="H4690" s="1">
        <v>4688067037.6800013</v>
      </c>
      <c r="I4690">
        <v>4.4169024564201065</v>
      </c>
      <c r="J4690" s="2">
        <v>1.1042256141050266E-4</v>
      </c>
      <c r="K4690" s="11">
        <v>6.8187869176063606E-2</v>
      </c>
      <c r="L4690" s="10" t="s">
        <v>15803</v>
      </c>
      <c r="M4690" s="10"/>
    </row>
    <row r="4691" spans="1:13" x14ac:dyDescent="0.25">
      <c r="A4691" t="s">
        <v>3090</v>
      </c>
      <c r="B4691" t="s">
        <v>5301</v>
      </c>
      <c r="C4691" t="s">
        <v>10270</v>
      </c>
      <c r="D4691" s="3">
        <v>37.49</v>
      </c>
      <c r="E4691" s="3">
        <v>32.5760498046875</v>
      </c>
      <c r="F4691" s="1">
        <v>927944.75</v>
      </c>
      <c r="G4691" s="1">
        <v>31704861.143550687</v>
      </c>
      <c r="H4691" s="1">
        <v>3904245902.5500002</v>
      </c>
      <c r="I4691">
        <v>6.1394798079913668</v>
      </c>
      <c r="J4691" s="2">
        <v>1.5348699519978417E-4</v>
      </c>
      <c r="K4691" s="11">
        <v>6.3160304259907513E-2</v>
      </c>
      <c r="L4691" s="10" t="s">
        <v>15804</v>
      </c>
      <c r="M4691" s="10"/>
    </row>
    <row r="4692" spans="1:13" x14ac:dyDescent="0.25">
      <c r="A4692" t="s">
        <v>3395</v>
      </c>
      <c r="B4692" t="s">
        <v>5301</v>
      </c>
      <c r="C4692" t="s">
        <v>10271</v>
      </c>
      <c r="D4692" s="3">
        <v>41.97</v>
      </c>
      <c r="E4692" s="3">
        <v>36.478851318359375</v>
      </c>
      <c r="F4692" s="1">
        <v>717319.4375</v>
      </c>
      <c r="G4692" s="1">
        <v>25810508.718993358</v>
      </c>
      <c r="H4692" s="1">
        <v>5542416215.4899998</v>
      </c>
      <c r="I4692">
        <v>5.4826287772757345</v>
      </c>
      <c r="J4692" s="2">
        <v>1.3706571943189336E-4</v>
      </c>
      <c r="K4692" s="11">
        <v>5.5123276695375166E-2</v>
      </c>
      <c r="L4692" s="10" t="s">
        <v>15805</v>
      </c>
      <c r="M4692" s="10"/>
    </row>
    <row r="4693" spans="1:13" x14ac:dyDescent="0.25">
      <c r="A4693" t="s">
        <v>4618</v>
      </c>
      <c r="B4693" t="s">
        <v>5301</v>
      </c>
      <c r="C4693" t="s">
        <v>5956</v>
      </c>
      <c r="D4693" s="3">
        <v>53.11</v>
      </c>
      <c r="E4693" s="3">
        <v>53.033298492431641</v>
      </c>
      <c r="F4693" s="1">
        <v>661894.25</v>
      </c>
      <c r="G4693" s="1">
        <v>33362436.145400669</v>
      </c>
      <c r="H4693" s="1">
        <v>5817955078.6899996</v>
      </c>
      <c r="I4693">
        <v>3.7712155510851715</v>
      </c>
      <c r="J4693" s="2">
        <v>9.428038877712929E-5</v>
      </c>
      <c r="K4693" s="11">
        <v>5.5306860537031252E-2</v>
      </c>
      <c r="L4693" s="10" t="s">
        <v>15806</v>
      </c>
      <c r="M4693" s="10"/>
    </row>
    <row r="4694" spans="1:13" x14ac:dyDescent="0.25">
      <c r="A4694" t="s">
        <v>4885</v>
      </c>
      <c r="B4694" t="s">
        <v>5301</v>
      </c>
      <c r="C4694" t="s">
        <v>5605</v>
      </c>
      <c r="D4694" s="3">
        <v>102.92</v>
      </c>
      <c r="E4694" s="3">
        <v>105.42075347900391</v>
      </c>
      <c r="F4694" s="1">
        <v>1346171.375</v>
      </c>
      <c r="G4694" s="1">
        <v>130586867.28121056</v>
      </c>
      <c r="H4694" s="1">
        <v>25736275341.16</v>
      </c>
      <c r="I4694">
        <v>1.8971596521536238</v>
      </c>
      <c r="J4694" s="2">
        <v>4.7428991303840596E-5</v>
      </c>
      <c r="K4694" s="11">
        <v>6.5787948990616796E-2</v>
      </c>
      <c r="L4694" s="10" t="s">
        <v>10928</v>
      </c>
      <c r="M4694" s="10"/>
    </row>
    <row r="4695" spans="1:13" x14ac:dyDescent="0.25">
      <c r="A4695" t="s">
        <v>2886</v>
      </c>
      <c r="B4695" t="s">
        <v>5301</v>
      </c>
      <c r="C4695" t="s">
        <v>10272</v>
      </c>
      <c r="D4695" s="3">
        <v>35.54</v>
      </c>
      <c r="E4695" s="3">
        <v>30.465900421142578</v>
      </c>
      <c r="F4695" s="1">
        <v>906361.375</v>
      </c>
      <c r="G4695" s="1">
        <v>29228131.503858108</v>
      </c>
      <c r="H4695" s="1">
        <v>3655051201.8600001</v>
      </c>
      <c r="I4695">
        <v>6.5647165268486525</v>
      </c>
      <c r="J4695" s="2">
        <v>1.6411791317121632E-4</v>
      </c>
      <c r="K4695" s="11">
        <v>6.1237624116301827E-2</v>
      </c>
      <c r="L4695" s="10" t="s">
        <v>15807</v>
      </c>
      <c r="M4695" s="10"/>
    </row>
    <row r="4696" spans="1:13" x14ac:dyDescent="0.25">
      <c r="A4696" t="s">
        <v>3781</v>
      </c>
      <c r="B4696" t="s">
        <v>5301</v>
      </c>
      <c r="C4696" t="s">
        <v>10273</v>
      </c>
      <c r="D4696" s="3">
        <v>24.52</v>
      </c>
      <c r="E4696" s="3">
        <v>27.753950119018555</v>
      </c>
      <c r="F4696" s="1">
        <v>2461651.25</v>
      </c>
      <c r="G4696" s="1">
        <v>64268751.475863941</v>
      </c>
      <c r="H4696" s="1">
        <v>2497964652.5599999</v>
      </c>
      <c r="I4696">
        <v>7.2061814315558932</v>
      </c>
      <c r="J4696" s="2">
        <v>1.8015453578889732E-4</v>
      </c>
      <c r="K4696" s="11">
        <v>5.7047690551520189E-2</v>
      </c>
      <c r="L4696" s="10" t="s">
        <v>10946</v>
      </c>
      <c r="M4696" s="10"/>
    </row>
    <row r="4697" spans="1:13" x14ac:dyDescent="0.25">
      <c r="A4697" t="s">
        <v>4736</v>
      </c>
      <c r="B4697" t="s">
        <v>5301</v>
      </c>
      <c r="C4697" t="s">
        <v>10274</v>
      </c>
      <c r="D4697" s="3">
        <v>26.12</v>
      </c>
      <c r="E4697" s="3">
        <v>28.598600387573242</v>
      </c>
      <c r="F4697" s="1">
        <v>1572873.625</v>
      </c>
      <c r="G4697" s="1">
        <v>44789547.546979822</v>
      </c>
      <c r="H4697" s="1">
        <v>3839704620.8800001</v>
      </c>
      <c r="I4697">
        <v>6.9933492300170279</v>
      </c>
      <c r="J4697" s="2">
        <v>1.7483373075042569E-4</v>
      </c>
      <c r="K4697" s="11">
        <v>4.9862242150230697E-2</v>
      </c>
      <c r="L4697" s="10" t="s">
        <v>15808</v>
      </c>
      <c r="M4697" s="10"/>
    </row>
    <row r="4698" spans="1:13" x14ac:dyDescent="0.25">
      <c r="A4698" t="s">
        <v>4754</v>
      </c>
      <c r="B4698" t="s">
        <v>5301</v>
      </c>
      <c r="C4698" t="s">
        <v>10275</v>
      </c>
      <c r="D4698" s="3">
        <v>52.94</v>
      </c>
      <c r="E4698" s="3">
        <v>51.391998291015625</v>
      </c>
      <c r="F4698" s="1">
        <v>616121.6875</v>
      </c>
      <c r="G4698" s="1">
        <v>30126831.529038213</v>
      </c>
      <c r="H4698" s="1">
        <v>7060964721.4799995</v>
      </c>
      <c r="I4698">
        <v>3.8916564183293123</v>
      </c>
      <c r="J4698" s="2">
        <v>9.7291410458232806E-5</v>
      </c>
      <c r="K4698" s="11">
        <v>7.8189488943529117E-2</v>
      </c>
      <c r="L4698" s="10" t="s">
        <v>15809</v>
      </c>
      <c r="M4698" s="10"/>
    </row>
    <row r="4699" spans="1:13" x14ac:dyDescent="0.25">
      <c r="A4699" t="s">
        <v>4607</v>
      </c>
      <c r="B4699" t="s">
        <v>5301</v>
      </c>
      <c r="C4699" t="s">
        <v>10276</v>
      </c>
      <c r="D4699" s="3">
        <v>18.46</v>
      </c>
      <c r="E4699" s="3">
        <v>19.382150650024414</v>
      </c>
      <c r="F4699" s="1">
        <v>5127533.5</v>
      </c>
      <c r="G4699" s="1">
        <v>97371735.854822949</v>
      </c>
      <c r="H4699" s="1">
        <v>6105455729.6200008</v>
      </c>
      <c r="I4699">
        <v>10.318772339113362</v>
      </c>
      <c r="J4699" s="2">
        <v>2.5796930847783408E-4</v>
      </c>
      <c r="K4699" s="11">
        <v>5.5390499015305086E-2</v>
      </c>
      <c r="L4699" s="10" t="s">
        <v>10927</v>
      </c>
      <c r="M4699" s="10"/>
    </row>
    <row r="4700" spans="1:13" x14ac:dyDescent="0.25">
      <c r="A4700" t="s">
        <v>4795</v>
      </c>
      <c r="B4700" t="s">
        <v>5301</v>
      </c>
      <c r="C4700" t="s">
        <v>5775</v>
      </c>
      <c r="D4700" s="3">
        <v>71.900000000000006</v>
      </c>
      <c r="E4700" s="3">
        <v>71.472297668457031</v>
      </c>
      <c r="F4700" s="1">
        <v>751547.5</v>
      </c>
      <c r="G4700" s="1">
        <v>56994914.037440337</v>
      </c>
      <c r="H4700" s="1">
        <v>10275726332.300003</v>
      </c>
      <c r="I4700">
        <v>2.798286980051381</v>
      </c>
      <c r="J4700" s="2">
        <v>6.9957174501284524E-5</v>
      </c>
      <c r="K4700" s="11">
        <v>6.3452372407720017E-2</v>
      </c>
      <c r="L4700" s="10" t="s">
        <v>10931</v>
      </c>
      <c r="M4700" s="10"/>
    </row>
    <row r="4701" spans="1:13" x14ac:dyDescent="0.25">
      <c r="A4701" t="s">
        <v>2372</v>
      </c>
      <c r="B4701" t="s">
        <v>5303</v>
      </c>
      <c r="C4701" t="s">
        <v>5631</v>
      </c>
      <c r="D4701" s="3">
        <v>79.38</v>
      </c>
      <c r="E4701" s="3">
        <v>91.63385009765625</v>
      </c>
      <c r="F4701" s="1">
        <v>1276045</v>
      </c>
      <c r="G4701" s="1">
        <v>115510318.03168939</v>
      </c>
      <c r="H4701" s="1">
        <v>6753926721.7799997</v>
      </c>
      <c r="I4701">
        <v>2.1825995501319166</v>
      </c>
      <c r="J4701" s="2">
        <v>5.4564988753297914E-5</v>
      </c>
      <c r="K4701" s="11">
        <v>6.0991024704993721E-2</v>
      </c>
      <c r="L4701" s="10" t="s">
        <v>10948</v>
      </c>
      <c r="M4701" s="10"/>
    </row>
    <row r="4702" spans="1:13" x14ac:dyDescent="0.25">
      <c r="A4702" t="s">
        <v>5043</v>
      </c>
      <c r="B4702" t="s">
        <v>5301</v>
      </c>
      <c r="C4702" t="s">
        <v>10277</v>
      </c>
      <c r="D4702" s="3">
        <v>28.7</v>
      </c>
      <c r="E4702" s="3">
        <v>22.278400421142578</v>
      </c>
      <c r="F4702" s="1">
        <v>1581604.375</v>
      </c>
      <c r="G4702" s="1">
        <v>40226189.219793864</v>
      </c>
      <c r="H4702" s="1">
        <v>4369768237.1000004</v>
      </c>
      <c r="I4702">
        <v>8.9773052023159003</v>
      </c>
      <c r="J4702" s="2">
        <v>2.2443263005789751E-4</v>
      </c>
      <c r="K4702" s="11">
        <v>5.9526731269840004E-2</v>
      </c>
      <c r="L4702" s="10" t="s">
        <v>15810</v>
      </c>
      <c r="M4702" s="10"/>
    </row>
    <row r="4703" spans="1:13" x14ac:dyDescent="0.25">
      <c r="A4703" t="s">
        <v>4842</v>
      </c>
      <c r="B4703" t="s">
        <v>5301</v>
      </c>
      <c r="C4703" t="s">
        <v>10278</v>
      </c>
      <c r="D4703" s="3">
        <v>25.03</v>
      </c>
      <c r="E4703" s="3">
        <v>26.349800109863281</v>
      </c>
      <c r="F4703" s="1">
        <v>2938906</v>
      </c>
      <c r="G4703" s="1">
        <v>77480974.275199324</v>
      </c>
      <c r="H4703" s="1">
        <v>3968721332.4900002</v>
      </c>
      <c r="I4703">
        <v>7.5901904062314234</v>
      </c>
      <c r="J4703" s="2">
        <v>1.8975476015578558E-4</v>
      </c>
      <c r="K4703" s="11">
        <v>6.5211956319395678E-2</v>
      </c>
      <c r="L4703" s="10" t="s">
        <v>10936</v>
      </c>
      <c r="M4703" s="10"/>
    </row>
    <row r="4704" spans="1:13" x14ac:dyDescent="0.25">
      <c r="A4704" t="s">
        <v>5063</v>
      </c>
      <c r="B4704" t="s">
        <v>5301</v>
      </c>
      <c r="C4704" t="s">
        <v>5928</v>
      </c>
      <c r="D4704" s="3">
        <v>57.13</v>
      </c>
      <c r="E4704" s="3">
        <v>47.252674102783203</v>
      </c>
      <c r="F4704" s="1">
        <v>656264.125</v>
      </c>
      <c r="G4704" s="1">
        <v>31232163.886650648</v>
      </c>
      <c r="H4704" s="1">
        <v>6176248145.71</v>
      </c>
      <c r="I4704">
        <v>4.2325646917878856</v>
      </c>
      <c r="J4704" s="2">
        <v>1.0581411729469714E-4</v>
      </c>
      <c r="K4704" s="11">
        <v>5.3615292853531692E-2</v>
      </c>
      <c r="L4704" s="10" t="s">
        <v>15811</v>
      </c>
      <c r="M4704" s="10"/>
    </row>
    <row r="4705" spans="1:13" x14ac:dyDescent="0.25">
      <c r="A4705" t="s">
        <v>2822</v>
      </c>
      <c r="B4705" t="s">
        <v>5301</v>
      </c>
      <c r="C4705" t="s">
        <v>10279</v>
      </c>
      <c r="D4705" s="3">
        <v>16.93</v>
      </c>
      <c r="E4705" s="3">
        <v>17.753250122070312</v>
      </c>
      <c r="F4705" s="1">
        <v>18065264</v>
      </c>
      <c r="G4705" s="1">
        <v>330227395.73367816</v>
      </c>
      <c r="H4705" s="1">
        <v>19730745814.200001</v>
      </c>
      <c r="I4705">
        <v>11.265542851298308</v>
      </c>
      <c r="J4705" s="2">
        <v>2.8163857128245772E-4</v>
      </c>
      <c r="K4705" s="11">
        <v>6.0578501982497222E-2</v>
      </c>
      <c r="L4705" s="10" t="s">
        <v>10924</v>
      </c>
      <c r="M4705" s="10"/>
    </row>
    <row r="4706" spans="1:13" x14ac:dyDescent="0.25">
      <c r="A4706" t="s">
        <v>4511</v>
      </c>
      <c r="B4706" t="s">
        <v>5301</v>
      </c>
      <c r="C4706" t="s">
        <v>10280</v>
      </c>
      <c r="D4706" s="3">
        <v>28.85</v>
      </c>
      <c r="E4706" s="3">
        <v>29.18910026550293</v>
      </c>
      <c r="F4706" s="1">
        <v>1752996.375</v>
      </c>
      <c r="G4706" s="1">
        <v>48598504.711793914</v>
      </c>
      <c r="H4706" s="1">
        <v>2829177356.0500002</v>
      </c>
      <c r="I4706">
        <v>6.8518727258054444</v>
      </c>
      <c r="J4706" s="2">
        <v>1.7129681814513612E-4</v>
      </c>
      <c r="K4706" s="11">
        <v>7.170819698290104E-2</v>
      </c>
      <c r="L4706" s="10" t="s">
        <v>15812</v>
      </c>
      <c r="M4706" s="10"/>
    </row>
    <row r="4707" spans="1:13" x14ac:dyDescent="0.25">
      <c r="A4707" t="s">
        <v>4729</v>
      </c>
      <c r="B4707" t="s">
        <v>5301</v>
      </c>
      <c r="C4707" t="s">
        <v>10281</v>
      </c>
      <c r="D4707" s="3">
        <v>21.05</v>
      </c>
      <c r="E4707" s="3">
        <v>22.17970085144043</v>
      </c>
      <c r="F4707" s="1">
        <v>4151703</v>
      </c>
      <c r="G4707" s="1">
        <v>85584537.751101211</v>
      </c>
      <c r="H4707" s="1">
        <v>4264545833.5499997</v>
      </c>
      <c r="I4707">
        <v>9.0172541703605198</v>
      </c>
      <c r="J4707" s="2">
        <v>2.25431354259013E-4</v>
      </c>
      <c r="K4707" s="11">
        <v>5.6884947737409666E-2</v>
      </c>
      <c r="L4707" s="10" t="s">
        <v>10925</v>
      </c>
      <c r="M4707" s="10"/>
    </row>
    <row r="4708" spans="1:13" x14ac:dyDescent="0.25">
      <c r="A4708" t="s">
        <v>3164</v>
      </c>
      <c r="B4708" t="s">
        <v>5301</v>
      </c>
      <c r="C4708" t="s">
        <v>10282</v>
      </c>
      <c r="D4708" s="3">
        <v>33.42</v>
      </c>
      <c r="E4708" s="3">
        <v>34.882499694824219</v>
      </c>
      <c r="F4708" s="1">
        <v>1544263.375</v>
      </c>
      <c r="G4708" s="1">
        <v>51912752.875692278</v>
      </c>
      <c r="H4708" s="1">
        <v>3886887700.8317447</v>
      </c>
      <c r="I4708">
        <v>5.7335340571844258</v>
      </c>
      <c r="J4708" s="2">
        <v>1.4333835142961063E-4</v>
      </c>
      <c r="K4708" s="11">
        <v>6.6309239497627487E-2</v>
      </c>
      <c r="L4708" s="10" t="s">
        <v>11454</v>
      </c>
      <c r="M4708" s="10"/>
    </row>
    <row r="4709" spans="1:13" x14ac:dyDescent="0.25">
      <c r="A4709" t="s">
        <v>3200</v>
      </c>
      <c r="B4709" t="s">
        <v>5301</v>
      </c>
      <c r="C4709" t="s">
        <v>5702</v>
      </c>
      <c r="D4709" s="3">
        <v>54.33</v>
      </c>
      <c r="E4709" s="3">
        <v>53.211399078369141</v>
      </c>
      <c r="F4709" s="1">
        <v>951589.0625</v>
      </c>
      <c r="G4709" s="1">
        <v>51478539.003804162</v>
      </c>
      <c r="H4709" s="1">
        <v>7595182799.6099987</v>
      </c>
      <c r="I4709">
        <v>3.7585931485365056</v>
      </c>
      <c r="J4709" s="2">
        <v>9.3964828713412641E-5</v>
      </c>
      <c r="K4709" s="11">
        <v>5.4411770107267721E-2</v>
      </c>
      <c r="L4709" s="10" t="s">
        <v>11455</v>
      </c>
      <c r="M4709" s="10"/>
    </row>
    <row r="4710" spans="1:13" x14ac:dyDescent="0.25">
      <c r="A4710" t="s">
        <v>2276</v>
      </c>
      <c r="B4710" t="s">
        <v>5303</v>
      </c>
      <c r="C4710" t="s">
        <v>5381</v>
      </c>
      <c r="D4710" s="3">
        <v>180.11</v>
      </c>
      <c r="E4710" s="3">
        <v>183.81724548339844</v>
      </c>
      <c r="F4710" s="1">
        <v>1226936.625</v>
      </c>
      <c r="G4710" s="1">
        <v>323656847.82364857</v>
      </c>
      <c r="H4710" s="1">
        <v>54285283138.870003</v>
      </c>
      <c r="I4710">
        <v>1.0880371940839637</v>
      </c>
      <c r="J4710" s="2">
        <v>2.7200929852099094E-5</v>
      </c>
      <c r="K4710" s="11">
        <v>5.9035764437409877E-2</v>
      </c>
      <c r="L4710" s="10" t="s">
        <v>10933</v>
      </c>
      <c r="M4710" s="10"/>
    </row>
    <row r="4711" spans="1:13" x14ac:dyDescent="0.25">
      <c r="A4711" t="s">
        <v>4684</v>
      </c>
      <c r="B4711" t="s">
        <v>5301</v>
      </c>
      <c r="C4711" t="s">
        <v>10283</v>
      </c>
      <c r="D4711" s="3">
        <v>49.47</v>
      </c>
      <c r="E4711" s="3">
        <v>44.201301574707031</v>
      </c>
      <c r="F4711" s="1">
        <v>857425.1875</v>
      </c>
      <c r="G4711" s="1">
        <v>41423501.887843713</v>
      </c>
      <c r="H4711" s="1">
        <v>22815141697.318527</v>
      </c>
      <c r="I4711">
        <v>4.5247536356360252</v>
      </c>
      <c r="J4711" s="2">
        <v>1.1311884089090064E-4</v>
      </c>
      <c r="K4711" s="11">
        <v>6.760509619272162E-2</v>
      </c>
      <c r="L4711" s="10" t="s">
        <v>15813</v>
      </c>
      <c r="M4711" s="10"/>
    </row>
    <row r="4712" spans="1:13" x14ac:dyDescent="0.25">
      <c r="A4712" t="s">
        <v>4144</v>
      </c>
      <c r="B4712" t="s">
        <v>5301</v>
      </c>
      <c r="C4712" t="s">
        <v>5363</v>
      </c>
      <c r="D4712" s="3">
        <v>257.85000000000002</v>
      </c>
      <c r="E4712" s="3">
        <v>244.86689758300781</v>
      </c>
      <c r="F4712" s="1">
        <v>1519128.625</v>
      </c>
      <c r="G4712" s="1">
        <v>543201033.03194022</v>
      </c>
      <c r="H4712" s="1">
        <v>75544210728.899994</v>
      </c>
      <c r="I4712">
        <v>1</v>
      </c>
      <c r="J4712" s="2">
        <v>2.5000000000000001E-5</v>
      </c>
      <c r="K4712" s="11">
        <v>4.9354119425315743E-2</v>
      </c>
      <c r="L4712" s="10" t="s">
        <v>10939</v>
      </c>
      <c r="M4712" s="10"/>
    </row>
    <row r="4713" spans="1:13" x14ac:dyDescent="0.25">
      <c r="A4713" t="s">
        <v>4063</v>
      </c>
      <c r="B4713" t="s">
        <v>5301</v>
      </c>
      <c r="C4713" t="s">
        <v>10284</v>
      </c>
      <c r="D4713" s="3">
        <v>18.47</v>
      </c>
      <c r="E4713" s="3">
        <v>24.272750854492188</v>
      </c>
      <c r="F4713" s="1">
        <v>629679.3125</v>
      </c>
      <c r="G4713" s="1">
        <v>12551723.958163109</v>
      </c>
      <c r="H4713" s="1">
        <v>23714153004.379997</v>
      </c>
      <c r="I4713">
        <v>8.239692369395609</v>
      </c>
      <c r="J4713" s="2">
        <v>2.0599230923489022E-4</v>
      </c>
      <c r="K4713" s="11">
        <v>5.9248608934377958E-2</v>
      </c>
      <c r="L4713" s="10" t="s">
        <v>15814</v>
      </c>
      <c r="M4713" s="10"/>
    </row>
    <row r="4714" spans="1:13" x14ac:dyDescent="0.25">
      <c r="A4714" t="s">
        <v>2855</v>
      </c>
      <c r="B4714" t="s">
        <v>5301</v>
      </c>
      <c r="C4714" t="s">
        <v>10285</v>
      </c>
      <c r="D4714" s="3">
        <v>60.54</v>
      </c>
      <c r="E4714" s="3">
        <v>51.283298492431641</v>
      </c>
      <c r="F4714" s="1">
        <v>869188.125</v>
      </c>
      <c r="G4714" s="1">
        <v>45514905.705551051</v>
      </c>
      <c r="H4714" s="1">
        <v>4859344867.7399998</v>
      </c>
      <c r="I4714">
        <v>3.8999051519573351</v>
      </c>
      <c r="J4714" s="2">
        <v>9.7497628798933378E-5</v>
      </c>
      <c r="K4714" s="11">
        <v>6.9262976390958381E-2</v>
      </c>
      <c r="L4714" s="10" t="s">
        <v>15815</v>
      </c>
      <c r="M4714" s="10"/>
    </row>
    <row r="4715" spans="1:13" x14ac:dyDescent="0.25">
      <c r="A4715" t="s">
        <v>4837</v>
      </c>
      <c r="B4715" t="s">
        <v>5301</v>
      </c>
      <c r="C4715" t="s">
        <v>10286</v>
      </c>
      <c r="D4715" s="3">
        <v>20.61</v>
      </c>
      <c r="E4715" s="3">
        <v>19.572299957275391</v>
      </c>
      <c r="F4715" s="1">
        <v>367247.15625</v>
      </c>
      <c r="G4715" s="1">
        <v>8743969.9704889562</v>
      </c>
      <c r="H4715" s="1">
        <v>10104761766.825289</v>
      </c>
      <c r="I4715">
        <v>10.218523139160059</v>
      </c>
      <c r="J4715" s="2">
        <v>2.5546307847900144E-4</v>
      </c>
      <c r="K4715" s="11">
        <v>5.3003764216965524E-2</v>
      </c>
      <c r="L4715" s="10" t="s">
        <v>15816</v>
      </c>
      <c r="M4715" s="10"/>
    </row>
    <row r="4716" spans="1:13" x14ac:dyDescent="0.25">
      <c r="A4716" t="s">
        <v>2909</v>
      </c>
      <c r="B4716" t="s">
        <v>5301</v>
      </c>
      <c r="C4716" t="s">
        <v>5614</v>
      </c>
      <c r="D4716" s="3">
        <v>115.66</v>
      </c>
      <c r="E4716" s="3">
        <v>99.813850402832031</v>
      </c>
      <c r="F4716" s="1">
        <v>1124336.5</v>
      </c>
      <c r="G4716" s="1">
        <v>109384787.46388182</v>
      </c>
      <c r="H4716" s="1">
        <v>18279802649.34</v>
      </c>
      <c r="I4716">
        <v>2.0037299352027138</v>
      </c>
      <c r="J4716" s="2">
        <v>5.0093248380067845E-5</v>
      </c>
      <c r="K4716" s="11">
        <v>8.7193115471133606E-2</v>
      </c>
      <c r="L4716" s="10" t="s">
        <v>10932</v>
      </c>
      <c r="M4716" s="10"/>
    </row>
    <row r="4717" spans="1:13" x14ac:dyDescent="0.25">
      <c r="A4717" t="s">
        <v>3043</v>
      </c>
      <c r="B4717" t="s">
        <v>5301</v>
      </c>
      <c r="C4717" t="s">
        <v>5561</v>
      </c>
      <c r="D4717" s="3">
        <v>167.89</v>
      </c>
      <c r="E4717" s="3">
        <v>169.20939636230469</v>
      </c>
      <c r="F4717" s="1">
        <v>1024546.5625</v>
      </c>
      <c r="G4717" s="1">
        <v>163367392.41411167</v>
      </c>
      <c r="H4717" s="1">
        <v>35799527363.489998</v>
      </c>
      <c r="I4717">
        <v>1.1819674574795342</v>
      </c>
      <c r="J4717" s="2">
        <v>2.9549186436988356E-5</v>
      </c>
      <c r="K4717" s="11">
        <v>7.0946027619002663E-2</v>
      </c>
      <c r="L4717" s="10" t="s">
        <v>10921</v>
      </c>
      <c r="M4717" s="10"/>
    </row>
    <row r="4718" spans="1:13" x14ac:dyDescent="0.25">
      <c r="A4718" t="s">
        <v>3055</v>
      </c>
      <c r="B4718" t="s">
        <v>5301</v>
      </c>
      <c r="C4718" t="s">
        <v>5679</v>
      </c>
      <c r="D4718" s="3">
        <v>70.14</v>
      </c>
      <c r="E4718" s="3">
        <v>63.306449890136719</v>
      </c>
      <c r="F4718" s="1">
        <v>1062338.125</v>
      </c>
      <c r="G4718" s="1">
        <v>70729701.646306485</v>
      </c>
      <c r="H4718" s="1">
        <v>9781725101.4000015</v>
      </c>
      <c r="I4718">
        <v>3.1592357547624927</v>
      </c>
      <c r="J4718" s="2">
        <v>7.8980893869062325E-5</v>
      </c>
      <c r="K4718" s="11">
        <v>7.620928437255306E-2</v>
      </c>
      <c r="L4718" s="10" t="s">
        <v>10917</v>
      </c>
      <c r="M4718" s="10"/>
    </row>
    <row r="4719" spans="1:13" x14ac:dyDescent="0.25">
      <c r="A4719" t="s">
        <v>4321</v>
      </c>
      <c r="B4719" t="s">
        <v>5301</v>
      </c>
      <c r="C4719" t="s">
        <v>10287</v>
      </c>
      <c r="D4719" s="3">
        <v>31.4</v>
      </c>
      <c r="E4719" s="3">
        <v>29.584600448608398</v>
      </c>
      <c r="F4719" s="1">
        <v>3190034.5</v>
      </c>
      <c r="G4719" s="1">
        <v>101434019.26923895</v>
      </c>
      <c r="H4719" s="1">
        <v>5407082355</v>
      </c>
      <c r="I4719">
        <v>6.7602738237895519</v>
      </c>
      <c r="J4719" s="2">
        <v>1.6900684559473879E-4</v>
      </c>
      <c r="K4719" s="11">
        <v>4.5622155383251636E-2</v>
      </c>
      <c r="L4719" s="10" t="s">
        <v>10935</v>
      </c>
      <c r="M4719" s="10"/>
    </row>
    <row r="4720" spans="1:13" x14ac:dyDescent="0.25">
      <c r="A4720" t="s">
        <v>3800</v>
      </c>
      <c r="B4720" t="s">
        <v>5301</v>
      </c>
      <c r="C4720" t="s">
        <v>5601</v>
      </c>
      <c r="D4720" s="3">
        <v>74.45</v>
      </c>
      <c r="E4720" s="3">
        <v>73.367897033691406</v>
      </c>
      <c r="F4720" s="1">
        <v>1231811.125</v>
      </c>
      <c r="G4720" s="1">
        <v>82650884.429717124</v>
      </c>
      <c r="H4720" s="1">
        <v>11442770387.700001</v>
      </c>
      <c r="I4720">
        <v>2.7259879059659791</v>
      </c>
      <c r="J4720" s="2">
        <v>6.814969764914947E-5</v>
      </c>
      <c r="K4720" s="11">
        <v>5.3500582148652866E-2</v>
      </c>
      <c r="L4720" s="10" t="s">
        <v>10938</v>
      </c>
      <c r="M4720" s="10"/>
    </row>
    <row r="4721" spans="1:13" x14ac:dyDescent="0.25">
      <c r="A4721" t="s">
        <v>2545</v>
      </c>
      <c r="B4721" t="s">
        <v>5303</v>
      </c>
      <c r="C4721" t="s">
        <v>5484</v>
      </c>
      <c r="D4721" s="3">
        <v>7.08</v>
      </c>
      <c r="E4721" s="3">
        <v>42.289360046386719</v>
      </c>
      <c r="F4721" s="1">
        <v>10454798</v>
      </c>
      <c r="G4721" s="1">
        <v>153650311.24237004</v>
      </c>
      <c r="H4721" s="1">
        <v>188582412.71972656</v>
      </c>
      <c r="I4721">
        <v>4.7293219802953335</v>
      </c>
      <c r="J4721" s="2">
        <v>1.1823304950738333E-4</v>
      </c>
      <c r="K4721" s="11">
        <v>0.12737587568326778</v>
      </c>
      <c r="L4721" s="10" t="s">
        <v>10893</v>
      </c>
      <c r="M4721" s="10"/>
    </row>
    <row r="4722" spans="1:13" x14ac:dyDescent="0.25">
      <c r="A4722" t="s">
        <v>3248</v>
      </c>
      <c r="B4722" t="s">
        <v>5301</v>
      </c>
      <c r="C4722" t="s">
        <v>10288</v>
      </c>
      <c r="D4722" s="3">
        <v>24.2</v>
      </c>
      <c r="E4722" s="3">
        <v>20.304750442504883</v>
      </c>
      <c r="F4722" s="1">
        <v>2933403.5</v>
      </c>
      <c r="G4722" s="1">
        <v>61420509.624319039</v>
      </c>
      <c r="H4722" s="1">
        <v>3397189804.7999997</v>
      </c>
      <c r="I4722">
        <v>9.8499117517509927</v>
      </c>
      <c r="J4722" s="2">
        <v>2.462477937937748E-4</v>
      </c>
      <c r="K4722" s="11">
        <v>4.6866658848427847E-2</v>
      </c>
      <c r="L4722" s="10" t="s">
        <v>10937</v>
      </c>
      <c r="M4722" s="10"/>
    </row>
    <row r="4723" spans="1:13" x14ac:dyDescent="0.25">
      <c r="A4723" t="s">
        <v>3574</v>
      </c>
      <c r="B4723" t="s">
        <v>5301</v>
      </c>
      <c r="C4723" t="s">
        <v>10289</v>
      </c>
      <c r="D4723" s="3">
        <v>20.48</v>
      </c>
      <c r="E4723" s="3">
        <v>20.541299819946289</v>
      </c>
      <c r="F4723" s="1">
        <v>1336364.375</v>
      </c>
      <c r="G4723" s="1">
        <v>26385516.749239448</v>
      </c>
      <c r="H4723" s="1">
        <v>3791181025.2800002</v>
      </c>
      <c r="I4723">
        <v>9.7364821969928759</v>
      </c>
      <c r="J4723" s="2">
        <v>2.4341205492482189E-4</v>
      </c>
      <c r="K4723" s="11">
        <v>5.8692744621335058E-2</v>
      </c>
      <c r="L4723" s="10" t="s">
        <v>15817</v>
      </c>
      <c r="M4723" s="10"/>
    </row>
    <row r="4724" spans="1:13" x14ac:dyDescent="0.25">
      <c r="A4724" t="s">
        <v>936</v>
      </c>
      <c r="B4724" t="s">
        <v>5303</v>
      </c>
      <c r="C4724" t="s">
        <v>10290</v>
      </c>
      <c r="D4724" s="3">
        <v>49.5</v>
      </c>
      <c r="E4724" s="3">
        <v>46.238227844238281</v>
      </c>
      <c r="F4724" s="1">
        <v>154539.859375</v>
      </c>
      <c r="G4724" s="1">
        <v>7551510.1947680991</v>
      </c>
      <c r="H4724" s="1">
        <v>1623600097.65625</v>
      </c>
      <c r="I4724">
        <v>4.325425288221159</v>
      </c>
      <c r="J4724" s="2">
        <v>1.0813563220552897E-4</v>
      </c>
      <c r="K4724" s="11">
        <v>4.4168104197915684E-2</v>
      </c>
      <c r="L4724" s="10" t="s">
        <v>15818</v>
      </c>
      <c r="M4724" s="10"/>
    </row>
    <row r="4725" spans="1:13" x14ac:dyDescent="0.25">
      <c r="A4725" t="s">
        <v>3768</v>
      </c>
      <c r="B4725" t="s">
        <v>5301</v>
      </c>
      <c r="C4725" t="s">
        <v>10291</v>
      </c>
      <c r="D4725" s="3">
        <v>25.41</v>
      </c>
      <c r="E4725" s="3">
        <v>28.642850875854492</v>
      </c>
      <c r="F4725" s="1">
        <v>590738.375</v>
      </c>
      <c r="G4725" s="1">
        <v>18504050.81627088</v>
      </c>
      <c r="H4725" s="1">
        <v>5890353897.1200008</v>
      </c>
      <c r="I4725">
        <v>6.9825451686653546</v>
      </c>
      <c r="J4725" s="2">
        <v>1.7456362921663388E-4</v>
      </c>
      <c r="K4725" s="11">
        <v>4.8694929810272951E-2</v>
      </c>
      <c r="L4725" s="10" t="s">
        <v>15819</v>
      </c>
      <c r="M4725" s="10"/>
    </row>
    <row r="4726" spans="1:13" x14ac:dyDescent="0.25">
      <c r="A4726" t="s">
        <v>2907</v>
      </c>
      <c r="B4726" t="s">
        <v>5301</v>
      </c>
      <c r="C4726" t="s">
        <v>10292</v>
      </c>
      <c r="D4726" s="3">
        <v>21.11</v>
      </c>
      <c r="E4726" s="3">
        <v>19.810100555419922</v>
      </c>
      <c r="F4726" s="1">
        <v>2507991.75</v>
      </c>
      <c r="G4726" s="1">
        <v>47458149.799300559</v>
      </c>
      <c r="H4726" s="1">
        <v>5033296543.4899998</v>
      </c>
      <c r="I4726">
        <v>10.095859909468315</v>
      </c>
      <c r="J4726" s="2">
        <v>2.5239649773670786E-4</v>
      </c>
      <c r="K4726" s="11">
        <v>5.1269693957072072E-2</v>
      </c>
      <c r="L4726" s="10" t="s">
        <v>15820</v>
      </c>
      <c r="M4726" s="10"/>
    </row>
    <row r="4727" spans="1:13" x14ac:dyDescent="0.25">
      <c r="A4727" t="s">
        <v>3121</v>
      </c>
      <c r="B4727" t="s">
        <v>5301</v>
      </c>
      <c r="C4727" t="s">
        <v>5691</v>
      </c>
      <c r="D4727" s="3">
        <v>66.3</v>
      </c>
      <c r="E4727" s="3">
        <v>64.932998657226563</v>
      </c>
      <c r="F4727" s="1">
        <v>575056.9375</v>
      </c>
      <c r="G4727" s="1">
        <v>47358177.995231695</v>
      </c>
      <c r="H4727" s="1">
        <v>7894844813.7000008</v>
      </c>
      <c r="I4727">
        <v>3.0800980108092002</v>
      </c>
      <c r="J4727" s="2">
        <v>7.7002450270230002E-5</v>
      </c>
      <c r="K4727" s="11">
        <v>6.9610431247814686E-2</v>
      </c>
      <c r="L4727" s="10" t="s">
        <v>15821</v>
      </c>
      <c r="M4727" s="10"/>
    </row>
    <row r="4728" spans="1:13" x14ac:dyDescent="0.25">
      <c r="A4728" t="s">
        <v>5014</v>
      </c>
      <c r="B4728" t="s">
        <v>5301</v>
      </c>
      <c r="C4728" t="s">
        <v>6047</v>
      </c>
      <c r="D4728" s="3">
        <v>74.59</v>
      </c>
      <c r="E4728" s="3">
        <v>63.250198364257813</v>
      </c>
      <c r="F4728" s="1">
        <v>507677.1875</v>
      </c>
      <c r="G4728" s="1">
        <v>35464082.178027041</v>
      </c>
      <c r="H4728" s="1">
        <v>8850531795.7800007</v>
      </c>
      <c r="I4728">
        <v>3.1620454191811422</v>
      </c>
      <c r="J4728" s="2">
        <v>7.9051135479528555E-5</v>
      </c>
      <c r="K4728" s="11">
        <v>5.4256603533959412E-2</v>
      </c>
      <c r="L4728" s="10" t="s">
        <v>15822</v>
      </c>
      <c r="M4728" s="10"/>
    </row>
    <row r="4729" spans="1:13" x14ac:dyDescent="0.25">
      <c r="A4729" t="s">
        <v>1157</v>
      </c>
      <c r="B4729" t="s">
        <v>5303</v>
      </c>
      <c r="C4729" t="s">
        <v>10293</v>
      </c>
      <c r="D4729" s="3">
        <v>40.020000000000003</v>
      </c>
      <c r="E4729" s="3">
        <v>42.458351135253906</v>
      </c>
      <c r="F4729" s="1">
        <v>1600693.875</v>
      </c>
      <c r="G4729" s="1">
        <v>77949367.770996422</v>
      </c>
      <c r="H4729" s="1">
        <v>4139996363.7000003</v>
      </c>
      <c r="I4729">
        <v>4.7104985156603627</v>
      </c>
      <c r="J4729" s="2">
        <v>1.1776246289150907E-4</v>
      </c>
      <c r="K4729" s="11">
        <v>5.9196454309882865E-2</v>
      </c>
      <c r="L4729" s="10" t="s">
        <v>10950</v>
      </c>
      <c r="M4729" s="10"/>
    </row>
    <row r="4730" spans="1:13" x14ac:dyDescent="0.25">
      <c r="A4730" t="s">
        <v>2824</v>
      </c>
      <c r="B4730" t="s">
        <v>5301</v>
      </c>
      <c r="C4730" t="s">
        <v>10294</v>
      </c>
      <c r="D4730" s="3">
        <v>50.62</v>
      </c>
      <c r="E4730" s="3">
        <v>48.804351806640625</v>
      </c>
      <c r="F4730" s="1">
        <v>914881.875</v>
      </c>
      <c r="G4730" s="1">
        <v>43947889.688782878</v>
      </c>
      <c r="H4730" s="1">
        <v>6686889547.4799995</v>
      </c>
      <c r="I4730">
        <v>4.09799521141856</v>
      </c>
      <c r="J4730" s="2">
        <v>1.02449880285464E-4</v>
      </c>
      <c r="K4730" s="11">
        <v>6.5421778862900973E-2</v>
      </c>
      <c r="L4730" s="10" t="s">
        <v>15823</v>
      </c>
      <c r="M4730" s="10"/>
    </row>
    <row r="4731" spans="1:13" x14ac:dyDescent="0.25">
      <c r="A4731" t="s">
        <v>4197</v>
      </c>
      <c r="B4731" t="s">
        <v>5301</v>
      </c>
      <c r="C4731" t="s">
        <v>5628</v>
      </c>
      <c r="D4731" s="3">
        <v>98.3</v>
      </c>
      <c r="E4731" s="3">
        <v>100.67659759521484</v>
      </c>
      <c r="F4731" s="1">
        <v>993985.875</v>
      </c>
      <c r="G4731" s="1">
        <v>102367124.4203651</v>
      </c>
      <c r="H4731" s="1">
        <v>18792087084.200001</v>
      </c>
      <c r="I4731">
        <v>1.9865589896485139</v>
      </c>
      <c r="J4731" s="2">
        <v>4.9663974741212843E-5</v>
      </c>
      <c r="K4731" s="11">
        <v>5.4731438264132272E-2</v>
      </c>
      <c r="L4731" s="10" t="s">
        <v>10944</v>
      </c>
      <c r="M4731" s="10"/>
    </row>
    <row r="4732" spans="1:13" x14ac:dyDescent="0.25">
      <c r="A4732" t="s">
        <v>1051</v>
      </c>
      <c r="B4732" t="s">
        <v>5303</v>
      </c>
      <c r="C4732" t="s">
        <v>10295</v>
      </c>
      <c r="D4732" s="3">
        <v>23.71</v>
      </c>
      <c r="E4732" s="3">
        <v>22.496799468994141</v>
      </c>
      <c r="F4732" s="1">
        <v>901414.8125</v>
      </c>
      <c r="G4732" s="1">
        <v>23408720.798802558</v>
      </c>
      <c r="H4732" s="1">
        <v>2692270507.8125</v>
      </c>
      <c r="I4732">
        <v>8.8901534760820908</v>
      </c>
      <c r="J4732" s="2">
        <v>2.2225383690205227E-4</v>
      </c>
      <c r="K4732" s="11">
        <v>5.5091459605859053E-2</v>
      </c>
      <c r="L4732" s="10" t="s">
        <v>15824</v>
      </c>
      <c r="M4732" s="10"/>
    </row>
    <row r="4733" spans="1:13" x14ac:dyDescent="0.25">
      <c r="A4733" t="s">
        <v>3185</v>
      </c>
      <c r="B4733" t="s">
        <v>5301</v>
      </c>
      <c r="C4733" t="s">
        <v>10296</v>
      </c>
      <c r="D4733" s="3">
        <v>33.159999999999997</v>
      </c>
      <c r="E4733" s="3">
        <v>33.629501342773438</v>
      </c>
      <c r="F4733" s="1">
        <v>1743432.125</v>
      </c>
      <c r="G4733" s="1">
        <v>58089673.426624671</v>
      </c>
      <c r="H4733" s="1">
        <v>3318854545.4399996</v>
      </c>
      <c r="I4733">
        <v>5.9471592504887827</v>
      </c>
      <c r="J4733" s="2">
        <v>1.4867898126221958E-4</v>
      </c>
      <c r="K4733" s="11">
        <v>6.2852642275023823E-2</v>
      </c>
      <c r="L4733" s="10" t="s">
        <v>10961</v>
      </c>
      <c r="M4733" s="10"/>
    </row>
    <row r="4734" spans="1:13" x14ac:dyDescent="0.25">
      <c r="A4734" t="s">
        <v>4873</v>
      </c>
      <c r="B4734" t="s">
        <v>5301</v>
      </c>
      <c r="C4734" t="s">
        <v>5633</v>
      </c>
      <c r="D4734" s="3">
        <v>114.6</v>
      </c>
      <c r="E4734" s="3">
        <v>114.46720123291016</v>
      </c>
      <c r="F4734" s="1">
        <v>1317343.125</v>
      </c>
      <c r="G4734" s="1">
        <v>134521429.14578706</v>
      </c>
      <c r="H4734" s="1">
        <v>29692860000</v>
      </c>
      <c r="I4734">
        <v>1.7472253872360648</v>
      </c>
      <c r="J4734" s="2">
        <v>4.368063468090162E-5</v>
      </c>
      <c r="K4734" s="11">
        <v>4.2047462868752689E-2</v>
      </c>
      <c r="L4734" s="10" t="s">
        <v>10934</v>
      </c>
      <c r="M4734" s="10"/>
    </row>
    <row r="4735" spans="1:13" x14ac:dyDescent="0.25">
      <c r="A4735" t="s">
        <v>2419</v>
      </c>
      <c r="B4735" t="s">
        <v>5303</v>
      </c>
      <c r="C4735" t="s">
        <v>10297</v>
      </c>
      <c r="D4735" s="3">
        <v>21.08</v>
      </c>
      <c r="E4735" s="3" t="s">
        <v>6120</v>
      </c>
      <c r="F4735" s="1" t="s">
        <v>6120</v>
      </c>
      <c r="G4735" s="1">
        <v>54588771.48186627</v>
      </c>
      <c r="H4735" s="1" t="s">
        <v>6120</v>
      </c>
      <c r="I4735" t="e">
        <v>#VALUE!</v>
      </c>
      <c r="J4735" s="2" t="e">
        <v>#VALUE!</v>
      </c>
      <c r="K4735" s="11" t="s">
        <v>6120</v>
      </c>
      <c r="L4735" s="10" t="s">
        <v>10930</v>
      </c>
      <c r="M4735" s="10"/>
    </row>
    <row r="4736" spans="1:13" x14ac:dyDescent="0.25">
      <c r="A4736" t="s">
        <v>3811</v>
      </c>
      <c r="B4736" t="s">
        <v>5301</v>
      </c>
      <c r="C4736" t="s">
        <v>5349</v>
      </c>
      <c r="D4736" s="3">
        <v>244.9</v>
      </c>
      <c r="E4736" s="3">
        <v>174.64570617675781</v>
      </c>
      <c r="F4736" s="1">
        <v>3573233.75</v>
      </c>
      <c r="G4736" s="1">
        <v>863139325.45131099</v>
      </c>
      <c r="H4736" s="1">
        <v>102235359463.96498</v>
      </c>
      <c r="I4736">
        <v>1.1451755922220113</v>
      </c>
      <c r="J4736" s="2">
        <v>2.8629389805550282E-5</v>
      </c>
      <c r="K4736" s="11">
        <v>4.8290068964805616E-2</v>
      </c>
      <c r="L4736" s="10" t="s">
        <v>10942</v>
      </c>
      <c r="M4736" s="10"/>
    </row>
    <row r="4737" spans="1:13" x14ac:dyDescent="0.25">
      <c r="A4737" t="s">
        <v>4640</v>
      </c>
      <c r="B4737" t="s">
        <v>5301</v>
      </c>
      <c r="C4737" t="s">
        <v>5782</v>
      </c>
      <c r="D4737" s="3">
        <v>78.489999999999995</v>
      </c>
      <c r="E4737" s="3">
        <v>75.808448791503906</v>
      </c>
      <c r="F4737" s="1">
        <v>736683.875</v>
      </c>
      <c r="G4737" s="1">
        <v>55654396.862045474</v>
      </c>
      <c r="H4737" s="1">
        <v>8736416338.4299984</v>
      </c>
      <c r="I4737">
        <v>2.638228366208367</v>
      </c>
      <c r="J4737" s="2">
        <v>6.595570915520918E-5</v>
      </c>
      <c r="K4737" s="11">
        <v>7.0861220321068633E-2</v>
      </c>
      <c r="L4737" s="10" t="s">
        <v>10949</v>
      </c>
      <c r="M4737" s="10"/>
    </row>
    <row r="4738" spans="1:13" x14ac:dyDescent="0.25">
      <c r="A4738" t="s">
        <v>4840</v>
      </c>
      <c r="B4738" t="s">
        <v>5301</v>
      </c>
      <c r="C4738" t="s">
        <v>10298</v>
      </c>
      <c r="D4738" s="3">
        <v>21.11</v>
      </c>
      <c r="E4738" s="3">
        <v>21.176349639892578</v>
      </c>
      <c r="F4738" s="1">
        <v>564437.5</v>
      </c>
      <c r="G4738" s="1">
        <v>12340103.383029398</v>
      </c>
      <c r="H4738" s="1">
        <v>15342411865.469999</v>
      </c>
      <c r="I4738">
        <v>9.444498386220193</v>
      </c>
      <c r="J4738" s="2">
        <v>2.3611245965550481E-4</v>
      </c>
      <c r="K4738" s="11">
        <v>5.4248646920484866E-2</v>
      </c>
      <c r="L4738" s="10" t="s">
        <v>15825</v>
      </c>
      <c r="M4738" s="10"/>
    </row>
    <row r="4739" spans="1:13" x14ac:dyDescent="0.25">
      <c r="A4739" t="s">
        <v>2618</v>
      </c>
      <c r="B4739" t="s">
        <v>5303</v>
      </c>
      <c r="C4739" t="s">
        <v>5759</v>
      </c>
      <c r="D4739" s="3">
        <v>85.81</v>
      </c>
      <c r="E4739" s="3">
        <v>87.987846374511719</v>
      </c>
      <c r="F4739" s="1">
        <v>865823.375</v>
      </c>
      <c r="G4739" s="1">
        <v>72774465.535436228</v>
      </c>
      <c r="H4739" s="1">
        <v>10401088867.1875</v>
      </c>
      <c r="I4739">
        <v>2.27304120103951</v>
      </c>
      <c r="J4739" s="2">
        <v>5.6826030025987753E-5</v>
      </c>
      <c r="K4739" s="11">
        <v>4.6539200746788675E-2</v>
      </c>
      <c r="L4739" s="10" t="s">
        <v>10941</v>
      </c>
      <c r="M4739" s="10"/>
    </row>
    <row r="4740" spans="1:13" x14ac:dyDescent="0.25">
      <c r="A4740" t="s">
        <v>1272</v>
      </c>
      <c r="B4740" t="s">
        <v>5303</v>
      </c>
      <c r="C4740" t="s">
        <v>10299</v>
      </c>
      <c r="D4740" s="3">
        <v>24.4</v>
      </c>
      <c r="E4740" s="3">
        <v>21.640874862670898</v>
      </c>
      <c r="F4740" s="1">
        <v>2045459.625</v>
      </c>
      <c r="G4740" s="1">
        <v>48118925.251300454</v>
      </c>
      <c r="H4740" s="1">
        <v>3270585150</v>
      </c>
      <c r="I4740">
        <v>9.2417705508286545</v>
      </c>
      <c r="J4740" s="2">
        <v>2.3104426377071636E-4</v>
      </c>
      <c r="K4740" s="11">
        <v>5.7970893276316993E-2</v>
      </c>
      <c r="L4740" s="10" t="s">
        <v>10943</v>
      </c>
      <c r="M4740" s="10"/>
    </row>
    <row r="4741" spans="1:13" x14ac:dyDescent="0.25">
      <c r="A4741" t="s">
        <v>3286</v>
      </c>
      <c r="B4741" t="s">
        <v>5301</v>
      </c>
      <c r="C4741" t="s">
        <v>5722</v>
      </c>
      <c r="D4741" s="3">
        <v>61.04</v>
      </c>
      <c r="E4741" s="3">
        <v>63.680248260498047</v>
      </c>
      <c r="F4741" s="1">
        <v>1806125</v>
      </c>
      <c r="G4741" s="1">
        <v>118673217.00717776</v>
      </c>
      <c r="H4741" s="1">
        <v>10431250670.959999</v>
      </c>
      <c r="I4741">
        <v>3.1406912734048404</v>
      </c>
      <c r="J4741" s="2">
        <v>7.8517281835121017E-5</v>
      </c>
      <c r="K4741" s="11">
        <v>5.0105818245454306E-2</v>
      </c>
      <c r="L4741" s="10" t="s">
        <v>10947</v>
      </c>
      <c r="M4741" s="10"/>
    </row>
    <row r="4742" spans="1:13" x14ac:dyDescent="0.25">
      <c r="A4742" t="s">
        <v>5264</v>
      </c>
      <c r="B4742" t="s">
        <v>5301</v>
      </c>
      <c r="C4742" t="s">
        <v>10300</v>
      </c>
      <c r="D4742" s="3">
        <v>35.4</v>
      </c>
      <c r="E4742" s="3">
        <v>21.520149230957031</v>
      </c>
      <c r="F4742" s="1">
        <v>18154546</v>
      </c>
      <c r="G4742" s="1">
        <v>373010894.98423362</v>
      </c>
      <c r="H4742" s="1">
        <v>6105050830.1999989</v>
      </c>
      <c r="I4742">
        <v>9.2936158505953692</v>
      </c>
      <c r="J4742" s="2">
        <v>2.3234039626488423E-4</v>
      </c>
      <c r="K4742" s="11">
        <v>3.2110472388554814E-2</v>
      </c>
      <c r="L4742" s="10" t="s">
        <v>10926</v>
      </c>
      <c r="M4742" s="10"/>
    </row>
    <row r="4743" spans="1:13" x14ac:dyDescent="0.25">
      <c r="A4743" t="s">
        <v>4515</v>
      </c>
      <c r="B4743" t="s">
        <v>5301</v>
      </c>
      <c r="C4743" t="s">
        <v>10301</v>
      </c>
      <c r="D4743" s="3">
        <v>26.39</v>
      </c>
      <c r="E4743" s="3">
        <v>22.211050033569336</v>
      </c>
      <c r="F4743" s="1">
        <v>2257790.75</v>
      </c>
      <c r="G4743" s="1">
        <v>59919884.967544682</v>
      </c>
      <c r="H4743" s="1">
        <v>4361538847.1199999</v>
      </c>
      <c r="I4743">
        <v>9.0045270123530408</v>
      </c>
      <c r="J4743" s="2">
        <v>2.2511317530882601E-4</v>
      </c>
      <c r="K4743" s="11">
        <v>4.7031889837631458E-2</v>
      </c>
      <c r="L4743" s="10" t="s">
        <v>10955</v>
      </c>
      <c r="M4743" s="10"/>
    </row>
    <row r="4744" spans="1:13" x14ac:dyDescent="0.25">
      <c r="A4744" t="s">
        <v>5254</v>
      </c>
      <c r="B4744" t="s">
        <v>5301</v>
      </c>
      <c r="C4744" t="s">
        <v>10302</v>
      </c>
      <c r="D4744" s="3">
        <v>30.3</v>
      </c>
      <c r="E4744" s="3">
        <v>31.590850830078125</v>
      </c>
      <c r="F4744" s="1">
        <v>811162.1875</v>
      </c>
      <c r="G4744" s="1">
        <v>23991249.63761102</v>
      </c>
      <c r="H4744" s="1">
        <v>5373955187.1000004</v>
      </c>
      <c r="I4744">
        <v>6.3309469275065231</v>
      </c>
      <c r="J4744" s="2">
        <v>1.5827367318766306E-4</v>
      </c>
      <c r="K4744" s="11">
        <v>4.6389253821037771E-2</v>
      </c>
      <c r="L4744" s="10" t="s">
        <v>15826</v>
      </c>
      <c r="M4744" s="10"/>
    </row>
    <row r="4745" spans="1:13" x14ac:dyDescent="0.25">
      <c r="A4745" t="s">
        <v>3242</v>
      </c>
      <c r="B4745" t="s">
        <v>5301</v>
      </c>
      <c r="C4745" t="s">
        <v>10303</v>
      </c>
      <c r="D4745" s="3">
        <v>31.82</v>
      </c>
      <c r="E4745" s="3">
        <v>34.685848236083984</v>
      </c>
      <c r="F4745" s="1">
        <v>299411.78125</v>
      </c>
      <c r="G4745" s="1">
        <v>9113967.3199997041</v>
      </c>
      <c r="H4745" s="1">
        <v>24684194922.099998</v>
      </c>
      <c r="I4745">
        <v>5.7660403354915877</v>
      </c>
      <c r="J4745" s="2">
        <v>1.4415100838728969E-4</v>
      </c>
      <c r="K4745" s="11">
        <v>5.4588422010440597E-2</v>
      </c>
      <c r="L4745" s="10" t="s">
        <v>15827</v>
      </c>
      <c r="M4745" s="10"/>
    </row>
    <row r="4746" spans="1:13" x14ac:dyDescent="0.25">
      <c r="A4746" t="s">
        <v>5068</v>
      </c>
      <c r="B4746" t="s">
        <v>5301</v>
      </c>
      <c r="C4746" t="s">
        <v>10304</v>
      </c>
      <c r="D4746" s="3">
        <v>33.299999999999997</v>
      </c>
      <c r="E4746" s="3">
        <v>32.215801239013672</v>
      </c>
      <c r="F4746" s="1">
        <v>216006.625</v>
      </c>
      <c r="G4746" s="1">
        <v>6422125.8210992599</v>
      </c>
      <c r="H4746" s="1">
        <v>19693596856.5</v>
      </c>
      <c r="I4746">
        <v>6.2081336582682267</v>
      </c>
      <c r="J4746" s="2">
        <v>1.5520334145670565E-4</v>
      </c>
      <c r="K4746" s="11">
        <v>4.2471077444867424E-2</v>
      </c>
      <c r="L4746" s="10" t="s">
        <v>15828</v>
      </c>
      <c r="M4746" s="10"/>
    </row>
    <row r="4747" spans="1:13" x14ac:dyDescent="0.25">
      <c r="A4747" t="s">
        <v>2508</v>
      </c>
      <c r="B4747" t="s">
        <v>5303</v>
      </c>
      <c r="C4747" t="s">
        <v>5593</v>
      </c>
      <c r="D4747" s="3">
        <v>50.77</v>
      </c>
      <c r="E4747" s="3">
        <v>61.231800079345703</v>
      </c>
      <c r="F4747" s="1">
        <v>2212702.25</v>
      </c>
      <c r="G4747" s="1">
        <v>128199863.2354054</v>
      </c>
      <c r="H4747" s="1">
        <v>7397250380.9299994</v>
      </c>
      <c r="I4747">
        <v>3.2662766689993594</v>
      </c>
      <c r="J4747" s="2">
        <v>8.1656916724983988E-5</v>
      </c>
      <c r="K4747" s="11">
        <v>4.8926988936931738E-2</v>
      </c>
      <c r="L4747" s="10" t="s">
        <v>10945</v>
      </c>
      <c r="M4747" s="10"/>
    </row>
    <row r="4748" spans="1:13" x14ac:dyDescent="0.25">
      <c r="A4748" t="s">
        <v>5113</v>
      </c>
      <c r="B4748" t="s">
        <v>5301</v>
      </c>
      <c r="C4748" t="s">
        <v>6067</v>
      </c>
      <c r="D4748" s="3">
        <v>109.38</v>
      </c>
      <c r="E4748" s="3">
        <v>77.833396911621094</v>
      </c>
      <c r="F4748" s="1">
        <v>1956228.625</v>
      </c>
      <c r="G4748" s="1">
        <v>152921674.17826211</v>
      </c>
      <c r="H4748" s="1">
        <v>9212475700.6199989</v>
      </c>
      <c r="I4748">
        <v>2.5695910487768852</v>
      </c>
      <c r="J4748" s="2">
        <v>6.4239776219422132E-5</v>
      </c>
      <c r="K4748" s="11">
        <v>8.8889561419483537E-2</v>
      </c>
      <c r="L4748" s="10" t="s">
        <v>10954</v>
      </c>
      <c r="M4748" s="10"/>
    </row>
    <row r="4749" spans="1:13" x14ac:dyDescent="0.25">
      <c r="A4749" t="s">
        <v>3030</v>
      </c>
      <c r="B4749" t="s">
        <v>5301</v>
      </c>
      <c r="C4749" t="s">
        <v>10305</v>
      </c>
      <c r="D4749" s="3">
        <v>55.3</v>
      </c>
      <c r="E4749" s="3">
        <v>48.342098236083984</v>
      </c>
      <c r="F4749" s="1">
        <v>1045007.375</v>
      </c>
      <c r="G4749" s="1">
        <v>50804074.650926337</v>
      </c>
      <c r="H4749" s="1">
        <v>4959829460.6000004</v>
      </c>
      <c r="I4749">
        <v>4.137180786470581</v>
      </c>
      <c r="J4749" s="2">
        <v>1.0342951966176452E-4</v>
      </c>
      <c r="K4749" s="11">
        <v>7.1375892639519115E-2</v>
      </c>
      <c r="L4749" s="10" t="s">
        <v>11456</v>
      </c>
      <c r="M4749" s="10"/>
    </row>
    <row r="4750" spans="1:13" x14ac:dyDescent="0.25">
      <c r="A4750" t="s">
        <v>2538</v>
      </c>
      <c r="B4750" t="s">
        <v>5303</v>
      </c>
      <c r="C4750" t="s">
        <v>10306</v>
      </c>
      <c r="D4750" s="3">
        <v>49.95</v>
      </c>
      <c r="E4750" s="3">
        <v>42.057651519775391</v>
      </c>
      <c r="F4750" s="1">
        <v>1642424.5</v>
      </c>
      <c r="G4750" s="1">
        <v>68486999.606278211</v>
      </c>
      <c r="H4750" s="1">
        <v>4323687834.1500006</v>
      </c>
      <c r="I4750">
        <v>4.7553772684135867</v>
      </c>
      <c r="J4750" s="2">
        <v>1.1888443171033967E-4</v>
      </c>
      <c r="K4750" s="11">
        <v>6.8807747246879519E-2</v>
      </c>
      <c r="L4750" s="10" t="s">
        <v>10929</v>
      </c>
      <c r="M4750" s="10"/>
    </row>
    <row r="4751" spans="1:13" x14ac:dyDescent="0.25">
      <c r="A4751" t="s">
        <v>3343</v>
      </c>
      <c r="B4751" t="s">
        <v>5301</v>
      </c>
      <c r="C4751" t="s">
        <v>10307</v>
      </c>
      <c r="D4751" s="3">
        <v>32.159999999999997</v>
      </c>
      <c r="E4751" s="3">
        <v>26.811149597167969</v>
      </c>
      <c r="F4751" s="1">
        <v>1280381.5</v>
      </c>
      <c r="G4751" s="1">
        <v>34977515.028315149</v>
      </c>
      <c r="H4751" s="1">
        <v>5255785627.1999998</v>
      </c>
      <c r="I4751">
        <v>7.4595831586843175</v>
      </c>
      <c r="J4751" s="2">
        <v>1.8648957896710795E-4</v>
      </c>
      <c r="K4751" s="11">
        <v>6.2870203867356644E-2</v>
      </c>
      <c r="L4751" s="10" t="s">
        <v>15829</v>
      </c>
      <c r="M4751" s="10"/>
    </row>
    <row r="4752" spans="1:13" x14ac:dyDescent="0.25">
      <c r="A4752" t="s">
        <v>3604</v>
      </c>
      <c r="B4752" t="s">
        <v>5301</v>
      </c>
      <c r="C4752" t="s">
        <v>10308</v>
      </c>
      <c r="D4752" s="3">
        <v>19.420000000000002</v>
      </c>
      <c r="E4752" s="3">
        <v>17.406749725341797</v>
      </c>
      <c r="F4752" s="1">
        <v>1038843.8125</v>
      </c>
      <c r="G4752" s="1">
        <v>21870430.73500362</v>
      </c>
      <c r="H4752" s="1">
        <v>2459405234.5200005</v>
      </c>
      <c r="I4752">
        <v>11.489795806555886</v>
      </c>
      <c r="J4752" s="2">
        <v>2.8724489516389714E-4</v>
      </c>
      <c r="K4752" s="11">
        <v>5.1564832769522631E-2</v>
      </c>
      <c r="L4752" s="10" t="s">
        <v>15830</v>
      </c>
      <c r="M4752" s="10"/>
    </row>
    <row r="4753" spans="1:13" x14ac:dyDescent="0.25">
      <c r="A4753" t="s">
        <v>3302</v>
      </c>
      <c r="B4753" t="s">
        <v>5301</v>
      </c>
      <c r="C4753" t="s">
        <v>10309</v>
      </c>
      <c r="D4753" s="3">
        <v>22.89</v>
      </c>
      <c r="E4753" s="3">
        <v>23.776399612426758</v>
      </c>
      <c r="F4753" s="1">
        <v>7020212.5</v>
      </c>
      <c r="G4753" s="1">
        <v>142971737.30241701</v>
      </c>
      <c r="H4753" s="1">
        <v>10647272215.230001</v>
      </c>
      <c r="I4753">
        <v>8.4117024974407748</v>
      </c>
      <c r="J4753" s="2">
        <v>2.1029256243601936E-4</v>
      </c>
      <c r="K4753" s="11">
        <v>4.8185817317585589E-2</v>
      </c>
      <c r="L4753" s="10" t="s">
        <v>10958</v>
      </c>
      <c r="M4753" s="10"/>
    </row>
    <row r="4754" spans="1:13" x14ac:dyDescent="0.25">
      <c r="A4754" t="s">
        <v>5248</v>
      </c>
      <c r="B4754" t="s">
        <v>5301</v>
      </c>
      <c r="C4754" t="s">
        <v>6104</v>
      </c>
      <c r="D4754" s="3">
        <v>48.89</v>
      </c>
      <c r="E4754" s="3">
        <v>52.696601867675781</v>
      </c>
      <c r="F4754" s="1">
        <v>1542498.375</v>
      </c>
      <c r="G4754" s="1">
        <v>93073605.887956753</v>
      </c>
      <c r="H4754" s="1">
        <v>4294778130.8200002</v>
      </c>
      <c r="I4754">
        <v>3.7953111379403852</v>
      </c>
      <c r="J4754" s="2">
        <v>9.4882778448509636E-5</v>
      </c>
      <c r="K4754" s="11">
        <v>8.3198165227969897E-2</v>
      </c>
      <c r="L4754" s="10" t="s">
        <v>10940</v>
      </c>
      <c r="M4754" s="10"/>
    </row>
    <row r="4755" spans="1:13" x14ac:dyDescent="0.25">
      <c r="A4755" t="s">
        <v>3796</v>
      </c>
      <c r="B4755" t="s">
        <v>5301</v>
      </c>
      <c r="C4755" t="s">
        <v>5755</v>
      </c>
      <c r="D4755" s="3">
        <v>96.16</v>
      </c>
      <c r="E4755" s="3">
        <v>97.90570068359375</v>
      </c>
      <c r="F4755" s="1">
        <v>683868.875</v>
      </c>
      <c r="G4755" s="1">
        <v>63245235.815063663</v>
      </c>
      <c r="H4755" s="1">
        <v>14302573094.560001</v>
      </c>
      <c r="I4755">
        <v>2.0427819688084252</v>
      </c>
      <c r="J4755" s="2">
        <v>5.1069549220210633E-5</v>
      </c>
      <c r="K4755" s="11">
        <v>7.0972980873278968E-2</v>
      </c>
      <c r="L4755" s="10" t="s">
        <v>10956</v>
      </c>
      <c r="M4755" s="10"/>
    </row>
    <row r="4756" spans="1:13" x14ac:dyDescent="0.25">
      <c r="A4756" t="s">
        <v>5133</v>
      </c>
      <c r="B4756" t="s">
        <v>5301</v>
      </c>
      <c r="C4756" t="s">
        <v>5779</v>
      </c>
      <c r="D4756" s="3">
        <v>89.21</v>
      </c>
      <c r="E4756" s="3">
        <v>89.043197631835938</v>
      </c>
      <c r="F4756" s="1">
        <v>806264.5625</v>
      </c>
      <c r="G4756" s="1">
        <v>68995684.040898278</v>
      </c>
      <c r="H4756" s="1">
        <v>8336709113.4799995</v>
      </c>
      <c r="I4756">
        <v>2.2461008288014725</v>
      </c>
      <c r="J4756" s="2">
        <v>5.6152520720036812E-5</v>
      </c>
      <c r="K4756" s="11">
        <v>5.7567381110726124E-2</v>
      </c>
      <c r="L4756" s="10" t="s">
        <v>10953</v>
      </c>
      <c r="M4756" s="10"/>
    </row>
    <row r="4757" spans="1:13" x14ac:dyDescent="0.25">
      <c r="A4757" t="s">
        <v>4920</v>
      </c>
      <c r="B4757" t="s">
        <v>5301</v>
      </c>
      <c r="C4757" t="s">
        <v>5457</v>
      </c>
      <c r="D4757" s="3">
        <v>149.44</v>
      </c>
      <c r="E4757" s="3">
        <v>159.69564819335937</v>
      </c>
      <c r="F4757" s="1">
        <v>1741505.375</v>
      </c>
      <c r="G4757" s="1">
        <v>234697151.17324775</v>
      </c>
      <c r="H4757" s="1">
        <v>29292308233.240002</v>
      </c>
      <c r="I4757">
        <v>1.2523822800596305</v>
      </c>
      <c r="J4757" s="2">
        <v>3.1309557001490763E-5</v>
      </c>
      <c r="K4757" s="11">
        <v>5.3836988029357401E-2</v>
      </c>
      <c r="L4757" s="10" t="s">
        <v>10960</v>
      </c>
      <c r="M4757" s="10"/>
    </row>
    <row r="4758" spans="1:13" x14ac:dyDescent="0.25">
      <c r="A4758" t="s">
        <v>3721</v>
      </c>
      <c r="B4758" t="s">
        <v>5301</v>
      </c>
      <c r="C4758" t="s">
        <v>10310</v>
      </c>
      <c r="D4758" s="3">
        <v>24.65</v>
      </c>
      <c r="E4758" s="3">
        <v>25.396600723266602</v>
      </c>
      <c r="F4758" s="1">
        <v>934405.0625</v>
      </c>
      <c r="G4758" s="1">
        <v>22688863.840855777</v>
      </c>
      <c r="H4758" s="1">
        <v>4948650362.5500002</v>
      </c>
      <c r="I4758">
        <v>7.8750696669721583</v>
      </c>
      <c r="J4758" s="2">
        <v>1.9687674167430397E-4</v>
      </c>
      <c r="K4758" s="11">
        <v>5.66433630800139E-2</v>
      </c>
      <c r="L4758" s="10" t="s">
        <v>15831</v>
      </c>
      <c r="M4758" s="10"/>
    </row>
    <row r="4759" spans="1:13" x14ac:dyDescent="0.25">
      <c r="A4759" t="s">
        <v>2989</v>
      </c>
      <c r="B4759" t="s">
        <v>5301</v>
      </c>
      <c r="C4759" t="s">
        <v>5650</v>
      </c>
      <c r="D4759" s="3">
        <v>72.84</v>
      </c>
      <c r="E4759" s="3">
        <v>74.777999877929687</v>
      </c>
      <c r="F4759" s="1">
        <v>1039532.875</v>
      </c>
      <c r="G4759" s="1">
        <v>88789367.32969892</v>
      </c>
      <c r="H4759" s="1">
        <v>12965765252.280001</v>
      </c>
      <c r="I4759">
        <v>2.6745834379962985</v>
      </c>
      <c r="J4759" s="2">
        <v>6.6864585949907466E-5</v>
      </c>
      <c r="K4759" s="11">
        <v>6.4194248143294164E-2</v>
      </c>
      <c r="L4759" s="10" t="s">
        <v>10963</v>
      </c>
      <c r="M4759" s="10"/>
    </row>
    <row r="4760" spans="1:13" x14ac:dyDescent="0.25">
      <c r="A4760" t="s">
        <v>5257</v>
      </c>
      <c r="B4760" t="s">
        <v>5301</v>
      </c>
      <c r="C4760" t="s">
        <v>10311</v>
      </c>
      <c r="D4760" s="3">
        <v>22.57</v>
      </c>
      <c r="E4760" s="3">
        <v>20.250299453735352</v>
      </c>
      <c r="F4760" s="1">
        <v>3790268.25</v>
      </c>
      <c r="G4760" s="1">
        <v>73229859.995524526</v>
      </c>
      <c r="H4760" s="1">
        <v>10943181186.9</v>
      </c>
      <c r="I4760">
        <v>9.8763971593075972</v>
      </c>
      <c r="J4760" s="2">
        <v>2.4690992898268994E-4</v>
      </c>
      <c r="K4760" s="11">
        <v>4.5912060296095111E-2</v>
      </c>
      <c r="L4760" s="10" t="s">
        <v>10957</v>
      </c>
      <c r="M4760" s="10"/>
    </row>
    <row r="4761" spans="1:13" x14ac:dyDescent="0.25">
      <c r="A4761" t="s">
        <v>571</v>
      </c>
      <c r="B4761" t="s">
        <v>5303</v>
      </c>
      <c r="C4761" t="s">
        <v>10312</v>
      </c>
      <c r="D4761" s="3">
        <v>36.979999999999997</v>
      </c>
      <c r="E4761" s="3">
        <v>31.303499221801758</v>
      </c>
      <c r="F4761" s="1">
        <v>2022029.5</v>
      </c>
      <c r="G4761" s="1">
        <v>56942439.348618366</v>
      </c>
      <c r="H4761" s="1">
        <v>7134549883.8199987</v>
      </c>
      <c r="I4761">
        <v>6.3890620848134203</v>
      </c>
      <c r="J4761" s="2">
        <v>1.5972655212033552E-4</v>
      </c>
      <c r="K4761" s="11">
        <v>4.4655496217134334E-2</v>
      </c>
      <c r="L4761" s="10" t="s">
        <v>11457</v>
      </c>
      <c r="M4761" s="10"/>
    </row>
    <row r="4762" spans="1:13" x14ac:dyDescent="0.25">
      <c r="A4762" t="s">
        <v>3220</v>
      </c>
      <c r="B4762" t="s">
        <v>5301</v>
      </c>
      <c r="C4762" t="s">
        <v>10313</v>
      </c>
      <c r="D4762" s="3">
        <v>33.47</v>
      </c>
      <c r="E4762" s="3">
        <v>27.231849670410156</v>
      </c>
      <c r="F4762" s="1">
        <v>5731584.5</v>
      </c>
      <c r="G4762" s="1">
        <v>164318306.63577342</v>
      </c>
      <c r="H4762" s="1">
        <v>7802331236.4300003</v>
      </c>
      <c r="I4762">
        <v>7.344341365739762</v>
      </c>
      <c r="J4762" s="2">
        <v>1.8360853414349404E-4</v>
      </c>
      <c r="K4762" s="11">
        <v>4.1829531871662898E-2</v>
      </c>
      <c r="L4762" s="10" t="s">
        <v>10969</v>
      </c>
      <c r="M4762" s="10"/>
    </row>
    <row r="4763" spans="1:13" x14ac:dyDescent="0.25">
      <c r="A4763" t="s">
        <v>3556</v>
      </c>
      <c r="B4763" t="s">
        <v>5301</v>
      </c>
      <c r="C4763" t="s">
        <v>5408</v>
      </c>
      <c r="D4763" s="3">
        <v>105.21</v>
      </c>
      <c r="E4763" s="3">
        <v>88.331901550292969</v>
      </c>
      <c r="F4763" s="1">
        <v>3440512</v>
      </c>
      <c r="G4763" s="1">
        <v>294631716.2124728</v>
      </c>
      <c r="H4763" s="1">
        <v>60649113880.529991</v>
      </c>
      <c r="I4763">
        <v>2.2641876433071837</v>
      </c>
      <c r="J4763" s="2">
        <v>5.660469108267959E-5</v>
      </c>
      <c r="K4763" s="11">
        <v>4.2508220559024611E-2</v>
      </c>
      <c r="L4763" s="10" t="s">
        <v>10951</v>
      </c>
      <c r="M4763" s="10"/>
    </row>
    <row r="4764" spans="1:13" x14ac:dyDescent="0.25">
      <c r="A4764" t="s">
        <v>3691</v>
      </c>
      <c r="B4764" t="s">
        <v>5301</v>
      </c>
      <c r="C4764" t="s">
        <v>10314</v>
      </c>
      <c r="D4764" s="3">
        <v>34.44</v>
      </c>
      <c r="E4764" s="3">
        <v>35.175399780273438</v>
      </c>
      <c r="F4764" s="1">
        <v>1674052.375</v>
      </c>
      <c r="G4764" s="1">
        <v>51354983.910922676</v>
      </c>
      <c r="H4764" s="1">
        <v>9365979146.1599979</v>
      </c>
      <c r="I4764">
        <v>5.6857918104504712</v>
      </c>
      <c r="J4764" s="2">
        <v>1.4214479526126179E-4</v>
      </c>
      <c r="K4764" s="11">
        <v>4.3505517849974765E-2</v>
      </c>
      <c r="L4764" s="10" t="s">
        <v>11458</v>
      </c>
      <c r="M4764" s="10"/>
    </row>
    <row r="4765" spans="1:13" x14ac:dyDescent="0.25">
      <c r="A4765" t="s">
        <v>2914</v>
      </c>
      <c r="B4765" t="s">
        <v>5301</v>
      </c>
      <c r="C4765" t="s">
        <v>5648</v>
      </c>
      <c r="D4765" s="3">
        <v>50.33</v>
      </c>
      <c r="E4765" s="3">
        <v>47.902698516845703</v>
      </c>
      <c r="F4765" s="1">
        <v>939331.8125</v>
      </c>
      <c r="G4765" s="1">
        <v>53041613.096206844</v>
      </c>
      <c r="H4765" s="1">
        <v>5085549452.3400002</v>
      </c>
      <c r="I4765">
        <v>4.1751301323800583</v>
      </c>
      <c r="J4765" s="2">
        <v>1.0437825330950146E-4</v>
      </c>
      <c r="K4765" s="11">
        <v>6.5189880377413051E-2</v>
      </c>
      <c r="L4765" s="10" t="s">
        <v>10972</v>
      </c>
      <c r="M4765" s="10"/>
    </row>
    <row r="4766" spans="1:13" x14ac:dyDescent="0.25">
      <c r="A4766" t="s">
        <v>3565</v>
      </c>
      <c r="B4766" t="s">
        <v>5301</v>
      </c>
      <c r="C4766" t="s">
        <v>10315</v>
      </c>
      <c r="D4766" s="3">
        <v>30.74</v>
      </c>
      <c r="E4766" s="3">
        <v>29.398199081420898</v>
      </c>
      <c r="F4766" s="1">
        <v>902519.5625</v>
      </c>
      <c r="G4766" s="1">
        <v>25655299.605008233</v>
      </c>
      <c r="H4766" s="1">
        <v>3858869757.0199995</v>
      </c>
      <c r="I4766">
        <v>6.8031378196359036</v>
      </c>
      <c r="J4766" s="2">
        <v>1.7007844549089758E-4</v>
      </c>
      <c r="K4766" s="11">
        <v>4.1031309242224416E-2</v>
      </c>
      <c r="L4766" s="10" t="s">
        <v>15832</v>
      </c>
      <c r="M4766" s="10"/>
    </row>
    <row r="4767" spans="1:13" x14ac:dyDescent="0.25">
      <c r="A4767" t="s">
        <v>85</v>
      </c>
      <c r="B4767" t="s">
        <v>5303</v>
      </c>
      <c r="C4767" t="s">
        <v>10316</v>
      </c>
      <c r="D4767" s="3">
        <v>18.87</v>
      </c>
      <c r="E4767" s="3">
        <v>19.118600845336914</v>
      </c>
      <c r="F4767" s="1">
        <v>3523145.25</v>
      </c>
      <c r="G4767" s="1">
        <v>64466295.913726449</v>
      </c>
      <c r="H4767" s="1">
        <v>6246839472.9900007</v>
      </c>
      <c r="I4767">
        <v>10.461016557536459</v>
      </c>
      <c r="J4767" s="2">
        <v>2.6152541393841146E-4</v>
      </c>
      <c r="K4767" s="11">
        <v>5.4595471885030222E-2</v>
      </c>
      <c r="L4767" s="10" t="s">
        <v>10959</v>
      </c>
      <c r="M4767" s="10"/>
    </row>
    <row r="4768" spans="1:13" x14ac:dyDescent="0.25">
      <c r="A4768" t="s">
        <v>3600</v>
      </c>
      <c r="B4768" t="s">
        <v>5301</v>
      </c>
      <c r="C4768" t="s">
        <v>10317</v>
      </c>
      <c r="D4768" s="3">
        <v>43.69</v>
      </c>
      <c r="E4768" s="3">
        <v>37.542949676513672</v>
      </c>
      <c r="F4768" s="1">
        <v>780872.3125</v>
      </c>
      <c r="G4768" s="1">
        <v>29952300.173289906</v>
      </c>
      <c r="H4768" s="1">
        <v>4980133098.5999994</v>
      </c>
      <c r="I4768">
        <v>5.327231922991845</v>
      </c>
      <c r="J4768" s="2">
        <v>1.3318079807479613E-4</v>
      </c>
      <c r="K4768" s="11">
        <v>6.1512104113579304E-2</v>
      </c>
      <c r="L4768" s="10" t="s">
        <v>15833</v>
      </c>
      <c r="M4768" s="10"/>
    </row>
    <row r="4769" spans="1:13" x14ac:dyDescent="0.25">
      <c r="A4769" t="s">
        <v>2039</v>
      </c>
      <c r="B4769" t="s">
        <v>5303</v>
      </c>
      <c r="C4769" t="s">
        <v>10318</v>
      </c>
      <c r="D4769" s="3">
        <v>28.71</v>
      </c>
      <c r="E4769" s="3">
        <v>21.226274490356445</v>
      </c>
      <c r="F4769" s="1">
        <v>3508726.5</v>
      </c>
      <c r="G4769" s="1">
        <v>77757353.681511581</v>
      </c>
      <c r="H4769" s="1">
        <v>4252250962.0799999</v>
      </c>
      <c r="I4769">
        <v>9.4222846355286851</v>
      </c>
      <c r="J4769" s="2">
        <v>2.3555711588821714E-4</v>
      </c>
      <c r="K4769" s="11">
        <v>4.4843333534371407E-2</v>
      </c>
      <c r="L4769" s="10" t="s">
        <v>10967</v>
      </c>
      <c r="M4769" s="10"/>
    </row>
    <row r="4770" spans="1:13" x14ac:dyDescent="0.25">
      <c r="A4770" t="s">
        <v>4787</v>
      </c>
      <c r="B4770" t="s">
        <v>5301</v>
      </c>
      <c r="C4770" t="s">
        <v>10319</v>
      </c>
      <c r="D4770" s="3">
        <v>25.69</v>
      </c>
      <c r="E4770" s="3">
        <v>28.172950744628906</v>
      </c>
      <c r="F4770" s="1">
        <v>2097058.875</v>
      </c>
      <c r="G4770" s="1">
        <v>51514774.456990458</v>
      </c>
      <c r="H4770" s="1">
        <v>3688156642.3800006</v>
      </c>
      <c r="I4770">
        <v>7.0990079034631979</v>
      </c>
      <c r="J4770" s="2">
        <v>1.7747519758657995E-4</v>
      </c>
      <c r="K4770" s="11">
        <v>5.5793416393891473E-2</v>
      </c>
      <c r="L4770" s="10" t="s">
        <v>11459</v>
      </c>
      <c r="M4770" s="10"/>
    </row>
    <row r="4771" spans="1:13" x14ac:dyDescent="0.25">
      <c r="A4771" t="s">
        <v>3999</v>
      </c>
      <c r="B4771" t="s">
        <v>5301</v>
      </c>
      <c r="C4771" t="s">
        <v>10320</v>
      </c>
      <c r="D4771" s="3">
        <v>23.34</v>
      </c>
      <c r="E4771" s="3">
        <v>20.303499221801758</v>
      </c>
      <c r="F4771" s="1">
        <v>2221446</v>
      </c>
      <c r="G4771" s="1">
        <v>46261459.297128484</v>
      </c>
      <c r="H4771" s="1">
        <v>4306053876.3599997</v>
      </c>
      <c r="I4771">
        <v>9.8505187610833786</v>
      </c>
      <c r="J4771" s="2">
        <v>2.4626296902708445E-4</v>
      </c>
      <c r="K4771" s="11">
        <v>4.5647522657358608E-2</v>
      </c>
      <c r="L4771" s="10" t="s">
        <v>15834</v>
      </c>
      <c r="M4771" s="10"/>
    </row>
    <row r="4772" spans="1:13" x14ac:dyDescent="0.25">
      <c r="A4772" t="s">
        <v>4079</v>
      </c>
      <c r="B4772" t="s">
        <v>5301</v>
      </c>
      <c r="C4772" t="s">
        <v>10321</v>
      </c>
      <c r="D4772" s="3">
        <v>21.81</v>
      </c>
      <c r="E4772" s="3">
        <v>20.021900177001953</v>
      </c>
      <c r="F4772" s="1">
        <v>15056460</v>
      </c>
      <c r="G4772" s="1">
        <v>314992073.3540321</v>
      </c>
      <c r="H4772" s="1">
        <v>48687864815.939995</v>
      </c>
      <c r="I4772">
        <v>9.9890618888275604</v>
      </c>
      <c r="J4772" s="2">
        <v>2.4972654722068898E-4</v>
      </c>
      <c r="K4772" s="11">
        <v>4.7033576178740662E-2</v>
      </c>
      <c r="L4772" s="10" t="s">
        <v>10965</v>
      </c>
      <c r="M4772" s="10"/>
    </row>
    <row r="4773" spans="1:13" x14ac:dyDescent="0.25">
      <c r="A4773" t="s">
        <v>3702</v>
      </c>
      <c r="B4773" t="s">
        <v>5301</v>
      </c>
      <c r="C4773" t="s">
        <v>10322</v>
      </c>
      <c r="D4773" s="3">
        <v>28.31</v>
      </c>
      <c r="E4773" s="3">
        <v>26.491649627685547</v>
      </c>
      <c r="F4773" s="1">
        <v>826753.0625</v>
      </c>
      <c r="G4773" s="1">
        <v>24863173.972994905</v>
      </c>
      <c r="H4773" s="1">
        <v>3309951071.2799997</v>
      </c>
      <c r="I4773">
        <v>7.5495487374627901</v>
      </c>
      <c r="J4773" s="2">
        <v>1.8873871843656976E-4</v>
      </c>
      <c r="K4773" s="11">
        <v>5.0082472359319494E-2</v>
      </c>
      <c r="L4773" s="10" t="s">
        <v>15835</v>
      </c>
      <c r="M4773" s="10"/>
    </row>
    <row r="4774" spans="1:13" x14ac:dyDescent="0.25">
      <c r="A4774" t="s">
        <v>4867</v>
      </c>
      <c r="B4774" t="s">
        <v>5301</v>
      </c>
      <c r="C4774" t="s">
        <v>10323</v>
      </c>
      <c r="D4774" s="3">
        <v>54</v>
      </c>
      <c r="E4774" s="3">
        <v>50.415050506591797</v>
      </c>
      <c r="F4774" s="1">
        <v>447721.375</v>
      </c>
      <c r="G4774" s="1">
        <v>22715416.781679541</v>
      </c>
      <c r="H4774" s="1">
        <v>5391839250</v>
      </c>
      <c r="I4774">
        <v>3.9670693174025464</v>
      </c>
      <c r="J4774" s="2">
        <v>9.9176732935063661E-5</v>
      </c>
      <c r="K4774" s="11">
        <v>6.9268407969072479E-2</v>
      </c>
      <c r="L4774" s="10" t="s">
        <v>15836</v>
      </c>
      <c r="M4774" s="10"/>
    </row>
    <row r="4775" spans="1:13" x14ac:dyDescent="0.25">
      <c r="A4775" t="s">
        <v>3210</v>
      </c>
      <c r="B4775" t="s">
        <v>5301</v>
      </c>
      <c r="C4775" t="s">
        <v>5703</v>
      </c>
      <c r="D4775" s="3">
        <v>81.03</v>
      </c>
      <c r="E4775" s="3">
        <v>70.079849243164062</v>
      </c>
      <c r="F4775" s="1">
        <v>972019.625</v>
      </c>
      <c r="G4775" s="1">
        <v>72543920.100133404</v>
      </c>
      <c r="H4775" s="1">
        <v>11603455079.85</v>
      </c>
      <c r="I4775">
        <v>2.853887417851559</v>
      </c>
      <c r="J4775" s="2">
        <v>7.1347185446288974E-5</v>
      </c>
      <c r="K4775" s="11">
        <v>6.5689311566188721E-2</v>
      </c>
      <c r="L4775" s="10" t="s">
        <v>10964</v>
      </c>
      <c r="M4775" s="10"/>
    </row>
    <row r="4776" spans="1:13" x14ac:dyDescent="0.25">
      <c r="A4776" t="s">
        <v>2841</v>
      </c>
      <c r="B4776" t="s">
        <v>5301</v>
      </c>
      <c r="C4776" t="s">
        <v>10324</v>
      </c>
      <c r="D4776" s="3">
        <v>44.89</v>
      </c>
      <c r="E4776" s="3">
        <v>47.888149261474609</v>
      </c>
      <c r="F4776" s="1">
        <v>2098175.25</v>
      </c>
      <c r="G4776" s="1">
        <v>105024290.80645387</v>
      </c>
      <c r="H4776" s="1">
        <v>10113354064.35</v>
      </c>
      <c r="I4776">
        <v>4.1763986097683121</v>
      </c>
      <c r="J4776" s="2">
        <v>1.044099652442078E-4</v>
      </c>
      <c r="K4776" s="11">
        <v>5.5011705222778984E-2</v>
      </c>
      <c r="L4776" s="10" t="s">
        <v>10962</v>
      </c>
      <c r="M4776" s="10"/>
    </row>
    <row r="4777" spans="1:13" x14ac:dyDescent="0.25">
      <c r="A4777" t="s">
        <v>2926</v>
      </c>
      <c r="B4777" t="s">
        <v>5301</v>
      </c>
      <c r="C4777" t="s">
        <v>10325</v>
      </c>
      <c r="D4777" s="3">
        <v>63.12</v>
      </c>
      <c r="E4777" s="3">
        <v>57.215351104736328</v>
      </c>
      <c r="F4777" s="1">
        <v>4018264</v>
      </c>
      <c r="G4777" s="1">
        <v>215600518.1172508</v>
      </c>
      <c r="H4777" s="1">
        <v>23949579562.079998</v>
      </c>
      <c r="I4777">
        <v>3.4955653708021006</v>
      </c>
      <c r="J4777" s="2">
        <v>8.7389134270052514E-5</v>
      </c>
      <c r="K4777" s="11">
        <v>3.6887139577468649E-2</v>
      </c>
      <c r="L4777" s="10" t="s">
        <v>10985</v>
      </c>
      <c r="M4777" s="10"/>
    </row>
    <row r="4778" spans="1:13" x14ac:dyDescent="0.25">
      <c r="A4778" t="s">
        <v>3677</v>
      </c>
      <c r="B4778" t="s">
        <v>5301</v>
      </c>
      <c r="C4778" t="s">
        <v>10326</v>
      </c>
      <c r="D4778" s="3">
        <v>48.86</v>
      </c>
      <c r="E4778" s="3">
        <v>46.843299865722656</v>
      </c>
      <c r="F4778" s="1">
        <v>1184637.125</v>
      </c>
      <c r="G4778" s="1">
        <v>57765138.743424289</v>
      </c>
      <c r="H4778" s="1">
        <v>6373888482.2199993</v>
      </c>
      <c r="I4778">
        <v>4.2695540359732203</v>
      </c>
      <c r="J4778" s="2">
        <v>1.0673885089933051E-4</v>
      </c>
      <c r="K4778" s="11">
        <v>6.2234537564736292E-2</v>
      </c>
      <c r="L4778" s="10" t="s">
        <v>10970</v>
      </c>
      <c r="M4778" s="10"/>
    </row>
    <row r="4779" spans="1:13" x14ac:dyDescent="0.25">
      <c r="A4779" t="s">
        <v>5098</v>
      </c>
      <c r="B4779" t="s">
        <v>5301</v>
      </c>
      <c r="C4779" t="s">
        <v>10327</v>
      </c>
      <c r="D4779" s="3">
        <v>21.09</v>
      </c>
      <c r="E4779" s="3">
        <v>21.139200210571289</v>
      </c>
      <c r="F4779" s="1">
        <v>640281.4375</v>
      </c>
      <c r="G4779" s="1">
        <v>12772798.838905681</v>
      </c>
      <c r="H4779" s="1">
        <v>11734583474.639999</v>
      </c>
      <c r="I4779">
        <v>9.4610958791139144</v>
      </c>
      <c r="J4779" s="2">
        <v>2.3652739697784786E-4</v>
      </c>
      <c r="K4779" s="11">
        <v>6.2032312051000085E-2</v>
      </c>
      <c r="L4779" s="10" t="s">
        <v>15837</v>
      </c>
      <c r="M4779" s="10"/>
    </row>
    <row r="4780" spans="1:13" x14ac:dyDescent="0.25">
      <c r="A4780" t="s">
        <v>4418</v>
      </c>
      <c r="B4780" t="s">
        <v>5301</v>
      </c>
      <c r="C4780" t="s">
        <v>5477</v>
      </c>
      <c r="D4780" s="3">
        <v>236.73</v>
      </c>
      <c r="E4780" s="3">
        <v>219.53414916992187</v>
      </c>
      <c r="F4780" s="1">
        <v>1034122.8125</v>
      </c>
      <c r="G4780" s="1">
        <v>218318993.46219254</v>
      </c>
      <c r="H4780" s="1">
        <v>41726490713.309998</v>
      </c>
      <c r="I4780">
        <v>1</v>
      </c>
      <c r="J4780" s="2">
        <v>2.5000000000000001E-5</v>
      </c>
      <c r="K4780" s="11">
        <v>7.7480338467702539E-2</v>
      </c>
      <c r="L4780" s="10" t="s">
        <v>10973</v>
      </c>
      <c r="M4780" s="10"/>
    </row>
    <row r="4781" spans="1:13" x14ac:dyDescent="0.25">
      <c r="A4781" t="s">
        <v>4157</v>
      </c>
      <c r="B4781" t="s">
        <v>5301</v>
      </c>
      <c r="C4781" t="s">
        <v>10328</v>
      </c>
      <c r="D4781" s="3">
        <v>40.74</v>
      </c>
      <c r="E4781" s="3">
        <v>38.549900054931641</v>
      </c>
      <c r="F4781" s="1">
        <v>962131.75</v>
      </c>
      <c r="G4781" s="1">
        <v>36704335.39010334</v>
      </c>
      <c r="H4781" s="1">
        <v>5988518408.46</v>
      </c>
      <c r="I4781">
        <v>5.1880808955408497</v>
      </c>
      <c r="J4781" s="2">
        <v>1.2970202238852125E-4</v>
      </c>
      <c r="K4781" s="11">
        <v>5.2115553280887628E-2</v>
      </c>
      <c r="L4781" s="10" t="s">
        <v>15838</v>
      </c>
      <c r="M4781" s="10"/>
    </row>
    <row r="4782" spans="1:13" x14ac:dyDescent="0.25">
      <c r="A4782" t="s">
        <v>2192</v>
      </c>
      <c r="B4782" t="s">
        <v>5303</v>
      </c>
      <c r="C4782" t="s">
        <v>10329</v>
      </c>
      <c r="D4782" s="3">
        <v>24.86</v>
      </c>
      <c r="E4782" s="3">
        <v>27.199874877929688</v>
      </c>
      <c r="F4782" s="1">
        <v>2825552</v>
      </c>
      <c r="G4782" s="1">
        <v>75792111.959524766</v>
      </c>
      <c r="H4782" s="1">
        <v>6966435662.5600004</v>
      </c>
      <c r="I4782">
        <v>7.3529750007152588</v>
      </c>
      <c r="J4782" s="2">
        <v>1.8382437501788146E-4</v>
      </c>
      <c r="K4782" s="11">
        <v>5.0578330618113988E-2</v>
      </c>
      <c r="L4782" s="10" t="s">
        <v>10998</v>
      </c>
      <c r="M4782" s="10"/>
    </row>
    <row r="4783" spans="1:13" x14ac:dyDescent="0.25">
      <c r="A4783" t="s">
        <v>4195</v>
      </c>
      <c r="B4783" t="s">
        <v>5301</v>
      </c>
      <c r="C4783" t="s">
        <v>5413</v>
      </c>
      <c r="D4783" s="3">
        <v>146.91999999999999</v>
      </c>
      <c r="E4783" s="3">
        <v>169.00375366210937</v>
      </c>
      <c r="F4783" s="1">
        <v>2450730.25</v>
      </c>
      <c r="G4783" s="1">
        <v>312981567.84585875</v>
      </c>
      <c r="H4783" s="1">
        <v>33216696163.199993</v>
      </c>
      <c r="I4783">
        <v>1.1834056680176566</v>
      </c>
      <c r="J4783" s="2">
        <v>2.9585141700441415E-5</v>
      </c>
      <c r="K4783" s="11">
        <v>7.0033742188953835E-2</v>
      </c>
      <c r="L4783" s="10" t="s">
        <v>10971</v>
      </c>
      <c r="M4783" s="10"/>
    </row>
    <row r="4784" spans="1:13" x14ac:dyDescent="0.25">
      <c r="A4784" t="s">
        <v>3153</v>
      </c>
      <c r="B4784" t="s">
        <v>5301</v>
      </c>
      <c r="C4784" t="s">
        <v>10330</v>
      </c>
      <c r="D4784" s="3">
        <v>30.51</v>
      </c>
      <c r="E4784" s="3">
        <v>26.40625</v>
      </c>
      <c r="F4784" s="1">
        <v>4690800.5</v>
      </c>
      <c r="G4784" s="1">
        <v>114877629.1956839</v>
      </c>
      <c r="H4784" s="1">
        <v>36057578809.139999</v>
      </c>
      <c r="I4784">
        <v>7.5739644970414206</v>
      </c>
      <c r="J4784" s="2">
        <v>1.8934911242603553E-4</v>
      </c>
      <c r="K4784" s="11">
        <v>4.1884327247863097E-2</v>
      </c>
      <c r="L4784" s="10" t="s">
        <v>10987</v>
      </c>
      <c r="M4784" s="10"/>
    </row>
    <row r="4785" spans="1:13" x14ac:dyDescent="0.25">
      <c r="A4785" t="s">
        <v>1040</v>
      </c>
      <c r="B4785" t="s">
        <v>5303</v>
      </c>
      <c r="C4785" t="s">
        <v>10331</v>
      </c>
      <c r="D4785" s="3">
        <v>31.01</v>
      </c>
      <c r="E4785" s="3">
        <v>32.728176116943359</v>
      </c>
      <c r="F4785" s="1">
        <v>2438750.25</v>
      </c>
      <c r="G4785" s="1">
        <v>66515465.341983937</v>
      </c>
      <c r="H4785" s="1">
        <v>5365954832.9800005</v>
      </c>
      <c r="I4785">
        <v>6.1109424272640753</v>
      </c>
      <c r="J4785" s="2">
        <v>1.5277356068160188E-4</v>
      </c>
      <c r="K4785" s="11">
        <v>4.402784358893317E-2</v>
      </c>
      <c r="L4785" s="10" t="s">
        <v>10980</v>
      </c>
      <c r="M4785" s="10"/>
    </row>
    <row r="4786" spans="1:13" x14ac:dyDescent="0.25">
      <c r="A4786" t="s">
        <v>2037</v>
      </c>
      <c r="B4786" t="s">
        <v>5303</v>
      </c>
      <c r="C4786" t="s">
        <v>10332</v>
      </c>
      <c r="D4786" s="3">
        <v>48.25</v>
      </c>
      <c r="E4786" s="3">
        <v>41.222251892089844</v>
      </c>
      <c r="F4786" s="1">
        <v>1099788.625</v>
      </c>
      <c r="G4786" s="1">
        <v>43082702.05526159</v>
      </c>
      <c r="H4786" s="1">
        <v>5577898355.750001</v>
      </c>
      <c r="I4786">
        <v>4.8517485294969553</v>
      </c>
      <c r="J4786" s="2">
        <v>1.2129371323742388E-4</v>
      </c>
      <c r="K4786" s="11">
        <v>5.6300478615275408E-2</v>
      </c>
      <c r="L4786" s="10" t="s">
        <v>15839</v>
      </c>
      <c r="M4786" s="10"/>
    </row>
    <row r="4787" spans="1:13" x14ac:dyDescent="0.25">
      <c r="A4787" t="s">
        <v>4721</v>
      </c>
      <c r="B4787" t="s">
        <v>5301</v>
      </c>
      <c r="C4787" t="s">
        <v>10333</v>
      </c>
      <c r="D4787" s="3">
        <v>21.76</v>
      </c>
      <c r="E4787" s="3">
        <v>21.648399353027344</v>
      </c>
      <c r="F4787" s="1">
        <v>1668878.625</v>
      </c>
      <c r="G4787" s="1">
        <v>33321292.859293934</v>
      </c>
      <c r="H4787" s="1">
        <v>3411786391.04</v>
      </c>
      <c r="I4787">
        <v>9.2385583219588803</v>
      </c>
      <c r="J4787" s="2">
        <v>2.3096395804897201E-4</v>
      </c>
      <c r="K4787" s="11">
        <v>5.1738212342923709E-2</v>
      </c>
      <c r="L4787" s="10" t="s">
        <v>15840</v>
      </c>
      <c r="M4787" s="10"/>
    </row>
    <row r="4788" spans="1:13" x14ac:dyDescent="0.25">
      <c r="A4788" t="s">
        <v>1379</v>
      </c>
      <c r="B4788" t="s">
        <v>5303</v>
      </c>
      <c r="C4788" t="s">
        <v>5753</v>
      </c>
      <c r="D4788" s="3">
        <v>97.69</v>
      </c>
      <c r="E4788" s="3">
        <v>84.624351501464844</v>
      </c>
      <c r="F4788" s="1">
        <v>986469.5625</v>
      </c>
      <c r="G4788" s="1">
        <v>73533776.921904936</v>
      </c>
      <c r="H4788" s="1">
        <v>10959359683.68</v>
      </c>
      <c r="I4788">
        <v>2.3633859102192116</v>
      </c>
      <c r="J4788" s="2">
        <v>5.9084647755480289E-5</v>
      </c>
      <c r="K4788" s="11">
        <v>6.5059003981965374E-2</v>
      </c>
      <c r="L4788" s="10" t="s">
        <v>10975</v>
      </c>
      <c r="M4788" s="10"/>
    </row>
    <row r="4789" spans="1:13" x14ac:dyDescent="0.25">
      <c r="A4789" t="s">
        <v>4956</v>
      </c>
      <c r="B4789" t="s">
        <v>5301</v>
      </c>
      <c r="C4789" t="s">
        <v>10334</v>
      </c>
      <c r="D4789" s="3">
        <v>25.36</v>
      </c>
      <c r="E4789" s="3" t="s">
        <v>6120</v>
      </c>
      <c r="F4789" s="1" t="s">
        <v>6120</v>
      </c>
      <c r="G4789" s="1">
        <v>119454460.77789485</v>
      </c>
      <c r="H4789" s="1" t="s">
        <v>6120</v>
      </c>
      <c r="I4789" t="e">
        <v>#VALUE!</v>
      </c>
      <c r="J4789" s="2" t="e">
        <v>#VALUE!</v>
      </c>
      <c r="K4789" s="11" t="s">
        <v>6120</v>
      </c>
      <c r="L4789" s="10" t="s">
        <v>10976</v>
      </c>
      <c r="M4789" s="10"/>
    </row>
    <row r="4790" spans="1:13" x14ac:dyDescent="0.25">
      <c r="A4790" t="s">
        <v>4381</v>
      </c>
      <c r="B4790" t="s">
        <v>5301</v>
      </c>
      <c r="C4790" t="s">
        <v>5872</v>
      </c>
      <c r="D4790" s="3">
        <v>58.34</v>
      </c>
      <c r="E4790" s="3">
        <v>68.175346374511719</v>
      </c>
      <c r="F4790" s="1">
        <v>688529.9375</v>
      </c>
      <c r="G4790" s="1">
        <v>42167204.014244601</v>
      </c>
      <c r="H4790" s="1">
        <v>43813809403.640007</v>
      </c>
      <c r="I4790">
        <v>2.9336117912966371</v>
      </c>
      <c r="J4790" s="2">
        <v>7.3340294782415924E-5</v>
      </c>
      <c r="K4790" s="11">
        <v>3.4861073484415424E-2</v>
      </c>
      <c r="L4790" s="10" t="s">
        <v>15841</v>
      </c>
      <c r="M4790" s="10"/>
    </row>
    <row r="4791" spans="1:13" x14ac:dyDescent="0.25">
      <c r="A4791" t="s">
        <v>3648</v>
      </c>
      <c r="B4791" t="s">
        <v>5301</v>
      </c>
      <c r="C4791" t="s">
        <v>5427</v>
      </c>
      <c r="D4791" s="3">
        <v>190.25</v>
      </c>
      <c r="E4791" s="3">
        <v>169.92794799804687</v>
      </c>
      <c r="F4791" s="1">
        <v>1690384.625</v>
      </c>
      <c r="G4791" s="1">
        <v>263758696.11057985</v>
      </c>
      <c r="H4791" s="1">
        <v>50703392422.5</v>
      </c>
      <c r="I4791">
        <v>1.1769694294331077</v>
      </c>
      <c r="J4791" s="2">
        <v>2.9424235735827693E-5</v>
      </c>
      <c r="K4791" s="11">
        <v>5.5401476005986793E-2</v>
      </c>
      <c r="L4791" s="10" t="s">
        <v>10966</v>
      </c>
      <c r="M4791" s="10"/>
    </row>
    <row r="4792" spans="1:13" x14ac:dyDescent="0.25">
      <c r="A4792" t="s">
        <v>4900</v>
      </c>
      <c r="B4792" t="s">
        <v>5301</v>
      </c>
      <c r="C4792" t="s">
        <v>10335</v>
      </c>
      <c r="D4792" s="3">
        <v>39.869999999999997</v>
      </c>
      <c r="E4792" s="3">
        <v>37.528949737548828</v>
      </c>
      <c r="F4792" s="1">
        <v>1258382.375</v>
      </c>
      <c r="G4792" s="1">
        <v>52736522.140107706</v>
      </c>
      <c r="H4792" s="1">
        <v>6812197489.7099991</v>
      </c>
      <c r="I4792">
        <v>5.3292192133981846</v>
      </c>
      <c r="J4792" s="2">
        <v>1.3323048033495461E-4</v>
      </c>
      <c r="K4792" s="11">
        <v>5.5599349256298079E-2</v>
      </c>
      <c r="L4792" s="10" t="s">
        <v>10974</v>
      </c>
      <c r="M4792" s="10"/>
    </row>
    <row r="4793" spans="1:13" x14ac:dyDescent="0.25">
      <c r="A4793" t="s">
        <v>2592</v>
      </c>
      <c r="B4793" t="s">
        <v>5303</v>
      </c>
      <c r="C4793" t="s">
        <v>10336</v>
      </c>
      <c r="D4793" s="3">
        <v>27.42</v>
      </c>
      <c r="E4793" s="3">
        <v>31.683300018310547</v>
      </c>
      <c r="F4793" s="1">
        <v>2617898</v>
      </c>
      <c r="G4793" s="1">
        <v>79690490.970359117</v>
      </c>
      <c r="H4793" s="1">
        <v>3187130275.0200005</v>
      </c>
      <c r="I4793">
        <v>6.3124737601327876</v>
      </c>
      <c r="J4793" s="2">
        <v>1.5781184400331968E-4</v>
      </c>
      <c r="K4793" s="11">
        <v>5.795867419748868E-2</v>
      </c>
      <c r="L4793" s="10" t="s">
        <v>10988</v>
      </c>
      <c r="M4793" s="10"/>
    </row>
    <row r="4794" spans="1:13" x14ac:dyDescent="0.25">
      <c r="A4794" t="s">
        <v>649</v>
      </c>
      <c r="B4794" t="s">
        <v>5303</v>
      </c>
      <c r="C4794" t="s">
        <v>5612</v>
      </c>
      <c r="D4794" s="3">
        <v>91.01</v>
      </c>
      <c r="E4794" s="3">
        <v>84.90460205078125</v>
      </c>
      <c r="F4794" s="1">
        <v>1165131.625</v>
      </c>
      <c r="G4794" s="1">
        <v>112216611.17301297</v>
      </c>
      <c r="H4794" s="1">
        <v>14194466752.120001</v>
      </c>
      <c r="I4794">
        <v>2.3555849172978922</v>
      </c>
      <c r="J4794" s="2">
        <v>5.8889622932447302E-5</v>
      </c>
      <c r="K4794" s="11">
        <v>7.0696643214363322E-2</v>
      </c>
      <c r="L4794" s="10" t="s">
        <v>10979</v>
      </c>
      <c r="M4794" s="10"/>
    </row>
    <row r="4795" spans="1:13" x14ac:dyDescent="0.25">
      <c r="A4795" t="s">
        <v>3047</v>
      </c>
      <c r="B4795" t="s">
        <v>5301</v>
      </c>
      <c r="C4795" t="s">
        <v>10337</v>
      </c>
      <c r="D4795" s="3">
        <v>50.13</v>
      </c>
      <c r="E4795" s="3">
        <v>42.159599304199219</v>
      </c>
      <c r="F4795" s="1">
        <v>1427657.875</v>
      </c>
      <c r="G4795" s="1">
        <v>62979936.797716446</v>
      </c>
      <c r="H4795" s="1">
        <v>6128955860.9400005</v>
      </c>
      <c r="I4795">
        <v>4.743878103701034</v>
      </c>
      <c r="J4795" s="2">
        <v>1.1859695259252586E-4</v>
      </c>
      <c r="K4795" s="11">
        <v>6.3623630518462065E-2</v>
      </c>
      <c r="L4795" s="10" t="s">
        <v>10977</v>
      </c>
      <c r="M4795" s="10"/>
    </row>
    <row r="4796" spans="1:13" x14ac:dyDescent="0.25">
      <c r="A4796" t="s">
        <v>4271</v>
      </c>
      <c r="B4796" t="s">
        <v>5301</v>
      </c>
      <c r="C4796" t="s">
        <v>10338</v>
      </c>
      <c r="D4796" s="3">
        <v>30.8</v>
      </c>
      <c r="E4796" s="3">
        <v>26.969350814819336</v>
      </c>
      <c r="F4796" s="1">
        <v>5256108.5</v>
      </c>
      <c r="G4796" s="1">
        <v>144303475.862313</v>
      </c>
      <c r="H4796" s="1">
        <v>10787347309.200001</v>
      </c>
      <c r="I4796">
        <v>7.4158255188739064</v>
      </c>
      <c r="J4796" s="2">
        <v>1.8539563797184767E-4</v>
      </c>
      <c r="K4796" s="11">
        <v>3.8337135462089743E-2</v>
      </c>
      <c r="L4796" s="10" t="s">
        <v>10968</v>
      </c>
      <c r="M4796" s="10"/>
    </row>
    <row r="4797" spans="1:13" x14ac:dyDescent="0.25">
      <c r="A4797" t="s">
        <v>1464</v>
      </c>
      <c r="B4797" t="s">
        <v>5303</v>
      </c>
      <c r="C4797" t="s">
        <v>10339</v>
      </c>
      <c r="D4797" s="3">
        <v>33.340000000000003</v>
      </c>
      <c r="E4797" s="3">
        <v>31.963338851928711</v>
      </c>
      <c r="F4797" s="1">
        <v>2489131.25</v>
      </c>
      <c r="G4797" s="1">
        <v>97815391.347113848</v>
      </c>
      <c r="H4797" s="1">
        <v>29426426047.460003</v>
      </c>
      <c r="I4797">
        <v>6.2571685932595154</v>
      </c>
      <c r="J4797" s="2">
        <v>1.5642921483148789E-4</v>
      </c>
      <c r="K4797" s="11">
        <v>4.0218267431554051E-2</v>
      </c>
      <c r="L4797" s="10" t="s">
        <v>10982</v>
      </c>
      <c r="M4797" s="10"/>
    </row>
    <row r="4798" spans="1:13" x14ac:dyDescent="0.25">
      <c r="A4798" t="s">
        <v>4180</v>
      </c>
      <c r="B4798" t="s">
        <v>5301</v>
      </c>
      <c r="C4798" t="s">
        <v>5707</v>
      </c>
      <c r="D4798" s="3">
        <v>72.69</v>
      </c>
      <c r="E4798" s="3">
        <v>77.998046875</v>
      </c>
      <c r="F4798" s="1">
        <v>876846.875</v>
      </c>
      <c r="G4798" s="1">
        <v>71620313.096981883</v>
      </c>
      <c r="H4798" s="1">
        <v>10447375847.129999</v>
      </c>
      <c r="I4798">
        <v>2.5641667710028799</v>
      </c>
      <c r="J4798" s="2">
        <v>6.4104169275071995E-5</v>
      </c>
      <c r="K4798" s="11">
        <v>9.120482760691058E-2</v>
      </c>
      <c r="L4798" s="10" t="s">
        <v>10983</v>
      </c>
      <c r="M4798" s="10"/>
    </row>
    <row r="4799" spans="1:13" x14ac:dyDescent="0.25">
      <c r="A4799" t="s">
        <v>5066</v>
      </c>
      <c r="B4799" t="s">
        <v>5301</v>
      </c>
      <c r="C4799" t="s">
        <v>10340</v>
      </c>
      <c r="D4799" s="3">
        <v>36.340000000000003</v>
      </c>
      <c r="E4799" s="3">
        <v>35.483798980712891</v>
      </c>
      <c r="F4799" s="1">
        <v>1152976.125</v>
      </c>
      <c r="G4799" s="1">
        <v>47303026.149340674</v>
      </c>
      <c r="H4799" s="1">
        <v>23361397769.39674</v>
      </c>
      <c r="I4799">
        <v>5.6363750710207032</v>
      </c>
      <c r="J4799" s="2">
        <v>1.4090937677551759E-4</v>
      </c>
      <c r="K4799" s="11">
        <v>5.050489783929811E-2</v>
      </c>
      <c r="L4799" s="10" t="s">
        <v>15842</v>
      </c>
      <c r="M4799" s="10"/>
    </row>
    <row r="4800" spans="1:13" x14ac:dyDescent="0.25">
      <c r="A4800" t="s">
        <v>256</v>
      </c>
      <c r="B4800" t="s">
        <v>5303</v>
      </c>
      <c r="C4800" t="s">
        <v>10341</v>
      </c>
      <c r="D4800" s="3">
        <v>55.33</v>
      </c>
      <c r="E4800" s="3">
        <v>44.092601776123047</v>
      </c>
      <c r="F4800" s="1">
        <v>596513.8125</v>
      </c>
      <c r="G4800" s="1">
        <v>28606048.597202737</v>
      </c>
      <c r="H4800" s="1">
        <v>4273199695.4900007</v>
      </c>
      <c r="I4800">
        <v>4.5359083370830637</v>
      </c>
      <c r="J4800" s="2">
        <v>1.1339770842707659E-4</v>
      </c>
      <c r="K4800" s="11">
        <v>5.5723983112415297E-2</v>
      </c>
      <c r="L4800" s="10" t="s">
        <v>15843</v>
      </c>
      <c r="M4800" s="10"/>
    </row>
    <row r="4801" spans="1:13" x14ac:dyDescent="0.25">
      <c r="A4801" t="s">
        <v>200</v>
      </c>
      <c r="B4801" t="s">
        <v>5303</v>
      </c>
      <c r="C4801" t="s">
        <v>10342</v>
      </c>
      <c r="D4801" s="3">
        <v>30.67</v>
      </c>
      <c r="E4801" s="3">
        <v>26.137424468994141</v>
      </c>
      <c r="F4801" s="1">
        <v>1648597.625</v>
      </c>
      <c r="G4801" s="1">
        <v>47010588.832268462</v>
      </c>
      <c r="H4801" s="1">
        <v>5817609752.1600008</v>
      </c>
      <c r="I4801">
        <v>7.6518633363150448</v>
      </c>
      <c r="J4801" s="2">
        <v>1.9129658340787613E-4</v>
      </c>
      <c r="K4801" s="11">
        <v>6.0065540029001961E-2</v>
      </c>
      <c r="L4801" s="10" t="s">
        <v>10994</v>
      </c>
      <c r="M4801" s="10"/>
    </row>
    <row r="4802" spans="1:13" x14ac:dyDescent="0.25">
      <c r="A4802" t="s">
        <v>4389</v>
      </c>
      <c r="B4802" t="s">
        <v>5301</v>
      </c>
      <c r="C4802" t="s">
        <v>10343</v>
      </c>
      <c r="D4802" s="3">
        <v>22.36</v>
      </c>
      <c r="E4802" s="3">
        <v>23.72504997253418</v>
      </c>
      <c r="F4802" s="1">
        <v>2794597.75</v>
      </c>
      <c r="G4802" s="1">
        <v>70481650.422709003</v>
      </c>
      <c r="H4802" s="1">
        <v>7216416649</v>
      </c>
      <c r="I4802">
        <v>8.4299084820278285</v>
      </c>
      <c r="J4802" s="2">
        <v>2.107477120506957E-4</v>
      </c>
      <c r="K4802" s="11">
        <v>4.7019880493052113E-2</v>
      </c>
      <c r="L4802" s="10" t="s">
        <v>10989</v>
      </c>
      <c r="M4802" s="10"/>
    </row>
    <row r="4803" spans="1:13" x14ac:dyDescent="0.25">
      <c r="A4803" t="s">
        <v>2814</v>
      </c>
      <c r="B4803" t="s">
        <v>5301</v>
      </c>
      <c r="C4803" t="s">
        <v>10344</v>
      </c>
      <c r="D4803" s="3">
        <v>21.6</v>
      </c>
      <c r="E4803" s="3">
        <v>20.746301651000977</v>
      </c>
      <c r="F4803" s="1">
        <v>1919967.25</v>
      </c>
      <c r="G4803" s="1">
        <v>38357096.967767693</v>
      </c>
      <c r="H4803" s="1">
        <v>47838454502.400002</v>
      </c>
      <c r="I4803">
        <v>9.6402724381649154</v>
      </c>
      <c r="J4803" s="2">
        <v>2.4100681095412288E-4</v>
      </c>
      <c r="K4803" s="11">
        <v>4.6942227539775679E-2</v>
      </c>
      <c r="L4803" s="10" t="s">
        <v>15844</v>
      </c>
      <c r="M4803" s="10"/>
    </row>
    <row r="4804" spans="1:13" x14ac:dyDescent="0.25">
      <c r="A4804" t="s">
        <v>4449</v>
      </c>
      <c r="B4804" t="s">
        <v>5301</v>
      </c>
      <c r="C4804" t="s">
        <v>5589</v>
      </c>
      <c r="D4804" s="3">
        <v>111.66</v>
      </c>
      <c r="E4804" s="3">
        <v>92.422248840332031</v>
      </c>
      <c r="F4804" s="1">
        <v>1753852.5</v>
      </c>
      <c r="G4804" s="1">
        <v>157510959.13172033</v>
      </c>
      <c r="H4804" s="1">
        <v>32598269960.099998</v>
      </c>
      <c r="I4804">
        <v>2.1639811031380383</v>
      </c>
      <c r="J4804" s="2">
        <v>5.4099527578450956E-5</v>
      </c>
      <c r="K4804" s="11">
        <v>6.3793160856288139E-2</v>
      </c>
      <c r="L4804" s="10" t="s">
        <v>10981</v>
      </c>
      <c r="M4804" s="10"/>
    </row>
    <row r="4805" spans="1:13" x14ac:dyDescent="0.25">
      <c r="A4805" t="s">
        <v>3101</v>
      </c>
      <c r="B4805" t="s">
        <v>5301</v>
      </c>
      <c r="C4805" t="s">
        <v>10345</v>
      </c>
      <c r="D4805" s="3">
        <v>49.86</v>
      </c>
      <c r="E4805" s="3">
        <v>50.471599578857422</v>
      </c>
      <c r="F4805" s="1">
        <v>719497.625</v>
      </c>
      <c r="G4805" s="1">
        <v>35802101.285476066</v>
      </c>
      <c r="H4805" s="1">
        <v>4672450354.1400003</v>
      </c>
      <c r="I4805">
        <v>3.9626245585404449</v>
      </c>
      <c r="J4805" s="2">
        <v>9.9065613963511122E-5</v>
      </c>
      <c r="K4805" s="11">
        <v>5.0151116618126601E-2</v>
      </c>
      <c r="L4805" s="10" t="s">
        <v>15845</v>
      </c>
      <c r="M4805" s="10"/>
    </row>
    <row r="4806" spans="1:13" x14ac:dyDescent="0.25">
      <c r="A4806" t="s">
        <v>1781</v>
      </c>
      <c r="B4806" t="s">
        <v>5303</v>
      </c>
      <c r="C4806" t="s">
        <v>5694</v>
      </c>
      <c r="D4806" s="3">
        <v>89.84</v>
      </c>
      <c r="E4806" s="3">
        <v>72.486152648925781</v>
      </c>
      <c r="F4806" s="1">
        <v>1302356</v>
      </c>
      <c r="G4806" s="1">
        <v>93490595.625162393</v>
      </c>
      <c r="H4806" s="1">
        <v>20342570383.360001</v>
      </c>
      <c r="I4806">
        <v>2.7591476811945808</v>
      </c>
      <c r="J4806" s="2">
        <v>6.8978692029864514E-5</v>
      </c>
      <c r="K4806" s="11">
        <v>6.5529219922034726E-2</v>
      </c>
      <c r="L4806" s="10" t="s">
        <v>10984</v>
      </c>
      <c r="M4806" s="10"/>
    </row>
    <row r="4807" spans="1:13" x14ac:dyDescent="0.25">
      <c r="A4807" t="s">
        <v>966</v>
      </c>
      <c r="B4807" t="s">
        <v>5303</v>
      </c>
      <c r="C4807" t="s">
        <v>10346</v>
      </c>
      <c r="D4807" s="3">
        <v>35.92</v>
      </c>
      <c r="E4807" s="3">
        <v>32.232273101806641</v>
      </c>
      <c r="F4807" s="1">
        <v>700018.25</v>
      </c>
      <c r="G4807" s="1">
        <v>24841876.883269768</v>
      </c>
      <c r="H4807" s="1">
        <v>4889786726.4000006</v>
      </c>
      <c r="I4807">
        <v>6.2049610763812337</v>
      </c>
      <c r="J4807" s="2">
        <v>1.5512402690953084E-4</v>
      </c>
      <c r="K4807" s="11">
        <v>5.8071883755085096E-2</v>
      </c>
      <c r="L4807" s="10" t="s">
        <v>15846</v>
      </c>
      <c r="M4807" s="10"/>
    </row>
    <row r="4808" spans="1:13" x14ac:dyDescent="0.25">
      <c r="A4808" t="s">
        <v>4361</v>
      </c>
      <c r="B4808" t="s">
        <v>5301</v>
      </c>
      <c r="C4808" t="s">
        <v>10347</v>
      </c>
      <c r="D4808" s="3">
        <v>42.64</v>
      </c>
      <c r="E4808" s="3">
        <v>32.809200286865234</v>
      </c>
      <c r="F4808" s="1">
        <v>860416.1875</v>
      </c>
      <c r="G4808" s="1">
        <v>30394164.071345888</v>
      </c>
      <c r="H4808" s="1">
        <v>5291624000</v>
      </c>
      <c r="I4808">
        <v>6.0958511103992867</v>
      </c>
      <c r="J4808" s="2">
        <v>1.5239627775998218E-4</v>
      </c>
      <c r="K4808" s="11">
        <v>7.2668226996220511E-2</v>
      </c>
      <c r="L4808" s="10" t="s">
        <v>15847</v>
      </c>
      <c r="M4808" s="10"/>
    </row>
    <row r="4809" spans="1:13" x14ac:dyDescent="0.25">
      <c r="A4809" t="s">
        <v>2937</v>
      </c>
      <c r="B4809" t="s">
        <v>5301</v>
      </c>
      <c r="C4809" t="s">
        <v>10348</v>
      </c>
      <c r="D4809" s="3">
        <v>24.68</v>
      </c>
      <c r="E4809" s="3">
        <v>26.44379997253418</v>
      </c>
      <c r="F4809" s="1">
        <v>3336288.5</v>
      </c>
      <c r="G4809" s="1">
        <v>90765498.125024468</v>
      </c>
      <c r="H4809" s="1">
        <v>7747972539.3199997</v>
      </c>
      <c r="I4809">
        <v>7.5632095314489503</v>
      </c>
      <c r="J4809" s="2">
        <v>1.8908023828622376E-4</v>
      </c>
      <c r="K4809" s="11">
        <v>4.7525941625979048E-2</v>
      </c>
      <c r="L4809" s="10" t="s">
        <v>11003</v>
      </c>
      <c r="M4809" s="10"/>
    </row>
    <row r="4810" spans="1:13" x14ac:dyDescent="0.25">
      <c r="A4810" t="s">
        <v>2924</v>
      </c>
      <c r="B4810" t="s">
        <v>5301</v>
      </c>
      <c r="C4810" t="s">
        <v>5798</v>
      </c>
      <c r="D4810" s="3">
        <v>47.72</v>
      </c>
      <c r="E4810" s="3">
        <v>44.961776733398438</v>
      </c>
      <c r="F4810" s="1">
        <v>1202518.625</v>
      </c>
      <c r="G4810" s="1">
        <v>57210604.421101391</v>
      </c>
      <c r="H4810" s="1">
        <v>8299138572.0800009</v>
      </c>
      <c r="I4810">
        <v>4.4482227912367245</v>
      </c>
      <c r="J4810" s="2">
        <v>1.1120556978091812E-4</v>
      </c>
      <c r="K4810" s="11">
        <v>5.7051101885200815E-2</v>
      </c>
      <c r="L4810" s="10" t="s">
        <v>10978</v>
      </c>
      <c r="M4810" s="10"/>
    </row>
    <row r="4811" spans="1:13" x14ac:dyDescent="0.25">
      <c r="A4811" t="s">
        <v>4742</v>
      </c>
      <c r="B4811" t="s">
        <v>5301</v>
      </c>
      <c r="C4811" t="s">
        <v>5991</v>
      </c>
      <c r="D4811" s="3">
        <v>62.14</v>
      </c>
      <c r="E4811" s="3">
        <v>62.110099792480469</v>
      </c>
      <c r="F4811" s="1">
        <v>904959</v>
      </c>
      <c r="G4811" s="1">
        <v>57149622.787961654</v>
      </c>
      <c r="H4811" s="1">
        <v>8759596169.9999981</v>
      </c>
      <c r="I4811">
        <v>3.2200882089745662</v>
      </c>
      <c r="J4811" s="2">
        <v>8.0502205224364151E-5</v>
      </c>
      <c r="K4811" s="11">
        <v>8.9660654890464569E-2</v>
      </c>
      <c r="L4811" s="10" t="s">
        <v>10990</v>
      </c>
      <c r="M4811" s="10"/>
    </row>
    <row r="4812" spans="1:13" x14ac:dyDescent="0.25">
      <c r="A4812" t="s">
        <v>4950</v>
      </c>
      <c r="B4812" t="s">
        <v>5301</v>
      </c>
      <c r="C4812" t="s">
        <v>5532</v>
      </c>
      <c r="D4812" s="3">
        <v>99.79</v>
      </c>
      <c r="E4812" s="3">
        <v>100.50319671630859</v>
      </c>
      <c r="F4812" s="1">
        <v>1769974.625</v>
      </c>
      <c r="G4812" s="1">
        <v>183753692.48662478</v>
      </c>
      <c r="H4812" s="1">
        <v>21419988268.460003</v>
      </c>
      <c r="I4812">
        <v>1.9899864535109471</v>
      </c>
      <c r="J4812" s="2">
        <v>4.9749661337773675E-5</v>
      </c>
      <c r="K4812" s="11">
        <v>4.5869625524834506E-2</v>
      </c>
      <c r="L4812" s="10" t="s">
        <v>10992</v>
      </c>
      <c r="M4812" s="10"/>
    </row>
    <row r="4813" spans="1:13" x14ac:dyDescent="0.25">
      <c r="A4813" t="s">
        <v>3499</v>
      </c>
      <c r="B4813" t="s">
        <v>5301</v>
      </c>
      <c r="C4813" t="s">
        <v>10349</v>
      </c>
      <c r="D4813" s="3">
        <v>34.090000000000003</v>
      </c>
      <c r="E4813" s="3">
        <v>33.858798980712891</v>
      </c>
      <c r="F4813" s="1">
        <v>178537.734375</v>
      </c>
      <c r="G4813" s="1">
        <v>6479031.4317539791</v>
      </c>
      <c r="H4813" s="1">
        <v>1503175096.0800002</v>
      </c>
      <c r="I4813">
        <v>5.9068840602977888</v>
      </c>
      <c r="J4813" s="2">
        <v>1.4767210150744471E-4</v>
      </c>
      <c r="K4813" s="11" t="s">
        <v>6120</v>
      </c>
      <c r="L4813" s="10" t="s">
        <v>15848</v>
      </c>
      <c r="M4813" s="10"/>
    </row>
    <row r="4814" spans="1:13" x14ac:dyDescent="0.25">
      <c r="A4814" t="s">
        <v>2663</v>
      </c>
      <c r="B4814" t="s">
        <v>5303</v>
      </c>
      <c r="C4814" t="s">
        <v>5724</v>
      </c>
      <c r="D4814" s="3">
        <v>80.849999999999994</v>
      </c>
      <c r="E4814" s="3">
        <v>81.971900939941406</v>
      </c>
      <c r="F4814" s="1">
        <v>980238.25</v>
      </c>
      <c r="G4814" s="1">
        <v>74525260.403882906</v>
      </c>
      <c r="H4814" s="1">
        <v>8454845495.25</v>
      </c>
      <c r="I4814">
        <v>2.4398604608002761</v>
      </c>
      <c r="J4814" s="2">
        <v>6.0996511520006904E-5</v>
      </c>
      <c r="K4814" s="11">
        <v>5.1855923506818946E-2</v>
      </c>
      <c r="L4814" s="10" t="s">
        <v>11000</v>
      </c>
      <c r="M4814" s="10"/>
    </row>
    <row r="4815" spans="1:13" x14ac:dyDescent="0.25">
      <c r="A4815" t="s">
        <v>3434</v>
      </c>
      <c r="B4815" t="s">
        <v>5301</v>
      </c>
      <c r="C4815" t="s">
        <v>10350</v>
      </c>
      <c r="D4815" s="3">
        <v>47.88</v>
      </c>
      <c r="E4815" s="3">
        <v>47.831100463867188</v>
      </c>
      <c r="F4815" s="1">
        <v>502433.5</v>
      </c>
      <c r="G4815" s="1">
        <v>22278507.629369307</v>
      </c>
      <c r="H4815" s="1">
        <v>4852239829.9200001</v>
      </c>
      <c r="I4815">
        <v>4.1813798566287428</v>
      </c>
      <c r="J4815" s="2">
        <v>1.0453449641571858E-4</v>
      </c>
      <c r="K4815" s="11">
        <v>6.1446830301710255E-2</v>
      </c>
      <c r="L4815" s="10" t="s">
        <v>15849</v>
      </c>
      <c r="M4815" s="10"/>
    </row>
    <row r="4816" spans="1:13" x14ac:dyDescent="0.25">
      <c r="A4816" t="s">
        <v>3878</v>
      </c>
      <c r="B4816" t="s">
        <v>5301</v>
      </c>
      <c r="C4816" t="s">
        <v>10351</v>
      </c>
      <c r="D4816" s="3">
        <v>59.1</v>
      </c>
      <c r="E4816" s="3">
        <v>51.662651062011719</v>
      </c>
      <c r="F4816" s="1">
        <v>2183465.25</v>
      </c>
      <c r="G4816" s="1">
        <v>128458441.26112373</v>
      </c>
      <c r="H4816" s="1">
        <v>10447310008.5</v>
      </c>
      <c r="I4816">
        <v>3.8712686222767774</v>
      </c>
      <c r="J4816" s="2">
        <v>9.6781715556919429E-5</v>
      </c>
      <c r="K4816" s="11">
        <v>4.7200153432510009E-2</v>
      </c>
      <c r="L4816" s="10" t="s">
        <v>10991</v>
      </c>
      <c r="M4816" s="10"/>
    </row>
    <row r="4817" spans="1:13" x14ac:dyDescent="0.25">
      <c r="A4817" t="s">
        <v>5168</v>
      </c>
      <c r="B4817" t="s">
        <v>5301</v>
      </c>
      <c r="C4817" t="s">
        <v>10352</v>
      </c>
      <c r="D4817" s="3">
        <v>39.450000000000003</v>
      </c>
      <c r="E4817" s="3">
        <v>31.181699752807617</v>
      </c>
      <c r="F4817" s="1">
        <v>1795830.625</v>
      </c>
      <c r="G4817" s="1">
        <v>62403609.170080863</v>
      </c>
      <c r="H4817" s="1">
        <v>7677822593.4000006</v>
      </c>
      <c r="I4817">
        <v>6.4140185296342578</v>
      </c>
      <c r="J4817" s="2">
        <v>1.6035046324085645E-4</v>
      </c>
      <c r="K4817" s="11">
        <v>4.210571555723553E-2</v>
      </c>
      <c r="L4817" s="10" t="s">
        <v>10995</v>
      </c>
      <c r="M4817" s="10"/>
    </row>
    <row r="4818" spans="1:13" x14ac:dyDescent="0.25">
      <c r="A4818" t="s">
        <v>4728</v>
      </c>
      <c r="B4818" t="s">
        <v>5301</v>
      </c>
      <c r="C4818" t="s">
        <v>5634</v>
      </c>
      <c r="D4818" s="3">
        <v>73.8</v>
      </c>
      <c r="E4818" s="3">
        <v>75.391250610351563</v>
      </c>
      <c r="F4818" s="1">
        <v>1771418.25</v>
      </c>
      <c r="G4818" s="1">
        <v>117023250.28646609</v>
      </c>
      <c r="H4818" s="1">
        <v>13157653883.4</v>
      </c>
      <c r="I4818">
        <v>2.6528277271015197</v>
      </c>
      <c r="J4818" s="2">
        <v>6.6320693177537995E-5</v>
      </c>
      <c r="K4818" s="11">
        <v>4.2985099489767899E-2</v>
      </c>
      <c r="L4818" s="10" t="s">
        <v>10999</v>
      </c>
      <c r="M4818" s="10"/>
    </row>
    <row r="4819" spans="1:13" x14ac:dyDescent="0.25">
      <c r="A4819" t="s">
        <v>2408</v>
      </c>
      <c r="B4819" t="s">
        <v>5303</v>
      </c>
      <c r="C4819" t="s">
        <v>10353</v>
      </c>
      <c r="D4819" s="3">
        <v>35.520000000000003</v>
      </c>
      <c r="E4819" s="3">
        <v>29.441799163818359</v>
      </c>
      <c r="F4819" s="1">
        <v>1177799.875</v>
      </c>
      <c r="G4819" s="1">
        <v>38313183.172646962</v>
      </c>
      <c r="H4819" s="1">
        <v>3506214416.7599998</v>
      </c>
      <c r="I4819">
        <v>6.7930631170728235</v>
      </c>
      <c r="J4819" s="2">
        <v>1.6982657792682059E-4</v>
      </c>
      <c r="K4819" s="11" t="s">
        <v>6120</v>
      </c>
      <c r="L4819" s="10" t="s">
        <v>15850</v>
      </c>
      <c r="M4819" s="10"/>
    </row>
    <row r="4820" spans="1:13" x14ac:dyDescent="0.25">
      <c r="A4820" t="s">
        <v>5291</v>
      </c>
      <c r="B4820" t="s">
        <v>5301</v>
      </c>
      <c r="C4820" t="s">
        <v>5550</v>
      </c>
      <c r="D4820" s="3">
        <v>104.96</v>
      </c>
      <c r="E4820" s="3">
        <v>117.52349853515625</v>
      </c>
      <c r="F4820" s="1">
        <v>1681285.875</v>
      </c>
      <c r="G4820" s="1">
        <v>185649073.76209363</v>
      </c>
      <c r="H4820" s="1">
        <v>21023442447.359997</v>
      </c>
      <c r="I4820">
        <v>1.7017873233255691</v>
      </c>
      <c r="J4820" s="2">
        <v>4.2544683083139231E-5</v>
      </c>
      <c r="K4820" s="11">
        <v>5.9181166067557169E-2</v>
      </c>
      <c r="L4820" s="10" t="s">
        <v>10996</v>
      </c>
      <c r="M4820" s="10"/>
    </row>
    <row r="4821" spans="1:13" x14ac:dyDescent="0.25">
      <c r="A4821" t="s">
        <v>3138</v>
      </c>
      <c r="B4821" t="s">
        <v>5301</v>
      </c>
      <c r="C4821" t="s">
        <v>10354</v>
      </c>
      <c r="D4821" s="3">
        <v>24</v>
      </c>
      <c r="E4821" s="3">
        <v>26.984050750732422</v>
      </c>
      <c r="F4821" s="1">
        <v>558065.75</v>
      </c>
      <c r="G4821" s="1">
        <v>12944782.64474497</v>
      </c>
      <c r="H4821" s="1">
        <v>47802078984</v>
      </c>
      <c r="I4821">
        <v>7.411785645065593</v>
      </c>
      <c r="J4821" s="2">
        <v>1.8529464112663983E-4</v>
      </c>
      <c r="K4821" s="11">
        <v>4.6856809108179152E-2</v>
      </c>
      <c r="L4821" s="10" t="s">
        <v>15851</v>
      </c>
      <c r="M4821" s="10"/>
    </row>
    <row r="4822" spans="1:13" x14ac:dyDescent="0.25">
      <c r="A4822" t="s">
        <v>2878</v>
      </c>
      <c r="B4822" t="s">
        <v>5301</v>
      </c>
      <c r="C4822" t="s">
        <v>10355</v>
      </c>
      <c r="D4822" s="3">
        <v>45.45</v>
      </c>
      <c r="E4822" s="3">
        <v>43.180850982666016</v>
      </c>
      <c r="F4822" s="1">
        <v>1456870.625</v>
      </c>
      <c r="G4822" s="1">
        <v>56066873.046052359</v>
      </c>
      <c r="H4822" s="1">
        <v>7130559622.1923838</v>
      </c>
      <c r="I4822">
        <v>4.6316826891689908</v>
      </c>
      <c r="J4822" s="2">
        <v>1.1579206722922477E-4</v>
      </c>
      <c r="K4822" s="11">
        <v>4.5480004448695807E-2</v>
      </c>
      <c r="L4822" s="10" t="s">
        <v>10986</v>
      </c>
      <c r="M4822" s="10"/>
    </row>
    <row r="4823" spans="1:13" x14ac:dyDescent="0.25">
      <c r="A4823" t="s">
        <v>4757</v>
      </c>
      <c r="B4823" t="s">
        <v>5301</v>
      </c>
      <c r="C4823" t="s">
        <v>10356</v>
      </c>
      <c r="D4823" s="3">
        <v>34.229999999999997</v>
      </c>
      <c r="E4823" s="3">
        <v>38.790500640869141</v>
      </c>
      <c r="F4823" s="1">
        <v>4580693</v>
      </c>
      <c r="G4823" s="1">
        <v>161452479.05803347</v>
      </c>
      <c r="H4823" s="1">
        <v>8459783413.6199999</v>
      </c>
      <c r="I4823">
        <v>5.1559014886568058</v>
      </c>
      <c r="J4823" s="2">
        <v>1.2889753721642014E-4</v>
      </c>
      <c r="K4823" s="11">
        <v>4.0656329894397575E-2</v>
      </c>
      <c r="L4823" s="10" t="s">
        <v>11001</v>
      </c>
      <c r="M4823" s="10"/>
    </row>
    <row r="4824" spans="1:13" x14ac:dyDescent="0.25">
      <c r="A4824" t="s">
        <v>4246</v>
      </c>
      <c r="B4824" t="s">
        <v>5301</v>
      </c>
      <c r="C4824" t="s">
        <v>5742</v>
      </c>
      <c r="D4824" s="3">
        <v>91.4</v>
      </c>
      <c r="E4824" s="3">
        <v>97.367301940917969</v>
      </c>
      <c r="F4824" s="1">
        <v>695270.5</v>
      </c>
      <c r="G4824" s="1">
        <v>64386617.395033017</v>
      </c>
      <c r="H4824" s="1">
        <v>11523026682.800003</v>
      </c>
      <c r="I4824">
        <v>2.0540776627595072</v>
      </c>
      <c r="J4824" s="2">
        <v>5.1351941568987678E-5</v>
      </c>
      <c r="K4824" s="11">
        <v>4.5302057071708556E-2</v>
      </c>
      <c r="L4824" s="10" t="s">
        <v>11002</v>
      </c>
      <c r="M4824" s="10"/>
    </row>
    <row r="4825" spans="1:13" x14ac:dyDescent="0.25">
      <c r="A4825" t="s">
        <v>4681</v>
      </c>
      <c r="B4825" t="s">
        <v>5301</v>
      </c>
      <c r="C4825" t="s">
        <v>5736</v>
      </c>
      <c r="D4825" s="3">
        <v>77.819999999999993</v>
      </c>
      <c r="E4825" s="3">
        <v>72.989997863769531</v>
      </c>
      <c r="F4825" s="1">
        <v>1509211.75</v>
      </c>
      <c r="G4825" s="1">
        <v>104101367.62085359</v>
      </c>
      <c r="H4825" s="1">
        <v>19157848999.199997</v>
      </c>
      <c r="I4825">
        <v>2.7401014639469548</v>
      </c>
      <c r="J4825" s="2">
        <v>6.8502536598673863E-5</v>
      </c>
      <c r="K4825" s="11">
        <v>5.1147599147986375E-2</v>
      </c>
      <c r="L4825" s="10" t="s">
        <v>10993</v>
      </c>
      <c r="M4825" s="10"/>
    </row>
    <row r="4826" spans="1:13" x14ac:dyDescent="0.25">
      <c r="A4826" t="s">
        <v>4052</v>
      </c>
      <c r="B4826" t="s">
        <v>5301</v>
      </c>
      <c r="C4826" t="s">
        <v>10357</v>
      </c>
      <c r="D4826" s="3">
        <v>44.61</v>
      </c>
      <c r="E4826" s="3">
        <v>41.239498138427734</v>
      </c>
      <c r="F4826" s="1">
        <v>1006496.25</v>
      </c>
      <c r="G4826" s="1">
        <v>45304350.780538604</v>
      </c>
      <c r="H4826" s="1">
        <v>6163417214.1299992</v>
      </c>
      <c r="I4826">
        <v>4.8497195414130481</v>
      </c>
      <c r="J4826" s="2">
        <v>1.212429885353262E-4</v>
      </c>
      <c r="K4826" s="11">
        <v>4.3146166684456463E-2</v>
      </c>
      <c r="L4826" s="10" t="s">
        <v>15852</v>
      </c>
      <c r="M4826" s="10"/>
    </row>
    <row r="4827" spans="1:13" x14ac:dyDescent="0.25">
      <c r="A4827" t="s">
        <v>4919</v>
      </c>
      <c r="B4827" t="s">
        <v>5301</v>
      </c>
      <c r="C4827" t="s">
        <v>10358</v>
      </c>
      <c r="D4827" s="3">
        <v>22.45</v>
      </c>
      <c r="E4827" s="3">
        <v>21.319549560546875</v>
      </c>
      <c r="F4827" s="1">
        <v>2453845.5</v>
      </c>
      <c r="G4827" s="1">
        <v>47481956.438161708</v>
      </c>
      <c r="H4827" s="1">
        <v>5755966343.3500004</v>
      </c>
      <c r="I4827">
        <v>9.3810612382783258</v>
      </c>
      <c r="J4827" s="2">
        <v>2.3452653095695815E-4</v>
      </c>
      <c r="K4827" s="11">
        <v>4.636676895255621E-2</v>
      </c>
      <c r="L4827" s="10" t="s">
        <v>15853</v>
      </c>
      <c r="M4827" s="10"/>
    </row>
    <row r="4828" spans="1:13" x14ac:dyDescent="0.25">
      <c r="A4828" t="s">
        <v>3356</v>
      </c>
      <c r="B4828" t="s">
        <v>5301</v>
      </c>
      <c r="C4828" t="s">
        <v>10359</v>
      </c>
      <c r="D4828" s="3">
        <v>27.35</v>
      </c>
      <c r="E4828" s="3">
        <v>28.580099105834961</v>
      </c>
      <c r="F4828" s="1">
        <v>1666744.25</v>
      </c>
      <c r="G4828" s="1">
        <v>54354515.1906287</v>
      </c>
      <c r="H4828" s="1">
        <v>4924042582</v>
      </c>
      <c r="I4828">
        <v>6.9978763635276424</v>
      </c>
      <c r="J4828" s="2">
        <v>1.7494690908819105E-4</v>
      </c>
      <c r="K4828" s="11">
        <v>4.7998305728455787E-2</v>
      </c>
      <c r="L4828" s="10" t="s">
        <v>11005</v>
      </c>
      <c r="M4828" s="10"/>
    </row>
    <row r="4829" spans="1:13" x14ac:dyDescent="0.25">
      <c r="A4829" t="s">
        <v>955</v>
      </c>
      <c r="B4829" t="s">
        <v>5303</v>
      </c>
      <c r="C4829" t="s">
        <v>10360</v>
      </c>
      <c r="D4829" s="3">
        <v>26.87</v>
      </c>
      <c r="E4829" s="3">
        <v>20.433399200439453</v>
      </c>
      <c r="F4829" s="1">
        <v>7600123</v>
      </c>
      <c r="G4829" s="1">
        <v>148097397.78691524</v>
      </c>
      <c r="H4829" s="1">
        <v>20303335228.660004</v>
      </c>
      <c r="I4829">
        <v>9.7878966704521027</v>
      </c>
      <c r="J4829" s="2">
        <v>2.4469741676130254E-4</v>
      </c>
      <c r="K4829" s="11">
        <v>3.7955209947406074E-2</v>
      </c>
      <c r="L4829" s="10" t="s">
        <v>11007</v>
      </c>
      <c r="M4829" s="10"/>
    </row>
    <row r="4830" spans="1:13" x14ac:dyDescent="0.25">
      <c r="A4830" t="s">
        <v>2860</v>
      </c>
      <c r="B4830" t="s">
        <v>5301</v>
      </c>
      <c r="C4830" t="s">
        <v>10361</v>
      </c>
      <c r="D4830" s="3">
        <v>38.729999999999997</v>
      </c>
      <c r="E4830" s="3">
        <v>28.858200073242188</v>
      </c>
      <c r="F4830" s="1">
        <v>934904.5625</v>
      </c>
      <c r="G4830" s="1">
        <v>26970190.83898586</v>
      </c>
      <c r="H4830" s="1">
        <v>5049428823.6300001</v>
      </c>
      <c r="I4830">
        <v>6.930439164341486</v>
      </c>
      <c r="J4830" s="2">
        <v>1.7326097910853714E-4</v>
      </c>
      <c r="K4830" s="11">
        <v>4.1570138279336685E-2</v>
      </c>
      <c r="L4830" s="10" t="s">
        <v>15854</v>
      </c>
      <c r="M4830" s="10"/>
    </row>
    <row r="4831" spans="1:13" x14ac:dyDescent="0.25">
      <c r="A4831" t="s">
        <v>3893</v>
      </c>
      <c r="B4831" t="s">
        <v>5301</v>
      </c>
      <c r="C4831" t="s">
        <v>10362</v>
      </c>
      <c r="D4831" s="3">
        <v>24</v>
      </c>
      <c r="E4831" s="3">
        <v>22.938199996948242</v>
      </c>
      <c r="F4831" s="1">
        <v>2849820.5</v>
      </c>
      <c r="G4831" s="1">
        <v>72279386.053881064</v>
      </c>
      <c r="H4831" s="1">
        <v>4970803512</v>
      </c>
      <c r="I4831">
        <v>8.7190799638423471</v>
      </c>
      <c r="J4831" s="2">
        <v>2.1797699909605867E-4</v>
      </c>
      <c r="K4831" s="11">
        <v>4.8576226245052471E-2</v>
      </c>
      <c r="L4831" s="10" t="s">
        <v>11011</v>
      </c>
      <c r="M4831" s="10"/>
    </row>
    <row r="4832" spans="1:13" x14ac:dyDescent="0.25">
      <c r="A4832" t="s">
        <v>3137</v>
      </c>
      <c r="B4832" t="s">
        <v>5301</v>
      </c>
      <c r="C4832" t="s">
        <v>10363</v>
      </c>
      <c r="D4832" s="3">
        <v>22.15</v>
      </c>
      <c r="E4832" s="3">
        <v>22.331199645996094</v>
      </c>
      <c r="F4832" s="1">
        <v>8459391</v>
      </c>
      <c r="G4832" s="1">
        <v>211896181.79017189</v>
      </c>
      <c r="H4832" s="1">
        <v>30161146657.499996</v>
      </c>
      <c r="I4832">
        <v>8.9560795286633557</v>
      </c>
      <c r="J4832" s="2">
        <v>2.239019882165839E-4</v>
      </c>
      <c r="K4832" s="11">
        <v>4.6238894965128119E-2</v>
      </c>
      <c r="L4832" s="10" t="s">
        <v>11006</v>
      </c>
      <c r="M4832" s="10"/>
    </row>
    <row r="4833" spans="1:13" x14ac:dyDescent="0.25">
      <c r="A4833" t="s">
        <v>3128</v>
      </c>
      <c r="B4833" t="s">
        <v>5301</v>
      </c>
      <c r="C4833" t="s">
        <v>10364</v>
      </c>
      <c r="D4833" s="3">
        <v>25.27</v>
      </c>
      <c r="E4833" s="3">
        <v>26.088499069213867</v>
      </c>
      <c r="F4833" s="1">
        <v>1795701.75</v>
      </c>
      <c r="G4833" s="1">
        <v>59114293.721242607</v>
      </c>
      <c r="H4833" s="1">
        <v>7690194879.289999</v>
      </c>
      <c r="I4833">
        <v>7.6662133559079706</v>
      </c>
      <c r="J4833" s="2">
        <v>1.9165533389769928E-4</v>
      </c>
      <c r="K4833" s="11">
        <v>4.9167876045347933E-2</v>
      </c>
      <c r="L4833" s="10" t="s">
        <v>11008</v>
      </c>
      <c r="M4833" s="10"/>
    </row>
    <row r="4834" spans="1:13" x14ac:dyDescent="0.25">
      <c r="A4834" t="s">
        <v>4797</v>
      </c>
      <c r="B4834" t="s">
        <v>5301</v>
      </c>
      <c r="C4834" t="s">
        <v>10365</v>
      </c>
      <c r="D4834" s="3">
        <v>29.15</v>
      </c>
      <c r="E4834" s="3">
        <v>26.680149078369141</v>
      </c>
      <c r="F4834" s="1">
        <v>1190383</v>
      </c>
      <c r="G4834" s="1">
        <v>28776874.237849884</v>
      </c>
      <c r="H4834" s="1">
        <v>5552755749.1999998</v>
      </c>
      <c r="I4834">
        <v>7.4962099879025583</v>
      </c>
      <c r="J4834" s="2">
        <v>1.8740524969756395E-4</v>
      </c>
      <c r="K4834" s="11">
        <v>4.2712184008618939E-2</v>
      </c>
      <c r="L4834" s="10" t="s">
        <v>15855</v>
      </c>
      <c r="M4834" s="10"/>
    </row>
    <row r="4835" spans="1:13" x14ac:dyDescent="0.25">
      <c r="A4835" t="s">
        <v>4143</v>
      </c>
      <c r="B4835" t="s">
        <v>5301</v>
      </c>
      <c r="C4835" t="s">
        <v>10366</v>
      </c>
      <c r="D4835" s="3">
        <v>31.52</v>
      </c>
      <c r="E4835" s="3">
        <v>32.414100646972656</v>
      </c>
      <c r="F4835" s="1">
        <v>1754283.5</v>
      </c>
      <c r="G4835" s="1">
        <v>51653222.105858237</v>
      </c>
      <c r="H4835" s="1">
        <v>3183732413.2799997</v>
      </c>
      <c r="I4835">
        <v>6.1701542232571294</v>
      </c>
      <c r="J4835" s="2">
        <v>1.5425385558142824E-4</v>
      </c>
      <c r="K4835" s="11">
        <v>5.2199954141719254E-2</v>
      </c>
      <c r="L4835" s="10" t="s">
        <v>11460</v>
      </c>
      <c r="M4835" s="10"/>
    </row>
    <row r="4836" spans="1:13" x14ac:dyDescent="0.25">
      <c r="A4836" t="s">
        <v>3432</v>
      </c>
      <c r="B4836" t="s">
        <v>5301</v>
      </c>
      <c r="C4836" t="s">
        <v>10367</v>
      </c>
      <c r="D4836" s="3">
        <v>55.33</v>
      </c>
      <c r="E4836" s="3">
        <v>51.894851684570313</v>
      </c>
      <c r="F4836" s="1">
        <v>1928272.75</v>
      </c>
      <c r="G4836" s="1">
        <v>104718504.78712606</v>
      </c>
      <c r="H4836" s="1">
        <v>6232756960.7600002</v>
      </c>
      <c r="I4836">
        <v>3.8539468465128155</v>
      </c>
      <c r="J4836" s="2">
        <v>9.6348671162820382E-5</v>
      </c>
      <c r="K4836" s="11">
        <v>5.8290055479949122E-2</v>
      </c>
      <c r="L4836" s="10" t="s">
        <v>10997</v>
      </c>
      <c r="M4836" s="10"/>
    </row>
    <row r="4837" spans="1:13" x14ac:dyDescent="0.25">
      <c r="A4837" t="s">
        <v>1538</v>
      </c>
      <c r="B4837" t="s">
        <v>5303</v>
      </c>
      <c r="C4837" t="s">
        <v>5472</v>
      </c>
      <c r="D4837" s="3">
        <v>68.27</v>
      </c>
      <c r="E4837" s="3">
        <v>66.5980224609375</v>
      </c>
      <c r="F4837" s="1">
        <v>2672484.5</v>
      </c>
      <c r="G4837" s="1">
        <v>146536172.09413445</v>
      </c>
      <c r="H4837" s="1">
        <v>9358462454.9300003</v>
      </c>
      <c r="I4837">
        <v>3.0030921731543652</v>
      </c>
      <c r="J4837" s="2">
        <v>7.5077304328859123E-5</v>
      </c>
      <c r="K4837" s="11">
        <v>5.3723730074708875E-2</v>
      </c>
      <c r="L4837" s="10" t="s">
        <v>11012</v>
      </c>
      <c r="M4837" s="10"/>
    </row>
    <row r="4838" spans="1:13" x14ac:dyDescent="0.25">
      <c r="A4838" t="s">
        <v>3571</v>
      </c>
      <c r="B4838" t="s">
        <v>5301</v>
      </c>
      <c r="C4838" t="s">
        <v>10368</v>
      </c>
      <c r="D4838" s="3">
        <v>31.4</v>
      </c>
      <c r="E4838" s="3">
        <v>30.018449783325195</v>
      </c>
      <c r="F4838" s="1">
        <v>978209.0625</v>
      </c>
      <c r="G4838" s="1">
        <v>28795853.76917018</v>
      </c>
      <c r="H4838" s="1">
        <v>4557464828.8000002</v>
      </c>
      <c r="I4838">
        <v>6.6625692347076848</v>
      </c>
      <c r="J4838" s="2">
        <v>1.6656423086769211E-4</v>
      </c>
      <c r="K4838" s="11">
        <v>4.8836672523239352E-2</v>
      </c>
      <c r="L4838" s="10" t="s">
        <v>15856</v>
      </c>
      <c r="M4838" s="10"/>
    </row>
    <row r="4839" spans="1:13" x14ac:dyDescent="0.25">
      <c r="A4839" t="s">
        <v>5171</v>
      </c>
      <c r="B4839" t="s">
        <v>5301</v>
      </c>
      <c r="C4839" t="s">
        <v>10369</v>
      </c>
      <c r="D4839" s="3">
        <v>56.36</v>
      </c>
      <c r="E4839" s="3">
        <v>49.849700927734375</v>
      </c>
      <c r="F4839" s="1">
        <v>487755.96875</v>
      </c>
      <c r="G4839" s="1">
        <v>21963158.157507423</v>
      </c>
      <c r="H4839" s="1">
        <v>4472947544.1199999</v>
      </c>
      <c r="I4839">
        <v>4.0120601784539103</v>
      </c>
      <c r="J4839" s="2">
        <v>1.0030150446134776E-4</v>
      </c>
      <c r="K4839" s="11">
        <v>6.6077072376830026E-2</v>
      </c>
      <c r="L4839" s="10" t="s">
        <v>15857</v>
      </c>
      <c r="M4839" s="10"/>
    </row>
    <row r="4840" spans="1:13" x14ac:dyDescent="0.25">
      <c r="A4840" t="s">
        <v>4499</v>
      </c>
      <c r="B4840" t="s">
        <v>5301</v>
      </c>
      <c r="C4840" t="s">
        <v>10370</v>
      </c>
      <c r="D4840" s="3">
        <v>52.14</v>
      </c>
      <c r="E4840" s="3">
        <v>51.671699523925781</v>
      </c>
      <c r="F4840" s="1">
        <v>1120298.25</v>
      </c>
      <c r="G4840" s="1">
        <v>61727746.784826458</v>
      </c>
      <c r="H4840" s="1">
        <v>5908686090.7799997</v>
      </c>
      <c r="I4840">
        <v>3.8705907071508863</v>
      </c>
      <c r="J4840" s="2">
        <v>9.6764767678772151E-5</v>
      </c>
      <c r="K4840" s="11">
        <v>4.3490940344880186E-2</v>
      </c>
      <c r="L4840" s="10" t="s">
        <v>11009</v>
      </c>
      <c r="M4840" s="10"/>
    </row>
    <row r="4841" spans="1:13" x14ac:dyDescent="0.25">
      <c r="A4841" t="s">
        <v>3311</v>
      </c>
      <c r="B4841" t="s">
        <v>5301</v>
      </c>
      <c r="C4841" t="s">
        <v>10371</v>
      </c>
      <c r="D4841" s="3">
        <v>19.079999999999998</v>
      </c>
      <c r="E4841" s="3">
        <v>24.662057876586914</v>
      </c>
      <c r="F4841" s="1">
        <v>11790907</v>
      </c>
      <c r="G4841" s="1">
        <v>145973033.93387899</v>
      </c>
      <c r="H4841" s="1">
        <v>14239842572.879999</v>
      </c>
      <c r="I4841">
        <v>8.1096233331716938</v>
      </c>
      <c r="J4841" s="2">
        <v>2.0274058332929234E-4</v>
      </c>
      <c r="K4841" s="11">
        <v>5.616579623319895E-2</v>
      </c>
      <c r="L4841" s="10" t="s">
        <v>11015</v>
      </c>
      <c r="M4841" s="10"/>
    </row>
    <row r="4842" spans="1:13" x14ac:dyDescent="0.25">
      <c r="A4842" t="s">
        <v>4574</v>
      </c>
      <c r="B4842" t="s">
        <v>5301</v>
      </c>
      <c r="C4842" t="s">
        <v>10372</v>
      </c>
      <c r="D4842" s="3">
        <v>36.61</v>
      </c>
      <c r="E4842" s="3">
        <v>30.386999130249023</v>
      </c>
      <c r="F4842" s="1">
        <v>3052618.5</v>
      </c>
      <c r="G4842" s="1">
        <v>93978694.919264615</v>
      </c>
      <c r="H4842" s="1">
        <v>7600206345.8999996</v>
      </c>
      <c r="I4842">
        <v>6.581762126056999</v>
      </c>
      <c r="J4842" s="2">
        <v>1.6454405315142497E-4</v>
      </c>
      <c r="K4842" s="11">
        <v>4.345059315124316E-2</v>
      </c>
      <c r="L4842" s="10" t="s">
        <v>11004</v>
      </c>
      <c r="M4842" s="10"/>
    </row>
    <row r="4843" spans="1:13" x14ac:dyDescent="0.25">
      <c r="A4843" t="s">
        <v>3010</v>
      </c>
      <c r="B4843" t="s">
        <v>5301</v>
      </c>
      <c r="C4843" t="s">
        <v>10373</v>
      </c>
      <c r="D4843" s="3">
        <v>36.21</v>
      </c>
      <c r="E4843" s="3">
        <v>31.069599151611328</v>
      </c>
      <c r="F4843" s="1">
        <v>1219720.375</v>
      </c>
      <c r="G4843" s="1">
        <v>35412823.0538458</v>
      </c>
      <c r="H4843" s="1">
        <v>5413156267.4700003</v>
      </c>
      <c r="I4843">
        <v>6.4371606155603596</v>
      </c>
      <c r="J4843" s="2">
        <v>1.60929015389009E-4</v>
      </c>
      <c r="K4843" s="11">
        <v>4.4097528924869331E-2</v>
      </c>
      <c r="L4843" s="10" t="s">
        <v>15858</v>
      </c>
      <c r="M4843" s="10"/>
    </row>
    <row r="4844" spans="1:13" x14ac:dyDescent="0.25">
      <c r="A4844" t="s">
        <v>2509</v>
      </c>
      <c r="B4844" t="s">
        <v>5303</v>
      </c>
      <c r="C4844" t="s">
        <v>10374</v>
      </c>
      <c r="D4844" s="3">
        <v>30.44</v>
      </c>
      <c r="E4844" s="3">
        <v>26.815475463867188</v>
      </c>
      <c r="F4844" s="1">
        <v>1460350.875</v>
      </c>
      <c r="G4844" s="1">
        <v>38378690.705653474</v>
      </c>
      <c r="H4844" s="1">
        <v>7627770963.3200006</v>
      </c>
      <c r="I4844">
        <v>7.4583797803433418</v>
      </c>
      <c r="J4844" s="2">
        <v>1.8645949450858353E-4</v>
      </c>
      <c r="K4844" s="11">
        <v>5.4274393482085001E-2</v>
      </c>
      <c r="L4844" s="10" t="s">
        <v>15859</v>
      </c>
      <c r="M4844" s="10"/>
    </row>
    <row r="4845" spans="1:13" x14ac:dyDescent="0.25">
      <c r="A4845" t="s">
        <v>512</v>
      </c>
      <c r="B4845" t="s">
        <v>5303</v>
      </c>
      <c r="C4845" t="s">
        <v>5367</v>
      </c>
      <c r="D4845" s="3">
        <v>75.78</v>
      </c>
      <c r="E4845" s="3">
        <v>72.52020263671875</v>
      </c>
      <c r="F4845" s="1">
        <v>602035.25</v>
      </c>
      <c r="G4845" s="1">
        <v>43457153.627437979</v>
      </c>
      <c r="H4845" s="1">
        <v>12484647695.52</v>
      </c>
      <c r="I4845">
        <v>2.757852194675682</v>
      </c>
      <c r="J4845" s="2">
        <v>6.8946304866892053E-5</v>
      </c>
      <c r="K4845" s="11">
        <v>5.9011820330524954E-2</v>
      </c>
      <c r="L4845" s="10" t="s">
        <v>15860</v>
      </c>
      <c r="M4845" s="10"/>
    </row>
    <row r="4846" spans="1:13" x14ac:dyDescent="0.25">
      <c r="A4846" t="s">
        <v>2923</v>
      </c>
      <c r="B4846" t="s">
        <v>5301</v>
      </c>
      <c r="C4846" t="s">
        <v>5613</v>
      </c>
      <c r="D4846" s="3">
        <v>114.35</v>
      </c>
      <c r="E4846" s="3">
        <v>109.08080291748047</v>
      </c>
      <c r="F4846" s="1">
        <v>961997.625</v>
      </c>
      <c r="G4846" s="1">
        <v>110124893.9139041</v>
      </c>
      <c r="H4846" s="1">
        <v>30084804160.099998</v>
      </c>
      <c r="I4846">
        <v>1.8335031889277513</v>
      </c>
      <c r="J4846" s="2">
        <v>4.5837579723193782E-5</v>
      </c>
      <c r="K4846" s="11">
        <v>4.9161069476141392E-2</v>
      </c>
      <c r="L4846" s="10" t="s">
        <v>11013</v>
      </c>
      <c r="M4846" s="10"/>
    </row>
    <row r="4847" spans="1:13" x14ac:dyDescent="0.25">
      <c r="A4847" t="s">
        <v>3676</v>
      </c>
      <c r="B4847" t="s">
        <v>5301</v>
      </c>
      <c r="C4847" t="s">
        <v>10375</v>
      </c>
      <c r="D4847" s="3">
        <v>53.22</v>
      </c>
      <c r="E4847" s="3">
        <v>51.934650421142578</v>
      </c>
      <c r="F4847" s="1">
        <v>1535170.25</v>
      </c>
      <c r="G4847" s="1">
        <v>70070053.960227564</v>
      </c>
      <c r="H4847" s="1">
        <v>7410895856.8800001</v>
      </c>
      <c r="I4847">
        <v>3.8509934769596539</v>
      </c>
      <c r="J4847" s="2">
        <v>9.6274836923991353E-5</v>
      </c>
      <c r="K4847" s="11">
        <v>5.102614861086037E-2</v>
      </c>
      <c r="L4847" s="10" t="s">
        <v>11069</v>
      </c>
      <c r="M4847" s="10"/>
    </row>
    <row r="4848" spans="1:13" x14ac:dyDescent="0.25">
      <c r="A4848" t="s">
        <v>3350</v>
      </c>
      <c r="B4848" t="s">
        <v>5301</v>
      </c>
      <c r="C4848" t="s">
        <v>10376</v>
      </c>
      <c r="D4848" s="3">
        <v>25.38</v>
      </c>
      <c r="E4848" s="3">
        <v>27.963499069213867</v>
      </c>
      <c r="F4848" s="1">
        <v>8730201</v>
      </c>
      <c r="G4848" s="1">
        <v>184617631.57283878</v>
      </c>
      <c r="H4848" s="1">
        <v>13874998265.82</v>
      </c>
      <c r="I4848">
        <v>7.152180759102067</v>
      </c>
      <c r="J4848" s="2">
        <v>1.7880451897755168E-4</v>
      </c>
      <c r="K4848" s="11">
        <v>4.116167905534638E-2</v>
      </c>
      <c r="L4848" s="10" t="s">
        <v>11041</v>
      </c>
      <c r="M4848" s="10"/>
    </row>
    <row r="4849" spans="1:13" x14ac:dyDescent="0.25">
      <c r="A4849" t="s">
        <v>3974</v>
      </c>
      <c r="B4849" t="s">
        <v>5301</v>
      </c>
      <c r="C4849" t="s">
        <v>10377</v>
      </c>
      <c r="D4849" s="3">
        <v>23.64</v>
      </c>
      <c r="E4849" s="3">
        <v>23.188150405883789</v>
      </c>
      <c r="F4849" s="1">
        <v>4157723.75</v>
      </c>
      <c r="G4849" s="1">
        <v>97525244.193144739</v>
      </c>
      <c r="H4849" s="1">
        <v>9385315619.8800011</v>
      </c>
      <c r="I4849">
        <v>8.6250949946077533</v>
      </c>
      <c r="J4849" s="2">
        <v>2.1562737486519385E-4</v>
      </c>
      <c r="K4849" s="11">
        <v>4.5558460479467475E-2</v>
      </c>
      <c r="L4849" s="10" t="s">
        <v>11010</v>
      </c>
      <c r="M4849" s="10"/>
    </row>
    <row r="4850" spans="1:13" x14ac:dyDescent="0.25">
      <c r="A4850" t="s">
        <v>3668</v>
      </c>
      <c r="B4850" t="s">
        <v>5301</v>
      </c>
      <c r="C4850" t="s">
        <v>10378</v>
      </c>
      <c r="D4850" s="3">
        <v>28.29</v>
      </c>
      <c r="E4850" s="3">
        <v>28.893815994262695</v>
      </c>
      <c r="F4850" s="1">
        <v>1077323.375</v>
      </c>
      <c r="G4850" s="1">
        <v>25174139.448083378</v>
      </c>
      <c r="H4850" s="1">
        <v>2891837267.0590391</v>
      </c>
      <c r="I4850">
        <v>6.9218963684032957</v>
      </c>
      <c r="J4850" s="2">
        <v>1.7304740921008239E-4</v>
      </c>
      <c r="K4850" s="11">
        <v>5.350016072472695E-2</v>
      </c>
      <c r="L4850" s="10" t="s">
        <v>15861</v>
      </c>
      <c r="M4850" s="10"/>
    </row>
    <row r="4851" spans="1:13" x14ac:dyDescent="0.25">
      <c r="A4851" t="s">
        <v>3359</v>
      </c>
      <c r="B4851" t="s">
        <v>5301</v>
      </c>
      <c r="C4851" t="s">
        <v>5739</v>
      </c>
      <c r="D4851" s="3">
        <v>52.48</v>
      </c>
      <c r="E4851" s="3">
        <v>49.288398742675781</v>
      </c>
      <c r="F4851" s="1">
        <v>372606.4375</v>
      </c>
      <c r="G4851" s="1">
        <v>19381785.971880157</v>
      </c>
      <c r="H4851" s="1">
        <v>38814638143.769997</v>
      </c>
      <c r="I4851">
        <v>4.0577500000386975</v>
      </c>
      <c r="J4851" s="2">
        <v>1.0144375000096744E-4</v>
      </c>
      <c r="K4851" s="11">
        <v>5.4088459754920624E-2</v>
      </c>
      <c r="L4851" s="10" t="s">
        <v>15862</v>
      </c>
      <c r="M4851" s="10"/>
    </row>
    <row r="4852" spans="1:13" x14ac:dyDescent="0.25">
      <c r="A4852" t="s">
        <v>4208</v>
      </c>
      <c r="B4852" t="s">
        <v>5301</v>
      </c>
      <c r="C4852" t="s">
        <v>10379</v>
      </c>
      <c r="D4852" s="3">
        <v>29.33</v>
      </c>
      <c r="E4852" s="3">
        <v>24.166650772094727</v>
      </c>
      <c r="F4852" s="1">
        <v>1080627.25</v>
      </c>
      <c r="G4852" s="1">
        <v>25746416.216624685</v>
      </c>
      <c r="H4852" s="1">
        <v>5728277348.0799999</v>
      </c>
      <c r="I4852">
        <v>8.2758675120567542</v>
      </c>
      <c r="J4852" s="2">
        <v>2.0689668780141885E-4</v>
      </c>
      <c r="K4852" s="11">
        <v>4.2135732454272615E-2</v>
      </c>
      <c r="L4852" s="10" t="s">
        <v>15863</v>
      </c>
      <c r="M4852" s="10"/>
    </row>
    <row r="4853" spans="1:13" x14ac:dyDescent="0.25">
      <c r="A4853" t="s">
        <v>2424</v>
      </c>
      <c r="B4853" t="s">
        <v>5303</v>
      </c>
      <c r="C4853" t="s">
        <v>10380</v>
      </c>
      <c r="D4853" s="3">
        <v>25.01</v>
      </c>
      <c r="E4853" s="3">
        <v>21.725400924682617</v>
      </c>
      <c r="F4853" s="1">
        <v>8251826.5</v>
      </c>
      <c r="G4853" s="1">
        <v>203135782.43373373</v>
      </c>
      <c r="H4853" s="1">
        <v>15591714692.200001</v>
      </c>
      <c r="I4853">
        <v>9.2058140005497631</v>
      </c>
      <c r="J4853" s="2">
        <v>2.3014535001374408E-4</v>
      </c>
      <c r="K4853" s="11">
        <v>4.247437864842557E-2</v>
      </c>
      <c r="L4853" s="10" t="s">
        <v>11036</v>
      </c>
      <c r="M4853" s="10"/>
    </row>
    <row r="4854" spans="1:13" x14ac:dyDescent="0.25">
      <c r="A4854" t="s">
        <v>4506</v>
      </c>
      <c r="B4854" t="s">
        <v>5301</v>
      </c>
      <c r="C4854" t="s">
        <v>10381</v>
      </c>
      <c r="D4854" s="3">
        <v>33.82</v>
      </c>
      <c r="E4854" s="3">
        <v>31.042200088500977</v>
      </c>
      <c r="F4854" s="1">
        <v>927664.875</v>
      </c>
      <c r="G4854" s="1">
        <v>32517582.106354009</v>
      </c>
      <c r="H4854" s="1">
        <v>6753954073.3799992</v>
      </c>
      <c r="I4854">
        <v>6.4428423059513227</v>
      </c>
      <c r="J4854" s="2">
        <v>1.6107105764878306E-4</v>
      </c>
      <c r="K4854" s="11">
        <v>3.6444546964312416E-2</v>
      </c>
      <c r="L4854" s="10" t="s">
        <v>15864</v>
      </c>
      <c r="M4854" s="10"/>
    </row>
    <row r="4855" spans="1:13" x14ac:dyDescent="0.25">
      <c r="A4855" t="s">
        <v>3451</v>
      </c>
      <c r="B4855" t="s">
        <v>5301</v>
      </c>
      <c r="C4855" t="s">
        <v>5763</v>
      </c>
      <c r="D4855" s="3">
        <v>77.72</v>
      </c>
      <c r="E4855" s="3">
        <v>69.958900451660156</v>
      </c>
      <c r="F4855" s="1">
        <v>1458260.25</v>
      </c>
      <c r="G4855" s="1">
        <v>95645405.467622817</v>
      </c>
      <c r="H4855" s="1">
        <v>12073555938.48</v>
      </c>
      <c r="I4855">
        <v>2.858821375247242</v>
      </c>
      <c r="J4855" s="2">
        <v>7.1470534381181048E-5</v>
      </c>
      <c r="K4855" s="11">
        <v>8.3258842054959634E-2</v>
      </c>
      <c r="L4855" s="10" t="s">
        <v>11019</v>
      </c>
      <c r="M4855" s="10"/>
    </row>
    <row r="4856" spans="1:13" x14ac:dyDescent="0.25">
      <c r="A4856" t="s">
        <v>3884</v>
      </c>
      <c r="B4856" t="s">
        <v>5301</v>
      </c>
      <c r="C4856" t="s">
        <v>10382</v>
      </c>
      <c r="D4856" s="3">
        <v>23.1</v>
      </c>
      <c r="E4856" s="3">
        <v>20.550699234008789</v>
      </c>
      <c r="F4856" s="1">
        <v>11484004</v>
      </c>
      <c r="G4856" s="1">
        <v>226745462.36026403</v>
      </c>
      <c r="H4856" s="1">
        <v>38457277250.700005</v>
      </c>
      <c r="I4856">
        <v>9.7320289554442745</v>
      </c>
      <c r="J4856" s="2">
        <v>2.4330072388610685E-4</v>
      </c>
      <c r="K4856" s="11">
        <v>4.3982838961600768E-2</v>
      </c>
      <c r="L4856" s="10" t="s">
        <v>11016</v>
      </c>
      <c r="M4856" s="10"/>
    </row>
    <row r="4857" spans="1:13" x14ac:dyDescent="0.25">
      <c r="A4857" t="s">
        <v>4962</v>
      </c>
      <c r="B4857" t="s">
        <v>5301</v>
      </c>
      <c r="C4857" t="s">
        <v>10383</v>
      </c>
      <c r="D4857" s="3">
        <v>28.75</v>
      </c>
      <c r="E4857" s="3">
        <v>28.129949569702148</v>
      </c>
      <c r="F4857" s="1">
        <v>1696049</v>
      </c>
      <c r="G4857" s="1">
        <v>53916671.847482696</v>
      </c>
      <c r="H4857" s="1">
        <v>3734625000</v>
      </c>
      <c r="I4857">
        <v>7.1098598845485839</v>
      </c>
      <c r="J4857" s="2">
        <v>1.7774649711371459E-4</v>
      </c>
      <c r="K4857" s="11">
        <v>5.1634744960564617E-2</v>
      </c>
      <c r="L4857" s="10" t="s">
        <v>11021</v>
      </c>
      <c r="M4857" s="10"/>
    </row>
    <row r="4858" spans="1:13" x14ac:dyDescent="0.25">
      <c r="A4858" t="s">
        <v>1353</v>
      </c>
      <c r="B4858" t="s">
        <v>5303</v>
      </c>
      <c r="C4858" t="s">
        <v>10384</v>
      </c>
      <c r="D4858" s="3">
        <v>22.36</v>
      </c>
      <c r="E4858" s="3">
        <v>17.460300445556641</v>
      </c>
      <c r="F4858" s="1">
        <v>2926032.5</v>
      </c>
      <c r="G4858" s="1">
        <v>40188735.369362019</v>
      </c>
      <c r="H4858" s="1">
        <v>3060638432.2799997</v>
      </c>
      <c r="I4858">
        <v>11.454556616801902</v>
      </c>
      <c r="J4858" s="2">
        <v>2.8636391542004758E-4</v>
      </c>
      <c r="K4858" s="11">
        <v>4.6088137319337405E-2</v>
      </c>
      <c r="L4858" s="10" t="s">
        <v>15865</v>
      </c>
      <c r="M4858" s="10"/>
    </row>
    <row r="4859" spans="1:13" x14ac:dyDescent="0.25">
      <c r="A4859" t="s">
        <v>718</v>
      </c>
      <c r="B4859" t="s">
        <v>5303</v>
      </c>
      <c r="C4859" t="s">
        <v>10385</v>
      </c>
      <c r="D4859" s="3">
        <v>26.86</v>
      </c>
      <c r="E4859" s="3">
        <v>25.895475387573242</v>
      </c>
      <c r="F4859" s="1">
        <v>1553062.5</v>
      </c>
      <c r="G4859" s="1">
        <v>43871932.162325166</v>
      </c>
      <c r="H4859" s="1">
        <v>16454443394.113333</v>
      </c>
      <c r="I4859">
        <v>7.7233569574079448</v>
      </c>
      <c r="J4859" s="2">
        <v>1.9308392393519862E-4</v>
      </c>
      <c r="K4859" s="11">
        <v>4.499506348023101E-2</v>
      </c>
      <c r="L4859" s="10" t="s">
        <v>15866</v>
      </c>
      <c r="M4859" s="10"/>
    </row>
    <row r="4860" spans="1:13" x14ac:dyDescent="0.25">
      <c r="A4860" t="s">
        <v>4976</v>
      </c>
      <c r="B4860" t="s">
        <v>5301</v>
      </c>
      <c r="C4860" t="s">
        <v>10386</v>
      </c>
      <c r="D4860" s="3">
        <v>25.65</v>
      </c>
      <c r="E4860" s="3">
        <v>21.433050155639648</v>
      </c>
      <c r="F4860" s="1">
        <v>1889203.375</v>
      </c>
      <c r="G4860" s="1">
        <v>39523004.941268295</v>
      </c>
      <c r="H4860" s="1">
        <v>5161347172.8000002</v>
      </c>
      <c r="I4860">
        <v>9.3313830065094248</v>
      </c>
      <c r="J4860" s="2">
        <v>2.3328457516273561E-4</v>
      </c>
      <c r="K4860" s="11">
        <v>4.391551229209846E-2</v>
      </c>
      <c r="L4860" s="10" t="s">
        <v>15867</v>
      </c>
      <c r="M4860" s="10"/>
    </row>
    <row r="4861" spans="1:13" x14ac:dyDescent="0.25">
      <c r="A4861" t="s">
        <v>3180</v>
      </c>
      <c r="B4861" t="s">
        <v>5301</v>
      </c>
      <c r="C4861" t="s">
        <v>5480</v>
      </c>
      <c r="D4861" s="3">
        <v>131.33000000000001</v>
      </c>
      <c r="E4861" s="3">
        <v>125.82524871826172</v>
      </c>
      <c r="F4861" s="1">
        <v>1534179.75</v>
      </c>
      <c r="G4861" s="1">
        <v>185731037.20493865</v>
      </c>
      <c r="H4861" s="1">
        <v>61112990438.170013</v>
      </c>
      <c r="I4861">
        <v>1.5895060970459491</v>
      </c>
      <c r="J4861" s="2">
        <v>3.9737652426148726E-5</v>
      </c>
      <c r="K4861" s="11">
        <v>4.713681191161196E-2</v>
      </c>
      <c r="L4861" s="10" t="s">
        <v>11025</v>
      </c>
      <c r="M4861" s="10"/>
    </row>
    <row r="4862" spans="1:13" x14ac:dyDescent="0.25">
      <c r="A4862" t="s">
        <v>3628</v>
      </c>
      <c r="B4862" t="s">
        <v>5301</v>
      </c>
      <c r="C4862" t="s">
        <v>10387</v>
      </c>
      <c r="D4862" s="3">
        <v>37.5</v>
      </c>
      <c r="E4862" s="3">
        <v>38.973800659179688</v>
      </c>
      <c r="F4862" s="1">
        <v>737332.9375</v>
      </c>
      <c r="G4862" s="1">
        <v>28874824.491762385</v>
      </c>
      <c r="H4862" s="1">
        <v>4118285025</v>
      </c>
      <c r="I4862">
        <v>5.1316524592756911</v>
      </c>
      <c r="J4862" s="2">
        <v>1.2829131148189228E-4</v>
      </c>
      <c r="K4862" s="11">
        <v>4.9645579141700667E-2</v>
      </c>
      <c r="L4862" s="10" t="s">
        <v>15868</v>
      </c>
      <c r="M4862" s="10"/>
    </row>
    <row r="4863" spans="1:13" x14ac:dyDescent="0.25">
      <c r="A4863" t="s">
        <v>497</v>
      </c>
      <c r="B4863" t="s">
        <v>5303</v>
      </c>
      <c r="C4863" t="s">
        <v>5606</v>
      </c>
      <c r="D4863" s="3">
        <v>87.24</v>
      </c>
      <c r="E4863" s="3">
        <v>81.27545166015625</v>
      </c>
      <c r="F4863" s="1">
        <v>1303853.5</v>
      </c>
      <c r="G4863" s="1">
        <v>116774483.38282821</v>
      </c>
      <c r="H4863" s="1">
        <v>15258408866.52</v>
      </c>
      <c r="I4863">
        <v>2.460767623122865</v>
      </c>
      <c r="J4863" s="2">
        <v>6.1519190578071626E-5</v>
      </c>
      <c r="K4863" s="11">
        <v>5.5735644893174077E-2</v>
      </c>
      <c r="L4863" s="10" t="s">
        <v>11020</v>
      </c>
      <c r="M4863" s="10"/>
    </row>
    <row r="4864" spans="1:13" x14ac:dyDescent="0.25">
      <c r="A4864" t="s">
        <v>2689</v>
      </c>
      <c r="B4864" t="s">
        <v>5303</v>
      </c>
      <c r="C4864" t="s">
        <v>10388</v>
      </c>
      <c r="D4864" s="3">
        <v>46.97</v>
      </c>
      <c r="E4864" s="3">
        <v>45.844051361083984</v>
      </c>
      <c r="F4864" s="1">
        <v>702461.4375</v>
      </c>
      <c r="G4864" s="1">
        <v>33708363.532134861</v>
      </c>
      <c r="H4864" s="1">
        <v>6569448242.1875</v>
      </c>
      <c r="I4864">
        <v>4.3626161751004329</v>
      </c>
      <c r="J4864" s="2">
        <v>1.0906540437751082E-4</v>
      </c>
      <c r="K4864" s="11">
        <v>3.1404697874137286E-2</v>
      </c>
      <c r="L4864" s="10" t="s">
        <v>15869</v>
      </c>
      <c r="M4864" s="10"/>
    </row>
    <row r="4865" spans="1:13" x14ac:dyDescent="0.25">
      <c r="A4865" t="s">
        <v>3947</v>
      </c>
      <c r="B4865" t="s">
        <v>5301</v>
      </c>
      <c r="C4865" t="s">
        <v>10389</v>
      </c>
      <c r="D4865" s="3">
        <v>26.5</v>
      </c>
      <c r="E4865" s="3">
        <v>22.274450302124023</v>
      </c>
      <c r="F4865" s="1">
        <v>1463879.25</v>
      </c>
      <c r="G4865" s="1">
        <v>28500428.806105457</v>
      </c>
      <c r="H4865" s="1">
        <v>5327414197</v>
      </c>
      <c r="I4865">
        <v>8.9788972247242675</v>
      </c>
      <c r="J4865" s="2">
        <v>2.2447243061810669E-4</v>
      </c>
      <c r="K4865" s="11">
        <v>5.6488651500237977E-2</v>
      </c>
      <c r="L4865" s="10" t="s">
        <v>15870</v>
      </c>
      <c r="M4865" s="10"/>
    </row>
    <row r="4866" spans="1:13" x14ac:dyDescent="0.25">
      <c r="A4866" t="s">
        <v>4858</v>
      </c>
      <c r="B4866" t="s">
        <v>5301</v>
      </c>
      <c r="C4866" t="s">
        <v>10390</v>
      </c>
      <c r="D4866" s="3">
        <v>30.2</v>
      </c>
      <c r="E4866" s="3">
        <v>32.254150390625</v>
      </c>
      <c r="F4866" s="1">
        <v>524296.0625</v>
      </c>
      <c r="G4866" s="1">
        <v>15065211.688945308</v>
      </c>
      <c r="H4866" s="1">
        <v>13225873888.799999</v>
      </c>
      <c r="I4866">
        <v>6.2007523862148313</v>
      </c>
      <c r="J4866" s="2">
        <v>1.5501880965537078E-4</v>
      </c>
      <c r="K4866" s="11">
        <v>3.9260329129907519E-2</v>
      </c>
      <c r="L4866" s="10" t="s">
        <v>15871</v>
      </c>
      <c r="M4866" s="10"/>
    </row>
    <row r="4867" spans="1:13" x14ac:dyDescent="0.25">
      <c r="A4867" t="s">
        <v>888</v>
      </c>
      <c r="B4867" t="s">
        <v>5303</v>
      </c>
      <c r="C4867" t="s">
        <v>5430</v>
      </c>
      <c r="D4867" s="3">
        <v>116.45</v>
      </c>
      <c r="E4867" s="3">
        <v>114.35427856445312</v>
      </c>
      <c r="F4867" s="1">
        <v>2272084.75</v>
      </c>
      <c r="G4867" s="1">
        <v>248059256.86478198</v>
      </c>
      <c r="H4867" s="1">
        <v>17470980923.400002</v>
      </c>
      <c r="I4867">
        <v>1.7489507389727852</v>
      </c>
      <c r="J4867" s="2">
        <v>4.3723768474319628E-5</v>
      </c>
      <c r="K4867" s="11">
        <v>4.3853284659926203E-2</v>
      </c>
      <c r="L4867" s="10" t="s">
        <v>11024</v>
      </c>
      <c r="M4867" s="10"/>
    </row>
    <row r="4868" spans="1:13" x14ac:dyDescent="0.25">
      <c r="A4868" t="s">
        <v>3615</v>
      </c>
      <c r="B4868" t="s">
        <v>5301</v>
      </c>
      <c r="C4868" t="s">
        <v>5545</v>
      </c>
      <c r="D4868" s="3">
        <v>97.07</v>
      </c>
      <c r="E4868" s="3">
        <v>103.74894714355469</v>
      </c>
      <c r="F4868" s="1">
        <v>2111742.5</v>
      </c>
      <c r="G4868" s="1">
        <v>184450186.76622725</v>
      </c>
      <c r="H4868" s="1">
        <v>20754919058.73</v>
      </c>
      <c r="I4868">
        <v>1.927730406008509</v>
      </c>
      <c r="J4868" s="2">
        <v>4.8193260150212723E-5</v>
      </c>
      <c r="K4868" s="11">
        <v>5.4192343922934372E-2</v>
      </c>
      <c r="L4868" s="10" t="s">
        <v>11032</v>
      </c>
      <c r="M4868" s="10"/>
    </row>
    <row r="4869" spans="1:13" x14ac:dyDescent="0.25">
      <c r="A4869" t="s">
        <v>4813</v>
      </c>
      <c r="B4869" t="s">
        <v>5301</v>
      </c>
      <c r="C4869" t="s">
        <v>10391</v>
      </c>
      <c r="D4869" s="3">
        <v>37.479999999999997</v>
      </c>
      <c r="E4869" s="3">
        <v>37.373798370361328</v>
      </c>
      <c r="F4869" s="1">
        <v>1233065.75</v>
      </c>
      <c r="G4869" s="1">
        <v>50827448.574108221</v>
      </c>
      <c r="H4869" s="1">
        <v>5050726241.9200001</v>
      </c>
      <c r="I4869">
        <v>5.3513426175758116</v>
      </c>
      <c r="J4869" s="2">
        <v>1.3378356543939529E-4</v>
      </c>
      <c r="K4869" s="11">
        <v>5.1374185656723158E-2</v>
      </c>
      <c r="L4869" s="10" t="s">
        <v>11023</v>
      </c>
      <c r="M4869" s="10"/>
    </row>
    <row r="4870" spans="1:13" x14ac:dyDescent="0.25">
      <c r="A4870" t="s">
        <v>333</v>
      </c>
      <c r="B4870" t="s">
        <v>5303</v>
      </c>
      <c r="C4870" t="s">
        <v>5350</v>
      </c>
      <c r="D4870" s="3">
        <v>53.95</v>
      </c>
      <c r="E4870" s="3">
        <v>55.116275787353516</v>
      </c>
      <c r="F4870" s="1">
        <v>784646.5</v>
      </c>
      <c r="G4870" s="1">
        <v>41978978.756509416</v>
      </c>
      <c r="H4870" s="1">
        <v>6067403320.3125</v>
      </c>
      <c r="I4870">
        <v>3.628692199226752</v>
      </c>
      <c r="J4870" s="2">
        <v>9.0717304980668804E-5</v>
      </c>
      <c r="K4870" s="11">
        <v>3.6924348286525986E-2</v>
      </c>
      <c r="L4870" s="10" t="s">
        <v>15872</v>
      </c>
      <c r="M4870" s="10"/>
    </row>
    <row r="4871" spans="1:13" x14ac:dyDescent="0.25">
      <c r="A4871" t="s">
        <v>2999</v>
      </c>
      <c r="B4871" t="s">
        <v>5301</v>
      </c>
      <c r="C4871" t="s">
        <v>10392</v>
      </c>
      <c r="D4871" s="3">
        <v>27.6</v>
      </c>
      <c r="E4871" s="3">
        <v>27.59065055847168</v>
      </c>
      <c r="F4871" s="1">
        <v>2254751.5</v>
      </c>
      <c r="G4871" s="1">
        <v>62986832.322909363</v>
      </c>
      <c r="H4871" s="1">
        <v>6636762433.2000008</v>
      </c>
      <c r="I4871">
        <v>7.2488323381918303</v>
      </c>
      <c r="J4871" s="2">
        <v>1.8122080845479576E-4</v>
      </c>
      <c r="K4871" s="11">
        <v>4.0514105248887752E-2</v>
      </c>
      <c r="L4871" s="10" t="s">
        <v>11031</v>
      </c>
      <c r="M4871" s="10"/>
    </row>
    <row r="4872" spans="1:13" x14ac:dyDescent="0.25">
      <c r="A4872" t="s">
        <v>732</v>
      </c>
      <c r="B4872" t="s">
        <v>5303</v>
      </c>
      <c r="C4872" t="s">
        <v>5389</v>
      </c>
      <c r="D4872" s="3">
        <v>58.96</v>
      </c>
      <c r="E4872" s="3">
        <v>58.445701599121094</v>
      </c>
      <c r="F4872" s="1">
        <v>712980.8125</v>
      </c>
      <c r="G4872" s="1">
        <v>39341681.154683188</v>
      </c>
      <c r="H4872" s="1">
        <v>8654547605.4400005</v>
      </c>
      <c r="I4872">
        <v>3.4219796242981126</v>
      </c>
      <c r="J4872" s="2">
        <v>8.554949060745282E-5</v>
      </c>
      <c r="K4872" s="11">
        <v>7.2973569482404868E-2</v>
      </c>
      <c r="L4872" s="10" t="s">
        <v>15873</v>
      </c>
      <c r="M4872" s="10"/>
    </row>
    <row r="4873" spans="1:13" x14ac:dyDescent="0.25">
      <c r="A4873" t="s">
        <v>2895</v>
      </c>
      <c r="B4873" t="s">
        <v>5301</v>
      </c>
      <c r="C4873" t="s">
        <v>5642</v>
      </c>
      <c r="D4873" s="3">
        <v>65.89</v>
      </c>
      <c r="E4873" s="3">
        <v>67.552749633789063</v>
      </c>
      <c r="F4873" s="1">
        <v>769274.4375</v>
      </c>
      <c r="G4873" s="1">
        <v>45826928.121416546</v>
      </c>
      <c r="H4873" s="1">
        <v>6326456550.9200001</v>
      </c>
      <c r="I4873">
        <v>2.9606492864350034</v>
      </c>
      <c r="J4873" s="2">
        <v>7.4016232160875083E-5</v>
      </c>
      <c r="K4873" s="11">
        <v>5.2052998645537696E-2</v>
      </c>
      <c r="L4873" s="10" t="s">
        <v>15874</v>
      </c>
      <c r="M4873" s="10"/>
    </row>
    <row r="4874" spans="1:13" x14ac:dyDescent="0.25">
      <c r="A4874" t="s">
        <v>3093</v>
      </c>
      <c r="B4874" t="s">
        <v>5301</v>
      </c>
      <c r="C4874" t="s">
        <v>5626</v>
      </c>
      <c r="D4874" s="3">
        <v>77.2</v>
      </c>
      <c r="E4874" s="3">
        <v>75.286048889160156</v>
      </c>
      <c r="F4874" s="1">
        <v>1271916.625</v>
      </c>
      <c r="G4874" s="1">
        <v>120717947.23029253</v>
      </c>
      <c r="H4874" s="1">
        <v>13495064038.800001</v>
      </c>
      <c r="I4874">
        <v>2.6565346827331831</v>
      </c>
      <c r="J4874" s="2">
        <v>6.6413367068329578E-5</v>
      </c>
      <c r="K4874" s="11">
        <v>7.0190286670392371E-2</v>
      </c>
      <c r="L4874" s="10" t="s">
        <v>11030</v>
      </c>
      <c r="M4874" s="10"/>
    </row>
    <row r="4875" spans="1:13" x14ac:dyDescent="0.25">
      <c r="A4875" t="s">
        <v>3869</v>
      </c>
      <c r="B4875" t="s">
        <v>5301</v>
      </c>
      <c r="C4875" t="s">
        <v>10393</v>
      </c>
      <c r="D4875" s="3">
        <v>57.47</v>
      </c>
      <c r="E4875" s="3">
        <v>47.927337646484375</v>
      </c>
      <c r="F4875" s="1">
        <v>2902789.5</v>
      </c>
      <c r="G4875" s="1">
        <v>190554348.1718497</v>
      </c>
      <c r="H4875" s="1">
        <v>18960946758.039997</v>
      </c>
      <c r="I4875">
        <v>4.1729837253889412</v>
      </c>
      <c r="J4875" s="2">
        <v>1.0432459313472353E-4</v>
      </c>
      <c r="K4875" s="11">
        <v>2.8587356297441874E-2</v>
      </c>
      <c r="L4875" s="10" t="s">
        <v>11022</v>
      </c>
      <c r="M4875" s="10"/>
    </row>
    <row r="4876" spans="1:13" x14ac:dyDescent="0.25">
      <c r="A4876" t="s">
        <v>3734</v>
      </c>
      <c r="B4876" t="s">
        <v>5301</v>
      </c>
      <c r="C4876" t="s">
        <v>5452</v>
      </c>
      <c r="D4876" s="3">
        <v>177.46</v>
      </c>
      <c r="E4876" s="3">
        <v>150.63604736328125</v>
      </c>
      <c r="F4876" s="1">
        <v>1447651.25</v>
      </c>
      <c r="G4876" s="1">
        <v>231308252.15066993</v>
      </c>
      <c r="H4876" s="1">
        <v>54040039343</v>
      </c>
      <c r="I4876">
        <v>1.3277034514698212</v>
      </c>
      <c r="J4876" s="2">
        <v>3.3192586286745528E-5</v>
      </c>
      <c r="K4876" s="11">
        <v>5.8034524702289869E-2</v>
      </c>
      <c r="L4876" s="10" t="s">
        <v>11026</v>
      </c>
      <c r="M4876" s="10"/>
    </row>
    <row r="4877" spans="1:13" x14ac:dyDescent="0.25">
      <c r="A4877" t="s">
        <v>1180</v>
      </c>
      <c r="B4877" t="s">
        <v>5303</v>
      </c>
      <c r="C4877" t="s">
        <v>10394</v>
      </c>
      <c r="D4877" s="3">
        <v>42.04</v>
      </c>
      <c r="E4877" s="3">
        <v>35.268749237060547</v>
      </c>
      <c r="F4877" s="1">
        <v>2657838</v>
      </c>
      <c r="G4877" s="1">
        <v>74506883.467887253</v>
      </c>
      <c r="H4877" s="1">
        <v>8433659324.1999998</v>
      </c>
      <c r="I4877">
        <v>5.6707426355182218</v>
      </c>
      <c r="J4877" s="2">
        <v>1.4176856588795554E-4</v>
      </c>
      <c r="K4877" s="11">
        <v>3.9104249101100316E-2</v>
      </c>
      <c r="L4877" s="10" t="s">
        <v>11038</v>
      </c>
      <c r="M4877" s="10"/>
    </row>
    <row r="4878" spans="1:13" x14ac:dyDescent="0.25">
      <c r="A4878" t="s">
        <v>3293</v>
      </c>
      <c r="B4878" t="s">
        <v>5301</v>
      </c>
      <c r="C4878" t="s">
        <v>10395</v>
      </c>
      <c r="D4878" s="3">
        <v>25.36</v>
      </c>
      <c r="E4878" s="3">
        <v>22.917200088500977</v>
      </c>
      <c r="F4878" s="1">
        <v>3452209.5</v>
      </c>
      <c r="G4878" s="1">
        <v>89739284.582213208</v>
      </c>
      <c r="H4878" s="1">
        <v>10922106171.199999</v>
      </c>
      <c r="I4878">
        <v>8.7270695908595215</v>
      </c>
      <c r="J4878" s="2">
        <v>2.1817673977148804E-4</v>
      </c>
      <c r="K4878" s="11">
        <v>4.0926053406496077E-2</v>
      </c>
      <c r="L4878" s="10" t="s">
        <v>11017</v>
      </c>
      <c r="M4878" s="10"/>
    </row>
    <row r="4879" spans="1:13" x14ac:dyDescent="0.25">
      <c r="A4879" t="s">
        <v>635</v>
      </c>
      <c r="B4879" t="s">
        <v>5303</v>
      </c>
      <c r="C4879" t="s">
        <v>5771</v>
      </c>
      <c r="D4879" s="3">
        <v>116.7</v>
      </c>
      <c r="E4879" s="3">
        <v>104.46845245361328</v>
      </c>
      <c r="F4879" s="1">
        <v>708316.125</v>
      </c>
      <c r="G4879" s="1">
        <v>75073572.025803909</v>
      </c>
      <c r="H4879" s="1">
        <v>12258066237.6</v>
      </c>
      <c r="I4879">
        <v>1.9144535532275182</v>
      </c>
      <c r="J4879" s="2">
        <v>4.7861338830687955E-5</v>
      </c>
      <c r="K4879" s="11">
        <v>5.062299717608313E-2</v>
      </c>
      <c r="L4879" s="10" t="s">
        <v>11029</v>
      </c>
      <c r="M4879" s="10"/>
    </row>
    <row r="4880" spans="1:13" x14ac:dyDescent="0.25">
      <c r="A4880" t="s">
        <v>3779</v>
      </c>
      <c r="B4880" t="s">
        <v>5301</v>
      </c>
      <c r="C4880" t="s">
        <v>10396</v>
      </c>
      <c r="D4880" s="3">
        <v>24.52</v>
      </c>
      <c r="E4880" s="3">
        <v>22.038400650024414</v>
      </c>
      <c r="F4880" s="1">
        <v>8328536</v>
      </c>
      <c r="G4880" s="1">
        <v>195350571.58901277</v>
      </c>
      <c r="H4880" s="1">
        <v>23324041413.599998</v>
      </c>
      <c r="I4880">
        <v>9.0750687028542814</v>
      </c>
      <c r="J4880" s="2">
        <v>2.2687671757135703E-4</v>
      </c>
      <c r="K4880" s="11">
        <v>4.1379797450944993E-2</v>
      </c>
      <c r="L4880" s="10" t="s">
        <v>11027</v>
      </c>
      <c r="M4880" s="10"/>
    </row>
    <row r="4881" spans="1:13" x14ac:dyDescent="0.25">
      <c r="A4881" t="s">
        <v>3272</v>
      </c>
      <c r="B4881" t="s">
        <v>5301</v>
      </c>
      <c r="C4881" t="s">
        <v>5580</v>
      </c>
      <c r="D4881" s="3">
        <v>122.52</v>
      </c>
      <c r="E4881" s="3">
        <v>126.17440032958984</v>
      </c>
      <c r="F4881" s="1">
        <v>1012922.8125</v>
      </c>
      <c r="G4881" s="1">
        <v>124613578.9867918</v>
      </c>
      <c r="H4881" s="1">
        <v>15773677878.959999</v>
      </c>
      <c r="I4881">
        <v>1.58510759296311</v>
      </c>
      <c r="J4881" s="2">
        <v>3.9627689824077748E-5</v>
      </c>
      <c r="K4881" s="11">
        <v>5.6891775936598263E-2</v>
      </c>
      <c r="L4881" s="10" t="s">
        <v>11044</v>
      </c>
      <c r="M4881" s="10"/>
    </row>
    <row r="4882" spans="1:13" x14ac:dyDescent="0.25">
      <c r="A4882" t="s">
        <v>4175</v>
      </c>
      <c r="B4882" t="s">
        <v>5301</v>
      </c>
      <c r="C4882" t="s">
        <v>10397</v>
      </c>
      <c r="D4882" s="3">
        <v>27.68</v>
      </c>
      <c r="E4882" s="3">
        <v>25.43549919128418</v>
      </c>
      <c r="F4882" s="1">
        <v>1012458.6875</v>
      </c>
      <c r="G4882" s="1">
        <v>27446478.806406114</v>
      </c>
      <c r="H4882" s="1">
        <v>5631134637.6000004</v>
      </c>
      <c r="I4882">
        <v>7.8630263355921368</v>
      </c>
      <c r="J4882" s="2">
        <v>1.9657565838980342E-4</v>
      </c>
      <c r="K4882" s="11">
        <v>5.1256665462489269E-2</v>
      </c>
      <c r="L4882" s="10" t="s">
        <v>15875</v>
      </c>
      <c r="M4882" s="10"/>
    </row>
    <row r="4883" spans="1:13" x14ac:dyDescent="0.25">
      <c r="A4883" t="s">
        <v>154</v>
      </c>
      <c r="B4883" t="s">
        <v>5303</v>
      </c>
      <c r="C4883" t="s">
        <v>5317</v>
      </c>
      <c r="D4883" s="3">
        <v>795.99</v>
      </c>
      <c r="E4883" s="3">
        <v>738.4566650390625</v>
      </c>
      <c r="F4883" s="1">
        <v>3881726</v>
      </c>
      <c r="G4883" s="1">
        <v>2735187776.3761516</v>
      </c>
      <c r="H4883" s="1">
        <v>378227803826.72998</v>
      </c>
      <c r="I4883">
        <v>1</v>
      </c>
      <c r="J4883" s="2">
        <v>2.5000000000000001E-5</v>
      </c>
      <c r="K4883" s="11">
        <v>3.9420727313373052E-2</v>
      </c>
      <c r="L4883" s="10" t="s">
        <v>11043</v>
      </c>
      <c r="M4883" s="10"/>
    </row>
    <row r="4884" spans="1:13" x14ac:dyDescent="0.25">
      <c r="A4884" t="s">
        <v>2627</v>
      </c>
      <c r="B4884" t="s">
        <v>5303</v>
      </c>
      <c r="C4884" t="s">
        <v>5594</v>
      </c>
      <c r="D4884" s="3">
        <v>60.72</v>
      </c>
      <c r="E4884" s="3">
        <v>61.080440521240234</v>
      </c>
      <c r="F4884" s="1">
        <v>126463.84375</v>
      </c>
      <c r="G4884" s="1">
        <v>7932153.0189576326</v>
      </c>
      <c r="H4884" s="1">
        <v>1026012695.3125</v>
      </c>
      <c r="I4884">
        <v>3.2743706216469022</v>
      </c>
      <c r="J4884" s="2">
        <v>8.185926554117255E-5</v>
      </c>
      <c r="K4884" s="11">
        <v>4.4950466595414032E-2</v>
      </c>
      <c r="L4884" s="10" t="s">
        <v>15876</v>
      </c>
      <c r="M4884" s="10"/>
    </row>
    <row r="4885" spans="1:13" x14ac:dyDescent="0.25">
      <c r="A4885" t="s">
        <v>211</v>
      </c>
      <c r="B4885" t="s">
        <v>5303</v>
      </c>
      <c r="C4885" t="s">
        <v>5726</v>
      </c>
      <c r="D4885" s="3">
        <v>111.12</v>
      </c>
      <c r="E4885" s="3">
        <v>102.70362854003906</v>
      </c>
      <c r="F4885" s="1">
        <v>696580.0625</v>
      </c>
      <c r="G4885" s="1">
        <v>77050900.168815762</v>
      </c>
      <c r="H4885" s="1">
        <v>48803849995.680008</v>
      </c>
      <c r="I4885">
        <v>1.9473508662065422</v>
      </c>
      <c r="J4885" s="2">
        <v>4.8683771655163556E-5</v>
      </c>
      <c r="K4885" s="11">
        <v>5.8593120910969111E-2</v>
      </c>
      <c r="L4885" s="10" t="s">
        <v>11037</v>
      </c>
      <c r="M4885" s="10"/>
    </row>
    <row r="4886" spans="1:13" x14ac:dyDescent="0.25">
      <c r="A4886" t="s">
        <v>3473</v>
      </c>
      <c r="B4886" t="s">
        <v>5301</v>
      </c>
      <c r="C4886" t="s">
        <v>5695</v>
      </c>
      <c r="D4886" s="3">
        <v>98.86</v>
      </c>
      <c r="E4886" s="3">
        <v>93.697746276855469</v>
      </c>
      <c r="F4886" s="1">
        <v>1202124.875</v>
      </c>
      <c r="G4886" s="1">
        <v>100603390.59866264</v>
      </c>
      <c r="H4886" s="1">
        <v>17738984039.440002</v>
      </c>
      <c r="I4886">
        <v>2.1345230589543278</v>
      </c>
      <c r="J4886" s="2">
        <v>5.3363076473858195E-5</v>
      </c>
      <c r="K4886" s="11">
        <v>6.4626866416520087E-2</v>
      </c>
      <c r="L4886" s="10" t="s">
        <v>11039</v>
      </c>
      <c r="M4886" s="10"/>
    </row>
    <row r="4887" spans="1:13" x14ac:dyDescent="0.25">
      <c r="A4887" t="s">
        <v>4493</v>
      </c>
      <c r="B4887" t="s">
        <v>5301</v>
      </c>
      <c r="C4887" t="s">
        <v>5940</v>
      </c>
      <c r="D4887" s="3">
        <v>59.84</v>
      </c>
      <c r="E4887" s="3">
        <v>62.825599670410156</v>
      </c>
      <c r="F4887" s="1">
        <v>1769445.625</v>
      </c>
      <c r="G4887" s="1">
        <v>110859393.97105922</v>
      </c>
      <c r="H4887" s="1">
        <v>15474576247.68</v>
      </c>
      <c r="I4887">
        <v>3.1834156943860701</v>
      </c>
      <c r="J4887" s="2">
        <v>7.9585392359651758E-5</v>
      </c>
      <c r="K4887" s="11">
        <v>5.1518564939122713E-2</v>
      </c>
      <c r="L4887" s="10" t="s">
        <v>11034</v>
      </c>
      <c r="M4887" s="10"/>
    </row>
    <row r="4888" spans="1:13" x14ac:dyDescent="0.25">
      <c r="A4888" t="s">
        <v>386</v>
      </c>
      <c r="B4888" t="s">
        <v>5303</v>
      </c>
      <c r="C4888" t="s">
        <v>10398</v>
      </c>
      <c r="D4888" s="3">
        <v>58.35</v>
      </c>
      <c r="E4888" s="3">
        <v>52.766925811767578</v>
      </c>
      <c r="F4888" s="1">
        <v>808902.75</v>
      </c>
      <c r="G4888" s="1">
        <v>41402279.57107801</v>
      </c>
      <c r="H4888" s="1">
        <v>2767545518.1000004</v>
      </c>
      <c r="I4888">
        <v>3.7902530216266248</v>
      </c>
      <c r="J4888" s="2">
        <v>9.4756325540665617E-5</v>
      </c>
      <c r="K4888" s="11">
        <v>7.3176033463981868E-2</v>
      </c>
      <c r="L4888" s="10" t="s">
        <v>15877</v>
      </c>
      <c r="M4888" s="10"/>
    </row>
    <row r="4889" spans="1:13" x14ac:dyDescent="0.25">
      <c r="A4889" t="s">
        <v>3338</v>
      </c>
      <c r="B4889" t="s">
        <v>5301</v>
      </c>
      <c r="C4889" t="s">
        <v>10399</v>
      </c>
      <c r="D4889" s="3">
        <v>59.93</v>
      </c>
      <c r="E4889" s="3">
        <v>48.608001708984375</v>
      </c>
      <c r="F4889" s="1">
        <v>1779022.25</v>
      </c>
      <c r="G4889" s="1">
        <v>90987617.014925599</v>
      </c>
      <c r="H4889" s="1">
        <v>8439052119.2900019</v>
      </c>
      <c r="I4889">
        <v>4.1145489007632534</v>
      </c>
      <c r="J4889" s="2">
        <v>1.0286372251908133E-4</v>
      </c>
      <c r="K4889" s="11">
        <v>6.18064205549924E-2</v>
      </c>
      <c r="L4889" s="10" t="s">
        <v>11018</v>
      </c>
      <c r="M4889" s="10"/>
    </row>
    <row r="4890" spans="1:13" x14ac:dyDescent="0.25">
      <c r="A4890" t="s">
        <v>4930</v>
      </c>
      <c r="B4890" t="s">
        <v>5301</v>
      </c>
      <c r="C4890" t="s">
        <v>5618</v>
      </c>
      <c r="D4890" s="3">
        <v>118.21</v>
      </c>
      <c r="E4890" s="3">
        <v>116.69664764404297</v>
      </c>
      <c r="F4890" s="1">
        <v>1063738.75</v>
      </c>
      <c r="G4890" s="1">
        <v>117825320.78864923</v>
      </c>
      <c r="H4890" s="1">
        <v>17812906971.439999</v>
      </c>
      <c r="I4890">
        <v>1.7138452906552661</v>
      </c>
      <c r="J4890" s="2">
        <v>4.2846132266381654E-5</v>
      </c>
      <c r="K4890" s="11">
        <v>7.1116232639752489E-2</v>
      </c>
      <c r="L4890" s="10" t="s">
        <v>11033</v>
      </c>
      <c r="M4890" s="10"/>
    </row>
    <row r="4891" spans="1:13" x14ac:dyDescent="0.25">
      <c r="A4891" t="s">
        <v>456</v>
      </c>
      <c r="B4891" t="s">
        <v>5303</v>
      </c>
      <c r="C4891" t="s">
        <v>5358</v>
      </c>
      <c r="D4891" s="3">
        <v>119.64</v>
      </c>
      <c r="E4891" s="3">
        <v>107.68560028076172</v>
      </c>
      <c r="F4891" s="1">
        <v>4399073</v>
      </c>
      <c r="G4891" s="1">
        <v>544416581.97256744</v>
      </c>
      <c r="H4891" s="1">
        <v>92745346500.720001</v>
      </c>
      <c r="I4891">
        <v>1.8572585329751881</v>
      </c>
      <c r="J4891" s="2">
        <v>4.64314633243797E-5</v>
      </c>
      <c r="K4891" s="11">
        <v>4.3449563245970671E-2</v>
      </c>
      <c r="L4891" s="10" t="s">
        <v>11035</v>
      </c>
      <c r="M4891" s="10"/>
    </row>
    <row r="4892" spans="1:13" x14ac:dyDescent="0.25">
      <c r="A4892" t="s">
        <v>5071</v>
      </c>
      <c r="B4892" t="s">
        <v>5301</v>
      </c>
      <c r="C4892" t="s">
        <v>10400</v>
      </c>
      <c r="D4892" s="3">
        <v>21.14</v>
      </c>
      <c r="E4892" s="3">
        <v>25.246299743652344</v>
      </c>
      <c r="F4892" s="1">
        <v>2848052.75</v>
      </c>
      <c r="G4892" s="1">
        <v>62170632.436706468</v>
      </c>
      <c r="H4892" s="1">
        <v>12366054400</v>
      </c>
      <c r="I4892">
        <v>7.9219530002722811</v>
      </c>
      <c r="J4892" s="2">
        <v>1.9804882500680702E-4</v>
      </c>
      <c r="K4892" s="11">
        <v>4.9988957114103748E-2</v>
      </c>
      <c r="L4892" s="10" t="s">
        <v>11040</v>
      </c>
      <c r="M4892" s="10"/>
    </row>
    <row r="4893" spans="1:13" x14ac:dyDescent="0.25">
      <c r="A4893" t="s">
        <v>4793</v>
      </c>
      <c r="B4893" t="s">
        <v>5301</v>
      </c>
      <c r="C4893" t="s">
        <v>10401</v>
      </c>
      <c r="D4893" s="3">
        <v>33.590000000000003</v>
      </c>
      <c r="E4893" s="3">
        <v>28.007549285888672</v>
      </c>
      <c r="F4893" s="1">
        <v>1084011.875</v>
      </c>
      <c r="G4893" s="1">
        <v>34234431.941314086</v>
      </c>
      <c r="H4893" s="1">
        <v>25965623193.710003</v>
      </c>
      <c r="I4893">
        <v>7.1409318237196864</v>
      </c>
      <c r="J4893" s="2">
        <v>1.7852329559299215E-4</v>
      </c>
      <c r="K4893" s="11">
        <v>4.7736575019486097E-2</v>
      </c>
      <c r="L4893" s="10" t="s">
        <v>15878</v>
      </c>
      <c r="M4893" s="10"/>
    </row>
    <row r="4894" spans="1:13" x14ac:dyDescent="0.25">
      <c r="A4894" t="s">
        <v>4675</v>
      </c>
      <c r="B4894" t="s">
        <v>5301</v>
      </c>
      <c r="C4894" t="s">
        <v>5574</v>
      </c>
      <c r="D4894" s="3">
        <v>116.2</v>
      </c>
      <c r="E4894" s="3">
        <v>116.77059936523437</v>
      </c>
      <c r="F4894" s="1">
        <v>1310973.125</v>
      </c>
      <c r="G4894" s="1">
        <v>144607737.92146507</v>
      </c>
      <c r="H4894" s="1">
        <v>33162200754.200001</v>
      </c>
      <c r="I4894">
        <v>1.7127598992143667</v>
      </c>
      <c r="J4894" s="2">
        <v>4.2818997480359164E-5</v>
      </c>
      <c r="K4894" s="11">
        <v>4.6279232122709131E-2</v>
      </c>
      <c r="L4894" s="10" t="s">
        <v>11046</v>
      </c>
      <c r="M4894" s="10"/>
    </row>
    <row r="4895" spans="1:13" x14ac:dyDescent="0.25">
      <c r="A4895" t="s">
        <v>3833</v>
      </c>
      <c r="B4895" t="s">
        <v>5301</v>
      </c>
      <c r="C4895" t="s">
        <v>10402</v>
      </c>
      <c r="D4895" s="3">
        <v>22.46</v>
      </c>
      <c r="E4895" s="3">
        <v>25.834199905395508</v>
      </c>
      <c r="F4895" s="1">
        <v>5239295</v>
      </c>
      <c r="G4895" s="1">
        <v>112738076.00646709</v>
      </c>
      <c r="H4895" s="1">
        <v>8488648742.8000002</v>
      </c>
      <c r="I4895">
        <v>7.7416757914856014</v>
      </c>
      <c r="J4895" s="2">
        <v>1.9354189478714003E-4</v>
      </c>
      <c r="K4895" s="11">
        <v>4.8350481899125178E-2</v>
      </c>
      <c r="L4895" s="10" t="s">
        <v>11057</v>
      </c>
      <c r="M4895" s="10"/>
    </row>
    <row r="4896" spans="1:13" x14ac:dyDescent="0.25">
      <c r="A4896" t="s">
        <v>4639</v>
      </c>
      <c r="B4896" t="s">
        <v>5301</v>
      </c>
      <c r="C4896" t="s">
        <v>5959</v>
      </c>
      <c r="D4896" s="3">
        <v>58.01</v>
      </c>
      <c r="E4896" s="3">
        <v>59.390548706054687</v>
      </c>
      <c r="F4896" s="1">
        <v>1236010.25</v>
      </c>
      <c r="G4896" s="1">
        <v>79790040.462886319</v>
      </c>
      <c r="H4896" s="1">
        <v>10542727770.34</v>
      </c>
      <c r="I4896">
        <v>3.3675391852308412</v>
      </c>
      <c r="J4896" s="2">
        <v>8.4188479630771027E-5</v>
      </c>
      <c r="K4896" s="11">
        <v>5.8600299311070567E-2</v>
      </c>
      <c r="L4896" s="10" t="s">
        <v>11042</v>
      </c>
      <c r="M4896" s="10"/>
    </row>
    <row r="4897" spans="1:13" x14ac:dyDescent="0.25">
      <c r="A4897" t="s">
        <v>3304</v>
      </c>
      <c r="B4897" t="s">
        <v>5301</v>
      </c>
      <c r="C4897" t="s">
        <v>5743</v>
      </c>
      <c r="D4897" s="3">
        <v>93.03</v>
      </c>
      <c r="E4897" s="3">
        <v>87.453102111816406</v>
      </c>
      <c r="F4897" s="1">
        <v>1200213.375</v>
      </c>
      <c r="G4897" s="1">
        <v>86532125.802116424</v>
      </c>
      <c r="H4897" s="1">
        <v>12144214438.23</v>
      </c>
      <c r="I4897">
        <v>2.2869400303751668</v>
      </c>
      <c r="J4897" s="2">
        <v>5.717350075937917E-5</v>
      </c>
      <c r="K4897" s="11">
        <v>5.2392212821951591E-2</v>
      </c>
      <c r="L4897" s="10" t="s">
        <v>11045</v>
      </c>
      <c r="M4897" s="10"/>
    </row>
    <row r="4898" spans="1:13" x14ac:dyDescent="0.25">
      <c r="A4898" t="s">
        <v>3562</v>
      </c>
      <c r="B4898" t="s">
        <v>5301</v>
      </c>
      <c r="C4898" t="s">
        <v>10403</v>
      </c>
      <c r="D4898" s="3">
        <v>27.65</v>
      </c>
      <c r="E4898" s="3">
        <v>26.793550491333008</v>
      </c>
      <c r="F4898" s="1">
        <v>4927827.5</v>
      </c>
      <c r="G4898" s="1">
        <v>127075283.55730958</v>
      </c>
      <c r="H4898" s="1">
        <v>58181057114.599998</v>
      </c>
      <c r="I4898">
        <v>7.4644829196748148</v>
      </c>
      <c r="J4898" s="2">
        <v>1.8661207299187037E-4</v>
      </c>
      <c r="K4898" s="11">
        <v>3.8826779931064967E-2</v>
      </c>
      <c r="L4898" s="10" t="s">
        <v>11048</v>
      </c>
      <c r="M4898" s="10"/>
    </row>
    <row r="4899" spans="1:13" x14ac:dyDescent="0.25">
      <c r="A4899" t="s">
        <v>4847</v>
      </c>
      <c r="B4899" t="s">
        <v>5301</v>
      </c>
      <c r="C4899" t="s">
        <v>10404</v>
      </c>
      <c r="D4899" s="3">
        <v>20.3</v>
      </c>
      <c r="E4899" s="3">
        <v>22.377599716186523</v>
      </c>
      <c r="F4899" s="1">
        <v>5506152</v>
      </c>
      <c r="G4899" s="1">
        <v>134359867.37713253</v>
      </c>
      <c r="H4899" s="1">
        <v>8957254681.8999996</v>
      </c>
      <c r="I4899">
        <v>8.9375090508627153</v>
      </c>
      <c r="J4899" s="2">
        <v>2.2343772627156789E-4</v>
      </c>
      <c r="K4899" s="11">
        <v>5.2819012946044887E-2</v>
      </c>
      <c r="L4899" s="10" t="s">
        <v>11051</v>
      </c>
      <c r="M4899" s="10"/>
    </row>
    <row r="4900" spans="1:13" x14ac:dyDescent="0.25">
      <c r="A4900" t="s">
        <v>2067</v>
      </c>
      <c r="B4900" t="s">
        <v>5303</v>
      </c>
      <c r="C4900" t="s">
        <v>10405</v>
      </c>
      <c r="D4900" s="3">
        <v>28.67</v>
      </c>
      <c r="E4900" s="3">
        <v>24.856399536132813</v>
      </c>
      <c r="F4900" s="1">
        <v>960036.375</v>
      </c>
      <c r="G4900" s="1">
        <v>24924480.072806142</v>
      </c>
      <c r="H4900" s="1">
        <v>6680275597.9200001</v>
      </c>
      <c r="I4900">
        <v>8.0462176233234235</v>
      </c>
      <c r="J4900" s="2">
        <v>2.0115544058308559E-4</v>
      </c>
      <c r="K4900" s="11">
        <v>4.1311781939286682E-2</v>
      </c>
      <c r="L4900" s="10" t="s">
        <v>15879</v>
      </c>
      <c r="M4900" s="10"/>
    </row>
    <row r="4901" spans="1:13" x14ac:dyDescent="0.25">
      <c r="A4901" t="s">
        <v>1160</v>
      </c>
      <c r="B4901" t="s">
        <v>5303</v>
      </c>
      <c r="C4901" t="s">
        <v>5680</v>
      </c>
      <c r="D4901" s="3">
        <v>82.87</v>
      </c>
      <c r="E4901" s="3">
        <v>82.686149597167969</v>
      </c>
      <c r="F4901" s="1">
        <v>1326625.25</v>
      </c>
      <c r="G4901" s="1">
        <v>97429049.461192816</v>
      </c>
      <c r="H4901" s="1">
        <v>10341146008.77</v>
      </c>
      <c r="I4901">
        <v>2.4187847780355476</v>
      </c>
      <c r="J4901" s="2">
        <v>6.0469619450888689E-5</v>
      </c>
      <c r="K4901" s="11">
        <v>4.3401600380259295E-2</v>
      </c>
      <c r="L4901" s="10" t="s">
        <v>11050</v>
      </c>
      <c r="M4901" s="10"/>
    </row>
    <row r="4902" spans="1:13" x14ac:dyDescent="0.25">
      <c r="A4902" t="s">
        <v>4295</v>
      </c>
      <c r="B4902" t="s">
        <v>5301</v>
      </c>
      <c r="C4902" t="s">
        <v>5652</v>
      </c>
      <c r="D4902" s="3">
        <v>82.89</v>
      </c>
      <c r="E4902" s="3">
        <v>74.356803894042969</v>
      </c>
      <c r="F4902" s="1">
        <v>1055827.625</v>
      </c>
      <c r="G4902" s="1">
        <v>97613777.803330049</v>
      </c>
      <c r="H4902" s="1">
        <v>13756711613.85</v>
      </c>
      <c r="I4902">
        <v>2.6897336830802492</v>
      </c>
      <c r="J4902" s="2">
        <v>6.7243342077006227E-5</v>
      </c>
      <c r="K4902" s="11">
        <v>6.9049447910828704E-2</v>
      </c>
      <c r="L4902" s="10" t="s">
        <v>11028</v>
      </c>
      <c r="M4902" s="10"/>
    </row>
    <row r="4903" spans="1:13" x14ac:dyDescent="0.25">
      <c r="A4903" t="s">
        <v>61</v>
      </c>
      <c r="B4903" t="s">
        <v>5303</v>
      </c>
      <c r="C4903" t="s">
        <v>5320</v>
      </c>
      <c r="D4903" s="3">
        <v>79.3</v>
      </c>
      <c r="E4903" s="3">
        <v>64.865997314453125</v>
      </c>
      <c r="F4903" s="1">
        <v>2221452.75</v>
      </c>
      <c r="G4903" s="1">
        <v>133469894.75854492</v>
      </c>
      <c r="H4903" s="1">
        <v>17648718713.599998</v>
      </c>
      <c r="I4903">
        <v>3.0832795035965166</v>
      </c>
      <c r="J4903" s="2">
        <v>7.7081987589912914E-5</v>
      </c>
      <c r="K4903" s="11">
        <v>5.3306176741658787E-2</v>
      </c>
      <c r="L4903" s="10" t="s">
        <v>11052</v>
      </c>
      <c r="M4903" s="10"/>
    </row>
    <row r="4904" spans="1:13" x14ac:dyDescent="0.25">
      <c r="A4904" t="s">
        <v>3868</v>
      </c>
      <c r="B4904" t="s">
        <v>5301</v>
      </c>
      <c r="C4904" t="s">
        <v>10406</v>
      </c>
      <c r="D4904" s="3">
        <v>41.26</v>
      </c>
      <c r="E4904" s="3">
        <v>40.206851959228516</v>
      </c>
      <c r="F4904" s="1">
        <v>1200619.125</v>
      </c>
      <c r="G4904" s="1">
        <v>37348658.260925077</v>
      </c>
      <c r="H4904" s="1">
        <v>3704996740.8399997</v>
      </c>
      <c r="I4904">
        <v>4.9742765288565405</v>
      </c>
      <c r="J4904" s="2">
        <v>1.243569132214135E-4</v>
      </c>
      <c r="K4904" s="11">
        <v>5.2172298513143554E-2</v>
      </c>
      <c r="L4904" s="10" t="s">
        <v>15880</v>
      </c>
      <c r="M4904" s="10"/>
    </row>
    <row r="4905" spans="1:13" x14ac:dyDescent="0.25">
      <c r="A4905" t="s">
        <v>750</v>
      </c>
      <c r="B4905" t="s">
        <v>5303</v>
      </c>
      <c r="C4905" t="s">
        <v>10407</v>
      </c>
      <c r="D4905" s="3">
        <v>42.52</v>
      </c>
      <c r="E4905" s="3">
        <v>30.360250473022461</v>
      </c>
      <c r="F4905" s="1">
        <v>129107.6796875</v>
      </c>
      <c r="G4905" s="1">
        <v>4141932.4592714123</v>
      </c>
      <c r="H4905" s="1">
        <v>759933087.36000013</v>
      </c>
      <c r="I4905">
        <v>6.5875609352339239</v>
      </c>
      <c r="J4905" s="2">
        <v>1.646890233808481E-4</v>
      </c>
      <c r="K4905" s="11" t="s">
        <v>6120</v>
      </c>
      <c r="L4905" s="10" t="s">
        <v>15881</v>
      </c>
      <c r="M4905" s="10"/>
    </row>
    <row r="4906" spans="1:13" x14ac:dyDescent="0.25">
      <c r="A4906" t="s">
        <v>3461</v>
      </c>
      <c r="B4906" t="s">
        <v>5301</v>
      </c>
      <c r="C4906" t="s">
        <v>10408</v>
      </c>
      <c r="D4906" s="3">
        <v>27.03</v>
      </c>
      <c r="E4906" s="3">
        <v>25.487699508666992</v>
      </c>
      <c r="F4906" s="1">
        <v>2935626</v>
      </c>
      <c r="G4906" s="1">
        <v>70365589.016292319</v>
      </c>
      <c r="H4906" s="1">
        <v>9587365196.8800011</v>
      </c>
      <c r="I4906">
        <v>7.8469223921912139</v>
      </c>
      <c r="J4906" s="2">
        <v>1.9617305980478036E-4</v>
      </c>
      <c r="K4906" s="11">
        <v>4.1045607464175793E-2</v>
      </c>
      <c r="L4906" s="10" t="s">
        <v>11063</v>
      </c>
      <c r="M4906" s="10"/>
    </row>
    <row r="4907" spans="1:13" x14ac:dyDescent="0.25">
      <c r="A4907" t="s">
        <v>5181</v>
      </c>
      <c r="B4907" t="s">
        <v>5301</v>
      </c>
      <c r="C4907" t="s">
        <v>6085</v>
      </c>
      <c r="D4907" s="3">
        <v>63.05</v>
      </c>
      <c r="E4907" s="3">
        <v>67.062347412109375</v>
      </c>
      <c r="F4907" s="1">
        <v>2367083</v>
      </c>
      <c r="G4907" s="1">
        <v>147993627.85286283</v>
      </c>
      <c r="H4907" s="1">
        <v>22326612991.149998</v>
      </c>
      <c r="I4907">
        <v>2.9822994231169164</v>
      </c>
      <c r="J4907" s="2">
        <v>7.4557485577922907E-5</v>
      </c>
      <c r="K4907" s="11">
        <v>5.9828132710731494E-2</v>
      </c>
      <c r="L4907" s="10" t="s">
        <v>11060</v>
      </c>
      <c r="M4907" s="10"/>
    </row>
    <row r="4908" spans="1:13" x14ac:dyDescent="0.25">
      <c r="A4908" t="s">
        <v>1385</v>
      </c>
      <c r="B4908" t="s">
        <v>5303</v>
      </c>
      <c r="C4908" t="s">
        <v>10409</v>
      </c>
      <c r="D4908" s="3">
        <v>26.27</v>
      </c>
      <c r="E4908" s="3">
        <v>24.832399368286133</v>
      </c>
      <c r="F4908" s="1">
        <v>9893284</v>
      </c>
      <c r="G4908" s="1">
        <v>306056681.81312025</v>
      </c>
      <c r="H4908" s="1">
        <v>36356277956.964996</v>
      </c>
      <c r="I4908">
        <v>8.0539941804988562</v>
      </c>
      <c r="J4908" s="2">
        <v>2.0134985451247142E-4</v>
      </c>
      <c r="K4908" s="11">
        <v>4.0770687936294833E-2</v>
      </c>
      <c r="L4908" s="10" t="s">
        <v>11065</v>
      </c>
      <c r="M4908" s="10"/>
    </row>
    <row r="4909" spans="1:13" x14ac:dyDescent="0.25">
      <c r="A4909" t="s">
        <v>2929</v>
      </c>
      <c r="B4909" t="s">
        <v>5301</v>
      </c>
      <c r="C4909" t="s">
        <v>10410</v>
      </c>
      <c r="D4909" s="3">
        <v>71.739999999999995</v>
      </c>
      <c r="E4909" s="3">
        <v>57.115348815917969</v>
      </c>
      <c r="F4909" s="1">
        <v>5394092</v>
      </c>
      <c r="G4909" s="1">
        <v>289476376.01743317</v>
      </c>
      <c r="H4909" s="1">
        <v>40095550350.779991</v>
      </c>
      <c r="I4909">
        <v>3.5016856965121126</v>
      </c>
      <c r="J4909" s="2">
        <v>8.754214241280282E-5</v>
      </c>
      <c r="K4909" s="11">
        <v>3.6133812388733484E-2</v>
      </c>
      <c r="L4909" s="10" t="s">
        <v>11066</v>
      </c>
      <c r="M4909" s="10"/>
    </row>
    <row r="4910" spans="1:13" x14ac:dyDescent="0.25">
      <c r="A4910" t="s">
        <v>2807</v>
      </c>
      <c r="B4910" t="s">
        <v>5301</v>
      </c>
      <c r="C4910" t="s">
        <v>10411</v>
      </c>
      <c r="D4910" s="3">
        <v>30.68</v>
      </c>
      <c r="E4910" s="3">
        <v>23.782684326171875</v>
      </c>
      <c r="F4910" s="1">
        <v>7953647</v>
      </c>
      <c r="G4910" s="1">
        <v>191871749.48346749</v>
      </c>
      <c r="H4910" s="1">
        <v>5610429970.6000004</v>
      </c>
      <c r="I4910">
        <v>8.4094796557471927</v>
      </c>
      <c r="J4910" s="2">
        <v>2.1023699139367981E-4</v>
      </c>
      <c r="K4910" s="11">
        <v>5.4949312434305377E-2</v>
      </c>
      <c r="L4910" s="10" t="s">
        <v>11014</v>
      </c>
      <c r="M4910" s="10"/>
    </row>
    <row r="4911" spans="1:13" x14ac:dyDescent="0.25">
      <c r="A4911" t="s">
        <v>1728</v>
      </c>
      <c r="B4911" t="s">
        <v>5303</v>
      </c>
      <c r="C4911" t="s">
        <v>5491</v>
      </c>
      <c r="D4911" s="3">
        <v>68.459999999999994</v>
      </c>
      <c r="E4911" s="3">
        <v>66.5238037109375</v>
      </c>
      <c r="F4911" s="1">
        <v>787472.5625</v>
      </c>
      <c r="G4911" s="1">
        <v>54165675.851043172</v>
      </c>
      <c r="H4911" s="1">
        <v>11309793067.019999</v>
      </c>
      <c r="I4911">
        <v>3.0064426392250483</v>
      </c>
      <c r="J4911" s="2">
        <v>7.5161065980626203E-5</v>
      </c>
      <c r="K4911" s="11">
        <v>4.6250517970535074E-2</v>
      </c>
      <c r="L4911" s="10" t="s">
        <v>11047</v>
      </c>
      <c r="M4911" s="10"/>
    </row>
    <row r="4912" spans="1:13" x14ac:dyDescent="0.25">
      <c r="A4912" t="s">
        <v>4701</v>
      </c>
      <c r="B4912" t="s">
        <v>5301</v>
      </c>
      <c r="C4912" t="s">
        <v>5465</v>
      </c>
      <c r="D4912" s="3">
        <v>84.33</v>
      </c>
      <c r="E4912" s="3">
        <v>75.463996887207031</v>
      </c>
      <c r="F4912" s="1">
        <v>2043634.75</v>
      </c>
      <c r="G4912" s="1">
        <v>165891635.70398763</v>
      </c>
      <c r="H4912" s="1">
        <v>18095702083.919998</v>
      </c>
      <c r="I4912">
        <v>2.6502704368936607</v>
      </c>
      <c r="J4912" s="2">
        <v>6.6256760922341518E-5</v>
      </c>
      <c r="K4912" s="11">
        <v>6.0125084409002785E-2</v>
      </c>
      <c r="L4912" s="10" t="s">
        <v>11061</v>
      </c>
      <c r="M4912" s="10"/>
    </row>
    <row r="4913" spans="1:13" x14ac:dyDescent="0.25">
      <c r="A4913" t="s">
        <v>2844</v>
      </c>
      <c r="B4913" t="s">
        <v>5301</v>
      </c>
      <c r="C4913" t="s">
        <v>10412</v>
      </c>
      <c r="D4913" s="3">
        <v>43.6</v>
      </c>
      <c r="E4913" s="3">
        <v>39.429698944091797</v>
      </c>
      <c r="F4913" s="1">
        <v>1709608</v>
      </c>
      <c r="G4913" s="1">
        <v>79966118.035280019</v>
      </c>
      <c r="H4913" s="1">
        <v>8045856582</v>
      </c>
      <c r="I4913">
        <v>5.0723187180197407</v>
      </c>
      <c r="J4913" s="2">
        <v>1.2680796795049351E-4</v>
      </c>
      <c r="K4913" s="11">
        <v>5.769555492850921E-2</v>
      </c>
      <c r="L4913" s="10" t="s">
        <v>11049</v>
      </c>
      <c r="M4913" s="10"/>
    </row>
    <row r="4914" spans="1:13" x14ac:dyDescent="0.25">
      <c r="A4914" t="s">
        <v>644</v>
      </c>
      <c r="B4914" t="s">
        <v>5303</v>
      </c>
      <c r="C4914" t="s">
        <v>10413</v>
      </c>
      <c r="D4914" s="3">
        <v>42.5</v>
      </c>
      <c r="E4914" s="3">
        <v>43.932224273681641</v>
      </c>
      <c r="F4914" s="1">
        <v>4568589</v>
      </c>
      <c r="G4914" s="1">
        <v>196426900.94126749</v>
      </c>
      <c r="H4914" s="1">
        <v>21149468587.5</v>
      </c>
      <c r="I4914">
        <v>4.5524669717170108</v>
      </c>
      <c r="J4914" s="2">
        <v>1.1381167429292527E-4</v>
      </c>
      <c r="K4914" s="11">
        <v>3.7532549926885685E-2</v>
      </c>
      <c r="L4914" s="10" t="s">
        <v>11064</v>
      </c>
      <c r="M4914" s="10"/>
    </row>
    <row r="4915" spans="1:13" x14ac:dyDescent="0.25">
      <c r="A4915" t="s">
        <v>446</v>
      </c>
      <c r="B4915" t="s">
        <v>5303</v>
      </c>
      <c r="C4915" t="s">
        <v>10414</v>
      </c>
      <c r="D4915" s="3">
        <v>25.65</v>
      </c>
      <c r="E4915" s="3">
        <v>24.863800048828125</v>
      </c>
      <c r="F4915" s="1">
        <v>1863717.75</v>
      </c>
      <c r="G4915" s="1">
        <v>49234259.002825819</v>
      </c>
      <c r="H4915" s="1">
        <v>7354239749.999999</v>
      </c>
      <c r="I4915">
        <v>8.0438227305253118</v>
      </c>
      <c r="J4915" s="2">
        <v>2.010955682631328E-4</v>
      </c>
      <c r="K4915" s="11">
        <v>4.6813061596392383E-2</v>
      </c>
      <c r="L4915" s="10" t="s">
        <v>11055</v>
      </c>
      <c r="M4915" s="10"/>
    </row>
    <row r="4916" spans="1:13" x14ac:dyDescent="0.25">
      <c r="A4916" t="s">
        <v>5166</v>
      </c>
      <c r="B4916" t="s">
        <v>5301</v>
      </c>
      <c r="C4916" t="s">
        <v>6083</v>
      </c>
      <c r="D4916" s="3">
        <v>61.82</v>
      </c>
      <c r="E4916" s="3">
        <v>55.837848663330078</v>
      </c>
      <c r="F4916" s="1">
        <v>1208561.875</v>
      </c>
      <c r="G4916" s="1">
        <v>76691209.62829645</v>
      </c>
      <c r="H4916" s="1">
        <v>12124869668.779999</v>
      </c>
      <c r="I4916">
        <v>3.5817998864154719</v>
      </c>
      <c r="J4916" s="2">
        <v>8.9544997160386796E-5</v>
      </c>
      <c r="K4916" s="11">
        <v>5.5480006635222491E-2</v>
      </c>
      <c r="L4916" s="10" t="s">
        <v>11058</v>
      </c>
      <c r="M4916" s="10"/>
    </row>
    <row r="4917" spans="1:13" x14ac:dyDescent="0.25">
      <c r="A4917" t="s">
        <v>716</v>
      </c>
      <c r="B4917" t="s">
        <v>5303</v>
      </c>
      <c r="C4917" t="s">
        <v>10415</v>
      </c>
      <c r="D4917" s="3">
        <v>27.48</v>
      </c>
      <c r="E4917" s="3">
        <v>26.76140022277832</v>
      </c>
      <c r="F4917" s="1">
        <v>3239356.75</v>
      </c>
      <c r="G4917" s="1">
        <v>89113751.111154377</v>
      </c>
      <c r="H4917" s="1">
        <v>16454443394.113333</v>
      </c>
      <c r="I4917">
        <v>7.4734505046476363</v>
      </c>
      <c r="J4917" s="2">
        <v>1.868362626161909E-4</v>
      </c>
      <c r="K4917" s="11">
        <v>4.5494498364767669E-2</v>
      </c>
      <c r="L4917" s="10" t="s">
        <v>11054</v>
      </c>
      <c r="M4917" s="10"/>
    </row>
    <row r="4918" spans="1:13" x14ac:dyDescent="0.25">
      <c r="A4918" t="s">
        <v>3538</v>
      </c>
      <c r="B4918" t="s">
        <v>5301</v>
      </c>
      <c r="C4918" t="s">
        <v>5699</v>
      </c>
      <c r="D4918" s="3">
        <v>77.5</v>
      </c>
      <c r="E4918" s="3">
        <v>71.101646423339844</v>
      </c>
      <c r="F4918" s="1">
        <v>1441813.5</v>
      </c>
      <c r="G4918" s="1">
        <v>96491760.736240819</v>
      </c>
      <c r="H4918" s="1">
        <v>11373192735</v>
      </c>
      <c r="I4918">
        <v>2.8128743856253089</v>
      </c>
      <c r="J4918" s="2">
        <v>7.0321859640632719E-5</v>
      </c>
      <c r="K4918" s="11">
        <v>5.8904677402362285E-2</v>
      </c>
      <c r="L4918" s="10" t="s">
        <v>11062</v>
      </c>
      <c r="M4918" s="10"/>
    </row>
    <row r="4919" spans="1:13" x14ac:dyDescent="0.25">
      <c r="A4919" t="s">
        <v>3759</v>
      </c>
      <c r="B4919" t="s">
        <v>5301</v>
      </c>
      <c r="C4919" t="s">
        <v>10416</v>
      </c>
      <c r="D4919" s="3">
        <v>26</v>
      </c>
      <c r="E4919" s="3">
        <v>27.611843109130859</v>
      </c>
      <c r="F4919" s="1">
        <v>4300411</v>
      </c>
      <c r="G4919" s="1">
        <v>110876361.24522765</v>
      </c>
      <c r="H4919" s="1">
        <v>23029983236</v>
      </c>
      <c r="I4919">
        <v>7.2432687383285455</v>
      </c>
      <c r="J4919" s="2">
        <v>1.8108171845821364E-4</v>
      </c>
      <c r="K4919" s="11">
        <v>4.3704019500830284E-2</v>
      </c>
      <c r="L4919" s="10" t="s">
        <v>11056</v>
      </c>
      <c r="M4919" s="10"/>
    </row>
    <row r="4920" spans="1:13" x14ac:dyDescent="0.25">
      <c r="A4920" t="s">
        <v>5015</v>
      </c>
      <c r="B4920" t="s">
        <v>5301</v>
      </c>
      <c r="C4920" t="s">
        <v>5451</v>
      </c>
      <c r="D4920" s="3">
        <v>147.27000000000001</v>
      </c>
      <c r="E4920" s="3">
        <v>149.38980102539062</v>
      </c>
      <c r="F4920" s="1">
        <v>1861402.875</v>
      </c>
      <c r="G4920" s="1">
        <v>239517846.96119967</v>
      </c>
      <c r="H4920" s="1">
        <v>58175364885.75</v>
      </c>
      <c r="I4920">
        <v>1.3387794791025096</v>
      </c>
      <c r="J4920" s="2">
        <v>3.3469486977562741E-5</v>
      </c>
      <c r="K4920" s="11">
        <v>5.1956115565116034E-2</v>
      </c>
      <c r="L4920" s="10" t="s">
        <v>11059</v>
      </c>
      <c r="M4920" s="10"/>
    </row>
    <row r="4921" spans="1:13" x14ac:dyDescent="0.25">
      <c r="A4921" t="s">
        <v>4048</v>
      </c>
      <c r="B4921" t="s">
        <v>5301</v>
      </c>
      <c r="C4921" t="s">
        <v>10417</v>
      </c>
      <c r="D4921" s="3">
        <v>45.47</v>
      </c>
      <c r="E4921" s="3">
        <v>48.719451904296875</v>
      </c>
      <c r="F4921" s="1">
        <v>3254685.25</v>
      </c>
      <c r="G4921" s="1">
        <v>181160894.85687372</v>
      </c>
      <c r="H4921" s="1">
        <v>7881866878.4500008</v>
      </c>
      <c r="I4921">
        <v>4.1051364944103721</v>
      </c>
      <c r="J4921" s="2">
        <v>1.0262841236025931E-4</v>
      </c>
      <c r="K4921" s="11">
        <v>4.7610290772854238E-2</v>
      </c>
      <c r="L4921" s="10" t="s">
        <v>11070</v>
      </c>
      <c r="M4921" s="10"/>
    </row>
    <row r="4922" spans="1:13" x14ac:dyDescent="0.25">
      <c r="A4922" t="s">
        <v>2816</v>
      </c>
      <c r="B4922" t="s">
        <v>5301</v>
      </c>
      <c r="C4922" t="s">
        <v>5481</v>
      </c>
      <c r="D4922" s="3">
        <v>84.8</v>
      </c>
      <c r="E4922" s="3">
        <v>81.514900207519531</v>
      </c>
      <c r="F4922" s="1">
        <v>2607744.25</v>
      </c>
      <c r="G4922" s="1">
        <v>202092325.42916924</v>
      </c>
      <c r="H4922" s="1">
        <v>18451723584</v>
      </c>
      <c r="I4922">
        <v>2.4535391626664906</v>
      </c>
      <c r="J4922" s="2">
        <v>6.1338479066662264E-5</v>
      </c>
      <c r="K4922" s="11">
        <v>6.0591179678463836E-2</v>
      </c>
      <c r="L4922" s="10" t="s">
        <v>11076</v>
      </c>
      <c r="M4922" s="10"/>
    </row>
    <row r="4923" spans="1:13" x14ac:dyDescent="0.25">
      <c r="A4923" t="s">
        <v>1599</v>
      </c>
      <c r="B4923" t="s">
        <v>5303</v>
      </c>
      <c r="C4923" t="s">
        <v>10418</v>
      </c>
      <c r="D4923" s="3">
        <v>36.869999999999997</v>
      </c>
      <c r="E4923" s="3">
        <v>25.449899673461914</v>
      </c>
      <c r="F4923" s="1">
        <v>2791996.25</v>
      </c>
      <c r="G4923" s="1">
        <v>57563348.134189196</v>
      </c>
      <c r="H4923" s="1">
        <v>4069277488.1099997</v>
      </c>
      <c r="I4923">
        <v>7.8585771482844624</v>
      </c>
      <c r="J4923" s="2">
        <v>1.9646442870711157E-4</v>
      </c>
      <c r="K4923" s="11">
        <v>2.7294143373684111E-2</v>
      </c>
      <c r="L4923" s="10" t="s">
        <v>11461</v>
      </c>
      <c r="M4923" s="10"/>
    </row>
    <row r="4924" spans="1:13" x14ac:dyDescent="0.25">
      <c r="A4924" t="s">
        <v>3981</v>
      </c>
      <c r="B4924" t="s">
        <v>5301</v>
      </c>
      <c r="C4924" t="s">
        <v>10419</v>
      </c>
      <c r="D4924" s="3">
        <v>33.5</v>
      </c>
      <c r="E4924" s="3">
        <v>35.968048095703125</v>
      </c>
      <c r="F4924" s="1">
        <v>1675378.625</v>
      </c>
      <c r="G4924" s="1">
        <v>72403756.277961656</v>
      </c>
      <c r="H4924" s="1">
        <v>8825502639.9999981</v>
      </c>
      <c r="I4924">
        <v>5.5604907852615089</v>
      </c>
      <c r="J4924" s="2">
        <v>1.3901226963153771E-4</v>
      </c>
      <c r="K4924" s="11">
        <v>3.7457056324500151E-2</v>
      </c>
      <c r="L4924" s="10" t="s">
        <v>11071</v>
      </c>
      <c r="M4924" s="10"/>
    </row>
    <row r="4925" spans="1:13" x14ac:dyDescent="0.25">
      <c r="A4925" t="s">
        <v>5263</v>
      </c>
      <c r="B4925" t="s">
        <v>5301</v>
      </c>
      <c r="C4925" t="s">
        <v>5672</v>
      </c>
      <c r="D4925" s="3">
        <v>76.88</v>
      </c>
      <c r="E4925" s="3">
        <v>71.171546936035156</v>
      </c>
      <c r="F4925" s="1">
        <v>977975.125</v>
      </c>
      <c r="G4925" s="1">
        <v>80927512.924967736</v>
      </c>
      <c r="H4925" s="1">
        <v>8285860318.3199997</v>
      </c>
      <c r="I4925">
        <v>2.8101117456354907</v>
      </c>
      <c r="J4925" s="2">
        <v>7.0252793640887266E-5</v>
      </c>
      <c r="K4925" s="11">
        <v>5.7693910542460036E-2</v>
      </c>
      <c r="L4925" s="10" t="s">
        <v>11074</v>
      </c>
      <c r="M4925" s="10"/>
    </row>
    <row r="4926" spans="1:13" x14ac:dyDescent="0.25">
      <c r="A4926" t="s">
        <v>2330</v>
      </c>
      <c r="B4926" t="s">
        <v>5303</v>
      </c>
      <c r="C4926" t="s">
        <v>10420</v>
      </c>
      <c r="D4926" s="3">
        <v>60</v>
      </c>
      <c r="E4926" s="3">
        <v>55.354175567626953</v>
      </c>
      <c r="F4926" s="1">
        <v>794279.0625</v>
      </c>
      <c r="G4926" s="1">
        <v>46076804.528213531</v>
      </c>
      <c r="H4926" s="1">
        <v>9006072180</v>
      </c>
      <c r="I4926">
        <v>3.6130968973723991</v>
      </c>
      <c r="J4926" s="2">
        <v>9.0327422434309976E-5</v>
      </c>
      <c r="K4926" s="11">
        <v>4.832358239166664E-2</v>
      </c>
      <c r="L4926" s="10" t="s">
        <v>15882</v>
      </c>
      <c r="M4926" s="10"/>
    </row>
    <row r="4927" spans="1:13" x14ac:dyDescent="0.25">
      <c r="A4927" t="s">
        <v>4508</v>
      </c>
      <c r="B4927" t="s">
        <v>5301</v>
      </c>
      <c r="C4927" t="s">
        <v>10421</v>
      </c>
      <c r="D4927" s="3">
        <v>32.67</v>
      </c>
      <c r="E4927" s="3">
        <v>33.28900146484375</v>
      </c>
      <c r="F4927" s="1">
        <v>2319072</v>
      </c>
      <c r="G4927" s="1">
        <v>67219140.696969956</v>
      </c>
      <c r="H4927" s="1">
        <v>6375311518.9500008</v>
      </c>
      <c r="I4927">
        <v>6.0079903631599896</v>
      </c>
      <c r="J4927" s="2">
        <v>1.5019975907899975E-4</v>
      </c>
      <c r="K4927" s="11">
        <v>3.8292819857918117E-2</v>
      </c>
      <c r="L4927" s="10" t="s">
        <v>11092</v>
      </c>
      <c r="M4927" s="10"/>
    </row>
    <row r="4928" spans="1:13" x14ac:dyDescent="0.25">
      <c r="A4928" t="s">
        <v>3184</v>
      </c>
      <c r="B4928" t="s">
        <v>5301</v>
      </c>
      <c r="C4928" t="s">
        <v>10422</v>
      </c>
      <c r="D4928" s="3">
        <v>31.2</v>
      </c>
      <c r="E4928" s="3">
        <v>28.952850341796875</v>
      </c>
      <c r="F4928" s="1">
        <v>2577781.75</v>
      </c>
      <c r="G4928" s="1">
        <v>75956158.101792693</v>
      </c>
      <c r="H4928" s="1">
        <v>10523116406.4</v>
      </c>
      <c r="I4928">
        <v>6.9077827446673279</v>
      </c>
      <c r="J4928" s="2">
        <v>1.7269456861668321E-4</v>
      </c>
      <c r="K4928" s="11">
        <v>3.6811213141416679E-2</v>
      </c>
      <c r="L4928" s="10" t="s">
        <v>11053</v>
      </c>
      <c r="M4928" s="10"/>
    </row>
    <row r="4929" spans="1:13" x14ac:dyDescent="0.25">
      <c r="A4929" t="s">
        <v>5022</v>
      </c>
      <c r="B4929" t="s">
        <v>5301</v>
      </c>
      <c r="C4929" t="s">
        <v>10423</v>
      </c>
      <c r="D4929" s="3">
        <v>31.24</v>
      </c>
      <c r="E4929" s="3">
        <v>28.931100845336914</v>
      </c>
      <c r="F4929" s="1">
        <v>2407772.5</v>
      </c>
      <c r="G4929" s="1">
        <v>74352530.190149501</v>
      </c>
      <c r="H4929" s="1">
        <v>5073469719.999999</v>
      </c>
      <c r="I4929">
        <v>6.9129757996137844</v>
      </c>
      <c r="J4929" s="2">
        <v>1.728243949903446E-4</v>
      </c>
      <c r="K4929" s="11">
        <v>4.348431192335727E-2</v>
      </c>
      <c r="L4929" s="10" t="s">
        <v>11067</v>
      </c>
      <c r="M4929" s="10"/>
    </row>
    <row r="4930" spans="1:13" x14ac:dyDescent="0.25">
      <c r="A4930" t="s">
        <v>4972</v>
      </c>
      <c r="B4930" t="s">
        <v>5301</v>
      </c>
      <c r="C4930" t="s">
        <v>6036</v>
      </c>
      <c r="D4930" s="3">
        <v>68.3</v>
      </c>
      <c r="E4930" s="3">
        <v>62.595848083496094</v>
      </c>
      <c r="F4930" s="1">
        <v>1341348.875</v>
      </c>
      <c r="G4930" s="1">
        <v>93617658.286568165</v>
      </c>
      <c r="H4930" s="1">
        <v>24269928334.299999</v>
      </c>
      <c r="I4930">
        <v>3.1951000924729325</v>
      </c>
      <c r="J4930" s="2">
        <v>7.9877502311823315E-5</v>
      </c>
      <c r="K4930" s="11">
        <v>4.1555430934394191E-2</v>
      </c>
      <c r="L4930" s="10" t="s">
        <v>11073</v>
      </c>
      <c r="M4930" s="10"/>
    </row>
    <row r="4931" spans="1:13" x14ac:dyDescent="0.25">
      <c r="A4931" t="s">
        <v>730</v>
      </c>
      <c r="B4931" t="s">
        <v>5303</v>
      </c>
      <c r="C4931" t="s">
        <v>10424</v>
      </c>
      <c r="D4931" s="3">
        <v>51.47</v>
      </c>
      <c r="E4931" s="3">
        <v>48.249248504638672</v>
      </c>
      <c r="F4931" s="1">
        <v>1244552.75</v>
      </c>
      <c r="G4931" s="1">
        <v>67216094.645488754</v>
      </c>
      <c r="H4931" s="1">
        <v>4721581817.8600006</v>
      </c>
      <c r="I4931">
        <v>4.1451422809367084</v>
      </c>
      <c r="J4931" s="2">
        <v>1.0362855702341771E-4</v>
      </c>
      <c r="K4931" s="11">
        <v>5.0122878652329318E-2</v>
      </c>
      <c r="L4931" s="10" t="s">
        <v>11081</v>
      </c>
      <c r="M4931" s="10"/>
    </row>
    <row r="4932" spans="1:13" x14ac:dyDescent="0.25">
      <c r="A4932" t="s">
        <v>4102</v>
      </c>
      <c r="B4932" t="s">
        <v>5301</v>
      </c>
      <c r="C4932" t="s">
        <v>10425</v>
      </c>
      <c r="D4932" s="3">
        <v>41.43</v>
      </c>
      <c r="E4932" s="3">
        <v>43.794349670410156</v>
      </c>
      <c r="F4932" s="1">
        <v>4077525.75</v>
      </c>
      <c r="G4932" s="1">
        <v>176295723.84939787</v>
      </c>
      <c r="H4932" s="1">
        <v>7311274567.0800009</v>
      </c>
      <c r="I4932">
        <v>4.5667991762675006</v>
      </c>
      <c r="J4932" s="2">
        <v>1.1416997940668752E-4</v>
      </c>
      <c r="K4932" s="11">
        <v>4.4948601922857281E-2</v>
      </c>
      <c r="L4932" s="10" t="s">
        <v>11075</v>
      </c>
      <c r="M4932" s="10"/>
    </row>
    <row r="4933" spans="1:13" x14ac:dyDescent="0.25">
      <c r="A4933" t="s">
        <v>4072</v>
      </c>
      <c r="B4933" t="s">
        <v>5301</v>
      </c>
      <c r="C4933" t="s">
        <v>10426</v>
      </c>
      <c r="D4933" s="3">
        <v>25.88</v>
      </c>
      <c r="E4933" s="3">
        <v>28.4864501953125</v>
      </c>
      <c r="F4933" s="1">
        <v>3527704.25</v>
      </c>
      <c r="G4933" s="1">
        <v>88315957.247175753</v>
      </c>
      <c r="H4933" s="1">
        <v>10999669463.84</v>
      </c>
      <c r="I4933">
        <v>7.0208818097282757</v>
      </c>
      <c r="J4933" s="2">
        <v>1.7552204524320689E-4</v>
      </c>
      <c r="K4933" s="11">
        <v>4.0792558293394489E-2</v>
      </c>
      <c r="L4933" s="10" t="s">
        <v>11083</v>
      </c>
      <c r="M4933" s="10"/>
    </row>
    <row r="4934" spans="1:13" x14ac:dyDescent="0.25">
      <c r="A4934" t="s">
        <v>4029</v>
      </c>
      <c r="B4934" t="s">
        <v>5301</v>
      </c>
      <c r="C4934" t="s">
        <v>10427</v>
      </c>
      <c r="D4934" s="3">
        <v>28.86</v>
      </c>
      <c r="E4934" s="3">
        <v>24.280599594116211</v>
      </c>
      <c r="F4934" s="1">
        <v>4213394.5</v>
      </c>
      <c r="G4934" s="1">
        <v>93701108.03325519</v>
      </c>
      <c r="H4934" s="1">
        <v>10976126108.999998</v>
      </c>
      <c r="I4934">
        <v>8.2370288766865922</v>
      </c>
      <c r="J4934" s="2">
        <v>2.0592572191716481E-4</v>
      </c>
      <c r="K4934" s="11">
        <v>3.7787287465416972E-2</v>
      </c>
      <c r="L4934" s="10" t="s">
        <v>11091</v>
      </c>
      <c r="M4934" s="10"/>
    </row>
    <row r="4935" spans="1:13" x14ac:dyDescent="0.25">
      <c r="A4935" t="s">
        <v>4674</v>
      </c>
      <c r="B4935" t="s">
        <v>5301</v>
      </c>
      <c r="C4935" t="s">
        <v>10428</v>
      </c>
      <c r="D4935" s="3">
        <v>34.9</v>
      </c>
      <c r="E4935" s="3">
        <v>26.702800750732422</v>
      </c>
      <c r="F4935" s="1">
        <v>2147039.25</v>
      </c>
      <c r="G4935" s="1">
        <v>60203107.594809681</v>
      </c>
      <c r="H4935" s="1">
        <v>5289145465.3999987</v>
      </c>
      <c r="I4935">
        <v>7.4898510409816952</v>
      </c>
      <c r="J4935" s="2">
        <v>1.8724627602454238E-4</v>
      </c>
      <c r="K4935" s="11">
        <v>3.9678489087806725E-2</v>
      </c>
      <c r="L4935" s="10" t="s">
        <v>11077</v>
      </c>
      <c r="M4935" s="10"/>
    </row>
    <row r="4936" spans="1:13" x14ac:dyDescent="0.25">
      <c r="A4936" t="s">
        <v>3903</v>
      </c>
      <c r="B4936" t="s">
        <v>5301</v>
      </c>
      <c r="C4936" t="s">
        <v>5591</v>
      </c>
      <c r="D4936" s="3">
        <v>104.51</v>
      </c>
      <c r="E4936" s="3">
        <v>99.257102966308594</v>
      </c>
      <c r="F4936" s="1">
        <v>1309454.375</v>
      </c>
      <c r="G4936" s="1">
        <v>149346351.99752507</v>
      </c>
      <c r="H4936" s="1">
        <v>22180097311.260002</v>
      </c>
      <c r="I4936">
        <v>2.0149691460155466</v>
      </c>
      <c r="J4936" s="2">
        <v>5.0374228650388664E-5</v>
      </c>
      <c r="K4936" s="11">
        <v>6.1080137557339653E-2</v>
      </c>
      <c r="L4936" s="10" t="s">
        <v>11082</v>
      </c>
      <c r="M4936" s="10"/>
    </row>
    <row r="4937" spans="1:13" x14ac:dyDescent="0.25">
      <c r="A4937" t="s">
        <v>2985</v>
      </c>
      <c r="B4937" t="s">
        <v>5301</v>
      </c>
      <c r="C4937" t="s">
        <v>5791</v>
      </c>
      <c r="D4937" s="3">
        <v>72.400000000000006</v>
      </c>
      <c r="E4937" s="3">
        <v>74.324851989746094</v>
      </c>
      <c r="F4937" s="1">
        <v>697780.5</v>
      </c>
      <c r="G4937" s="1">
        <v>52501902.898030825</v>
      </c>
      <c r="H4937" s="1">
        <v>6442990898.8000002</v>
      </c>
      <c r="I4937">
        <v>2.6908899869399288</v>
      </c>
      <c r="J4937" s="2">
        <v>6.7272249673498214E-5</v>
      </c>
      <c r="K4937" s="11">
        <v>5.2484434912977815E-2</v>
      </c>
      <c r="L4937" s="10" t="s">
        <v>11068</v>
      </c>
      <c r="M4937" s="10"/>
    </row>
    <row r="4938" spans="1:13" x14ac:dyDescent="0.25">
      <c r="A4938" t="s">
        <v>719</v>
      </c>
      <c r="B4938" t="s">
        <v>5303</v>
      </c>
      <c r="C4938" t="s">
        <v>5385</v>
      </c>
      <c r="D4938" s="3">
        <v>61.36</v>
      </c>
      <c r="E4938" s="3">
        <v>52.592601776123047</v>
      </c>
      <c r="F4938" s="1">
        <v>2189712.75</v>
      </c>
      <c r="G4938" s="1">
        <v>138212031.1704222</v>
      </c>
      <c r="H4938" s="1">
        <v>28534551895.199997</v>
      </c>
      <c r="I4938">
        <v>3.8028162373742775</v>
      </c>
      <c r="J4938" s="2">
        <v>9.5070405934356939E-5</v>
      </c>
      <c r="K4938" s="11">
        <v>5.3193627930110496E-2</v>
      </c>
      <c r="L4938" s="10" t="s">
        <v>11094</v>
      </c>
      <c r="M4938" s="10"/>
    </row>
    <row r="4939" spans="1:13" x14ac:dyDescent="0.25">
      <c r="A4939" t="s">
        <v>5243</v>
      </c>
      <c r="B4939" t="s">
        <v>5301</v>
      </c>
      <c r="C4939" t="s">
        <v>10429</v>
      </c>
      <c r="D4939" s="3">
        <v>54.68</v>
      </c>
      <c r="E4939" s="3">
        <v>54.882801055908203</v>
      </c>
      <c r="F4939" s="1">
        <v>795187.9375</v>
      </c>
      <c r="G4939" s="1">
        <v>65414715.767053328</v>
      </c>
      <c r="H4939" s="1">
        <v>7752859136.1599998</v>
      </c>
      <c r="I4939">
        <v>3.6441288737479578</v>
      </c>
      <c r="J4939" s="2">
        <v>9.110322184369894E-5</v>
      </c>
      <c r="K4939" s="11">
        <v>2.530479119173577E-2</v>
      </c>
      <c r="L4939" s="10" t="s">
        <v>11084</v>
      </c>
      <c r="M4939" s="10"/>
    </row>
    <row r="4940" spans="1:13" x14ac:dyDescent="0.25">
      <c r="A4940" t="s">
        <v>4834</v>
      </c>
      <c r="B4940" t="s">
        <v>5301</v>
      </c>
      <c r="C4940" t="s">
        <v>6006</v>
      </c>
      <c r="D4940" s="3">
        <v>60.62</v>
      </c>
      <c r="E4940" s="3">
        <v>56.038051605224609</v>
      </c>
      <c r="F4940" s="1">
        <v>1063287.625</v>
      </c>
      <c r="G4940" s="1">
        <v>55454618.305865027</v>
      </c>
      <c r="H4940" s="1">
        <v>5580493945.7399998</v>
      </c>
      <c r="I4940">
        <v>3.5690034587382651</v>
      </c>
      <c r="J4940" s="2">
        <v>8.9225086468456622E-5</v>
      </c>
      <c r="K4940" s="11">
        <v>5.8195299973982054E-2</v>
      </c>
      <c r="L4940" s="10" t="s">
        <v>11079</v>
      </c>
      <c r="M4940" s="10"/>
    </row>
    <row r="4941" spans="1:13" x14ac:dyDescent="0.25">
      <c r="A4941" t="s">
        <v>1702</v>
      </c>
      <c r="B4941" t="s">
        <v>5303</v>
      </c>
      <c r="C4941" t="s">
        <v>10430</v>
      </c>
      <c r="D4941" s="3">
        <v>38.5</v>
      </c>
      <c r="E4941" s="3">
        <v>42.022701263427734</v>
      </c>
      <c r="F4941" s="1">
        <v>6466926</v>
      </c>
      <c r="G4941" s="1">
        <v>218059827.96503872</v>
      </c>
      <c r="H4941" s="1">
        <v>20601552240.499996</v>
      </c>
      <c r="I4941">
        <v>4.7593323129386631</v>
      </c>
      <c r="J4941" s="2">
        <v>1.1898330782346658E-4</v>
      </c>
      <c r="K4941" s="11">
        <v>3.5500950795887144E-2</v>
      </c>
      <c r="L4941" s="10" t="s">
        <v>11097</v>
      </c>
      <c r="M4941" s="10"/>
    </row>
    <row r="4942" spans="1:13" x14ac:dyDescent="0.25">
      <c r="A4942" t="s">
        <v>4188</v>
      </c>
      <c r="B4942" t="s">
        <v>5301</v>
      </c>
      <c r="C4942" t="s">
        <v>10431</v>
      </c>
      <c r="D4942" s="3">
        <v>41.68</v>
      </c>
      <c r="E4942" s="3">
        <v>40.618999481201172</v>
      </c>
      <c r="F4942" s="1">
        <v>3214378.5</v>
      </c>
      <c r="G4942" s="1">
        <v>140710102.62223431</v>
      </c>
      <c r="H4942" s="1">
        <v>9137440545.6000004</v>
      </c>
      <c r="I4942">
        <v>4.9238041939600645</v>
      </c>
      <c r="J4942" s="2">
        <v>1.2309510484900162E-4</v>
      </c>
      <c r="K4942" s="11">
        <v>5.2000075422878947E-2</v>
      </c>
      <c r="L4942" s="10" t="s">
        <v>11087</v>
      </c>
      <c r="M4942" s="10"/>
    </row>
    <row r="4943" spans="1:13" x14ac:dyDescent="0.25">
      <c r="A4943" t="s">
        <v>5290</v>
      </c>
      <c r="B4943" t="s">
        <v>5301</v>
      </c>
      <c r="C4943" t="s">
        <v>10432</v>
      </c>
      <c r="D4943" s="3">
        <v>30.75</v>
      </c>
      <c r="E4943" s="3">
        <v>29.320350646972656</v>
      </c>
      <c r="F4943" s="1">
        <v>3203540</v>
      </c>
      <c r="G4943" s="1">
        <v>78277368.94110918</v>
      </c>
      <c r="H4943" s="1">
        <v>7475924871</v>
      </c>
      <c r="I4943">
        <v>6.8212008242353717</v>
      </c>
      <c r="J4943" s="2">
        <v>1.705300206058843E-4</v>
      </c>
      <c r="K4943" s="11">
        <v>4.3249154871523601E-2</v>
      </c>
      <c r="L4943" s="10" t="s">
        <v>11088</v>
      </c>
      <c r="M4943" s="10"/>
    </row>
    <row r="4944" spans="1:13" x14ac:dyDescent="0.25">
      <c r="A4944" t="s">
        <v>2398</v>
      </c>
      <c r="B4944" t="s">
        <v>5303</v>
      </c>
      <c r="C4944" t="s">
        <v>10433</v>
      </c>
      <c r="D4944" s="3">
        <v>36.770000000000003</v>
      </c>
      <c r="E4944" s="3">
        <v>27.21095085144043</v>
      </c>
      <c r="F4944" s="1">
        <v>3620577.25</v>
      </c>
      <c r="G4944" s="1">
        <v>97838976.134209111</v>
      </c>
      <c r="H4944" s="1">
        <v>8965086227.7200012</v>
      </c>
      <c r="I4944">
        <v>7.3499820381841916</v>
      </c>
      <c r="J4944" s="2">
        <v>1.8374955095460478E-4</v>
      </c>
      <c r="K4944" s="11">
        <v>3.5416693231878585E-2</v>
      </c>
      <c r="L4944" s="10" t="s">
        <v>11072</v>
      </c>
      <c r="M4944" s="10"/>
    </row>
    <row r="4945" spans="1:13" x14ac:dyDescent="0.25">
      <c r="A4945" t="s">
        <v>3256</v>
      </c>
      <c r="B4945" t="s">
        <v>5301</v>
      </c>
      <c r="C4945" t="s">
        <v>10434</v>
      </c>
      <c r="D4945" s="3">
        <v>43.48</v>
      </c>
      <c r="E4945" s="3">
        <v>35.648250579833984</v>
      </c>
      <c r="F4945" s="1">
        <v>1976100.25</v>
      </c>
      <c r="G4945" s="1">
        <v>65499081.516207613</v>
      </c>
      <c r="H4945" s="1">
        <v>8785643889.9599991</v>
      </c>
      <c r="I4945">
        <v>5.610373489495692</v>
      </c>
      <c r="J4945" s="2">
        <v>1.4025933723739231E-4</v>
      </c>
      <c r="K4945" s="11">
        <v>4.9945517780955483E-2</v>
      </c>
      <c r="L4945" s="10" t="s">
        <v>11086</v>
      </c>
      <c r="M4945" s="10"/>
    </row>
    <row r="4946" spans="1:13" x14ac:dyDescent="0.25">
      <c r="A4946" t="s">
        <v>1142</v>
      </c>
      <c r="B4946" t="s">
        <v>5303</v>
      </c>
      <c r="C4946" t="s">
        <v>10435</v>
      </c>
      <c r="D4946" s="3">
        <v>31.84</v>
      </c>
      <c r="E4946" s="3">
        <v>29.676250457763672</v>
      </c>
      <c r="F4946" s="1">
        <v>3308015.75</v>
      </c>
      <c r="G4946" s="1">
        <v>97171417.475897968</v>
      </c>
      <c r="H4946" s="1">
        <v>8311912300.4800005</v>
      </c>
      <c r="I4946">
        <v>6.7393958776782572</v>
      </c>
      <c r="J4946" s="2">
        <v>1.6848489694195644E-4</v>
      </c>
      <c r="K4946" s="11">
        <v>4.1358997124558337E-2</v>
      </c>
      <c r="L4946" s="10" t="s">
        <v>11096</v>
      </c>
      <c r="M4946" s="10"/>
    </row>
    <row r="4947" spans="1:13" x14ac:dyDescent="0.25">
      <c r="A4947" t="s">
        <v>4093</v>
      </c>
      <c r="B4947" t="s">
        <v>5301</v>
      </c>
      <c r="C4947" t="s">
        <v>10436</v>
      </c>
      <c r="D4947" s="3">
        <v>42.47</v>
      </c>
      <c r="E4947" s="3">
        <v>48.8916015625</v>
      </c>
      <c r="F4947" s="1">
        <v>2685137.25</v>
      </c>
      <c r="G4947" s="1">
        <v>151847731.56040785</v>
      </c>
      <c r="H4947" s="1">
        <v>6975584912.0300007</v>
      </c>
      <c r="I4947">
        <v>4.0906821132527718</v>
      </c>
      <c r="J4947" s="2">
        <v>1.0226705283131929E-4</v>
      </c>
      <c r="K4947" s="11">
        <v>4.8856931978786593E-2</v>
      </c>
      <c r="L4947" s="10" t="s">
        <v>11099</v>
      </c>
      <c r="M4947" s="10"/>
    </row>
    <row r="4948" spans="1:13" x14ac:dyDescent="0.25">
      <c r="A4948" t="s">
        <v>4370</v>
      </c>
      <c r="B4948" t="s">
        <v>5301</v>
      </c>
      <c r="C4948" t="s">
        <v>5440</v>
      </c>
      <c r="D4948" s="3">
        <v>118.65</v>
      </c>
      <c r="E4948" s="3">
        <v>121.73519897460937</v>
      </c>
      <c r="F4948" s="1">
        <v>2429430.25</v>
      </c>
      <c r="G4948" s="1">
        <v>301805879.25989783</v>
      </c>
      <c r="H4948" s="1">
        <v>56865145471.049995</v>
      </c>
      <c r="I4948">
        <v>1.6429101992244208</v>
      </c>
      <c r="J4948" s="2">
        <v>4.1072754980610522E-5</v>
      </c>
      <c r="K4948" s="11">
        <v>6.1013746575656599E-2</v>
      </c>
      <c r="L4948" s="10" t="s">
        <v>11098</v>
      </c>
      <c r="M4948" s="10"/>
    </row>
    <row r="4949" spans="1:13" x14ac:dyDescent="0.25">
      <c r="A4949" t="s">
        <v>3487</v>
      </c>
      <c r="B4949" t="s">
        <v>5301</v>
      </c>
      <c r="C4949" t="s">
        <v>10437</v>
      </c>
      <c r="D4949" s="3">
        <v>47.54</v>
      </c>
      <c r="E4949" s="3">
        <v>49.04315185546875</v>
      </c>
      <c r="F4949" s="1">
        <v>1338504.75</v>
      </c>
      <c r="G4949" s="1">
        <v>63959896.89007026</v>
      </c>
      <c r="H4949" s="1">
        <v>2360661072.48</v>
      </c>
      <c r="I4949">
        <v>4.078041325512773</v>
      </c>
      <c r="J4949" s="2">
        <v>1.0195103313781933E-4</v>
      </c>
      <c r="K4949" s="11">
        <v>4.5516702813157048E-2</v>
      </c>
      <c r="L4949" s="10" t="s">
        <v>11095</v>
      </c>
      <c r="M4949" s="10"/>
    </row>
    <row r="4950" spans="1:13" x14ac:dyDescent="0.25">
      <c r="A4950" t="s">
        <v>5270</v>
      </c>
      <c r="B4950" t="s">
        <v>5301</v>
      </c>
      <c r="C4950" t="s">
        <v>10438</v>
      </c>
      <c r="D4950" s="3">
        <v>37.39</v>
      </c>
      <c r="E4950" s="3">
        <v>34.647598266601563</v>
      </c>
      <c r="F4950" s="1">
        <v>2114832</v>
      </c>
      <c r="G4950" s="1">
        <v>81920621.524375856</v>
      </c>
      <c r="H4950" s="1">
        <v>10060148240.18</v>
      </c>
      <c r="I4950">
        <v>5.7724058810965078</v>
      </c>
      <c r="J4950" s="2">
        <v>1.4431014702741268E-4</v>
      </c>
      <c r="K4950" s="11">
        <v>3.6759440602010175E-2</v>
      </c>
      <c r="L4950" s="10" t="s">
        <v>11090</v>
      </c>
      <c r="M4950" s="10"/>
    </row>
    <row r="4951" spans="1:13" x14ac:dyDescent="0.25">
      <c r="A4951" t="s">
        <v>2930</v>
      </c>
      <c r="B4951" t="s">
        <v>5301</v>
      </c>
      <c r="C4951" t="s">
        <v>5522</v>
      </c>
      <c r="D4951" s="3">
        <v>144.36000000000001</v>
      </c>
      <c r="E4951" s="3">
        <v>137.22271728515625</v>
      </c>
      <c r="F4951" s="1">
        <v>1580818.625</v>
      </c>
      <c r="G4951" s="1">
        <v>185705955.86503726</v>
      </c>
      <c r="H4951" s="1">
        <v>31388711464.440002</v>
      </c>
      <c r="I4951">
        <v>1.4574846203080876</v>
      </c>
      <c r="J4951" s="2">
        <v>3.6437115507702189E-5</v>
      </c>
      <c r="K4951" s="11">
        <v>4.7750619727589677E-2</v>
      </c>
      <c r="L4951" s="10" t="s">
        <v>11089</v>
      </c>
      <c r="M4951" s="10"/>
    </row>
    <row r="4952" spans="1:13" x14ac:dyDescent="0.25">
      <c r="A4952" t="s">
        <v>4146</v>
      </c>
      <c r="B4952" t="s">
        <v>5301</v>
      </c>
      <c r="C4952" t="s">
        <v>10439</v>
      </c>
      <c r="D4952" s="3">
        <v>67.349999999999994</v>
      </c>
      <c r="E4952" s="3">
        <v>48.558601379394531</v>
      </c>
      <c r="F4952" s="1">
        <v>1735675.625</v>
      </c>
      <c r="G4952" s="1">
        <v>99005136.376523152</v>
      </c>
      <c r="H4952" s="1">
        <v>15393539707.199997</v>
      </c>
      <c r="I4952">
        <v>4.1187347723912913</v>
      </c>
      <c r="J4952" s="2">
        <v>1.0296836930978228E-4</v>
      </c>
      <c r="K4952" s="11">
        <v>8.1660426393633814E-2</v>
      </c>
      <c r="L4952" s="10" t="s">
        <v>11085</v>
      </c>
      <c r="M4952" s="10"/>
    </row>
    <row r="4953" spans="1:13" x14ac:dyDescent="0.25">
      <c r="A4953" t="s">
        <v>3802</v>
      </c>
      <c r="B4953" t="s">
        <v>5301</v>
      </c>
      <c r="C4953" t="s">
        <v>10440</v>
      </c>
      <c r="D4953" s="3">
        <v>23.34</v>
      </c>
      <c r="E4953" s="3">
        <v>23.848049163818359</v>
      </c>
      <c r="F4953" s="1">
        <v>6294821.5</v>
      </c>
      <c r="G4953" s="1">
        <v>158140780.78435355</v>
      </c>
      <c r="H4953" s="1">
        <v>9309891105.7799988</v>
      </c>
      <c r="I4953">
        <v>8.3864302118025993</v>
      </c>
      <c r="J4953" s="2">
        <v>2.0966075529506498E-4</v>
      </c>
      <c r="K4953" s="11">
        <v>4.7709277743237563E-2</v>
      </c>
      <c r="L4953" s="10" t="s">
        <v>11109</v>
      </c>
      <c r="M4953" s="10"/>
    </row>
    <row r="4954" spans="1:13" x14ac:dyDescent="0.25">
      <c r="A4954" t="s">
        <v>4942</v>
      </c>
      <c r="B4954" t="s">
        <v>5301</v>
      </c>
      <c r="C4954" t="s">
        <v>5562</v>
      </c>
      <c r="D4954" s="3">
        <v>117.75</v>
      </c>
      <c r="E4954" s="3">
        <v>114.34044647216797</v>
      </c>
      <c r="F4954" s="1">
        <v>1429996.5</v>
      </c>
      <c r="G4954" s="1">
        <v>157057239.63772428</v>
      </c>
      <c r="H4954" s="1">
        <v>44091689794.5</v>
      </c>
      <c r="I4954">
        <v>1.7491623145680364</v>
      </c>
      <c r="J4954" s="2">
        <v>4.3729057864200913E-5</v>
      </c>
      <c r="K4954" s="11">
        <v>4.9931347887743921E-2</v>
      </c>
      <c r="L4954" s="10" t="s">
        <v>11080</v>
      </c>
      <c r="M4954" s="10"/>
    </row>
    <row r="4955" spans="1:13" x14ac:dyDescent="0.25">
      <c r="A4955" t="s">
        <v>1044</v>
      </c>
      <c r="B4955" t="s">
        <v>5303</v>
      </c>
      <c r="C4955" t="s">
        <v>5411</v>
      </c>
      <c r="D4955" s="3">
        <v>59.95</v>
      </c>
      <c r="E4955" s="3">
        <v>59.921699523925781</v>
      </c>
      <c r="F4955" s="1">
        <v>158665.90625</v>
      </c>
      <c r="G4955" s="1">
        <v>9103173.0219975933</v>
      </c>
      <c r="H4955" s="1">
        <v>551523437.5</v>
      </c>
      <c r="I4955">
        <v>3.3376890440189069</v>
      </c>
      <c r="J4955" s="2">
        <v>8.3442226100472673E-5</v>
      </c>
      <c r="K4955" s="11">
        <v>3.1481085271282891E-2</v>
      </c>
      <c r="L4955" s="10" t="s">
        <v>15883</v>
      </c>
      <c r="M4955" s="10"/>
    </row>
    <row r="4956" spans="1:13" x14ac:dyDescent="0.25">
      <c r="A4956" t="s">
        <v>2653</v>
      </c>
      <c r="B4956" t="s">
        <v>5303</v>
      </c>
      <c r="C4956" t="s">
        <v>6070</v>
      </c>
      <c r="D4956" s="3">
        <v>104.49</v>
      </c>
      <c r="E4956" s="3">
        <v>98.194122314453125</v>
      </c>
      <c r="F4956" s="1">
        <v>27794.521484375</v>
      </c>
      <c r="G4956" s="1">
        <v>2581129.5300091552</v>
      </c>
      <c r="H4956" s="1">
        <v>720980957.03125</v>
      </c>
      <c r="I4956">
        <v>2.0367817878093315</v>
      </c>
      <c r="J4956" s="2">
        <v>5.0919544695233286E-5</v>
      </c>
      <c r="K4956" s="11">
        <v>3.2575952219439742E-2</v>
      </c>
      <c r="L4956" s="10" t="s">
        <v>15884</v>
      </c>
      <c r="M4956" s="10"/>
    </row>
    <row r="4957" spans="1:13" x14ac:dyDescent="0.25">
      <c r="A4957" t="s">
        <v>3412</v>
      </c>
      <c r="B4957" t="s">
        <v>5301</v>
      </c>
      <c r="C4957" t="s">
        <v>5735</v>
      </c>
      <c r="D4957" s="3">
        <v>106.39</v>
      </c>
      <c r="E4957" s="3">
        <v>109.129150390625</v>
      </c>
      <c r="F4957" s="1">
        <v>751794.125</v>
      </c>
      <c r="G4957" s="1">
        <v>80143562.70510453</v>
      </c>
      <c r="H4957" s="1">
        <v>66937313103.020004</v>
      </c>
      <c r="I4957">
        <v>1.8326908922511091</v>
      </c>
      <c r="J4957" s="2">
        <v>4.5817272306277731E-5</v>
      </c>
      <c r="K4957" s="11">
        <v>3.7996333110016808E-2</v>
      </c>
      <c r="L4957" s="10" t="s">
        <v>11106</v>
      </c>
      <c r="M4957" s="10"/>
    </row>
    <row r="4958" spans="1:13" x14ac:dyDescent="0.25">
      <c r="A4958" t="s">
        <v>3672</v>
      </c>
      <c r="B4958" t="s">
        <v>5301</v>
      </c>
      <c r="C4958" t="s">
        <v>5809</v>
      </c>
      <c r="D4958" s="3">
        <v>70.790000000000006</v>
      </c>
      <c r="E4958" s="3">
        <v>63.975601196289063</v>
      </c>
      <c r="F4958" s="1">
        <v>1758928.875</v>
      </c>
      <c r="G4958" s="1">
        <v>134566596.57485288</v>
      </c>
      <c r="H4958" s="1">
        <v>9370115447.6100006</v>
      </c>
      <c r="I4958">
        <v>3.1261918021897559</v>
      </c>
      <c r="J4958" s="2">
        <v>7.8154795054743894E-5</v>
      </c>
      <c r="K4958" s="11">
        <v>5.3455515519741127E-2</v>
      </c>
      <c r="L4958" s="10" t="s">
        <v>11100</v>
      </c>
      <c r="M4958" s="10"/>
    </row>
    <row r="4959" spans="1:13" x14ac:dyDescent="0.25">
      <c r="A4959" t="s">
        <v>1911</v>
      </c>
      <c r="B4959" t="s">
        <v>5303</v>
      </c>
      <c r="C4959" t="s">
        <v>5512</v>
      </c>
      <c r="D4959" s="3">
        <v>65.88</v>
      </c>
      <c r="E4959" s="3">
        <v>57.172966003417969</v>
      </c>
      <c r="F4959" s="1">
        <v>2060489.5</v>
      </c>
      <c r="G4959" s="1">
        <v>124948887.46252045</v>
      </c>
      <c r="H4959" s="1">
        <v>23093395413.479996</v>
      </c>
      <c r="I4959">
        <v>3.4981568034802217</v>
      </c>
      <c r="J4959" s="2">
        <v>8.7453920087005545E-5</v>
      </c>
      <c r="K4959" s="11">
        <v>4.5534606640099486E-2</v>
      </c>
      <c r="L4959" s="10" t="s">
        <v>11101</v>
      </c>
      <c r="M4959" s="10"/>
    </row>
    <row r="4960" spans="1:13" x14ac:dyDescent="0.25">
      <c r="A4960" t="s">
        <v>4356</v>
      </c>
      <c r="B4960" t="s">
        <v>5301</v>
      </c>
      <c r="C4960" t="s">
        <v>10441</v>
      </c>
      <c r="D4960" s="3">
        <v>38.14</v>
      </c>
      <c r="E4960" s="3">
        <v>35.735549926757813</v>
      </c>
      <c r="F4960" s="1">
        <v>3684660.25</v>
      </c>
      <c r="G4960" s="1">
        <v>144312438.46064606</v>
      </c>
      <c r="H4960" s="1">
        <v>16388827109.680002</v>
      </c>
      <c r="I4960">
        <v>5.5966677554959192</v>
      </c>
      <c r="J4960" s="2">
        <v>1.3991669388739797E-4</v>
      </c>
      <c r="K4960" s="11">
        <v>3.4335664599723134E-2</v>
      </c>
      <c r="L4960" s="10" t="s">
        <v>11078</v>
      </c>
      <c r="M4960" s="10"/>
    </row>
    <row r="4961" spans="1:13" x14ac:dyDescent="0.25">
      <c r="A4961" t="s">
        <v>3173</v>
      </c>
      <c r="B4961" t="s">
        <v>5301</v>
      </c>
      <c r="C4961" t="s">
        <v>10442</v>
      </c>
      <c r="D4961" s="3">
        <v>28.56</v>
      </c>
      <c r="E4961" s="3">
        <v>28.742300033569336</v>
      </c>
      <c r="F4961" s="1">
        <v>294515.9375</v>
      </c>
      <c r="G4961" s="1">
        <v>8087827.4596760208</v>
      </c>
      <c r="H4961" s="1">
        <v>38092284531.839996</v>
      </c>
      <c r="I4961">
        <v>6.9583853681303038</v>
      </c>
      <c r="J4961" s="2">
        <v>1.739596342032576E-4</v>
      </c>
      <c r="K4961" s="11">
        <v>3.8384751263084924E-2</v>
      </c>
      <c r="L4961" s="10" t="s">
        <v>15885</v>
      </c>
      <c r="M4961" s="10"/>
    </row>
    <row r="4962" spans="1:13" x14ac:dyDescent="0.25">
      <c r="A4962" t="s">
        <v>2983</v>
      </c>
      <c r="B4962" t="s">
        <v>5301</v>
      </c>
      <c r="C4962" t="s">
        <v>10443</v>
      </c>
      <c r="D4962" s="3">
        <v>47.58</v>
      </c>
      <c r="E4962" s="3">
        <v>42.500400543212891</v>
      </c>
      <c r="F4962" s="1">
        <v>978674.8125</v>
      </c>
      <c r="G4962" s="1">
        <v>42795485.41566366</v>
      </c>
      <c r="H4962" s="1">
        <v>6072681790.5</v>
      </c>
      <c r="I4962">
        <v>4.7058380025535795</v>
      </c>
      <c r="J4962" s="2">
        <v>1.1764595006383949E-4</v>
      </c>
      <c r="K4962" s="11">
        <v>5.8912959715519311E-2</v>
      </c>
      <c r="L4962" s="10" t="s">
        <v>15886</v>
      </c>
      <c r="M4962" s="10"/>
    </row>
    <row r="4963" spans="1:13" x14ac:dyDescent="0.25">
      <c r="A4963" t="s">
        <v>4116</v>
      </c>
      <c r="B4963" t="s">
        <v>5301</v>
      </c>
      <c r="C4963" t="s">
        <v>5521</v>
      </c>
      <c r="D4963" s="3">
        <v>61.23</v>
      </c>
      <c r="E4963" s="3">
        <v>72.130851745605469</v>
      </c>
      <c r="F4963" s="1">
        <v>2134219.5</v>
      </c>
      <c r="G4963" s="1">
        <v>172082993.92580718</v>
      </c>
      <c r="H4963" s="1">
        <v>17509077491.489998</v>
      </c>
      <c r="I4963">
        <v>2.7727386431726821</v>
      </c>
      <c r="J4963" s="2">
        <v>6.9318466079317057E-5</v>
      </c>
      <c r="K4963" s="11">
        <v>4.7956585728487239E-2</v>
      </c>
      <c r="L4963" s="10" t="s">
        <v>11127</v>
      </c>
      <c r="M4963" s="10"/>
    </row>
    <row r="4964" spans="1:13" x14ac:dyDescent="0.25">
      <c r="A4964" t="s">
        <v>4700</v>
      </c>
      <c r="B4964" t="s">
        <v>5301</v>
      </c>
      <c r="C4964" t="s">
        <v>10444</v>
      </c>
      <c r="D4964" s="3">
        <v>39.44</v>
      </c>
      <c r="E4964" s="3">
        <v>40.361598968505859</v>
      </c>
      <c r="F4964" s="1">
        <v>224999.484375</v>
      </c>
      <c r="G4964" s="1">
        <v>9666411.3375209551</v>
      </c>
      <c r="H4964" s="1">
        <v>20324671209.698616</v>
      </c>
      <c r="I4964">
        <v>4.9552050739134472</v>
      </c>
      <c r="J4964" s="2">
        <v>1.2388012684783618E-4</v>
      </c>
      <c r="K4964" s="11">
        <v>5.5311748044908106E-2</v>
      </c>
      <c r="L4964" s="10" t="s">
        <v>15887</v>
      </c>
      <c r="M4964" s="10"/>
    </row>
    <row r="4965" spans="1:13" x14ac:dyDescent="0.25">
      <c r="A4965" t="s">
        <v>3632</v>
      </c>
      <c r="B4965" t="s">
        <v>5301</v>
      </c>
      <c r="C4965" t="s">
        <v>5803</v>
      </c>
      <c r="D4965" s="3">
        <v>54.78</v>
      </c>
      <c r="E4965" s="3">
        <v>57.723598480224609</v>
      </c>
      <c r="F4965" s="1">
        <v>1401608.625</v>
      </c>
      <c r="G4965" s="1">
        <v>83462446.289982006</v>
      </c>
      <c r="H4965" s="1">
        <v>8452933734.9599991</v>
      </c>
      <c r="I4965">
        <v>3.4647874572219806</v>
      </c>
      <c r="J4965" s="2">
        <v>8.6619686430549519E-5</v>
      </c>
      <c r="K4965" s="11">
        <v>4.1670057102706638E-2</v>
      </c>
      <c r="L4965" s="10" t="s">
        <v>11113</v>
      </c>
      <c r="M4965" s="10"/>
    </row>
    <row r="4966" spans="1:13" x14ac:dyDescent="0.25">
      <c r="A4966" t="s">
        <v>5227</v>
      </c>
      <c r="B4966" t="s">
        <v>5301</v>
      </c>
      <c r="C4966" t="s">
        <v>10445</v>
      </c>
      <c r="D4966" s="3">
        <v>32.42</v>
      </c>
      <c r="E4966" s="3">
        <v>25.433599472045898</v>
      </c>
      <c r="F4966" s="1">
        <v>7212941.5</v>
      </c>
      <c r="G4966" s="1">
        <v>239858969.42300117</v>
      </c>
      <c r="H4966" s="1">
        <v>24342147243.620003</v>
      </c>
      <c r="I4966">
        <v>7.8636136509038081</v>
      </c>
      <c r="J4966" s="2">
        <v>1.9659034127259521E-4</v>
      </c>
      <c r="K4966" s="11">
        <v>3.4871969258074391E-2</v>
      </c>
      <c r="L4966" s="10" t="s">
        <v>11105</v>
      </c>
      <c r="M4966" s="10"/>
    </row>
    <row r="4967" spans="1:13" x14ac:dyDescent="0.25">
      <c r="A4967" t="s">
        <v>3839</v>
      </c>
      <c r="B4967" t="s">
        <v>5301</v>
      </c>
      <c r="C4967" t="s">
        <v>10446</v>
      </c>
      <c r="D4967" s="3">
        <v>31.22</v>
      </c>
      <c r="E4967" s="3">
        <v>32.074748992919922</v>
      </c>
      <c r="F4967" s="1">
        <v>3943922.25</v>
      </c>
      <c r="G4967" s="1">
        <v>129932411.64189297</v>
      </c>
      <c r="H4967" s="1">
        <v>14610059802.52</v>
      </c>
      <c r="I4967">
        <v>6.2354346107010024</v>
      </c>
      <c r="J4967" s="2">
        <v>1.5588586526752506E-4</v>
      </c>
      <c r="K4967" s="11">
        <v>3.7853080940638738E-2</v>
      </c>
      <c r="L4967" s="10" t="s">
        <v>11116</v>
      </c>
      <c r="M4967" s="10"/>
    </row>
    <row r="4968" spans="1:13" x14ac:dyDescent="0.25">
      <c r="A4968" t="s">
        <v>2998</v>
      </c>
      <c r="B4968" t="s">
        <v>5301</v>
      </c>
      <c r="C4968" t="s">
        <v>5666</v>
      </c>
      <c r="D4968" s="3">
        <v>65.95</v>
      </c>
      <c r="E4968" s="3">
        <v>56.663501739501953</v>
      </c>
      <c r="F4968" s="1">
        <v>470406.4375</v>
      </c>
      <c r="G4968" s="1">
        <v>27280716.874529041</v>
      </c>
      <c r="H4968" s="1">
        <v>5832954015.25</v>
      </c>
      <c r="I4968">
        <v>3.5296088992073988</v>
      </c>
      <c r="J4968" s="2">
        <v>8.8240222480184973E-5</v>
      </c>
      <c r="K4968" s="11">
        <v>6.4993821672077831E-2</v>
      </c>
      <c r="L4968" s="10" t="s">
        <v>15888</v>
      </c>
      <c r="M4968" s="10"/>
    </row>
    <row r="4969" spans="1:13" x14ac:dyDescent="0.25">
      <c r="A4969" t="s">
        <v>3149</v>
      </c>
      <c r="B4969" t="s">
        <v>5301</v>
      </c>
      <c r="C4969" t="s">
        <v>10447</v>
      </c>
      <c r="D4969" s="3">
        <v>41.1</v>
      </c>
      <c r="E4969" s="3">
        <v>35.003849029541016</v>
      </c>
      <c r="F4969" s="1">
        <v>2713689.75</v>
      </c>
      <c r="G4969" s="1">
        <v>85062310.851476192</v>
      </c>
      <c r="H4969" s="1">
        <v>8753710543.7999992</v>
      </c>
      <c r="I4969">
        <v>5.7136573703998303</v>
      </c>
      <c r="J4969" s="2">
        <v>1.4284143425999577E-4</v>
      </c>
      <c r="K4969" s="11">
        <v>4.1334273261633039E-2</v>
      </c>
      <c r="L4969" s="10" t="s">
        <v>11130</v>
      </c>
      <c r="M4969" s="10"/>
    </row>
    <row r="4970" spans="1:13" x14ac:dyDescent="0.25">
      <c r="A4970" t="s">
        <v>4130</v>
      </c>
      <c r="B4970" t="s">
        <v>5301</v>
      </c>
      <c r="C4970" t="s">
        <v>10448</v>
      </c>
      <c r="D4970" s="3">
        <v>43.69</v>
      </c>
      <c r="E4970" s="3">
        <v>45.051200866699219</v>
      </c>
      <c r="F4970" s="1">
        <v>2588643.25</v>
      </c>
      <c r="G4970" s="1">
        <v>106914215.31879865</v>
      </c>
      <c r="H4970" s="1">
        <v>9691037496.0199986</v>
      </c>
      <c r="I4970">
        <v>4.4393933158801824</v>
      </c>
      <c r="J4970" s="2">
        <v>1.1098483289700456E-4</v>
      </c>
      <c r="K4970" s="11">
        <v>4.1479713607448149E-2</v>
      </c>
      <c r="L4970" s="10" t="s">
        <v>11103</v>
      </c>
      <c r="M4970" s="10"/>
    </row>
    <row r="4971" spans="1:13" x14ac:dyDescent="0.25">
      <c r="A4971" t="s">
        <v>3846</v>
      </c>
      <c r="B4971" t="s">
        <v>5301</v>
      </c>
      <c r="C4971" t="s">
        <v>5835</v>
      </c>
      <c r="D4971" s="3">
        <v>61.9</v>
      </c>
      <c r="E4971" s="3">
        <v>55.423549652099609</v>
      </c>
      <c r="F4971" s="1">
        <v>4388723</v>
      </c>
      <c r="G4971" s="1">
        <v>225400975.63844121</v>
      </c>
      <c r="H4971" s="1">
        <v>19598843490.200001</v>
      </c>
      <c r="I4971">
        <v>3.6085743561252288</v>
      </c>
      <c r="J4971" s="2">
        <v>9.0214358903130726E-5</v>
      </c>
      <c r="K4971" s="11">
        <v>4.2549197201482571E-2</v>
      </c>
      <c r="L4971" s="10" t="s">
        <v>11125</v>
      </c>
      <c r="M4971" s="10"/>
    </row>
    <row r="4972" spans="1:13" x14ac:dyDescent="0.25">
      <c r="A4972" t="s">
        <v>723</v>
      </c>
      <c r="B4972" t="s">
        <v>5303</v>
      </c>
      <c r="C4972" t="s">
        <v>5513</v>
      </c>
      <c r="D4972" s="3">
        <v>77.09</v>
      </c>
      <c r="E4972" s="3">
        <v>84.80224609375</v>
      </c>
      <c r="F4972" s="1">
        <v>2839170.5</v>
      </c>
      <c r="G4972" s="1">
        <v>212365434.41248745</v>
      </c>
      <c r="H4972" s="1">
        <v>18198745536.530003</v>
      </c>
      <c r="I4972">
        <v>2.358428098459767</v>
      </c>
      <c r="J4972" s="2">
        <v>5.8960702461494177E-5</v>
      </c>
      <c r="K4972" s="11">
        <v>4.4513590797528854E-2</v>
      </c>
      <c r="L4972" s="10" t="s">
        <v>11122</v>
      </c>
      <c r="M4972" s="10"/>
    </row>
    <row r="4973" spans="1:13" x14ac:dyDescent="0.25">
      <c r="A4973" t="s">
        <v>3871</v>
      </c>
      <c r="B4973" t="s">
        <v>5301</v>
      </c>
      <c r="C4973" t="s">
        <v>10449</v>
      </c>
      <c r="D4973" s="3">
        <v>30.47</v>
      </c>
      <c r="E4973" s="3">
        <v>28.301750183105469</v>
      </c>
      <c r="F4973" s="1">
        <v>688352.375</v>
      </c>
      <c r="G4973" s="1">
        <v>21545769.975030642</v>
      </c>
      <c r="H4973" s="1">
        <v>55194224262.099998</v>
      </c>
      <c r="I4973">
        <v>7.0667007766674663</v>
      </c>
      <c r="J4973" s="2">
        <v>1.7666751941668667E-4</v>
      </c>
      <c r="K4973" s="11">
        <v>3.5746769898842123E-2</v>
      </c>
      <c r="L4973" s="10" t="s">
        <v>15889</v>
      </c>
      <c r="M4973" s="10"/>
    </row>
    <row r="4974" spans="1:13" x14ac:dyDescent="0.25">
      <c r="A4974" t="s">
        <v>2880</v>
      </c>
      <c r="B4974" t="s">
        <v>5301</v>
      </c>
      <c r="C4974" t="s">
        <v>10450</v>
      </c>
      <c r="D4974" s="3">
        <v>53.14</v>
      </c>
      <c r="E4974" s="3">
        <v>48.646099090576172</v>
      </c>
      <c r="F4974" s="1">
        <v>1021340.25</v>
      </c>
      <c r="G4974" s="1">
        <v>63200455.601518534</v>
      </c>
      <c r="H4974" s="1">
        <v>9455784740.0000019</v>
      </c>
      <c r="I4974">
        <v>4.1113265757982314</v>
      </c>
      <c r="J4974" s="2">
        <v>1.0278316439495579E-4</v>
      </c>
      <c r="K4974" s="11">
        <v>3.3770272722269817E-2</v>
      </c>
      <c r="L4974" s="10" t="s">
        <v>11110</v>
      </c>
      <c r="M4974" s="10"/>
    </row>
    <row r="4975" spans="1:13" x14ac:dyDescent="0.25">
      <c r="A4975" t="s">
        <v>4123</v>
      </c>
      <c r="B4975" t="s">
        <v>5301</v>
      </c>
      <c r="C4975" t="s">
        <v>10451</v>
      </c>
      <c r="D4975" s="3">
        <v>50.66</v>
      </c>
      <c r="E4975" s="3">
        <v>40.755027770996094</v>
      </c>
      <c r="F4975" s="1">
        <v>1630241.875</v>
      </c>
      <c r="G4975" s="1">
        <v>96964822.838152245</v>
      </c>
      <c r="H4975" s="1">
        <v>7617427878.9599991</v>
      </c>
      <c r="I4975">
        <v>4.9073699844791392</v>
      </c>
      <c r="J4975" s="2">
        <v>1.2268424961197849E-4</v>
      </c>
      <c r="K4975" s="11">
        <v>4.6022142725276313E-2</v>
      </c>
      <c r="L4975" s="10" t="s">
        <v>11093</v>
      </c>
      <c r="M4975" s="10"/>
    </row>
    <row r="4976" spans="1:13" x14ac:dyDescent="0.25">
      <c r="A4976" t="s">
        <v>2522</v>
      </c>
      <c r="B4976" t="s">
        <v>5303</v>
      </c>
      <c r="C4976" t="s">
        <v>5676</v>
      </c>
      <c r="D4976" s="3">
        <v>75.16</v>
      </c>
      <c r="E4976" s="3">
        <v>82.477821350097656</v>
      </c>
      <c r="F4976" s="1">
        <v>1938570.75</v>
      </c>
      <c r="G4976" s="1">
        <v>117645139.72679076</v>
      </c>
      <c r="H4976" s="1">
        <v>9864726474.9199982</v>
      </c>
      <c r="I4976">
        <v>2.424894313721627</v>
      </c>
      <c r="J4976" s="2">
        <v>6.0622357843040678E-5</v>
      </c>
      <c r="K4976" s="11">
        <v>5.3119631045022618E-2</v>
      </c>
      <c r="L4976" s="10" t="s">
        <v>11102</v>
      </c>
      <c r="M4976" s="10"/>
    </row>
    <row r="4977" spans="1:13" x14ac:dyDescent="0.25">
      <c r="A4977" t="s">
        <v>4228</v>
      </c>
      <c r="B4977" t="s">
        <v>5301</v>
      </c>
      <c r="C4977" t="s">
        <v>10452</v>
      </c>
      <c r="D4977" s="3">
        <v>29.52</v>
      </c>
      <c r="E4977" s="3">
        <v>24.881950378417969</v>
      </c>
      <c r="F4977" s="1">
        <v>6508280</v>
      </c>
      <c r="G4977" s="1">
        <v>158097302.74072778</v>
      </c>
      <c r="H4977" s="1">
        <v>16925785515.359999</v>
      </c>
      <c r="I4977">
        <v>8.0379551023249114</v>
      </c>
      <c r="J4977" s="2">
        <v>2.009488775581228E-4</v>
      </c>
      <c r="K4977" s="11">
        <v>3.4889059415753945E-2</v>
      </c>
      <c r="L4977" s="10" t="s">
        <v>11104</v>
      </c>
      <c r="M4977" s="10"/>
    </row>
    <row r="4978" spans="1:13" x14ac:dyDescent="0.25">
      <c r="A4978" t="s">
        <v>2911</v>
      </c>
      <c r="B4978" t="s">
        <v>5301</v>
      </c>
      <c r="C4978" t="s">
        <v>5494</v>
      </c>
      <c r="D4978" s="3">
        <v>105.27</v>
      </c>
      <c r="E4978" s="3">
        <v>109.51689910888672</v>
      </c>
      <c r="F4978" s="1">
        <v>2523785.75</v>
      </c>
      <c r="G4978" s="1">
        <v>233264231.83768314</v>
      </c>
      <c r="H4978" s="1">
        <v>44817919817.549995</v>
      </c>
      <c r="I4978">
        <v>1.8262021809177671</v>
      </c>
      <c r="J4978" s="2">
        <v>4.5655054522944179E-5</v>
      </c>
      <c r="K4978" s="11">
        <v>4.035825099143027E-2</v>
      </c>
      <c r="L4978" s="10" t="s">
        <v>11118</v>
      </c>
      <c r="M4978" s="10"/>
    </row>
    <row r="4979" spans="1:13" x14ac:dyDescent="0.25">
      <c r="A4979" t="s">
        <v>3568</v>
      </c>
      <c r="B4979" t="s">
        <v>5301</v>
      </c>
      <c r="C4979" t="s">
        <v>5573</v>
      </c>
      <c r="D4979" s="3">
        <v>65.38</v>
      </c>
      <c r="E4979" s="3">
        <v>63.888965606689453</v>
      </c>
      <c r="F4979" s="1">
        <v>2435886.25</v>
      </c>
      <c r="G4979" s="1">
        <v>153620824.71521196</v>
      </c>
      <c r="H4979" s="1">
        <v>23907039421.299999</v>
      </c>
      <c r="I4979">
        <v>3.1304310235860062</v>
      </c>
      <c r="J4979" s="2">
        <v>7.8260775589650161E-5</v>
      </c>
      <c r="K4979" s="11">
        <v>4.6445403973282437E-2</v>
      </c>
      <c r="L4979" s="10" t="s">
        <v>11107</v>
      </c>
      <c r="M4979" s="10"/>
    </row>
    <row r="4980" spans="1:13" x14ac:dyDescent="0.25">
      <c r="A4980" t="s">
        <v>3826</v>
      </c>
      <c r="B4980" t="s">
        <v>5301</v>
      </c>
      <c r="C4980" t="s">
        <v>10453</v>
      </c>
      <c r="D4980" s="3">
        <v>28.02</v>
      </c>
      <c r="E4980" s="3">
        <v>28.945699691772461</v>
      </c>
      <c r="F4980" s="1">
        <v>4080887.5</v>
      </c>
      <c r="G4980" s="1">
        <v>88209434.401044071</v>
      </c>
      <c r="H4980" s="1">
        <v>6032565956.04</v>
      </c>
      <c r="I4980">
        <v>6.9094892204954395</v>
      </c>
      <c r="J4980" s="2">
        <v>1.7273723051238599E-4</v>
      </c>
      <c r="K4980" s="11">
        <v>3.8137354071302434E-2</v>
      </c>
      <c r="L4980" s="10" t="s">
        <v>11121</v>
      </c>
      <c r="M4980" s="10"/>
    </row>
    <row r="4981" spans="1:13" x14ac:dyDescent="0.25">
      <c r="A4981" t="s">
        <v>2898</v>
      </c>
      <c r="B4981" t="s">
        <v>5301</v>
      </c>
      <c r="C4981" t="s">
        <v>10454</v>
      </c>
      <c r="D4981" s="3">
        <v>33.200000000000003</v>
      </c>
      <c r="E4981" s="3">
        <v>29.057500839233398</v>
      </c>
      <c r="F4981" s="1">
        <v>1285150.875</v>
      </c>
      <c r="G4981" s="1">
        <v>39717949.12145175</v>
      </c>
      <c r="H4981" s="1">
        <v>5490752020.4000006</v>
      </c>
      <c r="I4981">
        <v>6.8829043869443955</v>
      </c>
      <c r="J4981" s="2">
        <v>1.7207260967360988E-4</v>
      </c>
      <c r="K4981" s="11">
        <v>3.6962822098226135E-2</v>
      </c>
      <c r="L4981" s="10" t="s">
        <v>15890</v>
      </c>
      <c r="M4981" s="10"/>
    </row>
    <row r="4982" spans="1:13" x14ac:dyDescent="0.25">
      <c r="A4982" t="s">
        <v>1310</v>
      </c>
      <c r="B4982" t="s">
        <v>5303</v>
      </c>
      <c r="C4982" t="s">
        <v>10455</v>
      </c>
      <c r="D4982" s="3">
        <v>36.659999999999997</v>
      </c>
      <c r="E4982" s="3">
        <v>35.217025756835938</v>
      </c>
      <c r="F4982" s="1">
        <v>2325968.5</v>
      </c>
      <c r="G4982" s="1">
        <v>60205162.367184699</v>
      </c>
      <c r="H4982" s="1">
        <v>15468569541.359999</v>
      </c>
      <c r="I4982">
        <v>5.6790712929861265</v>
      </c>
      <c r="J4982" s="2">
        <v>1.4197678232465315E-4</v>
      </c>
      <c r="K4982" s="11">
        <v>3.6512003332982067E-2</v>
      </c>
      <c r="L4982" s="10" t="s">
        <v>11462</v>
      </c>
      <c r="M4982" s="10"/>
    </row>
    <row r="4983" spans="1:13" x14ac:dyDescent="0.25">
      <c r="A4983" t="s">
        <v>2846</v>
      </c>
      <c r="B4983" t="s">
        <v>5301</v>
      </c>
      <c r="C4983" t="s">
        <v>5407</v>
      </c>
      <c r="D4983" s="3">
        <v>124.26</v>
      </c>
      <c r="E4983" s="3">
        <v>117.26380157470703</v>
      </c>
      <c r="F4983" s="1">
        <v>2545496</v>
      </c>
      <c r="G4983" s="1">
        <v>307126800.03669924</v>
      </c>
      <c r="H4983" s="1">
        <v>43602834000</v>
      </c>
      <c r="I4983">
        <v>1.7055561674979722</v>
      </c>
      <c r="J4983" s="2">
        <v>4.2638904187449306E-5</v>
      </c>
      <c r="K4983" s="11">
        <v>5.7938857998006757E-2</v>
      </c>
      <c r="L4983" s="10" t="s">
        <v>11112</v>
      </c>
      <c r="M4983" s="10"/>
    </row>
    <row r="4984" spans="1:13" x14ac:dyDescent="0.25">
      <c r="A4984" t="s">
        <v>2629</v>
      </c>
      <c r="B4984" t="s">
        <v>5303</v>
      </c>
      <c r="C4984" t="s">
        <v>10456</v>
      </c>
      <c r="D4984" s="3">
        <v>37.79</v>
      </c>
      <c r="E4984" s="3">
        <v>39.809951782226562</v>
      </c>
      <c r="F4984" s="1">
        <v>4128472.5</v>
      </c>
      <c r="G4984" s="1">
        <v>155733211.97745135</v>
      </c>
      <c r="H4984" s="1">
        <v>15166579100.369999</v>
      </c>
      <c r="I4984">
        <v>5.0238694358150777</v>
      </c>
      <c r="J4984" s="2">
        <v>1.2559673589537695E-4</v>
      </c>
      <c r="K4984" s="11">
        <v>3.5049848546257617E-2</v>
      </c>
      <c r="L4984" s="10" t="s">
        <v>11115</v>
      </c>
      <c r="M4984" s="10"/>
    </row>
    <row r="4985" spans="1:13" x14ac:dyDescent="0.25">
      <c r="A4985" t="s">
        <v>3221</v>
      </c>
      <c r="B4985" t="s">
        <v>5301</v>
      </c>
      <c r="C4985" t="s">
        <v>10457</v>
      </c>
      <c r="D4985" s="3">
        <v>35.909999999999997</v>
      </c>
      <c r="E4985" s="3">
        <v>25.253200531005859</v>
      </c>
      <c r="F4985" s="1">
        <v>5724102</v>
      </c>
      <c r="G4985" s="1">
        <v>186249080.52994791</v>
      </c>
      <c r="H4985" s="1">
        <v>18381533701.23</v>
      </c>
      <c r="I4985">
        <v>7.919788216722873</v>
      </c>
      <c r="J4985" s="2">
        <v>1.9799470541807183E-4</v>
      </c>
      <c r="K4985" s="11">
        <v>3.0527857600673773E-2</v>
      </c>
      <c r="L4985" s="10" t="s">
        <v>11111</v>
      </c>
      <c r="M4985" s="10"/>
    </row>
    <row r="4986" spans="1:13" x14ac:dyDescent="0.25">
      <c r="A4986" t="s">
        <v>4583</v>
      </c>
      <c r="B4986" t="s">
        <v>5301</v>
      </c>
      <c r="C4986" t="s">
        <v>10458</v>
      </c>
      <c r="D4986" s="3">
        <v>53.27</v>
      </c>
      <c r="E4986" s="3">
        <v>47.929000854492188</v>
      </c>
      <c r="F4986" s="1">
        <v>1163369.25</v>
      </c>
      <c r="G4986" s="1">
        <v>55898690.203010954</v>
      </c>
      <c r="H4986" s="1">
        <v>6289620968.54</v>
      </c>
      <c r="I4986">
        <v>4.1728389166129434</v>
      </c>
      <c r="J4986" s="2">
        <v>1.0432097291532359E-4</v>
      </c>
      <c r="K4986" s="11">
        <v>4.2118028660270715E-2</v>
      </c>
      <c r="L4986" s="10" t="s">
        <v>11114</v>
      </c>
      <c r="M4986" s="10"/>
    </row>
    <row r="4987" spans="1:13" x14ac:dyDescent="0.25">
      <c r="A4987" t="s">
        <v>865</v>
      </c>
      <c r="B4987" t="s">
        <v>5303</v>
      </c>
      <c r="C4987" t="s">
        <v>10459</v>
      </c>
      <c r="D4987" s="3">
        <v>36.56</v>
      </c>
      <c r="E4987" s="3">
        <v>27.773349761962891</v>
      </c>
      <c r="F4987" s="1">
        <v>3343312.5</v>
      </c>
      <c r="G4987" s="1">
        <v>88174065.685542464</v>
      </c>
      <c r="H4987" s="1">
        <v>10010576956.799999</v>
      </c>
      <c r="I4987">
        <v>7.2011479246882502</v>
      </c>
      <c r="J4987" s="2">
        <v>1.8002869811720626E-4</v>
      </c>
      <c r="K4987" s="11">
        <v>3.6253895468324041E-2</v>
      </c>
      <c r="L4987" s="10" t="s">
        <v>11123</v>
      </c>
      <c r="M4987" s="10"/>
    </row>
    <row r="4988" spans="1:13" x14ac:dyDescent="0.25">
      <c r="A4988" t="s">
        <v>3493</v>
      </c>
      <c r="B4988" t="s">
        <v>5301</v>
      </c>
      <c r="C4988" t="s">
        <v>5598</v>
      </c>
      <c r="D4988" s="3">
        <v>118.92</v>
      </c>
      <c r="E4988" s="3">
        <v>117.95905303955078</v>
      </c>
      <c r="F4988" s="1">
        <v>887943.875</v>
      </c>
      <c r="G4988" s="1">
        <v>112419514.17736728</v>
      </c>
      <c r="H4988" s="1">
        <v>34671362769.720001</v>
      </c>
      <c r="I4988">
        <v>1.6955036077895735</v>
      </c>
      <c r="J4988" s="2">
        <v>4.2387590194739339E-5</v>
      </c>
      <c r="K4988" s="11">
        <v>4.7515856494449372E-2</v>
      </c>
      <c r="L4988" s="10" t="s">
        <v>11128</v>
      </c>
      <c r="M4988" s="10"/>
    </row>
    <row r="4989" spans="1:13" x14ac:dyDescent="0.25">
      <c r="A4989" t="s">
        <v>1003</v>
      </c>
      <c r="B4989" t="s">
        <v>5303</v>
      </c>
      <c r="C4989" t="s">
        <v>10460</v>
      </c>
      <c r="D4989" s="3">
        <v>28.85</v>
      </c>
      <c r="E4989" s="3">
        <v>27.399425506591797</v>
      </c>
      <c r="F4989" s="1">
        <v>4247282</v>
      </c>
      <c r="G4989" s="1">
        <v>92707777.013618588</v>
      </c>
      <c r="H4989" s="1">
        <v>54234382243.649994</v>
      </c>
      <c r="I4989">
        <v>7.299423119360064</v>
      </c>
      <c r="J4989" s="2">
        <v>1.8248557798400161E-4</v>
      </c>
      <c r="K4989" s="11">
        <v>3.6504762208245944E-2</v>
      </c>
      <c r="L4989" s="10" t="s">
        <v>11108</v>
      </c>
      <c r="M4989" s="10"/>
    </row>
    <row r="4990" spans="1:13" x14ac:dyDescent="0.25">
      <c r="A4990" t="s">
        <v>4767</v>
      </c>
      <c r="B4990" t="s">
        <v>5301</v>
      </c>
      <c r="C4990" t="s">
        <v>5443</v>
      </c>
      <c r="D4990" s="3">
        <v>148.22</v>
      </c>
      <c r="E4990" s="3">
        <v>136.96240234375</v>
      </c>
      <c r="F4990" s="1">
        <v>1791874.375</v>
      </c>
      <c r="G4990" s="1">
        <v>252316117.18782741</v>
      </c>
      <c r="H4990" s="1">
        <v>43524358340</v>
      </c>
      <c r="I4990">
        <v>1.4602547602665252</v>
      </c>
      <c r="J4990" s="2">
        <v>3.6506369006663129E-5</v>
      </c>
      <c r="K4990" s="11">
        <v>4.4013749515852719E-2</v>
      </c>
      <c r="L4990" s="10" t="s">
        <v>11131</v>
      </c>
      <c r="M4990" s="10"/>
    </row>
    <row r="4991" spans="1:13" x14ac:dyDescent="0.25">
      <c r="A4991" t="s">
        <v>2662</v>
      </c>
      <c r="B4991" t="s">
        <v>5303</v>
      </c>
      <c r="C4991" t="s">
        <v>5774</v>
      </c>
      <c r="D4991" s="3">
        <v>82.38</v>
      </c>
      <c r="E4991" s="3">
        <v>80.996597290039063</v>
      </c>
      <c r="F4991" s="1">
        <v>817887.875</v>
      </c>
      <c r="G4991" s="1">
        <v>58720656.408168823</v>
      </c>
      <c r="H4991" s="1">
        <v>13794610496.699999</v>
      </c>
      <c r="I4991">
        <v>2.469239532172248</v>
      </c>
      <c r="J4991" s="2">
        <v>6.1730988304306198E-5</v>
      </c>
      <c r="K4991" s="11">
        <v>4.5965495329824108E-2</v>
      </c>
      <c r="L4991" s="10" t="s">
        <v>11117</v>
      </c>
      <c r="M4991" s="10"/>
    </row>
    <row r="4992" spans="1:13" x14ac:dyDescent="0.25">
      <c r="A4992" t="s">
        <v>4862</v>
      </c>
      <c r="B4992" t="s">
        <v>5301</v>
      </c>
      <c r="C4992" t="s">
        <v>10461</v>
      </c>
      <c r="D4992" s="3">
        <v>41.64</v>
      </c>
      <c r="E4992" s="3">
        <v>32.908950805664063</v>
      </c>
      <c r="F4992" s="1">
        <v>969639.8125</v>
      </c>
      <c r="G4992" s="1">
        <v>31373536.14320372</v>
      </c>
      <c r="H4992" s="1">
        <v>5092509664.9199991</v>
      </c>
      <c r="I4992">
        <v>6.077373939420073</v>
      </c>
      <c r="J4992" s="2">
        <v>1.5193434848550182E-4</v>
      </c>
      <c r="K4992" s="11">
        <v>3.4954809297171395E-2</v>
      </c>
      <c r="L4992" s="10" t="s">
        <v>15891</v>
      </c>
      <c r="M4992" s="10"/>
    </row>
    <row r="4993" spans="1:13" x14ac:dyDescent="0.25">
      <c r="A4993" t="s">
        <v>4173</v>
      </c>
      <c r="B4993" t="s">
        <v>5301</v>
      </c>
      <c r="C4993" t="s">
        <v>5417</v>
      </c>
      <c r="D4993" s="3">
        <v>88.17</v>
      </c>
      <c r="E4993" s="3">
        <v>81.478347778320312</v>
      </c>
      <c r="F4993" s="1">
        <v>3102755.75</v>
      </c>
      <c r="G4993" s="1">
        <v>258601509.41011387</v>
      </c>
      <c r="H4993" s="1">
        <v>35931375473.909996</v>
      </c>
      <c r="I4993">
        <v>2.4546398577465487</v>
      </c>
      <c r="J4993" s="2">
        <v>6.1365996443663712E-5</v>
      </c>
      <c r="K4993" s="11">
        <v>4.2339915284373135E-2</v>
      </c>
      <c r="L4993" s="10" t="s">
        <v>11126</v>
      </c>
      <c r="M4993" s="10"/>
    </row>
    <row r="4994" spans="1:13" x14ac:dyDescent="0.25">
      <c r="A4994" t="s">
        <v>3328</v>
      </c>
      <c r="B4994" t="s">
        <v>5301</v>
      </c>
      <c r="C4994" t="s">
        <v>10462</v>
      </c>
      <c r="D4994" s="3">
        <v>33.950000000000003</v>
      </c>
      <c r="E4994" s="3">
        <v>31.356100082397461</v>
      </c>
      <c r="F4994" s="1">
        <v>1211374</v>
      </c>
      <c r="G4994" s="1">
        <v>32793875.62620157</v>
      </c>
      <c r="H4994" s="1">
        <v>28270113973.150002</v>
      </c>
      <c r="I4994">
        <v>6.3783442288562879</v>
      </c>
      <c r="J4994" s="2">
        <v>1.5945860572140719E-4</v>
      </c>
      <c r="K4994" s="11">
        <v>3.6105149540785988E-2</v>
      </c>
      <c r="L4994" s="10" t="s">
        <v>15892</v>
      </c>
      <c r="M4994" s="10"/>
    </row>
    <row r="4995" spans="1:13" x14ac:dyDescent="0.25">
      <c r="A4995" t="s">
        <v>3478</v>
      </c>
      <c r="B4995" t="s">
        <v>5301</v>
      </c>
      <c r="C4995" t="s">
        <v>5697</v>
      </c>
      <c r="D4995" s="3">
        <v>65.790000000000006</v>
      </c>
      <c r="E4995" s="3">
        <v>69.454696655273437</v>
      </c>
      <c r="F4995" s="1">
        <v>2033921.375</v>
      </c>
      <c r="G4995" s="1">
        <v>109405627.34190091</v>
      </c>
      <c r="H4995" s="1">
        <v>12986946000.000002</v>
      </c>
      <c r="I4995">
        <v>2.8795748830732926</v>
      </c>
      <c r="J4995" s="2">
        <v>7.1989372076832308E-5</v>
      </c>
      <c r="K4995" s="11">
        <v>4.0604227511652255E-2</v>
      </c>
      <c r="L4995" s="10" t="s">
        <v>11120</v>
      </c>
      <c r="M4995" s="10"/>
    </row>
    <row r="4996" spans="1:13" x14ac:dyDescent="0.25">
      <c r="A4996" t="s">
        <v>1131</v>
      </c>
      <c r="B4996" t="s">
        <v>5303</v>
      </c>
      <c r="C4996" t="s">
        <v>10463</v>
      </c>
      <c r="D4996" s="3">
        <v>49.04</v>
      </c>
      <c r="E4996" s="3">
        <v>46.754600524902344</v>
      </c>
      <c r="F4996" s="1">
        <v>1229615.375</v>
      </c>
      <c r="G4996" s="1">
        <v>61760199.308319263</v>
      </c>
      <c r="H4996" s="1">
        <v>9241391840</v>
      </c>
      <c r="I4996">
        <v>4.2776539154361162</v>
      </c>
      <c r="J4996" s="2">
        <v>1.0694134788590291E-4</v>
      </c>
      <c r="K4996" s="11">
        <v>4.2571281542694371E-2</v>
      </c>
      <c r="L4996" s="10" t="s">
        <v>11135</v>
      </c>
      <c r="M4996" s="10"/>
    </row>
    <row r="4997" spans="1:13" x14ac:dyDescent="0.25">
      <c r="A4997" t="s">
        <v>5085</v>
      </c>
      <c r="B4997" t="s">
        <v>5301</v>
      </c>
      <c r="C4997" t="s">
        <v>10464</v>
      </c>
      <c r="D4997" s="3">
        <v>27.04</v>
      </c>
      <c r="E4997" s="3" t="s">
        <v>6120</v>
      </c>
      <c r="F4997" s="1">
        <v>1740278.5</v>
      </c>
      <c r="G4997" s="1">
        <v>47275671.254693963</v>
      </c>
      <c r="H4997" s="1">
        <v>12536954891.440001</v>
      </c>
      <c r="I4997" t="e">
        <v>#VALUE!</v>
      </c>
      <c r="J4997" s="2" t="e">
        <v>#VALUE!</v>
      </c>
      <c r="K4997" s="11">
        <v>6.0548304277390094E-2</v>
      </c>
      <c r="L4997" s="10" t="s">
        <v>15893</v>
      </c>
      <c r="M4997" s="10"/>
    </row>
    <row r="4998" spans="1:13" x14ac:dyDescent="0.25">
      <c r="A4998" t="s">
        <v>1004</v>
      </c>
      <c r="B4998" t="s">
        <v>5303</v>
      </c>
      <c r="C4998" t="s">
        <v>10465</v>
      </c>
      <c r="D4998" s="3">
        <v>29.52</v>
      </c>
      <c r="E4998" s="3">
        <v>27.25877571105957</v>
      </c>
      <c r="F4998" s="1">
        <v>11393910</v>
      </c>
      <c r="G4998" s="1">
        <v>284033211.69713056</v>
      </c>
      <c r="H4998" s="1">
        <v>54234382243.649994</v>
      </c>
      <c r="I4998">
        <v>7.3370866732967386</v>
      </c>
      <c r="J4998" s="2">
        <v>1.8342716683241846E-4</v>
      </c>
      <c r="K4998" s="11">
        <v>3.5258417479988612E-2</v>
      </c>
      <c r="L4998" s="10" t="s">
        <v>11119</v>
      </c>
      <c r="M4998" s="10"/>
    </row>
    <row r="4999" spans="1:13" x14ac:dyDescent="0.25">
      <c r="A4999" t="s">
        <v>2342</v>
      </c>
      <c r="B4999" t="s">
        <v>5303</v>
      </c>
      <c r="C4999" t="s">
        <v>5859</v>
      </c>
      <c r="D4999" s="3">
        <v>122.98</v>
      </c>
      <c r="E4999" s="3">
        <v>104.01869964599609</v>
      </c>
      <c r="F4999" s="1">
        <v>550296.3125</v>
      </c>
      <c r="G4999" s="1">
        <v>56090909.628773056</v>
      </c>
      <c r="H4999" s="1">
        <v>639496032.71484375</v>
      </c>
      <c r="I4999">
        <v>1.9227312077602812</v>
      </c>
      <c r="J4999" s="2">
        <v>4.8068280194007029E-5</v>
      </c>
      <c r="K4999" s="11">
        <v>3.741207756945053E-2</v>
      </c>
      <c r="L4999" s="10" t="s">
        <v>11463</v>
      </c>
      <c r="M4999" s="10"/>
    </row>
    <row r="5000" spans="1:13" x14ac:dyDescent="0.25">
      <c r="A5000" t="s">
        <v>4128</v>
      </c>
      <c r="B5000" t="s">
        <v>5301</v>
      </c>
      <c r="C5000" t="s">
        <v>10466</v>
      </c>
      <c r="D5000" s="3">
        <v>48.53</v>
      </c>
      <c r="E5000" s="3">
        <v>49.367851257324219</v>
      </c>
      <c r="F5000" s="1">
        <v>912823.75</v>
      </c>
      <c r="G5000" s="1">
        <v>41961202.524797805</v>
      </c>
      <c r="H5000" s="1">
        <v>6487505201.6500006</v>
      </c>
      <c r="I5000">
        <v>4.0512194658325944</v>
      </c>
      <c r="J5000" s="2">
        <v>1.0128048664581487E-4</v>
      </c>
      <c r="K5000" s="11">
        <v>3.6547240088719783E-2</v>
      </c>
      <c r="L5000" s="10" t="s">
        <v>15894</v>
      </c>
      <c r="M5000" s="10"/>
    </row>
    <row r="5001" spans="1:13" x14ac:dyDescent="0.25">
      <c r="A5001" t="s">
        <v>3996</v>
      </c>
      <c r="B5001" t="s">
        <v>5301</v>
      </c>
      <c r="C5001" t="s">
        <v>10467</v>
      </c>
      <c r="D5001" s="3">
        <v>31.53</v>
      </c>
      <c r="E5001" s="3">
        <v>29.98444938659668</v>
      </c>
      <c r="F5001" s="1">
        <v>3638091.5</v>
      </c>
      <c r="G5001" s="1">
        <v>117282985.74607715</v>
      </c>
      <c r="H5001" s="1">
        <v>12881123715.93</v>
      </c>
      <c r="I5001">
        <v>6.670124150734007</v>
      </c>
      <c r="J5001" s="2">
        <v>1.6675310376835018E-4</v>
      </c>
      <c r="K5001" s="11">
        <v>3.5891137828411933E-2</v>
      </c>
      <c r="L5001" s="10" t="s">
        <v>11132</v>
      </c>
      <c r="M5001" s="10"/>
    </row>
    <row r="5002" spans="1:13" x14ac:dyDescent="0.25">
      <c r="A5002" t="s">
        <v>2711</v>
      </c>
      <c r="B5002" t="s">
        <v>5303</v>
      </c>
      <c r="C5002" t="s">
        <v>10468</v>
      </c>
      <c r="D5002" s="3">
        <v>30.71</v>
      </c>
      <c r="E5002" s="3">
        <v>30.686199188232422</v>
      </c>
      <c r="F5002" s="1">
        <v>5177568.5</v>
      </c>
      <c r="G5002" s="1">
        <v>173706289.57101354</v>
      </c>
      <c r="H5002" s="1">
        <v>9780850226.1700001</v>
      </c>
      <c r="I5002">
        <v>6.5175878828517879</v>
      </c>
      <c r="J5002" s="2">
        <v>1.629396970712947E-4</v>
      </c>
      <c r="K5002" s="11">
        <v>3.4408261917063421E-2</v>
      </c>
      <c r="L5002" s="10" t="s">
        <v>11129</v>
      </c>
      <c r="M5002" s="10"/>
    </row>
    <row r="5003" spans="1:13" x14ac:dyDescent="0.25">
      <c r="A5003" t="s">
        <v>1494</v>
      </c>
      <c r="B5003" t="s">
        <v>5303</v>
      </c>
      <c r="C5003" t="s">
        <v>10469</v>
      </c>
      <c r="D5003" s="3">
        <v>31.67</v>
      </c>
      <c r="E5003" s="3">
        <v>33.165225982666016</v>
      </c>
      <c r="F5003" s="1">
        <v>1987173.125</v>
      </c>
      <c r="G5003" s="1">
        <v>76166486.829765677</v>
      </c>
      <c r="H5003" s="1">
        <v>9738860638.6599998</v>
      </c>
      <c r="I5003">
        <v>6.0304127010782649</v>
      </c>
      <c r="J5003" s="2">
        <v>1.5076031752695663E-4</v>
      </c>
      <c r="K5003" s="11">
        <v>3.8141471723167078E-2</v>
      </c>
      <c r="L5003" s="10" t="s">
        <v>11137</v>
      </c>
      <c r="M5003" s="10"/>
    </row>
    <row r="5004" spans="1:13" x14ac:dyDescent="0.25">
      <c r="A5004" t="s">
        <v>4943</v>
      </c>
      <c r="B5004" t="s">
        <v>5301</v>
      </c>
      <c r="C5004" t="s">
        <v>5790</v>
      </c>
      <c r="D5004" s="3">
        <v>80.34</v>
      </c>
      <c r="E5004" s="3">
        <v>81.3072509765625</v>
      </c>
      <c r="F5004" s="1">
        <v>761137.8125</v>
      </c>
      <c r="G5004" s="1">
        <v>58321371.3569277</v>
      </c>
      <c r="H5004" s="1">
        <v>37188642453.300003</v>
      </c>
      <c r="I5004">
        <v>2.4598052153755843</v>
      </c>
      <c r="J5004" s="2">
        <v>6.1495130384389612E-5</v>
      </c>
      <c r="K5004" s="11">
        <v>3.8390332849775333E-2</v>
      </c>
      <c r="L5004" s="10" t="s">
        <v>11136</v>
      </c>
      <c r="M5004" s="10"/>
    </row>
    <row r="5005" spans="1:13" x14ac:dyDescent="0.25">
      <c r="A5005" t="s">
        <v>4726</v>
      </c>
      <c r="B5005" t="s">
        <v>5301</v>
      </c>
      <c r="C5005" t="s">
        <v>10470</v>
      </c>
      <c r="D5005" s="3">
        <v>48.3</v>
      </c>
      <c r="E5005" s="3">
        <v>40.885551452636719</v>
      </c>
      <c r="F5005" s="1">
        <v>1313781.625</v>
      </c>
      <c r="G5005" s="1">
        <v>53590353.725322463</v>
      </c>
      <c r="H5005" s="1">
        <v>6225209835.5999994</v>
      </c>
      <c r="I5005">
        <v>4.8917036188612286</v>
      </c>
      <c r="J5005" s="2">
        <v>1.2229259047153072E-4</v>
      </c>
      <c r="K5005" s="11">
        <v>4.4618251002088535E-2</v>
      </c>
      <c r="L5005" s="10" t="s">
        <v>11134</v>
      </c>
      <c r="M5005" s="10"/>
    </row>
    <row r="5006" spans="1:13" x14ac:dyDescent="0.25">
      <c r="A5006" t="s">
        <v>3124</v>
      </c>
      <c r="B5006" t="s">
        <v>5301</v>
      </c>
      <c r="C5006" t="s">
        <v>10471</v>
      </c>
      <c r="D5006" s="3">
        <v>44.91</v>
      </c>
      <c r="E5006" s="3">
        <v>37.802951812744141</v>
      </c>
      <c r="F5006" s="1">
        <v>719259.1875</v>
      </c>
      <c r="G5006" s="1">
        <v>26265704.249403149</v>
      </c>
      <c r="H5006" s="1">
        <v>6296793240.8699999</v>
      </c>
      <c r="I5006">
        <v>5.2905921471607398</v>
      </c>
      <c r="J5006" s="2">
        <v>1.3226480367901848E-4</v>
      </c>
      <c r="K5006" s="11">
        <v>3.6348515331395242E-2</v>
      </c>
      <c r="L5006" s="10" t="s">
        <v>15895</v>
      </c>
      <c r="M5006" s="10"/>
    </row>
    <row r="5007" spans="1:13" x14ac:dyDescent="0.25">
      <c r="A5007" t="s">
        <v>2770</v>
      </c>
      <c r="B5007" t="s">
        <v>5303</v>
      </c>
      <c r="C5007" t="s">
        <v>5619</v>
      </c>
      <c r="D5007" s="3">
        <v>58.29</v>
      </c>
      <c r="E5007" s="3">
        <v>60.667549133300781</v>
      </c>
      <c r="F5007" s="1">
        <v>1453376.5</v>
      </c>
      <c r="G5007" s="1">
        <v>89749309.841871738</v>
      </c>
      <c r="H5007" s="1">
        <v>13458022596.299999</v>
      </c>
      <c r="I5007">
        <v>3.296655343049268</v>
      </c>
      <c r="J5007" s="2">
        <v>8.2416383576231695E-5</v>
      </c>
      <c r="K5007" s="11">
        <v>4.816314529209368E-2</v>
      </c>
      <c r="L5007" s="10" t="s">
        <v>11124</v>
      </c>
      <c r="M5007" s="10"/>
    </row>
    <row r="5008" spans="1:13" x14ac:dyDescent="0.25">
      <c r="A5008" t="s">
        <v>1744</v>
      </c>
      <c r="B5008" t="s">
        <v>5303</v>
      </c>
      <c r="C5008" t="s">
        <v>5321</v>
      </c>
      <c r="D5008" s="3">
        <v>131.07</v>
      </c>
      <c r="E5008" s="3">
        <v>103.75849914550781</v>
      </c>
      <c r="F5008" s="1">
        <v>8541925</v>
      </c>
      <c r="G5008" s="1">
        <v>1038247994.11571</v>
      </c>
      <c r="H5008" s="1">
        <v>56248038164.609993</v>
      </c>
      <c r="I5008">
        <v>1.9275529392491115</v>
      </c>
      <c r="J5008" s="2">
        <v>4.8188823481227788E-5</v>
      </c>
      <c r="K5008" s="11">
        <v>3.5535567635358326E-2</v>
      </c>
      <c r="L5008" s="10" t="s">
        <v>11139</v>
      </c>
      <c r="M5008" s="10"/>
    </row>
    <row r="5009" spans="1:13" x14ac:dyDescent="0.25">
      <c r="A5009" t="s">
        <v>4245</v>
      </c>
      <c r="B5009" t="s">
        <v>5301</v>
      </c>
      <c r="C5009" t="s">
        <v>5579</v>
      </c>
      <c r="D5009" s="3">
        <v>71.599999999999994</v>
      </c>
      <c r="E5009" s="3">
        <v>81.39215087890625</v>
      </c>
      <c r="F5009" s="1">
        <v>1787234.625</v>
      </c>
      <c r="G5009" s="1">
        <v>126522235.66646318</v>
      </c>
      <c r="H5009" s="1">
        <v>13226198375.599998</v>
      </c>
      <c r="I5009">
        <v>2.4572394001180329</v>
      </c>
      <c r="J5009" s="2">
        <v>6.1430985002950826E-5</v>
      </c>
      <c r="K5009" s="11">
        <v>5.1527156181359023E-2</v>
      </c>
      <c r="L5009" s="10" t="s">
        <v>11142</v>
      </c>
      <c r="M5009" s="10"/>
    </row>
    <row r="5010" spans="1:13" x14ac:dyDescent="0.25">
      <c r="A5010" t="s">
        <v>4666</v>
      </c>
      <c r="B5010" t="s">
        <v>5301</v>
      </c>
      <c r="C5010" t="s">
        <v>5428</v>
      </c>
      <c r="D5010" s="3">
        <v>85.4</v>
      </c>
      <c r="E5010" s="3">
        <v>81.112052917480469</v>
      </c>
      <c r="F5010" s="1">
        <v>2333847.5</v>
      </c>
      <c r="G5010" s="1">
        <v>213047272.16364464</v>
      </c>
      <c r="H5010" s="1">
        <v>44480607507</v>
      </c>
      <c r="I5010">
        <v>2.465724794359113</v>
      </c>
      <c r="J5010" s="2">
        <v>6.1643119858977824E-5</v>
      </c>
      <c r="K5010" s="11">
        <v>2.8509144293024619E-2</v>
      </c>
      <c r="L5010" s="10" t="s">
        <v>11140</v>
      </c>
      <c r="M5010" s="10"/>
    </row>
    <row r="5011" spans="1:13" x14ac:dyDescent="0.25">
      <c r="A5011" t="s">
        <v>4857</v>
      </c>
      <c r="B5011" t="s">
        <v>5301</v>
      </c>
      <c r="C5011" t="s">
        <v>10472</v>
      </c>
      <c r="D5011" s="3">
        <v>28.96</v>
      </c>
      <c r="E5011" s="3">
        <v>29.626649856567383</v>
      </c>
      <c r="F5011" s="1">
        <v>918391.375</v>
      </c>
      <c r="G5011" s="1">
        <v>33268506.189775322</v>
      </c>
      <c r="H5011" s="1">
        <v>36584772985.599998</v>
      </c>
      <c r="I5011">
        <v>6.7506788978256917</v>
      </c>
      <c r="J5011" s="2">
        <v>1.6876697244564228E-4</v>
      </c>
      <c r="K5011" s="11">
        <v>3.6484047204601459E-2</v>
      </c>
      <c r="L5011" s="10" t="s">
        <v>15896</v>
      </c>
      <c r="M5011" s="10"/>
    </row>
    <row r="5012" spans="1:13" x14ac:dyDescent="0.25">
      <c r="A5012" t="s">
        <v>2652</v>
      </c>
      <c r="B5012" t="s">
        <v>5303</v>
      </c>
      <c r="C5012" t="s">
        <v>10473</v>
      </c>
      <c r="D5012" s="3">
        <v>26.23</v>
      </c>
      <c r="E5012" s="3">
        <v>29.733024597167969</v>
      </c>
      <c r="F5012" s="1">
        <v>5924674</v>
      </c>
      <c r="G5012" s="1">
        <v>149234232.1191349</v>
      </c>
      <c r="H5012" s="1">
        <v>69818871098.959991</v>
      </c>
      <c r="I5012">
        <v>6.7265272440211064</v>
      </c>
      <c r="J5012" s="2">
        <v>1.6816318110052765E-4</v>
      </c>
      <c r="K5012" s="11">
        <v>3.9479020461540781E-2</v>
      </c>
      <c r="L5012" s="10" t="s">
        <v>11141</v>
      </c>
      <c r="M5012" s="10"/>
    </row>
    <row r="5013" spans="1:13" x14ac:dyDescent="0.25">
      <c r="A5013" t="s">
        <v>4150</v>
      </c>
      <c r="B5013" t="s">
        <v>5301</v>
      </c>
      <c r="C5013" t="s">
        <v>10474</v>
      </c>
      <c r="D5013" s="3">
        <v>37.799999999999997</v>
      </c>
      <c r="E5013" s="3">
        <v>37.733173370361328</v>
      </c>
      <c r="F5013" s="1">
        <v>1237174</v>
      </c>
      <c r="G5013" s="1">
        <v>61038505.20467855</v>
      </c>
      <c r="H5013" s="1">
        <v>8599516178.3999996</v>
      </c>
      <c r="I5013">
        <v>5.3003758267810062</v>
      </c>
      <c r="J5013" s="2">
        <v>1.3250939566952517E-4</v>
      </c>
      <c r="K5013" s="11">
        <v>3.9471062401280808E-2</v>
      </c>
      <c r="L5013" s="10" t="s">
        <v>11145</v>
      </c>
      <c r="M5013" s="10"/>
    </row>
    <row r="5014" spans="1:13" x14ac:dyDescent="0.25">
      <c r="A5014" t="s">
        <v>5051</v>
      </c>
      <c r="B5014" t="s">
        <v>5301</v>
      </c>
      <c r="C5014" t="s">
        <v>10475</v>
      </c>
      <c r="D5014" s="3">
        <v>36.090000000000003</v>
      </c>
      <c r="E5014" s="3">
        <v>28.492250442504883</v>
      </c>
      <c r="F5014" s="1">
        <v>2732470</v>
      </c>
      <c r="G5014" s="1">
        <v>75401568.602673039</v>
      </c>
      <c r="H5014" s="1">
        <v>21302787097.350002</v>
      </c>
      <c r="I5014">
        <v>7.019452549161894</v>
      </c>
      <c r="J5014" s="2">
        <v>1.7548631372904736E-4</v>
      </c>
      <c r="K5014" s="11">
        <v>2.9467051705308323E-2</v>
      </c>
      <c r="L5014" s="10" t="s">
        <v>11133</v>
      </c>
      <c r="M5014" s="10"/>
    </row>
    <row r="5015" spans="1:13" x14ac:dyDescent="0.25">
      <c r="A5015" t="s">
        <v>4941</v>
      </c>
      <c r="B5015" t="s">
        <v>5301</v>
      </c>
      <c r="C5015" t="s">
        <v>10476</v>
      </c>
      <c r="D5015" s="3">
        <v>37.130000000000003</v>
      </c>
      <c r="E5015" s="3">
        <v>29.617500305175781</v>
      </c>
      <c r="F5015" s="1">
        <v>7049864</v>
      </c>
      <c r="G5015" s="1">
        <v>223222802.88548738</v>
      </c>
      <c r="H5015" s="1">
        <v>30649544819.830002</v>
      </c>
      <c r="I5015">
        <v>6.7527643433517301</v>
      </c>
      <c r="J5015" s="2">
        <v>1.6881910858379325E-4</v>
      </c>
      <c r="K5015" s="11">
        <v>2.868833564286823E-2</v>
      </c>
      <c r="L5015" s="10" t="s">
        <v>11144</v>
      </c>
      <c r="M5015" s="10"/>
    </row>
    <row r="5016" spans="1:13" x14ac:dyDescent="0.25">
      <c r="A5016" t="s">
        <v>1576</v>
      </c>
      <c r="B5016" t="s">
        <v>5303</v>
      </c>
      <c r="C5016" t="s">
        <v>10477</v>
      </c>
      <c r="D5016" s="3">
        <v>63.68</v>
      </c>
      <c r="E5016" s="3">
        <v>56.830699920654297</v>
      </c>
      <c r="F5016" s="1">
        <v>2075594.75</v>
      </c>
      <c r="G5016" s="1">
        <v>121007801.34419739</v>
      </c>
      <c r="H5016" s="1">
        <v>13755909259.84</v>
      </c>
      <c r="I5016">
        <v>3.5192246493398001</v>
      </c>
      <c r="J5016" s="2">
        <v>8.7980616233494999E-5</v>
      </c>
      <c r="K5016" s="11">
        <v>6.0954544002468525E-2</v>
      </c>
      <c r="L5016" s="10" t="s">
        <v>11138</v>
      </c>
      <c r="M5016" s="10"/>
    </row>
    <row r="5017" spans="1:13" x14ac:dyDescent="0.25">
      <c r="A5017" t="s">
        <v>1771</v>
      </c>
      <c r="B5017" t="s">
        <v>5303</v>
      </c>
      <c r="C5017" t="s">
        <v>10478</v>
      </c>
      <c r="D5017" s="3">
        <v>35.229999999999997</v>
      </c>
      <c r="E5017" s="3">
        <v>30.036775588989258</v>
      </c>
      <c r="F5017" s="1">
        <v>3358951.5</v>
      </c>
      <c r="G5017" s="1">
        <v>100857866.76731132</v>
      </c>
      <c r="H5017" s="1">
        <v>9701553799.2099991</v>
      </c>
      <c r="I5017">
        <v>6.6585043193955578</v>
      </c>
      <c r="J5017" s="2">
        <v>1.6646260798488895E-4</v>
      </c>
      <c r="K5017" s="11">
        <v>3.8963931928296822E-2</v>
      </c>
      <c r="L5017" s="10" t="s">
        <v>11176</v>
      </c>
      <c r="M5017" s="10"/>
    </row>
    <row r="5018" spans="1:13" x14ac:dyDescent="0.25">
      <c r="A5018" t="s">
        <v>2410</v>
      </c>
      <c r="B5018" t="s">
        <v>5303</v>
      </c>
      <c r="C5018" t="s">
        <v>10479</v>
      </c>
      <c r="D5018" s="3">
        <v>38.49</v>
      </c>
      <c r="E5018" s="3">
        <v>31.530799865722656</v>
      </c>
      <c r="F5018" s="1">
        <v>4488801.5</v>
      </c>
      <c r="G5018" s="1">
        <v>165667788.08497548</v>
      </c>
      <c r="H5018" s="1">
        <v>11336181763.710001</v>
      </c>
      <c r="I5018">
        <v>6.3430043275692904</v>
      </c>
      <c r="J5018" s="2">
        <v>1.5857510818923225E-4</v>
      </c>
      <c r="K5018" s="11">
        <v>3.5632358614840196E-2</v>
      </c>
      <c r="L5018" s="10" t="s">
        <v>11150</v>
      </c>
      <c r="M5018" s="10"/>
    </row>
    <row r="5019" spans="1:13" x14ac:dyDescent="0.25">
      <c r="A5019" t="s">
        <v>3002</v>
      </c>
      <c r="B5019" t="s">
        <v>5301</v>
      </c>
      <c r="C5019" t="s">
        <v>10480</v>
      </c>
      <c r="D5019" s="3">
        <v>28.43</v>
      </c>
      <c r="E5019" s="3">
        <v>29.963350296020508</v>
      </c>
      <c r="F5019" s="1">
        <v>6609622</v>
      </c>
      <c r="G5019" s="1">
        <v>178640364.04590032</v>
      </c>
      <c r="H5019" s="1">
        <v>71940945048.639999</v>
      </c>
      <c r="I5019">
        <v>6.674821007134252</v>
      </c>
      <c r="J5019" s="2">
        <v>1.6687052517835629E-4</v>
      </c>
      <c r="K5019" s="11">
        <v>3.5987933705736719E-2</v>
      </c>
      <c r="L5019" s="10" t="s">
        <v>11152</v>
      </c>
      <c r="M5019" s="10"/>
    </row>
    <row r="5020" spans="1:13" x14ac:dyDescent="0.25">
      <c r="A5020" t="s">
        <v>5093</v>
      </c>
      <c r="B5020" t="s">
        <v>5301</v>
      </c>
      <c r="C5020" t="s">
        <v>10481</v>
      </c>
      <c r="D5020" s="3">
        <v>36.43</v>
      </c>
      <c r="E5020" s="3">
        <v>35.592151641845703</v>
      </c>
      <c r="F5020" s="1">
        <v>1735627.25</v>
      </c>
      <c r="G5020" s="1">
        <v>61293528.336170934</v>
      </c>
      <c r="H5020" s="1">
        <v>9735859139.1400013</v>
      </c>
      <c r="I5020">
        <v>5.6192163377068765</v>
      </c>
      <c r="J5020" s="2">
        <v>1.4048040844267192E-4</v>
      </c>
      <c r="K5020" s="11">
        <v>3.6278687385460702E-2</v>
      </c>
      <c r="L5020" s="10" t="s">
        <v>11143</v>
      </c>
      <c r="M5020" s="10"/>
    </row>
    <row r="5021" spans="1:13" x14ac:dyDescent="0.25">
      <c r="A5021" t="s">
        <v>5080</v>
      </c>
      <c r="B5021" t="s">
        <v>5301</v>
      </c>
      <c r="C5021" t="s">
        <v>10482</v>
      </c>
      <c r="D5021" s="3">
        <v>49.86</v>
      </c>
      <c r="E5021" s="3">
        <v>40.413600921630859</v>
      </c>
      <c r="F5021" s="1">
        <v>1344914.5</v>
      </c>
      <c r="G5021" s="1">
        <v>58423965.74608624</v>
      </c>
      <c r="H5021" s="1">
        <v>13472576464.320002</v>
      </c>
      <c r="I5021">
        <v>4.9488289941753889</v>
      </c>
      <c r="J5021" s="2">
        <v>1.2372072485438473E-4</v>
      </c>
      <c r="K5021" s="11">
        <v>3.284801879730391E-2</v>
      </c>
      <c r="L5021" s="10" t="s">
        <v>11149</v>
      </c>
      <c r="M5021" s="10"/>
    </row>
    <row r="5022" spans="1:13" x14ac:dyDescent="0.25">
      <c r="A5022" t="s">
        <v>4034</v>
      </c>
      <c r="B5022" t="s">
        <v>5301</v>
      </c>
      <c r="C5022" t="s">
        <v>10483</v>
      </c>
      <c r="D5022" s="3">
        <v>28.09</v>
      </c>
      <c r="E5022" s="3">
        <v>24.295099258422852</v>
      </c>
      <c r="F5022" s="1">
        <v>1182527.75</v>
      </c>
      <c r="G5022" s="1">
        <v>60620922.478150427</v>
      </c>
      <c r="H5022" s="1">
        <v>2773834325.6300001</v>
      </c>
      <c r="I5022">
        <v>8.2321128995042958</v>
      </c>
      <c r="J5022" s="2">
        <v>2.0580282248760739E-4</v>
      </c>
      <c r="K5022" s="11">
        <v>3.6079613151288166E-2</v>
      </c>
      <c r="L5022" s="10" t="s">
        <v>11148</v>
      </c>
      <c r="M5022" s="10"/>
    </row>
    <row r="5023" spans="1:13" x14ac:dyDescent="0.25">
      <c r="A5023" t="s">
        <v>778</v>
      </c>
      <c r="B5023" t="s">
        <v>5303</v>
      </c>
      <c r="C5023" t="s">
        <v>10484</v>
      </c>
      <c r="D5023" s="3">
        <v>31.05</v>
      </c>
      <c r="E5023" s="3">
        <v>27.891124725341797</v>
      </c>
      <c r="F5023" s="1">
        <v>10392520</v>
      </c>
      <c r="G5023" s="1">
        <v>296687026.46154267</v>
      </c>
      <c r="H5023" s="1">
        <v>34711615962</v>
      </c>
      <c r="I5023">
        <v>7.170739866875306</v>
      </c>
      <c r="J5023" s="2">
        <v>1.7926849667188264E-4</v>
      </c>
      <c r="K5023" s="11">
        <v>3.3800094381474868E-2</v>
      </c>
      <c r="L5023" s="10" t="s">
        <v>11153</v>
      </c>
      <c r="M5023" s="10"/>
    </row>
    <row r="5024" spans="1:13" x14ac:dyDescent="0.25">
      <c r="A5024" t="s">
        <v>4646</v>
      </c>
      <c r="B5024" t="s">
        <v>5301</v>
      </c>
      <c r="C5024" t="s">
        <v>5567</v>
      </c>
      <c r="D5024" s="3">
        <v>95.59</v>
      </c>
      <c r="E5024" s="3">
        <v>103.26560211181641</v>
      </c>
      <c r="F5024" s="1">
        <v>1764719.75</v>
      </c>
      <c r="G5024" s="1">
        <v>163891020.9986062</v>
      </c>
      <c r="H5024" s="1">
        <v>25235305373.960003</v>
      </c>
      <c r="I5024">
        <v>1.9367533419641441</v>
      </c>
      <c r="J5024" s="2">
        <v>4.8418833549103604E-5</v>
      </c>
      <c r="K5024" s="11">
        <v>4.0035690288369813E-2</v>
      </c>
      <c r="L5024" s="10" t="s">
        <v>11146</v>
      </c>
      <c r="M5024" s="10"/>
    </row>
    <row r="5025" spans="1:13" x14ac:dyDescent="0.25">
      <c r="A5025" t="s">
        <v>4274</v>
      </c>
      <c r="B5025" t="s">
        <v>5301</v>
      </c>
      <c r="C5025" t="s">
        <v>10485</v>
      </c>
      <c r="D5025" s="3">
        <v>50.37</v>
      </c>
      <c r="E5025" s="3">
        <v>40.988998413085938</v>
      </c>
      <c r="F5025" s="1">
        <v>6095953.5</v>
      </c>
      <c r="G5025" s="1">
        <v>250998183.31589031</v>
      </c>
      <c r="H5025" s="1">
        <v>26586051069.93</v>
      </c>
      <c r="I5025">
        <v>4.8793580654107673</v>
      </c>
      <c r="J5025" s="2">
        <v>1.2198395163526918E-4</v>
      </c>
      <c r="K5025" s="11">
        <v>3.1211591400071535E-2</v>
      </c>
      <c r="L5025" s="10" t="s">
        <v>11155</v>
      </c>
      <c r="M5025" s="10"/>
    </row>
    <row r="5026" spans="1:13" x14ac:dyDescent="0.25">
      <c r="A5026" t="s">
        <v>264</v>
      </c>
      <c r="B5026" t="s">
        <v>5303</v>
      </c>
      <c r="C5026" t="s">
        <v>10486</v>
      </c>
      <c r="D5026" s="3">
        <v>40.61</v>
      </c>
      <c r="E5026" s="3">
        <v>44.457901000976563</v>
      </c>
      <c r="F5026" s="1">
        <v>2517033</v>
      </c>
      <c r="G5026" s="1">
        <v>105355439.6252782</v>
      </c>
      <c r="H5026" s="1">
        <v>6104300556.2699995</v>
      </c>
      <c r="I5026">
        <v>4.4986379360466611</v>
      </c>
      <c r="J5026" s="2">
        <v>1.1246594840116652E-4</v>
      </c>
      <c r="K5026" s="11">
        <v>4.0094668129360224E-2</v>
      </c>
      <c r="L5026" s="10" t="s">
        <v>11158</v>
      </c>
      <c r="M5026" s="10"/>
    </row>
    <row r="5027" spans="1:13" x14ac:dyDescent="0.25">
      <c r="A5027" t="s">
        <v>3423</v>
      </c>
      <c r="B5027" t="s">
        <v>5301</v>
      </c>
      <c r="C5027" t="s">
        <v>10487</v>
      </c>
      <c r="D5027" s="3">
        <v>27.85</v>
      </c>
      <c r="E5027" s="3">
        <v>30.35260009765625</v>
      </c>
      <c r="F5027" s="1">
        <v>4398915.5</v>
      </c>
      <c r="G5027" s="1">
        <v>118871014.93162632</v>
      </c>
      <c r="H5027" s="1">
        <v>10394336691.9</v>
      </c>
      <c r="I5027">
        <v>6.5892213305127516</v>
      </c>
      <c r="J5027" s="2">
        <v>1.6473053326281878E-4</v>
      </c>
      <c r="K5027" s="11">
        <v>3.9291836696399171E-2</v>
      </c>
      <c r="L5027" s="10" t="s">
        <v>11147</v>
      </c>
      <c r="M5027" s="10"/>
    </row>
    <row r="5028" spans="1:13" x14ac:dyDescent="0.25">
      <c r="A5028" t="s">
        <v>4670</v>
      </c>
      <c r="B5028" t="s">
        <v>5301</v>
      </c>
      <c r="C5028" t="s">
        <v>10488</v>
      </c>
      <c r="D5028" s="3">
        <v>39.619999999999997</v>
      </c>
      <c r="E5028" s="3">
        <v>36.894748687744141</v>
      </c>
      <c r="F5028" s="1">
        <v>675248.8125</v>
      </c>
      <c r="G5028" s="1">
        <v>25672584.237890106</v>
      </c>
      <c r="H5028" s="1">
        <v>51130829780.939995</v>
      </c>
      <c r="I5028">
        <v>5.4208256490018289</v>
      </c>
      <c r="J5028" s="2">
        <v>1.3552064122504572E-4</v>
      </c>
      <c r="K5028" s="11">
        <v>3.6107931058541869E-2</v>
      </c>
      <c r="L5028" s="10" t="s">
        <v>15897</v>
      </c>
      <c r="M5028" s="10"/>
    </row>
    <row r="5029" spans="1:13" x14ac:dyDescent="0.25">
      <c r="A5029" t="s">
        <v>2238</v>
      </c>
      <c r="B5029" t="s">
        <v>5303</v>
      </c>
      <c r="C5029" t="s">
        <v>10489</v>
      </c>
      <c r="D5029" s="3">
        <v>51</v>
      </c>
      <c r="E5029" s="3">
        <v>50.429950714111328</v>
      </c>
      <c r="F5029" s="1">
        <v>719807.75</v>
      </c>
      <c r="G5029" s="1">
        <v>38666814.654304817</v>
      </c>
      <c r="H5029" s="1">
        <v>6426000000</v>
      </c>
      <c r="I5029">
        <v>3.9658971933921783</v>
      </c>
      <c r="J5029" s="2">
        <v>9.9147429834804459E-5</v>
      </c>
      <c r="K5029" s="11">
        <v>2.6741022386947803E-2</v>
      </c>
      <c r="L5029" s="10" t="s">
        <v>15898</v>
      </c>
      <c r="M5029" s="10"/>
    </row>
    <row r="5030" spans="1:13" x14ac:dyDescent="0.25">
      <c r="A5030" t="s">
        <v>126</v>
      </c>
      <c r="B5030" t="s">
        <v>5303</v>
      </c>
      <c r="C5030" t="s">
        <v>10490</v>
      </c>
      <c r="D5030" s="3">
        <v>32.04</v>
      </c>
      <c r="E5030" s="3">
        <v>26.727825164794922</v>
      </c>
      <c r="F5030" s="1">
        <v>11667680</v>
      </c>
      <c r="G5030" s="1">
        <v>336737021.727925</v>
      </c>
      <c r="H5030" s="1">
        <v>34493307093.360001</v>
      </c>
      <c r="I5030">
        <v>7.4828385312634387</v>
      </c>
      <c r="J5030" s="2">
        <v>1.8707096328158596E-4</v>
      </c>
      <c r="K5030" s="11">
        <v>3.1995783661644142E-2</v>
      </c>
      <c r="L5030" s="10" t="s">
        <v>11156</v>
      </c>
      <c r="M5030" s="10"/>
    </row>
    <row r="5031" spans="1:13" x14ac:dyDescent="0.25">
      <c r="A5031" t="s">
        <v>5262</v>
      </c>
      <c r="B5031" t="s">
        <v>5301</v>
      </c>
      <c r="C5031" t="s">
        <v>10491</v>
      </c>
      <c r="D5031" s="3">
        <v>30.85</v>
      </c>
      <c r="E5031" s="3">
        <v>31.049600601196289</v>
      </c>
      <c r="F5031" s="1">
        <v>3760047.25</v>
      </c>
      <c r="G5031" s="1">
        <v>130771026.07530046</v>
      </c>
      <c r="H5031" s="1">
        <v>23077599449.649998</v>
      </c>
      <c r="I5031">
        <v>6.4413066876066134</v>
      </c>
      <c r="J5031" s="2">
        <v>1.6103266719016534E-4</v>
      </c>
      <c r="K5031" s="11">
        <v>3.569725467944708E-2</v>
      </c>
      <c r="L5031" s="10" t="s">
        <v>11160</v>
      </c>
      <c r="M5031" s="10"/>
    </row>
    <row r="5032" spans="1:13" x14ac:dyDescent="0.25">
      <c r="A5032" t="s">
        <v>2702</v>
      </c>
      <c r="B5032" t="s">
        <v>5303</v>
      </c>
      <c r="C5032" t="s">
        <v>10492</v>
      </c>
      <c r="D5032" s="3">
        <v>70.38</v>
      </c>
      <c r="E5032" s="3">
        <v>51.699623107910156</v>
      </c>
      <c r="F5032" s="1">
        <v>4678099.5</v>
      </c>
      <c r="G5032" s="1">
        <v>271173453.5638091</v>
      </c>
      <c r="H5032" s="1">
        <v>20091653504.279999</v>
      </c>
      <c r="I5032">
        <v>3.8685001548763625</v>
      </c>
      <c r="J5032" s="2">
        <v>9.6712503871909059E-5</v>
      </c>
      <c r="K5032" s="11">
        <v>4.3196136206496136E-2</v>
      </c>
      <c r="L5032" s="10" t="s">
        <v>11164</v>
      </c>
      <c r="M5032" s="10"/>
    </row>
    <row r="5033" spans="1:13" x14ac:dyDescent="0.25">
      <c r="A5033" t="s">
        <v>1555</v>
      </c>
      <c r="B5033" t="s">
        <v>5303</v>
      </c>
      <c r="C5033" t="s">
        <v>10493</v>
      </c>
      <c r="D5033" s="3">
        <v>30.47</v>
      </c>
      <c r="E5033" s="3">
        <v>31.609350204467773</v>
      </c>
      <c r="F5033" s="1">
        <v>3790229.25</v>
      </c>
      <c r="G5033" s="1">
        <v>109477722.01139644</v>
      </c>
      <c r="H5033" s="1">
        <v>10422119651.129999</v>
      </c>
      <c r="I5033">
        <v>6.3272417403800763</v>
      </c>
      <c r="J5033" s="2">
        <v>1.581810435095019E-4</v>
      </c>
      <c r="K5033" s="11">
        <v>4.0287321064934836E-2</v>
      </c>
      <c r="L5033" s="10" t="s">
        <v>11159</v>
      </c>
      <c r="M5033" s="10"/>
    </row>
    <row r="5034" spans="1:13" x14ac:dyDescent="0.25">
      <c r="A5034" t="s">
        <v>3294</v>
      </c>
      <c r="B5034" t="s">
        <v>5301</v>
      </c>
      <c r="C5034" t="s">
        <v>10494</v>
      </c>
      <c r="D5034" s="3">
        <v>32.58</v>
      </c>
      <c r="E5034" s="3">
        <v>30.685539245605469</v>
      </c>
      <c r="F5034" s="1">
        <v>2475063</v>
      </c>
      <c r="G5034" s="1">
        <v>78729488.12507011</v>
      </c>
      <c r="H5034" s="1">
        <v>36106512859.260002</v>
      </c>
      <c r="I5034">
        <v>6.5177280542215783</v>
      </c>
      <c r="J5034" s="2">
        <v>1.6294320135553945E-4</v>
      </c>
      <c r="K5034" s="11">
        <v>3.5546691401959672E-2</v>
      </c>
      <c r="L5034" s="10" t="s">
        <v>11175</v>
      </c>
      <c r="M5034" s="10"/>
    </row>
    <row r="5035" spans="1:13" x14ac:dyDescent="0.25">
      <c r="A5035" t="s">
        <v>1322</v>
      </c>
      <c r="B5035" t="s">
        <v>5303</v>
      </c>
      <c r="C5035" t="s">
        <v>5564</v>
      </c>
      <c r="D5035" s="3">
        <v>116.86</v>
      </c>
      <c r="E5035" s="3">
        <v>109.40672302246094</v>
      </c>
      <c r="F5035" s="1">
        <v>1320431.875</v>
      </c>
      <c r="G5035" s="1">
        <v>151938479.0545387</v>
      </c>
      <c r="H5035" s="1">
        <v>29994296101.800003</v>
      </c>
      <c r="I5035">
        <v>1.8280412252082578</v>
      </c>
      <c r="J5035" s="2">
        <v>4.5701030630206449E-5</v>
      </c>
      <c r="K5035" s="11">
        <v>4.7056241878038391E-2</v>
      </c>
      <c r="L5035" s="10" t="s">
        <v>11161</v>
      </c>
      <c r="M5035" s="10"/>
    </row>
    <row r="5036" spans="1:13" x14ac:dyDescent="0.25">
      <c r="A5036" t="s">
        <v>4921</v>
      </c>
      <c r="B5036" t="s">
        <v>5301</v>
      </c>
      <c r="C5036" t="s">
        <v>10495</v>
      </c>
      <c r="D5036" s="3">
        <v>33.340000000000003</v>
      </c>
      <c r="E5036" s="3">
        <v>28.512899398803711</v>
      </c>
      <c r="F5036" s="1">
        <v>3684976</v>
      </c>
      <c r="G5036" s="1">
        <v>110520717.44909836</v>
      </c>
      <c r="H5036" s="1">
        <v>55566644339.980003</v>
      </c>
      <c r="I5036">
        <v>7.0143690826612755</v>
      </c>
      <c r="J5036" s="2">
        <v>1.7535922706653188E-4</v>
      </c>
      <c r="K5036" s="11">
        <v>3.1331675366388562E-2</v>
      </c>
      <c r="L5036" s="10" t="s">
        <v>11167</v>
      </c>
      <c r="M5036" s="10"/>
    </row>
    <row r="5037" spans="1:13" x14ac:dyDescent="0.25">
      <c r="A5037" t="s">
        <v>3171</v>
      </c>
      <c r="B5037" t="s">
        <v>5301</v>
      </c>
      <c r="C5037" t="s">
        <v>5538</v>
      </c>
      <c r="D5037" s="3">
        <v>75.33</v>
      </c>
      <c r="E5037" s="3">
        <v>77.683746337890625</v>
      </c>
      <c r="F5037" s="1">
        <v>2898744.75</v>
      </c>
      <c r="G5037" s="1">
        <v>200321911.93210596</v>
      </c>
      <c r="H5037" s="1">
        <v>24110368539.66</v>
      </c>
      <c r="I5037">
        <v>2.5745411289780837</v>
      </c>
      <c r="J5037" s="2">
        <v>6.4363528224452087E-5</v>
      </c>
      <c r="K5037" s="11">
        <v>2.9047455190688919E-2</v>
      </c>
      <c r="L5037" s="10" t="s">
        <v>11180</v>
      </c>
      <c r="M5037" s="10"/>
    </row>
    <row r="5038" spans="1:13" x14ac:dyDescent="0.25">
      <c r="A5038" t="s">
        <v>4422</v>
      </c>
      <c r="B5038" t="s">
        <v>5301</v>
      </c>
      <c r="C5038" t="s">
        <v>10496</v>
      </c>
      <c r="D5038" s="3">
        <v>38.99</v>
      </c>
      <c r="E5038" s="3">
        <v>34.052448272705078</v>
      </c>
      <c r="F5038" s="1">
        <v>3890313.75</v>
      </c>
      <c r="G5038" s="1">
        <v>149299176.32432815</v>
      </c>
      <c r="H5038" s="1">
        <v>14725884421.780001</v>
      </c>
      <c r="I5038">
        <v>5.8732928216592004</v>
      </c>
      <c r="J5038" s="2">
        <v>1.4683232054148E-4</v>
      </c>
      <c r="K5038" s="11">
        <v>3.4025383999320494E-2</v>
      </c>
      <c r="L5038" s="10" t="s">
        <v>11157</v>
      </c>
      <c r="M5038" s="10"/>
    </row>
    <row r="5039" spans="1:13" x14ac:dyDescent="0.25">
      <c r="A5039" t="s">
        <v>3741</v>
      </c>
      <c r="B5039" t="s">
        <v>5301</v>
      </c>
      <c r="C5039" t="s">
        <v>10497</v>
      </c>
      <c r="D5039" s="3">
        <v>31.61</v>
      </c>
      <c r="E5039" s="3">
        <v>30.671600341796875</v>
      </c>
      <c r="F5039" s="1">
        <v>32649956</v>
      </c>
      <c r="G5039" s="1">
        <v>999552488.46160305</v>
      </c>
      <c r="H5039" s="1">
        <v>279634387900</v>
      </c>
      <c r="I5039">
        <v>6.5206900771804701</v>
      </c>
      <c r="J5039" s="2">
        <v>1.6301725192951176E-4</v>
      </c>
      <c r="K5039" s="11">
        <v>3.1701745423068486E-2</v>
      </c>
      <c r="L5039" s="10" t="s">
        <v>11163</v>
      </c>
      <c r="M5039" s="10"/>
    </row>
    <row r="5040" spans="1:13" x14ac:dyDescent="0.25">
      <c r="A5040" t="s">
        <v>3456</v>
      </c>
      <c r="B5040" t="s">
        <v>5301</v>
      </c>
      <c r="C5040" t="s">
        <v>5624</v>
      </c>
      <c r="D5040" s="3">
        <v>90.93</v>
      </c>
      <c r="E5040" s="3">
        <v>91.348648071289063</v>
      </c>
      <c r="F5040" s="1">
        <v>1397598.75</v>
      </c>
      <c r="G5040" s="1">
        <v>114622342.42949767</v>
      </c>
      <c r="H5040" s="1">
        <v>16705218134.850002</v>
      </c>
      <c r="I5040">
        <v>2.1894139018228134</v>
      </c>
      <c r="J5040" s="2">
        <v>5.4735347545570336E-5</v>
      </c>
      <c r="K5040" s="11">
        <v>3.8297921787568814E-2</v>
      </c>
      <c r="L5040" s="10" t="s">
        <v>11162</v>
      </c>
      <c r="M5040" s="10"/>
    </row>
    <row r="5041" spans="1:13" x14ac:dyDescent="0.25">
      <c r="A5041" t="s">
        <v>135</v>
      </c>
      <c r="B5041" t="s">
        <v>5303</v>
      </c>
      <c r="C5041" t="s">
        <v>5359</v>
      </c>
      <c r="D5041" s="3">
        <v>156.78</v>
      </c>
      <c r="E5041" s="3">
        <v>158.07102966308594</v>
      </c>
      <c r="F5041" s="1">
        <v>3664696.25</v>
      </c>
      <c r="G5041" s="1">
        <v>503680420.72162062</v>
      </c>
      <c r="H5041" s="1">
        <v>116632165316.93999</v>
      </c>
      <c r="I5041">
        <v>1.2652539837709786</v>
      </c>
      <c r="J5041" s="2">
        <v>3.1631349594274464E-5</v>
      </c>
      <c r="K5041" s="11">
        <v>3.4262461942644332E-2</v>
      </c>
      <c r="L5041" s="10" t="s">
        <v>11173</v>
      </c>
      <c r="M5041" s="10"/>
    </row>
    <row r="5042" spans="1:13" x14ac:dyDescent="0.25">
      <c r="A5042" t="s">
        <v>3197</v>
      </c>
      <c r="B5042" t="s">
        <v>5301</v>
      </c>
      <c r="C5042" t="s">
        <v>10498</v>
      </c>
      <c r="D5042" s="3">
        <v>31.93</v>
      </c>
      <c r="E5042" s="3">
        <v>36.895942687988281</v>
      </c>
      <c r="F5042" s="1">
        <v>2030186.375</v>
      </c>
      <c r="G5042" s="1">
        <v>135294823.63598734</v>
      </c>
      <c r="H5042" s="1">
        <v>15400601201.030001</v>
      </c>
      <c r="I5042">
        <v>5.4206502240993384</v>
      </c>
      <c r="J5042" s="2">
        <v>1.3551625560248346E-4</v>
      </c>
      <c r="K5042" s="11">
        <v>4.2675740759347019E-2</v>
      </c>
      <c r="L5042" s="10" t="s">
        <v>11165</v>
      </c>
      <c r="M5042" s="10"/>
    </row>
    <row r="5043" spans="1:13" x14ac:dyDescent="0.25">
      <c r="A5043" t="s">
        <v>4184</v>
      </c>
      <c r="B5043" t="s">
        <v>5301</v>
      </c>
      <c r="C5043" t="s">
        <v>10499</v>
      </c>
      <c r="D5043" s="3">
        <v>32.53</v>
      </c>
      <c r="E5043" s="3">
        <v>32.701248168945313</v>
      </c>
      <c r="F5043" s="1">
        <v>3850129</v>
      </c>
      <c r="G5043" s="1">
        <v>122949550.6092146</v>
      </c>
      <c r="H5043" s="1">
        <v>10679831947.33</v>
      </c>
      <c r="I5043">
        <v>6.1159745024634775</v>
      </c>
      <c r="J5043" s="2">
        <v>1.5289936256158694E-4</v>
      </c>
      <c r="K5043" s="11">
        <v>3.3204989655706035E-2</v>
      </c>
      <c r="L5043" s="10" t="s">
        <v>11166</v>
      </c>
      <c r="M5043" s="10"/>
    </row>
    <row r="5044" spans="1:13" x14ac:dyDescent="0.25">
      <c r="A5044" t="s">
        <v>2947</v>
      </c>
      <c r="B5044" t="s">
        <v>5301</v>
      </c>
      <c r="C5044" t="s">
        <v>10500</v>
      </c>
      <c r="D5044" s="3">
        <v>34.92</v>
      </c>
      <c r="E5044" s="3">
        <v>35.298000335693359</v>
      </c>
      <c r="F5044" s="1">
        <v>1687346.125</v>
      </c>
      <c r="G5044" s="1">
        <v>58689674.606752142</v>
      </c>
      <c r="H5044" s="1">
        <v>8585006956.9200001</v>
      </c>
      <c r="I5044">
        <v>5.6660433480068813</v>
      </c>
      <c r="J5044" s="2">
        <v>1.4165108370017203E-4</v>
      </c>
      <c r="K5044" s="11">
        <v>3.9717844845652293E-2</v>
      </c>
      <c r="L5044" s="10" t="s">
        <v>11464</v>
      </c>
      <c r="M5044" s="10"/>
    </row>
    <row r="5045" spans="1:13" x14ac:dyDescent="0.25">
      <c r="A5045" t="s">
        <v>5061</v>
      </c>
      <c r="B5045" t="s">
        <v>5301</v>
      </c>
      <c r="C5045" t="s">
        <v>10501</v>
      </c>
      <c r="D5045" s="3">
        <v>52.97</v>
      </c>
      <c r="E5045" s="3">
        <v>50.347499847412109</v>
      </c>
      <c r="F5045" s="1">
        <v>1298214.25</v>
      </c>
      <c r="G5045" s="1">
        <v>66845130.387077212</v>
      </c>
      <c r="H5045" s="1">
        <v>9736773406.4099998</v>
      </c>
      <c r="I5045">
        <v>3.972391888497719</v>
      </c>
      <c r="J5045" s="2">
        <v>9.9309797212442972E-5</v>
      </c>
      <c r="K5045" s="11">
        <v>3.863829759109505E-2</v>
      </c>
      <c r="L5045" s="10" t="s">
        <v>11169</v>
      </c>
      <c r="M5045" s="10"/>
    </row>
    <row r="5046" spans="1:13" x14ac:dyDescent="0.25">
      <c r="A5046" t="s">
        <v>3022</v>
      </c>
      <c r="B5046" t="s">
        <v>5301</v>
      </c>
      <c r="C5046" t="s">
        <v>10502</v>
      </c>
      <c r="D5046" s="3">
        <v>32.479999999999997</v>
      </c>
      <c r="E5046" s="3">
        <v>27.678800582885742</v>
      </c>
      <c r="F5046" s="1">
        <v>2323989.75</v>
      </c>
      <c r="G5046" s="1">
        <v>71948711.932985902</v>
      </c>
      <c r="H5046" s="1">
        <v>94076964903.173874</v>
      </c>
      <c r="I5046">
        <v>7.2257466287633614</v>
      </c>
      <c r="J5046" s="2">
        <v>1.8064366571908402E-4</v>
      </c>
      <c r="K5046" s="11">
        <v>3.1553954939900375E-2</v>
      </c>
      <c r="L5046" s="10" t="s">
        <v>11184</v>
      </c>
      <c r="M5046" s="10"/>
    </row>
    <row r="5047" spans="1:13" x14ac:dyDescent="0.25">
      <c r="A5047" t="s">
        <v>3230</v>
      </c>
      <c r="B5047" t="s">
        <v>5301</v>
      </c>
      <c r="C5047" t="s">
        <v>5684</v>
      </c>
      <c r="D5047" s="3">
        <v>44.87</v>
      </c>
      <c r="E5047" s="3">
        <v>47.630023956298828</v>
      </c>
      <c r="F5047" s="1">
        <v>1769246.5</v>
      </c>
      <c r="G5047" s="1">
        <v>86305813.052993223</v>
      </c>
      <c r="H5047" s="1">
        <v>11603548422.83</v>
      </c>
      <c r="I5047">
        <v>4.1990321101560362</v>
      </c>
      <c r="J5047" s="2">
        <v>1.049758027539009E-4</v>
      </c>
      <c r="K5047" s="11">
        <v>3.0966725351347969E-2</v>
      </c>
      <c r="L5047" s="10" t="s">
        <v>11202</v>
      </c>
      <c r="M5047" s="10"/>
    </row>
    <row r="5048" spans="1:13" x14ac:dyDescent="0.25">
      <c r="A5048" t="s">
        <v>3838</v>
      </c>
      <c r="B5048" t="s">
        <v>5301</v>
      </c>
      <c r="C5048" t="s">
        <v>5547</v>
      </c>
      <c r="D5048" s="3">
        <v>68.45</v>
      </c>
      <c r="E5048" s="3">
        <v>71.152999877929688</v>
      </c>
      <c r="F5048" s="1">
        <v>2281338.25</v>
      </c>
      <c r="G5048" s="1">
        <v>157232556.85020015</v>
      </c>
      <c r="H5048" s="1">
        <v>24815292058.549999</v>
      </c>
      <c r="I5048">
        <v>2.8108442418888964</v>
      </c>
      <c r="J5048" s="2">
        <v>7.0271106047222414E-5</v>
      </c>
      <c r="K5048" s="11">
        <v>6.500962247773498E-2</v>
      </c>
      <c r="L5048" s="10" t="s">
        <v>11181</v>
      </c>
      <c r="M5048" s="10"/>
    </row>
    <row r="5049" spans="1:13" x14ac:dyDescent="0.25">
      <c r="A5049" t="s">
        <v>3480</v>
      </c>
      <c r="B5049" t="s">
        <v>5301</v>
      </c>
      <c r="C5049" t="s">
        <v>10503</v>
      </c>
      <c r="D5049" s="3">
        <v>48.67</v>
      </c>
      <c r="E5049" s="3">
        <v>39.370700836181641</v>
      </c>
      <c r="F5049" s="1">
        <v>5428377.5</v>
      </c>
      <c r="G5049" s="1">
        <v>272025219.23405963</v>
      </c>
      <c r="H5049" s="1">
        <v>25483612000</v>
      </c>
      <c r="I5049">
        <v>5.0799197309741606</v>
      </c>
      <c r="J5049" s="2">
        <v>1.2699799327435402E-4</v>
      </c>
      <c r="K5049" s="11">
        <v>3.0213195501101391E-2</v>
      </c>
      <c r="L5049" s="10" t="s">
        <v>11154</v>
      </c>
      <c r="M5049" s="10"/>
    </row>
    <row r="5050" spans="1:13" x14ac:dyDescent="0.25">
      <c r="A5050" t="s">
        <v>3144</v>
      </c>
      <c r="B5050" t="s">
        <v>5301</v>
      </c>
      <c r="C5050" t="s">
        <v>5519</v>
      </c>
      <c r="D5050" s="3">
        <v>105.93</v>
      </c>
      <c r="E5050" s="3">
        <v>121.23594665527344</v>
      </c>
      <c r="F5050" s="1">
        <v>2066927.25</v>
      </c>
      <c r="G5050" s="1">
        <v>206013403.51343203</v>
      </c>
      <c r="H5050" s="1">
        <v>213898302199.88998</v>
      </c>
      <c r="I5050">
        <v>1.6496757398916269</v>
      </c>
      <c r="J5050" s="2">
        <v>4.1241893497290668E-5</v>
      </c>
      <c r="K5050" s="11">
        <v>4.0739191947877035E-2</v>
      </c>
      <c r="L5050" s="10" t="s">
        <v>11185</v>
      </c>
      <c r="M5050" s="10"/>
    </row>
    <row r="5051" spans="1:13" x14ac:dyDescent="0.25">
      <c r="A5051" t="s">
        <v>5154</v>
      </c>
      <c r="B5051" t="s">
        <v>5301</v>
      </c>
      <c r="C5051" t="s">
        <v>6078</v>
      </c>
      <c r="D5051" s="3">
        <v>66.66</v>
      </c>
      <c r="E5051" s="3">
        <v>57.545848846435547</v>
      </c>
      <c r="F5051" s="1">
        <v>5440799</v>
      </c>
      <c r="G5051" s="1">
        <v>328927967.08245474</v>
      </c>
      <c r="H5051" s="1">
        <v>30174632834.939999</v>
      </c>
      <c r="I5051">
        <v>3.4754896140938274</v>
      </c>
      <c r="J5051" s="2">
        <v>8.6887240352345689E-5</v>
      </c>
      <c r="K5051" s="11">
        <v>4.0467343687371884E-2</v>
      </c>
      <c r="L5051" s="10" t="s">
        <v>11183</v>
      </c>
      <c r="M5051" s="10"/>
    </row>
    <row r="5052" spans="1:13" x14ac:dyDescent="0.25">
      <c r="A5052" t="s">
        <v>3012</v>
      </c>
      <c r="B5052" t="s">
        <v>5301</v>
      </c>
      <c r="C5052" t="s">
        <v>10504</v>
      </c>
      <c r="D5052" s="3">
        <v>33.32</v>
      </c>
      <c r="E5052" s="3">
        <v>33.970054626464844</v>
      </c>
      <c r="F5052" s="1">
        <v>963161.25</v>
      </c>
      <c r="G5052" s="1">
        <v>32139218.382571023</v>
      </c>
      <c r="H5052" s="1">
        <v>32912724913.541481</v>
      </c>
      <c r="I5052">
        <v>5.8875383686956813</v>
      </c>
      <c r="J5052" s="2">
        <v>1.4718845921739203E-4</v>
      </c>
      <c r="K5052" s="11">
        <v>3.9647104362081978E-2</v>
      </c>
      <c r="L5052" s="10" t="s">
        <v>15899</v>
      </c>
      <c r="M5052" s="10"/>
    </row>
    <row r="5053" spans="1:13" x14ac:dyDescent="0.25">
      <c r="A5053" t="s">
        <v>378</v>
      </c>
      <c r="B5053" t="s">
        <v>5303</v>
      </c>
      <c r="C5053" t="s">
        <v>10505</v>
      </c>
      <c r="D5053" s="3">
        <v>33.19</v>
      </c>
      <c r="E5053" s="3">
        <v>32.284923553466797</v>
      </c>
      <c r="F5053" s="1">
        <v>2430676.25</v>
      </c>
      <c r="G5053" s="1">
        <v>80772860.995391846</v>
      </c>
      <c r="H5053" s="1">
        <v>13868010561.039999</v>
      </c>
      <c r="I5053">
        <v>6.1948419877402419</v>
      </c>
      <c r="J5053" s="2">
        <v>1.5487104969350604E-4</v>
      </c>
      <c r="K5053" s="11">
        <v>3.9494610245729547E-2</v>
      </c>
      <c r="L5053" s="10" t="s">
        <v>11172</v>
      </c>
      <c r="M5053" s="10"/>
    </row>
    <row r="5054" spans="1:13" x14ac:dyDescent="0.25">
      <c r="A5054" t="s">
        <v>3420</v>
      </c>
      <c r="B5054" t="s">
        <v>5301</v>
      </c>
      <c r="C5054" t="s">
        <v>5721</v>
      </c>
      <c r="D5054" s="3">
        <v>92.02</v>
      </c>
      <c r="E5054" s="3">
        <v>82.018547058105469</v>
      </c>
      <c r="F5054" s="1">
        <v>1121107.5</v>
      </c>
      <c r="G5054" s="1">
        <v>93525582.806547135</v>
      </c>
      <c r="H5054" s="1">
        <v>12757648659.099998</v>
      </c>
      <c r="I5054">
        <v>2.4384728475903312</v>
      </c>
      <c r="J5054" s="2">
        <v>6.0961821189758278E-5</v>
      </c>
      <c r="K5054" s="11">
        <v>3.8943663623812498E-2</v>
      </c>
      <c r="L5054" s="10" t="s">
        <v>11171</v>
      </c>
      <c r="M5054" s="10"/>
    </row>
    <row r="5055" spans="1:13" x14ac:dyDescent="0.25">
      <c r="A5055" t="s">
        <v>3067</v>
      </c>
      <c r="B5055" t="s">
        <v>5301</v>
      </c>
      <c r="C5055" t="s">
        <v>10506</v>
      </c>
      <c r="D5055" s="3">
        <v>63.96</v>
      </c>
      <c r="E5055" s="3">
        <v>50.979648590087891</v>
      </c>
      <c r="F5055" s="1">
        <v>3905601.25</v>
      </c>
      <c r="G5055" s="1">
        <v>195513379.39139158</v>
      </c>
      <c r="H5055" s="1">
        <v>27041905966.920002</v>
      </c>
      <c r="I5055">
        <v>3.9231341433547375</v>
      </c>
      <c r="J5055" s="2">
        <v>9.8078353583868434E-5</v>
      </c>
      <c r="K5055" s="11">
        <v>5.1049304619374458E-2</v>
      </c>
      <c r="L5055" s="10" t="s">
        <v>11151</v>
      </c>
      <c r="M5055" s="10"/>
    </row>
    <row r="5056" spans="1:13" x14ac:dyDescent="0.25">
      <c r="A5056" t="s">
        <v>3992</v>
      </c>
      <c r="B5056" t="s">
        <v>5301</v>
      </c>
      <c r="C5056" t="s">
        <v>5548</v>
      </c>
      <c r="D5056" s="3">
        <v>122.88</v>
      </c>
      <c r="E5056" s="3">
        <v>113.69754791259766</v>
      </c>
      <c r="F5056" s="1">
        <v>1538019.875</v>
      </c>
      <c r="G5056" s="1">
        <v>169777149.97825232</v>
      </c>
      <c r="H5056" s="1">
        <v>43131462942.720001</v>
      </c>
      <c r="I5056">
        <v>1.7590528878753424</v>
      </c>
      <c r="J5056" s="2">
        <v>4.397632219688356E-5</v>
      </c>
      <c r="K5056" s="11">
        <v>5.7592150192101413E-2</v>
      </c>
      <c r="L5056" s="10" t="s">
        <v>11168</v>
      </c>
      <c r="M5056" s="10"/>
    </row>
    <row r="5057" spans="1:13" x14ac:dyDescent="0.25">
      <c r="A5057" t="s">
        <v>5280</v>
      </c>
      <c r="B5057" t="s">
        <v>5301</v>
      </c>
      <c r="C5057" t="s">
        <v>10507</v>
      </c>
      <c r="D5057" s="3">
        <v>49.58</v>
      </c>
      <c r="E5057" s="3">
        <v>47.575599670410156</v>
      </c>
      <c r="F5057" s="1">
        <v>1297738.875</v>
      </c>
      <c r="G5057" s="1">
        <v>59458706.538345531</v>
      </c>
      <c r="H5057" s="1">
        <v>8894395968.8799992</v>
      </c>
      <c r="I5057">
        <v>4.2038356087057558</v>
      </c>
      <c r="J5057" s="2">
        <v>1.050958902176439E-4</v>
      </c>
      <c r="K5057" s="11">
        <v>3.8310211126669262E-2</v>
      </c>
      <c r="L5057" s="10" t="s">
        <v>11174</v>
      </c>
      <c r="M5057" s="10"/>
    </row>
    <row r="5058" spans="1:13" x14ac:dyDescent="0.25">
      <c r="A5058" t="s">
        <v>2796</v>
      </c>
      <c r="B5058" t="s">
        <v>5303</v>
      </c>
      <c r="C5058" t="s">
        <v>10508</v>
      </c>
      <c r="D5058" s="3">
        <v>43.37</v>
      </c>
      <c r="E5058" s="3">
        <v>30.669000625610352</v>
      </c>
      <c r="F5058" s="1">
        <v>3126270.5</v>
      </c>
      <c r="G5058" s="1">
        <v>98110887.607488111</v>
      </c>
      <c r="H5058" s="1">
        <v>8835250614.1399994</v>
      </c>
      <c r="I5058">
        <v>6.5212428158806279</v>
      </c>
      <c r="J5058" s="2">
        <v>1.630310703970157E-4</v>
      </c>
      <c r="K5058" s="11">
        <v>3.0331466303061494E-2</v>
      </c>
      <c r="L5058" s="10" t="s">
        <v>11182</v>
      </c>
      <c r="M5058" s="10"/>
    </row>
    <row r="5059" spans="1:13" x14ac:dyDescent="0.25">
      <c r="A5059" t="s">
        <v>4977</v>
      </c>
      <c r="B5059" t="s">
        <v>5301</v>
      </c>
      <c r="C5059" t="s">
        <v>6037</v>
      </c>
      <c r="D5059" s="3">
        <v>35.1</v>
      </c>
      <c r="E5059" s="3">
        <v>48.404300689697266</v>
      </c>
      <c r="F5059" s="1">
        <v>8776515</v>
      </c>
      <c r="G5059" s="1">
        <v>342477071.94007337</v>
      </c>
      <c r="H5059" s="1">
        <v>35626500000</v>
      </c>
      <c r="I5059">
        <v>4.1318642589659289</v>
      </c>
      <c r="J5059" s="2">
        <v>1.0329660647414823E-4</v>
      </c>
      <c r="K5059" s="11">
        <v>3.3921093420632854E-2</v>
      </c>
      <c r="L5059" s="10" t="s">
        <v>11193</v>
      </c>
      <c r="M5059" s="10"/>
    </row>
    <row r="5060" spans="1:13" x14ac:dyDescent="0.25">
      <c r="A5060" t="s">
        <v>4603</v>
      </c>
      <c r="B5060" t="s">
        <v>5301</v>
      </c>
      <c r="C5060" t="s">
        <v>10509</v>
      </c>
      <c r="D5060" s="3">
        <v>30.04</v>
      </c>
      <c r="E5060" s="3">
        <v>27.928350448608398</v>
      </c>
      <c r="F5060" s="1">
        <v>1322014.125</v>
      </c>
      <c r="G5060" s="1">
        <v>39946477.794074737</v>
      </c>
      <c r="H5060" s="1">
        <v>27926531714.559998</v>
      </c>
      <c r="I5060">
        <v>7.1611819812997775</v>
      </c>
      <c r="J5060" s="2">
        <v>1.7902954953249444E-4</v>
      </c>
      <c r="K5060" s="11">
        <v>3.3729304380998699E-2</v>
      </c>
      <c r="L5060" s="10" t="s">
        <v>15900</v>
      </c>
      <c r="M5060" s="10"/>
    </row>
    <row r="5061" spans="1:13" x14ac:dyDescent="0.25">
      <c r="A5061" t="s">
        <v>4112</v>
      </c>
      <c r="B5061" t="s">
        <v>5301</v>
      </c>
      <c r="C5061" t="s">
        <v>10510</v>
      </c>
      <c r="D5061" s="3">
        <v>46.75</v>
      </c>
      <c r="E5061" s="3">
        <v>41.551048278808594</v>
      </c>
      <c r="F5061" s="1">
        <v>1008239.875</v>
      </c>
      <c r="G5061" s="1">
        <v>37856290.588407122</v>
      </c>
      <c r="H5061" s="1">
        <v>15752850173.5</v>
      </c>
      <c r="I5061">
        <v>4.8133562998939254</v>
      </c>
      <c r="J5061" s="2">
        <v>1.2033390749734813E-4</v>
      </c>
      <c r="K5061" s="11">
        <v>3.1695536624086883E-2</v>
      </c>
      <c r="L5061" s="10" t="s">
        <v>15901</v>
      </c>
      <c r="M5061" s="10"/>
    </row>
    <row r="5062" spans="1:13" x14ac:dyDescent="0.25">
      <c r="A5062" t="s">
        <v>5108</v>
      </c>
      <c r="B5062" t="s">
        <v>5301</v>
      </c>
      <c r="C5062" t="s">
        <v>10511</v>
      </c>
      <c r="D5062" s="3">
        <v>44.88</v>
      </c>
      <c r="E5062" s="3">
        <v>35.919601440429688</v>
      </c>
      <c r="F5062" s="1">
        <v>1745276.75</v>
      </c>
      <c r="G5062" s="1">
        <v>64214984.317136757</v>
      </c>
      <c r="H5062" s="1">
        <v>10417505701.68</v>
      </c>
      <c r="I5062">
        <v>5.5679905115786692</v>
      </c>
      <c r="J5062" s="2">
        <v>1.3919976278946674E-4</v>
      </c>
      <c r="K5062" s="11">
        <v>3.2825006179176448E-2</v>
      </c>
      <c r="L5062" s="10" t="s">
        <v>11178</v>
      </c>
      <c r="M5062" s="10"/>
    </row>
    <row r="5063" spans="1:13" x14ac:dyDescent="0.25">
      <c r="A5063" t="s">
        <v>3165</v>
      </c>
      <c r="B5063" t="s">
        <v>5301</v>
      </c>
      <c r="C5063" t="s">
        <v>10512</v>
      </c>
      <c r="D5063" s="3">
        <v>57.97</v>
      </c>
      <c r="E5063" s="3">
        <v>54.220451354980469</v>
      </c>
      <c r="F5063" s="1">
        <v>1381459.25</v>
      </c>
      <c r="G5063" s="1">
        <v>56591189.890527524</v>
      </c>
      <c r="H5063" s="1">
        <v>3969759919.29</v>
      </c>
      <c r="I5063">
        <v>3.6886450592342555</v>
      </c>
      <c r="J5063" s="2">
        <v>9.2216126480856387E-5</v>
      </c>
      <c r="K5063" s="11">
        <v>3.8360883777283861E-2</v>
      </c>
      <c r="L5063" s="10" t="s">
        <v>11186</v>
      </c>
      <c r="M5063" s="10"/>
    </row>
    <row r="5064" spans="1:13" x14ac:dyDescent="0.25">
      <c r="A5064" t="s">
        <v>901</v>
      </c>
      <c r="B5064" t="s">
        <v>5303</v>
      </c>
      <c r="C5064" t="s">
        <v>10513</v>
      </c>
      <c r="D5064" s="3">
        <v>46.51</v>
      </c>
      <c r="E5064" s="3">
        <v>44.218448638916016</v>
      </c>
      <c r="F5064" s="1">
        <v>2603223.5</v>
      </c>
      <c r="G5064" s="1">
        <v>112899559.74730752</v>
      </c>
      <c r="H5064" s="1">
        <v>13442881761.74</v>
      </c>
      <c r="I5064">
        <v>4.5229990231720363</v>
      </c>
      <c r="J5064" s="2">
        <v>1.1307497557930091E-4</v>
      </c>
      <c r="K5064" s="11">
        <v>3.0991654045098675E-2</v>
      </c>
      <c r="L5064" s="10" t="s">
        <v>11170</v>
      </c>
      <c r="M5064" s="10"/>
    </row>
    <row r="5065" spans="1:13" x14ac:dyDescent="0.25">
      <c r="A5065" t="s">
        <v>4598</v>
      </c>
      <c r="B5065" t="s">
        <v>5301</v>
      </c>
      <c r="C5065" t="s">
        <v>10514</v>
      </c>
      <c r="D5065" s="3">
        <v>36.03</v>
      </c>
      <c r="E5065" s="3">
        <v>33.013198852539063</v>
      </c>
      <c r="F5065" s="1">
        <v>2987859.75</v>
      </c>
      <c r="G5065" s="1">
        <v>95343263.542843893</v>
      </c>
      <c r="H5065" s="1">
        <v>20925541051.349998</v>
      </c>
      <c r="I5065">
        <v>6.0581829980592117</v>
      </c>
      <c r="J5065" s="2">
        <v>1.5145457495148028E-4</v>
      </c>
      <c r="K5065" s="11">
        <v>3.032688628698129E-2</v>
      </c>
      <c r="L5065" s="10" t="s">
        <v>11189</v>
      </c>
      <c r="M5065" s="10"/>
    </row>
    <row r="5066" spans="1:13" x14ac:dyDescent="0.25">
      <c r="A5066" t="s">
        <v>772</v>
      </c>
      <c r="B5066" t="s">
        <v>5303</v>
      </c>
      <c r="C5066" t="s">
        <v>5423</v>
      </c>
      <c r="D5066" s="3">
        <v>79.010000000000005</v>
      </c>
      <c r="E5066" s="3">
        <v>76.683975219726563</v>
      </c>
      <c r="F5066" s="1">
        <v>2942708.5</v>
      </c>
      <c r="G5066" s="1">
        <v>253505960.70223296</v>
      </c>
      <c r="H5066" s="1">
        <v>23841702766.090004</v>
      </c>
      <c r="I5066">
        <v>2.6081068362318156</v>
      </c>
      <c r="J5066" s="2">
        <v>6.5202670905795387E-5</v>
      </c>
      <c r="K5066" s="11">
        <v>3.9760470342201627E-2</v>
      </c>
      <c r="L5066" s="10" t="s">
        <v>11179</v>
      </c>
      <c r="M5066" s="10"/>
    </row>
    <row r="5067" spans="1:13" x14ac:dyDescent="0.25">
      <c r="A5067" t="s">
        <v>3527</v>
      </c>
      <c r="B5067" t="s">
        <v>5301</v>
      </c>
      <c r="C5067" t="s">
        <v>5576</v>
      </c>
      <c r="D5067" s="3">
        <v>79.16</v>
      </c>
      <c r="E5067" s="3">
        <v>88.557998657226563</v>
      </c>
      <c r="F5067" s="1">
        <v>1891825.125</v>
      </c>
      <c r="G5067" s="1">
        <v>151714262.37652874</v>
      </c>
      <c r="H5067" s="1">
        <v>29007420876.599998</v>
      </c>
      <c r="I5067">
        <v>2.2584069540022229</v>
      </c>
      <c r="J5067" s="2">
        <v>5.6460173850055572E-5</v>
      </c>
      <c r="K5067" s="11">
        <v>3.298518450852498E-2</v>
      </c>
      <c r="L5067" s="10" t="s">
        <v>11214</v>
      </c>
      <c r="M5067" s="10"/>
    </row>
    <row r="5068" spans="1:13" x14ac:dyDescent="0.25">
      <c r="A5068" t="s">
        <v>543</v>
      </c>
      <c r="B5068" t="s">
        <v>5303</v>
      </c>
      <c r="C5068" t="s">
        <v>5568</v>
      </c>
      <c r="D5068" s="3">
        <v>117.19</v>
      </c>
      <c r="E5068" s="3">
        <v>100.75629425048828</v>
      </c>
      <c r="F5068" s="1">
        <v>1652609.875</v>
      </c>
      <c r="G5068" s="1">
        <v>157997030.11755112</v>
      </c>
      <c r="H5068" s="1">
        <v>39768455914.689995</v>
      </c>
      <c r="I5068">
        <v>1.9849876525111558</v>
      </c>
      <c r="J5068" s="2">
        <v>4.9624691312778898E-5</v>
      </c>
      <c r="K5068" s="11">
        <v>3.6772649805328197E-2</v>
      </c>
      <c r="L5068" s="10" t="s">
        <v>11177</v>
      </c>
      <c r="M5068" s="10"/>
    </row>
    <row r="5069" spans="1:13" x14ac:dyDescent="0.25">
      <c r="A5069" t="s">
        <v>3669</v>
      </c>
      <c r="B5069" t="s">
        <v>5301</v>
      </c>
      <c r="C5069" t="s">
        <v>5582</v>
      </c>
      <c r="D5069" s="3">
        <v>78.89</v>
      </c>
      <c r="E5069" s="3">
        <v>74.660102844238281</v>
      </c>
      <c r="F5069" s="1">
        <v>1838225</v>
      </c>
      <c r="G5069" s="1">
        <v>150109957.15339124</v>
      </c>
      <c r="H5069" s="1">
        <v>25893896427.630001</v>
      </c>
      <c r="I5069">
        <v>2.6788069180303107</v>
      </c>
      <c r="J5069" s="2">
        <v>6.6970172950757764E-5</v>
      </c>
      <c r="K5069" s="11">
        <v>3.3322532820553849E-2</v>
      </c>
      <c r="L5069" s="10" t="s">
        <v>11188</v>
      </c>
      <c r="M5069" s="10"/>
    </row>
    <row r="5070" spans="1:13" x14ac:dyDescent="0.25">
      <c r="A5070" t="s">
        <v>4585</v>
      </c>
      <c r="B5070" t="s">
        <v>5301</v>
      </c>
      <c r="C5070" t="s">
        <v>10515</v>
      </c>
      <c r="D5070" s="3">
        <v>33.479999999999997</v>
      </c>
      <c r="E5070" s="3">
        <v>33.593151092529297</v>
      </c>
      <c r="F5070" s="1">
        <v>24005280</v>
      </c>
      <c r="G5070" s="1">
        <v>808245404.5834949</v>
      </c>
      <c r="H5070" s="1">
        <v>203168529819.35999</v>
      </c>
      <c r="I5070">
        <v>5.9535945124385057</v>
      </c>
      <c r="J5070" s="2">
        <v>1.4883986281096265E-4</v>
      </c>
      <c r="K5070" s="11">
        <v>3.0422624646383865E-2</v>
      </c>
      <c r="L5070" s="10" t="s">
        <v>11204</v>
      </c>
      <c r="M5070" s="10"/>
    </row>
    <row r="5071" spans="1:13" x14ac:dyDescent="0.25">
      <c r="A5071" t="s">
        <v>4166</v>
      </c>
      <c r="B5071" t="s">
        <v>5301</v>
      </c>
      <c r="C5071" t="s">
        <v>5882</v>
      </c>
      <c r="D5071" s="3">
        <v>58.7</v>
      </c>
      <c r="E5071" s="3">
        <v>52.051151275634766</v>
      </c>
      <c r="F5071" s="1">
        <v>3779613.5</v>
      </c>
      <c r="G5071" s="1">
        <v>155190319.48950902</v>
      </c>
      <c r="H5071" s="1">
        <v>21127627730.5</v>
      </c>
      <c r="I5071">
        <v>3.8423741857487093</v>
      </c>
      <c r="J5071" s="2">
        <v>9.6059354643717736E-5</v>
      </c>
      <c r="K5071" s="11">
        <v>3.0010702119151512E-2</v>
      </c>
      <c r="L5071" s="10" t="s">
        <v>11210</v>
      </c>
      <c r="M5071" s="10"/>
    </row>
    <row r="5072" spans="1:13" x14ac:dyDescent="0.25">
      <c r="A5072" t="s">
        <v>5057</v>
      </c>
      <c r="B5072" t="s">
        <v>5301</v>
      </c>
      <c r="C5072" t="s">
        <v>10516</v>
      </c>
      <c r="D5072" s="3">
        <v>29.63</v>
      </c>
      <c r="E5072" s="3">
        <v>27.854999542236328</v>
      </c>
      <c r="F5072" s="1">
        <v>6176777</v>
      </c>
      <c r="G5072" s="1">
        <v>182382470.34389901</v>
      </c>
      <c r="H5072" s="1">
        <v>153663434605.95999</v>
      </c>
      <c r="I5072">
        <v>7.1800396082125761</v>
      </c>
      <c r="J5072" s="2">
        <v>1.7950099020531439E-4</v>
      </c>
      <c r="K5072" s="11">
        <v>3.4770210705152474E-2</v>
      </c>
      <c r="L5072" s="10" t="s">
        <v>11194</v>
      </c>
      <c r="M5072" s="10"/>
    </row>
    <row r="5073" spans="1:13" x14ac:dyDescent="0.25">
      <c r="A5073" t="s">
        <v>4809</v>
      </c>
      <c r="B5073" t="s">
        <v>5301</v>
      </c>
      <c r="C5073" t="s">
        <v>10517</v>
      </c>
      <c r="D5073" s="3">
        <v>47.18</v>
      </c>
      <c r="E5073" s="3">
        <v>46.953548431396484</v>
      </c>
      <c r="F5073" s="1">
        <v>1764113.625</v>
      </c>
      <c r="G5073" s="1">
        <v>84881248.56612134</v>
      </c>
      <c r="H5073" s="1">
        <v>9120248793.6000004</v>
      </c>
      <c r="I5073">
        <v>4.2595289745186919</v>
      </c>
      <c r="J5073" s="2">
        <v>1.0648822436296729E-4</v>
      </c>
      <c r="K5073" s="11">
        <v>3.6427359575985793E-2</v>
      </c>
      <c r="L5073" s="10" t="s">
        <v>11198</v>
      </c>
      <c r="M5073" s="10"/>
    </row>
    <row r="5074" spans="1:13" x14ac:dyDescent="0.25">
      <c r="A5074" t="s">
        <v>4659</v>
      </c>
      <c r="B5074" t="s">
        <v>5301</v>
      </c>
      <c r="C5074" t="s">
        <v>5517</v>
      </c>
      <c r="D5074" s="3">
        <v>105.15</v>
      </c>
      <c r="E5074" s="3">
        <v>82.472000122070313</v>
      </c>
      <c r="F5074" s="1">
        <v>2639948</v>
      </c>
      <c r="G5074" s="1">
        <v>207092319.93485069</v>
      </c>
      <c r="H5074" s="1">
        <v>45214500000</v>
      </c>
      <c r="I5074">
        <v>2.4250654731784302</v>
      </c>
      <c r="J5074" s="2">
        <v>6.0626636829460759E-5</v>
      </c>
      <c r="K5074" s="11">
        <v>5.1291528581463894E-2</v>
      </c>
      <c r="L5074" s="10" t="s">
        <v>11187</v>
      </c>
      <c r="M5074" s="10"/>
    </row>
    <row r="5075" spans="1:13" x14ac:dyDescent="0.25">
      <c r="A5075" t="s">
        <v>464</v>
      </c>
      <c r="B5075" t="s">
        <v>5303</v>
      </c>
      <c r="C5075" t="s">
        <v>5362</v>
      </c>
      <c r="D5075" s="3">
        <v>47.55</v>
      </c>
      <c r="E5075" s="3">
        <v>57.011501312255859</v>
      </c>
      <c r="F5075" s="1">
        <v>2765352.75</v>
      </c>
      <c r="G5075" s="1">
        <v>171859820.58172598</v>
      </c>
      <c r="H5075" s="1">
        <v>16143050348.85</v>
      </c>
      <c r="I5075">
        <v>3.5080640817470572</v>
      </c>
      <c r="J5075" s="2">
        <v>8.7701602043676433E-5</v>
      </c>
      <c r="K5075" s="11">
        <v>3.6720738226358823E-2</v>
      </c>
      <c r="L5075" s="10" t="s">
        <v>11215</v>
      </c>
      <c r="M5075" s="10"/>
    </row>
    <row r="5076" spans="1:13" x14ac:dyDescent="0.25">
      <c r="A5076" t="s">
        <v>621</v>
      </c>
      <c r="B5076" t="s">
        <v>5303</v>
      </c>
      <c r="C5076" t="s">
        <v>10518</v>
      </c>
      <c r="D5076" s="3">
        <v>30.23</v>
      </c>
      <c r="E5076" s="3">
        <v>29.738199234008789</v>
      </c>
      <c r="F5076" s="1">
        <v>21507174</v>
      </c>
      <c r="G5076" s="1">
        <v>673550788.84763956</v>
      </c>
      <c r="H5076" s="1">
        <v>151747312574.82001</v>
      </c>
      <c r="I5076">
        <v>6.7253567852648848</v>
      </c>
      <c r="J5076" s="2">
        <v>1.6813391963162213E-4</v>
      </c>
      <c r="K5076" s="11">
        <v>3.3162225253498698E-2</v>
      </c>
      <c r="L5076" s="10" t="s">
        <v>11195</v>
      </c>
      <c r="M5076" s="10"/>
    </row>
    <row r="5077" spans="1:13" x14ac:dyDescent="0.25">
      <c r="A5077" t="s">
        <v>5163</v>
      </c>
      <c r="B5077" t="s">
        <v>5301</v>
      </c>
      <c r="C5077" t="s">
        <v>6081</v>
      </c>
      <c r="D5077" s="3">
        <v>81.5</v>
      </c>
      <c r="E5077" s="3">
        <v>68.294998168945313</v>
      </c>
      <c r="F5077" s="1">
        <v>2060496.25</v>
      </c>
      <c r="G5077" s="1">
        <v>148141606.73739785</v>
      </c>
      <c r="H5077" s="1">
        <v>33542620035</v>
      </c>
      <c r="I5077">
        <v>2.9284721482127924</v>
      </c>
      <c r="J5077" s="2">
        <v>7.3211803705319813E-5</v>
      </c>
      <c r="K5077" s="11">
        <v>5.0724983552087412E-2</v>
      </c>
      <c r="L5077" s="10" t="s">
        <v>11203</v>
      </c>
      <c r="M5077" s="10"/>
    </row>
    <row r="5078" spans="1:13" x14ac:dyDescent="0.25">
      <c r="A5078" t="s">
        <v>151</v>
      </c>
      <c r="B5078" t="s">
        <v>5303</v>
      </c>
      <c r="C5078" t="s">
        <v>10519</v>
      </c>
      <c r="D5078" s="3">
        <v>46.85</v>
      </c>
      <c r="E5078" s="3">
        <v>33.63079833984375</v>
      </c>
      <c r="F5078" s="1">
        <v>2730470.5</v>
      </c>
      <c r="G5078" s="1">
        <v>92547328.792488635</v>
      </c>
      <c r="H5078" s="1">
        <v>24715374464.300003</v>
      </c>
      <c r="I5078">
        <v>5.9469298938126007</v>
      </c>
      <c r="J5078" s="2">
        <v>1.4867324734531501E-4</v>
      </c>
      <c r="K5078" s="11">
        <v>2.7739502093704727E-2</v>
      </c>
      <c r="L5078" s="10" t="s">
        <v>11197</v>
      </c>
      <c r="M5078" s="10"/>
    </row>
    <row r="5079" spans="1:13" x14ac:dyDescent="0.25">
      <c r="A5079" t="s">
        <v>3463</v>
      </c>
      <c r="B5079" t="s">
        <v>5301</v>
      </c>
      <c r="C5079" t="s">
        <v>5767</v>
      </c>
      <c r="D5079" s="3">
        <v>71.55</v>
      </c>
      <c r="E5079" s="3">
        <v>65.766098022460938</v>
      </c>
      <c r="F5079" s="1">
        <v>1762446.125</v>
      </c>
      <c r="G5079" s="1">
        <v>121041157.30113889</v>
      </c>
      <c r="H5079" s="1">
        <v>8884010758.5</v>
      </c>
      <c r="I5079">
        <v>3.0410805265000591</v>
      </c>
      <c r="J5079" s="2">
        <v>7.602701316250148E-5</v>
      </c>
      <c r="K5079" s="11">
        <v>4.8018927756295883E-2</v>
      </c>
      <c r="L5079" s="10" t="s">
        <v>11196</v>
      </c>
      <c r="M5079" s="10"/>
    </row>
    <row r="5080" spans="1:13" x14ac:dyDescent="0.25">
      <c r="A5080" t="s">
        <v>3649</v>
      </c>
      <c r="B5080" t="s">
        <v>5301</v>
      </c>
      <c r="C5080" t="s">
        <v>10520</v>
      </c>
      <c r="D5080" s="3">
        <v>31.13</v>
      </c>
      <c r="E5080" s="3">
        <v>33.319049835205078</v>
      </c>
      <c r="F5080" s="1">
        <v>4401580.5</v>
      </c>
      <c r="G5080" s="1">
        <v>138706241.78069016</v>
      </c>
      <c r="H5080" s="1">
        <v>13253388368.66</v>
      </c>
      <c r="I5080">
        <v>6.0025721318342935</v>
      </c>
      <c r="J5080" s="2">
        <v>1.5006430329585733E-4</v>
      </c>
      <c r="K5080" s="11">
        <v>3.3931651214069103E-2</v>
      </c>
      <c r="L5080" s="10" t="s">
        <v>11191</v>
      </c>
      <c r="M5080" s="10"/>
    </row>
    <row r="5081" spans="1:13" x14ac:dyDescent="0.25">
      <c r="A5081" t="s">
        <v>4095</v>
      </c>
      <c r="B5081" t="s">
        <v>5301</v>
      </c>
      <c r="C5081" t="s">
        <v>10521</v>
      </c>
      <c r="D5081" s="3">
        <v>33.11</v>
      </c>
      <c r="E5081" s="3">
        <v>34.046249389648438</v>
      </c>
      <c r="F5081" s="1">
        <v>10266612</v>
      </c>
      <c r="G5081" s="1">
        <v>316010782.5813452</v>
      </c>
      <c r="H5081" s="1">
        <v>31061307327.049999</v>
      </c>
      <c r="I5081">
        <v>5.874362186303224</v>
      </c>
      <c r="J5081" s="2">
        <v>1.468590546575806E-4</v>
      </c>
      <c r="K5081" s="11">
        <v>3.1161101873645312E-2</v>
      </c>
      <c r="L5081" s="10" t="s">
        <v>11205</v>
      </c>
      <c r="M5081" s="10"/>
    </row>
    <row r="5082" spans="1:13" x14ac:dyDescent="0.25">
      <c r="A5082" t="s">
        <v>954</v>
      </c>
      <c r="B5082" t="s">
        <v>5303</v>
      </c>
      <c r="C5082" t="s">
        <v>5646</v>
      </c>
      <c r="D5082" s="3">
        <v>109.83</v>
      </c>
      <c r="E5082" s="3">
        <v>103.56490325927734</v>
      </c>
      <c r="F5082" s="1">
        <v>1107162.75</v>
      </c>
      <c r="G5082" s="1">
        <v>108245158.39387286</v>
      </c>
      <c r="H5082" s="1">
        <v>23839406114.579998</v>
      </c>
      <c r="I5082">
        <v>1.9311561514164211</v>
      </c>
      <c r="J5082" s="2">
        <v>4.8278903785410526E-5</v>
      </c>
      <c r="K5082" s="11">
        <v>6.4035893031606561E-2</v>
      </c>
      <c r="L5082" s="10" t="s">
        <v>11200</v>
      </c>
      <c r="M5082" s="10"/>
    </row>
    <row r="5083" spans="1:13" x14ac:dyDescent="0.25">
      <c r="A5083" t="s">
        <v>4845</v>
      </c>
      <c r="B5083" t="s">
        <v>5301</v>
      </c>
      <c r="C5083" t="s">
        <v>10522</v>
      </c>
      <c r="D5083" s="3">
        <v>39.46</v>
      </c>
      <c r="E5083" s="3">
        <v>34.010799407958984</v>
      </c>
      <c r="F5083" s="1">
        <v>450530.625</v>
      </c>
      <c r="G5083" s="1">
        <v>14485527.040611943</v>
      </c>
      <c r="H5083" s="1">
        <v>24207496881.219997</v>
      </c>
      <c r="I5083">
        <v>5.8804851247688497</v>
      </c>
      <c r="J5083" s="2">
        <v>1.4701212811922125E-4</v>
      </c>
      <c r="K5083" s="11">
        <v>3.7258699529982849E-2</v>
      </c>
      <c r="L5083" s="10" t="s">
        <v>15902</v>
      </c>
      <c r="M5083" s="10"/>
    </row>
    <row r="5084" spans="1:13" x14ac:dyDescent="0.25">
      <c r="A5084" t="s">
        <v>3045</v>
      </c>
      <c r="B5084" t="s">
        <v>5301</v>
      </c>
      <c r="C5084" t="s">
        <v>10523</v>
      </c>
      <c r="D5084" s="3">
        <v>40.75</v>
      </c>
      <c r="E5084" s="3">
        <v>36.521400451660156</v>
      </c>
      <c r="F5084" s="1">
        <v>2949674</v>
      </c>
      <c r="G5084" s="1">
        <v>110249316.80918995</v>
      </c>
      <c r="H5084" s="1">
        <v>23087286707.249996</v>
      </c>
      <c r="I5084">
        <v>5.4762412592781224</v>
      </c>
      <c r="J5084" s="2">
        <v>1.3690603148195306E-4</v>
      </c>
      <c r="K5084" s="11">
        <v>3.2208316602566657E-2</v>
      </c>
      <c r="L5084" s="10" t="s">
        <v>11192</v>
      </c>
      <c r="M5084" s="10"/>
    </row>
    <row r="5085" spans="1:13" x14ac:dyDescent="0.25">
      <c r="A5085" t="s">
        <v>3714</v>
      </c>
      <c r="B5085" t="s">
        <v>5301</v>
      </c>
      <c r="C5085" t="s">
        <v>10524</v>
      </c>
      <c r="D5085" s="3">
        <v>36.4</v>
      </c>
      <c r="E5085" s="3">
        <v>29.592000961303711</v>
      </c>
      <c r="F5085" s="1">
        <v>3607732</v>
      </c>
      <c r="G5085" s="1">
        <v>104611747.34635143</v>
      </c>
      <c r="H5085" s="1">
        <v>8215553782.7999992</v>
      </c>
      <c r="I5085">
        <v>6.7585831813648589</v>
      </c>
      <c r="J5085" s="2">
        <v>1.6896457953412147E-4</v>
      </c>
      <c r="K5085" s="11">
        <v>2.8740350384983644E-2</v>
      </c>
      <c r="L5085" s="10" t="s">
        <v>11201</v>
      </c>
      <c r="M5085" s="10"/>
    </row>
    <row r="5086" spans="1:13" x14ac:dyDescent="0.25">
      <c r="A5086" t="s">
        <v>3525</v>
      </c>
      <c r="B5086" t="s">
        <v>5301</v>
      </c>
      <c r="C5086" t="s">
        <v>5603</v>
      </c>
      <c r="D5086" s="3">
        <v>71.69</v>
      </c>
      <c r="E5086" s="3">
        <v>72.442901611328125</v>
      </c>
      <c r="F5086" s="1">
        <v>1678121.5</v>
      </c>
      <c r="G5086" s="1">
        <v>117690217.80084807</v>
      </c>
      <c r="H5086" s="1">
        <v>23357405358.139999</v>
      </c>
      <c r="I5086">
        <v>2.7607949923519546</v>
      </c>
      <c r="J5086" s="2">
        <v>6.9019874808798871E-5</v>
      </c>
      <c r="K5086" s="11">
        <v>2.7292044859802345E-2</v>
      </c>
      <c r="L5086" s="10" t="s">
        <v>11208</v>
      </c>
      <c r="M5086" s="10"/>
    </row>
    <row r="5087" spans="1:13" x14ac:dyDescent="0.25">
      <c r="A5087" t="s">
        <v>3274</v>
      </c>
      <c r="B5087" t="s">
        <v>5301</v>
      </c>
      <c r="C5087" t="s">
        <v>10525</v>
      </c>
      <c r="D5087" s="3">
        <v>70.27</v>
      </c>
      <c r="E5087" s="3">
        <v>48.956348419189453</v>
      </c>
      <c r="F5087" s="1">
        <v>2146452.75</v>
      </c>
      <c r="G5087" s="1">
        <v>111641280.39090562</v>
      </c>
      <c r="H5087" s="1">
        <v>12104919674.869999</v>
      </c>
      <c r="I5087">
        <v>4.0852720118644683</v>
      </c>
      <c r="J5087" s="2">
        <v>1.0213180029661171E-4</v>
      </c>
      <c r="K5087" s="11">
        <v>4.2581076488639236E-2</v>
      </c>
      <c r="L5087" s="10" t="s">
        <v>11207</v>
      </c>
      <c r="M5087" s="10"/>
    </row>
    <row r="5088" spans="1:13" x14ac:dyDescent="0.25">
      <c r="A5088" t="s">
        <v>634</v>
      </c>
      <c r="B5088" t="s">
        <v>5303</v>
      </c>
      <c r="C5088" t="s">
        <v>10526</v>
      </c>
      <c r="D5088" s="3">
        <v>37.520000000000003</v>
      </c>
      <c r="E5088" s="3">
        <v>29.416425704956055</v>
      </c>
      <c r="F5088" s="1">
        <v>8232505</v>
      </c>
      <c r="G5088" s="1">
        <v>221839550.65524393</v>
      </c>
      <c r="H5088" s="1">
        <v>35143524922.239998</v>
      </c>
      <c r="I5088">
        <v>6.7989225477622925</v>
      </c>
      <c r="J5088" s="2">
        <v>1.6997306369405732E-4</v>
      </c>
      <c r="K5088" s="11">
        <v>2.8269948930544214E-2</v>
      </c>
      <c r="L5088" s="10" t="s">
        <v>11199</v>
      </c>
      <c r="M5088" s="10"/>
    </row>
    <row r="5089" spans="1:13" x14ac:dyDescent="0.25">
      <c r="A5089" t="s">
        <v>4796</v>
      </c>
      <c r="B5089" t="s">
        <v>5301</v>
      </c>
      <c r="C5089" t="s">
        <v>10527</v>
      </c>
      <c r="D5089" s="3">
        <v>41.23</v>
      </c>
      <c r="E5089" s="3">
        <v>31.252649307250977</v>
      </c>
      <c r="F5089" s="1">
        <v>8817315</v>
      </c>
      <c r="G5089" s="1">
        <v>282966302.17433488</v>
      </c>
      <c r="H5089" s="1">
        <v>54657462126.049995</v>
      </c>
      <c r="I5089">
        <v>6.3994574678696985</v>
      </c>
      <c r="J5089" s="2">
        <v>1.5998643669674247E-4</v>
      </c>
      <c r="K5089" s="11">
        <v>2.6039490199302556E-2</v>
      </c>
      <c r="L5089" s="10" t="s">
        <v>11209</v>
      </c>
      <c r="M5089" s="10"/>
    </row>
    <row r="5090" spans="1:13" x14ac:dyDescent="0.25">
      <c r="A5090" t="s">
        <v>4170</v>
      </c>
      <c r="B5090" t="s">
        <v>5301</v>
      </c>
      <c r="C5090" t="s">
        <v>10528</v>
      </c>
      <c r="D5090" s="3">
        <v>40.49</v>
      </c>
      <c r="E5090" s="3">
        <v>36.452449798583984</v>
      </c>
      <c r="F5090" s="1">
        <v>752477.4375</v>
      </c>
      <c r="G5090" s="1">
        <v>33782097.081718683</v>
      </c>
      <c r="H5090" s="1">
        <v>2547255741.1300001</v>
      </c>
      <c r="I5090">
        <v>5.4865996964563166</v>
      </c>
      <c r="J5090" s="2">
        <v>1.3716499241140791E-4</v>
      </c>
      <c r="K5090" s="11" t="s">
        <v>6120</v>
      </c>
      <c r="L5090" s="10" t="s">
        <v>15903</v>
      </c>
      <c r="M5090" s="10"/>
    </row>
    <row r="5091" spans="1:13" x14ac:dyDescent="0.25">
      <c r="A5091" t="s">
        <v>4226</v>
      </c>
      <c r="B5091" t="s">
        <v>5301</v>
      </c>
      <c r="C5091" t="s">
        <v>10529</v>
      </c>
      <c r="D5091" s="3">
        <v>45.06</v>
      </c>
      <c r="E5091" s="3">
        <v>40.691150665283203</v>
      </c>
      <c r="F5091" s="1">
        <v>1386241</v>
      </c>
      <c r="G5091" s="1">
        <v>58274276.873358503</v>
      </c>
      <c r="H5091" s="1">
        <v>17273948137.5</v>
      </c>
      <c r="I5091">
        <v>4.9150735904510956</v>
      </c>
      <c r="J5091" s="2">
        <v>1.228768397612774E-4</v>
      </c>
      <c r="K5091" s="11">
        <v>3.5647439028084746E-2</v>
      </c>
      <c r="L5091" s="10" t="s">
        <v>11217</v>
      </c>
      <c r="M5091" s="10"/>
    </row>
    <row r="5092" spans="1:13" x14ac:dyDescent="0.25">
      <c r="A5092" t="s">
        <v>3780</v>
      </c>
      <c r="B5092" t="s">
        <v>5301</v>
      </c>
      <c r="C5092" t="s">
        <v>10530</v>
      </c>
      <c r="D5092" s="3">
        <v>35.99</v>
      </c>
      <c r="E5092" s="3">
        <v>31.79734992980957</v>
      </c>
      <c r="F5092" s="1">
        <v>13914045</v>
      </c>
      <c r="G5092" s="1">
        <v>498622256.90297693</v>
      </c>
      <c r="H5092" s="1">
        <v>54861140164.110001</v>
      </c>
      <c r="I5092">
        <v>6.2898323426790608</v>
      </c>
      <c r="J5092" s="2">
        <v>1.5724580856697651E-4</v>
      </c>
      <c r="K5092" s="11">
        <v>2.8467349202601251E-2</v>
      </c>
      <c r="L5092" s="10" t="s">
        <v>11211</v>
      </c>
      <c r="M5092" s="10"/>
    </row>
    <row r="5093" spans="1:13" x14ac:dyDescent="0.25">
      <c r="A5093" t="s">
        <v>1210</v>
      </c>
      <c r="B5093" t="s">
        <v>5303</v>
      </c>
      <c r="C5093" t="s">
        <v>10531</v>
      </c>
      <c r="D5093" s="3">
        <v>39.880000000000003</v>
      </c>
      <c r="E5093" s="3">
        <v>36.977451324462891</v>
      </c>
      <c r="F5093" s="1">
        <v>2511470.75</v>
      </c>
      <c r="G5093" s="1">
        <v>101667233.92742573</v>
      </c>
      <c r="H5093" s="1">
        <v>11095249134.879999</v>
      </c>
      <c r="I5093">
        <v>5.4087015961450948</v>
      </c>
      <c r="J5093" s="2">
        <v>1.3521753990362737E-4</v>
      </c>
      <c r="K5093" s="11">
        <v>3.9485823481394365E-2</v>
      </c>
      <c r="L5093" s="10" t="s">
        <v>11190</v>
      </c>
      <c r="M5093" s="10"/>
    </row>
    <row r="5094" spans="1:13" x14ac:dyDescent="0.25">
      <c r="A5094" t="s">
        <v>2904</v>
      </c>
      <c r="B5094" t="s">
        <v>5301</v>
      </c>
      <c r="C5094" t="s">
        <v>10532</v>
      </c>
      <c r="D5094" s="3">
        <v>50.07</v>
      </c>
      <c r="E5094" s="3">
        <v>47.789749145507813</v>
      </c>
      <c r="F5094" s="1">
        <v>2099869.75</v>
      </c>
      <c r="G5094" s="1">
        <v>88059588.158653945</v>
      </c>
      <c r="H5094" s="1">
        <v>11587799038.32</v>
      </c>
      <c r="I5094">
        <v>4.1849979038611425</v>
      </c>
      <c r="J5094" s="2">
        <v>1.0462494759652857E-4</v>
      </c>
      <c r="K5094" s="11">
        <v>3.2468855784461008E-2</v>
      </c>
      <c r="L5094" s="10" t="s">
        <v>11213</v>
      </c>
      <c r="M5094" s="10"/>
    </row>
    <row r="5095" spans="1:13" x14ac:dyDescent="0.25">
      <c r="A5095" t="s">
        <v>3594</v>
      </c>
      <c r="B5095" t="s">
        <v>5301</v>
      </c>
      <c r="C5095" t="s">
        <v>5668</v>
      </c>
      <c r="D5095" s="3">
        <v>73.239999999999995</v>
      </c>
      <c r="E5095" s="3">
        <v>76.039146423339844</v>
      </c>
      <c r="F5095" s="1">
        <v>1486642.875</v>
      </c>
      <c r="G5095" s="1">
        <v>103238268.25481044</v>
      </c>
      <c r="H5095" s="1">
        <v>13119326810.08</v>
      </c>
      <c r="I5095">
        <v>2.6302241596259028</v>
      </c>
      <c r="J5095" s="2">
        <v>6.5755603990647572E-5</v>
      </c>
      <c r="K5095" s="11">
        <v>5.585679823074137E-2</v>
      </c>
      <c r="L5095" s="10" t="s">
        <v>11216</v>
      </c>
      <c r="M5095" s="10"/>
    </row>
    <row r="5096" spans="1:13" x14ac:dyDescent="0.25">
      <c r="A5096" t="s">
        <v>4518</v>
      </c>
      <c r="B5096" t="s">
        <v>5301</v>
      </c>
      <c r="C5096" t="s">
        <v>5602</v>
      </c>
      <c r="D5096" s="3">
        <v>85.81</v>
      </c>
      <c r="E5096" s="3">
        <v>83.607002258300781</v>
      </c>
      <c r="F5096" s="1">
        <v>1605798.875</v>
      </c>
      <c r="G5096" s="1">
        <v>130901423.95158102</v>
      </c>
      <c r="H5096" s="1">
        <v>20240934451.349998</v>
      </c>
      <c r="I5096">
        <v>2.3921441338383036</v>
      </c>
      <c r="J5096" s="2">
        <v>5.9803603345957589E-5</v>
      </c>
      <c r="K5096" s="11">
        <v>4.5187057670614247E-2</v>
      </c>
      <c r="L5096" s="10" t="s">
        <v>11212</v>
      </c>
      <c r="M5096" s="10"/>
    </row>
    <row r="5097" spans="1:13" x14ac:dyDescent="0.25">
      <c r="A5097" t="s">
        <v>4083</v>
      </c>
      <c r="B5097" t="s">
        <v>5301</v>
      </c>
      <c r="C5097" t="s">
        <v>5865</v>
      </c>
      <c r="D5097" s="3">
        <v>65.400000000000006</v>
      </c>
      <c r="E5097" s="3">
        <v>54.810100555419922</v>
      </c>
      <c r="F5097" s="1">
        <v>2320403.25</v>
      </c>
      <c r="G5097" s="1">
        <v>132077669.69277817</v>
      </c>
      <c r="H5097" s="1">
        <v>12237414783.6</v>
      </c>
      <c r="I5097">
        <v>3.6489624717578248</v>
      </c>
      <c r="J5097" s="2">
        <v>9.1224061793945618E-5</v>
      </c>
      <c r="K5097" s="11">
        <v>4.8827113684662894E-2</v>
      </c>
      <c r="L5097" s="10" t="s">
        <v>11206</v>
      </c>
      <c r="M5097" s="10"/>
    </row>
    <row r="5098" spans="1:13" x14ac:dyDescent="0.25">
      <c r="A5098" t="s">
        <v>3618</v>
      </c>
      <c r="B5098" t="s">
        <v>5301</v>
      </c>
      <c r="C5098" t="s">
        <v>10533</v>
      </c>
      <c r="D5098" s="3">
        <v>36.08</v>
      </c>
      <c r="E5098" s="3">
        <v>34.439998626708984</v>
      </c>
      <c r="F5098" s="1">
        <v>5811446.5</v>
      </c>
      <c r="G5098" s="1">
        <v>185283500.9297002</v>
      </c>
      <c r="H5098" s="1">
        <v>33254746291.359997</v>
      </c>
      <c r="I5098">
        <v>5.8072011607136238</v>
      </c>
      <c r="J5098" s="2">
        <v>1.4518002901784058E-4</v>
      </c>
      <c r="K5098" s="11">
        <v>2.9490963468928634E-2</v>
      </c>
      <c r="L5098" s="10" t="s">
        <v>11220</v>
      </c>
      <c r="M5098" s="10"/>
    </row>
    <row r="5099" spans="1:13" x14ac:dyDescent="0.25">
      <c r="A5099" t="s">
        <v>3303</v>
      </c>
      <c r="B5099" t="s">
        <v>5301</v>
      </c>
      <c r="C5099" t="s">
        <v>10534</v>
      </c>
      <c r="D5099" s="3">
        <v>35.54</v>
      </c>
      <c r="E5099" s="3">
        <v>38.486099243164063</v>
      </c>
      <c r="F5099" s="1">
        <v>3370682</v>
      </c>
      <c r="G5099" s="1">
        <v>138824330.80040061</v>
      </c>
      <c r="H5099" s="1">
        <v>9964178781.5199986</v>
      </c>
      <c r="I5099">
        <v>5.1966815014520913</v>
      </c>
      <c r="J5099" s="2">
        <v>1.2991703753630228E-4</v>
      </c>
      <c r="K5099" s="11">
        <v>3.3700720109529549E-2</v>
      </c>
      <c r="L5099" s="10" t="s">
        <v>11222</v>
      </c>
      <c r="M5099" s="10"/>
    </row>
    <row r="5100" spans="1:13" x14ac:dyDescent="0.25">
      <c r="A5100" t="s">
        <v>4586</v>
      </c>
      <c r="B5100" t="s">
        <v>5301</v>
      </c>
      <c r="C5100" t="s">
        <v>10535</v>
      </c>
      <c r="D5100" s="3">
        <v>58.86</v>
      </c>
      <c r="E5100" s="3">
        <v>48.281501770019531</v>
      </c>
      <c r="F5100" s="1">
        <v>1612468</v>
      </c>
      <c r="G5100" s="1">
        <v>75735761.547575012</v>
      </c>
      <c r="H5100" s="1">
        <v>16932889886.76</v>
      </c>
      <c r="I5100">
        <v>4.1423732209628632</v>
      </c>
      <c r="J5100" s="2">
        <v>1.0355933052407157E-4</v>
      </c>
      <c r="K5100" s="11">
        <v>4.4102387508301914E-2</v>
      </c>
      <c r="L5100" s="10" t="s">
        <v>11221</v>
      </c>
      <c r="M5100" s="10"/>
    </row>
    <row r="5101" spans="1:13" x14ac:dyDescent="0.25">
      <c r="A5101" t="s">
        <v>102</v>
      </c>
      <c r="B5101" t="s">
        <v>5303</v>
      </c>
      <c r="C5101" t="s">
        <v>5323</v>
      </c>
      <c r="D5101" s="3">
        <v>69.790000000000006</v>
      </c>
      <c r="E5101" s="3">
        <v>56.780925750732422</v>
      </c>
      <c r="F5101" s="1">
        <v>2118320.25</v>
      </c>
      <c r="G5101" s="1">
        <v>118171030.13644332</v>
      </c>
      <c r="H5101" s="1">
        <v>12094600788.690002</v>
      </c>
      <c r="I5101">
        <v>3.5223096023125366</v>
      </c>
      <c r="J5101" s="2">
        <v>8.8057740057813412E-5</v>
      </c>
      <c r="K5101" s="11">
        <v>5.9413579243255341E-2</v>
      </c>
      <c r="L5101" s="10" t="s">
        <v>11227</v>
      </c>
      <c r="M5101" s="10"/>
    </row>
    <row r="5102" spans="1:13" x14ac:dyDescent="0.25">
      <c r="A5102" t="s">
        <v>52</v>
      </c>
      <c r="B5102" t="s">
        <v>5303</v>
      </c>
      <c r="C5102" t="s">
        <v>5318</v>
      </c>
      <c r="D5102" s="3">
        <v>71.599999999999994</v>
      </c>
      <c r="E5102" s="3">
        <v>62.502086639404297</v>
      </c>
      <c r="F5102" s="1">
        <v>2565750.25</v>
      </c>
      <c r="G5102" s="1">
        <v>151945322.6820257</v>
      </c>
      <c r="H5102" s="1">
        <v>22065012096</v>
      </c>
      <c r="I5102">
        <v>3.1998931676292304</v>
      </c>
      <c r="J5102" s="2">
        <v>7.9997329190730759E-5</v>
      </c>
      <c r="K5102" s="11">
        <v>4.2672352093397849E-2</v>
      </c>
      <c r="L5102" s="10" t="s">
        <v>11218</v>
      </c>
      <c r="M5102" s="10"/>
    </row>
    <row r="5103" spans="1:13" x14ac:dyDescent="0.25">
      <c r="A5103" t="s">
        <v>4696</v>
      </c>
      <c r="B5103" t="s">
        <v>5301</v>
      </c>
      <c r="C5103" t="s">
        <v>10536</v>
      </c>
      <c r="D5103" s="3" t="s">
        <v>6120</v>
      </c>
      <c r="E5103" s="3">
        <v>24.907600402832031</v>
      </c>
      <c r="F5103" s="1">
        <v>1831839.875</v>
      </c>
      <c r="G5103" s="1">
        <v>64474982.430160709</v>
      </c>
      <c r="H5103" s="1" t="s">
        <v>6120</v>
      </c>
      <c r="I5103">
        <v>8.0296775588731428</v>
      </c>
      <c r="J5103" s="2">
        <v>2.0074193897182856E-4</v>
      </c>
      <c r="K5103" s="11" t="s">
        <v>6120</v>
      </c>
      <c r="L5103" s="10" t="s">
        <v>11219</v>
      </c>
      <c r="M5103" s="10"/>
    </row>
    <row r="5104" spans="1:13" x14ac:dyDescent="0.25">
      <c r="A5104" t="s">
        <v>2932</v>
      </c>
      <c r="B5104" t="s">
        <v>5301</v>
      </c>
      <c r="C5104" t="s">
        <v>5654</v>
      </c>
      <c r="D5104" s="3">
        <v>68.08</v>
      </c>
      <c r="E5104" s="3">
        <v>61.633949279785156</v>
      </c>
      <c r="F5104" s="1">
        <v>1305621.875</v>
      </c>
      <c r="G5104" s="1">
        <v>77208982.507015929</v>
      </c>
      <c r="H5104" s="1">
        <v>21001208791.199997</v>
      </c>
      <c r="I5104">
        <v>3.2449648665560438</v>
      </c>
      <c r="J5104" s="2">
        <v>8.1124121663901099E-5</v>
      </c>
      <c r="K5104" s="11">
        <v>3.8726358282149147E-2</v>
      </c>
      <c r="L5104" s="10" t="s">
        <v>11224</v>
      </c>
      <c r="M5104" s="10"/>
    </row>
    <row r="5105" spans="1:13" x14ac:dyDescent="0.25">
      <c r="A5105" t="s">
        <v>4470</v>
      </c>
      <c r="B5105" t="s">
        <v>5301</v>
      </c>
      <c r="C5105" t="s">
        <v>5934</v>
      </c>
      <c r="D5105" s="3">
        <v>36.64</v>
      </c>
      <c r="E5105" s="3">
        <v>46.913749694824219</v>
      </c>
      <c r="F5105" s="1">
        <v>3936781</v>
      </c>
      <c r="G5105" s="1">
        <v>121777733.79997651</v>
      </c>
      <c r="H5105" s="1">
        <v>93431999051.79689</v>
      </c>
      <c r="I5105">
        <v>4.2631424966242912</v>
      </c>
      <c r="J5105" s="2">
        <v>1.0657856241560729E-4</v>
      </c>
      <c r="K5105" s="11">
        <v>2.9396701010369768E-2</v>
      </c>
      <c r="L5105" s="10" t="s">
        <v>11234</v>
      </c>
      <c r="M5105" s="10"/>
    </row>
    <row r="5106" spans="1:13" x14ac:dyDescent="0.25">
      <c r="A5106" t="s">
        <v>3576</v>
      </c>
      <c r="B5106" t="s">
        <v>5301</v>
      </c>
      <c r="C5106" t="s">
        <v>5794</v>
      </c>
      <c r="D5106" s="3">
        <v>55.26</v>
      </c>
      <c r="E5106" s="3">
        <v>55.551849365234375</v>
      </c>
      <c r="F5106" s="1">
        <v>1612084.5</v>
      </c>
      <c r="G5106" s="1">
        <v>89265028.341408923</v>
      </c>
      <c r="H5106" s="1">
        <v>17511109750.079998</v>
      </c>
      <c r="I5106">
        <v>3.6002401771553729</v>
      </c>
      <c r="J5106" s="2">
        <v>9.0006004428884321E-5</v>
      </c>
      <c r="K5106" s="11">
        <v>2.9264807239377078E-2</v>
      </c>
      <c r="L5106" s="10" t="s">
        <v>11226</v>
      </c>
      <c r="M5106" s="10"/>
    </row>
    <row r="5107" spans="1:13" x14ac:dyDescent="0.25">
      <c r="A5107" t="s">
        <v>3835</v>
      </c>
      <c r="B5107" t="s">
        <v>5301</v>
      </c>
      <c r="C5107" t="s">
        <v>5454</v>
      </c>
      <c r="D5107" s="3">
        <v>76.62</v>
      </c>
      <c r="E5107" s="3">
        <v>76.811248779296875</v>
      </c>
      <c r="F5107" s="1">
        <v>3083782.25</v>
      </c>
      <c r="G5107" s="1">
        <v>214745750.87566373</v>
      </c>
      <c r="H5107" s="1">
        <v>28708418334</v>
      </c>
      <c r="I5107">
        <v>2.6037852941912654</v>
      </c>
      <c r="J5107" s="2">
        <v>6.509463235478164E-5</v>
      </c>
      <c r="K5107" s="11">
        <v>4.3880202834946438E-2</v>
      </c>
      <c r="L5107" s="10" t="s">
        <v>11225</v>
      </c>
      <c r="M5107" s="10"/>
    </row>
    <row r="5108" spans="1:13" x14ac:dyDescent="0.25">
      <c r="A5108" t="s">
        <v>4269</v>
      </c>
      <c r="B5108" t="s">
        <v>5301</v>
      </c>
      <c r="C5108" t="s">
        <v>5390</v>
      </c>
      <c r="D5108" s="3">
        <v>108.13</v>
      </c>
      <c r="E5108" s="3">
        <v>101.93229675292969</v>
      </c>
      <c r="F5108" s="1">
        <v>3017384.25</v>
      </c>
      <c r="G5108" s="1">
        <v>377158472.70506519</v>
      </c>
      <c r="H5108" s="1">
        <v>47420933227.249992</v>
      </c>
      <c r="I5108">
        <v>1.9620866631188874</v>
      </c>
      <c r="J5108" s="2">
        <v>4.9052166577972184E-5</v>
      </c>
      <c r="K5108" s="11">
        <v>3.2200663177607593E-2</v>
      </c>
      <c r="L5108" s="10" t="s">
        <v>11232</v>
      </c>
      <c r="M5108" s="10"/>
    </row>
    <row r="5109" spans="1:13" x14ac:dyDescent="0.25">
      <c r="A5109" t="s">
        <v>5144</v>
      </c>
      <c r="B5109" t="s">
        <v>5301</v>
      </c>
      <c r="C5109" t="s">
        <v>6077</v>
      </c>
      <c r="D5109" s="3">
        <v>53.18</v>
      </c>
      <c r="E5109" s="3">
        <v>59.754901885986328</v>
      </c>
      <c r="F5109" s="1">
        <v>3109988.25</v>
      </c>
      <c r="G5109" s="1">
        <v>161450604.22769246</v>
      </c>
      <c r="H5109" s="1">
        <v>22001164540.900002</v>
      </c>
      <c r="I5109">
        <v>3.3470057466014156</v>
      </c>
      <c r="J5109" s="2">
        <v>8.3675143665035395E-5</v>
      </c>
      <c r="K5109" s="11">
        <v>2.8697283265287858E-2</v>
      </c>
      <c r="L5109" s="10" t="s">
        <v>11228</v>
      </c>
      <c r="M5109" s="10"/>
    </row>
    <row r="5110" spans="1:13" x14ac:dyDescent="0.25">
      <c r="A5110" t="s">
        <v>1527</v>
      </c>
      <c r="B5110" t="s">
        <v>5303</v>
      </c>
      <c r="C5110" t="s">
        <v>5508</v>
      </c>
      <c r="D5110" s="3">
        <v>107.6</v>
      </c>
      <c r="E5110" s="3">
        <v>90.981498718261719</v>
      </c>
      <c r="F5110" s="1">
        <v>2398040.75</v>
      </c>
      <c r="G5110" s="1">
        <v>221854489.19489941</v>
      </c>
      <c r="H5110" s="1">
        <v>17520503588.399998</v>
      </c>
      <c r="I5110">
        <v>2.1982491255648684</v>
      </c>
      <c r="J5110" s="2">
        <v>5.495622813912171E-5</v>
      </c>
      <c r="K5110" s="11">
        <v>7.3387107699674464E-2</v>
      </c>
      <c r="L5110" s="10" t="s">
        <v>11229</v>
      </c>
      <c r="M5110" s="10"/>
    </row>
    <row r="5111" spans="1:13" x14ac:dyDescent="0.25">
      <c r="A5111" t="s">
        <v>4287</v>
      </c>
      <c r="B5111" t="s">
        <v>5301</v>
      </c>
      <c r="C5111" t="s">
        <v>10537</v>
      </c>
      <c r="D5111" s="3">
        <v>43.85</v>
      </c>
      <c r="E5111" s="3">
        <v>31.316499710083008</v>
      </c>
      <c r="F5111" s="1">
        <v>11960540</v>
      </c>
      <c r="G5111" s="1">
        <v>407036639.02846694</v>
      </c>
      <c r="H5111" s="1">
        <v>82123213522.649994</v>
      </c>
      <c r="I5111">
        <v>6.3864097792386989</v>
      </c>
      <c r="J5111" s="2">
        <v>1.5966024448096748E-4</v>
      </c>
      <c r="K5111" s="11">
        <v>2.4152938176716085E-2</v>
      </c>
      <c r="L5111" s="10" t="s">
        <v>11233</v>
      </c>
      <c r="M5111" s="10"/>
    </row>
    <row r="5112" spans="1:13" x14ac:dyDescent="0.25">
      <c r="A5112" t="s">
        <v>4372</v>
      </c>
      <c r="B5112" t="s">
        <v>5301</v>
      </c>
      <c r="C5112" t="s">
        <v>10538</v>
      </c>
      <c r="D5112" s="3">
        <v>35.42</v>
      </c>
      <c r="E5112" s="3">
        <v>35.985500335693359</v>
      </c>
      <c r="F5112" s="1">
        <v>7817116.5</v>
      </c>
      <c r="G5112" s="1">
        <v>276490558.08304524</v>
      </c>
      <c r="H5112" s="1">
        <v>18799167621.080002</v>
      </c>
      <c r="I5112">
        <v>5.5577940596708517</v>
      </c>
      <c r="J5112" s="2">
        <v>1.389448514917713E-4</v>
      </c>
      <c r="K5112" s="11">
        <v>3.0415818667281096E-2</v>
      </c>
      <c r="L5112" s="10" t="s">
        <v>11223</v>
      </c>
      <c r="M5112" s="10"/>
    </row>
    <row r="5113" spans="1:13" x14ac:dyDescent="0.25">
      <c r="A5113" t="s">
        <v>2762</v>
      </c>
      <c r="B5113" t="s">
        <v>5303</v>
      </c>
      <c r="C5113" t="s">
        <v>10539</v>
      </c>
      <c r="D5113" s="3">
        <v>53.67</v>
      </c>
      <c r="E5113" s="3">
        <v>34.634773254394531</v>
      </c>
      <c r="F5113" s="1">
        <v>21007956</v>
      </c>
      <c r="G5113" s="1">
        <v>816739797.72130144</v>
      </c>
      <c r="H5113" s="1">
        <v>646395202.63671875</v>
      </c>
      <c r="I5113">
        <v>5.774543362273163</v>
      </c>
      <c r="J5113" s="2">
        <v>1.4436358405682908E-4</v>
      </c>
      <c r="K5113" s="11">
        <v>2.0615058530899226E-2</v>
      </c>
      <c r="L5113" s="10" t="s">
        <v>11254</v>
      </c>
      <c r="M5113" s="10"/>
    </row>
    <row r="5114" spans="1:13" x14ac:dyDescent="0.25">
      <c r="A5114" t="s">
        <v>46</v>
      </c>
      <c r="B5114" t="s">
        <v>5303</v>
      </c>
      <c r="C5114" t="s">
        <v>10540</v>
      </c>
      <c r="D5114" s="3">
        <v>41.12</v>
      </c>
      <c r="E5114" s="3">
        <v>40.270851135253906</v>
      </c>
      <c r="F5114" s="1">
        <v>817484</v>
      </c>
      <c r="G5114" s="1">
        <v>30236198.673143823</v>
      </c>
      <c r="H5114" s="1">
        <v>2294495849.609375</v>
      </c>
      <c r="I5114">
        <v>4.9663713172656534</v>
      </c>
      <c r="J5114" s="2">
        <v>1.2415928293164135E-4</v>
      </c>
      <c r="K5114" s="11">
        <v>2.680380961968417E-2</v>
      </c>
      <c r="L5114" s="10" t="s">
        <v>15904</v>
      </c>
      <c r="M5114" s="10"/>
    </row>
    <row r="5115" spans="1:13" x14ac:dyDescent="0.25">
      <c r="A5115" t="s">
        <v>3406</v>
      </c>
      <c r="B5115" t="s">
        <v>5301</v>
      </c>
      <c r="C5115" t="s">
        <v>5419</v>
      </c>
      <c r="D5115" s="3">
        <v>106.49</v>
      </c>
      <c r="E5115" s="3">
        <v>86.133399963378906</v>
      </c>
      <c r="F5115" s="1">
        <v>3022954.5</v>
      </c>
      <c r="G5115" s="1">
        <v>281524941.66882157</v>
      </c>
      <c r="H5115" s="1">
        <v>33743766581.68</v>
      </c>
      <c r="I5115">
        <v>2.3219796279379827</v>
      </c>
      <c r="J5115" s="2">
        <v>5.8049490698449572E-5</v>
      </c>
      <c r="K5115" s="11">
        <v>3.3298494641545481E-2</v>
      </c>
      <c r="L5115" s="10" t="s">
        <v>11231</v>
      </c>
      <c r="M5115" s="10"/>
    </row>
    <row r="5116" spans="1:13" x14ac:dyDescent="0.25">
      <c r="A5116" t="s">
        <v>3006</v>
      </c>
      <c r="B5116" t="s">
        <v>5301</v>
      </c>
      <c r="C5116" t="s">
        <v>5344</v>
      </c>
      <c r="D5116" s="3">
        <v>159.1</v>
      </c>
      <c r="E5116" s="3">
        <v>136.28860473632812</v>
      </c>
      <c r="F5116" s="1">
        <v>3431400.5</v>
      </c>
      <c r="G5116" s="1">
        <v>497201107.79591846</v>
      </c>
      <c r="H5116" s="1">
        <v>98191095008.199997</v>
      </c>
      <c r="I5116">
        <v>1.467474117787996</v>
      </c>
      <c r="J5116" s="2">
        <v>3.6686852944699896E-5</v>
      </c>
      <c r="K5116" s="11">
        <v>3.5463796839857349E-2</v>
      </c>
      <c r="L5116" s="10" t="s">
        <v>11236</v>
      </c>
      <c r="M5116" s="10"/>
    </row>
    <row r="5117" spans="1:13" x14ac:dyDescent="0.25">
      <c r="A5117" t="s">
        <v>4732</v>
      </c>
      <c r="B5117" t="s">
        <v>5301</v>
      </c>
      <c r="C5117" t="s">
        <v>10541</v>
      </c>
      <c r="D5117" s="3">
        <v>38.39</v>
      </c>
      <c r="E5117" s="3">
        <v>32.783149719238281</v>
      </c>
      <c r="F5117" s="1">
        <v>3640602</v>
      </c>
      <c r="G5117" s="1">
        <v>132585744.25372475</v>
      </c>
      <c r="H5117" s="1">
        <v>71400563096.795471</v>
      </c>
      <c r="I5117">
        <v>6.1006950739279668</v>
      </c>
      <c r="J5117" s="2">
        <v>1.5251737684819917E-4</v>
      </c>
      <c r="K5117" s="11">
        <v>2.7054246788226155E-2</v>
      </c>
      <c r="L5117" s="10" t="s">
        <v>11238</v>
      </c>
      <c r="M5117" s="10"/>
    </row>
    <row r="5118" spans="1:13" x14ac:dyDescent="0.25">
      <c r="A5118" t="s">
        <v>4647</v>
      </c>
      <c r="B5118" t="s">
        <v>5301</v>
      </c>
      <c r="C5118" t="s">
        <v>10542</v>
      </c>
      <c r="D5118" s="3">
        <v>34.56</v>
      </c>
      <c r="E5118" s="3">
        <v>35.890651702880859</v>
      </c>
      <c r="F5118" s="1">
        <v>4659857.5</v>
      </c>
      <c r="G5118" s="1">
        <v>166723617.48436138</v>
      </c>
      <c r="H5118" s="1">
        <v>23434930990.079998</v>
      </c>
      <c r="I5118">
        <v>5.5724817051440301</v>
      </c>
      <c r="J5118" s="2">
        <v>1.3931204262860076E-4</v>
      </c>
      <c r="K5118" s="11">
        <v>3.0686311063182776E-2</v>
      </c>
      <c r="L5118" s="10" t="s">
        <v>11235</v>
      </c>
      <c r="M5118" s="10"/>
    </row>
    <row r="5119" spans="1:13" x14ac:dyDescent="0.25">
      <c r="A5119" t="s">
        <v>1698</v>
      </c>
      <c r="B5119" t="s">
        <v>5303</v>
      </c>
      <c r="C5119" t="s">
        <v>10543</v>
      </c>
      <c r="D5119" s="3">
        <v>39.74</v>
      </c>
      <c r="E5119" s="3">
        <v>38.393650054931641</v>
      </c>
      <c r="F5119" s="1">
        <v>1960162.125</v>
      </c>
      <c r="G5119" s="1">
        <v>71119605.704888627</v>
      </c>
      <c r="H5119" s="1">
        <v>11257483258.34</v>
      </c>
      <c r="I5119">
        <v>5.2091947421995668</v>
      </c>
      <c r="J5119" s="2">
        <v>1.3022986855498918E-4</v>
      </c>
      <c r="K5119" s="11">
        <v>4.0355426725410794E-2</v>
      </c>
      <c r="L5119" s="10" t="s">
        <v>11237</v>
      </c>
      <c r="M5119" s="10"/>
    </row>
    <row r="5120" spans="1:13" x14ac:dyDescent="0.25">
      <c r="A5120" t="s">
        <v>3071</v>
      </c>
      <c r="B5120" t="s">
        <v>5301</v>
      </c>
      <c r="C5120" t="s">
        <v>10544</v>
      </c>
      <c r="D5120" s="3">
        <v>36.96</v>
      </c>
      <c r="E5120" s="3">
        <v>31.601749420166016</v>
      </c>
      <c r="F5120" s="1">
        <v>3320269.25</v>
      </c>
      <c r="G5120" s="1">
        <v>125359536.32397297</v>
      </c>
      <c r="H5120" s="1">
        <v>93525134630.668091</v>
      </c>
      <c r="I5120">
        <v>6.3287635548547847</v>
      </c>
      <c r="J5120" s="2">
        <v>1.5821908887136963E-4</v>
      </c>
      <c r="K5120" s="11">
        <v>2.8101868257116896E-2</v>
      </c>
      <c r="L5120" s="10" t="s">
        <v>11239</v>
      </c>
      <c r="M5120" s="10"/>
    </row>
    <row r="5121" spans="1:13" x14ac:dyDescent="0.25">
      <c r="A5121" t="s">
        <v>3114</v>
      </c>
      <c r="B5121" t="s">
        <v>5301</v>
      </c>
      <c r="C5121" t="s">
        <v>10545</v>
      </c>
      <c r="D5121" s="3">
        <v>37.909999999999997</v>
      </c>
      <c r="E5121" s="3">
        <v>33.953849792480469</v>
      </c>
      <c r="F5121" s="1">
        <v>5629004.5</v>
      </c>
      <c r="G5121" s="1">
        <v>246376004.06410065</v>
      </c>
      <c r="H5121" s="1">
        <v>123038705762.90999</v>
      </c>
      <c r="I5121">
        <v>5.8903482586617519</v>
      </c>
      <c r="J5121" s="2">
        <v>1.4725870646654379E-4</v>
      </c>
      <c r="K5121" s="11">
        <v>2.6482114952139962E-2</v>
      </c>
      <c r="L5121" s="10" t="s">
        <v>11243</v>
      </c>
      <c r="M5121" s="10"/>
    </row>
    <row r="5122" spans="1:13" x14ac:dyDescent="0.25">
      <c r="A5122" t="s">
        <v>4167</v>
      </c>
      <c r="B5122" t="s">
        <v>5301</v>
      </c>
      <c r="C5122" t="s">
        <v>10546</v>
      </c>
      <c r="D5122" s="3">
        <v>55.47</v>
      </c>
      <c r="E5122" s="3">
        <v>52.198501586914063</v>
      </c>
      <c r="F5122" s="1">
        <v>4533513.5</v>
      </c>
      <c r="G5122" s="1">
        <v>223061078.38187328</v>
      </c>
      <c r="H5122" s="1">
        <v>44087218631.459999</v>
      </c>
      <c r="I5122">
        <v>3.8315276094082198</v>
      </c>
      <c r="J5122" s="2">
        <v>9.5788190235205489E-5</v>
      </c>
      <c r="K5122" s="11">
        <v>2.3224028898211131E-2</v>
      </c>
      <c r="L5122" s="10" t="s">
        <v>11230</v>
      </c>
      <c r="M5122" s="10"/>
    </row>
    <row r="5123" spans="1:13" x14ac:dyDescent="0.25">
      <c r="A5123" t="s">
        <v>1319</v>
      </c>
      <c r="B5123" t="s">
        <v>5303</v>
      </c>
      <c r="C5123" t="s">
        <v>10547</v>
      </c>
      <c r="D5123" s="3">
        <v>36.479999999999997</v>
      </c>
      <c r="E5123" s="3">
        <v>34.171249389648437</v>
      </c>
      <c r="F5123" s="1">
        <v>21082962</v>
      </c>
      <c r="G5123" s="1">
        <v>737273040.09873962</v>
      </c>
      <c r="H5123" s="1">
        <v>172878719999.99997</v>
      </c>
      <c r="I5123">
        <v>5.8528734995737786</v>
      </c>
      <c r="J5123" s="2">
        <v>1.4632183748934446E-4</v>
      </c>
      <c r="K5123" s="11">
        <v>2.7608205694152677E-2</v>
      </c>
      <c r="L5123" s="10" t="s">
        <v>11244</v>
      </c>
      <c r="M5123" s="10"/>
    </row>
    <row r="5124" spans="1:13" x14ac:dyDescent="0.25">
      <c r="A5124" t="s">
        <v>3897</v>
      </c>
      <c r="B5124" t="s">
        <v>5301</v>
      </c>
      <c r="C5124" t="s">
        <v>10548</v>
      </c>
      <c r="D5124" s="3">
        <v>36.340000000000003</v>
      </c>
      <c r="E5124" s="3">
        <v>37.035148620605469</v>
      </c>
      <c r="F5124" s="1">
        <v>2530078.5</v>
      </c>
      <c r="G5124" s="1">
        <v>103398129.54446733</v>
      </c>
      <c r="H5124" s="1">
        <v>19216653450.940002</v>
      </c>
      <c r="I5124">
        <v>5.4002753451548129</v>
      </c>
      <c r="J5124" s="2">
        <v>1.3500688362887031E-4</v>
      </c>
      <c r="K5124" s="11">
        <v>3.2695988114531394E-2</v>
      </c>
      <c r="L5124" s="10" t="s">
        <v>11257</v>
      </c>
      <c r="M5124" s="10"/>
    </row>
    <row r="5125" spans="1:13" x14ac:dyDescent="0.25">
      <c r="A5125" t="s">
        <v>4049</v>
      </c>
      <c r="B5125" t="s">
        <v>5301</v>
      </c>
      <c r="C5125" t="s">
        <v>5557</v>
      </c>
      <c r="D5125" s="3">
        <v>73.13</v>
      </c>
      <c r="E5125" s="3">
        <v>77.22564697265625</v>
      </c>
      <c r="F5125" s="1">
        <v>1677138.125</v>
      </c>
      <c r="G5125" s="1">
        <v>154937556.5635592</v>
      </c>
      <c r="H5125" s="1">
        <v>25661694716.449997</v>
      </c>
      <c r="I5125">
        <v>2.5898132011871029</v>
      </c>
      <c r="J5125" s="2">
        <v>6.4745330029677568E-5</v>
      </c>
      <c r="K5125" s="11">
        <v>3.8127565995612026E-2</v>
      </c>
      <c r="L5125" s="10" t="s">
        <v>11248</v>
      </c>
      <c r="M5125" s="10"/>
    </row>
    <row r="5126" spans="1:13" x14ac:dyDescent="0.25">
      <c r="A5126" t="s">
        <v>2514</v>
      </c>
      <c r="B5126" t="s">
        <v>5303</v>
      </c>
      <c r="C5126" t="s">
        <v>5649</v>
      </c>
      <c r="D5126" s="3">
        <v>75.62</v>
      </c>
      <c r="E5126" s="3">
        <v>71.803802490234375</v>
      </c>
      <c r="F5126" s="1">
        <v>1758363.375</v>
      </c>
      <c r="G5126" s="1">
        <v>112605502.03215554</v>
      </c>
      <c r="H5126" s="1">
        <v>18408414878.620003</v>
      </c>
      <c r="I5126">
        <v>2.7853678087201703</v>
      </c>
      <c r="J5126" s="2">
        <v>6.9634195218004256E-5</v>
      </c>
      <c r="K5126" s="11">
        <v>4.8222518720049554E-2</v>
      </c>
      <c r="L5126" s="10" t="s">
        <v>11240</v>
      </c>
      <c r="M5126" s="10"/>
    </row>
    <row r="5127" spans="1:13" x14ac:dyDescent="0.25">
      <c r="A5127" t="s">
        <v>4917</v>
      </c>
      <c r="B5127" t="s">
        <v>5301</v>
      </c>
      <c r="C5127" t="s">
        <v>6021</v>
      </c>
      <c r="D5127" s="3">
        <v>82.44</v>
      </c>
      <c r="E5127" s="3">
        <v>66.831550598144531</v>
      </c>
      <c r="F5127" s="1">
        <v>2196769.75</v>
      </c>
      <c r="G5127" s="1">
        <v>158889697.29796097</v>
      </c>
      <c r="H5127" s="1">
        <v>31799962732.319996</v>
      </c>
      <c r="I5127">
        <v>2.992598528838454</v>
      </c>
      <c r="J5127" s="2">
        <v>7.4814963220961345E-5</v>
      </c>
      <c r="K5127" s="11">
        <v>2.7955143158206408E-2</v>
      </c>
      <c r="L5127" s="10" t="s">
        <v>11241</v>
      </c>
      <c r="M5127" s="10"/>
    </row>
    <row r="5128" spans="1:13" x14ac:dyDescent="0.25">
      <c r="A5128" t="s">
        <v>3283</v>
      </c>
      <c r="B5128" t="s">
        <v>5301</v>
      </c>
      <c r="C5128" t="s">
        <v>10549</v>
      </c>
      <c r="D5128" s="3">
        <v>42.15</v>
      </c>
      <c r="E5128" s="3">
        <v>42.181201934814453</v>
      </c>
      <c r="F5128" s="1">
        <v>1917101.625</v>
      </c>
      <c r="G5128" s="1">
        <v>83713172.192350462</v>
      </c>
      <c r="H5128" s="1">
        <v>11798118448.650002</v>
      </c>
      <c r="I5128">
        <v>4.7414485796083747</v>
      </c>
      <c r="J5128" s="2">
        <v>1.1853621449020937E-4</v>
      </c>
      <c r="K5128" s="11">
        <v>2.9953320355164827E-2</v>
      </c>
      <c r="L5128" s="10" t="s">
        <v>11250</v>
      </c>
      <c r="M5128" s="10"/>
    </row>
    <row r="5129" spans="1:13" x14ac:dyDescent="0.25">
      <c r="A5129" t="s">
        <v>3289</v>
      </c>
      <c r="B5129" t="s">
        <v>5301</v>
      </c>
      <c r="C5129" t="s">
        <v>5723</v>
      </c>
      <c r="D5129" s="3">
        <v>69.12</v>
      </c>
      <c r="E5129" s="3">
        <v>63.225948333740234</v>
      </c>
      <c r="F5129" s="1">
        <v>999280</v>
      </c>
      <c r="G5129" s="1">
        <v>62472257.086914927</v>
      </c>
      <c r="H5129" s="1">
        <v>53017099084.800011</v>
      </c>
      <c r="I5129">
        <v>3.1632582076000419</v>
      </c>
      <c r="J5129" s="2">
        <v>7.9081455190001046E-5</v>
      </c>
      <c r="K5129" s="11">
        <v>4.1442667848870865E-2</v>
      </c>
      <c r="L5129" s="10" t="s">
        <v>11247</v>
      </c>
      <c r="M5129" s="10"/>
    </row>
    <row r="5130" spans="1:13" x14ac:dyDescent="0.25">
      <c r="A5130" t="s">
        <v>5046</v>
      </c>
      <c r="B5130" t="s">
        <v>5301</v>
      </c>
      <c r="C5130" t="s">
        <v>10550</v>
      </c>
      <c r="D5130" s="3">
        <v>45.97</v>
      </c>
      <c r="E5130" s="3">
        <v>44.332801818847656</v>
      </c>
      <c r="F5130" s="1">
        <v>984021.8125</v>
      </c>
      <c r="G5130" s="1">
        <v>44350487.880781606</v>
      </c>
      <c r="H5130" s="1">
        <v>39704209701.75</v>
      </c>
      <c r="I5130">
        <v>4.5113322820704731</v>
      </c>
      <c r="J5130" s="2">
        <v>1.1278330705176183E-4</v>
      </c>
      <c r="K5130" s="11">
        <v>2.8015755825761175E-2</v>
      </c>
      <c r="L5130" s="10" t="s">
        <v>15905</v>
      </c>
      <c r="M5130" s="10"/>
    </row>
    <row r="5131" spans="1:13" x14ac:dyDescent="0.25">
      <c r="A5131" t="s">
        <v>2838</v>
      </c>
      <c r="B5131" t="s">
        <v>5301</v>
      </c>
      <c r="C5131" t="s">
        <v>10551</v>
      </c>
      <c r="D5131" s="3">
        <v>53.1</v>
      </c>
      <c r="E5131" s="3">
        <v>49.971599578857422</v>
      </c>
      <c r="F5131" s="1">
        <v>1524299</v>
      </c>
      <c r="G5131" s="1">
        <v>80830471.281688437</v>
      </c>
      <c r="H5131" s="1">
        <v>12883907773.799999</v>
      </c>
      <c r="I5131">
        <v>4.0022733249591314</v>
      </c>
      <c r="J5131" s="2">
        <v>1.0005683312397829E-4</v>
      </c>
      <c r="K5131" s="11">
        <v>3.1834962650587613E-2</v>
      </c>
      <c r="L5131" s="10" t="s">
        <v>11242</v>
      </c>
      <c r="M5131" s="10"/>
    </row>
    <row r="5132" spans="1:13" x14ac:dyDescent="0.25">
      <c r="A5132" t="s">
        <v>5024</v>
      </c>
      <c r="B5132" t="s">
        <v>5301</v>
      </c>
      <c r="C5132" t="s">
        <v>10552</v>
      </c>
      <c r="D5132" s="3">
        <v>51.15</v>
      </c>
      <c r="E5132" s="3">
        <v>47.951000213623047</v>
      </c>
      <c r="F5132" s="1">
        <v>1850136.625</v>
      </c>
      <c r="G5132" s="1">
        <v>86956026.2892517</v>
      </c>
      <c r="H5132" s="1">
        <v>124280370733.2</v>
      </c>
      <c r="I5132">
        <v>4.1709244668306065</v>
      </c>
      <c r="J5132" s="2">
        <v>1.0427311167076516E-4</v>
      </c>
      <c r="K5132" s="11">
        <v>2.7423921299754177E-2</v>
      </c>
      <c r="L5132" s="10" t="s">
        <v>11253</v>
      </c>
      <c r="M5132" s="10"/>
    </row>
    <row r="5133" spans="1:13" x14ac:dyDescent="0.25">
      <c r="A5133" t="s">
        <v>4177</v>
      </c>
      <c r="B5133" t="s">
        <v>5301</v>
      </c>
      <c r="C5133" t="s">
        <v>10553</v>
      </c>
      <c r="D5133" s="3">
        <v>30.82</v>
      </c>
      <c r="E5133" s="3">
        <v>37.072349548339844</v>
      </c>
      <c r="F5133" s="1">
        <v>6431205</v>
      </c>
      <c r="G5133" s="1">
        <v>251878947.19282368</v>
      </c>
      <c r="H5133" s="1">
        <v>9420751095.1000004</v>
      </c>
      <c r="I5133">
        <v>5.3948563400119403</v>
      </c>
      <c r="J5133" s="2">
        <v>1.3487140850029851E-4</v>
      </c>
      <c r="K5133" s="11">
        <v>3.4637977849420354E-2</v>
      </c>
      <c r="L5133" s="10" t="s">
        <v>11246</v>
      </c>
      <c r="M5133" s="10"/>
    </row>
    <row r="5134" spans="1:13" x14ac:dyDescent="0.25">
      <c r="A5134" t="s">
        <v>2828</v>
      </c>
      <c r="B5134" t="s">
        <v>5301</v>
      </c>
      <c r="C5134" t="s">
        <v>5418</v>
      </c>
      <c r="D5134" s="3">
        <v>116.3</v>
      </c>
      <c r="E5134" s="3">
        <v>116.13500213623047</v>
      </c>
      <c r="F5134" s="1">
        <v>2546720.75</v>
      </c>
      <c r="G5134" s="1">
        <v>266255033.50227082</v>
      </c>
      <c r="H5134" s="1">
        <v>75702759858.399994</v>
      </c>
      <c r="I5134">
        <v>1.722133692006075</v>
      </c>
      <c r="J5134" s="2">
        <v>4.3053342300151876E-5</v>
      </c>
      <c r="K5134" s="11">
        <v>2.874298517410671E-2</v>
      </c>
      <c r="L5134" s="10" t="s">
        <v>11245</v>
      </c>
      <c r="M5134" s="10"/>
    </row>
    <row r="5135" spans="1:13" x14ac:dyDescent="0.25">
      <c r="A5135" t="s">
        <v>2164</v>
      </c>
      <c r="B5135" t="s">
        <v>5303</v>
      </c>
      <c r="C5135" t="s">
        <v>5541</v>
      </c>
      <c r="D5135" s="3">
        <v>65.31</v>
      </c>
      <c r="E5135" s="3">
        <v>60.82080078125</v>
      </c>
      <c r="F5135" s="1">
        <v>2644861</v>
      </c>
      <c r="G5135" s="1">
        <v>171104803.74265781</v>
      </c>
      <c r="H5135" s="1">
        <v>25740006197.640003</v>
      </c>
      <c r="I5135">
        <v>3.2883486805661484</v>
      </c>
      <c r="J5135" s="2">
        <v>8.2208717014153708E-5</v>
      </c>
      <c r="K5135" s="11">
        <v>2.9763908960322362E-2</v>
      </c>
      <c r="L5135" s="10" t="s">
        <v>11252</v>
      </c>
      <c r="M5135" s="10"/>
    </row>
    <row r="5136" spans="1:13" x14ac:dyDescent="0.25">
      <c r="A5136" t="s">
        <v>3029</v>
      </c>
      <c r="B5136" t="s">
        <v>5301</v>
      </c>
      <c r="C5136" t="s">
        <v>10554</v>
      </c>
      <c r="D5136" s="3">
        <v>42.77</v>
      </c>
      <c r="E5136" s="3">
        <v>36.331298828125</v>
      </c>
      <c r="F5136" s="1">
        <v>5265274</v>
      </c>
      <c r="G5136" s="1">
        <v>200048702.95762122</v>
      </c>
      <c r="H5136" s="1">
        <v>13422346445.690001</v>
      </c>
      <c r="I5136">
        <v>5.5048954056433237</v>
      </c>
      <c r="J5136" s="2">
        <v>1.3762238514108309E-4</v>
      </c>
      <c r="K5136" s="11">
        <v>3.2894481834082126E-2</v>
      </c>
      <c r="L5136" s="10" t="s">
        <v>11256</v>
      </c>
      <c r="M5136" s="10"/>
    </row>
    <row r="5137" spans="1:13" x14ac:dyDescent="0.25">
      <c r="A5137" t="s">
        <v>1425</v>
      </c>
      <c r="B5137" t="s">
        <v>5303</v>
      </c>
      <c r="C5137" t="s">
        <v>5701</v>
      </c>
      <c r="D5137" s="3">
        <v>79.13</v>
      </c>
      <c r="E5137" s="3">
        <v>73.410202026367188</v>
      </c>
      <c r="F5137" s="1">
        <v>2063668.375</v>
      </c>
      <c r="G5137" s="1">
        <v>117329587.58414115</v>
      </c>
      <c r="H5137" s="1">
        <v>12369501263.16</v>
      </c>
      <c r="I5137">
        <v>2.7244169676602281</v>
      </c>
      <c r="J5137" s="2">
        <v>6.8110424191505703E-5</v>
      </c>
      <c r="K5137" s="11">
        <v>7.3351215339749268E-2</v>
      </c>
      <c r="L5137" s="10" t="s">
        <v>11258</v>
      </c>
      <c r="M5137" s="10"/>
    </row>
    <row r="5138" spans="1:13" x14ac:dyDescent="0.25">
      <c r="A5138" t="s">
        <v>5086</v>
      </c>
      <c r="B5138" t="s">
        <v>5301</v>
      </c>
      <c r="C5138" t="s">
        <v>6060</v>
      </c>
      <c r="D5138" s="3">
        <v>71.37</v>
      </c>
      <c r="E5138" s="3">
        <v>53.518798828125</v>
      </c>
      <c r="F5138" s="1">
        <v>4632138</v>
      </c>
      <c r="G5138" s="1">
        <v>265027419.17894945</v>
      </c>
      <c r="H5138" s="1">
        <v>22644672058.709999</v>
      </c>
      <c r="I5138">
        <v>3.7370046484469444</v>
      </c>
      <c r="J5138" s="2">
        <v>9.3425116211173613E-5</v>
      </c>
      <c r="K5138" s="11">
        <v>4.50157652026454E-2</v>
      </c>
      <c r="L5138" s="10" t="s">
        <v>11249</v>
      </c>
      <c r="M5138" s="10"/>
    </row>
    <row r="5139" spans="1:13" x14ac:dyDescent="0.25">
      <c r="A5139" t="s">
        <v>4400</v>
      </c>
      <c r="B5139" t="s">
        <v>5301</v>
      </c>
      <c r="C5139" t="s">
        <v>5927</v>
      </c>
      <c r="D5139" s="3">
        <v>42.51</v>
      </c>
      <c r="E5139" s="3">
        <v>50.515148162841797</v>
      </c>
      <c r="F5139" s="1">
        <v>2766144</v>
      </c>
      <c r="G5139" s="1">
        <v>112288464.30005063</v>
      </c>
      <c r="H5139" s="1">
        <v>15194345389.08</v>
      </c>
      <c r="I5139">
        <v>3.9592084211111365</v>
      </c>
      <c r="J5139" s="2">
        <v>9.8980210527778415E-5</v>
      </c>
      <c r="K5139" s="11">
        <v>4.4753790774618024E-2</v>
      </c>
      <c r="L5139" s="10" t="s">
        <v>11262</v>
      </c>
      <c r="M5139" s="10"/>
    </row>
    <row r="5140" spans="1:13" x14ac:dyDescent="0.25">
      <c r="A5140" t="s">
        <v>5126</v>
      </c>
      <c r="B5140" t="s">
        <v>5301</v>
      </c>
      <c r="C5140" t="s">
        <v>5366</v>
      </c>
      <c r="D5140" s="3">
        <v>112.55</v>
      </c>
      <c r="E5140" s="3">
        <v>104.15664672851562</v>
      </c>
      <c r="F5140" s="1">
        <v>3470273</v>
      </c>
      <c r="G5140" s="1">
        <v>360214134.10852098</v>
      </c>
      <c r="H5140" s="1">
        <v>92674310071.849991</v>
      </c>
      <c r="I5140">
        <v>1.9201847052670593</v>
      </c>
      <c r="J5140" s="2">
        <v>4.8004617631676485E-5</v>
      </c>
      <c r="K5140" s="11">
        <v>2.7508202187922937E-2</v>
      </c>
      <c r="L5140" s="10" t="s">
        <v>11259</v>
      </c>
      <c r="M5140" s="10"/>
    </row>
    <row r="5141" spans="1:13" x14ac:dyDescent="0.25">
      <c r="A5141" t="s">
        <v>4864</v>
      </c>
      <c r="B5141" t="s">
        <v>5301</v>
      </c>
      <c r="C5141" t="s">
        <v>10555</v>
      </c>
      <c r="D5141" s="3">
        <v>40.32</v>
      </c>
      <c r="E5141" s="3">
        <v>40.182998657226563</v>
      </c>
      <c r="F5141" s="1">
        <v>2422262.75</v>
      </c>
      <c r="G5141" s="1">
        <v>90544708.989685372</v>
      </c>
      <c r="H5141" s="1">
        <v>104094678885.12001</v>
      </c>
      <c r="I5141">
        <v>4.9772293428387959</v>
      </c>
      <c r="J5141" s="2">
        <v>1.2443073357096989E-4</v>
      </c>
      <c r="K5141" s="11">
        <v>3.0671349609548908E-2</v>
      </c>
      <c r="L5141" s="10" t="s">
        <v>11255</v>
      </c>
      <c r="M5141" s="10"/>
    </row>
    <row r="5142" spans="1:13" x14ac:dyDescent="0.25">
      <c r="A5142" t="s">
        <v>3955</v>
      </c>
      <c r="B5142" t="s">
        <v>5301</v>
      </c>
      <c r="C5142" t="s">
        <v>10556</v>
      </c>
      <c r="D5142" s="3">
        <v>38.89</v>
      </c>
      <c r="E5142" s="3">
        <v>35.523349761962891</v>
      </c>
      <c r="F5142" s="1">
        <v>1589063.375</v>
      </c>
      <c r="G5142" s="1">
        <v>57445011.174044475</v>
      </c>
      <c r="H5142" s="1">
        <v>5821990271.1600008</v>
      </c>
      <c r="I5142">
        <v>5.6300996764148845</v>
      </c>
      <c r="J5142" s="2">
        <v>1.4075249191037212E-4</v>
      </c>
      <c r="K5142" s="11" t="s">
        <v>6120</v>
      </c>
      <c r="L5142" s="10" t="s">
        <v>15906</v>
      </c>
      <c r="M5142" s="10"/>
    </row>
    <row r="5143" spans="1:13" x14ac:dyDescent="0.25">
      <c r="A5143" t="s">
        <v>3497</v>
      </c>
      <c r="B5143" t="s">
        <v>5301</v>
      </c>
      <c r="C5143" t="s">
        <v>5570</v>
      </c>
      <c r="D5143" s="3">
        <v>73.94</v>
      </c>
      <c r="E5143" s="3">
        <v>75.048896789550781</v>
      </c>
      <c r="F5143" s="1">
        <v>1723427.625</v>
      </c>
      <c r="G5143" s="1">
        <v>142187419.94434935</v>
      </c>
      <c r="H5143" s="1">
        <v>22531553050.620003</v>
      </c>
      <c r="I5143">
        <v>2.6649292468726395</v>
      </c>
      <c r="J5143" s="2">
        <v>6.6623231171815986E-5</v>
      </c>
      <c r="K5143" s="11">
        <v>3.0429626939595295E-2</v>
      </c>
      <c r="L5143" s="10" t="s">
        <v>11260</v>
      </c>
      <c r="M5143" s="10"/>
    </row>
    <row r="5144" spans="1:13" x14ac:dyDescent="0.25">
      <c r="A5144" t="s">
        <v>3198</v>
      </c>
      <c r="B5144" t="s">
        <v>5301</v>
      </c>
      <c r="C5144" t="s">
        <v>5506</v>
      </c>
      <c r="D5144" s="3">
        <v>85.5</v>
      </c>
      <c r="E5144" s="3">
        <v>91.300346374511719</v>
      </c>
      <c r="F5144" s="1">
        <v>2893401.5</v>
      </c>
      <c r="G5144" s="1">
        <v>227452040.62095407</v>
      </c>
      <c r="H5144" s="1">
        <v>30831715701</v>
      </c>
      <c r="I5144">
        <v>2.1905721932270121</v>
      </c>
      <c r="J5144" s="2">
        <v>5.4764304830675302E-5</v>
      </c>
      <c r="K5144" s="11">
        <v>4.0112328398553228E-2</v>
      </c>
      <c r="L5144" s="10" t="s">
        <v>11261</v>
      </c>
      <c r="M5144" s="10"/>
    </row>
    <row r="5145" spans="1:13" x14ac:dyDescent="0.25">
      <c r="A5145" t="s">
        <v>4462</v>
      </c>
      <c r="B5145" t="s">
        <v>5301</v>
      </c>
      <c r="C5145" t="s">
        <v>10557</v>
      </c>
      <c r="D5145" s="3">
        <v>60.29</v>
      </c>
      <c r="E5145" s="3">
        <v>51.884048461914063</v>
      </c>
      <c r="F5145" s="1">
        <v>3095705.25</v>
      </c>
      <c r="G5145" s="1">
        <v>152202294.99044237</v>
      </c>
      <c r="H5145" s="1">
        <v>19201470175.82</v>
      </c>
      <c r="I5145">
        <v>3.854749309834828</v>
      </c>
      <c r="J5145" s="2">
        <v>9.6368732745870703E-5</v>
      </c>
      <c r="K5145" s="11">
        <v>3.6160775257119963E-2</v>
      </c>
      <c r="L5145" s="10" t="s">
        <v>11251</v>
      </c>
      <c r="M5145" s="10"/>
    </row>
    <row r="5146" spans="1:13" x14ac:dyDescent="0.25">
      <c r="A5146" t="s">
        <v>5040</v>
      </c>
      <c r="B5146" t="s">
        <v>5301</v>
      </c>
      <c r="C5146" t="s">
        <v>10558</v>
      </c>
      <c r="D5146" s="3">
        <v>44.82</v>
      </c>
      <c r="E5146" s="3">
        <v>41.622051239013672</v>
      </c>
      <c r="F5146" s="1">
        <v>807205</v>
      </c>
      <c r="G5146" s="1">
        <v>34033328.912722237</v>
      </c>
      <c r="H5146" s="1">
        <v>32682479427.540001</v>
      </c>
      <c r="I5146">
        <v>4.8051452065998523</v>
      </c>
      <c r="J5146" s="2">
        <v>1.2012863016499632E-4</v>
      </c>
      <c r="K5146" s="11">
        <v>2.6954256485169407E-2</v>
      </c>
      <c r="L5146" s="10" t="s">
        <v>15907</v>
      </c>
      <c r="M5146" s="10"/>
    </row>
    <row r="5147" spans="1:13" x14ac:dyDescent="0.25">
      <c r="A5147" t="s">
        <v>4076</v>
      </c>
      <c r="B5147" t="s">
        <v>5301</v>
      </c>
      <c r="C5147" t="s">
        <v>5445</v>
      </c>
      <c r="D5147" s="3">
        <v>116.43</v>
      </c>
      <c r="E5147" s="3">
        <v>125.50665283203125</v>
      </c>
      <c r="F5147" s="1">
        <v>1778338.875</v>
      </c>
      <c r="G5147" s="1">
        <v>219121186.9121435</v>
      </c>
      <c r="H5147" s="1">
        <v>41700036714.900009</v>
      </c>
      <c r="I5147">
        <v>1.5935410234202096</v>
      </c>
      <c r="J5147" s="2">
        <v>3.983852558550524E-5</v>
      </c>
      <c r="K5147" s="11">
        <v>3.3895110214208789E-2</v>
      </c>
      <c r="L5147" s="10" t="s">
        <v>11264</v>
      </c>
      <c r="M5147" s="10"/>
    </row>
    <row r="5148" spans="1:13" x14ac:dyDescent="0.25">
      <c r="A5148" t="s">
        <v>4807</v>
      </c>
      <c r="B5148" t="s">
        <v>5301</v>
      </c>
      <c r="C5148" t="s">
        <v>10559</v>
      </c>
      <c r="D5148" s="3">
        <v>42.49</v>
      </c>
      <c r="E5148" s="3">
        <v>37.040401458740234</v>
      </c>
      <c r="F5148" s="1">
        <v>4818380.5</v>
      </c>
      <c r="G5148" s="1">
        <v>168648143.81695902</v>
      </c>
      <c r="H5148" s="1">
        <v>29807586669.560001</v>
      </c>
      <c r="I5148">
        <v>5.3995095118713143</v>
      </c>
      <c r="J5148" s="2">
        <v>1.3498773779678286E-4</v>
      </c>
      <c r="K5148" s="11">
        <v>2.8933126860544833E-2</v>
      </c>
      <c r="L5148" s="10" t="s">
        <v>11268</v>
      </c>
      <c r="M5148" s="10"/>
    </row>
    <row r="5149" spans="1:13" x14ac:dyDescent="0.25">
      <c r="A5149" t="s">
        <v>5058</v>
      </c>
      <c r="B5149" t="s">
        <v>5301</v>
      </c>
      <c r="C5149" t="s">
        <v>6054</v>
      </c>
      <c r="D5149" s="3">
        <v>63.32</v>
      </c>
      <c r="E5149" s="3">
        <v>67.876953125</v>
      </c>
      <c r="F5149" s="1">
        <v>3728561</v>
      </c>
      <c r="G5149" s="1">
        <v>230110998.03146929</v>
      </c>
      <c r="H5149" s="1">
        <v>24670483663.639996</v>
      </c>
      <c r="I5149">
        <v>2.9465082151181194</v>
      </c>
      <c r="J5149" s="2">
        <v>7.3662705377952988E-5</v>
      </c>
      <c r="K5149" s="11">
        <v>3.5881616221187448E-2</v>
      </c>
      <c r="L5149" s="10" t="s">
        <v>11277</v>
      </c>
      <c r="M5149" s="10"/>
    </row>
    <row r="5150" spans="1:13" x14ac:dyDescent="0.25">
      <c r="A5150" t="s">
        <v>580</v>
      </c>
      <c r="B5150" t="s">
        <v>5303</v>
      </c>
      <c r="C5150" t="s">
        <v>5396</v>
      </c>
      <c r="D5150" s="3">
        <v>162.83000000000001</v>
      </c>
      <c r="E5150" s="3">
        <v>155.35330200195312</v>
      </c>
      <c r="F5150" s="1">
        <v>2444028</v>
      </c>
      <c r="G5150" s="1">
        <v>369016006.86834872</v>
      </c>
      <c r="H5150" s="1">
        <v>71521505213.520004</v>
      </c>
      <c r="I5150">
        <v>1.2873881496093698</v>
      </c>
      <c r="J5150" s="2">
        <v>3.2184703740234241E-5</v>
      </c>
      <c r="K5150" s="11">
        <v>2.9823714892743863E-2</v>
      </c>
      <c r="L5150" s="10" t="s">
        <v>11273</v>
      </c>
      <c r="M5150" s="10"/>
    </row>
    <row r="5151" spans="1:13" x14ac:dyDescent="0.25">
      <c r="A5151" t="s">
        <v>3170</v>
      </c>
      <c r="B5151" t="s">
        <v>5301</v>
      </c>
      <c r="C5151" t="s">
        <v>10560</v>
      </c>
      <c r="D5151" s="3">
        <v>38.74</v>
      </c>
      <c r="E5151" s="3">
        <v>36.307403564453125</v>
      </c>
      <c r="F5151" s="1">
        <v>3447866</v>
      </c>
      <c r="G5151" s="1">
        <v>131564540.71859154</v>
      </c>
      <c r="H5151" s="1">
        <v>16860128763.4</v>
      </c>
      <c r="I5151">
        <v>5.5085183837218983</v>
      </c>
      <c r="J5151" s="2">
        <v>1.3771295959304745E-4</v>
      </c>
      <c r="K5151" s="11">
        <v>2.8132033096414138E-2</v>
      </c>
      <c r="L5151" s="10" t="s">
        <v>11465</v>
      </c>
      <c r="M5151" s="10"/>
    </row>
    <row r="5152" spans="1:13" x14ac:dyDescent="0.25">
      <c r="A5152" t="s">
        <v>3591</v>
      </c>
      <c r="B5152" t="s">
        <v>5301</v>
      </c>
      <c r="C5152" t="s">
        <v>5797</v>
      </c>
      <c r="D5152" s="3">
        <v>68.010000000000005</v>
      </c>
      <c r="E5152" s="3">
        <v>63.935001373291016</v>
      </c>
      <c r="F5152" s="1">
        <v>2736365.25</v>
      </c>
      <c r="G5152" s="1">
        <v>160605689.40890741</v>
      </c>
      <c r="H5152" s="1">
        <v>30720117000.000004</v>
      </c>
      <c r="I5152">
        <v>3.1281769876296655</v>
      </c>
      <c r="J5152" s="2">
        <v>7.8204424690741638E-5</v>
      </c>
      <c r="K5152" s="11">
        <v>5.8634012847836203E-2</v>
      </c>
      <c r="L5152" s="10" t="s">
        <v>11263</v>
      </c>
      <c r="M5152" s="10"/>
    </row>
    <row r="5153" spans="1:13" x14ac:dyDescent="0.25">
      <c r="A5153" t="s">
        <v>3418</v>
      </c>
      <c r="B5153" t="s">
        <v>5301</v>
      </c>
      <c r="C5153" t="s">
        <v>5444</v>
      </c>
      <c r="D5153" s="3">
        <v>73.349999999999994</v>
      </c>
      <c r="E5153" s="3">
        <v>81.330497741699219</v>
      </c>
      <c r="F5153" s="1">
        <v>3612405.75</v>
      </c>
      <c r="G5153" s="1">
        <v>262581693.31792086</v>
      </c>
      <c r="H5153" s="1">
        <v>20263983470.999996</v>
      </c>
      <c r="I5153">
        <v>2.4591021271649907</v>
      </c>
      <c r="J5153" s="2">
        <v>6.1477553179124762E-5</v>
      </c>
      <c r="K5153" s="11">
        <v>4.8490829237269793E-2</v>
      </c>
      <c r="L5153" s="10" t="s">
        <v>11265</v>
      </c>
      <c r="M5153" s="10"/>
    </row>
    <row r="5154" spans="1:13" x14ac:dyDescent="0.25">
      <c r="A5154" t="s">
        <v>887</v>
      </c>
      <c r="B5154" t="s">
        <v>5303</v>
      </c>
      <c r="C5154" t="s">
        <v>10561</v>
      </c>
      <c r="D5154" s="3">
        <v>53.13</v>
      </c>
      <c r="E5154" s="3">
        <v>50.471900939941406</v>
      </c>
      <c r="F5154" s="1">
        <v>1338970.875</v>
      </c>
      <c r="G5154" s="1">
        <v>68234077.966812402</v>
      </c>
      <c r="H5154" s="1">
        <v>9583305101.3700008</v>
      </c>
      <c r="I5154">
        <v>3.9626008982302494</v>
      </c>
      <c r="J5154" s="2">
        <v>9.9065022455756236E-5</v>
      </c>
      <c r="K5154" s="11">
        <v>3.5785881658552489E-2</v>
      </c>
      <c r="L5154" s="10" t="s">
        <v>11267</v>
      </c>
      <c r="M5154" s="10"/>
    </row>
    <row r="5155" spans="1:13" x14ac:dyDescent="0.25">
      <c r="A5155" t="s">
        <v>4947</v>
      </c>
      <c r="B5155" t="s">
        <v>5301</v>
      </c>
      <c r="C5155" t="s">
        <v>10562</v>
      </c>
      <c r="D5155" s="3">
        <v>41.32</v>
      </c>
      <c r="E5155" s="3">
        <v>40.134449005126953</v>
      </c>
      <c r="F5155" s="1">
        <v>23767316</v>
      </c>
      <c r="G5155" s="1">
        <v>886010857.54987133</v>
      </c>
      <c r="H5155" s="1">
        <v>253746120000</v>
      </c>
      <c r="I5155">
        <v>4.9832501742941853</v>
      </c>
      <c r="J5155" s="2">
        <v>1.2458125435735464E-4</v>
      </c>
      <c r="K5155" s="11">
        <v>2.3861188126621746E-2</v>
      </c>
      <c r="L5155" s="10" t="s">
        <v>11270</v>
      </c>
      <c r="M5155" s="10"/>
    </row>
    <row r="5156" spans="1:13" x14ac:dyDescent="0.25">
      <c r="A5156" t="s">
        <v>5206</v>
      </c>
      <c r="B5156" t="s">
        <v>5301</v>
      </c>
      <c r="C5156" t="s">
        <v>6095</v>
      </c>
      <c r="D5156" s="3">
        <v>58.78</v>
      </c>
      <c r="E5156" s="3">
        <v>59.952548980712891</v>
      </c>
      <c r="F5156" s="1">
        <v>1828809</v>
      </c>
      <c r="G5156" s="1">
        <v>112374918.77983834</v>
      </c>
      <c r="H5156" s="1">
        <v>18551984835.219997</v>
      </c>
      <c r="I5156">
        <v>3.3359715875356906</v>
      </c>
      <c r="J5156" s="2">
        <v>8.3399289688392258E-5</v>
      </c>
      <c r="K5156" s="11">
        <v>2.601627026251908E-2</v>
      </c>
      <c r="L5156" s="10" t="s">
        <v>11275</v>
      </c>
      <c r="M5156" s="10"/>
    </row>
    <row r="5157" spans="1:13" x14ac:dyDescent="0.25">
      <c r="A5157" t="s">
        <v>4576</v>
      </c>
      <c r="B5157" t="s">
        <v>5301</v>
      </c>
      <c r="C5157" t="s">
        <v>10563</v>
      </c>
      <c r="D5157" s="3">
        <v>44.2</v>
      </c>
      <c r="E5157" s="3">
        <v>43.792800903320313</v>
      </c>
      <c r="F5157" s="1">
        <v>2827264.25</v>
      </c>
      <c r="G5157" s="1">
        <v>125613583.76956278</v>
      </c>
      <c r="H5157" s="1">
        <v>22360612835.600002</v>
      </c>
      <c r="I5157">
        <v>4.5669606847374835</v>
      </c>
      <c r="J5157" s="2">
        <v>1.1417401711843709E-4</v>
      </c>
      <c r="K5157" s="11">
        <v>2.6682355489809184E-2</v>
      </c>
      <c r="L5157" s="10" t="s">
        <v>11272</v>
      </c>
      <c r="M5157" s="10"/>
    </row>
    <row r="5158" spans="1:13" x14ac:dyDescent="0.25">
      <c r="A5158" t="s">
        <v>3191</v>
      </c>
      <c r="B5158" t="s">
        <v>5301</v>
      </c>
      <c r="C5158" t="s">
        <v>5700</v>
      </c>
      <c r="D5158" s="3">
        <v>64.290000000000006</v>
      </c>
      <c r="E5158" s="3">
        <v>55.713348388671875</v>
      </c>
      <c r="F5158" s="1">
        <v>4674442.5</v>
      </c>
      <c r="G5158" s="1">
        <v>239570758.05234775</v>
      </c>
      <c r="H5158" s="1">
        <v>27678033665.720001</v>
      </c>
      <c r="I5158">
        <v>3.5898039838629723</v>
      </c>
      <c r="J5158" s="2">
        <v>8.9745099596574303E-5</v>
      </c>
      <c r="K5158" s="11">
        <v>2.8879900527633739E-2</v>
      </c>
      <c r="L5158" s="10" t="s">
        <v>11266</v>
      </c>
      <c r="M5158" s="10"/>
    </row>
    <row r="5159" spans="1:13" x14ac:dyDescent="0.25">
      <c r="A5159" t="s">
        <v>3900</v>
      </c>
      <c r="B5159" t="s">
        <v>5301</v>
      </c>
      <c r="C5159" t="s">
        <v>10564</v>
      </c>
      <c r="D5159" s="3">
        <v>41.15</v>
      </c>
      <c r="E5159" s="3">
        <v>35.298149108886719</v>
      </c>
      <c r="F5159" s="1">
        <v>2285824.75</v>
      </c>
      <c r="G5159" s="1">
        <v>93523057.009194225</v>
      </c>
      <c r="H5159" s="1">
        <v>163495098015.75</v>
      </c>
      <c r="I5159">
        <v>5.6660194669994102</v>
      </c>
      <c r="J5159" s="2">
        <v>1.4165048667498525E-4</v>
      </c>
      <c r="K5159" s="11">
        <v>2.4996982612431606E-2</v>
      </c>
      <c r="L5159" s="10" t="s">
        <v>11278</v>
      </c>
      <c r="M5159" s="10"/>
    </row>
    <row r="5160" spans="1:13" x14ac:dyDescent="0.25">
      <c r="A5160" t="s">
        <v>2</v>
      </c>
      <c r="B5160" t="s">
        <v>5303</v>
      </c>
      <c r="C5160" t="s">
        <v>10565</v>
      </c>
      <c r="D5160" s="3">
        <v>46.21</v>
      </c>
      <c r="E5160" s="3">
        <v>37.787773132324219</v>
      </c>
      <c r="F5160" s="1">
        <v>7378326</v>
      </c>
      <c r="G5160" s="1">
        <v>329050788.24992764</v>
      </c>
      <c r="H5160" s="1">
        <v>23942563458.759998</v>
      </c>
      <c r="I5160">
        <v>5.2927172844942554</v>
      </c>
      <c r="J5160" s="2">
        <v>1.3231793211235639E-4</v>
      </c>
      <c r="K5160" s="11">
        <v>3.1870215517717591E-2</v>
      </c>
      <c r="L5160" s="10" t="s">
        <v>11276</v>
      </c>
      <c r="M5160" s="10"/>
    </row>
    <row r="5161" spans="1:13" x14ac:dyDescent="0.25">
      <c r="A5161" t="s">
        <v>4164</v>
      </c>
      <c r="B5161" t="s">
        <v>5301</v>
      </c>
      <c r="C5161" t="s">
        <v>10566</v>
      </c>
      <c r="D5161" s="3">
        <v>49.93</v>
      </c>
      <c r="E5161" s="3">
        <v>42.101348876953125</v>
      </c>
      <c r="F5161" s="1">
        <v>7051213.5</v>
      </c>
      <c r="G5161" s="1">
        <v>290036363.29426765</v>
      </c>
      <c r="H5161" s="1">
        <v>30736795058.34</v>
      </c>
      <c r="I5161">
        <v>4.7504416208736444</v>
      </c>
      <c r="J5161" s="2">
        <v>1.1876104052184111E-4</v>
      </c>
      <c r="K5161" s="11">
        <v>2.7430682152290276E-2</v>
      </c>
      <c r="L5161" s="10" t="s">
        <v>11269</v>
      </c>
      <c r="M5161" s="10"/>
    </row>
    <row r="5162" spans="1:13" x14ac:dyDescent="0.25">
      <c r="A5162" t="s">
        <v>4635</v>
      </c>
      <c r="B5162" t="s">
        <v>5301</v>
      </c>
      <c r="C5162" t="s">
        <v>5474</v>
      </c>
      <c r="D5162" s="3">
        <v>119.05</v>
      </c>
      <c r="E5162" s="3">
        <v>92.212646484375</v>
      </c>
      <c r="F5162" s="1">
        <v>3077784.5</v>
      </c>
      <c r="G5162" s="1">
        <v>258465295.84142008</v>
      </c>
      <c r="H5162" s="1">
        <v>57918010956.099998</v>
      </c>
      <c r="I5162">
        <v>2.1688999028337079</v>
      </c>
      <c r="J5162" s="2">
        <v>5.4222497570842699E-5</v>
      </c>
      <c r="K5162" s="11">
        <v>2.6348758045532789E-2</v>
      </c>
      <c r="L5162" s="10" t="s">
        <v>11279</v>
      </c>
      <c r="M5162" s="10"/>
    </row>
    <row r="5163" spans="1:13" x14ac:dyDescent="0.25">
      <c r="A5163" t="s">
        <v>3236</v>
      </c>
      <c r="B5163" t="s">
        <v>5301</v>
      </c>
      <c r="C5163" t="s">
        <v>5709</v>
      </c>
      <c r="D5163" s="3">
        <v>54.08</v>
      </c>
      <c r="E5163" s="3">
        <v>57.770198822021484</v>
      </c>
      <c r="F5163" s="1">
        <v>661143.5</v>
      </c>
      <c r="G5163" s="1">
        <v>38945037.198062383</v>
      </c>
      <c r="H5163" s="1">
        <v>221462822992.32001</v>
      </c>
      <c r="I5163">
        <v>3.4619925857648561</v>
      </c>
      <c r="J5163" s="2">
        <v>8.6549814644121408E-5</v>
      </c>
      <c r="K5163" s="11">
        <v>3.0070067129999732E-2</v>
      </c>
      <c r="L5163" s="10" t="s">
        <v>15908</v>
      </c>
      <c r="M5163" s="10"/>
    </row>
    <row r="5164" spans="1:13" x14ac:dyDescent="0.25">
      <c r="A5164" t="s">
        <v>4539</v>
      </c>
      <c r="B5164" t="s">
        <v>5301</v>
      </c>
      <c r="C5164" t="s">
        <v>5405</v>
      </c>
      <c r="D5164" s="3">
        <v>71.08</v>
      </c>
      <c r="E5164" s="3">
        <v>73.375152587890625</v>
      </c>
      <c r="F5164" s="1">
        <v>4993524.5</v>
      </c>
      <c r="G5164" s="1">
        <v>319687299.01106167</v>
      </c>
      <c r="H5164" s="1">
        <v>54318518224.599998</v>
      </c>
      <c r="I5164">
        <v>2.7257183521415498</v>
      </c>
      <c r="J5164" s="2">
        <v>6.8142958803538747E-5</v>
      </c>
      <c r="K5164" s="11">
        <v>2.2620864417020988E-2</v>
      </c>
      <c r="L5164" s="10" t="s">
        <v>11292</v>
      </c>
      <c r="M5164" s="10"/>
    </row>
    <row r="5165" spans="1:13" x14ac:dyDescent="0.25">
      <c r="A5165" t="s">
        <v>2493</v>
      </c>
      <c r="B5165" t="s">
        <v>5303</v>
      </c>
      <c r="C5165" t="s">
        <v>10567</v>
      </c>
      <c r="D5165" s="3">
        <v>56.77</v>
      </c>
      <c r="E5165" s="3">
        <v>46.399749755859375</v>
      </c>
      <c r="F5165" s="1">
        <v>3745982.5</v>
      </c>
      <c r="G5165" s="1">
        <v>169422419.82630566</v>
      </c>
      <c r="H5165" s="1">
        <v>46779355904.330002</v>
      </c>
      <c r="I5165">
        <v>4.3103680742317785</v>
      </c>
      <c r="J5165" s="2">
        <v>1.0775920185579446E-4</v>
      </c>
      <c r="K5165" s="11">
        <v>3.0124044707619473E-2</v>
      </c>
      <c r="L5165" s="10" t="s">
        <v>11280</v>
      </c>
      <c r="M5165" s="10"/>
    </row>
    <row r="5166" spans="1:13" x14ac:dyDescent="0.25">
      <c r="A5166" t="s">
        <v>2834</v>
      </c>
      <c r="B5166" t="s">
        <v>5301</v>
      </c>
      <c r="C5166" t="s">
        <v>10568</v>
      </c>
      <c r="D5166" s="3">
        <v>44.72</v>
      </c>
      <c r="E5166" s="3">
        <v>42.364051818847656</v>
      </c>
      <c r="F5166" s="1">
        <v>3017964.75</v>
      </c>
      <c r="G5166" s="1">
        <v>136612713.05055806</v>
      </c>
      <c r="H5166" s="1">
        <v>25731873466</v>
      </c>
      <c r="I5166">
        <v>4.7209837447847827</v>
      </c>
      <c r="J5166" s="2">
        <v>1.1802459361961957E-4</v>
      </c>
      <c r="K5166" s="11">
        <v>3.0421060409139954E-2</v>
      </c>
      <c r="L5166" s="10" t="s">
        <v>11274</v>
      </c>
      <c r="M5166" s="10"/>
    </row>
    <row r="5167" spans="1:13" x14ac:dyDescent="0.25">
      <c r="A5167" t="s">
        <v>3306</v>
      </c>
      <c r="B5167" t="s">
        <v>5301</v>
      </c>
      <c r="C5167" t="s">
        <v>10569</v>
      </c>
      <c r="D5167" s="3">
        <v>50.74</v>
      </c>
      <c r="E5167" s="3">
        <v>43.948699951171875</v>
      </c>
      <c r="F5167" s="1">
        <v>7908530</v>
      </c>
      <c r="G5167" s="1">
        <v>354443990.80102813</v>
      </c>
      <c r="H5167" s="1">
        <v>62868250732.660004</v>
      </c>
      <c r="I5167">
        <v>4.5507603233361875</v>
      </c>
      <c r="J5167" s="2">
        <v>1.1376900808340469E-4</v>
      </c>
      <c r="K5167" s="11">
        <v>2.3729794018467726E-2</v>
      </c>
      <c r="L5167" s="10" t="s">
        <v>11283</v>
      </c>
      <c r="M5167" s="10"/>
    </row>
    <row r="5168" spans="1:13" x14ac:dyDescent="0.25">
      <c r="A5168" t="s">
        <v>5299</v>
      </c>
      <c r="B5168" t="s">
        <v>5301</v>
      </c>
      <c r="C5168" t="s">
        <v>10570</v>
      </c>
      <c r="D5168" s="3">
        <v>54.1</v>
      </c>
      <c r="E5168" s="3">
        <v>49.486499786376953</v>
      </c>
      <c r="F5168" s="1">
        <v>3438228.25</v>
      </c>
      <c r="G5168" s="1">
        <v>168354833.25540903</v>
      </c>
      <c r="H5168" s="1">
        <v>26716340468.099998</v>
      </c>
      <c r="I5168">
        <v>4.0415062868329521</v>
      </c>
      <c r="J5168" s="2">
        <v>1.010376571708238E-4</v>
      </c>
      <c r="K5168" s="11">
        <v>2.5431619792576188E-2</v>
      </c>
      <c r="L5168" s="10" t="s">
        <v>11271</v>
      </c>
      <c r="M5168" s="10"/>
    </row>
    <row r="5169" spans="1:13" x14ac:dyDescent="0.25">
      <c r="A5169" t="s">
        <v>3541</v>
      </c>
      <c r="B5169" t="s">
        <v>5301</v>
      </c>
      <c r="C5169" t="s">
        <v>10571</v>
      </c>
      <c r="D5169" s="3">
        <v>43.61</v>
      </c>
      <c r="E5169" s="3">
        <v>41.705951690673828</v>
      </c>
      <c r="F5169" s="1">
        <v>2699295.25</v>
      </c>
      <c r="G5169" s="1">
        <v>77423105.848755375</v>
      </c>
      <c r="H5169" s="1">
        <v>40950553131.389999</v>
      </c>
      <c r="I5169">
        <v>4.7954786281671993</v>
      </c>
      <c r="J5169" s="2">
        <v>1.1988696570417998E-4</v>
      </c>
      <c r="K5169" s="11">
        <v>2.736811475654095E-2</v>
      </c>
      <c r="L5169" s="10" t="s">
        <v>11285</v>
      </c>
      <c r="M5169" s="10"/>
    </row>
    <row r="5170" spans="1:13" x14ac:dyDescent="0.25">
      <c r="A5170" t="s">
        <v>3024</v>
      </c>
      <c r="B5170" t="s">
        <v>5301</v>
      </c>
      <c r="C5170" t="s">
        <v>10572</v>
      </c>
      <c r="D5170" s="3">
        <v>47.04</v>
      </c>
      <c r="E5170" s="3">
        <v>38.277900695800781</v>
      </c>
      <c r="F5170" s="1">
        <v>5262249.5</v>
      </c>
      <c r="G5170" s="1">
        <v>183412000.68652198</v>
      </c>
      <c r="H5170" s="1">
        <v>38169399119.040001</v>
      </c>
      <c r="I5170">
        <v>5.2249469371224091</v>
      </c>
      <c r="J5170" s="2">
        <v>1.3062367342806024E-4</v>
      </c>
      <c r="K5170" s="11">
        <v>2.201233692629849E-2</v>
      </c>
      <c r="L5170" s="10" t="s">
        <v>11286</v>
      </c>
      <c r="M5170" s="10"/>
    </row>
    <row r="5171" spans="1:13" x14ac:dyDescent="0.25">
      <c r="A5171" t="s">
        <v>5267</v>
      </c>
      <c r="B5171" t="s">
        <v>5301</v>
      </c>
      <c r="C5171" t="s">
        <v>10573</v>
      </c>
      <c r="D5171" s="3">
        <v>40.92</v>
      </c>
      <c r="E5171" s="3">
        <v>41.375450134277344</v>
      </c>
      <c r="F5171" s="1">
        <v>2949094</v>
      </c>
      <c r="G5171" s="1">
        <v>126382466.19242238</v>
      </c>
      <c r="H5171" s="1">
        <v>20785428371.400002</v>
      </c>
      <c r="I5171">
        <v>4.8337842694383335</v>
      </c>
      <c r="J5171" s="2">
        <v>1.2084460673595833E-4</v>
      </c>
      <c r="K5171" s="11">
        <v>2.6394417782078579E-2</v>
      </c>
      <c r="L5171" s="10" t="s">
        <v>11284</v>
      </c>
      <c r="M5171" s="10"/>
    </row>
    <row r="5172" spans="1:13" x14ac:dyDescent="0.25">
      <c r="A5172" t="s">
        <v>502</v>
      </c>
      <c r="B5172" t="s">
        <v>5303</v>
      </c>
      <c r="C5172" t="s">
        <v>5651</v>
      </c>
      <c r="D5172" s="3">
        <v>74.150000000000006</v>
      </c>
      <c r="E5172" s="3">
        <v>71.952049255371094</v>
      </c>
      <c r="F5172" s="1">
        <v>1457351.875</v>
      </c>
      <c r="G5172" s="1">
        <v>103166511.2786195</v>
      </c>
      <c r="H5172" s="1">
        <v>10500342867.85</v>
      </c>
      <c r="I5172">
        <v>2.7796289622018011</v>
      </c>
      <c r="J5172" s="2">
        <v>6.9490724055045033E-5</v>
      </c>
      <c r="K5172" s="11">
        <v>4.6980784089823327E-2</v>
      </c>
      <c r="L5172" s="10" t="s">
        <v>11282</v>
      </c>
      <c r="M5172" s="10"/>
    </row>
    <row r="5173" spans="1:13" x14ac:dyDescent="0.25">
      <c r="A5173" t="s">
        <v>2806</v>
      </c>
      <c r="B5173" t="s">
        <v>5301</v>
      </c>
      <c r="C5173" t="s">
        <v>10574</v>
      </c>
      <c r="D5173" s="3">
        <v>47.99</v>
      </c>
      <c r="E5173" s="3">
        <v>44.964351654052734</v>
      </c>
      <c r="F5173" s="1">
        <v>1948067.625</v>
      </c>
      <c r="G5173" s="1">
        <v>92009896.531096518</v>
      </c>
      <c r="H5173" s="1">
        <v>15440680809.190001</v>
      </c>
      <c r="I5173">
        <v>4.4479680600926352</v>
      </c>
      <c r="J5173" s="2">
        <v>1.1119920150231588E-4</v>
      </c>
      <c r="K5173" s="11">
        <v>2.9596236903070838E-2</v>
      </c>
      <c r="L5173" s="10" t="s">
        <v>11281</v>
      </c>
      <c r="M5173" s="10"/>
    </row>
    <row r="5174" spans="1:13" x14ac:dyDescent="0.25">
      <c r="A5174" t="s">
        <v>3315</v>
      </c>
      <c r="B5174" t="s">
        <v>5301</v>
      </c>
      <c r="C5174" t="s">
        <v>5730</v>
      </c>
      <c r="D5174" s="3">
        <v>60.7</v>
      </c>
      <c r="E5174" s="3">
        <v>59.902351379394531</v>
      </c>
      <c r="F5174" s="1">
        <v>2078184.125</v>
      </c>
      <c r="G5174" s="1">
        <v>116572734.65644847</v>
      </c>
      <c r="H5174" s="1">
        <v>18638049055.300003</v>
      </c>
      <c r="I5174">
        <v>3.3387671000306818</v>
      </c>
      <c r="J5174" s="2">
        <v>8.3469177500767038E-5</v>
      </c>
      <c r="K5174" s="11">
        <v>3.3707543783681064E-2</v>
      </c>
      <c r="L5174" s="10" t="s">
        <v>11290</v>
      </c>
      <c r="M5174" s="10"/>
    </row>
    <row r="5175" spans="1:13" x14ac:dyDescent="0.25">
      <c r="A5175" t="s">
        <v>4783</v>
      </c>
      <c r="B5175" t="s">
        <v>5301</v>
      </c>
      <c r="C5175" t="s">
        <v>5712</v>
      </c>
      <c r="D5175" s="3">
        <v>88.47</v>
      </c>
      <c r="E5175" s="3">
        <v>83.423851013183594</v>
      </c>
      <c r="F5175" s="1">
        <v>826129.625</v>
      </c>
      <c r="G5175" s="1">
        <v>77166599.957269207</v>
      </c>
      <c r="H5175" s="1">
        <v>108685769405.04001</v>
      </c>
      <c r="I5175">
        <v>2.3973959194043166</v>
      </c>
      <c r="J5175" s="2">
        <v>5.9934897985107916E-5</v>
      </c>
      <c r="K5175" s="11">
        <v>2.6221581146273053E-2</v>
      </c>
      <c r="L5175" s="10" t="s">
        <v>11293</v>
      </c>
      <c r="M5175" s="10"/>
    </row>
    <row r="5176" spans="1:13" x14ac:dyDescent="0.25">
      <c r="A5176" t="s">
        <v>285</v>
      </c>
      <c r="B5176" t="s">
        <v>5303</v>
      </c>
      <c r="C5176" t="s">
        <v>10575</v>
      </c>
      <c r="D5176" s="3">
        <v>61.26</v>
      </c>
      <c r="E5176" s="3">
        <v>51.283851623535156</v>
      </c>
      <c r="F5176" s="1">
        <v>1752818.75</v>
      </c>
      <c r="G5176" s="1">
        <v>74707176.648876309</v>
      </c>
      <c r="H5176" s="1">
        <v>6224209152.7800007</v>
      </c>
      <c r="I5176">
        <v>3.899863088836645</v>
      </c>
      <c r="J5176" s="2">
        <v>9.7496577220916128E-5</v>
      </c>
      <c r="K5176" s="11">
        <v>3.2387529800612269E-2</v>
      </c>
      <c r="L5176" s="10" t="s">
        <v>11288</v>
      </c>
      <c r="M5176" s="10"/>
    </row>
    <row r="5177" spans="1:13" x14ac:dyDescent="0.25">
      <c r="A5177" t="s">
        <v>4531</v>
      </c>
      <c r="B5177" t="s">
        <v>5301</v>
      </c>
      <c r="C5177" t="s">
        <v>10576</v>
      </c>
      <c r="D5177" s="3">
        <v>38.450000000000003</v>
      </c>
      <c r="E5177" s="3">
        <v>39.929698944091797</v>
      </c>
      <c r="F5177" s="1">
        <v>12771486</v>
      </c>
      <c r="G5177" s="1">
        <v>506043139.23199123</v>
      </c>
      <c r="H5177" s="1">
        <v>157735472850.00003</v>
      </c>
      <c r="I5177">
        <v>5.0088031036756169</v>
      </c>
      <c r="J5177" s="2">
        <v>1.2522007759189043E-4</v>
      </c>
      <c r="K5177" s="11">
        <v>2.6108717472409775E-2</v>
      </c>
      <c r="L5177" s="10" t="s">
        <v>11289</v>
      </c>
      <c r="M5177" s="10"/>
    </row>
    <row r="5178" spans="1:13" x14ac:dyDescent="0.25">
      <c r="A5178" t="s">
        <v>3973</v>
      </c>
      <c r="B5178" t="s">
        <v>5301</v>
      </c>
      <c r="C5178" t="s">
        <v>10577</v>
      </c>
      <c r="D5178" s="3">
        <v>53.72</v>
      </c>
      <c r="E5178" s="3">
        <v>45.809848785400391</v>
      </c>
      <c r="F5178" s="1">
        <v>2796596.25</v>
      </c>
      <c r="G5178" s="1">
        <v>130381856.39390805</v>
      </c>
      <c r="H5178" s="1">
        <v>22090384492.640003</v>
      </c>
      <c r="I5178">
        <v>4.3658733941016639</v>
      </c>
      <c r="J5178" s="2">
        <v>1.0914683485254159E-4</v>
      </c>
      <c r="K5178" s="11">
        <v>2.9823152735646147E-2</v>
      </c>
      <c r="L5178" s="10" t="s">
        <v>11294</v>
      </c>
      <c r="M5178" s="10"/>
    </row>
    <row r="5179" spans="1:13" x14ac:dyDescent="0.25">
      <c r="A5179" t="s">
        <v>2821</v>
      </c>
      <c r="B5179" t="s">
        <v>5301</v>
      </c>
      <c r="C5179" t="s">
        <v>10578</v>
      </c>
      <c r="D5179" s="3">
        <v>40.78</v>
      </c>
      <c r="E5179" s="3">
        <v>40.766498565673828</v>
      </c>
      <c r="F5179" s="1">
        <v>8797585</v>
      </c>
      <c r="G5179" s="1">
        <v>401157803.03257471</v>
      </c>
      <c r="H5179" s="1">
        <v>70394436000</v>
      </c>
      <c r="I5179">
        <v>4.905989158666765</v>
      </c>
      <c r="J5179" s="2">
        <v>1.2264972896666913E-4</v>
      </c>
      <c r="K5179" s="11">
        <v>2.5836937917245506E-2</v>
      </c>
      <c r="L5179" s="10" t="s">
        <v>11291</v>
      </c>
      <c r="M5179" s="10"/>
    </row>
    <row r="5180" spans="1:13" x14ac:dyDescent="0.25">
      <c r="A5180" t="s">
        <v>2894</v>
      </c>
      <c r="B5180" t="s">
        <v>5301</v>
      </c>
      <c r="C5180" t="s">
        <v>5641</v>
      </c>
      <c r="D5180" s="3">
        <v>74.150000000000006</v>
      </c>
      <c r="E5180" s="3">
        <v>68.807151794433594</v>
      </c>
      <c r="F5180" s="1">
        <v>2162440.25</v>
      </c>
      <c r="G5180" s="1">
        <v>136694456.28075123</v>
      </c>
      <c r="H5180" s="1">
        <v>27305503556.75</v>
      </c>
      <c r="I5180">
        <v>2.9066745939072538</v>
      </c>
      <c r="J5180" s="2">
        <v>7.2666864847681343E-5</v>
      </c>
      <c r="K5180" s="11">
        <v>3.0386963694353526E-2</v>
      </c>
      <c r="L5180" s="10" t="s">
        <v>11297</v>
      </c>
      <c r="M5180" s="10"/>
    </row>
    <row r="5181" spans="1:13" x14ac:dyDescent="0.25">
      <c r="A5181" t="s">
        <v>5107</v>
      </c>
      <c r="B5181" t="s">
        <v>5301</v>
      </c>
      <c r="C5181" t="s">
        <v>5374</v>
      </c>
      <c r="D5181" s="3">
        <v>162.41</v>
      </c>
      <c r="E5181" s="3">
        <v>141.00920104980469</v>
      </c>
      <c r="F5181" s="1">
        <v>3774176.5</v>
      </c>
      <c r="G5181" s="1">
        <v>482752040.18427891</v>
      </c>
      <c r="H5181" s="1">
        <v>154584472290.20001</v>
      </c>
      <c r="I5181">
        <v>1.418347161114399</v>
      </c>
      <c r="J5181" s="2">
        <v>3.5458679027859973E-5</v>
      </c>
      <c r="K5181" s="11">
        <v>3.9231937852988244E-2</v>
      </c>
      <c r="L5181" s="10" t="s">
        <v>11298</v>
      </c>
      <c r="M5181" s="10"/>
    </row>
    <row r="5182" spans="1:13" x14ac:dyDescent="0.25">
      <c r="A5182" t="s">
        <v>3814</v>
      </c>
      <c r="B5182" t="s">
        <v>5301</v>
      </c>
      <c r="C5182" t="s">
        <v>10579</v>
      </c>
      <c r="D5182" s="3">
        <v>39.380000000000003</v>
      </c>
      <c r="E5182" s="3">
        <v>41.758098602294922</v>
      </c>
      <c r="F5182" s="1">
        <v>3559064.25</v>
      </c>
      <c r="G5182" s="1">
        <v>159191986.85086355</v>
      </c>
      <c r="H5182" s="1">
        <v>96680068105.280014</v>
      </c>
      <c r="I5182">
        <v>4.7894901035797766</v>
      </c>
      <c r="J5182" s="2">
        <v>1.1973725258949441E-4</v>
      </c>
      <c r="K5182" s="11">
        <v>2.5795215319206598E-2</v>
      </c>
      <c r="L5182" s="10" t="s">
        <v>11299</v>
      </c>
      <c r="M5182" s="10"/>
    </row>
    <row r="5183" spans="1:13" x14ac:dyDescent="0.25">
      <c r="A5183" t="s">
        <v>3332</v>
      </c>
      <c r="B5183" t="s">
        <v>5301</v>
      </c>
      <c r="C5183" t="s">
        <v>5404</v>
      </c>
      <c r="D5183" s="3">
        <v>73.8</v>
      </c>
      <c r="E5183" s="3">
        <v>76.207847595214844</v>
      </c>
      <c r="F5183" s="1">
        <v>7938175.5</v>
      </c>
      <c r="G5183" s="1">
        <v>442401539.50665098</v>
      </c>
      <c r="H5183" s="1">
        <v>51416460000</v>
      </c>
      <c r="I5183">
        <v>2.624401637247634</v>
      </c>
      <c r="J5183" s="2">
        <v>6.5610040931190854E-5</v>
      </c>
      <c r="K5183" s="11">
        <v>2.0181309294804217E-2</v>
      </c>
      <c r="L5183" s="10" t="s">
        <v>11296</v>
      </c>
      <c r="M5183" s="10"/>
    </row>
    <row r="5184" spans="1:13" x14ac:dyDescent="0.25">
      <c r="A5184" t="s">
        <v>235</v>
      </c>
      <c r="B5184" t="s">
        <v>5303</v>
      </c>
      <c r="C5184" t="s">
        <v>10580</v>
      </c>
      <c r="D5184" s="3">
        <v>37.909999999999997</v>
      </c>
      <c r="E5184" s="3">
        <v>39.330123901367188</v>
      </c>
      <c r="F5184" s="1">
        <v>8729487</v>
      </c>
      <c r="G5184" s="1">
        <v>353941156.29355937</v>
      </c>
      <c r="H5184" s="1">
        <v>28175218894.610001</v>
      </c>
      <c r="I5184">
        <v>5.0851606901001309</v>
      </c>
      <c r="J5184" s="2">
        <v>1.2712901725250327E-4</v>
      </c>
      <c r="K5184" s="11">
        <v>2.9120487190392834E-2</v>
      </c>
      <c r="L5184" s="10" t="s">
        <v>11303</v>
      </c>
      <c r="M5184" s="10"/>
    </row>
    <row r="5185" spans="1:13" x14ac:dyDescent="0.25">
      <c r="A5185" t="s">
        <v>4003</v>
      </c>
      <c r="B5185" t="s">
        <v>5301</v>
      </c>
      <c r="C5185" t="s">
        <v>10581</v>
      </c>
      <c r="D5185" s="3">
        <v>42.79</v>
      </c>
      <c r="E5185" s="3">
        <v>40.208530426025391</v>
      </c>
      <c r="F5185" s="1">
        <v>6531485</v>
      </c>
      <c r="G5185" s="1">
        <v>213953195.71096659</v>
      </c>
      <c r="H5185" s="1">
        <v>40082167712.950005</v>
      </c>
      <c r="I5185">
        <v>4.9740688824217241</v>
      </c>
      <c r="J5185" s="2">
        <v>1.2435172206054311E-4</v>
      </c>
      <c r="K5185" s="11">
        <v>2.5897715793281019E-2</v>
      </c>
      <c r="L5185" s="10" t="s">
        <v>11295</v>
      </c>
      <c r="M5185" s="10"/>
    </row>
    <row r="5186" spans="1:13" x14ac:dyDescent="0.25">
      <c r="A5186" t="s">
        <v>2675</v>
      </c>
      <c r="B5186" t="s">
        <v>5303</v>
      </c>
      <c r="C5186" t="s">
        <v>10582</v>
      </c>
      <c r="D5186" s="3">
        <v>49.16</v>
      </c>
      <c r="E5186" s="3">
        <v>49.310066223144531</v>
      </c>
      <c r="F5186" s="1">
        <v>380859.03125</v>
      </c>
      <c r="G5186" s="1">
        <v>16255128.796570133</v>
      </c>
      <c r="H5186" s="1">
        <v>2946739501.953125</v>
      </c>
      <c r="I5186">
        <v>4.05596697223916</v>
      </c>
      <c r="J5186" s="2">
        <v>1.01399174305979E-4</v>
      </c>
      <c r="K5186" s="11">
        <v>3.4675117829503263E-2</v>
      </c>
      <c r="L5186" s="10" t="s">
        <v>15909</v>
      </c>
      <c r="M5186" s="10"/>
    </row>
    <row r="5187" spans="1:13" x14ac:dyDescent="0.25">
      <c r="A5187" t="s">
        <v>3978</v>
      </c>
      <c r="B5187" t="s">
        <v>5301</v>
      </c>
      <c r="C5187" t="s">
        <v>5854</v>
      </c>
      <c r="D5187" s="3">
        <v>75.06</v>
      </c>
      <c r="E5187" s="3">
        <v>67.696502685546875</v>
      </c>
      <c r="F5187" s="1">
        <v>2139586</v>
      </c>
      <c r="G5187" s="1">
        <v>134155250.51587377</v>
      </c>
      <c r="H5187" s="1">
        <v>19390313300.760002</v>
      </c>
      <c r="I5187">
        <v>2.9543623683044378</v>
      </c>
      <c r="J5187" s="2">
        <v>7.385905920761094E-5</v>
      </c>
      <c r="K5187" s="11">
        <v>4.0202220310381231E-2</v>
      </c>
      <c r="L5187" s="10" t="s">
        <v>11287</v>
      </c>
      <c r="M5187" s="10"/>
    </row>
    <row r="5188" spans="1:13" x14ac:dyDescent="0.25">
      <c r="A5188" t="s">
        <v>2056</v>
      </c>
      <c r="B5188" t="s">
        <v>5303</v>
      </c>
      <c r="C5188" t="s">
        <v>10583</v>
      </c>
      <c r="D5188" s="3">
        <v>41.45</v>
      </c>
      <c r="E5188" s="3">
        <v>38.986373901367188</v>
      </c>
      <c r="F5188" s="1">
        <v>8199050</v>
      </c>
      <c r="G5188" s="1">
        <v>324676723.63291347</v>
      </c>
      <c r="H5188" s="1">
        <v>50015473218.199997</v>
      </c>
      <c r="I5188">
        <v>5.1299974833767843</v>
      </c>
      <c r="J5188" s="2">
        <v>1.2824993708441959E-4</v>
      </c>
      <c r="K5188" s="11">
        <v>2.5796102649945717E-2</v>
      </c>
      <c r="L5188" s="10" t="s">
        <v>11300</v>
      </c>
      <c r="M5188" s="10"/>
    </row>
    <row r="5189" spans="1:13" x14ac:dyDescent="0.25">
      <c r="A5189" t="s">
        <v>3273</v>
      </c>
      <c r="B5189" t="s">
        <v>5301</v>
      </c>
      <c r="C5189" t="s">
        <v>5903</v>
      </c>
      <c r="D5189" s="3">
        <v>84.38</v>
      </c>
      <c r="E5189" s="3">
        <v>77.800498962402344</v>
      </c>
      <c r="F5189" s="1">
        <v>606258.5</v>
      </c>
      <c r="G5189" s="1">
        <v>41992593.143079937</v>
      </c>
      <c r="H5189" s="1">
        <v>33517334241.579994</v>
      </c>
      <c r="I5189">
        <v>2.570677600623763</v>
      </c>
      <c r="J5189" s="2">
        <v>6.4266940015594075E-5</v>
      </c>
      <c r="K5189" s="11">
        <v>1.7694463019212049E-2</v>
      </c>
      <c r="L5189" s="10" t="s">
        <v>15910</v>
      </c>
      <c r="M5189" s="10"/>
    </row>
    <row r="5190" spans="1:13" x14ac:dyDescent="0.25">
      <c r="A5190" t="s">
        <v>4477</v>
      </c>
      <c r="B5190" t="s">
        <v>5301</v>
      </c>
      <c r="C5190" t="s">
        <v>10584</v>
      </c>
      <c r="D5190" s="3">
        <v>46.86</v>
      </c>
      <c r="E5190" s="3">
        <v>48.775798797607422</v>
      </c>
      <c r="F5190" s="1">
        <v>4092755.5</v>
      </c>
      <c r="G5190" s="1">
        <v>205663136.99203625</v>
      </c>
      <c r="H5190" s="1">
        <v>22605264000</v>
      </c>
      <c r="I5190">
        <v>4.1003941489485252</v>
      </c>
      <c r="J5190" s="2">
        <v>1.0250985372371313E-4</v>
      </c>
      <c r="K5190" s="11">
        <v>2.6415012654549215E-2</v>
      </c>
      <c r="L5190" s="10" t="s">
        <v>11301</v>
      </c>
      <c r="M5190" s="10"/>
    </row>
    <row r="5191" spans="1:13" x14ac:dyDescent="0.25">
      <c r="A5191" t="s">
        <v>4622</v>
      </c>
      <c r="B5191" t="s">
        <v>5301</v>
      </c>
      <c r="C5191" t="s">
        <v>10585</v>
      </c>
      <c r="D5191" s="3">
        <v>54.11</v>
      </c>
      <c r="E5191" s="3">
        <v>50.097499847412109</v>
      </c>
      <c r="F5191" s="1">
        <v>2695943.5</v>
      </c>
      <c r="G5191" s="1">
        <v>144110749.61308616</v>
      </c>
      <c r="H5191" s="1">
        <v>28603303540</v>
      </c>
      <c r="I5191">
        <v>3.9922151925577865</v>
      </c>
      <c r="J5191" s="2">
        <v>9.9805379813944656E-5</v>
      </c>
      <c r="K5191" s="11">
        <v>3.9330652028003746E-2</v>
      </c>
      <c r="L5191" s="10" t="s">
        <v>11307</v>
      </c>
      <c r="M5191" s="10"/>
    </row>
    <row r="5192" spans="1:13" x14ac:dyDescent="0.25">
      <c r="A5192" t="s">
        <v>4148</v>
      </c>
      <c r="B5192" t="s">
        <v>5301</v>
      </c>
      <c r="C5192" t="s">
        <v>5386</v>
      </c>
      <c r="D5192" s="3">
        <v>195.96</v>
      </c>
      <c r="E5192" s="3">
        <v>165.09190368652344</v>
      </c>
      <c r="F5192" s="1">
        <v>1028463.875</v>
      </c>
      <c r="G5192" s="1">
        <v>331579315.26345891</v>
      </c>
      <c r="H5192" s="1">
        <v>26560260064.320007</v>
      </c>
      <c r="I5192">
        <v>1.2114464460944134</v>
      </c>
      <c r="J5192" s="2">
        <v>3.0286161152360337E-5</v>
      </c>
      <c r="K5192" s="11" t="s">
        <v>6120</v>
      </c>
      <c r="L5192" s="10" t="s">
        <v>11302</v>
      </c>
      <c r="M5192" s="10"/>
    </row>
    <row r="5193" spans="1:13" x14ac:dyDescent="0.25">
      <c r="A5193" t="s">
        <v>4564</v>
      </c>
      <c r="B5193" t="s">
        <v>5301</v>
      </c>
      <c r="C5193" t="s">
        <v>5949</v>
      </c>
      <c r="D5193" s="3">
        <v>61.22</v>
      </c>
      <c r="E5193" s="3">
        <v>61.045101165771484</v>
      </c>
      <c r="F5193" s="1">
        <v>2450091.25</v>
      </c>
      <c r="G5193" s="1">
        <v>157439928.93671736</v>
      </c>
      <c r="H5193" s="1">
        <v>31031920526.279999</v>
      </c>
      <c r="I5193">
        <v>3.2762661733803746</v>
      </c>
      <c r="J5193" s="2">
        <v>8.1906654334509371E-5</v>
      </c>
      <c r="K5193" s="11">
        <v>2.3867103867479582E-2</v>
      </c>
      <c r="L5193" s="10" t="s">
        <v>11306</v>
      </c>
      <c r="M5193" s="10"/>
    </row>
    <row r="5194" spans="1:13" x14ac:dyDescent="0.25">
      <c r="A5194" t="s">
        <v>5050</v>
      </c>
      <c r="B5194" t="s">
        <v>5301</v>
      </c>
      <c r="C5194" t="s">
        <v>5535</v>
      </c>
      <c r="D5194" s="3">
        <v>118.27</v>
      </c>
      <c r="E5194" s="3">
        <v>114.92404937744141</v>
      </c>
      <c r="F5194" s="1">
        <v>1790423.375</v>
      </c>
      <c r="G5194" s="1">
        <v>184723312.17254257</v>
      </c>
      <c r="H5194" s="1">
        <v>33595630018.279999</v>
      </c>
      <c r="I5194">
        <v>1.7402797855055241</v>
      </c>
      <c r="J5194" s="2">
        <v>4.3506994637638101E-5</v>
      </c>
      <c r="K5194" s="11">
        <v>4.0653406289681636E-2</v>
      </c>
      <c r="L5194" s="10" t="s">
        <v>11309</v>
      </c>
      <c r="M5194" s="10"/>
    </row>
    <row r="5195" spans="1:13" x14ac:dyDescent="0.25">
      <c r="A5195" t="s">
        <v>2763</v>
      </c>
      <c r="B5195" t="s">
        <v>5303</v>
      </c>
      <c r="C5195" t="s">
        <v>10586</v>
      </c>
      <c r="D5195" s="3">
        <v>59.05</v>
      </c>
      <c r="E5195" s="3">
        <v>50.352851867675781</v>
      </c>
      <c r="F5195" s="1">
        <v>2679277.75</v>
      </c>
      <c r="G5195" s="1">
        <v>132882605.87154554</v>
      </c>
      <c r="H5195" s="1">
        <v>14910793505.049999</v>
      </c>
      <c r="I5195">
        <v>3.9719696617301397</v>
      </c>
      <c r="J5195" s="2">
        <v>9.9299241543253497E-5</v>
      </c>
      <c r="K5195" s="11">
        <v>3.8878866966775137E-2</v>
      </c>
      <c r="L5195" s="10" t="s">
        <v>11304</v>
      </c>
      <c r="M5195" s="10"/>
    </row>
    <row r="5196" spans="1:13" x14ac:dyDescent="0.25">
      <c r="A5196" t="s">
        <v>2777</v>
      </c>
      <c r="B5196" t="s">
        <v>5303</v>
      </c>
      <c r="C5196" t="s">
        <v>10587</v>
      </c>
      <c r="D5196" s="3">
        <v>41.23</v>
      </c>
      <c r="E5196" s="3">
        <v>39.552398681640625</v>
      </c>
      <c r="F5196" s="1">
        <v>10567339</v>
      </c>
      <c r="G5196" s="1">
        <v>447363450.85319424</v>
      </c>
      <c r="H5196" s="1">
        <v>39338552392.859993</v>
      </c>
      <c r="I5196">
        <v>5.056583334169205</v>
      </c>
      <c r="J5196" s="2">
        <v>1.2641458335423011E-4</v>
      </c>
      <c r="K5196" s="11">
        <v>2.548559297123134E-2</v>
      </c>
      <c r="L5196" s="10" t="s">
        <v>11311</v>
      </c>
      <c r="M5196" s="10"/>
    </row>
    <row r="5197" spans="1:13" x14ac:dyDescent="0.25">
      <c r="A5197" t="s">
        <v>1420</v>
      </c>
      <c r="B5197" t="s">
        <v>5303</v>
      </c>
      <c r="C5197" t="s">
        <v>5422</v>
      </c>
      <c r="D5197" s="3">
        <v>86.31</v>
      </c>
      <c r="E5197" s="3">
        <v>85.275398254394531</v>
      </c>
      <c r="F5197" s="1">
        <v>2870385</v>
      </c>
      <c r="G5197" s="1">
        <v>247911103.77811262</v>
      </c>
      <c r="H5197" s="1">
        <v>105062592601.89</v>
      </c>
      <c r="I5197">
        <v>2.3453423155334643</v>
      </c>
      <c r="J5197" s="2">
        <v>5.8633557888336608E-5</v>
      </c>
      <c r="K5197" s="11">
        <v>2.2092784235184723E-2</v>
      </c>
      <c r="L5197" s="10" t="s">
        <v>11316</v>
      </c>
      <c r="M5197" s="10"/>
    </row>
    <row r="5198" spans="1:13" x14ac:dyDescent="0.25">
      <c r="A5198" t="s">
        <v>3301</v>
      </c>
      <c r="B5198" t="s">
        <v>5301</v>
      </c>
      <c r="C5198" t="s">
        <v>5446</v>
      </c>
      <c r="D5198" s="3">
        <v>88.6</v>
      </c>
      <c r="E5198" s="3">
        <v>73.165351867675781</v>
      </c>
      <c r="F5198" s="1">
        <v>3613622.75</v>
      </c>
      <c r="G5198" s="1">
        <v>260817982.67398551</v>
      </c>
      <c r="H5198" s="1">
        <v>42731902710.999992</v>
      </c>
      <c r="I5198">
        <v>2.7335343150090057</v>
      </c>
      <c r="J5198" s="2">
        <v>6.8338357875225136E-5</v>
      </c>
      <c r="K5198" s="11">
        <v>2.9214259637666405E-2</v>
      </c>
      <c r="L5198" s="10" t="s">
        <v>11305</v>
      </c>
      <c r="M5198" s="10"/>
    </row>
    <row r="5199" spans="1:13" x14ac:dyDescent="0.25">
      <c r="A5199" t="s">
        <v>862</v>
      </c>
      <c r="B5199" t="s">
        <v>5303</v>
      </c>
      <c r="C5199" t="s">
        <v>5403</v>
      </c>
      <c r="D5199" s="3">
        <v>70.75</v>
      </c>
      <c r="E5199" s="3">
        <v>73.152450561523437</v>
      </c>
      <c r="F5199" s="1">
        <v>3938308.25</v>
      </c>
      <c r="G5199" s="1">
        <v>277051067.19299918</v>
      </c>
      <c r="H5199" s="1">
        <v>43625935750</v>
      </c>
      <c r="I5199">
        <v>2.734016406351198</v>
      </c>
      <c r="J5199" s="2">
        <v>6.8350410158779954E-5</v>
      </c>
      <c r="K5199" s="11">
        <v>3.6430851638061743E-2</v>
      </c>
      <c r="L5199" s="10" t="s">
        <v>11308</v>
      </c>
      <c r="M5199" s="10"/>
    </row>
    <row r="5200" spans="1:13" x14ac:dyDescent="0.25">
      <c r="A5200" t="s">
        <v>3345</v>
      </c>
      <c r="B5200" t="s">
        <v>5301</v>
      </c>
      <c r="C5200" t="s">
        <v>10588</v>
      </c>
      <c r="D5200" s="3">
        <v>48.28</v>
      </c>
      <c r="E5200" s="3">
        <v>44.469650268554687</v>
      </c>
      <c r="F5200" s="1">
        <v>569159.5625</v>
      </c>
      <c r="G5200" s="1">
        <v>38227398.217008308</v>
      </c>
      <c r="H5200" s="1">
        <v>3654403869.8400006</v>
      </c>
      <c r="I5200">
        <v>4.4974493568577421</v>
      </c>
      <c r="J5200" s="2">
        <v>1.1243623392144355E-4</v>
      </c>
      <c r="K5200" s="11">
        <v>2.6895432723063006E-2</v>
      </c>
      <c r="L5200" s="10" t="s">
        <v>15911</v>
      </c>
      <c r="M5200" s="10"/>
    </row>
    <row r="5201" spans="1:13" x14ac:dyDescent="0.25">
      <c r="A5201" t="s">
        <v>3857</v>
      </c>
      <c r="B5201" t="s">
        <v>5301</v>
      </c>
      <c r="C5201" t="s">
        <v>10589</v>
      </c>
      <c r="D5201" s="3">
        <v>48.45</v>
      </c>
      <c r="E5201" s="3">
        <v>44.240398406982422</v>
      </c>
      <c r="F5201" s="1">
        <v>2719662.75</v>
      </c>
      <c r="G5201" s="1">
        <v>118762172.40311071</v>
      </c>
      <c r="H5201" s="1">
        <v>18301230081.150002</v>
      </c>
      <c r="I5201">
        <v>4.5207549480032299</v>
      </c>
      <c r="J5201" s="2">
        <v>1.1301887370008074E-4</v>
      </c>
      <c r="K5201" s="11">
        <v>3.2072498438245063E-2</v>
      </c>
      <c r="L5201" s="10" t="s">
        <v>11313</v>
      </c>
      <c r="M5201" s="10"/>
    </row>
    <row r="5202" spans="1:13" x14ac:dyDescent="0.25">
      <c r="A5202" t="s">
        <v>3540</v>
      </c>
      <c r="B5202" t="s">
        <v>5301</v>
      </c>
      <c r="C5202" t="s">
        <v>5784</v>
      </c>
      <c r="D5202" s="3">
        <v>56.4</v>
      </c>
      <c r="E5202" s="3">
        <v>53.580951690673828</v>
      </c>
      <c r="F5202" s="1">
        <v>3724091.5</v>
      </c>
      <c r="G5202" s="1">
        <v>195418871.84612533</v>
      </c>
      <c r="H5202" s="1">
        <v>36346982425.200005</v>
      </c>
      <c r="I5202">
        <v>3.7326697956880732</v>
      </c>
      <c r="J5202" s="2">
        <v>9.3316744892201834E-5</v>
      </c>
      <c r="K5202" s="11">
        <v>2.7322304778417628E-2</v>
      </c>
      <c r="L5202" s="10" t="s">
        <v>11317</v>
      </c>
      <c r="M5202" s="10"/>
    </row>
    <row r="5203" spans="1:13" x14ac:dyDescent="0.25">
      <c r="A5203" t="s">
        <v>49</v>
      </c>
      <c r="B5203" t="s">
        <v>5303</v>
      </c>
      <c r="C5203" t="s">
        <v>5421</v>
      </c>
      <c r="D5203" s="3">
        <v>108.3</v>
      </c>
      <c r="E5203" s="3">
        <v>100.62919616699219</v>
      </c>
      <c r="F5203" s="1">
        <v>2578858</v>
      </c>
      <c r="G5203" s="1">
        <v>243573924.03876591</v>
      </c>
      <c r="H5203" s="1">
        <v>53849686266</v>
      </c>
      <c r="I5203">
        <v>1.9874947591562184</v>
      </c>
      <c r="J5203" s="2">
        <v>4.9687368978905461E-5</v>
      </c>
      <c r="K5203" s="11">
        <v>3.3248649061088278E-2</v>
      </c>
      <c r="L5203" s="10" t="s">
        <v>11312</v>
      </c>
      <c r="M5203" s="10"/>
    </row>
    <row r="5204" spans="1:13" x14ac:dyDescent="0.25">
      <c r="A5204" t="s">
        <v>5102</v>
      </c>
      <c r="B5204" t="s">
        <v>5301</v>
      </c>
      <c r="C5204" t="s">
        <v>10590</v>
      </c>
      <c r="D5204" s="3">
        <v>40.94</v>
      </c>
      <c r="E5204" s="3">
        <v>44.620750427246094</v>
      </c>
      <c r="F5204" s="1">
        <v>1714966.125</v>
      </c>
      <c r="G5204" s="1">
        <v>65596093.226469107</v>
      </c>
      <c r="H5204" s="1">
        <v>122857181073.18115</v>
      </c>
      <c r="I5204">
        <v>4.4822195522260202</v>
      </c>
      <c r="J5204" s="2">
        <v>1.1205548880565051E-4</v>
      </c>
      <c r="K5204" s="11">
        <v>2.5380500579974978E-2</v>
      </c>
      <c r="L5204" s="10" t="s">
        <v>11315</v>
      </c>
      <c r="M5204" s="10"/>
    </row>
    <row r="5205" spans="1:13" x14ac:dyDescent="0.25">
      <c r="A5205" t="s">
        <v>3386</v>
      </c>
      <c r="B5205" t="s">
        <v>5301</v>
      </c>
      <c r="C5205" t="s">
        <v>10591</v>
      </c>
      <c r="D5205" s="3">
        <v>49.68</v>
      </c>
      <c r="E5205" s="3">
        <v>42.289901733398438</v>
      </c>
      <c r="F5205" s="1">
        <v>9418162</v>
      </c>
      <c r="G5205" s="1">
        <v>424497489.85921109</v>
      </c>
      <c r="H5205" s="1">
        <v>36583589412</v>
      </c>
      <c r="I5205">
        <v>4.7292614028953883</v>
      </c>
      <c r="J5205" s="2">
        <v>1.182315350723847E-4</v>
      </c>
      <c r="K5205" s="11">
        <v>2.3085118862292094E-2</v>
      </c>
      <c r="L5205" s="10" t="s">
        <v>11310</v>
      </c>
      <c r="M5205" s="10"/>
    </row>
    <row r="5206" spans="1:13" x14ac:dyDescent="0.25">
      <c r="A5206" t="s">
        <v>3930</v>
      </c>
      <c r="B5206" t="s">
        <v>5301</v>
      </c>
      <c r="C5206" t="s">
        <v>5342</v>
      </c>
      <c r="D5206" s="3">
        <v>169.53</v>
      </c>
      <c r="E5206" s="3">
        <v>155.99870300292969</v>
      </c>
      <c r="F5206" s="1">
        <v>3446380.75</v>
      </c>
      <c r="G5206" s="1">
        <v>540710236.88631511</v>
      </c>
      <c r="H5206" s="1">
        <v>161198372031.03</v>
      </c>
      <c r="I5206">
        <v>1.2820619412216778</v>
      </c>
      <c r="J5206" s="2">
        <v>3.2051548530541947E-5</v>
      </c>
      <c r="K5206" s="11">
        <v>2.8443771392939333E-2</v>
      </c>
      <c r="L5206" s="10" t="s">
        <v>11314</v>
      </c>
      <c r="M5206" s="10"/>
    </row>
    <row r="5207" spans="1:13" x14ac:dyDescent="0.25">
      <c r="A5207" t="s">
        <v>5105</v>
      </c>
      <c r="B5207" t="s">
        <v>5301</v>
      </c>
      <c r="C5207" t="s">
        <v>10592</v>
      </c>
      <c r="D5207" s="3">
        <v>41.07</v>
      </c>
      <c r="E5207" s="3">
        <v>44.07025146484375</v>
      </c>
      <c r="F5207" s="1">
        <v>2316932</v>
      </c>
      <c r="G5207" s="1">
        <v>93254251.194280177</v>
      </c>
      <c r="H5207" s="1">
        <v>122382485892.69643</v>
      </c>
      <c r="I5207">
        <v>4.5382087315645654</v>
      </c>
      <c r="J5207" s="2">
        <v>1.1345521828911414E-4</v>
      </c>
      <c r="K5207" s="11">
        <v>2.4764300794475596E-2</v>
      </c>
      <c r="L5207" s="10" t="s">
        <v>11321</v>
      </c>
      <c r="M5207" s="10"/>
    </row>
    <row r="5208" spans="1:13" x14ac:dyDescent="0.25">
      <c r="A5208" t="s">
        <v>1585</v>
      </c>
      <c r="B5208" t="s">
        <v>5303</v>
      </c>
      <c r="C5208" t="s">
        <v>10593</v>
      </c>
      <c r="D5208" s="3">
        <v>45.06</v>
      </c>
      <c r="E5208" s="3">
        <v>43.448398590087891</v>
      </c>
      <c r="F5208" s="1">
        <v>8630460</v>
      </c>
      <c r="G5208" s="1">
        <v>346643204.92832893</v>
      </c>
      <c r="H5208" s="1">
        <v>69591191517.419998</v>
      </c>
      <c r="I5208">
        <v>4.6031616006585585</v>
      </c>
      <c r="J5208" s="2">
        <v>1.1507904001646397E-4</v>
      </c>
      <c r="K5208" s="11">
        <v>2.4936473733174515E-2</v>
      </c>
      <c r="L5208" s="10" t="s">
        <v>11326</v>
      </c>
      <c r="M5208" s="10"/>
    </row>
    <row r="5209" spans="1:13" x14ac:dyDescent="0.25">
      <c r="A5209" t="s">
        <v>3081</v>
      </c>
      <c r="B5209" t="s">
        <v>5301</v>
      </c>
      <c r="C5209" t="s">
        <v>10594</v>
      </c>
      <c r="D5209" s="3">
        <v>48.17</v>
      </c>
      <c r="E5209" s="3">
        <v>41.609149932861328</v>
      </c>
      <c r="F5209" s="1">
        <v>6020585.5</v>
      </c>
      <c r="G5209" s="1">
        <v>233535307.58712009</v>
      </c>
      <c r="H5209" s="1">
        <v>50931905033.57</v>
      </c>
      <c r="I5209">
        <v>4.8066350868189112</v>
      </c>
      <c r="J5209" s="2">
        <v>1.2016587717047279E-4</v>
      </c>
      <c r="K5209" s="11">
        <v>2.2609280224640885E-2</v>
      </c>
      <c r="L5209" s="10" t="s">
        <v>11319</v>
      </c>
      <c r="M5209" s="10"/>
    </row>
    <row r="5210" spans="1:13" x14ac:dyDescent="0.25">
      <c r="A5210" t="s">
        <v>4761</v>
      </c>
      <c r="B5210" t="s">
        <v>5301</v>
      </c>
      <c r="C5210" t="s">
        <v>10595</v>
      </c>
      <c r="D5210" s="3">
        <v>57.03</v>
      </c>
      <c r="E5210" s="3">
        <v>50.988399505615234</v>
      </c>
      <c r="F5210" s="1">
        <v>1308719.375</v>
      </c>
      <c r="G5210" s="1">
        <v>66907253.613996722</v>
      </c>
      <c r="H5210" s="1">
        <v>19388025731.25</v>
      </c>
      <c r="I5210">
        <v>3.9224608330366295</v>
      </c>
      <c r="J5210" s="2">
        <v>9.8061520825915743E-5</v>
      </c>
      <c r="K5210" s="11">
        <v>2.3270116381743536E-2</v>
      </c>
      <c r="L5210" s="10" t="s">
        <v>11320</v>
      </c>
      <c r="M5210" s="10"/>
    </row>
    <row r="5211" spans="1:13" x14ac:dyDescent="0.25">
      <c r="A5211" t="s">
        <v>2502</v>
      </c>
      <c r="B5211" t="s">
        <v>5303</v>
      </c>
      <c r="C5211" t="s">
        <v>5398</v>
      </c>
      <c r="D5211" s="3">
        <v>138.30000000000001</v>
      </c>
      <c r="E5211" s="3">
        <v>114.29145050048828</v>
      </c>
      <c r="F5211" s="1">
        <v>1959838.75</v>
      </c>
      <c r="G5211" s="1">
        <v>253763751.08236209</v>
      </c>
      <c r="H5211" s="1">
        <v>1085655029.296875</v>
      </c>
      <c r="I5211">
        <v>1.7499121686196952</v>
      </c>
      <c r="J5211" s="2">
        <v>4.3747804215492384E-5</v>
      </c>
      <c r="K5211" s="11">
        <v>3.8622588421242172E-2</v>
      </c>
      <c r="L5211" s="10" t="s">
        <v>11332</v>
      </c>
      <c r="M5211" s="10"/>
    </row>
    <row r="5212" spans="1:13" x14ac:dyDescent="0.25">
      <c r="A5212" t="s">
        <v>4089</v>
      </c>
      <c r="B5212" t="s">
        <v>5301</v>
      </c>
      <c r="C5212" t="s">
        <v>10596</v>
      </c>
      <c r="D5212" s="3">
        <v>41.74</v>
      </c>
      <c r="E5212" s="3">
        <v>43.581748962402344</v>
      </c>
      <c r="F5212" s="1">
        <v>13113305</v>
      </c>
      <c r="G5212" s="1">
        <v>536348340.99454677</v>
      </c>
      <c r="H5212" s="1">
        <v>180022926023.84</v>
      </c>
      <c r="I5212">
        <v>4.5890769590852942</v>
      </c>
      <c r="J5212" s="2">
        <v>1.1472692397713235E-4</v>
      </c>
      <c r="K5212" s="11">
        <v>2.4130829560737036E-2</v>
      </c>
      <c r="L5212" s="10" t="s">
        <v>11323</v>
      </c>
      <c r="M5212" s="10"/>
    </row>
    <row r="5213" spans="1:13" x14ac:dyDescent="0.25">
      <c r="A5213" t="s">
        <v>4906</v>
      </c>
      <c r="B5213" t="s">
        <v>5301</v>
      </c>
      <c r="C5213" t="s">
        <v>10597</v>
      </c>
      <c r="D5213" s="3">
        <v>55.53</v>
      </c>
      <c r="E5213" s="3">
        <v>44.545001983642578</v>
      </c>
      <c r="F5213" s="1">
        <v>3856565</v>
      </c>
      <c r="G5213" s="1">
        <v>172899518.29814652</v>
      </c>
      <c r="H5213" s="1">
        <v>27253999279.620003</v>
      </c>
      <c r="I5213">
        <v>4.4898415331408499</v>
      </c>
      <c r="J5213" s="2">
        <v>1.1224603832852125E-4</v>
      </c>
      <c r="K5213" s="11">
        <v>2.0373375365723954E-2</v>
      </c>
      <c r="L5213" s="10" t="s">
        <v>11324</v>
      </c>
      <c r="M5213" s="10"/>
    </row>
    <row r="5214" spans="1:13" x14ac:dyDescent="0.25">
      <c r="A5214" t="s">
        <v>646</v>
      </c>
      <c r="B5214" t="s">
        <v>5303</v>
      </c>
      <c r="C5214" t="s">
        <v>5379</v>
      </c>
      <c r="D5214" s="3">
        <v>57.87</v>
      </c>
      <c r="E5214" s="3">
        <v>57.079898834228516</v>
      </c>
      <c r="F5214" s="1">
        <v>6448281</v>
      </c>
      <c r="G5214" s="1">
        <v>289140279.02060264</v>
      </c>
      <c r="H5214" s="1">
        <v>35109993755.25</v>
      </c>
      <c r="I5214">
        <v>3.5038604497327537</v>
      </c>
      <c r="J5214" s="2">
        <v>8.7596511243318844E-5</v>
      </c>
      <c r="K5214" s="11">
        <v>2.8236269725337076E-2</v>
      </c>
      <c r="L5214" s="10" t="s">
        <v>11318</v>
      </c>
      <c r="M5214" s="10"/>
    </row>
    <row r="5215" spans="1:13" x14ac:dyDescent="0.25">
      <c r="A5215" t="s">
        <v>3032</v>
      </c>
      <c r="B5215" t="s">
        <v>5301</v>
      </c>
      <c r="C5215" t="s">
        <v>10598</v>
      </c>
      <c r="D5215" s="3">
        <v>44.26</v>
      </c>
      <c r="E5215" s="3">
        <v>45.911899566650391</v>
      </c>
      <c r="F5215" s="1">
        <v>816257.4375</v>
      </c>
      <c r="G5215" s="1">
        <v>36718070.360626847</v>
      </c>
      <c r="H5215" s="1">
        <v>38529465313.260002</v>
      </c>
      <c r="I5215">
        <v>4.3561691388887018</v>
      </c>
      <c r="J5215" s="2">
        <v>1.0890422847221754E-4</v>
      </c>
      <c r="K5215" s="11">
        <v>2.7876201689260284E-2</v>
      </c>
      <c r="L5215" s="10" t="s">
        <v>15912</v>
      </c>
      <c r="M5215" s="10"/>
    </row>
    <row r="5216" spans="1:13" x14ac:dyDescent="0.25">
      <c r="A5216" t="s">
        <v>4254</v>
      </c>
      <c r="B5216" t="s">
        <v>5301</v>
      </c>
      <c r="C5216" t="s">
        <v>5399</v>
      </c>
      <c r="D5216" s="3">
        <v>178.23</v>
      </c>
      <c r="E5216" s="3">
        <v>173.17405700683594</v>
      </c>
      <c r="F5216" s="1">
        <v>1918563.125</v>
      </c>
      <c r="G5216" s="1">
        <v>323276996.72403282</v>
      </c>
      <c r="H5216" s="1">
        <v>107199356650.23</v>
      </c>
      <c r="I5216">
        <v>1.1549074004318391</v>
      </c>
      <c r="J5216" s="2">
        <v>2.8872685010795978E-5</v>
      </c>
      <c r="K5216" s="11">
        <v>3.3070298868839283E-2</v>
      </c>
      <c r="L5216" s="10" t="s">
        <v>11322</v>
      </c>
      <c r="M5216" s="10"/>
    </row>
    <row r="5217" spans="1:13" x14ac:dyDescent="0.25">
      <c r="A5217" t="s">
        <v>4214</v>
      </c>
      <c r="B5217" t="s">
        <v>5301</v>
      </c>
      <c r="C5217" t="s">
        <v>10599</v>
      </c>
      <c r="D5217" s="3">
        <v>54.18</v>
      </c>
      <c r="E5217" s="3">
        <v>45.8760986328125</v>
      </c>
      <c r="F5217" s="1">
        <v>6736451</v>
      </c>
      <c r="G5217" s="1">
        <v>321037364.12080467</v>
      </c>
      <c r="H5217" s="1">
        <v>59551156893.059998</v>
      </c>
      <c r="I5217">
        <v>4.3595686198335892</v>
      </c>
      <c r="J5217" s="2">
        <v>1.0898921549583973E-4</v>
      </c>
      <c r="K5217" s="11">
        <v>2.2228754384690064E-2</v>
      </c>
      <c r="L5217" s="10" t="s">
        <v>11325</v>
      </c>
      <c r="M5217" s="10"/>
    </row>
    <row r="5218" spans="1:13" x14ac:dyDescent="0.25">
      <c r="A5218" t="s">
        <v>1902</v>
      </c>
      <c r="B5218" t="s">
        <v>5303</v>
      </c>
      <c r="C5218" t="s">
        <v>5511</v>
      </c>
      <c r="D5218" s="3">
        <v>61.27</v>
      </c>
      <c r="E5218" s="3">
        <v>57.053550720214844</v>
      </c>
      <c r="F5218" s="1">
        <v>2137783.5</v>
      </c>
      <c r="G5218" s="1">
        <v>118949444.98026867</v>
      </c>
      <c r="H5218" s="1">
        <v>21986321638.600002</v>
      </c>
      <c r="I5218">
        <v>3.5054785806545308</v>
      </c>
      <c r="J5218" s="2">
        <v>8.7636964516363275E-5</v>
      </c>
      <c r="K5218" s="11">
        <v>2.7509204991645324E-2</v>
      </c>
      <c r="L5218" s="10" t="s">
        <v>11329</v>
      </c>
      <c r="M5218" s="10"/>
    </row>
    <row r="5219" spans="1:13" x14ac:dyDescent="0.25">
      <c r="A5219" t="s">
        <v>3830</v>
      </c>
      <c r="B5219" t="s">
        <v>5301</v>
      </c>
      <c r="C5219" t="s">
        <v>10600</v>
      </c>
      <c r="D5219" s="3">
        <v>56.66</v>
      </c>
      <c r="E5219" s="3">
        <v>44.844951629638672</v>
      </c>
      <c r="F5219" s="1">
        <v>8309522.5</v>
      </c>
      <c r="G5219" s="1">
        <v>400100774.54354113</v>
      </c>
      <c r="H5219" s="1">
        <v>48979862501.899994</v>
      </c>
      <c r="I5219">
        <v>4.4598108088451403</v>
      </c>
      <c r="J5219" s="2">
        <v>1.114952702211285E-4</v>
      </c>
      <c r="K5219" s="11">
        <v>1.9867693990389075E-2</v>
      </c>
      <c r="L5219" s="10" t="s">
        <v>11327</v>
      </c>
      <c r="M5219" s="10"/>
    </row>
    <row r="5220" spans="1:13" x14ac:dyDescent="0.25">
      <c r="A5220" t="s">
        <v>1575</v>
      </c>
      <c r="B5220" t="s">
        <v>5303</v>
      </c>
      <c r="C5220" t="s">
        <v>10601</v>
      </c>
      <c r="D5220" s="3">
        <v>45.34</v>
      </c>
      <c r="E5220" s="3">
        <v>44.620376586914062</v>
      </c>
      <c r="F5220" s="1">
        <v>1521995.875</v>
      </c>
      <c r="G5220" s="1">
        <v>61896332.040604241</v>
      </c>
      <c r="H5220" s="1">
        <v>2121912109.375</v>
      </c>
      <c r="I5220">
        <v>4.4822571053480207</v>
      </c>
      <c r="J5220" s="2">
        <v>1.1205642763370052E-4</v>
      </c>
      <c r="K5220" s="11">
        <v>2.3563492692603653E-2</v>
      </c>
      <c r="L5220" s="10" t="s">
        <v>11331</v>
      </c>
      <c r="M5220" s="10"/>
    </row>
    <row r="5221" spans="1:13" x14ac:dyDescent="0.25">
      <c r="A5221" t="s">
        <v>3476</v>
      </c>
      <c r="B5221" t="s">
        <v>5301</v>
      </c>
      <c r="C5221" t="s">
        <v>5436</v>
      </c>
      <c r="D5221" s="3">
        <v>77.489999999999995</v>
      </c>
      <c r="E5221" s="3">
        <v>79.761749267578125</v>
      </c>
      <c r="F5221" s="1">
        <v>3229714</v>
      </c>
      <c r="G5221" s="1">
        <v>250269093.53716043</v>
      </c>
      <c r="H5221" s="1">
        <v>53385457534.919998</v>
      </c>
      <c r="I5221">
        <v>2.5074675748278357</v>
      </c>
      <c r="J5221" s="2">
        <v>6.2686689370695893E-5</v>
      </c>
      <c r="K5221" s="11">
        <v>1.8859902404875561E-2</v>
      </c>
      <c r="L5221" s="10" t="s">
        <v>11334</v>
      </c>
      <c r="M5221" s="10"/>
    </row>
    <row r="5222" spans="1:13" x14ac:dyDescent="0.25">
      <c r="A5222" t="s">
        <v>5116</v>
      </c>
      <c r="B5222" t="s">
        <v>5301</v>
      </c>
      <c r="C5222" t="s">
        <v>10602</v>
      </c>
      <c r="D5222" s="3">
        <v>51.3</v>
      </c>
      <c r="E5222" s="3">
        <v>43.9375</v>
      </c>
      <c r="F5222" s="1">
        <v>7403055.5</v>
      </c>
      <c r="G5222" s="1">
        <v>316463102.15154046</v>
      </c>
      <c r="H5222" s="1">
        <v>87193398037.5</v>
      </c>
      <c r="I5222">
        <v>4.5519203413940259</v>
      </c>
      <c r="J5222" s="2">
        <v>1.1379800853485065E-4</v>
      </c>
      <c r="K5222" s="11">
        <v>2.004289564277421E-2</v>
      </c>
      <c r="L5222" s="10" t="s">
        <v>11330</v>
      </c>
      <c r="M5222" s="10"/>
    </row>
    <row r="5223" spans="1:13" x14ac:dyDescent="0.25">
      <c r="A5223" t="s">
        <v>1550</v>
      </c>
      <c r="B5223" t="s">
        <v>5303</v>
      </c>
      <c r="C5223" t="s">
        <v>5437</v>
      </c>
      <c r="D5223" s="3">
        <v>82.3</v>
      </c>
      <c r="E5223" s="3">
        <v>71.141525268554688</v>
      </c>
      <c r="F5223" s="1">
        <v>3629115</v>
      </c>
      <c r="G5223" s="1">
        <v>240236435.2103309</v>
      </c>
      <c r="H5223" s="1">
        <v>32136489186</v>
      </c>
      <c r="I5223">
        <v>2.8112976105729088</v>
      </c>
      <c r="J5223" s="2">
        <v>7.0282440264322722E-5</v>
      </c>
      <c r="K5223" s="11">
        <v>2.6664693596239592E-2</v>
      </c>
      <c r="L5223" s="10" t="s">
        <v>11328</v>
      </c>
      <c r="M5223" s="10"/>
    </row>
    <row r="5224" spans="1:13" x14ac:dyDescent="0.25">
      <c r="A5224" t="s">
        <v>3016</v>
      </c>
      <c r="B5224" t="s">
        <v>5301</v>
      </c>
      <c r="C5224" t="s">
        <v>10603</v>
      </c>
      <c r="D5224" s="3">
        <v>45.52</v>
      </c>
      <c r="E5224" s="3">
        <v>45.610698699951172</v>
      </c>
      <c r="F5224" s="1">
        <v>4100669.25</v>
      </c>
      <c r="G5224" s="1">
        <v>280792813.14136875</v>
      </c>
      <c r="H5224" s="1">
        <v>24759235486.720001</v>
      </c>
      <c r="I5224">
        <v>4.3849361158813842</v>
      </c>
      <c r="J5224" s="2">
        <v>1.096234028970346E-4</v>
      </c>
      <c r="K5224" s="11">
        <v>2.6954814234019443E-2</v>
      </c>
      <c r="L5224" s="10" t="s">
        <v>11333</v>
      </c>
      <c r="M5224" s="10"/>
    </row>
    <row r="5225" spans="1:13" x14ac:dyDescent="0.25">
      <c r="A5225" t="s">
        <v>4961</v>
      </c>
      <c r="B5225" t="s">
        <v>5301</v>
      </c>
      <c r="C5225" t="s">
        <v>10604</v>
      </c>
      <c r="D5225" s="3">
        <v>50.87</v>
      </c>
      <c r="E5225" s="3">
        <v>44.755401611328125</v>
      </c>
      <c r="F5225" s="1">
        <v>1290664.875</v>
      </c>
      <c r="G5225" s="1">
        <v>61174717.011162803</v>
      </c>
      <c r="H5225" s="1">
        <v>94498410917.039993</v>
      </c>
      <c r="I5225">
        <v>4.4687343381894182</v>
      </c>
      <c r="J5225" s="2">
        <v>1.1171835845473546E-4</v>
      </c>
      <c r="K5225" s="11">
        <v>2.1545986641209262E-2</v>
      </c>
      <c r="L5225" s="10" t="s">
        <v>11335</v>
      </c>
      <c r="M5225" s="10"/>
    </row>
    <row r="5226" spans="1:13" x14ac:dyDescent="0.25">
      <c r="A5226" t="s">
        <v>3384</v>
      </c>
      <c r="B5226" t="s">
        <v>5301</v>
      </c>
      <c r="C5226" t="s">
        <v>5482</v>
      </c>
      <c r="D5226" s="3">
        <v>76.900000000000006</v>
      </c>
      <c r="E5226" s="3">
        <v>74.201103210449219</v>
      </c>
      <c r="F5226" s="1">
        <v>2558005.75</v>
      </c>
      <c r="G5226" s="1">
        <v>198955290.83624291</v>
      </c>
      <c r="H5226" s="1">
        <v>48197110297.099998</v>
      </c>
      <c r="I5226">
        <v>2.6953777147053986</v>
      </c>
      <c r="J5226" s="2">
        <v>6.738444286763497E-5</v>
      </c>
      <c r="K5226" s="11">
        <v>2.073486397517901E-2</v>
      </c>
      <c r="L5226" s="10" t="s">
        <v>11337</v>
      </c>
      <c r="M5226" s="10"/>
    </row>
    <row r="5227" spans="1:13" x14ac:dyDescent="0.25">
      <c r="A5227" t="s">
        <v>3201</v>
      </c>
      <c r="B5227" t="s">
        <v>5301</v>
      </c>
      <c r="C5227" t="s">
        <v>10605</v>
      </c>
      <c r="D5227" s="3">
        <v>53.65</v>
      </c>
      <c r="E5227" s="3">
        <v>48.584098815917969</v>
      </c>
      <c r="F5227" s="1">
        <v>4307455.5</v>
      </c>
      <c r="G5227" s="1">
        <v>184728485.01420137</v>
      </c>
      <c r="H5227" s="1">
        <v>38625151402.934189</v>
      </c>
      <c r="I5227">
        <v>4.1165732178708749</v>
      </c>
      <c r="J5227" s="2">
        <v>1.0291433044677187E-4</v>
      </c>
      <c r="K5227" s="11">
        <v>2.3985912933153684E-2</v>
      </c>
      <c r="L5227" s="10" t="s">
        <v>11338</v>
      </c>
      <c r="M5227" s="10"/>
    </row>
    <row r="5228" spans="1:13" x14ac:dyDescent="0.25">
      <c r="A5228" t="s">
        <v>5078</v>
      </c>
      <c r="B5228" t="s">
        <v>5301</v>
      </c>
      <c r="C5228" t="s">
        <v>5391</v>
      </c>
      <c r="D5228" s="3">
        <v>94.75</v>
      </c>
      <c r="E5228" s="3">
        <v>80.419502258300781</v>
      </c>
      <c r="F5228" s="1">
        <v>5937721.5</v>
      </c>
      <c r="G5228" s="1">
        <v>399260616.69358909</v>
      </c>
      <c r="H5228" s="1">
        <v>73064526473.25</v>
      </c>
      <c r="I5228">
        <v>2.4869589388605835</v>
      </c>
      <c r="J5228" s="2">
        <v>6.2173973471514582E-5</v>
      </c>
      <c r="K5228" s="11">
        <v>1.8801348445941796E-2</v>
      </c>
      <c r="L5228" s="10" t="s">
        <v>11339</v>
      </c>
      <c r="M5228" s="10"/>
    </row>
    <row r="5229" spans="1:13" x14ac:dyDescent="0.25">
      <c r="A5229" t="s">
        <v>4999</v>
      </c>
      <c r="B5229" t="s">
        <v>5301</v>
      </c>
      <c r="C5229" t="s">
        <v>5442</v>
      </c>
      <c r="D5229" s="3">
        <v>75.98</v>
      </c>
      <c r="E5229" s="3">
        <v>76.749000549316406</v>
      </c>
      <c r="F5229" s="1">
        <v>3275823.75</v>
      </c>
      <c r="G5229" s="1">
        <v>255925815.85941175</v>
      </c>
      <c r="H5229" s="1">
        <v>49531418149.220009</v>
      </c>
      <c r="I5229">
        <v>2.6058971265884634</v>
      </c>
      <c r="J5229" s="2">
        <v>6.514742816471159E-5</v>
      </c>
      <c r="K5229" s="11">
        <v>2.3585456235158318E-2</v>
      </c>
      <c r="L5229" s="10" t="s">
        <v>11340</v>
      </c>
      <c r="M5229" s="10"/>
    </row>
    <row r="5230" spans="1:13" x14ac:dyDescent="0.25">
      <c r="A5230" t="s">
        <v>5210</v>
      </c>
      <c r="B5230" t="s">
        <v>5301</v>
      </c>
      <c r="C5230" t="s">
        <v>10606</v>
      </c>
      <c r="D5230" s="3">
        <v>55.04</v>
      </c>
      <c r="E5230" s="3">
        <v>49.077350616455078</v>
      </c>
      <c r="F5230" s="1">
        <v>29534480</v>
      </c>
      <c r="G5230" s="1">
        <v>1149361647.1357372</v>
      </c>
      <c r="H5230" s="1">
        <v>276427558606.08002</v>
      </c>
      <c r="I5230">
        <v>4.0751996081251844</v>
      </c>
      <c r="J5230" s="2">
        <v>1.0187999020312961E-4</v>
      </c>
      <c r="K5230" s="11">
        <v>1.8366369018444378E-2</v>
      </c>
      <c r="L5230" s="10" t="s">
        <v>11341</v>
      </c>
      <c r="M5230" s="10"/>
    </row>
    <row r="5231" spans="1:13" x14ac:dyDescent="0.25">
      <c r="A5231" t="s">
        <v>4945</v>
      </c>
      <c r="B5231" t="s">
        <v>5301</v>
      </c>
      <c r="C5231" t="s">
        <v>10607</v>
      </c>
      <c r="D5231" s="3">
        <v>55.38</v>
      </c>
      <c r="E5231" s="3">
        <v>50.541149139404297</v>
      </c>
      <c r="F5231" s="1">
        <v>3717409.25</v>
      </c>
      <c r="G5231" s="1">
        <v>185913235.36357591</v>
      </c>
      <c r="H5231" s="1">
        <v>30289055892.420006</v>
      </c>
      <c r="I5231">
        <v>3.9571715998849433</v>
      </c>
      <c r="J5231" s="2">
        <v>9.8929289997123579E-5</v>
      </c>
      <c r="K5231" s="11">
        <v>2.1990123498377041E-2</v>
      </c>
      <c r="L5231" s="10" t="s">
        <v>11336</v>
      </c>
      <c r="M5231" s="10"/>
    </row>
    <row r="5232" spans="1:13" x14ac:dyDescent="0.25">
      <c r="A5232" t="s">
        <v>1790</v>
      </c>
      <c r="B5232" t="s">
        <v>5303</v>
      </c>
      <c r="C5232" t="s">
        <v>10608</v>
      </c>
      <c r="D5232" s="3">
        <v>103.1</v>
      </c>
      <c r="E5232" s="3">
        <v>61.371200561523438</v>
      </c>
      <c r="F5232" s="1">
        <v>14235967</v>
      </c>
      <c r="G5232" s="1">
        <v>847776996.86779785</v>
      </c>
      <c r="H5232" s="1">
        <v>55570899999.999992</v>
      </c>
      <c r="I5232">
        <v>3.258857545071224</v>
      </c>
      <c r="J5232" s="2">
        <v>8.1471438626780601E-5</v>
      </c>
      <c r="K5232" s="11">
        <v>3.4597685857837936E-2</v>
      </c>
      <c r="L5232" s="10" t="s">
        <v>11345</v>
      </c>
      <c r="M5232" s="10"/>
    </row>
    <row r="5233" spans="1:13" x14ac:dyDescent="0.25">
      <c r="A5233" t="s">
        <v>2843</v>
      </c>
      <c r="B5233" t="s">
        <v>5301</v>
      </c>
      <c r="C5233" t="s">
        <v>5629</v>
      </c>
      <c r="D5233" s="3">
        <v>63.14</v>
      </c>
      <c r="E5233" s="3">
        <v>64.792152404785156</v>
      </c>
      <c r="F5233" s="1">
        <v>2747950.75</v>
      </c>
      <c r="G5233" s="1">
        <v>169970708.10480204</v>
      </c>
      <c r="H5233" s="1">
        <v>31046666193.619999</v>
      </c>
      <c r="I5233">
        <v>3.0867935788042939</v>
      </c>
      <c r="J5233" s="2">
        <v>7.7169839470107353E-5</v>
      </c>
      <c r="K5233" s="11">
        <v>2.2206606264413058E-2</v>
      </c>
      <c r="L5233" s="10" t="s">
        <v>11344</v>
      </c>
      <c r="M5233" s="10"/>
    </row>
    <row r="5234" spans="1:13" x14ac:dyDescent="0.25">
      <c r="A5234" t="s">
        <v>2851</v>
      </c>
      <c r="B5234" t="s">
        <v>5301</v>
      </c>
      <c r="C5234" t="s">
        <v>5632</v>
      </c>
      <c r="D5234" s="3">
        <v>70.19</v>
      </c>
      <c r="E5234" s="3">
        <v>70.306198120117188</v>
      </c>
      <c r="F5234" s="1">
        <v>1898241.75</v>
      </c>
      <c r="G5234" s="1">
        <v>137691758.79285294</v>
      </c>
      <c r="H5234" s="1">
        <v>28644685556.719997</v>
      </c>
      <c r="I5234">
        <v>2.8446994055673827</v>
      </c>
      <c r="J5234" s="2">
        <v>7.1117485139184566E-5</v>
      </c>
      <c r="K5234" s="11">
        <v>3.418886524802621E-2</v>
      </c>
      <c r="L5234" s="10" t="s">
        <v>11342</v>
      </c>
      <c r="M5234" s="10"/>
    </row>
    <row r="5235" spans="1:13" x14ac:dyDescent="0.25">
      <c r="A5235" t="s">
        <v>3399</v>
      </c>
      <c r="B5235" t="s">
        <v>5301</v>
      </c>
      <c r="C5235" t="s">
        <v>5746</v>
      </c>
      <c r="D5235" s="3">
        <v>73.38</v>
      </c>
      <c r="E5235" s="3">
        <v>68.197349548339844</v>
      </c>
      <c r="F5235" s="1">
        <v>2783656.5</v>
      </c>
      <c r="G5235" s="1">
        <v>197189938.48592317</v>
      </c>
      <c r="H5235" s="1">
        <v>63792315959.999992</v>
      </c>
      <c r="I5235">
        <v>2.9326652916069036</v>
      </c>
      <c r="J5235" s="2">
        <v>7.3316632290172586E-5</v>
      </c>
      <c r="K5235" s="11">
        <v>2.1394924557854886E-2</v>
      </c>
      <c r="L5235" s="10" t="s">
        <v>11343</v>
      </c>
      <c r="M5235" s="10"/>
    </row>
    <row r="5236" spans="1:13" x14ac:dyDescent="0.25">
      <c r="A5236" t="s">
        <v>5109</v>
      </c>
      <c r="B5236" t="s">
        <v>5301</v>
      </c>
      <c r="C5236" t="s">
        <v>5376</v>
      </c>
      <c r="D5236" s="3">
        <v>103.19</v>
      </c>
      <c r="E5236" s="3">
        <v>92.0113525390625</v>
      </c>
      <c r="F5236" s="1">
        <v>3934309.25</v>
      </c>
      <c r="G5236" s="1">
        <v>373722658.72380155</v>
      </c>
      <c r="H5236" s="1">
        <v>85040161858.080002</v>
      </c>
      <c r="I5236">
        <v>2.1736448218723008</v>
      </c>
      <c r="J5236" s="2">
        <v>5.4341120546807522E-5</v>
      </c>
      <c r="K5236" s="11">
        <v>4.5424659681497906E-2</v>
      </c>
      <c r="L5236" s="10" t="s">
        <v>11346</v>
      </c>
      <c r="M5236" s="10"/>
    </row>
    <row r="5237" spans="1:13" x14ac:dyDescent="0.25">
      <c r="A5237" t="s">
        <v>5186</v>
      </c>
      <c r="B5237" t="s">
        <v>5301</v>
      </c>
      <c r="C5237" t="s">
        <v>6086</v>
      </c>
      <c r="D5237" s="3">
        <v>53.26</v>
      </c>
      <c r="E5237" s="3">
        <v>51.94635009765625</v>
      </c>
      <c r="F5237" s="1">
        <v>14011263</v>
      </c>
      <c r="G5237" s="1">
        <v>696901406.97451937</v>
      </c>
      <c r="H5237" s="1">
        <v>217121524283.51999</v>
      </c>
      <c r="I5237">
        <v>3.8501261325196308</v>
      </c>
      <c r="J5237" s="2">
        <v>9.6253153312990763E-5</v>
      </c>
      <c r="K5237" s="11">
        <v>1.8860470385560178E-2</v>
      </c>
      <c r="L5237" s="10" t="s">
        <v>11347</v>
      </c>
      <c r="M5237" s="10"/>
    </row>
    <row r="5238" spans="1:13" x14ac:dyDescent="0.25">
      <c r="A5238" t="s">
        <v>5287</v>
      </c>
      <c r="B5238" t="s">
        <v>5301</v>
      </c>
      <c r="C5238" t="s">
        <v>5420</v>
      </c>
      <c r="D5238" s="3">
        <v>64.42</v>
      </c>
      <c r="E5238" s="3">
        <v>61.802883148193359</v>
      </c>
      <c r="F5238" s="1">
        <v>3592534.75</v>
      </c>
      <c r="G5238" s="1">
        <v>258406888.29593685</v>
      </c>
      <c r="H5238" s="1">
        <v>23642495018.619999</v>
      </c>
      <c r="I5238">
        <v>3.2360949815307514</v>
      </c>
      <c r="J5238" s="2">
        <v>8.0902374538268786E-5</v>
      </c>
      <c r="K5238" s="11">
        <v>1.9538742195031239E-2</v>
      </c>
      <c r="L5238" s="10" t="s">
        <v>11349</v>
      </c>
      <c r="M5238" s="10"/>
    </row>
    <row r="5239" spans="1:13" x14ac:dyDescent="0.25">
      <c r="A5239" t="s">
        <v>3102</v>
      </c>
      <c r="B5239" t="s">
        <v>5301</v>
      </c>
      <c r="C5239" t="s">
        <v>5364</v>
      </c>
      <c r="D5239" s="3">
        <v>59.95</v>
      </c>
      <c r="E5239" s="3">
        <v>63.164901733398438</v>
      </c>
      <c r="F5239" s="1">
        <v>11777146</v>
      </c>
      <c r="G5239" s="1">
        <v>606070482.28689003</v>
      </c>
      <c r="H5239" s="1">
        <v>100190235262.70001</v>
      </c>
      <c r="I5239">
        <v>3.166315382617781</v>
      </c>
      <c r="J5239" s="2">
        <v>7.9157884565444521E-5</v>
      </c>
      <c r="K5239" s="11">
        <v>2.1824908162035923E-2</v>
      </c>
      <c r="L5239" s="10" t="s">
        <v>11348</v>
      </c>
      <c r="M5239" s="10"/>
    </row>
    <row r="5240" spans="1:13" x14ac:dyDescent="0.25">
      <c r="A5240" t="s">
        <v>5226</v>
      </c>
      <c r="B5240" t="s">
        <v>5301</v>
      </c>
      <c r="C5240" t="s">
        <v>6100</v>
      </c>
      <c r="D5240" s="3">
        <v>70.19</v>
      </c>
      <c r="E5240" s="3">
        <v>64.215950012207031</v>
      </c>
      <c r="F5240" s="1">
        <v>2042425.625</v>
      </c>
      <c r="G5240" s="1">
        <v>134127234.86709839</v>
      </c>
      <c r="H5240" s="1">
        <v>31024196606.34</v>
      </c>
      <c r="I5240">
        <v>3.1144910253913758</v>
      </c>
      <c r="J5240" s="2">
        <v>7.78622756347844E-5</v>
      </c>
      <c r="K5240" s="11">
        <v>1.9667037919449713E-2</v>
      </c>
      <c r="L5240" s="10" t="s">
        <v>11350</v>
      </c>
      <c r="M5240" s="10"/>
    </row>
    <row r="5241" spans="1:13" x14ac:dyDescent="0.25">
      <c r="A5241" t="s">
        <v>4865</v>
      </c>
      <c r="B5241" t="s">
        <v>5301</v>
      </c>
      <c r="C5241" t="s">
        <v>10609</v>
      </c>
      <c r="D5241" s="3">
        <v>49.01</v>
      </c>
      <c r="E5241" s="3">
        <v>50.680698394775391</v>
      </c>
      <c r="F5241" s="1">
        <v>5380875.5</v>
      </c>
      <c r="G5241" s="1">
        <v>277652255.62119395</v>
      </c>
      <c r="H5241" s="1">
        <v>48029774514.799995</v>
      </c>
      <c r="I5241">
        <v>3.9462755316058895</v>
      </c>
      <c r="J5241" s="2">
        <v>9.8656888290147234E-5</v>
      </c>
      <c r="K5241" s="11">
        <v>2.1014527881014124E-2</v>
      </c>
      <c r="L5241" s="10" t="s">
        <v>11352</v>
      </c>
      <c r="M5241" s="10"/>
    </row>
    <row r="5242" spans="1:13" x14ac:dyDescent="0.25">
      <c r="A5242" t="s">
        <v>3100</v>
      </c>
      <c r="B5242" t="s">
        <v>5301</v>
      </c>
      <c r="C5242" t="s">
        <v>5687</v>
      </c>
      <c r="D5242" s="3">
        <v>73.78</v>
      </c>
      <c r="E5242" s="3">
        <v>65.058151245117187</v>
      </c>
      <c r="F5242" s="1">
        <v>559361.75</v>
      </c>
      <c r="G5242" s="1">
        <v>37355573.636708535</v>
      </c>
      <c r="H5242" s="1">
        <v>47806718846.040001</v>
      </c>
      <c r="I5242">
        <v>3.0741728157393742</v>
      </c>
      <c r="J5242" s="2">
        <v>7.685432039348436E-5</v>
      </c>
      <c r="K5242" s="11">
        <v>2.2639255130199876E-2</v>
      </c>
      <c r="L5242" s="10" t="s">
        <v>15913</v>
      </c>
      <c r="M5242" s="10"/>
    </row>
    <row r="5243" spans="1:13" x14ac:dyDescent="0.25">
      <c r="A5243" t="s">
        <v>3879</v>
      </c>
      <c r="B5243" t="s">
        <v>5301</v>
      </c>
      <c r="C5243" t="s">
        <v>5400</v>
      </c>
      <c r="D5243" s="3">
        <v>118.53</v>
      </c>
      <c r="E5243" s="3">
        <v>113.97403717041016</v>
      </c>
      <c r="F5243" s="1">
        <v>3647107.5</v>
      </c>
      <c r="G5243" s="1">
        <v>355026022.55585021</v>
      </c>
      <c r="H5243" s="1">
        <v>90334641757.770004</v>
      </c>
      <c r="I5243">
        <v>1.7547856070147512</v>
      </c>
      <c r="J5243" s="2">
        <v>4.386964017536878E-5</v>
      </c>
      <c r="K5243" s="11">
        <v>2.3059680690962432E-2</v>
      </c>
      <c r="L5243" s="10" t="s">
        <v>11353</v>
      </c>
      <c r="M5243" s="10"/>
    </row>
    <row r="5244" spans="1:13" x14ac:dyDescent="0.25">
      <c r="A5244" t="s">
        <v>3163</v>
      </c>
      <c r="B5244" t="s">
        <v>5301</v>
      </c>
      <c r="C5244" t="s">
        <v>10610</v>
      </c>
      <c r="D5244" s="3">
        <v>60.55</v>
      </c>
      <c r="E5244" s="3">
        <v>47.961551666259766</v>
      </c>
      <c r="F5244" s="1">
        <v>20425456</v>
      </c>
      <c r="G5244" s="1">
        <v>986036417.93996155</v>
      </c>
      <c r="H5244" s="1">
        <v>172551166516.39996</v>
      </c>
      <c r="I5244">
        <v>4.1700068711642002</v>
      </c>
      <c r="J5244" s="2">
        <v>1.0425017177910501E-4</v>
      </c>
      <c r="K5244" s="11">
        <v>1.7236438574710366E-2</v>
      </c>
      <c r="L5244" s="10" t="s">
        <v>11355</v>
      </c>
      <c r="M5244" s="10"/>
    </row>
    <row r="5245" spans="1:13" x14ac:dyDescent="0.25">
      <c r="A5245" t="s">
        <v>4395</v>
      </c>
      <c r="B5245" t="s">
        <v>5301</v>
      </c>
      <c r="C5245" t="s">
        <v>5926</v>
      </c>
      <c r="D5245" s="3">
        <v>53.91</v>
      </c>
      <c r="E5245" s="3">
        <v>55.053249359130859</v>
      </c>
      <c r="F5245" s="1">
        <v>9614786</v>
      </c>
      <c r="G5245" s="1">
        <v>526476369.20346731</v>
      </c>
      <c r="H5245" s="1">
        <v>89192862078.300003</v>
      </c>
      <c r="I5245">
        <v>3.6328464228393269</v>
      </c>
      <c r="J5245" s="2">
        <v>9.0821160570983176E-5</v>
      </c>
      <c r="K5245" s="11">
        <v>1.9929281395175143E-2</v>
      </c>
      <c r="L5245" s="10" t="s">
        <v>11351</v>
      </c>
      <c r="M5245" s="10"/>
    </row>
    <row r="5246" spans="1:13" x14ac:dyDescent="0.25">
      <c r="A5246" t="s">
        <v>3416</v>
      </c>
      <c r="B5246" t="s">
        <v>5301</v>
      </c>
      <c r="C5246" t="s">
        <v>5752</v>
      </c>
      <c r="D5246" s="3">
        <v>72.06</v>
      </c>
      <c r="E5246" s="3">
        <v>58.472499847412109</v>
      </c>
      <c r="F5246" s="1">
        <v>2761043.75</v>
      </c>
      <c r="G5246" s="1">
        <v>162601206.21383485</v>
      </c>
      <c r="H5246" s="1">
        <v>28420367367.540001</v>
      </c>
      <c r="I5246">
        <v>3.420411313385153</v>
      </c>
      <c r="J5246" s="2">
        <v>8.5510282834628832E-5</v>
      </c>
      <c r="K5246" s="11">
        <v>3.2532428205515454E-2</v>
      </c>
      <c r="L5246" s="10" t="s">
        <v>11354</v>
      </c>
      <c r="M5246" s="10"/>
    </row>
    <row r="5247" spans="1:13" x14ac:dyDescent="0.25">
      <c r="A5247" t="s">
        <v>4142</v>
      </c>
      <c r="B5247" t="s">
        <v>5301</v>
      </c>
      <c r="C5247" t="s">
        <v>5401</v>
      </c>
      <c r="D5247" s="3">
        <v>75.67</v>
      </c>
      <c r="E5247" s="3">
        <v>76.452445983886719</v>
      </c>
      <c r="F5247" s="1">
        <v>5249971</v>
      </c>
      <c r="G5247" s="1">
        <v>345466266.55439335</v>
      </c>
      <c r="H5247" s="1">
        <v>83535762564.100006</v>
      </c>
      <c r="I5247">
        <v>2.616005249095005</v>
      </c>
      <c r="J5247" s="2">
        <v>6.5400131227375121E-5</v>
      </c>
      <c r="K5247" s="11">
        <v>3.128162410282103E-2</v>
      </c>
      <c r="L5247" s="10" t="s">
        <v>11356</v>
      </c>
      <c r="M5247" s="10"/>
    </row>
    <row r="5248" spans="1:13" x14ac:dyDescent="0.25">
      <c r="A5248" t="s">
        <v>5259</v>
      </c>
      <c r="B5248" t="s">
        <v>5301</v>
      </c>
      <c r="C5248" t="s">
        <v>10611</v>
      </c>
      <c r="D5248" s="3">
        <v>55.39</v>
      </c>
      <c r="E5248" s="3">
        <v>50.709049224853516</v>
      </c>
      <c r="F5248" s="1">
        <v>1943112.75</v>
      </c>
      <c r="G5248" s="1">
        <v>127182057.36492358</v>
      </c>
      <c r="H5248" s="1">
        <v>9816701182.5699997</v>
      </c>
      <c r="I5248">
        <v>3.9440692155982293</v>
      </c>
      <c r="J5248" s="2">
        <v>9.8601730389955738E-5</v>
      </c>
      <c r="K5248" s="11">
        <v>1.9007807585878129E-2</v>
      </c>
      <c r="L5248" s="10" t="s">
        <v>11358</v>
      </c>
      <c r="M5248" s="10"/>
    </row>
    <row r="5249" spans="1:13" x14ac:dyDescent="0.25">
      <c r="A5249" t="s">
        <v>3105</v>
      </c>
      <c r="B5249" t="s">
        <v>5301</v>
      </c>
      <c r="C5249" t="s">
        <v>10612</v>
      </c>
      <c r="D5249" s="3">
        <v>57.88</v>
      </c>
      <c r="E5249" s="3">
        <v>51.977348327636719</v>
      </c>
      <c r="F5249" s="1">
        <v>698841.6875</v>
      </c>
      <c r="G5249" s="1">
        <v>39979270.21086143</v>
      </c>
      <c r="H5249" s="1">
        <v>69946420365.520004</v>
      </c>
      <c r="I5249">
        <v>3.8478299958533784</v>
      </c>
      <c r="J5249" s="2">
        <v>9.6195749896334465E-5</v>
      </c>
      <c r="K5249" s="11">
        <v>2.4235736274330798E-2</v>
      </c>
      <c r="L5249" s="10" t="s">
        <v>15914</v>
      </c>
      <c r="M5249" s="10"/>
    </row>
    <row r="5250" spans="1:13" x14ac:dyDescent="0.25">
      <c r="A5250" t="s">
        <v>2223</v>
      </c>
      <c r="B5250" t="s">
        <v>5303</v>
      </c>
      <c r="C5250" t="s">
        <v>5549</v>
      </c>
      <c r="D5250" s="3">
        <v>57.13</v>
      </c>
      <c r="E5250" s="3">
        <v>56.148876190185547</v>
      </c>
      <c r="F5250" s="1">
        <v>8770702</v>
      </c>
      <c r="G5250" s="1">
        <v>493446084.12910992</v>
      </c>
      <c r="H5250" s="1">
        <v>83147002000.000015</v>
      </c>
      <c r="I5250">
        <v>3.561959091087894</v>
      </c>
      <c r="J5250" s="2">
        <v>8.9048977277197351E-5</v>
      </c>
      <c r="K5250" s="11">
        <v>1.8551645324063809E-2</v>
      </c>
      <c r="L5250" s="10" t="s">
        <v>11357</v>
      </c>
      <c r="M5250" s="10"/>
    </row>
    <row r="5251" spans="1:13" x14ac:dyDescent="0.25">
      <c r="A5251" t="s">
        <v>2815</v>
      </c>
      <c r="B5251" t="s">
        <v>5301</v>
      </c>
      <c r="C5251" t="s">
        <v>5623</v>
      </c>
      <c r="D5251" s="3">
        <v>63.79</v>
      </c>
      <c r="E5251" s="3">
        <v>62.125301361083984</v>
      </c>
      <c r="F5251" s="1">
        <v>7299338.5</v>
      </c>
      <c r="G5251" s="1">
        <v>489177665.69727701</v>
      </c>
      <c r="H5251" s="1">
        <v>103665065975.47998</v>
      </c>
      <c r="I5251">
        <v>3.2193002789243987</v>
      </c>
      <c r="J5251" s="2">
        <v>8.048250697310997E-5</v>
      </c>
      <c r="K5251" s="11">
        <v>1.9213621556230721E-2</v>
      </c>
      <c r="L5251" s="10" t="s">
        <v>11359</v>
      </c>
      <c r="M5251" s="10"/>
    </row>
    <row r="5252" spans="1:13" x14ac:dyDescent="0.25">
      <c r="A5252" t="s">
        <v>2698</v>
      </c>
      <c r="B5252" t="s">
        <v>5303</v>
      </c>
      <c r="C5252" t="s">
        <v>5392</v>
      </c>
      <c r="D5252" s="3">
        <v>83.1</v>
      </c>
      <c r="E5252" s="3">
        <v>81.701622009277344</v>
      </c>
      <c r="F5252" s="1">
        <v>4376169.5</v>
      </c>
      <c r="G5252" s="1">
        <v>370645287.81757623</v>
      </c>
      <c r="H5252" s="1">
        <v>89698940086.800003</v>
      </c>
      <c r="I5252">
        <v>2.4479318167917121</v>
      </c>
      <c r="J5252" s="2">
        <v>6.1198295419792801E-5</v>
      </c>
      <c r="K5252" s="11">
        <v>2.7337910654515185E-2</v>
      </c>
      <c r="L5252" s="10" t="s">
        <v>11363</v>
      </c>
      <c r="M5252" s="10"/>
    </row>
    <row r="5253" spans="1:13" x14ac:dyDescent="0.25">
      <c r="A5253" t="s">
        <v>3452</v>
      </c>
      <c r="B5253" t="s">
        <v>5301</v>
      </c>
      <c r="C5253" t="s">
        <v>5764</v>
      </c>
      <c r="D5253" s="3">
        <v>57.44</v>
      </c>
      <c r="E5253" s="3">
        <v>53.228248596191406</v>
      </c>
      <c r="F5253" s="1">
        <v>6642139.5</v>
      </c>
      <c r="G5253" s="1">
        <v>348531781.94042301</v>
      </c>
      <c r="H5253" s="1">
        <v>69972536692.639999</v>
      </c>
      <c r="I5253">
        <v>3.7574033577033834</v>
      </c>
      <c r="J5253" s="2">
        <v>9.3935083942584587E-5</v>
      </c>
      <c r="K5253" s="11">
        <v>1.9739536506330389E-2</v>
      </c>
      <c r="L5253" s="10" t="s">
        <v>11361</v>
      </c>
      <c r="M5253" s="10"/>
    </row>
    <row r="5254" spans="1:13" x14ac:dyDescent="0.25">
      <c r="A5254" t="s">
        <v>1810</v>
      </c>
      <c r="B5254" t="s">
        <v>5303</v>
      </c>
      <c r="C5254" t="s">
        <v>5406</v>
      </c>
      <c r="D5254" s="3">
        <v>98.21</v>
      </c>
      <c r="E5254" s="3">
        <v>89.860099792480469</v>
      </c>
      <c r="F5254" s="1">
        <v>4584564</v>
      </c>
      <c r="G5254" s="1">
        <v>406696731.04122883</v>
      </c>
      <c r="H5254" s="1">
        <v>33980941077.019997</v>
      </c>
      <c r="I5254">
        <v>2.2256819262595129</v>
      </c>
      <c r="J5254" s="2">
        <v>5.5642048156487824E-5</v>
      </c>
      <c r="K5254" s="11">
        <v>1.6338399703633006E-2</v>
      </c>
      <c r="L5254" s="10" t="s">
        <v>11362</v>
      </c>
      <c r="M5254" s="10"/>
    </row>
    <row r="5255" spans="1:13" x14ac:dyDescent="0.25">
      <c r="A5255" t="s">
        <v>4986</v>
      </c>
      <c r="B5255" t="s">
        <v>5301</v>
      </c>
      <c r="C5255" t="s">
        <v>5377</v>
      </c>
      <c r="D5255" s="3">
        <v>71.44</v>
      </c>
      <c r="E5255" s="3">
        <v>73.1324462890625</v>
      </c>
      <c r="F5255" s="1">
        <v>5248313.5</v>
      </c>
      <c r="G5255" s="1">
        <v>410188692.14822811</v>
      </c>
      <c r="H5255" s="1">
        <v>40127523948.160004</v>
      </c>
      <c r="I5255">
        <v>2.7347642551089049</v>
      </c>
      <c r="J5255" s="2">
        <v>6.8369106377722625E-5</v>
      </c>
      <c r="K5255" s="11">
        <v>2.0851682329717985E-2</v>
      </c>
      <c r="L5255" s="10" t="s">
        <v>11365</v>
      </c>
      <c r="M5255" s="10"/>
    </row>
    <row r="5256" spans="1:13" x14ac:dyDescent="0.25">
      <c r="A5256" t="s">
        <v>3178</v>
      </c>
      <c r="B5256" t="s">
        <v>5301</v>
      </c>
      <c r="C5256" t="s">
        <v>5378</v>
      </c>
      <c r="D5256" s="3">
        <v>93.04</v>
      </c>
      <c r="E5256" s="3">
        <v>82.469596862792969</v>
      </c>
      <c r="F5256" s="1">
        <v>4885766.5</v>
      </c>
      <c r="G5256" s="1">
        <v>401737485.36748445</v>
      </c>
      <c r="H5256" s="1">
        <v>54435153308.400002</v>
      </c>
      <c r="I5256">
        <v>2.425136142386457</v>
      </c>
      <c r="J5256" s="2">
        <v>6.0628403559661426E-5</v>
      </c>
      <c r="K5256" s="11">
        <v>1.7624694602863526E-2</v>
      </c>
      <c r="L5256" s="10" t="s">
        <v>11360</v>
      </c>
      <c r="M5256" s="10"/>
    </row>
    <row r="5257" spans="1:13" x14ac:dyDescent="0.25">
      <c r="A5257" t="s">
        <v>3007</v>
      </c>
      <c r="B5257" t="s">
        <v>5301</v>
      </c>
      <c r="C5257" t="s">
        <v>5324</v>
      </c>
      <c r="D5257" s="3">
        <v>93.89</v>
      </c>
      <c r="E5257" s="3">
        <v>88.806053161621094</v>
      </c>
      <c r="F5257" s="1">
        <v>14409659</v>
      </c>
      <c r="G5257" s="1">
        <v>1366769301.1675515</v>
      </c>
      <c r="H5257" s="1">
        <v>234281527672.98001</v>
      </c>
      <c r="I5257">
        <v>2.2520987351618178</v>
      </c>
      <c r="J5257" s="2">
        <v>5.6302468379045446E-5</v>
      </c>
      <c r="K5257" s="11">
        <v>1.6936940525342031E-2</v>
      </c>
      <c r="L5257" s="10" t="s">
        <v>11366</v>
      </c>
      <c r="M5257" s="10"/>
    </row>
    <row r="5258" spans="1:13" x14ac:dyDescent="0.25">
      <c r="A5258" t="s">
        <v>4178</v>
      </c>
      <c r="B5258" t="s">
        <v>5301</v>
      </c>
      <c r="C5258" t="s">
        <v>5384</v>
      </c>
      <c r="D5258" s="3">
        <v>107.76</v>
      </c>
      <c r="E5258" s="3">
        <v>98.297203063964844</v>
      </c>
      <c r="F5258" s="1">
        <v>3831691.25</v>
      </c>
      <c r="G5258" s="1">
        <v>377588228.14139289</v>
      </c>
      <c r="H5258" s="1">
        <v>117416851838.88</v>
      </c>
      <c r="I5258">
        <v>2.0346458878372582</v>
      </c>
      <c r="J5258" s="2">
        <v>5.0866147195931453E-5</v>
      </c>
      <c r="K5258" s="11">
        <v>1.8877503460823827E-2</v>
      </c>
      <c r="L5258" s="10" t="s">
        <v>11369</v>
      </c>
      <c r="M5258" s="10"/>
    </row>
    <row r="5259" spans="1:13" x14ac:dyDescent="0.25">
      <c r="A5259" t="s">
        <v>7</v>
      </c>
      <c r="B5259" t="s">
        <v>5303</v>
      </c>
      <c r="C5259" t="s">
        <v>5312</v>
      </c>
      <c r="D5259" s="3">
        <v>56.53</v>
      </c>
      <c r="E5259" s="3">
        <v>56.45159912109375</v>
      </c>
      <c r="F5259" s="1">
        <v>1250796.625</v>
      </c>
      <c r="G5259" s="1">
        <v>59465205.427653804</v>
      </c>
      <c r="H5259" s="1">
        <v>2577768066.40625</v>
      </c>
      <c r="I5259">
        <v>3.5428580078127112</v>
      </c>
      <c r="J5259" s="2">
        <v>8.8571450195317782E-5</v>
      </c>
      <c r="K5259" s="11">
        <v>2.2757141199646964E-2</v>
      </c>
      <c r="L5259" s="10" t="s">
        <v>11466</v>
      </c>
      <c r="M5259" s="10"/>
    </row>
    <row r="5260" spans="1:13" x14ac:dyDescent="0.25">
      <c r="A5260" t="s">
        <v>4907</v>
      </c>
      <c r="B5260" t="s">
        <v>5301</v>
      </c>
      <c r="C5260" t="s">
        <v>6020</v>
      </c>
      <c r="D5260" s="3">
        <v>80.819999999999993</v>
      </c>
      <c r="E5260" s="3">
        <v>76.379501342773437</v>
      </c>
      <c r="F5260" s="1">
        <v>2570970.75</v>
      </c>
      <c r="G5260" s="1">
        <v>256427804.9517439</v>
      </c>
      <c r="H5260" s="1">
        <v>23091604458.839996</v>
      </c>
      <c r="I5260">
        <v>2.6185036100516879</v>
      </c>
      <c r="J5260" s="2">
        <v>6.5462590251292197E-5</v>
      </c>
      <c r="K5260" s="11">
        <v>1.490543391728213E-2</v>
      </c>
      <c r="L5260" s="10" t="s">
        <v>11364</v>
      </c>
      <c r="M5260" s="10"/>
    </row>
    <row r="5261" spans="1:13" x14ac:dyDescent="0.25">
      <c r="A5261" t="s">
        <v>4693</v>
      </c>
      <c r="B5261" t="s">
        <v>5301</v>
      </c>
      <c r="C5261" t="s">
        <v>10613</v>
      </c>
      <c r="D5261" s="3">
        <v>55.36</v>
      </c>
      <c r="E5261" s="3">
        <v>51.218101501464844</v>
      </c>
      <c r="F5261" s="1">
        <v>6900146</v>
      </c>
      <c r="G5261" s="1">
        <v>284197173.91687232</v>
      </c>
      <c r="H5261" s="1">
        <v>78931644052.479996</v>
      </c>
      <c r="I5261">
        <v>3.904869453122545</v>
      </c>
      <c r="J5261" s="2">
        <v>9.7621736328063619E-5</v>
      </c>
      <c r="K5261" s="11">
        <v>1.961607910271488E-2</v>
      </c>
      <c r="L5261" s="10" t="s">
        <v>11367</v>
      </c>
      <c r="M5261" s="10"/>
    </row>
    <row r="5262" spans="1:13" x14ac:dyDescent="0.25">
      <c r="A5262" t="s">
        <v>5112</v>
      </c>
      <c r="B5262" t="s">
        <v>5301</v>
      </c>
      <c r="C5262" t="s">
        <v>5416</v>
      </c>
      <c r="D5262" s="3">
        <v>115.4</v>
      </c>
      <c r="E5262" s="3">
        <v>108.69355010986328</v>
      </c>
      <c r="F5262" s="1">
        <v>2481422.25</v>
      </c>
      <c r="G5262" s="1">
        <v>269705777.0619638</v>
      </c>
      <c r="H5262" s="1">
        <v>100704441353.40001</v>
      </c>
      <c r="I5262">
        <v>1.8400355844284013</v>
      </c>
      <c r="J5262" s="2">
        <v>4.6000889610710035E-5</v>
      </c>
      <c r="K5262" s="11">
        <v>2.4837073560490835E-2</v>
      </c>
      <c r="L5262" s="10" t="s">
        <v>11368</v>
      </c>
      <c r="M5262" s="10"/>
    </row>
    <row r="5263" spans="1:13" x14ac:dyDescent="0.25">
      <c r="A5263" t="s">
        <v>2996</v>
      </c>
      <c r="B5263" t="s">
        <v>5301</v>
      </c>
      <c r="C5263" t="s">
        <v>5665</v>
      </c>
      <c r="D5263" s="3">
        <v>75.47</v>
      </c>
      <c r="E5263" s="3">
        <v>65.664352416992188</v>
      </c>
      <c r="F5263" s="1">
        <v>4587439.5</v>
      </c>
      <c r="G5263" s="1">
        <v>300954041.50649154</v>
      </c>
      <c r="H5263" s="1">
        <v>69074323453.12999</v>
      </c>
      <c r="I5263">
        <v>3.0457926201712655</v>
      </c>
      <c r="J5263" s="2">
        <v>7.6144815504281639E-5</v>
      </c>
      <c r="K5263" s="11">
        <v>1.6338525887664178E-2</v>
      </c>
      <c r="L5263" s="10" t="s">
        <v>11370</v>
      </c>
      <c r="M5263" s="10"/>
    </row>
    <row r="5264" spans="1:13" x14ac:dyDescent="0.25">
      <c r="A5264" t="s">
        <v>2874</v>
      </c>
      <c r="B5264" t="s">
        <v>5301</v>
      </c>
      <c r="C5264" t="s">
        <v>5635</v>
      </c>
      <c r="D5264" s="3">
        <v>66.81</v>
      </c>
      <c r="E5264" s="3">
        <v>58.390251159667969</v>
      </c>
      <c r="F5264" s="1">
        <v>6255373</v>
      </c>
      <c r="G5264" s="1">
        <v>363872173.94895452</v>
      </c>
      <c r="H5264" s="1">
        <v>68622897300.389999</v>
      </c>
      <c r="I5264">
        <v>3.4252293153030049</v>
      </c>
      <c r="J5264" s="2">
        <v>8.5630732882575121E-5</v>
      </c>
      <c r="K5264" s="11">
        <v>1.8456441648026949E-2</v>
      </c>
      <c r="L5264" s="10" t="s">
        <v>11378</v>
      </c>
      <c r="M5264" s="10"/>
    </row>
    <row r="5265" spans="1:13" x14ac:dyDescent="0.25">
      <c r="A5265" t="s">
        <v>3771</v>
      </c>
      <c r="B5265" t="s">
        <v>5301</v>
      </c>
      <c r="C5265" t="s">
        <v>5820</v>
      </c>
      <c r="D5265" s="3">
        <v>61.47</v>
      </c>
      <c r="E5265" s="3">
        <v>64.952552795410156</v>
      </c>
      <c r="F5265" s="1">
        <v>3214613</v>
      </c>
      <c r="G5265" s="1">
        <v>185801703.84554732</v>
      </c>
      <c r="H5265" s="1">
        <v>35653292889.839996</v>
      </c>
      <c r="I5265">
        <v>3.0791707391388772</v>
      </c>
      <c r="J5265" s="2">
        <v>7.6979268478471926E-5</v>
      </c>
      <c r="K5265" s="11">
        <v>2.0385234171023506E-2</v>
      </c>
      <c r="L5265" s="10" t="s">
        <v>11373</v>
      </c>
      <c r="M5265" s="10"/>
    </row>
    <row r="5266" spans="1:13" x14ac:dyDescent="0.25">
      <c r="A5266" t="s">
        <v>2064</v>
      </c>
      <c r="B5266" t="s">
        <v>5303</v>
      </c>
      <c r="C5266" t="s">
        <v>5534</v>
      </c>
      <c r="D5266" s="3">
        <v>65.53</v>
      </c>
      <c r="E5266" s="3">
        <v>60.064823150634766</v>
      </c>
      <c r="F5266" s="1">
        <v>9327971</v>
      </c>
      <c r="G5266" s="1">
        <v>565802227.38624036</v>
      </c>
      <c r="H5266" s="1">
        <v>96780384402.520004</v>
      </c>
      <c r="I5266">
        <v>3.3297359337665244</v>
      </c>
      <c r="J5266" s="2">
        <v>8.3243398344163105E-5</v>
      </c>
      <c r="K5266" s="11">
        <v>1.6978699292469458E-2</v>
      </c>
      <c r="L5266" s="10" t="s">
        <v>11374</v>
      </c>
      <c r="M5266" s="10"/>
    </row>
    <row r="5267" spans="1:13" x14ac:dyDescent="0.25">
      <c r="A5267" t="s">
        <v>4153</v>
      </c>
      <c r="B5267" t="s">
        <v>5301</v>
      </c>
      <c r="C5267" t="s">
        <v>5387</v>
      </c>
      <c r="D5267" s="3">
        <v>70.95</v>
      </c>
      <c r="E5267" s="3">
        <v>75.237548828125</v>
      </c>
      <c r="F5267" s="1">
        <v>6126923.5</v>
      </c>
      <c r="G5267" s="1">
        <v>408990367.56176472</v>
      </c>
      <c r="H5267" s="1">
        <v>61715655434.400002</v>
      </c>
      <c r="I5267">
        <v>2.6582471533846252</v>
      </c>
      <c r="J5267" s="2">
        <v>6.645617883461563E-5</v>
      </c>
      <c r="K5267" s="11">
        <v>1.8258573869523113E-2</v>
      </c>
      <c r="L5267" s="10" t="s">
        <v>11372</v>
      </c>
      <c r="M5267" s="10"/>
    </row>
    <row r="5268" spans="1:13" x14ac:dyDescent="0.25">
      <c r="A5268" t="s">
        <v>56</v>
      </c>
      <c r="B5268" t="s">
        <v>5303</v>
      </c>
      <c r="C5268" t="s">
        <v>5560</v>
      </c>
      <c r="D5268" s="3">
        <v>103.11</v>
      </c>
      <c r="E5268" s="3">
        <v>90.937248229980469</v>
      </c>
      <c r="F5268" s="1">
        <v>1897173.375</v>
      </c>
      <c r="G5268" s="1">
        <v>172829625.0161733</v>
      </c>
      <c r="H5268" s="1">
        <v>46520470404.870003</v>
      </c>
      <c r="I5268">
        <v>2.199318803821726</v>
      </c>
      <c r="J5268" s="2">
        <v>5.4982970095543151E-5</v>
      </c>
      <c r="K5268" s="11">
        <v>2.455072120310188E-2</v>
      </c>
      <c r="L5268" s="10" t="s">
        <v>11371</v>
      </c>
      <c r="M5268" s="10"/>
    </row>
    <row r="5269" spans="1:13" x14ac:dyDescent="0.25">
      <c r="A5269" t="s">
        <v>4285</v>
      </c>
      <c r="B5269" t="s">
        <v>5301</v>
      </c>
      <c r="C5269" t="s">
        <v>5909</v>
      </c>
      <c r="D5269" s="3">
        <v>60.27</v>
      </c>
      <c r="E5269" s="3">
        <v>59.308799743652344</v>
      </c>
      <c r="F5269" s="1">
        <v>10374824</v>
      </c>
      <c r="G5269" s="1">
        <v>593211075.22169852</v>
      </c>
      <c r="H5269" s="1">
        <v>166172678149.59</v>
      </c>
      <c r="I5269">
        <v>3.3721808713791321</v>
      </c>
      <c r="J5269" s="2">
        <v>8.4304521784478307E-5</v>
      </c>
      <c r="K5269" s="11">
        <v>1.7656751170910208E-2</v>
      </c>
      <c r="L5269" s="10" t="s">
        <v>11376</v>
      </c>
      <c r="M5269" s="10"/>
    </row>
    <row r="5270" spans="1:13" x14ac:dyDescent="0.25">
      <c r="A5270" t="s">
        <v>4843</v>
      </c>
      <c r="B5270" t="s">
        <v>5301</v>
      </c>
      <c r="C5270" t="s">
        <v>5352</v>
      </c>
      <c r="D5270" s="3">
        <v>86.48</v>
      </c>
      <c r="E5270" s="3">
        <v>79.290496826171875</v>
      </c>
      <c r="F5270" s="1">
        <v>5741364.5</v>
      </c>
      <c r="G5270" s="1">
        <v>473778124.33544075</v>
      </c>
      <c r="H5270" s="1">
        <v>120320350345.52</v>
      </c>
      <c r="I5270">
        <v>2.5223703723090414</v>
      </c>
      <c r="J5270" s="2">
        <v>6.3059259307726029E-5</v>
      </c>
      <c r="K5270" s="11">
        <v>1.8052540267288177E-2</v>
      </c>
      <c r="L5270" s="10" t="s">
        <v>11377</v>
      </c>
      <c r="M5270" s="10"/>
    </row>
    <row r="5271" spans="1:13" x14ac:dyDescent="0.25">
      <c r="A5271" t="s">
        <v>4251</v>
      </c>
      <c r="B5271" t="s">
        <v>5301</v>
      </c>
      <c r="C5271" t="s">
        <v>5901</v>
      </c>
      <c r="D5271" s="3">
        <v>68.680000000000007</v>
      </c>
      <c r="E5271" s="3">
        <v>65.97125244140625</v>
      </c>
      <c r="F5271" s="1">
        <v>2148537.75</v>
      </c>
      <c r="G5271" s="1">
        <v>137683098.31183192</v>
      </c>
      <c r="H5271" s="1">
        <v>35410986648.200005</v>
      </c>
      <c r="I5271">
        <v>3.0316235117354213</v>
      </c>
      <c r="J5271" s="2">
        <v>7.579058779338553E-5</v>
      </c>
      <c r="K5271" s="11">
        <v>2.192006363700047E-2</v>
      </c>
      <c r="L5271" s="10" t="s">
        <v>11375</v>
      </c>
      <c r="M5271" s="10"/>
    </row>
    <row r="5272" spans="1:13" x14ac:dyDescent="0.25">
      <c r="A5272" t="s">
        <v>45</v>
      </c>
      <c r="B5272" t="s">
        <v>5303</v>
      </c>
      <c r="C5272" t="s">
        <v>5316</v>
      </c>
      <c r="D5272" s="3">
        <v>60.38</v>
      </c>
      <c r="E5272" s="3">
        <v>57.808048248291016</v>
      </c>
      <c r="F5272" s="1">
        <v>2026166.375</v>
      </c>
      <c r="G5272" s="1">
        <v>107422127.15068927</v>
      </c>
      <c r="H5272" s="1">
        <v>6074228027.34375</v>
      </c>
      <c r="I5272">
        <v>3.4597258696744291</v>
      </c>
      <c r="J5272" s="2">
        <v>8.6493146741860728E-5</v>
      </c>
      <c r="K5272" s="11">
        <v>1.7136204436537933E-2</v>
      </c>
      <c r="L5272" s="10" t="s">
        <v>11380</v>
      </c>
      <c r="M5272" s="10"/>
    </row>
    <row r="5273" spans="1:13" x14ac:dyDescent="0.25">
      <c r="A5273" t="s">
        <v>1496</v>
      </c>
      <c r="B5273" t="s">
        <v>5303</v>
      </c>
      <c r="C5273" t="s">
        <v>10614</v>
      </c>
      <c r="D5273" s="3">
        <v>62.1</v>
      </c>
      <c r="E5273" s="3">
        <v>54.116950988769531</v>
      </c>
      <c r="F5273" s="1">
        <v>2108311.25</v>
      </c>
      <c r="G5273" s="1">
        <v>125504183.88556479</v>
      </c>
      <c r="H5273" s="1">
        <v>14926223106</v>
      </c>
      <c r="I5273">
        <v>3.6956997086089429</v>
      </c>
      <c r="J5273" s="2">
        <v>9.2392492715223567E-5</v>
      </c>
      <c r="K5273" s="11">
        <v>1.831832867774124E-2</v>
      </c>
      <c r="L5273" s="10" t="s">
        <v>11379</v>
      </c>
      <c r="M5273" s="10"/>
    </row>
    <row r="5274" spans="1:13" x14ac:dyDescent="0.25">
      <c r="A5274" t="s">
        <v>3424</v>
      </c>
      <c r="B5274" t="s">
        <v>5301</v>
      </c>
      <c r="C5274" t="s">
        <v>5432</v>
      </c>
      <c r="D5274" s="3">
        <v>80.430000000000007</v>
      </c>
      <c r="E5274" s="3">
        <v>77.24871826171875</v>
      </c>
      <c r="F5274" s="1">
        <v>3339827.25</v>
      </c>
      <c r="G5274" s="1">
        <v>260213279.79564542</v>
      </c>
      <c r="H5274" s="1">
        <v>55633601350.740005</v>
      </c>
      <c r="I5274">
        <v>2.5890397213116176</v>
      </c>
      <c r="J5274" s="2">
        <v>6.4725993032790439E-5</v>
      </c>
      <c r="K5274" s="11">
        <v>1.776715537139616E-2</v>
      </c>
      <c r="L5274" s="10" t="s">
        <v>11382</v>
      </c>
      <c r="M5274" s="10"/>
    </row>
    <row r="5275" spans="1:13" x14ac:dyDescent="0.25">
      <c r="A5275" t="s">
        <v>3840</v>
      </c>
      <c r="B5275" t="s">
        <v>5301</v>
      </c>
      <c r="C5275" t="s">
        <v>5340</v>
      </c>
      <c r="D5275" s="3">
        <v>133.53</v>
      </c>
      <c r="E5275" s="3">
        <v>131.55299377441406</v>
      </c>
      <c r="F5275" s="1">
        <v>5148381</v>
      </c>
      <c r="G5275" s="1">
        <v>635937456.09565496</v>
      </c>
      <c r="H5275" s="1">
        <v>162661034324.09998</v>
      </c>
      <c r="I5275">
        <v>1.5202998750675203</v>
      </c>
      <c r="J5275" s="2">
        <v>3.8007496876688005E-5</v>
      </c>
      <c r="K5275" s="11">
        <v>1.5858668381001476E-2</v>
      </c>
      <c r="L5275" s="10" t="s">
        <v>11381</v>
      </c>
      <c r="M5275" s="10"/>
    </row>
    <row r="5276" spans="1:13" x14ac:dyDescent="0.25">
      <c r="A5276" t="s">
        <v>2551</v>
      </c>
      <c r="B5276" t="s">
        <v>5303</v>
      </c>
      <c r="C5276" t="s">
        <v>5577</v>
      </c>
      <c r="D5276" s="3">
        <v>74.150000000000006</v>
      </c>
      <c r="E5276" s="3">
        <v>66.221450805664062</v>
      </c>
      <c r="F5276" s="1">
        <v>4977605</v>
      </c>
      <c r="G5276" s="1">
        <v>347904913.76733899</v>
      </c>
      <c r="H5276" s="1">
        <v>74111866731.199997</v>
      </c>
      <c r="I5276">
        <v>3.0201694098627865</v>
      </c>
      <c r="J5276" s="2">
        <v>7.5504235246569662E-5</v>
      </c>
      <c r="K5276" s="11">
        <v>1.9439044918494991E-2</v>
      </c>
      <c r="L5276" s="10" t="s">
        <v>11385</v>
      </c>
      <c r="M5276" s="10"/>
    </row>
    <row r="5277" spans="1:13" x14ac:dyDescent="0.25">
      <c r="A5277" t="s">
        <v>4772</v>
      </c>
      <c r="B5277" t="s">
        <v>5301</v>
      </c>
      <c r="C5277" t="s">
        <v>5998</v>
      </c>
      <c r="D5277" s="3">
        <v>70.069999999999993</v>
      </c>
      <c r="E5277" s="3">
        <v>62.134899139404297</v>
      </c>
      <c r="F5277" s="1">
        <v>880948.5</v>
      </c>
      <c r="G5277" s="1">
        <v>60468819.187065765</v>
      </c>
      <c r="H5277" s="1">
        <v>104100387421.02998</v>
      </c>
      <c r="I5277">
        <v>3.218803003949279</v>
      </c>
      <c r="J5277" s="2">
        <v>8.0470075098731968E-5</v>
      </c>
      <c r="K5277" s="11">
        <v>1.7417383081096534E-2</v>
      </c>
      <c r="L5277" s="10" t="s">
        <v>11384</v>
      </c>
      <c r="M5277" s="10"/>
    </row>
    <row r="5278" spans="1:13" x14ac:dyDescent="0.25">
      <c r="A5278" t="s">
        <v>1088</v>
      </c>
      <c r="B5278" t="s">
        <v>5303</v>
      </c>
      <c r="C5278" t="s">
        <v>5329</v>
      </c>
      <c r="D5278" s="3">
        <v>75.489999999999995</v>
      </c>
      <c r="E5278" s="3">
        <v>81.616401672363281</v>
      </c>
      <c r="F5278" s="1">
        <v>9651312</v>
      </c>
      <c r="G5278" s="1">
        <v>712314570.53621435</v>
      </c>
      <c r="H5278" s="1">
        <v>99454758799.789993</v>
      </c>
      <c r="I5278">
        <v>2.4504878419275307</v>
      </c>
      <c r="J5278" s="2">
        <v>6.126219604818826E-5</v>
      </c>
      <c r="K5278" s="11">
        <v>1.6394137236610137E-2</v>
      </c>
      <c r="L5278" s="10" t="s">
        <v>11383</v>
      </c>
      <c r="M5278" s="10"/>
    </row>
    <row r="5279" spans="1:13" x14ac:dyDescent="0.25">
      <c r="A5279" t="s">
        <v>541</v>
      </c>
      <c r="B5279" t="s">
        <v>5303</v>
      </c>
      <c r="C5279" t="s">
        <v>5368</v>
      </c>
      <c r="D5279" s="3">
        <v>70.27</v>
      </c>
      <c r="E5279" s="3">
        <v>65.119651794433594</v>
      </c>
      <c r="F5279" s="1">
        <v>10026868</v>
      </c>
      <c r="G5279" s="1">
        <v>620455924.28426147</v>
      </c>
      <c r="H5279" s="1">
        <v>168144332329.06058</v>
      </c>
      <c r="I5279">
        <v>3.0712694937520526</v>
      </c>
      <c r="J5279" s="2">
        <v>7.6781737343801314E-5</v>
      </c>
      <c r="K5279" s="11">
        <v>1.5389494495294129E-2</v>
      </c>
      <c r="L5279" s="10" t="s">
        <v>11387</v>
      </c>
      <c r="M5279" s="10"/>
    </row>
    <row r="5280" spans="1:13" x14ac:dyDescent="0.25">
      <c r="A5280" t="s">
        <v>3368</v>
      </c>
      <c r="B5280" t="s">
        <v>5301</v>
      </c>
      <c r="C5280" t="s">
        <v>5370</v>
      </c>
      <c r="D5280" s="3">
        <v>82.2</v>
      </c>
      <c r="E5280" s="3">
        <v>91.771751403808594</v>
      </c>
      <c r="F5280" s="1">
        <v>7631848</v>
      </c>
      <c r="G5280" s="1">
        <v>549842529.03443122</v>
      </c>
      <c r="H5280" s="1">
        <v>87661300102.800018</v>
      </c>
      <c r="I5280">
        <v>2.1793198554092306</v>
      </c>
      <c r="J5280" s="2">
        <v>5.4482996385230763E-5</v>
      </c>
      <c r="K5280" s="11">
        <v>1.726441005349914E-2</v>
      </c>
      <c r="L5280" s="10" t="s">
        <v>11386</v>
      </c>
      <c r="M5280" s="10"/>
    </row>
    <row r="5281" spans="1:13" x14ac:dyDescent="0.25">
      <c r="A5281" t="s">
        <v>1682</v>
      </c>
      <c r="B5281" t="s">
        <v>5303</v>
      </c>
      <c r="C5281" t="s">
        <v>5487</v>
      </c>
      <c r="D5281" s="3">
        <v>62.84</v>
      </c>
      <c r="E5281" s="3">
        <v>56.251899719238281</v>
      </c>
      <c r="F5281" s="1">
        <v>26588408</v>
      </c>
      <c r="G5281" s="1">
        <v>1602958087.679908</v>
      </c>
      <c r="H5281" s="1">
        <v>488603025482.84003</v>
      </c>
      <c r="I5281">
        <v>3.5554354785923712</v>
      </c>
      <c r="J5281" s="2">
        <v>8.8885886964809284E-5</v>
      </c>
      <c r="K5281" s="11">
        <v>1.6207880677394548E-2</v>
      </c>
      <c r="L5281" s="10" t="s">
        <v>11388</v>
      </c>
      <c r="M5281" s="10"/>
    </row>
    <row r="5282" spans="1:13" x14ac:dyDescent="0.25">
      <c r="A5282" t="s">
        <v>3370</v>
      </c>
      <c r="B5282" t="s">
        <v>5301</v>
      </c>
      <c r="C5282" t="s">
        <v>5334</v>
      </c>
      <c r="D5282" s="3">
        <v>116.84</v>
      </c>
      <c r="E5282" s="3">
        <v>103.88995361328125</v>
      </c>
      <c r="F5282" s="1">
        <v>6991191.5</v>
      </c>
      <c r="G5282" s="1">
        <v>706494890.75836468</v>
      </c>
      <c r="H5282" s="1">
        <v>220566967348.80002</v>
      </c>
      <c r="I5282">
        <v>1.9251139599549507</v>
      </c>
      <c r="J5282" s="2">
        <v>4.8127848998873769E-5</v>
      </c>
      <c r="K5282" s="11">
        <v>1.3465468351219829E-2</v>
      </c>
      <c r="L5282" s="10" t="s">
        <v>11389</v>
      </c>
      <c r="M5282" s="10"/>
    </row>
    <row r="5283" spans="1:13" x14ac:dyDescent="0.25">
      <c r="A5283" t="s">
        <v>4473</v>
      </c>
      <c r="B5283" t="s">
        <v>5301</v>
      </c>
      <c r="C5283" t="s">
        <v>5565</v>
      </c>
      <c r="D5283" s="3">
        <v>73.489999999999995</v>
      </c>
      <c r="E5283" s="3">
        <v>76.784049987792969</v>
      </c>
      <c r="F5283" s="1">
        <v>2759220.75</v>
      </c>
      <c r="G5283" s="1">
        <v>167832115.66777015</v>
      </c>
      <c r="H5283" s="1">
        <v>193066668121.79996</v>
      </c>
      <c r="I5283">
        <v>2.6047076187280527</v>
      </c>
      <c r="J5283" s="2">
        <v>6.5117690468201311E-5</v>
      </c>
      <c r="K5283" s="11">
        <v>1.547427656859183E-2</v>
      </c>
      <c r="L5283" s="10" t="s">
        <v>11390</v>
      </c>
      <c r="M5283" s="10"/>
    </row>
    <row r="5284" spans="1:13" x14ac:dyDescent="0.25">
      <c r="A5284" t="s">
        <v>4265</v>
      </c>
      <c r="B5284" t="s">
        <v>5301</v>
      </c>
      <c r="C5284" t="s">
        <v>5906</v>
      </c>
      <c r="D5284" s="3">
        <v>68.23</v>
      </c>
      <c r="E5284" s="3">
        <v>64.951446533203125</v>
      </c>
      <c r="F5284" s="1">
        <v>6442580</v>
      </c>
      <c r="G5284" s="1">
        <v>394183388.9999063</v>
      </c>
      <c r="H5284" s="1">
        <v>133066972317.28001</v>
      </c>
      <c r="I5284">
        <v>3.0792231840096149</v>
      </c>
      <c r="J5284" s="2">
        <v>7.6980579600240373E-5</v>
      </c>
      <c r="K5284" s="11">
        <v>1.6300340030729134E-2</v>
      </c>
      <c r="L5284" s="10" t="s">
        <v>11391</v>
      </c>
      <c r="M5284" s="10"/>
    </row>
    <row r="5285" spans="1:13" x14ac:dyDescent="0.25">
      <c r="A5285" t="s">
        <v>3259</v>
      </c>
      <c r="B5285" t="s">
        <v>5301</v>
      </c>
      <c r="C5285" t="s">
        <v>5455</v>
      </c>
      <c r="D5285" s="3">
        <v>67.36</v>
      </c>
      <c r="E5285" s="3">
        <v>71.127853393554688</v>
      </c>
      <c r="F5285" s="1">
        <v>3333292.25</v>
      </c>
      <c r="G5285" s="1">
        <v>223154660.36820099</v>
      </c>
      <c r="H5285" s="1">
        <v>59872437805.440002</v>
      </c>
      <c r="I5285">
        <v>2.8118379855130451</v>
      </c>
      <c r="J5285" s="2">
        <v>7.0295949637826129E-5</v>
      </c>
      <c r="K5285" s="11">
        <v>1.7718006193183387E-2</v>
      </c>
      <c r="L5285" s="10" t="s">
        <v>11392</v>
      </c>
      <c r="M5285" s="10"/>
    </row>
    <row r="5286" spans="1:13" x14ac:dyDescent="0.25">
      <c r="A5286" t="s">
        <v>4193</v>
      </c>
      <c r="B5286" t="s">
        <v>5301</v>
      </c>
      <c r="C5286" t="s">
        <v>5336</v>
      </c>
      <c r="D5286" s="3">
        <v>120.76</v>
      </c>
      <c r="E5286" s="3">
        <v>120.43885040283203</v>
      </c>
      <c r="F5286" s="1">
        <v>4309246.5</v>
      </c>
      <c r="G5286" s="1">
        <v>576758804.57618606</v>
      </c>
      <c r="H5286" s="1">
        <v>100284372396.52</v>
      </c>
      <c r="I5286">
        <v>1.6605937314335006</v>
      </c>
      <c r="J5286" s="2">
        <v>4.1514843285837518E-5</v>
      </c>
      <c r="K5286" s="11">
        <v>1.7871213008151431E-2</v>
      </c>
      <c r="L5286" s="10" t="s">
        <v>11393</v>
      </c>
      <c r="M5286" s="10"/>
    </row>
    <row r="5287" spans="1:13" x14ac:dyDescent="0.25">
      <c r="A5287" t="s">
        <v>3543</v>
      </c>
      <c r="B5287" t="s">
        <v>5301</v>
      </c>
      <c r="C5287" t="s">
        <v>5785</v>
      </c>
      <c r="D5287" s="3">
        <v>92.53</v>
      </c>
      <c r="E5287" s="3">
        <v>74.541351318359375</v>
      </c>
      <c r="F5287" s="1">
        <v>972306.875</v>
      </c>
      <c r="G5287" s="1">
        <v>51591045.375533678</v>
      </c>
      <c r="H5287" s="1">
        <v>6257609679.5299997</v>
      </c>
      <c r="I5287">
        <v>2.6830745145176946</v>
      </c>
      <c r="J5287" s="2">
        <v>6.7076862862942372E-5</v>
      </c>
      <c r="K5287" s="11">
        <v>1.498817523104155E-2</v>
      </c>
      <c r="L5287" s="10" t="s">
        <v>11467</v>
      </c>
      <c r="M5287" s="10"/>
    </row>
    <row r="5288" spans="1:13" x14ac:dyDescent="0.25">
      <c r="A5288" t="s">
        <v>4626</v>
      </c>
      <c r="B5288" t="s">
        <v>5301</v>
      </c>
      <c r="C5288" t="s">
        <v>5372</v>
      </c>
      <c r="D5288" s="3">
        <v>91.84</v>
      </c>
      <c r="E5288" s="3">
        <v>97.437400817871094</v>
      </c>
      <c r="F5288" s="1">
        <v>4791919</v>
      </c>
      <c r="G5288" s="1">
        <v>435335848.70393431</v>
      </c>
      <c r="H5288" s="1">
        <v>142475973897.60001</v>
      </c>
      <c r="I5288">
        <v>2.0525999084667474</v>
      </c>
      <c r="J5288" s="2">
        <v>5.1314997711668684E-5</v>
      </c>
      <c r="K5288" s="11">
        <v>1.5023450008946787E-2</v>
      </c>
      <c r="L5288" s="10" t="s">
        <v>11395</v>
      </c>
      <c r="M5288" s="10"/>
    </row>
    <row r="5289" spans="1:13" x14ac:dyDescent="0.25">
      <c r="A5289" t="s">
        <v>4207</v>
      </c>
      <c r="B5289" t="s">
        <v>5301</v>
      </c>
      <c r="C5289" t="s">
        <v>5380</v>
      </c>
      <c r="D5289" s="3">
        <v>72.87</v>
      </c>
      <c r="E5289" s="3">
        <v>81.806251525878906</v>
      </c>
      <c r="F5289" s="1">
        <v>5815781.5</v>
      </c>
      <c r="G5289" s="1">
        <v>429022060.95184594</v>
      </c>
      <c r="H5289" s="1">
        <v>100053957479.7</v>
      </c>
      <c r="I5289">
        <v>2.4448009323191058</v>
      </c>
      <c r="J5289" s="2">
        <v>6.1120023307977643E-5</v>
      </c>
      <c r="K5289" s="11">
        <v>1.675137690221978E-2</v>
      </c>
      <c r="L5289" s="10" t="s">
        <v>11394</v>
      </c>
      <c r="M5289" s="10"/>
    </row>
    <row r="5290" spans="1:13" x14ac:dyDescent="0.25">
      <c r="A5290" t="s">
        <v>2620</v>
      </c>
      <c r="B5290" t="s">
        <v>5303</v>
      </c>
      <c r="C5290" t="s">
        <v>5708</v>
      </c>
      <c r="D5290" s="3">
        <v>79.33</v>
      </c>
      <c r="E5290" s="3">
        <v>80.191749572753906</v>
      </c>
      <c r="F5290" s="1">
        <v>1260951.25</v>
      </c>
      <c r="G5290" s="1">
        <v>96992289.036176562</v>
      </c>
      <c r="H5290" s="1">
        <v>15848608398.4375</v>
      </c>
      <c r="I5290">
        <v>2.4940221539692202</v>
      </c>
      <c r="J5290" s="2">
        <v>6.23505538492305E-5</v>
      </c>
      <c r="K5290" s="11">
        <v>1.4122083889291596E-2</v>
      </c>
      <c r="L5290" s="10" t="s">
        <v>11396</v>
      </c>
      <c r="M5290" s="10"/>
    </row>
    <row r="5291" spans="1:13" x14ac:dyDescent="0.25">
      <c r="A5291" t="s">
        <v>5232</v>
      </c>
      <c r="B5291" t="s">
        <v>5301</v>
      </c>
      <c r="C5291" t="s">
        <v>5339</v>
      </c>
      <c r="D5291" s="3">
        <v>68.260000000000005</v>
      </c>
      <c r="E5291" s="3">
        <v>70.650596618652344</v>
      </c>
      <c r="F5291" s="1">
        <v>8530510</v>
      </c>
      <c r="G5291" s="1">
        <v>613396810.9797796</v>
      </c>
      <c r="H5291" s="1">
        <v>209775970287.56003</v>
      </c>
      <c r="I5291">
        <v>2.8308324284865041</v>
      </c>
      <c r="J5291" s="2">
        <v>7.0770810712162606E-5</v>
      </c>
      <c r="K5291" s="11">
        <v>1.5994810072455998E-2</v>
      </c>
      <c r="L5291" s="10" t="s">
        <v>11397</v>
      </c>
      <c r="M5291" s="10"/>
    </row>
    <row r="5292" spans="1:13" x14ac:dyDescent="0.25">
      <c r="A5292" t="s">
        <v>4039</v>
      </c>
      <c r="B5292" t="s">
        <v>5301</v>
      </c>
      <c r="C5292" t="s">
        <v>5861</v>
      </c>
      <c r="D5292" s="3">
        <v>86.12</v>
      </c>
      <c r="E5292" s="3">
        <v>68.088752746582031</v>
      </c>
      <c r="F5292" s="1">
        <v>16824694</v>
      </c>
      <c r="G5292" s="1">
        <v>1075358151.984695</v>
      </c>
      <c r="H5292" s="1">
        <v>308160119621.36005</v>
      </c>
      <c r="I5292">
        <v>2.9373426877765763</v>
      </c>
      <c r="J5292" s="2">
        <v>7.3433567194414401E-5</v>
      </c>
      <c r="K5292" s="11">
        <v>1.2091799220845247E-2</v>
      </c>
      <c r="L5292" s="10" t="s">
        <v>11398</v>
      </c>
      <c r="M5292" s="10"/>
    </row>
    <row r="5293" spans="1:13" x14ac:dyDescent="0.25">
      <c r="A5293" t="s">
        <v>3429</v>
      </c>
      <c r="B5293" t="s">
        <v>5301</v>
      </c>
      <c r="C5293" t="s">
        <v>5333</v>
      </c>
      <c r="D5293" s="3">
        <v>108.98</v>
      </c>
      <c r="E5293" s="3">
        <v>97.96514892578125</v>
      </c>
      <c r="F5293" s="1">
        <v>7977758</v>
      </c>
      <c r="G5293" s="1">
        <v>755363019.6309886</v>
      </c>
      <c r="H5293" s="1">
        <v>173437417818.36002</v>
      </c>
      <c r="I5293">
        <v>2.0415423463656519</v>
      </c>
      <c r="J5293" s="2">
        <v>5.1038558659141295E-5</v>
      </c>
      <c r="K5293" s="11">
        <v>1.2292108531764028E-2</v>
      </c>
      <c r="L5293" s="10" t="s">
        <v>11399</v>
      </c>
      <c r="M5293" s="10"/>
    </row>
    <row r="5294" spans="1:13" x14ac:dyDescent="0.25">
      <c r="A5294" t="s">
        <v>5129</v>
      </c>
      <c r="B5294" t="s">
        <v>5301</v>
      </c>
      <c r="C5294" t="s">
        <v>5337</v>
      </c>
      <c r="D5294" s="3">
        <v>82.21</v>
      </c>
      <c r="E5294" s="3">
        <v>79.497703552246094</v>
      </c>
      <c r="F5294" s="1">
        <v>9860873</v>
      </c>
      <c r="G5294" s="1">
        <v>726416632.38875663</v>
      </c>
      <c r="H5294" s="1">
        <v>191294511479.59998</v>
      </c>
      <c r="I5294">
        <v>2.5157959420621441</v>
      </c>
      <c r="J5294" s="2">
        <v>6.2894898551553596E-5</v>
      </c>
      <c r="K5294" s="11">
        <v>1.4410785808617252E-2</v>
      </c>
      <c r="L5294" s="10" t="s">
        <v>11400</v>
      </c>
      <c r="M5294" s="10"/>
    </row>
    <row r="5295" spans="1:13" x14ac:dyDescent="0.25">
      <c r="A5295" t="s">
        <v>5272</v>
      </c>
      <c r="B5295" t="s">
        <v>5301</v>
      </c>
      <c r="C5295" t="s">
        <v>5325</v>
      </c>
      <c r="D5295" s="3">
        <v>88.5</v>
      </c>
      <c r="E5295" s="3">
        <v>88.103950500488281</v>
      </c>
      <c r="F5295" s="1">
        <v>10966186</v>
      </c>
      <c r="G5295" s="1">
        <v>955117799.93798506</v>
      </c>
      <c r="H5295" s="1">
        <v>366982359351</v>
      </c>
      <c r="I5295">
        <v>2.2700457682529409</v>
      </c>
      <c r="J5295" s="2">
        <v>5.6751144206323524E-5</v>
      </c>
      <c r="K5295" s="11">
        <v>1.2110702798843524E-2</v>
      </c>
      <c r="L5295" s="10" t="s">
        <v>11401</v>
      </c>
      <c r="M5295" s="10"/>
    </row>
    <row r="5296" spans="1:13" x14ac:dyDescent="0.25">
      <c r="A5296" t="s">
        <v>4593</v>
      </c>
      <c r="B5296" t="s">
        <v>5301</v>
      </c>
      <c r="C5296" t="s">
        <v>5338</v>
      </c>
      <c r="D5296" s="3">
        <v>85.03</v>
      </c>
      <c r="E5296" s="3">
        <v>84.66705322265625</v>
      </c>
      <c r="F5296" s="1">
        <v>18380556</v>
      </c>
      <c r="G5296" s="1">
        <v>1110702841.9023035</v>
      </c>
      <c r="H5296" s="1">
        <v>227539644315.71997</v>
      </c>
      <c r="I5296">
        <v>2.3621939395250093</v>
      </c>
      <c r="J5296" s="2">
        <v>5.9054848488125233E-5</v>
      </c>
      <c r="K5296" s="11">
        <v>1.3269015512794588E-2</v>
      </c>
      <c r="L5296" s="10" t="s">
        <v>11403</v>
      </c>
      <c r="M5296" s="10"/>
    </row>
    <row r="5297" spans="1:13" x14ac:dyDescent="0.25">
      <c r="A5297" t="s">
        <v>4580</v>
      </c>
      <c r="B5297" t="s">
        <v>5301</v>
      </c>
      <c r="C5297" t="s">
        <v>5371</v>
      </c>
      <c r="D5297" s="3">
        <v>104.56</v>
      </c>
      <c r="E5297" s="3">
        <v>105.12349700927734</v>
      </c>
      <c r="F5297" s="1">
        <v>4381069</v>
      </c>
      <c r="G5297" s="1">
        <v>446318121.10810971</v>
      </c>
      <c r="H5297" s="1">
        <v>149958187027.20001</v>
      </c>
      <c r="I5297">
        <v>1.902524228073859</v>
      </c>
      <c r="J5297" s="2">
        <v>4.7563105701846478E-5</v>
      </c>
      <c r="K5297" s="11">
        <v>1.2922614693754008E-2</v>
      </c>
      <c r="L5297" s="10" t="s">
        <v>11402</v>
      </c>
      <c r="M5297" s="10"/>
    </row>
    <row r="5298" spans="1:13" x14ac:dyDescent="0.25">
      <c r="A5298" t="s">
        <v>4028</v>
      </c>
      <c r="B5298" t="s">
        <v>5301</v>
      </c>
      <c r="C5298" t="s">
        <v>5332</v>
      </c>
      <c r="D5298" s="3">
        <v>116.3</v>
      </c>
      <c r="E5298" s="3">
        <v>116.60590362548828</v>
      </c>
      <c r="F5298" s="1">
        <v>6812251</v>
      </c>
      <c r="G5298" s="1">
        <v>796912569.81471372</v>
      </c>
      <c r="H5298" s="1">
        <v>316397839966.40002</v>
      </c>
      <c r="I5298">
        <v>1.715179024231523</v>
      </c>
      <c r="J5298" s="2">
        <v>4.2879475605788077E-5</v>
      </c>
      <c r="K5298" s="11">
        <v>1.1868225620495106E-2</v>
      </c>
      <c r="L5298" s="10" t="s">
        <v>11404</v>
      </c>
      <c r="M5298" s="10"/>
    </row>
    <row r="5299" spans="1:13" x14ac:dyDescent="0.25">
      <c r="A5299" t="s">
        <v>903</v>
      </c>
      <c r="B5299" t="s">
        <v>5303</v>
      </c>
      <c r="C5299" t="s">
        <v>5314</v>
      </c>
      <c r="D5299" s="3">
        <v>123.41</v>
      </c>
      <c r="E5299" s="3">
        <v>120.53949737548828</v>
      </c>
      <c r="F5299" s="1">
        <v>20817048</v>
      </c>
      <c r="G5299" s="1">
        <v>2573117410.45368</v>
      </c>
      <c r="H5299" s="1">
        <v>356555442646.89996</v>
      </c>
      <c r="I5299">
        <v>1.6592071839903824</v>
      </c>
      <c r="J5299" s="2">
        <v>4.148017959975956E-5</v>
      </c>
      <c r="K5299" s="11">
        <v>1.0738677480817329E-2</v>
      </c>
      <c r="L5299" s="10" t="s">
        <v>11405</v>
      </c>
      <c r="M5299" s="10"/>
    </row>
    <row r="5300" spans="1:13" x14ac:dyDescent="0.25">
      <c r="A5300" t="s">
        <v>5</v>
      </c>
      <c r="B5300" t="s">
        <v>5303</v>
      </c>
      <c r="C5300" t="s">
        <v>5311</v>
      </c>
      <c r="D5300" s="3">
        <v>117.91</v>
      </c>
      <c r="E5300" s="3">
        <v>106.42514801025391</v>
      </c>
      <c r="F5300" s="1">
        <v>34952328</v>
      </c>
      <c r="G5300" s="1">
        <v>3784801323.0856719</v>
      </c>
      <c r="H5300" s="1">
        <v>619949084560</v>
      </c>
      <c r="I5300">
        <v>1.8792550796427392</v>
      </c>
      <c r="J5300" s="2">
        <v>4.6981376991068479E-5</v>
      </c>
      <c r="K5300" s="11">
        <v>9.0560258775997139E-3</v>
      </c>
      <c r="L5300" s="10" t="s">
        <v>11406</v>
      </c>
      <c r="M5300" s="10"/>
    </row>
    <row r="5301" spans="1:13" x14ac:dyDescent="0.25">
      <c r="A5301" t="s">
        <v>2078</v>
      </c>
      <c r="B5301" t="s">
        <v>5303</v>
      </c>
      <c r="C5301" t="s">
        <v>5313</v>
      </c>
      <c r="D5301" s="3">
        <v>121.93</v>
      </c>
      <c r="E5301" s="3">
        <v>113.79830169677734</v>
      </c>
      <c r="F5301" s="1">
        <v>24088502</v>
      </c>
      <c r="G5301" s="1">
        <v>2673259024.4267321</v>
      </c>
      <c r="H5301" s="1">
        <v>41815894531.25</v>
      </c>
      <c r="I5301">
        <v>1.7574954724097065</v>
      </c>
      <c r="J5301" s="2">
        <v>4.393738681024266E-5</v>
      </c>
      <c r="K5301" s="11">
        <v>8.395921106152995E-3</v>
      </c>
      <c r="L5301" s="10" t="s">
        <v>11407</v>
      </c>
      <c r="M5301" s="10"/>
    </row>
    <row r="5302" spans="1:13" x14ac:dyDescent="0.25">
      <c r="A5302" t="s">
        <v>2492</v>
      </c>
      <c r="B5302" t="s">
        <v>5303</v>
      </c>
      <c r="C5302" t="s">
        <v>5326</v>
      </c>
      <c r="D5302" s="3">
        <v>120.86</v>
      </c>
      <c r="E5302" s="3">
        <v>131.7320556640625</v>
      </c>
      <c r="F5302" s="1">
        <v>9963069</v>
      </c>
      <c r="G5302" s="1">
        <v>1180453706.9372046</v>
      </c>
      <c r="H5302" s="1">
        <v>5245324218.75</v>
      </c>
      <c r="I5302">
        <v>1.518233348684936</v>
      </c>
      <c r="J5302" s="2">
        <v>3.7955833717123399E-5</v>
      </c>
      <c r="K5302" s="11">
        <v>8.6326136260517043E-3</v>
      </c>
      <c r="L5302" s="10" t="s">
        <v>11408</v>
      </c>
      <c r="M5302" s="10"/>
    </row>
  </sheetData>
  <autoFilter ref="A1:L5302">
    <sortState ref="A2:N5302">
      <sortCondition descending="1" ref="K1:K530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95"/>
  <sheetViews>
    <sheetView workbookViewId="0">
      <selection activeCell="I34" sqref="I34"/>
    </sheetView>
  </sheetViews>
  <sheetFormatPr defaultRowHeight="15" x14ac:dyDescent="0.25"/>
  <cols>
    <col min="8" max="8" width="16.28515625" bestFit="1" customWidth="1"/>
    <col min="11" max="11" width="28.7109375" bestFit="1" customWidth="1"/>
    <col min="12" max="12" width="35" bestFit="1" customWidth="1"/>
  </cols>
  <sheetData>
    <row r="1" spans="1:12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</row>
    <row r="2" spans="1:12" x14ac:dyDescent="0.25">
      <c r="A2" t="s">
        <v>4955</v>
      </c>
      <c r="B2" t="s">
        <v>5301</v>
      </c>
      <c r="C2" t="s">
        <v>6231</v>
      </c>
      <c r="D2" s="3">
        <v>12.99</v>
      </c>
      <c r="E2" s="3">
        <v>10.205788612365723</v>
      </c>
      <c r="F2" s="1">
        <v>737.83331298828125</v>
      </c>
      <c r="G2" s="1">
        <v>12943.528694661452</v>
      </c>
      <c r="H2" s="1">
        <v>113243793.33</v>
      </c>
      <c r="I2">
        <v>19.596721781761421</v>
      </c>
      <c r="J2" s="2">
        <v>4.8991804454403555E-4</v>
      </c>
      <c r="K2" s="11">
        <v>12.604228043504534</v>
      </c>
      <c r="L2" s="10" t="s">
        <v>11584</v>
      </c>
    </row>
    <row r="3" spans="1:12" x14ac:dyDescent="0.25">
      <c r="A3" t="s">
        <v>1456</v>
      </c>
      <c r="B3" t="s">
        <v>5303</v>
      </c>
      <c r="C3" t="s">
        <v>6233</v>
      </c>
      <c r="D3" s="3">
        <v>29.03</v>
      </c>
      <c r="E3" s="3">
        <v>24.905149459838867</v>
      </c>
      <c r="F3" s="1">
        <v>3364.98779296875</v>
      </c>
      <c r="G3" s="1">
        <v>66524.543517610669</v>
      </c>
      <c r="H3" s="1">
        <v>111996985.22</v>
      </c>
      <c r="I3">
        <v>8.0304677682224987</v>
      </c>
      <c r="J3" s="2">
        <v>2.0076169420556246E-4</v>
      </c>
      <c r="K3" s="11">
        <v>1.9335804406875781</v>
      </c>
      <c r="L3" s="10" t="s">
        <v>11586</v>
      </c>
    </row>
    <row r="4" spans="1:12" x14ac:dyDescent="0.25">
      <c r="A4" t="s">
        <v>820</v>
      </c>
      <c r="B4" t="s">
        <v>5303</v>
      </c>
      <c r="C4" t="s">
        <v>6236</v>
      </c>
      <c r="D4" s="3">
        <v>29.44</v>
      </c>
      <c r="E4" s="3">
        <v>24.717555999755859</v>
      </c>
      <c r="F4" s="1">
        <v>1505.244384765625</v>
      </c>
      <c r="G4" s="1">
        <v>34725.180601490814</v>
      </c>
      <c r="H4" s="1">
        <v>63187307.519999996</v>
      </c>
      <c r="I4">
        <v>8.0914148632646139</v>
      </c>
      <c r="J4" s="2">
        <v>2.0228537158161535E-4</v>
      </c>
      <c r="K4" s="11">
        <v>7.2884677561388767</v>
      </c>
      <c r="L4" s="10" t="s">
        <v>11589</v>
      </c>
    </row>
    <row r="5" spans="1:12" x14ac:dyDescent="0.25">
      <c r="A5" t="s">
        <v>1482</v>
      </c>
      <c r="B5" t="s">
        <v>5303</v>
      </c>
      <c r="C5" t="s">
        <v>6237</v>
      </c>
      <c r="D5" s="3">
        <v>2.33</v>
      </c>
      <c r="E5" s="3">
        <v>2.2990803718566895</v>
      </c>
      <c r="F5" s="1">
        <v>7284.22216796875</v>
      </c>
      <c r="G5" s="1">
        <v>13736.198658503401</v>
      </c>
      <c r="H5" s="1">
        <v>22555499.760000002</v>
      </c>
      <c r="I5">
        <v>86.991304196331399</v>
      </c>
      <c r="J5" s="2">
        <v>2.174782604908285E-3</v>
      </c>
      <c r="K5" s="11">
        <v>6.9324177495745785</v>
      </c>
      <c r="L5" s="10" t="s">
        <v>11590</v>
      </c>
    </row>
    <row r="6" spans="1:12" x14ac:dyDescent="0.25">
      <c r="A6" t="s">
        <v>610</v>
      </c>
      <c r="B6" t="s">
        <v>5303</v>
      </c>
      <c r="C6" t="s">
        <v>6246</v>
      </c>
      <c r="D6" s="3">
        <v>1.1399999999999999</v>
      </c>
      <c r="E6" s="3">
        <v>1.0297774076461792</v>
      </c>
      <c r="F6" s="1">
        <v>62211.1328125</v>
      </c>
      <c r="G6" s="1">
        <v>39472.109598520816</v>
      </c>
      <c r="H6" s="1">
        <v>10156744.5</v>
      </c>
      <c r="I6">
        <v>194.21672928050674</v>
      </c>
      <c r="J6" s="2">
        <v>4.8554182320126689E-3</v>
      </c>
      <c r="K6" s="11">
        <v>4.263700229567017</v>
      </c>
      <c r="L6" s="10" t="s">
        <v>11599</v>
      </c>
    </row>
    <row r="7" spans="1:12" x14ac:dyDescent="0.25">
      <c r="A7" t="s">
        <v>2144</v>
      </c>
      <c r="B7" t="s">
        <v>5303</v>
      </c>
      <c r="C7" t="s">
        <v>6249</v>
      </c>
      <c r="D7" s="3">
        <v>0.91</v>
      </c>
      <c r="E7" s="3">
        <v>0.92673736810684204</v>
      </c>
      <c r="F7" s="1">
        <v>477522.6875</v>
      </c>
      <c r="G7" s="1">
        <v>398666.1828569998</v>
      </c>
      <c r="H7" s="1">
        <v>16897959.260000002</v>
      </c>
      <c r="I7">
        <v>200</v>
      </c>
      <c r="J7" s="2">
        <v>5.0000000000000001E-3</v>
      </c>
      <c r="K7" s="11">
        <v>0.86695864573049541</v>
      </c>
      <c r="L7" s="10" t="s">
        <v>11602</v>
      </c>
    </row>
    <row r="8" spans="1:12" x14ac:dyDescent="0.25">
      <c r="A8" t="s">
        <v>2772</v>
      </c>
      <c r="B8" t="s">
        <v>5303</v>
      </c>
      <c r="C8" t="s">
        <v>6250</v>
      </c>
      <c r="D8" s="3">
        <v>0.6</v>
      </c>
      <c r="E8" s="3">
        <v>1.0749485492706299</v>
      </c>
      <c r="F8" s="1">
        <v>14705.421875</v>
      </c>
      <c r="G8" s="1">
        <v>17405.684283473405</v>
      </c>
      <c r="H8" s="1">
        <v>8226174</v>
      </c>
      <c r="I8">
        <v>186.05541645291143</v>
      </c>
      <c r="J8" s="2">
        <v>4.6513854113227858E-3</v>
      </c>
      <c r="K8" s="11">
        <v>14.096838450319595</v>
      </c>
      <c r="L8" s="10" t="s">
        <v>11603</v>
      </c>
    </row>
    <row r="9" spans="1:12" x14ac:dyDescent="0.25">
      <c r="A9" t="s">
        <v>1889</v>
      </c>
      <c r="B9" t="s">
        <v>5303</v>
      </c>
      <c r="C9" t="s">
        <v>6251</v>
      </c>
      <c r="D9" s="3">
        <v>6</v>
      </c>
      <c r="E9" s="3">
        <v>5.1103739738464355</v>
      </c>
      <c r="F9" s="1">
        <v>16976.888671875</v>
      </c>
      <c r="G9" s="1">
        <v>58936.240038453077</v>
      </c>
      <c r="H9" s="1">
        <v>36000000</v>
      </c>
      <c r="I9">
        <v>39.136079086099755</v>
      </c>
      <c r="J9" s="2">
        <v>9.7840197715249396E-4</v>
      </c>
      <c r="K9" s="11">
        <v>10.292841813426616</v>
      </c>
      <c r="L9" s="10" t="s">
        <v>11604</v>
      </c>
    </row>
    <row r="10" spans="1:12" x14ac:dyDescent="0.25">
      <c r="A10" t="s">
        <v>749</v>
      </c>
      <c r="B10" t="s">
        <v>5303</v>
      </c>
      <c r="C10" t="s">
        <v>6252</v>
      </c>
      <c r="D10" s="3">
        <v>2</v>
      </c>
      <c r="E10" s="3">
        <v>1.7073240280151367</v>
      </c>
      <c r="F10" s="1">
        <v>12391.533203125</v>
      </c>
      <c r="G10" s="1">
        <v>23102.692852890694</v>
      </c>
      <c r="H10" s="1">
        <v>23216066</v>
      </c>
      <c r="I10">
        <v>117.14237995731344</v>
      </c>
      <c r="J10" s="2">
        <v>2.9285594989328359E-3</v>
      </c>
      <c r="K10" s="11">
        <v>8.9382338786072317</v>
      </c>
      <c r="L10" s="10" t="s">
        <v>11605</v>
      </c>
    </row>
    <row r="11" spans="1:12" x14ac:dyDescent="0.25">
      <c r="A11" t="s">
        <v>345</v>
      </c>
      <c r="B11" t="s">
        <v>5303</v>
      </c>
      <c r="C11" t="s">
        <v>6255</v>
      </c>
      <c r="D11" s="3">
        <v>15.39</v>
      </c>
      <c r="E11" s="3">
        <v>12.649038314819336</v>
      </c>
      <c r="F11" s="1">
        <v>3106.611083984375</v>
      </c>
      <c r="G11" s="1">
        <v>34419.907672680696</v>
      </c>
      <c r="H11" s="1">
        <v>67384130.040000007</v>
      </c>
      <c r="I11">
        <v>15.811478708676564</v>
      </c>
      <c r="J11" s="2">
        <v>3.952869677169141E-4</v>
      </c>
      <c r="K11" s="11">
        <v>33.180153115445464</v>
      </c>
      <c r="L11" s="10" t="s">
        <v>11608</v>
      </c>
    </row>
    <row r="12" spans="1:12" x14ac:dyDescent="0.25">
      <c r="A12" t="s">
        <v>325</v>
      </c>
      <c r="B12" t="s">
        <v>5303</v>
      </c>
      <c r="C12" t="s">
        <v>6256</v>
      </c>
      <c r="D12" s="3">
        <v>10.3</v>
      </c>
      <c r="E12" s="3">
        <v>9.9653825759887695</v>
      </c>
      <c r="F12" s="1">
        <v>3633.388916015625</v>
      </c>
      <c r="G12" s="1">
        <v>240797.91856353093</v>
      </c>
      <c r="H12" s="1">
        <v>458337500.00000012</v>
      </c>
      <c r="I12">
        <v>20.069475353800545</v>
      </c>
      <c r="J12" s="2">
        <v>5.0173688384501358E-4</v>
      </c>
      <c r="K12" s="11">
        <v>16.872346637559041</v>
      </c>
      <c r="L12" s="10" t="s">
        <v>11609</v>
      </c>
    </row>
    <row r="13" spans="1:12" x14ac:dyDescent="0.25">
      <c r="A13" t="s">
        <v>2076</v>
      </c>
      <c r="B13" t="s">
        <v>5303</v>
      </c>
      <c r="C13" t="s">
        <v>6257</v>
      </c>
      <c r="D13" s="3">
        <v>10.130000000000001</v>
      </c>
      <c r="E13" s="3">
        <v>10.089471817016602</v>
      </c>
      <c r="F13" s="1">
        <v>2789.95556640625</v>
      </c>
      <c r="G13" s="1">
        <v>316024.54575719743</v>
      </c>
      <c r="H13" s="1">
        <v>443187500.00000006</v>
      </c>
      <c r="I13">
        <v>19.822643209398333</v>
      </c>
      <c r="J13" s="2">
        <v>4.9556608023495834E-4</v>
      </c>
      <c r="K13" s="11">
        <v>30.499235565027966</v>
      </c>
      <c r="L13" s="10" t="s">
        <v>11610</v>
      </c>
    </row>
    <row r="14" spans="1:12" x14ac:dyDescent="0.25">
      <c r="A14" t="s">
        <v>336</v>
      </c>
      <c r="B14" t="s">
        <v>5303</v>
      </c>
      <c r="C14" t="s">
        <v>6259</v>
      </c>
      <c r="D14" s="3">
        <v>1.5999000000000001</v>
      </c>
      <c r="E14" s="3">
        <v>1.5803879499435425</v>
      </c>
      <c r="F14" s="1">
        <v>8059.611328125</v>
      </c>
      <c r="G14" s="1">
        <v>18620.228171619368</v>
      </c>
      <c r="H14" s="1">
        <v>14065914.4254</v>
      </c>
      <c r="I14">
        <v>126.55120535887708</v>
      </c>
      <c r="J14" s="2">
        <v>3.163780133971927E-3</v>
      </c>
      <c r="K14" s="11">
        <v>23.90635147923275</v>
      </c>
      <c r="L14" s="10" t="s">
        <v>11612</v>
      </c>
    </row>
    <row r="15" spans="1:12" x14ac:dyDescent="0.25">
      <c r="A15" t="s">
        <v>1695</v>
      </c>
      <c r="B15" t="s">
        <v>5303</v>
      </c>
      <c r="C15" t="s">
        <v>6261</v>
      </c>
      <c r="D15" s="3">
        <v>1.08</v>
      </c>
      <c r="E15" s="3">
        <v>1.0893410444259644</v>
      </c>
      <c r="F15" s="1">
        <v>16437.689453125</v>
      </c>
      <c r="G15" s="1">
        <v>25083.759263008262</v>
      </c>
      <c r="H15" s="1">
        <v>8686850.4000000004</v>
      </c>
      <c r="I15">
        <v>183.59723157717914</v>
      </c>
      <c r="J15" s="2">
        <v>4.5899307894294783E-3</v>
      </c>
      <c r="K15" s="11">
        <v>18.341655634850582</v>
      </c>
      <c r="L15" s="10" t="s">
        <v>11614</v>
      </c>
    </row>
    <row r="16" spans="1:12" x14ac:dyDescent="0.25">
      <c r="A16" t="s">
        <v>770</v>
      </c>
      <c r="B16" t="s">
        <v>5303</v>
      </c>
      <c r="C16" t="s">
        <v>6264</v>
      </c>
      <c r="D16" s="3">
        <v>2.5</v>
      </c>
      <c r="E16" s="3">
        <v>2.7077453136444092</v>
      </c>
      <c r="F16" s="1">
        <v>7198</v>
      </c>
      <c r="G16" s="1">
        <v>11399.623041397948</v>
      </c>
      <c r="H16" s="1">
        <v>7205680</v>
      </c>
      <c r="I16">
        <v>73.86219043282766</v>
      </c>
      <c r="J16" s="2">
        <v>1.8465547608206914E-3</v>
      </c>
      <c r="K16" s="11">
        <v>19.611778865295296</v>
      </c>
      <c r="L16" s="10" t="s">
        <v>11617</v>
      </c>
    </row>
    <row r="17" spans="1:12" x14ac:dyDescent="0.25">
      <c r="A17" t="s">
        <v>1610</v>
      </c>
      <c r="B17" t="s">
        <v>5303</v>
      </c>
      <c r="C17" t="s">
        <v>6265</v>
      </c>
      <c r="D17" s="3">
        <v>7.75</v>
      </c>
      <c r="E17" s="3">
        <v>6.738067626953125</v>
      </c>
      <c r="F17" s="1">
        <v>3179.86669921875</v>
      </c>
      <c r="G17" s="1">
        <v>24179.535632978397</v>
      </c>
      <c r="H17" s="1">
        <v>33959531.25</v>
      </c>
      <c r="I17">
        <v>29.682100428908527</v>
      </c>
      <c r="J17" s="2">
        <v>7.4205251072271313E-4</v>
      </c>
      <c r="K17" s="11">
        <v>32.328709719317615</v>
      </c>
      <c r="L17" s="10" t="s">
        <v>11618</v>
      </c>
    </row>
    <row r="18" spans="1:12" x14ac:dyDescent="0.25">
      <c r="A18" t="s">
        <v>1167</v>
      </c>
      <c r="B18" t="s">
        <v>5303</v>
      </c>
      <c r="C18" t="s">
        <v>6266</v>
      </c>
      <c r="D18" s="3">
        <v>14.7</v>
      </c>
      <c r="E18" s="3">
        <v>13.855521202087402</v>
      </c>
      <c r="F18" s="1">
        <v>4255.111328125</v>
      </c>
      <c r="G18" s="1">
        <v>37595.737477032519</v>
      </c>
      <c r="H18" s="1">
        <v>50180596.199999996</v>
      </c>
      <c r="I18">
        <v>14.434678932891318</v>
      </c>
      <c r="J18" s="2">
        <v>3.6086697332228296E-4</v>
      </c>
      <c r="K18" s="11">
        <v>7.8475173287972044</v>
      </c>
      <c r="L18" s="10" t="s">
        <v>11619</v>
      </c>
    </row>
    <row r="19" spans="1:12" x14ac:dyDescent="0.25">
      <c r="A19" t="s">
        <v>1937</v>
      </c>
      <c r="B19" t="s">
        <v>5303</v>
      </c>
      <c r="C19" t="s">
        <v>6267</v>
      </c>
      <c r="D19" s="3">
        <v>1.65</v>
      </c>
      <c r="E19" s="3">
        <v>2.2139110565185547</v>
      </c>
      <c r="F19" s="1">
        <v>9550.544921875</v>
      </c>
      <c r="G19" s="1">
        <v>14504.202919749407</v>
      </c>
      <c r="H19" s="1">
        <v>25564708.949999996</v>
      </c>
      <c r="I19">
        <v>90.33786583753114</v>
      </c>
      <c r="J19" s="2">
        <v>2.2584466459382785E-3</v>
      </c>
      <c r="K19" s="11">
        <v>23.911472995545758</v>
      </c>
      <c r="L19" s="10" t="s">
        <v>11620</v>
      </c>
    </row>
    <row r="20" spans="1:12" x14ac:dyDescent="0.25">
      <c r="A20" t="s">
        <v>2480</v>
      </c>
      <c r="B20" t="s">
        <v>5303</v>
      </c>
      <c r="C20" t="s">
        <v>6268</v>
      </c>
      <c r="D20" s="3">
        <v>4.1436999999999999</v>
      </c>
      <c r="E20" s="3">
        <v>3.6765987873077393</v>
      </c>
      <c r="F20" s="1">
        <v>3708.977783203125</v>
      </c>
      <c r="G20" s="1">
        <v>20251.298564128185</v>
      </c>
      <c r="H20" s="1">
        <v>13882571.810799999</v>
      </c>
      <c r="I20">
        <v>54.398103130108979</v>
      </c>
      <c r="J20" s="2">
        <v>1.3599525782527246E-3</v>
      </c>
      <c r="K20" s="11">
        <v>17.529417038599473</v>
      </c>
      <c r="L20" s="10" t="s">
        <v>11621</v>
      </c>
    </row>
    <row r="21" spans="1:12" x14ac:dyDescent="0.25">
      <c r="A21" t="s">
        <v>714</v>
      </c>
      <c r="B21" t="s">
        <v>5303</v>
      </c>
      <c r="C21" t="s">
        <v>6269</v>
      </c>
      <c r="D21" s="3">
        <v>5.25</v>
      </c>
      <c r="E21" s="3">
        <v>5.3835644721984863</v>
      </c>
      <c r="F21" s="1">
        <v>2654.54443359375</v>
      </c>
      <c r="G21" s="1">
        <v>12667.56354897018</v>
      </c>
      <c r="H21" s="1">
        <v>715166473.63849235</v>
      </c>
      <c r="I21">
        <v>37.150107708903505</v>
      </c>
      <c r="J21" s="2">
        <v>9.2875269272258765E-4</v>
      </c>
      <c r="K21" s="11">
        <v>3.8709463630923495</v>
      </c>
      <c r="L21" s="10" t="s">
        <v>11622</v>
      </c>
    </row>
    <row r="22" spans="1:12" x14ac:dyDescent="0.25">
      <c r="A22" t="s">
        <v>1195</v>
      </c>
      <c r="B22" t="s">
        <v>5303</v>
      </c>
      <c r="C22" t="s">
        <v>6270</v>
      </c>
      <c r="D22" s="3">
        <v>8.4600000000000009</v>
      </c>
      <c r="E22" s="3">
        <v>8.9511737823486328</v>
      </c>
      <c r="F22" s="1">
        <v>1071.0333251953125</v>
      </c>
      <c r="G22" s="1">
        <v>14406.575426584199</v>
      </c>
      <c r="H22" s="1">
        <v>217426230.00000003</v>
      </c>
      <c r="I22">
        <v>22.343438398480458</v>
      </c>
      <c r="J22" s="2">
        <v>5.5858595996201147E-4</v>
      </c>
      <c r="K22" s="11">
        <v>74.956417526128604</v>
      </c>
      <c r="L22" s="10" t="s">
        <v>11623</v>
      </c>
    </row>
    <row r="23" spans="1:12" x14ac:dyDescent="0.25">
      <c r="A23" t="s">
        <v>400</v>
      </c>
      <c r="B23" t="s">
        <v>5303</v>
      </c>
      <c r="C23" t="s">
        <v>6271</v>
      </c>
      <c r="D23" s="3">
        <v>7</v>
      </c>
      <c r="E23" s="3">
        <v>6.0774016380310059</v>
      </c>
      <c r="F23" s="1">
        <v>5339.8779296875</v>
      </c>
      <c r="G23" s="1">
        <v>18025.660656812455</v>
      </c>
      <c r="H23" s="1">
        <v>32553905.999999996</v>
      </c>
      <c r="I23">
        <v>32.908800818501973</v>
      </c>
      <c r="J23" s="2">
        <v>8.2272002046254928E-4</v>
      </c>
      <c r="K23" s="11">
        <v>6.4376028804207195</v>
      </c>
      <c r="L23" s="10" t="s">
        <v>11624</v>
      </c>
    </row>
    <row r="24" spans="1:12" x14ac:dyDescent="0.25">
      <c r="A24" t="s">
        <v>671</v>
      </c>
      <c r="B24" t="s">
        <v>5303</v>
      </c>
      <c r="C24" t="s">
        <v>6272</v>
      </c>
      <c r="D24" s="3">
        <v>4.3499999999999996</v>
      </c>
      <c r="E24" s="3">
        <v>4.4591507911682129</v>
      </c>
      <c r="F24" s="1">
        <v>5403.966796875</v>
      </c>
      <c r="G24" s="1">
        <v>20806.991731411981</v>
      </c>
      <c r="H24" s="1">
        <v>24659632.349999998</v>
      </c>
      <c r="I24">
        <v>44.851589319679363</v>
      </c>
      <c r="J24" s="2">
        <v>1.1212897329919841E-3</v>
      </c>
      <c r="K24" s="11">
        <v>24.385384409657327</v>
      </c>
      <c r="L24" s="10" t="s">
        <v>11625</v>
      </c>
    </row>
    <row r="25" spans="1:12" x14ac:dyDescent="0.25">
      <c r="A25" t="s">
        <v>2095</v>
      </c>
      <c r="B25" t="s">
        <v>5303</v>
      </c>
      <c r="C25" t="s">
        <v>6273</v>
      </c>
      <c r="D25" s="3">
        <v>3.2149999999999999</v>
      </c>
      <c r="E25" s="3">
        <v>3.7212014198303223</v>
      </c>
      <c r="F25" s="1">
        <v>9138.078125</v>
      </c>
      <c r="G25" s="1">
        <v>30773.813863392039</v>
      </c>
      <c r="H25" s="1">
        <v>20325191.419999998</v>
      </c>
      <c r="I25">
        <v>53.746082900591695</v>
      </c>
      <c r="J25" s="2">
        <v>1.3436520725147924E-3</v>
      </c>
      <c r="K25" s="11">
        <v>5.1385624626480908</v>
      </c>
      <c r="L25" s="10" t="s">
        <v>11626</v>
      </c>
    </row>
    <row r="26" spans="1:12" x14ac:dyDescent="0.25">
      <c r="A26" t="s">
        <v>474</v>
      </c>
      <c r="B26" t="s">
        <v>5303</v>
      </c>
      <c r="C26" t="s">
        <v>6277</v>
      </c>
      <c r="D26" s="3">
        <v>22.7</v>
      </c>
      <c r="E26" s="3">
        <v>17.829504013061523</v>
      </c>
      <c r="F26" s="1">
        <v>4332.9775390625</v>
      </c>
      <c r="G26" s="1">
        <v>60680.832516447612</v>
      </c>
      <c r="H26" s="1">
        <v>147860853.80000001</v>
      </c>
      <c r="I26">
        <v>11.217361955413015</v>
      </c>
      <c r="J26" s="2">
        <v>2.8043404888532535E-4</v>
      </c>
      <c r="K26" s="11">
        <v>33.393786914584567</v>
      </c>
      <c r="L26" s="10" t="s">
        <v>11630</v>
      </c>
    </row>
    <row r="27" spans="1:12" x14ac:dyDescent="0.25">
      <c r="A27" t="s">
        <v>1597</v>
      </c>
      <c r="B27" t="s">
        <v>5303</v>
      </c>
      <c r="C27" t="s">
        <v>6279</v>
      </c>
      <c r="D27" s="3">
        <v>17.75</v>
      </c>
      <c r="E27" s="3">
        <v>15.317757606506348</v>
      </c>
      <c r="F27" s="1">
        <v>1539.2110595703125</v>
      </c>
      <c r="G27" s="1">
        <v>32754.111485550304</v>
      </c>
      <c r="H27" s="1">
        <v>46186902.249999993</v>
      </c>
      <c r="I27">
        <v>13.056741406787133</v>
      </c>
      <c r="J27" s="2">
        <v>3.264185351696783E-4</v>
      </c>
      <c r="K27" s="11">
        <v>37.178367478953326</v>
      </c>
      <c r="L27" s="10" t="s">
        <v>11632</v>
      </c>
    </row>
    <row r="28" spans="1:12" x14ac:dyDescent="0.25">
      <c r="A28" t="s">
        <v>1198</v>
      </c>
      <c r="B28" t="s">
        <v>5303</v>
      </c>
      <c r="C28" t="s">
        <v>6280</v>
      </c>
      <c r="D28" s="3">
        <v>17.8</v>
      </c>
      <c r="E28" s="3">
        <v>13.728321075439453</v>
      </c>
      <c r="F28" s="1">
        <v>3744.533447265625</v>
      </c>
      <c r="G28" s="1">
        <v>45270.734382289957</v>
      </c>
      <c r="H28" s="1">
        <v>79902829.400000006</v>
      </c>
      <c r="I28">
        <v>14.568423837187815</v>
      </c>
      <c r="J28" s="2">
        <v>3.6421059592969536E-4</v>
      </c>
      <c r="K28" s="11">
        <v>14.425185731644746</v>
      </c>
      <c r="L28" s="10" t="s">
        <v>11633</v>
      </c>
    </row>
    <row r="29" spans="1:12" x14ac:dyDescent="0.25">
      <c r="A29" t="s">
        <v>2564</v>
      </c>
      <c r="B29" t="s">
        <v>5303</v>
      </c>
      <c r="C29" t="s">
        <v>6281</v>
      </c>
      <c r="D29" s="3">
        <v>16.55</v>
      </c>
      <c r="E29" s="3">
        <v>14.71824836730957</v>
      </c>
      <c r="F29" s="1">
        <v>4095.677734375</v>
      </c>
      <c r="G29" s="1">
        <v>50332.144749503699</v>
      </c>
      <c r="H29" s="1">
        <v>69479266.650000006</v>
      </c>
      <c r="I29">
        <v>13.588573518314606</v>
      </c>
      <c r="J29" s="2">
        <v>3.3971433795786516E-4</v>
      </c>
      <c r="K29" s="11">
        <v>5.0177181746490858</v>
      </c>
      <c r="L29" s="10" t="s">
        <v>11634</v>
      </c>
    </row>
    <row r="30" spans="1:12" x14ac:dyDescent="0.25">
      <c r="A30" t="s">
        <v>946</v>
      </c>
      <c r="B30" t="s">
        <v>5303</v>
      </c>
      <c r="C30" t="s">
        <v>6283</v>
      </c>
      <c r="D30" s="3">
        <v>22.99</v>
      </c>
      <c r="E30" s="3">
        <v>17.096004486083984</v>
      </c>
      <c r="F30" s="1">
        <v>6826.01123046875</v>
      </c>
      <c r="G30" s="1">
        <v>98332.937513086566</v>
      </c>
      <c r="H30" s="1">
        <v>174935370.05999997</v>
      </c>
      <c r="I30">
        <v>11.698639887629795</v>
      </c>
      <c r="J30" s="2">
        <v>2.9246599719074491E-4</v>
      </c>
      <c r="K30" s="11">
        <v>15.200379387742421</v>
      </c>
      <c r="L30" s="10" t="s">
        <v>11636</v>
      </c>
    </row>
    <row r="31" spans="1:12" x14ac:dyDescent="0.25">
      <c r="A31" t="s">
        <v>1094</v>
      </c>
      <c r="B31" t="s">
        <v>5303</v>
      </c>
      <c r="C31" t="s">
        <v>6284</v>
      </c>
      <c r="D31" s="3">
        <v>11.86</v>
      </c>
      <c r="E31" s="3">
        <v>11.184774398803711</v>
      </c>
      <c r="F31" s="1">
        <v>4364.2666015625</v>
      </c>
      <c r="G31" s="1">
        <v>63176.068399764976</v>
      </c>
      <c r="H31" s="1">
        <v>33007696.459999997</v>
      </c>
      <c r="I31">
        <v>17.881451415004971</v>
      </c>
      <c r="J31" s="2">
        <v>4.470362853751243E-4</v>
      </c>
      <c r="K31" s="11">
        <v>16.310445691741133</v>
      </c>
      <c r="L31" s="10" t="s">
        <v>11637</v>
      </c>
    </row>
    <row r="32" spans="1:12" x14ac:dyDescent="0.25">
      <c r="A32" t="s">
        <v>473</v>
      </c>
      <c r="B32" t="s">
        <v>5303</v>
      </c>
      <c r="C32" t="s">
        <v>6285</v>
      </c>
      <c r="D32" s="3">
        <v>1.67</v>
      </c>
      <c r="E32" s="3">
        <v>1.4033695459365845</v>
      </c>
      <c r="F32" s="1">
        <v>28604.744140625</v>
      </c>
      <c r="G32" s="1">
        <v>30988.494419069524</v>
      </c>
      <c r="H32" s="1">
        <v>26724859.699999999</v>
      </c>
      <c r="I32">
        <v>142.51413719151464</v>
      </c>
      <c r="J32" s="2">
        <v>3.5628534297878658E-3</v>
      </c>
      <c r="K32" s="11">
        <v>3.7439616488296137</v>
      </c>
      <c r="L32" s="10" t="s">
        <v>11638</v>
      </c>
    </row>
    <row r="33" spans="1:12" x14ac:dyDescent="0.25">
      <c r="A33" t="s">
        <v>394</v>
      </c>
      <c r="B33" t="s">
        <v>5303</v>
      </c>
      <c r="C33" t="s">
        <v>6287</v>
      </c>
      <c r="D33" s="3">
        <v>0.85</v>
      </c>
      <c r="E33" s="3">
        <v>1.0508290529251099</v>
      </c>
      <c r="F33" s="1">
        <v>84176.2421875</v>
      </c>
      <c r="G33" s="1">
        <v>84354.741351197808</v>
      </c>
      <c r="H33" s="1">
        <v>13588909.199999999</v>
      </c>
      <c r="I33">
        <v>190.32591404213255</v>
      </c>
      <c r="J33" s="2">
        <v>4.7581478510533137E-3</v>
      </c>
      <c r="K33" s="11">
        <v>2.5396333848639303</v>
      </c>
      <c r="L33" s="10" t="s">
        <v>11639</v>
      </c>
    </row>
    <row r="34" spans="1:12" x14ac:dyDescent="0.25">
      <c r="A34" t="s">
        <v>1187</v>
      </c>
      <c r="B34" t="s">
        <v>5303</v>
      </c>
      <c r="C34" t="s">
        <v>6288</v>
      </c>
      <c r="D34" s="3">
        <v>27.195</v>
      </c>
      <c r="E34" s="3">
        <v>22.791040420532227</v>
      </c>
      <c r="F34" s="1">
        <v>766.933349609375</v>
      </c>
      <c r="G34" s="1">
        <v>31444.560570197606</v>
      </c>
      <c r="H34" s="1">
        <v>53467654.380000003</v>
      </c>
      <c r="I34">
        <v>8.7753782323961804</v>
      </c>
      <c r="J34" s="2">
        <v>2.1938445580990451E-4</v>
      </c>
      <c r="K34" s="11">
        <v>33.690595968813774</v>
      </c>
      <c r="L34" s="10" t="s">
        <v>11640</v>
      </c>
    </row>
    <row r="35" spans="1:12" x14ac:dyDescent="0.25">
      <c r="A35" t="s">
        <v>584</v>
      </c>
      <c r="B35" t="s">
        <v>5303</v>
      </c>
      <c r="C35" t="s">
        <v>6289</v>
      </c>
      <c r="D35" s="3">
        <v>2.4146000000000001</v>
      </c>
      <c r="E35" s="3">
        <v>2.176480770111084</v>
      </c>
      <c r="F35" s="1">
        <v>5102.1220703125</v>
      </c>
      <c r="G35" s="1">
        <v>17584.66769060626</v>
      </c>
      <c r="H35" s="1">
        <v>10993306.780800002</v>
      </c>
      <c r="I35">
        <v>91.891462009008393</v>
      </c>
      <c r="J35" s="2">
        <v>2.29728655022521E-3</v>
      </c>
      <c r="K35" s="11">
        <v>16.499760282206775</v>
      </c>
      <c r="L35" s="10" t="s">
        <v>11641</v>
      </c>
    </row>
    <row r="36" spans="1:12" x14ac:dyDescent="0.25">
      <c r="A36" t="s">
        <v>2211</v>
      </c>
      <c r="B36" t="s">
        <v>5303</v>
      </c>
      <c r="C36" t="s">
        <v>6290</v>
      </c>
      <c r="D36" s="3">
        <v>21.5</v>
      </c>
      <c r="E36" s="3">
        <v>15.500412940979004</v>
      </c>
      <c r="F36" s="1">
        <v>6137.18896484375</v>
      </c>
      <c r="G36" s="1">
        <v>100000.50862212182</v>
      </c>
      <c r="H36" s="1">
        <v>101946980</v>
      </c>
      <c r="I36">
        <v>12.902882056209791</v>
      </c>
      <c r="J36" s="2">
        <v>3.2257205140524478E-4</v>
      </c>
      <c r="K36" s="11">
        <v>6.7334946520395729</v>
      </c>
      <c r="L36" s="10" t="s">
        <v>11642</v>
      </c>
    </row>
    <row r="37" spans="1:12" x14ac:dyDescent="0.25">
      <c r="A37" t="s">
        <v>2585</v>
      </c>
      <c r="B37" t="s">
        <v>5303</v>
      </c>
      <c r="C37" t="s">
        <v>6291</v>
      </c>
      <c r="D37" s="3">
        <v>10.33</v>
      </c>
      <c r="E37" s="3">
        <v>10.600719451904297</v>
      </c>
      <c r="F37" s="1">
        <v>895.5111083984375</v>
      </c>
      <c r="G37" s="1">
        <v>19604.642096175085</v>
      </c>
      <c r="H37" s="1">
        <v>54822683.890000001</v>
      </c>
      <c r="I37">
        <v>18.86664399594806</v>
      </c>
      <c r="J37" s="2">
        <v>4.7166609989870149E-4</v>
      </c>
      <c r="K37" s="11">
        <v>16.210018635874384</v>
      </c>
      <c r="L37" s="10" t="s">
        <v>11643</v>
      </c>
    </row>
    <row r="38" spans="1:12" x14ac:dyDescent="0.25">
      <c r="A38" t="s">
        <v>1829</v>
      </c>
      <c r="B38" t="s">
        <v>5303</v>
      </c>
      <c r="C38" t="s">
        <v>6292</v>
      </c>
      <c r="D38" s="3">
        <v>23.5</v>
      </c>
      <c r="E38" s="3">
        <v>20.135013580322266</v>
      </c>
      <c r="F38" s="1">
        <v>508.37777709960937</v>
      </c>
      <c r="G38" s="1">
        <v>34203.423909388817</v>
      </c>
      <c r="H38" s="1">
        <v>136377761.5</v>
      </c>
      <c r="I38">
        <v>9.9329458707421914</v>
      </c>
      <c r="J38" s="2">
        <v>2.4832364676855478E-4</v>
      </c>
      <c r="K38" s="11">
        <v>39.980526120033332</v>
      </c>
      <c r="L38" s="10" t="s">
        <v>11644</v>
      </c>
    </row>
    <row r="39" spans="1:12" x14ac:dyDescent="0.25">
      <c r="A39" t="s">
        <v>1818</v>
      </c>
      <c r="B39" t="s">
        <v>5303</v>
      </c>
      <c r="C39" t="s">
        <v>6294</v>
      </c>
      <c r="D39" s="3">
        <v>7.8959000000000001</v>
      </c>
      <c r="E39" s="3">
        <v>7.7943077087402344</v>
      </c>
      <c r="F39" s="1">
        <v>3026.2333984375</v>
      </c>
      <c r="G39" s="1">
        <v>19652.82967799688</v>
      </c>
      <c r="H39" s="1">
        <v>40534629.116999999</v>
      </c>
      <c r="I39">
        <v>25.659751638458893</v>
      </c>
      <c r="J39" s="2">
        <v>6.4149379096147235E-4</v>
      </c>
      <c r="K39" s="11">
        <v>36.472062043721152</v>
      </c>
      <c r="L39" s="10" t="s">
        <v>11646</v>
      </c>
    </row>
    <row r="40" spans="1:12" x14ac:dyDescent="0.25">
      <c r="A40" t="s">
        <v>1010</v>
      </c>
      <c r="B40" t="s">
        <v>5303</v>
      </c>
      <c r="C40" t="s">
        <v>6295</v>
      </c>
      <c r="D40" s="3">
        <v>11.824400000000001</v>
      </c>
      <c r="E40" s="3">
        <v>8.2594947814941406</v>
      </c>
      <c r="F40" s="1">
        <v>16078.6337890625</v>
      </c>
      <c r="G40" s="1">
        <v>105486.50905225342</v>
      </c>
      <c r="H40" s="1">
        <v>134722590.25959998</v>
      </c>
      <c r="I40">
        <v>24.21455613097682</v>
      </c>
      <c r="J40" s="2">
        <v>6.0536390327442047E-4</v>
      </c>
      <c r="K40" s="11">
        <v>1.8447015673897997</v>
      </c>
      <c r="L40" s="10" t="s">
        <v>11647</v>
      </c>
    </row>
    <row r="41" spans="1:12" x14ac:dyDescent="0.25">
      <c r="A41" t="s">
        <v>2430</v>
      </c>
      <c r="B41" t="s">
        <v>5303</v>
      </c>
      <c r="C41" t="s">
        <v>6296</v>
      </c>
      <c r="D41" s="3">
        <v>0.96989999999999998</v>
      </c>
      <c r="E41" s="3">
        <v>0.97730869054794312</v>
      </c>
      <c r="F41" s="1">
        <v>38865.0234375</v>
      </c>
      <c r="G41" s="1">
        <v>46756.867260847277</v>
      </c>
      <c r="H41" s="1">
        <v>20602800.081</v>
      </c>
      <c r="I41">
        <v>200</v>
      </c>
      <c r="J41" s="2">
        <v>5.0000000000000001E-3</v>
      </c>
      <c r="K41" s="11">
        <v>8.0719888914702089</v>
      </c>
      <c r="L41" s="10" t="s">
        <v>11648</v>
      </c>
    </row>
    <row r="42" spans="1:12" x14ac:dyDescent="0.25">
      <c r="A42" t="s">
        <v>852</v>
      </c>
      <c r="B42" t="s">
        <v>5303</v>
      </c>
      <c r="C42" t="s">
        <v>6297</v>
      </c>
      <c r="D42" s="3">
        <v>21.2</v>
      </c>
      <c r="E42" s="3">
        <v>19.578657150268555</v>
      </c>
      <c r="F42" s="1">
        <v>3620.122314453125</v>
      </c>
      <c r="G42" s="1">
        <v>55754.120399559928</v>
      </c>
      <c r="H42" s="1">
        <v>56052800</v>
      </c>
      <c r="I42">
        <v>10.215205183122412</v>
      </c>
      <c r="J42" s="2">
        <v>2.5538012957806029E-4</v>
      </c>
      <c r="K42" s="11">
        <v>3.6360030193244306</v>
      </c>
      <c r="L42" s="10" t="s">
        <v>11649</v>
      </c>
    </row>
    <row r="43" spans="1:12" x14ac:dyDescent="0.25">
      <c r="A43" t="s">
        <v>1442</v>
      </c>
      <c r="B43" t="s">
        <v>5303</v>
      </c>
      <c r="C43" t="s">
        <v>6298</v>
      </c>
      <c r="D43" s="3">
        <v>11.8</v>
      </c>
      <c r="E43" s="3">
        <v>9.6669740676879883</v>
      </c>
      <c r="F43" s="1">
        <v>5066.7333984375</v>
      </c>
      <c r="G43" s="1">
        <v>75691.80858219463</v>
      </c>
      <c r="H43" s="1">
        <v>75223973.400000006</v>
      </c>
      <c r="I43">
        <v>20.688997260115048</v>
      </c>
      <c r="J43" s="2">
        <v>5.1722493150287618E-4</v>
      </c>
      <c r="K43" s="11">
        <v>23.990031616049873</v>
      </c>
      <c r="L43" s="10" t="s">
        <v>11650</v>
      </c>
    </row>
    <row r="44" spans="1:12" x14ac:dyDescent="0.25">
      <c r="A44" t="s">
        <v>781</v>
      </c>
      <c r="B44" t="s">
        <v>5303</v>
      </c>
      <c r="C44" t="s">
        <v>6299</v>
      </c>
      <c r="D44" s="3">
        <v>20.100000000000001</v>
      </c>
      <c r="E44" s="3">
        <v>14.575008392333984</v>
      </c>
      <c r="F44" s="1">
        <v>11455.388671875</v>
      </c>
      <c r="G44" s="1">
        <v>126233.15675894349</v>
      </c>
      <c r="H44" s="1">
        <v>75967226.400000006</v>
      </c>
      <c r="I44">
        <v>13.722119028431846</v>
      </c>
      <c r="J44" s="2">
        <v>3.4305297571079617E-4</v>
      </c>
      <c r="K44" s="11">
        <v>3.6974572794700435</v>
      </c>
      <c r="L44" s="10" t="s">
        <v>11651</v>
      </c>
    </row>
    <row r="45" spans="1:12" x14ac:dyDescent="0.25">
      <c r="A45" t="s">
        <v>516</v>
      </c>
      <c r="B45" t="s">
        <v>5303</v>
      </c>
      <c r="C45" t="s">
        <v>6300</v>
      </c>
      <c r="D45" s="3">
        <v>26.608000000000001</v>
      </c>
      <c r="E45" s="3">
        <v>22.781990051269531</v>
      </c>
      <c r="F45" s="1">
        <v>1407.2667236328125</v>
      </c>
      <c r="G45" s="1">
        <v>42313.52434289729</v>
      </c>
      <c r="H45" s="1">
        <v>129716102.03200001</v>
      </c>
      <c r="I45">
        <v>8.7788643375715534</v>
      </c>
      <c r="J45" s="2">
        <v>2.1947160843928883E-4</v>
      </c>
      <c r="K45" s="11">
        <v>8.535010896480383</v>
      </c>
      <c r="L45" s="10" t="s">
        <v>11652</v>
      </c>
    </row>
    <row r="46" spans="1:12" x14ac:dyDescent="0.25">
      <c r="A46" t="s">
        <v>415</v>
      </c>
      <c r="B46" t="s">
        <v>5303</v>
      </c>
      <c r="C46" t="s">
        <v>6301</v>
      </c>
      <c r="D46" s="3">
        <v>13.6</v>
      </c>
      <c r="E46" s="3">
        <v>9.9659709930419922</v>
      </c>
      <c r="F46" s="1">
        <v>5927.65576171875</v>
      </c>
      <c r="G46" s="1">
        <v>42722.345806624828</v>
      </c>
      <c r="H46" s="1">
        <v>114773908.8</v>
      </c>
      <c r="I46">
        <v>20.068290399363526</v>
      </c>
      <c r="J46" s="2">
        <v>5.0170725998408819E-4</v>
      </c>
      <c r="K46" s="11">
        <v>27.004543380106178</v>
      </c>
      <c r="L46" s="10" t="s">
        <v>11653</v>
      </c>
    </row>
    <row r="47" spans="1:12" x14ac:dyDescent="0.25">
      <c r="A47" t="s">
        <v>2556</v>
      </c>
      <c r="B47" t="s">
        <v>5303</v>
      </c>
      <c r="C47" t="s">
        <v>6303</v>
      </c>
      <c r="D47" s="3">
        <v>7.6807999999999996</v>
      </c>
      <c r="E47" s="3">
        <v>5.932462215423584</v>
      </c>
      <c r="F47" s="1">
        <v>10945.0244140625</v>
      </c>
      <c r="G47" s="1">
        <v>68744.283327969373</v>
      </c>
      <c r="H47" s="1">
        <v>128312272.62960002</v>
      </c>
      <c r="I47">
        <v>33.712814803948952</v>
      </c>
      <c r="J47" s="2">
        <v>8.4282037009872379E-4</v>
      </c>
      <c r="K47" s="11">
        <v>8.015043469312408</v>
      </c>
      <c r="L47" s="10" t="s">
        <v>11654</v>
      </c>
    </row>
    <row r="48" spans="1:12" x14ac:dyDescent="0.25">
      <c r="A48" t="s">
        <v>2455</v>
      </c>
      <c r="B48" t="s">
        <v>5303</v>
      </c>
      <c r="C48" t="s">
        <v>6305</v>
      </c>
      <c r="D48" s="3">
        <v>29</v>
      </c>
      <c r="E48" s="3">
        <v>22.706287384033203</v>
      </c>
      <c r="F48" s="1">
        <v>2313.2333984375</v>
      </c>
      <c r="G48" s="1">
        <v>51218.239869783516</v>
      </c>
      <c r="H48" s="1">
        <v>135068312</v>
      </c>
      <c r="I48">
        <v>8.8081330345813242</v>
      </c>
      <c r="J48" s="2">
        <v>2.2020332586453312E-4</v>
      </c>
      <c r="K48" s="11">
        <v>36.906540118907245</v>
      </c>
      <c r="L48" s="10" t="s">
        <v>11656</v>
      </c>
    </row>
    <row r="49" spans="1:12" x14ac:dyDescent="0.25">
      <c r="A49" t="s">
        <v>220</v>
      </c>
      <c r="B49" t="s">
        <v>5303</v>
      </c>
      <c r="C49" t="s">
        <v>6307</v>
      </c>
      <c r="D49" s="3">
        <v>3.7961</v>
      </c>
      <c r="E49" s="3">
        <v>4.4932188987731934</v>
      </c>
      <c r="F49" s="1">
        <v>6905.1220703125</v>
      </c>
      <c r="G49" s="1">
        <v>33887.30967195415</v>
      </c>
      <c r="H49" s="1">
        <v>84653030</v>
      </c>
      <c r="I49">
        <v>44.511519359674871</v>
      </c>
      <c r="J49" s="2">
        <v>1.1127879839918718E-3</v>
      </c>
      <c r="K49" s="11">
        <v>22.116071661565829</v>
      </c>
      <c r="L49" s="10" t="s">
        <v>11658</v>
      </c>
    </row>
    <row r="50" spans="1:12" x14ac:dyDescent="0.25">
      <c r="A50" t="s">
        <v>664</v>
      </c>
      <c r="B50" t="s">
        <v>5303</v>
      </c>
      <c r="C50" t="s">
        <v>6308</v>
      </c>
      <c r="D50" s="3">
        <v>9.16</v>
      </c>
      <c r="E50" s="3">
        <v>7.8717641830444336</v>
      </c>
      <c r="F50" s="1">
        <v>3168.27783203125</v>
      </c>
      <c r="G50" s="1">
        <v>39773.640408161038</v>
      </c>
      <c r="H50" s="1">
        <v>74145519.239999995</v>
      </c>
      <c r="I50">
        <v>25.407265175803232</v>
      </c>
      <c r="J50" s="2">
        <v>6.3518162939508083E-4</v>
      </c>
      <c r="K50" s="11">
        <v>12.135224061806161</v>
      </c>
      <c r="L50" s="10" t="s">
        <v>11659</v>
      </c>
    </row>
    <row r="51" spans="1:12" x14ac:dyDescent="0.25">
      <c r="A51" t="s">
        <v>554</v>
      </c>
      <c r="B51" t="s">
        <v>5303</v>
      </c>
      <c r="C51" t="s">
        <v>6309</v>
      </c>
      <c r="D51" s="3">
        <v>7.1</v>
      </c>
      <c r="E51" s="3">
        <v>7.3165946006774902</v>
      </c>
      <c r="F51" s="1">
        <v>13711.544921875</v>
      </c>
      <c r="G51" s="1">
        <v>114250.72478835291</v>
      </c>
      <c r="H51" s="1">
        <v>54190253</v>
      </c>
      <c r="I51">
        <v>27.335121175291128</v>
      </c>
      <c r="J51" s="2">
        <v>6.8337802938227819E-4</v>
      </c>
      <c r="K51" s="11">
        <v>7.3650965842712974</v>
      </c>
      <c r="L51" s="10" t="s">
        <v>11660</v>
      </c>
    </row>
    <row r="52" spans="1:12" x14ac:dyDescent="0.25">
      <c r="A52" t="s">
        <v>1553</v>
      </c>
      <c r="B52" t="s">
        <v>5303</v>
      </c>
      <c r="C52" t="s">
        <v>6311</v>
      </c>
      <c r="D52" s="3">
        <v>5.0750999999999999</v>
      </c>
      <c r="E52" s="3">
        <v>4.2109904289245605</v>
      </c>
      <c r="F52" s="1">
        <v>6186.388671875</v>
      </c>
      <c r="G52" s="1">
        <v>14759.647103326857</v>
      </c>
      <c r="H52" s="1">
        <v>10150200</v>
      </c>
      <c r="I52">
        <v>47.494764800754432</v>
      </c>
      <c r="J52" s="2">
        <v>1.1873691200188607E-3</v>
      </c>
      <c r="K52" s="11">
        <v>35.980190802957985</v>
      </c>
      <c r="L52" s="10" t="s">
        <v>11662</v>
      </c>
    </row>
    <row r="53" spans="1:12" x14ac:dyDescent="0.25">
      <c r="A53" t="s">
        <v>1437</v>
      </c>
      <c r="B53" t="s">
        <v>5303</v>
      </c>
      <c r="C53" t="s">
        <v>6312</v>
      </c>
      <c r="D53" s="3">
        <v>2.2799999999999998</v>
      </c>
      <c r="E53" s="3">
        <v>2.215491771697998</v>
      </c>
      <c r="F53" s="1">
        <v>14980.322265625</v>
      </c>
      <c r="G53" s="1">
        <v>35626.951807450736</v>
      </c>
      <c r="H53" s="1">
        <v>16832569.68</v>
      </c>
      <c r="I53">
        <v>90.273411327867819</v>
      </c>
      <c r="J53" s="2">
        <v>2.2568352831966957E-3</v>
      </c>
      <c r="K53" s="11">
        <v>4.5719529573053057</v>
      </c>
      <c r="L53" s="10" t="s">
        <v>11663</v>
      </c>
    </row>
    <row r="54" spans="1:12" x14ac:dyDescent="0.25">
      <c r="A54" t="s">
        <v>2664</v>
      </c>
      <c r="B54" t="s">
        <v>5303</v>
      </c>
      <c r="C54" t="s">
        <v>6313</v>
      </c>
      <c r="D54" s="3">
        <v>2.56</v>
      </c>
      <c r="E54" s="3">
        <v>2.1952643394470215</v>
      </c>
      <c r="F54" s="1">
        <v>4734.13330078125</v>
      </c>
      <c r="G54" s="1">
        <v>9370.052734046496</v>
      </c>
      <c r="H54" s="1">
        <v>6103498.2400000002</v>
      </c>
      <c r="I54">
        <v>91.105201504060886</v>
      </c>
      <c r="J54" s="2">
        <v>2.2776300376015223E-3</v>
      </c>
      <c r="K54" s="11">
        <v>19.301389625649886</v>
      </c>
      <c r="L54" s="10" t="s">
        <v>11664</v>
      </c>
    </row>
    <row r="55" spans="1:12" x14ac:dyDescent="0.25">
      <c r="A55" t="s">
        <v>1021</v>
      </c>
      <c r="B55" t="s">
        <v>5303</v>
      </c>
      <c r="C55" t="s">
        <v>6314</v>
      </c>
      <c r="D55" s="3">
        <v>11.87</v>
      </c>
      <c r="E55" s="3">
        <v>9.5874824523925781</v>
      </c>
      <c r="F55" s="1">
        <v>5943.466796875</v>
      </c>
      <c r="G55" s="1">
        <v>70831.054662164621</v>
      </c>
      <c r="H55" s="1">
        <v>112704878.44999999</v>
      </c>
      <c r="I55">
        <v>20.860533616944409</v>
      </c>
      <c r="J55" s="2">
        <v>5.2151334042361023E-4</v>
      </c>
      <c r="K55" s="11">
        <v>4.9515499964914165</v>
      </c>
      <c r="L55" s="10" t="s">
        <v>11665</v>
      </c>
    </row>
    <row r="56" spans="1:12" x14ac:dyDescent="0.25">
      <c r="A56" t="s">
        <v>1931</v>
      </c>
      <c r="B56" t="s">
        <v>5303</v>
      </c>
      <c r="C56" t="s">
        <v>6316</v>
      </c>
      <c r="D56" s="3">
        <v>24.55</v>
      </c>
      <c r="E56" s="3">
        <v>20.374040603637695</v>
      </c>
      <c r="F56" s="1">
        <v>3112.933349609375</v>
      </c>
      <c r="G56" s="1">
        <v>69155.268983777103</v>
      </c>
      <c r="H56" s="1">
        <v>133006990</v>
      </c>
      <c r="I56">
        <v>9.8164131450828105</v>
      </c>
      <c r="J56" s="2">
        <v>2.4541032862707027E-4</v>
      </c>
      <c r="K56" s="11">
        <v>14.86542304675163</v>
      </c>
      <c r="L56" s="10" t="s">
        <v>11667</v>
      </c>
    </row>
    <row r="57" spans="1:12" x14ac:dyDescent="0.25">
      <c r="A57" t="s">
        <v>1998</v>
      </c>
      <c r="B57" t="s">
        <v>5303</v>
      </c>
      <c r="C57" t="s">
        <v>6317</v>
      </c>
      <c r="D57" s="3">
        <v>5.6</v>
      </c>
      <c r="E57" s="3">
        <v>5.0105652809143066</v>
      </c>
      <c r="F57" s="1">
        <v>7200.06689453125</v>
      </c>
      <c r="G57" s="1">
        <v>26264.14362935803</v>
      </c>
      <c r="H57" s="1">
        <v>48718387.199999996</v>
      </c>
      <c r="I57">
        <v>39.915655976346216</v>
      </c>
      <c r="J57" s="2">
        <v>9.9789139940865534E-4</v>
      </c>
      <c r="K57" s="11">
        <v>23.256681844428201</v>
      </c>
      <c r="L57" s="10" t="s">
        <v>11668</v>
      </c>
    </row>
    <row r="58" spans="1:12" x14ac:dyDescent="0.25">
      <c r="A58" t="s">
        <v>1888</v>
      </c>
      <c r="B58" t="s">
        <v>5303</v>
      </c>
      <c r="C58" t="s">
        <v>6318</v>
      </c>
      <c r="D58" s="3">
        <v>12.65</v>
      </c>
      <c r="E58" s="3">
        <v>10.163975715637207</v>
      </c>
      <c r="F58" s="1">
        <v>2698.888916015625</v>
      </c>
      <c r="G58" s="1">
        <v>31793.732170809573</v>
      </c>
      <c r="H58" s="1">
        <v>102356905.75</v>
      </c>
      <c r="I58">
        <v>19.677339418698274</v>
      </c>
      <c r="J58" s="2">
        <v>4.9193348546745688E-4</v>
      </c>
      <c r="K58" s="11">
        <v>27.140255344026048</v>
      </c>
      <c r="L58" s="10" t="s">
        <v>11669</v>
      </c>
    </row>
    <row r="59" spans="1:12" x14ac:dyDescent="0.25">
      <c r="A59" t="s">
        <v>1405</v>
      </c>
      <c r="B59" t="s">
        <v>5303</v>
      </c>
      <c r="C59" t="s">
        <v>6319</v>
      </c>
      <c r="D59" s="3">
        <v>30.0001</v>
      </c>
      <c r="E59" s="3">
        <v>25.105140686035156</v>
      </c>
      <c r="F59" s="1">
        <v>399.41110229492187</v>
      </c>
      <c r="G59" s="1">
        <v>17922.654356670948</v>
      </c>
      <c r="H59" s="1">
        <v>53956499.854400001</v>
      </c>
      <c r="I59">
        <v>7.966495886288774</v>
      </c>
      <c r="J59" s="2">
        <v>1.9916239715721934E-4</v>
      </c>
      <c r="K59" s="11">
        <v>36.394203866656838</v>
      </c>
      <c r="L59" s="10" t="s">
        <v>11670</v>
      </c>
    </row>
    <row r="60" spans="1:12" x14ac:dyDescent="0.25">
      <c r="A60" t="s">
        <v>1406</v>
      </c>
      <c r="B60" t="s">
        <v>5303</v>
      </c>
      <c r="C60" t="s">
        <v>6320</v>
      </c>
      <c r="D60" s="3">
        <v>2.78</v>
      </c>
      <c r="E60" s="3">
        <v>2.6579155921936035</v>
      </c>
      <c r="F60" s="1">
        <v>28204.166015625</v>
      </c>
      <c r="G60" s="1">
        <v>74935.343995932533</v>
      </c>
      <c r="H60" s="1">
        <v>35362709.219999999</v>
      </c>
      <c r="I60">
        <v>75.246934322296539</v>
      </c>
      <c r="J60" s="2">
        <v>1.8811733580574135E-3</v>
      </c>
      <c r="K60" s="11">
        <v>8.6823809603108124</v>
      </c>
      <c r="L60" s="10" t="s">
        <v>11671</v>
      </c>
    </row>
    <row r="61" spans="1:12" x14ac:dyDescent="0.25">
      <c r="A61" t="s">
        <v>2060</v>
      </c>
      <c r="B61" t="s">
        <v>5303</v>
      </c>
      <c r="C61" t="s">
        <v>6321</v>
      </c>
      <c r="D61" s="3">
        <v>24.99</v>
      </c>
      <c r="E61" s="3">
        <v>18.859333038330078</v>
      </c>
      <c r="F61" s="1">
        <v>1535.066650390625</v>
      </c>
      <c r="G61" s="1">
        <v>38619.647291040375</v>
      </c>
      <c r="H61" s="1">
        <v>561107645.90999997</v>
      </c>
      <c r="I61">
        <v>10.604828897899841</v>
      </c>
      <c r="J61" s="2">
        <v>2.6512072244749601E-4</v>
      </c>
      <c r="K61" s="11">
        <v>7.9605542954303248</v>
      </c>
      <c r="L61" s="10" t="s">
        <v>11672</v>
      </c>
    </row>
    <row r="62" spans="1:12" x14ac:dyDescent="0.25">
      <c r="A62" t="s">
        <v>2769</v>
      </c>
      <c r="B62" t="s">
        <v>5303</v>
      </c>
      <c r="C62" t="s">
        <v>6322</v>
      </c>
      <c r="D62" s="3">
        <v>2.13</v>
      </c>
      <c r="E62" s="3">
        <v>2.5987670421600342</v>
      </c>
      <c r="F62" s="1">
        <v>40406.08984375</v>
      </c>
      <c r="G62" s="1">
        <v>91774.338596440517</v>
      </c>
      <c r="H62" s="1">
        <v>23317810.769999996</v>
      </c>
      <c r="I62">
        <v>76.959572272305209</v>
      </c>
      <c r="J62" s="2">
        <v>1.9239893068076302E-3</v>
      </c>
      <c r="K62" s="11">
        <v>5.226368992143624</v>
      </c>
      <c r="L62" s="10" t="s">
        <v>11673</v>
      </c>
    </row>
    <row r="63" spans="1:12" x14ac:dyDescent="0.25">
      <c r="A63" t="s">
        <v>2758</v>
      </c>
      <c r="B63" t="s">
        <v>5303</v>
      </c>
      <c r="C63" t="s">
        <v>6323</v>
      </c>
      <c r="D63" s="3">
        <v>4.3499999999999996</v>
      </c>
      <c r="E63" s="3">
        <v>5.21923828125</v>
      </c>
      <c r="F63" s="1">
        <v>8968</v>
      </c>
      <c r="G63" s="1">
        <v>39210.287100055357</v>
      </c>
      <c r="H63" s="1">
        <v>81260436</v>
      </c>
      <c r="I63">
        <v>38.31976798577977</v>
      </c>
      <c r="J63" s="2">
        <v>9.5799419964449429E-4</v>
      </c>
      <c r="K63" s="11">
        <v>8.9874888797666816</v>
      </c>
      <c r="L63" s="10" t="s">
        <v>11674</v>
      </c>
    </row>
    <row r="64" spans="1:12" x14ac:dyDescent="0.25">
      <c r="A64" t="s">
        <v>1606</v>
      </c>
      <c r="B64" t="s">
        <v>5303</v>
      </c>
      <c r="C64" t="s">
        <v>6324</v>
      </c>
      <c r="D64" s="3">
        <v>13.01</v>
      </c>
      <c r="E64" s="3">
        <v>11.531500816345215</v>
      </c>
      <c r="F64" s="1">
        <v>8954.0224609375</v>
      </c>
      <c r="G64" s="1">
        <v>93682.412759908009</v>
      </c>
      <c r="H64" s="1">
        <v>81486456.709999993</v>
      </c>
      <c r="I64">
        <v>17.343796196633132</v>
      </c>
      <c r="J64" s="2">
        <v>4.3359490491582829E-4</v>
      </c>
      <c r="K64" s="11">
        <v>4.3736782872732904</v>
      </c>
      <c r="L64" s="10" t="s">
        <v>11675</v>
      </c>
    </row>
    <row r="65" spans="1:12" x14ac:dyDescent="0.25">
      <c r="A65" t="s">
        <v>1659</v>
      </c>
      <c r="B65" t="s">
        <v>5303</v>
      </c>
      <c r="C65" t="s">
        <v>6325</v>
      </c>
      <c r="D65" s="3">
        <v>0.24</v>
      </c>
      <c r="E65" s="3">
        <v>0.53378230333328247</v>
      </c>
      <c r="F65" s="1">
        <v>244687.265625</v>
      </c>
      <c r="G65" s="1">
        <v>58883.723963723845</v>
      </c>
      <c r="H65" s="1">
        <v>15913451.280000001</v>
      </c>
      <c r="I65">
        <v>200</v>
      </c>
      <c r="J65" s="2">
        <v>5.0000000000000001E-3</v>
      </c>
      <c r="K65" s="11">
        <v>1.4066999691415216</v>
      </c>
      <c r="L65" s="10" t="s">
        <v>11676</v>
      </c>
    </row>
    <row r="66" spans="1:12" x14ac:dyDescent="0.25">
      <c r="A66" t="s">
        <v>912</v>
      </c>
      <c r="B66" t="s">
        <v>5303</v>
      </c>
      <c r="C66" t="s">
        <v>6326</v>
      </c>
      <c r="D66" s="3">
        <v>32.549999999999997</v>
      </c>
      <c r="E66" s="3">
        <v>29.729061126708984</v>
      </c>
      <c r="F66" s="1">
        <v>1261.4222412109375</v>
      </c>
      <c r="G66" s="1">
        <v>41185.101271950931</v>
      </c>
      <c r="H66" s="1">
        <v>108637317.59999999</v>
      </c>
      <c r="I66">
        <v>6.7274240228298812</v>
      </c>
      <c r="J66" s="2">
        <v>1.6818560057074703E-4</v>
      </c>
      <c r="K66" s="11">
        <v>14.064140174858579</v>
      </c>
      <c r="L66" s="10" t="s">
        <v>11677</v>
      </c>
    </row>
    <row r="67" spans="1:12" x14ac:dyDescent="0.25">
      <c r="A67" t="s">
        <v>2158</v>
      </c>
      <c r="B67" t="s">
        <v>5303</v>
      </c>
      <c r="C67" t="s">
        <v>6327</v>
      </c>
      <c r="D67" s="3">
        <v>2.9</v>
      </c>
      <c r="E67" s="3">
        <v>2.5529851913452148</v>
      </c>
      <c r="F67" s="1">
        <v>1669.522216796875</v>
      </c>
      <c r="G67" s="1">
        <v>7900.1336341016595</v>
      </c>
      <c r="H67" s="1">
        <v>145228618.97193602</v>
      </c>
      <c r="I67">
        <v>78.339663182541344</v>
      </c>
      <c r="J67" s="2">
        <v>1.9584915795635336E-3</v>
      </c>
      <c r="K67" s="11">
        <v>20.768178753453888</v>
      </c>
      <c r="L67" s="10" t="s">
        <v>11678</v>
      </c>
    </row>
    <row r="68" spans="1:12" x14ac:dyDescent="0.25">
      <c r="A68" t="s">
        <v>1719</v>
      </c>
      <c r="B68" t="s">
        <v>5303</v>
      </c>
      <c r="C68" t="s">
        <v>6328</v>
      </c>
      <c r="D68" s="3">
        <v>14.25</v>
      </c>
      <c r="E68" s="3">
        <v>11.263363838195801</v>
      </c>
      <c r="F68" s="1">
        <v>27823.767578125</v>
      </c>
      <c r="G68" s="1">
        <v>435146.47107514262</v>
      </c>
      <c r="H68" s="1">
        <v>106697616</v>
      </c>
      <c r="I68">
        <v>17.756684670148825</v>
      </c>
      <c r="J68" s="2">
        <v>4.4391711675372062E-4</v>
      </c>
      <c r="K68" s="11">
        <v>1.7186074754827825</v>
      </c>
      <c r="L68" s="10" t="s">
        <v>11679</v>
      </c>
    </row>
    <row r="69" spans="1:12" x14ac:dyDescent="0.25">
      <c r="A69" t="s">
        <v>1560</v>
      </c>
      <c r="B69" t="s">
        <v>5303</v>
      </c>
      <c r="C69" t="s">
        <v>5476</v>
      </c>
      <c r="D69" s="3">
        <v>42.5</v>
      </c>
      <c r="E69" s="3">
        <v>51.470668792724609</v>
      </c>
      <c r="F69" s="1">
        <v>365.75555419921875</v>
      </c>
      <c r="G69" s="1">
        <v>44247.142041721658</v>
      </c>
      <c r="H69" s="1">
        <v>85670650</v>
      </c>
      <c r="I69">
        <v>3.8857082041310105</v>
      </c>
      <c r="J69" s="2">
        <v>9.7142705103275259E-5</v>
      </c>
      <c r="K69" s="11">
        <v>48.159626452442311</v>
      </c>
      <c r="L69" s="10" t="s">
        <v>11680</v>
      </c>
    </row>
    <row r="70" spans="1:12" x14ac:dyDescent="0.25">
      <c r="A70" t="s">
        <v>2393</v>
      </c>
      <c r="B70" t="s">
        <v>5303</v>
      </c>
      <c r="C70" t="s">
        <v>6329</v>
      </c>
      <c r="D70" s="3">
        <v>2.75</v>
      </c>
      <c r="E70" s="3">
        <v>3.3903470039367676</v>
      </c>
      <c r="F70" s="1">
        <v>8542.1552734375</v>
      </c>
      <c r="G70" s="1">
        <v>36216.204221689542</v>
      </c>
      <c r="H70" s="1">
        <v>55384521.5</v>
      </c>
      <c r="I70">
        <v>58.991011765983274</v>
      </c>
      <c r="J70" s="2">
        <v>1.4747752941495819E-3</v>
      </c>
      <c r="K70" s="11">
        <v>14.984592950404997</v>
      </c>
      <c r="L70" s="10" t="s">
        <v>11681</v>
      </c>
    </row>
    <row r="71" spans="1:12" x14ac:dyDescent="0.25">
      <c r="A71" t="s">
        <v>864</v>
      </c>
      <c r="B71" t="s">
        <v>5303</v>
      </c>
      <c r="C71" t="s">
        <v>6330</v>
      </c>
      <c r="D71" s="3">
        <v>7.4325999999999999</v>
      </c>
      <c r="E71" s="3">
        <v>5.4658594131469727</v>
      </c>
      <c r="F71" s="1">
        <v>22135.06640625</v>
      </c>
      <c r="G71" s="1">
        <v>109354.07765663236</v>
      </c>
      <c r="H71" s="1">
        <v>163126735.79159999</v>
      </c>
      <c r="I71">
        <v>36.590769151314461</v>
      </c>
      <c r="J71" s="2">
        <v>9.1476922878286153E-4</v>
      </c>
      <c r="K71" s="11">
        <v>1.860346148281361</v>
      </c>
      <c r="L71" s="10" t="s">
        <v>11682</v>
      </c>
    </row>
    <row r="72" spans="1:12" x14ac:dyDescent="0.25">
      <c r="A72" t="s">
        <v>1715</v>
      </c>
      <c r="B72" t="s">
        <v>5303</v>
      </c>
      <c r="C72" t="s">
        <v>6331</v>
      </c>
      <c r="D72" s="3">
        <v>2.06</v>
      </c>
      <c r="E72" s="3">
        <v>1.9446089267730713</v>
      </c>
      <c r="F72" s="1">
        <v>9126.0107421875</v>
      </c>
      <c r="G72" s="1">
        <v>21713.776761318506</v>
      </c>
      <c r="H72" s="1">
        <v>49903343.440000005</v>
      </c>
      <c r="I72">
        <v>102.84844281358133</v>
      </c>
      <c r="J72" s="2">
        <v>2.5712110703395331E-3</v>
      </c>
      <c r="K72" s="11">
        <v>6.1086946017529087</v>
      </c>
      <c r="L72" s="10" t="s">
        <v>11683</v>
      </c>
    </row>
    <row r="73" spans="1:12" x14ac:dyDescent="0.25">
      <c r="A73" t="s">
        <v>1020</v>
      </c>
      <c r="B73" t="s">
        <v>5303</v>
      </c>
      <c r="C73" t="s">
        <v>6332</v>
      </c>
      <c r="D73" s="3">
        <v>14.4011</v>
      </c>
      <c r="E73" s="3">
        <v>11.942299842834473</v>
      </c>
      <c r="F73" s="1">
        <v>2881.60009765625</v>
      </c>
      <c r="G73" s="1">
        <v>57074.690988731491</v>
      </c>
      <c r="H73" s="1">
        <v>27962443.0568</v>
      </c>
      <c r="I73">
        <v>16.747192972214851</v>
      </c>
      <c r="J73" s="2">
        <v>4.1867982430537128E-4</v>
      </c>
      <c r="K73" s="11">
        <v>6.9265244830859158</v>
      </c>
      <c r="L73" s="10" t="s">
        <v>11684</v>
      </c>
    </row>
    <row r="74" spans="1:12" x14ac:dyDescent="0.25">
      <c r="A74" t="s">
        <v>1887</v>
      </c>
      <c r="B74" t="s">
        <v>5303</v>
      </c>
      <c r="C74" t="s">
        <v>6333</v>
      </c>
      <c r="D74" s="3">
        <v>26.75</v>
      </c>
      <c r="E74" s="3">
        <v>22.856853485107422</v>
      </c>
      <c r="F74" s="1">
        <v>2424.744384765625</v>
      </c>
      <c r="G74" s="1">
        <v>55600.242566537432</v>
      </c>
      <c r="H74" s="1">
        <v>124809213.75000001</v>
      </c>
      <c r="I74">
        <v>8.7501107766347506</v>
      </c>
      <c r="J74" s="2">
        <v>2.1875276941586875E-4</v>
      </c>
      <c r="K74" s="11">
        <v>17.956687754560257</v>
      </c>
      <c r="L74" s="10" t="s">
        <v>11685</v>
      </c>
    </row>
    <row r="75" spans="1:12" x14ac:dyDescent="0.25">
      <c r="A75" t="s">
        <v>1150</v>
      </c>
      <c r="B75" t="s">
        <v>5303</v>
      </c>
      <c r="C75" t="s">
        <v>6334</v>
      </c>
      <c r="D75" s="3">
        <v>8</v>
      </c>
      <c r="E75" s="3">
        <v>7.4769039154052734</v>
      </c>
      <c r="F75" s="1">
        <v>5525.7890625</v>
      </c>
      <c r="G75" s="1">
        <v>50961.723148396486</v>
      </c>
      <c r="H75" s="1">
        <v>47841520</v>
      </c>
      <c r="I75">
        <v>26.749039744635976</v>
      </c>
      <c r="J75" s="2">
        <v>6.6872599361589942E-4</v>
      </c>
      <c r="K75" s="11">
        <v>9.6776363788518953</v>
      </c>
      <c r="L75" s="10" t="s">
        <v>11686</v>
      </c>
    </row>
    <row r="76" spans="1:12" x14ac:dyDescent="0.25">
      <c r="A76" t="s">
        <v>1968</v>
      </c>
      <c r="B76" t="s">
        <v>5303</v>
      </c>
      <c r="C76" t="s">
        <v>6335</v>
      </c>
      <c r="D76" s="3">
        <v>16.399999999999999</v>
      </c>
      <c r="E76" s="3">
        <v>11.025386810302734</v>
      </c>
      <c r="F76" s="1">
        <v>10749.2333984375</v>
      </c>
      <c r="G76" s="1">
        <v>86358.59385995807</v>
      </c>
      <c r="H76" s="1">
        <v>80170989.999999985</v>
      </c>
      <c r="I76">
        <v>18.139953131903624</v>
      </c>
      <c r="J76" s="2">
        <v>4.5349882829759061E-4</v>
      </c>
      <c r="K76" s="11">
        <v>10.468783700483209</v>
      </c>
      <c r="L76" s="10" t="s">
        <v>11687</v>
      </c>
    </row>
    <row r="77" spans="1:12" x14ac:dyDescent="0.25">
      <c r="A77" t="s">
        <v>592</v>
      </c>
      <c r="B77" t="s">
        <v>5303</v>
      </c>
      <c r="C77" t="s">
        <v>6336</v>
      </c>
      <c r="D77" s="3">
        <v>1.61</v>
      </c>
      <c r="E77" s="3">
        <v>1.6120401620864868</v>
      </c>
      <c r="F77" s="1">
        <v>18196.80078125</v>
      </c>
      <c r="G77" s="1">
        <v>27219.11016041374</v>
      </c>
      <c r="H77" s="1">
        <v>21257531.960000001</v>
      </c>
      <c r="I77">
        <v>124.06638786290355</v>
      </c>
      <c r="J77" s="2">
        <v>3.1016596965725888E-3</v>
      </c>
      <c r="K77" s="11">
        <v>10.836130173046651</v>
      </c>
      <c r="L77" s="10" t="s">
        <v>11688</v>
      </c>
    </row>
    <row r="78" spans="1:12" x14ac:dyDescent="0.25">
      <c r="A78" t="s">
        <v>1348</v>
      </c>
      <c r="B78" t="s">
        <v>5303</v>
      </c>
      <c r="C78" t="s">
        <v>6338</v>
      </c>
      <c r="D78" s="3">
        <v>18.96</v>
      </c>
      <c r="E78" s="3">
        <v>18.572269439697266</v>
      </c>
      <c r="F78" s="1">
        <v>4690.2109375</v>
      </c>
      <c r="G78" s="1">
        <v>56641.004282718139</v>
      </c>
      <c r="H78" s="1">
        <v>74899735.680000007</v>
      </c>
      <c r="I78">
        <v>10.768743187222469</v>
      </c>
      <c r="J78" s="2">
        <v>2.6921857968056174E-4</v>
      </c>
      <c r="K78" s="11">
        <v>4.0388477510811835</v>
      </c>
      <c r="L78" s="10" t="s">
        <v>11690</v>
      </c>
    </row>
    <row r="79" spans="1:12" x14ac:dyDescent="0.25">
      <c r="A79" t="s">
        <v>352</v>
      </c>
      <c r="B79" t="s">
        <v>5303</v>
      </c>
      <c r="C79" t="s">
        <v>6339</v>
      </c>
      <c r="D79" s="3">
        <v>11.09</v>
      </c>
      <c r="E79" s="3">
        <v>12.472607612609863</v>
      </c>
      <c r="F79" s="1">
        <v>2231.422119140625</v>
      </c>
      <c r="G79" s="1">
        <v>32831.176083379032</v>
      </c>
      <c r="H79" s="1">
        <v>100662066.88</v>
      </c>
      <c r="I79">
        <v>16.035139259716559</v>
      </c>
      <c r="J79" s="2">
        <v>4.0087848149291397E-4</v>
      </c>
      <c r="K79" s="11">
        <v>26.048109957466362</v>
      </c>
      <c r="L79" s="10" t="s">
        <v>11691</v>
      </c>
    </row>
    <row r="80" spans="1:12" x14ac:dyDescent="0.25">
      <c r="A80" t="s">
        <v>2612</v>
      </c>
      <c r="B80" t="s">
        <v>5303</v>
      </c>
      <c r="C80" t="s">
        <v>6340</v>
      </c>
      <c r="D80" s="3">
        <v>28.15</v>
      </c>
      <c r="E80" s="3">
        <v>21.627353668212891</v>
      </c>
      <c r="F80" s="1">
        <v>530.17779541015625</v>
      </c>
      <c r="G80" s="1">
        <v>19007.474328748267</v>
      </c>
      <c r="H80" s="1">
        <v>40216075.25</v>
      </c>
      <c r="I80">
        <v>9.2475484087520528</v>
      </c>
      <c r="J80" s="2">
        <v>2.3118871021880131E-4</v>
      </c>
      <c r="K80" s="11">
        <v>29.751430798465357</v>
      </c>
      <c r="L80" s="10" t="s">
        <v>11692</v>
      </c>
    </row>
    <row r="81" spans="1:12" x14ac:dyDescent="0.25">
      <c r="A81" t="s">
        <v>2503</v>
      </c>
      <c r="B81" t="s">
        <v>5303</v>
      </c>
      <c r="C81" t="s">
        <v>6341</v>
      </c>
      <c r="D81" s="3">
        <v>14.648400000000001</v>
      </c>
      <c r="E81" s="3">
        <v>11.465320587158203</v>
      </c>
      <c r="F81" s="1">
        <v>9297.06640625</v>
      </c>
      <c r="G81" s="1">
        <v>101136.18024092328</v>
      </c>
      <c r="H81" s="1">
        <v>116620570.59120001</v>
      </c>
      <c r="I81">
        <v>17.443908216924271</v>
      </c>
      <c r="J81" s="2">
        <v>4.3609770542310679E-4</v>
      </c>
      <c r="K81" s="11">
        <v>5.4194512413759597</v>
      </c>
      <c r="L81" s="10" t="s">
        <v>11693</v>
      </c>
    </row>
    <row r="82" spans="1:12" x14ac:dyDescent="0.25">
      <c r="A82" t="s">
        <v>2750</v>
      </c>
      <c r="B82" t="s">
        <v>5303</v>
      </c>
      <c r="C82" t="s">
        <v>6342</v>
      </c>
      <c r="D82" s="3">
        <v>7.97</v>
      </c>
      <c r="E82" s="3">
        <v>7.8589043617248535</v>
      </c>
      <c r="F82" s="1">
        <v>5729.16650390625</v>
      </c>
      <c r="G82" s="1">
        <v>51322.992082651697</v>
      </c>
      <c r="H82" s="1">
        <v>39688886.449999996</v>
      </c>
      <c r="I82">
        <v>25.448840041120501</v>
      </c>
      <c r="J82" s="2">
        <v>6.3622100102801249E-4</v>
      </c>
      <c r="K82" s="11">
        <v>3.8938014008806734</v>
      </c>
      <c r="L82" s="10" t="s">
        <v>11694</v>
      </c>
    </row>
    <row r="83" spans="1:12" x14ac:dyDescent="0.25">
      <c r="A83" t="s">
        <v>3314</v>
      </c>
      <c r="B83" t="s">
        <v>5301</v>
      </c>
      <c r="C83" t="s">
        <v>6343</v>
      </c>
      <c r="D83" s="3">
        <v>9.43</v>
      </c>
      <c r="E83" s="3">
        <v>9.0887870788574219</v>
      </c>
      <c r="F83" s="1">
        <v>42896.3671875</v>
      </c>
      <c r="G83" s="1">
        <v>320937.28495613585</v>
      </c>
      <c r="H83" s="1">
        <v>1066671541.390905</v>
      </c>
      <c r="I83">
        <v>22.005136468126238</v>
      </c>
      <c r="J83" s="2">
        <v>5.5012841170315593E-4</v>
      </c>
      <c r="K83" s="11">
        <v>1.5541373933530322</v>
      </c>
      <c r="L83" s="10" t="s">
        <v>11695</v>
      </c>
    </row>
    <row r="84" spans="1:12" x14ac:dyDescent="0.25">
      <c r="A84" t="s">
        <v>2199</v>
      </c>
      <c r="B84" t="s">
        <v>5303</v>
      </c>
      <c r="C84" t="s">
        <v>6344</v>
      </c>
      <c r="D84" s="3">
        <v>37.549999999999997</v>
      </c>
      <c r="E84" s="3">
        <v>31.996526718139648</v>
      </c>
      <c r="F84" s="1">
        <v>3558.18896484375</v>
      </c>
      <c r="G84" s="1">
        <v>87599.814985540288</v>
      </c>
      <c r="H84" s="1">
        <v>103566129.3</v>
      </c>
      <c r="I84">
        <v>6.250678449002244</v>
      </c>
      <c r="J84" s="2">
        <v>1.5626696122505611E-4</v>
      </c>
      <c r="K84" s="11">
        <v>8.6828402173103143</v>
      </c>
      <c r="L84" s="10" t="s">
        <v>11696</v>
      </c>
    </row>
    <row r="85" spans="1:12" x14ac:dyDescent="0.25">
      <c r="A85" t="s">
        <v>1766</v>
      </c>
      <c r="B85" t="s">
        <v>5303</v>
      </c>
      <c r="C85" t="s">
        <v>6345</v>
      </c>
      <c r="D85" s="3">
        <v>16.245000000000001</v>
      </c>
      <c r="E85" s="3">
        <v>16.904018402099609</v>
      </c>
      <c r="F85" s="1">
        <v>1023.4111328125</v>
      </c>
      <c r="G85" s="1">
        <v>33179.573820877398</v>
      </c>
      <c r="H85" s="1">
        <v>40894172.055000007</v>
      </c>
      <c r="I85">
        <v>11.831506286999691</v>
      </c>
      <c r="J85" s="2">
        <v>2.9578765717499226E-4</v>
      </c>
      <c r="K85" s="11">
        <v>22.281210194368835</v>
      </c>
      <c r="L85" s="10" t="s">
        <v>11697</v>
      </c>
    </row>
    <row r="86" spans="1:12" x14ac:dyDescent="0.25">
      <c r="A86" t="s">
        <v>2526</v>
      </c>
      <c r="B86" t="s">
        <v>5303</v>
      </c>
      <c r="C86" t="s">
        <v>6346</v>
      </c>
      <c r="D86" s="3">
        <v>5.8</v>
      </c>
      <c r="E86" s="3">
        <v>5.1025938987731934</v>
      </c>
      <c r="F86" s="1">
        <v>25705.232421875</v>
      </c>
      <c r="G86" s="1">
        <v>194198.75047250395</v>
      </c>
      <c r="H86" s="1">
        <v>11379959.6</v>
      </c>
      <c r="I86">
        <v>39.195751017553171</v>
      </c>
      <c r="J86" s="2">
        <v>9.7989377543882938E-4</v>
      </c>
      <c r="K86" s="11">
        <v>4.8917545830269002</v>
      </c>
      <c r="L86" s="10" t="s">
        <v>11698</v>
      </c>
    </row>
    <row r="87" spans="1:12" x14ac:dyDescent="0.25">
      <c r="A87" t="s">
        <v>842</v>
      </c>
      <c r="B87" t="s">
        <v>5303</v>
      </c>
      <c r="C87" t="s">
        <v>6347</v>
      </c>
      <c r="D87" s="3">
        <v>2.08</v>
      </c>
      <c r="E87" s="3">
        <v>2.9345314502716064</v>
      </c>
      <c r="F87" s="1">
        <v>3385.36669921875</v>
      </c>
      <c r="G87" s="1">
        <v>10467.451669123762</v>
      </c>
      <c r="H87" s="1">
        <v>60521529.120000005</v>
      </c>
      <c r="I87">
        <v>68.153980759514084</v>
      </c>
      <c r="J87" s="2">
        <v>1.7038495189878522E-3</v>
      </c>
      <c r="K87" s="11">
        <v>13.96446665062011</v>
      </c>
      <c r="L87" s="10" t="s">
        <v>11699</v>
      </c>
    </row>
    <row r="88" spans="1:12" x14ac:dyDescent="0.25">
      <c r="A88" t="s">
        <v>1170</v>
      </c>
      <c r="B88" t="s">
        <v>5303</v>
      </c>
      <c r="C88" t="s">
        <v>6348</v>
      </c>
      <c r="D88" s="3">
        <v>10.210000000000001</v>
      </c>
      <c r="E88" s="3">
        <v>9.7927761077880859</v>
      </c>
      <c r="F88" s="1">
        <v>117034.6640625</v>
      </c>
      <c r="G88" s="1">
        <v>692275.65310565801</v>
      </c>
      <c r="H88" s="1">
        <v>254738325.84999999</v>
      </c>
      <c r="I88">
        <v>20.423217869848187</v>
      </c>
      <c r="J88" s="2">
        <v>5.1058044674620465E-4</v>
      </c>
      <c r="K88" s="11">
        <v>0.95257887758207782</v>
      </c>
      <c r="L88" s="10" t="s">
        <v>11700</v>
      </c>
    </row>
    <row r="89" spans="1:12" x14ac:dyDescent="0.25">
      <c r="A89" t="s">
        <v>1603</v>
      </c>
      <c r="B89" t="s">
        <v>5303</v>
      </c>
      <c r="C89" t="s">
        <v>6349</v>
      </c>
      <c r="D89" s="3">
        <v>5.63</v>
      </c>
      <c r="E89" s="3">
        <v>5.7007336616516113</v>
      </c>
      <c r="F89" s="1">
        <v>16287.255859375</v>
      </c>
      <c r="G89" s="1">
        <v>136357.45437907471</v>
      </c>
      <c r="H89" s="1">
        <v>429742460.30000001</v>
      </c>
      <c r="I89">
        <v>35.083203648924055</v>
      </c>
      <c r="J89" s="2">
        <v>8.7708009122310136E-4</v>
      </c>
      <c r="K89" s="11">
        <v>3.7722528982892776</v>
      </c>
      <c r="L89" s="10" t="s">
        <v>11701</v>
      </c>
    </row>
    <row r="90" spans="1:12" x14ac:dyDescent="0.25">
      <c r="A90" t="s">
        <v>870</v>
      </c>
      <c r="B90" t="s">
        <v>5303</v>
      </c>
      <c r="C90" t="s">
        <v>6350</v>
      </c>
      <c r="D90" s="3">
        <v>10.27</v>
      </c>
      <c r="E90" s="3">
        <v>7.8845973014831543</v>
      </c>
      <c r="F90" s="1">
        <v>33013.64453125</v>
      </c>
      <c r="G90" s="1">
        <v>166675.33638215865</v>
      </c>
      <c r="H90" s="1">
        <v>134707482</v>
      </c>
      <c r="I90">
        <v>25.365911834505287</v>
      </c>
      <c r="J90" s="2">
        <v>6.3414779586263214E-4</v>
      </c>
      <c r="K90" s="11">
        <v>3.2798292697539893</v>
      </c>
      <c r="L90" s="10" t="s">
        <v>11702</v>
      </c>
    </row>
    <row r="91" spans="1:12" x14ac:dyDescent="0.25">
      <c r="A91" t="s">
        <v>1910</v>
      </c>
      <c r="B91" t="s">
        <v>5303</v>
      </c>
      <c r="C91" t="s">
        <v>6351</v>
      </c>
      <c r="D91" s="3">
        <v>18.95</v>
      </c>
      <c r="E91" s="3">
        <v>17.752904891967773</v>
      </c>
      <c r="F91" s="1">
        <v>2214.711181640625</v>
      </c>
      <c r="G91" s="1">
        <v>61209.011717717316</v>
      </c>
      <c r="H91" s="1">
        <v>70371071.349999994</v>
      </c>
      <c r="I91">
        <v>11.265761925558964</v>
      </c>
      <c r="J91" s="2">
        <v>2.8164404813897409E-4</v>
      </c>
      <c r="K91" s="11">
        <v>29.75712266508139</v>
      </c>
      <c r="L91" s="10" t="s">
        <v>11703</v>
      </c>
    </row>
    <row r="92" spans="1:12" x14ac:dyDescent="0.25">
      <c r="A92" t="s">
        <v>288</v>
      </c>
      <c r="B92" t="s">
        <v>5303</v>
      </c>
      <c r="C92" t="s">
        <v>6352</v>
      </c>
      <c r="D92" s="3">
        <v>26.5</v>
      </c>
      <c r="E92" s="3">
        <v>17.887340545654297</v>
      </c>
      <c r="F92" s="1">
        <v>2940.344482421875</v>
      </c>
      <c r="G92" s="1">
        <v>42110.794645939866</v>
      </c>
      <c r="H92" s="1">
        <v>376743088.40000004</v>
      </c>
      <c r="I92">
        <v>11.181091984553829</v>
      </c>
      <c r="J92" s="2">
        <v>2.7952729961384573E-4</v>
      </c>
      <c r="K92" s="11">
        <v>10.926749069332697</v>
      </c>
      <c r="L92" s="10" t="s">
        <v>11704</v>
      </c>
    </row>
    <row r="93" spans="1:12" x14ac:dyDescent="0.25">
      <c r="A93" t="s">
        <v>1461</v>
      </c>
      <c r="B93" t="s">
        <v>5303</v>
      </c>
      <c r="C93" t="s">
        <v>6353</v>
      </c>
      <c r="D93" s="3">
        <v>1.74</v>
      </c>
      <c r="E93" s="3">
        <v>1.9130284786224365</v>
      </c>
      <c r="F93" s="1">
        <v>25965.5546875</v>
      </c>
      <c r="G93" s="1">
        <v>191218.40117671315</v>
      </c>
      <c r="H93" s="1">
        <v>4976116.3800000008</v>
      </c>
      <c r="I93">
        <v>104.54627426352751</v>
      </c>
      <c r="J93" s="2">
        <v>2.6136568565881878E-3</v>
      </c>
      <c r="K93" s="11">
        <v>11.274217674072684</v>
      </c>
      <c r="L93" s="10" t="s">
        <v>11705</v>
      </c>
    </row>
    <row r="94" spans="1:12" x14ac:dyDescent="0.25">
      <c r="A94" t="s">
        <v>1794</v>
      </c>
      <c r="B94" t="s">
        <v>5303</v>
      </c>
      <c r="C94" t="s">
        <v>6354</v>
      </c>
      <c r="D94" s="3">
        <v>3.55</v>
      </c>
      <c r="E94" s="3">
        <v>4.0581817626953125</v>
      </c>
      <c r="F94" s="1">
        <v>7274.13330078125</v>
      </c>
      <c r="G94" s="1">
        <v>55479.952202232569</v>
      </c>
      <c r="H94" s="1">
        <v>41628741.300000004</v>
      </c>
      <c r="I94">
        <v>49.283154795700057</v>
      </c>
      <c r="J94" s="2">
        <v>1.2320788698925015E-3</v>
      </c>
      <c r="K94" s="11">
        <v>26.47827192467642</v>
      </c>
      <c r="L94" s="10" t="s">
        <v>11706</v>
      </c>
    </row>
    <row r="95" spans="1:12" x14ac:dyDescent="0.25">
      <c r="A95" t="s">
        <v>192</v>
      </c>
      <c r="B95" t="s">
        <v>5303</v>
      </c>
      <c r="C95" t="s">
        <v>6355</v>
      </c>
      <c r="D95" s="3">
        <v>5.16</v>
      </c>
      <c r="E95" s="3">
        <v>4.661046028137207</v>
      </c>
      <c r="F95" s="1">
        <v>36495.65625</v>
      </c>
      <c r="G95" s="1">
        <v>253967.68432492693</v>
      </c>
      <c r="H95" s="1">
        <v>90093765.12000002</v>
      </c>
      <c r="I95">
        <v>42.908823211070121</v>
      </c>
      <c r="J95" s="2">
        <v>1.072720580276753E-3</v>
      </c>
      <c r="K95" s="11">
        <v>2.1804601121690186</v>
      </c>
      <c r="L95" s="10" t="s">
        <v>11707</v>
      </c>
    </row>
    <row r="96" spans="1:12" x14ac:dyDescent="0.25">
      <c r="A96" t="s">
        <v>2082</v>
      </c>
      <c r="B96" t="s">
        <v>5303</v>
      </c>
      <c r="C96" t="s">
        <v>6356</v>
      </c>
      <c r="D96" s="3">
        <v>2.37</v>
      </c>
      <c r="E96" s="3">
        <v>2.5688738822937012</v>
      </c>
      <c r="F96" s="1">
        <v>24632.72265625</v>
      </c>
      <c r="G96" s="1">
        <v>41288.996757375586</v>
      </c>
      <c r="H96" s="1">
        <v>36174073.140000008</v>
      </c>
      <c r="I96">
        <v>77.85512608405034</v>
      </c>
      <c r="J96" s="2">
        <v>1.9463781521012586E-3</v>
      </c>
      <c r="K96" s="11">
        <v>8.3725904835215026</v>
      </c>
      <c r="L96" s="10" t="s">
        <v>11708</v>
      </c>
    </row>
    <row r="97" spans="1:12" x14ac:dyDescent="0.25">
      <c r="A97" t="s">
        <v>1991</v>
      </c>
      <c r="B97" t="s">
        <v>5303</v>
      </c>
      <c r="C97" t="s">
        <v>5525</v>
      </c>
      <c r="D97" s="3">
        <v>65.5</v>
      </c>
      <c r="E97" s="3">
        <v>63.743370056152344</v>
      </c>
      <c r="F97" s="1">
        <v>1125.155517578125</v>
      </c>
      <c r="G97" s="1">
        <v>96866.339438777592</v>
      </c>
      <c r="H97" s="1">
        <v>284919301.5</v>
      </c>
      <c r="I97">
        <v>3.1375812076427314</v>
      </c>
      <c r="J97" s="2">
        <v>7.843953019106828E-5</v>
      </c>
      <c r="K97" s="11">
        <v>22.996427531341329</v>
      </c>
      <c r="L97" s="10" t="s">
        <v>11709</v>
      </c>
    </row>
    <row r="98" spans="1:12" x14ac:dyDescent="0.25">
      <c r="A98" t="s">
        <v>2673</v>
      </c>
      <c r="B98" t="s">
        <v>5303</v>
      </c>
      <c r="C98" t="s">
        <v>6357</v>
      </c>
      <c r="D98" s="3">
        <v>3.67</v>
      </c>
      <c r="E98" s="3">
        <v>4.4488091468811035</v>
      </c>
      <c r="F98" s="1">
        <v>42757.30078125</v>
      </c>
      <c r="G98" s="1">
        <v>116722.4874680951</v>
      </c>
      <c r="H98" s="1">
        <v>30754310.07</v>
      </c>
      <c r="I98">
        <v>44.95585074496006</v>
      </c>
      <c r="J98" s="2">
        <v>1.1238962686240014E-3</v>
      </c>
      <c r="K98" s="11">
        <v>4.8912840073837645</v>
      </c>
      <c r="L98" s="10" t="s">
        <v>11710</v>
      </c>
    </row>
    <row r="99" spans="1:12" x14ac:dyDescent="0.25">
      <c r="A99" t="s">
        <v>855</v>
      </c>
      <c r="B99" t="s">
        <v>5303</v>
      </c>
      <c r="C99" t="s">
        <v>6358</v>
      </c>
      <c r="D99" s="3">
        <v>0.81010000000000004</v>
      </c>
      <c r="E99" s="3">
        <v>2.2702555656433105</v>
      </c>
      <c r="F99" s="1">
        <v>37130.734375</v>
      </c>
      <c r="G99" s="1">
        <v>66228.690495014365</v>
      </c>
      <c r="H99" s="1">
        <v>11678990.542700002</v>
      </c>
      <c r="I99">
        <v>88.095808695144427</v>
      </c>
      <c r="J99" s="2">
        <v>2.2023952173786106E-3</v>
      </c>
      <c r="K99" s="11">
        <v>5.0542750232006002</v>
      </c>
      <c r="L99" s="10" t="s">
        <v>11711</v>
      </c>
    </row>
    <row r="100" spans="1:12" x14ac:dyDescent="0.25">
      <c r="A100" t="s">
        <v>1288</v>
      </c>
      <c r="B100" t="s">
        <v>5303</v>
      </c>
      <c r="C100" t="s">
        <v>6359</v>
      </c>
      <c r="D100" s="3">
        <v>6.6</v>
      </c>
      <c r="E100" s="3">
        <v>5.6446805000305176</v>
      </c>
      <c r="F100" s="1">
        <v>15162.7333984375</v>
      </c>
      <c r="G100" s="1">
        <v>77845.975370875487</v>
      </c>
      <c r="H100" s="1">
        <v>44890823.999999993</v>
      </c>
      <c r="I100">
        <v>35.431589086205804</v>
      </c>
      <c r="J100" s="2">
        <v>8.8578972715514512E-4</v>
      </c>
      <c r="K100" s="11">
        <v>7.0678707628624169</v>
      </c>
      <c r="L100" s="10" t="s">
        <v>11712</v>
      </c>
    </row>
    <row r="101" spans="1:12" x14ac:dyDescent="0.25">
      <c r="A101" t="s">
        <v>209</v>
      </c>
      <c r="B101" t="s">
        <v>5303</v>
      </c>
      <c r="C101" t="s">
        <v>6360</v>
      </c>
      <c r="D101" s="3">
        <v>10.050000000000001</v>
      </c>
      <c r="E101" s="3">
        <v>10.163853645324707</v>
      </c>
      <c r="F101" s="1">
        <v>7554.4775390625</v>
      </c>
      <c r="G101" s="1">
        <v>237479.48226644195</v>
      </c>
      <c r="H101" s="1">
        <v>119356051.2</v>
      </c>
      <c r="I101">
        <v>19.677575748249627</v>
      </c>
      <c r="J101" s="2">
        <v>4.9193939370624062E-4</v>
      </c>
      <c r="K101" s="11">
        <v>3.0672131809114083</v>
      </c>
      <c r="L101" s="10" t="s">
        <v>11713</v>
      </c>
    </row>
    <row r="102" spans="1:12" x14ac:dyDescent="0.25">
      <c r="A102" t="s">
        <v>267</v>
      </c>
      <c r="B102" t="s">
        <v>5303</v>
      </c>
      <c r="C102" t="s">
        <v>6361</v>
      </c>
      <c r="D102" s="3">
        <v>6.7750000000000004</v>
      </c>
      <c r="E102" s="3">
        <v>4.938812255859375</v>
      </c>
      <c r="F102" s="1">
        <v>6971.822265625</v>
      </c>
      <c r="G102" s="1">
        <v>28959.94569796991</v>
      </c>
      <c r="H102" s="1">
        <v>194949845.875</v>
      </c>
      <c r="I102">
        <v>40.495566472023974</v>
      </c>
      <c r="J102" s="2">
        <v>1.0123891618005994E-3</v>
      </c>
      <c r="K102" s="11">
        <v>5.1198272900129069</v>
      </c>
      <c r="L102" s="10" t="s">
        <v>11714</v>
      </c>
    </row>
    <row r="103" spans="1:12" x14ac:dyDescent="0.25">
      <c r="A103" t="s">
        <v>73</v>
      </c>
      <c r="B103" t="s">
        <v>5303</v>
      </c>
      <c r="C103" t="s">
        <v>6362</v>
      </c>
      <c r="D103" s="3">
        <v>1.65</v>
      </c>
      <c r="E103" s="3">
        <v>2.306455135345459</v>
      </c>
      <c r="F103" s="1">
        <v>25681.177734375</v>
      </c>
      <c r="G103" s="1">
        <v>89106.481508424855</v>
      </c>
      <c r="H103" s="1">
        <v>13754347.199999997</v>
      </c>
      <c r="I103">
        <v>86.713154283854806</v>
      </c>
      <c r="J103" s="2">
        <v>2.1678288570963701E-3</v>
      </c>
      <c r="K103" s="11">
        <v>6.1148781143949691</v>
      </c>
      <c r="L103" s="10" t="s">
        <v>11715</v>
      </c>
    </row>
    <row r="104" spans="1:12" x14ac:dyDescent="0.25">
      <c r="A104" t="s">
        <v>193</v>
      </c>
      <c r="B104" t="s">
        <v>5303</v>
      </c>
      <c r="C104" t="s">
        <v>6363</v>
      </c>
      <c r="D104" s="3">
        <v>25.99</v>
      </c>
      <c r="E104" s="3">
        <v>21.766813278198242</v>
      </c>
      <c r="F104" s="1">
        <v>3582.433349609375</v>
      </c>
      <c r="G104" s="1">
        <v>77574.197966395921</v>
      </c>
      <c r="H104" s="1">
        <v>88837146.719999999</v>
      </c>
      <c r="I104">
        <v>9.1882995201838327</v>
      </c>
      <c r="J104" s="2">
        <v>2.2970748800459583E-4</v>
      </c>
      <c r="K104" s="11">
        <v>1.8484967368866525</v>
      </c>
      <c r="L104" s="10" t="s">
        <v>11716</v>
      </c>
    </row>
    <row r="105" spans="1:12" x14ac:dyDescent="0.25">
      <c r="A105" t="s">
        <v>754</v>
      </c>
      <c r="B105" t="s">
        <v>5303</v>
      </c>
      <c r="C105" t="s">
        <v>6364</v>
      </c>
      <c r="D105" s="3">
        <v>9.75</v>
      </c>
      <c r="E105" s="3">
        <v>9.4012174606323242</v>
      </c>
      <c r="F105" s="1">
        <v>11079.6669921875</v>
      </c>
      <c r="G105" s="1">
        <v>78044.73637368709</v>
      </c>
      <c r="H105" s="1">
        <v>62014826.25</v>
      </c>
      <c r="I105">
        <v>21.273840418807637</v>
      </c>
      <c r="J105" s="2">
        <v>5.3184601047019089E-4</v>
      </c>
      <c r="K105" s="11">
        <v>32.054080622235929</v>
      </c>
      <c r="L105" s="10" t="s">
        <v>11717</v>
      </c>
    </row>
    <row r="106" spans="1:12" x14ac:dyDescent="0.25">
      <c r="A106" t="s">
        <v>1905</v>
      </c>
      <c r="B106" t="s">
        <v>5303</v>
      </c>
      <c r="C106" t="s">
        <v>6365</v>
      </c>
      <c r="D106" s="3">
        <v>11.726900000000001</v>
      </c>
      <c r="E106" s="3">
        <v>8.8342256546020508</v>
      </c>
      <c r="F106" s="1">
        <v>9291.7265625</v>
      </c>
      <c r="G106" s="1">
        <v>79066.339858347783</v>
      </c>
      <c r="H106" s="1">
        <v>147634564.49860001</v>
      </c>
      <c r="I106">
        <v>22.639222476257796</v>
      </c>
      <c r="J106" s="2">
        <v>5.6598056190644487E-4</v>
      </c>
      <c r="K106" s="11">
        <v>12.887505090817712</v>
      </c>
      <c r="L106" s="10" t="s">
        <v>11718</v>
      </c>
    </row>
    <row r="107" spans="1:12" x14ac:dyDescent="0.25">
      <c r="A107" t="s">
        <v>372</v>
      </c>
      <c r="B107" t="s">
        <v>5303</v>
      </c>
      <c r="C107" t="s">
        <v>6366</v>
      </c>
      <c r="D107" s="3">
        <v>25</v>
      </c>
      <c r="E107" s="3">
        <v>24.02876091003418</v>
      </c>
      <c r="F107" s="1">
        <v>2036.13330078125</v>
      </c>
      <c r="G107" s="1">
        <v>42452.07694123585</v>
      </c>
      <c r="H107" s="1">
        <v>379592405</v>
      </c>
      <c r="I107">
        <v>8.3233588593609884</v>
      </c>
      <c r="J107" s="2">
        <v>2.080839714840247E-4</v>
      </c>
      <c r="K107" s="11">
        <v>10.236943513455618</v>
      </c>
      <c r="L107" s="10" t="s">
        <v>11719</v>
      </c>
    </row>
    <row r="108" spans="1:12" x14ac:dyDescent="0.25">
      <c r="A108" t="s">
        <v>110</v>
      </c>
      <c r="B108" t="s">
        <v>5303</v>
      </c>
      <c r="C108" t="s">
        <v>6367</v>
      </c>
      <c r="D108" s="3">
        <v>5.45</v>
      </c>
      <c r="E108" s="3">
        <v>5.8002662658691406</v>
      </c>
      <c r="F108" s="1">
        <v>37736.30078125</v>
      </c>
      <c r="G108" s="1">
        <v>258699.39979779726</v>
      </c>
      <c r="H108" s="1">
        <v>68540976.700000003</v>
      </c>
      <c r="I108">
        <v>34.481175662033337</v>
      </c>
      <c r="J108" s="2">
        <v>8.6202939155083347E-4</v>
      </c>
      <c r="K108" s="11">
        <v>5.6936158931626037</v>
      </c>
      <c r="L108" s="10" t="s">
        <v>11720</v>
      </c>
    </row>
    <row r="109" spans="1:12" x14ac:dyDescent="0.25">
      <c r="A109" t="s">
        <v>2148</v>
      </c>
      <c r="B109" t="s">
        <v>5303</v>
      </c>
      <c r="C109" t="s">
        <v>6369</v>
      </c>
      <c r="D109" s="3">
        <v>0.70950000000000002</v>
      </c>
      <c r="E109" s="3">
        <v>0.90145063400268555</v>
      </c>
      <c r="F109" s="1">
        <v>84632.9140625</v>
      </c>
      <c r="G109" s="1">
        <v>50763.703566319629</v>
      </c>
      <c r="H109" s="1">
        <v>31660691.815500002</v>
      </c>
      <c r="I109">
        <v>200</v>
      </c>
      <c r="J109" s="2">
        <v>5.0000000000000001E-3</v>
      </c>
      <c r="K109" s="11">
        <v>2.0975903403628311</v>
      </c>
      <c r="L109" s="10" t="s">
        <v>11722</v>
      </c>
    </row>
    <row r="110" spans="1:12" x14ac:dyDescent="0.25">
      <c r="A110" t="s">
        <v>123</v>
      </c>
      <c r="B110" t="s">
        <v>5303</v>
      </c>
      <c r="C110" t="s">
        <v>6370</v>
      </c>
      <c r="D110" s="3">
        <v>15.41</v>
      </c>
      <c r="E110" s="3">
        <v>14.894309043884277</v>
      </c>
      <c r="F110" s="1">
        <v>4574.5556640625</v>
      </c>
      <c r="G110" s="1">
        <v>52599.884772766796</v>
      </c>
      <c r="H110" s="1">
        <v>6164000.0343322754</v>
      </c>
      <c r="I110">
        <v>13.427947507381793</v>
      </c>
      <c r="J110" s="2">
        <v>3.3569868768454483E-4</v>
      </c>
      <c r="K110" s="11">
        <v>2.2346229435074632</v>
      </c>
      <c r="L110" s="10" t="s">
        <v>11723</v>
      </c>
    </row>
    <row r="111" spans="1:12" x14ac:dyDescent="0.25">
      <c r="A111" t="s">
        <v>700</v>
      </c>
      <c r="B111" t="s">
        <v>5303</v>
      </c>
      <c r="C111" t="s">
        <v>6371</v>
      </c>
      <c r="D111" s="3">
        <v>2.5499999999999998</v>
      </c>
      <c r="E111" s="3">
        <v>4.168828010559082</v>
      </c>
      <c r="F111" s="1">
        <v>25684.8671875</v>
      </c>
      <c r="G111" s="1">
        <v>83678.650948478462</v>
      </c>
      <c r="H111" s="1">
        <v>33364003.650000002</v>
      </c>
      <c r="I111">
        <v>47.975114227170529</v>
      </c>
      <c r="J111" s="2">
        <v>1.1993778556792633E-3</v>
      </c>
      <c r="K111" s="11">
        <v>10.061293927099481</v>
      </c>
      <c r="L111" s="10" t="s">
        <v>11724</v>
      </c>
    </row>
    <row r="112" spans="1:12" x14ac:dyDescent="0.25">
      <c r="A112" t="s">
        <v>2696</v>
      </c>
      <c r="B112" t="s">
        <v>5303</v>
      </c>
      <c r="C112" t="s">
        <v>6372</v>
      </c>
      <c r="D112" s="3">
        <v>16.5</v>
      </c>
      <c r="E112" s="3">
        <v>13.473160743713379</v>
      </c>
      <c r="F112" s="1">
        <v>3800.322265625</v>
      </c>
      <c r="G112" s="1">
        <v>35169.58721439576</v>
      </c>
      <c r="H112" s="1">
        <v>45900343.500000007</v>
      </c>
      <c r="I112">
        <v>14.844326717716974</v>
      </c>
      <c r="J112" s="2">
        <v>3.7110816794292436E-4</v>
      </c>
      <c r="K112" s="11">
        <v>13.48559864254077</v>
      </c>
      <c r="L112" s="10" t="s">
        <v>11725</v>
      </c>
    </row>
    <row r="113" spans="1:12" x14ac:dyDescent="0.25">
      <c r="A113" t="s">
        <v>1153</v>
      </c>
      <c r="B113" t="s">
        <v>5303</v>
      </c>
      <c r="C113" t="s">
        <v>6373</v>
      </c>
      <c r="D113" s="3">
        <v>18.885000000000002</v>
      </c>
      <c r="E113" s="3">
        <v>18.682390213012695</v>
      </c>
      <c r="F113" s="1">
        <v>3451.477783203125</v>
      </c>
      <c r="G113" s="1">
        <v>104939.02254269895</v>
      </c>
      <c r="H113" s="1">
        <v>28000411.800000001</v>
      </c>
      <c r="I113">
        <v>10.705268315223156</v>
      </c>
      <c r="J113" s="2">
        <v>2.6763170788057891E-4</v>
      </c>
      <c r="K113" s="11">
        <v>24.571943668352041</v>
      </c>
      <c r="L113" s="10" t="s">
        <v>11726</v>
      </c>
    </row>
    <row r="114" spans="1:12" x14ac:dyDescent="0.25">
      <c r="A114" t="s">
        <v>215</v>
      </c>
      <c r="B114" t="s">
        <v>5303</v>
      </c>
      <c r="C114" t="s">
        <v>6374</v>
      </c>
      <c r="D114" s="3">
        <v>3.6749999999999998</v>
      </c>
      <c r="E114" s="3">
        <v>3.2348284721374512</v>
      </c>
      <c r="F114" s="1">
        <v>17151.27734375</v>
      </c>
      <c r="G114" s="1">
        <v>55536.436022021953</v>
      </c>
      <c r="H114" s="1">
        <v>69470259.600000009</v>
      </c>
      <c r="I114">
        <v>61.827080391637473</v>
      </c>
      <c r="J114" s="2">
        <v>1.5456770097909368E-3</v>
      </c>
      <c r="K114" s="11">
        <v>5.0336200965566791</v>
      </c>
      <c r="L114" s="10" t="s">
        <v>11727</v>
      </c>
    </row>
    <row r="115" spans="1:12" x14ac:dyDescent="0.25">
      <c r="A115" t="s">
        <v>1773</v>
      </c>
      <c r="B115" t="s">
        <v>5303</v>
      </c>
      <c r="C115" t="s">
        <v>6375</v>
      </c>
      <c r="D115" s="3">
        <v>5.1950000000000003</v>
      </c>
      <c r="E115" s="3">
        <v>4.8890261650085449</v>
      </c>
      <c r="F115" s="1">
        <v>21327.06640625</v>
      </c>
      <c r="G115" s="1">
        <v>104753.64580353101</v>
      </c>
      <c r="H115" s="1">
        <v>59473352.244999997</v>
      </c>
      <c r="I115">
        <v>40.907942246541538</v>
      </c>
      <c r="J115" s="2">
        <v>1.0226985561635385E-3</v>
      </c>
      <c r="K115" s="11">
        <v>9.7780176508590273</v>
      </c>
      <c r="L115" s="10" t="s">
        <v>11728</v>
      </c>
    </row>
    <row r="116" spans="1:12" x14ac:dyDescent="0.25">
      <c r="A116" t="s">
        <v>2277</v>
      </c>
      <c r="B116" t="s">
        <v>5303</v>
      </c>
      <c r="C116" t="s">
        <v>6376</v>
      </c>
      <c r="D116" s="3">
        <v>5.3898999999999999</v>
      </c>
      <c r="E116" s="3">
        <v>4.8301758766174316</v>
      </c>
      <c r="F116" s="1">
        <v>24031.578125</v>
      </c>
      <c r="G116" s="1">
        <v>96557.020136284918</v>
      </c>
      <c r="H116" s="1">
        <v>45051344.402499996</v>
      </c>
      <c r="I116">
        <v>41.406359749380357</v>
      </c>
      <c r="J116" s="2">
        <v>1.035158993734509E-3</v>
      </c>
      <c r="K116" s="11">
        <v>6.0015454480293888</v>
      </c>
      <c r="L116" s="10" t="s">
        <v>11729</v>
      </c>
    </row>
    <row r="117" spans="1:12" x14ac:dyDescent="0.25">
      <c r="A117" t="s">
        <v>545</v>
      </c>
      <c r="B117" t="s">
        <v>5303</v>
      </c>
      <c r="C117" t="s">
        <v>6378</v>
      </c>
      <c r="D117" s="3">
        <v>1.05</v>
      </c>
      <c r="E117" s="3">
        <v>2.4156544208526611</v>
      </c>
      <c r="F117" s="1">
        <v>130652.25</v>
      </c>
      <c r="G117" s="1">
        <v>208256.7686231657</v>
      </c>
      <c r="H117" s="1">
        <v>34252692.600000001</v>
      </c>
      <c r="I117">
        <v>82.793299518978955</v>
      </c>
      <c r="J117" s="2">
        <v>2.0698324879744739E-3</v>
      </c>
      <c r="K117" s="11">
        <v>1.4941507419407809</v>
      </c>
      <c r="L117" s="10" t="s">
        <v>11731</v>
      </c>
    </row>
    <row r="118" spans="1:12" x14ac:dyDescent="0.25">
      <c r="A118" t="s">
        <v>218</v>
      </c>
      <c r="B118" t="s">
        <v>5303</v>
      </c>
      <c r="C118" t="s">
        <v>6379</v>
      </c>
      <c r="D118" s="3">
        <v>9.3699999999999992</v>
      </c>
      <c r="E118" s="3">
        <v>6.1322789192199707</v>
      </c>
      <c r="F118" s="1">
        <v>70910.4140625</v>
      </c>
      <c r="G118" s="1">
        <v>313518.87630320393</v>
      </c>
      <c r="H118" s="1">
        <v>77260625.469999999</v>
      </c>
      <c r="I118">
        <v>32.614302551234921</v>
      </c>
      <c r="J118" s="2">
        <v>8.1535756378087307E-4</v>
      </c>
      <c r="K118" s="11">
        <v>1.3913339615751841</v>
      </c>
      <c r="L118" s="10" t="s">
        <v>11732</v>
      </c>
    </row>
    <row r="119" spans="1:12" x14ac:dyDescent="0.25">
      <c r="A119" t="s">
        <v>792</v>
      </c>
      <c r="B119" t="s">
        <v>5303</v>
      </c>
      <c r="C119" t="s">
        <v>6380</v>
      </c>
      <c r="D119" s="3">
        <v>9.9807000000000006</v>
      </c>
      <c r="E119" s="3">
        <v>11.430976867675781</v>
      </c>
      <c r="F119" s="1">
        <v>18024</v>
      </c>
      <c r="G119" s="1">
        <v>212867.37808602655</v>
      </c>
      <c r="H119" s="1">
        <v>40731955.310400002</v>
      </c>
      <c r="I119">
        <v>17.49631744646031</v>
      </c>
      <c r="J119" s="2">
        <v>4.3740793616150775E-4</v>
      </c>
      <c r="K119" s="11">
        <v>3.6432922135447079</v>
      </c>
      <c r="L119" s="10" t="s">
        <v>11733</v>
      </c>
    </row>
    <row r="120" spans="1:12" x14ac:dyDescent="0.25">
      <c r="A120" t="s">
        <v>2186</v>
      </c>
      <c r="B120" t="s">
        <v>5303</v>
      </c>
      <c r="C120" t="s">
        <v>6381</v>
      </c>
      <c r="D120" s="3">
        <v>6.99</v>
      </c>
      <c r="E120" s="3">
        <v>5.2249956130981445</v>
      </c>
      <c r="F120" s="1">
        <v>40349.41015625</v>
      </c>
      <c r="G120" s="1">
        <v>248634.12368373154</v>
      </c>
      <c r="H120" s="1">
        <v>157330151.09999999</v>
      </c>
      <c r="I120">
        <v>38.27754409948885</v>
      </c>
      <c r="J120" s="2">
        <v>9.569386024872212E-4</v>
      </c>
      <c r="K120" s="11">
        <v>0.88342587507771186</v>
      </c>
      <c r="L120" s="10" t="s">
        <v>11734</v>
      </c>
    </row>
    <row r="121" spans="1:12" x14ac:dyDescent="0.25">
      <c r="A121" t="s">
        <v>260</v>
      </c>
      <c r="B121" t="s">
        <v>5303</v>
      </c>
      <c r="C121" t="s">
        <v>6382</v>
      </c>
      <c r="D121" s="3">
        <v>19.05</v>
      </c>
      <c r="E121" s="3">
        <v>18.207626342773438</v>
      </c>
      <c r="F121" s="1">
        <v>14236.921875</v>
      </c>
      <c r="G121" s="1">
        <v>231453.43981241601</v>
      </c>
      <c r="H121" s="1">
        <v>124197637.05000001</v>
      </c>
      <c r="I121">
        <v>10.98440819439265</v>
      </c>
      <c r="J121" s="2">
        <v>2.7461020485981623E-4</v>
      </c>
      <c r="K121" s="11">
        <v>3.3520335729305728</v>
      </c>
      <c r="L121" s="10" t="s">
        <v>11735</v>
      </c>
    </row>
    <row r="122" spans="1:12" x14ac:dyDescent="0.25">
      <c r="A122" t="s">
        <v>2722</v>
      </c>
      <c r="B122" t="s">
        <v>5303</v>
      </c>
      <c r="C122" t="s">
        <v>6385</v>
      </c>
      <c r="D122" s="3">
        <v>193.56</v>
      </c>
      <c r="E122" s="3">
        <v>43.532520294189453</v>
      </c>
      <c r="F122" s="1">
        <v>4649.5</v>
      </c>
      <c r="G122" s="1">
        <v>337791.11561107141</v>
      </c>
      <c r="H122" s="1">
        <v>3879261193.3200002</v>
      </c>
      <c r="I122">
        <v>4.594266508082125</v>
      </c>
      <c r="J122" s="2">
        <v>1.1485666270205313E-4</v>
      </c>
      <c r="K122" s="11">
        <v>15.563484225232216</v>
      </c>
      <c r="L122" s="10" t="s">
        <v>11738</v>
      </c>
    </row>
    <row r="123" spans="1:12" x14ac:dyDescent="0.25">
      <c r="A123" t="s">
        <v>725</v>
      </c>
      <c r="B123" t="s">
        <v>5303</v>
      </c>
      <c r="C123" t="s">
        <v>6386</v>
      </c>
      <c r="D123" s="3">
        <v>3.25</v>
      </c>
      <c r="E123" s="3">
        <v>5.8080167770385742</v>
      </c>
      <c r="F123" s="1">
        <v>39792.7890625</v>
      </c>
      <c r="G123" s="1">
        <v>209704.17421808475</v>
      </c>
      <c r="H123" s="1">
        <v>33868614</v>
      </c>
      <c r="I123">
        <v>34.435162238284235</v>
      </c>
      <c r="J123" s="2">
        <v>8.6087905595710586E-4</v>
      </c>
      <c r="K123" s="11">
        <v>10.1730403246268</v>
      </c>
      <c r="L123" s="10" t="s">
        <v>11739</v>
      </c>
    </row>
    <row r="124" spans="1:12" x14ac:dyDescent="0.25">
      <c r="A124" t="s">
        <v>685</v>
      </c>
      <c r="B124" t="s">
        <v>5303</v>
      </c>
      <c r="C124" t="s">
        <v>6387</v>
      </c>
      <c r="D124" s="3">
        <v>12.35</v>
      </c>
      <c r="E124" s="3">
        <v>10.407710075378418</v>
      </c>
      <c r="F124" s="1">
        <v>16821.51171875</v>
      </c>
      <c r="G124" s="1">
        <v>148902.85911296189</v>
      </c>
      <c r="H124" s="1">
        <v>64975449.5</v>
      </c>
      <c r="I124">
        <v>19.216522996075881</v>
      </c>
      <c r="J124" s="2">
        <v>4.8041307490189703E-4</v>
      </c>
      <c r="K124" s="11">
        <v>6.6344197793362669</v>
      </c>
      <c r="L124" s="10" t="s">
        <v>11740</v>
      </c>
    </row>
    <row r="125" spans="1:12" x14ac:dyDescent="0.25">
      <c r="A125" t="s">
        <v>1384</v>
      </c>
      <c r="B125" t="s">
        <v>5303</v>
      </c>
      <c r="C125" t="s">
        <v>6389</v>
      </c>
      <c r="D125" s="3">
        <v>12.8</v>
      </c>
      <c r="E125" s="3">
        <v>11.786930084228516</v>
      </c>
      <c r="F125" s="1">
        <v>3196.966552734375</v>
      </c>
      <c r="G125" s="1">
        <v>58905.134958918912</v>
      </c>
      <c r="H125" s="1">
        <v>29264563.199999999</v>
      </c>
      <c r="I125">
        <v>16.967946579034155</v>
      </c>
      <c r="J125" s="2">
        <v>4.2419866447585388E-4</v>
      </c>
      <c r="K125" s="11">
        <v>4.9324067324846572</v>
      </c>
      <c r="L125" s="10" t="s">
        <v>11742</v>
      </c>
    </row>
    <row r="126" spans="1:12" x14ac:dyDescent="0.25">
      <c r="A126" t="s">
        <v>1655</v>
      </c>
      <c r="B126" t="s">
        <v>5303</v>
      </c>
      <c r="C126" t="s">
        <v>6390</v>
      </c>
      <c r="D126" s="3">
        <v>19.475000000000001</v>
      </c>
      <c r="E126" s="3">
        <v>15.43051815032959</v>
      </c>
      <c r="F126" s="1">
        <v>9617.822265625</v>
      </c>
      <c r="G126" s="1">
        <v>112996.61121477022</v>
      </c>
      <c r="H126" s="1">
        <v>113154618.75000001</v>
      </c>
      <c r="I126">
        <v>12.961327549180718</v>
      </c>
      <c r="J126" s="2">
        <v>3.2403318872951795E-4</v>
      </c>
      <c r="K126" s="11">
        <v>6.5045108143543171</v>
      </c>
      <c r="L126" s="10" t="s">
        <v>11743</v>
      </c>
    </row>
    <row r="127" spans="1:12" x14ac:dyDescent="0.25">
      <c r="A127" t="s">
        <v>53</v>
      </c>
      <c r="B127" t="s">
        <v>5303</v>
      </c>
      <c r="C127" t="s">
        <v>6391</v>
      </c>
      <c r="D127" s="3">
        <v>5.14</v>
      </c>
      <c r="E127" s="3">
        <v>6.376152515411377</v>
      </c>
      <c r="F127" s="1">
        <v>34563.75390625</v>
      </c>
      <c r="G127" s="1">
        <v>278771.39310757798</v>
      </c>
      <c r="H127" s="1">
        <v>66237848.740000002</v>
      </c>
      <c r="I127">
        <v>31.36687830421139</v>
      </c>
      <c r="J127" s="2">
        <v>7.8417195760528474E-4</v>
      </c>
      <c r="K127" s="11">
        <v>2.3599157459480051</v>
      </c>
      <c r="L127" s="10" t="s">
        <v>11744</v>
      </c>
    </row>
    <row r="128" spans="1:12" x14ac:dyDescent="0.25">
      <c r="A128" t="s">
        <v>2586</v>
      </c>
      <c r="B128" t="s">
        <v>5303</v>
      </c>
      <c r="C128" t="s">
        <v>6393</v>
      </c>
      <c r="D128" s="3">
        <v>44.375</v>
      </c>
      <c r="E128" s="3">
        <v>34.881542205810547</v>
      </c>
      <c r="F128" s="1">
        <v>4701.68896484375</v>
      </c>
      <c r="G128" s="1">
        <v>292945.36262959434</v>
      </c>
      <c r="H128" s="1">
        <v>197897190.62499997</v>
      </c>
      <c r="I128">
        <v>5.7336914411623727</v>
      </c>
      <c r="J128" s="2">
        <v>1.4334228602905932E-4</v>
      </c>
      <c r="K128" s="11">
        <v>4.3112759120732385</v>
      </c>
      <c r="L128" s="10" t="s">
        <v>11745</v>
      </c>
    </row>
    <row r="129" spans="1:12" x14ac:dyDescent="0.25">
      <c r="A129" t="s">
        <v>89</v>
      </c>
      <c r="B129" t="s">
        <v>5303</v>
      </c>
      <c r="C129" t="s">
        <v>6394</v>
      </c>
      <c r="D129" s="3">
        <v>10.65</v>
      </c>
      <c r="E129" s="3">
        <v>10.653149604797363</v>
      </c>
      <c r="F129" s="1">
        <v>37946.95703125</v>
      </c>
      <c r="G129" s="1">
        <v>338765.29764502728</v>
      </c>
      <c r="H129" s="1">
        <v>249196410.60000002</v>
      </c>
      <c r="I129">
        <v>18.773790608360112</v>
      </c>
      <c r="J129" s="2">
        <v>4.6934476520900284E-4</v>
      </c>
      <c r="K129" s="11">
        <v>1.4192017247254429</v>
      </c>
      <c r="L129" s="10" t="s">
        <v>11746</v>
      </c>
    </row>
    <row r="130" spans="1:12" x14ac:dyDescent="0.25">
      <c r="A130" t="s">
        <v>629</v>
      </c>
      <c r="B130" t="s">
        <v>5303</v>
      </c>
      <c r="C130" t="s">
        <v>6395</v>
      </c>
      <c r="D130" s="3">
        <v>10.25</v>
      </c>
      <c r="E130" s="3">
        <v>8.9355268478393555</v>
      </c>
      <c r="F130" s="1">
        <v>19576.123046875</v>
      </c>
      <c r="G130" s="1">
        <v>167479.65634689006</v>
      </c>
      <c r="H130" s="1">
        <v>39054929.25</v>
      </c>
      <c r="I130">
        <v>22.382563827040681</v>
      </c>
      <c r="J130" s="2">
        <v>5.5956409567601705E-4</v>
      </c>
      <c r="K130" s="11">
        <v>3.071583429191691</v>
      </c>
      <c r="L130" s="10" t="s">
        <v>11747</v>
      </c>
    </row>
    <row r="131" spans="1:12" x14ac:dyDescent="0.25">
      <c r="A131" t="s">
        <v>1383</v>
      </c>
      <c r="B131" t="s">
        <v>5303</v>
      </c>
      <c r="C131" t="s">
        <v>6396</v>
      </c>
      <c r="D131" s="3">
        <v>4.9000000000000004</v>
      </c>
      <c r="E131" s="3">
        <v>5.9112133979797363</v>
      </c>
      <c r="F131" s="1">
        <v>18608.6328125</v>
      </c>
      <c r="G131" s="1">
        <v>90742.858336472578</v>
      </c>
      <c r="H131" s="1">
        <v>43425799.20000001</v>
      </c>
      <c r="I131">
        <v>33.834000996877158</v>
      </c>
      <c r="J131" s="2">
        <v>8.4585002492192898E-4</v>
      </c>
      <c r="K131" s="11">
        <v>4.7335738683242301</v>
      </c>
      <c r="L131" s="10" t="s">
        <v>11748</v>
      </c>
    </row>
    <row r="132" spans="1:12" x14ac:dyDescent="0.25">
      <c r="A132" t="s">
        <v>246</v>
      </c>
      <c r="B132" t="s">
        <v>5303</v>
      </c>
      <c r="C132" t="s">
        <v>6398</v>
      </c>
      <c r="D132" s="3">
        <v>13.39</v>
      </c>
      <c r="E132" s="3">
        <v>9.0909271240234375</v>
      </c>
      <c r="F132" s="1">
        <v>27056.744140625</v>
      </c>
      <c r="G132" s="1">
        <v>198378.37309485101</v>
      </c>
      <c r="H132" s="1">
        <v>70448619.540000007</v>
      </c>
      <c r="I132">
        <v>21.999956359949849</v>
      </c>
      <c r="J132" s="2">
        <v>5.4999890899874618E-4</v>
      </c>
      <c r="K132" s="11">
        <v>7.9132393628849371</v>
      </c>
      <c r="L132" s="10" t="s">
        <v>11750</v>
      </c>
    </row>
    <row r="133" spans="1:12" x14ac:dyDescent="0.25">
      <c r="A133" t="s">
        <v>916</v>
      </c>
      <c r="B133" t="s">
        <v>5303</v>
      </c>
      <c r="C133" t="s">
        <v>6400</v>
      </c>
      <c r="D133" s="3">
        <v>11.35</v>
      </c>
      <c r="E133" s="3">
        <v>9.4567241668701172</v>
      </c>
      <c r="F133" s="1">
        <v>26879.876953125</v>
      </c>
      <c r="G133" s="1">
        <v>251710.02060387921</v>
      </c>
      <c r="H133" s="1">
        <v>195649540.75</v>
      </c>
      <c r="I133">
        <v>21.148972569239458</v>
      </c>
      <c r="J133" s="2">
        <v>5.2872431423098645E-4</v>
      </c>
      <c r="K133" s="11">
        <v>1.9410583994369297</v>
      </c>
      <c r="L133" s="10" t="s">
        <v>11752</v>
      </c>
    </row>
    <row r="134" spans="1:12" x14ac:dyDescent="0.25">
      <c r="A134" t="s">
        <v>27</v>
      </c>
      <c r="B134" t="s">
        <v>5303</v>
      </c>
      <c r="C134" t="s">
        <v>6401</v>
      </c>
      <c r="D134" s="3">
        <v>7.3452999999999999</v>
      </c>
      <c r="E134" s="3">
        <v>6.3939671516418457</v>
      </c>
      <c r="F134" s="1">
        <v>16126.6884765625</v>
      </c>
      <c r="G134" s="1">
        <v>130828.03866244142</v>
      </c>
      <c r="H134" s="1">
        <v>113918705.76330002</v>
      </c>
      <c r="I134">
        <v>31.279485060952172</v>
      </c>
      <c r="J134" s="2">
        <v>7.8198712652380428E-4</v>
      </c>
      <c r="K134" s="11">
        <v>2.0676370250965252</v>
      </c>
      <c r="L134" s="10" t="s">
        <v>11753</v>
      </c>
    </row>
    <row r="135" spans="1:12" x14ac:dyDescent="0.25">
      <c r="A135" t="s">
        <v>253</v>
      </c>
      <c r="B135" t="s">
        <v>5303</v>
      </c>
      <c r="C135" t="s">
        <v>6402</v>
      </c>
      <c r="D135" s="3">
        <v>6.05</v>
      </c>
      <c r="E135" s="3">
        <v>7.9176254272460937</v>
      </c>
      <c r="F135" s="1">
        <v>32464.677734375</v>
      </c>
      <c r="G135" s="1">
        <v>280034.43302638677</v>
      </c>
      <c r="H135" s="1">
        <v>115878172.84999999</v>
      </c>
      <c r="I135">
        <v>25.260098730076443</v>
      </c>
      <c r="J135" s="2">
        <v>6.3150246825191103E-4</v>
      </c>
      <c r="K135" s="11">
        <v>2.8053279611072348</v>
      </c>
      <c r="L135" s="10" t="s">
        <v>11754</v>
      </c>
    </row>
    <row r="136" spans="1:12" x14ac:dyDescent="0.25">
      <c r="A136" t="s">
        <v>1737</v>
      </c>
      <c r="B136" t="s">
        <v>5303</v>
      </c>
      <c r="C136" t="s">
        <v>6403</v>
      </c>
      <c r="D136" s="3">
        <v>1.04</v>
      </c>
      <c r="E136" s="3">
        <v>1.0568183660507202</v>
      </c>
      <c r="F136" s="1">
        <v>351441</v>
      </c>
      <c r="G136" s="1">
        <v>233761.825232056</v>
      </c>
      <c r="H136" s="1">
        <v>81063369.920000002</v>
      </c>
      <c r="I136">
        <v>189.24727883694001</v>
      </c>
      <c r="J136" s="2">
        <v>4.7311819709235006E-3</v>
      </c>
      <c r="K136" s="11">
        <v>1.8858950378170438</v>
      </c>
      <c r="L136" s="10" t="s">
        <v>11755</v>
      </c>
    </row>
    <row r="137" spans="1:12" x14ac:dyDescent="0.25">
      <c r="A137" t="s">
        <v>144</v>
      </c>
      <c r="B137" t="s">
        <v>5303</v>
      </c>
      <c r="C137" t="s">
        <v>6406</v>
      </c>
      <c r="D137" s="3">
        <v>19.25</v>
      </c>
      <c r="E137" s="3">
        <v>17.268074035644531</v>
      </c>
      <c r="F137" s="1">
        <v>28210.955078125</v>
      </c>
      <c r="G137" s="1">
        <v>455573.06546688289</v>
      </c>
      <c r="H137" s="1">
        <v>135355412.5</v>
      </c>
      <c r="I137">
        <v>11.58206755351886</v>
      </c>
      <c r="J137" s="2">
        <v>2.8955168883797151E-4</v>
      </c>
      <c r="K137" s="11">
        <v>2.0820951152544729</v>
      </c>
      <c r="L137" s="10" t="s">
        <v>11758</v>
      </c>
    </row>
    <row r="138" spans="1:12" x14ac:dyDescent="0.25">
      <c r="A138" t="s">
        <v>25</v>
      </c>
      <c r="B138" t="s">
        <v>5303</v>
      </c>
      <c r="C138" t="s">
        <v>6407</v>
      </c>
      <c r="D138" s="3">
        <v>19.649999999999999</v>
      </c>
      <c r="E138" s="3">
        <v>15.112199783325195</v>
      </c>
      <c r="F138" s="1">
        <v>65827.6015625</v>
      </c>
      <c r="G138" s="1">
        <v>1224573.748285427</v>
      </c>
      <c r="H138" s="1">
        <v>478247005.5</v>
      </c>
      <c r="I138">
        <v>13.234340656393391</v>
      </c>
      <c r="J138" s="2">
        <v>3.3085851640983477E-4</v>
      </c>
      <c r="K138" s="11">
        <v>0.48622562538258496</v>
      </c>
      <c r="L138" s="10" t="s">
        <v>11759</v>
      </c>
    </row>
    <row r="139" spans="1:12" x14ac:dyDescent="0.25">
      <c r="A139" t="s">
        <v>258</v>
      </c>
      <c r="B139" t="s">
        <v>5303</v>
      </c>
      <c r="C139" t="s">
        <v>5341</v>
      </c>
      <c r="D139" s="3">
        <v>93.05</v>
      </c>
      <c r="E139" s="3">
        <v>69.273002624511719</v>
      </c>
      <c r="F139" s="1">
        <v>34824.3984375</v>
      </c>
      <c r="G139" s="1">
        <v>2328142.2144384217</v>
      </c>
      <c r="H139" s="1">
        <v>1461665038.1499999</v>
      </c>
      <c r="I139">
        <v>2.8871276315837298</v>
      </c>
      <c r="J139" s="2">
        <v>7.2178190789593243E-5</v>
      </c>
      <c r="K139" s="11">
        <v>0.48621773255724748</v>
      </c>
      <c r="L139" s="10" t="s">
        <v>11760</v>
      </c>
    </row>
    <row r="140" spans="1:12" x14ac:dyDescent="0.25">
      <c r="A140" t="s">
        <v>328</v>
      </c>
      <c r="B140" t="s">
        <v>5303</v>
      </c>
      <c r="C140" t="s">
        <v>5348</v>
      </c>
      <c r="D140" s="3">
        <v>67.849999999999994</v>
      </c>
      <c r="E140" s="3">
        <v>53.093326568603516</v>
      </c>
      <c r="F140" s="1">
        <v>11353.64453125</v>
      </c>
      <c r="G140" s="1">
        <v>611630.83118664962</v>
      </c>
      <c r="H140" s="1">
        <v>415457830.84999996</v>
      </c>
      <c r="I140">
        <v>3.7669517607184373</v>
      </c>
      <c r="J140" s="2">
        <v>9.4173794017960927E-5</v>
      </c>
      <c r="K140" s="11">
        <v>1.7074973031032585</v>
      </c>
      <c r="L140" s="10" t="s">
        <v>11761</v>
      </c>
    </row>
    <row r="141" spans="1:12" x14ac:dyDescent="0.25">
      <c r="A141" t="s">
        <v>19</v>
      </c>
      <c r="B141" t="s">
        <v>5303</v>
      </c>
      <c r="C141" t="s">
        <v>6410</v>
      </c>
      <c r="D141" s="3">
        <v>35.25</v>
      </c>
      <c r="E141" s="3">
        <v>26.078699111938477</v>
      </c>
      <c r="F141" s="1">
        <v>35529.37890625</v>
      </c>
      <c r="G141" s="1">
        <v>1125187.7755908009</v>
      </c>
      <c r="H141" s="1">
        <v>454903647</v>
      </c>
      <c r="I141">
        <v>7.6690941960537717</v>
      </c>
      <c r="J141" s="2">
        <v>1.917273549013443E-4</v>
      </c>
      <c r="K141" s="11">
        <v>1.0712113923704376</v>
      </c>
      <c r="L141" s="10" t="s">
        <v>11764</v>
      </c>
    </row>
    <row r="142" spans="1:12" x14ac:dyDescent="0.25">
      <c r="A142" t="s">
        <v>1987</v>
      </c>
      <c r="B142" t="s">
        <v>5303</v>
      </c>
      <c r="C142" t="s">
        <v>5523</v>
      </c>
      <c r="D142" s="3">
        <v>54</v>
      </c>
      <c r="E142" s="3">
        <v>55.259288787841797</v>
      </c>
      <c r="F142" s="1">
        <v>398.477783203125</v>
      </c>
      <c r="G142" s="1">
        <v>33350.381691254552</v>
      </c>
      <c r="H142" s="1">
        <v>123868656</v>
      </c>
      <c r="I142">
        <v>3.6193010150359406</v>
      </c>
      <c r="J142" s="2">
        <v>9.0482525375898512E-5</v>
      </c>
      <c r="K142" s="11">
        <v>17.357921046952491</v>
      </c>
      <c r="L142" s="10" t="s">
        <v>11765</v>
      </c>
    </row>
    <row r="143" spans="1:12" x14ac:dyDescent="0.25">
      <c r="A143" t="s">
        <v>401</v>
      </c>
      <c r="B143" t="s">
        <v>5303</v>
      </c>
      <c r="C143" t="s">
        <v>6411</v>
      </c>
      <c r="D143" s="3">
        <v>3.6</v>
      </c>
      <c r="E143" s="3">
        <v>4.3163895606994629</v>
      </c>
      <c r="F143" s="1">
        <v>552.13336181640625</v>
      </c>
      <c r="G143" s="1">
        <v>4653.56793317553</v>
      </c>
      <c r="H143" s="1">
        <v>13305913.199999999</v>
      </c>
      <c r="I143">
        <v>46.335020782412968</v>
      </c>
      <c r="J143" s="2">
        <v>1.1583755195603241E-3</v>
      </c>
      <c r="K143" s="11">
        <v>36.649936132850073</v>
      </c>
      <c r="L143" s="10" t="s">
        <v>11766</v>
      </c>
    </row>
    <row r="144" spans="1:12" x14ac:dyDescent="0.25">
      <c r="A144" t="s">
        <v>1280</v>
      </c>
      <c r="B144" t="s">
        <v>5303</v>
      </c>
      <c r="C144" t="s">
        <v>6412</v>
      </c>
      <c r="D144" s="3">
        <v>0.39019999999999999</v>
      </c>
      <c r="E144" s="3">
        <v>0.67848968505859375</v>
      </c>
      <c r="F144" s="1">
        <v>52641.48828125</v>
      </c>
      <c r="G144" s="1">
        <v>29315.924887822926</v>
      </c>
      <c r="H144" s="1">
        <v>5614481.6655999999</v>
      </c>
      <c r="I144">
        <v>200</v>
      </c>
      <c r="J144" s="2">
        <v>5.0000000000000001E-3</v>
      </c>
      <c r="K144" s="11">
        <v>5.3739469823749184</v>
      </c>
      <c r="L144" s="10" t="s">
        <v>11767</v>
      </c>
    </row>
    <row r="145" spans="1:12" x14ac:dyDescent="0.25">
      <c r="A145" t="s">
        <v>1589</v>
      </c>
      <c r="B145" t="s">
        <v>5303</v>
      </c>
      <c r="C145" t="s">
        <v>6413</v>
      </c>
      <c r="D145" s="3">
        <v>1.03</v>
      </c>
      <c r="E145" s="3">
        <v>1.5581670999526978</v>
      </c>
      <c r="F145" s="1">
        <v>43085.48828125</v>
      </c>
      <c r="G145" s="1">
        <v>20385.38914590975</v>
      </c>
      <c r="H145" s="1">
        <v>19246060.880000003</v>
      </c>
      <c r="I145">
        <v>128.35593820847041</v>
      </c>
      <c r="J145" s="2">
        <v>3.2088984552117602E-3</v>
      </c>
      <c r="K145" s="11">
        <v>5.9460405140906269</v>
      </c>
      <c r="L145" s="10" t="s">
        <v>11768</v>
      </c>
    </row>
    <row r="146" spans="1:12" x14ac:dyDescent="0.25">
      <c r="A146" t="s">
        <v>1081</v>
      </c>
      <c r="B146" t="s">
        <v>5303</v>
      </c>
      <c r="C146" t="s">
        <v>6414</v>
      </c>
      <c r="D146" s="3">
        <v>5.15</v>
      </c>
      <c r="E146" s="3">
        <v>4.434725284576416</v>
      </c>
      <c r="F146" s="1">
        <v>22525.623046875</v>
      </c>
      <c r="G146" s="1">
        <v>73796.145015413262</v>
      </c>
      <c r="H146" s="1">
        <v>135383756.20000002</v>
      </c>
      <c r="I146">
        <v>45.09862216168888</v>
      </c>
      <c r="J146" s="2">
        <v>1.1274655540422221E-3</v>
      </c>
      <c r="K146" s="11">
        <v>4.1795569376516299</v>
      </c>
      <c r="L146" s="10" t="s">
        <v>11769</v>
      </c>
    </row>
    <row r="147" spans="1:12" x14ac:dyDescent="0.25">
      <c r="A147" t="s">
        <v>119</v>
      </c>
      <c r="B147" t="s">
        <v>5303</v>
      </c>
      <c r="C147" t="s">
        <v>6415</v>
      </c>
      <c r="D147" s="3">
        <v>13.55</v>
      </c>
      <c r="E147" s="3">
        <v>14.596043586730957</v>
      </c>
      <c r="F147" s="1">
        <v>3643.077880859375</v>
      </c>
      <c r="G147" s="1">
        <v>97158.396122301521</v>
      </c>
      <c r="H147" s="1">
        <v>101257456.25</v>
      </c>
      <c r="I147">
        <v>13.702343296769612</v>
      </c>
      <c r="J147" s="2">
        <v>3.425585824192403E-4</v>
      </c>
      <c r="K147" s="11">
        <v>3.5733723951159688</v>
      </c>
      <c r="L147" s="10" t="s">
        <v>11770</v>
      </c>
    </row>
    <row r="148" spans="1:12" x14ac:dyDescent="0.25">
      <c r="A148" t="s">
        <v>859</v>
      </c>
      <c r="B148" t="s">
        <v>5303</v>
      </c>
      <c r="C148" t="s">
        <v>6416</v>
      </c>
      <c r="D148" s="3">
        <v>0.11</v>
      </c>
      <c r="E148" s="3">
        <v>0.61135506629943848</v>
      </c>
      <c r="F148" s="1">
        <v>39932</v>
      </c>
      <c r="G148" s="1">
        <v>15856.402415831915</v>
      </c>
      <c r="H148" s="1">
        <v>830657.3</v>
      </c>
      <c r="I148">
        <v>200</v>
      </c>
      <c r="J148" s="2">
        <v>5.0000000000000001E-3</v>
      </c>
      <c r="K148" s="11">
        <v>15.835342937386542</v>
      </c>
      <c r="L148" s="10" t="s">
        <v>11771</v>
      </c>
    </row>
    <row r="149" spans="1:12" x14ac:dyDescent="0.25">
      <c r="A149" t="s">
        <v>982</v>
      </c>
      <c r="B149" t="s">
        <v>5303</v>
      </c>
      <c r="C149" t="s">
        <v>6417</v>
      </c>
      <c r="D149" s="3">
        <v>2.29</v>
      </c>
      <c r="E149" s="3">
        <v>5.194056510925293</v>
      </c>
      <c r="F149" s="1">
        <v>36597.671875</v>
      </c>
      <c r="G149" s="1">
        <v>145965.05873320616</v>
      </c>
      <c r="H149" s="1">
        <v>7311184.5300000003</v>
      </c>
      <c r="I149">
        <v>38.505549483205584</v>
      </c>
      <c r="J149" s="2">
        <v>9.6263873708013958E-4</v>
      </c>
      <c r="K149" s="11">
        <v>3.8483443637651247</v>
      </c>
      <c r="L149" s="10" t="s">
        <v>11772</v>
      </c>
    </row>
    <row r="150" spans="1:12" x14ac:dyDescent="0.25">
      <c r="A150" t="s">
        <v>2137</v>
      </c>
      <c r="B150" t="s">
        <v>5303</v>
      </c>
      <c r="C150" t="s">
        <v>6418</v>
      </c>
      <c r="D150" s="3">
        <v>1.06</v>
      </c>
      <c r="E150" s="3">
        <v>1.348145604133606</v>
      </c>
      <c r="F150" s="1">
        <v>19481.099609375</v>
      </c>
      <c r="G150" s="1">
        <v>32393.229010591891</v>
      </c>
      <c r="H150" s="1">
        <v>11424912.140000001</v>
      </c>
      <c r="I150">
        <v>148.35192829822802</v>
      </c>
      <c r="J150" s="2">
        <v>3.7087982074557003E-3</v>
      </c>
      <c r="K150" s="11">
        <v>8.5735680391081317</v>
      </c>
      <c r="L150" s="10" t="s">
        <v>11773</v>
      </c>
    </row>
    <row r="151" spans="1:12" x14ac:dyDescent="0.25">
      <c r="A151" t="s">
        <v>939</v>
      </c>
      <c r="B151" t="s">
        <v>5303</v>
      </c>
      <c r="C151" t="s">
        <v>6419</v>
      </c>
      <c r="D151" s="3">
        <v>2.1</v>
      </c>
      <c r="E151" s="3">
        <v>2.7275724411010742</v>
      </c>
      <c r="F151" s="1">
        <v>12572.283203125</v>
      </c>
      <c r="G151" s="1">
        <v>32077.325012663387</v>
      </c>
      <c r="H151" s="1">
        <v>6857812.5000000009</v>
      </c>
      <c r="I151">
        <v>73.32527524704841</v>
      </c>
      <c r="J151" s="2">
        <v>1.8331318811762103E-3</v>
      </c>
      <c r="K151" s="11">
        <v>6.9539662947987697</v>
      </c>
      <c r="L151" s="10" t="s">
        <v>11774</v>
      </c>
    </row>
    <row r="152" spans="1:12" x14ac:dyDescent="0.25">
      <c r="A152" t="s">
        <v>1291</v>
      </c>
      <c r="B152" t="s">
        <v>5303</v>
      </c>
      <c r="C152" t="s">
        <v>6420</v>
      </c>
      <c r="D152" s="3">
        <v>11.15</v>
      </c>
      <c r="E152" s="3">
        <v>11.253931999206543</v>
      </c>
      <c r="F152" s="1">
        <v>1854.433349609375</v>
      </c>
      <c r="G152" s="1">
        <v>20096.096109824161</v>
      </c>
      <c r="H152" s="1">
        <v>22509095.949999999</v>
      </c>
      <c r="I152">
        <v>17.77156641910587</v>
      </c>
      <c r="J152" s="2">
        <v>4.4428916047764674E-4</v>
      </c>
      <c r="K152" s="11">
        <v>11.141957517926382</v>
      </c>
      <c r="L152" s="10" t="s">
        <v>11775</v>
      </c>
    </row>
    <row r="153" spans="1:12" x14ac:dyDescent="0.25">
      <c r="A153" t="s">
        <v>107</v>
      </c>
      <c r="B153" t="s">
        <v>5303</v>
      </c>
      <c r="C153" t="s">
        <v>6421</v>
      </c>
      <c r="D153" s="3">
        <v>7.9</v>
      </c>
      <c r="E153" s="3">
        <v>11.189922332763672</v>
      </c>
      <c r="F153" s="1">
        <v>4559.84423828125</v>
      </c>
      <c r="G153" s="1">
        <v>56010.369716824163</v>
      </c>
      <c r="H153" s="1">
        <v>93037777.257000014</v>
      </c>
      <c r="I153">
        <v>17.873225036996686</v>
      </c>
      <c r="J153" s="2">
        <v>4.4683062592491715E-4</v>
      </c>
      <c r="K153" s="11">
        <v>15.074819058008888</v>
      </c>
      <c r="L153" s="10" t="s">
        <v>11776</v>
      </c>
    </row>
    <row r="154" spans="1:12" x14ac:dyDescent="0.25">
      <c r="A154" t="s">
        <v>1564</v>
      </c>
      <c r="B154" t="s">
        <v>5303</v>
      </c>
      <c r="C154" t="s">
        <v>6422</v>
      </c>
      <c r="D154" s="3">
        <v>0.37009999999999998</v>
      </c>
      <c r="E154" s="3">
        <v>0.7276110053062439</v>
      </c>
      <c r="F154" s="1">
        <v>121738.6328125</v>
      </c>
      <c r="G154" s="1">
        <v>44784.745823945363</v>
      </c>
      <c r="H154" s="1">
        <v>10489605.512500001</v>
      </c>
      <c r="I154">
        <v>200</v>
      </c>
      <c r="J154" s="2">
        <v>5.0000000000000001E-3</v>
      </c>
      <c r="K154" s="11">
        <v>4.324724624773145</v>
      </c>
      <c r="L154" s="10" t="s">
        <v>11777</v>
      </c>
    </row>
    <row r="155" spans="1:12" x14ac:dyDescent="0.25">
      <c r="A155" t="s">
        <v>2383</v>
      </c>
      <c r="B155" t="s">
        <v>5303</v>
      </c>
      <c r="C155" t="s">
        <v>6423</v>
      </c>
      <c r="D155" s="3">
        <v>0.316</v>
      </c>
      <c r="E155" s="3">
        <v>0.59548985958099365</v>
      </c>
      <c r="F155" s="1">
        <v>1190148.875</v>
      </c>
      <c r="G155" s="1">
        <v>332872.94923031534</v>
      </c>
      <c r="H155" s="1">
        <v>7359893.1159999995</v>
      </c>
      <c r="I155">
        <v>200</v>
      </c>
      <c r="J155" s="2">
        <v>5.0000000000000001E-3</v>
      </c>
      <c r="K155" s="11">
        <v>1.679336035216938</v>
      </c>
      <c r="L155" s="10" t="s">
        <v>11778</v>
      </c>
    </row>
    <row r="156" spans="1:12" x14ac:dyDescent="0.25">
      <c r="A156" t="s">
        <v>1945</v>
      </c>
      <c r="B156" t="s">
        <v>5303</v>
      </c>
      <c r="C156" t="s">
        <v>6424</v>
      </c>
      <c r="D156" s="3">
        <v>15.5</v>
      </c>
      <c r="E156" s="3">
        <v>10.739590644836426</v>
      </c>
      <c r="F156" s="1">
        <v>4227.95556640625</v>
      </c>
      <c r="G156" s="1">
        <v>38869.030554278455</v>
      </c>
      <c r="H156" s="1">
        <v>79409382.999999985</v>
      </c>
      <c r="I156">
        <v>18.622683732937215</v>
      </c>
      <c r="J156" s="2">
        <v>4.6556709332343037E-4</v>
      </c>
      <c r="K156" s="11">
        <v>9.6391532101307433</v>
      </c>
      <c r="L156" s="10" t="s">
        <v>11779</v>
      </c>
    </row>
    <row r="157" spans="1:12" x14ac:dyDescent="0.25">
      <c r="A157" t="s">
        <v>2198</v>
      </c>
      <c r="B157" t="s">
        <v>5303</v>
      </c>
      <c r="C157" t="s">
        <v>6425</v>
      </c>
      <c r="D157" s="3">
        <v>4.05</v>
      </c>
      <c r="E157" s="3">
        <v>3.9908380508422852</v>
      </c>
      <c r="F157" s="1">
        <v>4478.177734375</v>
      </c>
      <c r="G157" s="1">
        <v>14860.964206602919</v>
      </c>
      <c r="H157" s="1">
        <v>19425351.149999999</v>
      </c>
      <c r="I157">
        <v>50.114787283284784</v>
      </c>
      <c r="J157" s="2">
        <v>1.2528696820821195E-3</v>
      </c>
      <c r="K157" s="11">
        <v>6.3057245527219381</v>
      </c>
      <c r="L157" s="10" t="s">
        <v>11780</v>
      </c>
    </row>
    <row r="158" spans="1:12" x14ac:dyDescent="0.25">
      <c r="A158" t="s">
        <v>1583</v>
      </c>
      <c r="B158" t="s">
        <v>5303</v>
      </c>
      <c r="C158" t="s">
        <v>6426</v>
      </c>
      <c r="D158" s="3">
        <v>0.59</v>
      </c>
      <c r="E158" s="3">
        <v>1.6402076482772827</v>
      </c>
      <c r="F158" s="1">
        <v>145305.859375</v>
      </c>
      <c r="G158" s="1">
        <v>344589.93708473298</v>
      </c>
      <c r="H158" s="1">
        <v>5208860.43</v>
      </c>
      <c r="I158">
        <v>121.93578063732411</v>
      </c>
      <c r="J158" s="2">
        <v>3.0483945159331029E-3</v>
      </c>
      <c r="K158" s="11">
        <v>8.7460233442128335</v>
      </c>
      <c r="L158" s="10" t="s">
        <v>11781</v>
      </c>
    </row>
    <row r="159" spans="1:12" x14ac:dyDescent="0.25">
      <c r="A159" t="s">
        <v>1343</v>
      </c>
      <c r="B159" t="s">
        <v>5303</v>
      </c>
      <c r="C159" t="s">
        <v>6427</v>
      </c>
      <c r="D159" s="3">
        <v>43.1</v>
      </c>
      <c r="E159" s="3">
        <v>37.661685943603516</v>
      </c>
      <c r="F159" s="1">
        <v>1191.0111083984375</v>
      </c>
      <c r="G159" s="1">
        <v>53556.671616634965</v>
      </c>
      <c r="H159" s="1">
        <v>1357801410.3</v>
      </c>
      <c r="I159">
        <v>5.3104367207429313</v>
      </c>
      <c r="J159" s="2">
        <v>1.3276091801857329E-4</v>
      </c>
      <c r="K159" s="11">
        <v>35.761701330203017</v>
      </c>
      <c r="L159" s="10" t="s">
        <v>11782</v>
      </c>
    </row>
    <row r="160" spans="1:12" x14ac:dyDescent="0.25">
      <c r="A160" t="s">
        <v>2742</v>
      </c>
      <c r="B160" t="s">
        <v>5303</v>
      </c>
      <c r="C160" t="s">
        <v>6429</v>
      </c>
      <c r="D160" s="3">
        <v>3.05</v>
      </c>
      <c r="E160" s="3">
        <v>3.188169002532959</v>
      </c>
      <c r="F160" s="1">
        <v>8860.599609375</v>
      </c>
      <c r="G160" s="1">
        <v>27340.273083162585</v>
      </c>
      <c r="H160" s="1">
        <v>8904475</v>
      </c>
      <c r="I160">
        <v>62.731931663943342</v>
      </c>
      <c r="J160" s="2">
        <v>1.5682982915985835E-3</v>
      </c>
      <c r="K160" s="11">
        <v>5.9554750005631707</v>
      </c>
      <c r="L160" s="10" t="s">
        <v>11784</v>
      </c>
    </row>
    <row r="161" spans="1:12" x14ac:dyDescent="0.25">
      <c r="A161" t="s">
        <v>2221</v>
      </c>
      <c r="B161" t="s">
        <v>5303</v>
      </c>
      <c r="C161" t="s">
        <v>6430</v>
      </c>
      <c r="D161" s="3">
        <v>3.05</v>
      </c>
      <c r="E161" s="3">
        <v>3.6079587936401367</v>
      </c>
      <c r="F161" s="1">
        <v>10899.0107421875</v>
      </c>
      <c r="G161" s="1">
        <v>30566.476024937652</v>
      </c>
      <c r="H161" s="1">
        <v>22165399.199999999</v>
      </c>
      <c r="I161">
        <v>55.433005596556796</v>
      </c>
      <c r="J161" s="2">
        <v>1.3858251399139199E-3</v>
      </c>
      <c r="K161" s="11">
        <v>12.852874447005354</v>
      </c>
      <c r="L161" s="10" t="s">
        <v>11785</v>
      </c>
    </row>
    <row r="162" spans="1:12" x14ac:dyDescent="0.25">
      <c r="A162" t="s">
        <v>1686</v>
      </c>
      <c r="B162" t="s">
        <v>5303</v>
      </c>
      <c r="C162" t="s">
        <v>6431</v>
      </c>
      <c r="D162" s="3">
        <v>0.75</v>
      </c>
      <c r="E162" s="3">
        <v>0.91064506769180298</v>
      </c>
      <c r="F162" s="1">
        <v>13352.93359375</v>
      </c>
      <c r="G162" s="1">
        <v>11223.854945725532</v>
      </c>
      <c r="H162" s="1">
        <v>7725283.5</v>
      </c>
      <c r="I162">
        <v>200</v>
      </c>
      <c r="J162" s="2">
        <v>5.0000000000000001E-3</v>
      </c>
      <c r="K162" s="11">
        <v>15.818706224839522</v>
      </c>
      <c r="L162" s="10" t="s">
        <v>11786</v>
      </c>
    </row>
    <row r="163" spans="1:12" x14ac:dyDescent="0.25">
      <c r="A163" t="s">
        <v>203</v>
      </c>
      <c r="B163" t="s">
        <v>5303</v>
      </c>
      <c r="C163" t="s">
        <v>6432</v>
      </c>
      <c r="D163" s="3">
        <v>3.55</v>
      </c>
      <c r="E163" s="3">
        <v>3.0022549629211426</v>
      </c>
      <c r="F163" s="1">
        <v>3979.39990234375</v>
      </c>
      <c r="G163" s="1">
        <v>12375.097588739112</v>
      </c>
      <c r="H163" s="1">
        <v>14587134.600000001</v>
      </c>
      <c r="I163">
        <v>66.616594016853057</v>
      </c>
      <c r="J163" s="2">
        <v>1.6654148504213265E-3</v>
      </c>
      <c r="K163" s="11">
        <v>9.6774903358779838</v>
      </c>
      <c r="L163" s="10" t="s">
        <v>11787</v>
      </c>
    </row>
    <row r="164" spans="1:12" x14ac:dyDescent="0.25">
      <c r="A164" t="s">
        <v>1320</v>
      </c>
      <c r="B164" t="s">
        <v>5303</v>
      </c>
      <c r="C164" t="s">
        <v>6433</v>
      </c>
      <c r="D164" s="3">
        <v>28.25</v>
      </c>
      <c r="E164" s="3">
        <v>25.503093719482422</v>
      </c>
      <c r="F164" s="1">
        <v>784.5</v>
      </c>
      <c r="G164" s="1">
        <v>23934.986746017428</v>
      </c>
      <c r="H164" s="1">
        <v>67283759.5</v>
      </c>
      <c r="I164">
        <v>7.8421858226249324</v>
      </c>
      <c r="J164" s="2">
        <v>1.9605464556562331E-4</v>
      </c>
      <c r="K164" s="11">
        <v>34.899294992632818</v>
      </c>
      <c r="L164" s="10" t="s">
        <v>11788</v>
      </c>
    </row>
    <row r="165" spans="1:12" x14ac:dyDescent="0.25">
      <c r="A165" t="s">
        <v>1402</v>
      </c>
      <c r="B165" t="s">
        <v>5303</v>
      </c>
      <c r="C165" t="s">
        <v>6435</v>
      </c>
      <c r="D165" s="3">
        <v>2.5499999999999998</v>
      </c>
      <c r="E165" s="3">
        <v>2.4091372489929199</v>
      </c>
      <c r="F165" s="1">
        <v>9220.1669921875</v>
      </c>
      <c r="G165" s="1">
        <v>19810.888991803611</v>
      </c>
      <c r="H165" s="1">
        <v>45091402.649999999</v>
      </c>
      <c r="I165">
        <v>83.01727105153725</v>
      </c>
      <c r="J165" s="2">
        <v>2.0754317762884311E-3</v>
      </c>
      <c r="K165" s="11">
        <v>13.652128638704905</v>
      </c>
      <c r="L165" s="10" t="s">
        <v>11790</v>
      </c>
    </row>
    <row r="166" spans="1:12" x14ac:dyDescent="0.25">
      <c r="A166" t="s">
        <v>854</v>
      </c>
      <c r="B166" t="s">
        <v>5303</v>
      </c>
      <c r="C166" t="s">
        <v>6436</v>
      </c>
      <c r="D166" s="3">
        <v>1.85</v>
      </c>
      <c r="E166" s="3">
        <v>2.0291919708251953</v>
      </c>
      <c r="F166" s="1">
        <v>1114407.375</v>
      </c>
      <c r="G166" s="1">
        <v>1985073.1492284557</v>
      </c>
      <c r="H166" s="1">
        <v>15314003.999999998</v>
      </c>
      <c r="I166">
        <v>98.561399254239902</v>
      </c>
      <c r="J166" s="2">
        <v>2.4640349813559977E-3</v>
      </c>
      <c r="K166" s="11">
        <v>1.6678739089379082</v>
      </c>
      <c r="L166" s="10" t="s">
        <v>11791</v>
      </c>
    </row>
    <row r="167" spans="1:12" x14ac:dyDescent="0.25">
      <c r="A167" t="s">
        <v>2020</v>
      </c>
      <c r="B167" t="s">
        <v>5303</v>
      </c>
      <c r="C167" t="s">
        <v>6437</v>
      </c>
      <c r="D167" s="3">
        <v>0.34310000000000002</v>
      </c>
      <c r="E167" s="3">
        <v>0.25321748852729797</v>
      </c>
      <c r="F167" s="1">
        <v>89883.9921875</v>
      </c>
      <c r="G167" s="1">
        <v>25875.139829034437</v>
      </c>
      <c r="H167" s="1">
        <v>3456282.3528</v>
      </c>
      <c r="I167">
        <v>200</v>
      </c>
      <c r="J167" s="2">
        <v>5.0000000000000001E-3</v>
      </c>
      <c r="K167" s="11">
        <v>10.615767017340549</v>
      </c>
      <c r="L167" s="10" t="s">
        <v>11792</v>
      </c>
    </row>
    <row r="168" spans="1:12" x14ac:dyDescent="0.25">
      <c r="A168" t="s">
        <v>2561</v>
      </c>
      <c r="B168" t="s">
        <v>5303</v>
      </c>
      <c r="C168" t="s">
        <v>6438</v>
      </c>
      <c r="D168" s="3">
        <v>22.068200000000001</v>
      </c>
      <c r="E168" s="3">
        <v>19.182138442993164</v>
      </c>
      <c r="F168" s="1">
        <v>1530.5999755859375</v>
      </c>
      <c r="G168" s="1">
        <v>36974.970483228972</v>
      </c>
      <c r="H168" s="1">
        <v>72306766.254800007</v>
      </c>
      <c r="I168">
        <v>10.426366204913709</v>
      </c>
      <c r="J168" s="2">
        <v>2.6065915512284274E-4</v>
      </c>
      <c r="K168" s="11">
        <v>6.8403112652715006</v>
      </c>
      <c r="L168" s="10" t="s">
        <v>11793</v>
      </c>
    </row>
    <row r="169" spans="1:12" x14ac:dyDescent="0.25">
      <c r="A169" t="s">
        <v>1704</v>
      </c>
      <c r="B169" t="s">
        <v>5303</v>
      </c>
      <c r="C169" t="s">
        <v>6439</v>
      </c>
      <c r="D169" s="3">
        <v>1.29</v>
      </c>
      <c r="E169" s="3">
        <v>1.7006574869155884</v>
      </c>
      <c r="F169" s="1">
        <v>18985.767578125</v>
      </c>
      <c r="G169" s="1">
        <v>22622.524195731676</v>
      </c>
      <c r="H169" s="1">
        <v>6561010.9500000002</v>
      </c>
      <c r="I169">
        <v>117.60157558988064</v>
      </c>
      <c r="J169" s="2">
        <v>2.9400393897470161E-3</v>
      </c>
      <c r="K169" s="11">
        <v>11.858538562234932</v>
      </c>
      <c r="L169" s="10" t="s">
        <v>11794</v>
      </c>
    </row>
    <row r="170" spans="1:12" x14ac:dyDescent="0.25">
      <c r="A170" t="s">
        <v>178</v>
      </c>
      <c r="B170" t="s">
        <v>5303</v>
      </c>
      <c r="C170" t="s">
        <v>6440</v>
      </c>
      <c r="D170" s="3">
        <v>3.1</v>
      </c>
      <c r="E170" s="3">
        <v>2.224475622177124</v>
      </c>
      <c r="F170" s="1">
        <v>4709.25537109375</v>
      </c>
      <c r="G170" s="1">
        <v>10097.418203263125</v>
      </c>
      <c r="H170" s="1">
        <v>42840973.899999999</v>
      </c>
      <c r="I170">
        <v>89.90882975119203</v>
      </c>
      <c r="J170" s="2">
        <v>2.2477207437798007E-3</v>
      </c>
      <c r="K170" s="11">
        <v>25.920340074249065</v>
      </c>
      <c r="L170" s="10" t="s">
        <v>11795</v>
      </c>
    </row>
    <row r="171" spans="1:12" x14ac:dyDescent="0.25">
      <c r="A171" t="s">
        <v>2591</v>
      </c>
      <c r="B171" t="s">
        <v>5303</v>
      </c>
      <c r="C171" t="s">
        <v>6441</v>
      </c>
      <c r="D171" s="3">
        <v>8.9700000000000006</v>
      </c>
      <c r="E171" s="3">
        <v>8.0532035827636719</v>
      </c>
      <c r="F171" s="1">
        <v>19656.111328125</v>
      </c>
      <c r="G171" s="1">
        <v>152456.49098841287</v>
      </c>
      <c r="H171" s="1">
        <v>160036954.34999999</v>
      </c>
      <c r="I171">
        <v>24.834837210381892</v>
      </c>
      <c r="J171" s="2">
        <v>6.2087093025954727E-4</v>
      </c>
      <c r="K171" s="11">
        <v>3.4471595384477944</v>
      </c>
      <c r="L171" s="10" t="s">
        <v>11796</v>
      </c>
    </row>
    <row r="172" spans="1:12" x14ac:dyDescent="0.25">
      <c r="A172" t="s">
        <v>369</v>
      </c>
      <c r="B172" t="s">
        <v>5303</v>
      </c>
      <c r="C172" t="s">
        <v>6442</v>
      </c>
      <c r="D172" s="3">
        <v>4.95</v>
      </c>
      <c r="E172" s="3">
        <v>5.8443512916564941</v>
      </c>
      <c r="F172" s="1">
        <v>7293.966796875</v>
      </c>
      <c r="G172" s="1">
        <v>35712.584863146221</v>
      </c>
      <c r="H172" s="1">
        <v>24495015.600000001</v>
      </c>
      <c r="I172">
        <v>34.221077758539899</v>
      </c>
      <c r="J172" s="2">
        <v>8.5552694396349744E-4</v>
      </c>
      <c r="K172" s="11">
        <v>16.61675641851415</v>
      </c>
      <c r="L172" s="10" t="s">
        <v>11797</v>
      </c>
    </row>
    <row r="173" spans="1:12" x14ac:dyDescent="0.25">
      <c r="A173" t="s">
        <v>2335</v>
      </c>
      <c r="B173" t="s">
        <v>5303</v>
      </c>
      <c r="C173" t="s">
        <v>6443</v>
      </c>
      <c r="D173" s="3">
        <v>4.7499000000000002</v>
      </c>
      <c r="E173" s="3">
        <v>5.9503188133239746</v>
      </c>
      <c r="F173" s="1">
        <v>6153.9111328125</v>
      </c>
      <c r="G173" s="1">
        <v>30535.679560560533</v>
      </c>
      <c r="H173" s="1">
        <v>20954464.094100002</v>
      </c>
      <c r="I173">
        <v>33.611644396626161</v>
      </c>
      <c r="J173" s="2">
        <v>8.4029110991565401E-4</v>
      </c>
      <c r="K173" s="11">
        <v>14.345054804421617</v>
      </c>
      <c r="L173" s="10" t="s">
        <v>11798</v>
      </c>
    </row>
    <row r="174" spans="1:12" x14ac:dyDescent="0.25">
      <c r="A174" t="s">
        <v>1485</v>
      </c>
      <c r="B174" t="s">
        <v>5303</v>
      </c>
      <c r="C174" t="s">
        <v>6444</v>
      </c>
      <c r="D174" s="3">
        <v>7.0650000000000004</v>
      </c>
      <c r="E174" s="3">
        <v>8.5734968185424805</v>
      </c>
      <c r="F174" s="1">
        <v>965.34442138671875</v>
      </c>
      <c r="G174" s="1">
        <v>24665.747081557969</v>
      </c>
      <c r="H174" s="1">
        <v>51772708.575000003</v>
      </c>
      <c r="I174">
        <v>23.327704463299792</v>
      </c>
      <c r="J174" s="2">
        <v>5.8319261158249478E-4</v>
      </c>
      <c r="K174" s="11">
        <v>41.296222374976118</v>
      </c>
      <c r="L174" s="10" t="s">
        <v>11799</v>
      </c>
    </row>
    <row r="175" spans="1:12" x14ac:dyDescent="0.25">
      <c r="A175" t="s">
        <v>3627</v>
      </c>
      <c r="B175" t="s">
        <v>5301</v>
      </c>
      <c r="C175" t="s">
        <v>6445</v>
      </c>
      <c r="D175" s="3">
        <v>1.21</v>
      </c>
      <c r="E175" s="3">
        <v>1.3151599168777466</v>
      </c>
      <c r="F175" s="1">
        <v>40359.1015625</v>
      </c>
      <c r="G175" s="1">
        <v>46251.523646257527</v>
      </c>
      <c r="H175" s="1">
        <v>49726204.770000003</v>
      </c>
      <c r="I175">
        <v>152.07276121584491</v>
      </c>
      <c r="J175" s="2">
        <v>3.8018190303961228E-3</v>
      </c>
      <c r="K175" s="11">
        <v>4.1981179100634423</v>
      </c>
      <c r="L175" s="10" t="s">
        <v>11800</v>
      </c>
    </row>
    <row r="176" spans="1:12" x14ac:dyDescent="0.25">
      <c r="A176" t="s">
        <v>2384</v>
      </c>
      <c r="B176" t="s">
        <v>5303</v>
      </c>
      <c r="C176" t="s">
        <v>6446</v>
      </c>
      <c r="D176" s="3">
        <v>0.47</v>
      </c>
      <c r="E176" s="3">
        <v>0.65510225296020508</v>
      </c>
      <c r="F176" s="1">
        <v>37107.58984375</v>
      </c>
      <c r="G176" s="1">
        <v>23812.353866708316</v>
      </c>
      <c r="H176" s="1">
        <v>5056167.879999999</v>
      </c>
      <c r="I176">
        <v>200</v>
      </c>
      <c r="J176" s="2">
        <v>5.0000000000000001E-3</v>
      </c>
      <c r="K176" s="11">
        <v>18.224373330781752</v>
      </c>
      <c r="L176" s="10" t="s">
        <v>11801</v>
      </c>
    </row>
    <row r="177" spans="1:12" x14ac:dyDescent="0.25">
      <c r="A177" t="s">
        <v>1858</v>
      </c>
      <c r="B177" t="s">
        <v>5303</v>
      </c>
      <c r="C177" t="s">
        <v>6447</v>
      </c>
      <c r="D177" s="3">
        <v>3.6036000000000001</v>
      </c>
      <c r="E177" s="3">
        <v>4.6105542182922363</v>
      </c>
      <c r="F177" s="1">
        <v>2335.7666015625</v>
      </c>
      <c r="G177" s="1">
        <v>11584.643967592703</v>
      </c>
      <c r="H177" s="1">
        <v>3963332.9736000001</v>
      </c>
      <c r="I177">
        <v>43.378732909485365</v>
      </c>
      <c r="J177" s="2">
        <v>1.0844683227371342E-3</v>
      </c>
      <c r="K177" s="11">
        <v>8.4589150593560234</v>
      </c>
      <c r="L177" s="10" t="s">
        <v>11802</v>
      </c>
    </row>
    <row r="178" spans="1:12" x14ac:dyDescent="0.25">
      <c r="A178" t="s">
        <v>2011</v>
      </c>
      <c r="B178" t="s">
        <v>5303</v>
      </c>
      <c r="C178" t="s">
        <v>6448</v>
      </c>
      <c r="D178" s="3">
        <v>2.02</v>
      </c>
      <c r="E178" s="3">
        <v>1.6865627765655518</v>
      </c>
      <c r="F178" s="1">
        <v>7803.7890625</v>
      </c>
      <c r="G178" s="1">
        <v>22113.266369193698</v>
      </c>
      <c r="H178" s="1">
        <v>34503167.519999996</v>
      </c>
      <c r="I178">
        <v>118.58437929436099</v>
      </c>
      <c r="J178" s="2">
        <v>2.9646094823590247E-3</v>
      </c>
      <c r="K178" s="11">
        <v>4.5078267304502724</v>
      </c>
      <c r="L178" s="10" t="s">
        <v>11803</v>
      </c>
    </row>
    <row r="179" spans="1:12" x14ac:dyDescent="0.25">
      <c r="A179" t="s">
        <v>1809</v>
      </c>
      <c r="B179" t="s">
        <v>5303</v>
      </c>
      <c r="C179" t="s">
        <v>6449</v>
      </c>
      <c r="D179" s="3">
        <v>10.25</v>
      </c>
      <c r="E179" s="3">
        <v>9.7192621231079102</v>
      </c>
      <c r="F179" s="1">
        <v>5205.6220703125</v>
      </c>
      <c r="G179" s="1">
        <v>128139.85730573711</v>
      </c>
      <c r="H179" s="1">
        <v>915191094</v>
      </c>
      <c r="I179">
        <v>20.577693807073327</v>
      </c>
      <c r="J179" s="2">
        <v>5.1444234517683323E-4</v>
      </c>
      <c r="K179" s="11">
        <v>10.140240328414659</v>
      </c>
      <c r="L179" s="10" t="s">
        <v>11804</v>
      </c>
    </row>
    <row r="180" spans="1:12" x14ac:dyDescent="0.25">
      <c r="A180" t="s">
        <v>1103</v>
      </c>
      <c r="B180" t="s">
        <v>5303</v>
      </c>
      <c r="C180" t="s">
        <v>6450</v>
      </c>
      <c r="D180" s="3">
        <v>6.5500000000000003E-2</v>
      </c>
      <c r="E180" s="3">
        <v>0.15847383439540863</v>
      </c>
      <c r="F180" s="1">
        <v>483860.46875</v>
      </c>
      <c r="G180" s="1">
        <v>97171.95750505825</v>
      </c>
      <c r="H180" s="1">
        <v>2120209.5205000001</v>
      </c>
      <c r="I180">
        <v>200</v>
      </c>
      <c r="J180" s="2">
        <v>5.0000000000000001E-3</v>
      </c>
      <c r="K180" s="11">
        <v>10.813637463148838</v>
      </c>
      <c r="L180" s="10" t="s">
        <v>11805</v>
      </c>
    </row>
    <row r="181" spans="1:12" x14ac:dyDescent="0.25">
      <c r="A181" t="s">
        <v>274</v>
      </c>
      <c r="B181" t="s">
        <v>5303</v>
      </c>
      <c r="C181" t="s">
        <v>6451</v>
      </c>
      <c r="D181" s="3">
        <v>13.3</v>
      </c>
      <c r="E181" s="3">
        <v>11.055432319641113</v>
      </c>
      <c r="F181" s="1">
        <v>10402.1884765625</v>
      </c>
      <c r="G181" s="1">
        <v>104371.81878423589</v>
      </c>
      <c r="H181" s="1">
        <v>149679569.90000001</v>
      </c>
      <c r="I181">
        <v>18.090653917231208</v>
      </c>
      <c r="J181" s="2">
        <v>4.5226634793078021E-4</v>
      </c>
      <c r="K181" s="11">
        <v>2.2579514573740775</v>
      </c>
      <c r="L181" s="10" t="s">
        <v>11806</v>
      </c>
    </row>
    <row r="182" spans="1:12" x14ac:dyDescent="0.25">
      <c r="A182" t="s">
        <v>851</v>
      </c>
      <c r="B182" t="s">
        <v>5303</v>
      </c>
      <c r="C182" t="s">
        <v>6452</v>
      </c>
      <c r="D182" s="3">
        <v>6.84</v>
      </c>
      <c r="E182" s="3">
        <v>4.5048685073852539</v>
      </c>
      <c r="F182" s="1">
        <v>13740.1669921875</v>
      </c>
      <c r="G182" s="1">
        <v>52819.549509992852</v>
      </c>
      <c r="H182" s="1">
        <v>57477546</v>
      </c>
      <c r="I182">
        <v>44.396412386315212</v>
      </c>
      <c r="J182" s="2">
        <v>1.1099103096578803E-3</v>
      </c>
      <c r="K182" s="11">
        <v>5.1783106963170642</v>
      </c>
      <c r="L182" s="10" t="s">
        <v>11807</v>
      </c>
    </row>
    <row r="183" spans="1:12" x14ac:dyDescent="0.25">
      <c r="A183" t="s">
        <v>1556</v>
      </c>
      <c r="B183" t="s">
        <v>5303</v>
      </c>
      <c r="C183" t="s">
        <v>6453</v>
      </c>
      <c r="D183" s="3">
        <v>0.38</v>
      </c>
      <c r="E183" s="3">
        <v>0.61193162202835083</v>
      </c>
      <c r="F183" s="1">
        <v>141684.40625</v>
      </c>
      <c r="G183" s="1">
        <v>184860.19689534363</v>
      </c>
      <c r="H183" s="1">
        <v>10087074.920000002</v>
      </c>
      <c r="I183">
        <v>200</v>
      </c>
      <c r="J183" s="2">
        <v>5.0000000000000001E-3</v>
      </c>
      <c r="K183" s="11">
        <v>5.6476275948842947</v>
      </c>
      <c r="L183" s="10" t="s">
        <v>11808</v>
      </c>
    </row>
    <row r="184" spans="1:12" x14ac:dyDescent="0.25">
      <c r="A184" t="s">
        <v>873</v>
      </c>
      <c r="B184" t="s">
        <v>5303</v>
      </c>
      <c r="C184" t="s">
        <v>6454</v>
      </c>
      <c r="D184" s="3">
        <v>2.25</v>
      </c>
      <c r="E184" s="3">
        <v>2.0915656089782715</v>
      </c>
      <c r="F184" s="1">
        <v>4479.16650390625</v>
      </c>
      <c r="G184" s="1">
        <v>15336.92084462915</v>
      </c>
      <c r="H184" s="1">
        <v>33272865.000000004</v>
      </c>
      <c r="I184">
        <v>95.62214981039962</v>
      </c>
      <c r="J184" s="2">
        <v>2.3905537452599906E-3</v>
      </c>
      <c r="K184" s="11">
        <v>18.507173489824492</v>
      </c>
      <c r="L184" s="10" t="s">
        <v>11809</v>
      </c>
    </row>
    <row r="185" spans="1:12" x14ac:dyDescent="0.25">
      <c r="A185" t="s">
        <v>418</v>
      </c>
      <c r="B185" t="s">
        <v>5303</v>
      </c>
      <c r="C185" t="s">
        <v>6455</v>
      </c>
      <c r="D185" s="3">
        <v>26.073499999999999</v>
      </c>
      <c r="E185" s="3">
        <v>22.333341598510742</v>
      </c>
      <c r="F185" s="1">
        <v>4246.72216796875</v>
      </c>
      <c r="G185" s="1">
        <v>82316.811999448226</v>
      </c>
      <c r="H185" s="1">
        <v>106406396.74950001</v>
      </c>
      <c r="I185">
        <v>8.9552205664259681</v>
      </c>
      <c r="J185" s="2">
        <v>2.238805141606492E-4</v>
      </c>
      <c r="K185" s="11">
        <v>2.357874704688256</v>
      </c>
      <c r="L185" s="10" t="s">
        <v>11810</v>
      </c>
    </row>
    <row r="186" spans="1:12" x14ac:dyDescent="0.25">
      <c r="A186" t="s">
        <v>2382</v>
      </c>
      <c r="B186" t="s">
        <v>5303</v>
      </c>
      <c r="C186" t="s">
        <v>6456</v>
      </c>
      <c r="D186" s="3">
        <v>9.8000000000000007</v>
      </c>
      <c r="E186" s="3">
        <v>7.1165285110473633</v>
      </c>
      <c r="F186" s="1">
        <v>6802.966796875</v>
      </c>
      <c r="G186" s="1">
        <v>46704.909616703735</v>
      </c>
      <c r="H186" s="1">
        <v>59958830.400000013</v>
      </c>
      <c r="I186">
        <v>28.103590070570146</v>
      </c>
      <c r="J186" s="2">
        <v>7.025897517642536E-4</v>
      </c>
      <c r="K186" s="11">
        <v>13.042923183555606</v>
      </c>
      <c r="L186" s="10" t="s">
        <v>11811</v>
      </c>
    </row>
    <row r="187" spans="1:12" x14ac:dyDescent="0.25">
      <c r="A187" t="s">
        <v>2278</v>
      </c>
      <c r="B187" t="s">
        <v>5303</v>
      </c>
      <c r="C187" t="s">
        <v>6457</v>
      </c>
      <c r="D187" s="3">
        <v>3.27</v>
      </c>
      <c r="E187" s="3">
        <v>1.2666748762130737</v>
      </c>
      <c r="F187" s="1">
        <v>21021.921875</v>
      </c>
      <c r="G187" s="1">
        <v>31778.874039324361</v>
      </c>
      <c r="H187" s="1">
        <v>72230938.439999983</v>
      </c>
      <c r="I187">
        <v>157.89371349807763</v>
      </c>
      <c r="J187" s="2">
        <v>3.9473428374519406E-3</v>
      </c>
      <c r="K187" s="11">
        <v>4.1420113154466813</v>
      </c>
      <c r="L187" s="10" t="s">
        <v>11812</v>
      </c>
    </row>
    <row r="188" spans="1:12" x14ac:dyDescent="0.25">
      <c r="A188" t="s">
        <v>2447</v>
      </c>
      <c r="B188" t="s">
        <v>5303</v>
      </c>
      <c r="C188" t="s">
        <v>6458</v>
      </c>
      <c r="D188" s="3">
        <v>0.28000000000000003</v>
      </c>
      <c r="E188" s="3">
        <v>0.40854036808013916</v>
      </c>
      <c r="F188" s="1">
        <v>540507.25</v>
      </c>
      <c r="G188" s="1">
        <v>117510.14688054808</v>
      </c>
      <c r="H188" s="1">
        <v>6940148.3200000003</v>
      </c>
      <c r="I188">
        <v>200</v>
      </c>
      <c r="J188" s="2">
        <v>5.0000000000000001E-3</v>
      </c>
      <c r="K188" s="11">
        <v>3.3942100704163964</v>
      </c>
      <c r="L188" s="10" t="s">
        <v>11813</v>
      </c>
    </row>
    <row r="189" spans="1:12" x14ac:dyDescent="0.25">
      <c r="A189" t="s">
        <v>1290</v>
      </c>
      <c r="B189" t="s">
        <v>5303</v>
      </c>
      <c r="C189" t="s">
        <v>6459</v>
      </c>
      <c r="D189" s="3">
        <v>0.36220000000000002</v>
      </c>
      <c r="E189" s="3">
        <v>0.74977856874465942</v>
      </c>
      <c r="F189" s="1">
        <v>193849.640625</v>
      </c>
      <c r="G189" s="1">
        <v>99605.318222621063</v>
      </c>
      <c r="H189" s="1">
        <v>22567882.9868</v>
      </c>
      <c r="I189">
        <v>200</v>
      </c>
      <c r="J189" s="2">
        <v>5.0000000000000001E-3</v>
      </c>
      <c r="K189" s="11">
        <v>5.3962506770104541</v>
      </c>
      <c r="L189" s="10" t="s">
        <v>11814</v>
      </c>
    </row>
    <row r="190" spans="1:12" x14ac:dyDescent="0.25">
      <c r="A190" t="s">
        <v>2582</v>
      </c>
      <c r="B190" t="s">
        <v>5303</v>
      </c>
      <c r="C190" t="s">
        <v>6460</v>
      </c>
      <c r="D190" s="3">
        <v>9.0999999999999998E-2</v>
      </c>
      <c r="E190" s="3">
        <v>0.26366165280342102</v>
      </c>
      <c r="F190" s="1">
        <v>305527.5</v>
      </c>
      <c r="G190" s="1">
        <v>142853.21469503615</v>
      </c>
      <c r="H190" s="1">
        <v>12806383.317</v>
      </c>
      <c r="I190">
        <v>200</v>
      </c>
      <c r="J190" s="2">
        <v>5.0000000000000001E-3</v>
      </c>
      <c r="K190" s="11">
        <v>13.558582021522124</v>
      </c>
      <c r="L190" s="10" t="s">
        <v>11815</v>
      </c>
    </row>
    <row r="191" spans="1:12" x14ac:dyDescent="0.25">
      <c r="A191" t="s">
        <v>261</v>
      </c>
      <c r="B191" t="s">
        <v>5303</v>
      </c>
      <c r="C191" t="s">
        <v>6461</v>
      </c>
      <c r="D191" s="3">
        <v>0.72</v>
      </c>
      <c r="E191" s="3">
        <v>1.0314103364944458</v>
      </c>
      <c r="F191" s="1">
        <v>19672.689453125</v>
      </c>
      <c r="G191" s="1">
        <v>16376.290883150288</v>
      </c>
      <c r="H191" s="1">
        <v>5837319.3600000003</v>
      </c>
      <c r="I191">
        <v>193.9092453540454</v>
      </c>
      <c r="J191" s="2">
        <v>4.8477311338511351E-3</v>
      </c>
      <c r="K191" s="11">
        <v>3.1455430377225118</v>
      </c>
      <c r="L191" s="10" t="s">
        <v>11816</v>
      </c>
    </row>
    <row r="192" spans="1:12" x14ac:dyDescent="0.25">
      <c r="A192" t="s">
        <v>500</v>
      </c>
      <c r="B192" t="s">
        <v>5303</v>
      </c>
      <c r="C192" t="s">
        <v>6462</v>
      </c>
      <c r="D192" s="3">
        <v>2.58</v>
      </c>
      <c r="E192" s="3">
        <v>1.8176347017288208</v>
      </c>
      <c r="F192" s="1">
        <v>119172.5</v>
      </c>
      <c r="G192" s="1">
        <v>538891.25286838657</v>
      </c>
      <c r="H192" s="1">
        <v>64270163.280000009</v>
      </c>
      <c r="I192">
        <v>110.03311050882363</v>
      </c>
      <c r="J192" s="2">
        <v>2.7508277627205906E-3</v>
      </c>
      <c r="K192" s="11">
        <v>3.7068980598812216</v>
      </c>
      <c r="L192" s="10" t="s">
        <v>11817</v>
      </c>
    </row>
    <row r="193" spans="1:12" x14ac:dyDescent="0.25">
      <c r="A193" t="s">
        <v>1392</v>
      </c>
      <c r="B193" t="s">
        <v>5303</v>
      </c>
      <c r="C193" t="s">
        <v>6463</v>
      </c>
      <c r="D193" s="3">
        <v>3.66</v>
      </c>
      <c r="E193" s="3">
        <v>3.8822581768035889</v>
      </c>
      <c r="F193" s="1">
        <v>35384.12109375</v>
      </c>
      <c r="G193" s="1">
        <v>135069.6342645504</v>
      </c>
      <c r="H193" s="1">
        <v>293944211.16000003</v>
      </c>
      <c r="I193">
        <v>51.516408979442893</v>
      </c>
      <c r="J193" s="2">
        <v>1.2879102244860723E-3</v>
      </c>
      <c r="K193" s="11">
        <v>9.7410699376244505</v>
      </c>
      <c r="L193" s="10" t="s">
        <v>11818</v>
      </c>
    </row>
    <row r="194" spans="1:12" x14ac:dyDescent="0.25">
      <c r="A194" t="s">
        <v>100</v>
      </c>
      <c r="B194" t="s">
        <v>5303</v>
      </c>
      <c r="C194" t="s">
        <v>6464</v>
      </c>
      <c r="D194" s="3">
        <v>21.574999999999999</v>
      </c>
      <c r="E194" s="3">
        <v>22.195640563964844</v>
      </c>
      <c r="F194" s="1">
        <v>2109.433349609375</v>
      </c>
      <c r="G194" s="1">
        <v>63630.717160134162</v>
      </c>
      <c r="H194" s="1">
        <v>44073172.674999997</v>
      </c>
      <c r="I194">
        <v>9.0107784645199569</v>
      </c>
      <c r="J194" s="2">
        <v>2.2526946161299891E-4</v>
      </c>
      <c r="K194" s="11">
        <v>17.62297412959413</v>
      </c>
      <c r="L194" s="10" t="s">
        <v>11819</v>
      </c>
    </row>
    <row r="195" spans="1:12" x14ac:dyDescent="0.25">
      <c r="A195" t="s">
        <v>1501</v>
      </c>
      <c r="B195" t="s">
        <v>5303</v>
      </c>
      <c r="C195" t="s">
        <v>6465</v>
      </c>
      <c r="D195" s="3">
        <v>4.0999999999999996</v>
      </c>
      <c r="E195" s="3">
        <v>7.5194449424743652</v>
      </c>
      <c r="F195" s="1">
        <v>4139.611328125</v>
      </c>
      <c r="G195" s="1">
        <v>27620.457093633453</v>
      </c>
      <c r="H195" s="1">
        <v>13529999.999999998</v>
      </c>
      <c r="I195">
        <v>26.597707880043014</v>
      </c>
      <c r="J195" s="2">
        <v>6.6494269700107531E-4</v>
      </c>
      <c r="K195" s="11">
        <v>17.279031421215731</v>
      </c>
      <c r="L195" s="10" t="s">
        <v>11820</v>
      </c>
    </row>
    <row r="196" spans="1:12" x14ac:dyDescent="0.25">
      <c r="A196" t="s">
        <v>1743</v>
      </c>
      <c r="B196" t="s">
        <v>5303</v>
      </c>
      <c r="C196" t="s">
        <v>6466</v>
      </c>
      <c r="D196" s="3">
        <v>0.94</v>
      </c>
      <c r="E196" s="3">
        <v>0.92621397972106934</v>
      </c>
      <c r="F196" s="1">
        <v>56215.6875</v>
      </c>
      <c r="G196" s="1">
        <v>42395.375158047544</v>
      </c>
      <c r="H196" s="1">
        <v>6254091.6599999992</v>
      </c>
      <c r="I196">
        <v>200</v>
      </c>
      <c r="J196" s="2">
        <v>5.0000000000000001E-3</v>
      </c>
      <c r="K196" s="11">
        <v>24.204255367352243</v>
      </c>
      <c r="L196" s="10" t="s">
        <v>11821</v>
      </c>
    </row>
    <row r="197" spans="1:12" x14ac:dyDescent="0.25">
      <c r="A197" t="s">
        <v>1661</v>
      </c>
      <c r="B197" t="s">
        <v>5303</v>
      </c>
      <c r="C197" t="s">
        <v>6467</v>
      </c>
      <c r="D197" s="3">
        <v>24.05</v>
      </c>
      <c r="E197" s="3">
        <v>17.707099914550781</v>
      </c>
      <c r="F197" s="1">
        <v>2128.36669921875</v>
      </c>
      <c r="G197" s="1">
        <v>45597.632446103518</v>
      </c>
      <c r="H197" s="1">
        <v>101783592.30000001</v>
      </c>
      <c r="I197">
        <v>11.294904358429147</v>
      </c>
      <c r="J197" s="2">
        <v>2.8237260896072866E-4</v>
      </c>
      <c r="K197" s="11">
        <v>3.1754536257722927</v>
      </c>
      <c r="L197" s="10" t="s">
        <v>11822</v>
      </c>
    </row>
    <row r="198" spans="1:12" x14ac:dyDescent="0.25">
      <c r="A198" t="s">
        <v>1410</v>
      </c>
      <c r="B198" t="s">
        <v>5303</v>
      </c>
      <c r="C198" t="s">
        <v>6469</v>
      </c>
      <c r="D198" s="3">
        <v>0.26019999999999999</v>
      </c>
      <c r="E198" s="3">
        <v>0.37535431981086731</v>
      </c>
      <c r="F198" s="1">
        <v>49724.8671875</v>
      </c>
      <c r="G198" s="1">
        <v>45126.173982956461</v>
      </c>
      <c r="H198" s="1">
        <v>6899809.0057999995</v>
      </c>
      <c r="I198">
        <v>200</v>
      </c>
      <c r="J198" s="2">
        <v>5.0000000000000001E-3</v>
      </c>
      <c r="K198" s="11">
        <v>41.038483195132436</v>
      </c>
      <c r="L198" s="10" t="s">
        <v>11824</v>
      </c>
    </row>
    <row r="199" spans="1:12" x14ac:dyDescent="0.25">
      <c r="A199" t="s">
        <v>1086</v>
      </c>
      <c r="B199" t="s">
        <v>5303</v>
      </c>
      <c r="C199" t="s">
        <v>6470</v>
      </c>
      <c r="D199" s="3">
        <v>2.84</v>
      </c>
      <c r="E199" s="3">
        <v>2.6080513000488281</v>
      </c>
      <c r="F199" s="1">
        <v>13527.1669921875</v>
      </c>
      <c r="G199" s="1">
        <v>49375.378782021595</v>
      </c>
      <c r="H199" s="1">
        <v>31388347.399999999</v>
      </c>
      <c r="I199">
        <v>76.685608138250799</v>
      </c>
      <c r="J199" s="2">
        <v>1.91714020345627E-3</v>
      </c>
      <c r="K199" s="11">
        <v>4.1176577066423956</v>
      </c>
      <c r="L199" s="10" t="s">
        <v>11825</v>
      </c>
    </row>
    <row r="200" spans="1:12" x14ac:dyDescent="0.25">
      <c r="A200" t="s">
        <v>447</v>
      </c>
      <c r="B200" t="s">
        <v>5303</v>
      </c>
      <c r="C200" t="s">
        <v>6471</v>
      </c>
      <c r="D200" s="3">
        <v>2.12</v>
      </c>
      <c r="E200" s="3">
        <v>1.8163412809371948</v>
      </c>
      <c r="F200" s="1">
        <v>46042.5546875</v>
      </c>
      <c r="G200" s="1">
        <v>43938.800740112565</v>
      </c>
      <c r="H200" s="1">
        <v>10508490.200000001</v>
      </c>
      <c r="I200">
        <v>110.11146533915922</v>
      </c>
      <c r="J200" s="2">
        <v>2.7527866334789808E-3</v>
      </c>
      <c r="K200" s="11">
        <v>4.0053266425065583</v>
      </c>
      <c r="L200" s="10" t="s">
        <v>11826</v>
      </c>
    </row>
    <row r="201" spans="1:12" x14ac:dyDescent="0.25">
      <c r="A201" t="s">
        <v>1691</v>
      </c>
      <c r="B201" t="s">
        <v>5303</v>
      </c>
      <c r="C201" t="s">
        <v>6472</v>
      </c>
      <c r="D201" s="3">
        <v>2.98</v>
      </c>
      <c r="E201" s="3">
        <v>3.4271049499511719</v>
      </c>
      <c r="F201" s="1">
        <v>5139.39990234375</v>
      </c>
      <c r="G201" s="1">
        <v>13995.926069150863</v>
      </c>
      <c r="H201" s="1">
        <v>72562189.439999998</v>
      </c>
      <c r="I201">
        <v>58.358294514105708</v>
      </c>
      <c r="J201" s="2">
        <v>1.4589573628526428E-3</v>
      </c>
      <c r="K201" s="11">
        <v>7.2088927350890852</v>
      </c>
      <c r="L201" s="10" t="s">
        <v>11827</v>
      </c>
    </row>
    <row r="202" spans="1:12" x14ac:dyDescent="0.25">
      <c r="A202" t="s">
        <v>1335</v>
      </c>
      <c r="B202" t="s">
        <v>5303</v>
      </c>
      <c r="C202" t="s">
        <v>6473</v>
      </c>
      <c r="D202" s="3">
        <v>10.18</v>
      </c>
      <c r="E202" s="3">
        <v>5.7593588829040527</v>
      </c>
      <c r="F202" s="1">
        <v>30667.525390625</v>
      </c>
      <c r="G202" s="1">
        <v>173218.66854847313</v>
      </c>
      <c r="H202" s="1">
        <v>36880623.18</v>
      </c>
      <c r="I202">
        <v>34.726087411165743</v>
      </c>
      <c r="J202" s="2">
        <v>8.6815218527914355E-4</v>
      </c>
      <c r="K202" s="11">
        <v>2.7830709976513801</v>
      </c>
      <c r="L202" s="10" t="s">
        <v>11828</v>
      </c>
    </row>
    <row r="203" spans="1:12" x14ac:dyDescent="0.25">
      <c r="A203" t="s">
        <v>2121</v>
      </c>
      <c r="B203" t="s">
        <v>5303</v>
      </c>
      <c r="C203" t="s">
        <v>6474</v>
      </c>
      <c r="D203" s="3">
        <v>4.3499999999999996</v>
      </c>
      <c r="E203" s="3">
        <v>4.8010754585266113</v>
      </c>
      <c r="F203" s="1">
        <v>26924.44921875</v>
      </c>
      <c r="G203" s="1">
        <v>88096.585748140264</v>
      </c>
      <c r="H203" s="1">
        <v>8028303.4499999993</v>
      </c>
      <c r="I203">
        <v>41.657333180382345</v>
      </c>
      <c r="J203" s="2">
        <v>1.0414333295095586E-3</v>
      </c>
      <c r="K203" s="11">
        <v>7.6143542492060039</v>
      </c>
      <c r="L203" s="10" t="s">
        <v>11829</v>
      </c>
    </row>
    <row r="204" spans="1:12" x14ac:dyDescent="0.25">
      <c r="A204" t="s">
        <v>869</v>
      </c>
      <c r="B204" t="s">
        <v>5303</v>
      </c>
      <c r="C204" t="s">
        <v>6475</v>
      </c>
      <c r="D204" s="3">
        <v>0.6099</v>
      </c>
      <c r="E204" s="3">
        <v>1.0684835910797119</v>
      </c>
      <c r="F204" s="1">
        <v>70824.2109375</v>
      </c>
      <c r="G204" s="1">
        <v>64125.618211497022</v>
      </c>
      <c r="H204" s="1">
        <v>12128449.443600001</v>
      </c>
      <c r="I204">
        <v>187.18116185378034</v>
      </c>
      <c r="J204" s="2">
        <v>4.6795290463445081E-3</v>
      </c>
      <c r="K204" s="11">
        <v>7.8775341191074917</v>
      </c>
      <c r="L204" s="10" t="s">
        <v>11830</v>
      </c>
    </row>
    <row r="205" spans="1:12" x14ac:dyDescent="0.25">
      <c r="A205" t="s">
        <v>384</v>
      </c>
      <c r="B205" t="s">
        <v>5303</v>
      </c>
      <c r="C205" t="s">
        <v>6476</v>
      </c>
      <c r="D205" s="3">
        <v>2.3045</v>
      </c>
      <c r="E205" s="3">
        <v>2.5260837078094482</v>
      </c>
      <c r="F205" s="1">
        <v>17017.15625</v>
      </c>
      <c r="G205" s="1">
        <v>94546.281762335988</v>
      </c>
      <c r="H205" s="1">
        <v>5502357.8610000005</v>
      </c>
      <c r="I205">
        <v>79.173940032824419</v>
      </c>
      <c r="J205" s="2">
        <v>1.9793485008206104E-3</v>
      </c>
      <c r="K205" s="11">
        <v>10.818057822356803</v>
      </c>
      <c r="L205" s="10" t="s">
        <v>11831</v>
      </c>
    </row>
    <row r="206" spans="1:12" x14ac:dyDescent="0.25">
      <c r="A206" t="s">
        <v>8</v>
      </c>
      <c r="B206" t="s">
        <v>5303</v>
      </c>
      <c r="C206" t="s">
        <v>6477</v>
      </c>
      <c r="D206" s="3">
        <v>3.7</v>
      </c>
      <c r="E206" s="3">
        <v>2.8294556140899658</v>
      </c>
      <c r="F206" s="1">
        <v>18126.703125</v>
      </c>
      <c r="G206" s="1">
        <v>34725.221783393099</v>
      </c>
      <c r="H206" s="1">
        <v>29556506.5</v>
      </c>
      <c r="I206">
        <v>70.68497523129578</v>
      </c>
      <c r="J206" s="2">
        <v>1.7671243807823945E-3</v>
      </c>
      <c r="K206" s="11">
        <v>8.4632639790370767</v>
      </c>
      <c r="L206" s="10" t="s">
        <v>11832</v>
      </c>
    </row>
    <row r="207" spans="1:12" x14ac:dyDescent="0.25">
      <c r="A207" t="s">
        <v>1270</v>
      </c>
      <c r="B207" t="s">
        <v>5303</v>
      </c>
      <c r="C207" t="s">
        <v>6478</v>
      </c>
      <c r="D207" s="3">
        <v>2.13</v>
      </c>
      <c r="E207" s="3">
        <v>1.996190071105957</v>
      </c>
      <c r="F207" s="1">
        <v>65507.16796875</v>
      </c>
      <c r="G207" s="1">
        <v>88713.810103035328</v>
      </c>
      <c r="H207" s="1">
        <v>17183325.57</v>
      </c>
      <c r="I207">
        <v>100.19086002626655</v>
      </c>
      <c r="J207" s="2">
        <v>2.5047715006566635E-3</v>
      </c>
      <c r="K207" s="11">
        <v>12.707122615283453</v>
      </c>
      <c r="L207" s="10" t="s">
        <v>11833</v>
      </c>
    </row>
    <row r="208" spans="1:12" x14ac:dyDescent="0.25">
      <c r="A208" t="s">
        <v>2736</v>
      </c>
      <c r="B208" t="s">
        <v>5303</v>
      </c>
      <c r="C208" t="s">
        <v>6479</v>
      </c>
      <c r="D208" s="3">
        <v>1.31</v>
      </c>
      <c r="E208" s="3">
        <v>1.3243764638900757</v>
      </c>
      <c r="F208" s="1">
        <v>96714.8203125</v>
      </c>
      <c r="G208" s="1">
        <v>141003.9264985373</v>
      </c>
      <c r="H208" s="1">
        <v>3784143.2900000005</v>
      </c>
      <c r="I208">
        <v>151.01446261929354</v>
      </c>
      <c r="J208" s="2">
        <v>3.7753615654823386E-3</v>
      </c>
      <c r="K208" s="11">
        <v>2.7994138712263896</v>
      </c>
      <c r="L208" s="10" t="s">
        <v>11834</v>
      </c>
    </row>
    <row r="209" spans="1:12" x14ac:dyDescent="0.25">
      <c r="A209" t="s">
        <v>1357</v>
      </c>
      <c r="B209" t="s">
        <v>5303</v>
      </c>
      <c r="C209" t="s">
        <v>6115</v>
      </c>
      <c r="D209" s="3">
        <v>128.69999999999999</v>
      </c>
      <c r="E209" s="3">
        <v>90.494903564453125</v>
      </c>
      <c r="F209" s="1">
        <v>1799.0111083984375</v>
      </c>
      <c r="G209" s="1">
        <v>140468.07529394369</v>
      </c>
      <c r="H209" s="1">
        <v>349766831.69999993</v>
      </c>
      <c r="I209">
        <v>2.2100692096716155</v>
      </c>
      <c r="J209" s="2">
        <v>5.5251730241790387E-5</v>
      </c>
      <c r="K209" s="11">
        <v>5.367802978365388</v>
      </c>
      <c r="L209" s="10" t="s">
        <v>11835</v>
      </c>
    </row>
    <row r="210" spans="1:12" x14ac:dyDescent="0.25">
      <c r="A210" t="s">
        <v>2499</v>
      </c>
      <c r="B210" t="s">
        <v>5303</v>
      </c>
      <c r="C210" t="s">
        <v>6480</v>
      </c>
      <c r="D210" s="3">
        <v>6.1</v>
      </c>
      <c r="E210" s="3">
        <v>4.9027242660522461</v>
      </c>
      <c r="F210" s="1">
        <v>2747.51123046875</v>
      </c>
      <c r="G210" s="1">
        <v>15251.511625503017</v>
      </c>
      <c r="H210" s="1">
        <v>21604388.300000001</v>
      </c>
      <c r="I210">
        <v>40.793646378372259</v>
      </c>
      <c r="J210" s="2">
        <v>1.0198411594593065E-3</v>
      </c>
      <c r="K210" s="11">
        <v>27.17115392907894</v>
      </c>
      <c r="L210" s="10" t="s">
        <v>11836</v>
      </c>
    </row>
    <row r="211" spans="1:12" x14ac:dyDescent="0.25">
      <c r="A211" t="s">
        <v>2054</v>
      </c>
      <c r="B211" t="s">
        <v>5303</v>
      </c>
      <c r="C211" t="s">
        <v>6481</v>
      </c>
      <c r="D211" s="3">
        <v>2.7099000000000002</v>
      </c>
      <c r="E211" s="3">
        <v>2.5708889961242676</v>
      </c>
      <c r="F211" s="1">
        <v>9329.5888671875</v>
      </c>
      <c r="G211" s="1">
        <v>24787.649620517161</v>
      </c>
      <c r="H211" s="1">
        <v>49441233.942900002</v>
      </c>
      <c r="I211">
        <v>77.79410169070276</v>
      </c>
      <c r="J211" s="2">
        <v>1.9448525422675689E-3</v>
      </c>
      <c r="K211" s="11">
        <v>9.614996865216451</v>
      </c>
      <c r="L211" s="10" t="s">
        <v>11837</v>
      </c>
    </row>
    <row r="212" spans="1:12" x14ac:dyDescent="0.25">
      <c r="A212" t="s">
        <v>2214</v>
      </c>
      <c r="B212" t="s">
        <v>5303</v>
      </c>
      <c r="C212" t="s">
        <v>6482</v>
      </c>
      <c r="D212" s="3">
        <v>15.64</v>
      </c>
      <c r="E212" s="3">
        <v>11.996231079101563</v>
      </c>
      <c r="F212" s="1">
        <v>8552.400390625</v>
      </c>
      <c r="G212" s="1">
        <v>85136.879313866579</v>
      </c>
      <c r="H212" s="1">
        <v>75893897.640000001</v>
      </c>
      <c r="I212">
        <v>16.671902923612127</v>
      </c>
      <c r="J212" s="2">
        <v>4.1679757309030319E-4</v>
      </c>
      <c r="K212" s="11">
        <v>11.597821970759174</v>
      </c>
      <c r="L212" s="10" t="s">
        <v>11838</v>
      </c>
    </row>
    <row r="213" spans="1:12" x14ac:dyDescent="0.25">
      <c r="A213" t="s">
        <v>1708</v>
      </c>
      <c r="B213" t="s">
        <v>5303</v>
      </c>
      <c r="C213" t="s">
        <v>6483</v>
      </c>
      <c r="D213" s="3">
        <v>0.95</v>
      </c>
      <c r="E213" s="3">
        <v>1.488276481628418</v>
      </c>
      <c r="F213" s="1">
        <v>31953.56640625</v>
      </c>
      <c r="G213" s="1">
        <v>29281.103558010247</v>
      </c>
      <c r="H213" s="1">
        <v>5766482.8999999994</v>
      </c>
      <c r="I213">
        <v>134.3836326575337</v>
      </c>
      <c r="J213" s="2">
        <v>3.3595908164383423E-3</v>
      </c>
      <c r="K213" s="11">
        <v>14.121859202578387</v>
      </c>
      <c r="L213" s="10" t="s">
        <v>11839</v>
      </c>
    </row>
    <row r="214" spans="1:12" x14ac:dyDescent="0.25">
      <c r="A214" t="s">
        <v>1054</v>
      </c>
      <c r="B214" t="s">
        <v>5303</v>
      </c>
      <c r="C214" t="s">
        <v>6484</v>
      </c>
      <c r="D214" s="3">
        <v>16.600000000000001</v>
      </c>
      <c r="E214" s="3">
        <v>19.271492004394531</v>
      </c>
      <c r="F214" s="1">
        <v>8509.1552734375</v>
      </c>
      <c r="G214" s="1">
        <v>279570.41336989641</v>
      </c>
      <c r="H214" s="1">
        <v>778070784.39999998</v>
      </c>
      <c r="I214">
        <v>10.378023660772785</v>
      </c>
      <c r="J214" s="2">
        <v>2.5945059151931963E-4</v>
      </c>
      <c r="K214" s="11">
        <v>4.0425809126638708</v>
      </c>
      <c r="L214" s="10" t="s">
        <v>11840</v>
      </c>
    </row>
    <row r="215" spans="1:12" x14ac:dyDescent="0.25">
      <c r="A215" t="s">
        <v>276</v>
      </c>
      <c r="B215" t="s">
        <v>5303</v>
      </c>
      <c r="C215" t="s">
        <v>6485</v>
      </c>
      <c r="D215" s="3">
        <v>20.460100000000001</v>
      </c>
      <c r="E215" s="3">
        <v>24.567909240722656</v>
      </c>
      <c r="F215" s="1">
        <v>1063.9888916015625</v>
      </c>
      <c r="G215" s="1">
        <v>57918.249256123578</v>
      </c>
      <c r="H215" s="1">
        <v>611532849.60450006</v>
      </c>
      <c r="I215">
        <v>8.1407008647072434</v>
      </c>
      <c r="J215" s="2">
        <v>2.0351752161768108E-4</v>
      </c>
      <c r="K215" s="11">
        <v>14.724459972848944</v>
      </c>
      <c r="L215" s="10" t="s">
        <v>11841</v>
      </c>
    </row>
    <row r="216" spans="1:12" x14ac:dyDescent="0.25">
      <c r="A216" t="s">
        <v>1367</v>
      </c>
      <c r="B216" t="s">
        <v>5303</v>
      </c>
      <c r="C216" t="s">
        <v>6486</v>
      </c>
      <c r="D216" s="3">
        <v>5.35</v>
      </c>
      <c r="E216" s="3">
        <v>3.9648241996765137</v>
      </c>
      <c r="F216" s="1">
        <v>21276.888671875</v>
      </c>
      <c r="G216" s="1">
        <v>70059.879622585082</v>
      </c>
      <c r="H216" s="1">
        <v>46825270.449999996</v>
      </c>
      <c r="I216">
        <v>50.443598486994162</v>
      </c>
      <c r="J216" s="2">
        <v>1.2610899621748541E-3</v>
      </c>
      <c r="K216" s="11">
        <v>16.219910457302539</v>
      </c>
      <c r="L216" s="10" t="s">
        <v>11842</v>
      </c>
    </row>
    <row r="217" spans="1:12" x14ac:dyDescent="0.25">
      <c r="A217" t="s">
        <v>1621</v>
      </c>
      <c r="B217" t="s">
        <v>5303</v>
      </c>
      <c r="C217" t="s">
        <v>6487</v>
      </c>
      <c r="D217" s="3">
        <v>1.32</v>
      </c>
      <c r="E217" s="3">
        <v>1.7914342880249023</v>
      </c>
      <c r="F217" s="1">
        <v>26284.232421875</v>
      </c>
      <c r="G217" s="1">
        <v>30363.536140339969</v>
      </c>
      <c r="H217" s="1">
        <v>8144599.3199999994</v>
      </c>
      <c r="I217">
        <v>111.64238696162538</v>
      </c>
      <c r="J217" s="2">
        <v>2.7910596740406343E-3</v>
      </c>
      <c r="K217" s="11">
        <v>4.4936487668283647</v>
      </c>
      <c r="L217" s="10" t="s">
        <v>11843</v>
      </c>
    </row>
    <row r="218" spans="1:12" x14ac:dyDescent="0.25">
      <c r="A218" t="s">
        <v>679</v>
      </c>
      <c r="B218" t="s">
        <v>5303</v>
      </c>
      <c r="C218" t="s">
        <v>6488</v>
      </c>
      <c r="D218" s="3">
        <v>3.19</v>
      </c>
      <c r="E218" s="3">
        <v>2.1480987071990967</v>
      </c>
      <c r="F218" s="1">
        <v>22018.400390625</v>
      </c>
      <c r="G218" s="1">
        <v>63492.15101752257</v>
      </c>
      <c r="H218" s="1">
        <v>56140899.32</v>
      </c>
      <c r="I218">
        <v>93.105591158229288</v>
      </c>
      <c r="J218" s="2">
        <v>2.3276397789557322E-3</v>
      </c>
      <c r="K218" s="11">
        <v>8.5784748566629432</v>
      </c>
      <c r="L218" s="10" t="s">
        <v>11844</v>
      </c>
    </row>
    <row r="219" spans="1:12" x14ac:dyDescent="0.25">
      <c r="A219" t="s">
        <v>1880</v>
      </c>
      <c r="B219" t="s">
        <v>5303</v>
      </c>
      <c r="C219" t="s">
        <v>6489</v>
      </c>
      <c r="D219" s="3">
        <v>6.9</v>
      </c>
      <c r="E219" s="3">
        <v>4.7881121635437012</v>
      </c>
      <c r="F219" s="1">
        <v>10069.888671875</v>
      </c>
      <c r="G219" s="1">
        <v>42853.259181980247</v>
      </c>
      <c r="H219" s="1">
        <v>22653921.300000001</v>
      </c>
      <c r="I219">
        <v>41.770115897197194</v>
      </c>
      <c r="J219" s="2">
        <v>1.0442528974299299E-3</v>
      </c>
      <c r="K219" s="11">
        <v>10.274321249839947</v>
      </c>
      <c r="L219" s="10" t="s">
        <v>11845</v>
      </c>
    </row>
    <row r="220" spans="1:12" x14ac:dyDescent="0.25">
      <c r="A220" t="s">
        <v>1049</v>
      </c>
      <c r="B220" t="s">
        <v>5303</v>
      </c>
      <c r="C220" t="s">
        <v>6490</v>
      </c>
      <c r="D220" s="3">
        <v>14.7</v>
      </c>
      <c r="E220" s="3">
        <v>11.368979454040527</v>
      </c>
      <c r="F220" s="1">
        <v>7604.14453125</v>
      </c>
      <c r="G220" s="1">
        <v>66457.695778364548</v>
      </c>
      <c r="H220" s="1">
        <v>92154358.799999997</v>
      </c>
      <c r="I220">
        <v>17.59172851076973</v>
      </c>
      <c r="J220" s="2">
        <v>4.3979321276924326E-4</v>
      </c>
      <c r="K220" s="11">
        <v>3.4320120978941917</v>
      </c>
      <c r="L220" s="10" t="s">
        <v>11846</v>
      </c>
    </row>
    <row r="221" spans="1:12" x14ac:dyDescent="0.25">
      <c r="A221" t="s">
        <v>2316</v>
      </c>
      <c r="B221" t="s">
        <v>5303</v>
      </c>
      <c r="C221" t="s">
        <v>6491</v>
      </c>
      <c r="D221" s="3">
        <v>1.69</v>
      </c>
      <c r="E221" s="3">
        <v>2.2844197750091553</v>
      </c>
      <c r="F221" s="1">
        <v>52858.9765625</v>
      </c>
      <c r="G221" s="1">
        <v>68101.641661697242</v>
      </c>
      <c r="H221" s="1">
        <v>20828263.039999999</v>
      </c>
      <c r="I221">
        <v>87.549583569507689</v>
      </c>
      <c r="J221" s="2">
        <v>2.1887395892376924E-3</v>
      </c>
      <c r="K221" s="11">
        <v>4.9567608161578693</v>
      </c>
      <c r="L221" s="10" t="s">
        <v>11847</v>
      </c>
    </row>
    <row r="222" spans="1:12" x14ac:dyDescent="0.25">
      <c r="A222" t="s">
        <v>1068</v>
      </c>
      <c r="B222" t="s">
        <v>5303</v>
      </c>
      <c r="C222" t="s">
        <v>6492</v>
      </c>
      <c r="D222" s="3">
        <v>0.33989999999999998</v>
      </c>
      <c r="E222" s="3">
        <v>1.1756076812744141</v>
      </c>
      <c r="F222" s="1">
        <v>67673.2109375</v>
      </c>
      <c r="G222" s="1">
        <v>530232.38378919859</v>
      </c>
      <c r="H222" s="1">
        <v>1954960.0025999998</v>
      </c>
      <c r="I222">
        <v>170.12478157950667</v>
      </c>
      <c r="J222" s="2">
        <v>4.2531195394876669E-3</v>
      </c>
      <c r="K222" s="11">
        <v>14.02444888076862</v>
      </c>
      <c r="L222" s="10" t="s">
        <v>11848</v>
      </c>
    </row>
    <row r="223" spans="1:12" x14ac:dyDescent="0.25">
      <c r="A223" t="s">
        <v>2478</v>
      </c>
      <c r="B223" t="s">
        <v>5303</v>
      </c>
      <c r="C223" t="s">
        <v>6493</v>
      </c>
      <c r="D223" s="3">
        <v>1.7747999999999999</v>
      </c>
      <c r="E223" s="3">
        <v>1.6826854944229126</v>
      </c>
      <c r="F223" s="1">
        <v>14338.4111328125</v>
      </c>
      <c r="G223" s="1">
        <v>38925.62180208764</v>
      </c>
      <c r="H223" s="1">
        <v>7643382.0767999999</v>
      </c>
      <c r="I223">
        <v>118.85762411507044</v>
      </c>
      <c r="J223" s="2">
        <v>2.9714406028767608E-3</v>
      </c>
      <c r="K223" s="11">
        <v>12.51994126960242</v>
      </c>
      <c r="L223" s="10" t="s">
        <v>11849</v>
      </c>
    </row>
    <row r="224" spans="1:12" x14ac:dyDescent="0.25">
      <c r="A224" t="s">
        <v>389</v>
      </c>
      <c r="B224" t="s">
        <v>5303</v>
      </c>
      <c r="C224" t="s">
        <v>6494</v>
      </c>
      <c r="D224" s="3">
        <v>3.42</v>
      </c>
      <c r="E224" s="3">
        <v>2.3138389587402344</v>
      </c>
      <c r="F224" s="1">
        <v>12313.255859375</v>
      </c>
      <c r="G224" s="1">
        <v>232398.61475073369</v>
      </c>
      <c r="H224" s="1">
        <v>13797627.479999999</v>
      </c>
      <c r="I224">
        <v>86.436438994392958</v>
      </c>
      <c r="J224" s="2">
        <v>2.1609109748598238E-3</v>
      </c>
      <c r="K224" s="11">
        <v>17.04468623866175</v>
      </c>
      <c r="L224" s="10" t="s">
        <v>11850</v>
      </c>
    </row>
    <row r="225" spans="1:12" x14ac:dyDescent="0.25">
      <c r="A225" t="s">
        <v>74</v>
      </c>
      <c r="B225" t="s">
        <v>5303</v>
      </c>
      <c r="C225" t="s">
        <v>6495</v>
      </c>
      <c r="D225" s="3">
        <v>1.7397</v>
      </c>
      <c r="E225" s="3">
        <v>1.8061027526855469</v>
      </c>
      <c r="F225" s="1">
        <v>25204.3671875</v>
      </c>
      <c r="G225" s="1">
        <v>34276.97642707084</v>
      </c>
      <c r="H225" s="1">
        <v>17630528.629500002</v>
      </c>
      <c r="I225">
        <v>110.73567088174478</v>
      </c>
      <c r="J225" s="2">
        <v>2.7683917720436194E-3</v>
      </c>
      <c r="K225" s="11">
        <v>3.7515437377107097</v>
      </c>
      <c r="L225" s="10" t="s">
        <v>11851</v>
      </c>
    </row>
    <row r="226" spans="1:12" x14ac:dyDescent="0.25">
      <c r="A226" t="s">
        <v>467</v>
      </c>
      <c r="B226" t="s">
        <v>5303</v>
      </c>
      <c r="C226" t="s">
        <v>6496</v>
      </c>
      <c r="D226" s="3">
        <v>2.7</v>
      </c>
      <c r="E226" s="3">
        <v>3.4537303447723389</v>
      </c>
      <c r="F226" s="1">
        <v>22870.69140625</v>
      </c>
      <c r="G226" s="1">
        <v>132437.93312379924</v>
      </c>
      <c r="H226" s="1">
        <v>6469259.4000000004</v>
      </c>
      <c r="I226">
        <v>57.908400493027919</v>
      </c>
      <c r="J226" s="2">
        <v>1.447710012325698E-3</v>
      </c>
      <c r="K226" s="11">
        <v>11.055871454047907</v>
      </c>
      <c r="L226" s="10" t="s">
        <v>11852</v>
      </c>
    </row>
    <row r="227" spans="1:12" x14ac:dyDescent="0.25">
      <c r="A227" t="s">
        <v>2260</v>
      </c>
      <c r="B227" t="s">
        <v>5303</v>
      </c>
      <c r="C227" t="s">
        <v>6497</v>
      </c>
      <c r="D227" s="3">
        <v>4.9400000000000004</v>
      </c>
      <c r="E227" s="3">
        <v>7.4777202606201172</v>
      </c>
      <c r="F227" s="1">
        <v>24683.349609375</v>
      </c>
      <c r="G227" s="1">
        <v>122508.27791901006</v>
      </c>
      <c r="H227" s="1">
        <v>3553643.3400000003</v>
      </c>
      <c r="I227">
        <v>26.746119543045634</v>
      </c>
      <c r="J227" s="2">
        <v>6.6865298857614081E-4</v>
      </c>
      <c r="K227" s="11">
        <v>6.7714573042170372</v>
      </c>
      <c r="L227" s="10" t="s">
        <v>11853</v>
      </c>
    </row>
    <row r="228" spans="1:12" x14ac:dyDescent="0.25">
      <c r="A228" t="s">
        <v>317</v>
      </c>
      <c r="B228" t="s">
        <v>5303</v>
      </c>
      <c r="C228" t="s">
        <v>6498</v>
      </c>
      <c r="D228" s="3">
        <v>0.67100000000000004</v>
      </c>
      <c r="E228" s="3">
        <v>0.79833203554153442</v>
      </c>
      <c r="F228" s="1">
        <v>53384.609375</v>
      </c>
      <c r="G228" s="1">
        <v>359695.79034617485</v>
      </c>
      <c r="H228" s="1">
        <v>13945894.237000003</v>
      </c>
      <c r="I228">
        <v>200</v>
      </c>
      <c r="J228" s="2">
        <v>5.0000000000000001E-3</v>
      </c>
      <c r="K228" s="11">
        <v>14.194232796147947</v>
      </c>
      <c r="L228" s="10" t="s">
        <v>11854</v>
      </c>
    </row>
    <row r="229" spans="1:12" x14ac:dyDescent="0.25">
      <c r="A229" t="s">
        <v>1747</v>
      </c>
      <c r="B229" t="s">
        <v>5303</v>
      </c>
      <c r="C229" t="s">
        <v>6499</v>
      </c>
      <c r="D229" s="3">
        <v>2.76</v>
      </c>
      <c r="E229" s="3">
        <v>2.9818975925445557</v>
      </c>
      <c r="F229" s="1">
        <v>25137.810546875</v>
      </c>
      <c r="G229" s="1">
        <v>31257.731928267665</v>
      </c>
      <c r="H229" s="1">
        <v>34328648.159999996</v>
      </c>
      <c r="I229">
        <v>67.071384510335633</v>
      </c>
      <c r="J229" s="2">
        <v>1.6767846127583909E-3</v>
      </c>
      <c r="K229" s="11">
        <v>11.130130584920536</v>
      </c>
      <c r="L229" s="10" t="s">
        <v>11855</v>
      </c>
    </row>
    <row r="230" spans="1:12" x14ac:dyDescent="0.25">
      <c r="A230" t="s">
        <v>1145</v>
      </c>
      <c r="B230" t="s">
        <v>5303</v>
      </c>
      <c r="C230" t="s">
        <v>6500</v>
      </c>
      <c r="D230" s="3">
        <v>25.85</v>
      </c>
      <c r="E230" s="3">
        <v>21.326881408691406</v>
      </c>
      <c r="F230" s="1">
        <v>9233.0107421875</v>
      </c>
      <c r="G230" s="1">
        <v>130305.23444708798</v>
      </c>
      <c r="H230" s="1">
        <v>47587782</v>
      </c>
      <c r="I230">
        <v>9.377836176202182</v>
      </c>
      <c r="J230" s="2">
        <v>2.3444590440505455E-4</v>
      </c>
      <c r="K230" s="11">
        <v>0.62464353597399336</v>
      </c>
      <c r="L230" s="10" t="s">
        <v>11856</v>
      </c>
    </row>
    <row r="231" spans="1:12" x14ac:dyDescent="0.25">
      <c r="A231" t="s">
        <v>376</v>
      </c>
      <c r="B231" t="s">
        <v>5303</v>
      </c>
      <c r="C231" t="s">
        <v>6501</v>
      </c>
      <c r="D231" s="3">
        <v>1.6452</v>
      </c>
      <c r="E231" s="3">
        <v>1.7668211460113525</v>
      </c>
      <c r="F231" s="1">
        <v>11112.400390625</v>
      </c>
      <c r="G231" s="1">
        <v>22468.573405438645</v>
      </c>
      <c r="H231" s="1">
        <v>47837000.001599997</v>
      </c>
      <c r="I231">
        <v>113.19764903850371</v>
      </c>
      <c r="J231" s="2">
        <v>2.8299412259625927E-3</v>
      </c>
      <c r="K231" s="11">
        <v>11.64669600001489</v>
      </c>
      <c r="L231" s="10" t="s">
        <v>11857</v>
      </c>
    </row>
    <row r="232" spans="1:12" x14ac:dyDescent="0.25">
      <c r="A232" t="s">
        <v>1980</v>
      </c>
      <c r="B232" t="s">
        <v>5303</v>
      </c>
      <c r="C232" t="s">
        <v>6502</v>
      </c>
      <c r="D232" s="3">
        <v>1.77</v>
      </c>
      <c r="E232" s="3">
        <v>1.2127739191055298</v>
      </c>
      <c r="F232" s="1">
        <v>159739.578125</v>
      </c>
      <c r="G232" s="1">
        <v>131324.85517338605</v>
      </c>
      <c r="H232" s="1">
        <v>139927443.81</v>
      </c>
      <c r="I232">
        <v>164.91119808010725</v>
      </c>
      <c r="J232" s="2">
        <v>4.1227799520026816E-3</v>
      </c>
      <c r="K232" s="11">
        <v>1.5344661371545976</v>
      </c>
      <c r="L232" s="10" t="s">
        <v>11858</v>
      </c>
    </row>
    <row r="233" spans="1:12" x14ac:dyDescent="0.25">
      <c r="A233" t="s">
        <v>1947</v>
      </c>
      <c r="B233" t="s">
        <v>5303</v>
      </c>
      <c r="C233" t="s">
        <v>6503</v>
      </c>
      <c r="D233" s="3">
        <v>8.3129000000000008</v>
      </c>
      <c r="E233" s="3">
        <v>8.7406253814697266</v>
      </c>
      <c r="F233" s="1">
        <v>8008.7109375</v>
      </c>
      <c r="G233" s="1">
        <v>64319.570950185218</v>
      </c>
      <c r="H233" s="1">
        <v>29908733.523000002</v>
      </c>
      <c r="I233">
        <v>22.881657921640642</v>
      </c>
      <c r="J233" s="2">
        <v>5.7204144804101609E-4</v>
      </c>
      <c r="K233" s="11">
        <v>3.5101941406255421</v>
      </c>
      <c r="L233" s="10" t="s">
        <v>11859</v>
      </c>
    </row>
    <row r="234" spans="1:12" x14ac:dyDescent="0.25">
      <c r="A234" t="s">
        <v>2432</v>
      </c>
      <c r="B234" t="s">
        <v>5303</v>
      </c>
      <c r="C234" t="s">
        <v>6504</v>
      </c>
      <c r="D234" s="3">
        <v>0.24199999999999999</v>
      </c>
      <c r="E234" s="3">
        <v>0.39461150765419006</v>
      </c>
      <c r="F234" s="1">
        <v>618065.625</v>
      </c>
      <c r="G234" s="1">
        <v>121135.9010492549</v>
      </c>
      <c r="H234" s="1">
        <v>7801949.3200000003</v>
      </c>
      <c r="I234">
        <v>200</v>
      </c>
      <c r="J234" s="2">
        <v>5.0000000000000001E-3</v>
      </c>
      <c r="K234" s="11">
        <v>1.7261359533057825</v>
      </c>
      <c r="L234" s="10" t="s">
        <v>11860</v>
      </c>
    </row>
    <row r="235" spans="1:12" x14ac:dyDescent="0.25">
      <c r="A235" t="s">
        <v>2100</v>
      </c>
      <c r="B235" t="s">
        <v>5303</v>
      </c>
      <c r="C235" t="s">
        <v>6505</v>
      </c>
      <c r="D235" s="3">
        <v>0.50009999999999999</v>
      </c>
      <c r="E235" s="3">
        <v>0.63029289245605469</v>
      </c>
      <c r="F235" s="1">
        <v>75733.9765625</v>
      </c>
      <c r="G235" s="1">
        <v>51276.014676619161</v>
      </c>
      <c r="H235" s="1">
        <v>13417093.382100001</v>
      </c>
      <c r="I235">
        <v>200</v>
      </c>
      <c r="J235" s="2">
        <v>5.0000000000000001E-3</v>
      </c>
      <c r="K235" s="11">
        <v>3.0241913426812497</v>
      </c>
      <c r="L235" s="10" t="s">
        <v>11861</v>
      </c>
    </row>
    <row r="236" spans="1:12" x14ac:dyDescent="0.25">
      <c r="A236" t="s">
        <v>603</v>
      </c>
      <c r="B236" t="s">
        <v>5303</v>
      </c>
      <c r="C236" t="s">
        <v>6506</v>
      </c>
      <c r="D236" s="3">
        <v>1.56</v>
      </c>
      <c r="E236" s="3">
        <v>2.0987119674682617</v>
      </c>
      <c r="F236" s="1">
        <v>13078.72265625</v>
      </c>
      <c r="G236" s="1">
        <v>58015.308192192766</v>
      </c>
      <c r="H236" s="1">
        <v>12963908.880000001</v>
      </c>
      <c r="I236">
        <v>95.296545262123772</v>
      </c>
      <c r="J236" s="2">
        <v>2.3824136315530944E-3</v>
      </c>
      <c r="K236" s="11">
        <v>11.628828350319612</v>
      </c>
      <c r="L236" s="10" t="s">
        <v>11862</v>
      </c>
    </row>
    <row r="237" spans="1:12" x14ac:dyDescent="0.25">
      <c r="A237" t="s">
        <v>1957</v>
      </c>
      <c r="B237" t="s">
        <v>5303</v>
      </c>
      <c r="C237" t="s">
        <v>6507</v>
      </c>
      <c r="D237" s="3">
        <v>17.2</v>
      </c>
      <c r="E237" s="3">
        <v>17.940912246704102</v>
      </c>
      <c r="F237" s="1">
        <v>2136.744384765625</v>
      </c>
      <c r="G237" s="1">
        <v>45771.730298609422</v>
      </c>
      <c r="H237" s="1">
        <v>278693728.59999996</v>
      </c>
      <c r="I237">
        <v>11.147705158456573</v>
      </c>
      <c r="J237" s="2">
        <v>2.7869262896141429E-4</v>
      </c>
      <c r="K237" s="11">
        <v>12.762768725983516</v>
      </c>
      <c r="L237" s="10" t="s">
        <v>11863</v>
      </c>
    </row>
    <row r="238" spans="1:12" x14ac:dyDescent="0.25">
      <c r="A238" t="s">
        <v>1820</v>
      </c>
      <c r="B238" t="s">
        <v>5303</v>
      </c>
      <c r="C238" t="s">
        <v>6509</v>
      </c>
      <c r="D238" s="3">
        <v>3</v>
      </c>
      <c r="E238" s="3">
        <v>2.539362907409668</v>
      </c>
      <c r="F238" s="1">
        <v>9158.4892578125</v>
      </c>
      <c r="G238" s="1">
        <v>17934.92556518835</v>
      </c>
      <c r="H238" s="1">
        <v>21243477.000000004</v>
      </c>
      <c r="I238">
        <v>78.7599123451064</v>
      </c>
      <c r="J238" s="2">
        <v>1.9689978086276602E-3</v>
      </c>
      <c r="K238" s="11">
        <v>7.0785059965018657</v>
      </c>
      <c r="L238" s="10" t="s">
        <v>11865</v>
      </c>
    </row>
    <row r="239" spans="1:12" x14ac:dyDescent="0.25">
      <c r="A239" t="s">
        <v>1835</v>
      </c>
      <c r="B239" t="s">
        <v>5303</v>
      </c>
      <c r="C239" t="s">
        <v>6510</v>
      </c>
      <c r="D239" s="3">
        <v>0.27989999999999998</v>
      </c>
      <c r="E239" s="3">
        <v>0.61191344261169434</v>
      </c>
      <c r="F239" s="1">
        <v>87613.6875</v>
      </c>
      <c r="G239" s="1">
        <v>74623.057760755823</v>
      </c>
      <c r="H239" s="1">
        <v>10023036.505199999</v>
      </c>
      <c r="I239">
        <v>200</v>
      </c>
      <c r="J239" s="2">
        <v>5.0000000000000001E-3</v>
      </c>
      <c r="K239" s="11">
        <v>6.6827485023795345</v>
      </c>
      <c r="L239" s="10" t="s">
        <v>11866</v>
      </c>
    </row>
    <row r="240" spans="1:12" x14ac:dyDescent="0.25">
      <c r="A240" t="s">
        <v>2598</v>
      </c>
      <c r="B240" t="s">
        <v>5303</v>
      </c>
      <c r="C240" t="s">
        <v>6511</v>
      </c>
      <c r="D240" s="3">
        <v>1.2</v>
      </c>
      <c r="E240" s="3">
        <v>1.892890453338623</v>
      </c>
      <c r="F240" s="1">
        <v>71368.3125</v>
      </c>
      <c r="G240" s="1">
        <v>88828.625429166699</v>
      </c>
      <c r="H240" s="1">
        <v>7361407.1999999993</v>
      </c>
      <c r="I240">
        <v>105.6585179809249</v>
      </c>
      <c r="J240" s="2">
        <v>2.6414629495231223E-3</v>
      </c>
      <c r="K240" s="11">
        <v>2.439948801784193</v>
      </c>
      <c r="L240" s="10" t="s">
        <v>11867</v>
      </c>
    </row>
    <row r="241" spans="1:12" x14ac:dyDescent="0.25">
      <c r="A241" t="s">
        <v>615</v>
      </c>
      <c r="B241" t="s">
        <v>5303</v>
      </c>
      <c r="C241" t="s">
        <v>6512</v>
      </c>
      <c r="D241" s="3">
        <v>7.65</v>
      </c>
      <c r="E241" s="3">
        <v>8.9833049774169922</v>
      </c>
      <c r="F241" s="1">
        <v>25476.755859375</v>
      </c>
      <c r="G241" s="1">
        <v>151262.26995347388</v>
      </c>
      <c r="H241" s="1">
        <v>76461237.450000003</v>
      </c>
      <c r="I241">
        <v>22.263521109744939</v>
      </c>
      <c r="J241" s="2">
        <v>5.5658802774362348E-4</v>
      </c>
      <c r="K241" s="11">
        <v>1.9404235743959408</v>
      </c>
      <c r="L241" s="10" t="s">
        <v>11868</v>
      </c>
    </row>
    <row r="242" spans="1:12" x14ac:dyDescent="0.25">
      <c r="A242" t="s">
        <v>2269</v>
      </c>
      <c r="B242" t="s">
        <v>5303</v>
      </c>
      <c r="C242" t="s">
        <v>6513</v>
      </c>
      <c r="D242" s="3">
        <v>1.2</v>
      </c>
      <c r="E242" s="3">
        <v>2.6809732913970947</v>
      </c>
      <c r="F242" s="1">
        <v>1081145.125</v>
      </c>
      <c r="G242" s="1">
        <v>2204909.4629334561</v>
      </c>
      <c r="H242" s="1">
        <v>40886652</v>
      </c>
      <c r="I242">
        <v>74.599773388931098</v>
      </c>
      <c r="J242" s="2">
        <v>1.8649943347232776E-3</v>
      </c>
      <c r="K242" s="11">
        <v>4.164089291715757</v>
      </c>
      <c r="L242" s="10" t="s">
        <v>11869</v>
      </c>
    </row>
    <row r="243" spans="1:12" x14ac:dyDescent="0.25">
      <c r="A243" t="s">
        <v>2640</v>
      </c>
      <c r="B243" t="s">
        <v>5303</v>
      </c>
      <c r="C243" t="s">
        <v>6514</v>
      </c>
      <c r="D243" s="3">
        <v>3.92</v>
      </c>
      <c r="E243" s="3">
        <v>6.77850341796875</v>
      </c>
      <c r="F243" s="1">
        <v>29862.93359375</v>
      </c>
      <c r="G243" s="1">
        <v>268298.64791406819</v>
      </c>
      <c r="H243" s="1">
        <v>15533086.24</v>
      </c>
      <c r="I243">
        <v>29.505037862757636</v>
      </c>
      <c r="J243" s="2">
        <v>7.3762594656894085E-4</v>
      </c>
      <c r="K243" s="11">
        <v>2.9825901353211735</v>
      </c>
      <c r="L243" s="10" t="s">
        <v>11870</v>
      </c>
    </row>
    <row r="244" spans="1:12" x14ac:dyDescent="0.25">
      <c r="A244" t="s">
        <v>2803</v>
      </c>
      <c r="B244" t="s">
        <v>5303</v>
      </c>
      <c r="C244" t="s">
        <v>6516</v>
      </c>
      <c r="D244" s="3">
        <v>1.06</v>
      </c>
      <c r="E244" s="3">
        <v>1.2969601154327393</v>
      </c>
      <c r="F244" s="1">
        <v>110545.4765625</v>
      </c>
      <c r="G244" s="1">
        <v>68641.293475329338</v>
      </c>
      <c r="H244" s="1">
        <v>17824956.82</v>
      </c>
      <c r="I244">
        <v>154.20674669958427</v>
      </c>
      <c r="J244" s="2">
        <v>3.855168667489607E-3</v>
      </c>
      <c r="K244" s="11">
        <v>2.1717358299804017</v>
      </c>
      <c r="L244" s="10" t="s">
        <v>11872</v>
      </c>
    </row>
    <row r="245" spans="1:12" x14ac:dyDescent="0.25">
      <c r="A245" t="s">
        <v>120</v>
      </c>
      <c r="B245" t="s">
        <v>5303</v>
      </c>
      <c r="C245" t="s">
        <v>6518</v>
      </c>
      <c r="D245" s="3">
        <v>0.63</v>
      </c>
      <c r="E245" s="3">
        <v>0.9032365083694458</v>
      </c>
      <c r="F245" s="1">
        <v>120071.3359375</v>
      </c>
      <c r="G245" s="1">
        <v>135053.07438688923</v>
      </c>
      <c r="H245" s="1">
        <v>18693375.75</v>
      </c>
      <c r="I245">
        <v>200</v>
      </c>
      <c r="J245" s="2">
        <v>5.0000000000000001E-3</v>
      </c>
      <c r="K245" s="11">
        <v>1.8270005483610059</v>
      </c>
      <c r="L245" s="10" t="s">
        <v>11874</v>
      </c>
    </row>
    <row r="246" spans="1:12" x14ac:dyDescent="0.25">
      <c r="A246" t="s">
        <v>1759</v>
      </c>
      <c r="B246" t="s">
        <v>5303</v>
      </c>
      <c r="C246" t="s">
        <v>6519</v>
      </c>
      <c r="D246" s="3">
        <v>7.56</v>
      </c>
      <c r="E246" s="3">
        <v>7.5334501266479492</v>
      </c>
      <c r="F246" s="1">
        <v>26813.755859375</v>
      </c>
      <c r="G246" s="1">
        <v>256371.4132288587</v>
      </c>
      <c r="H246" s="1">
        <v>148050443.51999998</v>
      </c>
      <c r="I246">
        <v>26.548260974416394</v>
      </c>
      <c r="J246" s="2">
        <v>6.6370652436040982E-4</v>
      </c>
      <c r="K246" s="11">
        <v>1.5743965464617056</v>
      </c>
      <c r="L246" s="10" t="s">
        <v>11875</v>
      </c>
    </row>
    <row r="247" spans="1:12" x14ac:dyDescent="0.25">
      <c r="A247" t="s">
        <v>896</v>
      </c>
      <c r="B247" t="s">
        <v>5303</v>
      </c>
      <c r="C247" t="s">
        <v>6520</v>
      </c>
      <c r="D247" s="3">
        <v>0.45</v>
      </c>
      <c r="E247" s="3">
        <v>1.0030617713928223</v>
      </c>
      <c r="F247" s="1">
        <v>90680.546875</v>
      </c>
      <c r="G247" s="1">
        <v>60405.782204906784</v>
      </c>
      <c r="H247" s="1">
        <v>19642918.5</v>
      </c>
      <c r="I247">
        <v>199.38951488728941</v>
      </c>
      <c r="J247" s="2">
        <v>4.9847378721822348E-3</v>
      </c>
      <c r="K247" s="11">
        <v>2.5345692353474818</v>
      </c>
      <c r="L247" s="10" t="s">
        <v>11876</v>
      </c>
    </row>
    <row r="248" spans="1:12" x14ac:dyDescent="0.25">
      <c r="A248" t="s">
        <v>2472</v>
      </c>
      <c r="B248" t="s">
        <v>5303</v>
      </c>
      <c r="C248" t="s">
        <v>6521</v>
      </c>
      <c r="D248" s="3">
        <v>4.21</v>
      </c>
      <c r="E248" s="3">
        <v>4.3679895401000977</v>
      </c>
      <c r="F248" s="1">
        <v>9209.5556640625</v>
      </c>
      <c r="G248" s="1">
        <v>38199.481095725954</v>
      </c>
      <c r="H248" s="1">
        <v>83988119.11999999</v>
      </c>
      <c r="I248">
        <v>45.787655433675049</v>
      </c>
      <c r="J248" s="2">
        <v>1.1446913858418762E-3</v>
      </c>
      <c r="K248" s="11">
        <v>5.1542559782658026</v>
      </c>
      <c r="L248" s="10" t="s">
        <v>11877</v>
      </c>
    </row>
    <row r="249" spans="1:12" x14ac:dyDescent="0.25">
      <c r="A249" t="s">
        <v>1415</v>
      </c>
      <c r="B249" t="s">
        <v>5303</v>
      </c>
      <c r="C249" t="s">
        <v>6522</v>
      </c>
      <c r="D249" s="3">
        <v>25.25</v>
      </c>
      <c r="E249" s="3">
        <v>20.639461517333984</v>
      </c>
      <c r="F249" s="1">
        <v>7894.10009765625</v>
      </c>
      <c r="G249" s="1">
        <v>147006.21916928806</v>
      </c>
      <c r="H249" s="1">
        <v>68460552.25</v>
      </c>
      <c r="I249">
        <v>9.6901752902821929</v>
      </c>
      <c r="J249" s="2">
        <v>2.4225438225705483E-4</v>
      </c>
      <c r="K249" s="11">
        <v>3.2015104024052818</v>
      </c>
      <c r="L249" s="10" t="s">
        <v>11878</v>
      </c>
    </row>
    <row r="250" spans="1:12" x14ac:dyDescent="0.25">
      <c r="A250" t="s">
        <v>771</v>
      </c>
      <c r="B250" t="s">
        <v>5303</v>
      </c>
      <c r="C250" t="s">
        <v>6523</v>
      </c>
      <c r="D250" s="3">
        <v>1.31</v>
      </c>
      <c r="E250" s="3">
        <v>1.309101939201355</v>
      </c>
      <c r="F250" s="1">
        <v>29000.80078125</v>
      </c>
      <c r="G250" s="1">
        <v>32043.898538612746</v>
      </c>
      <c r="H250" s="1">
        <v>22147207.150000002</v>
      </c>
      <c r="I250">
        <v>152.77649051686089</v>
      </c>
      <c r="J250" s="2">
        <v>3.8194122629215221E-3</v>
      </c>
      <c r="K250" s="11">
        <v>7.7850337002360535</v>
      </c>
      <c r="L250" s="10" t="s">
        <v>11879</v>
      </c>
    </row>
    <row r="251" spans="1:12" x14ac:dyDescent="0.25">
      <c r="A251" t="s">
        <v>186</v>
      </c>
      <c r="B251" t="s">
        <v>5303</v>
      </c>
      <c r="C251" t="s">
        <v>6524</v>
      </c>
      <c r="D251" s="3">
        <v>1.75</v>
      </c>
      <c r="E251" s="3">
        <v>4.5211706161499023</v>
      </c>
      <c r="F251" s="1">
        <v>59575.3125</v>
      </c>
      <c r="G251" s="1">
        <v>112932.89420175359</v>
      </c>
      <c r="H251" s="1">
        <v>26164405.75</v>
      </c>
      <c r="I251">
        <v>44.236331025771861</v>
      </c>
      <c r="J251" s="2">
        <v>1.1059082756442965E-3</v>
      </c>
      <c r="K251" s="11">
        <v>4.6691308257618269</v>
      </c>
      <c r="L251" s="10" t="s">
        <v>11880</v>
      </c>
    </row>
    <row r="252" spans="1:12" x14ac:dyDescent="0.25">
      <c r="A252" t="s">
        <v>92</v>
      </c>
      <c r="B252" t="s">
        <v>5303</v>
      </c>
      <c r="C252" t="s">
        <v>6525</v>
      </c>
      <c r="D252" s="3">
        <v>2.1417000000000002</v>
      </c>
      <c r="E252" s="3">
        <v>1.5782500505447388</v>
      </c>
      <c r="F252" s="1">
        <v>35441.21484375</v>
      </c>
      <c r="G252" s="1">
        <v>48237.929772173644</v>
      </c>
      <c r="H252" s="1">
        <v>8595869.2940999996</v>
      </c>
      <c r="I252">
        <v>126.72263177243002</v>
      </c>
      <c r="J252" s="2">
        <v>3.1680657943107507E-3</v>
      </c>
      <c r="K252" s="11">
        <v>11.314202101977383</v>
      </c>
      <c r="L252" s="10" t="s">
        <v>11881</v>
      </c>
    </row>
    <row r="253" spans="1:12" x14ac:dyDescent="0.25">
      <c r="A253" t="s">
        <v>2641</v>
      </c>
      <c r="B253" t="s">
        <v>5303</v>
      </c>
      <c r="C253" t="s">
        <v>6526</v>
      </c>
      <c r="D253" s="3">
        <v>5.09</v>
      </c>
      <c r="E253" s="3">
        <v>6.3784360885620117</v>
      </c>
      <c r="F253" s="1">
        <v>37676.6328125</v>
      </c>
      <c r="G253" s="1">
        <v>200617.23629506934</v>
      </c>
      <c r="H253" s="1">
        <v>54200391.629999995</v>
      </c>
      <c r="I253">
        <v>31.355648504285487</v>
      </c>
      <c r="J253" s="2">
        <v>7.8389121260713718E-4</v>
      </c>
      <c r="K253" s="11">
        <v>5.9905135235903817</v>
      </c>
      <c r="L253" s="10" t="s">
        <v>11882</v>
      </c>
    </row>
    <row r="254" spans="1:12" x14ac:dyDescent="0.25">
      <c r="A254" t="s">
        <v>1189</v>
      </c>
      <c r="B254" t="s">
        <v>5303</v>
      </c>
      <c r="C254" t="s">
        <v>6527</v>
      </c>
      <c r="D254" s="3">
        <v>2</v>
      </c>
      <c r="E254" s="3">
        <v>1.9893566370010376</v>
      </c>
      <c r="F254" s="1">
        <v>23145.578125</v>
      </c>
      <c r="G254" s="1">
        <v>51496.455614236846</v>
      </c>
      <c r="H254" s="1">
        <v>90100000</v>
      </c>
      <c r="I254">
        <v>100.53501533113779</v>
      </c>
      <c r="J254" s="2">
        <v>2.5133753832784446E-3</v>
      </c>
      <c r="K254" s="11">
        <v>5.1807582290557557</v>
      </c>
      <c r="L254" s="10" t="s">
        <v>11883</v>
      </c>
    </row>
    <row r="255" spans="1:12" x14ac:dyDescent="0.25">
      <c r="A255" t="s">
        <v>1115</v>
      </c>
      <c r="B255" t="s">
        <v>5303</v>
      </c>
      <c r="C255" t="s">
        <v>6528</v>
      </c>
      <c r="D255" s="3">
        <v>3.66</v>
      </c>
      <c r="E255" s="3">
        <v>5.4400253295898438</v>
      </c>
      <c r="F255" s="1">
        <v>30184.275390625</v>
      </c>
      <c r="G255" s="1">
        <v>106770.27843520591</v>
      </c>
      <c r="H255" s="1">
        <v>8321493.120000001</v>
      </c>
      <c r="I255">
        <v>36.764534700260157</v>
      </c>
      <c r="J255" s="2">
        <v>9.191133675065039E-4</v>
      </c>
      <c r="K255" s="11">
        <v>2.5356616042907638</v>
      </c>
      <c r="L255" s="10" t="s">
        <v>11884</v>
      </c>
    </row>
    <row r="256" spans="1:12" x14ac:dyDescent="0.25">
      <c r="A256" t="s">
        <v>891</v>
      </c>
      <c r="B256" t="s">
        <v>5303</v>
      </c>
      <c r="C256" t="s">
        <v>6529</v>
      </c>
      <c r="D256" s="3">
        <v>1.6</v>
      </c>
      <c r="E256" s="3">
        <v>2.2853250503540039</v>
      </c>
      <c r="F256" s="1">
        <v>198310.90625</v>
      </c>
      <c r="G256" s="1">
        <v>259475.8974920763</v>
      </c>
      <c r="H256" s="1">
        <v>15337412.800000003</v>
      </c>
      <c r="I256">
        <v>87.514902953966825</v>
      </c>
      <c r="J256" s="2">
        <v>2.1878725738491704E-3</v>
      </c>
      <c r="K256" s="11">
        <v>3.0070696365744931</v>
      </c>
      <c r="L256" s="10" t="s">
        <v>11885</v>
      </c>
    </row>
    <row r="257" spans="1:12" x14ac:dyDescent="0.25">
      <c r="A257" t="s">
        <v>2389</v>
      </c>
      <c r="B257" t="s">
        <v>5303</v>
      </c>
      <c r="C257" t="s">
        <v>6530</v>
      </c>
      <c r="D257" s="3">
        <v>0.8</v>
      </c>
      <c r="E257" s="3">
        <v>1.6271315813064575</v>
      </c>
      <c r="F257" s="1">
        <v>197795.484375</v>
      </c>
      <c r="G257" s="1">
        <v>365294.39500010567</v>
      </c>
      <c r="H257" s="1">
        <v>7311836</v>
      </c>
      <c r="I257">
        <v>122.91568936263648</v>
      </c>
      <c r="J257" s="2">
        <v>3.0728922340659123E-3</v>
      </c>
      <c r="K257" s="11">
        <v>9.9887698046412652</v>
      </c>
      <c r="L257" s="10" t="s">
        <v>11886</v>
      </c>
    </row>
    <row r="258" spans="1:12" x14ac:dyDescent="0.25">
      <c r="A258" t="s">
        <v>1261</v>
      </c>
      <c r="B258" t="s">
        <v>5303</v>
      </c>
      <c r="C258" t="s">
        <v>6531</v>
      </c>
      <c r="D258" s="3">
        <v>2.41E-2</v>
      </c>
      <c r="E258" s="3">
        <v>0.43493270874023438</v>
      </c>
      <c r="F258" s="1">
        <v>2100383</v>
      </c>
      <c r="G258" s="1">
        <v>162345.5971443851</v>
      </c>
      <c r="H258" s="1">
        <v>1590385.2449</v>
      </c>
      <c r="I258">
        <v>200</v>
      </c>
      <c r="J258" s="2">
        <v>5.0000000000000001E-3</v>
      </c>
      <c r="K258" s="11">
        <v>4.1628767839189331</v>
      </c>
      <c r="L258" s="10" t="s">
        <v>11887</v>
      </c>
    </row>
    <row r="259" spans="1:12" x14ac:dyDescent="0.25">
      <c r="A259" t="s">
        <v>184</v>
      </c>
      <c r="B259" t="s">
        <v>5303</v>
      </c>
      <c r="C259" t="s">
        <v>6532</v>
      </c>
      <c r="D259" s="3">
        <v>1.1100000000000001</v>
      </c>
      <c r="E259" s="3">
        <v>1.1422621011734009</v>
      </c>
      <c r="F259" s="1">
        <v>36644.58984375</v>
      </c>
      <c r="G259" s="1">
        <v>39264.196902451411</v>
      </c>
      <c r="H259" s="1">
        <v>7387455.1500000004</v>
      </c>
      <c r="I259">
        <v>175.09116322300099</v>
      </c>
      <c r="J259" s="2">
        <v>4.3772790805750245E-3</v>
      </c>
      <c r="K259" s="11">
        <v>8.8731112859797197</v>
      </c>
      <c r="L259" s="10" t="s">
        <v>11888</v>
      </c>
    </row>
    <row r="260" spans="1:12" x14ac:dyDescent="0.25">
      <c r="A260" t="s">
        <v>2312</v>
      </c>
      <c r="B260" t="s">
        <v>5303</v>
      </c>
      <c r="C260" t="s">
        <v>6533</v>
      </c>
      <c r="D260" s="3">
        <v>1.67</v>
      </c>
      <c r="E260" s="3">
        <v>1.8959370851516724</v>
      </c>
      <c r="F260" s="1">
        <v>85593.3359375</v>
      </c>
      <c r="G260" s="1">
        <v>166015.09977621032</v>
      </c>
      <c r="H260" s="1">
        <v>5003169.7</v>
      </c>
      <c r="I260">
        <v>105.48873249346262</v>
      </c>
      <c r="J260" s="2">
        <v>2.6372183123365657E-3</v>
      </c>
      <c r="K260" s="11">
        <v>3.2228891075106931</v>
      </c>
      <c r="L260" s="10" t="s">
        <v>11889</v>
      </c>
    </row>
    <row r="261" spans="1:12" x14ac:dyDescent="0.25">
      <c r="A261" t="s">
        <v>3018</v>
      </c>
      <c r="B261" t="s">
        <v>5301</v>
      </c>
      <c r="C261" t="s">
        <v>6534</v>
      </c>
      <c r="D261" s="3">
        <v>9.85</v>
      </c>
      <c r="E261" s="3">
        <v>8.1832752227783203</v>
      </c>
      <c r="F261" s="1">
        <v>3430.10009765625</v>
      </c>
      <c r="G261" s="1">
        <v>28546.419580590216</v>
      </c>
      <c r="H261" s="1">
        <v>53397880721.330002</v>
      </c>
      <c r="I261">
        <v>24.440092084804352</v>
      </c>
      <c r="J261" s="2">
        <v>6.110023021201088E-4</v>
      </c>
      <c r="K261" s="11">
        <v>4.3268321073125735</v>
      </c>
      <c r="L261" s="10" t="s">
        <v>10621</v>
      </c>
    </row>
    <row r="262" spans="1:12" x14ac:dyDescent="0.25">
      <c r="A262" t="s">
        <v>2411</v>
      </c>
      <c r="B262" t="s">
        <v>5303</v>
      </c>
      <c r="C262" t="s">
        <v>6535</v>
      </c>
      <c r="D262" s="3">
        <v>0.68</v>
      </c>
      <c r="E262" s="3">
        <v>0.95415467023849487</v>
      </c>
      <c r="F262" s="1">
        <v>70088.2109375</v>
      </c>
      <c r="G262" s="1">
        <v>75463.48999594897</v>
      </c>
      <c r="H262" s="1">
        <v>14894807.040000001</v>
      </c>
      <c r="I262">
        <v>200</v>
      </c>
      <c r="J262" s="2">
        <v>5.0000000000000001E-3</v>
      </c>
      <c r="K262" s="11">
        <v>5.6312412316866771</v>
      </c>
      <c r="L262" s="10" t="s">
        <v>11890</v>
      </c>
    </row>
    <row r="263" spans="1:12" x14ac:dyDescent="0.25">
      <c r="A263" t="s">
        <v>1186</v>
      </c>
      <c r="B263" t="s">
        <v>5303</v>
      </c>
      <c r="C263" t="s">
        <v>6536</v>
      </c>
      <c r="D263" s="3">
        <v>13.425700000000001</v>
      </c>
      <c r="E263" s="3">
        <v>11.78286075592041</v>
      </c>
      <c r="F263" s="1">
        <v>11103.677734375</v>
      </c>
      <c r="G263" s="1">
        <v>94544.651146385368</v>
      </c>
      <c r="H263" s="1">
        <v>90190079.978300005</v>
      </c>
      <c r="I263">
        <v>16.973806628369779</v>
      </c>
      <c r="J263" s="2">
        <v>4.2434516570924447E-4</v>
      </c>
      <c r="K263" s="11">
        <v>6.6951900484474125</v>
      </c>
      <c r="L263" s="10" t="s">
        <v>11891</v>
      </c>
    </row>
    <row r="264" spans="1:12" x14ac:dyDescent="0.25">
      <c r="A264" t="s">
        <v>1959</v>
      </c>
      <c r="B264" t="s">
        <v>5303</v>
      </c>
      <c r="C264" t="s">
        <v>6537</v>
      </c>
      <c r="D264" s="3">
        <v>2.5792000000000002</v>
      </c>
      <c r="E264" s="3">
        <v>1.635246753692627</v>
      </c>
      <c r="F264" s="1">
        <v>140528.96875</v>
      </c>
      <c r="G264" s="1">
        <v>197037.54237062193</v>
      </c>
      <c r="H264" s="1">
        <v>11395591.667200001</v>
      </c>
      <c r="I264">
        <v>122.30570068301355</v>
      </c>
      <c r="J264" s="2">
        <v>3.0576425170753389E-3</v>
      </c>
      <c r="K264" s="11">
        <v>3.1159631378049277</v>
      </c>
      <c r="L264" s="10" t="s">
        <v>11892</v>
      </c>
    </row>
    <row r="265" spans="1:12" x14ac:dyDescent="0.25">
      <c r="A265" t="s">
        <v>2462</v>
      </c>
      <c r="B265" t="s">
        <v>5303</v>
      </c>
      <c r="C265" t="s">
        <v>6538</v>
      </c>
      <c r="D265" s="3">
        <v>0.55700000000000005</v>
      </c>
      <c r="E265" s="3">
        <v>0.67710816860198975</v>
      </c>
      <c r="F265" s="1">
        <v>103769.8125</v>
      </c>
      <c r="G265" s="1">
        <v>97513.579271299604</v>
      </c>
      <c r="H265" s="1">
        <v>29856308.430000003</v>
      </c>
      <c r="I265">
        <v>200</v>
      </c>
      <c r="J265" s="2">
        <v>5.0000000000000001E-3</v>
      </c>
      <c r="K265" s="11">
        <v>7.9606638468290809</v>
      </c>
      <c r="L265" s="10" t="s">
        <v>11893</v>
      </c>
    </row>
    <row r="266" spans="1:12" x14ac:dyDescent="0.25">
      <c r="A266" t="s">
        <v>1819</v>
      </c>
      <c r="B266" t="s">
        <v>5303</v>
      </c>
      <c r="C266" t="s">
        <v>6539</v>
      </c>
      <c r="D266" s="3">
        <v>3.85</v>
      </c>
      <c r="E266" s="3">
        <v>2.7141928672790527</v>
      </c>
      <c r="F266" s="1">
        <v>40793.1875</v>
      </c>
      <c r="G266" s="1">
        <v>124723.44700111552</v>
      </c>
      <c r="H266" s="1">
        <v>35215707.449999996</v>
      </c>
      <c r="I266">
        <v>73.686731112994821</v>
      </c>
      <c r="J266" s="2">
        <v>1.8421682778248705E-3</v>
      </c>
      <c r="K266" s="11">
        <v>4.1832534109504929</v>
      </c>
      <c r="L266" s="10" t="s">
        <v>11894</v>
      </c>
    </row>
    <row r="267" spans="1:12" x14ac:dyDescent="0.25">
      <c r="A267" t="s">
        <v>1964</v>
      </c>
      <c r="B267" t="s">
        <v>5303</v>
      </c>
      <c r="C267" t="s">
        <v>6540</v>
      </c>
      <c r="D267" s="3">
        <v>19.899999999999999</v>
      </c>
      <c r="E267" s="3">
        <v>14.586112022399902</v>
      </c>
      <c r="F267" s="1">
        <v>9743.5888671875</v>
      </c>
      <c r="G267" s="1">
        <v>129961.47392625314</v>
      </c>
      <c r="H267" s="1">
        <v>136176973.59999999</v>
      </c>
      <c r="I267">
        <v>13.711673110206466</v>
      </c>
      <c r="J267" s="2">
        <v>3.4279182775516162E-4</v>
      </c>
      <c r="K267" s="11">
        <v>1.3228760922020348</v>
      </c>
      <c r="L267" s="10" t="s">
        <v>11895</v>
      </c>
    </row>
    <row r="268" spans="1:12" x14ac:dyDescent="0.25">
      <c r="A268" t="s">
        <v>2659</v>
      </c>
      <c r="B268" t="s">
        <v>5303</v>
      </c>
      <c r="C268" t="s">
        <v>6541</v>
      </c>
      <c r="D268" s="3">
        <v>1.2849999999999999</v>
      </c>
      <c r="E268" s="3">
        <v>1.2324937582015991</v>
      </c>
      <c r="F268" s="1">
        <v>48808.3125</v>
      </c>
      <c r="G268" s="1">
        <v>51479.859393251143</v>
      </c>
      <c r="H268" s="1">
        <v>67164768.069999993</v>
      </c>
      <c r="I268">
        <v>162.27262707750444</v>
      </c>
      <c r="J268" s="2">
        <v>4.0568156769376111E-3</v>
      </c>
      <c r="K268" s="11">
        <v>4.0659625655969007</v>
      </c>
      <c r="L268" s="10" t="s">
        <v>11896</v>
      </c>
    </row>
    <row r="269" spans="1:12" x14ac:dyDescent="0.25">
      <c r="A269" t="s">
        <v>431</v>
      </c>
      <c r="B269" t="s">
        <v>5303</v>
      </c>
      <c r="C269" t="s">
        <v>6542</v>
      </c>
      <c r="D269" s="3">
        <v>1.1599999999999999</v>
      </c>
      <c r="E269" s="3">
        <v>1.330579400062561</v>
      </c>
      <c r="F269" s="1">
        <v>81708.078125</v>
      </c>
      <c r="G269" s="1">
        <v>69991.257119661372</v>
      </c>
      <c r="H269" s="1">
        <v>19299707.639999997</v>
      </c>
      <c r="I269">
        <v>150.31045872993104</v>
      </c>
      <c r="J269" s="2">
        <v>3.7577614682482762E-3</v>
      </c>
      <c r="K269" s="11">
        <v>7.3855571744332078</v>
      </c>
      <c r="L269" s="10" t="s">
        <v>11897</v>
      </c>
    </row>
    <row r="270" spans="1:12" x14ac:dyDescent="0.25">
      <c r="A270" t="s">
        <v>1220</v>
      </c>
      <c r="B270" t="s">
        <v>5303</v>
      </c>
      <c r="C270" t="s">
        <v>6543</v>
      </c>
      <c r="D270" s="3">
        <v>1.59</v>
      </c>
      <c r="E270" s="3">
        <v>2.3064558506011963</v>
      </c>
      <c r="F270" s="1">
        <v>57851.03515625</v>
      </c>
      <c r="G270" s="1">
        <v>114470.15237191851</v>
      </c>
      <c r="H270" s="1">
        <v>25329825.719999999</v>
      </c>
      <c r="I270">
        <v>86.713127393211707</v>
      </c>
      <c r="J270" s="2">
        <v>2.1678281848302927E-3</v>
      </c>
      <c r="K270" s="11">
        <v>2.4652989389095525</v>
      </c>
      <c r="L270" s="10" t="s">
        <v>11898</v>
      </c>
    </row>
    <row r="271" spans="1:12" x14ac:dyDescent="0.25">
      <c r="A271" t="s">
        <v>1036</v>
      </c>
      <c r="B271" t="s">
        <v>5303</v>
      </c>
      <c r="C271" t="s">
        <v>6544</v>
      </c>
      <c r="D271" s="3">
        <v>15</v>
      </c>
      <c r="E271" s="3">
        <v>15.707185745239258</v>
      </c>
      <c r="F271" s="1">
        <v>474.75555419921875</v>
      </c>
      <c r="G271" s="1">
        <v>22328.570338464109</v>
      </c>
      <c r="H271" s="1">
        <v>270707700</v>
      </c>
      <c r="I271">
        <v>12.733025714719052</v>
      </c>
      <c r="J271" s="2">
        <v>3.183256428679763E-4</v>
      </c>
      <c r="K271" s="11">
        <v>5.5467346207633677</v>
      </c>
      <c r="L271" s="10" t="s">
        <v>11899</v>
      </c>
    </row>
    <row r="272" spans="1:12" x14ac:dyDescent="0.25">
      <c r="A272" t="s">
        <v>2230</v>
      </c>
      <c r="B272" t="s">
        <v>5303</v>
      </c>
      <c r="C272" t="s">
        <v>6545</v>
      </c>
      <c r="D272" s="3">
        <v>1.23</v>
      </c>
      <c r="E272" s="3">
        <v>2.525808572769165</v>
      </c>
      <c r="F272" s="1">
        <v>708543.0625</v>
      </c>
      <c r="G272" s="1">
        <v>980700.90196229285</v>
      </c>
      <c r="H272" s="1">
        <v>6334968.6300000008</v>
      </c>
      <c r="I272">
        <v>79.182564409752729</v>
      </c>
      <c r="J272" s="2">
        <v>1.979564110243818E-3</v>
      </c>
      <c r="K272" s="11">
        <v>1.1376276140108081</v>
      </c>
      <c r="L272" s="10" t="s">
        <v>11900</v>
      </c>
    </row>
    <row r="273" spans="1:12" x14ac:dyDescent="0.25">
      <c r="A273" t="s">
        <v>1130</v>
      </c>
      <c r="B273" t="s">
        <v>5303</v>
      </c>
      <c r="C273" t="s">
        <v>6546</v>
      </c>
      <c r="D273" s="3">
        <v>30.82</v>
      </c>
      <c r="E273" s="3">
        <v>29.716154098510742</v>
      </c>
      <c r="F273" s="1">
        <v>4147.01123046875</v>
      </c>
      <c r="G273" s="1">
        <v>173689.97985862879</v>
      </c>
      <c r="H273" s="1">
        <v>156957260.56</v>
      </c>
      <c r="I273">
        <v>6.7303460379492117</v>
      </c>
      <c r="J273" s="2">
        <v>1.6825865094873029E-4</v>
      </c>
      <c r="K273" s="11">
        <v>5.5508332703350209</v>
      </c>
      <c r="L273" s="10" t="s">
        <v>11901</v>
      </c>
    </row>
    <row r="274" spans="1:12" x14ac:dyDescent="0.25">
      <c r="A274" t="s">
        <v>2002</v>
      </c>
      <c r="B274" t="s">
        <v>5303</v>
      </c>
      <c r="C274" t="s">
        <v>6547</v>
      </c>
      <c r="D274" s="3">
        <v>6.75</v>
      </c>
      <c r="E274" s="3">
        <v>5.6567230224609375</v>
      </c>
      <c r="F274" s="1">
        <v>14785.2001953125</v>
      </c>
      <c r="G274" s="1">
        <v>98962.901384801837</v>
      </c>
      <c r="H274" s="1">
        <v>63308223.000000007</v>
      </c>
      <c r="I274">
        <v>35.356159247300518</v>
      </c>
      <c r="J274" s="2">
        <v>8.8390398118251296E-4</v>
      </c>
      <c r="K274" s="11">
        <v>2.0567437630794849</v>
      </c>
      <c r="L274" s="10" t="s">
        <v>11902</v>
      </c>
    </row>
    <row r="275" spans="1:12" x14ac:dyDescent="0.25">
      <c r="A275" t="s">
        <v>693</v>
      </c>
      <c r="B275" t="s">
        <v>5303</v>
      </c>
      <c r="C275" t="s">
        <v>6548</v>
      </c>
      <c r="D275" s="3">
        <v>0.57999999999999996</v>
      </c>
      <c r="E275" s="3">
        <v>3.4839844703674316</v>
      </c>
      <c r="F275" s="1">
        <v>260248.234375</v>
      </c>
      <c r="G275" s="1">
        <v>255932.01352672523</v>
      </c>
      <c r="H275" s="1">
        <v>1274509.98</v>
      </c>
      <c r="I275">
        <v>57.405537166159469</v>
      </c>
      <c r="J275" s="2">
        <v>1.4351384291539867E-3</v>
      </c>
      <c r="K275" s="11">
        <v>0.97101666677287801</v>
      </c>
      <c r="L275" s="10" t="s">
        <v>11903</v>
      </c>
    </row>
    <row r="276" spans="1:12" x14ac:dyDescent="0.25">
      <c r="A276" t="s">
        <v>1026</v>
      </c>
      <c r="B276" t="s">
        <v>5303</v>
      </c>
      <c r="C276" t="s">
        <v>6549</v>
      </c>
      <c r="D276" s="3">
        <v>1.38</v>
      </c>
      <c r="E276" s="3">
        <v>1.6305427551269531</v>
      </c>
      <c r="F276" s="1">
        <v>43710.15625</v>
      </c>
      <c r="G276" s="1">
        <v>52528.635772703245</v>
      </c>
      <c r="H276" s="1">
        <v>28306059.059999999</v>
      </c>
      <c r="I276">
        <v>122.65854383219049</v>
      </c>
      <c r="J276" s="2">
        <v>3.066463595804762E-3</v>
      </c>
      <c r="K276" s="11">
        <v>7.9064073391229668</v>
      </c>
      <c r="L276" s="10" t="s">
        <v>11904</v>
      </c>
    </row>
    <row r="277" spans="1:12" x14ac:dyDescent="0.25">
      <c r="A277" t="s">
        <v>1871</v>
      </c>
      <c r="B277" t="s">
        <v>5303</v>
      </c>
      <c r="C277" t="s">
        <v>6550</v>
      </c>
      <c r="D277" s="3">
        <v>1.1599999999999999</v>
      </c>
      <c r="E277" s="3">
        <v>1.7334405183792114</v>
      </c>
      <c r="F277" s="1">
        <v>56068.9453125</v>
      </c>
      <c r="G277" s="1">
        <v>145611.57734839449</v>
      </c>
      <c r="H277" s="1">
        <v>19014453.199999999</v>
      </c>
      <c r="I277">
        <v>115.37748072659713</v>
      </c>
      <c r="J277" s="2">
        <v>2.884437018164928E-3</v>
      </c>
      <c r="K277" s="11">
        <v>2.984786785559451</v>
      </c>
      <c r="L277" s="10" t="s">
        <v>11905</v>
      </c>
    </row>
    <row r="278" spans="1:12" x14ac:dyDescent="0.25">
      <c r="A278" t="s">
        <v>532</v>
      </c>
      <c r="B278" t="s">
        <v>5303</v>
      </c>
      <c r="C278" t="s">
        <v>6551</v>
      </c>
      <c r="D278" s="3">
        <v>0.79259999999999997</v>
      </c>
      <c r="E278" s="3">
        <v>1.0002082586288452</v>
      </c>
      <c r="F278" s="1">
        <v>63675.734375</v>
      </c>
      <c r="G278" s="1">
        <v>216008.35536098009</v>
      </c>
      <c r="H278" s="1">
        <v>4150438.8036000002</v>
      </c>
      <c r="I278">
        <v>199.95835694675614</v>
      </c>
      <c r="J278" s="2">
        <v>4.9989589236689039E-3</v>
      </c>
      <c r="K278" s="11">
        <v>4.6641139835865131</v>
      </c>
      <c r="L278" s="10" t="s">
        <v>11906</v>
      </c>
    </row>
    <row r="279" spans="1:12" x14ac:dyDescent="0.25">
      <c r="A279" t="s">
        <v>1259</v>
      </c>
      <c r="B279" t="s">
        <v>5303</v>
      </c>
      <c r="C279" t="s">
        <v>6552</v>
      </c>
      <c r="D279" s="3">
        <v>6</v>
      </c>
      <c r="E279" s="3">
        <v>6.6948661804199219</v>
      </c>
      <c r="F279" s="1">
        <v>13386.2890625</v>
      </c>
      <c r="G279" s="1">
        <v>61099.47259439074</v>
      </c>
      <c r="H279" s="1">
        <v>29084339.999999996</v>
      </c>
      <c r="I279">
        <v>29.873636695671102</v>
      </c>
      <c r="J279" s="2">
        <v>7.4684091739177759E-4</v>
      </c>
      <c r="K279" s="11">
        <v>7.1676044088199813</v>
      </c>
      <c r="L279" s="10" t="s">
        <v>11907</v>
      </c>
    </row>
    <row r="280" spans="1:12" x14ac:dyDescent="0.25">
      <c r="A280" t="s">
        <v>2443</v>
      </c>
      <c r="B280" t="s">
        <v>5303</v>
      </c>
      <c r="C280" t="s">
        <v>6553</v>
      </c>
      <c r="D280" s="3">
        <v>8.7415000000000003</v>
      </c>
      <c r="E280" s="3">
        <v>7.4228463172912598</v>
      </c>
      <c r="F280" s="1">
        <v>11283.6884765625</v>
      </c>
      <c r="G280" s="1">
        <v>66970.127256314066</v>
      </c>
      <c r="H280" s="1">
        <v>77173843.225999996</v>
      </c>
      <c r="I280">
        <v>26.943842220484484</v>
      </c>
      <c r="J280" s="2">
        <v>6.735960555121121E-4</v>
      </c>
      <c r="K280" s="11">
        <v>9.8645050844037758</v>
      </c>
      <c r="L280" s="10" t="s">
        <v>11908</v>
      </c>
    </row>
    <row r="281" spans="1:12" x14ac:dyDescent="0.25">
      <c r="A281" t="s">
        <v>1093</v>
      </c>
      <c r="B281" t="s">
        <v>5303</v>
      </c>
      <c r="C281" t="s">
        <v>6554</v>
      </c>
      <c r="D281" s="3">
        <v>4.3600000000000003</v>
      </c>
      <c r="E281" s="3">
        <v>2.7484071254730225</v>
      </c>
      <c r="F281" s="1">
        <v>463429.96875</v>
      </c>
      <c r="G281" s="1">
        <v>4949579.2541501243</v>
      </c>
      <c r="H281" s="1">
        <v>11325732.200000001</v>
      </c>
      <c r="I281">
        <v>72.769422749032657</v>
      </c>
      <c r="J281" s="2">
        <v>1.8192355687258164E-3</v>
      </c>
      <c r="K281" s="11">
        <v>2.7036809483015318</v>
      </c>
      <c r="L281" s="10" t="s">
        <v>11909</v>
      </c>
    </row>
    <row r="282" spans="1:12" x14ac:dyDescent="0.25">
      <c r="A282" t="s">
        <v>2512</v>
      </c>
      <c r="B282" t="s">
        <v>5303</v>
      </c>
      <c r="C282" t="s">
        <v>6555</v>
      </c>
      <c r="D282" s="3">
        <v>10.75</v>
      </c>
      <c r="E282" s="3">
        <v>10.393656730651855</v>
      </c>
      <c r="F282" s="1">
        <v>5533.81103515625</v>
      </c>
      <c r="G282" s="1">
        <v>60939.111846765263</v>
      </c>
      <c r="H282" s="1">
        <v>75369669</v>
      </c>
      <c r="I282">
        <v>19.242505807429783</v>
      </c>
      <c r="J282" s="2">
        <v>4.810626451857446E-4</v>
      </c>
      <c r="K282" s="11">
        <v>3.9202499105679536</v>
      </c>
      <c r="L282" s="10" t="s">
        <v>11910</v>
      </c>
    </row>
    <row r="283" spans="1:12" x14ac:dyDescent="0.25">
      <c r="A283" t="s">
        <v>600</v>
      </c>
      <c r="B283" t="s">
        <v>5303</v>
      </c>
      <c r="C283" t="s">
        <v>6556</v>
      </c>
      <c r="D283" s="3">
        <v>3.79</v>
      </c>
      <c r="E283" s="3">
        <v>4.4425344467163086</v>
      </c>
      <c r="F283" s="1">
        <v>41622.1875</v>
      </c>
      <c r="G283" s="1">
        <v>164618.4321011838</v>
      </c>
      <c r="H283" s="1">
        <v>4644538.88</v>
      </c>
      <c r="I283">
        <v>45.019347041378516</v>
      </c>
      <c r="J283" s="2">
        <v>1.1254836760344628E-3</v>
      </c>
      <c r="K283" s="11">
        <v>3.5797478781284027</v>
      </c>
      <c r="L283" s="10" t="s">
        <v>11911</v>
      </c>
    </row>
    <row r="284" spans="1:12" x14ac:dyDescent="0.25">
      <c r="A284" t="s">
        <v>2257</v>
      </c>
      <c r="B284" t="s">
        <v>5303</v>
      </c>
      <c r="C284" t="s">
        <v>6557</v>
      </c>
      <c r="D284" s="3">
        <v>4.55</v>
      </c>
      <c r="E284" s="3">
        <v>5.6798582077026367</v>
      </c>
      <c r="F284" s="1">
        <v>12963.5556640625</v>
      </c>
      <c r="G284" s="1">
        <v>51969.36389018457</v>
      </c>
      <c r="H284" s="1">
        <v>19049999.149999999</v>
      </c>
      <c r="I284">
        <v>35.212146621683907</v>
      </c>
      <c r="J284" s="2">
        <v>8.803036655420977E-4</v>
      </c>
      <c r="K284" s="11">
        <v>3.3385175765660287</v>
      </c>
      <c r="L284" s="10" t="s">
        <v>11912</v>
      </c>
    </row>
    <row r="285" spans="1:12" x14ac:dyDescent="0.25">
      <c r="A285" t="s">
        <v>2287</v>
      </c>
      <c r="B285" t="s">
        <v>5303</v>
      </c>
      <c r="C285" t="s">
        <v>6558</v>
      </c>
      <c r="D285" s="3">
        <v>3.4</v>
      </c>
      <c r="E285" s="3">
        <v>1.5291234254837036</v>
      </c>
      <c r="F285" s="1">
        <v>1518859</v>
      </c>
      <c r="G285" s="1">
        <v>4318796.2627815446</v>
      </c>
      <c r="H285" s="1">
        <v>28153819.000000004</v>
      </c>
      <c r="I285">
        <v>130.79388927465715</v>
      </c>
      <c r="J285" s="2">
        <v>3.2698472318664286E-3</v>
      </c>
      <c r="K285" s="11">
        <v>1.3319752799708497</v>
      </c>
      <c r="L285" s="10" t="s">
        <v>11913</v>
      </c>
    </row>
    <row r="286" spans="1:12" x14ac:dyDescent="0.25">
      <c r="A286" t="s">
        <v>2105</v>
      </c>
      <c r="B286" t="s">
        <v>5303</v>
      </c>
      <c r="C286" t="s">
        <v>6559</v>
      </c>
      <c r="D286" s="3">
        <v>1.3</v>
      </c>
      <c r="E286" s="3">
        <v>1.2129275798797607</v>
      </c>
      <c r="F286" s="1">
        <v>97392.71875</v>
      </c>
      <c r="G286" s="1">
        <v>127931.66712040739</v>
      </c>
      <c r="H286" s="1">
        <v>8100029.6000000006</v>
      </c>
      <c r="I286">
        <v>164.89030616306565</v>
      </c>
      <c r="J286" s="2">
        <v>4.1222576540766408E-3</v>
      </c>
      <c r="K286" s="11">
        <v>3.2376985461605665</v>
      </c>
      <c r="L286" s="10" t="s">
        <v>11914</v>
      </c>
    </row>
    <row r="287" spans="1:12" x14ac:dyDescent="0.25">
      <c r="A287" t="s">
        <v>539</v>
      </c>
      <c r="B287" t="s">
        <v>5303</v>
      </c>
      <c r="C287" t="s">
        <v>6560</v>
      </c>
      <c r="D287" s="3">
        <v>3.7</v>
      </c>
      <c r="E287" s="3">
        <v>3.0436100959777832</v>
      </c>
      <c r="F287" s="1">
        <v>13695.111328125</v>
      </c>
      <c r="G287" s="1">
        <v>93605.994213471073</v>
      </c>
      <c r="H287" s="1">
        <v>7656125.1000000006</v>
      </c>
      <c r="I287">
        <v>65.711439275453074</v>
      </c>
      <c r="J287" s="2">
        <v>1.6427859818863269E-3</v>
      </c>
      <c r="K287" s="11">
        <v>7.0933805505183924</v>
      </c>
      <c r="L287" s="10" t="s">
        <v>11915</v>
      </c>
    </row>
    <row r="288" spans="1:12" x14ac:dyDescent="0.25">
      <c r="A288" t="s">
        <v>2062</v>
      </c>
      <c r="B288" t="s">
        <v>5303</v>
      </c>
      <c r="C288" t="s">
        <v>6561</v>
      </c>
      <c r="D288" s="3">
        <v>2.8</v>
      </c>
      <c r="E288" s="3">
        <v>3.4076271057128906</v>
      </c>
      <c r="F288" s="1">
        <v>16523.15625</v>
      </c>
      <c r="G288" s="1">
        <v>71292.274904332779</v>
      </c>
      <c r="H288" s="1">
        <v>5717653.1999999993</v>
      </c>
      <c r="I288">
        <v>58.691867917325744</v>
      </c>
      <c r="J288" s="2">
        <v>1.4672966979331437E-3</v>
      </c>
      <c r="K288" s="11">
        <v>5.6435681591725473</v>
      </c>
      <c r="L288" s="10" t="s">
        <v>11916</v>
      </c>
    </row>
    <row r="289" spans="1:12" x14ac:dyDescent="0.25">
      <c r="A289" t="s">
        <v>768</v>
      </c>
      <c r="B289" t="s">
        <v>5303</v>
      </c>
      <c r="C289" t="s">
        <v>6562</v>
      </c>
      <c r="D289" s="3">
        <v>0.94</v>
      </c>
      <c r="E289" s="3">
        <v>2.1848115921020508</v>
      </c>
      <c r="F289" s="1">
        <v>22870.822265625</v>
      </c>
      <c r="G289" s="1">
        <v>43249.430896653263</v>
      </c>
      <c r="H289" s="1">
        <v>8392160.1999999993</v>
      </c>
      <c r="I289">
        <v>91.541074169958975</v>
      </c>
      <c r="J289" s="2">
        <v>2.2885268542489744E-3</v>
      </c>
      <c r="K289" s="11">
        <v>4.264041429130832</v>
      </c>
      <c r="L289" s="10" t="s">
        <v>11917</v>
      </c>
    </row>
    <row r="290" spans="1:12" x14ac:dyDescent="0.25">
      <c r="A290" t="s">
        <v>818</v>
      </c>
      <c r="B290" t="s">
        <v>5303</v>
      </c>
      <c r="C290" t="s">
        <v>6563</v>
      </c>
      <c r="D290" s="3">
        <v>0.80989999999999995</v>
      </c>
      <c r="E290" s="3">
        <v>1.0255458354949951</v>
      </c>
      <c r="F290" s="1">
        <v>8963.744140625</v>
      </c>
      <c r="G290" s="1">
        <v>26631.754353776618</v>
      </c>
      <c r="H290" s="1">
        <v>8214622.9437999986</v>
      </c>
      <c r="I290">
        <v>195.01809970635492</v>
      </c>
      <c r="J290" s="2">
        <v>4.8754524926588726E-3</v>
      </c>
      <c r="K290" s="11">
        <v>17.973897654123718</v>
      </c>
      <c r="L290" s="10" t="s">
        <v>11918</v>
      </c>
    </row>
    <row r="291" spans="1:12" x14ac:dyDescent="0.25">
      <c r="A291" t="s">
        <v>583</v>
      </c>
      <c r="B291" t="s">
        <v>5303</v>
      </c>
      <c r="C291" t="s">
        <v>6564</v>
      </c>
      <c r="D291" s="3">
        <v>0.69</v>
      </c>
      <c r="E291" s="3">
        <v>1.2661643028259277</v>
      </c>
      <c r="F291" s="1">
        <v>89298.28125</v>
      </c>
      <c r="G291" s="1">
        <v>145229.13152391507</v>
      </c>
      <c r="H291" s="1">
        <v>6700260.1799999988</v>
      </c>
      <c r="I291">
        <v>157.95738321924244</v>
      </c>
      <c r="J291" s="2">
        <v>3.9489345804810611E-3</v>
      </c>
      <c r="K291" s="11">
        <v>3.7917916960901983</v>
      </c>
      <c r="L291" s="10" t="s">
        <v>11919</v>
      </c>
    </row>
    <row r="292" spans="1:12" x14ac:dyDescent="0.25">
      <c r="A292" t="s">
        <v>986</v>
      </c>
      <c r="B292" t="s">
        <v>5303</v>
      </c>
      <c r="C292" t="s">
        <v>6565</v>
      </c>
      <c r="D292" s="3">
        <v>1.345</v>
      </c>
      <c r="E292" s="3">
        <v>1.4924269914627075</v>
      </c>
      <c r="F292" s="1">
        <v>50644.5234375</v>
      </c>
      <c r="G292" s="1">
        <v>101280.73145699737</v>
      </c>
      <c r="H292" s="1">
        <v>30801927.044999994</v>
      </c>
      <c r="I292">
        <v>134.00990543864575</v>
      </c>
      <c r="J292" s="2">
        <v>3.3502476359661437E-3</v>
      </c>
      <c r="K292" s="11">
        <v>3.5568898053001385</v>
      </c>
      <c r="L292" s="10" t="s">
        <v>11920</v>
      </c>
    </row>
    <row r="293" spans="1:12" x14ac:dyDescent="0.25">
      <c r="A293" t="s">
        <v>1434</v>
      </c>
      <c r="B293" t="s">
        <v>5303</v>
      </c>
      <c r="C293" t="s">
        <v>6566</v>
      </c>
      <c r="D293" s="3">
        <v>4.37</v>
      </c>
      <c r="E293" s="3">
        <v>4.3801159858703613</v>
      </c>
      <c r="F293" s="1">
        <v>95192.5703125</v>
      </c>
      <c r="G293" s="1">
        <v>1955360.5324126605</v>
      </c>
      <c r="H293" s="1">
        <v>6139850.0000000009</v>
      </c>
      <c r="I293">
        <v>45.660891320040818</v>
      </c>
      <c r="J293" s="2">
        <v>1.1415222830010205E-3</v>
      </c>
      <c r="K293" s="11">
        <v>3.9938865988984267</v>
      </c>
      <c r="L293" s="10" t="s">
        <v>11921</v>
      </c>
    </row>
    <row r="294" spans="1:12" x14ac:dyDescent="0.25">
      <c r="A294" t="s">
        <v>1551</v>
      </c>
      <c r="B294" t="s">
        <v>5303</v>
      </c>
      <c r="C294" t="s">
        <v>6567</v>
      </c>
      <c r="D294" s="3">
        <v>1.9</v>
      </c>
      <c r="E294" s="3">
        <v>2.3645765781402588</v>
      </c>
      <c r="F294" s="1">
        <v>67219.1796875</v>
      </c>
      <c r="G294" s="1">
        <v>146214.86243909688</v>
      </c>
      <c r="H294" s="1">
        <v>35249696.800000004</v>
      </c>
      <c r="I294">
        <v>84.581739432308922</v>
      </c>
      <c r="J294" s="2">
        <v>2.114543485807723E-3</v>
      </c>
      <c r="K294" s="11">
        <v>3.6858312378304134</v>
      </c>
      <c r="L294" s="10" t="s">
        <v>11922</v>
      </c>
    </row>
    <row r="295" spans="1:12" x14ac:dyDescent="0.25">
      <c r="A295" t="s">
        <v>790</v>
      </c>
      <c r="B295" t="s">
        <v>5303</v>
      </c>
      <c r="C295" t="s">
        <v>6568</v>
      </c>
      <c r="D295" s="3">
        <v>7.39</v>
      </c>
      <c r="E295" s="3">
        <v>8.2004222869873047</v>
      </c>
      <c r="F295" s="1">
        <v>15641.8447265625</v>
      </c>
      <c r="G295" s="1">
        <v>100825.74941336839</v>
      </c>
      <c r="H295" s="1">
        <v>95131529.11999999</v>
      </c>
      <c r="I295">
        <v>24.388987908264976</v>
      </c>
      <c r="J295" s="2">
        <v>6.0972469770662443E-4</v>
      </c>
      <c r="K295" s="11">
        <v>2.6626920992983321</v>
      </c>
      <c r="L295" s="10" t="s">
        <v>11923</v>
      </c>
    </row>
    <row r="296" spans="1:12" x14ac:dyDescent="0.25">
      <c r="A296" t="s">
        <v>1877</v>
      </c>
      <c r="B296" t="s">
        <v>5303</v>
      </c>
      <c r="C296" t="s">
        <v>6569</v>
      </c>
      <c r="D296" s="3">
        <v>2.23</v>
      </c>
      <c r="E296" s="3">
        <v>2.3911619186401367</v>
      </c>
      <c r="F296" s="1">
        <v>21146.9453125</v>
      </c>
      <c r="G296" s="1">
        <v>41990.176851794153</v>
      </c>
      <c r="H296" s="1">
        <v>14739401.310000001</v>
      </c>
      <c r="I296">
        <v>83.64134542329144</v>
      </c>
      <c r="J296" s="2">
        <v>2.091033635582286E-3</v>
      </c>
      <c r="K296" s="11">
        <v>2.3646912654693244</v>
      </c>
      <c r="L296" s="10" t="s">
        <v>11924</v>
      </c>
    </row>
    <row r="297" spans="1:12" x14ac:dyDescent="0.25">
      <c r="A297" t="s">
        <v>2491</v>
      </c>
      <c r="B297" t="s">
        <v>5303</v>
      </c>
      <c r="C297" t="s">
        <v>6570</v>
      </c>
      <c r="D297" s="3">
        <v>0.10100000000000001</v>
      </c>
      <c r="E297" s="3">
        <v>0.19917023181915283</v>
      </c>
      <c r="F297" s="1">
        <v>472980.25</v>
      </c>
      <c r="G297" s="1">
        <v>193606.02486534731</v>
      </c>
      <c r="H297" s="1">
        <v>2501677.3829999999</v>
      </c>
      <c r="I297">
        <v>200</v>
      </c>
      <c r="J297" s="2">
        <v>5.0000000000000001E-3</v>
      </c>
      <c r="K297" s="11">
        <v>11.160574070181259</v>
      </c>
      <c r="L297" s="10" t="s">
        <v>11925</v>
      </c>
    </row>
    <row r="298" spans="1:12" x14ac:dyDescent="0.25">
      <c r="A298" t="s">
        <v>15</v>
      </c>
      <c r="B298" t="s">
        <v>5303</v>
      </c>
      <c r="C298" t="s">
        <v>6571</v>
      </c>
      <c r="D298" s="3">
        <v>3.1899000000000002</v>
      </c>
      <c r="E298" s="3">
        <v>4.149744987487793</v>
      </c>
      <c r="F298" s="1">
        <v>22324.41015625</v>
      </c>
      <c r="G298" s="1">
        <v>146350.98681870755</v>
      </c>
      <c r="H298" s="1">
        <v>82159517.365799993</v>
      </c>
      <c r="I298">
        <v>48.195732654183566</v>
      </c>
      <c r="J298" s="2">
        <v>1.2048933163545891E-3</v>
      </c>
      <c r="K298" s="11">
        <v>3.1464839643010296</v>
      </c>
      <c r="L298" s="10" t="s">
        <v>11926</v>
      </c>
    </row>
    <row r="299" spans="1:12" x14ac:dyDescent="0.25">
      <c r="A299" t="s">
        <v>999</v>
      </c>
      <c r="B299" t="s">
        <v>5303</v>
      </c>
      <c r="C299" t="s">
        <v>6572</v>
      </c>
      <c r="D299" s="3">
        <v>2.5</v>
      </c>
      <c r="E299" s="3">
        <v>2.2824044227600098</v>
      </c>
      <c r="F299" s="1">
        <v>18165.7890625</v>
      </c>
      <c r="G299" s="1">
        <v>35705.483967798165</v>
      </c>
      <c r="H299" s="1">
        <v>39331987.5</v>
      </c>
      <c r="I299">
        <v>87.626889435373997</v>
      </c>
      <c r="J299" s="2">
        <v>2.1906722358843501E-3</v>
      </c>
      <c r="K299" s="11">
        <v>10.03135010488111</v>
      </c>
      <c r="L299" s="10" t="s">
        <v>11927</v>
      </c>
    </row>
    <row r="300" spans="1:12" x14ac:dyDescent="0.25">
      <c r="A300" t="s">
        <v>105</v>
      </c>
      <c r="B300" t="s">
        <v>5303</v>
      </c>
      <c r="C300" t="s">
        <v>6573</v>
      </c>
      <c r="D300" s="3">
        <v>1.7</v>
      </c>
      <c r="E300" s="3">
        <v>2.4959990978240967</v>
      </c>
      <c r="F300" s="1">
        <v>38345.03515625</v>
      </c>
      <c r="G300" s="1">
        <v>147231.83811969878</v>
      </c>
      <c r="H300" s="1">
        <v>9238160.4000000004</v>
      </c>
      <c r="I300">
        <v>80.12823409044951</v>
      </c>
      <c r="J300" s="2">
        <v>2.0032058522612378E-3</v>
      </c>
      <c r="K300" s="11">
        <v>5.4891885919473635</v>
      </c>
      <c r="L300" s="10" t="s">
        <v>11928</v>
      </c>
    </row>
    <row r="301" spans="1:12" x14ac:dyDescent="0.25">
      <c r="A301" t="s">
        <v>2210</v>
      </c>
      <c r="B301" t="s">
        <v>5303</v>
      </c>
      <c r="C301" t="s">
        <v>6574</v>
      </c>
      <c r="D301" s="3">
        <v>2.2999999999999998</v>
      </c>
      <c r="E301" s="3">
        <v>4.3965368270874023</v>
      </c>
      <c r="F301" s="1">
        <v>23907.767578125</v>
      </c>
      <c r="G301" s="1">
        <v>96105.23219766379</v>
      </c>
      <c r="H301" s="1">
        <v>80972378.599999994</v>
      </c>
      <c r="I301">
        <v>45.490350215602561</v>
      </c>
      <c r="J301" s="2">
        <v>1.137258755390064E-3</v>
      </c>
      <c r="K301" s="11">
        <v>3.7781533613674179</v>
      </c>
      <c r="L301" s="10" t="s">
        <v>11929</v>
      </c>
    </row>
    <row r="302" spans="1:12" x14ac:dyDescent="0.25">
      <c r="A302" t="s">
        <v>721</v>
      </c>
      <c r="B302" t="s">
        <v>5303</v>
      </c>
      <c r="C302" t="s">
        <v>6575</v>
      </c>
      <c r="D302" s="3">
        <v>6.14</v>
      </c>
      <c r="E302" s="3">
        <v>4.8307332992553711</v>
      </c>
      <c r="F302" s="1">
        <v>12633.4775390625</v>
      </c>
      <c r="G302" s="1">
        <v>63466.313529319552</v>
      </c>
      <c r="H302" s="1">
        <v>69023509.959999993</v>
      </c>
      <c r="I302">
        <v>41.401581832478477</v>
      </c>
      <c r="J302" s="2">
        <v>1.035039545811962E-3</v>
      </c>
      <c r="K302" s="11">
        <v>3.6958383242126827</v>
      </c>
      <c r="L302" s="10" t="s">
        <v>11930</v>
      </c>
    </row>
    <row r="303" spans="1:12" x14ac:dyDescent="0.25">
      <c r="A303" t="s">
        <v>2344</v>
      </c>
      <c r="B303" t="s">
        <v>5303</v>
      </c>
      <c r="C303" t="s">
        <v>6576</v>
      </c>
      <c r="D303" s="3">
        <v>19.234999999999999</v>
      </c>
      <c r="E303" s="3">
        <v>18.282930374145508</v>
      </c>
      <c r="F303" s="1">
        <v>3387.9111328125</v>
      </c>
      <c r="G303" s="1">
        <v>62226.598044247294</v>
      </c>
      <c r="H303" s="1">
        <v>53004446.875</v>
      </c>
      <c r="I303">
        <v>10.939165435034779</v>
      </c>
      <c r="J303" s="2">
        <v>2.7347913587586945E-4</v>
      </c>
      <c r="K303" s="11">
        <v>1.8452195056048257</v>
      </c>
      <c r="L303" s="10" t="s">
        <v>11931</v>
      </c>
    </row>
    <row r="304" spans="1:12" x14ac:dyDescent="0.25">
      <c r="A304" t="s">
        <v>1213</v>
      </c>
      <c r="B304" t="s">
        <v>5303</v>
      </c>
      <c r="C304" t="s">
        <v>6577</v>
      </c>
      <c r="D304" s="3">
        <v>0.42</v>
      </c>
      <c r="E304" s="3">
        <v>0.53377276659011841</v>
      </c>
      <c r="F304" s="1">
        <v>84737.9296875</v>
      </c>
      <c r="G304" s="1">
        <v>42170.31107443825</v>
      </c>
      <c r="H304" s="1">
        <v>9222001.7400000002</v>
      </c>
      <c r="I304">
        <v>200</v>
      </c>
      <c r="J304" s="2">
        <v>5.0000000000000001E-3</v>
      </c>
      <c r="K304" s="11">
        <v>2.9769877035579349</v>
      </c>
      <c r="L304" s="10" t="s">
        <v>11932</v>
      </c>
    </row>
    <row r="305" spans="1:12" x14ac:dyDescent="0.25">
      <c r="A305" t="s">
        <v>2262</v>
      </c>
      <c r="B305" t="s">
        <v>5303</v>
      </c>
      <c r="C305" t="s">
        <v>6578</v>
      </c>
      <c r="D305" s="3">
        <v>3.9</v>
      </c>
      <c r="E305" s="3">
        <v>3.608119010925293</v>
      </c>
      <c r="F305" s="1">
        <v>8155.14453125</v>
      </c>
      <c r="G305" s="1">
        <v>34265.479860448955</v>
      </c>
      <c r="H305" s="1">
        <v>27833044.199999999</v>
      </c>
      <c r="I305">
        <v>55.430544112986588</v>
      </c>
      <c r="J305" s="2">
        <v>1.3857636028246647E-3</v>
      </c>
      <c r="K305" s="11">
        <v>16.047389535479461</v>
      </c>
      <c r="L305" s="10" t="s">
        <v>11933</v>
      </c>
    </row>
    <row r="306" spans="1:12" x14ac:dyDescent="0.25">
      <c r="A306" t="s">
        <v>2609</v>
      </c>
      <c r="B306" t="s">
        <v>5303</v>
      </c>
      <c r="C306" t="s">
        <v>6579</v>
      </c>
      <c r="D306" s="3">
        <v>18.52</v>
      </c>
      <c r="E306" s="3">
        <v>17.499673843383789</v>
      </c>
      <c r="F306" s="1">
        <v>3849.35546875</v>
      </c>
      <c r="G306" s="1">
        <v>74810.124211173534</v>
      </c>
      <c r="H306" s="1">
        <v>179924170.56</v>
      </c>
      <c r="I306">
        <v>11.428784432780459</v>
      </c>
      <c r="J306" s="2">
        <v>2.8571961081951149E-4</v>
      </c>
      <c r="K306" s="11">
        <v>8.5882515056398052</v>
      </c>
      <c r="L306" s="10" t="s">
        <v>11934</v>
      </c>
    </row>
    <row r="307" spans="1:12" x14ac:dyDescent="0.25">
      <c r="A307" t="s">
        <v>488</v>
      </c>
      <c r="B307" t="s">
        <v>5303</v>
      </c>
      <c r="C307" t="s">
        <v>6580</v>
      </c>
      <c r="D307" s="3">
        <v>1.71</v>
      </c>
      <c r="E307" s="3">
        <v>1.8383020162582397</v>
      </c>
      <c r="F307" s="1">
        <v>9500.8447265625</v>
      </c>
      <c r="G307" s="1">
        <v>32693.13524657374</v>
      </c>
      <c r="H307" s="1">
        <v>5846019.7499999991</v>
      </c>
      <c r="I307">
        <v>108.79605104665487</v>
      </c>
      <c r="J307" s="2">
        <v>2.7199012761663717E-3</v>
      </c>
      <c r="K307" s="11">
        <v>3.4291597604237332</v>
      </c>
      <c r="L307" s="10" t="s">
        <v>11935</v>
      </c>
    </row>
    <row r="308" spans="1:12" x14ac:dyDescent="0.25">
      <c r="A308" t="s">
        <v>1315</v>
      </c>
      <c r="B308" t="s">
        <v>5303</v>
      </c>
      <c r="C308" t="s">
        <v>6581</v>
      </c>
      <c r="D308" s="3">
        <v>2.2999999999999998</v>
      </c>
      <c r="E308" s="3">
        <v>2.299799919128418</v>
      </c>
      <c r="F308" s="1">
        <v>27347.06640625</v>
      </c>
      <c r="G308" s="1">
        <v>45965.635067198571</v>
      </c>
      <c r="H308" s="1">
        <v>58934813.600000001</v>
      </c>
      <c r="I308">
        <v>86.964086891435471</v>
      </c>
      <c r="J308" s="2">
        <v>2.1741021722858868E-3</v>
      </c>
      <c r="K308" s="11">
        <v>6.201253215345</v>
      </c>
      <c r="L308" s="10" t="s">
        <v>11936</v>
      </c>
    </row>
    <row r="309" spans="1:12" x14ac:dyDescent="0.25">
      <c r="A309" t="s">
        <v>827</v>
      </c>
      <c r="B309" t="s">
        <v>5303</v>
      </c>
      <c r="C309" t="s">
        <v>6582</v>
      </c>
      <c r="D309" s="3">
        <v>3.25</v>
      </c>
      <c r="E309" s="3">
        <v>3.2816858291625977</v>
      </c>
      <c r="F309" s="1">
        <v>28644.41015625</v>
      </c>
      <c r="G309" s="1">
        <v>88666.810566795772</v>
      </c>
      <c r="H309" s="1">
        <v>40287877.500000007</v>
      </c>
      <c r="I309">
        <v>60.944286080863165</v>
      </c>
      <c r="J309" s="2">
        <v>1.5236071520215791E-3</v>
      </c>
      <c r="K309" s="11">
        <v>6.6458380660140488</v>
      </c>
      <c r="L309" s="10" t="s">
        <v>11937</v>
      </c>
    </row>
    <row r="310" spans="1:12" x14ac:dyDescent="0.25">
      <c r="A310" t="s">
        <v>559</v>
      </c>
      <c r="B310" t="s">
        <v>5303</v>
      </c>
      <c r="C310" t="s">
        <v>6583</v>
      </c>
      <c r="D310" s="3">
        <v>1.91</v>
      </c>
      <c r="E310" s="3">
        <v>2.5562729835510254</v>
      </c>
      <c r="F310" s="1">
        <v>35233.1015625</v>
      </c>
      <c r="G310" s="1">
        <v>139165.17393434109</v>
      </c>
      <c r="H310" s="1">
        <v>20220614.189999998</v>
      </c>
      <c r="I310">
        <v>78.238905346553281</v>
      </c>
      <c r="J310" s="2">
        <v>1.9559726336638322E-3</v>
      </c>
      <c r="K310" s="11">
        <v>7.2427758504328041</v>
      </c>
      <c r="L310" s="10" t="s">
        <v>11938</v>
      </c>
    </row>
    <row r="311" spans="1:12" x14ac:dyDescent="0.25">
      <c r="A311" t="s">
        <v>16</v>
      </c>
      <c r="B311" t="s">
        <v>5303</v>
      </c>
      <c r="C311" t="s">
        <v>6584</v>
      </c>
      <c r="D311" s="3">
        <v>2.8</v>
      </c>
      <c r="E311" s="3">
        <v>2.9703960418701172</v>
      </c>
      <c r="F311" s="1">
        <v>26532.111328125</v>
      </c>
      <c r="G311" s="1">
        <v>68026.966125007122</v>
      </c>
      <c r="H311" s="1">
        <v>25430624.800000001</v>
      </c>
      <c r="I311">
        <v>67.331088912333385</v>
      </c>
      <c r="J311" s="2">
        <v>1.6832772228083347E-3</v>
      </c>
      <c r="K311" s="11">
        <v>3.1273976882785242</v>
      </c>
      <c r="L311" s="10" t="s">
        <v>11939</v>
      </c>
    </row>
    <row r="312" spans="1:12" x14ac:dyDescent="0.25">
      <c r="A312" t="s">
        <v>2088</v>
      </c>
      <c r="B312" t="s">
        <v>5303</v>
      </c>
      <c r="C312" t="s">
        <v>6585</v>
      </c>
      <c r="D312" s="3">
        <v>2.4500000000000002</v>
      </c>
      <c r="E312" s="3">
        <v>3.5266880989074707</v>
      </c>
      <c r="F312" s="1">
        <v>29487.822265625</v>
      </c>
      <c r="G312" s="1">
        <v>73969.380087072219</v>
      </c>
      <c r="H312" s="1">
        <v>22611155.350000005</v>
      </c>
      <c r="I312">
        <v>56.710430406918547</v>
      </c>
      <c r="J312" s="2">
        <v>1.4177607601729638E-3</v>
      </c>
      <c r="K312" s="11">
        <v>3.4891531303250765</v>
      </c>
      <c r="L312" s="10" t="s">
        <v>11940</v>
      </c>
    </row>
    <row r="313" spans="1:12" x14ac:dyDescent="0.25">
      <c r="A313" t="s">
        <v>2438</v>
      </c>
      <c r="B313" t="s">
        <v>5303</v>
      </c>
      <c r="C313" t="s">
        <v>6586</v>
      </c>
      <c r="D313" s="3">
        <v>1.22</v>
      </c>
      <c r="E313" s="3">
        <v>1.08880615234375</v>
      </c>
      <c r="F313" s="1">
        <v>14922.044921875</v>
      </c>
      <c r="G313" s="1">
        <v>39178.254481873213</v>
      </c>
      <c r="H313" s="1">
        <v>6747633.3399999989</v>
      </c>
      <c r="I313">
        <v>183.68742642524805</v>
      </c>
      <c r="J313" s="2">
        <v>4.5921856606312011E-3</v>
      </c>
      <c r="K313" s="11">
        <v>6.3557733199981943</v>
      </c>
      <c r="L313" s="10" t="s">
        <v>11941</v>
      </c>
    </row>
    <row r="314" spans="1:12" x14ac:dyDescent="0.25">
      <c r="A314" t="s">
        <v>2319</v>
      </c>
      <c r="B314" t="s">
        <v>5303</v>
      </c>
      <c r="C314" t="s">
        <v>6588</v>
      </c>
      <c r="D314" s="3">
        <v>1.37</v>
      </c>
      <c r="E314" s="3">
        <v>1.4827512502670288</v>
      </c>
      <c r="F314" s="1">
        <v>22197.900390625</v>
      </c>
      <c r="G314" s="1">
        <v>30466.619590689788</v>
      </c>
      <c r="H314" s="1">
        <v>22618946.600000001</v>
      </c>
      <c r="I314">
        <v>134.88439140684048</v>
      </c>
      <c r="J314" s="2">
        <v>3.3721097851710118E-3</v>
      </c>
      <c r="K314" s="11">
        <v>4.1272538557538709</v>
      </c>
      <c r="L314" s="10" t="s">
        <v>11943</v>
      </c>
    </row>
    <row r="315" spans="1:12" x14ac:dyDescent="0.25">
      <c r="A315" t="s">
        <v>1837</v>
      </c>
      <c r="B315" t="s">
        <v>5303</v>
      </c>
      <c r="C315" t="s">
        <v>6589</v>
      </c>
      <c r="D315" s="3">
        <v>2.4900000000000002</v>
      </c>
      <c r="E315" s="3">
        <v>1.6824651956558228</v>
      </c>
      <c r="F315" s="1">
        <v>58577.765625</v>
      </c>
      <c r="G315" s="1">
        <v>74166.449365537803</v>
      </c>
      <c r="H315" s="1">
        <v>63826730.250000007</v>
      </c>
      <c r="I315">
        <v>118.87318710449775</v>
      </c>
      <c r="J315" s="2">
        <v>2.9718296776124436E-3</v>
      </c>
      <c r="K315" s="11">
        <v>3.3079064716000524</v>
      </c>
      <c r="L315" s="10" t="s">
        <v>11944</v>
      </c>
    </row>
    <row r="316" spans="1:12" x14ac:dyDescent="0.25">
      <c r="A316" t="s">
        <v>1641</v>
      </c>
      <c r="B316" t="s">
        <v>5303</v>
      </c>
      <c r="C316" t="s">
        <v>6590</v>
      </c>
      <c r="D316" s="3">
        <v>19.95</v>
      </c>
      <c r="E316" s="3">
        <v>17.661714553833008</v>
      </c>
      <c r="F316" s="1">
        <v>11461.06640625</v>
      </c>
      <c r="G316" s="1">
        <v>181911.17256786046</v>
      </c>
      <c r="H316" s="1">
        <v>118936333.94999999</v>
      </c>
      <c r="I316">
        <v>11.323928907943726</v>
      </c>
      <c r="J316" s="2">
        <v>2.8309822269859315E-4</v>
      </c>
      <c r="K316" s="11">
        <v>0.84113809754378688</v>
      </c>
      <c r="L316" s="10" t="s">
        <v>11945</v>
      </c>
    </row>
    <row r="317" spans="1:12" x14ac:dyDescent="0.25">
      <c r="A317" t="s">
        <v>1855</v>
      </c>
      <c r="B317" t="s">
        <v>5303</v>
      </c>
      <c r="C317" t="s">
        <v>6591</v>
      </c>
      <c r="D317" s="3">
        <v>2.33</v>
      </c>
      <c r="E317" s="3">
        <v>3.788583517074585</v>
      </c>
      <c r="F317" s="1">
        <v>88762</v>
      </c>
      <c r="G317" s="1">
        <v>356071.8285242694</v>
      </c>
      <c r="H317" s="1">
        <v>15750555.350000001</v>
      </c>
      <c r="I317">
        <v>52.79017846607568</v>
      </c>
      <c r="J317" s="2">
        <v>1.3197544616518921E-3</v>
      </c>
      <c r="K317" s="11">
        <v>2.791936513037133</v>
      </c>
      <c r="L317" s="10" t="s">
        <v>11946</v>
      </c>
    </row>
    <row r="318" spans="1:12" x14ac:dyDescent="0.25">
      <c r="A318" t="s">
        <v>2189</v>
      </c>
      <c r="B318" t="s">
        <v>5303</v>
      </c>
      <c r="C318" t="s">
        <v>6592</v>
      </c>
      <c r="D318" s="3">
        <v>0.73</v>
      </c>
      <c r="E318" s="3">
        <v>1.9628828763961792</v>
      </c>
      <c r="F318" s="1">
        <v>353101.84375</v>
      </c>
      <c r="G318" s="1">
        <v>358675.39137500688</v>
      </c>
      <c r="H318" s="1">
        <v>6373598.6100000003</v>
      </c>
      <c r="I318">
        <v>101.89094948303625</v>
      </c>
      <c r="J318" s="2">
        <v>2.5472737370759065E-3</v>
      </c>
      <c r="K318" s="11">
        <v>0.78772194914679083</v>
      </c>
      <c r="L318" s="10" t="s">
        <v>11947</v>
      </c>
    </row>
    <row r="319" spans="1:12" x14ac:dyDescent="0.25">
      <c r="A319" t="s">
        <v>1927</v>
      </c>
      <c r="B319" t="s">
        <v>5303</v>
      </c>
      <c r="C319" t="s">
        <v>6593</v>
      </c>
      <c r="D319" s="3">
        <v>5.35</v>
      </c>
      <c r="E319" s="3">
        <v>4.6088013648986816</v>
      </c>
      <c r="F319" s="1">
        <v>20119.099609375</v>
      </c>
      <c r="G319" s="1">
        <v>128156.33552521477</v>
      </c>
      <c r="H319" s="1">
        <v>21695250.449999999</v>
      </c>
      <c r="I319">
        <v>43.395231029748821</v>
      </c>
      <c r="J319" s="2">
        <v>1.0848807757437204E-3</v>
      </c>
      <c r="K319" s="11">
        <v>8.9432394014115637</v>
      </c>
      <c r="L319" s="10" t="s">
        <v>11948</v>
      </c>
    </row>
    <row r="320" spans="1:12" x14ac:dyDescent="0.25">
      <c r="A320" t="s">
        <v>1283</v>
      </c>
      <c r="B320" t="s">
        <v>5303</v>
      </c>
      <c r="C320" t="s">
        <v>6594</v>
      </c>
      <c r="D320" s="3">
        <v>11.03</v>
      </c>
      <c r="E320" s="3">
        <v>13.343513488769531</v>
      </c>
      <c r="F320" s="1">
        <v>1555.699951171875</v>
      </c>
      <c r="G320" s="1">
        <v>28650.5720538772</v>
      </c>
      <c r="H320" s="1">
        <v>211811141.57999998</v>
      </c>
      <c r="I320">
        <v>14.988556062713807</v>
      </c>
      <c r="J320" s="2">
        <v>3.7471390156784516E-4</v>
      </c>
      <c r="K320" s="11">
        <v>6.137778917816509</v>
      </c>
      <c r="L320" s="10" t="s">
        <v>11949</v>
      </c>
    </row>
    <row r="321" spans="1:12" x14ac:dyDescent="0.25">
      <c r="A321" t="s">
        <v>395</v>
      </c>
      <c r="B321" t="s">
        <v>5303</v>
      </c>
      <c r="C321" t="s">
        <v>6595</v>
      </c>
      <c r="D321" s="3">
        <v>2.64</v>
      </c>
      <c r="E321" s="3">
        <v>3.3941845893859863</v>
      </c>
      <c r="F321" s="1">
        <v>49158.578125</v>
      </c>
      <c r="G321" s="1">
        <v>132736.98794675097</v>
      </c>
      <c r="H321" s="1">
        <v>56493410.160000004</v>
      </c>
      <c r="I321">
        <v>58.924314436351949</v>
      </c>
      <c r="J321" s="2">
        <v>1.4731078609087987E-3</v>
      </c>
      <c r="K321" s="11">
        <v>4.4285928166936195</v>
      </c>
      <c r="L321" s="10" t="s">
        <v>11950</v>
      </c>
    </row>
    <row r="322" spans="1:12" x14ac:dyDescent="0.25">
      <c r="A322" t="s">
        <v>807</v>
      </c>
      <c r="B322" t="s">
        <v>5303</v>
      </c>
      <c r="C322" t="s">
        <v>6596</v>
      </c>
      <c r="D322" s="3">
        <v>1.39</v>
      </c>
      <c r="E322" s="3">
        <v>1.7906056642532349</v>
      </c>
      <c r="F322" s="1">
        <v>19780.833984375</v>
      </c>
      <c r="G322" s="1">
        <v>29811.105976140447</v>
      </c>
      <c r="H322" s="1">
        <v>20105265.799999997</v>
      </c>
      <c r="I322">
        <v>111.69405078555317</v>
      </c>
      <c r="J322" s="2">
        <v>2.7923512696388293E-3</v>
      </c>
      <c r="K322" s="11">
        <v>4.4466544718236083</v>
      </c>
      <c r="L322" s="10" t="s">
        <v>11951</v>
      </c>
    </row>
    <row r="323" spans="1:12" x14ac:dyDescent="0.25">
      <c r="A323" t="s">
        <v>2381</v>
      </c>
      <c r="B323" t="s">
        <v>5303</v>
      </c>
      <c r="C323" t="s">
        <v>6597</v>
      </c>
      <c r="D323" s="3">
        <v>15.1</v>
      </c>
      <c r="E323" s="3">
        <v>13.721371650695801</v>
      </c>
      <c r="F323" s="1">
        <v>7136.45556640625</v>
      </c>
      <c r="G323" s="1">
        <v>87096.015480979549</v>
      </c>
      <c r="H323" s="1">
        <v>72117600</v>
      </c>
      <c r="I323">
        <v>14.575802266084539</v>
      </c>
      <c r="J323" s="2">
        <v>3.6439505665211344E-4</v>
      </c>
      <c r="K323" s="11">
        <v>4.817017565221918</v>
      </c>
      <c r="L323" s="10" t="s">
        <v>11952</v>
      </c>
    </row>
    <row r="324" spans="1:12" x14ac:dyDescent="0.25">
      <c r="A324" t="s">
        <v>524</v>
      </c>
      <c r="B324" t="s">
        <v>5303</v>
      </c>
      <c r="C324" t="s">
        <v>6598</v>
      </c>
      <c r="D324" s="3">
        <v>5.31</v>
      </c>
      <c r="E324" s="3">
        <v>8.152069091796875</v>
      </c>
      <c r="F324" s="1">
        <v>7564.9775390625</v>
      </c>
      <c r="G324" s="1">
        <v>98698.163960466962</v>
      </c>
      <c r="H324" s="1">
        <v>121592989.08</v>
      </c>
      <c r="I324">
        <v>24.533648788778375</v>
      </c>
      <c r="J324" s="2">
        <v>6.1334121971945942E-4</v>
      </c>
      <c r="K324" s="11">
        <v>14.561997142851144</v>
      </c>
      <c r="L324" s="10" t="s">
        <v>11953</v>
      </c>
    </row>
    <row r="325" spans="1:12" x14ac:dyDescent="0.25">
      <c r="A325" t="s">
        <v>311</v>
      </c>
      <c r="B325" t="s">
        <v>5303</v>
      </c>
      <c r="C325" t="s">
        <v>6599</v>
      </c>
      <c r="D325" s="3">
        <v>21.85</v>
      </c>
      <c r="E325" s="3">
        <v>17.624700546264648</v>
      </c>
      <c r="F325" s="1">
        <v>2731.022216796875</v>
      </c>
      <c r="G325" s="1">
        <v>45194.704591322006</v>
      </c>
      <c r="H325" s="1">
        <v>108134317.15000002</v>
      </c>
      <c r="I325">
        <v>11.347710531308158</v>
      </c>
      <c r="J325" s="2">
        <v>2.8369276328270396E-4</v>
      </c>
      <c r="K325" s="11">
        <v>24.286525391098586</v>
      </c>
      <c r="L325" s="10" t="s">
        <v>11954</v>
      </c>
    </row>
    <row r="326" spans="1:12" x14ac:dyDescent="0.25">
      <c r="A326" t="s">
        <v>1345</v>
      </c>
      <c r="B326" t="s">
        <v>5303</v>
      </c>
      <c r="C326" t="s">
        <v>6600</v>
      </c>
      <c r="D326" s="3">
        <v>0.69069999999999998</v>
      </c>
      <c r="E326" s="3">
        <v>1.4252642393112183</v>
      </c>
      <c r="F326" s="1">
        <v>205168.390625</v>
      </c>
      <c r="G326" s="1">
        <v>85931.286604646506</v>
      </c>
      <c r="H326" s="1">
        <v>18156444.713999998</v>
      </c>
      <c r="I326">
        <v>140.32485660108415</v>
      </c>
      <c r="J326" s="2">
        <v>3.5081214150271037E-3</v>
      </c>
      <c r="K326" s="11">
        <v>1.5563897133892763</v>
      </c>
      <c r="L326" s="10" t="s">
        <v>11955</v>
      </c>
    </row>
    <row r="327" spans="1:12" x14ac:dyDescent="0.25">
      <c r="A327" t="s">
        <v>2142</v>
      </c>
      <c r="B327" t="s">
        <v>5303</v>
      </c>
      <c r="C327" t="s">
        <v>6601</v>
      </c>
      <c r="D327" s="3">
        <v>1.59</v>
      </c>
      <c r="E327" s="3">
        <v>1.9134790897369385</v>
      </c>
      <c r="F327" s="1">
        <v>111118.5859375</v>
      </c>
      <c r="G327" s="1">
        <v>233869.73112321674</v>
      </c>
      <c r="H327" s="1">
        <v>8331735.1500000004</v>
      </c>
      <c r="I327">
        <v>104.52165433775168</v>
      </c>
      <c r="J327" s="2">
        <v>2.613041358443792E-3</v>
      </c>
      <c r="K327" s="11">
        <v>13.525211917197117</v>
      </c>
      <c r="L327" s="10" t="s">
        <v>11956</v>
      </c>
    </row>
    <row r="328" spans="1:12" x14ac:dyDescent="0.25">
      <c r="A328" t="s">
        <v>720</v>
      </c>
      <c r="B328" t="s">
        <v>5303</v>
      </c>
      <c r="C328" t="s">
        <v>6111</v>
      </c>
      <c r="D328" s="3">
        <v>229</v>
      </c>
      <c r="E328" s="3">
        <v>218.7913818359375</v>
      </c>
      <c r="F328" s="1">
        <v>3710.2333984375</v>
      </c>
      <c r="G328" s="1">
        <v>749848.48528272728</v>
      </c>
      <c r="H328" s="1">
        <v>316190834</v>
      </c>
      <c r="I328">
        <v>1</v>
      </c>
      <c r="J328" s="2">
        <v>2.5000000000000001E-5</v>
      </c>
      <c r="K328" s="11">
        <v>7.917096117765908</v>
      </c>
      <c r="L328" s="10" t="s">
        <v>11957</v>
      </c>
    </row>
    <row r="329" spans="1:12" x14ac:dyDescent="0.25">
      <c r="A329" t="s">
        <v>484</v>
      </c>
      <c r="B329" t="s">
        <v>5303</v>
      </c>
      <c r="C329" t="s">
        <v>6602</v>
      </c>
      <c r="D329" s="3">
        <v>1.45</v>
      </c>
      <c r="E329" s="3">
        <v>1.9790774583816528</v>
      </c>
      <c r="F329" s="1">
        <v>117339.9140625</v>
      </c>
      <c r="G329" s="1">
        <v>207500.12892236758</v>
      </c>
      <c r="H329" s="1">
        <v>27387011.299999997</v>
      </c>
      <c r="I329">
        <v>101.05718659619599</v>
      </c>
      <c r="J329" s="2">
        <v>2.5264296649048995E-3</v>
      </c>
      <c r="K329" s="11">
        <v>4.2508792061691736</v>
      </c>
      <c r="L329" s="10" t="s">
        <v>11958</v>
      </c>
    </row>
    <row r="330" spans="1:12" x14ac:dyDescent="0.25">
      <c r="A330" t="s">
        <v>335</v>
      </c>
      <c r="B330" t="s">
        <v>5303</v>
      </c>
      <c r="C330" t="s">
        <v>6603</v>
      </c>
      <c r="D330" s="3">
        <v>2.2400000000000002</v>
      </c>
      <c r="E330" s="3">
        <v>1.7154533863067627</v>
      </c>
      <c r="F330" s="1">
        <v>237713.9375</v>
      </c>
      <c r="G330" s="1">
        <v>468665.69189357612</v>
      </c>
      <c r="H330" s="1">
        <v>11545925.440000001</v>
      </c>
      <c r="I330">
        <v>116.58725418974187</v>
      </c>
      <c r="J330" s="2">
        <v>2.9146813547435467E-3</v>
      </c>
      <c r="K330" s="11">
        <v>3.6673277543671574</v>
      </c>
      <c r="L330" s="10" t="s">
        <v>11959</v>
      </c>
    </row>
    <row r="331" spans="1:12" x14ac:dyDescent="0.25">
      <c r="A331" t="s">
        <v>414</v>
      </c>
      <c r="B331" t="s">
        <v>5303</v>
      </c>
      <c r="C331" t="s">
        <v>6604</v>
      </c>
      <c r="D331" s="3">
        <v>1.75</v>
      </c>
      <c r="E331" s="3">
        <v>2.265019416809082</v>
      </c>
      <c r="F331" s="1">
        <v>45973.74609375</v>
      </c>
      <c r="G331" s="1">
        <v>85521.27661814836</v>
      </c>
      <c r="H331" s="1">
        <v>34204569</v>
      </c>
      <c r="I331">
        <v>88.299463799633273</v>
      </c>
      <c r="J331" s="2">
        <v>2.207486594990832E-3</v>
      </c>
      <c r="K331" s="11">
        <v>5.3371364367310754</v>
      </c>
      <c r="L331" s="10" t="s">
        <v>11960</v>
      </c>
    </row>
    <row r="332" spans="1:12" x14ac:dyDescent="0.25">
      <c r="A332" t="s">
        <v>2263</v>
      </c>
      <c r="B332" t="s">
        <v>5303</v>
      </c>
      <c r="C332" t="s">
        <v>6605</v>
      </c>
      <c r="D332" s="3">
        <v>0.99</v>
      </c>
      <c r="E332" s="3">
        <v>1.0096074342727661</v>
      </c>
      <c r="F332" s="1">
        <v>6488.39990234375</v>
      </c>
      <c r="G332" s="1">
        <v>22217.652237478091</v>
      </c>
      <c r="H332" s="1">
        <v>20433095.099999998</v>
      </c>
      <c r="I332">
        <v>198.09679803325014</v>
      </c>
      <c r="J332" s="2">
        <v>4.9524199508312536E-3</v>
      </c>
      <c r="K332" s="11">
        <v>4.394098474924875</v>
      </c>
      <c r="L332" s="10" t="s">
        <v>11961</v>
      </c>
    </row>
    <row r="333" spans="1:12" x14ac:dyDescent="0.25">
      <c r="A333" t="s">
        <v>4457</v>
      </c>
      <c r="B333" t="s">
        <v>5301</v>
      </c>
      <c r="C333" t="s">
        <v>6606</v>
      </c>
      <c r="D333" s="3">
        <v>26.07</v>
      </c>
      <c r="E333" s="3">
        <v>23.980764389038086</v>
      </c>
      <c r="F333" s="1">
        <v>14201.6220703125</v>
      </c>
      <c r="G333" s="1">
        <v>346642.76037506701</v>
      </c>
      <c r="H333" s="1">
        <v>3545965755.5856419</v>
      </c>
      <c r="I333">
        <v>8.3400177223467722</v>
      </c>
      <c r="J333" s="2">
        <v>2.0850044305866931E-4</v>
      </c>
      <c r="K333" s="11">
        <v>6.8848103783257981</v>
      </c>
      <c r="L333" s="10" t="s">
        <v>11962</v>
      </c>
    </row>
    <row r="334" spans="1:12" x14ac:dyDescent="0.25">
      <c r="A334" t="s">
        <v>1761</v>
      </c>
      <c r="B334" t="s">
        <v>5303</v>
      </c>
      <c r="C334" t="s">
        <v>6607</v>
      </c>
      <c r="D334" s="3">
        <v>6.08</v>
      </c>
      <c r="E334" s="3">
        <v>7.0521025657653809</v>
      </c>
      <c r="F334" s="1">
        <v>12021.7666015625</v>
      </c>
      <c r="G334" s="1">
        <v>56251.113388445679</v>
      </c>
      <c r="H334" s="1">
        <v>60332776.32</v>
      </c>
      <c r="I334">
        <v>28.360336245094523</v>
      </c>
      <c r="J334" s="2">
        <v>7.0900840612736309E-4</v>
      </c>
      <c r="K334" s="11">
        <v>9.4317635581304877</v>
      </c>
      <c r="L334" s="10" t="s">
        <v>11963</v>
      </c>
    </row>
    <row r="335" spans="1:12" x14ac:dyDescent="0.25">
      <c r="A335" t="s">
        <v>420</v>
      </c>
      <c r="B335" t="s">
        <v>5303</v>
      </c>
      <c r="C335" t="s">
        <v>6608</v>
      </c>
      <c r="D335" s="3">
        <v>1.4850000000000001</v>
      </c>
      <c r="E335" s="3">
        <v>2.0456130504608154</v>
      </c>
      <c r="F335" s="1">
        <v>41650.16796875</v>
      </c>
      <c r="G335" s="1">
        <v>75201.623437273476</v>
      </c>
      <c r="H335" s="1">
        <v>16315941.510000002</v>
      </c>
      <c r="I335">
        <v>97.770201434208687</v>
      </c>
      <c r="J335" s="2">
        <v>2.444255035855217E-3</v>
      </c>
      <c r="K335" s="11">
        <v>4.4309767301042502</v>
      </c>
      <c r="L335" s="10" t="s">
        <v>11964</v>
      </c>
    </row>
    <row r="336" spans="1:12" x14ac:dyDescent="0.25">
      <c r="A336" t="s">
        <v>1364</v>
      </c>
      <c r="B336" t="s">
        <v>5303</v>
      </c>
      <c r="C336" t="s">
        <v>6114</v>
      </c>
      <c r="D336" s="3">
        <v>137.4</v>
      </c>
      <c r="E336" s="3">
        <v>105.38871002197266</v>
      </c>
      <c r="F336" s="1">
        <v>3487.677734375</v>
      </c>
      <c r="G336" s="1">
        <v>495289.70899895421</v>
      </c>
      <c r="H336" s="1">
        <v>258900484.19999999</v>
      </c>
      <c r="I336">
        <v>1.8977364839013751</v>
      </c>
      <c r="J336" s="2">
        <v>4.7443412097534373E-5</v>
      </c>
      <c r="K336" s="11">
        <v>3.2025817001434782</v>
      </c>
      <c r="L336" s="10" t="s">
        <v>11965</v>
      </c>
    </row>
    <row r="337" spans="1:12" x14ac:dyDescent="0.25">
      <c r="A337" t="s">
        <v>365</v>
      </c>
      <c r="B337" t="s">
        <v>5303</v>
      </c>
      <c r="C337" t="s">
        <v>6609</v>
      </c>
      <c r="D337" s="3">
        <v>2.0465</v>
      </c>
      <c r="E337" s="3">
        <v>2.1717021465301514</v>
      </c>
      <c r="F337" s="1">
        <v>11466.1435546875</v>
      </c>
      <c r="G337" s="1">
        <v>22352.468551687369</v>
      </c>
      <c r="H337" s="1">
        <v>77405706.797000006</v>
      </c>
      <c r="I337">
        <v>92.093660412663425</v>
      </c>
      <c r="J337" s="2">
        <v>2.3023415103165857E-3</v>
      </c>
      <c r="K337" s="11">
        <v>3.4571170004062504</v>
      </c>
      <c r="L337" s="10" t="s">
        <v>11966</v>
      </c>
    </row>
    <row r="338" spans="1:12" x14ac:dyDescent="0.25">
      <c r="A338" t="s">
        <v>1720</v>
      </c>
      <c r="B338" t="s">
        <v>5303</v>
      </c>
      <c r="C338" t="s">
        <v>6610</v>
      </c>
      <c r="D338" s="3">
        <v>6.66</v>
      </c>
      <c r="E338" s="3">
        <v>7.0774965286254883</v>
      </c>
      <c r="F338" s="1">
        <v>25457.0546875</v>
      </c>
      <c r="G338" s="1">
        <v>155852.95155362922</v>
      </c>
      <c r="H338" s="1">
        <v>181087065</v>
      </c>
      <c r="I338">
        <v>28.258579738059126</v>
      </c>
      <c r="J338" s="2">
        <v>7.064644934514781E-4</v>
      </c>
      <c r="K338" s="11">
        <v>2.8315771476074474</v>
      </c>
      <c r="L338" s="10" t="s">
        <v>11967</v>
      </c>
    </row>
    <row r="339" spans="1:12" x14ac:dyDescent="0.25">
      <c r="A339" t="s">
        <v>2161</v>
      </c>
      <c r="B339" t="s">
        <v>5303</v>
      </c>
      <c r="C339" t="s">
        <v>6611</v>
      </c>
      <c r="D339" s="3">
        <v>4.58</v>
      </c>
      <c r="E339" s="3">
        <v>6.5620193481445313</v>
      </c>
      <c r="F339" s="1">
        <v>80946.8203125</v>
      </c>
      <c r="G339" s="1">
        <v>276367.75233730406</v>
      </c>
      <c r="H339" s="1">
        <v>8432334.1799999997</v>
      </c>
      <c r="I339">
        <v>30.47842278254662</v>
      </c>
      <c r="J339" s="2">
        <v>7.6196056956366544E-4</v>
      </c>
      <c r="K339" s="11">
        <v>2.5196516762830696</v>
      </c>
      <c r="L339" s="10" t="s">
        <v>11968</v>
      </c>
    </row>
    <row r="340" spans="1:12" x14ac:dyDescent="0.25">
      <c r="A340" t="s">
        <v>321</v>
      </c>
      <c r="B340" t="s">
        <v>5303</v>
      </c>
      <c r="C340" t="s">
        <v>6612</v>
      </c>
      <c r="D340" s="3">
        <v>0.60940000000000005</v>
      </c>
      <c r="E340" s="3">
        <v>1.4672454595565796</v>
      </c>
      <c r="F340" s="1">
        <v>295531.875</v>
      </c>
      <c r="G340" s="1">
        <v>316155.13536665827</v>
      </c>
      <c r="H340" s="1">
        <v>19319579.065600004</v>
      </c>
      <c r="I340">
        <v>136.30984420319322</v>
      </c>
      <c r="J340" s="2">
        <v>3.4077461050798304E-3</v>
      </c>
      <c r="K340" s="11">
        <v>1.2295799067274746</v>
      </c>
      <c r="L340" s="10" t="s">
        <v>11969</v>
      </c>
    </row>
    <row r="341" spans="1:12" x14ac:dyDescent="0.25">
      <c r="A341" t="s">
        <v>430</v>
      </c>
      <c r="B341" t="s">
        <v>5303</v>
      </c>
      <c r="C341" t="s">
        <v>6613</v>
      </c>
      <c r="D341" s="3">
        <v>2.15</v>
      </c>
      <c r="E341" s="3">
        <v>2.7928473949432373</v>
      </c>
      <c r="F341" s="1">
        <v>62844.3203125</v>
      </c>
      <c r="G341" s="1">
        <v>796463.15163845825</v>
      </c>
      <c r="H341" s="1">
        <v>5874715.8999999994</v>
      </c>
      <c r="I341">
        <v>71.611503142678828</v>
      </c>
      <c r="J341" s="2">
        <v>1.7902875785669706E-3</v>
      </c>
      <c r="K341" s="11">
        <v>3.9338382761560053</v>
      </c>
      <c r="L341" s="10" t="s">
        <v>11970</v>
      </c>
    </row>
    <row r="342" spans="1:12" x14ac:dyDescent="0.25">
      <c r="A342" t="s">
        <v>2130</v>
      </c>
      <c r="B342" t="s">
        <v>5303</v>
      </c>
      <c r="C342" t="s">
        <v>6614</v>
      </c>
      <c r="D342" s="3">
        <v>1.65</v>
      </c>
      <c r="E342" s="3">
        <v>2.0888402462005615</v>
      </c>
      <c r="F342" s="1">
        <v>27859.64453125</v>
      </c>
      <c r="G342" s="1">
        <v>39702.034924926891</v>
      </c>
      <c r="H342" s="1">
        <v>14578546.949999999</v>
      </c>
      <c r="I342">
        <v>95.746910451282474</v>
      </c>
      <c r="J342" s="2">
        <v>2.393672761282062E-3</v>
      </c>
      <c r="K342" s="11">
        <v>4.8499891001465123</v>
      </c>
      <c r="L342" s="10" t="s">
        <v>11971</v>
      </c>
    </row>
    <row r="343" spans="1:12" x14ac:dyDescent="0.25">
      <c r="A343" t="s">
        <v>2399</v>
      </c>
      <c r="B343" t="s">
        <v>5303</v>
      </c>
      <c r="C343" t="s">
        <v>6615</v>
      </c>
      <c r="D343" s="3">
        <v>0.93</v>
      </c>
      <c r="E343" s="3">
        <v>1.3046971559524536</v>
      </c>
      <c r="F343" s="1">
        <v>50474.6875</v>
      </c>
      <c r="G343" s="1">
        <v>103863.73642759741</v>
      </c>
      <c r="H343" s="1">
        <v>13700945.07</v>
      </c>
      <c r="I343">
        <v>153.29227866216681</v>
      </c>
      <c r="J343" s="2">
        <v>3.8323069665541702E-3</v>
      </c>
      <c r="K343" s="11">
        <v>3.3765798232578002</v>
      </c>
      <c r="L343" s="10" t="s">
        <v>11972</v>
      </c>
    </row>
    <row r="344" spans="1:12" x14ac:dyDescent="0.25">
      <c r="A344" t="s">
        <v>152</v>
      </c>
      <c r="B344" t="s">
        <v>5303</v>
      </c>
      <c r="C344" t="s">
        <v>6616</v>
      </c>
      <c r="D344" s="3">
        <v>1.71</v>
      </c>
      <c r="E344" s="3">
        <v>1.9235199689865112</v>
      </c>
      <c r="F344" s="1">
        <v>62517.01171875</v>
      </c>
      <c r="G344" s="1">
        <v>67904.039288724874</v>
      </c>
      <c r="H344" s="1">
        <v>33957491.219999999</v>
      </c>
      <c r="I344">
        <v>103.97604559591787</v>
      </c>
      <c r="J344" s="2">
        <v>2.5994011398979468E-3</v>
      </c>
      <c r="K344" s="11">
        <v>3.6603050778437924</v>
      </c>
      <c r="L344" s="10" t="s">
        <v>11973</v>
      </c>
    </row>
    <row r="345" spans="1:12" x14ac:dyDescent="0.25">
      <c r="A345" t="s">
        <v>817</v>
      </c>
      <c r="B345" t="s">
        <v>5303</v>
      </c>
      <c r="C345" t="s">
        <v>6617</v>
      </c>
      <c r="D345" s="3">
        <v>3.54</v>
      </c>
      <c r="E345" s="3">
        <v>3.445723295211792</v>
      </c>
      <c r="F345" s="1">
        <v>4822.2001953125</v>
      </c>
      <c r="G345" s="1">
        <v>19257.363177712788</v>
      </c>
      <c r="H345" s="1">
        <v>12020144.34</v>
      </c>
      <c r="I345">
        <v>58.042965979863155</v>
      </c>
      <c r="J345" s="2">
        <v>1.4510741494965789E-3</v>
      </c>
      <c r="K345" s="11">
        <v>1.9194046317457267</v>
      </c>
      <c r="L345" s="10" t="s">
        <v>11974</v>
      </c>
    </row>
    <row r="346" spans="1:12" x14ac:dyDescent="0.25">
      <c r="A346" t="s">
        <v>1240</v>
      </c>
      <c r="B346" t="s">
        <v>5303</v>
      </c>
      <c r="C346" t="s">
        <v>6618</v>
      </c>
      <c r="D346" s="3">
        <v>17.8</v>
      </c>
      <c r="E346" s="3">
        <v>14.556419372558594</v>
      </c>
      <c r="F346" s="1">
        <v>3100.699951171875</v>
      </c>
      <c r="G346" s="1">
        <v>40090.51980982368</v>
      </c>
      <c r="H346" s="1">
        <v>100112718.00000001</v>
      </c>
      <c r="I346">
        <v>13.73964261960157</v>
      </c>
      <c r="J346" s="2">
        <v>3.4349106549003925E-4</v>
      </c>
      <c r="K346" s="11">
        <v>7.8803127076538972</v>
      </c>
      <c r="L346" s="10" t="s">
        <v>11975</v>
      </c>
    </row>
    <row r="347" spans="1:12" x14ac:dyDescent="0.25">
      <c r="A347" t="s">
        <v>445</v>
      </c>
      <c r="B347" t="s">
        <v>5303</v>
      </c>
      <c r="C347" t="s">
        <v>6619</v>
      </c>
      <c r="D347" s="3">
        <v>2.7109999999999999</v>
      </c>
      <c r="E347" s="3">
        <v>4.2203869819641113</v>
      </c>
      <c r="F347" s="1">
        <v>33867.27734375</v>
      </c>
      <c r="G347" s="1">
        <v>103924.83527592474</v>
      </c>
      <c r="H347" s="1">
        <v>57683692.883999996</v>
      </c>
      <c r="I347">
        <v>47.389019266409235</v>
      </c>
      <c r="J347" s="2">
        <v>1.184725481660231E-3</v>
      </c>
      <c r="K347" s="11">
        <v>4.2610702919932892</v>
      </c>
      <c r="L347" s="10" t="s">
        <v>11976</v>
      </c>
    </row>
    <row r="348" spans="1:12" x14ac:dyDescent="0.25">
      <c r="A348" t="s">
        <v>344</v>
      </c>
      <c r="B348" t="s">
        <v>5303</v>
      </c>
      <c r="C348" t="s">
        <v>6620</v>
      </c>
      <c r="D348" s="3">
        <v>2.11</v>
      </c>
      <c r="E348" s="3">
        <v>2.473182201385498</v>
      </c>
      <c r="F348" s="1">
        <v>87117.109375</v>
      </c>
      <c r="G348" s="1">
        <v>840822.41310262773</v>
      </c>
      <c r="H348" s="1">
        <v>5026872.4400000004</v>
      </c>
      <c r="I348">
        <v>80.867475064295022</v>
      </c>
      <c r="J348" s="2">
        <v>2.0216868766073756E-3</v>
      </c>
      <c r="K348" s="11">
        <v>2.7258822794603126</v>
      </c>
      <c r="L348" s="10" t="s">
        <v>11977</v>
      </c>
    </row>
    <row r="349" spans="1:12" x14ac:dyDescent="0.25">
      <c r="A349" t="s">
        <v>4298</v>
      </c>
      <c r="B349" t="s">
        <v>5301</v>
      </c>
      <c r="C349" t="s">
        <v>6621</v>
      </c>
      <c r="D349" s="3">
        <v>12.05</v>
      </c>
      <c r="E349" s="3">
        <v>11.608305931091309</v>
      </c>
      <c r="F349" s="1">
        <v>18405.978515625</v>
      </c>
      <c r="G349" s="1">
        <v>196260.78197058642</v>
      </c>
      <c r="H349" s="1">
        <v>69869407.653808594</v>
      </c>
      <c r="I349">
        <v>17.229042823925454</v>
      </c>
      <c r="J349" s="2">
        <v>4.3072607059813637E-4</v>
      </c>
      <c r="K349" s="11">
        <v>1.2041713690678537</v>
      </c>
      <c r="L349" s="10" t="s">
        <v>11978</v>
      </c>
    </row>
    <row r="350" spans="1:12" x14ac:dyDescent="0.25">
      <c r="A350" t="s">
        <v>1146</v>
      </c>
      <c r="B350" t="s">
        <v>5303</v>
      </c>
      <c r="C350" t="s">
        <v>6622</v>
      </c>
      <c r="D350" s="3">
        <v>5.55</v>
      </c>
      <c r="E350" s="3">
        <v>6.7762050628662109</v>
      </c>
      <c r="F350" s="1">
        <v>29995.060546875</v>
      </c>
      <c r="G350" s="1">
        <v>144191.86813389105</v>
      </c>
      <c r="H350" s="1">
        <v>88355866.799999997</v>
      </c>
      <c r="I350">
        <v>29.515045389639322</v>
      </c>
      <c r="J350" s="2">
        <v>7.3787613474098307E-4</v>
      </c>
      <c r="K350" s="11">
        <v>4.0431035993287505</v>
      </c>
      <c r="L350" s="10" t="s">
        <v>11979</v>
      </c>
    </row>
    <row r="351" spans="1:12" x14ac:dyDescent="0.25">
      <c r="A351" t="s">
        <v>2405</v>
      </c>
      <c r="B351" t="s">
        <v>5303</v>
      </c>
      <c r="C351" t="s">
        <v>6623</v>
      </c>
      <c r="D351" s="3">
        <v>1.29</v>
      </c>
      <c r="E351" s="3">
        <v>1.4817277193069458</v>
      </c>
      <c r="F351" s="1">
        <v>40116.6015625</v>
      </c>
      <c r="G351" s="1">
        <v>59534.146173018911</v>
      </c>
      <c r="H351" s="1">
        <v>25392726.360000003</v>
      </c>
      <c r="I351">
        <v>134.97756530703683</v>
      </c>
      <c r="J351" s="2">
        <v>3.3744391326759205E-3</v>
      </c>
      <c r="K351" s="11">
        <v>3.5109898181266077</v>
      </c>
      <c r="L351" s="10" t="s">
        <v>11980</v>
      </c>
    </row>
    <row r="352" spans="1:12" x14ac:dyDescent="0.25">
      <c r="A352" t="s">
        <v>517</v>
      </c>
      <c r="B352" t="s">
        <v>5303</v>
      </c>
      <c r="C352" t="s">
        <v>6624</v>
      </c>
      <c r="D352" s="3">
        <v>1.71</v>
      </c>
      <c r="E352" s="3">
        <v>1.7459571361541748</v>
      </c>
      <c r="F352" s="1">
        <v>28381.84375</v>
      </c>
      <c r="G352" s="1">
        <v>81235.345351487238</v>
      </c>
      <c r="H352" s="1">
        <v>34840699.379999995</v>
      </c>
      <c r="I352">
        <v>114.55034940923042</v>
      </c>
      <c r="J352" s="2">
        <v>2.8637587352307605E-3</v>
      </c>
      <c r="K352" s="11">
        <v>3.9750874499189863</v>
      </c>
      <c r="L352" s="10" t="s">
        <v>11981</v>
      </c>
    </row>
    <row r="353" spans="1:12" x14ac:dyDescent="0.25">
      <c r="A353" t="s">
        <v>1273</v>
      </c>
      <c r="B353" t="s">
        <v>5303</v>
      </c>
      <c r="C353" t="s">
        <v>6625</v>
      </c>
      <c r="D353" s="3">
        <v>6.47</v>
      </c>
      <c r="E353" s="3">
        <v>3.2883400917053223</v>
      </c>
      <c r="F353" s="1">
        <v>645582.5</v>
      </c>
      <c r="G353" s="1">
        <v>2936267.325125332</v>
      </c>
      <c r="H353" s="1">
        <v>11751247.49</v>
      </c>
      <c r="I353">
        <v>60.820959639938174</v>
      </c>
      <c r="J353" s="2">
        <v>1.5205239909984543E-3</v>
      </c>
      <c r="K353" s="11">
        <v>1.0177522769981771</v>
      </c>
      <c r="L353" s="10" t="s">
        <v>11982</v>
      </c>
    </row>
    <row r="354" spans="1:12" x14ac:dyDescent="0.25">
      <c r="A354" t="s">
        <v>1946</v>
      </c>
      <c r="B354" t="s">
        <v>5303</v>
      </c>
      <c r="C354" t="s">
        <v>6626</v>
      </c>
      <c r="D354" s="3">
        <v>1.48</v>
      </c>
      <c r="E354" s="3">
        <v>1.1529145240783691</v>
      </c>
      <c r="F354" s="1">
        <v>62908.390625</v>
      </c>
      <c r="G354" s="1">
        <v>72427.382585504311</v>
      </c>
      <c r="H354" s="1">
        <v>78820303.760000005</v>
      </c>
      <c r="I354">
        <v>173.47339791722933</v>
      </c>
      <c r="J354" s="2">
        <v>4.3368349479307334E-3</v>
      </c>
      <c r="K354" s="11">
        <v>2.507836836042884</v>
      </c>
      <c r="L354" s="10" t="s">
        <v>11983</v>
      </c>
    </row>
    <row r="355" spans="1:12" x14ac:dyDescent="0.25">
      <c r="A355" t="s">
        <v>2140</v>
      </c>
      <c r="B355" t="s">
        <v>5303</v>
      </c>
      <c r="C355" t="s">
        <v>6627</v>
      </c>
      <c r="D355" s="3">
        <v>19.25</v>
      </c>
      <c r="E355" s="3">
        <v>11.804773330688477</v>
      </c>
      <c r="F355" s="1">
        <v>22333.111328125</v>
      </c>
      <c r="G355" s="1">
        <v>314100.87457219255</v>
      </c>
      <c r="H355" s="1">
        <v>366579135.99999994</v>
      </c>
      <c r="I355">
        <v>16.942299051186918</v>
      </c>
      <c r="J355" s="2">
        <v>4.2355747627967295E-4</v>
      </c>
      <c r="K355" s="11">
        <v>1.5240404419748252</v>
      </c>
      <c r="L355" s="10" t="s">
        <v>11984</v>
      </c>
    </row>
    <row r="356" spans="1:12" x14ac:dyDescent="0.25">
      <c r="A356" t="s">
        <v>1536</v>
      </c>
      <c r="B356" t="s">
        <v>5303</v>
      </c>
      <c r="C356" t="s">
        <v>6629</v>
      </c>
      <c r="D356" s="3">
        <v>1.65</v>
      </c>
      <c r="E356" s="3">
        <v>1.300551176071167</v>
      </c>
      <c r="F356" s="1">
        <v>42066.80078125</v>
      </c>
      <c r="G356" s="1">
        <v>70488.509724711897</v>
      </c>
      <c r="H356" s="1">
        <v>28825392.75</v>
      </c>
      <c r="I356">
        <v>153.78095355246202</v>
      </c>
      <c r="J356" s="2">
        <v>3.8445238388115505E-3</v>
      </c>
      <c r="K356" s="11">
        <v>4.4330078387398757</v>
      </c>
      <c r="L356" s="10" t="s">
        <v>11986</v>
      </c>
    </row>
    <row r="357" spans="1:12" x14ac:dyDescent="0.25">
      <c r="A357" t="s">
        <v>2207</v>
      </c>
      <c r="B357" t="s">
        <v>5303</v>
      </c>
      <c r="C357" t="s">
        <v>6630</v>
      </c>
      <c r="D357" s="3">
        <v>1.61</v>
      </c>
      <c r="E357" s="3">
        <v>1.4034758806228638</v>
      </c>
      <c r="F357" s="1">
        <v>60992.8984375</v>
      </c>
      <c r="G357" s="1">
        <v>72068.30487931885</v>
      </c>
      <c r="H357" s="1">
        <v>42939965.460000001</v>
      </c>
      <c r="I357">
        <v>142.50333957377296</v>
      </c>
      <c r="J357" s="2">
        <v>3.562583489344324E-3</v>
      </c>
      <c r="K357" s="11">
        <v>4.5377951840095498</v>
      </c>
      <c r="L357" s="10" t="s">
        <v>11987</v>
      </c>
    </row>
    <row r="358" spans="1:12" x14ac:dyDescent="0.25">
      <c r="A358" t="s">
        <v>2969</v>
      </c>
      <c r="B358" t="s">
        <v>5301</v>
      </c>
      <c r="C358" t="s">
        <v>6631</v>
      </c>
      <c r="D358" s="3">
        <v>8.32</v>
      </c>
      <c r="E358" s="3">
        <v>6.7913012504577637</v>
      </c>
      <c r="F358" s="1">
        <v>8011.10009765625</v>
      </c>
      <c r="G358" s="1">
        <v>94418.260837960261</v>
      </c>
      <c r="H358" s="1">
        <v>32992270.687999997</v>
      </c>
      <c r="I358">
        <v>29.449437246878002</v>
      </c>
      <c r="J358" s="2">
        <v>7.3623593117195E-4</v>
      </c>
      <c r="K358" s="11">
        <v>5.6787689893829763</v>
      </c>
      <c r="L358" s="10" t="s">
        <v>11988</v>
      </c>
    </row>
    <row r="359" spans="1:12" x14ac:dyDescent="0.25">
      <c r="A359" t="s">
        <v>70</v>
      </c>
      <c r="B359" t="s">
        <v>5303</v>
      </c>
      <c r="C359" t="s">
        <v>6632</v>
      </c>
      <c r="D359" s="3">
        <v>4.0199999999999996</v>
      </c>
      <c r="E359" s="3">
        <v>5.2721438407897949</v>
      </c>
      <c r="F359" s="1">
        <v>21542.611328125</v>
      </c>
      <c r="G359" s="1">
        <v>179719.88430243573</v>
      </c>
      <c r="H359" s="1">
        <v>31054789.439999998</v>
      </c>
      <c r="I359">
        <v>37.935232049745998</v>
      </c>
      <c r="J359" s="2">
        <v>9.4838080124364996E-4</v>
      </c>
      <c r="K359" s="11">
        <v>2.8087050895433583</v>
      </c>
      <c r="L359" s="10" t="s">
        <v>11989</v>
      </c>
    </row>
    <row r="360" spans="1:12" x14ac:dyDescent="0.25">
      <c r="A360" t="s">
        <v>2746</v>
      </c>
      <c r="B360" t="s">
        <v>5303</v>
      </c>
      <c r="C360" t="s">
        <v>6633</v>
      </c>
      <c r="D360" s="3">
        <v>0.63990000000000002</v>
      </c>
      <c r="E360" s="3">
        <v>0.72001749277114868</v>
      </c>
      <c r="F360" s="1">
        <v>95544.9140625</v>
      </c>
      <c r="G360" s="1">
        <v>56688.41430513707</v>
      </c>
      <c r="H360" s="1">
        <v>39454125.529500008</v>
      </c>
      <c r="I360">
        <v>200</v>
      </c>
      <c r="J360" s="2">
        <v>5.0000000000000001E-3</v>
      </c>
      <c r="K360" s="11">
        <v>1.7409688215153352</v>
      </c>
      <c r="L360" s="10" t="s">
        <v>11990</v>
      </c>
    </row>
    <row r="361" spans="1:12" x14ac:dyDescent="0.25">
      <c r="A361" t="s">
        <v>185</v>
      </c>
      <c r="B361" t="s">
        <v>5303</v>
      </c>
      <c r="C361" t="s">
        <v>6634</v>
      </c>
      <c r="D361" s="3">
        <v>4.55</v>
      </c>
      <c r="E361" s="3">
        <v>3.0773162841796875</v>
      </c>
      <c r="F361" s="1">
        <v>37456.14453125</v>
      </c>
      <c r="G361" s="1">
        <v>94922.085507296928</v>
      </c>
      <c r="H361" s="1">
        <v>85519565.949999988</v>
      </c>
      <c r="I361">
        <v>64.991694558076119</v>
      </c>
      <c r="J361" s="2">
        <v>1.624792363951903E-3</v>
      </c>
      <c r="K361" s="11">
        <v>2.5748103338687129</v>
      </c>
      <c r="L361" s="10" t="s">
        <v>11991</v>
      </c>
    </row>
    <row r="362" spans="1:12" x14ac:dyDescent="0.25">
      <c r="A362" t="s">
        <v>678</v>
      </c>
      <c r="B362" t="s">
        <v>5303</v>
      </c>
      <c r="C362" t="s">
        <v>6635</v>
      </c>
      <c r="D362" s="3">
        <v>2.0499999999999998</v>
      </c>
      <c r="E362" s="3">
        <v>2.0677652359008789</v>
      </c>
      <c r="F362" s="1">
        <v>35579.83203125</v>
      </c>
      <c r="G362" s="1">
        <v>77159.931658320042</v>
      </c>
      <c r="H362" s="1">
        <v>80198250.900000006</v>
      </c>
      <c r="I362">
        <v>96.722779030988249</v>
      </c>
      <c r="J362" s="2">
        <v>2.4180694757747062E-3</v>
      </c>
      <c r="K362" s="11">
        <v>3.7917373632255176</v>
      </c>
      <c r="L362" s="10" t="s">
        <v>11992</v>
      </c>
    </row>
    <row r="363" spans="1:12" x14ac:dyDescent="0.25">
      <c r="A363" t="s">
        <v>2717</v>
      </c>
      <c r="B363" t="s">
        <v>5303</v>
      </c>
      <c r="C363" t="s">
        <v>6636</v>
      </c>
      <c r="D363" s="3">
        <v>6.76</v>
      </c>
      <c r="E363" s="3">
        <v>4.8126697540283203</v>
      </c>
      <c r="F363" s="1">
        <v>13022.64453125</v>
      </c>
      <c r="G363" s="1">
        <v>51145.812378172202</v>
      </c>
      <c r="H363" s="1">
        <v>89508571.88000001</v>
      </c>
      <c r="I363">
        <v>41.55697569578615</v>
      </c>
      <c r="J363" s="2">
        <v>1.0389243923946538E-3</v>
      </c>
      <c r="K363" s="11">
        <v>2.9472779799301603</v>
      </c>
      <c r="L363" s="10" t="s">
        <v>11993</v>
      </c>
    </row>
    <row r="364" spans="1:12" x14ac:dyDescent="0.25">
      <c r="A364" t="s">
        <v>2469</v>
      </c>
      <c r="B364" t="s">
        <v>5303</v>
      </c>
      <c r="C364" t="s">
        <v>6637</v>
      </c>
      <c r="D364" s="3">
        <v>14.3</v>
      </c>
      <c r="E364" s="3">
        <v>13.403813362121582</v>
      </c>
      <c r="F364" s="1">
        <v>10910.6552734375</v>
      </c>
      <c r="G364" s="1">
        <v>167325.54059713709</v>
      </c>
      <c r="H364" s="1">
        <v>119148872.7</v>
      </c>
      <c r="I364">
        <v>14.921126891037494</v>
      </c>
      <c r="J364" s="2">
        <v>3.7302817227593735E-4</v>
      </c>
      <c r="K364" s="11">
        <v>5.2024438804565136</v>
      </c>
      <c r="L364" s="10" t="s">
        <v>11994</v>
      </c>
    </row>
    <row r="365" spans="1:12" x14ac:dyDescent="0.25">
      <c r="A365" t="s">
        <v>509</v>
      </c>
      <c r="B365" t="s">
        <v>5303</v>
      </c>
      <c r="C365" t="s">
        <v>6638</v>
      </c>
      <c r="D365" s="3">
        <v>1.26</v>
      </c>
      <c r="E365" s="3">
        <v>1.717772364616394</v>
      </c>
      <c r="F365" s="1">
        <v>61837.890625</v>
      </c>
      <c r="G365" s="1">
        <v>177787.73893286227</v>
      </c>
      <c r="H365" s="1">
        <v>11285285.760000002</v>
      </c>
      <c r="I365">
        <v>116.42986237274994</v>
      </c>
      <c r="J365" s="2">
        <v>2.9107465593187485E-3</v>
      </c>
      <c r="K365" s="11">
        <v>2.107733824407382</v>
      </c>
      <c r="L365" s="10" t="s">
        <v>11995</v>
      </c>
    </row>
    <row r="366" spans="1:12" x14ac:dyDescent="0.25">
      <c r="A366" t="s">
        <v>736</v>
      </c>
      <c r="B366" t="s">
        <v>5303</v>
      </c>
      <c r="C366" t="s">
        <v>6639</v>
      </c>
      <c r="D366" s="3">
        <v>3.12</v>
      </c>
      <c r="E366" s="3">
        <v>4.0886821746826172</v>
      </c>
      <c r="F366" s="1">
        <v>30926.421875</v>
      </c>
      <c r="G366" s="1">
        <v>97360.285698682768</v>
      </c>
      <c r="H366" s="1">
        <v>17825754.960000001</v>
      </c>
      <c r="I366">
        <v>48.915516407318933</v>
      </c>
      <c r="J366" s="2">
        <v>1.2228879101829732E-3</v>
      </c>
      <c r="K366" s="11">
        <v>1.9149951840461548</v>
      </c>
      <c r="L366" s="10" t="s">
        <v>11996</v>
      </c>
    </row>
    <row r="367" spans="1:12" x14ac:dyDescent="0.25">
      <c r="A367" t="s">
        <v>5271</v>
      </c>
      <c r="B367" t="s">
        <v>5301</v>
      </c>
      <c r="C367" t="s">
        <v>6640</v>
      </c>
      <c r="D367" s="3">
        <v>1.34</v>
      </c>
      <c r="E367" s="3">
        <v>1.3585529327392578</v>
      </c>
      <c r="F367" s="1">
        <v>31926.7109375</v>
      </c>
      <c r="G367" s="1">
        <v>246837.93143567123</v>
      </c>
      <c r="H367" s="1">
        <v>19025230.220000003</v>
      </c>
      <c r="I367">
        <v>147.21546373370884</v>
      </c>
      <c r="J367" s="2">
        <v>3.6803865933427212E-3</v>
      </c>
      <c r="K367" s="11">
        <v>3.2726988549887879</v>
      </c>
      <c r="L367" s="10" t="s">
        <v>11997</v>
      </c>
    </row>
    <row r="368" spans="1:12" x14ac:dyDescent="0.25">
      <c r="A368" t="s">
        <v>746</v>
      </c>
      <c r="B368" t="s">
        <v>5303</v>
      </c>
      <c r="C368" t="s">
        <v>6641</v>
      </c>
      <c r="D368" s="3">
        <v>1.8</v>
      </c>
      <c r="E368" s="3">
        <v>1.69370436668396</v>
      </c>
      <c r="F368" s="1">
        <v>19624.455078125</v>
      </c>
      <c r="G368" s="1">
        <v>30780.145560489964</v>
      </c>
      <c r="H368" s="1">
        <v>28901230.200000003</v>
      </c>
      <c r="I368">
        <v>118.0843622618583</v>
      </c>
      <c r="J368" s="2">
        <v>2.9521090565464577E-3</v>
      </c>
      <c r="K368" s="11">
        <v>3.7952139955627073</v>
      </c>
      <c r="L368" s="10" t="s">
        <v>11998</v>
      </c>
    </row>
    <row r="369" spans="1:12" x14ac:dyDescent="0.25">
      <c r="A369" t="s">
        <v>177</v>
      </c>
      <c r="B369" t="s">
        <v>5303</v>
      </c>
      <c r="C369" t="s">
        <v>6642</v>
      </c>
      <c r="D369" s="3">
        <v>1.32</v>
      </c>
      <c r="E369" s="3">
        <v>2.1155636310577393</v>
      </c>
      <c r="F369" s="1">
        <v>266847.375</v>
      </c>
      <c r="G369" s="1">
        <v>242640.32488152586</v>
      </c>
      <c r="H369" s="1">
        <v>18168857.52</v>
      </c>
      <c r="I369">
        <v>94.537454257522867</v>
      </c>
      <c r="J369" s="2">
        <v>2.3634363564380718E-3</v>
      </c>
      <c r="K369" s="11">
        <v>1.797266760094212</v>
      </c>
      <c r="L369" s="10" t="s">
        <v>11999</v>
      </c>
    </row>
    <row r="370" spans="1:12" x14ac:dyDescent="0.25">
      <c r="A370" t="s">
        <v>553</v>
      </c>
      <c r="B370" t="s">
        <v>5303</v>
      </c>
      <c r="C370" t="s">
        <v>6643</v>
      </c>
      <c r="D370" s="3">
        <v>1.08</v>
      </c>
      <c r="E370" s="3">
        <v>1.5105503797531128</v>
      </c>
      <c r="F370" s="1">
        <v>31692.4453125</v>
      </c>
      <c r="G370" s="1">
        <v>44755.723925147926</v>
      </c>
      <c r="H370" s="1">
        <v>13131225.360000001</v>
      </c>
      <c r="I370">
        <v>132.40207190751784</v>
      </c>
      <c r="J370" s="2">
        <v>3.3100517976879457E-3</v>
      </c>
      <c r="K370" s="11">
        <v>7.8857948570480989</v>
      </c>
      <c r="L370" s="10" t="s">
        <v>12000</v>
      </c>
    </row>
    <row r="371" spans="1:12" x14ac:dyDescent="0.25">
      <c r="A371" t="s">
        <v>485</v>
      </c>
      <c r="B371" t="s">
        <v>5303</v>
      </c>
      <c r="C371" t="s">
        <v>6644</v>
      </c>
      <c r="D371" s="3">
        <v>2.09</v>
      </c>
      <c r="E371" s="3">
        <v>1.4415614604949951</v>
      </c>
      <c r="F371" s="1">
        <v>230292.625</v>
      </c>
      <c r="G371" s="1">
        <v>371410.74633321702</v>
      </c>
      <c r="H371" s="1">
        <v>126130620.11</v>
      </c>
      <c r="I371">
        <v>138.73844819028747</v>
      </c>
      <c r="J371" s="2">
        <v>3.4684612047571868E-3</v>
      </c>
      <c r="K371" s="11">
        <v>2.4122454693994673</v>
      </c>
      <c r="L371" s="10" t="s">
        <v>12001</v>
      </c>
    </row>
    <row r="372" spans="1:12" x14ac:dyDescent="0.25">
      <c r="A372" t="s">
        <v>44</v>
      </c>
      <c r="B372" t="s">
        <v>5303</v>
      </c>
      <c r="C372" t="s">
        <v>6646</v>
      </c>
      <c r="D372" s="3">
        <v>0.64900000000000002</v>
      </c>
      <c r="E372" s="3">
        <v>1.8018641471862793</v>
      </c>
      <c r="F372" s="1">
        <v>68366.4453125</v>
      </c>
      <c r="G372" s="1">
        <v>78391.021525479315</v>
      </c>
      <c r="H372" s="1">
        <v>7680136.8490000004</v>
      </c>
      <c r="I372">
        <v>110.9961593454824</v>
      </c>
      <c r="J372" s="2">
        <v>2.7749039836370598E-3</v>
      </c>
      <c r="K372" s="11">
        <v>3.2478389135859032</v>
      </c>
      <c r="L372" s="10" t="s">
        <v>12003</v>
      </c>
    </row>
    <row r="373" spans="1:12" x14ac:dyDescent="0.25">
      <c r="A373" t="s">
        <v>1831</v>
      </c>
      <c r="B373" t="s">
        <v>5303</v>
      </c>
      <c r="C373" t="s">
        <v>6648</v>
      </c>
      <c r="D373" s="3">
        <v>51.9</v>
      </c>
      <c r="E373" s="3">
        <v>38.153255462646484</v>
      </c>
      <c r="F373" s="1">
        <v>7533.15576171875</v>
      </c>
      <c r="G373" s="1">
        <v>306623.70847724029</v>
      </c>
      <c r="H373" s="1">
        <v>523765561.80000001</v>
      </c>
      <c r="I373">
        <v>5.2420166398594157</v>
      </c>
      <c r="J373" s="2">
        <v>1.310504159964854E-4</v>
      </c>
      <c r="K373" s="11">
        <v>3.1891818542184769</v>
      </c>
      <c r="L373" s="10" t="s">
        <v>12005</v>
      </c>
    </row>
    <row r="374" spans="1:12" x14ac:dyDescent="0.25">
      <c r="A374" t="s">
        <v>2645</v>
      </c>
      <c r="B374" t="s">
        <v>5303</v>
      </c>
      <c r="C374" t="s">
        <v>6649</v>
      </c>
      <c r="D374" s="3">
        <v>2.34</v>
      </c>
      <c r="E374" s="3">
        <v>3.1029038429260254</v>
      </c>
      <c r="F374" s="1">
        <v>107308.03125</v>
      </c>
      <c r="G374" s="1">
        <v>382797.49760117359</v>
      </c>
      <c r="H374" s="1">
        <v>21047864.759999998</v>
      </c>
      <c r="I374">
        <v>64.455751813243694</v>
      </c>
      <c r="J374" s="2">
        <v>1.6113937953310922E-3</v>
      </c>
      <c r="K374" s="11">
        <v>2.5712644182810691</v>
      </c>
      <c r="L374" s="10" t="s">
        <v>12006</v>
      </c>
    </row>
    <row r="375" spans="1:12" x14ac:dyDescent="0.25">
      <c r="A375" t="s">
        <v>575</v>
      </c>
      <c r="B375" t="s">
        <v>5303</v>
      </c>
      <c r="C375" t="s">
        <v>6650</v>
      </c>
      <c r="D375" s="3">
        <v>3.5</v>
      </c>
      <c r="E375" s="3">
        <v>4.1526126861572266</v>
      </c>
      <c r="F375" s="1">
        <v>174703.921875</v>
      </c>
      <c r="G375" s="1">
        <v>441901.80271818553</v>
      </c>
      <c r="H375" s="1">
        <v>11228994</v>
      </c>
      <c r="I375">
        <v>48.162449791357112</v>
      </c>
      <c r="J375" s="2">
        <v>1.2040612447839277E-3</v>
      </c>
      <c r="K375" s="11">
        <v>2.2419674495708275</v>
      </c>
      <c r="L375" s="10" t="s">
        <v>12007</v>
      </c>
    </row>
    <row r="376" spans="1:12" x14ac:dyDescent="0.25">
      <c r="A376" t="s">
        <v>40</v>
      </c>
      <c r="B376" t="s">
        <v>5303</v>
      </c>
      <c r="C376" t="s">
        <v>6651</v>
      </c>
      <c r="D376" s="3">
        <v>1.27</v>
      </c>
      <c r="E376" s="3">
        <v>1.4559479951858521</v>
      </c>
      <c r="F376" s="1">
        <v>214358.46875</v>
      </c>
      <c r="G376" s="1">
        <v>226133.23615249107</v>
      </c>
      <c r="H376" s="1">
        <v>13604288.26</v>
      </c>
      <c r="I376">
        <v>137.36754380053935</v>
      </c>
      <c r="J376" s="2">
        <v>3.4341885950134837E-3</v>
      </c>
      <c r="K376" s="11">
        <v>2.8463413269729587</v>
      </c>
      <c r="L376" s="10" t="s">
        <v>12008</v>
      </c>
    </row>
    <row r="377" spans="1:12" x14ac:dyDescent="0.25">
      <c r="A377" t="s">
        <v>824</v>
      </c>
      <c r="B377" t="s">
        <v>5303</v>
      </c>
      <c r="C377" t="s">
        <v>6652</v>
      </c>
      <c r="D377" s="3">
        <v>3.41</v>
      </c>
      <c r="E377" s="3">
        <v>3.1793248653411865</v>
      </c>
      <c r="F377" s="1">
        <v>10305.5888671875</v>
      </c>
      <c r="G377" s="1">
        <v>40773.816602937281</v>
      </c>
      <c r="H377" s="1">
        <v>31340658.690000001</v>
      </c>
      <c r="I377">
        <v>62.906437206295742</v>
      </c>
      <c r="J377" s="2">
        <v>1.5726609301573936E-3</v>
      </c>
      <c r="K377" s="11">
        <v>7.2682596630110226</v>
      </c>
      <c r="L377" s="10" t="s">
        <v>12009</v>
      </c>
    </row>
    <row r="378" spans="1:12" x14ac:dyDescent="0.25">
      <c r="A378" t="s">
        <v>1776</v>
      </c>
      <c r="B378" t="s">
        <v>5303</v>
      </c>
      <c r="C378" t="s">
        <v>6653</v>
      </c>
      <c r="D378" s="3">
        <v>13.8</v>
      </c>
      <c r="E378" s="3">
        <v>13.115312576293945</v>
      </c>
      <c r="F378" s="1">
        <v>4119.13330078125</v>
      </c>
      <c r="G378" s="1">
        <v>62462.22173176361</v>
      </c>
      <c r="H378" s="1">
        <v>62583966.000000007</v>
      </c>
      <c r="I378">
        <v>15.249350622531249</v>
      </c>
      <c r="J378" s="2">
        <v>3.8123376556328125E-4</v>
      </c>
      <c r="K378" s="11">
        <v>2.5742080174431314</v>
      </c>
      <c r="L378" s="10" t="s">
        <v>12010</v>
      </c>
    </row>
    <row r="379" spans="1:12" x14ac:dyDescent="0.25">
      <c r="A379" t="s">
        <v>481</v>
      </c>
      <c r="B379" t="s">
        <v>5303</v>
      </c>
      <c r="C379" t="s">
        <v>6654</v>
      </c>
      <c r="D379" s="3">
        <v>1.95</v>
      </c>
      <c r="E379" s="3">
        <v>2.6206395626068115</v>
      </c>
      <c r="F379" s="1">
        <v>73329.703125</v>
      </c>
      <c r="G379" s="1">
        <v>97489.450733655482</v>
      </c>
      <c r="H379" s="1">
        <v>81078667.799999997</v>
      </c>
      <c r="I379">
        <v>76.31724822205436</v>
      </c>
      <c r="J379" s="2">
        <v>1.907931205551359E-3</v>
      </c>
      <c r="K379" s="11">
        <v>4.1254777257064541</v>
      </c>
      <c r="L379" s="10" t="s">
        <v>12011</v>
      </c>
    </row>
    <row r="380" spans="1:12" x14ac:dyDescent="0.25">
      <c r="A380" t="s">
        <v>2574</v>
      </c>
      <c r="B380" t="s">
        <v>5303</v>
      </c>
      <c r="C380" t="s">
        <v>6655</v>
      </c>
      <c r="D380" s="3">
        <v>15.750500000000001</v>
      </c>
      <c r="E380" s="3">
        <v>16.197729110717773</v>
      </c>
      <c r="F380" s="1">
        <v>3545.699951171875</v>
      </c>
      <c r="G380" s="1">
        <v>81305.058330335276</v>
      </c>
      <c r="H380" s="1">
        <v>72362821.409500003</v>
      </c>
      <c r="I380">
        <v>12.347409851894811</v>
      </c>
      <c r="J380" s="2">
        <v>3.0868524629737031E-4</v>
      </c>
      <c r="K380" s="11">
        <v>24.956054251313198</v>
      </c>
      <c r="L380" s="10" t="s">
        <v>12012</v>
      </c>
    </row>
    <row r="381" spans="1:12" x14ac:dyDescent="0.25">
      <c r="A381" t="s">
        <v>2055</v>
      </c>
      <c r="B381" t="s">
        <v>5303</v>
      </c>
      <c r="C381" t="s">
        <v>6656</v>
      </c>
      <c r="D381" s="3">
        <v>1.79</v>
      </c>
      <c r="E381" s="3">
        <v>1.7601404190063477</v>
      </c>
      <c r="F381" s="1">
        <v>73270.5</v>
      </c>
      <c r="G381" s="1">
        <v>118778.91235005207</v>
      </c>
      <c r="H381" s="1">
        <v>21914896.610000003</v>
      </c>
      <c r="I381">
        <v>113.62729804983744</v>
      </c>
      <c r="J381" s="2">
        <v>2.8406824512459358E-3</v>
      </c>
      <c r="K381" s="11">
        <v>5.3053661713591742</v>
      </c>
      <c r="L381" s="10" t="s">
        <v>12013</v>
      </c>
    </row>
    <row r="382" spans="1:12" x14ac:dyDescent="0.25">
      <c r="A382" t="s">
        <v>1861</v>
      </c>
      <c r="B382" t="s">
        <v>5303</v>
      </c>
      <c r="C382" t="s">
        <v>6657</v>
      </c>
      <c r="D382" s="3">
        <v>25.55</v>
      </c>
      <c r="E382" s="3">
        <v>20.184368133544922</v>
      </c>
      <c r="F382" s="1">
        <v>3547.5</v>
      </c>
      <c r="G382" s="1">
        <v>65466.77953531505</v>
      </c>
      <c r="H382" s="1">
        <v>126702679.95</v>
      </c>
      <c r="I382">
        <v>9.9086579612871226</v>
      </c>
      <c r="J382" s="2">
        <v>2.4771644903217807E-4</v>
      </c>
      <c r="K382" s="11">
        <v>3.0250945811718872</v>
      </c>
      <c r="L382" s="10" t="s">
        <v>12014</v>
      </c>
    </row>
    <row r="383" spans="1:12" x14ac:dyDescent="0.25">
      <c r="A383" t="s">
        <v>695</v>
      </c>
      <c r="B383" t="s">
        <v>5303</v>
      </c>
      <c r="C383" t="s">
        <v>6658</v>
      </c>
      <c r="D383" s="3">
        <v>0.78100000000000003</v>
      </c>
      <c r="E383" s="3">
        <v>1.1535077095031738</v>
      </c>
      <c r="F383" s="1">
        <v>99405.8125</v>
      </c>
      <c r="G383" s="1">
        <v>293140.36905265809</v>
      </c>
      <c r="H383" s="1">
        <v>7512323.4120000005</v>
      </c>
      <c r="I383">
        <v>173.38419011186483</v>
      </c>
      <c r="J383" s="2">
        <v>4.3346047527966208E-3</v>
      </c>
      <c r="K383" s="11">
        <v>11.922660638325663</v>
      </c>
      <c r="L383" s="10" t="s">
        <v>12015</v>
      </c>
    </row>
    <row r="384" spans="1:12" x14ac:dyDescent="0.25">
      <c r="A384" t="s">
        <v>1035</v>
      </c>
      <c r="B384" t="s">
        <v>5303</v>
      </c>
      <c r="C384" t="s">
        <v>6659</v>
      </c>
      <c r="D384" s="3">
        <v>1.19</v>
      </c>
      <c r="E384" s="3">
        <v>1.4657902717590332</v>
      </c>
      <c r="F384" s="1">
        <v>42653.6015625</v>
      </c>
      <c r="G384" s="1">
        <v>52249.389467304267</v>
      </c>
      <c r="H384" s="1">
        <v>27900781.649999995</v>
      </c>
      <c r="I384">
        <v>136.44516807987029</v>
      </c>
      <c r="J384" s="2">
        <v>3.4111292019967572E-3</v>
      </c>
      <c r="K384" s="11">
        <v>3.5138159233114621</v>
      </c>
      <c r="L384" s="10" t="s">
        <v>12016</v>
      </c>
    </row>
    <row r="385" spans="1:12" x14ac:dyDescent="0.25">
      <c r="A385" t="s">
        <v>830</v>
      </c>
      <c r="B385" t="s">
        <v>5303</v>
      </c>
      <c r="C385" t="s">
        <v>6660</v>
      </c>
      <c r="D385" s="3">
        <v>2.52</v>
      </c>
      <c r="E385" s="3">
        <v>1.3935648202896118</v>
      </c>
      <c r="F385" s="1">
        <v>84532.140625</v>
      </c>
      <c r="G385" s="1">
        <v>104202.14519556958</v>
      </c>
      <c r="H385" s="1">
        <v>68954767.559999987</v>
      </c>
      <c r="I385">
        <v>143.51682611967476</v>
      </c>
      <c r="J385" s="2">
        <v>3.587920652991869E-3</v>
      </c>
      <c r="K385" s="11">
        <v>1.7275972295380861</v>
      </c>
      <c r="L385" s="10" t="s">
        <v>12017</v>
      </c>
    </row>
    <row r="386" spans="1:12" x14ac:dyDescent="0.25">
      <c r="A386" t="s">
        <v>2048</v>
      </c>
      <c r="B386" t="s">
        <v>5303</v>
      </c>
      <c r="C386" t="s">
        <v>6661</v>
      </c>
      <c r="D386" s="3">
        <v>0.64</v>
      </c>
      <c r="E386" s="3">
        <v>1.8329318761825562</v>
      </c>
      <c r="F386" s="1">
        <v>77609.8125</v>
      </c>
      <c r="G386" s="1">
        <v>155480.189727308</v>
      </c>
      <c r="H386" s="1">
        <v>9409000.9600000009</v>
      </c>
      <c r="I386">
        <v>109.11480268243227</v>
      </c>
      <c r="J386" s="2">
        <v>2.7278700670608069E-3</v>
      </c>
      <c r="K386" s="11">
        <v>8.8507979425815417</v>
      </c>
      <c r="L386" s="10" t="s">
        <v>12018</v>
      </c>
    </row>
    <row r="387" spans="1:12" x14ac:dyDescent="0.25">
      <c r="A387" t="s">
        <v>1834</v>
      </c>
      <c r="B387" t="s">
        <v>5303</v>
      </c>
      <c r="C387" t="s">
        <v>6662</v>
      </c>
      <c r="D387" s="3">
        <v>1.75</v>
      </c>
      <c r="E387" s="3">
        <v>2.6017575263977051</v>
      </c>
      <c r="F387" s="1">
        <v>42485.74609375</v>
      </c>
      <c r="G387" s="1">
        <v>90886.144955390002</v>
      </c>
      <c r="H387" s="1">
        <v>35301686</v>
      </c>
      <c r="I387">
        <v>76.871114225971866</v>
      </c>
      <c r="J387" s="2">
        <v>1.9217778556492966E-3</v>
      </c>
      <c r="K387" s="11">
        <v>4.5156712678578268</v>
      </c>
      <c r="L387" s="10" t="s">
        <v>12019</v>
      </c>
    </row>
    <row r="388" spans="1:12" x14ac:dyDescent="0.25">
      <c r="A388" t="s">
        <v>1630</v>
      </c>
      <c r="B388" t="s">
        <v>5303</v>
      </c>
      <c r="C388" t="s">
        <v>6663</v>
      </c>
      <c r="D388" s="3">
        <v>1.99</v>
      </c>
      <c r="E388" s="3">
        <v>3.1585187911987305</v>
      </c>
      <c r="F388" s="1">
        <v>122390.625</v>
      </c>
      <c r="G388" s="1">
        <v>126034.34497801019</v>
      </c>
      <c r="H388" s="1">
        <v>41463377.32</v>
      </c>
      <c r="I388">
        <v>63.320820049354651</v>
      </c>
      <c r="J388" s="2">
        <v>1.5830205012338663E-3</v>
      </c>
      <c r="K388" s="11">
        <v>1.2826814517093095</v>
      </c>
      <c r="L388" s="10" t="s">
        <v>12020</v>
      </c>
    </row>
    <row r="389" spans="1:12" x14ac:dyDescent="0.25">
      <c r="A389" t="s">
        <v>2349</v>
      </c>
      <c r="B389" t="s">
        <v>5303</v>
      </c>
      <c r="C389" t="s">
        <v>6664</v>
      </c>
      <c r="D389" s="3">
        <v>1.81</v>
      </c>
      <c r="E389" s="3">
        <v>3.9909067153930664</v>
      </c>
      <c r="F389" s="1">
        <v>64058.85546875</v>
      </c>
      <c r="G389" s="1">
        <v>324860.89900136541</v>
      </c>
      <c r="H389" s="1">
        <v>113660941.00000001</v>
      </c>
      <c r="I389">
        <v>50.113925045803008</v>
      </c>
      <c r="J389" s="2">
        <v>1.2528481261450753E-3</v>
      </c>
      <c r="K389" s="11">
        <v>4.4018434773278186</v>
      </c>
      <c r="L389" s="10" t="s">
        <v>12021</v>
      </c>
    </row>
    <row r="390" spans="1:12" x14ac:dyDescent="0.25">
      <c r="A390" t="s">
        <v>2605</v>
      </c>
      <c r="B390" t="s">
        <v>5303</v>
      </c>
      <c r="C390" t="s">
        <v>5587</v>
      </c>
      <c r="D390" s="3">
        <v>69.3</v>
      </c>
      <c r="E390" s="3">
        <v>64.422828674316406</v>
      </c>
      <c r="F390" s="1">
        <v>6069.7890625</v>
      </c>
      <c r="G390" s="1">
        <v>490916.61097579543</v>
      </c>
      <c r="H390" s="1">
        <v>260658089.99999997</v>
      </c>
      <c r="I390">
        <v>3.1044895748226349</v>
      </c>
      <c r="J390" s="2">
        <v>7.7612239370565878E-5</v>
      </c>
      <c r="K390" s="11">
        <v>4.7837020163867976</v>
      </c>
      <c r="L390" s="10" t="s">
        <v>12022</v>
      </c>
    </row>
    <row r="391" spans="1:12" x14ac:dyDescent="0.25">
      <c r="A391" t="s">
        <v>448</v>
      </c>
      <c r="B391" t="s">
        <v>5303</v>
      </c>
      <c r="C391" t="s">
        <v>6665</v>
      </c>
      <c r="D391" s="3">
        <v>2.16</v>
      </c>
      <c r="E391" s="3">
        <v>2.8363580703735352</v>
      </c>
      <c r="F391" s="1">
        <v>80945.578125</v>
      </c>
      <c r="G391" s="1">
        <v>156684.35149748452</v>
      </c>
      <c r="H391" s="1">
        <v>33897251.520000003</v>
      </c>
      <c r="I391">
        <v>70.512958885216108</v>
      </c>
      <c r="J391" s="2">
        <v>1.7628239721304026E-3</v>
      </c>
      <c r="K391" s="11">
        <v>2.7833119808032589</v>
      </c>
      <c r="L391" s="10" t="s">
        <v>12023</v>
      </c>
    </row>
    <row r="392" spans="1:12" x14ac:dyDescent="0.25">
      <c r="A392" t="s">
        <v>1299</v>
      </c>
      <c r="B392" t="s">
        <v>5303</v>
      </c>
      <c r="C392" t="s">
        <v>6666</v>
      </c>
      <c r="D392" s="3">
        <v>2.58</v>
      </c>
      <c r="E392" s="3">
        <v>3.4848165512084961</v>
      </c>
      <c r="F392" s="1">
        <v>93577.6640625</v>
      </c>
      <c r="G392" s="1">
        <v>186562.1551392198</v>
      </c>
      <c r="H392" s="1">
        <v>34194793.68</v>
      </c>
      <c r="I392">
        <v>57.391830261665341</v>
      </c>
      <c r="J392" s="2">
        <v>1.4347957565416336E-3</v>
      </c>
      <c r="K392" s="11">
        <v>2.5035365308364068</v>
      </c>
      <c r="L392" s="10" t="s">
        <v>12024</v>
      </c>
    </row>
    <row r="393" spans="1:12" x14ac:dyDescent="0.25">
      <c r="A393" t="s">
        <v>165</v>
      </c>
      <c r="B393" t="s">
        <v>5303</v>
      </c>
      <c r="C393" t="s">
        <v>6667</v>
      </c>
      <c r="D393" s="3">
        <v>0.28799999999999998</v>
      </c>
      <c r="E393" s="3">
        <v>0.78505885601043701</v>
      </c>
      <c r="F393" s="1">
        <v>1346759.875</v>
      </c>
      <c r="G393" s="1">
        <v>347900.26681987767</v>
      </c>
      <c r="H393" s="1">
        <v>14927903.999999998</v>
      </c>
      <c r="I393">
        <v>200</v>
      </c>
      <c r="J393" s="2">
        <v>5.0000000000000001E-3</v>
      </c>
      <c r="K393" s="11">
        <v>1.4068782173186314</v>
      </c>
      <c r="L393" s="10" t="s">
        <v>12025</v>
      </c>
    </row>
    <row r="394" spans="1:12" x14ac:dyDescent="0.25">
      <c r="A394" t="s">
        <v>1534</v>
      </c>
      <c r="B394" t="s">
        <v>5303</v>
      </c>
      <c r="C394" t="s">
        <v>6668</v>
      </c>
      <c r="D394" s="3">
        <v>1.1000000000000001</v>
      </c>
      <c r="E394" s="3">
        <v>2.1256520748138428</v>
      </c>
      <c r="F394" s="1">
        <v>135297.46875</v>
      </c>
      <c r="G394" s="1">
        <v>143198.72932801986</v>
      </c>
      <c r="H394" s="1">
        <v>6099665</v>
      </c>
      <c r="I394">
        <v>94.088775096232681</v>
      </c>
      <c r="J394" s="2">
        <v>2.3522193774058171E-3</v>
      </c>
      <c r="K394" s="11">
        <v>1.6427527790146992</v>
      </c>
      <c r="L394" s="10" t="s">
        <v>12026</v>
      </c>
    </row>
    <row r="395" spans="1:12" x14ac:dyDescent="0.25">
      <c r="A395" t="s">
        <v>2325</v>
      </c>
      <c r="B395" t="s">
        <v>5303</v>
      </c>
      <c r="C395" t="s">
        <v>6669</v>
      </c>
      <c r="D395" s="3">
        <v>6.6</v>
      </c>
      <c r="E395" s="3">
        <v>5.6072602272033691</v>
      </c>
      <c r="F395" s="1">
        <v>13333.14453125</v>
      </c>
      <c r="G395" s="1">
        <v>74722.155983805802</v>
      </c>
      <c r="H395" s="1">
        <v>87941917.140000001</v>
      </c>
      <c r="I395">
        <v>35.668043196873413</v>
      </c>
      <c r="J395" s="2">
        <v>8.9170107992183527E-4</v>
      </c>
      <c r="K395" s="11">
        <v>3.968672037926678</v>
      </c>
      <c r="L395" s="10" t="s">
        <v>12027</v>
      </c>
    </row>
    <row r="396" spans="1:12" x14ac:dyDescent="0.25">
      <c r="A396" t="s">
        <v>1369</v>
      </c>
      <c r="B396" t="s">
        <v>5303</v>
      </c>
      <c r="C396" t="s">
        <v>6670</v>
      </c>
      <c r="D396" s="3">
        <v>6.35</v>
      </c>
      <c r="E396" s="3">
        <v>8.956324577331543</v>
      </c>
      <c r="F396" s="1">
        <v>138764.09375</v>
      </c>
      <c r="G396" s="1">
        <v>924236.06866620469</v>
      </c>
      <c r="H396" s="1">
        <v>107507887.59999999</v>
      </c>
      <c r="I396">
        <v>22.330588655328548</v>
      </c>
      <c r="J396" s="2">
        <v>5.5826471638321365E-4</v>
      </c>
      <c r="K396" s="11">
        <v>1.335018083888422</v>
      </c>
      <c r="L396" s="10" t="s">
        <v>12028</v>
      </c>
    </row>
    <row r="397" spans="1:12" x14ac:dyDescent="0.25">
      <c r="A397" t="s">
        <v>1763</v>
      </c>
      <c r="B397" t="s">
        <v>5303</v>
      </c>
      <c r="C397" t="s">
        <v>6671</v>
      </c>
      <c r="D397" s="3">
        <v>19.399999999999999</v>
      </c>
      <c r="E397" s="3">
        <v>15.498499870300293</v>
      </c>
      <c r="F397" s="1">
        <v>12253.5107421875</v>
      </c>
      <c r="G397" s="1">
        <v>248708.43018932332</v>
      </c>
      <c r="H397" s="1">
        <v>550660343.79999995</v>
      </c>
      <c r="I397">
        <v>12.904474734568288</v>
      </c>
      <c r="J397" s="2">
        <v>3.2261186836420719E-4</v>
      </c>
      <c r="K397" s="11">
        <v>2.4565766572719183</v>
      </c>
      <c r="L397" s="10" t="s">
        <v>12029</v>
      </c>
    </row>
    <row r="398" spans="1:12" x14ac:dyDescent="0.25">
      <c r="A398" t="s">
        <v>5230</v>
      </c>
      <c r="B398" t="s">
        <v>5301</v>
      </c>
      <c r="C398" t="s">
        <v>6672</v>
      </c>
      <c r="D398" s="3">
        <v>5.59</v>
      </c>
      <c r="E398" s="3">
        <v>5.520362377166748</v>
      </c>
      <c r="F398" s="1">
        <v>9347.111328125</v>
      </c>
      <c r="G398" s="1">
        <v>45232.005217125494</v>
      </c>
      <c r="H398" s="1">
        <v>94345845.49000001</v>
      </c>
      <c r="I398">
        <v>36.229505662026362</v>
      </c>
      <c r="J398" s="2">
        <v>9.0573764155065905E-4</v>
      </c>
      <c r="K398" s="11">
        <v>2.4751237181762908</v>
      </c>
      <c r="L398" s="10" t="s">
        <v>12030</v>
      </c>
    </row>
    <row r="399" spans="1:12" x14ac:dyDescent="0.25">
      <c r="A399" t="s">
        <v>227</v>
      </c>
      <c r="B399" t="s">
        <v>5303</v>
      </c>
      <c r="C399" t="s">
        <v>6673</v>
      </c>
      <c r="D399" s="3">
        <v>1.63</v>
      </c>
      <c r="E399" s="3">
        <v>3.2158854007720947</v>
      </c>
      <c r="F399" s="1">
        <v>128712.8125</v>
      </c>
      <c r="G399" s="1">
        <v>168215.69798466185</v>
      </c>
      <c r="H399" s="1">
        <v>6174386.21</v>
      </c>
      <c r="I399">
        <v>62.19127085560401</v>
      </c>
      <c r="J399" s="2">
        <v>1.5547817713901003E-3</v>
      </c>
      <c r="K399" s="11">
        <v>3.3394338899704499</v>
      </c>
      <c r="L399" s="10" t="s">
        <v>12031</v>
      </c>
    </row>
    <row r="400" spans="1:12" x14ac:dyDescent="0.25">
      <c r="A400" t="s">
        <v>3479</v>
      </c>
      <c r="B400" t="s">
        <v>5301</v>
      </c>
      <c r="C400" t="s">
        <v>6674</v>
      </c>
      <c r="D400" s="3">
        <v>2.2999999999999998</v>
      </c>
      <c r="E400" s="3">
        <v>2.2888615131378174</v>
      </c>
      <c r="F400" s="1">
        <v>25395.421875</v>
      </c>
      <c r="G400" s="1">
        <v>41072.976941983085</v>
      </c>
      <c r="H400" s="1">
        <v>84645370.499999985</v>
      </c>
      <c r="I400">
        <v>87.379685862172806</v>
      </c>
      <c r="J400" s="2">
        <v>2.18449214655432E-3</v>
      </c>
      <c r="K400" s="11">
        <v>2.7737167974332113</v>
      </c>
      <c r="L400" s="10" t="s">
        <v>12032</v>
      </c>
    </row>
    <row r="401" spans="1:12" x14ac:dyDescent="0.25">
      <c r="A401" t="s">
        <v>581</v>
      </c>
      <c r="B401" t="s">
        <v>5303</v>
      </c>
      <c r="C401" t="s">
        <v>6675</v>
      </c>
      <c r="D401" s="3">
        <v>1.95</v>
      </c>
      <c r="E401" s="3">
        <v>2.0904743671417236</v>
      </c>
      <c r="F401" s="1">
        <v>45250.2109375</v>
      </c>
      <c r="G401" s="1">
        <v>117043.42320358747</v>
      </c>
      <c r="H401" s="1">
        <v>79644741.150000006</v>
      </c>
      <c r="I401">
        <v>95.672065222907861</v>
      </c>
      <c r="J401" s="2">
        <v>2.3918016305726963E-3</v>
      </c>
      <c r="K401" s="11">
        <v>3.8372750177134471</v>
      </c>
      <c r="L401" s="10" t="s">
        <v>12033</v>
      </c>
    </row>
    <row r="402" spans="1:12" x14ac:dyDescent="0.25">
      <c r="A402" t="s">
        <v>1085</v>
      </c>
      <c r="B402" t="s">
        <v>5303</v>
      </c>
      <c r="C402" t="s">
        <v>6676</v>
      </c>
      <c r="D402" s="3">
        <v>0.73</v>
      </c>
      <c r="E402" s="3">
        <v>1.0266162157058716</v>
      </c>
      <c r="F402" s="1">
        <v>53900.734375</v>
      </c>
      <c r="G402" s="1">
        <v>53470.42525649492</v>
      </c>
      <c r="H402" s="1">
        <v>6971283.1899999995</v>
      </c>
      <c r="I402">
        <v>194.81476810931315</v>
      </c>
      <c r="J402" s="2">
        <v>4.870369202732829E-3</v>
      </c>
      <c r="K402" s="11">
        <v>1.8364081954005491</v>
      </c>
      <c r="L402" s="10" t="s">
        <v>12034</v>
      </c>
    </row>
    <row r="403" spans="1:12" x14ac:dyDescent="0.25">
      <c r="A403" t="s">
        <v>216</v>
      </c>
      <c r="B403" t="s">
        <v>5303</v>
      </c>
      <c r="C403" t="s">
        <v>6677</v>
      </c>
      <c r="D403" s="3">
        <v>1.3998999999999999</v>
      </c>
      <c r="E403" s="3">
        <v>1.7335323095321655</v>
      </c>
      <c r="F403" s="1">
        <v>32385.544921875</v>
      </c>
      <c r="G403" s="1">
        <v>70514.20701865181</v>
      </c>
      <c r="H403" s="1">
        <v>29648773.279199995</v>
      </c>
      <c r="I403">
        <v>115.37137144791649</v>
      </c>
      <c r="J403" s="2">
        <v>2.8842842861979121E-3</v>
      </c>
      <c r="K403" s="11">
        <v>7.5553917012266911</v>
      </c>
      <c r="L403" s="10" t="s">
        <v>12035</v>
      </c>
    </row>
    <row r="404" spans="1:12" x14ac:dyDescent="0.25">
      <c r="A404" t="s">
        <v>2498</v>
      </c>
      <c r="B404" t="s">
        <v>5303</v>
      </c>
      <c r="C404" t="s">
        <v>6678</v>
      </c>
      <c r="D404" s="3">
        <v>2.4500000000000002</v>
      </c>
      <c r="E404" s="3">
        <v>2.8880553245544434</v>
      </c>
      <c r="F404" s="1">
        <v>644759.3125</v>
      </c>
      <c r="G404" s="1">
        <v>3628662.5426398199</v>
      </c>
      <c r="H404" s="1">
        <v>13916590.449999999</v>
      </c>
      <c r="I404">
        <v>69.250750946350081</v>
      </c>
      <c r="J404" s="2">
        <v>1.7312687736587521E-3</v>
      </c>
      <c r="K404" s="11">
        <v>2.0298512436044489</v>
      </c>
      <c r="L404" s="10" t="s">
        <v>12036</v>
      </c>
    </row>
    <row r="405" spans="1:12" x14ac:dyDescent="0.25">
      <c r="A405" t="s">
        <v>2017</v>
      </c>
      <c r="B405" t="s">
        <v>5303</v>
      </c>
      <c r="C405" t="s">
        <v>6679</v>
      </c>
      <c r="D405" s="3">
        <v>2.0499999999999998</v>
      </c>
      <c r="E405" s="3">
        <v>7.9237003326416016</v>
      </c>
      <c r="F405" s="1">
        <v>155141.25</v>
      </c>
      <c r="G405" s="1">
        <v>396984.12666716822</v>
      </c>
      <c r="H405" s="1">
        <v>34018612.25</v>
      </c>
      <c r="I405">
        <v>25.240732436094547</v>
      </c>
      <c r="J405" s="2">
        <v>6.3101831090236365E-4</v>
      </c>
      <c r="K405" s="11">
        <v>2.8868873826158081</v>
      </c>
      <c r="L405" s="10" t="s">
        <v>12037</v>
      </c>
    </row>
    <row r="406" spans="1:12" x14ac:dyDescent="0.25">
      <c r="A406" t="s">
        <v>3773</v>
      </c>
      <c r="B406" t="s">
        <v>5301</v>
      </c>
      <c r="C406" t="s">
        <v>6680</v>
      </c>
      <c r="D406" s="3">
        <v>1.65</v>
      </c>
      <c r="E406" s="3">
        <v>2.9528114795684814</v>
      </c>
      <c r="F406" s="1">
        <v>491797.9375</v>
      </c>
      <c r="G406" s="1">
        <v>786492.02032621857</v>
      </c>
      <c r="H406" s="1">
        <v>44544997.199999996</v>
      </c>
      <c r="I406">
        <v>67.732058542805333</v>
      </c>
      <c r="J406" s="2">
        <v>1.6933014635701334E-3</v>
      </c>
      <c r="K406" s="11">
        <v>3.0468788191577776</v>
      </c>
      <c r="L406" s="10" t="s">
        <v>12038</v>
      </c>
    </row>
    <row r="407" spans="1:12" x14ac:dyDescent="0.25">
      <c r="A407" t="s">
        <v>1699</v>
      </c>
      <c r="B407" t="s">
        <v>5303</v>
      </c>
      <c r="C407" t="s">
        <v>6681</v>
      </c>
      <c r="D407" s="3">
        <v>5.64</v>
      </c>
      <c r="E407" s="3">
        <v>8.9163284301757813</v>
      </c>
      <c r="F407" s="1">
        <v>6239.48876953125</v>
      </c>
      <c r="G407" s="1">
        <v>105970.07320605003</v>
      </c>
      <c r="H407" s="1">
        <v>37402443.960000001</v>
      </c>
      <c r="I407">
        <v>22.430757409421389</v>
      </c>
      <c r="J407" s="2">
        <v>5.6076893523553475E-4</v>
      </c>
      <c r="K407" s="11">
        <v>3.6790045198148378</v>
      </c>
      <c r="L407" s="10" t="s">
        <v>12039</v>
      </c>
    </row>
    <row r="408" spans="1:12" x14ac:dyDescent="0.25">
      <c r="A408" t="s">
        <v>2417</v>
      </c>
      <c r="B408" t="s">
        <v>5303</v>
      </c>
      <c r="C408" t="s">
        <v>6682</v>
      </c>
      <c r="D408" s="3">
        <v>7.45</v>
      </c>
      <c r="E408" s="3">
        <v>6.1685853004455566</v>
      </c>
      <c r="F408" s="1">
        <v>8115.9775390625</v>
      </c>
      <c r="G408" s="1">
        <v>41357.23499356641</v>
      </c>
      <c r="H408" s="1">
        <v>90177623.550000012</v>
      </c>
      <c r="I408">
        <v>32.422344874691774</v>
      </c>
      <c r="J408" s="2">
        <v>8.1055862186729438E-4</v>
      </c>
      <c r="K408" s="11">
        <v>5.127306977920318</v>
      </c>
      <c r="L408" s="10" t="s">
        <v>12040</v>
      </c>
    </row>
    <row r="409" spans="1:12" x14ac:dyDescent="0.25">
      <c r="A409" t="s">
        <v>577</v>
      </c>
      <c r="B409" t="s">
        <v>5303</v>
      </c>
      <c r="C409" t="s">
        <v>6684</v>
      </c>
      <c r="D409" s="3">
        <v>3.88</v>
      </c>
      <c r="E409" s="3">
        <v>4.6621232032775879</v>
      </c>
      <c r="F409" s="1">
        <v>39169.48828125</v>
      </c>
      <c r="G409" s="1">
        <v>222771.05037162965</v>
      </c>
      <c r="H409" s="1">
        <v>87323085.999999985</v>
      </c>
      <c r="I409">
        <v>42.898909205015222</v>
      </c>
      <c r="J409" s="2">
        <v>1.0724727301253806E-3</v>
      </c>
      <c r="K409" s="11">
        <v>2.030124564495011</v>
      </c>
      <c r="L409" s="10" t="s">
        <v>12042</v>
      </c>
    </row>
    <row r="410" spans="1:12" x14ac:dyDescent="0.25">
      <c r="A410" t="s">
        <v>1374</v>
      </c>
      <c r="B410" t="s">
        <v>5303</v>
      </c>
      <c r="C410" t="s">
        <v>6687</v>
      </c>
      <c r="D410" s="3">
        <v>0.65</v>
      </c>
      <c r="E410" s="3">
        <v>1.3256258964538574</v>
      </c>
      <c r="F410" s="1">
        <v>287567.125</v>
      </c>
      <c r="G410" s="1">
        <v>420155.10736906307</v>
      </c>
      <c r="H410" s="1">
        <v>9104635.8000000007</v>
      </c>
      <c r="I410">
        <v>150.87212805287984</v>
      </c>
      <c r="J410" s="2">
        <v>3.7718032013219962E-3</v>
      </c>
      <c r="K410" s="11">
        <v>1.8106842418738864</v>
      </c>
      <c r="L410" s="10" t="s">
        <v>12045</v>
      </c>
    </row>
    <row r="411" spans="1:12" x14ac:dyDescent="0.25">
      <c r="A411" t="s">
        <v>1764</v>
      </c>
      <c r="B411" t="s">
        <v>5303</v>
      </c>
      <c r="C411" t="s">
        <v>6688</v>
      </c>
      <c r="D411" s="3">
        <v>41</v>
      </c>
      <c r="E411" s="3">
        <v>36.074398040771484</v>
      </c>
      <c r="F411" s="1">
        <v>1606</v>
      </c>
      <c r="G411" s="1">
        <v>107097.18128657844</v>
      </c>
      <c r="H411" s="1">
        <v>550660343.79999995</v>
      </c>
      <c r="I411">
        <v>5.5440980546358354</v>
      </c>
      <c r="J411" s="2">
        <v>1.386024513658959E-4</v>
      </c>
      <c r="K411" s="11">
        <v>3.7010609430044061</v>
      </c>
      <c r="L411" s="10" t="s">
        <v>12046</v>
      </c>
    </row>
    <row r="412" spans="1:12" x14ac:dyDescent="0.25">
      <c r="A412" t="s">
        <v>2549</v>
      </c>
      <c r="B412" t="s">
        <v>5303</v>
      </c>
      <c r="C412" t="s">
        <v>6689</v>
      </c>
      <c r="D412" s="3">
        <v>2.95</v>
      </c>
      <c r="E412" s="3">
        <v>3.6511733531951904</v>
      </c>
      <c r="F412" s="1">
        <v>14779.8662109375</v>
      </c>
      <c r="G412" s="1">
        <v>39245.689416828456</v>
      </c>
      <c r="H412" s="1">
        <v>106540394.60000001</v>
      </c>
      <c r="I412">
        <v>54.776911598836399</v>
      </c>
      <c r="J412" s="2">
        <v>1.36942278997091E-3</v>
      </c>
      <c r="K412" s="11">
        <v>3.4466953642077174</v>
      </c>
      <c r="L412" s="10" t="s">
        <v>12047</v>
      </c>
    </row>
    <row r="413" spans="1:12" x14ac:dyDescent="0.25">
      <c r="A413" t="s">
        <v>2397</v>
      </c>
      <c r="B413" t="s">
        <v>5303</v>
      </c>
      <c r="C413" t="s">
        <v>6690</v>
      </c>
      <c r="D413" s="3">
        <v>2.12</v>
      </c>
      <c r="E413" s="3">
        <v>2.5078518390655518</v>
      </c>
      <c r="F413" s="1">
        <v>45600.15625</v>
      </c>
      <c r="G413" s="1">
        <v>66293.153142210998</v>
      </c>
      <c r="H413" s="1">
        <v>53107331.360000007</v>
      </c>
      <c r="I413">
        <v>79.749527816811465</v>
      </c>
      <c r="J413" s="2">
        <v>1.9937381954202868E-3</v>
      </c>
      <c r="K413" s="11">
        <v>2.8616761926291083</v>
      </c>
      <c r="L413" s="10" t="s">
        <v>12048</v>
      </c>
    </row>
    <row r="414" spans="1:12" x14ac:dyDescent="0.25">
      <c r="A414" t="s">
        <v>1313</v>
      </c>
      <c r="B414" t="s">
        <v>5303</v>
      </c>
      <c r="C414" t="s">
        <v>6691</v>
      </c>
      <c r="D414" s="3">
        <v>0.65639999999999998</v>
      </c>
      <c r="E414" s="3">
        <v>5.8295197486877441</v>
      </c>
      <c r="F414" s="1">
        <v>185572.828125</v>
      </c>
      <c r="G414" s="1">
        <v>411171.20329775393</v>
      </c>
      <c r="H414" s="1">
        <v>19754969.108400002</v>
      </c>
      <c r="I414">
        <v>34.308143487295169</v>
      </c>
      <c r="J414" s="2">
        <v>8.5770358718237924E-4</v>
      </c>
      <c r="K414" s="11">
        <v>1.3545121209010267</v>
      </c>
      <c r="L414" s="10" t="s">
        <v>12049</v>
      </c>
    </row>
    <row r="415" spans="1:12" x14ac:dyDescent="0.25">
      <c r="A415" t="s">
        <v>1330</v>
      </c>
      <c r="B415" t="s">
        <v>5303</v>
      </c>
      <c r="C415" t="s">
        <v>6692</v>
      </c>
      <c r="D415" s="3">
        <v>2</v>
      </c>
      <c r="E415" s="3">
        <v>3.0434377193450928</v>
      </c>
      <c r="F415" s="1">
        <v>67817.890625</v>
      </c>
      <c r="G415" s="1">
        <v>140415.41934796056</v>
      </c>
      <c r="H415" s="1">
        <v>30979902</v>
      </c>
      <c r="I415">
        <v>65.715161091923818</v>
      </c>
      <c r="J415" s="2">
        <v>1.6428790272980955E-3</v>
      </c>
      <c r="K415" s="11">
        <v>3.2247646778541652</v>
      </c>
      <c r="L415" s="10" t="s">
        <v>12050</v>
      </c>
    </row>
    <row r="416" spans="1:12" x14ac:dyDescent="0.25">
      <c r="A416" t="s">
        <v>1674</v>
      </c>
      <c r="B416" t="s">
        <v>5303</v>
      </c>
      <c r="C416" t="s">
        <v>6693</v>
      </c>
      <c r="D416" s="3">
        <v>8</v>
      </c>
      <c r="E416" s="3">
        <v>10.49144458770752</v>
      </c>
      <c r="F416" s="1">
        <v>17395.166015625</v>
      </c>
      <c r="G416" s="1">
        <v>184831.21517457502</v>
      </c>
      <c r="H416" s="1">
        <v>54467536</v>
      </c>
      <c r="I416">
        <v>19.063151725962829</v>
      </c>
      <c r="J416" s="2">
        <v>4.7657879314907074E-4</v>
      </c>
      <c r="K416" s="11">
        <v>2.7174682212301962</v>
      </c>
      <c r="L416" s="10" t="s">
        <v>12051</v>
      </c>
    </row>
    <row r="417" spans="1:12" x14ac:dyDescent="0.25">
      <c r="A417" t="s">
        <v>1077</v>
      </c>
      <c r="B417" t="s">
        <v>5303</v>
      </c>
      <c r="C417" t="s">
        <v>6694</v>
      </c>
      <c r="D417" s="3">
        <v>1.1599999999999999</v>
      </c>
      <c r="E417" s="3">
        <v>1.9051131010055542</v>
      </c>
      <c r="F417" s="1">
        <v>514554.71875</v>
      </c>
      <c r="G417" s="1">
        <v>597775.71715589706</v>
      </c>
      <c r="H417" s="1">
        <v>18832852.879999999</v>
      </c>
      <c r="I417">
        <v>104.98064387591282</v>
      </c>
      <c r="J417" s="2">
        <v>2.6245160968978204E-3</v>
      </c>
      <c r="K417" s="11">
        <v>1.1728284481207834</v>
      </c>
      <c r="L417" s="10" t="s">
        <v>12052</v>
      </c>
    </row>
    <row r="418" spans="1:12" x14ac:dyDescent="0.25">
      <c r="A418" t="s">
        <v>2159</v>
      </c>
      <c r="B418" t="s">
        <v>5303</v>
      </c>
      <c r="C418" t="s">
        <v>6695</v>
      </c>
      <c r="D418" s="3">
        <v>3</v>
      </c>
      <c r="E418" s="3">
        <v>2.7462000846862793</v>
      </c>
      <c r="F418" s="1">
        <v>43170.8671875</v>
      </c>
      <c r="G418" s="1">
        <v>219481.54368113028</v>
      </c>
      <c r="H418" s="1">
        <v>145228618.97193602</v>
      </c>
      <c r="I418">
        <v>72.827905408373624</v>
      </c>
      <c r="J418" s="2">
        <v>1.8206976352093407E-3</v>
      </c>
      <c r="K418" s="11">
        <v>2.355510342547416</v>
      </c>
      <c r="L418" s="10" t="s">
        <v>12053</v>
      </c>
    </row>
    <row r="419" spans="1:12" x14ac:dyDescent="0.25">
      <c r="A419" t="s">
        <v>1547</v>
      </c>
      <c r="B419" t="s">
        <v>5303</v>
      </c>
      <c r="C419" t="s">
        <v>6696</v>
      </c>
      <c r="D419" s="3">
        <v>6.4295</v>
      </c>
      <c r="E419" s="3">
        <v>6.054023265838623</v>
      </c>
      <c r="F419" s="1">
        <v>6467.93310546875</v>
      </c>
      <c r="G419" s="1">
        <v>29023.338601824831</v>
      </c>
      <c r="H419" s="1">
        <v>78570187.388000011</v>
      </c>
      <c r="I419">
        <v>33.035882291459174</v>
      </c>
      <c r="J419" s="2">
        <v>8.258970572864794E-4</v>
      </c>
      <c r="K419" s="11">
        <v>3.9044287802615969</v>
      </c>
      <c r="L419" s="10" t="s">
        <v>12054</v>
      </c>
    </row>
    <row r="420" spans="1:12" x14ac:dyDescent="0.25">
      <c r="A420" t="s">
        <v>1690</v>
      </c>
      <c r="B420" t="s">
        <v>5303</v>
      </c>
      <c r="C420" t="s">
        <v>6697</v>
      </c>
      <c r="D420" s="3">
        <v>7.43</v>
      </c>
      <c r="E420" s="3">
        <v>7.25848388671875</v>
      </c>
      <c r="F420" s="1">
        <v>39437.77734375</v>
      </c>
      <c r="G420" s="1">
        <v>306732.10094768106</v>
      </c>
      <c r="H420" s="1">
        <v>349745376.08000004</v>
      </c>
      <c r="I420">
        <v>27.553963488980266</v>
      </c>
      <c r="J420" s="2">
        <v>6.8884908722450665E-4</v>
      </c>
      <c r="K420" s="11">
        <v>1.4007894614738194</v>
      </c>
      <c r="L420" s="10" t="s">
        <v>12055</v>
      </c>
    </row>
    <row r="421" spans="1:12" x14ac:dyDescent="0.25">
      <c r="A421" t="s">
        <v>1683</v>
      </c>
      <c r="B421" t="s">
        <v>5303</v>
      </c>
      <c r="C421" t="s">
        <v>6698</v>
      </c>
      <c r="D421" s="3">
        <v>0.87990000000000002</v>
      </c>
      <c r="E421" s="3">
        <v>1.1542118787765503</v>
      </c>
      <c r="F421" s="1">
        <v>28336.58984375</v>
      </c>
      <c r="G421" s="1">
        <v>25292.652947944134</v>
      </c>
      <c r="H421" s="1">
        <v>102948217.2894</v>
      </c>
      <c r="I421">
        <v>173.27841072992371</v>
      </c>
      <c r="J421" s="2">
        <v>4.3319602682480923E-3</v>
      </c>
      <c r="K421" s="11">
        <v>2.6811879989312764</v>
      </c>
      <c r="L421" s="10" t="s">
        <v>12056</v>
      </c>
    </row>
    <row r="422" spans="1:12" x14ac:dyDescent="0.25">
      <c r="A422" t="s">
        <v>2484</v>
      </c>
      <c r="B422" t="s">
        <v>5303</v>
      </c>
      <c r="C422" t="s">
        <v>6699</v>
      </c>
      <c r="D422" s="3">
        <v>1.5775999999999999</v>
      </c>
      <c r="E422" s="3">
        <v>1.7543503046035767</v>
      </c>
      <c r="F422" s="1">
        <v>58913.15625</v>
      </c>
      <c r="G422" s="1">
        <v>123202.95663106295</v>
      </c>
      <c r="H422" s="1">
        <v>28269213.177599996</v>
      </c>
      <c r="I422">
        <v>114.00231725396095</v>
      </c>
      <c r="J422" s="2">
        <v>2.850057931349024E-3</v>
      </c>
      <c r="K422" s="11">
        <v>2.7820047025011752</v>
      </c>
      <c r="L422" s="10" t="s">
        <v>12057</v>
      </c>
    </row>
    <row r="423" spans="1:12" x14ac:dyDescent="0.25">
      <c r="A423" t="s">
        <v>1214</v>
      </c>
      <c r="B423" t="s">
        <v>5303</v>
      </c>
      <c r="C423" t="s">
        <v>6700</v>
      </c>
      <c r="D423" s="3">
        <v>2.15</v>
      </c>
      <c r="E423" s="3">
        <v>2.3282256126403809</v>
      </c>
      <c r="F423" s="1">
        <v>128907.421875</v>
      </c>
      <c r="G423" s="1">
        <v>225557.37738034234</v>
      </c>
      <c r="H423" s="1">
        <v>32484390.849999998</v>
      </c>
      <c r="I423">
        <v>85.902327899049766</v>
      </c>
      <c r="J423" s="2">
        <v>2.1475581974762441E-3</v>
      </c>
      <c r="K423" s="11">
        <v>3.7580897691065913</v>
      </c>
      <c r="L423" s="10" t="s">
        <v>12058</v>
      </c>
    </row>
    <row r="424" spans="1:12" x14ac:dyDescent="0.25">
      <c r="A424" t="s">
        <v>1770</v>
      </c>
      <c r="B424" t="s">
        <v>5303</v>
      </c>
      <c r="C424" t="s">
        <v>6701</v>
      </c>
      <c r="D424" s="3">
        <v>3.81</v>
      </c>
      <c r="E424" s="3">
        <v>3.8301808834075928</v>
      </c>
      <c r="F424" s="1">
        <v>15450.77734375</v>
      </c>
      <c r="G424" s="1">
        <v>57687.660977894557</v>
      </c>
      <c r="H424" s="1">
        <v>10469236.110000001</v>
      </c>
      <c r="I424">
        <v>52.216855048909913</v>
      </c>
      <c r="J424" s="2">
        <v>1.3054213762227478E-3</v>
      </c>
      <c r="K424" s="11">
        <v>3.9117198465370535</v>
      </c>
      <c r="L424" s="10" t="s">
        <v>12059</v>
      </c>
    </row>
    <row r="425" spans="1:12" x14ac:dyDescent="0.25">
      <c r="A425" t="s">
        <v>1918</v>
      </c>
      <c r="B425" t="s">
        <v>5303</v>
      </c>
      <c r="C425" t="s">
        <v>6702</v>
      </c>
      <c r="D425" s="3">
        <v>7.72</v>
      </c>
      <c r="E425" s="3">
        <v>8.4895915985107422</v>
      </c>
      <c r="F425" s="1">
        <v>37252.6328125</v>
      </c>
      <c r="G425" s="1">
        <v>255879.40491704849</v>
      </c>
      <c r="H425" s="1">
        <v>115330423.27999999</v>
      </c>
      <c r="I425">
        <v>23.558259273047284</v>
      </c>
      <c r="J425" s="2">
        <v>5.8895648182618211E-4</v>
      </c>
      <c r="K425" s="11">
        <v>1.6328225148699751</v>
      </c>
      <c r="L425" s="10" t="s">
        <v>12060</v>
      </c>
    </row>
    <row r="426" spans="1:12" x14ac:dyDescent="0.25">
      <c r="A426" t="s">
        <v>1736</v>
      </c>
      <c r="B426" t="s">
        <v>5303</v>
      </c>
      <c r="C426" t="s">
        <v>6703</v>
      </c>
      <c r="D426" s="3">
        <v>1.2</v>
      </c>
      <c r="E426" s="3">
        <v>1.0464305877685547</v>
      </c>
      <c r="F426" s="1">
        <v>118153.859375</v>
      </c>
      <c r="G426" s="1">
        <v>102582.73988153606</v>
      </c>
      <c r="H426" s="1">
        <v>16594195.199999997</v>
      </c>
      <c r="I426">
        <v>191.12591158720522</v>
      </c>
      <c r="J426" s="2">
        <v>4.7781477896801303E-3</v>
      </c>
      <c r="K426" s="11">
        <v>3.7345571472006953</v>
      </c>
      <c r="L426" s="10" t="s">
        <v>12061</v>
      </c>
    </row>
    <row r="427" spans="1:12" x14ac:dyDescent="0.25">
      <c r="A427" t="s">
        <v>2093</v>
      </c>
      <c r="B427" t="s">
        <v>5303</v>
      </c>
      <c r="C427" t="s">
        <v>6704</v>
      </c>
      <c r="D427" s="3">
        <v>1.27</v>
      </c>
      <c r="E427" s="3">
        <v>1.0865755081176758</v>
      </c>
      <c r="F427" s="1">
        <v>101697.6796875</v>
      </c>
      <c r="G427" s="1">
        <v>132989.7704862511</v>
      </c>
      <c r="H427" s="1">
        <v>24564059.329999998</v>
      </c>
      <c r="I427">
        <v>184.06452060240994</v>
      </c>
      <c r="J427" s="2">
        <v>4.6016130150602482E-3</v>
      </c>
      <c r="K427" s="11">
        <v>1.9870142671744788</v>
      </c>
      <c r="L427" s="10" t="s">
        <v>12062</v>
      </c>
    </row>
    <row r="428" spans="1:12" x14ac:dyDescent="0.25">
      <c r="A428" t="s">
        <v>2412</v>
      </c>
      <c r="B428" t="s">
        <v>5303</v>
      </c>
      <c r="C428" t="s">
        <v>6705</v>
      </c>
      <c r="D428" s="3">
        <v>2.0099999999999998</v>
      </c>
      <c r="E428" s="3">
        <v>1.8825511932373047</v>
      </c>
      <c r="F428" s="1">
        <v>29184.623046875</v>
      </c>
      <c r="G428" s="1">
        <v>58720.825050458159</v>
      </c>
      <c r="H428" s="1">
        <v>37184969.849999994</v>
      </c>
      <c r="I428">
        <v>106.23881077893697</v>
      </c>
      <c r="J428" s="2">
        <v>2.6559702694734242E-3</v>
      </c>
      <c r="K428" s="11">
        <v>4.1740280011114184</v>
      </c>
      <c r="L428" s="10" t="s">
        <v>12063</v>
      </c>
    </row>
    <row r="429" spans="1:12" x14ac:dyDescent="0.25">
      <c r="A429" t="s">
        <v>2378</v>
      </c>
      <c r="B429" t="s">
        <v>5303</v>
      </c>
      <c r="C429" t="s">
        <v>6706</v>
      </c>
      <c r="D429" s="3">
        <v>1.7</v>
      </c>
      <c r="E429" s="3">
        <v>2.5636627674102783</v>
      </c>
      <c r="F429" s="1">
        <v>36672.890625</v>
      </c>
      <c r="G429" s="1">
        <v>77775.663518106216</v>
      </c>
      <c r="H429" s="1">
        <v>173192025.40000001</v>
      </c>
      <c r="I429">
        <v>78.01338091048261</v>
      </c>
      <c r="J429" s="2">
        <v>1.9503345227620652E-3</v>
      </c>
      <c r="K429" s="11">
        <v>3.7785816598277178</v>
      </c>
      <c r="L429" s="10" t="s">
        <v>12064</v>
      </c>
    </row>
    <row r="430" spans="1:12" x14ac:dyDescent="0.25">
      <c r="A430" t="s">
        <v>1750</v>
      </c>
      <c r="B430" t="s">
        <v>5303</v>
      </c>
      <c r="C430" t="s">
        <v>6708</v>
      </c>
      <c r="D430" s="3">
        <v>12.04</v>
      </c>
      <c r="E430" s="3">
        <v>10.462174415588379</v>
      </c>
      <c r="F430" s="1">
        <v>21531.123046875</v>
      </c>
      <c r="G430" s="1">
        <v>153726.65238424408</v>
      </c>
      <c r="H430" s="1">
        <v>93653561.399999991</v>
      </c>
      <c r="I430">
        <v>19.116484972952179</v>
      </c>
      <c r="J430" s="2">
        <v>4.7791212432380449E-4</v>
      </c>
      <c r="K430" s="11">
        <v>2.7941940107233547</v>
      </c>
      <c r="L430" s="10" t="s">
        <v>12066</v>
      </c>
    </row>
    <row r="431" spans="1:12" x14ac:dyDescent="0.25">
      <c r="A431" t="s">
        <v>1727</v>
      </c>
      <c r="B431" t="s">
        <v>5303</v>
      </c>
      <c r="C431" t="s">
        <v>6709</v>
      </c>
      <c r="D431" s="3">
        <v>1.23</v>
      </c>
      <c r="E431" s="3">
        <v>1.7877655029296875</v>
      </c>
      <c r="F431" s="1">
        <v>21362.322265625</v>
      </c>
      <c r="G431" s="1">
        <v>39126.46063641717</v>
      </c>
      <c r="H431" s="1">
        <v>45859232.669999994</v>
      </c>
      <c r="I431">
        <v>111.87149526727721</v>
      </c>
      <c r="J431" s="2">
        <v>2.7967873816819302E-3</v>
      </c>
      <c r="K431" s="11">
        <v>6.1785433443190385</v>
      </c>
      <c r="L431" s="10" t="s">
        <v>12067</v>
      </c>
    </row>
    <row r="432" spans="1:12" x14ac:dyDescent="0.25">
      <c r="A432" t="s">
        <v>638</v>
      </c>
      <c r="B432" t="s">
        <v>5303</v>
      </c>
      <c r="C432" t="s">
        <v>6711</v>
      </c>
      <c r="D432" s="3">
        <v>1.0900000000000001</v>
      </c>
      <c r="E432" s="3">
        <v>1.0972715616226196</v>
      </c>
      <c r="F432" s="1">
        <v>34355.8984375</v>
      </c>
      <c r="G432" s="1">
        <v>50730.519078145015</v>
      </c>
      <c r="H432" s="1">
        <v>23374924.650000002</v>
      </c>
      <c r="I432">
        <v>182.27028476364106</v>
      </c>
      <c r="J432" s="2">
        <v>4.5567571190910268E-3</v>
      </c>
      <c r="K432" s="11">
        <v>3.0342643652662233</v>
      </c>
      <c r="L432" s="10" t="s">
        <v>12069</v>
      </c>
    </row>
    <row r="433" spans="1:12" x14ac:dyDescent="0.25">
      <c r="A433" t="s">
        <v>1988</v>
      </c>
      <c r="B433" t="s">
        <v>5303</v>
      </c>
      <c r="C433" t="s">
        <v>6712</v>
      </c>
      <c r="D433" s="3">
        <v>7.35</v>
      </c>
      <c r="E433" s="3">
        <v>6.6530036926269531</v>
      </c>
      <c r="F433" s="1">
        <v>12591.9111328125</v>
      </c>
      <c r="G433" s="1">
        <v>105846.70948989123</v>
      </c>
      <c r="H433" s="1">
        <v>57217133.399999999</v>
      </c>
      <c r="I433">
        <v>30.061609648833603</v>
      </c>
      <c r="J433" s="2">
        <v>7.5154024122084005E-4</v>
      </c>
      <c r="K433" s="11">
        <v>9.0670695141566391</v>
      </c>
      <c r="L433" s="10" t="s">
        <v>12070</v>
      </c>
    </row>
    <row r="434" spans="1:12" x14ac:dyDescent="0.25">
      <c r="A434" t="s">
        <v>97</v>
      </c>
      <c r="B434" t="s">
        <v>5303</v>
      </c>
      <c r="C434" t="s">
        <v>6713</v>
      </c>
      <c r="D434" s="3">
        <v>9.6999999999999993</v>
      </c>
      <c r="E434" s="3">
        <v>7.1207246780395508</v>
      </c>
      <c r="F434" s="1">
        <v>26692.84375</v>
      </c>
      <c r="G434" s="1">
        <v>200186.13124279975</v>
      </c>
      <c r="H434" s="1">
        <v>104163944.69999999</v>
      </c>
      <c r="I434">
        <v>28.08702892513227</v>
      </c>
      <c r="J434" s="2">
        <v>7.0217572312830678E-4</v>
      </c>
      <c r="K434" s="11">
        <v>0.6576725817514244</v>
      </c>
      <c r="L434" s="10" t="s">
        <v>12071</v>
      </c>
    </row>
    <row r="435" spans="1:12" x14ac:dyDescent="0.25">
      <c r="A435" t="s">
        <v>2776</v>
      </c>
      <c r="B435" t="s">
        <v>5303</v>
      </c>
      <c r="C435" t="s">
        <v>6714</v>
      </c>
      <c r="D435" s="3">
        <v>0.88</v>
      </c>
      <c r="E435" s="3">
        <v>2.4316997528076172</v>
      </c>
      <c r="F435" s="1">
        <v>59189.19921875</v>
      </c>
      <c r="G435" s="1">
        <v>96279.396724466656</v>
      </c>
      <c r="H435" s="1">
        <v>10557521.920000002</v>
      </c>
      <c r="I435">
        <v>82.24699606482335</v>
      </c>
      <c r="J435" s="2">
        <v>2.0561749016205838E-3</v>
      </c>
      <c r="K435" s="11">
        <v>14.249152007135816</v>
      </c>
      <c r="L435" s="10" t="s">
        <v>12072</v>
      </c>
    </row>
    <row r="436" spans="1:12" x14ac:dyDescent="0.25">
      <c r="A436" t="s">
        <v>303</v>
      </c>
      <c r="B436" t="s">
        <v>5303</v>
      </c>
      <c r="C436" t="s">
        <v>6715</v>
      </c>
      <c r="D436" s="3">
        <v>1.7</v>
      </c>
      <c r="E436" s="3">
        <v>1.4260045289993286</v>
      </c>
      <c r="F436" s="1">
        <v>88411.5546875</v>
      </c>
      <c r="G436" s="1">
        <v>117936.42085166373</v>
      </c>
      <c r="H436" s="1">
        <v>114862116.69999999</v>
      </c>
      <c r="I436">
        <v>140.25200897527736</v>
      </c>
      <c r="J436" s="2">
        <v>3.506300224381934E-3</v>
      </c>
      <c r="K436" s="11">
        <v>3.0278402958610569</v>
      </c>
      <c r="L436" s="10" t="s">
        <v>12073</v>
      </c>
    </row>
    <row r="437" spans="1:12" x14ac:dyDescent="0.25">
      <c r="A437" t="s">
        <v>968</v>
      </c>
      <c r="B437" t="s">
        <v>5303</v>
      </c>
      <c r="C437" t="s">
        <v>6716</v>
      </c>
      <c r="D437" s="3">
        <v>2.2799999999999998</v>
      </c>
      <c r="E437" s="3">
        <v>1.7414402961730957</v>
      </c>
      <c r="F437" s="1">
        <v>38605.6015625</v>
      </c>
      <c r="G437" s="1">
        <v>60669.269412859539</v>
      </c>
      <c r="H437" s="1">
        <v>52132115.639999993</v>
      </c>
      <c r="I437">
        <v>114.84746301065289</v>
      </c>
      <c r="J437" s="2">
        <v>2.8711865752663224E-3</v>
      </c>
      <c r="K437" s="11">
        <v>2.3773847647358082</v>
      </c>
      <c r="L437" s="10" t="s">
        <v>12074</v>
      </c>
    </row>
    <row r="438" spans="1:12" x14ac:dyDescent="0.25">
      <c r="A438" t="s">
        <v>2001</v>
      </c>
      <c r="B438" t="s">
        <v>5303</v>
      </c>
      <c r="C438" t="s">
        <v>6717</v>
      </c>
      <c r="D438" s="3">
        <v>2.42</v>
      </c>
      <c r="E438" s="3">
        <v>3.7834246158599854</v>
      </c>
      <c r="F438" s="1">
        <v>64826.921875</v>
      </c>
      <c r="G438" s="1">
        <v>327563.96398957225</v>
      </c>
      <c r="H438" s="1">
        <v>21533622.220000003</v>
      </c>
      <c r="I438">
        <v>52.862160689447045</v>
      </c>
      <c r="J438" s="2">
        <v>1.3215540172361762E-3</v>
      </c>
      <c r="K438" s="11">
        <v>2.6456911843216391</v>
      </c>
      <c r="L438" s="10" t="s">
        <v>12075</v>
      </c>
    </row>
    <row r="439" spans="1:12" x14ac:dyDescent="0.25">
      <c r="A439" t="s">
        <v>3402</v>
      </c>
      <c r="B439" t="s">
        <v>5301</v>
      </c>
      <c r="C439" t="s">
        <v>6718</v>
      </c>
      <c r="D439" s="3">
        <v>1.08</v>
      </c>
      <c r="E439" s="3">
        <v>1.0719226598739624</v>
      </c>
      <c r="F439" s="1">
        <v>26379.888671875</v>
      </c>
      <c r="G439" s="1">
        <v>29718.22538051111</v>
      </c>
      <c r="H439" s="1">
        <v>35655784.200000003</v>
      </c>
      <c r="I439">
        <v>186.58062515771073</v>
      </c>
      <c r="J439" s="2">
        <v>4.6645156289427678E-3</v>
      </c>
      <c r="K439" s="11">
        <v>2.3079938325300668</v>
      </c>
      <c r="L439" s="10" t="s">
        <v>12076</v>
      </c>
    </row>
    <row r="440" spans="1:12" x14ac:dyDescent="0.25">
      <c r="A440" t="s">
        <v>542</v>
      </c>
      <c r="B440" t="s">
        <v>5303</v>
      </c>
      <c r="C440" t="s">
        <v>6720</v>
      </c>
      <c r="D440" s="3">
        <v>15.7</v>
      </c>
      <c r="E440" s="3">
        <v>16.682771682739258</v>
      </c>
      <c r="F440" s="1">
        <v>6209.39990234375</v>
      </c>
      <c r="G440" s="1">
        <v>102904.39861839078</v>
      </c>
      <c r="H440" s="1">
        <v>1319554871.6999998</v>
      </c>
      <c r="I440">
        <v>11.988415582461574</v>
      </c>
      <c r="J440" s="2">
        <v>2.9971038956153935E-4</v>
      </c>
      <c r="K440" s="11">
        <v>1.8664417497084185</v>
      </c>
      <c r="L440" s="10" t="s">
        <v>12078</v>
      </c>
    </row>
    <row r="441" spans="1:12" x14ac:dyDescent="0.25">
      <c r="A441" t="s">
        <v>419</v>
      </c>
      <c r="B441" t="s">
        <v>5303</v>
      </c>
      <c r="C441" t="s">
        <v>6721</v>
      </c>
      <c r="D441" s="3">
        <v>0.69</v>
      </c>
      <c r="E441" s="3">
        <v>1.2235466241836548</v>
      </c>
      <c r="F441" s="1">
        <v>357136.21875</v>
      </c>
      <c r="G441" s="1">
        <v>493218.18969839509</v>
      </c>
      <c r="H441" s="1">
        <v>8298144.9299999997</v>
      </c>
      <c r="I441">
        <v>163.45923894272454</v>
      </c>
      <c r="J441" s="2">
        <v>4.0864809735681133E-3</v>
      </c>
      <c r="K441" s="11">
        <v>1.425974935661372</v>
      </c>
      <c r="L441" s="10" t="s">
        <v>12079</v>
      </c>
    </row>
    <row r="442" spans="1:12" x14ac:dyDescent="0.25">
      <c r="A442" t="s">
        <v>769</v>
      </c>
      <c r="B442" t="s">
        <v>5303</v>
      </c>
      <c r="C442" t="s">
        <v>6722</v>
      </c>
      <c r="D442" s="3">
        <v>3.8</v>
      </c>
      <c r="E442" s="3">
        <v>3.9602515697479248</v>
      </c>
      <c r="F442" s="1">
        <v>33176.12109375</v>
      </c>
      <c r="G442" s="1">
        <v>155258.3481588859</v>
      </c>
      <c r="H442" s="1">
        <v>61253157.599999994</v>
      </c>
      <c r="I442">
        <v>50.501842238454131</v>
      </c>
      <c r="J442" s="2">
        <v>1.2625460559613532E-3</v>
      </c>
      <c r="K442" s="11">
        <v>4.9483488331839576</v>
      </c>
      <c r="L442" s="10" t="s">
        <v>12080</v>
      </c>
    </row>
    <row r="443" spans="1:12" x14ac:dyDescent="0.25">
      <c r="A443" t="s">
        <v>1098</v>
      </c>
      <c r="B443" t="s">
        <v>5303</v>
      </c>
      <c r="C443" t="s">
        <v>6724</v>
      </c>
      <c r="D443" s="3">
        <v>4.07</v>
      </c>
      <c r="E443" s="3">
        <v>4.3709039688110352</v>
      </c>
      <c r="F443" s="1">
        <v>93957.3671875</v>
      </c>
      <c r="G443" s="1">
        <v>207743.86506887895</v>
      </c>
      <c r="H443" s="1">
        <v>48986165.910000004</v>
      </c>
      <c r="I443">
        <v>45.757125168413069</v>
      </c>
      <c r="J443" s="2">
        <v>1.1439281292103267E-3</v>
      </c>
      <c r="K443" s="11">
        <v>2.4724657638776213</v>
      </c>
      <c r="L443" s="10" t="s">
        <v>12082</v>
      </c>
    </row>
    <row r="444" spans="1:12" x14ac:dyDescent="0.25">
      <c r="A444" t="s">
        <v>176</v>
      </c>
      <c r="B444" t="s">
        <v>5303</v>
      </c>
      <c r="C444" t="s">
        <v>6725</v>
      </c>
      <c r="D444" s="3">
        <v>1.27</v>
      </c>
      <c r="E444" s="3">
        <v>3.4861772060394287</v>
      </c>
      <c r="F444" s="1">
        <v>142197.171875</v>
      </c>
      <c r="G444" s="1">
        <v>253961.21493901371</v>
      </c>
      <c r="H444" s="1">
        <v>9821170.3499999996</v>
      </c>
      <c r="I444">
        <v>57.36943023249691</v>
      </c>
      <c r="J444" s="2">
        <v>1.4342357558124227E-3</v>
      </c>
      <c r="K444" s="11">
        <v>1.8835347663030972</v>
      </c>
      <c r="L444" s="10" t="s">
        <v>12083</v>
      </c>
    </row>
    <row r="445" spans="1:12" x14ac:dyDescent="0.25">
      <c r="A445" t="s">
        <v>1132</v>
      </c>
      <c r="B445" t="s">
        <v>5303</v>
      </c>
      <c r="C445" t="s">
        <v>6726</v>
      </c>
      <c r="D445" s="3">
        <v>1.47</v>
      </c>
      <c r="E445" s="3">
        <v>1.7671672105789185</v>
      </c>
      <c r="F445" s="1">
        <v>45013.27734375</v>
      </c>
      <c r="G445" s="1">
        <v>75708.375688254848</v>
      </c>
      <c r="H445" s="1">
        <v>22377270.510000002</v>
      </c>
      <c r="I445">
        <v>113.17548152926662</v>
      </c>
      <c r="J445" s="2">
        <v>2.8293870382316653E-3</v>
      </c>
      <c r="K445" s="11">
        <v>3.4666393826557864</v>
      </c>
      <c r="L445" s="10" t="s">
        <v>12084</v>
      </c>
    </row>
    <row r="446" spans="1:12" x14ac:dyDescent="0.25">
      <c r="A446" t="s">
        <v>4308</v>
      </c>
      <c r="B446" t="s">
        <v>5301</v>
      </c>
      <c r="C446" t="s">
        <v>6727</v>
      </c>
      <c r="D446" s="3">
        <v>10.284700000000001</v>
      </c>
      <c r="E446" s="3">
        <v>9.4122610092163086</v>
      </c>
      <c r="F446" s="1">
        <v>9598.7109375</v>
      </c>
      <c r="G446" s="1">
        <v>97426.889872906031</v>
      </c>
      <c r="H446" s="1">
        <v>19166464.073000003</v>
      </c>
      <c r="I446">
        <v>21.24887949921531</v>
      </c>
      <c r="J446" s="2">
        <v>5.3122198748038274E-4</v>
      </c>
      <c r="K446" s="11">
        <v>2.5141510781402681</v>
      </c>
      <c r="L446" s="10" t="s">
        <v>12085</v>
      </c>
    </row>
    <row r="447" spans="1:12" x14ac:dyDescent="0.25">
      <c r="A447" t="s">
        <v>1325</v>
      </c>
      <c r="B447" t="s">
        <v>5303</v>
      </c>
      <c r="C447" t="s">
        <v>6728</v>
      </c>
      <c r="D447" s="3">
        <v>3.85</v>
      </c>
      <c r="E447" s="3">
        <v>2.3368122577667236</v>
      </c>
      <c r="F447" s="1">
        <v>40404.421875</v>
      </c>
      <c r="G447" s="1">
        <v>99363.324353808057</v>
      </c>
      <c r="H447" s="1">
        <v>42681681.350000001</v>
      </c>
      <c r="I447">
        <v>85.586678748056002</v>
      </c>
      <c r="J447" s="2">
        <v>2.1396669687014E-3</v>
      </c>
      <c r="K447" s="11">
        <v>3.6086598323027275</v>
      </c>
      <c r="L447" s="10" t="s">
        <v>12086</v>
      </c>
    </row>
    <row r="448" spans="1:12" x14ac:dyDescent="0.25">
      <c r="A448" t="s">
        <v>1923</v>
      </c>
      <c r="B448" t="s">
        <v>5303</v>
      </c>
      <c r="C448" t="s">
        <v>6729</v>
      </c>
      <c r="D448" s="3">
        <v>5.05</v>
      </c>
      <c r="E448" s="3">
        <v>4.8538508415222168</v>
      </c>
      <c r="F448" s="1">
        <v>35219.921875</v>
      </c>
      <c r="G448" s="1">
        <v>134394.80284094185</v>
      </c>
      <c r="H448" s="1">
        <v>119958194.89999999</v>
      </c>
      <c r="I448">
        <v>41.204397607174506</v>
      </c>
      <c r="J448" s="2">
        <v>1.0301099401793627E-3</v>
      </c>
      <c r="K448" s="11">
        <v>3.2096273282279646</v>
      </c>
      <c r="L448" s="10" t="s">
        <v>12087</v>
      </c>
    </row>
    <row r="449" spans="1:12" x14ac:dyDescent="0.25">
      <c r="A449" t="s">
        <v>1295</v>
      </c>
      <c r="B449" t="s">
        <v>5303</v>
      </c>
      <c r="C449" t="s">
        <v>6730</v>
      </c>
      <c r="D449" s="3">
        <v>1</v>
      </c>
      <c r="E449" s="3">
        <v>1.4357166290283203</v>
      </c>
      <c r="F449" s="1">
        <v>86312.4453125</v>
      </c>
      <c r="G449" s="1">
        <v>95083.291430601035</v>
      </c>
      <c r="H449" s="1">
        <v>49531028</v>
      </c>
      <c r="I449">
        <v>139.30325522199888</v>
      </c>
      <c r="J449" s="2">
        <v>3.482581380549972E-3</v>
      </c>
      <c r="K449" s="11">
        <v>5.0374923698614609</v>
      </c>
      <c r="L449" s="10" t="s">
        <v>12088</v>
      </c>
    </row>
    <row r="450" spans="1:12" x14ac:dyDescent="0.25">
      <c r="A450" t="s">
        <v>2946</v>
      </c>
      <c r="B450" t="s">
        <v>5301</v>
      </c>
      <c r="C450" t="s">
        <v>6731</v>
      </c>
      <c r="D450" s="3">
        <v>5.51</v>
      </c>
      <c r="E450" s="3">
        <v>5.9293379783630371</v>
      </c>
      <c r="F450" s="1">
        <v>6949.1220703125</v>
      </c>
      <c r="G450" s="1">
        <v>49700.36202917355</v>
      </c>
      <c r="H450" s="1">
        <v>85484123.599999994</v>
      </c>
      <c r="I450">
        <v>33.730578477703119</v>
      </c>
      <c r="J450" s="2">
        <v>8.4326446194257798E-4</v>
      </c>
      <c r="K450" s="11">
        <v>2.1834483242261107</v>
      </c>
      <c r="L450" s="10" t="s">
        <v>12089</v>
      </c>
    </row>
    <row r="451" spans="1:12" x14ac:dyDescent="0.25">
      <c r="A451" t="s">
        <v>2292</v>
      </c>
      <c r="B451" t="s">
        <v>5303</v>
      </c>
      <c r="C451" t="s">
        <v>6732</v>
      </c>
      <c r="D451" s="3">
        <v>5.65</v>
      </c>
      <c r="E451" s="3">
        <v>4.4545354843139648</v>
      </c>
      <c r="F451" s="1">
        <v>36181.95703125</v>
      </c>
      <c r="G451" s="1">
        <v>161335.17522908899</v>
      </c>
      <c r="H451" s="1">
        <v>79000560</v>
      </c>
      <c r="I451">
        <v>44.898059675194538</v>
      </c>
      <c r="J451" s="2">
        <v>1.1224514918798635E-3</v>
      </c>
      <c r="K451" s="11">
        <v>1.5350757180731063</v>
      </c>
      <c r="L451" s="10" t="s">
        <v>12090</v>
      </c>
    </row>
    <row r="452" spans="1:12" x14ac:dyDescent="0.25">
      <c r="A452" t="s">
        <v>2296</v>
      </c>
      <c r="B452" t="s">
        <v>5303</v>
      </c>
      <c r="C452" t="s">
        <v>6733</v>
      </c>
      <c r="D452" s="3">
        <v>2.2599999999999998</v>
      </c>
      <c r="E452" s="3">
        <v>2.8882327079772949</v>
      </c>
      <c r="F452" s="1">
        <v>115720.421875</v>
      </c>
      <c r="G452" s="1">
        <v>549750.36020755093</v>
      </c>
      <c r="H452" s="1">
        <v>110182534.83999999</v>
      </c>
      <c r="I452">
        <v>69.246497848874938</v>
      </c>
      <c r="J452" s="2">
        <v>1.7311624462218735E-3</v>
      </c>
      <c r="K452" s="11">
        <v>2.1586362160336767</v>
      </c>
      <c r="L452" s="10" t="s">
        <v>12091</v>
      </c>
    </row>
    <row r="453" spans="1:12" x14ac:dyDescent="0.25">
      <c r="A453" t="s">
        <v>1972</v>
      </c>
      <c r="B453" t="s">
        <v>5303</v>
      </c>
      <c r="C453" t="s">
        <v>6734</v>
      </c>
      <c r="D453" s="3">
        <v>55.3</v>
      </c>
      <c r="E453" s="3">
        <v>44.787773132324219</v>
      </c>
      <c r="F453" s="1">
        <v>4803.92236328125</v>
      </c>
      <c r="G453" s="1">
        <v>194081.32958596421</v>
      </c>
      <c r="H453" s="1">
        <v>283157788.19999999</v>
      </c>
      <c r="I453">
        <v>4.4655044449096764</v>
      </c>
      <c r="J453" s="2">
        <v>1.116376111227419E-4</v>
      </c>
      <c r="K453" s="11">
        <v>4.2027243707611195</v>
      </c>
      <c r="L453" s="10" t="s">
        <v>12092</v>
      </c>
    </row>
    <row r="454" spans="1:12" x14ac:dyDescent="0.25">
      <c r="A454" t="s">
        <v>691</v>
      </c>
      <c r="B454" t="s">
        <v>5303</v>
      </c>
      <c r="C454" t="s">
        <v>6735</v>
      </c>
      <c r="D454" s="3">
        <v>2.82</v>
      </c>
      <c r="E454" s="3">
        <v>4.0305471420288086</v>
      </c>
      <c r="F454" s="1">
        <v>1126511.5</v>
      </c>
      <c r="G454" s="1">
        <v>3944064.5559359128</v>
      </c>
      <c r="H454" s="1">
        <v>26046430.859999999</v>
      </c>
      <c r="I454">
        <v>49.6210546490044</v>
      </c>
      <c r="J454" s="2">
        <v>1.24052636622511E-3</v>
      </c>
      <c r="K454" s="11">
        <v>1.3681474043669071</v>
      </c>
      <c r="L454" s="10" t="s">
        <v>12093</v>
      </c>
    </row>
    <row r="455" spans="1:12" x14ac:dyDescent="0.25">
      <c r="A455" t="s">
        <v>2154</v>
      </c>
      <c r="B455" t="s">
        <v>5303</v>
      </c>
      <c r="C455" t="s">
        <v>6736</v>
      </c>
      <c r="D455" s="3">
        <v>8.8499999999999995E-2</v>
      </c>
      <c r="E455" s="3">
        <v>0.3689742386341095</v>
      </c>
      <c r="F455" s="1">
        <v>2728891.5</v>
      </c>
      <c r="G455" s="1">
        <v>419343.21800351737</v>
      </c>
      <c r="H455" s="1">
        <v>5142846.5984999994</v>
      </c>
      <c r="I455">
        <v>200</v>
      </c>
      <c r="J455" s="2">
        <v>5.0000000000000001E-3</v>
      </c>
      <c r="K455" s="11">
        <v>1.0084809451787593</v>
      </c>
      <c r="L455" s="10" t="s">
        <v>12094</v>
      </c>
    </row>
    <row r="456" spans="1:12" x14ac:dyDescent="0.25">
      <c r="A456" t="s">
        <v>1961</v>
      </c>
      <c r="B456" t="s">
        <v>5303</v>
      </c>
      <c r="C456" t="s">
        <v>6737</v>
      </c>
      <c r="D456" s="3">
        <v>7.2881999999999998</v>
      </c>
      <c r="E456" s="3">
        <v>6.6534261703491211</v>
      </c>
      <c r="F456" s="1">
        <v>12871.9892578125</v>
      </c>
      <c r="G456" s="1">
        <v>77487.783194112752</v>
      </c>
      <c r="H456" s="1">
        <v>43429407.181199998</v>
      </c>
      <c r="I456">
        <v>30.059700803669624</v>
      </c>
      <c r="J456" s="2">
        <v>7.514925200917406E-4</v>
      </c>
      <c r="K456" s="11">
        <v>4.344373650516113</v>
      </c>
      <c r="L456" s="10" t="s">
        <v>12095</v>
      </c>
    </row>
    <row r="457" spans="1:12" x14ac:dyDescent="0.25">
      <c r="A457" t="s">
        <v>537</v>
      </c>
      <c r="B457" t="s">
        <v>5303</v>
      </c>
      <c r="C457" t="s">
        <v>6738</v>
      </c>
      <c r="D457" s="3">
        <v>2.6</v>
      </c>
      <c r="E457" s="3">
        <v>2.8284907341003418</v>
      </c>
      <c r="F457" s="1">
        <v>33745.8203125</v>
      </c>
      <c r="G457" s="1">
        <v>106095.57769593013</v>
      </c>
      <c r="H457" s="1">
        <v>66595222.20000001</v>
      </c>
      <c r="I457">
        <v>70.709087920563405</v>
      </c>
      <c r="J457" s="2">
        <v>1.7677271980140851E-3</v>
      </c>
      <c r="K457" s="11">
        <v>3.3702257205655144</v>
      </c>
      <c r="L457" s="10" t="s">
        <v>12096</v>
      </c>
    </row>
    <row r="458" spans="1:12" x14ac:dyDescent="0.25">
      <c r="A458" t="s">
        <v>416</v>
      </c>
      <c r="B458" t="s">
        <v>5303</v>
      </c>
      <c r="C458" t="s">
        <v>6739</v>
      </c>
      <c r="D458" s="3">
        <v>2.2599999999999998</v>
      </c>
      <c r="E458" s="3">
        <v>1.9351924657821655</v>
      </c>
      <c r="F458" s="1">
        <v>203929.78125</v>
      </c>
      <c r="G458" s="1">
        <v>471344.77686095593</v>
      </c>
      <c r="H458" s="1">
        <v>52990226.779999994</v>
      </c>
      <c r="I458">
        <v>103.34889347513248</v>
      </c>
      <c r="J458" s="2">
        <v>2.5837223368783122E-3</v>
      </c>
      <c r="K458" s="11">
        <v>2.0219503614761982</v>
      </c>
      <c r="L458" s="10" t="s">
        <v>12097</v>
      </c>
    </row>
    <row r="459" spans="1:12" x14ac:dyDescent="0.25">
      <c r="A459" t="s">
        <v>1376</v>
      </c>
      <c r="B459" t="s">
        <v>5303</v>
      </c>
      <c r="C459" t="s">
        <v>6740</v>
      </c>
      <c r="D459" s="3">
        <v>1.81</v>
      </c>
      <c r="E459" s="3">
        <v>2.8210647106170654</v>
      </c>
      <c r="F459" s="1">
        <v>80846.21875</v>
      </c>
      <c r="G459" s="1">
        <v>114361.58284289717</v>
      </c>
      <c r="H459" s="1">
        <v>40536226.050000004</v>
      </c>
      <c r="I459">
        <v>70.895218832556665</v>
      </c>
      <c r="J459" s="2">
        <v>1.7723804708139165E-3</v>
      </c>
      <c r="K459" s="11">
        <v>2.282215122858402</v>
      </c>
      <c r="L459" s="10" t="s">
        <v>12098</v>
      </c>
    </row>
    <row r="460" spans="1:12" x14ac:dyDescent="0.25">
      <c r="A460" t="s">
        <v>2578</v>
      </c>
      <c r="B460" t="s">
        <v>5303</v>
      </c>
      <c r="C460" t="s">
        <v>6741</v>
      </c>
      <c r="D460" s="3">
        <v>5.2077999999999998</v>
      </c>
      <c r="E460" s="3">
        <v>4.5635180473327637</v>
      </c>
      <c r="F460" s="1">
        <v>18876.333984375</v>
      </c>
      <c r="G460" s="1">
        <v>106691.92074192812</v>
      </c>
      <c r="H460" s="1">
        <v>79342114.118799999</v>
      </c>
      <c r="I460">
        <v>43.825837418763768</v>
      </c>
      <c r="J460" s="2">
        <v>1.0956459354690942E-3</v>
      </c>
      <c r="K460" s="11">
        <v>1.9280364995766903</v>
      </c>
      <c r="L460" s="10" t="s">
        <v>12099</v>
      </c>
    </row>
    <row r="461" spans="1:12" x14ac:dyDescent="0.25">
      <c r="A461" t="s">
        <v>686</v>
      </c>
      <c r="B461" t="s">
        <v>5303</v>
      </c>
      <c r="C461" t="s">
        <v>6742</v>
      </c>
      <c r="D461" s="3">
        <v>4.0500999999999996</v>
      </c>
      <c r="E461" s="3">
        <v>3.2010724544525146</v>
      </c>
      <c r="F461" s="1">
        <v>15440.1552734375</v>
      </c>
      <c r="G461" s="1">
        <v>70960.959470919901</v>
      </c>
      <c r="H461" s="1">
        <v>32369994.939399995</v>
      </c>
      <c r="I461">
        <v>62.479060641633104</v>
      </c>
      <c r="J461" s="2">
        <v>1.5619765160408276E-3</v>
      </c>
      <c r="K461" s="11">
        <v>3.8670703106267235</v>
      </c>
      <c r="L461" s="10" t="s">
        <v>12100</v>
      </c>
    </row>
    <row r="462" spans="1:12" x14ac:dyDescent="0.25">
      <c r="A462" t="s">
        <v>1129</v>
      </c>
      <c r="B462" t="s">
        <v>5303</v>
      </c>
      <c r="C462" t="s">
        <v>6743</v>
      </c>
      <c r="D462" s="3">
        <v>41.038200000000003</v>
      </c>
      <c r="E462" s="3">
        <v>37.246841430664063</v>
      </c>
      <c r="F462" s="1">
        <v>17282.044921875</v>
      </c>
      <c r="G462" s="1">
        <v>991489.69739105296</v>
      </c>
      <c r="H462" s="1">
        <v>16415361.404418945</v>
      </c>
      <c r="I462">
        <v>5.3695828241518155</v>
      </c>
      <c r="J462" s="2">
        <v>1.3423957060379539E-4</v>
      </c>
      <c r="K462" s="11">
        <v>2.2781344337126503</v>
      </c>
      <c r="L462" s="10" t="s">
        <v>12101</v>
      </c>
    </row>
    <row r="463" spans="1:12" x14ac:dyDescent="0.25">
      <c r="A463" t="s">
        <v>2355</v>
      </c>
      <c r="B463" t="s">
        <v>5303</v>
      </c>
      <c r="C463" t="s">
        <v>6744</v>
      </c>
      <c r="D463" s="3">
        <v>7.16</v>
      </c>
      <c r="E463" s="3">
        <v>10.333999633789062</v>
      </c>
      <c r="F463" s="1">
        <v>34876.51171875</v>
      </c>
      <c r="G463" s="1">
        <v>482367.07686260232</v>
      </c>
      <c r="H463" s="1">
        <v>80229819.120000005</v>
      </c>
      <c r="I463">
        <v>19.353590776804396</v>
      </c>
      <c r="J463" s="2">
        <v>4.8383976942010989E-4</v>
      </c>
      <c r="K463" s="11">
        <v>3.2418915782097586</v>
      </c>
      <c r="L463" s="10" t="s">
        <v>12102</v>
      </c>
    </row>
    <row r="464" spans="1:12" x14ac:dyDescent="0.25">
      <c r="A464" t="s">
        <v>800</v>
      </c>
      <c r="B464" t="s">
        <v>5303</v>
      </c>
      <c r="C464" t="s">
        <v>6745</v>
      </c>
      <c r="D464" s="3">
        <v>2.0499999999999998</v>
      </c>
      <c r="E464" s="3">
        <v>2.9309995174407959</v>
      </c>
      <c r="F464" s="1">
        <v>43629.64453125</v>
      </c>
      <c r="G464" s="1">
        <v>88790.4474531382</v>
      </c>
      <c r="H464" s="1">
        <v>55562935.549999997</v>
      </c>
      <c r="I464">
        <v>68.236108129635639</v>
      </c>
      <c r="J464" s="2">
        <v>1.7059027032408909E-3</v>
      </c>
      <c r="K464" s="11">
        <v>3.2733832962646177</v>
      </c>
      <c r="L464" s="10" t="s">
        <v>12103</v>
      </c>
    </row>
    <row r="465" spans="1:12" x14ac:dyDescent="0.25">
      <c r="A465" t="s">
        <v>78</v>
      </c>
      <c r="B465" t="s">
        <v>5303</v>
      </c>
      <c r="C465" t="s">
        <v>6746</v>
      </c>
      <c r="D465" s="3">
        <v>2.2000000000000002</v>
      </c>
      <c r="E465" s="3">
        <v>2.8821749687194824</v>
      </c>
      <c r="F465" s="1">
        <v>149296.015625</v>
      </c>
      <c r="G465" s="1">
        <v>454332.02235743339</v>
      </c>
      <c r="H465" s="1">
        <v>73170688.800000012</v>
      </c>
      <c r="I465">
        <v>69.392039751444287</v>
      </c>
      <c r="J465" s="2">
        <v>1.7348009937861071E-3</v>
      </c>
      <c r="K465" s="11">
        <v>2.5629378592057539</v>
      </c>
      <c r="L465" s="10" t="s">
        <v>12104</v>
      </c>
    </row>
    <row r="466" spans="1:12" x14ac:dyDescent="0.25">
      <c r="A466" t="s">
        <v>2141</v>
      </c>
      <c r="B466" t="s">
        <v>5303</v>
      </c>
      <c r="C466" t="s">
        <v>6747</v>
      </c>
      <c r="D466" s="3">
        <v>0.90010000000000001</v>
      </c>
      <c r="E466" s="3">
        <v>1.9069373607635498</v>
      </c>
      <c r="F466" s="1">
        <v>35278.91015625</v>
      </c>
      <c r="G466" s="1">
        <v>78658.403973077322</v>
      </c>
      <c r="H466" s="1">
        <v>40035788.2267</v>
      </c>
      <c r="I466">
        <v>104.88021479631546</v>
      </c>
      <c r="J466" s="2">
        <v>2.6220053699078866E-3</v>
      </c>
      <c r="K466" s="11">
        <v>3.9871331405969554</v>
      </c>
      <c r="L466" s="10" t="s">
        <v>12105</v>
      </c>
    </row>
    <row r="467" spans="1:12" x14ac:dyDescent="0.25">
      <c r="A467" t="s">
        <v>2227</v>
      </c>
      <c r="B467" t="s">
        <v>5303</v>
      </c>
      <c r="C467" t="s">
        <v>6748</v>
      </c>
      <c r="D467" s="3">
        <v>3.9</v>
      </c>
      <c r="E467" s="3">
        <v>3.3111808300018311</v>
      </c>
      <c r="F467" s="1">
        <v>33108.87890625</v>
      </c>
      <c r="G467" s="1">
        <v>82249.95506670553</v>
      </c>
      <c r="H467" s="1">
        <v>22871569.5</v>
      </c>
      <c r="I467">
        <v>60.401412749145869</v>
      </c>
      <c r="J467" s="2">
        <v>1.5100353187286468E-3</v>
      </c>
      <c r="K467" s="11">
        <v>5.7648403377594661</v>
      </c>
      <c r="L467" s="10" t="s">
        <v>12106</v>
      </c>
    </row>
    <row r="468" spans="1:12" x14ac:dyDescent="0.25">
      <c r="A468" t="s">
        <v>422</v>
      </c>
      <c r="B468" t="s">
        <v>5303</v>
      </c>
      <c r="C468" t="s">
        <v>6749</v>
      </c>
      <c r="D468" s="3">
        <v>2.75</v>
      </c>
      <c r="E468" s="3">
        <v>3.0370588302612305</v>
      </c>
      <c r="F468" s="1">
        <v>196170.1875</v>
      </c>
      <c r="G468" s="1">
        <v>850551.55247634463</v>
      </c>
      <c r="H468" s="1">
        <v>6876729.75</v>
      </c>
      <c r="I468">
        <v>65.853185986126306</v>
      </c>
      <c r="J468" s="2">
        <v>1.6463296496531576E-3</v>
      </c>
      <c r="K468" s="11">
        <v>2.9318610808520011</v>
      </c>
      <c r="L468" s="10" t="s">
        <v>12107</v>
      </c>
    </row>
    <row r="469" spans="1:12" x14ac:dyDescent="0.25">
      <c r="A469" t="s">
        <v>167</v>
      </c>
      <c r="B469" t="s">
        <v>5303</v>
      </c>
      <c r="C469" t="s">
        <v>6750</v>
      </c>
      <c r="D469" s="3">
        <v>1.85</v>
      </c>
      <c r="E469" s="3">
        <v>2.891390323638916</v>
      </c>
      <c r="F469" s="1">
        <v>63571.12109375</v>
      </c>
      <c r="G469" s="1">
        <v>178022.22677077705</v>
      </c>
      <c r="H469" s="1">
        <v>48750243.550000004</v>
      </c>
      <c r="I469">
        <v>69.170875465991401</v>
      </c>
      <c r="J469" s="2">
        <v>1.7292718866497849E-3</v>
      </c>
      <c r="K469" s="11">
        <v>3.1837302152432718</v>
      </c>
      <c r="L469" s="10" t="s">
        <v>12108</v>
      </c>
    </row>
    <row r="470" spans="1:12" x14ac:dyDescent="0.25">
      <c r="A470" t="s">
        <v>1192</v>
      </c>
      <c r="B470" t="s">
        <v>5303</v>
      </c>
      <c r="C470" t="s">
        <v>6751</v>
      </c>
      <c r="D470" s="3">
        <v>3.4</v>
      </c>
      <c r="E470" s="3">
        <v>4.2299909591674805</v>
      </c>
      <c r="F470" s="1">
        <v>9051.1337890625</v>
      </c>
      <c r="G470" s="1">
        <v>41130.700316074151</v>
      </c>
      <c r="H470" s="1">
        <v>12926371.6</v>
      </c>
      <c r="I470">
        <v>47.281424932256286</v>
      </c>
      <c r="J470" s="2">
        <v>1.182035623306407E-3</v>
      </c>
      <c r="K470" s="11">
        <v>3.5397132447732567</v>
      </c>
      <c r="L470" s="10" t="s">
        <v>12109</v>
      </c>
    </row>
    <row r="471" spans="1:12" x14ac:dyDescent="0.25">
      <c r="A471" t="s">
        <v>2613</v>
      </c>
      <c r="B471" t="s">
        <v>5303</v>
      </c>
      <c r="C471" t="s">
        <v>6752</v>
      </c>
      <c r="D471" s="3">
        <v>3.4</v>
      </c>
      <c r="E471" s="3">
        <v>3.7303988933563232</v>
      </c>
      <c r="F471" s="1">
        <v>73760.21875</v>
      </c>
      <c r="G471" s="1">
        <v>253544.63576250157</v>
      </c>
      <c r="H471" s="1">
        <v>134101123.80000001</v>
      </c>
      <c r="I471">
        <v>53.613569411086637</v>
      </c>
      <c r="J471" s="2">
        <v>1.3403392352771659E-3</v>
      </c>
      <c r="K471" s="11">
        <v>1.9588091004478474</v>
      </c>
      <c r="L471" s="10" t="s">
        <v>12110</v>
      </c>
    </row>
    <row r="472" spans="1:12" x14ac:dyDescent="0.25">
      <c r="A472" t="s">
        <v>3496</v>
      </c>
      <c r="B472" t="s">
        <v>5301</v>
      </c>
      <c r="C472" t="s">
        <v>6753</v>
      </c>
      <c r="D472" s="3">
        <v>2.2000000000000002</v>
      </c>
      <c r="E472" s="3">
        <v>2.0103704929351807</v>
      </c>
      <c r="F472" s="1">
        <v>50514.109375</v>
      </c>
      <c r="G472" s="1">
        <v>119027.60731214579</v>
      </c>
      <c r="H472" s="1">
        <v>38731000</v>
      </c>
      <c r="I472">
        <v>99.484150161792329</v>
      </c>
      <c r="J472" s="2">
        <v>2.4871037540448084E-3</v>
      </c>
      <c r="K472" s="11">
        <v>2.6952872182573357</v>
      </c>
      <c r="L472" s="10" t="s">
        <v>12111</v>
      </c>
    </row>
    <row r="473" spans="1:12" x14ac:dyDescent="0.25">
      <c r="A473" t="s">
        <v>2311</v>
      </c>
      <c r="B473" t="s">
        <v>5303</v>
      </c>
      <c r="C473" t="s">
        <v>6754</v>
      </c>
      <c r="D473" s="3">
        <v>4.3099999999999996</v>
      </c>
      <c r="E473" s="3">
        <v>4.5636162757873535</v>
      </c>
      <c r="F473" s="1">
        <v>25824.099609375</v>
      </c>
      <c r="G473" s="1">
        <v>144764.78695467755</v>
      </c>
      <c r="H473" s="1">
        <v>68555334.099999994</v>
      </c>
      <c r="I473">
        <v>43.824894100127715</v>
      </c>
      <c r="J473" s="2">
        <v>1.095622352503193E-3</v>
      </c>
      <c r="K473" s="11">
        <v>1.6072610304038761</v>
      </c>
      <c r="L473" s="10" t="s">
        <v>12112</v>
      </c>
    </row>
    <row r="474" spans="1:12" x14ac:dyDescent="0.25">
      <c r="A474" t="s">
        <v>1231</v>
      </c>
      <c r="B474" t="s">
        <v>5303</v>
      </c>
      <c r="C474" t="s">
        <v>6755</v>
      </c>
      <c r="D474" s="3">
        <v>2.169</v>
      </c>
      <c r="E474" s="3">
        <v>2.5112447738647461</v>
      </c>
      <c r="F474" s="1">
        <v>300227.125</v>
      </c>
      <c r="G474" s="1">
        <v>551179.58393833775</v>
      </c>
      <c r="H474" s="1">
        <v>15324535.926000001</v>
      </c>
      <c r="I474">
        <v>79.641778484303117</v>
      </c>
      <c r="J474" s="2">
        <v>1.9910444621075779E-3</v>
      </c>
      <c r="K474" s="11">
        <v>6.0940431614009372</v>
      </c>
      <c r="L474" s="10" t="s">
        <v>12113</v>
      </c>
    </row>
    <row r="475" spans="1:12" x14ac:dyDescent="0.25">
      <c r="A475" t="s">
        <v>50</v>
      </c>
      <c r="B475" t="s">
        <v>5303</v>
      </c>
      <c r="C475" t="s">
        <v>6756</v>
      </c>
      <c r="D475" s="3">
        <v>9.69</v>
      </c>
      <c r="E475" s="3">
        <v>7.778383731842041</v>
      </c>
      <c r="F475" s="1">
        <v>66886.2890625</v>
      </c>
      <c r="G475" s="1">
        <v>359367.73514187516</v>
      </c>
      <c r="H475" s="1">
        <v>213201657.14999998</v>
      </c>
      <c r="I475">
        <v>25.712282512017048</v>
      </c>
      <c r="J475" s="2">
        <v>6.4280706280042622E-4</v>
      </c>
      <c r="K475" s="11">
        <v>2.9276704978509382</v>
      </c>
      <c r="L475" s="10" t="s">
        <v>12114</v>
      </c>
    </row>
    <row r="476" spans="1:12" x14ac:dyDescent="0.25">
      <c r="A476" t="s">
        <v>68</v>
      </c>
      <c r="B476" t="s">
        <v>5303</v>
      </c>
      <c r="C476" t="s">
        <v>6757</v>
      </c>
      <c r="D476" s="3">
        <v>2.34</v>
      </c>
      <c r="E476" s="3">
        <v>2.0943443775177002</v>
      </c>
      <c r="F476" s="1">
        <v>62682.80078125</v>
      </c>
      <c r="G476" s="1">
        <v>162039.72592780285</v>
      </c>
      <c r="H476" s="1">
        <v>38274165.539999992</v>
      </c>
      <c r="I476">
        <v>95.495278688143884</v>
      </c>
      <c r="J476" s="2">
        <v>2.3873819672035972E-3</v>
      </c>
      <c r="K476" s="11">
        <v>3.0901359720544401</v>
      </c>
      <c r="L476" s="10" t="s">
        <v>12115</v>
      </c>
    </row>
    <row r="477" spans="1:12" x14ac:dyDescent="0.25">
      <c r="A477" t="s">
        <v>921</v>
      </c>
      <c r="B477" t="s">
        <v>5303</v>
      </c>
      <c r="C477" t="s">
        <v>6758</v>
      </c>
      <c r="D477" s="3">
        <v>0.8901</v>
      </c>
      <c r="E477" s="3">
        <v>1.2804230451583862</v>
      </c>
      <c r="F477" s="1">
        <v>191124.6875</v>
      </c>
      <c r="G477" s="1">
        <v>340110.0545438726</v>
      </c>
      <c r="H477" s="1">
        <v>39145107.972599998</v>
      </c>
      <c r="I477">
        <v>156.19837580731792</v>
      </c>
      <c r="J477" s="2">
        <v>3.9049593951829479E-3</v>
      </c>
      <c r="K477" s="11">
        <v>2.3281818533335739</v>
      </c>
      <c r="L477" s="10" t="s">
        <v>12116</v>
      </c>
    </row>
    <row r="478" spans="1:12" x14ac:dyDescent="0.25">
      <c r="A478" t="s">
        <v>5300</v>
      </c>
      <c r="B478" t="s">
        <v>5301</v>
      </c>
      <c r="C478" t="s">
        <v>6759</v>
      </c>
      <c r="D478" s="3">
        <v>1.21</v>
      </c>
      <c r="E478" s="3">
        <v>1.0812324285507202</v>
      </c>
      <c r="F478" s="1">
        <v>30593.43359375</v>
      </c>
      <c r="G478" s="1">
        <v>72491.598058312709</v>
      </c>
      <c r="H478" s="1">
        <v>62466249.999999993</v>
      </c>
      <c r="I478">
        <v>184.97410428956451</v>
      </c>
      <c r="J478" s="2">
        <v>4.6243526072391123E-3</v>
      </c>
      <c r="K478" s="11">
        <v>2.8593120244492765</v>
      </c>
      <c r="L478" s="10" t="s">
        <v>12117</v>
      </c>
    </row>
    <row r="479" spans="1:12" x14ac:dyDescent="0.25">
      <c r="A479" t="s">
        <v>2163</v>
      </c>
      <c r="B479" t="s">
        <v>5303</v>
      </c>
      <c r="C479" t="s">
        <v>6760</v>
      </c>
      <c r="D479" s="3">
        <v>0.48499999999999999</v>
      </c>
      <c r="E479" s="3">
        <v>0.94257873296737671</v>
      </c>
      <c r="F479" s="1">
        <v>148913.984375</v>
      </c>
      <c r="G479" s="1">
        <v>211653.57247365973</v>
      </c>
      <c r="H479" s="1">
        <v>10120619.16</v>
      </c>
      <c r="I479">
        <v>200</v>
      </c>
      <c r="J479" s="2">
        <v>5.0000000000000001E-3</v>
      </c>
      <c r="K479" s="11">
        <v>1.5654859106985333</v>
      </c>
      <c r="L479" s="10" t="s">
        <v>12118</v>
      </c>
    </row>
    <row r="480" spans="1:12" x14ac:dyDescent="0.25">
      <c r="A480" t="s">
        <v>1166</v>
      </c>
      <c r="B480" t="s">
        <v>5303</v>
      </c>
      <c r="C480" t="s">
        <v>6761</v>
      </c>
      <c r="D480" s="3">
        <v>2.85</v>
      </c>
      <c r="E480" s="3">
        <v>2.8368749618530273</v>
      </c>
      <c r="F480" s="1">
        <v>84344.7578125</v>
      </c>
      <c r="G480" s="1">
        <v>319819.90621633054</v>
      </c>
      <c r="H480" s="1">
        <v>97966883.25</v>
      </c>
      <c r="I480">
        <v>70.500111104425045</v>
      </c>
      <c r="J480" s="2">
        <v>1.7625027776106261E-3</v>
      </c>
      <c r="K480" s="11">
        <v>2.3000890359520598</v>
      </c>
      <c r="L480" s="10" t="s">
        <v>12119</v>
      </c>
    </row>
    <row r="481" spans="1:12" x14ac:dyDescent="0.25">
      <c r="A481" t="s">
        <v>885</v>
      </c>
      <c r="B481" t="s">
        <v>5303</v>
      </c>
      <c r="C481" t="s">
        <v>6762</v>
      </c>
      <c r="D481" s="3">
        <v>4.75</v>
      </c>
      <c r="E481" s="3">
        <v>3.8791065216064453</v>
      </c>
      <c r="F481" s="1">
        <v>41644.62109375</v>
      </c>
      <c r="G481" s="1">
        <v>133643.40359175377</v>
      </c>
      <c r="H481" s="1">
        <v>257017066.05483791</v>
      </c>
      <c r="I481">
        <v>51.558264483331193</v>
      </c>
      <c r="J481" s="2">
        <v>1.2889566120832798E-3</v>
      </c>
      <c r="K481" s="11">
        <v>1.9067817605674222</v>
      </c>
      <c r="L481" s="10" t="s">
        <v>12120</v>
      </c>
    </row>
    <row r="482" spans="1:12" x14ac:dyDescent="0.25">
      <c r="A482" t="s">
        <v>1824</v>
      </c>
      <c r="B482" t="s">
        <v>5303</v>
      </c>
      <c r="C482" t="s">
        <v>6763</v>
      </c>
      <c r="D482" s="3">
        <v>2.15</v>
      </c>
      <c r="E482" s="3">
        <v>2.4929118156433105</v>
      </c>
      <c r="F482" s="1">
        <v>319590.5</v>
      </c>
      <c r="G482" s="1">
        <v>465487.21554014127</v>
      </c>
      <c r="H482" s="1">
        <v>49759466.699999996</v>
      </c>
      <c r="I482">
        <v>80.227466830144905</v>
      </c>
      <c r="J482" s="2">
        <v>2.0056866707536228E-3</v>
      </c>
      <c r="K482" s="11">
        <v>2.4554950372930637</v>
      </c>
      <c r="L482" s="10" t="s">
        <v>12121</v>
      </c>
    </row>
    <row r="483" spans="1:12" x14ac:dyDescent="0.25">
      <c r="A483" t="s">
        <v>2788</v>
      </c>
      <c r="B483" t="s">
        <v>5303</v>
      </c>
      <c r="C483" t="s">
        <v>6764</v>
      </c>
      <c r="D483" s="3">
        <v>1.56</v>
      </c>
      <c r="E483" s="3">
        <v>2.3334383964538574</v>
      </c>
      <c r="F483" s="1">
        <v>84046.28125</v>
      </c>
      <c r="G483" s="1">
        <v>798725.32236869365</v>
      </c>
      <c r="H483" s="1">
        <v>21685430.523120001</v>
      </c>
      <c r="I483">
        <v>85.7104264264878</v>
      </c>
      <c r="J483" s="2">
        <v>2.1427606606621952E-3</v>
      </c>
      <c r="K483" s="11">
        <v>3.3636390097733431</v>
      </c>
      <c r="L483" s="10" t="s">
        <v>12122</v>
      </c>
    </row>
    <row r="484" spans="1:12" x14ac:dyDescent="0.25">
      <c r="A484" t="s">
        <v>3850</v>
      </c>
      <c r="B484" t="s">
        <v>5301</v>
      </c>
      <c r="C484" t="s">
        <v>6765</v>
      </c>
      <c r="D484" s="3">
        <v>2.0499999999999998</v>
      </c>
      <c r="E484" s="3">
        <v>2.0399560928344727</v>
      </c>
      <c r="F484" s="1">
        <v>125224.640625</v>
      </c>
      <c r="G484" s="1">
        <v>229804.70653784004</v>
      </c>
      <c r="H484" s="1">
        <v>82000000</v>
      </c>
      <c r="I484">
        <v>98.041325841530508</v>
      </c>
      <c r="J484" s="2">
        <v>2.4510331460382627E-3</v>
      </c>
      <c r="K484" s="11">
        <v>2.6102257952339434</v>
      </c>
      <c r="L484" s="10" t="s">
        <v>12123</v>
      </c>
    </row>
    <row r="485" spans="1:12" x14ac:dyDescent="0.25">
      <c r="A485" t="s">
        <v>620</v>
      </c>
      <c r="B485" t="s">
        <v>5303</v>
      </c>
      <c r="C485" t="s">
        <v>6766</v>
      </c>
      <c r="D485" s="3">
        <v>3.23</v>
      </c>
      <c r="E485" s="3">
        <v>2.4612774848937988</v>
      </c>
      <c r="F485" s="1">
        <v>146719.484375</v>
      </c>
      <c r="G485" s="1">
        <v>172928.06931743116</v>
      </c>
      <c r="H485" s="1">
        <v>35424995.93</v>
      </c>
      <c r="I485">
        <v>81.258615181550638</v>
      </c>
      <c r="J485" s="2">
        <v>2.031465379538766E-3</v>
      </c>
      <c r="K485" s="11">
        <v>2.1621001654153478</v>
      </c>
      <c r="L485" s="10" t="s">
        <v>12124</v>
      </c>
    </row>
    <row r="486" spans="1:12" x14ac:dyDescent="0.25">
      <c r="A486" t="s">
        <v>1346</v>
      </c>
      <c r="B486" t="s">
        <v>5303</v>
      </c>
      <c r="C486" t="s">
        <v>6767</v>
      </c>
      <c r="D486" s="3">
        <v>13.74</v>
      </c>
      <c r="E486" s="3">
        <v>13.854185104370117</v>
      </c>
      <c r="F486" s="1">
        <v>34555.72265625</v>
      </c>
      <c r="G486" s="1">
        <v>588914.37905856804</v>
      </c>
      <c r="H486" s="1">
        <v>155210268.89999998</v>
      </c>
      <c r="I486">
        <v>14.436071013437859</v>
      </c>
      <c r="J486" s="2">
        <v>3.6090177533594649E-4</v>
      </c>
      <c r="K486" s="11">
        <v>0.62272882723478395</v>
      </c>
      <c r="L486" s="10" t="s">
        <v>12125</v>
      </c>
    </row>
    <row r="487" spans="1:12" x14ac:dyDescent="0.25">
      <c r="A487" t="s">
        <v>2202</v>
      </c>
      <c r="B487" t="s">
        <v>5303</v>
      </c>
      <c r="C487" t="s">
        <v>6768</v>
      </c>
      <c r="D487" s="3">
        <v>13.2</v>
      </c>
      <c r="E487" s="3">
        <v>12.396474838256836</v>
      </c>
      <c r="F487" s="1">
        <v>12906.8330078125</v>
      </c>
      <c r="G487" s="1">
        <v>236994.94306934578</v>
      </c>
      <c r="H487" s="1">
        <v>170814599.99999997</v>
      </c>
      <c r="I487">
        <v>16.133618839993026</v>
      </c>
      <c r="J487" s="2">
        <v>4.0334047099982565E-4</v>
      </c>
      <c r="K487" s="11">
        <v>2.4997067973232192</v>
      </c>
      <c r="L487" s="10" t="s">
        <v>12126</v>
      </c>
    </row>
    <row r="488" spans="1:12" x14ac:dyDescent="0.25">
      <c r="A488" t="s">
        <v>733</v>
      </c>
      <c r="B488" t="s">
        <v>5303</v>
      </c>
      <c r="C488" t="s">
        <v>6769</v>
      </c>
      <c r="D488" s="3">
        <v>1.45</v>
      </c>
      <c r="E488" s="3">
        <v>9.0526504516601562</v>
      </c>
      <c r="F488" s="1">
        <v>702359.4375</v>
      </c>
      <c r="G488" s="1">
        <v>1165437.562913972</v>
      </c>
      <c r="H488" s="1">
        <v>15081626.900000002</v>
      </c>
      <c r="I488">
        <v>22.092977196896211</v>
      </c>
      <c r="J488" s="2">
        <v>5.5232442992240527E-4</v>
      </c>
      <c r="K488" s="11">
        <v>3.4148278128054286</v>
      </c>
      <c r="L488" s="10" t="s">
        <v>12127</v>
      </c>
    </row>
    <row r="489" spans="1:12" x14ac:dyDescent="0.25">
      <c r="A489" t="s">
        <v>4062</v>
      </c>
      <c r="B489" t="s">
        <v>5301</v>
      </c>
      <c r="C489" t="s">
        <v>6770</v>
      </c>
      <c r="D489" s="3">
        <v>10.92</v>
      </c>
      <c r="E489" s="3">
        <v>9.7260675430297852</v>
      </c>
      <c r="F489" s="1">
        <v>893.9666748046875</v>
      </c>
      <c r="G489" s="1">
        <v>21073.614393822379</v>
      </c>
      <c r="H489" s="1">
        <v>586338207</v>
      </c>
      <c r="I489">
        <v>20.563295403323679</v>
      </c>
      <c r="J489" s="2">
        <v>5.1408238508309195E-4</v>
      </c>
      <c r="K489" s="11">
        <v>3.1631439319993668</v>
      </c>
      <c r="L489" s="10" t="s">
        <v>12128</v>
      </c>
    </row>
    <row r="490" spans="1:12" x14ac:dyDescent="0.25">
      <c r="A490" t="s">
        <v>1883</v>
      </c>
      <c r="B490" t="s">
        <v>5303</v>
      </c>
      <c r="C490" t="s">
        <v>6771</v>
      </c>
      <c r="D490" s="3">
        <v>1.55</v>
      </c>
      <c r="E490" s="3">
        <v>1.0625596046447754</v>
      </c>
      <c r="F490" s="1">
        <v>184852.5625</v>
      </c>
      <c r="G490" s="1">
        <v>163081.97797492993</v>
      </c>
      <c r="H490" s="1">
        <v>63459132.799999997</v>
      </c>
      <c r="I490">
        <v>188.22473499438374</v>
      </c>
      <c r="J490" s="2">
        <v>4.7056183748595938E-3</v>
      </c>
      <c r="K490" s="11">
        <v>1.452058588195283</v>
      </c>
      <c r="L490" s="10" t="s">
        <v>12129</v>
      </c>
    </row>
    <row r="491" spans="1:12" x14ac:dyDescent="0.25">
      <c r="A491" t="s">
        <v>2745</v>
      </c>
      <c r="B491" t="s">
        <v>5303</v>
      </c>
      <c r="C491" t="s">
        <v>6772</v>
      </c>
      <c r="D491" s="3">
        <v>17.55</v>
      </c>
      <c r="E491" s="3">
        <v>17.588388442993164</v>
      </c>
      <c r="F491" s="1">
        <v>8236.2333984375</v>
      </c>
      <c r="G491" s="1">
        <v>119912.1608413166</v>
      </c>
      <c r="H491" s="1">
        <v>81062397</v>
      </c>
      <c r="I491">
        <v>11.371138444447745</v>
      </c>
      <c r="J491" s="2">
        <v>2.8427846111119361E-4</v>
      </c>
      <c r="K491" s="11">
        <v>2.2788054614974409</v>
      </c>
      <c r="L491" s="10" t="s">
        <v>12130</v>
      </c>
    </row>
    <row r="492" spans="1:12" x14ac:dyDescent="0.25">
      <c r="A492" t="s">
        <v>1472</v>
      </c>
      <c r="B492" t="s">
        <v>5303</v>
      </c>
      <c r="C492" t="s">
        <v>6773</v>
      </c>
      <c r="D492" s="3">
        <v>3.63</v>
      </c>
      <c r="E492" s="3">
        <v>4.1842746734619141</v>
      </c>
      <c r="F492" s="1">
        <v>134780.078125</v>
      </c>
      <c r="G492" s="1">
        <v>2288619.9560935986</v>
      </c>
      <c r="H492" s="1">
        <v>12767762.700000001</v>
      </c>
      <c r="I492">
        <v>47.798009358340572</v>
      </c>
      <c r="J492" s="2">
        <v>1.1949502339585142E-3</v>
      </c>
      <c r="K492" s="11">
        <v>2.5476022200874935</v>
      </c>
      <c r="L492" s="10" t="s">
        <v>12131</v>
      </c>
    </row>
    <row r="493" spans="1:12" x14ac:dyDescent="0.25">
      <c r="A493" t="s">
        <v>1326</v>
      </c>
      <c r="B493" t="s">
        <v>5303</v>
      </c>
      <c r="C493" t="s">
        <v>6774</v>
      </c>
      <c r="D493" s="3">
        <v>0.61009999999999998</v>
      </c>
      <c r="E493" s="3">
        <v>1.3147580623626709</v>
      </c>
      <c r="F493" s="1">
        <v>478104.03125</v>
      </c>
      <c r="G493" s="1">
        <v>371380.72471327451</v>
      </c>
      <c r="H493" s="1">
        <v>7035816.5734999999</v>
      </c>
      <c r="I493">
        <v>152.11924210648482</v>
      </c>
      <c r="J493" s="2">
        <v>3.8029810526621203E-3</v>
      </c>
      <c r="K493" s="11">
        <v>1.3774457412508818</v>
      </c>
      <c r="L493" s="10" t="s">
        <v>12132</v>
      </c>
    </row>
    <row r="494" spans="1:12" x14ac:dyDescent="0.25">
      <c r="A494" t="s">
        <v>2124</v>
      </c>
      <c r="B494" t="s">
        <v>5303</v>
      </c>
      <c r="C494" t="s">
        <v>6775</v>
      </c>
      <c r="D494" s="3">
        <v>4.68</v>
      </c>
      <c r="E494" s="3">
        <v>4.5591816902160645</v>
      </c>
      <c r="F494" s="1">
        <v>58598.98828125</v>
      </c>
      <c r="G494" s="1">
        <v>317801.97912859812</v>
      </c>
      <c r="H494" s="1">
        <v>58229865.719999991</v>
      </c>
      <c r="I494">
        <v>43.867521320590711</v>
      </c>
      <c r="J494" s="2">
        <v>1.0966880330147677E-3</v>
      </c>
      <c r="K494" s="11">
        <v>2.084048884117994</v>
      </c>
      <c r="L494" s="10" t="s">
        <v>12133</v>
      </c>
    </row>
    <row r="495" spans="1:12" x14ac:dyDescent="0.25">
      <c r="A495" t="s">
        <v>1863</v>
      </c>
      <c r="B495" t="s">
        <v>5303</v>
      </c>
      <c r="C495" t="s">
        <v>6776</v>
      </c>
      <c r="D495" s="3">
        <v>0.93100000000000005</v>
      </c>
      <c r="E495" s="3">
        <v>2.8091659545898438</v>
      </c>
      <c r="F495" s="1">
        <v>829878.25</v>
      </c>
      <c r="G495" s="1">
        <v>750687.97581993078</v>
      </c>
      <c r="H495" s="1">
        <v>6648321.2739999993</v>
      </c>
      <c r="I495">
        <v>71.195508999111894</v>
      </c>
      <c r="J495" s="2">
        <v>1.7798877249777974E-3</v>
      </c>
      <c r="K495" s="11">
        <v>1.4958410477143085</v>
      </c>
      <c r="L495" s="10" t="s">
        <v>12134</v>
      </c>
    </row>
    <row r="496" spans="1:12" x14ac:dyDescent="0.25">
      <c r="A496" t="s">
        <v>1940</v>
      </c>
      <c r="B496" t="s">
        <v>5303</v>
      </c>
      <c r="C496" t="s">
        <v>6777</v>
      </c>
      <c r="D496" s="3">
        <v>3.75</v>
      </c>
      <c r="E496" s="3">
        <v>4.5160064697265625</v>
      </c>
      <c r="F496" s="1">
        <v>16084.1552734375</v>
      </c>
      <c r="G496" s="1">
        <v>112066.75373167143</v>
      </c>
      <c r="H496" s="1">
        <v>43760186.25</v>
      </c>
      <c r="I496">
        <v>44.286916181523921</v>
      </c>
      <c r="J496" s="2">
        <v>1.1071729045380981E-3</v>
      </c>
      <c r="K496" s="11">
        <v>4.830170932881976</v>
      </c>
      <c r="L496" s="10" t="s">
        <v>12135</v>
      </c>
    </row>
    <row r="497" spans="1:12" x14ac:dyDescent="0.25">
      <c r="A497" t="s">
        <v>1628</v>
      </c>
      <c r="B497" t="s">
        <v>5303</v>
      </c>
      <c r="C497" t="s">
        <v>6778</v>
      </c>
      <c r="D497" s="3">
        <v>4.25</v>
      </c>
      <c r="E497" s="3">
        <v>3.4858262538909912</v>
      </c>
      <c r="F497" s="1">
        <v>23826.1328125</v>
      </c>
      <c r="G497" s="1">
        <v>96578.760796276358</v>
      </c>
      <c r="H497" s="1">
        <v>51381471.5</v>
      </c>
      <c r="I497">
        <v>57.375206172927747</v>
      </c>
      <c r="J497" s="2">
        <v>1.4343801543231936E-3</v>
      </c>
      <c r="K497" s="11">
        <v>2.3097146516453484</v>
      </c>
      <c r="L497" s="10" t="s">
        <v>12136</v>
      </c>
    </row>
    <row r="498" spans="1:12" x14ac:dyDescent="0.25">
      <c r="A498" t="s">
        <v>286</v>
      </c>
      <c r="B498" t="s">
        <v>5303</v>
      </c>
      <c r="C498" t="s">
        <v>6779</v>
      </c>
      <c r="D498" s="3">
        <v>5.18</v>
      </c>
      <c r="E498" s="3">
        <v>5.7708845138549805</v>
      </c>
      <c r="F498" s="1">
        <v>26905.0703125</v>
      </c>
      <c r="G498" s="1">
        <v>163379.03279338934</v>
      </c>
      <c r="H498" s="1">
        <v>41481398.559999995</v>
      </c>
      <c r="I498">
        <v>34.656732346632765</v>
      </c>
      <c r="J498" s="2">
        <v>8.6641830866581913E-4</v>
      </c>
      <c r="K498" s="11">
        <v>1.4738521308638002</v>
      </c>
      <c r="L498" s="10" t="s">
        <v>12137</v>
      </c>
    </row>
    <row r="499" spans="1:12" x14ac:dyDescent="0.25">
      <c r="A499" t="s">
        <v>1372</v>
      </c>
      <c r="B499" t="s">
        <v>5303</v>
      </c>
      <c r="C499" t="s">
        <v>6780</v>
      </c>
      <c r="D499" s="3">
        <v>4.22</v>
      </c>
      <c r="E499" s="3">
        <v>6.2832398414611816</v>
      </c>
      <c r="F499" s="1">
        <v>10220.533203125</v>
      </c>
      <c r="G499" s="1">
        <v>65928.984988019933</v>
      </c>
      <c r="H499" s="1">
        <v>22999021.100000001</v>
      </c>
      <c r="I499">
        <v>31.830712346878922</v>
      </c>
      <c r="J499" s="2">
        <v>7.9576780867197309E-4</v>
      </c>
      <c r="K499" s="11">
        <v>7.54715668563707</v>
      </c>
      <c r="L499" s="10" t="s">
        <v>12138</v>
      </c>
    </row>
    <row r="500" spans="1:12" x14ac:dyDescent="0.25">
      <c r="A500" t="s">
        <v>2495</v>
      </c>
      <c r="B500" t="s">
        <v>5303</v>
      </c>
      <c r="C500" t="s">
        <v>6781</v>
      </c>
      <c r="D500" s="3">
        <v>2.2000000000000002</v>
      </c>
      <c r="E500" s="3">
        <v>6.3729248046875</v>
      </c>
      <c r="F500" s="1">
        <v>419234.4375</v>
      </c>
      <c r="G500" s="1">
        <v>1552447.3346616188</v>
      </c>
      <c r="H500" s="1">
        <v>67413007.200000003</v>
      </c>
      <c r="I500">
        <v>31.382764763345914</v>
      </c>
      <c r="J500" s="2">
        <v>7.8456911908364783E-4</v>
      </c>
      <c r="K500" s="11">
        <v>2.3924786575282502</v>
      </c>
      <c r="L500" s="10" t="s">
        <v>12139</v>
      </c>
    </row>
    <row r="501" spans="1:12" x14ac:dyDescent="0.25">
      <c r="A501" t="s">
        <v>1526</v>
      </c>
      <c r="B501" t="s">
        <v>5303</v>
      </c>
      <c r="C501" t="s">
        <v>6782</v>
      </c>
      <c r="D501" s="3">
        <v>1.65</v>
      </c>
      <c r="E501" s="3">
        <v>1.7967060804367065</v>
      </c>
      <c r="F501" s="1">
        <v>31673.767578125</v>
      </c>
      <c r="G501" s="1">
        <v>73088.66292507865</v>
      </c>
      <c r="H501" s="1">
        <v>52470169.949999996</v>
      </c>
      <c r="I501">
        <v>111.31481224318453</v>
      </c>
      <c r="J501" s="2">
        <v>2.7828703060796133E-3</v>
      </c>
      <c r="K501" s="11">
        <v>2.4471256807586803</v>
      </c>
      <c r="L501" s="10" t="s">
        <v>12140</v>
      </c>
    </row>
    <row r="502" spans="1:12" x14ac:dyDescent="0.25">
      <c r="A502" t="s">
        <v>1592</v>
      </c>
      <c r="B502" t="s">
        <v>5303</v>
      </c>
      <c r="C502" t="s">
        <v>6783</v>
      </c>
      <c r="D502" s="3">
        <v>5.4</v>
      </c>
      <c r="E502" s="3">
        <v>7.12322998046875</v>
      </c>
      <c r="F502" s="1">
        <v>25775.8671875</v>
      </c>
      <c r="G502" s="1">
        <v>183366.38388140715</v>
      </c>
      <c r="H502" s="1">
        <v>117991620.00000001</v>
      </c>
      <c r="I502">
        <v>28.077150470837225</v>
      </c>
      <c r="J502" s="2">
        <v>7.0192876177093062E-4</v>
      </c>
      <c r="K502" s="11">
        <v>2.3777181614370519</v>
      </c>
      <c r="L502" s="10" t="s">
        <v>12141</v>
      </c>
    </row>
    <row r="503" spans="1:12" x14ac:dyDescent="0.25">
      <c r="A503" t="s">
        <v>3111</v>
      </c>
      <c r="B503" t="s">
        <v>5301</v>
      </c>
      <c r="C503" t="s">
        <v>6784</v>
      </c>
      <c r="D503" s="3">
        <v>1.34</v>
      </c>
      <c r="E503" s="3">
        <v>1.4935356378555298</v>
      </c>
      <c r="F503" s="1">
        <v>42713.22265625</v>
      </c>
      <c r="G503" s="1">
        <v>67174.968106795888</v>
      </c>
      <c r="H503" s="1">
        <v>34471500.000000007</v>
      </c>
      <c r="I503">
        <v>133.91043034444556</v>
      </c>
      <c r="J503" s="2">
        <v>3.3477607586111392E-3</v>
      </c>
      <c r="K503" s="11">
        <v>2.4714398745887478</v>
      </c>
      <c r="L503" s="10" t="s">
        <v>12142</v>
      </c>
    </row>
    <row r="504" spans="1:12" x14ac:dyDescent="0.25">
      <c r="A504" t="s">
        <v>2116</v>
      </c>
      <c r="B504" t="s">
        <v>5303</v>
      </c>
      <c r="C504" t="s">
        <v>6785</v>
      </c>
      <c r="D504" s="3">
        <v>1.85</v>
      </c>
      <c r="E504" s="3">
        <v>3.1567084789276123</v>
      </c>
      <c r="F504" s="1">
        <v>57223.84375</v>
      </c>
      <c r="G504" s="1">
        <v>118597.23197565651</v>
      </c>
      <c r="H504" s="1">
        <v>44481115.099999994</v>
      </c>
      <c r="I504">
        <v>63.357133335271875</v>
      </c>
      <c r="J504" s="2">
        <v>1.5839283333817969E-3</v>
      </c>
      <c r="K504" s="11">
        <v>1.6722182361198239</v>
      </c>
      <c r="L504" s="10" t="s">
        <v>12143</v>
      </c>
    </row>
    <row r="505" spans="1:12" x14ac:dyDescent="0.25">
      <c r="A505" t="s">
        <v>1656</v>
      </c>
      <c r="B505" t="s">
        <v>5303</v>
      </c>
      <c r="C505" t="s">
        <v>6786</v>
      </c>
      <c r="D505" s="3">
        <v>37.39</v>
      </c>
      <c r="E505" s="3">
        <v>30.38385009765625</v>
      </c>
      <c r="F505" s="1">
        <v>20578.466796875</v>
      </c>
      <c r="G505" s="1">
        <v>568708.06554165913</v>
      </c>
      <c r="H505" s="1">
        <v>427586805.39999998</v>
      </c>
      <c r="I505">
        <v>6.582444270794622</v>
      </c>
      <c r="J505" s="2">
        <v>1.6456110676986554E-4</v>
      </c>
      <c r="K505" s="11">
        <v>1.2824124036861388</v>
      </c>
      <c r="L505" s="10" t="s">
        <v>12144</v>
      </c>
    </row>
    <row r="506" spans="1:12" x14ac:dyDescent="0.25">
      <c r="A506" t="s">
        <v>2101</v>
      </c>
      <c r="B506" t="s">
        <v>5303</v>
      </c>
      <c r="C506" t="s">
        <v>6788</v>
      </c>
      <c r="D506" s="3">
        <v>4</v>
      </c>
      <c r="E506" s="3">
        <v>2.6234807968139648</v>
      </c>
      <c r="F506" s="1">
        <v>31786.267578125</v>
      </c>
      <c r="G506" s="1">
        <v>80244.91169415896</v>
      </c>
      <c r="H506" s="1">
        <v>111905021.8</v>
      </c>
      <c r="I506">
        <v>76.234596511202255</v>
      </c>
      <c r="J506" s="2">
        <v>1.9058649127800564E-3</v>
      </c>
      <c r="K506" s="11">
        <v>3.1091230542077497</v>
      </c>
      <c r="L506" s="10" t="s">
        <v>12146</v>
      </c>
    </row>
    <row r="507" spans="1:12" x14ac:dyDescent="0.25">
      <c r="A507" t="s">
        <v>2454</v>
      </c>
      <c r="B507" t="s">
        <v>5303</v>
      </c>
      <c r="C507" t="s">
        <v>6789</v>
      </c>
      <c r="D507" s="3">
        <v>2.35</v>
      </c>
      <c r="E507" s="3">
        <v>2.6631662845611572</v>
      </c>
      <c r="F507" s="1">
        <v>92652.03125</v>
      </c>
      <c r="G507" s="1">
        <v>369756.61376746261</v>
      </c>
      <c r="H507" s="1">
        <v>4323710.9499999993</v>
      </c>
      <c r="I507">
        <v>75.098577644000358</v>
      </c>
      <c r="J507" s="2">
        <v>1.8774644411000089E-3</v>
      </c>
      <c r="K507" s="11">
        <v>4.8932373712235977</v>
      </c>
      <c r="L507" s="10" t="s">
        <v>12147</v>
      </c>
    </row>
    <row r="508" spans="1:12" x14ac:dyDescent="0.25">
      <c r="A508" t="s">
        <v>533</v>
      </c>
      <c r="B508" t="s">
        <v>5303</v>
      </c>
      <c r="C508" t="s">
        <v>6790</v>
      </c>
      <c r="D508" s="3">
        <v>1.25</v>
      </c>
      <c r="E508" s="3">
        <v>2.4514014720916748</v>
      </c>
      <c r="F508" s="1">
        <v>319138.78125</v>
      </c>
      <c r="G508" s="1">
        <v>2790958.9288807265</v>
      </c>
      <c r="H508" s="1">
        <v>6710293.75</v>
      </c>
      <c r="I508">
        <v>81.585983477993366</v>
      </c>
      <c r="J508" s="2">
        <v>2.0396495869498344E-3</v>
      </c>
      <c r="K508" s="11">
        <v>1.3717480437356788</v>
      </c>
      <c r="L508" s="10" t="s">
        <v>12148</v>
      </c>
    </row>
    <row r="509" spans="1:12" x14ac:dyDescent="0.25">
      <c r="A509" t="s">
        <v>1257</v>
      </c>
      <c r="B509" t="s">
        <v>5303</v>
      </c>
      <c r="C509" t="s">
        <v>6792</v>
      </c>
      <c r="D509" s="3">
        <v>3.73</v>
      </c>
      <c r="E509" s="3">
        <v>4.7643275260925293</v>
      </c>
      <c r="F509" s="1">
        <v>42391.03515625</v>
      </c>
      <c r="G509" s="1">
        <v>172542.68550322053</v>
      </c>
      <c r="H509" s="1">
        <v>59854056.719999999</v>
      </c>
      <c r="I509">
        <v>41.978642086353439</v>
      </c>
      <c r="J509" s="2">
        <v>1.049466052158836E-3</v>
      </c>
      <c r="K509" s="11">
        <v>1.5849580036711992</v>
      </c>
      <c r="L509" s="10" t="s">
        <v>12150</v>
      </c>
    </row>
    <row r="510" spans="1:12" x14ac:dyDescent="0.25">
      <c r="A510" t="s">
        <v>2218</v>
      </c>
      <c r="B510" t="s">
        <v>5303</v>
      </c>
      <c r="C510" t="s">
        <v>6793</v>
      </c>
      <c r="D510" s="3">
        <v>2.16</v>
      </c>
      <c r="E510" s="3">
        <v>2.8653233051300049</v>
      </c>
      <c r="F510" s="1">
        <v>59573.390625</v>
      </c>
      <c r="G510" s="1">
        <v>204729.58897602675</v>
      </c>
      <c r="H510" s="1">
        <v>21894317.279999997</v>
      </c>
      <c r="I510">
        <v>69.800151222699682</v>
      </c>
      <c r="J510" s="2">
        <v>1.7450037805674921E-3</v>
      </c>
      <c r="K510" s="11">
        <v>2.1254529868002501</v>
      </c>
      <c r="L510" s="10" t="s">
        <v>12151</v>
      </c>
    </row>
    <row r="511" spans="1:12" x14ac:dyDescent="0.25">
      <c r="A511" t="s">
        <v>663</v>
      </c>
      <c r="B511" t="s">
        <v>5303</v>
      </c>
      <c r="C511" t="s">
        <v>6794</v>
      </c>
      <c r="D511" s="3">
        <v>8.94</v>
      </c>
      <c r="E511" s="3">
        <v>8.1639413833618164</v>
      </c>
      <c r="F511" s="1">
        <v>29825.810546875</v>
      </c>
      <c r="G511" s="1">
        <v>200901.64983488503</v>
      </c>
      <c r="H511" s="1">
        <v>56538169.199999996</v>
      </c>
      <c r="I511">
        <v>24.497971091218485</v>
      </c>
      <c r="J511" s="2">
        <v>6.1244927728046209E-4</v>
      </c>
      <c r="K511" s="11">
        <v>3.1103562256556687</v>
      </c>
      <c r="L511" s="10" t="s">
        <v>12152</v>
      </c>
    </row>
    <row r="512" spans="1:12" x14ac:dyDescent="0.25">
      <c r="A512" t="s">
        <v>783</v>
      </c>
      <c r="B512" t="s">
        <v>5303</v>
      </c>
      <c r="C512" t="s">
        <v>6795</v>
      </c>
      <c r="D512" s="3">
        <v>38.1</v>
      </c>
      <c r="E512" s="3">
        <v>26.782800674438477</v>
      </c>
      <c r="F512" s="1">
        <v>17056.421875</v>
      </c>
      <c r="G512" s="1">
        <v>409981.96435097628</v>
      </c>
      <c r="H512" s="1">
        <v>436211548.19999999</v>
      </c>
      <c r="I512">
        <v>7.4674789403514525</v>
      </c>
      <c r="J512" s="2">
        <v>1.8668697350878631E-4</v>
      </c>
      <c r="K512" s="11">
        <v>6.6887852634093914</v>
      </c>
      <c r="L512" s="10" t="s">
        <v>12153</v>
      </c>
    </row>
    <row r="513" spans="1:12" x14ac:dyDescent="0.25">
      <c r="A513" t="s">
        <v>498</v>
      </c>
      <c r="B513" t="s">
        <v>5303</v>
      </c>
      <c r="C513" t="s">
        <v>6796</v>
      </c>
      <c r="D513" s="3">
        <v>2.1</v>
      </c>
      <c r="E513" s="3">
        <v>3.2613248825073242</v>
      </c>
      <c r="F513" s="1">
        <v>182349.015625</v>
      </c>
      <c r="G513" s="1">
        <v>364604.44684492995</v>
      </c>
      <c r="H513" s="1">
        <v>51155126.400000006</v>
      </c>
      <c r="I513">
        <v>61.32477051664933</v>
      </c>
      <c r="J513" s="2">
        <v>1.5331192629162332E-3</v>
      </c>
      <c r="K513" s="11">
        <v>2.6438732961830533</v>
      </c>
      <c r="L513" s="10" t="s">
        <v>12154</v>
      </c>
    </row>
    <row r="514" spans="1:12" x14ac:dyDescent="0.25">
      <c r="A514" t="s">
        <v>814</v>
      </c>
      <c r="B514" t="s">
        <v>5303</v>
      </c>
      <c r="C514" t="s">
        <v>6797</v>
      </c>
      <c r="D514" s="3">
        <v>5.0650000000000004</v>
      </c>
      <c r="E514" s="3">
        <v>5.053739070892334</v>
      </c>
      <c r="F514" s="1">
        <v>10644.93359375</v>
      </c>
      <c r="G514" s="1">
        <v>48219.502958539138</v>
      </c>
      <c r="H514" s="1">
        <v>22446595.955000002</v>
      </c>
      <c r="I514">
        <v>39.574658919754278</v>
      </c>
      <c r="J514" s="2">
        <v>9.8936647299385696E-4</v>
      </c>
      <c r="K514" s="11">
        <v>4.6153752002680903</v>
      </c>
      <c r="L514" s="10" t="s">
        <v>12155</v>
      </c>
    </row>
    <row r="515" spans="1:12" x14ac:dyDescent="0.25">
      <c r="A515" t="s">
        <v>2008</v>
      </c>
      <c r="B515" t="s">
        <v>5303</v>
      </c>
      <c r="C515" t="s">
        <v>6798</v>
      </c>
      <c r="D515" s="3">
        <v>2.0499999999999998</v>
      </c>
      <c r="E515" s="3">
        <v>3.6887390613555908</v>
      </c>
      <c r="F515" s="1">
        <v>79606.53125</v>
      </c>
      <c r="G515" s="1">
        <v>739059.86372243648</v>
      </c>
      <c r="H515" s="1">
        <v>27025223.799999997</v>
      </c>
      <c r="I515">
        <v>54.219069626058385</v>
      </c>
      <c r="J515" s="2">
        <v>1.3554767406514596E-3</v>
      </c>
      <c r="K515" s="11">
        <v>1.5996734964285715</v>
      </c>
      <c r="L515" s="10" t="s">
        <v>12156</v>
      </c>
    </row>
    <row r="516" spans="1:12" x14ac:dyDescent="0.25">
      <c r="A516" t="s">
        <v>1652</v>
      </c>
      <c r="B516" t="s">
        <v>5303</v>
      </c>
      <c r="C516" t="s">
        <v>6799</v>
      </c>
      <c r="D516" s="3">
        <v>7.43</v>
      </c>
      <c r="E516" s="3">
        <v>6.1771492958068848</v>
      </c>
      <c r="F516" s="1">
        <v>87342.78125</v>
      </c>
      <c r="G516" s="1">
        <v>425558.99150846293</v>
      </c>
      <c r="H516" s="1">
        <v>120218224.73</v>
      </c>
      <c r="I516">
        <v>32.377394558969485</v>
      </c>
      <c r="J516" s="2">
        <v>8.0943486397423714E-4</v>
      </c>
      <c r="K516" s="11">
        <v>1.0195755482096887</v>
      </c>
      <c r="L516" s="10" t="s">
        <v>12157</v>
      </c>
    </row>
    <row r="517" spans="1:12" x14ac:dyDescent="0.25">
      <c r="A517" t="s">
        <v>555</v>
      </c>
      <c r="B517" t="s">
        <v>5303</v>
      </c>
      <c r="C517" t="s">
        <v>6800</v>
      </c>
      <c r="D517" s="3">
        <v>0.73</v>
      </c>
      <c r="E517" s="3">
        <v>1.0552250146865845</v>
      </c>
      <c r="F517" s="1">
        <v>71470.8203125</v>
      </c>
      <c r="G517" s="1">
        <v>80055.528529449439</v>
      </c>
      <c r="H517" s="1">
        <v>29368746.069999997</v>
      </c>
      <c r="I517">
        <v>189.53303533976836</v>
      </c>
      <c r="J517" s="2">
        <v>4.738325883494209E-3</v>
      </c>
      <c r="K517" s="11">
        <v>1.9523000939171378</v>
      </c>
      <c r="L517" s="10" t="s">
        <v>12158</v>
      </c>
    </row>
    <row r="518" spans="1:12" x14ac:dyDescent="0.25">
      <c r="A518" t="s">
        <v>2244</v>
      </c>
      <c r="B518" t="s">
        <v>5303</v>
      </c>
      <c r="C518" t="s">
        <v>6801</v>
      </c>
      <c r="D518" s="3">
        <v>4.4000000000000004</v>
      </c>
      <c r="E518" s="3">
        <v>5.1334700584411621</v>
      </c>
      <c r="F518" s="1">
        <v>18172.123046875</v>
      </c>
      <c r="G518" s="1">
        <v>112583.64910892121</v>
      </c>
      <c r="H518" s="1">
        <v>32633770.400000002</v>
      </c>
      <c r="I518">
        <v>38.960001270706215</v>
      </c>
      <c r="J518" s="2">
        <v>9.7400003176765539E-4</v>
      </c>
      <c r="K518" s="11">
        <v>2.0787206498633091</v>
      </c>
      <c r="L518" s="10" t="s">
        <v>12159</v>
      </c>
    </row>
    <row r="519" spans="1:12" x14ac:dyDescent="0.25">
      <c r="A519" t="s">
        <v>1833</v>
      </c>
      <c r="B519" t="s">
        <v>5303</v>
      </c>
      <c r="C519" t="s">
        <v>6802</v>
      </c>
      <c r="D519" s="3">
        <v>0.7</v>
      </c>
      <c r="E519" s="3">
        <v>0.70706117153167725</v>
      </c>
      <c r="F519" s="1">
        <v>603857.25</v>
      </c>
      <c r="G519" s="1">
        <v>410519.73557857092</v>
      </c>
      <c r="H519" s="1">
        <v>21014205.800000001</v>
      </c>
      <c r="I519">
        <v>200</v>
      </c>
      <c r="J519" s="2">
        <v>5.0000000000000001E-3</v>
      </c>
      <c r="K519" s="11">
        <v>1.3364855605305768</v>
      </c>
      <c r="L519" s="10" t="s">
        <v>12160</v>
      </c>
    </row>
    <row r="520" spans="1:12" x14ac:dyDescent="0.25">
      <c r="A520" t="s">
        <v>1358</v>
      </c>
      <c r="B520" t="s">
        <v>5303</v>
      </c>
      <c r="C520" t="s">
        <v>6803</v>
      </c>
      <c r="D520" s="3">
        <v>3.6</v>
      </c>
      <c r="E520" s="3">
        <v>2.9899799823760986</v>
      </c>
      <c r="F520" s="1">
        <v>25198.388671875</v>
      </c>
      <c r="G520" s="1">
        <v>74364.598120383933</v>
      </c>
      <c r="H520" s="1">
        <v>60177650.400000006</v>
      </c>
      <c r="I520">
        <v>66.890079926576149</v>
      </c>
      <c r="J520" s="2">
        <v>1.6722519981644038E-3</v>
      </c>
      <c r="K520" s="11">
        <v>2.6568529118478912</v>
      </c>
      <c r="L520" s="10" t="s">
        <v>12161</v>
      </c>
    </row>
    <row r="521" spans="1:12" x14ac:dyDescent="0.25">
      <c r="A521" t="s">
        <v>1204</v>
      </c>
      <c r="B521" t="s">
        <v>5303</v>
      </c>
      <c r="C521" t="s">
        <v>6804</v>
      </c>
      <c r="D521" s="3">
        <v>26.25</v>
      </c>
      <c r="E521" s="3">
        <v>24.660850524902344</v>
      </c>
      <c r="F521" s="1">
        <v>7236.9775390625</v>
      </c>
      <c r="G521" s="1">
        <v>200586.15927208675</v>
      </c>
      <c r="H521" s="1">
        <v>321319320</v>
      </c>
      <c r="I521">
        <v>8.1100203660064967</v>
      </c>
      <c r="J521" s="2">
        <v>2.0275050915016243E-4</v>
      </c>
      <c r="K521" s="11">
        <v>3.5739499874898621</v>
      </c>
      <c r="L521" s="10" t="s">
        <v>12162</v>
      </c>
    </row>
    <row r="522" spans="1:12" x14ac:dyDescent="0.25">
      <c r="A522" t="s">
        <v>363</v>
      </c>
      <c r="B522" t="s">
        <v>5303</v>
      </c>
      <c r="C522" t="s">
        <v>6805</v>
      </c>
      <c r="D522" s="3">
        <v>0.88200000000000001</v>
      </c>
      <c r="E522" s="3">
        <v>1.1994938850402832</v>
      </c>
      <c r="F522" s="1">
        <v>119829.15625</v>
      </c>
      <c r="G522" s="1">
        <v>209366.21266767554</v>
      </c>
      <c r="H522" s="1">
        <v>15090109.776000001</v>
      </c>
      <c r="I522">
        <v>166.7369900708442</v>
      </c>
      <c r="J522" s="2">
        <v>4.168424751771105E-3</v>
      </c>
      <c r="K522" s="11">
        <v>1.6858276726045449</v>
      </c>
      <c r="L522" s="10" t="s">
        <v>12163</v>
      </c>
    </row>
    <row r="523" spans="1:12" x14ac:dyDescent="0.25">
      <c r="A523" t="s">
        <v>230</v>
      </c>
      <c r="B523" t="s">
        <v>5303</v>
      </c>
      <c r="C523" t="s">
        <v>6080</v>
      </c>
      <c r="D523" s="3">
        <v>479.75</v>
      </c>
      <c r="E523" s="3">
        <v>438.1038818359375</v>
      </c>
      <c r="F523" s="1">
        <v>7044.2001953125</v>
      </c>
      <c r="G523" s="1">
        <v>2868369.1208792981</v>
      </c>
      <c r="H523" s="1">
        <v>875198330</v>
      </c>
      <c r="I523">
        <v>1</v>
      </c>
      <c r="J523" s="2">
        <v>2.5000000000000001E-5</v>
      </c>
      <c r="K523" s="11">
        <v>1.3680772996794643</v>
      </c>
      <c r="L523" s="10" t="s">
        <v>12165</v>
      </c>
    </row>
    <row r="524" spans="1:12" x14ac:dyDescent="0.25">
      <c r="A524" t="s">
        <v>1684</v>
      </c>
      <c r="B524" t="s">
        <v>5303</v>
      </c>
      <c r="C524" t="s">
        <v>6807</v>
      </c>
      <c r="D524" s="3">
        <v>10.35</v>
      </c>
      <c r="E524" s="3">
        <v>6.4406766891479492</v>
      </c>
      <c r="F524" s="1">
        <v>21569.123046875</v>
      </c>
      <c r="G524" s="1">
        <v>111421.87745143124</v>
      </c>
      <c r="H524" s="1">
        <v>80620134.75</v>
      </c>
      <c r="I524">
        <v>31.052637735563533</v>
      </c>
      <c r="J524" s="2">
        <v>7.7631594338908828E-4</v>
      </c>
      <c r="K524" s="11">
        <v>3.1107748191798175</v>
      </c>
      <c r="L524" s="10" t="s">
        <v>12166</v>
      </c>
    </row>
    <row r="525" spans="1:12" x14ac:dyDescent="0.25">
      <c r="A525" t="s">
        <v>2544</v>
      </c>
      <c r="B525" t="s">
        <v>5303</v>
      </c>
      <c r="C525" t="s">
        <v>6808</v>
      </c>
      <c r="D525" s="3">
        <v>1.2</v>
      </c>
      <c r="E525" s="3">
        <v>2.1891250610351562</v>
      </c>
      <c r="F525" s="1">
        <v>732130.375</v>
      </c>
      <c r="G525" s="1">
        <v>1154005.3759798899</v>
      </c>
      <c r="H525" s="1">
        <v>108243609.59999999</v>
      </c>
      <c r="I525">
        <v>91.360700930182304</v>
      </c>
      <c r="J525" s="2">
        <v>2.2840175232545575E-3</v>
      </c>
      <c r="K525" s="11">
        <v>4.4269138567856503</v>
      </c>
      <c r="L525" s="10" t="s">
        <v>12167</v>
      </c>
    </row>
    <row r="526" spans="1:12" x14ac:dyDescent="0.25">
      <c r="A526" t="s">
        <v>2428</v>
      </c>
      <c r="B526" t="s">
        <v>5303</v>
      </c>
      <c r="C526" t="s">
        <v>6809</v>
      </c>
      <c r="D526" s="3">
        <v>11.05</v>
      </c>
      <c r="E526" s="3">
        <v>8.625422477722168</v>
      </c>
      <c r="F526" s="1">
        <v>23914.099609375</v>
      </c>
      <c r="G526" s="1">
        <v>213149.89229830285</v>
      </c>
      <c r="H526" s="1">
        <v>95743575.849999994</v>
      </c>
      <c r="I526">
        <v>23.187270016809276</v>
      </c>
      <c r="J526" s="2">
        <v>5.7968175042023189E-4</v>
      </c>
      <c r="K526" s="11">
        <v>3.0713428253885136</v>
      </c>
      <c r="L526" s="10" t="s">
        <v>12168</v>
      </c>
    </row>
    <row r="527" spans="1:12" x14ac:dyDescent="0.25">
      <c r="A527" t="s">
        <v>587</v>
      </c>
      <c r="B527" t="s">
        <v>5303</v>
      </c>
      <c r="C527" t="s">
        <v>6810</v>
      </c>
      <c r="D527" s="3">
        <v>5.85</v>
      </c>
      <c r="E527" s="3">
        <v>4.8410301208496094</v>
      </c>
      <c r="F527" s="1">
        <v>17076.3671875</v>
      </c>
      <c r="G527" s="1">
        <v>71993.951031348595</v>
      </c>
      <c r="H527" s="1">
        <v>94656533.399999991</v>
      </c>
      <c r="I527">
        <v>41.313521091023425</v>
      </c>
      <c r="J527" s="2">
        <v>1.0328380272755856E-3</v>
      </c>
      <c r="K527" s="11">
        <v>2.1827100038597065</v>
      </c>
      <c r="L527" s="10" t="s">
        <v>12169</v>
      </c>
    </row>
    <row r="528" spans="1:12" x14ac:dyDescent="0.25">
      <c r="A528" t="s">
        <v>1431</v>
      </c>
      <c r="B528" t="s">
        <v>5303</v>
      </c>
      <c r="C528" t="s">
        <v>6811</v>
      </c>
      <c r="D528" s="3">
        <v>3.35</v>
      </c>
      <c r="E528" s="3">
        <v>6.3822999000549316</v>
      </c>
      <c r="F528" s="1">
        <v>75321.203125</v>
      </c>
      <c r="G528" s="1">
        <v>758955.46474677615</v>
      </c>
      <c r="H528" s="1">
        <v>49067389.700000003</v>
      </c>
      <c r="I528">
        <v>31.336665956151425</v>
      </c>
      <c r="J528" s="2">
        <v>7.8341664890378563E-4</v>
      </c>
      <c r="K528" s="11">
        <v>2.3665405613652211</v>
      </c>
      <c r="L528" s="10" t="s">
        <v>12170</v>
      </c>
    </row>
    <row r="529" spans="1:12" x14ac:dyDescent="0.25">
      <c r="A529" t="s">
        <v>2439</v>
      </c>
      <c r="B529" t="s">
        <v>5303</v>
      </c>
      <c r="C529" t="s">
        <v>6812</v>
      </c>
      <c r="D529" s="3">
        <v>2.12</v>
      </c>
      <c r="E529" s="3">
        <v>3.3728141784667969</v>
      </c>
      <c r="F529" s="1">
        <v>94667.5859375</v>
      </c>
      <c r="G529" s="1">
        <v>168777.02123215576</v>
      </c>
      <c r="H529" s="1">
        <v>49381160</v>
      </c>
      <c r="I529">
        <v>59.297663439886087</v>
      </c>
      <c r="J529" s="2">
        <v>1.4824415859971522E-3</v>
      </c>
      <c r="K529" s="11">
        <v>2.2358756540012821</v>
      </c>
      <c r="L529" s="10" t="s">
        <v>12171</v>
      </c>
    </row>
    <row r="530" spans="1:12" x14ac:dyDescent="0.25">
      <c r="A530" t="s">
        <v>2723</v>
      </c>
      <c r="B530" t="s">
        <v>5303</v>
      </c>
      <c r="C530" t="s">
        <v>6813</v>
      </c>
      <c r="D530" s="3">
        <v>1.36</v>
      </c>
      <c r="E530" s="3">
        <v>2.1181509494781494</v>
      </c>
      <c r="F530" s="1">
        <v>103166.796875</v>
      </c>
      <c r="G530" s="1">
        <v>183693.99959004699</v>
      </c>
      <c r="H530" s="1">
        <v>11527404.880000001</v>
      </c>
      <c r="I530">
        <v>94.421976889453589</v>
      </c>
      <c r="J530" s="2">
        <v>2.3605494222363396E-3</v>
      </c>
      <c r="K530" s="11">
        <v>3.0849905818628409</v>
      </c>
      <c r="L530" s="10" t="s">
        <v>12172</v>
      </c>
    </row>
    <row r="531" spans="1:12" x14ac:dyDescent="0.25">
      <c r="A531" t="s">
        <v>4615</v>
      </c>
      <c r="B531" t="s">
        <v>5301</v>
      </c>
      <c r="C531" t="s">
        <v>6814</v>
      </c>
      <c r="D531" s="3">
        <v>2.8</v>
      </c>
      <c r="E531" s="3">
        <v>2.3036999702453613</v>
      </c>
      <c r="F531" s="1">
        <v>558851.125</v>
      </c>
      <c r="G531" s="1">
        <v>1156366.2139525565</v>
      </c>
      <c r="H531" s="1">
        <v>350155358</v>
      </c>
      <c r="I531">
        <v>86.816860955508233</v>
      </c>
      <c r="J531" s="2">
        <v>2.1704215238877059E-3</v>
      </c>
      <c r="K531" s="11">
        <v>1.8489337945295439</v>
      </c>
      <c r="L531" s="10" t="s">
        <v>12173</v>
      </c>
    </row>
    <row r="532" spans="1:12" x14ac:dyDescent="0.25">
      <c r="A532" t="s">
        <v>853</v>
      </c>
      <c r="B532" t="s">
        <v>5303</v>
      </c>
      <c r="C532" t="s">
        <v>6815</v>
      </c>
      <c r="D532" s="3">
        <v>13.3</v>
      </c>
      <c r="E532" s="3">
        <v>11.824799537658691</v>
      </c>
      <c r="F532" s="1">
        <v>15291.955078125</v>
      </c>
      <c r="G532" s="1">
        <v>193422.4227199177</v>
      </c>
      <c r="H532" s="1">
        <v>190216054.69999999</v>
      </c>
      <c r="I532">
        <v>16.913605965416643</v>
      </c>
      <c r="J532" s="2">
        <v>4.228401491354161E-4</v>
      </c>
      <c r="K532" s="11">
        <v>1.4522038074178312</v>
      </c>
      <c r="L532" s="10" t="s">
        <v>12174</v>
      </c>
    </row>
    <row r="533" spans="1:12" x14ac:dyDescent="0.25">
      <c r="A533" t="s">
        <v>245</v>
      </c>
      <c r="B533" t="s">
        <v>5303</v>
      </c>
      <c r="C533" t="s">
        <v>6816</v>
      </c>
      <c r="D533" s="3">
        <v>1.24</v>
      </c>
      <c r="E533" s="3">
        <v>1.443373441696167</v>
      </c>
      <c r="F533" s="1">
        <v>61593.95703125</v>
      </c>
      <c r="G533" s="1">
        <v>75005.234582160178</v>
      </c>
      <c r="H533" s="1">
        <v>47914203.880000003</v>
      </c>
      <c r="I533">
        <v>138.56427880851948</v>
      </c>
      <c r="J533" s="2">
        <v>3.464106970212987E-3</v>
      </c>
      <c r="K533" s="11">
        <v>1.2928080111125082</v>
      </c>
      <c r="L533" s="10" t="s">
        <v>12175</v>
      </c>
    </row>
    <row r="534" spans="1:12" x14ac:dyDescent="0.25">
      <c r="A534" t="s">
        <v>2488</v>
      </c>
      <c r="B534" t="s">
        <v>5303</v>
      </c>
      <c r="C534" t="s">
        <v>6817</v>
      </c>
      <c r="D534" s="3">
        <v>8.1999999999999993</v>
      </c>
      <c r="E534" s="3">
        <v>7.3378124237060547</v>
      </c>
      <c r="F534" s="1">
        <v>8987.1337890625</v>
      </c>
      <c r="G534" s="1">
        <v>72460.48968040933</v>
      </c>
      <c r="H534" s="1">
        <v>75985267.200000003</v>
      </c>
      <c r="I534">
        <v>27.256079666722727</v>
      </c>
      <c r="J534" s="2">
        <v>6.8140199166806818E-4</v>
      </c>
      <c r="K534" s="11">
        <v>3.4174223295762376</v>
      </c>
      <c r="L534" s="10" t="s">
        <v>12176</v>
      </c>
    </row>
    <row r="535" spans="1:12" x14ac:dyDescent="0.25">
      <c r="A535" t="s">
        <v>1828</v>
      </c>
      <c r="B535" t="s">
        <v>5303</v>
      </c>
      <c r="C535" t="s">
        <v>6818</v>
      </c>
      <c r="D535" s="3">
        <v>2.27</v>
      </c>
      <c r="E535" s="3">
        <v>1.4876519441604614</v>
      </c>
      <c r="F535" s="1">
        <v>76295.53125</v>
      </c>
      <c r="G535" s="1">
        <v>163857.37665427823</v>
      </c>
      <c r="H535" s="1">
        <v>64132319.210000008</v>
      </c>
      <c r="I535">
        <v>134.44004881993254</v>
      </c>
      <c r="J535" s="2">
        <v>3.3610012204983134E-3</v>
      </c>
      <c r="K535" s="11">
        <v>2.8389750535048166</v>
      </c>
      <c r="L535" s="10" t="s">
        <v>12177</v>
      </c>
    </row>
    <row r="536" spans="1:12" x14ac:dyDescent="0.25">
      <c r="A536" t="s">
        <v>520</v>
      </c>
      <c r="B536" t="s">
        <v>5303</v>
      </c>
      <c r="C536" t="s">
        <v>6819</v>
      </c>
      <c r="D536" s="3">
        <v>25.54</v>
      </c>
      <c r="E536" s="3">
        <v>18.862794876098633</v>
      </c>
      <c r="F536" s="1">
        <v>5405.9775390625</v>
      </c>
      <c r="G536" s="1">
        <v>257245.18575235535</v>
      </c>
      <c r="H536" s="1">
        <v>128858443.31999999</v>
      </c>
      <c r="I536">
        <v>10.602882622310833</v>
      </c>
      <c r="J536" s="2">
        <v>2.6507206555777084E-4</v>
      </c>
      <c r="K536" s="11">
        <v>2.1730161993626282</v>
      </c>
      <c r="L536" s="10" t="s">
        <v>12178</v>
      </c>
    </row>
    <row r="537" spans="1:12" x14ac:dyDescent="0.25">
      <c r="A537" t="s">
        <v>1849</v>
      </c>
      <c r="B537" t="s">
        <v>5303</v>
      </c>
      <c r="C537" t="s">
        <v>6820</v>
      </c>
      <c r="D537" s="3">
        <v>3.71</v>
      </c>
      <c r="E537" s="3">
        <v>3.4831690788269043</v>
      </c>
      <c r="F537" s="1">
        <v>49531.078125</v>
      </c>
      <c r="G537" s="1">
        <v>268901.70068550151</v>
      </c>
      <c r="H537" s="1">
        <v>28195606.739999998</v>
      </c>
      <c r="I537">
        <v>57.418975500137925</v>
      </c>
      <c r="J537" s="2">
        <v>1.4354743875034481E-3</v>
      </c>
      <c r="K537" s="11">
        <v>2.3242187746984415</v>
      </c>
      <c r="L537" s="10" t="s">
        <v>12179</v>
      </c>
    </row>
    <row r="538" spans="1:12" x14ac:dyDescent="0.25">
      <c r="A538" t="s">
        <v>2012</v>
      </c>
      <c r="B538" t="s">
        <v>5303</v>
      </c>
      <c r="C538" t="s">
        <v>6821</v>
      </c>
      <c r="D538" s="3">
        <v>5</v>
      </c>
      <c r="E538" s="3">
        <v>5.2331748008728027</v>
      </c>
      <c r="F538" s="1">
        <v>87949.1875</v>
      </c>
      <c r="G538" s="1">
        <v>331149.70111912326</v>
      </c>
      <c r="H538" s="1">
        <v>116729825</v>
      </c>
      <c r="I538">
        <v>38.217718232275267</v>
      </c>
      <c r="J538" s="2">
        <v>9.554429558068817E-4</v>
      </c>
      <c r="K538" s="11">
        <v>2.4022228421292531</v>
      </c>
      <c r="L538" s="10" t="s">
        <v>12180</v>
      </c>
    </row>
    <row r="539" spans="1:12" x14ac:dyDescent="0.25">
      <c r="A539" t="s">
        <v>1618</v>
      </c>
      <c r="B539" t="s">
        <v>5303</v>
      </c>
      <c r="C539" t="s">
        <v>6822</v>
      </c>
      <c r="D539" s="3">
        <v>12.06</v>
      </c>
      <c r="E539" s="3">
        <v>9.9564151763916016</v>
      </c>
      <c r="F539" s="1">
        <v>738.16668701171875</v>
      </c>
      <c r="G539" s="1">
        <v>7194.1582774374301</v>
      </c>
      <c r="H539" s="1">
        <v>70198196.760000005</v>
      </c>
      <c r="I539">
        <v>20.087551237742165</v>
      </c>
      <c r="J539" s="2">
        <v>5.0218878094355416E-4</v>
      </c>
      <c r="K539" s="11">
        <v>5.8098711887857784</v>
      </c>
      <c r="L539" s="10" t="s">
        <v>12181</v>
      </c>
    </row>
    <row r="540" spans="1:12" x14ac:dyDescent="0.25">
      <c r="A540" t="s">
        <v>1483</v>
      </c>
      <c r="B540" t="s">
        <v>5303</v>
      </c>
      <c r="C540" t="s">
        <v>6823</v>
      </c>
      <c r="D540" s="3">
        <v>1.97</v>
      </c>
      <c r="E540" s="3">
        <v>1.9094133377075195</v>
      </c>
      <c r="F540" s="1">
        <v>67771.578125</v>
      </c>
      <c r="G540" s="1">
        <v>102825.55646535018</v>
      </c>
      <c r="H540" s="1">
        <v>48970047.240000002</v>
      </c>
      <c r="I540">
        <v>104.74421438792508</v>
      </c>
      <c r="J540" s="2">
        <v>2.6186053596981272E-3</v>
      </c>
      <c r="K540" s="11">
        <v>3.0121015890103053</v>
      </c>
      <c r="L540" s="10" t="s">
        <v>12182</v>
      </c>
    </row>
    <row r="541" spans="1:12" x14ac:dyDescent="0.25">
      <c r="A541" t="s">
        <v>998</v>
      </c>
      <c r="B541" t="s">
        <v>5303</v>
      </c>
      <c r="C541" t="s">
        <v>6824</v>
      </c>
      <c r="D541" s="3">
        <v>1.23</v>
      </c>
      <c r="E541" s="3">
        <v>1.3553190231323242</v>
      </c>
      <c r="F541" s="1">
        <v>48881.46484375</v>
      </c>
      <c r="G541" s="1">
        <v>105092.12877903369</v>
      </c>
      <c r="H541" s="1">
        <v>10800420.899999999</v>
      </c>
      <c r="I541">
        <v>147.56673269277454</v>
      </c>
      <c r="J541" s="2">
        <v>3.6891683173193635E-3</v>
      </c>
      <c r="K541" s="11">
        <v>2.9712679360394594</v>
      </c>
      <c r="L541" s="10" t="s">
        <v>12183</v>
      </c>
    </row>
    <row r="542" spans="1:12" x14ac:dyDescent="0.25">
      <c r="A542" t="s">
        <v>1073</v>
      </c>
      <c r="B542" t="s">
        <v>5303</v>
      </c>
      <c r="C542" t="s">
        <v>6825</v>
      </c>
      <c r="D542" s="3">
        <v>23.6</v>
      </c>
      <c r="E542" s="3">
        <v>17.970090866088867</v>
      </c>
      <c r="F542" s="1">
        <v>4453.74462890625</v>
      </c>
      <c r="G542" s="1">
        <v>108969.62232526702</v>
      </c>
      <c r="H542" s="1">
        <v>200425690.40000001</v>
      </c>
      <c r="I542">
        <v>11.129604268023902</v>
      </c>
      <c r="J542" s="2">
        <v>2.7824010670059754E-4</v>
      </c>
      <c r="K542" s="11">
        <v>5.3003050508879213</v>
      </c>
      <c r="L542" s="10" t="s">
        <v>12184</v>
      </c>
    </row>
    <row r="543" spans="1:12" x14ac:dyDescent="0.25">
      <c r="A543" t="s">
        <v>2761</v>
      </c>
      <c r="B543" t="s">
        <v>5303</v>
      </c>
      <c r="C543" t="s">
        <v>6826</v>
      </c>
      <c r="D543" s="3">
        <v>1.66</v>
      </c>
      <c r="E543" s="3">
        <v>7.6362800598144531</v>
      </c>
      <c r="F543" s="1">
        <v>595140.1875</v>
      </c>
      <c r="G543" s="1">
        <v>1747431.2904895174</v>
      </c>
      <c r="H543" s="1">
        <v>10084314.079999998</v>
      </c>
      <c r="I543">
        <v>26.190762836540021</v>
      </c>
      <c r="J543" s="2">
        <v>6.5476907091350047E-4</v>
      </c>
      <c r="K543" s="11">
        <v>0.97787703051759733</v>
      </c>
      <c r="L543" s="10" t="s">
        <v>12185</v>
      </c>
    </row>
    <row r="544" spans="1:12" x14ac:dyDescent="0.25">
      <c r="A544" t="s">
        <v>387</v>
      </c>
      <c r="B544" t="s">
        <v>5303</v>
      </c>
      <c r="C544" t="s">
        <v>6827</v>
      </c>
      <c r="D544" s="3">
        <v>4.45</v>
      </c>
      <c r="E544" s="3">
        <v>3.8326001167297363</v>
      </c>
      <c r="F544" s="1">
        <v>266429.34375</v>
      </c>
      <c r="G544" s="1">
        <v>829677.57236682018</v>
      </c>
      <c r="H544" s="1">
        <v>92284068.849999994</v>
      </c>
      <c r="I544">
        <v>52.18389446031096</v>
      </c>
      <c r="J544" s="2">
        <v>1.304597361507774E-3</v>
      </c>
      <c r="K544" s="11">
        <v>1.5485280309767404</v>
      </c>
      <c r="L544" s="10" t="s">
        <v>12186</v>
      </c>
    </row>
    <row r="545" spans="1:12" x14ac:dyDescent="0.25">
      <c r="A545" t="s">
        <v>406</v>
      </c>
      <c r="B545" t="s">
        <v>5303</v>
      </c>
      <c r="C545" t="s">
        <v>6828</v>
      </c>
      <c r="D545" s="3">
        <v>1.629</v>
      </c>
      <c r="E545" s="3">
        <v>1.7535489797592163</v>
      </c>
      <c r="F545" s="1">
        <v>32831.265625</v>
      </c>
      <c r="G545" s="1">
        <v>103762.13995073836</v>
      </c>
      <c r="H545" s="1">
        <v>44541343.008000001</v>
      </c>
      <c r="I545">
        <v>114.05441325480537</v>
      </c>
      <c r="J545" s="2">
        <v>2.8513603313701343E-3</v>
      </c>
      <c r="K545" s="11">
        <v>2.0902261118094208</v>
      </c>
      <c r="L545" s="10" t="s">
        <v>12187</v>
      </c>
    </row>
    <row r="546" spans="1:12" x14ac:dyDescent="0.25">
      <c r="A546" t="s">
        <v>283</v>
      </c>
      <c r="B546" t="s">
        <v>5303</v>
      </c>
      <c r="C546" t="s">
        <v>6829</v>
      </c>
      <c r="D546" s="3">
        <v>1.9</v>
      </c>
      <c r="E546" s="3">
        <v>2.4523749351501465</v>
      </c>
      <c r="F546" s="1">
        <v>655151.4375</v>
      </c>
      <c r="G546" s="1">
        <v>1966295.3750528381</v>
      </c>
      <c r="H546" s="1">
        <v>102824238</v>
      </c>
      <c r="I546">
        <v>81.553598160452182</v>
      </c>
      <c r="J546" s="2">
        <v>2.0388399540113046E-3</v>
      </c>
      <c r="K546" s="11">
        <v>2.84450167396328</v>
      </c>
      <c r="L546" s="10" t="s">
        <v>12188</v>
      </c>
    </row>
    <row r="547" spans="1:12" x14ac:dyDescent="0.25">
      <c r="A547" t="s">
        <v>932</v>
      </c>
      <c r="B547" t="s">
        <v>5303</v>
      </c>
      <c r="C547" t="s">
        <v>6830</v>
      </c>
      <c r="D547" s="3">
        <v>2.8</v>
      </c>
      <c r="E547" s="3">
        <v>3.9528419971466064</v>
      </c>
      <c r="F547" s="1">
        <v>78556.703125</v>
      </c>
      <c r="G547" s="1">
        <v>338644.58802798524</v>
      </c>
      <c r="H547" s="1">
        <v>55879625.199999996</v>
      </c>
      <c r="I547">
        <v>50.596507561995075</v>
      </c>
      <c r="J547" s="2">
        <v>1.2649126890498768E-3</v>
      </c>
      <c r="K547" s="11">
        <v>1.5998278369230237</v>
      </c>
      <c r="L547" s="10" t="s">
        <v>12189</v>
      </c>
    </row>
    <row r="548" spans="1:12" x14ac:dyDescent="0.25">
      <c r="A548" t="s">
        <v>688</v>
      </c>
      <c r="B548" t="s">
        <v>5303</v>
      </c>
      <c r="C548" t="s">
        <v>6831</v>
      </c>
      <c r="D548" s="3">
        <v>5.25</v>
      </c>
      <c r="E548" s="3">
        <v>5.3730907440185547</v>
      </c>
      <c r="F548" s="1">
        <v>27302.43359375</v>
      </c>
      <c r="G548" s="1">
        <v>151523.22718896059</v>
      </c>
      <c r="H548" s="1">
        <v>36527547</v>
      </c>
      <c r="I548">
        <v>37.22252415383911</v>
      </c>
      <c r="J548" s="2">
        <v>9.3056310384597774E-4</v>
      </c>
      <c r="K548" s="11">
        <v>2.3512139887131567</v>
      </c>
      <c r="L548" s="10" t="s">
        <v>12190</v>
      </c>
    </row>
    <row r="549" spans="1:12" x14ac:dyDescent="0.25">
      <c r="A549" t="s">
        <v>2213</v>
      </c>
      <c r="B549" t="s">
        <v>5303</v>
      </c>
      <c r="C549" t="s">
        <v>6832</v>
      </c>
      <c r="D549" s="3">
        <v>17.29</v>
      </c>
      <c r="E549" s="3">
        <v>14.89946174621582</v>
      </c>
      <c r="F549" s="1">
        <v>11435.4775390625</v>
      </c>
      <c r="G549" s="1">
        <v>123954.15160679774</v>
      </c>
      <c r="H549" s="1">
        <v>138234570.10999998</v>
      </c>
      <c r="I549">
        <v>13.423303700940485</v>
      </c>
      <c r="J549" s="2">
        <v>3.3558259252351215E-4</v>
      </c>
      <c r="K549" s="11">
        <v>1.5835359906979123</v>
      </c>
      <c r="L549" s="10" t="s">
        <v>12191</v>
      </c>
    </row>
    <row r="550" spans="1:12" x14ac:dyDescent="0.25">
      <c r="A550" t="s">
        <v>1143</v>
      </c>
      <c r="B550" t="s">
        <v>5303</v>
      </c>
      <c r="C550" t="s">
        <v>6833</v>
      </c>
      <c r="D550" s="3">
        <v>3.25</v>
      </c>
      <c r="E550" s="3">
        <v>3.4771664142608643</v>
      </c>
      <c r="F550" s="1">
        <v>53887.96484375</v>
      </c>
      <c r="G550" s="1">
        <v>211378.02118253542</v>
      </c>
      <c r="H550" s="1">
        <v>39967037.5</v>
      </c>
      <c r="I550">
        <v>57.51809840902127</v>
      </c>
      <c r="J550" s="2">
        <v>1.4379524602255317E-3</v>
      </c>
      <c r="K550" s="11">
        <v>2.7656958706618129</v>
      </c>
      <c r="L550" s="10" t="s">
        <v>12192</v>
      </c>
    </row>
    <row r="551" spans="1:12" x14ac:dyDescent="0.25">
      <c r="A551" t="s">
        <v>757</v>
      </c>
      <c r="B551" t="s">
        <v>5303</v>
      </c>
      <c r="C551" t="s">
        <v>6834</v>
      </c>
      <c r="D551" s="3">
        <v>5.65</v>
      </c>
      <c r="E551" s="3">
        <v>6.0225796699523926</v>
      </c>
      <c r="F551" s="1">
        <v>160089.9375</v>
      </c>
      <c r="G551" s="1">
        <v>612045.50652944576</v>
      </c>
      <c r="H551" s="1">
        <v>67369390.900000006</v>
      </c>
      <c r="I551">
        <v>33.208361028054441</v>
      </c>
      <c r="J551" s="2">
        <v>8.3020902570136101E-4</v>
      </c>
      <c r="K551" s="11">
        <v>2.351389956020248</v>
      </c>
      <c r="L551" s="10" t="s">
        <v>12193</v>
      </c>
    </row>
    <row r="552" spans="1:12" x14ac:dyDescent="0.25">
      <c r="A552" t="s">
        <v>2676</v>
      </c>
      <c r="B552" t="s">
        <v>5303</v>
      </c>
      <c r="C552" t="s">
        <v>6835</v>
      </c>
      <c r="D552" s="3">
        <v>5.05</v>
      </c>
      <c r="E552" s="3">
        <v>6.6477999687194824</v>
      </c>
      <c r="F552" s="1">
        <v>85560.65625</v>
      </c>
      <c r="G552" s="1">
        <v>479534.35173572518</v>
      </c>
      <c r="H552" s="1">
        <v>161856792.49999997</v>
      </c>
      <c r="I552">
        <v>30.085141090447788</v>
      </c>
      <c r="J552" s="2">
        <v>7.5212852726119469E-4</v>
      </c>
      <c r="K552" s="11">
        <v>1.7860395020079278</v>
      </c>
      <c r="L552" s="10" t="s">
        <v>12194</v>
      </c>
    </row>
    <row r="553" spans="1:12" x14ac:dyDescent="0.25">
      <c r="A553" t="s">
        <v>1796</v>
      </c>
      <c r="B553" t="s">
        <v>5303</v>
      </c>
      <c r="C553" t="s">
        <v>6836</v>
      </c>
      <c r="D553" s="3">
        <v>1.56</v>
      </c>
      <c r="E553" s="3">
        <v>1.932668924331665</v>
      </c>
      <c r="F553" s="1">
        <v>38455.51171875</v>
      </c>
      <c r="G553" s="1">
        <v>66816.492565075503</v>
      </c>
      <c r="H553" s="1">
        <v>30157166.520000003</v>
      </c>
      <c r="I553">
        <v>103.48383910046148</v>
      </c>
      <c r="J553" s="2">
        <v>2.5870959775115372E-3</v>
      </c>
      <c r="K553" s="11">
        <v>2.2562815503803848</v>
      </c>
      <c r="L553" s="10" t="s">
        <v>12195</v>
      </c>
    </row>
    <row r="554" spans="1:12" x14ac:dyDescent="0.25">
      <c r="A554" t="s">
        <v>2771</v>
      </c>
      <c r="B554" t="s">
        <v>5303</v>
      </c>
      <c r="C554" t="s">
        <v>6837</v>
      </c>
      <c r="D554" s="3">
        <v>2.2290000000000001</v>
      </c>
      <c r="E554" s="3">
        <v>2.0676031112670898</v>
      </c>
      <c r="F554" s="1">
        <v>27470.93359375</v>
      </c>
      <c r="G554" s="1">
        <v>49076.559851872924</v>
      </c>
      <c r="H554" s="1">
        <v>21316216.77</v>
      </c>
      <c r="I554">
        <v>96.730363245310627</v>
      </c>
      <c r="J554" s="2">
        <v>2.4182590811327657E-3</v>
      </c>
      <c r="K554" s="11">
        <v>1.8961593948713322</v>
      </c>
      <c r="L554" s="10" t="s">
        <v>12196</v>
      </c>
    </row>
    <row r="555" spans="1:12" x14ac:dyDescent="0.25">
      <c r="A555" t="s">
        <v>527</v>
      </c>
      <c r="B555" t="s">
        <v>5303</v>
      </c>
      <c r="C555" t="s">
        <v>6839</v>
      </c>
      <c r="D555" s="3">
        <v>3.5</v>
      </c>
      <c r="E555" s="3">
        <v>4.619713306427002</v>
      </c>
      <c r="F555" s="1">
        <v>68013.046875</v>
      </c>
      <c r="G555" s="1">
        <v>261564.07404994278</v>
      </c>
      <c r="H555" s="1">
        <v>45396435</v>
      </c>
      <c r="I555">
        <v>43.292729815453605</v>
      </c>
      <c r="J555" s="2">
        <v>1.08231824538634E-3</v>
      </c>
      <c r="K555" s="11">
        <v>2.3743346814102102</v>
      </c>
      <c r="L555" s="10" t="s">
        <v>12198</v>
      </c>
    </row>
    <row r="556" spans="1:12" x14ac:dyDescent="0.25">
      <c r="A556" t="s">
        <v>1580</v>
      </c>
      <c r="B556" t="s">
        <v>5303</v>
      </c>
      <c r="C556" t="s">
        <v>6840</v>
      </c>
      <c r="D556" s="3">
        <v>1.41</v>
      </c>
      <c r="E556" s="3">
        <v>1.3919771909713745</v>
      </c>
      <c r="F556" s="1">
        <v>231959.625</v>
      </c>
      <c r="G556" s="1">
        <v>626707.21092174877</v>
      </c>
      <c r="H556" s="1">
        <v>24083719.32</v>
      </c>
      <c r="I556">
        <v>143.68051523921338</v>
      </c>
      <c r="J556" s="2">
        <v>3.5920128809803346E-3</v>
      </c>
      <c r="K556" s="11">
        <v>6.3778211921389527</v>
      </c>
      <c r="L556" s="10" t="s">
        <v>12199</v>
      </c>
    </row>
    <row r="557" spans="1:12" x14ac:dyDescent="0.25">
      <c r="A557" t="s">
        <v>2617</v>
      </c>
      <c r="B557" t="s">
        <v>5303</v>
      </c>
      <c r="C557" t="s">
        <v>6841</v>
      </c>
      <c r="D557" s="3">
        <v>2.95</v>
      </c>
      <c r="E557" s="3">
        <v>2.673701286315918</v>
      </c>
      <c r="F557" s="1">
        <v>1262363.375</v>
      </c>
      <c r="G557" s="1">
        <v>2400947.7702148221</v>
      </c>
      <c r="H557" s="1">
        <v>94149167.399999991</v>
      </c>
      <c r="I557">
        <v>74.802671870491267</v>
      </c>
      <c r="J557" s="2">
        <v>1.8700667967622817E-3</v>
      </c>
      <c r="K557" s="11">
        <v>1.7007376132401866</v>
      </c>
      <c r="L557" s="10" t="s">
        <v>12200</v>
      </c>
    </row>
    <row r="558" spans="1:12" x14ac:dyDescent="0.25">
      <c r="A558" t="s">
        <v>2733</v>
      </c>
      <c r="B558" t="s">
        <v>5303</v>
      </c>
      <c r="C558" t="s">
        <v>6842</v>
      </c>
      <c r="D558" s="3">
        <v>1.5</v>
      </c>
      <c r="E558" s="3">
        <v>2.1340999603271484</v>
      </c>
      <c r="F558" s="1">
        <v>1032629.625</v>
      </c>
      <c r="G558" s="1">
        <v>1817166.0496685628</v>
      </c>
      <c r="H558" s="1">
        <v>309571200</v>
      </c>
      <c r="I558">
        <v>93.716322439432901</v>
      </c>
      <c r="J558" s="2">
        <v>2.3429080609858226E-3</v>
      </c>
      <c r="K558" s="11">
        <v>3.3836236173851688</v>
      </c>
      <c r="L558" s="10" t="s">
        <v>12201</v>
      </c>
    </row>
    <row r="559" spans="1:12" x14ac:dyDescent="0.25">
      <c r="A559" t="s">
        <v>2708</v>
      </c>
      <c r="B559" t="s">
        <v>5303</v>
      </c>
      <c r="C559" t="s">
        <v>6843</v>
      </c>
      <c r="D559" s="3">
        <v>30.85</v>
      </c>
      <c r="E559" s="3">
        <v>27.431900024414063</v>
      </c>
      <c r="F559" s="1">
        <v>16724.22265625</v>
      </c>
      <c r="G559" s="1">
        <v>388976.56562092825</v>
      </c>
      <c r="H559" s="1">
        <v>322376422.54999995</v>
      </c>
      <c r="I559">
        <v>7.2907818934161472</v>
      </c>
      <c r="J559" s="2">
        <v>1.8226954733540368E-4</v>
      </c>
      <c r="K559" s="11">
        <v>1.8896088166013125</v>
      </c>
      <c r="L559" s="10" t="s">
        <v>12202</v>
      </c>
    </row>
    <row r="560" spans="1:12" x14ac:dyDescent="0.25">
      <c r="A560" t="s">
        <v>1636</v>
      </c>
      <c r="B560" t="s">
        <v>5303</v>
      </c>
      <c r="C560" t="s">
        <v>6074</v>
      </c>
      <c r="D560" s="3">
        <v>121.13</v>
      </c>
      <c r="E560" s="3">
        <v>115.06345367431641</v>
      </c>
      <c r="F560" s="1">
        <v>11857.755859375</v>
      </c>
      <c r="G560" s="1">
        <v>2231696.2582547418</v>
      </c>
      <c r="H560" s="1">
        <v>445695533.52999997</v>
      </c>
      <c r="I560">
        <v>1.7381713620911632</v>
      </c>
      <c r="J560" s="2">
        <v>4.3454284052279081E-5</v>
      </c>
      <c r="K560" s="11">
        <v>2.6464777206304149</v>
      </c>
      <c r="L560" s="10" t="s">
        <v>12203</v>
      </c>
    </row>
    <row r="561" spans="1:12" x14ac:dyDescent="0.25">
      <c r="A561" t="s">
        <v>1323</v>
      </c>
      <c r="B561" t="s">
        <v>5303</v>
      </c>
      <c r="C561" t="s">
        <v>6844</v>
      </c>
      <c r="D561" s="3">
        <v>4</v>
      </c>
      <c r="E561" s="3">
        <v>2.3050293922424316</v>
      </c>
      <c r="F561" s="1">
        <v>64362.6796875</v>
      </c>
      <c r="G561" s="1">
        <v>98042.280841086656</v>
      </c>
      <c r="H561" s="1">
        <v>94898780</v>
      </c>
      <c r="I561">
        <v>86.766789470494075</v>
      </c>
      <c r="J561" s="2">
        <v>2.169169736762352E-3</v>
      </c>
      <c r="K561" s="11">
        <v>2.69234037881357</v>
      </c>
      <c r="L561" s="10" t="s">
        <v>12204</v>
      </c>
    </row>
    <row r="562" spans="1:12" x14ac:dyDescent="0.25">
      <c r="A562" t="s">
        <v>1557</v>
      </c>
      <c r="B562" t="s">
        <v>5303</v>
      </c>
      <c r="C562" t="s">
        <v>6845</v>
      </c>
      <c r="D562" s="3">
        <v>3.75</v>
      </c>
      <c r="E562" s="3">
        <v>3.8297750949859619</v>
      </c>
      <c r="F562" s="1">
        <v>63360.34375</v>
      </c>
      <c r="G562" s="1">
        <v>321729.42190634942</v>
      </c>
      <c r="H562" s="1">
        <v>99468247.5</v>
      </c>
      <c r="I562">
        <v>52.222387748524724</v>
      </c>
      <c r="J562" s="2">
        <v>1.3055596937131182E-3</v>
      </c>
      <c r="K562" s="11">
        <v>1.9972819685180525</v>
      </c>
      <c r="L562" s="10" t="s">
        <v>12205</v>
      </c>
    </row>
    <row r="563" spans="1:12" x14ac:dyDescent="0.25">
      <c r="A563" t="s">
        <v>156</v>
      </c>
      <c r="B563" t="s">
        <v>5303</v>
      </c>
      <c r="C563" t="s">
        <v>6846</v>
      </c>
      <c r="D563" s="3">
        <v>26.15</v>
      </c>
      <c r="E563" s="3">
        <v>24.862089157104492</v>
      </c>
      <c r="F563" s="1">
        <v>7849.85546875</v>
      </c>
      <c r="G563" s="1">
        <v>136997.25486824251</v>
      </c>
      <c r="H563" s="1">
        <v>65511476.849999994</v>
      </c>
      <c r="I563">
        <v>8.044376268470133</v>
      </c>
      <c r="J563" s="2">
        <v>2.0110940671175332E-4</v>
      </c>
      <c r="K563" s="11">
        <v>3.3533528945803539</v>
      </c>
      <c r="L563" s="10" t="s">
        <v>12206</v>
      </c>
    </row>
    <row r="564" spans="1:12" x14ac:dyDescent="0.25">
      <c r="A564" t="s">
        <v>1816</v>
      </c>
      <c r="B564" t="s">
        <v>5303</v>
      </c>
      <c r="C564" t="s">
        <v>6847</v>
      </c>
      <c r="D564" s="3">
        <v>23.75</v>
      </c>
      <c r="E564" s="3">
        <v>18.231700897216797</v>
      </c>
      <c r="F564" s="1">
        <v>8607.921875</v>
      </c>
      <c r="G564" s="1">
        <v>221697.73669473818</v>
      </c>
      <c r="H564" s="1">
        <v>739556166.24999988</v>
      </c>
      <c r="I564">
        <v>10.969903528339007</v>
      </c>
      <c r="J564" s="2">
        <v>2.7424758820847518E-4</v>
      </c>
      <c r="K564" s="11">
        <v>1.7731015300194481</v>
      </c>
      <c r="L564" s="10" t="s">
        <v>12207</v>
      </c>
    </row>
    <row r="565" spans="1:12" x14ac:dyDescent="0.25">
      <c r="A565" t="s">
        <v>2466</v>
      </c>
      <c r="B565" t="s">
        <v>5303</v>
      </c>
      <c r="C565" t="s">
        <v>6848</v>
      </c>
      <c r="D565" s="3">
        <v>2.2799999999999998</v>
      </c>
      <c r="E565" s="3">
        <v>2.2984702587127686</v>
      </c>
      <c r="F565" s="1">
        <v>134997.640625</v>
      </c>
      <c r="G565" s="1">
        <v>158956.44620663705</v>
      </c>
      <c r="H565" s="1">
        <v>64113449.519999988</v>
      </c>
      <c r="I565">
        <v>87.014395440560406</v>
      </c>
      <c r="J565" s="2">
        <v>2.17535988601401E-3</v>
      </c>
      <c r="K565" s="11">
        <v>1.1601012660088899</v>
      </c>
      <c r="L565" s="10" t="s">
        <v>12208</v>
      </c>
    </row>
    <row r="566" spans="1:12" x14ac:dyDescent="0.25">
      <c r="A566" t="s">
        <v>1948</v>
      </c>
      <c r="B566" t="s">
        <v>5303</v>
      </c>
      <c r="C566" t="s">
        <v>6849</v>
      </c>
      <c r="D566" s="3">
        <v>49.57</v>
      </c>
      <c r="E566" s="3">
        <v>40.329174041748047</v>
      </c>
      <c r="F566" s="1">
        <v>10627.4892578125</v>
      </c>
      <c r="G566" s="1">
        <v>338576.88555787242</v>
      </c>
      <c r="H566" s="1">
        <v>366527668.50999999</v>
      </c>
      <c r="I566">
        <v>4.9591890920692689</v>
      </c>
      <c r="J566" s="2">
        <v>1.2397972730173173E-4</v>
      </c>
      <c r="K566" s="11">
        <v>3.0165078253481243</v>
      </c>
      <c r="L566" s="10" t="s">
        <v>12209</v>
      </c>
    </row>
    <row r="567" spans="1:12" x14ac:dyDescent="0.25">
      <c r="A567" t="s">
        <v>1225</v>
      </c>
      <c r="B567" t="s">
        <v>5303</v>
      </c>
      <c r="C567" t="s">
        <v>6850</v>
      </c>
      <c r="D567" s="3">
        <v>1.44</v>
      </c>
      <c r="E567" s="3">
        <v>1.8987092971801758</v>
      </c>
      <c r="F567" s="1">
        <v>93789.5078125</v>
      </c>
      <c r="G567" s="1">
        <v>108992.13636073119</v>
      </c>
      <c r="H567" s="1">
        <v>46376389.440000005</v>
      </c>
      <c r="I567">
        <v>105.33471358518409</v>
      </c>
      <c r="J567" s="2">
        <v>2.6333678396296021E-3</v>
      </c>
      <c r="K567" s="11">
        <v>1.4097382487795855</v>
      </c>
      <c r="L567" s="10" t="s">
        <v>12210</v>
      </c>
    </row>
    <row r="568" spans="1:12" x14ac:dyDescent="0.25">
      <c r="A568" t="s">
        <v>734</v>
      </c>
      <c r="B568" t="s">
        <v>5303</v>
      </c>
      <c r="C568" t="s">
        <v>6851</v>
      </c>
      <c r="D568" s="3">
        <v>5.3</v>
      </c>
      <c r="E568" s="3">
        <v>5.0974998474121094</v>
      </c>
      <c r="F568" s="1">
        <v>55291.83203125</v>
      </c>
      <c r="G568" s="1">
        <v>299630.26006824401</v>
      </c>
      <c r="H568" s="1">
        <v>104302091.99999999</v>
      </c>
      <c r="I568">
        <v>39.23492025243231</v>
      </c>
      <c r="J568" s="2">
        <v>9.8087300631080772E-4</v>
      </c>
      <c r="K568" s="11">
        <v>1.4485005756299609</v>
      </c>
      <c r="L568" s="10" t="s">
        <v>12211</v>
      </c>
    </row>
    <row r="569" spans="1:12" x14ac:dyDescent="0.25">
      <c r="A569" t="s">
        <v>667</v>
      </c>
      <c r="B569" t="s">
        <v>5303</v>
      </c>
      <c r="C569" t="s">
        <v>6852</v>
      </c>
      <c r="D569" s="3">
        <v>4</v>
      </c>
      <c r="E569" s="3">
        <v>4.1258277893066406</v>
      </c>
      <c r="F569" s="1">
        <v>26714.77734375</v>
      </c>
      <c r="G569" s="1">
        <v>108437.63151879256</v>
      </c>
      <c r="H569" s="1">
        <v>198226164</v>
      </c>
      <c r="I569">
        <v>48.475120682051219</v>
      </c>
      <c r="J569" s="2">
        <v>1.2118780170512805E-3</v>
      </c>
      <c r="K569" s="11">
        <v>2.2007245350323297</v>
      </c>
      <c r="L569" s="10" t="s">
        <v>12212</v>
      </c>
    </row>
    <row r="570" spans="1:12" x14ac:dyDescent="0.25">
      <c r="A570" t="s">
        <v>536</v>
      </c>
      <c r="B570" t="s">
        <v>5303</v>
      </c>
      <c r="C570" t="s">
        <v>6853</v>
      </c>
      <c r="D570" s="3">
        <v>0.315</v>
      </c>
      <c r="E570" s="3">
        <v>1.1655274629592896</v>
      </c>
      <c r="F570" s="1">
        <v>205931.328125</v>
      </c>
      <c r="G570" s="1">
        <v>115595.78137152411</v>
      </c>
      <c r="H570" s="1">
        <v>9829080.4500000011</v>
      </c>
      <c r="I570">
        <v>171.59612823896691</v>
      </c>
      <c r="J570" s="2">
        <v>4.2899032059741729E-3</v>
      </c>
      <c r="K570" s="11">
        <v>1.9790297646434039</v>
      </c>
      <c r="L570" s="10" t="s">
        <v>12213</v>
      </c>
    </row>
    <row r="571" spans="1:12" x14ac:dyDescent="0.25">
      <c r="A571" t="s">
        <v>219</v>
      </c>
      <c r="B571" t="s">
        <v>5303</v>
      </c>
      <c r="C571" t="s">
        <v>6854</v>
      </c>
      <c r="D571" s="3">
        <v>4.1050000000000004</v>
      </c>
      <c r="E571" s="3">
        <v>5.4748997688293457</v>
      </c>
      <c r="F571" s="1">
        <v>25533.2109375</v>
      </c>
      <c r="G571" s="1">
        <v>113516.28077518102</v>
      </c>
      <c r="H571" s="1">
        <v>54101991.175000004</v>
      </c>
      <c r="I571">
        <v>36.530349128704579</v>
      </c>
      <c r="J571" s="2">
        <v>9.1325872821761448E-4</v>
      </c>
      <c r="K571" s="11">
        <v>1.4084547184638807</v>
      </c>
      <c r="L571" s="10" t="s">
        <v>12214</v>
      </c>
    </row>
    <row r="572" spans="1:12" x14ac:dyDescent="0.25">
      <c r="A572" t="s">
        <v>4284</v>
      </c>
      <c r="B572" t="s">
        <v>5301</v>
      </c>
      <c r="C572" t="s">
        <v>6855</v>
      </c>
      <c r="D572" s="3">
        <v>2.65</v>
      </c>
      <c r="E572" s="3">
        <v>2.475100040435791</v>
      </c>
      <c r="F572" s="1">
        <v>74362.0703125</v>
      </c>
      <c r="G572" s="1">
        <v>330229.47147001681</v>
      </c>
      <c r="H572" s="1">
        <v>102407718.3</v>
      </c>
      <c r="I572">
        <v>80.80481464692069</v>
      </c>
      <c r="J572" s="2">
        <v>2.0201203661730171E-3</v>
      </c>
      <c r="K572" s="11">
        <v>2.1310693843264255</v>
      </c>
      <c r="L572" s="10" t="s">
        <v>12215</v>
      </c>
    </row>
    <row r="573" spans="1:12" x14ac:dyDescent="0.25">
      <c r="A573" t="s">
        <v>3235</v>
      </c>
      <c r="B573" t="s">
        <v>5301</v>
      </c>
      <c r="C573" t="s">
        <v>6856</v>
      </c>
      <c r="D573" s="3">
        <v>2.4</v>
      </c>
      <c r="E573" s="3">
        <v>2.281503438949585</v>
      </c>
      <c r="F573" s="1">
        <v>103775.703125</v>
      </c>
      <c r="G573" s="1">
        <v>236271.88469439044</v>
      </c>
      <c r="H573" s="1">
        <v>112199999.99999999</v>
      </c>
      <c r="I573">
        <v>87.661493989279705</v>
      </c>
      <c r="J573" s="2">
        <v>2.1915373497319928E-3</v>
      </c>
      <c r="K573" s="11">
        <v>2.226929133360001</v>
      </c>
      <c r="L573" s="10" t="s">
        <v>12216</v>
      </c>
    </row>
    <row r="574" spans="1:12" x14ac:dyDescent="0.25">
      <c r="A574" t="s">
        <v>316</v>
      </c>
      <c r="B574" t="s">
        <v>5303</v>
      </c>
      <c r="C574" t="s">
        <v>6857</v>
      </c>
      <c r="D574" s="3">
        <v>1.66</v>
      </c>
      <c r="E574" s="3">
        <v>1.7395551204681396</v>
      </c>
      <c r="F574" s="1">
        <v>52475.25390625</v>
      </c>
      <c r="G574" s="1">
        <v>425290.53655431408</v>
      </c>
      <c r="H574" s="1">
        <v>21377294.079999998</v>
      </c>
      <c r="I574">
        <v>114.97192451491684</v>
      </c>
      <c r="J574" s="2">
        <v>2.874298112872921E-3</v>
      </c>
      <c r="K574" s="11">
        <v>3.4802148569436775</v>
      </c>
      <c r="L574" s="10" t="s">
        <v>12217</v>
      </c>
    </row>
    <row r="575" spans="1:12" x14ac:dyDescent="0.25">
      <c r="A575" t="s">
        <v>2997</v>
      </c>
      <c r="B575" t="s">
        <v>5301</v>
      </c>
      <c r="C575" t="s">
        <v>6858</v>
      </c>
      <c r="D575" s="3">
        <v>6.8703000000000003</v>
      </c>
      <c r="E575" s="3">
        <v>5.9367027282714844</v>
      </c>
      <c r="F575" s="1">
        <v>21060.521484375</v>
      </c>
      <c r="G575" s="1">
        <v>85157.957383785979</v>
      </c>
      <c r="H575" s="1">
        <v>55497967.3662</v>
      </c>
      <c r="I575">
        <v>33.688734160053102</v>
      </c>
      <c r="J575" s="2">
        <v>8.4221835400132754E-4</v>
      </c>
      <c r="K575" s="11">
        <v>2.3214054534447888</v>
      </c>
      <c r="L575" s="10" t="s">
        <v>12218</v>
      </c>
    </row>
    <row r="576" spans="1:12" x14ac:dyDescent="0.25">
      <c r="A576" t="s">
        <v>1439</v>
      </c>
      <c r="B576" t="s">
        <v>5303</v>
      </c>
      <c r="C576" t="s">
        <v>6859</v>
      </c>
      <c r="D576" s="3">
        <v>12.65</v>
      </c>
      <c r="E576" s="3">
        <v>10.50367546081543</v>
      </c>
      <c r="F576" s="1">
        <v>68409.4140625</v>
      </c>
      <c r="G576" s="1">
        <v>557491.61513205979</v>
      </c>
      <c r="H576" s="1">
        <v>384514156.39999998</v>
      </c>
      <c r="I576">
        <v>19.040953878107867</v>
      </c>
      <c r="J576" s="2">
        <v>4.7602384695269668E-4</v>
      </c>
      <c r="K576" s="11">
        <v>1.1584507355047076</v>
      </c>
      <c r="L576" s="10" t="s">
        <v>12219</v>
      </c>
    </row>
    <row r="577" spans="1:12" x14ac:dyDescent="0.25">
      <c r="A577" t="s">
        <v>674</v>
      </c>
      <c r="B577" t="s">
        <v>5303</v>
      </c>
      <c r="C577" t="s">
        <v>6860</v>
      </c>
      <c r="D577" s="3">
        <v>5.37</v>
      </c>
      <c r="E577" s="3">
        <v>4.9822964668273926</v>
      </c>
      <c r="F577" s="1">
        <v>186254.296875</v>
      </c>
      <c r="G577" s="1">
        <v>1579547.055030928</v>
      </c>
      <c r="H577" s="1">
        <v>22829099.730000004</v>
      </c>
      <c r="I577">
        <v>40.142131511366131</v>
      </c>
      <c r="J577" s="2">
        <v>1.0035532877841532E-3</v>
      </c>
      <c r="K577" s="11">
        <v>1.3615607168409007</v>
      </c>
      <c r="L577" s="10" t="s">
        <v>12220</v>
      </c>
    </row>
    <row r="578" spans="1:12" x14ac:dyDescent="0.25">
      <c r="A578" t="s">
        <v>1979</v>
      </c>
      <c r="B578" t="s">
        <v>5303</v>
      </c>
      <c r="C578" t="s">
        <v>6861</v>
      </c>
      <c r="D578" s="3">
        <v>24.25</v>
      </c>
      <c r="E578" s="3">
        <v>18.271865844726563</v>
      </c>
      <c r="F578" s="1">
        <v>32979.27734375</v>
      </c>
      <c r="G578" s="1">
        <v>552259.58521873062</v>
      </c>
      <c r="H578" s="1">
        <v>132410335</v>
      </c>
      <c r="I578">
        <v>10.94578964729658</v>
      </c>
      <c r="J578" s="2">
        <v>2.7364474118241451E-4</v>
      </c>
      <c r="K578" s="11">
        <v>1.6750829845176345</v>
      </c>
      <c r="L578" s="10" t="s">
        <v>12221</v>
      </c>
    </row>
    <row r="579" spans="1:12" x14ac:dyDescent="0.25">
      <c r="A579" t="s">
        <v>3569</v>
      </c>
      <c r="B579" t="s">
        <v>5301</v>
      </c>
      <c r="C579" t="s">
        <v>6862</v>
      </c>
      <c r="D579" s="3">
        <v>2.09</v>
      </c>
      <c r="E579" s="3">
        <v>1.7548861503601074</v>
      </c>
      <c r="F579" s="1">
        <v>8678.6220703125</v>
      </c>
      <c r="G579" s="1">
        <v>12043.296026700773</v>
      </c>
      <c r="H579" s="1">
        <v>26487920.139999997</v>
      </c>
      <c r="I579">
        <v>113.96750721347904</v>
      </c>
      <c r="J579" s="2">
        <v>2.849187680336976E-3</v>
      </c>
      <c r="K579" s="11">
        <v>3.0542149969893897</v>
      </c>
      <c r="L579" s="10" t="s">
        <v>12222</v>
      </c>
    </row>
    <row r="580" spans="1:12" x14ac:dyDescent="0.25">
      <c r="A580" t="s">
        <v>2307</v>
      </c>
      <c r="B580" t="s">
        <v>5303</v>
      </c>
      <c r="C580" t="s">
        <v>6863</v>
      </c>
      <c r="D580" s="3">
        <v>34.17</v>
      </c>
      <c r="E580" s="3">
        <v>25.841825485229492</v>
      </c>
      <c r="F580" s="1">
        <v>12450.5224609375</v>
      </c>
      <c r="G580" s="1">
        <v>449697.07869823423</v>
      </c>
      <c r="H580" s="1">
        <v>254097209.22</v>
      </c>
      <c r="I580">
        <v>7.7393913256752995</v>
      </c>
      <c r="J580" s="2">
        <v>1.9348478314188249E-4</v>
      </c>
      <c r="K580" s="11">
        <v>1.554146931895851</v>
      </c>
      <c r="L580" s="10" t="s">
        <v>12223</v>
      </c>
    </row>
    <row r="581" spans="1:12" x14ac:dyDescent="0.25">
      <c r="A581" t="s">
        <v>1899</v>
      </c>
      <c r="B581" t="s">
        <v>5303</v>
      </c>
      <c r="C581" t="s">
        <v>6864</v>
      </c>
      <c r="D581" s="3">
        <v>22.134499999999999</v>
      </c>
      <c r="E581" s="3">
        <v>21.331808090209961</v>
      </c>
      <c r="F581" s="1">
        <v>1592.3111572265625</v>
      </c>
      <c r="G581" s="1">
        <v>53060.77658990179</v>
      </c>
      <c r="H581" s="1">
        <v>72808183.978499994</v>
      </c>
      <c r="I581">
        <v>9.3756703207820529</v>
      </c>
      <c r="J581" s="2">
        <v>2.3439175801955132E-4</v>
      </c>
      <c r="K581" s="11">
        <v>9.9520843581894205</v>
      </c>
      <c r="L581" s="10" t="s">
        <v>12224</v>
      </c>
    </row>
    <row r="582" spans="1:12" x14ac:dyDescent="0.25">
      <c r="A582" t="s">
        <v>740</v>
      </c>
      <c r="B582" t="s">
        <v>5303</v>
      </c>
      <c r="C582" t="s">
        <v>6865</v>
      </c>
      <c r="D582" s="3">
        <v>3.03</v>
      </c>
      <c r="E582" s="3">
        <v>50.483921051025391</v>
      </c>
      <c r="F582" s="1">
        <v>5576322</v>
      </c>
      <c r="G582" s="1">
        <v>23740994.227125596</v>
      </c>
      <c r="H582" s="1">
        <v>102433155.66</v>
      </c>
      <c r="I582">
        <v>3.9616574116312178</v>
      </c>
      <c r="J582" s="2">
        <v>9.9041435290780447E-5</v>
      </c>
      <c r="K582" s="11">
        <v>0.30265397988923182</v>
      </c>
      <c r="L582" s="10" t="s">
        <v>12225</v>
      </c>
    </row>
    <row r="583" spans="1:12" x14ac:dyDescent="0.25">
      <c r="A583" t="s">
        <v>2595</v>
      </c>
      <c r="B583" t="s">
        <v>5303</v>
      </c>
      <c r="C583" t="s">
        <v>6866</v>
      </c>
      <c r="D583" s="3">
        <v>14.69</v>
      </c>
      <c r="E583" s="3">
        <v>11.446089744567871</v>
      </c>
      <c r="F583" s="1">
        <v>16825.078125</v>
      </c>
      <c r="G583" s="1">
        <v>241781.76571647334</v>
      </c>
      <c r="H583" s="1">
        <v>105865820.70999999</v>
      </c>
      <c r="I583">
        <v>17.47321613434988</v>
      </c>
      <c r="J583" s="2">
        <v>4.3683040335874699E-4</v>
      </c>
      <c r="K583" s="11">
        <v>4.8748229425397351</v>
      </c>
      <c r="L583" s="10" t="s">
        <v>12226</v>
      </c>
    </row>
    <row r="584" spans="1:12" x14ac:dyDescent="0.25">
      <c r="A584" t="s">
        <v>1446</v>
      </c>
      <c r="B584" t="s">
        <v>5303</v>
      </c>
      <c r="C584" t="s">
        <v>6867</v>
      </c>
      <c r="D584" s="3">
        <v>6.15</v>
      </c>
      <c r="E584" s="3">
        <v>4.52227783203125</v>
      </c>
      <c r="F584" s="1">
        <v>49000.4453125</v>
      </c>
      <c r="G584" s="1">
        <v>717941.04088324471</v>
      </c>
      <c r="H584" s="1">
        <v>131411644.05000001</v>
      </c>
      <c r="I584">
        <v>44.225500384651724</v>
      </c>
      <c r="J584" s="2">
        <v>1.1056375096162932E-3</v>
      </c>
      <c r="K584" s="11">
        <v>2.3783573848489654</v>
      </c>
      <c r="L584" s="10" t="s">
        <v>12227</v>
      </c>
    </row>
    <row r="585" spans="1:12" x14ac:dyDescent="0.25">
      <c r="A585" t="s">
        <v>4139</v>
      </c>
      <c r="B585" t="s">
        <v>5301</v>
      </c>
      <c r="C585" t="s">
        <v>6868</v>
      </c>
      <c r="D585" s="3">
        <v>3.02</v>
      </c>
      <c r="E585" s="3">
        <v>2.8851997852325439</v>
      </c>
      <c r="F585" s="1">
        <v>31115.91015625</v>
      </c>
      <c r="G585" s="1">
        <v>99450.486062669748</v>
      </c>
      <c r="H585" s="1">
        <v>206804727.22999999</v>
      </c>
      <c r="I585">
        <v>69.319289784946463</v>
      </c>
      <c r="J585" s="2">
        <v>1.7329822446236615E-3</v>
      </c>
      <c r="K585" s="11">
        <v>2.5372339755560649</v>
      </c>
      <c r="L585" s="10" t="s">
        <v>12228</v>
      </c>
    </row>
    <row r="586" spans="1:12" x14ac:dyDescent="0.25">
      <c r="A586" t="s">
        <v>1711</v>
      </c>
      <c r="B586" t="s">
        <v>5303</v>
      </c>
      <c r="C586" t="s">
        <v>6869</v>
      </c>
      <c r="D586" s="3">
        <v>63.55</v>
      </c>
      <c r="E586" s="3">
        <v>49.843948364257813</v>
      </c>
      <c r="F586" s="1">
        <v>8290.7333984375</v>
      </c>
      <c r="G586" s="1">
        <v>519491.44093503308</v>
      </c>
      <c r="H586" s="1">
        <v>265416384.34999999</v>
      </c>
      <c r="I586">
        <v>4.0125232162269144</v>
      </c>
      <c r="J586" s="2">
        <v>1.0031308040567286E-4</v>
      </c>
      <c r="K586" s="11">
        <v>4.3024072154900264</v>
      </c>
      <c r="L586" s="10" t="s">
        <v>12229</v>
      </c>
    </row>
    <row r="587" spans="1:12" x14ac:dyDescent="0.25">
      <c r="A587" t="s">
        <v>544</v>
      </c>
      <c r="B587" t="s">
        <v>5303</v>
      </c>
      <c r="C587" t="s">
        <v>6870</v>
      </c>
      <c r="D587" s="3">
        <v>9.5</v>
      </c>
      <c r="E587" s="3">
        <v>9.1530532836914062</v>
      </c>
      <c r="F587" s="1">
        <v>41765.12109375</v>
      </c>
      <c r="G587" s="1">
        <v>335370.09487667069</v>
      </c>
      <c r="H587" s="1">
        <v>130029159.99999999</v>
      </c>
      <c r="I587">
        <v>21.850632111620403</v>
      </c>
      <c r="J587" s="2">
        <v>5.4626580279051005E-4</v>
      </c>
      <c r="K587" s="11">
        <v>1.2533504583773891</v>
      </c>
      <c r="L587" s="10" t="s">
        <v>12230</v>
      </c>
    </row>
    <row r="588" spans="1:12" x14ac:dyDescent="0.25">
      <c r="A588" t="s">
        <v>1688</v>
      </c>
      <c r="B588" t="s">
        <v>5303</v>
      </c>
      <c r="C588" t="s">
        <v>6871</v>
      </c>
      <c r="D588" s="3">
        <v>20.350000000000001</v>
      </c>
      <c r="E588" s="3">
        <v>19.077123641967773</v>
      </c>
      <c r="F588" s="1">
        <v>4458.98876953125</v>
      </c>
      <c r="G588" s="1">
        <v>94179.733077752026</v>
      </c>
      <c r="H588" s="1">
        <v>54677763.800000004</v>
      </c>
      <c r="I588">
        <v>10.483760746825581</v>
      </c>
      <c r="J588" s="2">
        <v>2.6209401867063951E-4</v>
      </c>
      <c r="K588" s="11">
        <v>3.1360658505549521</v>
      </c>
      <c r="L588" s="10" t="s">
        <v>12231</v>
      </c>
    </row>
    <row r="589" spans="1:12" x14ac:dyDescent="0.25">
      <c r="A589" t="s">
        <v>1539</v>
      </c>
      <c r="B589" t="s">
        <v>5303</v>
      </c>
      <c r="C589" t="s">
        <v>6872</v>
      </c>
      <c r="D589" s="3">
        <v>1.5799000000000001</v>
      </c>
      <c r="E589" s="3">
        <v>1.262043833732605</v>
      </c>
      <c r="F589" s="1">
        <v>95001.078125</v>
      </c>
      <c r="G589" s="1">
        <v>123061.748238771</v>
      </c>
      <c r="H589" s="1">
        <v>43514239.339900009</v>
      </c>
      <c r="I589">
        <v>158.47310105583458</v>
      </c>
      <c r="J589" s="2">
        <v>3.9618275263958646E-3</v>
      </c>
      <c r="K589" s="11">
        <v>2.333634985441531</v>
      </c>
      <c r="L589" s="10" t="s">
        <v>12232</v>
      </c>
    </row>
    <row r="590" spans="1:12" x14ac:dyDescent="0.25">
      <c r="A590" t="s">
        <v>2456</v>
      </c>
      <c r="B590" t="s">
        <v>5303</v>
      </c>
      <c r="C590" t="s">
        <v>6873</v>
      </c>
      <c r="D590" s="3">
        <v>5</v>
      </c>
      <c r="E590" s="3">
        <v>5.9943785667419434</v>
      </c>
      <c r="F590" s="1">
        <v>48943.65625</v>
      </c>
      <c r="G590" s="1">
        <v>235149.22363587207</v>
      </c>
      <c r="H590" s="1">
        <v>78406265</v>
      </c>
      <c r="I590">
        <v>33.364592805272849</v>
      </c>
      <c r="J590" s="2">
        <v>8.3411482013182124E-4</v>
      </c>
      <c r="K590" s="11">
        <v>1.8694101878623186</v>
      </c>
      <c r="L590" s="10" t="s">
        <v>12233</v>
      </c>
    </row>
    <row r="591" spans="1:12" x14ac:dyDescent="0.25">
      <c r="A591" t="s">
        <v>3385</v>
      </c>
      <c r="B591" t="s">
        <v>5301</v>
      </c>
      <c r="C591" t="s">
        <v>6874</v>
      </c>
      <c r="D591" s="3">
        <v>2.65</v>
      </c>
      <c r="E591" s="3">
        <v>3.3143265247344971</v>
      </c>
      <c r="F591" s="1">
        <v>82367.5703125</v>
      </c>
      <c r="G591" s="1">
        <v>283415.5859983</v>
      </c>
      <c r="H591" s="1">
        <v>290921621.59999996</v>
      </c>
      <c r="I591">
        <v>60.344084539474132</v>
      </c>
      <c r="J591" s="2">
        <v>1.5086021134868533E-3</v>
      </c>
      <c r="K591" s="11">
        <v>2.3573761516771561</v>
      </c>
      <c r="L591" s="10" t="s">
        <v>12234</v>
      </c>
    </row>
    <row r="592" spans="1:12" x14ac:dyDescent="0.25">
      <c r="A592" t="s">
        <v>1836</v>
      </c>
      <c r="B592" t="s">
        <v>5303</v>
      </c>
      <c r="C592" t="s">
        <v>6875</v>
      </c>
      <c r="D592" s="3">
        <v>1.55</v>
      </c>
      <c r="E592" s="3">
        <v>2.8068616390228271</v>
      </c>
      <c r="F592" s="1">
        <v>125373.6796875</v>
      </c>
      <c r="G592" s="1">
        <v>317608.18693676224</v>
      </c>
      <c r="H592" s="1">
        <v>55740163.800000004</v>
      </c>
      <c r="I592">
        <v>71.253957523046083</v>
      </c>
      <c r="J592" s="2">
        <v>1.781348938076152E-3</v>
      </c>
      <c r="K592" s="11">
        <v>3.4082345028097976</v>
      </c>
      <c r="L592" s="10" t="s">
        <v>12235</v>
      </c>
    </row>
    <row r="593" spans="1:12" x14ac:dyDescent="0.25">
      <c r="A593" t="s">
        <v>222</v>
      </c>
      <c r="B593" t="s">
        <v>5303</v>
      </c>
      <c r="C593" t="s">
        <v>6876</v>
      </c>
      <c r="D593" s="3">
        <v>3.54</v>
      </c>
      <c r="E593" s="3">
        <v>4.3192896842956543</v>
      </c>
      <c r="F593" s="1">
        <v>133911.140625</v>
      </c>
      <c r="G593" s="1">
        <v>420930.19344187569</v>
      </c>
      <c r="H593" s="1">
        <v>31539987.540000003</v>
      </c>
      <c r="I593">
        <v>46.303909813498414</v>
      </c>
      <c r="J593" s="2">
        <v>1.1575977453374604E-3</v>
      </c>
      <c r="K593" s="11">
        <v>2.5322413643006896</v>
      </c>
      <c r="L593" s="10" t="s">
        <v>12236</v>
      </c>
    </row>
    <row r="594" spans="1:12" x14ac:dyDescent="0.25">
      <c r="A594" t="s">
        <v>2690</v>
      </c>
      <c r="B594" t="s">
        <v>5303</v>
      </c>
      <c r="C594" t="s">
        <v>6877</v>
      </c>
      <c r="D594" s="3">
        <v>11.84</v>
      </c>
      <c r="E594" s="3">
        <v>12.760350227355957</v>
      </c>
      <c r="F594" s="1">
        <v>77813.359375</v>
      </c>
      <c r="G594" s="1">
        <v>1068202.7543717828</v>
      </c>
      <c r="H594" s="1">
        <v>316365770.88</v>
      </c>
      <c r="I594">
        <v>15.673550994802245</v>
      </c>
      <c r="J594" s="2">
        <v>3.9183877487005612E-4</v>
      </c>
      <c r="K594" s="11">
        <v>1.1169865182374092</v>
      </c>
      <c r="L594" s="10" t="s">
        <v>12237</v>
      </c>
    </row>
    <row r="595" spans="1:12" x14ac:dyDescent="0.25">
      <c r="A595" t="s">
        <v>1016</v>
      </c>
      <c r="B595" t="s">
        <v>5303</v>
      </c>
      <c r="C595" t="s">
        <v>6878</v>
      </c>
      <c r="D595" s="3">
        <v>38.1</v>
      </c>
      <c r="E595" s="3">
        <v>34.410373687744141</v>
      </c>
      <c r="F595" s="1">
        <v>7781.43310546875</v>
      </c>
      <c r="G595" s="1">
        <v>285101.09975638846</v>
      </c>
      <c r="H595" s="1">
        <v>376481911.5</v>
      </c>
      <c r="I595">
        <v>5.8122007570999878</v>
      </c>
      <c r="J595" s="2">
        <v>1.4530501892749968E-4</v>
      </c>
      <c r="K595" s="11">
        <v>3.1285970757348354</v>
      </c>
      <c r="L595" s="10" t="s">
        <v>12238</v>
      </c>
    </row>
    <row r="596" spans="1:12" x14ac:dyDescent="0.25">
      <c r="A596" t="s">
        <v>2120</v>
      </c>
      <c r="B596" t="s">
        <v>5303</v>
      </c>
      <c r="C596" t="s">
        <v>6879</v>
      </c>
      <c r="D596" s="3">
        <v>6.2</v>
      </c>
      <c r="E596" s="3">
        <v>5.8918895721435547</v>
      </c>
      <c r="F596" s="1">
        <v>22120.08984375</v>
      </c>
      <c r="G596" s="1">
        <v>122741.99587301715</v>
      </c>
      <c r="H596" s="1">
        <v>79630090.600000009</v>
      </c>
      <c r="I596">
        <v>33.94496749321069</v>
      </c>
      <c r="J596" s="2">
        <v>8.4862418733026726E-4</v>
      </c>
      <c r="K596" s="11">
        <v>1.8670958414083398</v>
      </c>
      <c r="L596" s="10" t="s">
        <v>12239</v>
      </c>
    </row>
    <row r="597" spans="1:12" x14ac:dyDescent="0.25">
      <c r="A597" t="s">
        <v>1479</v>
      </c>
      <c r="B597" t="s">
        <v>5303</v>
      </c>
      <c r="C597" t="s">
        <v>6880</v>
      </c>
      <c r="D597" s="3">
        <v>2.4500000000000002</v>
      </c>
      <c r="E597" s="3">
        <v>3.1403000354766846</v>
      </c>
      <c r="F597" s="1">
        <v>160177.078125</v>
      </c>
      <c r="G597" s="1">
        <v>626733.43190754345</v>
      </c>
      <c r="H597" s="1">
        <v>58110396.050000004</v>
      </c>
      <c r="I597">
        <v>63.688181938207961</v>
      </c>
      <c r="J597" s="2">
        <v>1.5922045484551991E-3</v>
      </c>
      <c r="K597" s="11">
        <v>2.3980639210096317</v>
      </c>
      <c r="L597" s="10" t="s">
        <v>12240</v>
      </c>
    </row>
    <row r="598" spans="1:12" x14ac:dyDescent="0.25">
      <c r="A598" t="s">
        <v>521</v>
      </c>
      <c r="B598" t="s">
        <v>5303</v>
      </c>
      <c r="C598" t="s">
        <v>6881</v>
      </c>
      <c r="D598" s="3">
        <v>3.28</v>
      </c>
      <c r="E598" s="3">
        <v>5.1448516845703125</v>
      </c>
      <c r="F598" s="1">
        <v>36432.91015625</v>
      </c>
      <c r="G598" s="1">
        <v>140303.29090500379</v>
      </c>
      <c r="H598" s="1">
        <v>26795654.959999997</v>
      </c>
      <c r="I598">
        <v>38.873812553199691</v>
      </c>
      <c r="J598" s="2">
        <v>9.7184531382999231E-4</v>
      </c>
      <c r="K598" s="11">
        <v>3.0877600218745513</v>
      </c>
      <c r="L598" s="10" t="s">
        <v>12241</v>
      </c>
    </row>
    <row r="599" spans="1:12" x14ac:dyDescent="0.25">
      <c r="A599" t="s">
        <v>803</v>
      </c>
      <c r="B599" t="s">
        <v>5303</v>
      </c>
      <c r="C599" t="s">
        <v>6882</v>
      </c>
      <c r="D599" s="3">
        <v>6.12</v>
      </c>
      <c r="E599" s="3">
        <v>8.1862869262695313</v>
      </c>
      <c r="F599" s="1">
        <v>552986.3125</v>
      </c>
      <c r="G599" s="1">
        <v>2852075.1402471527</v>
      </c>
      <c r="H599" s="1">
        <v>294413781.24000007</v>
      </c>
      <c r="I599">
        <v>24.431100668876685</v>
      </c>
      <c r="J599" s="2">
        <v>6.1077751672191716E-4</v>
      </c>
      <c r="K599" s="11">
        <v>0.87852075811180064</v>
      </c>
      <c r="L599" s="10" t="s">
        <v>12242</v>
      </c>
    </row>
    <row r="600" spans="1:12" x14ac:dyDescent="0.25">
      <c r="A600" t="s">
        <v>342</v>
      </c>
      <c r="B600" t="s">
        <v>5303</v>
      </c>
      <c r="C600" t="s">
        <v>6883</v>
      </c>
      <c r="D600" s="3">
        <v>1.41</v>
      </c>
      <c r="E600" s="3">
        <v>1.6942801475524902</v>
      </c>
      <c r="F600" s="1">
        <v>71313.5546875</v>
      </c>
      <c r="G600" s="1">
        <v>132310.76585887221</v>
      </c>
      <c r="H600" s="1">
        <v>30441699.779999997</v>
      </c>
      <c r="I600">
        <v>118.04423270196162</v>
      </c>
      <c r="J600" s="2">
        <v>2.9511058175490405E-3</v>
      </c>
      <c r="K600" s="11">
        <v>1.4714579551284908</v>
      </c>
      <c r="L600" s="10" t="s">
        <v>12243</v>
      </c>
    </row>
    <row r="601" spans="1:12" x14ac:dyDescent="0.25">
      <c r="A601" t="s">
        <v>594</v>
      </c>
      <c r="B601" t="s">
        <v>5303</v>
      </c>
      <c r="C601" t="s">
        <v>6884</v>
      </c>
      <c r="D601" s="3">
        <v>5.09</v>
      </c>
      <c r="E601" s="3">
        <v>4.2744746208190918</v>
      </c>
      <c r="F601" s="1">
        <v>59439.8671875</v>
      </c>
      <c r="G601" s="1">
        <v>270003.9009145528</v>
      </c>
      <c r="H601" s="1">
        <v>121355627.3</v>
      </c>
      <c r="I601">
        <v>46.789375944797449</v>
      </c>
      <c r="J601" s="2">
        <v>1.1697343986199363E-3</v>
      </c>
      <c r="K601" s="11">
        <v>1.2923013242376791</v>
      </c>
      <c r="L601" s="10" t="s">
        <v>12244</v>
      </c>
    </row>
    <row r="602" spans="1:12" x14ac:dyDescent="0.25">
      <c r="A602" t="s">
        <v>11</v>
      </c>
      <c r="B602" t="s">
        <v>5303</v>
      </c>
      <c r="C602" t="s">
        <v>6885</v>
      </c>
      <c r="D602" s="3">
        <v>5.03</v>
      </c>
      <c r="E602" s="3">
        <v>4.8015499114990234</v>
      </c>
      <c r="F602" s="1">
        <v>37794.1875</v>
      </c>
      <c r="G602" s="1">
        <v>142640.63670320256</v>
      </c>
      <c r="H602" s="1">
        <v>231496992.77000001</v>
      </c>
      <c r="I602">
        <v>41.653216916693644</v>
      </c>
      <c r="J602" s="2">
        <v>1.0413304229173412E-3</v>
      </c>
      <c r="K602" s="11">
        <v>1.5680695914973133</v>
      </c>
      <c r="L602" s="10" t="s">
        <v>12245</v>
      </c>
    </row>
    <row r="603" spans="1:12" x14ac:dyDescent="0.25">
      <c r="A603" t="s">
        <v>54</v>
      </c>
      <c r="B603" t="s">
        <v>5303</v>
      </c>
      <c r="C603" t="s">
        <v>6886</v>
      </c>
      <c r="D603" s="3">
        <v>3.3</v>
      </c>
      <c r="E603" s="3">
        <v>4.1771526336669922</v>
      </c>
      <c r="F603" s="1">
        <v>337220.9375</v>
      </c>
      <c r="G603" s="1">
        <v>1670564.298789795</v>
      </c>
      <c r="H603" s="1">
        <v>71229948.899999991</v>
      </c>
      <c r="I603">
        <v>47.879504901985399</v>
      </c>
      <c r="J603" s="2">
        <v>1.1969876225496349E-3</v>
      </c>
      <c r="K603" s="11">
        <v>1.6432301469199238</v>
      </c>
      <c r="L603" s="10" t="s">
        <v>12246</v>
      </c>
    </row>
    <row r="604" spans="1:12" x14ac:dyDescent="0.25">
      <c r="A604" t="s">
        <v>375</v>
      </c>
      <c r="B604" t="s">
        <v>5303</v>
      </c>
      <c r="C604" t="s">
        <v>6887</v>
      </c>
      <c r="D604" s="3">
        <v>6.55</v>
      </c>
      <c r="E604" s="3">
        <v>5.3588027954101562</v>
      </c>
      <c r="F604" s="1">
        <v>19030.478515625</v>
      </c>
      <c r="G604" s="1">
        <v>127711.33313176941</v>
      </c>
      <c r="H604" s="1">
        <v>67921941.099999994</v>
      </c>
      <c r="I604">
        <v>37.321768991256981</v>
      </c>
      <c r="J604" s="2">
        <v>9.3304422478142455E-4</v>
      </c>
      <c r="K604" s="11">
        <v>2.2956836124615791</v>
      </c>
      <c r="L604" s="10" t="s">
        <v>12247</v>
      </c>
    </row>
    <row r="605" spans="1:12" x14ac:dyDescent="0.25">
      <c r="A605" t="s">
        <v>2960</v>
      </c>
      <c r="B605" t="s">
        <v>5301</v>
      </c>
      <c r="C605" t="s">
        <v>6888</v>
      </c>
      <c r="D605" s="3">
        <v>2.6</v>
      </c>
      <c r="E605" s="3">
        <v>2.4790000915527344</v>
      </c>
      <c r="F605" s="1">
        <v>342323.5625</v>
      </c>
      <c r="G605" s="1">
        <v>946768.66920480854</v>
      </c>
      <c r="H605" s="1">
        <v>298469363.40000004</v>
      </c>
      <c r="I605">
        <v>80.677689638457821</v>
      </c>
      <c r="J605" s="2">
        <v>2.0169422409614455E-3</v>
      </c>
      <c r="K605" s="11">
        <v>1.936379240162178</v>
      </c>
      <c r="L605" s="10" t="s">
        <v>12248</v>
      </c>
    </row>
    <row r="606" spans="1:12" x14ac:dyDescent="0.25">
      <c r="A606" t="s">
        <v>1393</v>
      </c>
      <c r="B606" t="s">
        <v>5303</v>
      </c>
      <c r="C606" t="s">
        <v>6889</v>
      </c>
      <c r="D606" s="3">
        <v>5.5</v>
      </c>
      <c r="E606" s="3">
        <v>6.3790683746337891</v>
      </c>
      <c r="F606" s="1">
        <v>25143.3671875</v>
      </c>
      <c r="G606" s="1">
        <v>162455.67042227997</v>
      </c>
      <c r="H606" s="1">
        <v>59640636</v>
      </c>
      <c r="I606">
        <v>31.352540567725402</v>
      </c>
      <c r="J606" s="2">
        <v>7.8381351419313508E-4</v>
      </c>
      <c r="K606" s="11">
        <v>1.6776818263392872</v>
      </c>
      <c r="L606" s="10" t="s">
        <v>12249</v>
      </c>
    </row>
    <row r="607" spans="1:12" x14ac:dyDescent="0.25">
      <c r="A607" t="s">
        <v>204</v>
      </c>
      <c r="B607" t="s">
        <v>5303</v>
      </c>
      <c r="C607" t="s">
        <v>6890</v>
      </c>
      <c r="D607" s="3">
        <v>4.6500000000000004</v>
      </c>
      <c r="E607" s="3">
        <v>3.0764660835266113</v>
      </c>
      <c r="F607" s="1">
        <v>383533.09375</v>
      </c>
      <c r="G607" s="1">
        <v>978310.18215452833</v>
      </c>
      <c r="H607" s="1">
        <v>122937741.60000002</v>
      </c>
      <c r="I607">
        <v>65.009655419550796</v>
      </c>
      <c r="J607" s="2">
        <v>1.62524138548877E-3</v>
      </c>
      <c r="K607" s="11">
        <v>1.4160430849948085</v>
      </c>
      <c r="L607" s="10" t="s">
        <v>12250</v>
      </c>
    </row>
    <row r="608" spans="1:12" x14ac:dyDescent="0.25">
      <c r="A608" t="s">
        <v>1106</v>
      </c>
      <c r="B608" t="s">
        <v>5303</v>
      </c>
      <c r="C608" t="s">
        <v>6891</v>
      </c>
      <c r="D608" s="3">
        <v>0.75</v>
      </c>
      <c r="E608" s="3">
        <v>1.3092966079711914</v>
      </c>
      <c r="F608" s="1">
        <v>45247.69921875</v>
      </c>
      <c r="G608" s="1">
        <v>51119.099748996246</v>
      </c>
      <c r="H608" s="1">
        <v>14785982.25</v>
      </c>
      <c r="I608">
        <v>152.75377541068266</v>
      </c>
      <c r="J608" s="2">
        <v>3.8188443852670666E-3</v>
      </c>
      <c r="K608" s="11">
        <v>5.5113699811293539</v>
      </c>
      <c r="L608" s="10" t="s">
        <v>12251</v>
      </c>
    </row>
    <row r="609" spans="1:12" x14ac:dyDescent="0.25">
      <c r="A609" t="s">
        <v>1205</v>
      </c>
      <c r="B609" t="s">
        <v>5303</v>
      </c>
      <c r="C609" t="s">
        <v>6892</v>
      </c>
      <c r="D609" s="3">
        <v>31.84</v>
      </c>
      <c r="E609" s="3">
        <v>32.956493377685547</v>
      </c>
      <c r="F609" s="1">
        <v>9656.2001953125</v>
      </c>
      <c r="G609" s="1">
        <v>384123.70034873794</v>
      </c>
      <c r="H609" s="1">
        <v>163198276.16</v>
      </c>
      <c r="I609">
        <v>6.0686068055838023</v>
      </c>
      <c r="J609" s="2">
        <v>1.5171517013959506E-4</v>
      </c>
      <c r="K609" s="11">
        <v>1.2852724590848426</v>
      </c>
      <c r="L609" s="10" t="s">
        <v>12252</v>
      </c>
    </row>
    <row r="610" spans="1:12" x14ac:dyDescent="0.25">
      <c r="A610" t="s">
        <v>2425</v>
      </c>
      <c r="B610" t="s">
        <v>5303</v>
      </c>
      <c r="C610" t="s">
        <v>6893</v>
      </c>
      <c r="D610" s="3">
        <v>0.87519999999999998</v>
      </c>
      <c r="E610" s="3">
        <v>1.0688815116882324</v>
      </c>
      <c r="F610" s="1">
        <v>95206.9140625</v>
      </c>
      <c r="G610" s="1">
        <v>160371.03318483831</v>
      </c>
      <c r="H610" s="1">
        <v>76180983.192000002</v>
      </c>
      <c r="I610">
        <v>187.11147850626804</v>
      </c>
      <c r="J610" s="2">
        <v>4.6777869626567006E-3</v>
      </c>
      <c r="K610" s="11">
        <v>1.3264207365853879</v>
      </c>
      <c r="L610" s="10" t="s">
        <v>12253</v>
      </c>
    </row>
    <row r="611" spans="1:12" x14ac:dyDescent="0.25">
      <c r="A611" t="s">
        <v>2638</v>
      </c>
      <c r="B611" t="s">
        <v>5303</v>
      </c>
      <c r="C611" t="s">
        <v>6894</v>
      </c>
      <c r="D611" s="3">
        <v>4.45</v>
      </c>
      <c r="E611" s="3">
        <v>4.0470671653747559</v>
      </c>
      <c r="F611" s="1">
        <v>23532.7109375</v>
      </c>
      <c r="G611" s="1">
        <v>87108.810430011334</v>
      </c>
      <c r="H611" s="1">
        <v>67549504.800000012</v>
      </c>
      <c r="I611">
        <v>49.41850278916241</v>
      </c>
      <c r="J611" s="2">
        <v>1.2354625697290603E-3</v>
      </c>
      <c r="K611" s="11">
        <v>2.9588914869003089</v>
      </c>
      <c r="L611" s="10" t="s">
        <v>12254</v>
      </c>
    </row>
    <row r="612" spans="1:12" x14ac:dyDescent="0.25">
      <c r="A612" t="s">
        <v>4752</v>
      </c>
      <c r="B612" t="s">
        <v>5301</v>
      </c>
      <c r="C612" t="s">
        <v>6895</v>
      </c>
      <c r="D612" s="3">
        <v>1.1499999999999999</v>
      </c>
      <c r="E612" s="3">
        <v>1.6842383146286011</v>
      </c>
      <c r="F612" s="1">
        <v>179759.484375</v>
      </c>
      <c r="G612" s="1">
        <v>241027.53027379001</v>
      </c>
      <c r="H612" s="1">
        <v>44370631.699999996</v>
      </c>
      <c r="I612">
        <v>118.74804073917706</v>
      </c>
      <c r="J612" s="2">
        <v>2.9687010184794266E-3</v>
      </c>
      <c r="K612" s="11">
        <v>2.0393235195075232</v>
      </c>
      <c r="L612" s="10" t="s">
        <v>12255</v>
      </c>
    </row>
    <row r="613" spans="1:12" x14ac:dyDescent="0.25">
      <c r="A613" t="s">
        <v>3202</v>
      </c>
      <c r="B613" t="s">
        <v>5301</v>
      </c>
      <c r="C613" t="s">
        <v>6896</v>
      </c>
      <c r="D613" s="3">
        <v>4.57</v>
      </c>
      <c r="E613" s="3">
        <v>4.3075356483459473</v>
      </c>
      <c r="F613" s="1">
        <v>18630.80078125</v>
      </c>
      <c r="G613" s="1">
        <v>83609.373121087803</v>
      </c>
      <c r="H613" s="1">
        <v>202594498.00000003</v>
      </c>
      <c r="I613">
        <v>46.430259974005814</v>
      </c>
      <c r="J613" s="2">
        <v>1.1607564993501454E-3</v>
      </c>
      <c r="K613" s="11">
        <v>1.0619946547294665</v>
      </c>
      <c r="L613" s="10" t="s">
        <v>12256</v>
      </c>
    </row>
    <row r="614" spans="1:12" x14ac:dyDescent="0.25">
      <c r="A614" t="s">
        <v>2504</v>
      </c>
      <c r="B614" t="s">
        <v>5303</v>
      </c>
      <c r="C614" t="s">
        <v>6897</v>
      </c>
      <c r="D614" s="3">
        <v>1.1599999999999999</v>
      </c>
      <c r="E614" s="3">
        <v>0.97279822826385498</v>
      </c>
      <c r="F614" s="1">
        <v>306122.75</v>
      </c>
      <c r="G614" s="1">
        <v>393963.89411000395</v>
      </c>
      <c r="H614" s="1">
        <v>58390643.919999994</v>
      </c>
      <c r="I614">
        <v>200</v>
      </c>
      <c r="J614" s="2">
        <v>5.0000000000000001E-3</v>
      </c>
      <c r="K614" s="11">
        <v>1.891152819447645</v>
      </c>
      <c r="L614" s="10" t="s">
        <v>12257</v>
      </c>
    </row>
    <row r="615" spans="1:12" x14ac:dyDescent="0.25">
      <c r="A615" t="s">
        <v>20</v>
      </c>
      <c r="B615" t="s">
        <v>5303</v>
      </c>
      <c r="C615" t="s">
        <v>6898</v>
      </c>
      <c r="D615" s="3">
        <v>2.7</v>
      </c>
      <c r="E615" s="3">
        <v>3.6730976104736328</v>
      </c>
      <c r="F615" s="1">
        <v>269853.9375</v>
      </c>
      <c r="G615" s="1">
        <v>680649.40509987553</v>
      </c>
      <c r="H615" s="1">
        <v>148072066.20000002</v>
      </c>
      <c r="I615">
        <v>54.44995510865575</v>
      </c>
      <c r="J615" s="2">
        <v>1.3612488777163937E-3</v>
      </c>
      <c r="K615" s="11">
        <v>2.086712432675192</v>
      </c>
      <c r="L615" s="10" t="s">
        <v>12258</v>
      </c>
    </row>
    <row r="616" spans="1:12" x14ac:dyDescent="0.25">
      <c r="A616" t="s">
        <v>2179</v>
      </c>
      <c r="B616" t="s">
        <v>5303</v>
      </c>
      <c r="C616" t="s">
        <v>6899</v>
      </c>
      <c r="D616" s="3">
        <v>2.81</v>
      </c>
      <c r="E616" s="3">
        <v>1.8167761564254761</v>
      </c>
      <c r="F616" s="1">
        <v>162869.71875</v>
      </c>
      <c r="G616" s="1">
        <v>231007.92195016489</v>
      </c>
      <c r="H616" s="1">
        <v>30152317.219999999</v>
      </c>
      <c r="I616">
        <v>110.08510833470088</v>
      </c>
      <c r="J616" s="2">
        <v>2.7521277083675218E-3</v>
      </c>
      <c r="K616" s="11">
        <v>2.3737610622248555</v>
      </c>
      <c r="L616" s="10" t="s">
        <v>12259</v>
      </c>
    </row>
    <row r="617" spans="1:12" x14ac:dyDescent="0.25">
      <c r="A617" t="s">
        <v>1963</v>
      </c>
      <c r="B617" t="s">
        <v>5303</v>
      </c>
      <c r="C617" t="s">
        <v>6900</v>
      </c>
      <c r="D617" s="3">
        <v>1.88</v>
      </c>
      <c r="E617" s="3">
        <v>1.7123363018035889</v>
      </c>
      <c r="F617" s="1">
        <v>207513.921875</v>
      </c>
      <c r="G617" s="1">
        <v>265154.58278578729</v>
      </c>
      <c r="H617" s="1">
        <v>80950594.760000005</v>
      </c>
      <c r="I617">
        <v>116.79948605267653</v>
      </c>
      <c r="J617" s="2">
        <v>2.9199871513169132E-3</v>
      </c>
      <c r="K617" s="11">
        <v>1.5164492948296651</v>
      </c>
      <c r="L617" s="10" t="s">
        <v>12260</v>
      </c>
    </row>
    <row r="618" spans="1:12" x14ac:dyDescent="0.25">
      <c r="A618" t="s">
        <v>1803</v>
      </c>
      <c r="B618" t="s">
        <v>5303</v>
      </c>
      <c r="C618" t="s">
        <v>6901</v>
      </c>
      <c r="D618" s="3">
        <v>33</v>
      </c>
      <c r="E618" s="3">
        <v>29.131416320800781</v>
      </c>
      <c r="F618" s="1">
        <v>2596.5</v>
      </c>
      <c r="G618" s="1">
        <v>61268.1286297482</v>
      </c>
      <c r="H618" s="1">
        <v>136144008</v>
      </c>
      <c r="I618">
        <v>6.8654403135625603</v>
      </c>
      <c r="J618" s="2">
        <v>1.71636007839064E-4</v>
      </c>
      <c r="K618" s="11">
        <v>2.9886727664930279</v>
      </c>
      <c r="L618" s="10" t="s">
        <v>12261</v>
      </c>
    </row>
    <row r="619" spans="1:12" x14ac:dyDescent="0.25">
      <c r="A619" t="s">
        <v>1243</v>
      </c>
      <c r="B619" t="s">
        <v>5303</v>
      </c>
      <c r="C619" t="s">
        <v>6902</v>
      </c>
      <c r="D619" s="3">
        <v>4.8499999999999996</v>
      </c>
      <c r="E619" s="3">
        <v>6.5123248100280762</v>
      </c>
      <c r="F619" s="1">
        <v>60608.80078125</v>
      </c>
      <c r="G619" s="1">
        <v>310375.31313126063</v>
      </c>
      <c r="H619" s="1">
        <v>60843056</v>
      </c>
      <c r="I619">
        <v>30.710998888143259</v>
      </c>
      <c r="J619" s="2">
        <v>7.6777497220358146E-4</v>
      </c>
      <c r="K619" s="11">
        <v>2.3460600632833679</v>
      </c>
      <c r="L619" s="10" t="s">
        <v>12262</v>
      </c>
    </row>
    <row r="620" spans="1:12" x14ac:dyDescent="0.25">
      <c r="A620" t="s">
        <v>3859</v>
      </c>
      <c r="B620" t="s">
        <v>5301</v>
      </c>
      <c r="C620" t="s">
        <v>6903</v>
      </c>
      <c r="D620" s="3">
        <v>4.5999999999999996</v>
      </c>
      <c r="E620" s="3">
        <v>4.122650146484375</v>
      </c>
      <c r="F620" s="1">
        <v>104398.359375</v>
      </c>
      <c r="G620" s="1">
        <v>428063.49601483851</v>
      </c>
      <c r="H620" s="1">
        <v>238128724.39999998</v>
      </c>
      <c r="I620">
        <v>48.512484177332318</v>
      </c>
      <c r="J620" s="2">
        <v>1.2128121044333079E-3</v>
      </c>
      <c r="K620" s="11">
        <v>1.3250759928507398</v>
      </c>
      <c r="L620" s="10" t="s">
        <v>12263</v>
      </c>
    </row>
    <row r="621" spans="1:12" x14ac:dyDescent="0.25">
      <c r="A621" t="s">
        <v>2134</v>
      </c>
      <c r="B621" t="s">
        <v>5303</v>
      </c>
      <c r="C621" t="s">
        <v>6904</v>
      </c>
      <c r="D621" s="3">
        <v>2.4</v>
      </c>
      <c r="E621" s="3">
        <v>4.0697002410888672</v>
      </c>
      <c r="F621" s="1">
        <v>502056.90625</v>
      </c>
      <c r="G621" s="1">
        <v>2399732.0309595596</v>
      </c>
      <c r="H621" s="1">
        <v>127015931.99999999</v>
      </c>
      <c r="I621">
        <v>49.143668612430545</v>
      </c>
      <c r="J621" s="2">
        <v>1.2285917153107635E-3</v>
      </c>
      <c r="K621" s="11">
        <v>2.1780509080672785</v>
      </c>
      <c r="L621" s="10" t="s">
        <v>12264</v>
      </c>
    </row>
    <row r="622" spans="1:12" x14ac:dyDescent="0.25">
      <c r="A622" t="s">
        <v>4416</v>
      </c>
      <c r="B622" t="s">
        <v>5301</v>
      </c>
      <c r="C622" t="s">
        <v>6905</v>
      </c>
      <c r="D622" s="3">
        <v>4.1500000000000004</v>
      </c>
      <c r="E622" s="3">
        <v>2.8143727779388428</v>
      </c>
      <c r="F622" s="1">
        <v>56502.08984375</v>
      </c>
      <c r="G622" s="1">
        <v>172453.68883285398</v>
      </c>
      <c r="H622" s="1">
        <v>129956449.05</v>
      </c>
      <c r="I622">
        <v>71.063791395279793</v>
      </c>
      <c r="J622" s="2">
        <v>1.7765947848819947E-3</v>
      </c>
      <c r="K622" s="11">
        <v>1.4828405584187212</v>
      </c>
      <c r="L622" s="10" t="s">
        <v>12265</v>
      </c>
    </row>
    <row r="623" spans="1:12" x14ac:dyDescent="0.25">
      <c r="A623" t="s">
        <v>839</v>
      </c>
      <c r="B623" t="s">
        <v>5303</v>
      </c>
      <c r="C623" t="s">
        <v>6906</v>
      </c>
      <c r="D623" s="3">
        <v>7.2</v>
      </c>
      <c r="E623" s="3">
        <v>7.6473450660705566</v>
      </c>
      <c r="F623" s="1">
        <v>37610.8125</v>
      </c>
      <c r="G623" s="1">
        <v>343744.26071873592</v>
      </c>
      <c r="H623" s="1">
        <v>163788177.60000002</v>
      </c>
      <c r="I623">
        <v>26.152867207124238</v>
      </c>
      <c r="J623" s="2">
        <v>6.5382168017810596E-4</v>
      </c>
      <c r="K623" s="11">
        <v>1.7557121923644696</v>
      </c>
      <c r="L623" s="10" t="s">
        <v>12266</v>
      </c>
    </row>
    <row r="624" spans="1:12" x14ac:dyDescent="0.25">
      <c r="A624" t="s">
        <v>2051</v>
      </c>
      <c r="B624" t="s">
        <v>5303</v>
      </c>
      <c r="C624" t="s">
        <v>6907</v>
      </c>
      <c r="D624" s="3">
        <v>48.57</v>
      </c>
      <c r="E624" s="3">
        <v>43.424823760986328</v>
      </c>
      <c r="F624" s="1">
        <v>7700.48876953125</v>
      </c>
      <c r="G624" s="1">
        <v>287161.82521860249</v>
      </c>
      <c r="H624" s="1">
        <v>229945436.69999999</v>
      </c>
      <c r="I624">
        <v>4.605660603271895</v>
      </c>
      <c r="J624" s="2">
        <v>1.1514151508179738E-4</v>
      </c>
      <c r="K624" s="11">
        <v>2.1946127069612613</v>
      </c>
      <c r="L624" s="10" t="s">
        <v>12267</v>
      </c>
    </row>
    <row r="625" spans="1:12" x14ac:dyDescent="0.25">
      <c r="A625" t="s">
        <v>826</v>
      </c>
      <c r="B625" t="s">
        <v>5303</v>
      </c>
      <c r="C625" t="s">
        <v>6908</v>
      </c>
      <c r="D625" s="3">
        <v>21.25</v>
      </c>
      <c r="E625" s="3">
        <v>18.253818511962891</v>
      </c>
      <c r="F625" s="1">
        <v>5317.68896484375</v>
      </c>
      <c r="G625" s="1">
        <v>125123.19866745705</v>
      </c>
      <c r="H625" s="1">
        <v>132903598.74999999</v>
      </c>
      <c r="I625">
        <v>10.956611619038902</v>
      </c>
      <c r="J625" s="2">
        <v>2.7391529047597255E-4</v>
      </c>
      <c r="K625" s="11">
        <v>5.1509847161136282</v>
      </c>
      <c r="L625" s="10" t="s">
        <v>12268</v>
      </c>
    </row>
    <row r="626" spans="1:12" x14ac:dyDescent="0.25">
      <c r="A626" t="s">
        <v>1804</v>
      </c>
      <c r="B626" t="s">
        <v>5303</v>
      </c>
      <c r="C626" t="s">
        <v>6094</v>
      </c>
      <c r="D626" s="3">
        <v>310.99</v>
      </c>
      <c r="E626" s="3">
        <v>222.337890625</v>
      </c>
      <c r="F626" s="1">
        <v>9700.2666015625</v>
      </c>
      <c r="G626" s="1">
        <v>1798951.0599238882</v>
      </c>
      <c r="H626" s="1">
        <v>1130811264.3400002</v>
      </c>
      <c r="I626">
        <v>1</v>
      </c>
      <c r="J626" s="2">
        <v>2.5000000000000001E-5</v>
      </c>
      <c r="K626" s="11">
        <v>1.5443814354782994</v>
      </c>
      <c r="L626" s="10" t="s">
        <v>12269</v>
      </c>
    </row>
    <row r="627" spans="1:12" x14ac:dyDescent="0.25">
      <c r="A627" t="s">
        <v>2678</v>
      </c>
      <c r="B627" t="s">
        <v>5303</v>
      </c>
      <c r="C627" t="s">
        <v>6909</v>
      </c>
      <c r="D627" s="3">
        <v>4.9800000000000004</v>
      </c>
      <c r="E627" s="3">
        <v>5.8104500770568848</v>
      </c>
      <c r="F627" s="1">
        <v>44758.48828125</v>
      </c>
      <c r="G627" s="1">
        <v>221456.40063380849</v>
      </c>
      <c r="H627" s="1">
        <v>163406250</v>
      </c>
      <c r="I627">
        <v>34.420741482612343</v>
      </c>
      <c r="J627" s="2">
        <v>8.6051853706530857E-4</v>
      </c>
      <c r="K627" s="11">
        <v>1.8668832496259324</v>
      </c>
      <c r="L627" s="10" t="s">
        <v>12270</v>
      </c>
    </row>
    <row r="628" spans="1:12" x14ac:dyDescent="0.25">
      <c r="A628" t="s">
        <v>1857</v>
      </c>
      <c r="B628" t="s">
        <v>5303</v>
      </c>
      <c r="C628" t="s">
        <v>6910</v>
      </c>
      <c r="D628" s="3">
        <v>1.17</v>
      </c>
      <c r="E628" s="3">
        <v>1.4876766204833984</v>
      </c>
      <c r="F628" s="1">
        <v>809780.9375</v>
      </c>
      <c r="G628" s="1">
        <v>1412300.8196130414</v>
      </c>
      <c r="H628" s="1">
        <v>25409081.879999999</v>
      </c>
      <c r="I628">
        <v>134.43781884198259</v>
      </c>
      <c r="J628" s="2">
        <v>3.360945471049565E-3</v>
      </c>
      <c r="K628" s="11">
        <v>1.4372932662297655</v>
      </c>
      <c r="L628" s="10" t="s">
        <v>12271</v>
      </c>
    </row>
    <row r="629" spans="1:12" x14ac:dyDescent="0.25">
      <c r="A629" t="s">
        <v>1563</v>
      </c>
      <c r="B629" t="s">
        <v>5303</v>
      </c>
      <c r="C629" t="s">
        <v>6911</v>
      </c>
      <c r="D629" s="3">
        <v>2.39</v>
      </c>
      <c r="E629" s="3">
        <v>1.3647249937057495</v>
      </c>
      <c r="F629" s="1">
        <v>86186.140625</v>
      </c>
      <c r="G629" s="1">
        <v>153422.59921621234</v>
      </c>
      <c r="H629" s="1">
        <v>58933341.780000001</v>
      </c>
      <c r="I629">
        <v>146.54967185507729</v>
      </c>
      <c r="J629" s="2">
        <v>3.6637417963769322E-3</v>
      </c>
      <c r="K629" s="11">
        <v>3.7427488963613684</v>
      </c>
      <c r="L629" s="10" t="s">
        <v>12272</v>
      </c>
    </row>
    <row r="630" spans="1:12" x14ac:dyDescent="0.25">
      <c r="A630" t="s">
        <v>1355</v>
      </c>
      <c r="B630" t="s">
        <v>5303</v>
      </c>
      <c r="C630" t="s">
        <v>6912</v>
      </c>
      <c r="D630" s="3">
        <v>3.625</v>
      </c>
      <c r="E630" s="3">
        <v>3.078728199005127</v>
      </c>
      <c r="F630" s="1">
        <v>87856.9921875</v>
      </c>
      <c r="G630" s="1">
        <v>725806.42880273226</v>
      </c>
      <c r="H630" s="1">
        <v>18375734</v>
      </c>
      <c r="I630">
        <v>64.961889154303663</v>
      </c>
      <c r="J630" s="2">
        <v>1.6240472288575915E-3</v>
      </c>
      <c r="K630" s="11">
        <v>2.2808774488927268</v>
      </c>
      <c r="L630" s="10" t="s">
        <v>12273</v>
      </c>
    </row>
    <row r="631" spans="1:12" x14ac:dyDescent="0.25">
      <c r="A631" t="s">
        <v>2347</v>
      </c>
      <c r="B631" t="s">
        <v>5303</v>
      </c>
      <c r="C631" t="s">
        <v>6913</v>
      </c>
      <c r="D631" s="3">
        <v>1.0801000000000001</v>
      </c>
      <c r="E631" s="3">
        <v>1.6788944005966187</v>
      </c>
      <c r="F631" s="1">
        <v>145270.53125</v>
      </c>
      <c r="G631" s="1">
        <v>562065.81742158195</v>
      </c>
      <c r="H631" s="1">
        <v>5207115.6557</v>
      </c>
      <c r="I631">
        <v>119.1260152686954</v>
      </c>
      <c r="J631" s="2">
        <v>2.9781503817173849E-3</v>
      </c>
      <c r="K631" s="11">
        <v>3.0363174751291049</v>
      </c>
      <c r="L631" s="10" t="s">
        <v>12274</v>
      </c>
    </row>
    <row r="632" spans="1:12" x14ac:dyDescent="0.25">
      <c r="A632" t="s">
        <v>2589</v>
      </c>
      <c r="B632" t="s">
        <v>5303</v>
      </c>
      <c r="C632" t="s">
        <v>6914</v>
      </c>
      <c r="D632" s="3">
        <v>16.100000000000001</v>
      </c>
      <c r="E632" s="3">
        <v>12.077013969421387</v>
      </c>
      <c r="F632" s="1">
        <v>28459.037109375</v>
      </c>
      <c r="G632" s="1">
        <v>302818.98528653837</v>
      </c>
      <c r="H632" s="1">
        <v>167640139.09999999</v>
      </c>
      <c r="I632">
        <v>16.560384918523205</v>
      </c>
      <c r="J632" s="2">
        <v>4.1400962296308011E-4</v>
      </c>
      <c r="K632" s="11">
        <v>2.4469266561451315</v>
      </c>
      <c r="L632" s="10" t="s">
        <v>12275</v>
      </c>
    </row>
    <row r="633" spans="1:12" x14ac:dyDescent="0.25">
      <c r="A633" t="s">
        <v>729</v>
      </c>
      <c r="B633" t="s">
        <v>5303</v>
      </c>
      <c r="C633" t="s">
        <v>6915</v>
      </c>
      <c r="D633" s="3">
        <v>29</v>
      </c>
      <c r="E633" s="3">
        <v>27.137762069702148</v>
      </c>
      <c r="F633" s="1">
        <v>6335.01123046875</v>
      </c>
      <c r="G633" s="1">
        <v>104542.24649673037</v>
      </c>
      <c r="H633" s="1">
        <v>122650599</v>
      </c>
      <c r="I633">
        <v>7.369804462369034</v>
      </c>
      <c r="J633" s="2">
        <v>1.8424511155922584E-4</v>
      </c>
      <c r="K633" s="11">
        <v>2.3860647126860757</v>
      </c>
      <c r="L633" s="10" t="s">
        <v>12276</v>
      </c>
    </row>
    <row r="634" spans="1:12" x14ac:dyDescent="0.25">
      <c r="A634" t="s">
        <v>1148</v>
      </c>
      <c r="B634" t="s">
        <v>5303</v>
      </c>
      <c r="C634" t="s">
        <v>6916</v>
      </c>
      <c r="D634" s="3">
        <v>17.36</v>
      </c>
      <c r="E634" s="3">
        <v>16.732660293579102</v>
      </c>
      <c r="F634" s="1">
        <v>14959.611328125</v>
      </c>
      <c r="G634" s="1">
        <v>237719.91546872561</v>
      </c>
      <c r="H634" s="1">
        <v>19096000.671386719</v>
      </c>
      <c r="I634">
        <v>11.952671989447301</v>
      </c>
      <c r="J634" s="2">
        <v>2.9881679973618253E-4</v>
      </c>
      <c r="K634" s="11">
        <v>1.2904887353167864</v>
      </c>
      <c r="L634" s="10" t="s">
        <v>12277</v>
      </c>
    </row>
    <row r="635" spans="1:12" x14ac:dyDescent="0.25">
      <c r="A635" t="s">
        <v>2043</v>
      </c>
      <c r="B635" t="s">
        <v>5303</v>
      </c>
      <c r="C635" t="s">
        <v>6917</v>
      </c>
      <c r="D635" s="3">
        <v>5.69</v>
      </c>
      <c r="E635" s="3">
        <v>4.7837715148925781</v>
      </c>
      <c r="F635" s="1">
        <v>5531.15576171875</v>
      </c>
      <c r="G635" s="1">
        <v>29632.915113986819</v>
      </c>
      <c r="H635" s="1">
        <v>905674477.75999999</v>
      </c>
      <c r="I635">
        <v>41.808016828849553</v>
      </c>
      <c r="J635" s="2">
        <v>1.0452004207212389E-3</v>
      </c>
      <c r="K635" s="11">
        <v>1.9691605136261099</v>
      </c>
      <c r="L635" s="10" t="s">
        <v>12278</v>
      </c>
    </row>
    <row r="636" spans="1:12" x14ac:dyDescent="0.25">
      <c r="A636" t="s">
        <v>2006</v>
      </c>
      <c r="B636" t="s">
        <v>5303</v>
      </c>
      <c r="C636" t="s">
        <v>6918</v>
      </c>
      <c r="D636" s="3">
        <v>6.1</v>
      </c>
      <c r="E636" s="3">
        <v>5.0151748657226562</v>
      </c>
      <c r="F636" s="1">
        <v>39863.2890625</v>
      </c>
      <c r="G636" s="1">
        <v>205597.61170583143</v>
      </c>
      <c r="H636" s="1">
        <v>133005455.3</v>
      </c>
      <c r="I636">
        <v>39.878968401868718</v>
      </c>
      <c r="J636" s="2">
        <v>9.9697421004671795E-4</v>
      </c>
      <c r="K636" s="11">
        <v>1.4337258611856973</v>
      </c>
      <c r="L636" s="10" t="s">
        <v>12279</v>
      </c>
    </row>
    <row r="637" spans="1:12" x14ac:dyDescent="0.25">
      <c r="A637" t="s">
        <v>2407</v>
      </c>
      <c r="B637" t="s">
        <v>5303</v>
      </c>
      <c r="C637" t="s">
        <v>5563</v>
      </c>
      <c r="D637" s="3">
        <v>42.3</v>
      </c>
      <c r="E637" s="3">
        <v>43.750526428222656</v>
      </c>
      <c r="F637" s="1">
        <v>13126.466796875</v>
      </c>
      <c r="G637" s="1">
        <v>434027.21845811221</v>
      </c>
      <c r="H637" s="1">
        <v>151769058.29999998</v>
      </c>
      <c r="I637">
        <v>4.5713735657128849</v>
      </c>
      <c r="J637" s="2">
        <v>1.1428433914282212E-4</v>
      </c>
      <c r="K637" s="11">
        <v>3.4844375000860905</v>
      </c>
      <c r="L637" s="10" t="s">
        <v>12280</v>
      </c>
    </row>
    <row r="638" spans="1:12" x14ac:dyDescent="0.25">
      <c r="A638" t="s">
        <v>1457</v>
      </c>
      <c r="B638" t="s">
        <v>5303</v>
      </c>
      <c r="C638" t="s">
        <v>6919</v>
      </c>
      <c r="D638" s="3">
        <v>23.75</v>
      </c>
      <c r="E638" s="3">
        <v>19.722900390625</v>
      </c>
      <c r="F638" s="1">
        <v>17493.91015625</v>
      </c>
      <c r="G638" s="1">
        <v>337591.29547931481</v>
      </c>
      <c r="H638" s="1">
        <v>208958983.75</v>
      </c>
      <c r="I638">
        <v>10.140496379278332</v>
      </c>
      <c r="J638" s="2">
        <v>2.5351240948195828E-4</v>
      </c>
      <c r="K638" s="11">
        <v>2.1469668478134927</v>
      </c>
      <c r="L638" s="10" t="s">
        <v>12281</v>
      </c>
    </row>
    <row r="639" spans="1:12" x14ac:dyDescent="0.25">
      <c r="A639" t="s">
        <v>468</v>
      </c>
      <c r="B639" t="s">
        <v>5303</v>
      </c>
      <c r="C639" t="s">
        <v>6920</v>
      </c>
      <c r="D639" s="3">
        <v>2.5499999999999998</v>
      </c>
      <c r="E639" s="3">
        <v>2.435499906539917</v>
      </c>
      <c r="F639" s="1">
        <v>149760.203125</v>
      </c>
      <c r="G639" s="1">
        <v>404275.55510752118</v>
      </c>
      <c r="H639" s="1">
        <v>364139410.94999993</v>
      </c>
      <c r="I639">
        <v>82.11866461704669</v>
      </c>
      <c r="J639" s="2">
        <v>2.0529666154261673E-3</v>
      </c>
      <c r="K639" s="11">
        <v>2.0138931337055057</v>
      </c>
      <c r="L639" s="10" t="s">
        <v>12282</v>
      </c>
    </row>
    <row r="640" spans="1:12" x14ac:dyDescent="0.25">
      <c r="A640" t="s">
        <v>2204</v>
      </c>
      <c r="B640" t="s">
        <v>5303</v>
      </c>
      <c r="C640" t="s">
        <v>6921</v>
      </c>
      <c r="D640" s="3">
        <v>4.9000000000000004</v>
      </c>
      <c r="E640" s="3">
        <v>4.6341829299926758</v>
      </c>
      <c r="F640" s="1">
        <v>48911.421875</v>
      </c>
      <c r="G640" s="1">
        <v>207718.6388061184</v>
      </c>
      <c r="H640" s="1">
        <v>87764527.200000018</v>
      </c>
      <c r="I640">
        <v>43.157553989849966</v>
      </c>
      <c r="J640" s="2">
        <v>1.078938849746249E-3</v>
      </c>
      <c r="K640" s="11">
        <v>1.8075186857245853</v>
      </c>
      <c r="L640" s="10" t="s">
        <v>12283</v>
      </c>
    </row>
    <row r="641" spans="1:12" x14ac:dyDescent="0.25">
      <c r="A641" t="s">
        <v>1038</v>
      </c>
      <c r="B641" t="s">
        <v>5303</v>
      </c>
      <c r="C641" t="s">
        <v>6922</v>
      </c>
      <c r="D641" s="3">
        <v>21.5733</v>
      </c>
      <c r="E641" s="3">
        <v>20.135108947753906</v>
      </c>
      <c r="F641" s="1">
        <v>19270.2109375</v>
      </c>
      <c r="G641" s="1">
        <v>211240.6562614009</v>
      </c>
      <c r="H641" s="1">
        <v>46904689.788818359</v>
      </c>
      <c r="I641">
        <v>9.9328988245832281</v>
      </c>
      <c r="J641" s="2">
        <v>2.4832247061458071E-4</v>
      </c>
      <c r="K641" s="11">
        <v>0.37293479640862304</v>
      </c>
      <c r="L641" s="10" t="s">
        <v>12284</v>
      </c>
    </row>
    <row r="642" spans="1:12" x14ac:dyDescent="0.25">
      <c r="A642" t="s">
        <v>4121</v>
      </c>
      <c r="B642" t="s">
        <v>5301</v>
      </c>
      <c r="C642" t="s">
        <v>6923</v>
      </c>
      <c r="D642" s="3">
        <v>9.5646000000000004</v>
      </c>
      <c r="E642" s="3">
        <v>9.5104770660400391</v>
      </c>
      <c r="F642" s="1">
        <v>12731.8447265625</v>
      </c>
      <c r="G642" s="1">
        <v>102984.14700209246</v>
      </c>
      <c r="H642" s="1">
        <v>65125160.217285156</v>
      </c>
      <c r="I642">
        <v>21.029439281669575</v>
      </c>
      <c r="J642" s="2">
        <v>5.2573598204173932E-4</v>
      </c>
      <c r="K642" s="11">
        <v>1.1452871571109962</v>
      </c>
      <c r="L642" s="10" t="s">
        <v>12285</v>
      </c>
    </row>
    <row r="643" spans="1:12" x14ac:dyDescent="0.25">
      <c r="A643" t="s">
        <v>1907</v>
      </c>
      <c r="B643" t="s">
        <v>5303</v>
      </c>
      <c r="C643" t="s">
        <v>6924</v>
      </c>
      <c r="D643" s="3">
        <v>2.5</v>
      </c>
      <c r="E643" s="3">
        <v>3.0051028728485107</v>
      </c>
      <c r="F643" s="1">
        <v>70386.8046875</v>
      </c>
      <c r="G643" s="1">
        <v>251981.9003561342</v>
      </c>
      <c r="H643" s="1">
        <v>51826912.500000007</v>
      </c>
      <c r="I643">
        <v>66.553462048512742</v>
      </c>
      <c r="J643" s="2">
        <v>1.6638365512128186E-3</v>
      </c>
      <c r="K643" s="11">
        <v>1.9655505526307397</v>
      </c>
      <c r="L643" s="10" t="s">
        <v>12286</v>
      </c>
    </row>
    <row r="644" spans="1:12" x14ac:dyDescent="0.25">
      <c r="A644" t="s">
        <v>735</v>
      </c>
      <c r="B644" t="s">
        <v>5303</v>
      </c>
      <c r="C644" t="s">
        <v>6925</v>
      </c>
      <c r="D644" s="3">
        <v>1.52</v>
      </c>
      <c r="E644" s="3">
        <v>1.6169420480728149</v>
      </c>
      <c r="F644" s="1">
        <v>389299.625</v>
      </c>
      <c r="G644" s="1">
        <v>660483.24033659894</v>
      </c>
      <c r="H644" s="1">
        <v>6144016.3200000003</v>
      </c>
      <c r="I644">
        <v>123.69027092738052</v>
      </c>
      <c r="J644" s="2">
        <v>3.0922567731845132E-3</v>
      </c>
      <c r="K644" s="11">
        <v>1.3628368846968022</v>
      </c>
      <c r="L644" s="10" t="s">
        <v>12287</v>
      </c>
    </row>
    <row r="645" spans="1:12" x14ac:dyDescent="0.25">
      <c r="A645" t="s">
        <v>1063</v>
      </c>
      <c r="B645" t="s">
        <v>5303</v>
      </c>
      <c r="C645" t="s">
        <v>6926</v>
      </c>
      <c r="D645" s="3">
        <v>1.05</v>
      </c>
      <c r="E645" s="3">
        <v>1.375241756439209</v>
      </c>
      <c r="F645" s="1">
        <v>599393.5</v>
      </c>
      <c r="G645" s="1">
        <v>591255.46739118302</v>
      </c>
      <c r="H645" s="1">
        <v>30866449.950000003</v>
      </c>
      <c r="I645">
        <v>145.42897571539874</v>
      </c>
      <c r="J645" s="2">
        <v>3.6357243928849684E-3</v>
      </c>
      <c r="K645" s="11">
        <v>1.8090234472108768</v>
      </c>
      <c r="L645" s="10" t="s">
        <v>12288</v>
      </c>
    </row>
    <row r="646" spans="1:12" x14ac:dyDescent="0.25">
      <c r="A646" t="s">
        <v>2044</v>
      </c>
      <c r="B646" t="s">
        <v>5303</v>
      </c>
      <c r="C646" t="s">
        <v>6927</v>
      </c>
      <c r="D646" s="3">
        <v>25.7</v>
      </c>
      <c r="E646" s="3">
        <v>21.563474655151367</v>
      </c>
      <c r="F646" s="1">
        <v>10787.322265625</v>
      </c>
      <c r="G646" s="1">
        <v>398220.91726518713</v>
      </c>
      <c r="H646" s="1">
        <v>164706956.70000002</v>
      </c>
      <c r="I646">
        <v>9.274943078444057</v>
      </c>
      <c r="J646" s="2">
        <v>2.3187357696110143E-4</v>
      </c>
      <c r="K646" s="11">
        <v>2.7968213506516912</v>
      </c>
      <c r="L646" s="10" t="s">
        <v>12289</v>
      </c>
    </row>
    <row r="647" spans="1:12" x14ac:dyDescent="0.25">
      <c r="A647" t="s">
        <v>1978</v>
      </c>
      <c r="B647" t="s">
        <v>5303</v>
      </c>
      <c r="C647" t="s">
        <v>6928</v>
      </c>
      <c r="D647" s="3">
        <v>7.5</v>
      </c>
      <c r="E647" s="3">
        <v>7.0818500518798828</v>
      </c>
      <c r="F647" s="1">
        <v>61198.58984375</v>
      </c>
      <c r="G647" s="1">
        <v>405586.60177532525</v>
      </c>
      <c r="H647" s="1">
        <v>172489402.5</v>
      </c>
      <c r="I647">
        <v>28.241207951996927</v>
      </c>
      <c r="J647" s="2">
        <v>7.0603019879992321E-4</v>
      </c>
      <c r="K647" s="11">
        <v>1.2135247115927876</v>
      </c>
      <c r="L647" s="10" t="s">
        <v>12290</v>
      </c>
    </row>
    <row r="648" spans="1:12" x14ac:dyDescent="0.25">
      <c r="A648" t="s">
        <v>1751</v>
      </c>
      <c r="B648" t="s">
        <v>5303</v>
      </c>
      <c r="C648" t="s">
        <v>6929</v>
      </c>
      <c r="D648" s="3">
        <v>2.75</v>
      </c>
      <c r="E648" s="3">
        <v>3.221750020980835</v>
      </c>
      <c r="F648" s="1">
        <v>823292.4375</v>
      </c>
      <c r="G648" s="1">
        <v>2491908.2443764051</v>
      </c>
      <c r="H648" s="1">
        <v>277275014.5</v>
      </c>
      <c r="I648">
        <v>62.078062760161529</v>
      </c>
      <c r="J648" s="2">
        <v>1.5519515690040383E-3</v>
      </c>
      <c r="K648" s="11">
        <v>2.0694514720333927</v>
      </c>
      <c r="L648" s="10" t="s">
        <v>12291</v>
      </c>
    </row>
    <row r="649" spans="1:12" x14ac:dyDescent="0.25">
      <c r="A649" t="s">
        <v>2437</v>
      </c>
      <c r="B649" t="s">
        <v>5303</v>
      </c>
      <c r="C649" t="s">
        <v>6930</v>
      </c>
      <c r="D649" s="3">
        <v>7.15</v>
      </c>
      <c r="E649" s="3">
        <v>7.4076781272888184</v>
      </c>
      <c r="F649" s="1">
        <v>16862.43359375</v>
      </c>
      <c r="G649" s="1">
        <v>121847.2596141383</v>
      </c>
      <c r="H649" s="1">
        <v>52791052.600000009</v>
      </c>
      <c r="I649">
        <v>26.999013262094749</v>
      </c>
      <c r="J649" s="2">
        <v>6.7497533155236875E-4</v>
      </c>
      <c r="K649" s="11">
        <v>2.2212634673672342</v>
      </c>
      <c r="L649" s="10" t="s">
        <v>12292</v>
      </c>
    </row>
    <row r="650" spans="1:12" x14ac:dyDescent="0.25">
      <c r="A650" t="s">
        <v>1591</v>
      </c>
      <c r="B650" t="s">
        <v>5303</v>
      </c>
      <c r="C650" t="s">
        <v>6932</v>
      </c>
      <c r="D650" s="3">
        <v>1.29</v>
      </c>
      <c r="E650" s="3">
        <v>1.4075901508331299</v>
      </c>
      <c r="F650" s="1">
        <v>100823.5078125</v>
      </c>
      <c r="G650" s="1">
        <v>149277.5222817616</v>
      </c>
      <c r="H650" s="1">
        <v>11832499.200000001</v>
      </c>
      <c r="I650">
        <v>142.08681403576406</v>
      </c>
      <c r="J650" s="2">
        <v>3.5521703508941014E-3</v>
      </c>
      <c r="K650" s="11">
        <v>2.5318189276036187</v>
      </c>
      <c r="L650" s="10" t="s">
        <v>12294</v>
      </c>
    </row>
    <row r="651" spans="1:12" x14ac:dyDescent="0.25">
      <c r="A651" t="s">
        <v>727</v>
      </c>
      <c r="B651" t="s">
        <v>5303</v>
      </c>
      <c r="C651" t="s">
        <v>6933</v>
      </c>
      <c r="D651" s="3">
        <v>4.45</v>
      </c>
      <c r="E651" s="3">
        <v>6.7163500785827637</v>
      </c>
      <c r="F651" s="1">
        <v>91424.78125</v>
      </c>
      <c r="G651" s="1">
        <v>511542.77881427709</v>
      </c>
      <c r="H651" s="1">
        <v>111443601.7</v>
      </c>
      <c r="I651">
        <v>29.778078518831848</v>
      </c>
      <c r="J651" s="2">
        <v>7.4445196297079623E-4</v>
      </c>
      <c r="K651" s="11">
        <v>1.8553766843036699</v>
      </c>
      <c r="L651" s="10" t="s">
        <v>12295</v>
      </c>
    </row>
    <row r="652" spans="1:12" x14ac:dyDescent="0.25">
      <c r="A652" t="s">
        <v>2677</v>
      </c>
      <c r="B652" t="s">
        <v>5303</v>
      </c>
      <c r="C652" t="s">
        <v>6934</v>
      </c>
      <c r="D652" s="3">
        <v>1.25</v>
      </c>
      <c r="E652" s="3">
        <v>1.2993873357772827</v>
      </c>
      <c r="F652" s="1">
        <v>67021.390625</v>
      </c>
      <c r="G652" s="1">
        <v>60941.738204484413</v>
      </c>
      <c r="H652" s="1">
        <v>39865578.75</v>
      </c>
      <c r="I652">
        <v>153.91869267400676</v>
      </c>
      <c r="J652" s="2">
        <v>3.8479673168501692E-3</v>
      </c>
      <c r="K652" s="11">
        <v>2.4437734260565067</v>
      </c>
      <c r="L652" s="10" t="s">
        <v>12296</v>
      </c>
    </row>
    <row r="653" spans="1:12" x14ac:dyDescent="0.25">
      <c r="A653" t="s">
        <v>2176</v>
      </c>
      <c r="B653" t="s">
        <v>5303</v>
      </c>
      <c r="C653" t="s">
        <v>6935</v>
      </c>
      <c r="D653" s="3">
        <v>3.1</v>
      </c>
      <c r="E653" s="3">
        <v>3.4421999454498291</v>
      </c>
      <c r="F653" s="1">
        <v>155022.90625</v>
      </c>
      <c r="G653" s="1">
        <v>532456.44792183093</v>
      </c>
      <c r="H653" s="1">
        <v>181118730.69999999</v>
      </c>
      <c r="I653">
        <v>58.10237730797008</v>
      </c>
      <c r="J653" s="2">
        <v>1.452559432699252E-3</v>
      </c>
      <c r="K653" s="11">
        <v>1.7702129139266858</v>
      </c>
      <c r="L653" s="10" t="s">
        <v>12297</v>
      </c>
    </row>
    <row r="654" spans="1:12" x14ac:dyDescent="0.25">
      <c r="A654" t="s">
        <v>788</v>
      </c>
      <c r="B654" t="s">
        <v>5303</v>
      </c>
      <c r="C654" t="s">
        <v>6936</v>
      </c>
      <c r="D654" s="3">
        <v>3.41</v>
      </c>
      <c r="E654" s="3">
        <v>3.1892244815826416</v>
      </c>
      <c r="F654" s="1">
        <v>59956.91015625</v>
      </c>
      <c r="G654" s="1">
        <v>216316.63964147877</v>
      </c>
      <c r="H654" s="1">
        <v>97961170.560000017</v>
      </c>
      <c r="I654">
        <v>62.711170428727769</v>
      </c>
      <c r="J654" s="2">
        <v>1.5677792607181943E-3</v>
      </c>
      <c r="K654" s="11">
        <v>1.6127785640915153</v>
      </c>
      <c r="L654" s="10" t="s">
        <v>12298</v>
      </c>
    </row>
    <row r="655" spans="1:12" x14ac:dyDescent="0.25">
      <c r="A655" t="s">
        <v>275</v>
      </c>
      <c r="B655" t="s">
        <v>5303</v>
      </c>
      <c r="C655" t="s">
        <v>6937</v>
      </c>
      <c r="D655" s="3">
        <v>2.5299999999999998</v>
      </c>
      <c r="E655" s="3">
        <v>2.3931574821472168</v>
      </c>
      <c r="F655" s="1">
        <v>142290.828125</v>
      </c>
      <c r="G655" s="1">
        <v>396778.65676626121</v>
      </c>
      <c r="H655" s="1">
        <v>47280607.109999999</v>
      </c>
      <c r="I655">
        <v>83.571600068940569</v>
      </c>
      <c r="J655" s="2">
        <v>2.0892900017235143E-3</v>
      </c>
      <c r="K655" s="11">
        <v>1.5671787574200009</v>
      </c>
      <c r="L655" s="10" t="s">
        <v>12299</v>
      </c>
    </row>
    <row r="656" spans="1:12" x14ac:dyDescent="0.25">
      <c r="A656" t="s">
        <v>1950</v>
      </c>
      <c r="B656" t="s">
        <v>5303</v>
      </c>
      <c r="C656" t="s">
        <v>6938</v>
      </c>
      <c r="D656" s="3">
        <v>2.2400000000000002</v>
      </c>
      <c r="E656" s="3">
        <v>2.346799373626709</v>
      </c>
      <c r="F656" s="1">
        <v>78005.2890625</v>
      </c>
      <c r="G656" s="1">
        <v>178723.40647554546</v>
      </c>
      <c r="H656" s="1">
        <v>112507082.24000001</v>
      </c>
      <c r="I656">
        <v>85.222453290041145</v>
      </c>
      <c r="J656" s="2">
        <v>2.1305613322510288E-3</v>
      </c>
      <c r="K656" s="11">
        <v>1.4861365560329827</v>
      </c>
      <c r="L656" s="10" t="s">
        <v>12300</v>
      </c>
    </row>
    <row r="657" spans="1:12" x14ac:dyDescent="0.25">
      <c r="A657" t="s">
        <v>866</v>
      </c>
      <c r="B657" t="s">
        <v>5303</v>
      </c>
      <c r="C657" t="s">
        <v>6939</v>
      </c>
      <c r="D657" s="3">
        <v>9.19</v>
      </c>
      <c r="E657" s="3">
        <v>22.454206466674805</v>
      </c>
      <c r="F657" s="1">
        <v>783570.0625</v>
      </c>
      <c r="G657" s="1">
        <v>1199444.2710733002</v>
      </c>
      <c r="H657" s="1">
        <v>21956444.729999997</v>
      </c>
      <c r="I657">
        <v>8.9070170569967857</v>
      </c>
      <c r="J657" s="2">
        <v>2.2267542642491963E-4</v>
      </c>
      <c r="K657" s="11">
        <v>1.2424992949247762</v>
      </c>
      <c r="L657" s="10" t="s">
        <v>12301</v>
      </c>
    </row>
    <row r="658" spans="1:12" x14ac:dyDescent="0.25">
      <c r="A658" t="s">
        <v>1812</v>
      </c>
      <c r="B658" t="s">
        <v>5303</v>
      </c>
      <c r="C658" t="s">
        <v>6940</v>
      </c>
      <c r="D658" s="3">
        <v>2.76</v>
      </c>
      <c r="E658" s="3">
        <v>3.8224837779998779</v>
      </c>
      <c r="F658" s="1">
        <v>95883.265625</v>
      </c>
      <c r="G658" s="1">
        <v>349590.9179307982</v>
      </c>
      <c r="H658" s="1">
        <v>19424347.32</v>
      </c>
      <c r="I658">
        <v>52.32200098561318</v>
      </c>
      <c r="J658" s="2">
        <v>1.3080500246403295E-3</v>
      </c>
      <c r="K658" s="11">
        <v>2.5462590942317442</v>
      </c>
      <c r="L658" s="10" t="s">
        <v>12302</v>
      </c>
    </row>
    <row r="659" spans="1:12" x14ac:dyDescent="0.25">
      <c r="A659" t="s">
        <v>371</v>
      </c>
      <c r="B659" t="s">
        <v>5303</v>
      </c>
      <c r="C659" t="s">
        <v>6941</v>
      </c>
      <c r="D659" s="3">
        <v>31.65</v>
      </c>
      <c r="E659" s="3">
        <v>23.705825805664063</v>
      </c>
      <c r="F659" s="1">
        <v>10851.2890625</v>
      </c>
      <c r="G659" s="1">
        <v>367933.15268573799</v>
      </c>
      <c r="H659" s="1">
        <v>239642975.69999999</v>
      </c>
      <c r="I659">
        <v>8.4367446905061527</v>
      </c>
      <c r="J659" s="2">
        <v>2.1091861726265382E-4</v>
      </c>
      <c r="K659" s="11">
        <v>1.9343931470942664</v>
      </c>
      <c r="L659" s="10" t="s">
        <v>12303</v>
      </c>
    </row>
    <row r="660" spans="1:12" x14ac:dyDescent="0.25">
      <c r="A660" t="s">
        <v>3815</v>
      </c>
      <c r="B660" t="s">
        <v>5301</v>
      </c>
      <c r="C660" t="s">
        <v>6942</v>
      </c>
      <c r="D660" s="3">
        <v>1.65</v>
      </c>
      <c r="E660" s="3">
        <v>1.5440679788589478</v>
      </c>
      <c r="F660" s="1">
        <v>608428.875</v>
      </c>
      <c r="G660" s="1">
        <v>2155055.7471051384</v>
      </c>
      <c r="H660" s="1">
        <v>90663276</v>
      </c>
      <c r="I660">
        <v>129.52797593004823</v>
      </c>
      <c r="J660" s="2">
        <v>3.2381993982512056E-3</v>
      </c>
      <c r="K660" s="11">
        <v>0.92137145883765115</v>
      </c>
      <c r="L660" s="10" t="s">
        <v>12304</v>
      </c>
    </row>
    <row r="661" spans="1:12" x14ac:dyDescent="0.25">
      <c r="A661" t="s">
        <v>2528</v>
      </c>
      <c r="B661" t="s">
        <v>5303</v>
      </c>
      <c r="C661" t="s">
        <v>6943</v>
      </c>
      <c r="D661" s="3">
        <v>0.86</v>
      </c>
      <c r="E661" s="3">
        <v>1.0898096561431885</v>
      </c>
      <c r="F661" s="1">
        <v>77034.9921875</v>
      </c>
      <c r="G661" s="1">
        <v>58992.198723126865</v>
      </c>
      <c r="H661" s="1">
        <v>30320008.639999997</v>
      </c>
      <c r="I661">
        <v>183.5182858516738</v>
      </c>
      <c r="J661" s="2">
        <v>4.5879571462918451E-3</v>
      </c>
      <c r="K661" s="11">
        <v>0.98561540820326532</v>
      </c>
      <c r="L661" s="10" t="s">
        <v>12305</v>
      </c>
    </row>
    <row r="662" spans="1:12" x14ac:dyDescent="0.25">
      <c r="A662" t="s">
        <v>2314</v>
      </c>
      <c r="B662" t="s">
        <v>5303</v>
      </c>
      <c r="C662" t="s">
        <v>6944</v>
      </c>
      <c r="D662" s="3">
        <v>26.92</v>
      </c>
      <c r="E662" s="3">
        <v>20.203201293945313</v>
      </c>
      <c r="F662" s="1">
        <v>20231.833984375</v>
      </c>
      <c r="G662" s="1">
        <v>495187.65942624788</v>
      </c>
      <c r="H662" s="1">
        <v>288163551.71999997</v>
      </c>
      <c r="I662">
        <v>9.8994212397387695</v>
      </c>
      <c r="J662" s="2">
        <v>2.4748553099346923E-4</v>
      </c>
      <c r="K662" s="11">
        <v>1.1328614544664801</v>
      </c>
      <c r="L662" s="10" t="s">
        <v>12306</v>
      </c>
    </row>
    <row r="663" spans="1:12" x14ac:dyDescent="0.25">
      <c r="A663" t="s">
        <v>950</v>
      </c>
      <c r="B663" t="s">
        <v>5303</v>
      </c>
      <c r="C663" t="s">
        <v>6945</v>
      </c>
      <c r="D663" s="3">
        <v>1.01</v>
      </c>
      <c r="E663" s="3">
        <v>1.2496498823165894</v>
      </c>
      <c r="F663" s="1">
        <v>95681.03125</v>
      </c>
      <c r="G663" s="1">
        <v>134283.39319924955</v>
      </c>
      <c r="H663" s="1">
        <v>31651631.489999998</v>
      </c>
      <c r="I663">
        <v>160.04482761943038</v>
      </c>
      <c r="J663" s="2">
        <v>4.0011206904857592E-3</v>
      </c>
      <c r="K663" s="11">
        <v>1.7178676969154629</v>
      </c>
      <c r="L663" s="10" t="s">
        <v>12307</v>
      </c>
    </row>
    <row r="664" spans="1:12" x14ac:dyDescent="0.25">
      <c r="A664" t="s">
        <v>1739</v>
      </c>
      <c r="B664" t="s">
        <v>5303</v>
      </c>
      <c r="C664" t="s">
        <v>6946</v>
      </c>
      <c r="D664" s="3">
        <v>0.91749999999999998</v>
      </c>
      <c r="E664" s="3">
        <v>1.8258999586105347</v>
      </c>
      <c r="F664" s="1">
        <v>336280.1875</v>
      </c>
      <c r="G664" s="1">
        <v>172538.42509967048</v>
      </c>
      <c r="H664" s="1">
        <v>14030616.4375</v>
      </c>
      <c r="I664">
        <v>109.53502630680551</v>
      </c>
      <c r="J664" s="2">
        <v>2.7383756576701375E-3</v>
      </c>
      <c r="K664" s="11">
        <v>1.2664141810653826</v>
      </c>
      <c r="L664" s="10" t="s">
        <v>12308</v>
      </c>
    </row>
    <row r="665" spans="1:12" x14ac:dyDescent="0.25">
      <c r="A665" t="s">
        <v>2281</v>
      </c>
      <c r="B665" t="s">
        <v>5303</v>
      </c>
      <c r="C665" t="s">
        <v>6947</v>
      </c>
      <c r="D665" s="3">
        <v>0.78</v>
      </c>
      <c r="E665" s="3">
        <v>1.0762165784835815</v>
      </c>
      <c r="F665" s="1">
        <v>55323.87890625</v>
      </c>
      <c r="G665" s="1">
        <v>47591.009903898252</v>
      </c>
      <c r="H665" s="1">
        <v>139254013.86000001</v>
      </c>
      <c r="I665">
        <v>185.83620062962183</v>
      </c>
      <c r="J665" s="2">
        <v>4.6459050157405457E-3</v>
      </c>
      <c r="K665" s="11">
        <v>2.2275930260117209</v>
      </c>
      <c r="L665" s="10" t="s">
        <v>12309</v>
      </c>
    </row>
    <row r="666" spans="1:12" x14ac:dyDescent="0.25">
      <c r="A666" t="s">
        <v>476</v>
      </c>
      <c r="B666" t="s">
        <v>5303</v>
      </c>
      <c r="C666" t="s">
        <v>6948</v>
      </c>
      <c r="D666" s="3">
        <v>47.45</v>
      </c>
      <c r="E666" s="3">
        <v>43.081306457519531</v>
      </c>
      <c r="F666" s="1">
        <v>7609.2666015625</v>
      </c>
      <c r="G666" s="1">
        <v>455455.21976180002</v>
      </c>
      <c r="H666" s="1">
        <v>164159728.20000002</v>
      </c>
      <c r="I666">
        <v>4.6423847474823141</v>
      </c>
      <c r="J666" s="2">
        <v>1.1605961868705785E-4</v>
      </c>
      <c r="K666" s="11">
        <v>3.5141840176854595</v>
      </c>
      <c r="L666" s="10" t="s">
        <v>12310</v>
      </c>
    </row>
    <row r="667" spans="1:12" x14ac:dyDescent="0.25">
      <c r="A667" t="s">
        <v>1607</v>
      </c>
      <c r="B667" t="s">
        <v>5303</v>
      </c>
      <c r="C667" t="s">
        <v>6949</v>
      </c>
      <c r="D667" s="3">
        <v>8.35</v>
      </c>
      <c r="E667" s="3">
        <v>7.6416420936584473</v>
      </c>
      <c r="F667" s="1">
        <v>8242.2998046875</v>
      </c>
      <c r="G667" s="1">
        <v>82783.406207320382</v>
      </c>
      <c r="H667" s="1">
        <v>63200699.100000001</v>
      </c>
      <c r="I667">
        <v>26.17238514297517</v>
      </c>
      <c r="J667" s="2">
        <v>6.5430962857437923E-4</v>
      </c>
      <c r="K667" s="11">
        <v>2.1688606119037068</v>
      </c>
      <c r="L667" s="10" t="s">
        <v>12311</v>
      </c>
    </row>
    <row r="668" spans="1:12" x14ac:dyDescent="0.25">
      <c r="A668" t="s">
        <v>2182</v>
      </c>
      <c r="B668" t="s">
        <v>5303</v>
      </c>
      <c r="C668" t="s">
        <v>6950</v>
      </c>
      <c r="D668" s="3">
        <v>30.68</v>
      </c>
      <c r="E668" s="3">
        <v>23.160400390625</v>
      </c>
      <c r="F668" s="1">
        <v>32107.177734375</v>
      </c>
      <c r="G668" s="1">
        <v>714059.28304722742</v>
      </c>
      <c r="H668" s="1">
        <v>1221287265.8099999</v>
      </c>
      <c r="I668">
        <v>8.6354292942602644</v>
      </c>
      <c r="J668" s="2">
        <v>2.158857323565066E-4</v>
      </c>
      <c r="K668" s="11">
        <v>2.4607293154322263</v>
      </c>
      <c r="L668" s="10" t="s">
        <v>12312</v>
      </c>
    </row>
    <row r="669" spans="1:12" x14ac:dyDescent="0.25">
      <c r="A669" t="s">
        <v>2440</v>
      </c>
      <c r="B669" t="s">
        <v>5303</v>
      </c>
      <c r="C669" t="s">
        <v>6951</v>
      </c>
      <c r="D669" s="3">
        <v>26.44</v>
      </c>
      <c r="E669" s="3">
        <v>21.808738708496094</v>
      </c>
      <c r="F669" s="1">
        <v>2094.255615234375</v>
      </c>
      <c r="G669" s="1">
        <v>47247.69240964776</v>
      </c>
      <c r="H669" s="1">
        <v>17984487.533569336</v>
      </c>
      <c r="I669">
        <v>9.1706358021560135</v>
      </c>
      <c r="J669" s="2">
        <v>2.2926589505390033E-4</v>
      </c>
      <c r="K669" s="11">
        <v>1.9705184264165765</v>
      </c>
      <c r="L669" s="10" t="s">
        <v>12313</v>
      </c>
    </row>
    <row r="670" spans="1:12" x14ac:dyDescent="0.25">
      <c r="A670" t="s">
        <v>457</v>
      </c>
      <c r="B670" t="s">
        <v>5303</v>
      </c>
      <c r="C670" t="s">
        <v>6952</v>
      </c>
      <c r="D670" s="3">
        <v>6.25</v>
      </c>
      <c r="E670" s="3">
        <v>7.2514052391052246</v>
      </c>
      <c r="F670" s="1">
        <v>28175.4453125</v>
      </c>
      <c r="G670" s="1">
        <v>161451.0826480024</v>
      </c>
      <c r="H670" s="1">
        <v>75167793.75</v>
      </c>
      <c r="I670">
        <v>27.580861006283889</v>
      </c>
      <c r="J670" s="2">
        <v>6.8952152515709718E-4</v>
      </c>
      <c r="K670" s="11">
        <v>2.406218212563894</v>
      </c>
      <c r="L670" s="10" t="s">
        <v>12314</v>
      </c>
    </row>
    <row r="671" spans="1:12" x14ac:dyDescent="0.25">
      <c r="A671" t="s">
        <v>1065</v>
      </c>
      <c r="B671" t="s">
        <v>5303</v>
      </c>
      <c r="C671" t="s">
        <v>6953</v>
      </c>
      <c r="D671" s="3">
        <v>3.4</v>
      </c>
      <c r="E671" s="3">
        <v>3.6823480129241943</v>
      </c>
      <c r="F671" s="1">
        <v>36998.33203125</v>
      </c>
      <c r="G671" s="1">
        <v>126346.99855868134</v>
      </c>
      <c r="H671" s="1">
        <v>135569893.19999999</v>
      </c>
      <c r="I671">
        <v>54.3131717312014</v>
      </c>
      <c r="J671" s="2">
        <v>1.3578292932800351E-3</v>
      </c>
      <c r="K671" s="11">
        <v>2.1644638461303698</v>
      </c>
      <c r="L671" s="10" t="s">
        <v>12315</v>
      </c>
    </row>
    <row r="672" spans="1:12" x14ac:dyDescent="0.25">
      <c r="A672" t="s">
        <v>4398</v>
      </c>
      <c r="B672" t="s">
        <v>5301</v>
      </c>
      <c r="C672" t="s">
        <v>6954</v>
      </c>
      <c r="D672" s="3">
        <v>8</v>
      </c>
      <c r="E672" s="3">
        <v>3.9916501045227051</v>
      </c>
      <c r="F672" s="1">
        <v>51043.734375</v>
      </c>
      <c r="G672" s="1">
        <v>177869.58631075112</v>
      </c>
      <c r="H672" s="1">
        <v>389647072</v>
      </c>
      <c r="I672">
        <v>50.104592026588634</v>
      </c>
      <c r="J672" s="2">
        <v>1.2526148006647159E-3</v>
      </c>
      <c r="K672" s="11">
        <v>2.2027302043025534</v>
      </c>
      <c r="L672" s="10" t="s">
        <v>12316</v>
      </c>
    </row>
    <row r="673" spans="1:12" x14ac:dyDescent="0.25">
      <c r="A673" t="s">
        <v>877</v>
      </c>
      <c r="B673" t="s">
        <v>5303</v>
      </c>
      <c r="C673" t="s">
        <v>6955</v>
      </c>
      <c r="D673" s="3">
        <v>4.2</v>
      </c>
      <c r="E673" s="3">
        <v>4.7366809844970703</v>
      </c>
      <c r="F673" s="1">
        <v>39089.69921875</v>
      </c>
      <c r="G673" s="1">
        <v>156379.5360412517</v>
      </c>
      <c r="H673" s="1">
        <v>50011042.200000003</v>
      </c>
      <c r="I673">
        <v>42.223658433952039</v>
      </c>
      <c r="J673" s="2">
        <v>1.055591460848801E-3</v>
      </c>
      <c r="K673" s="11">
        <v>1.9763092309272345</v>
      </c>
      <c r="L673" s="10" t="s">
        <v>12317</v>
      </c>
    </row>
    <row r="674" spans="1:12" x14ac:dyDescent="0.25">
      <c r="A674" t="s">
        <v>708</v>
      </c>
      <c r="B674" t="s">
        <v>5303</v>
      </c>
      <c r="C674" t="s">
        <v>6956</v>
      </c>
      <c r="D674" s="3">
        <v>4.1500000000000004</v>
      </c>
      <c r="E674" s="3">
        <v>4.937774658203125</v>
      </c>
      <c r="F674" s="1">
        <v>58804.62109375</v>
      </c>
      <c r="G674" s="1">
        <v>1402417.2220845895</v>
      </c>
      <c r="H674" s="1">
        <v>22322563.649999999</v>
      </c>
      <c r="I674">
        <v>40.504075994585939</v>
      </c>
      <c r="J674" s="2">
        <v>1.0126018998646484E-3</v>
      </c>
      <c r="K674" s="11">
        <v>2.1117496289625022</v>
      </c>
      <c r="L674" s="10" t="s">
        <v>12318</v>
      </c>
    </row>
    <row r="675" spans="1:12" x14ac:dyDescent="0.25">
      <c r="A675" t="s">
        <v>2573</v>
      </c>
      <c r="B675" t="s">
        <v>5303</v>
      </c>
      <c r="C675" t="s">
        <v>6957</v>
      </c>
      <c r="D675" s="3">
        <v>25.3</v>
      </c>
      <c r="E675" s="3">
        <v>24.205949783325195</v>
      </c>
      <c r="F675" s="1">
        <v>24471.77734375</v>
      </c>
      <c r="G675" s="1">
        <v>759278.16748160415</v>
      </c>
      <c r="H675" s="1">
        <v>182869614.40000001</v>
      </c>
      <c r="I675">
        <v>8.2624314183190783</v>
      </c>
      <c r="J675" s="2">
        <v>2.0656078545797695E-4</v>
      </c>
      <c r="K675" s="11">
        <v>1.0345896247504838</v>
      </c>
      <c r="L675" s="10" t="s">
        <v>12319</v>
      </c>
    </row>
    <row r="676" spans="1:12" x14ac:dyDescent="0.25">
      <c r="A676" t="s">
        <v>34</v>
      </c>
      <c r="B676" t="s">
        <v>5303</v>
      </c>
      <c r="C676" t="s">
        <v>6958</v>
      </c>
      <c r="D676" s="3">
        <v>30.95</v>
      </c>
      <c r="E676" s="3">
        <v>26.2166748046875</v>
      </c>
      <c r="F676" s="1">
        <v>8564.755859375</v>
      </c>
      <c r="G676" s="1">
        <v>356072.61026326398</v>
      </c>
      <c r="H676" s="1">
        <v>187589868.90000001</v>
      </c>
      <c r="I676">
        <v>7.6287325333966578</v>
      </c>
      <c r="J676" s="2">
        <v>1.9071831333491646E-4</v>
      </c>
      <c r="K676" s="11">
        <v>2.6643488179551738</v>
      </c>
      <c r="L676" s="10" t="s">
        <v>12320</v>
      </c>
    </row>
    <row r="677" spans="1:12" x14ac:dyDescent="0.25">
      <c r="A677" t="s">
        <v>606</v>
      </c>
      <c r="B677" t="s">
        <v>5303</v>
      </c>
      <c r="C677" t="s">
        <v>6959</v>
      </c>
      <c r="D677" s="3">
        <v>2.93</v>
      </c>
      <c r="E677" s="3">
        <v>3.7694494724273682</v>
      </c>
      <c r="F677" s="1">
        <v>74845.640625</v>
      </c>
      <c r="G677" s="1">
        <v>348532.97923464846</v>
      </c>
      <c r="H677" s="1">
        <v>93415974.049999997</v>
      </c>
      <c r="I677">
        <v>53.058145881236172</v>
      </c>
      <c r="J677" s="2">
        <v>1.3264536470309043E-3</v>
      </c>
      <c r="K677" s="11">
        <v>1.9178275336197672</v>
      </c>
      <c r="L677" s="10" t="s">
        <v>12321</v>
      </c>
    </row>
    <row r="678" spans="1:12" x14ac:dyDescent="0.25">
      <c r="A678" t="s">
        <v>4127</v>
      </c>
      <c r="B678" t="s">
        <v>5301</v>
      </c>
      <c r="C678" t="s">
        <v>6960</v>
      </c>
      <c r="D678" s="3">
        <v>3.2</v>
      </c>
      <c r="E678" s="3">
        <v>2.5025994777679443</v>
      </c>
      <c r="F678" s="1">
        <v>291136.5</v>
      </c>
      <c r="G678" s="1">
        <v>612596.5496915431</v>
      </c>
      <c r="H678" s="1">
        <v>177801062.40000001</v>
      </c>
      <c r="I678">
        <v>79.916903114828017</v>
      </c>
      <c r="J678" s="2">
        <v>1.9979225778707006E-3</v>
      </c>
      <c r="K678" s="11">
        <v>1.9138166934468372</v>
      </c>
      <c r="L678" s="10" t="s">
        <v>12322</v>
      </c>
    </row>
    <row r="679" spans="1:12" x14ac:dyDescent="0.25">
      <c r="A679" t="s">
        <v>2061</v>
      </c>
      <c r="B679" t="s">
        <v>5303</v>
      </c>
      <c r="C679" t="s">
        <v>6961</v>
      </c>
      <c r="D679" s="3">
        <v>19.7272</v>
      </c>
      <c r="E679" s="3">
        <v>18.869625091552734</v>
      </c>
      <c r="F679" s="1">
        <v>14639.0224609375</v>
      </c>
      <c r="G679" s="1">
        <v>190196.21507594531</v>
      </c>
      <c r="H679" s="1">
        <v>49318000.793457031</v>
      </c>
      <c r="I679">
        <v>10.599044709665851</v>
      </c>
      <c r="J679" s="2">
        <v>2.6497611774164629E-4</v>
      </c>
      <c r="K679" s="11">
        <v>2.3433833446460683</v>
      </c>
      <c r="L679" s="10" t="s">
        <v>12323</v>
      </c>
    </row>
    <row r="680" spans="1:12" x14ac:dyDescent="0.25">
      <c r="A680" t="s">
        <v>1293</v>
      </c>
      <c r="B680" t="s">
        <v>5303</v>
      </c>
      <c r="C680" t="s">
        <v>6962</v>
      </c>
      <c r="D680" s="3">
        <v>5.3</v>
      </c>
      <c r="E680" s="3">
        <v>8.9589996337890625</v>
      </c>
      <c r="F680" s="1">
        <v>115093.5546875</v>
      </c>
      <c r="G680" s="1">
        <v>856725.72702312178</v>
      </c>
      <c r="H680" s="1">
        <v>134668638.09999999</v>
      </c>
      <c r="I680">
        <v>22.323920992885821</v>
      </c>
      <c r="J680" s="2">
        <v>5.5809802482214557E-4</v>
      </c>
      <c r="K680" s="11">
        <v>1.4041090764508797</v>
      </c>
      <c r="L680" s="10" t="s">
        <v>12324</v>
      </c>
    </row>
    <row r="681" spans="1:12" x14ac:dyDescent="0.25">
      <c r="A681" t="s">
        <v>1039</v>
      </c>
      <c r="B681" t="s">
        <v>5303</v>
      </c>
      <c r="C681" t="s">
        <v>6963</v>
      </c>
      <c r="D681" s="3">
        <v>21.291899999999998</v>
      </c>
      <c r="E681" s="3">
        <v>19.891229629516602</v>
      </c>
      <c r="F681" s="1">
        <v>2445.288818359375</v>
      </c>
      <c r="G681" s="1">
        <v>36284.231243472583</v>
      </c>
      <c r="H681" s="1">
        <v>5323017.5971984863</v>
      </c>
      <c r="I681">
        <v>10.054682577452123</v>
      </c>
      <c r="J681" s="2">
        <v>2.5136706443630309E-4</v>
      </c>
      <c r="K681" s="11">
        <v>0.61288152289275344</v>
      </c>
      <c r="L681" s="10" t="s">
        <v>12325</v>
      </c>
    </row>
    <row r="682" spans="1:12" x14ac:dyDescent="0.25">
      <c r="A682" t="s">
        <v>462</v>
      </c>
      <c r="B682" t="s">
        <v>5303</v>
      </c>
      <c r="C682" t="s">
        <v>6964</v>
      </c>
      <c r="D682" s="3">
        <v>1.07</v>
      </c>
      <c r="E682" s="3">
        <v>3.2784967422485352</v>
      </c>
      <c r="F682" s="1">
        <v>188623</v>
      </c>
      <c r="G682" s="1">
        <v>294564.19239355146</v>
      </c>
      <c r="H682" s="1">
        <v>9234253.0100000016</v>
      </c>
      <c r="I682">
        <v>61.003568319189888</v>
      </c>
      <c r="J682" s="2">
        <v>1.5250892079797472E-3</v>
      </c>
      <c r="K682" s="11">
        <v>2.9435688188508977</v>
      </c>
      <c r="L682" s="10" t="s">
        <v>12326</v>
      </c>
    </row>
    <row r="683" spans="1:12" x14ac:dyDescent="0.25">
      <c r="A683" t="s">
        <v>1053</v>
      </c>
      <c r="B683" t="s">
        <v>5303</v>
      </c>
      <c r="C683" t="s">
        <v>6965</v>
      </c>
      <c r="D683" s="3">
        <v>2.65</v>
      </c>
      <c r="E683" s="3">
        <v>2.31992506980896</v>
      </c>
      <c r="F683" s="1">
        <v>251268.109375</v>
      </c>
      <c r="G683" s="1">
        <v>651755.19138601946</v>
      </c>
      <c r="H683" s="1">
        <v>131208525.14999999</v>
      </c>
      <c r="I683">
        <v>86.20968090856033</v>
      </c>
      <c r="J683" s="2">
        <v>2.1552420227140081E-3</v>
      </c>
      <c r="K683" s="11">
        <v>2.4173444813968601</v>
      </c>
      <c r="L683" s="10" t="s">
        <v>12327</v>
      </c>
    </row>
    <row r="684" spans="1:12" x14ac:dyDescent="0.25">
      <c r="A684" t="s">
        <v>1798</v>
      </c>
      <c r="B684" t="s">
        <v>5303</v>
      </c>
      <c r="C684" t="s">
        <v>6966</v>
      </c>
      <c r="D684" s="3">
        <v>2.2400000000000002</v>
      </c>
      <c r="E684" s="3">
        <v>5.0847244262695313</v>
      </c>
      <c r="F684" s="1">
        <v>308367.625</v>
      </c>
      <c r="G684" s="1">
        <v>584208.01095504919</v>
      </c>
      <c r="H684" s="1">
        <v>34817370.560000002</v>
      </c>
      <c r="I684">
        <v>39.333498383260938</v>
      </c>
      <c r="J684" s="2">
        <v>9.8333745958152337E-4</v>
      </c>
      <c r="K684" s="11">
        <v>0.78024559357283274</v>
      </c>
      <c r="L684" s="10" t="s">
        <v>12328</v>
      </c>
    </row>
    <row r="685" spans="1:12" x14ac:dyDescent="0.25">
      <c r="A685" t="s">
        <v>2046</v>
      </c>
      <c r="B685" t="s">
        <v>5303</v>
      </c>
      <c r="C685" t="s">
        <v>6967</v>
      </c>
      <c r="D685" s="3">
        <v>15.664999999999999</v>
      </c>
      <c r="E685" s="3">
        <v>15.050174713134766</v>
      </c>
      <c r="F685" s="1">
        <v>35032.75390625</v>
      </c>
      <c r="G685" s="1">
        <v>588833.39271219494</v>
      </c>
      <c r="H685" s="1">
        <v>629482673.29999995</v>
      </c>
      <c r="I685">
        <v>13.288882276260466</v>
      </c>
      <c r="J685" s="2">
        <v>3.3222205690651164E-4</v>
      </c>
      <c r="K685" s="11">
        <v>2.1198739649476126</v>
      </c>
      <c r="L685" s="10" t="s">
        <v>12329</v>
      </c>
    </row>
    <row r="686" spans="1:12" x14ac:dyDescent="0.25">
      <c r="A686" t="s">
        <v>2187</v>
      </c>
      <c r="B686" t="s">
        <v>5303</v>
      </c>
      <c r="C686" t="s">
        <v>6968</v>
      </c>
      <c r="D686" s="3">
        <v>3.05</v>
      </c>
      <c r="E686" s="3">
        <v>6.1807985305786133</v>
      </c>
      <c r="F686" s="1">
        <v>183869.875</v>
      </c>
      <c r="G686" s="1">
        <v>585083.14069126174</v>
      </c>
      <c r="H686" s="1">
        <v>49818724.399999999</v>
      </c>
      <c r="I686">
        <v>32.358278466856461</v>
      </c>
      <c r="J686" s="2">
        <v>8.0895696167141156E-4</v>
      </c>
      <c r="K686" s="11">
        <v>1.826787102109289</v>
      </c>
      <c r="L686" s="10" t="s">
        <v>12330</v>
      </c>
    </row>
    <row r="687" spans="1:12" x14ac:dyDescent="0.25">
      <c r="A687" t="s">
        <v>2346</v>
      </c>
      <c r="B687" t="s">
        <v>5303</v>
      </c>
      <c r="C687" t="s">
        <v>6969</v>
      </c>
      <c r="D687" s="3">
        <v>3.88</v>
      </c>
      <c r="E687" s="3">
        <v>3.4798893928527832</v>
      </c>
      <c r="F687" s="1">
        <v>38418.390625</v>
      </c>
      <c r="G687" s="1">
        <v>124878.67466294345</v>
      </c>
      <c r="H687" s="1">
        <v>58204908.199999996</v>
      </c>
      <c r="I687">
        <v>57.473091073173947</v>
      </c>
      <c r="J687" s="2">
        <v>1.4368272768293486E-3</v>
      </c>
      <c r="K687" s="11">
        <v>1.7912170651144326</v>
      </c>
      <c r="L687" s="10" t="s">
        <v>12331</v>
      </c>
    </row>
    <row r="688" spans="1:12" x14ac:dyDescent="0.25">
      <c r="A688" t="s">
        <v>38</v>
      </c>
      <c r="B688" t="s">
        <v>5303</v>
      </c>
      <c r="C688" t="s">
        <v>6970</v>
      </c>
      <c r="D688" s="3">
        <v>2.6</v>
      </c>
      <c r="E688" s="3">
        <v>3.2101500034332275</v>
      </c>
      <c r="F688" s="1">
        <v>277594.65625</v>
      </c>
      <c r="G688" s="1">
        <v>952769.54412082292</v>
      </c>
      <c r="H688" s="1">
        <v>117867854.00000001</v>
      </c>
      <c r="I688">
        <v>62.302384557139611</v>
      </c>
      <c r="J688" s="2">
        <v>1.5575596139284903E-3</v>
      </c>
      <c r="K688" s="11">
        <v>1.9899347505040539</v>
      </c>
      <c r="L688" s="10" t="s">
        <v>12332</v>
      </c>
    </row>
    <row r="689" spans="1:12" x14ac:dyDescent="0.25">
      <c r="A689" t="s">
        <v>2427</v>
      </c>
      <c r="B689" t="s">
        <v>5303</v>
      </c>
      <c r="C689" t="s">
        <v>6971</v>
      </c>
      <c r="D689" s="3">
        <v>3.15</v>
      </c>
      <c r="E689" s="3">
        <v>2.7750980854034424</v>
      </c>
      <c r="F689" s="1">
        <v>135278.703125</v>
      </c>
      <c r="G689" s="1">
        <v>1817255.0679133541</v>
      </c>
      <c r="H689" s="1">
        <v>96249245.400000006</v>
      </c>
      <c r="I689">
        <v>72.069524696070019</v>
      </c>
      <c r="J689" s="2">
        <v>1.8017381174017504E-3</v>
      </c>
      <c r="K689" s="11">
        <v>1.6828113758502763</v>
      </c>
      <c r="L689" s="10" t="s">
        <v>12333</v>
      </c>
    </row>
    <row r="690" spans="1:12" x14ac:dyDescent="0.25">
      <c r="A690" t="s">
        <v>1870</v>
      </c>
      <c r="B690" t="s">
        <v>5303</v>
      </c>
      <c r="C690" t="s">
        <v>6972</v>
      </c>
      <c r="D690" s="3">
        <v>6.23</v>
      </c>
      <c r="E690" s="3">
        <v>7.5585103034973145</v>
      </c>
      <c r="F690" s="1">
        <v>34883.734375</v>
      </c>
      <c r="G690" s="1">
        <v>640556.20442400943</v>
      </c>
      <c r="H690" s="1">
        <v>82635897.469999999</v>
      </c>
      <c r="I690">
        <v>26.46024044016454</v>
      </c>
      <c r="J690" s="2">
        <v>6.6150601100411349E-4</v>
      </c>
      <c r="K690" s="11">
        <v>1.9544875691525738</v>
      </c>
      <c r="L690" s="10" t="s">
        <v>12334</v>
      </c>
    </row>
    <row r="691" spans="1:12" x14ac:dyDescent="0.25">
      <c r="A691" t="s">
        <v>2482</v>
      </c>
      <c r="B691" t="s">
        <v>5303</v>
      </c>
      <c r="C691" t="s">
        <v>6973</v>
      </c>
      <c r="D691" s="3">
        <v>1.32</v>
      </c>
      <c r="E691" s="3">
        <v>1.5239369869232178</v>
      </c>
      <c r="F691" s="1">
        <v>119130.0859375</v>
      </c>
      <c r="G691" s="1">
        <v>128544.33055887287</v>
      </c>
      <c r="H691" s="1">
        <v>40762694.280000001</v>
      </c>
      <c r="I691">
        <v>131.23902216179809</v>
      </c>
      <c r="J691" s="2">
        <v>3.2809755540449521E-3</v>
      </c>
      <c r="K691" s="11">
        <v>1.7807155865612336</v>
      </c>
      <c r="L691" s="10" t="s">
        <v>12335</v>
      </c>
    </row>
    <row r="692" spans="1:12" x14ac:dyDescent="0.25">
      <c r="A692" t="s">
        <v>2147</v>
      </c>
      <c r="B692" t="s">
        <v>5303</v>
      </c>
      <c r="C692" t="s">
        <v>6974</v>
      </c>
      <c r="D692" s="3">
        <v>10.199999999999999</v>
      </c>
      <c r="E692" s="3">
        <v>10.178408622741699</v>
      </c>
      <c r="F692" s="1">
        <v>12585.466796875</v>
      </c>
      <c r="G692" s="1">
        <v>139096.675951438</v>
      </c>
      <c r="H692" s="1">
        <v>59714594.399999999</v>
      </c>
      <c r="I692">
        <v>19.649437098952621</v>
      </c>
      <c r="J692" s="2">
        <v>4.9123592747381554E-4</v>
      </c>
      <c r="K692" s="11">
        <v>0.97889267425182458</v>
      </c>
      <c r="L692" s="10" t="s">
        <v>12336</v>
      </c>
    </row>
    <row r="693" spans="1:12" x14ac:dyDescent="0.25">
      <c r="A693" t="s">
        <v>2086</v>
      </c>
      <c r="B693" t="s">
        <v>5303</v>
      </c>
      <c r="C693" t="s">
        <v>6975</v>
      </c>
      <c r="D693" s="3">
        <v>6.27</v>
      </c>
      <c r="E693" s="3">
        <v>7.3295211791992188</v>
      </c>
      <c r="F693" s="1">
        <v>134542.75</v>
      </c>
      <c r="G693" s="1">
        <v>497222.8741824961</v>
      </c>
      <c r="H693" s="1">
        <v>184988725.67999998</v>
      </c>
      <c r="I693">
        <v>27.28691207927594</v>
      </c>
      <c r="J693" s="2">
        <v>6.8217280198189852E-4</v>
      </c>
      <c r="K693" s="11">
        <v>1.3858504162429908</v>
      </c>
      <c r="L693" s="10" t="s">
        <v>12337</v>
      </c>
    </row>
    <row r="694" spans="1:12" x14ac:dyDescent="0.25">
      <c r="A694" t="s">
        <v>3808</v>
      </c>
      <c r="B694" t="s">
        <v>5301</v>
      </c>
      <c r="C694" t="s">
        <v>6976</v>
      </c>
      <c r="D694" s="3">
        <v>9.3987999999999996</v>
      </c>
      <c r="E694" s="3">
        <v>9.416316032409668</v>
      </c>
      <c r="F694" s="1">
        <v>4616.033203125</v>
      </c>
      <c r="G694" s="1">
        <v>48780.188099845283</v>
      </c>
      <c r="H694" s="1">
        <v>32656852.722167969</v>
      </c>
      <c r="I694">
        <v>21.239728924945535</v>
      </c>
      <c r="J694" s="2">
        <v>5.3099322312363838E-4</v>
      </c>
      <c r="K694" s="11">
        <v>1.0784647523763418</v>
      </c>
      <c r="L694" s="10" t="s">
        <v>12338</v>
      </c>
    </row>
    <row r="695" spans="1:12" x14ac:dyDescent="0.25">
      <c r="A695" t="s">
        <v>2483</v>
      </c>
      <c r="B695" t="s">
        <v>5303</v>
      </c>
      <c r="C695" t="s">
        <v>6977</v>
      </c>
      <c r="D695" s="3">
        <v>6.4</v>
      </c>
      <c r="E695" s="3">
        <v>5.7364001274108887</v>
      </c>
      <c r="F695" s="1">
        <v>30141.876953125</v>
      </c>
      <c r="G695" s="1">
        <v>196307.14891266773</v>
      </c>
      <c r="H695" s="1">
        <v>181680742.40000001</v>
      </c>
      <c r="I695">
        <v>34.865071396313063</v>
      </c>
      <c r="J695" s="2">
        <v>8.7162678490782658E-4</v>
      </c>
      <c r="K695" s="11">
        <v>1.668487450650368</v>
      </c>
      <c r="L695" s="10" t="s">
        <v>12339</v>
      </c>
    </row>
    <row r="696" spans="1:12" x14ac:dyDescent="0.25">
      <c r="A696" t="s">
        <v>1573</v>
      </c>
      <c r="B696" t="s">
        <v>5303</v>
      </c>
      <c r="C696" t="s">
        <v>6978</v>
      </c>
      <c r="D696" s="3">
        <v>2.96</v>
      </c>
      <c r="E696" s="3">
        <v>2.538691520690918</v>
      </c>
      <c r="F696" s="1">
        <v>154518.78125</v>
      </c>
      <c r="G696" s="1">
        <v>549544.7701944852</v>
      </c>
      <c r="H696" s="1">
        <v>88540200.800000012</v>
      </c>
      <c r="I696">
        <v>78.780741326763859</v>
      </c>
      <c r="J696" s="2">
        <v>1.9695185331690965E-3</v>
      </c>
      <c r="K696" s="11">
        <v>1.2577232883300786</v>
      </c>
      <c r="L696" s="10" t="s">
        <v>12340</v>
      </c>
    </row>
    <row r="697" spans="1:12" x14ac:dyDescent="0.25">
      <c r="A697" t="s">
        <v>1784</v>
      </c>
      <c r="B697" t="s">
        <v>5303</v>
      </c>
      <c r="C697" t="s">
        <v>6979</v>
      </c>
      <c r="D697" s="3">
        <v>0.74</v>
      </c>
      <c r="E697" s="3">
        <v>1.4935216903686523</v>
      </c>
      <c r="F697" s="1">
        <v>137823.25</v>
      </c>
      <c r="G697" s="1">
        <v>135490.12729649353</v>
      </c>
      <c r="H697" s="1">
        <v>4902807.8400000008</v>
      </c>
      <c r="I697">
        <v>133.91168088803127</v>
      </c>
      <c r="J697" s="2">
        <v>3.3477920222007816E-3</v>
      </c>
      <c r="K697" s="11">
        <v>1.4747454635442536</v>
      </c>
      <c r="L697" s="10" t="s">
        <v>12341</v>
      </c>
    </row>
    <row r="698" spans="1:12" x14ac:dyDescent="0.25">
      <c r="A698" t="s">
        <v>440</v>
      </c>
      <c r="B698" t="s">
        <v>5303</v>
      </c>
      <c r="C698" t="s">
        <v>6980</v>
      </c>
      <c r="D698" s="3">
        <v>5.54</v>
      </c>
      <c r="E698" s="3">
        <v>5.6930198669433594</v>
      </c>
      <c r="F698" s="1">
        <v>40144.37890625</v>
      </c>
      <c r="G698" s="1">
        <v>180312.73668798018</v>
      </c>
      <c r="H698" s="1">
        <v>54822399.599999994</v>
      </c>
      <c r="I698">
        <v>35.13073986642911</v>
      </c>
      <c r="J698" s="2">
        <v>8.7826849666072771E-4</v>
      </c>
      <c r="K698" s="11">
        <v>2.9903992788530234</v>
      </c>
      <c r="L698" s="10" t="s">
        <v>12342</v>
      </c>
    </row>
    <row r="699" spans="1:12" x14ac:dyDescent="0.25">
      <c r="A699" t="s">
        <v>4461</v>
      </c>
      <c r="B699" t="s">
        <v>5301</v>
      </c>
      <c r="C699" t="s">
        <v>6981</v>
      </c>
      <c r="D699" s="3">
        <v>2.14</v>
      </c>
      <c r="E699" s="3">
        <v>1.6166430711746216</v>
      </c>
      <c r="F699" s="1">
        <v>45906.765625</v>
      </c>
      <c r="G699" s="1">
        <v>63517.760880831673</v>
      </c>
      <c r="H699" s="1">
        <v>117385516.30000001</v>
      </c>
      <c r="I699">
        <v>123.71314581807094</v>
      </c>
      <c r="J699" s="2">
        <v>3.0928286454517733E-3</v>
      </c>
      <c r="K699" s="11">
        <v>1.8182292063884919</v>
      </c>
      <c r="L699" s="10" t="s">
        <v>12343</v>
      </c>
    </row>
    <row r="700" spans="1:12" x14ac:dyDescent="0.25">
      <c r="A700" t="s">
        <v>2643</v>
      </c>
      <c r="B700" t="s">
        <v>5303</v>
      </c>
      <c r="C700" t="s">
        <v>6982</v>
      </c>
      <c r="D700" s="3">
        <v>1.26</v>
      </c>
      <c r="E700" s="3">
        <v>1.2621731758117676</v>
      </c>
      <c r="F700" s="1">
        <v>269685.625</v>
      </c>
      <c r="G700" s="1">
        <v>431539.88188325241</v>
      </c>
      <c r="H700" s="1">
        <v>25414532.640000001</v>
      </c>
      <c r="I700">
        <v>158.45686141394177</v>
      </c>
      <c r="J700" s="2">
        <v>3.9614215353485438E-3</v>
      </c>
      <c r="K700" s="11">
        <v>1.5127609686783408</v>
      </c>
      <c r="L700" s="10" t="s">
        <v>12344</v>
      </c>
    </row>
    <row r="701" spans="1:12" x14ac:dyDescent="0.25">
      <c r="A701" t="s">
        <v>653</v>
      </c>
      <c r="B701" t="s">
        <v>5303</v>
      </c>
      <c r="C701" t="s">
        <v>6984</v>
      </c>
      <c r="D701" s="3">
        <v>0.30790000000000001</v>
      </c>
      <c r="E701" s="3">
        <v>4.4770326614379883</v>
      </c>
      <c r="F701" s="1">
        <v>52506.4609375</v>
      </c>
      <c r="G701" s="1">
        <v>195289.24438612044</v>
      </c>
      <c r="H701" s="1">
        <v>35365139.982499994</v>
      </c>
      <c r="I701">
        <v>44.672446042813</v>
      </c>
      <c r="J701" s="2">
        <v>1.116811151070325E-3</v>
      </c>
      <c r="K701" s="11">
        <v>0.95029509874213292</v>
      </c>
      <c r="L701" s="10" t="s">
        <v>12346</v>
      </c>
    </row>
    <row r="702" spans="1:12" x14ac:dyDescent="0.25">
      <c r="A702" t="s">
        <v>739</v>
      </c>
      <c r="B702" t="s">
        <v>5303</v>
      </c>
      <c r="C702" t="s">
        <v>6985</v>
      </c>
      <c r="D702" s="3">
        <v>2.75</v>
      </c>
      <c r="E702" s="3">
        <v>3.8752915859222412</v>
      </c>
      <c r="F702" s="1">
        <v>503129.34375</v>
      </c>
      <c r="G702" s="1">
        <v>1273352.444279375</v>
      </c>
      <c r="H702" s="1">
        <v>16786022.000000004</v>
      </c>
      <c r="I702">
        <v>51.609019751323835</v>
      </c>
      <c r="J702" s="2">
        <v>1.2902254937830959E-3</v>
      </c>
      <c r="K702" s="11">
        <v>2.2226376806728987</v>
      </c>
      <c r="L702" s="10" t="s">
        <v>12347</v>
      </c>
    </row>
    <row r="703" spans="1:12" x14ac:dyDescent="0.25">
      <c r="A703" t="s">
        <v>871</v>
      </c>
      <c r="B703" t="s">
        <v>5303</v>
      </c>
      <c r="C703" t="s">
        <v>6986</v>
      </c>
      <c r="D703" s="3">
        <v>2.14</v>
      </c>
      <c r="E703" s="3">
        <v>2.286297082901001</v>
      </c>
      <c r="F703" s="1">
        <v>276417.90625</v>
      </c>
      <c r="G703" s="1">
        <v>854018.21699399315</v>
      </c>
      <c r="H703" s="1">
        <v>104978157.96000001</v>
      </c>
      <c r="I703">
        <v>87.477695482263002</v>
      </c>
      <c r="J703" s="2">
        <v>2.186942387056575E-3</v>
      </c>
      <c r="K703" s="11">
        <v>0.9776933737682949</v>
      </c>
      <c r="L703" s="10" t="s">
        <v>12348</v>
      </c>
    </row>
    <row r="704" spans="1:12" x14ac:dyDescent="0.25">
      <c r="A704" t="s">
        <v>3154</v>
      </c>
      <c r="B704" t="s">
        <v>5301</v>
      </c>
      <c r="C704" t="s">
        <v>6987</v>
      </c>
      <c r="D704" s="3">
        <v>7.5823999999999998</v>
      </c>
      <c r="E704" s="3">
        <v>7.6623992919921875</v>
      </c>
      <c r="F704" s="1">
        <v>11372.22265625</v>
      </c>
      <c r="G704" s="1">
        <v>78888.718069879193</v>
      </c>
      <c r="H704" s="1">
        <v>68478648.571199998</v>
      </c>
      <c r="I704">
        <v>26.101484975993849</v>
      </c>
      <c r="J704" s="2">
        <v>6.5253712439984624E-4</v>
      </c>
      <c r="K704" s="11">
        <v>2.3677397120759833</v>
      </c>
      <c r="L704" s="10" t="s">
        <v>12349</v>
      </c>
    </row>
    <row r="705" spans="1:12" x14ac:dyDescent="0.25">
      <c r="A705" t="s">
        <v>2303</v>
      </c>
      <c r="B705" t="s">
        <v>5303</v>
      </c>
      <c r="C705" t="s">
        <v>6988</v>
      </c>
      <c r="D705" s="3">
        <v>9.6</v>
      </c>
      <c r="E705" s="3">
        <v>8.496800422668457</v>
      </c>
      <c r="F705" s="1">
        <v>32762.376953125</v>
      </c>
      <c r="G705" s="1">
        <v>316803.097868393</v>
      </c>
      <c r="H705" s="1">
        <v>165412588.80000001</v>
      </c>
      <c r="I705">
        <v>23.538272061377796</v>
      </c>
      <c r="J705" s="2">
        <v>5.8845680153444494E-4</v>
      </c>
      <c r="K705" s="11">
        <v>1.8043885548580216</v>
      </c>
      <c r="L705" s="10" t="s">
        <v>12350</v>
      </c>
    </row>
    <row r="706" spans="1:12" x14ac:dyDescent="0.25">
      <c r="A706" t="s">
        <v>64</v>
      </c>
      <c r="B706" t="s">
        <v>5303</v>
      </c>
      <c r="C706" t="s">
        <v>6989</v>
      </c>
      <c r="D706" s="3">
        <v>3</v>
      </c>
      <c r="E706" s="3">
        <v>3.8775250911712646</v>
      </c>
      <c r="F706" s="1">
        <v>204872.953125</v>
      </c>
      <c r="G706" s="1">
        <v>913606.08731404121</v>
      </c>
      <c r="H706" s="1">
        <v>125155544.99999999</v>
      </c>
      <c r="I706">
        <v>51.579292279856531</v>
      </c>
      <c r="J706" s="2">
        <v>1.2894823069964133E-3</v>
      </c>
      <c r="K706" s="11">
        <v>1.8318616881406169</v>
      </c>
      <c r="L706" s="10" t="s">
        <v>12351</v>
      </c>
    </row>
    <row r="707" spans="1:12" x14ac:dyDescent="0.25">
      <c r="A707" t="s">
        <v>752</v>
      </c>
      <c r="B707" t="s">
        <v>5303</v>
      </c>
      <c r="C707" t="s">
        <v>6990</v>
      </c>
      <c r="D707" s="3">
        <v>19.6996</v>
      </c>
      <c r="E707" s="3">
        <v>14.382353782653809</v>
      </c>
      <c r="F707" s="1">
        <v>35563.12109375</v>
      </c>
      <c r="G707" s="1">
        <v>548505.40043627762</v>
      </c>
      <c r="H707" s="1">
        <v>54128967.28515625</v>
      </c>
      <c r="I707">
        <v>13.905929656744707</v>
      </c>
      <c r="J707" s="2">
        <v>3.4764824141861767E-4</v>
      </c>
      <c r="K707" s="11">
        <v>1.0775451500871762</v>
      </c>
      <c r="L707" s="10" t="s">
        <v>12352</v>
      </c>
    </row>
    <row r="708" spans="1:12" x14ac:dyDescent="0.25">
      <c r="A708" t="s">
        <v>409</v>
      </c>
      <c r="B708" t="s">
        <v>5303</v>
      </c>
      <c r="C708" t="s">
        <v>6991</v>
      </c>
      <c r="D708" s="3">
        <v>4.24</v>
      </c>
      <c r="E708" s="3">
        <v>4.5030708312988281</v>
      </c>
      <c r="F708" s="1">
        <v>328515.65625</v>
      </c>
      <c r="G708" s="1">
        <v>1055987.5009469136</v>
      </c>
      <c r="H708" s="1">
        <v>79085764.719999999</v>
      </c>
      <c r="I708">
        <v>44.414135929172957</v>
      </c>
      <c r="J708" s="2">
        <v>1.110353398229324E-3</v>
      </c>
      <c r="K708" s="11">
        <v>1.0746464249356937</v>
      </c>
      <c r="L708" s="10" t="s">
        <v>12353</v>
      </c>
    </row>
    <row r="709" spans="1:12" x14ac:dyDescent="0.25">
      <c r="A709" t="s">
        <v>4147</v>
      </c>
      <c r="B709" t="s">
        <v>5301</v>
      </c>
      <c r="C709" t="s">
        <v>6992</v>
      </c>
      <c r="D709" s="3">
        <v>3.45</v>
      </c>
      <c r="E709" s="3">
        <v>3.3816518783569336</v>
      </c>
      <c r="F709" s="1">
        <v>9653.1220703125</v>
      </c>
      <c r="G709" s="1">
        <v>23503.450526665296</v>
      </c>
      <c r="H709" s="1">
        <v>196266760.20000002</v>
      </c>
      <c r="I709">
        <v>59.142693332814424</v>
      </c>
      <c r="J709" s="2">
        <v>1.4785673333203605E-3</v>
      </c>
      <c r="K709" s="11">
        <v>2.5436823946687772</v>
      </c>
      <c r="L709" s="10" t="s">
        <v>12354</v>
      </c>
    </row>
    <row r="710" spans="1:12" x14ac:dyDescent="0.25">
      <c r="A710" t="s">
        <v>1164</v>
      </c>
      <c r="B710" t="s">
        <v>5303</v>
      </c>
      <c r="C710" t="s">
        <v>6993</v>
      </c>
      <c r="D710" s="3">
        <v>36.28</v>
      </c>
      <c r="E710" s="3">
        <v>29.361175537109375</v>
      </c>
      <c r="F710" s="1">
        <v>11016.7998046875</v>
      </c>
      <c r="G710" s="1">
        <v>458558.40727278258</v>
      </c>
      <c r="H710" s="1">
        <v>265653769.60000002</v>
      </c>
      <c r="I710">
        <v>6.8117163683457251</v>
      </c>
      <c r="J710" s="2">
        <v>1.7029290920864314E-4</v>
      </c>
      <c r="K710" s="11">
        <v>1.8583671241889324</v>
      </c>
      <c r="L710" s="10" t="s">
        <v>12355</v>
      </c>
    </row>
    <row r="711" spans="1:12" x14ac:dyDescent="0.25">
      <c r="A711" t="s">
        <v>777</v>
      </c>
      <c r="B711" t="s">
        <v>5303</v>
      </c>
      <c r="C711" t="s">
        <v>6994</v>
      </c>
      <c r="D711" s="3">
        <v>1.24</v>
      </c>
      <c r="E711" s="3">
        <v>2.650409460067749</v>
      </c>
      <c r="F711" s="1">
        <v>243386.203125</v>
      </c>
      <c r="G711" s="1">
        <v>671324.08796832478</v>
      </c>
      <c r="H711" s="1">
        <v>42568832.960000001</v>
      </c>
      <c r="I711">
        <v>75.460038538682127</v>
      </c>
      <c r="J711" s="2">
        <v>1.8865009634670533E-3</v>
      </c>
      <c r="K711" s="11">
        <v>2.3589672824532966</v>
      </c>
      <c r="L711" s="10" t="s">
        <v>12356</v>
      </c>
    </row>
    <row r="712" spans="1:12" x14ac:dyDescent="0.25">
      <c r="A712" t="s">
        <v>2670</v>
      </c>
      <c r="B712" t="s">
        <v>5303</v>
      </c>
      <c r="C712" t="s">
        <v>6995</v>
      </c>
      <c r="D712" s="3">
        <v>38.96</v>
      </c>
      <c r="E712" s="3">
        <v>34.564899444580078</v>
      </c>
      <c r="F712" s="1">
        <v>18826.77734375</v>
      </c>
      <c r="G712" s="1">
        <v>657432.46577698528</v>
      </c>
      <c r="H712" s="1">
        <v>420716728.63999999</v>
      </c>
      <c r="I712">
        <v>5.7862167462882885</v>
      </c>
      <c r="J712" s="2">
        <v>1.4465541865720723E-4</v>
      </c>
      <c r="K712" s="11">
        <v>1.8926310997201945</v>
      </c>
      <c r="L712" s="10" t="s">
        <v>12357</v>
      </c>
    </row>
    <row r="713" spans="1:12" x14ac:dyDescent="0.25">
      <c r="A713" t="s">
        <v>271</v>
      </c>
      <c r="B713" t="s">
        <v>5303</v>
      </c>
      <c r="C713" t="s">
        <v>6996</v>
      </c>
      <c r="D713" s="3">
        <v>3.9</v>
      </c>
      <c r="E713" s="3">
        <v>5.9447751045227051</v>
      </c>
      <c r="F713" s="1">
        <v>120199.234375</v>
      </c>
      <c r="G713" s="1">
        <v>824590.37923532096</v>
      </c>
      <c r="H713" s="1">
        <v>57431419.500000007</v>
      </c>
      <c r="I713">
        <v>33.642988419838233</v>
      </c>
      <c r="J713" s="2">
        <v>8.4107471049595583E-4</v>
      </c>
      <c r="K713" s="11">
        <v>1.9372522678467381</v>
      </c>
      <c r="L713" s="10" t="s">
        <v>12358</v>
      </c>
    </row>
    <row r="714" spans="1:12" x14ac:dyDescent="0.25">
      <c r="A714" t="s">
        <v>2623</v>
      </c>
      <c r="B714" t="s">
        <v>5303</v>
      </c>
      <c r="C714" t="s">
        <v>6997</v>
      </c>
      <c r="D714" s="3">
        <v>8.8699999999999992</v>
      </c>
      <c r="E714" s="3">
        <v>8.8652009963989258</v>
      </c>
      <c r="F714" s="1">
        <v>89330.859375</v>
      </c>
      <c r="G714" s="1">
        <v>793489.06066740816</v>
      </c>
      <c r="H714" s="1">
        <v>935341500</v>
      </c>
      <c r="I714">
        <v>22.56012019143623</v>
      </c>
      <c r="J714" s="2">
        <v>5.6400300478590571E-4</v>
      </c>
      <c r="K714" s="11">
        <v>1.5267743018952569</v>
      </c>
      <c r="L714" s="10" t="s">
        <v>12359</v>
      </c>
    </row>
    <row r="715" spans="1:12" x14ac:dyDescent="0.25">
      <c r="A715" t="s">
        <v>1920</v>
      </c>
      <c r="B715" t="s">
        <v>5303</v>
      </c>
      <c r="C715" t="s">
        <v>6998</v>
      </c>
      <c r="D715" s="3">
        <v>5.36</v>
      </c>
      <c r="E715" s="3">
        <v>4.9208292961120605</v>
      </c>
      <c r="F715" s="1">
        <v>27503.611328125</v>
      </c>
      <c r="G715" s="1">
        <v>117722.24602640964</v>
      </c>
      <c r="H715" s="1">
        <v>92938723.040000007</v>
      </c>
      <c r="I715">
        <v>40.64355578398537</v>
      </c>
      <c r="J715" s="2">
        <v>1.0160888945996342E-3</v>
      </c>
      <c r="K715" s="11">
        <v>1.8715683694703784</v>
      </c>
      <c r="L715" s="10" t="s">
        <v>12360</v>
      </c>
    </row>
    <row r="716" spans="1:12" x14ac:dyDescent="0.25">
      <c r="A716" t="s">
        <v>4367</v>
      </c>
      <c r="B716" t="s">
        <v>5301</v>
      </c>
      <c r="C716" t="s">
        <v>7000</v>
      </c>
      <c r="D716" s="3">
        <v>3.5</v>
      </c>
      <c r="E716" s="3">
        <v>3.52504563331604</v>
      </c>
      <c r="F716" s="1">
        <v>62139.56640625</v>
      </c>
      <c r="G716" s="1">
        <v>210293.63346967168</v>
      </c>
      <c r="H716" s="1">
        <v>115500000</v>
      </c>
      <c r="I716">
        <v>56.736854158639161</v>
      </c>
      <c r="J716" s="2">
        <v>1.4184213539659791E-3</v>
      </c>
      <c r="K716" s="11">
        <v>2.1720612869793055</v>
      </c>
      <c r="L716" s="10" t="s">
        <v>12362</v>
      </c>
    </row>
    <row r="717" spans="1:12" x14ac:dyDescent="0.25">
      <c r="A717" t="s">
        <v>370</v>
      </c>
      <c r="B717" t="s">
        <v>5303</v>
      </c>
      <c r="C717" t="s">
        <v>7001</v>
      </c>
      <c r="D717" s="3">
        <v>4.09</v>
      </c>
      <c r="E717" s="3">
        <v>4.1211657524108887</v>
      </c>
      <c r="F717" s="1">
        <v>48236.35546875</v>
      </c>
      <c r="G717" s="1">
        <v>410460.49437835463</v>
      </c>
      <c r="H717" s="1">
        <v>62054482.049999997</v>
      </c>
      <c r="I717">
        <v>48.529957787550693</v>
      </c>
      <c r="J717" s="2">
        <v>1.2132489446887674E-3</v>
      </c>
      <c r="K717" s="11">
        <v>1.5107728376179013</v>
      </c>
      <c r="L717" s="10" t="s">
        <v>12363</v>
      </c>
    </row>
    <row r="718" spans="1:12" x14ac:dyDescent="0.25">
      <c r="A718" t="s">
        <v>2759</v>
      </c>
      <c r="B718" t="s">
        <v>5303</v>
      </c>
      <c r="C718" t="s">
        <v>7002</v>
      </c>
      <c r="D718" s="3">
        <v>8.1</v>
      </c>
      <c r="E718" s="3">
        <v>7.521430492401123</v>
      </c>
      <c r="F718" s="1">
        <v>57701.45703125</v>
      </c>
      <c r="G718" s="1">
        <v>266027.7488658186</v>
      </c>
      <c r="H718" s="1">
        <v>144709310.70000002</v>
      </c>
      <c r="I718">
        <v>26.590686466099683</v>
      </c>
      <c r="J718" s="2">
        <v>6.6476716165249209E-4</v>
      </c>
      <c r="K718" s="11">
        <v>1.2809354966018287</v>
      </c>
      <c r="L718" s="10" t="s">
        <v>12364</v>
      </c>
    </row>
    <row r="719" spans="1:12" x14ac:dyDescent="0.25">
      <c r="A719" t="s">
        <v>2507</v>
      </c>
      <c r="B719" t="s">
        <v>5303</v>
      </c>
      <c r="C719" t="s">
        <v>7003</v>
      </c>
      <c r="D719" s="3">
        <v>5.9</v>
      </c>
      <c r="E719" s="3">
        <v>10.491683006286621</v>
      </c>
      <c r="F719" s="1">
        <v>168894.96875</v>
      </c>
      <c r="G719" s="1">
        <v>1207192.2794920912</v>
      </c>
      <c r="H719" s="1">
        <v>46286585.600000001</v>
      </c>
      <c r="I719">
        <v>19.062718524774329</v>
      </c>
      <c r="J719" s="2">
        <v>4.7656796311935825E-4</v>
      </c>
      <c r="K719" s="11">
        <v>1.4516168026477536</v>
      </c>
      <c r="L719" s="10" t="s">
        <v>12365</v>
      </c>
    </row>
    <row r="720" spans="1:12" x14ac:dyDescent="0.25">
      <c r="A720" t="s">
        <v>1302</v>
      </c>
      <c r="B720" t="s">
        <v>5303</v>
      </c>
      <c r="C720" t="s">
        <v>7004</v>
      </c>
      <c r="D720" s="3">
        <v>1.79</v>
      </c>
      <c r="E720" s="3">
        <v>1.9539660215377808</v>
      </c>
      <c r="F720" s="1">
        <v>746653.5625</v>
      </c>
      <c r="G720" s="1">
        <v>983677.33133413864</v>
      </c>
      <c r="H720" s="1">
        <v>104260196.8</v>
      </c>
      <c r="I720">
        <v>102.35592522872994</v>
      </c>
      <c r="J720" s="2">
        <v>2.5588981307182487E-3</v>
      </c>
      <c r="K720" s="11">
        <v>0.73111749808188975</v>
      </c>
      <c r="L720" s="10" t="s">
        <v>12366</v>
      </c>
    </row>
    <row r="721" spans="1:12" x14ac:dyDescent="0.25">
      <c r="A721" t="s">
        <v>2108</v>
      </c>
      <c r="B721" t="s">
        <v>5303</v>
      </c>
      <c r="C721" t="s">
        <v>7005</v>
      </c>
      <c r="D721" s="3">
        <v>10.88</v>
      </c>
      <c r="E721" s="3">
        <v>12.459841728210449</v>
      </c>
      <c r="F721" s="1">
        <v>49770.3125</v>
      </c>
      <c r="G721" s="1">
        <v>483756.60612413735</v>
      </c>
      <c r="H721" s="1">
        <v>180940133.76000002</v>
      </c>
      <c r="I721">
        <v>16.051568259264325</v>
      </c>
      <c r="J721" s="2">
        <v>4.0128920648160811E-4</v>
      </c>
      <c r="K721" s="11">
        <v>0.80774183511062758</v>
      </c>
      <c r="L721" s="10" t="s">
        <v>12367</v>
      </c>
    </row>
    <row r="722" spans="1:12" x14ac:dyDescent="0.25">
      <c r="A722" t="s">
        <v>1339</v>
      </c>
      <c r="B722" t="s">
        <v>5303</v>
      </c>
      <c r="C722" t="s">
        <v>7006</v>
      </c>
      <c r="D722" s="3">
        <v>3.59</v>
      </c>
      <c r="E722" s="3">
        <v>4.730076789855957</v>
      </c>
      <c r="F722" s="1">
        <v>26475.333984375</v>
      </c>
      <c r="G722" s="1">
        <v>104294.91227434097</v>
      </c>
      <c r="H722" s="1">
        <v>34312311.730000004</v>
      </c>
      <c r="I722">
        <v>42.282611654194845</v>
      </c>
      <c r="J722" s="2">
        <v>1.057065291354871E-3</v>
      </c>
      <c r="K722" s="11">
        <v>3.5401038218678651</v>
      </c>
      <c r="L722" s="10" t="s">
        <v>12368</v>
      </c>
    </row>
    <row r="723" spans="1:12" x14ac:dyDescent="0.25">
      <c r="A723" t="s">
        <v>1714</v>
      </c>
      <c r="B723" t="s">
        <v>5303</v>
      </c>
      <c r="C723" t="s">
        <v>7007</v>
      </c>
      <c r="D723" s="3">
        <v>14</v>
      </c>
      <c r="E723" s="3">
        <v>12.399299621582031</v>
      </c>
      <c r="F723" s="1">
        <v>19621.91015625</v>
      </c>
      <c r="G723" s="1">
        <v>243768.35381691856</v>
      </c>
      <c r="H723" s="1">
        <v>262560396.00000003</v>
      </c>
      <c r="I723">
        <v>16.129943311627301</v>
      </c>
      <c r="J723" s="2">
        <v>4.0324858279068251E-4</v>
      </c>
      <c r="K723" s="11">
        <v>1.3078724217952491</v>
      </c>
      <c r="L723" s="10" t="s">
        <v>12369</v>
      </c>
    </row>
    <row r="724" spans="1:12" x14ac:dyDescent="0.25">
      <c r="A724" t="s">
        <v>434</v>
      </c>
      <c r="B724" t="s">
        <v>5303</v>
      </c>
      <c r="C724" t="s">
        <v>7008</v>
      </c>
      <c r="D724" s="3">
        <v>10.92</v>
      </c>
      <c r="E724" s="3">
        <v>9.085540771484375</v>
      </c>
      <c r="F724" s="1">
        <v>53810.078125</v>
      </c>
      <c r="G724" s="1">
        <v>559526.39722156618</v>
      </c>
      <c r="H724" s="1">
        <v>363225145.92000002</v>
      </c>
      <c r="I724">
        <v>22.012999009119458</v>
      </c>
      <c r="J724" s="2">
        <v>5.503249752279864E-4</v>
      </c>
      <c r="K724" s="11">
        <v>1.2270300408217163</v>
      </c>
      <c r="L724" s="10" t="s">
        <v>12370</v>
      </c>
    </row>
    <row r="725" spans="1:12" x14ac:dyDescent="0.25">
      <c r="A725" t="s">
        <v>1332</v>
      </c>
      <c r="B725" t="s">
        <v>5303</v>
      </c>
      <c r="C725" t="s">
        <v>7009</v>
      </c>
      <c r="D725" s="3">
        <v>1.54</v>
      </c>
      <c r="E725" s="3">
        <v>1.4329065084457397</v>
      </c>
      <c r="F725" s="1">
        <v>128207.703125</v>
      </c>
      <c r="G725" s="1">
        <v>210029.91080959223</v>
      </c>
      <c r="H725" s="1">
        <v>102038522.74000001</v>
      </c>
      <c r="I725">
        <v>139.57644746616313</v>
      </c>
      <c r="J725" s="2">
        <v>3.4894111866540785E-3</v>
      </c>
      <c r="K725" s="11">
        <v>1.2537829954597095</v>
      </c>
      <c r="L725" s="10" t="s">
        <v>12371</v>
      </c>
    </row>
    <row r="726" spans="1:12" x14ac:dyDescent="0.25">
      <c r="A726" t="s">
        <v>2957</v>
      </c>
      <c r="B726" t="s">
        <v>5301</v>
      </c>
      <c r="C726" t="s">
        <v>7010</v>
      </c>
      <c r="D726" s="3">
        <v>4.16</v>
      </c>
      <c r="E726" s="3">
        <v>4.7448482513427734</v>
      </c>
      <c r="F726" s="1">
        <v>96744.5</v>
      </c>
      <c r="G726" s="1">
        <v>349823.71789486927</v>
      </c>
      <c r="H726" s="1">
        <v>97206457.920000002</v>
      </c>
      <c r="I726">
        <v>42.150979210641935</v>
      </c>
      <c r="J726" s="2">
        <v>1.0537744802660484E-3</v>
      </c>
      <c r="K726" s="11">
        <v>1.0773218138858547</v>
      </c>
      <c r="L726" s="10" t="s">
        <v>12372</v>
      </c>
    </row>
    <row r="727" spans="1:12" x14ac:dyDescent="0.25">
      <c r="A727" t="s">
        <v>2720</v>
      </c>
      <c r="B727" t="s">
        <v>5303</v>
      </c>
      <c r="C727" t="s">
        <v>6110</v>
      </c>
      <c r="D727" s="3">
        <v>124.95</v>
      </c>
      <c r="E727" s="3">
        <v>104.34690093994141</v>
      </c>
      <c r="F727" s="1">
        <v>5890.34423828125</v>
      </c>
      <c r="G727" s="1">
        <v>536316.00120938267</v>
      </c>
      <c r="H727" s="1">
        <v>515048523.14999992</v>
      </c>
      <c r="I727">
        <v>1.9166836599691</v>
      </c>
      <c r="J727" s="2">
        <v>4.7917091499227502E-5</v>
      </c>
      <c r="K727" s="11">
        <v>3.3413695884767511</v>
      </c>
      <c r="L727" s="10" t="s">
        <v>12373</v>
      </c>
    </row>
    <row r="728" spans="1:12" x14ac:dyDescent="0.25">
      <c r="A728" t="s">
        <v>2177</v>
      </c>
      <c r="B728" t="s">
        <v>5303</v>
      </c>
      <c r="C728" t="s">
        <v>7011</v>
      </c>
      <c r="D728" s="3">
        <v>2.355</v>
      </c>
      <c r="E728" s="3">
        <v>2.7206001281738281</v>
      </c>
      <c r="F728" s="1">
        <v>169307.71875</v>
      </c>
      <c r="G728" s="1">
        <v>452040.9563280759</v>
      </c>
      <c r="H728" s="1">
        <v>54615987.210000001</v>
      </c>
      <c r="I728">
        <v>73.513192155235146</v>
      </c>
      <c r="J728" s="2">
        <v>1.8378298038808786E-3</v>
      </c>
      <c r="K728" s="11">
        <v>0.81827952973427431</v>
      </c>
      <c r="L728" s="10" t="s">
        <v>12374</v>
      </c>
    </row>
    <row r="729" spans="1:12" x14ac:dyDescent="0.25">
      <c r="A729" t="s">
        <v>4194</v>
      </c>
      <c r="B729" t="s">
        <v>5301</v>
      </c>
      <c r="C729" t="s">
        <v>7012</v>
      </c>
      <c r="D729" s="3">
        <v>15.17</v>
      </c>
      <c r="E729" s="3">
        <v>17.350187301635742</v>
      </c>
      <c r="F729" s="1">
        <v>21119</v>
      </c>
      <c r="G729" s="1">
        <v>307660.11538427102</v>
      </c>
      <c r="H729" s="1">
        <v>298313537.59765625</v>
      </c>
      <c r="I729">
        <v>11.527253079345396</v>
      </c>
      <c r="J729" s="2">
        <v>2.8818132698363492E-4</v>
      </c>
      <c r="K729" s="11">
        <v>1.4333812989308752</v>
      </c>
      <c r="L729" s="10" t="s">
        <v>12375</v>
      </c>
    </row>
    <row r="730" spans="1:12" x14ac:dyDescent="0.25">
      <c r="A730" t="s">
        <v>1138</v>
      </c>
      <c r="B730" t="s">
        <v>5303</v>
      </c>
      <c r="C730" t="s">
        <v>7013</v>
      </c>
      <c r="D730" s="3">
        <v>6.05</v>
      </c>
      <c r="E730" s="3">
        <v>4.7071542739868164</v>
      </c>
      <c r="F730" s="1">
        <v>46918.8671875</v>
      </c>
      <c r="G730" s="1">
        <v>279458.69697483699</v>
      </c>
      <c r="H730" s="1">
        <v>122361510.14999999</v>
      </c>
      <c r="I730">
        <v>42.488516066970988</v>
      </c>
      <c r="J730" s="2">
        <v>1.0622129016742746E-3</v>
      </c>
      <c r="K730" s="11">
        <v>0.92610990636496116</v>
      </c>
      <c r="L730" s="10" t="s">
        <v>12376</v>
      </c>
    </row>
    <row r="731" spans="1:12" x14ac:dyDescent="0.25">
      <c r="A731" t="s">
        <v>2290</v>
      </c>
      <c r="B731" t="s">
        <v>5303</v>
      </c>
      <c r="C731" t="s">
        <v>7014</v>
      </c>
      <c r="D731" s="3">
        <v>2.34</v>
      </c>
      <c r="E731" s="3">
        <v>3.84568190574646</v>
      </c>
      <c r="F731" s="1">
        <v>154916.9375</v>
      </c>
      <c r="G731" s="1">
        <v>521118.62528220611</v>
      </c>
      <c r="H731" s="1">
        <v>48393649.979999997</v>
      </c>
      <c r="I731">
        <v>52.006381417336527</v>
      </c>
      <c r="J731" s="2">
        <v>1.3001595354334133E-3</v>
      </c>
      <c r="K731" s="11">
        <v>1.2537519465045253</v>
      </c>
      <c r="L731" s="10" t="s">
        <v>12377</v>
      </c>
    </row>
    <row r="732" spans="1:12" x14ac:dyDescent="0.25">
      <c r="A732" t="s">
        <v>1510</v>
      </c>
      <c r="B732" t="s">
        <v>5303</v>
      </c>
      <c r="C732" t="s">
        <v>7015</v>
      </c>
      <c r="D732" s="3">
        <v>7.05</v>
      </c>
      <c r="E732" s="3">
        <v>5.7289962768554687</v>
      </c>
      <c r="F732" s="1">
        <v>55518.93359375</v>
      </c>
      <c r="G732" s="1">
        <v>293242.49586561287</v>
      </c>
      <c r="H732" s="1">
        <v>57352003.79999999</v>
      </c>
      <c r="I732">
        <v>34.910129163109879</v>
      </c>
      <c r="J732" s="2">
        <v>8.7275322907774699E-4</v>
      </c>
      <c r="K732" s="11">
        <v>1.756919128521697</v>
      </c>
      <c r="L732" s="10" t="s">
        <v>12378</v>
      </c>
    </row>
    <row r="733" spans="1:12" x14ac:dyDescent="0.25">
      <c r="A733" t="s">
        <v>2104</v>
      </c>
      <c r="B733" t="s">
        <v>5303</v>
      </c>
      <c r="C733" t="s">
        <v>7016</v>
      </c>
      <c r="D733" s="3">
        <v>6.18</v>
      </c>
      <c r="E733" s="3">
        <v>5.9131789207458496</v>
      </c>
      <c r="F733" s="1">
        <v>32389.91015625</v>
      </c>
      <c r="G733" s="1">
        <v>124131.39478052086</v>
      </c>
      <c r="H733" s="1">
        <v>74680541.399999991</v>
      </c>
      <c r="I733">
        <v>33.822754677406799</v>
      </c>
      <c r="J733" s="2">
        <v>8.4556886693517002E-4</v>
      </c>
      <c r="K733" s="11">
        <v>2.5891954037716478</v>
      </c>
      <c r="L733" s="10" t="s">
        <v>12379</v>
      </c>
    </row>
    <row r="734" spans="1:12" x14ac:dyDescent="0.25">
      <c r="A734" t="s">
        <v>765</v>
      </c>
      <c r="B734" t="s">
        <v>5303</v>
      </c>
      <c r="C734" t="s">
        <v>7017</v>
      </c>
      <c r="D734" s="3">
        <v>3.8</v>
      </c>
      <c r="E734" s="3">
        <v>4.7002501487731934</v>
      </c>
      <c r="F734" s="1">
        <v>81275.234375</v>
      </c>
      <c r="G734" s="1">
        <v>407789.59562476247</v>
      </c>
      <c r="H734" s="1">
        <v>193130451.39999998</v>
      </c>
      <c r="I734">
        <v>42.550926795290195</v>
      </c>
      <c r="J734" s="2">
        <v>1.0637731698822548E-3</v>
      </c>
      <c r="K734" s="11">
        <v>1.5888695036072449</v>
      </c>
      <c r="L734" s="10" t="s">
        <v>12380</v>
      </c>
    </row>
    <row r="735" spans="1:12" x14ac:dyDescent="0.25">
      <c r="A735" t="s">
        <v>902</v>
      </c>
      <c r="B735" t="s">
        <v>5303</v>
      </c>
      <c r="C735" t="s">
        <v>7018</v>
      </c>
      <c r="D735" s="3">
        <v>2.79</v>
      </c>
      <c r="E735" s="3">
        <v>2.3003840446472168</v>
      </c>
      <c r="F735" s="1">
        <v>164083.78125</v>
      </c>
      <c r="G735" s="1">
        <v>543051.54797333758</v>
      </c>
      <c r="H735" s="1">
        <v>115468351.73999999</v>
      </c>
      <c r="I735">
        <v>86.942004516759596</v>
      </c>
      <c r="J735" s="2">
        <v>2.1735501129189899E-3</v>
      </c>
      <c r="K735" s="11">
        <v>2.2399014780315811</v>
      </c>
      <c r="L735" s="10" t="s">
        <v>12381</v>
      </c>
    </row>
    <row r="736" spans="1:12" x14ac:dyDescent="0.25">
      <c r="A736" t="s">
        <v>1246</v>
      </c>
      <c r="B736" t="s">
        <v>5303</v>
      </c>
      <c r="C736" t="s">
        <v>7019</v>
      </c>
      <c r="D736" s="3">
        <v>24.15</v>
      </c>
      <c r="E736" s="3">
        <v>22.650102615356445</v>
      </c>
      <c r="F736" s="1">
        <v>7830.9111328125</v>
      </c>
      <c r="G736" s="1">
        <v>121191.65420050077</v>
      </c>
      <c r="H736" s="1">
        <v>16904998.779296875</v>
      </c>
      <c r="I736">
        <v>8.8299820710040784</v>
      </c>
      <c r="J736" s="2">
        <v>2.2074955177510196E-4</v>
      </c>
      <c r="K736" s="11">
        <v>2.5463507740470255</v>
      </c>
      <c r="L736" s="10" t="s">
        <v>12382</v>
      </c>
    </row>
    <row r="737" spans="1:12" x14ac:dyDescent="0.25">
      <c r="A737" t="s">
        <v>2631</v>
      </c>
      <c r="B737" t="s">
        <v>5303</v>
      </c>
      <c r="C737" t="s">
        <v>7020</v>
      </c>
      <c r="D737" s="3">
        <v>2.35</v>
      </c>
      <c r="E737" s="3">
        <v>3.5429179668426514</v>
      </c>
      <c r="F737" s="1">
        <v>45607.8671875</v>
      </c>
      <c r="G737" s="1">
        <v>185953.52777160544</v>
      </c>
      <c r="H737" s="1">
        <v>25967410.700000003</v>
      </c>
      <c r="I737">
        <v>56.450643755162744</v>
      </c>
      <c r="J737" s="2">
        <v>1.4112660938790686E-3</v>
      </c>
      <c r="K737" s="11">
        <v>2.0617590799948009</v>
      </c>
      <c r="L737" s="10" t="s">
        <v>12383</v>
      </c>
    </row>
    <row r="738" spans="1:12" x14ac:dyDescent="0.25">
      <c r="A738" t="s">
        <v>4821</v>
      </c>
      <c r="B738" t="s">
        <v>5301</v>
      </c>
      <c r="C738" t="s">
        <v>7021</v>
      </c>
      <c r="D738" s="3">
        <v>6</v>
      </c>
      <c r="E738" s="3">
        <v>4.4219493865966797</v>
      </c>
      <c r="F738" s="1">
        <v>31036.01171875</v>
      </c>
      <c r="G738" s="1">
        <v>165527.74750138877</v>
      </c>
      <c r="H738" s="1">
        <v>155124132</v>
      </c>
      <c r="I738">
        <v>45.228921119318485</v>
      </c>
      <c r="J738" s="2">
        <v>1.1307230279829622E-3</v>
      </c>
      <c r="K738" s="11">
        <v>1.3220239424086004</v>
      </c>
      <c r="L738" s="10" t="s">
        <v>12384</v>
      </c>
    </row>
    <row r="739" spans="1:12" x14ac:dyDescent="0.25">
      <c r="A739" t="s">
        <v>2014</v>
      </c>
      <c r="B739" t="s">
        <v>5303</v>
      </c>
      <c r="C739" t="s">
        <v>7022</v>
      </c>
      <c r="D739" s="3">
        <v>3.01</v>
      </c>
      <c r="E739" s="3">
        <v>3.178123950958252</v>
      </c>
      <c r="F739" s="1">
        <v>13229.1552734375</v>
      </c>
      <c r="G739" s="1">
        <v>44807.937235236132</v>
      </c>
      <c r="H739" s="1">
        <v>50139655.929999992</v>
      </c>
      <c r="I739">
        <v>62.93020759611877</v>
      </c>
      <c r="J739" s="2">
        <v>1.5732551899029692E-3</v>
      </c>
      <c r="K739" s="11">
        <v>2.4705654449616299</v>
      </c>
      <c r="L739" s="10" t="s">
        <v>12385</v>
      </c>
    </row>
    <row r="740" spans="1:12" x14ac:dyDescent="0.25">
      <c r="A740" t="s">
        <v>904</v>
      </c>
      <c r="B740" t="s">
        <v>5303</v>
      </c>
      <c r="C740" t="s">
        <v>7023</v>
      </c>
      <c r="D740" s="3">
        <v>2.72</v>
      </c>
      <c r="E740" s="3">
        <v>2.8165750503540039</v>
      </c>
      <c r="F740" s="1">
        <v>201862.84375</v>
      </c>
      <c r="G740" s="1">
        <v>474764.43320918339</v>
      </c>
      <c r="H740" s="1">
        <v>132940236.64000003</v>
      </c>
      <c r="I740">
        <v>71.008226808961766</v>
      </c>
      <c r="J740" s="2">
        <v>1.7752056702240442E-3</v>
      </c>
      <c r="K740" s="11">
        <v>0.71168950563886435</v>
      </c>
      <c r="L740" s="10" t="s">
        <v>12386</v>
      </c>
    </row>
    <row r="741" spans="1:12" x14ac:dyDescent="0.25">
      <c r="A741" t="s">
        <v>301</v>
      </c>
      <c r="B741" t="s">
        <v>5303</v>
      </c>
      <c r="C741" t="s">
        <v>7024</v>
      </c>
      <c r="D741" s="3">
        <v>0.95</v>
      </c>
      <c r="E741" s="3">
        <v>1.8467909097671509</v>
      </c>
      <c r="F741" s="1">
        <v>207757.171875</v>
      </c>
      <c r="G741" s="1">
        <v>222948.32403336681</v>
      </c>
      <c r="H741" s="1">
        <v>16624427.149999999</v>
      </c>
      <c r="I741">
        <v>108.29596298219631</v>
      </c>
      <c r="J741" s="2">
        <v>2.7073990745549079E-3</v>
      </c>
      <c r="K741" s="11">
        <v>0.94414683777233588</v>
      </c>
      <c r="L741" s="10" t="s">
        <v>12387</v>
      </c>
    </row>
    <row r="742" spans="1:12" x14ac:dyDescent="0.25">
      <c r="A742" t="s">
        <v>1368</v>
      </c>
      <c r="B742" t="s">
        <v>5303</v>
      </c>
      <c r="C742" t="s">
        <v>7025</v>
      </c>
      <c r="D742" s="3">
        <v>8.85</v>
      </c>
      <c r="E742" s="3">
        <v>5.766049861907959</v>
      </c>
      <c r="F742" s="1">
        <v>57412.84375</v>
      </c>
      <c r="G742" s="1">
        <v>274572.37321008637</v>
      </c>
      <c r="H742" s="1">
        <v>185233137.30000001</v>
      </c>
      <c r="I742">
        <v>34.685790929636696</v>
      </c>
      <c r="J742" s="2">
        <v>8.671447732409174E-4</v>
      </c>
      <c r="K742" s="11">
        <v>1.0767192515940081</v>
      </c>
      <c r="L742" s="10" t="s">
        <v>12388</v>
      </c>
    </row>
    <row r="743" spans="1:12" x14ac:dyDescent="0.25">
      <c r="A743" t="s">
        <v>4348</v>
      </c>
      <c r="B743" t="s">
        <v>5301</v>
      </c>
      <c r="C743" t="s">
        <v>7026</v>
      </c>
      <c r="D743" s="3">
        <v>2.8</v>
      </c>
      <c r="E743" s="3">
        <v>4.0915999412536621</v>
      </c>
      <c r="F743" s="1">
        <v>97982.875</v>
      </c>
      <c r="G743" s="1">
        <v>386927.14113187353</v>
      </c>
      <c r="H743" s="1">
        <v>57998494.399999991</v>
      </c>
      <c r="I743">
        <v>48.880634194827998</v>
      </c>
      <c r="J743" s="2">
        <v>1.2220158548707E-3</v>
      </c>
      <c r="K743" s="11">
        <v>1.9705625105786304</v>
      </c>
      <c r="L743" s="10" t="s">
        <v>12389</v>
      </c>
    </row>
    <row r="744" spans="1:12" x14ac:dyDescent="0.25">
      <c r="A744" t="s">
        <v>1697</v>
      </c>
      <c r="B744" t="s">
        <v>5303</v>
      </c>
      <c r="C744" t="s">
        <v>7027</v>
      </c>
      <c r="D744" s="3">
        <v>1.3</v>
      </c>
      <c r="E744" s="3">
        <v>1.5713969469070435</v>
      </c>
      <c r="F744" s="1">
        <v>405388.875</v>
      </c>
      <c r="G744" s="1">
        <v>675910.74111196992</v>
      </c>
      <c r="H744" s="1">
        <v>85921147.000000015</v>
      </c>
      <c r="I744">
        <v>127.27528864915828</v>
      </c>
      <c r="J744" s="2">
        <v>3.1818822162289571E-3</v>
      </c>
      <c r="K744" s="11">
        <v>1.063717925903741</v>
      </c>
      <c r="L744" s="10" t="s">
        <v>12390</v>
      </c>
    </row>
    <row r="745" spans="1:12" x14ac:dyDescent="0.25">
      <c r="A745" t="s">
        <v>421</v>
      </c>
      <c r="B745" t="s">
        <v>5303</v>
      </c>
      <c r="C745" t="s">
        <v>7028</v>
      </c>
      <c r="D745" s="3">
        <v>13.1</v>
      </c>
      <c r="E745" s="3">
        <v>14.605375289916992</v>
      </c>
      <c r="F745" s="1">
        <v>21065.833984375</v>
      </c>
      <c r="G745" s="1">
        <v>287711.06776173</v>
      </c>
      <c r="H745" s="1">
        <v>186691322.59999999</v>
      </c>
      <c r="I745">
        <v>13.693588561060295</v>
      </c>
      <c r="J745" s="2">
        <v>3.423397140265074E-4</v>
      </c>
      <c r="K745" s="11">
        <v>1.9320148194943105</v>
      </c>
      <c r="L745" s="10" t="s">
        <v>12391</v>
      </c>
    </row>
    <row r="746" spans="1:12" x14ac:dyDescent="0.25">
      <c r="A746" t="s">
        <v>2184</v>
      </c>
      <c r="B746" t="s">
        <v>5303</v>
      </c>
      <c r="C746" t="s">
        <v>7029</v>
      </c>
      <c r="D746" s="3">
        <v>6.5</v>
      </c>
      <c r="E746" s="3">
        <v>6.2356500625610352</v>
      </c>
      <c r="F746" s="1">
        <v>62874.12109375</v>
      </c>
      <c r="G746" s="1">
        <v>340866.54128224839</v>
      </c>
      <c r="H746" s="1">
        <v>135499741</v>
      </c>
      <c r="I746">
        <v>32.073640758131042</v>
      </c>
      <c r="J746" s="2">
        <v>8.0184101895327609E-4</v>
      </c>
      <c r="K746" s="11">
        <v>1.2141889562600492</v>
      </c>
      <c r="L746" s="10" t="s">
        <v>12392</v>
      </c>
    </row>
    <row r="747" spans="1:12" x14ac:dyDescent="0.25">
      <c r="A747" t="s">
        <v>2555</v>
      </c>
      <c r="B747" t="s">
        <v>5303</v>
      </c>
      <c r="C747" t="s">
        <v>7030</v>
      </c>
      <c r="D747" s="3">
        <v>17.010999999999999</v>
      </c>
      <c r="E747" s="3">
        <v>16.694877624511719</v>
      </c>
      <c r="F747" s="1">
        <v>11592.255859375</v>
      </c>
      <c r="G747" s="1">
        <v>174877.58669737671</v>
      </c>
      <c r="H747" s="1">
        <v>44228599.548339844</v>
      </c>
      <c r="I747">
        <v>11.97972243332628</v>
      </c>
      <c r="J747" s="2">
        <v>2.9949306083315699E-4</v>
      </c>
      <c r="K747" s="11">
        <v>1.7530410367070082</v>
      </c>
      <c r="L747" s="10" t="s">
        <v>12393</v>
      </c>
    </row>
    <row r="748" spans="1:12" x14ac:dyDescent="0.25">
      <c r="A748" t="s">
        <v>1430</v>
      </c>
      <c r="B748" t="s">
        <v>5303</v>
      </c>
      <c r="C748" t="s">
        <v>7031</v>
      </c>
      <c r="D748" s="3">
        <v>6.0750000000000002</v>
      </c>
      <c r="E748" s="3">
        <v>4.5620856285095215</v>
      </c>
      <c r="F748" s="1">
        <v>21845.521484375</v>
      </c>
      <c r="G748" s="1">
        <v>68891.738411180166</v>
      </c>
      <c r="H748" s="1">
        <v>221244003.45000002</v>
      </c>
      <c r="I748">
        <v>43.839598001000695</v>
      </c>
      <c r="J748" s="2">
        <v>1.0959899500250173E-3</v>
      </c>
      <c r="K748" s="11">
        <v>1.7245838428123963</v>
      </c>
      <c r="L748" s="10" t="s">
        <v>12394</v>
      </c>
    </row>
    <row r="749" spans="1:12" x14ac:dyDescent="0.25">
      <c r="A749" t="s">
        <v>1723</v>
      </c>
      <c r="B749" t="s">
        <v>5303</v>
      </c>
      <c r="C749" t="s">
        <v>7032</v>
      </c>
      <c r="D749" s="3">
        <v>13.2</v>
      </c>
      <c r="E749" s="3">
        <v>12.995450019836426</v>
      </c>
      <c r="F749" s="1">
        <v>15608.3779296875</v>
      </c>
      <c r="G749" s="1">
        <v>189757.74789137585</v>
      </c>
      <c r="H749" s="1">
        <v>178659663.59999999</v>
      </c>
      <c r="I749">
        <v>15.39000186178373</v>
      </c>
      <c r="J749" s="2">
        <v>3.8475004654459327E-4</v>
      </c>
      <c r="K749" s="11">
        <v>1.5018346174968551</v>
      </c>
      <c r="L749" s="10" t="s">
        <v>12395</v>
      </c>
    </row>
    <row r="750" spans="1:12" x14ac:dyDescent="0.25">
      <c r="A750" t="s">
        <v>5136</v>
      </c>
      <c r="B750" t="s">
        <v>5301</v>
      </c>
      <c r="C750" t="s">
        <v>7033</v>
      </c>
      <c r="D750" s="3">
        <v>34.229999999999997</v>
      </c>
      <c r="E750" s="3">
        <v>33.579334259033203</v>
      </c>
      <c r="F750" s="1">
        <v>10953.8779296875</v>
      </c>
      <c r="G750" s="1">
        <v>283866.95367887366</v>
      </c>
      <c r="H750" s="1">
        <v>1278500757.3617997</v>
      </c>
      <c r="I750">
        <v>5.956044228190672</v>
      </c>
      <c r="J750" s="2">
        <v>1.489011057047668E-4</v>
      </c>
      <c r="K750" s="11">
        <v>2.2770939677403135</v>
      </c>
      <c r="L750" s="10" t="s">
        <v>12396</v>
      </c>
    </row>
    <row r="751" spans="1:12" x14ac:dyDescent="0.25">
      <c r="A751" t="s">
        <v>2099</v>
      </c>
      <c r="B751" t="s">
        <v>5303</v>
      </c>
      <c r="C751" t="s">
        <v>7034</v>
      </c>
      <c r="D751" s="3">
        <v>38.82</v>
      </c>
      <c r="E751" s="3">
        <v>30.710750579833984</v>
      </c>
      <c r="F751" s="1">
        <v>22549.2890625</v>
      </c>
      <c r="G751" s="1">
        <v>657436.84895623359</v>
      </c>
      <c r="H751" s="1">
        <v>801288099.86000001</v>
      </c>
      <c r="I751">
        <v>6.5123774646956605</v>
      </c>
      <c r="J751" s="2">
        <v>1.628094366173915E-4</v>
      </c>
      <c r="K751" s="11">
        <v>1.1026041739533334</v>
      </c>
      <c r="L751" s="10" t="s">
        <v>12397</v>
      </c>
    </row>
    <row r="752" spans="1:12" x14ac:dyDescent="0.25">
      <c r="A752" t="s">
        <v>906</v>
      </c>
      <c r="B752" t="s">
        <v>5303</v>
      </c>
      <c r="C752" t="s">
        <v>7035</v>
      </c>
      <c r="D752" s="3">
        <v>26.4</v>
      </c>
      <c r="E752" s="3">
        <v>18.970720291137695</v>
      </c>
      <c r="F752" s="1">
        <v>4392.15576171875</v>
      </c>
      <c r="G752" s="1">
        <v>80947.56384433643</v>
      </c>
      <c r="H752" s="1">
        <v>143299648.79999998</v>
      </c>
      <c r="I752">
        <v>10.54256227126133</v>
      </c>
      <c r="J752" s="2">
        <v>2.6356405678153324E-4</v>
      </c>
      <c r="K752" s="11">
        <v>5.0982028957076846</v>
      </c>
      <c r="L752" s="10" t="s">
        <v>12398</v>
      </c>
    </row>
    <row r="753" spans="1:12" x14ac:dyDescent="0.25">
      <c r="A753" t="s">
        <v>1735</v>
      </c>
      <c r="B753" t="s">
        <v>5303</v>
      </c>
      <c r="C753" t="s">
        <v>7036</v>
      </c>
      <c r="D753" s="3">
        <v>6.35</v>
      </c>
      <c r="E753" s="3">
        <v>8.1072998046875</v>
      </c>
      <c r="F753" s="1">
        <v>143026.046875</v>
      </c>
      <c r="G753" s="1">
        <v>904463.58963946928</v>
      </c>
      <c r="H753" s="1">
        <v>101987324.59999999</v>
      </c>
      <c r="I753">
        <v>24.669125950462998</v>
      </c>
      <c r="J753" s="2">
        <v>6.1672814876157498E-4</v>
      </c>
      <c r="K753" s="11">
        <v>1.3817461272245841</v>
      </c>
      <c r="L753" s="10" t="s">
        <v>12399</v>
      </c>
    </row>
    <row r="754" spans="1:12" x14ac:dyDescent="0.25">
      <c r="A754" t="s">
        <v>810</v>
      </c>
      <c r="B754" t="s">
        <v>5303</v>
      </c>
      <c r="C754" t="s">
        <v>7037</v>
      </c>
      <c r="D754" s="3">
        <v>11.95</v>
      </c>
      <c r="E754" s="3">
        <v>16.407806396484375</v>
      </c>
      <c r="F754" s="1">
        <v>22850.611328125</v>
      </c>
      <c r="G754" s="1">
        <v>356325.24327024788</v>
      </c>
      <c r="H754" s="1">
        <v>99862075.049999997</v>
      </c>
      <c r="I754">
        <v>12.189319837589812</v>
      </c>
      <c r="J754" s="2">
        <v>3.0473299593974527E-4</v>
      </c>
      <c r="K754" s="11">
        <v>3.4004526328914624</v>
      </c>
      <c r="L754" s="10" t="s">
        <v>12400</v>
      </c>
    </row>
    <row r="755" spans="1:12" x14ac:dyDescent="0.25">
      <c r="A755" t="s">
        <v>789</v>
      </c>
      <c r="B755" t="s">
        <v>5303</v>
      </c>
      <c r="C755" t="s">
        <v>7038</v>
      </c>
      <c r="D755" s="3">
        <v>12.58</v>
      </c>
      <c r="E755" s="3">
        <v>10.041950225830078</v>
      </c>
      <c r="F755" s="1">
        <v>60324.4453125</v>
      </c>
      <c r="G755" s="1">
        <v>686492.29435914243</v>
      </c>
      <c r="H755" s="1">
        <v>363781131.01999998</v>
      </c>
      <c r="I755">
        <v>19.916450042299207</v>
      </c>
      <c r="J755" s="2">
        <v>4.9791125105748022E-4</v>
      </c>
      <c r="K755" s="11">
        <v>1.8529018620019198</v>
      </c>
      <c r="L755" s="10" t="s">
        <v>12401</v>
      </c>
    </row>
    <row r="756" spans="1:12" x14ac:dyDescent="0.25">
      <c r="A756" t="s">
        <v>1404</v>
      </c>
      <c r="B756" t="s">
        <v>5303</v>
      </c>
      <c r="C756" t="s">
        <v>7039</v>
      </c>
      <c r="D756" s="3">
        <v>4.66</v>
      </c>
      <c r="E756" s="3">
        <v>4.9898414611816406</v>
      </c>
      <c r="F756" s="1">
        <v>37553.65625</v>
      </c>
      <c r="G756" s="1">
        <v>445717.17897539592</v>
      </c>
      <c r="H756" s="1">
        <v>28082478.780000001</v>
      </c>
      <c r="I756">
        <v>40.081433760149601</v>
      </c>
      <c r="J756" s="2">
        <v>1.00203584400374E-3</v>
      </c>
      <c r="K756" s="11">
        <v>1.9872846368815149</v>
      </c>
      <c r="L756" s="10" t="s">
        <v>12402</v>
      </c>
    </row>
    <row r="757" spans="1:12" x14ac:dyDescent="0.25">
      <c r="A757" t="s">
        <v>1075</v>
      </c>
      <c r="B757" t="s">
        <v>5303</v>
      </c>
      <c r="C757" t="s">
        <v>7040</v>
      </c>
      <c r="D757" s="3">
        <v>3.6</v>
      </c>
      <c r="E757" s="3">
        <v>5.5684661865234375</v>
      </c>
      <c r="F757" s="1">
        <v>37176.48828125</v>
      </c>
      <c r="G757" s="1">
        <v>133768.72179097045</v>
      </c>
      <c r="H757" s="1">
        <v>37617156</v>
      </c>
      <c r="I757">
        <v>35.916533081233645</v>
      </c>
      <c r="J757" s="2">
        <v>8.9791332703084118E-4</v>
      </c>
      <c r="K757" s="11">
        <v>2.2608901827074046</v>
      </c>
      <c r="L757" s="10" t="s">
        <v>12403</v>
      </c>
    </row>
    <row r="758" spans="1:12" x14ac:dyDescent="0.25">
      <c r="A758" t="s">
        <v>1435</v>
      </c>
      <c r="B758" t="s">
        <v>5303</v>
      </c>
      <c r="C758" t="s">
        <v>7041</v>
      </c>
      <c r="D758" s="3">
        <v>3.31</v>
      </c>
      <c r="E758" s="3">
        <v>3.3415036201477051</v>
      </c>
      <c r="F758" s="1">
        <v>231398.484375</v>
      </c>
      <c r="G758" s="1">
        <v>1737574.4342105449</v>
      </c>
      <c r="H758" s="1">
        <v>32406554.999999996</v>
      </c>
      <c r="I758">
        <v>59.853294425328016</v>
      </c>
      <c r="J758" s="2">
        <v>1.4963323606332003E-3</v>
      </c>
      <c r="K758" s="11">
        <v>1.9650427100841625</v>
      </c>
      <c r="L758" s="10" t="s">
        <v>12404</v>
      </c>
    </row>
    <row r="759" spans="1:12" x14ac:dyDescent="0.25">
      <c r="A759" t="s">
        <v>1421</v>
      </c>
      <c r="B759" t="s">
        <v>5303</v>
      </c>
      <c r="C759" t="s">
        <v>7042</v>
      </c>
      <c r="D759" s="3">
        <v>5.35</v>
      </c>
      <c r="E759" s="3">
        <v>4.2466731071472168</v>
      </c>
      <c r="F759" s="1">
        <v>89944.046875</v>
      </c>
      <c r="G759" s="1">
        <v>265359.50704156293</v>
      </c>
      <c r="H759" s="1">
        <v>106419027.45</v>
      </c>
      <c r="I759">
        <v>47.095689956308831</v>
      </c>
      <c r="J759" s="2">
        <v>1.1773922489077208E-3</v>
      </c>
      <c r="K759" s="11">
        <v>2.0648259983286605</v>
      </c>
      <c r="L759" s="10" t="s">
        <v>12405</v>
      </c>
    </row>
    <row r="760" spans="1:12" x14ac:dyDescent="0.25">
      <c r="A760" t="s">
        <v>4261</v>
      </c>
      <c r="B760" t="s">
        <v>5301</v>
      </c>
      <c r="C760" t="s">
        <v>7043</v>
      </c>
      <c r="D760" s="3">
        <v>13.51</v>
      </c>
      <c r="E760" s="3">
        <v>14.470674514770508</v>
      </c>
      <c r="F760" s="1">
        <v>19037.22265625</v>
      </c>
      <c r="G760" s="1">
        <v>464551.58680047578</v>
      </c>
      <c r="H760" s="1">
        <v>102339398.35000001</v>
      </c>
      <c r="I760">
        <v>13.821055804679734</v>
      </c>
      <c r="J760" s="2">
        <v>3.4552639511699335E-4</v>
      </c>
      <c r="K760" s="11">
        <v>1.9133578178387496</v>
      </c>
      <c r="L760" s="10" t="s">
        <v>12406</v>
      </c>
    </row>
    <row r="761" spans="1:12" x14ac:dyDescent="0.25">
      <c r="A761" t="s">
        <v>5177</v>
      </c>
      <c r="B761" t="s">
        <v>5301</v>
      </c>
      <c r="C761" t="s">
        <v>7044</v>
      </c>
      <c r="D761" s="3">
        <v>2.8</v>
      </c>
      <c r="E761" s="3">
        <v>2.9914999008178711</v>
      </c>
      <c r="F761" s="1">
        <v>383075.5625</v>
      </c>
      <c r="G761" s="1">
        <v>2611458.5706048803</v>
      </c>
      <c r="H761" s="1">
        <v>308339505.60000002</v>
      </c>
      <c r="I761">
        <v>66.856094477997587</v>
      </c>
      <c r="J761" s="2">
        <v>1.6714023619499396E-3</v>
      </c>
      <c r="K761" s="11">
        <v>1.8644160838010126</v>
      </c>
      <c r="L761" s="10" t="s">
        <v>12407</v>
      </c>
    </row>
    <row r="762" spans="1:12" x14ac:dyDescent="0.25">
      <c r="A762" t="s">
        <v>2079</v>
      </c>
      <c r="B762" t="s">
        <v>5303</v>
      </c>
      <c r="C762" t="s">
        <v>7045</v>
      </c>
      <c r="D762" s="3">
        <v>22.099</v>
      </c>
      <c r="E762" s="3">
        <v>21.618619918823242</v>
      </c>
      <c r="F762" s="1">
        <v>1906.0777587890625</v>
      </c>
      <c r="G762" s="1">
        <v>48751.261823102832</v>
      </c>
      <c r="H762" s="1">
        <v>12154450.416564941</v>
      </c>
      <c r="I762">
        <v>9.2512843442823485</v>
      </c>
      <c r="J762" s="2">
        <v>2.312821086070587E-4</v>
      </c>
      <c r="K762" s="11">
        <v>1.1640189008929227</v>
      </c>
      <c r="L762" s="10" t="s">
        <v>12408</v>
      </c>
    </row>
    <row r="763" spans="1:12" x14ac:dyDescent="0.25">
      <c r="A763" t="s">
        <v>747</v>
      </c>
      <c r="B763" t="s">
        <v>5303</v>
      </c>
      <c r="C763" t="s">
        <v>7046</v>
      </c>
      <c r="D763" s="3">
        <v>6.7</v>
      </c>
      <c r="E763" s="3">
        <v>11.66038703918457</v>
      </c>
      <c r="F763" s="1">
        <v>101768.265625</v>
      </c>
      <c r="G763" s="1">
        <v>896719.31598024582</v>
      </c>
      <c r="H763" s="1">
        <v>167634060.30000001</v>
      </c>
      <c r="I763">
        <v>17.152089319840137</v>
      </c>
      <c r="J763" s="2">
        <v>4.288022329960034E-4</v>
      </c>
      <c r="K763" s="11">
        <v>0.93773035727944209</v>
      </c>
      <c r="L763" s="10" t="s">
        <v>12409</v>
      </c>
    </row>
    <row r="764" spans="1:12" x14ac:dyDescent="0.25">
      <c r="A764" t="s">
        <v>741</v>
      </c>
      <c r="B764" t="s">
        <v>5303</v>
      </c>
      <c r="C764" t="s">
        <v>7047</v>
      </c>
      <c r="D764" s="3">
        <v>5.25</v>
      </c>
      <c r="E764" s="3">
        <v>4.3524751663208008</v>
      </c>
      <c r="F764" s="1">
        <v>41181.4453125</v>
      </c>
      <c r="G764" s="1">
        <v>204431.82787051678</v>
      </c>
      <c r="H764" s="1">
        <v>148413431.25</v>
      </c>
      <c r="I764">
        <v>45.950865279505408</v>
      </c>
      <c r="J764" s="2">
        <v>1.1487716319876352E-3</v>
      </c>
      <c r="K764" s="11">
        <v>2.237005772236313</v>
      </c>
      <c r="L764" s="10" t="s">
        <v>12410</v>
      </c>
    </row>
    <row r="765" spans="1:12" x14ac:dyDescent="0.25">
      <c r="A765" t="s">
        <v>189</v>
      </c>
      <c r="B765" t="s">
        <v>5303</v>
      </c>
      <c r="C765" t="s">
        <v>7048</v>
      </c>
      <c r="D765" s="3">
        <v>5.45</v>
      </c>
      <c r="E765" s="3">
        <v>5.5472750663757324</v>
      </c>
      <c r="F765" s="1">
        <v>145887.734375</v>
      </c>
      <c r="G765" s="1">
        <v>1302317.9597371763</v>
      </c>
      <c r="H765" s="1">
        <v>224795899.30000004</v>
      </c>
      <c r="I765">
        <v>36.05373766523325</v>
      </c>
      <c r="J765" s="2">
        <v>9.0134344163083128E-4</v>
      </c>
      <c r="K765" s="11">
        <v>1.0501695229924466</v>
      </c>
      <c r="L765" s="10" t="s">
        <v>12411</v>
      </c>
    </row>
    <row r="766" spans="1:12" x14ac:dyDescent="0.25">
      <c r="A766" t="s">
        <v>2445</v>
      </c>
      <c r="B766" t="s">
        <v>5303</v>
      </c>
      <c r="C766" t="s">
        <v>7049</v>
      </c>
      <c r="D766" s="3">
        <v>15.14</v>
      </c>
      <c r="E766" s="3">
        <v>16.887371063232422</v>
      </c>
      <c r="F766" s="1">
        <v>10002.888671875</v>
      </c>
      <c r="G766" s="1">
        <v>124928.79630209091</v>
      </c>
      <c r="H766" s="1">
        <v>51939299.139999993</v>
      </c>
      <c r="I766">
        <v>11.843169623686702</v>
      </c>
      <c r="J766" s="2">
        <v>2.9607924059216754E-4</v>
      </c>
      <c r="K766" s="11">
        <v>3.0130155071826721</v>
      </c>
      <c r="L766" s="10" t="s">
        <v>12412</v>
      </c>
    </row>
    <row r="767" spans="1:12" x14ac:dyDescent="0.25">
      <c r="A767" t="s">
        <v>2606</v>
      </c>
      <c r="B767" t="s">
        <v>5303</v>
      </c>
      <c r="C767" t="s">
        <v>7050</v>
      </c>
      <c r="D767" s="3">
        <v>1.95</v>
      </c>
      <c r="E767" s="3">
        <v>1.9831430912017822</v>
      </c>
      <c r="F767" s="1">
        <v>50781.5546875</v>
      </c>
      <c r="G767" s="1">
        <v>105759.66776250281</v>
      </c>
      <c r="H767" s="1">
        <v>71097391.949999988</v>
      </c>
      <c r="I767">
        <v>100.85000970797336</v>
      </c>
      <c r="J767" s="2">
        <v>2.5212502426993338E-3</v>
      </c>
      <c r="K767" s="11">
        <v>3.0174200573985535</v>
      </c>
      <c r="L767" s="10" t="s">
        <v>12413</v>
      </c>
    </row>
    <row r="768" spans="1:12" x14ac:dyDescent="0.25">
      <c r="A768" t="s">
        <v>4331</v>
      </c>
      <c r="B768" t="s">
        <v>5301</v>
      </c>
      <c r="C768" t="s">
        <v>7051</v>
      </c>
      <c r="D768" s="3">
        <v>8.9444999999999997</v>
      </c>
      <c r="E768" s="3">
        <v>10.510250091552734</v>
      </c>
      <c r="F768" s="1">
        <v>14185.578125</v>
      </c>
      <c r="G768" s="1">
        <v>132330.1332075047</v>
      </c>
      <c r="H768" s="1">
        <v>65739540.100097656</v>
      </c>
      <c r="I768">
        <v>19.02904291123799</v>
      </c>
      <c r="J768" s="2">
        <v>4.7572607278094977E-4</v>
      </c>
      <c r="K768" s="11">
        <v>1.1133418275068698</v>
      </c>
      <c r="L768" s="10" t="s">
        <v>12414</v>
      </c>
    </row>
    <row r="769" spans="1:12" x14ac:dyDescent="0.25">
      <c r="A769" t="s">
        <v>650</v>
      </c>
      <c r="B769" t="s">
        <v>5303</v>
      </c>
      <c r="C769" t="s">
        <v>7052</v>
      </c>
      <c r="D769" s="3">
        <v>6.64</v>
      </c>
      <c r="E769" s="3">
        <v>6.3090200424194336</v>
      </c>
      <c r="F769" s="1">
        <v>57976.98828125</v>
      </c>
      <c r="G769" s="1">
        <v>312309.98498346924</v>
      </c>
      <c r="H769" s="1">
        <v>40727493.286132812</v>
      </c>
      <c r="I769">
        <v>31.700644260959169</v>
      </c>
      <c r="J769" s="2">
        <v>7.9251610652397925E-4</v>
      </c>
      <c r="K769" s="11">
        <v>0.92626750029025051</v>
      </c>
      <c r="L769" s="10" t="s">
        <v>12415</v>
      </c>
    </row>
    <row r="770" spans="1:12" x14ac:dyDescent="0.25">
      <c r="A770" t="s">
        <v>2513</v>
      </c>
      <c r="B770" t="s">
        <v>5303</v>
      </c>
      <c r="C770" t="s">
        <v>7053</v>
      </c>
      <c r="D770" s="3">
        <v>2.25</v>
      </c>
      <c r="E770" s="3">
        <v>4.3408498764038086</v>
      </c>
      <c r="F770" s="1">
        <v>300606.84375</v>
      </c>
      <c r="G770" s="1">
        <v>1487459.541563917</v>
      </c>
      <c r="H770" s="1">
        <v>68884663.5</v>
      </c>
      <c r="I770">
        <v>46.073926925501205</v>
      </c>
      <c r="J770" s="2">
        <v>1.1518481731375302E-3</v>
      </c>
      <c r="K770" s="11">
        <v>2.3811156669679256</v>
      </c>
      <c r="L770" s="10" t="s">
        <v>12416</v>
      </c>
    </row>
    <row r="771" spans="1:12" x14ac:dyDescent="0.25">
      <c r="A771" t="s">
        <v>4581</v>
      </c>
      <c r="B771" t="s">
        <v>5301</v>
      </c>
      <c r="C771" t="s">
        <v>7054</v>
      </c>
      <c r="D771" s="3">
        <v>3.1</v>
      </c>
      <c r="E771" s="3">
        <v>2.7343249320983887</v>
      </c>
      <c r="F771" s="1">
        <v>191264.234375</v>
      </c>
      <c r="G771" s="1">
        <v>543409.2572963211</v>
      </c>
      <c r="H771" s="1">
        <v>162750000</v>
      </c>
      <c r="I771">
        <v>73.144196453094935</v>
      </c>
      <c r="J771" s="2">
        <v>1.8286049113273733E-3</v>
      </c>
      <c r="K771" s="11">
        <v>1.641057469249579</v>
      </c>
      <c r="L771" s="10" t="s">
        <v>12417</v>
      </c>
    </row>
    <row r="772" spans="1:12" x14ac:dyDescent="0.25">
      <c r="A772" t="s">
        <v>1489</v>
      </c>
      <c r="B772" t="s">
        <v>5303</v>
      </c>
      <c r="C772" t="s">
        <v>7055</v>
      </c>
      <c r="D772" s="3">
        <v>18.05</v>
      </c>
      <c r="E772" s="3">
        <v>11.90882682800293</v>
      </c>
      <c r="F772" s="1">
        <v>103173.890625</v>
      </c>
      <c r="G772" s="1">
        <v>1185260.1396457111</v>
      </c>
      <c r="H772" s="1">
        <v>51399829.800000004</v>
      </c>
      <c r="I772">
        <v>16.794265538374557</v>
      </c>
      <c r="J772" s="2">
        <v>4.1985663845936391E-4</v>
      </c>
      <c r="K772" s="11">
        <v>1.1123274205855083</v>
      </c>
      <c r="L772" s="10" t="s">
        <v>12418</v>
      </c>
    </row>
    <row r="773" spans="1:12" x14ac:dyDescent="0.25">
      <c r="A773" t="s">
        <v>699</v>
      </c>
      <c r="B773" t="s">
        <v>5303</v>
      </c>
      <c r="C773" t="s">
        <v>7056</v>
      </c>
      <c r="D773" s="3">
        <v>4.97</v>
      </c>
      <c r="E773" s="3">
        <v>6.4381599426269531</v>
      </c>
      <c r="F773" s="1">
        <v>108213.2890625</v>
      </c>
      <c r="G773" s="1">
        <v>515034.23575710104</v>
      </c>
      <c r="H773" s="1">
        <v>69651324.469999999</v>
      </c>
      <c r="I773">
        <v>31.064776548312075</v>
      </c>
      <c r="J773" s="2">
        <v>7.7661941370780183E-4</v>
      </c>
      <c r="K773" s="11">
        <v>1.2447486008728847</v>
      </c>
      <c r="L773" s="10" t="s">
        <v>12419</v>
      </c>
    </row>
    <row r="774" spans="1:12" x14ac:dyDescent="0.25">
      <c r="A774" t="s">
        <v>1853</v>
      </c>
      <c r="B774" t="s">
        <v>5303</v>
      </c>
      <c r="C774" t="s">
        <v>7057</v>
      </c>
      <c r="D774" s="3">
        <v>1.36</v>
      </c>
      <c r="E774" s="3">
        <v>1.7518869638442993</v>
      </c>
      <c r="F774" s="1">
        <v>152223.015625</v>
      </c>
      <c r="G774" s="1">
        <v>281795.24816239747</v>
      </c>
      <c r="H774" s="1">
        <v>26839117.200000003</v>
      </c>
      <c r="I774">
        <v>114.16261672563893</v>
      </c>
      <c r="J774" s="2">
        <v>2.854065418140973E-3</v>
      </c>
      <c r="K774" s="11">
        <v>1.7343194447982828</v>
      </c>
      <c r="L774" s="10" t="s">
        <v>12420</v>
      </c>
    </row>
    <row r="775" spans="1:12" x14ac:dyDescent="0.25">
      <c r="A775" t="s">
        <v>3872</v>
      </c>
      <c r="B775" t="s">
        <v>5301</v>
      </c>
      <c r="C775" t="s">
        <v>7058</v>
      </c>
      <c r="D775" s="3">
        <v>18.899999999999999</v>
      </c>
      <c r="E775" s="3">
        <v>18.125881195068359</v>
      </c>
      <c r="F775" s="1">
        <v>50808.91015625</v>
      </c>
      <c r="G775" s="1">
        <v>675206.78244631889</v>
      </c>
      <c r="H775" s="1">
        <v>610900352.99999988</v>
      </c>
      <c r="I775">
        <v>11.033946313981989</v>
      </c>
      <c r="J775" s="2">
        <v>2.7584865784954972E-4</v>
      </c>
      <c r="K775" s="11">
        <v>0.34782501323384551</v>
      </c>
      <c r="L775" s="10" t="s">
        <v>12421</v>
      </c>
    </row>
    <row r="776" spans="1:12" x14ac:dyDescent="0.25">
      <c r="A776" t="s">
        <v>2402</v>
      </c>
      <c r="B776" t="s">
        <v>5303</v>
      </c>
      <c r="C776" t="s">
        <v>7059</v>
      </c>
      <c r="D776" s="3">
        <v>34.46</v>
      </c>
      <c r="E776" s="3">
        <v>32.130828857421875</v>
      </c>
      <c r="F776" s="1">
        <v>20639.5</v>
      </c>
      <c r="G776" s="1">
        <v>840018.21089109976</v>
      </c>
      <c r="H776" s="1">
        <v>3202023.0293273926</v>
      </c>
      <c r="I776">
        <v>6.2245515323456146</v>
      </c>
      <c r="J776" s="2">
        <v>1.5561378830864037E-4</v>
      </c>
      <c r="K776" s="11">
        <v>1.642740910817714</v>
      </c>
      <c r="L776" s="10" t="s">
        <v>12422</v>
      </c>
    </row>
    <row r="777" spans="1:12" x14ac:dyDescent="0.25">
      <c r="A777" t="s">
        <v>1096</v>
      </c>
      <c r="B777" t="s">
        <v>5303</v>
      </c>
      <c r="C777" t="s">
        <v>7060</v>
      </c>
      <c r="D777" s="3">
        <v>4.45</v>
      </c>
      <c r="E777" s="3">
        <v>4.2129998207092285</v>
      </c>
      <c r="F777" s="1">
        <v>283380.375</v>
      </c>
      <c r="G777" s="1">
        <v>1406555.8804016265</v>
      </c>
      <c r="H777" s="1">
        <v>271186689.05000001</v>
      </c>
      <c r="I777">
        <v>47.472112155545126</v>
      </c>
      <c r="J777" s="2">
        <v>1.1868028038886282E-3</v>
      </c>
      <c r="K777" s="11">
        <v>1.2228060658566788</v>
      </c>
      <c r="L777" s="10" t="s">
        <v>12423</v>
      </c>
    </row>
    <row r="778" spans="1:12" x14ac:dyDescent="0.25">
      <c r="A778" t="s">
        <v>915</v>
      </c>
      <c r="B778" t="s">
        <v>5303</v>
      </c>
      <c r="C778" t="s">
        <v>7061</v>
      </c>
      <c r="D778" s="3">
        <v>2</v>
      </c>
      <c r="E778" s="3">
        <v>4.9707999229431152</v>
      </c>
      <c r="F778" s="1">
        <v>635888.75</v>
      </c>
      <c r="G778" s="1">
        <v>2995959.1677316967</v>
      </c>
      <c r="H778" s="1">
        <v>67080727.999999993</v>
      </c>
      <c r="I778">
        <v>40.234972861588005</v>
      </c>
      <c r="J778" s="2">
        <v>1.0058743215397002E-3</v>
      </c>
      <c r="K778" s="11">
        <v>2.7146459758399812</v>
      </c>
      <c r="L778" s="10" t="s">
        <v>12424</v>
      </c>
    </row>
    <row r="779" spans="1:12" x14ac:dyDescent="0.25">
      <c r="A779" t="s">
        <v>1363</v>
      </c>
      <c r="B779" t="s">
        <v>5303</v>
      </c>
      <c r="C779" t="s">
        <v>7062</v>
      </c>
      <c r="D779" s="3">
        <v>3.86</v>
      </c>
      <c r="E779" s="3">
        <v>3.1370816230773926</v>
      </c>
      <c r="F779" s="1">
        <v>49448.765625</v>
      </c>
      <c r="G779" s="1">
        <v>192217.21852447692</v>
      </c>
      <c r="H779" s="1">
        <v>124238674.09999999</v>
      </c>
      <c r="I779">
        <v>63.753521275549531</v>
      </c>
      <c r="J779" s="2">
        <v>1.5938380318887384E-3</v>
      </c>
      <c r="K779" s="11">
        <v>1.8580211024922479</v>
      </c>
      <c r="L779" s="10" t="s">
        <v>12425</v>
      </c>
    </row>
    <row r="780" spans="1:12" x14ac:dyDescent="0.25">
      <c r="A780" t="s">
        <v>122</v>
      </c>
      <c r="B780" t="s">
        <v>5303</v>
      </c>
      <c r="C780" t="s">
        <v>7063</v>
      </c>
      <c r="D780" s="3">
        <v>1.69</v>
      </c>
      <c r="E780" s="3">
        <v>1.7046053409576416</v>
      </c>
      <c r="F780" s="1">
        <v>80721.3671875</v>
      </c>
      <c r="G780" s="1">
        <v>119009.61936677579</v>
      </c>
      <c r="H780" s="1">
        <v>86795861.61999999</v>
      </c>
      <c r="I780">
        <v>117.32921116370588</v>
      </c>
      <c r="J780" s="2">
        <v>2.9332302790926468E-3</v>
      </c>
      <c r="K780" s="11">
        <v>1.0039393292251282</v>
      </c>
      <c r="L780" s="10" t="s">
        <v>12426</v>
      </c>
    </row>
    <row r="781" spans="1:12" x14ac:dyDescent="0.25">
      <c r="A781" t="s">
        <v>530</v>
      </c>
      <c r="B781" t="s">
        <v>5303</v>
      </c>
      <c r="C781" t="s">
        <v>7064</v>
      </c>
      <c r="D781" s="3">
        <v>4.5999999999999996</v>
      </c>
      <c r="E781" s="3">
        <v>5.1178998947143555</v>
      </c>
      <c r="F781" s="1">
        <v>474233.4375</v>
      </c>
      <c r="G781" s="1">
        <v>2893900.923966018</v>
      </c>
      <c r="H781" s="1">
        <v>351362089.79999995</v>
      </c>
      <c r="I781">
        <v>39.078529106549198</v>
      </c>
      <c r="J781" s="2">
        <v>9.7696322766372985E-4</v>
      </c>
      <c r="K781" s="11">
        <v>1.2475332891031323</v>
      </c>
      <c r="L781" s="10" t="s">
        <v>12427</v>
      </c>
    </row>
    <row r="782" spans="1:12" x14ac:dyDescent="0.25">
      <c r="A782" t="s">
        <v>1523</v>
      </c>
      <c r="B782" t="s">
        <v>5303</v>
      </c>
      <c r="C782" t="s">
        <v>7065</v>
      </c>
      <c r="D782" s="3">
        <v>1.51</v>
      </c>
      <c r="E782" s="3">
        <v>1.7401882410049438</v>
      </c>
      <c r="F782" s="1">
        <v>148181.90625</v>
      </c>
      <c r="G782" s="1">
        <v>210433.57660620054</v>
      </c>
      <c r="H782" s="1">
        <v>34770448.369999997</v>
      </c>
      <c r="I782">
        <v>114.93009508241573</v>
      </c>
      <c r="J782" s="2">
        <v>2.8732523770603935E-3</v>
      </c>
      <c r="K782" s="11">
        <v>1.2231661778781171</v>
      </c>
      <c r="L782" s="10" t="s">
        <v>12428</v>
      </c>
    </row>
    <row r="783" spans="1:12" x14ac:dyDescent="0.25">
      <c r="A783" t="s">
        <v>3877</v>
      </c>
      <c r="B783" t="s">
        <v>5301</v>
      </c>
      <c r="C783" t="s">
        <v>7066</v>
      </c>
      <c r="D783" s="3">
        <v>6.08</v>
      </c>
      <c r="E783" s="3">
        <v>3.1634387969970703</v>
      </c>
      <c r="F783" s="1">
        <v>171119.890625</v>
      </c>
      <c r="G783" s="1">
        <v>426966.79411886813</v>
      </c>
      <c r="H783" s="1">
        <v>67140248.319999993</v>
      </c>
      <c r="I783">
        <v>63.222338990674402</v>
      </c>
      <c r="J783" s="2">
        <v>1.5805584747668601E-3</v>
      </c>
      <c r="K783" s="11">
        <v>0.60752341630281403</v>
      </c>
      <c r="L783" s="10" t="s">
        <v>12429</v>
      </c>
    </row>
    <row r="784" spans="1:12" x14ac:dyDescent="0.25">
      <c r="A784" t="s">
        <v>1271</v>
      </c>
      <c r="B784" t="s">
        <v>5303</v>
      </c>
      <c r="C784" t="s">
        <v>7067</v>
      </c>
      <c r="D784" s="3">
        <v>5.93</v>
      </c>
      <c r="E784" s="3">
        <v>5.0354108810424805</v>
      </c>
      <c r="F784" s="1">
        <v>17861.388671875</v>
      </c>
      <c r="G784" s="1">
        <v>80594.079136191067</v>
      </c>
      <c r="H784" s="1">
        <v>81558255</v>
      </c>
      <c r="I784">
        <v>39.718705131485521</v>
      </c>
      <c r="J784" s="2">
        <v>9.9296762828713801E-4</v>
      </c>
      <c r="K784" s="11">
        <v>2.5997418545924065</v>
      </c>
      <c r="L784" s="10" t="s">
        <v>12430</v>
      </c>
    </row>
    <row r="785" spans="1:12" x14ac:dyDescent="0.25">
      <c r="A785" t="s">
        <v>1903</v>
      </c>
      <c r="B785" t="s">
        <v>5303</v>
      </c>
      <c r="C785" t="s">
        <v>7068</v>
      </c>
      <c r="D785" s="3">
        <v>9.9499999999999993</v>
      </c>
      <c r="E785" s="3">
        <v>8.759150505065918</v>
      </c>
      <c r="F785" s="1">
        <v>6047.13330078125</v>
      </c>
      <c r="G785" s="1">
        <v>51681.658320125054</v>
      </c>
      <c r="H785" s="1">
        <v>78409999.900000006</v>
      </c>
      <c r="I785">
        <v>22.833264468321278</v>
      </c>
      <c r="J785" s="2">
        <v>5.7083161170803194E-4</v>
      </c>
      <c r="K785" s="11">
        <v>10.657536836217695</v>
      </c>
      <c r="L785" s="10" t="s">
        <v>12431</v>
      </c>
    </row>
    <row r="786" spans="1:12" x14ac:dyDescent="0.25">
      <c r="A786" t="s">
        <v>87</v>
      </c>
      <c r="B786" t="s">
        <v>5303</v>
      </c>
      <c r="C786" t="s">
        <v>7069</v>
      </c>
      <c r="D786" s="3">
        <v>2.69</v>
      </c>
      <c r="E786" s="3">
        <v>6.8951501846313477</v>
      </c>
      <c r="F786" s="1">
        <v>352370.53125</v>
      </c>
      <c r="G786" s="1">
        <v>756046.67870303942</v>
      </c>
      <c r="H786" s="1">
        <v>77358264.110000014</v>
      </c>
      <c r="I786">
        <v>29.005894671559368</v>
      </c>
      <c r="J786" s="2">
        <v>7.2514736678898416E-4</v>
      </c>
      <c r="K786" s="11">
        <v>0.65114521113323454</v>
      </c>
      <c r="L786" s="10" t="s">
        <v>12432</v>
      </c>
    </row>
    <row r="787" spans="1:12" x14ac:dyDescent="0.25">
      <c r="A787" t="s">
        <v>651</v>
      </c>
      <c r="B787" t="s">
        <v>5303</v>
      </c>
      <c r="C787" t="s">
        <v>7070</v>
      </c>
      <c r="D787" s="3">
        <v>6.65</v>
      </c>
      <c r="E787" s="3">
        <v>5.9674749374389648</v>
      </c>
      <c r="F787" s="1">
        <v>62875.77734375</v>
      </c>
      <c r="G787" s="1">
        <v>540120.25821221387</v>
      </c>
      <c r="H787" s="1">
        <v>139088015.14999998</v>
      </c>
      <c r="I787">
        <v>33.515012982330703</v>
      </c>
      <c r="J787" s="2">
        <v>8.378753245582676E-4</v>
      </c>
      <c r="K787" s="11">
        <v>1.1232590583811746</v>
      </c>
      <c r="L787" s="10" t="s">
        <v>12433</v>
      </c>
    </row>
    <row r="788" spans="1:12" x14ac:dyDescent="0.25">
      <c r="A788" t="s">
        <v>2433</v>
      </c>
      <c r="B788" t="s">
        <v>5303</v>
      </c>
      <c r="C788" t="s">
        <v>7071</v>
      </c>
      <c r="D788" s="3">
        <v>5.4</v>
      </c>
      <c r="E788" s="3">
        <v>4.3931999206542969</v>
      </c>
      <c r="F788" s="1">
        <v>195520.59375</v>
      </c>
      <c r="G788" s="1">
        <v>567324.33238776459</v>
      </c>
      <c r="H788" s="1">
        <v>306129709.80000001</v>
      </c>
      <c r="I788">
        <v>45.524902943686932</v>
      </c>
      <c r="J788" s="2">
        <v>1.1381225735921732E-3</v>
      </c>
      <c r="K788" s="11">
        <v>1.0241048529821737</v>
      </c>
      <c r="L788" s="10" t="s">
        <v>12434</v>
      </c>
    </row>
    <row r="789" spans="1:12" x14ac:dyDescent="0.25">
      <c r="A789" t="s">
        <v>534</v>
      </c>
      <c r="B789" t="s">
        <v>5303</v>
      </c>
      <c r="C789" t="s">
        <v>7072</v>
      </c>
      <c r="D789" s="3">
        <v>11.75</v>
      </c>
      <c r="E789" s="3">
        <v>11.126894950866699</v>
      </c>
      <c r="F789" s="1">
        <v>8210.755859375</v>
      </c>
      <c r="G789" s="1">
        <v>104511.01124049236</v>
      </c>
      <c r="H789" s="1">
        <v>104288993.25</v>
      </c>
      <c r="I789">
        <v>17.974466451165835</v>
      </c>
      <c r="J789" s="2">
        <v>4.4936166127914587E-4</v>
      </c>
      <c r="K789" s="11">
        <v>1.4550877155226334</v>
      </c>
      <c r="L789" s="10" t="s">
        <v>12435</v>
      </c>
    </row>
    <row r="790" spans="1:12" x14ac:dyDescent="0.25">
      <c r="A790" t="s">
        <v>2699</v>
      </c>
      <c r="B790" t="s">
        <v>5303</v>
      </c>
      <c r="C790" t="s">
        <v>7073</v>
      </c>
      <c r="D790" s="3">
        <v>20.975000000000001</v>
      </c>
      <c r="E790" s="3">
        <v>19.642496109008789</v>
      </c>
      <c r="F790" s="1">
        <v>3681.155517578125</v>
      </c>
      <c r="G790" s="1">
        <v>62691.319298235278</v>
      </c>
      <c r="H790" s="1">
        <v>85953578.349999994</v>
      </c>
      <c r="I790">
        <v>10.182005326108857</v>
      </c>
      <c r="J790" s="2">
        <v>2.5455013315272141E-4</v>
      </c>
      <c r="K790" s="11">
        <v>5.4531581173378765</v>
      </c>
      <c r="L790" s="10" t="s">
        <v>12436</v>
      </c>
    </row>
    <row r="791" spans="1:12" x14ac:dyDescent="0.25">
      <c r="A791" t="s">
        <v>4733</v>
      </c>
      <c r="B791" t="s">
        <v>5301</v>
      </c>
      <c r="C791" t="s">
        <v>7074</v>
      </c>
      <c r="D791" s="3">
        <v>19.12</v>
      </c>
      <c r="E791" s="3">
        <v>18.725458145141602</v>
      </c>
      <c r="F791" s="1">
        <v>16427.099609375</v>
      </c>
      <c r="G791" s="1">
        <v>335361.91407690797</v>
      </c>
      <c r="H791" s="1">
        <v>71798568.725585937</v>
      </c>
      <c r="I791">
        <v>10.680646553467151</v>
      </c>
      <c r="J791" s="2">
        <v>2.6701616383667878E-4</v>
      </c>
      <c r="K791" s="11">
        <v>1.0728451376458654</v>
      </c>
      <c r="L791" s="10" t="s">
        <v>12437</v>
      </c>
    </row>
    <row r="792" spans="1:12" x14ac:dyDescent="0.25">
      <c r="A792" t="s">
        <v>1241</v>
      </c>
      <c r="B792" t="s">
        <v>5303</v>
      </c>
      <c r="C792" t="s">
        <v>7075</v>
      </c>
      <c r="D792" s="3">
        <v>6.7</v>
      </c>
      <c r="E792" s="3">
        <v>6.0104002952575684</v>
      </c>
      <c r="F792" s="1">
        <v>34621.5546875</v>
      </c>
      <c r="G792" s="1">
        <v>229654.08759525311</v>
      </c>
      <c r="H792" s="1">
        <v>109750716.80000001</v>
      </c>
      <c r="I792">
        <v>33.275653895765899</v>
      </c>
      <c r="J792" s="2">
        <v>8.3189134739414749E-4</v>
      </c>
      <c r="K792" s="11">
        <v>2.7704984919437292</v>
      </c>
      <c r="L792" s="10" t="s">
        <v>12438</v>
      </c>
    </row>
    <row r="793" spans="1:12" x14ac:dyDescent="0.25">
      <c r="A793" t="s">
        <v>5117</v>
      </c>
      <c r="B793" t="s">
        <v>5301</v>
      </c>
      <c r="C793" t="s">
        <v>7076</v>
      </c>
      <c r="D793" s="3">
        <v>15.65</v>
      </c>
      <c r="E793" s="3">
        <v>11.687498092651367</v>
      </c>
      <c r="F793" s="1">
        <v>38308.8984375</v>
      </c>
      <c r="G793" s="1">
        <v>486767.31192271336</v>
      </c>
      <c r="H793" s="1">
        <v>355179645.25</v>
      </c>
      <c r="I793">
        <v>17.112302257893163</v>
      </c>
      <c r="J793" s="2">
        <v>4.2780755644732907E-4</v>
      </c>
      <c r="K793" s="11">
        <v>1.2207575011819116</v>
      </c>
      <c r="L793" s="10" t="s">
        <v>12439</v>
      </c>
    </row>
    <row r="794" spans="1:12" x14ac:dyDescent="0.25">
      <c r="A794" t="s">
        <v>2395</v>
      </c>
      <c r="B794" t="s">
        <v>5303</v>
      </c>
      <c r="C794" t="s">
        <v>7077</v>
      </c>
      <c r="D794" s="3">
        <v>26.48</v>
      </c>
      <c r="E794" s="3">
        <v>22.913175582885742</v>
      </c>
      <c r="F794" s="1">
        <v>35116.95703125</v>
      </c>
      <c r="G794" s="1">
        <v>740714.09852370387</v>
      </c>
      <c r="H794" s="1">
        <v>1105339758.24</v>
      </c>
      <c r="I794">
        <v>8.7286024268667308</v>
      </c>
      <c r="J794" s="2">
        <v>2.1821506067166828E-4</v>
      </c>
      <c r="K794" s="11">
        <v>0.98636473442195061</v>
      </c>
      <c r="L794" s="10" t="s">
        <v>12440</v>
      </c>
    </row>
    <row r="795" spans="1:12" x14ac:dyDescent="0.25">
      <c r="A795" t="s">
        <v>2406</v>
      </c>
      <c r="B795" t="s">
        <v>5303</v>
      </c>
      <c r="C795" t="s">
        <v>7078</v>
      </c>
      <c r="D795" s="3">
        <v>32.950000000000003</v>
      </c>
      <c r="E795" s="3">
        <v>23.611249923706055</v>
      </c>
      <c r="F795" s="1">
        <v>18298.400390625</v>
      </c>
      <c r="G795" s="1">
        <v>437255.39696541039</v>
      </c>
      <c r="H795" s="1">
        <v>266833713.00000006</v>
      </c>
      <c r="I795">
        <v>8.4705384359680576</v>
      </c>
      <c r="J795" s="2">
        <v>2.1176346089920144E-4</v>
      </c>
      <c r="K795" s="11">
        <v>3.3261966681715665</v>
      </c>
      <c r="L795" s="10" t="s">
        <v>12441</v>
      </c>
    </row>
    <row r="796" spans="1:12" x14ac:dyDescent="0.25">
      <c r="A796" t="s">
        <v>113</v>
      </c>
      <c r="B796" t="s">
        <v>5303</v>
      </c>
      <c r="C796" t="s">
        <v>7079</v>
      </c>
      <c r="D796" s="3">
        <v>1.1499999999999999</v>
      </c>
      <c r="E796" s="3">
        <v>1.5081080198287964</v>
      </c>
      <c r="F796" s="1">
        <v>255338.015625</v>
      </c>
      <c r="G796" s="1">
        <v>886890.29843014514</v>
      </c>
      <c r="H796" s="1">
        <v>74592339.599999994</v>
      </c>
      <c r="I796">
        <v>132.61649521809747</v>
      </c>
      <c r="J796" s="2">
        <v>3.3154123804524367E-3</v>
      </c>
      <c r="K796" s="11">
        <v>1.3214136117962789</v>
      </c>
      <c r="L796" s="10" t="s">
        <v>12442</v>
      </c>
    </row>
    <row r="797" spans="1:12" x14ac:dyDescent="0.25">
      <c r="A797" t="s">
        <v>1930</v>
      </c>
      <c r="B797" t="s">
        <v>5303</v>
      </c>
      <c r="C797" t="s">
        <v>7080</v>
      </c>
      <c r="D797" s="3">
        <v>26</v>
      </c>
      <c r="E797" s="3">
        <v>26.152400970458984</v>
      </c>
      <c r="F797" s="1">
        <v>40919.98828125</v>
      </c>
      <c r="G797" s="1">
        <v>1602893.2826611027</v>
      </c>
      <c r="H797" s="1">
        <v>372444254</v>
      </c>
      <c r="I797">
        <v>7.6474814004998768</v>
      </c>
      <c r="J797" s="2">
        <v>1.9118703501249691E-4</v>
      </c>
      <c r="K797" s="11">
        <v>1.4206732403530382</v>
      </c>
      <c r="L797" s="10" t="s">
        <v>12443</v>
      </c>
    </row>
    <row r="798" spans="1:12" x14ac:dyDescent="0.25">
      <c r="A798" t="s">
        <v>928</v>
      </c>
      <c r="B798" t="s">
        <v>5303</v>
      </c>
      <c r="C798" t="s">
        <v>7081</v>
      </c>
      <c r="D798" s="3">
        <v>10.8</v>
      </c>
      <c r="E798" s="3">
        <v>10.209644317626953</v>
      </c>
      <c r="F798" s="1">
        <v>7700.43310546875</v>
      </c>
      <c r="G798" s="1">
        <v>86917.625646691871</v>
      </c>
      <c r="H798" s="1">
        <v>94280565.600000024</v>
      </c>
      <c r="I798">
        <v>19.589321016276735</v>
      </c>
      <c r="J798" s="2">
        <v>4.8973302540691833E-4</v>
      </c>
      <c r="K798" s="11">
        <v>3.2615100226544094</v>
      </c>
      <c r="L798" s="10" t="s">
        <v>12444</v>
      </c>
    </row>
    <row r="799" spans="1:12" x14ac:dyDescent="0.25">
      <c r="A799" t="s">
        <v>2600</v>
      </c>
      <c r="B799" t="s">
        <v>5303</v>
      </c>
      <c r="C799" t="s">
        <v>5585</v>
      </c>
      <c r="D799" s="3">
        <v>73.38</v>
      </c>
      <c r="E799" s="3">
        <v>63.112274169921875</v>
      </c>
      <c r="F799" s="1">
        <v>5437.5224609375</v>
      </c>
      <c r="G799" s="1">
        <v>422954.3659180993</v>
      </c>
      <c r="H799" s="1">
        <v>408328513.49999994</v>
      </c>
      <c r="I799">
        <v>3.1689556846188927</v>
      </c>
      <c r="J799" s="2">
        <v>7.9223892115472312E-5</v>
      </c>
      <c r="K799" s="11">
        <v>2.0794015022261392</v>
      </c>
      <c r="L799" s="10" t="s">
        <v>12445</v>
      </c>
    </row>
    <row r="800" spans="1:12" x14ac:dyDescent="0.25">
      <c r="A800" t="s">
        <v>2729</v>
      </c>
      <c r="B800" t="s">
        <v>5303</v>
      </c>
      <c r="C800" t="s">
        <v>7082</v>
      </c>
      <c r="D800" s="3">
        <v>25.65</v>
      </c>
      <c r="E800" s="3">
        <v>24.848775863647461</v>
      </c>
      <c r="F800" s="1">
        <v>30332.6328125</v>
      </c>
      <c r="G800" s="1">
        <v>674736.598025396</v>
      </c>
      <c r="H800" s="1">
        <v>166458701.70000002</v>
      </c>
      <c r="I800">
        <v>8.0486862249254774</v>
      </c>
      <c r="J800" s="2">
        <v>2.0121715562313694E-4</v>
      </c>
      <c r="K800" s="11">
        <v>2.4068185386184071</v>
      </c>
      <c r="L800" s="10" t="s">
        <v>12446</v>
      </c>
    </row>
    <row r="801" spans="1:12" x14ac:dyDescent="0.25">
      <c r="A801" t="s">
        <v>1042</v>
      </c>
      <c r="B801" t="s">
        <v>5303</v>
      </c>
      <c r="C801" t="s">
        <v>7083</v>
      </c>
      <c r="D801" s="3">
        <v>11.559699999999999</v>
      </c>
      <c r="E801" s="3">
        <v>10.667169570922852</v>
      </c>
      <c r="F801" s="1">
        <v>2145.244384765625</v>
      </c>
      <c r="G801" s="1">
        <v>28406.256771119468</v>
      </c>
      <c r="H801" s="1">
        <v>10981738.090515137</v>
      </c>
      <c r="I801">
        <v>18.749116030288938</v>
      </c>
      <c r="J801" s="2">
        <v>4.6872790075722348E-4</v>
      </c>
      <c r="K801" s="11">
        <v>1.7233708113890784</v>
      </c>
      <c r="L801" s="10" t="s">
        <v>12447</v>
      </c>
    </row>
    <row r="802" spans="1:12" x14ac:dyDescent="0.25">
      <c r="A802" t="s">
        <v>4326</v>
      </c>
      <c r="B802" t="s">
        <v>5301</v>
      </c>
      <c r="C802" t="s">
        <v>7084</v>
      </c>
      <c r="D802" s="3">
        <v>6.44</v>
      </c>
      <c r="E802" s="3">
        <v>5.7056760787963867</v>
      </c>
      <c r="F802" s="1">
        <v>36013.1796875</v>
      </c>
      <c r="G802" s="1">
        <v>199874.79284209537</v>
      </c>
      <c r="H802" s="1">
        <v>74060000</v>
      </c>
      <c r="I802">
        <v>35.05281359088125</v>
      </c>
      <c r="J802" s="2">
        <v>8.7632033977203124E-4</v>
      </c>
      <c r="K802" s="11">
        <v>1.2153812375416786</v>
      </c>
      <c r="L802" s="10" t="s">
        <v>12448</v>
      </c>
    </row>
    <row r="803" spans="1:12" x14ac:dyDescent="0.25">
      <c r="A803" t="s">
        <v>582</v>
      </c>
      <c r="B803" t="s">
        <v>5303</v>
      </c>
      <c r="C803" t="s">
        <v>7085</v>
      </c>
      <c r="D803" s="3">
        <v>16.25</v>
      </c>
      <c r="E803" s="3">
        <v>13.807999610900879</v>
      </c>
      <c r="F803" s="1">
        <v>248542.15625</v>
      </c>
      <c r="G803" s="1">
        <v>3182371.4232742917</v>
      </c>
      <c r="H803" s="1">
        <v>436057147.5</v>
      </c>
      <c r="I803">
        <v>14.484357302712247</v>
      </c>
      <c r="J803" s="2">
        <v>3.6210893256780616E-4</v>
      </c>
      <c r="K803" s="11">
        <v>0.41305110449524118</v>
      </c>
      <c r="L803" s="10" t="s">
        <v>12449</v>
      </c>
    </row>
    <row r="804" spans="1:12" x14ac:dyDescent="0.25">
      <c r="A804" t="s">
        <v>822</v>
      </c>
      <c r="B804" t="s">
        <v>5303</v>
      </c>
      <c r="C804" t="s">
        <v>7086</v>
      </c>
      <c r="D804" s="3">
        <v>30.84</v>
      </c>
      <c r="E804" s="3">
        <v>27.271650314331055</v>
      </c>
      <c r="F804" s="1">
        <v>21696.677734375</v>
      </c>
      <c r="G804" s="1">
        <v>614145.1759823719</v>
      </c>
      <c r="H804" s="1">
        <v>650836072.55999994</v>
      </c>
      <c r="I804">
        <v>7.3336229269154813</v>
      </c>
      <c r="J804" s="2">
        <v>1.8334057317288704E-4</v>
      </c>
      <c r="K804" s="11">
        <v>1.1014090402996186</v>
      </c>
      <c r="L804" s="10" t="s">
        <v>12450</v>
      </c>
    </row>
    <row r="805" spans="1:12" x14ac:dyDescent="0.25">
      <c r="A805" t="s">
        <v>210</v>
      </c>
      <c r="B805" t="s">
        <v>5303</v>
      </c>
      <c r="C805" t="s">
        <v>7087</v>
      </c>
      <c r="D805" s="3">
        <v>12.81</v>
      </c>
      <c r="E805" s="3">
        <v>8.095524787902832</v>
      </c>
      <c r="F805" s="1">
        <v>36367.609375</v>
      </c>
      <c r="G805" s="1">
        <v>383238.49350607995</v>
      </c>
      <c r="H805" s="1">
        <v>220659346.73999998</v>
      </c>
      <c r="I805">
        <v>24.705007425690379</v>
      </c>
      <c r="J805" s="2">
        <v>6.176251856422595E-4</v>
      </c>
      <c r="K805" s="11">
        <v>2.7200814912267299</v>
      </c>
      <c r="L805" s="10" t="s">
        <v>12451</v>
      </c>
    </row>
    <row r="806" spans="1:12" x14ac:dyDescent="0.25">
      <c r="A806" t="s">
        <v>2865</v>
      </c>
      <c r="B806" t="s">
        <v>5301</v>
      </c>
      <c r="C806" t="s">
        <v>7088</v>
      </c>
      <c r="D806" s="3">
        <v>6.3</v>
      </c>
      <c r="E806" s="3">
        <v>5.7822751998901367</v>
      </c>
      <c r="F806" s="1">
        <v>42820.3125</v>
      </c>
      <c r="G806" s="1">
        <v>222119.02245604256</v>
      </c>
      <c r="H806" s="1">
        <v>136560438</v>
      </c>
      <c r="I806">
        <v>34.588460958032577</v>
      </c>
      <c r="J806" s="2">
        <v>8.6471152395081448E-4</v>
      </c>
      <c r="K806" s="11">
        <v>1.654951310749551</v>
      </c>
      <c r="L806" s="10" t="s">
        <v>12452</v>
      </c>
    </row>
    <row r="807" spans="1:12" x14ac:dyDescent="0.25">
      <c r="A807" t="s">
        <v>647</v>
      </c>
      <c r="B807" t="s">
        <v>5303</v>
      </c>
      <c r="C807" t="s">
        <v>7089</v>
      </c>
      <c r="D807" s="3">
        <v>5.9</v>
      </c>
      <c r="E807" s="3">
        <v>5.000114917755127</v>
      </c>
      <c r="F807" s="1">
        <v>81467.0234375</v>
      </c>
      <c r="G807" s="1">
        <v>368343.46309893351</v>
      </c>
      <c r="H807" s="1">
        <v>150266899.40000004</v>
      </c>
      <c r="I807">
        <v>39.999080679088244</v>
      </c>
      <c r="J807" s="2">
        <v>9.9997701697720608E-4</v>
      </c>
      <c r="K807" s="11">
        <v>1.3918128532487681</v>
      </c>
      <c r="L807" s="10" t="s">
        <v>12453</v>
      </c>
    </row>
    <row r="808" spans="1:12" x14ac:dyDescent="0.25">
      <c r="A808" t="s">
        <v>2331</v>
      </c>
      <c r="B808" t="s">
        <v>5303</v>
      </c>
      <c r="C808" t="s">
        <v>7090</v>
      </c>
      <c r="D808" s="3">
        <v>3.9</v>
      </c>
      <c r="E808" s="3">
        <v>3.7124481201171875</v>
      </c>
      <c r="F808" s="1">
        <v>82692.0625</v>
      </c>
      <c r="G808" s="1">
        <v>316824.79759122297</v>
      </c>
      <c r="H808" s="1">
        <v>81426813</v>
      </c>
      <c r="I808">
        <v>53.872806711083896</v>
      </c>
      <c r="J808" s="2">
        <v>1.3468201677770974E-3</v>
      </c>
      <c r="K808" s="11">
        <v>3.5511349939283376</v>
      </c>
      <c r="L808" s="10" t="s">
        <v>12454</v>
      </c>
    </row>
    <row r="809" spans="1:12" x14ac:dyDescent="0.25">
      <c r="A809" t="s">
        <v>1740</v>
      </c>
      <c r="B809" t="s">
        <v>5303</v>
      </c>
      <c r="C809" t="s">
        <v>7091</v>
      </c>
      <c r="D809" s="3">
        <v>9.2100000000000009</v>
      </c>
      <c r="E809" s="3">
        <v>9.3826999664306641</v>
      </c>
      <c r="F809" s="1">
        <v>102385.8984375</v>
      </c>
      <c r="G809" s="1">
        <v>595046.32963675237</v>
      </c>
      <c r="H809" s="1">
        <v>407151111.84000003</v>
      </c>
      <c r="I809">
        <v>21.315826011228978</v>
      </c>
      <c r="J809" s="2">
        <v>5.3289565028072448E-4</v>
      </c>
      <c r="K809" s="11">
        <v>0.4065489719038064</v>
      </c>
      <c r="L809" s="10" t="s">
        <v>12455</v>
      </c>
    </row>
    <row r="810" spans="1:12" x14ac:dyDescent="0.25">
      <c r="A810" t="s">
        <v>562</v>
      </c>
      <c r="B810" t="s">
        <v>5303</v>
      </c>
      <c r="C810" t="s">
        <v>7092</v>
      </c>
      <c r="D810" s="3">
        <v>1.78</v>
      </c>
      <c r="E810" s="3">
        <v>1.9828970432281494</v>
      </c>
      <c r="F810" s="1">
        <v>55554.91015625</v>
      </c>
      <c r="G810" s="1">
        <v>281957.69140218414</v>
      </c>
      <c r="H810" s="1">
        <v>39773679.920000009</v>
      </c>
      <c r="I810">
        <v>100.86252369129599</v>
      </c>
      <c r="J810" s="2">
        <v>2.5215630922823997E-3</v>
      </c>
      <c r="K810" s="11">
        <v>3.2675478619458289</v>
      </c>
      <c r="L810" s="10" t="s">
        <v>12456</v>
      </c>
    </row>
    <row r="811" spans="1:12" x14ac:dyDescent="0.25">
      <c r="A811" t="s">
        <v>3720</v>
      </c>
      <c r="B811" t="s">
        <v>5301</v>
      </c>
      <c r="C811" t="s">
        <v>7093</v>
      </c>
      <c r="D811" s="3">
        <v>7.9</v>
      </c>
      <c r="E811" s="3">
        <v>9.2386550903320312</v>
      </c>
      <c r="F811" s="1">
        <v>27844.333984375</v>
      </c>
      <c r="G811" s="1">
        <v>480485.0913723855</v>
      </c>
      <c r="H811" s="1">
        <v>44260216.100000001</v>
      </c>
      <c r="I811">
        <v>21.64817260136639</v>
      </c>
      <c r="J811" s="2">
        <v>5.4120431503415977E-4</v>
      </c>
      <c r="K811" s="11">
        <v>1.4136170610235355</v>
      </c>
      <c r="L811" s="10" t="s">
        <v>12457</v>
      </c>
    </row>
    <row r="812" spans="1:12" x14ac:dyDescent="0.25">
      <c r="A812" t="s">
        <v>2119</v>
      </c>
      <c r="B812" t="s">
        <v>5303</v>
      </c>
      <c r="C812" t="s">
        <v>7094</v>
      </c>
      <c r="D812" s="3">
        <v>19.7</v>
      </c>
      <c r="E812" s="3">
        <v>22.46820068359375</v>
      </c>
      <c r="F812" s="1">
        <v>26785.93359375</v>
      </c>
      <c r="G812" s="1">
        <v>622223.37809710822</v>
      </c>
      <c r="H812" s="1">
        <v>222646031.29999998</v>
      </c>
      <c r="I812">
        <v>8.9014693618096317</v>
      </c>
      <c r="J812" s="2">
        <v>2.2253673404524078E-4</v>
      </c>
      <c r="K812" s="11">
        <v>1.772249469583193</v>
      </c>
      <c r="L812" s="10" t="s">
        <v>12458</v>
      </c>
    </row>
    <row r="813" spans="1:12" x14ac:dyDescent="0.25">
      <c r="A813" t="s">
        <v>499</v>
      </c>
      <c r="B813" t="s">
        <v>5303</v>
      </c>
      <c r="C813" t="s">
        <v>7095</v>
      </c>
      <c r="D813" s="3">
        <v>36.35</v>
      </c>
      <c r="E813" s="3">
        <v>30.008045196533203</v>
      </c>
      <c r="F813" s="1">
        <v>6091.388671875</v>
      </c>
      <c r="G813" s="1">
        <v>193375.48987980222</v>
      </c>
      <c r="H813" s="1">
        <v>170955285.90000001</v>
      </c>
      <c r="I813">
        <v>6.6648793245321354</v>
      </c>
      <c r="J813" s="2">
        <v>1.6662198311330337E-4</v>
      </c>
      <c r="K813" s="11">
        <v>4.3990735740219558</v>
      </c>
      <c r="L813" s="10" t="s">
        <v>12459</v>
      </c>
    </row>
    <row r="814" spans="1:12" x14ac:dyDescent="0.25">
      <c r="A814" t="s">
        <v>523</v>
      </c>
      <c r="B814" t="s">
        <v>5303</v>
      </c>
      <c r="C814" t="s">
        <v>7096</v>
      </c>
      <c r="D814" s="3">
        <v>20.46</v>
      </c>
      <c r="E814" s="3">
        <v>19.416500091552734</v>
      </c>
      <c r="F814" s="1">
        <v>22072.689453125</v>
      </c>
      <c r="G814" s="1">
        <v>411915.01735067478</v>
      </c>
      <c r="H814" s="1">
        <v>182055207.84</v>
      </c>
      <c r="I814">
        <v>10.300517552440422</v>
      </c>
      <c r="J814" s="2">
        <v>2.5751293881101054E-4</v>
      </c>
      <c r="K814" s="11">
        <v>1.2819437447692881</v>
      </c>
      <c r="L814" s="10" t="s">
        <v>12460</v>
      </c>
    </row>
    <row r="815" spans="1:12" x14ac:dyDescent="0.25">
      <c r="A815" t="s">
        <v>1359</v>
      </c>
      <c r="B815" t="s">
        <v>5303</v>
      </c>
      <c r="C815" t="s">
        <v>7097</v>
      </c>
      <c r="D815" s="3">
        <v>19.0501</v>
      </c>
      <c r="E815" s="3">
        <v>15.96876049041748</v>
      </c>
      <c r="F815" s="1">
        <v>5626.57763671875</v>
      </c>
      <c r="G815" s="1">
        <v>171950.58430670158</v>
      </c>
      <c r="H815" s="1">
        <v>135242051.0783</v>
      </c>
      <c r="I815">
        <v>12.524453611788831</v>
      </c>
      <c r="J815" s="2">
        <v>3.1311134029472076E-4</v>
      </c>
      <c r="K815" s="11">
        <v>3.8003330157569786</v>
      </c>
      <c r="L815" s="10" t="s">
        <v>12461</v>
      </c>
    </row>
    <row r="816" spans="1:12" x14ac:dyDescent="0.25">
      <c r="A816" t="s">
        <v>1019</v>
      </c>
      <c r="B816" t="s">
        <v>5303</v>
      </c>
      <c r="C816" t="s">
        <v>7098</v>
      </c>
      <c r="D816" s="3">
        <v>6.65</v>
      </c>
      <c r="E816" s="3">
        <v>4.8232250213623047</v>
      </c>
      <c r="F816" s="1">
        <v>111004.2109375</v>
      </c>
      <c r="G816" s="1">
        <v>438265.20354157872</v>
      </c>
      <c r="H816" s="1">
        <v>328903866.19999999</v>
      </c>
      <c r="I816">
        <v>41.466031361628374</v>
      </c>
      <c r="J816" s="2">
        <v>1.0366507840407094E-3</v>
      </c>
      <c r="K816" s="11">
        <v>0.97551798198187178</v>
      </c>
      <c r="L816" s="10" t="s">
        <v>12462</v>
      </c>
    </row>
    <row r="817" spans="1:12" x14ac:dyDescent="0.25">
      <c r="A817" t="s">
        <v>632</v>
      </c>
      <c r="B817" t="s">
        <v>5303</v>
      </c>
      <c r="C817" t="s">
        <v>7099</v>
      </c>
      <c r="D817" s="3">
        <v>16.5</v>
      </c>
      <c r="E817" s="3">
        <v>14.468687057495117</v>
      </c>
      <c r="F817" s="1">
        <v>26119.22265625</v>
      </c>
      <c r="G817" s="1">
        <v>377005.37129907194</v>
      </c>
      <c r="H817" s="1">
        <v>260908015.49999997</v>
      </c>
      <c r="I817">
        <v>13.822954301606472</v>
      </c>
      <c r="J817" s="2">
        <v>3.4557385754016183E-4</v>
      </c>
      <c r="K817" s="11">
        <v>1.7305177119613706</v>
      </c>
      <c r="L817" s="10" t="s">
        <v>12463</v>
      </c>
    </row>
    <row r="818" spans="1:12" x14ac:dyDescent="0.25">
      <c r="A818" t="s">
        <v>1216</v>
      </c>
      <c r="B818" t="s">
        <v>5303</v>
      </c>
      <c r="C818" t="s">
        <v>7100</v>
      </c>
      <c r="D818" s="3">
        <v>8.19</v>
      </c>
      <c r="E818" s="3">
        <v>11.911599159240723</v>
      </c>
      <c r="F818" s="1">
        <v>43406.2890625</v>
      </c>
      <c r="G818" s="1">
        <v>517536.51025287743</v>
      </c>
      <c r="H818" s="1">
        <v>688092399.53999996</v>
      </c>
      <c r="I818">
        <v>16.790356804849747</v>
      </c>
      <c r="J818" s="2">
        <v>4.1975892012124368E-4</v>
      </c>
      <c r="K818" s="11">
        <v>1.3014059924489725</v>
      </c>
      <c r="L818" s="10" t="s">
        <v>12464</v>
      </c>
    </row>
    <row r="819" spans="1:12" x14ac:dyDescent="0.25">
      <c r="A819" t="s">
        <v>1191</v>
      </c>
      <c r="B819" t="s">
        <v>5303</v>
      </c>
      <c r="C819" t="s">
        <v>6112</v>
      </c>
      <c r="D819" s="3">
        <v>197.4</v>
      </c>
      <c r="E819" s="3">
        <v>139.86996459960937</v>
      </c>
      <c r="F819" s="1">
        <v>5340.111328125</v>
      </c>
      <c r="G819" s="1">
        <v>611862.905032265</v>
      </c>
      <c r="H819" s="1">
        <v>419326950</v>
      </c>
      <c r="I819">
        <v>1.4298995540073123</v>
      </c>
      <c r="J819" s="2">
        <v>3.5747488850182809E-5</v>
      </c>
      <c r="K819" s="11">
        <v>3.9375303281748812</v>
      </c>
      <c r="L819" s="10" t="s">
        <v>12465</v>
      </c>
    </row>
    <row r="820" spans="1:12" x14ac:dyDescent="0.25">
      <c r="A820" t="s">
        <v>682</v>
      </c>
      <c r="B820" t="s">
        <v>5303</v>
      </c>
      <c r="C820" t="s">
        <v>7101</v>
      </c>
      <c r="D820" s="3">
        <v>1.55</v>
      </c>
      <c r="E820" s="3">
        <v>2.3248260021209717</v>
      </c>
      <c r="F820" s="1">
        <v>163935.859375</v>
      </c>
      <c r="G820" s="1">
        <v>406560.24453700107</v>
      </c>
      <c r="H820" s="1">
        <v>33447560.050000001</v>
      </c>
      <c r="I820">
        <v>86.027943518154558</v>
      </c>
      <c r="J820" s="2">
        <v>2.1506985879538639E-3</v>
      </c>
      <c r="K820" s="11">
        <v>1.1913214777090502</v>
      </c>
      <c r="L820" s="10" t="s">
        <v>12466</v>
      </c>
    </row>
    <row r="821" spans="1:12" x14ac:dyDescent="0.25">
      <c r="A821" t="s">
        <v>3607</v>
      </c>
      <c r="B821" t="s">
        <v>5301</v>
      </c>
      <c r="C821" t="s">
        <v>7102</v>
      </c>
      <c r="D821" s="3">
        <v>5.1006</v>
      </c>
      <c r="E821" s="3">
        <v>6.465576171875</v>
      </c>
      <c r="F821" s="1">
        <v>6735.322265625</v>
      </c>
      <c r="G821" s="1">
        <v>30304.587615047702</v>
      </c>
      <c r="H821" s="1">
        <v>129967414.3854</v>
      </c>
      <c r="I821">
        <v>30.933051391458672</v>
      </c>
      <c r="J821" s="2">
        <v>7.7332628478646683E-4</v>
      </c>
      <c r="K821" s="11">
        <v>13.447201362451469</v>
      </c>
      <c r="L821" s="10" t="s">
        <v>12467</v>
      </c>
    </row>
    <row r="822" spans="1:12" x14ac:dyDescent="0.25">
      <c r="A822" t="s">
        <v>2801</v>
      </c>
      <c r="B822" t="s">
        <v>5303</v>
      </c>
      <c r="C822" t="s">
        <v>7103</v>
      </c>
      <c r="D822" s="3">
        <v>1.37</v>
      </c>
      <c r="E822" s="3">
        <v>1.4566806554794312</v>
      </c>
      <c r="F822" s="1">
        <v>75998.640625</v>
      </c>
      <c r="G822" s="1">
        <v>93742.123563796515</v>
      </c>
      <c r="H822" s="1">
        <v>56744458.810000002</v>
      </c>
      <c r="I822">
        <v>137.29845264827441</v>
      </c>
      <c r="J822" s="2">
        <v>3.4324613162068601E-3</v>
      </c>
      <c r="K822" s="11">
        <v>1.6182272775451054</v>
      </c>
      <c r="L822" s="10" t="s">
        <v>12468</v>
      </c>
    </row>
    <row r="823" spans="1:12" x14ac:dyDescent="0.25">
      <c r="A823" t="s">
        <v>2136</v>
      </c>
      <c r="B823" t="s">
        <v>5303</v>
      </c>
      <c r="C823" t="s">
        <v>7104</v>
      </c>
      <c r="D823" s="3">
        <v>0.254</v>
      </c>
      <c r="E823" s="3">
        <v>4.9475550651550293</v>
      </c>
      <c r="F823" s="1">
        <v>3623103.5</v>
      </c>
      <c r="G823" s="1">
        <v>3687207.7686249409</v>
      </c>
      <c r="H823" s="1">
        <v>9015606.5560000017</v>
      </c>
      <c r="I823">
        <v>40.424006881413682</v>
      </c>
      <c r="J823" s="2">
        <v>1.0106001720353421E-3</v>
      </c>
      <c r="K823" s="11">
        <v>1.397597701068809</v>
      </c>
      <c r="L823" s="10" t="s">
        <v>12469</v>
      </c>
    </row>
    <row r="824" spans="1:12" x14ac:dyDescent="0.25">
      <c r="A824" t="s">
        <v>2343</v>
      </c>
      <c r="B824" t="s">
        <v>5303</v>
      </c>
      <c r="C824" t="s">
        <v>7105</v>
      </c>
      <c r="D824" s="3">
        <v>28.55</v>
      </c>
      <c r="E824" s="3">
        <v>24.65049934387207</v>
      </c>
      <c r="F824" s="1">
        <v>52090.45703125</v>
      </c>
      <c r="G824" s="1">
        <v>1371573.6689597475</v>
      </c>
      <c r="H824" s="1">
        <v>638280530.29999995</v>
      </c>
      <c r="I824">
        <v>8.1134259071193426</v>
      </c>
      <c r="J824" s="2">
        <v>2.0283564767798357E-4</v>
      </c>
      <c r="K824" s="11">
        <v>0.57521161336022397</v>
      </c>
      <c r="L824" s="10" t="s">
        <v>12470</v>
      </c>
    </row>
    <row r="825" spans="1:12" x14ac:dyDescent="0.25">
      <c r="A825" t="s">
        <v>1581</v>
      </c>
      <c r="B825" t="s">
        <v>5303</v>
      </c>
      <c r="C825" t="s">
        <v>7106</v>
      </c>
      <c r="D825" s="3">
        <v>7</v>
      </c>
      <c r="E825" s="3">
        <v>13.72189998626709</v>
      </c>
      <c r="F825" s="1">
        <v>1165517.625</v>
      </c>
      <c r="G825" s="1">
        <v>9441890.8793290723</v>
      </c>
      <c r="H825" s="1">
        <v>378467334</v>
      </c>
      <c r="I825">
        <v>14.575241052635603</v>
      </c>
      <c r="J825" s="2">
        <v>3.6438102631589005E-4</v>
      </c>
      <c r="K825" s="11">
        <v>0.83365465409442852</v>
      </c>
      <c r="L825" s="10" t="s">
        <v>12471</v>
      </c>
    </row>
    <row r="826" spans="1:12" x14ac:dyDescent="0.25">
      <c r="A826" t="s">
        <v>2967</v>
      </c>
      <c r="B826" t="s">
        <v>5301</v>
      </c>
      <c r="C826" t="s">
        <v>7107</v>
      </c>
      <c r="D826" s="3">
        <v>8.8000000000000007</v>
      </c>
      <c r="E826" s="3">
        <v>8.7157497406005859</v>
      </c>
      <c r="F826" s="1">
        <v>22887.044921875</v>
      </c>
      <c r="G826" s="1">
        <v>284727.06389135442</v>
      </c>
      <c r="H826" s="1">
        <v>649009952.80000007</v>
      </c>
      <c r="I826">
        <v>22.946964512799145</v>
      </c>
      <c r="J826" s="2">
        <v>5.7367411281997866E-4</v>
      </c>
      <c r="K826" s="11">
        <v>1.7178796924734356</v>
      </c>
      <c r="L826" s="10" t="s">
        <v>12472</v>
      </c>
    </row>
    <row r="827" spans="1:12" x14ac:dyDescent="0.25">
      <c r="A827" t="s">
        <v>514</v>
      </c>
      <c r="B827" t="s">
        <v>5303</v>
      </c>
      <c r="C827" t="s">
        <v>7108</v>
      </c>
      <c r="D827" s="3">
        <v>20.36</v>
      </c>
      <c r="E827" s="3">
        <v>14.058050155639648</v>
      </c>
      <c r="F827" s="1">
        <v>23214.41015625</v>
      </c>
      <c r="G827" s="1">
        <v>265955.20662369276</v>
      </c>
      <c r="H827" s="1">
        <v>167751068.91999999</v>
      </c>
      <c r="I827">
        <v>14.226724032547734</v>
      </c>
      <c r="J827" s="2">
        <v>3.5566810081369334E-4</v>
      </c>
      <c r="K827" s="11">
        <v>1.4924768229089245</v>
      </c>
      <c r="L827" s="10" t="s">
        <v>12473</v>
      </c>
    </row>
    <row r="828" spans="1:12" x14ac:dyDescent="0.25">
      <c r="A828" t="s">
        <v>2359</v>
      </c>
      <c r="B828" t="s">
        <v>5303</v>
      </c>
      <c r="C828" t="s">
        <v>7109</v>
      </c>
      <c r="D828" s="3">
        <v>0.83250000000000002</v>
      </c>
      <c r="E828" s="3">
        <v>0.8302464485168457</v>
      </c>
      <c r="F828" s="1">
        <v>156379.3125</v>
      </c>
      <c r="G828" s="1">
        <v>164129.10207241288</v>
      </c>
      <c r="H828" s="1">
        <v>46226720.340000004</v>
      </c>
      <c r="I828">
        <v>200</v>
      </c>
      <c r="J828" s="2">
        <v>5.0000000000000001E-3</v>
      </c>
      <c r="K828" s="11">
        <v>0.8513571442826432</v>
      </c>
      <c r="L828" s="10" t="s">
        <v>12474</v>
      </c>
    </row>
    <row r="829" spans="1:12" x14ac:dyDescent="0.25">
      <c r="A829" t="s">
        <v>1229</v>
      </c>
      <c r="B829" t="s">
        <v>5303</v>
      </c>
      <c r="C829" t="s">
        <v>7110</v>
      </c>
      <c r="D829" s="3">
        <v>0.95099999999999996</v>
      </c>
      <c r="E829" s="3">
        <v>1.0358661413192749</v>
      </c>
      <c r="F829" s="1">
        <v>2089696.25</v>
      </c>
      <c r="G829" s="1">
        <v>2559978.0261576604</v>
      </c>
      <c r="H829" s="1">
        <v>24453629.795999996</v>
      </c>
      <c r="I829">
        <v>193.07513975240164</v>
      </c>
      <c r="J829" s="2">
        <v>4.8268784938100412E-3</v>
      </c>
      <c r="K829" s="11">
        <v>1.0850862979890419</v>
      </c>
      <c r="L829" s="10" t="s">
        <v>12475</v>
      </c>
    </row>
    <row r="830" spans="1:12" x14ac:dyDescent="0.25">
      <c r="A830" t="s">
        <v>4059</v>
      </c>
      <c r="B830" t="s">
        <v>5301</v>
      </c>
      <c r="C830" t="s">
        <v>7111</v>
      </c>
      <c r="D830" s="3">
        <v>7.57</v>
      </c>
      <c r="E830" s="3">
        <v>7.6578054428100586</v>
      </c>
      <c r="F830" s="1">
        <v>7627.5888671875</v>
      </c>
      <c r="G830" s="1">
        <v>57914.491058566629</v>
      </c>
      <c r="H830" s="1">
        <v>73736518.859863281</v>
      </c>
      <c r="I830">
        <v>26.11714302402142</v>
      </c>
      <c r="J830" s="2">
        <v>6.5292857560053554E-4</v>
      </c>
      <c r="K830" s="11">
        <v>1.7911982032790768</v>
      </c>
      <c r="L830" s="10" t="s">
        <v>12476</v>
      </c>
    </row>
    <row r="831" spans="1:12" x14ac:dyDescent="0.25">
      <c r="A831" t="s">
        <v>3971</v>
      </c>
      <c r="B831" t="s">
        <v>5301</v>
      </c>
      <c r="C831" t="s">
        <v>7112</v>
      </c>
      <c r="D831" s="3">
        <v>5.75</v>
      </c>
      <c r="E831" s="3">
        <v>6.7228999137878418</v>
      </c>
      <c r="F831" s="1">
        <v>75724.296875</v>
      </c>
      <c r="G831" s="1">
        <v>538717.88654378429</v>
      </c>
      <c r="H831" s="1">
        <v>69419485.5</v>
      </c>
      <c r="I831">
        <v>29.749067004526509</v>
      </c>
      <c r="J831" s="2">
        <v>7.4372667511316275E-4</v>
      </c>
      <c r="K831" s="11">
        <v>1.0485022138894291</v>
      </c>
      <c r="L831" s="10" t="s">
        <v>12477</v>
      </c>
    </row>
    <row r="832" spans="1:12" x14ac:dyDescent="0.25">
      <c r="A832" t="s">
        <v>669</v>
      </c>
      <c r="B832" t="s">
        <v>5303</v>
      </c>
      <c r="C832" t="s">
        <v>7113</v>
      </c>
      <c r="D832" s="3">
        <v>49</v>
      </c>
      <c r="E832" s="3">
        <v>47.515289306640625</v>
      </c>
      <c r="F832" s="1">
        <v>315.11111450195312</v>
      </c>
      <c r="G832" s="1">
        <v>36936.352709250212</v>
      </c>
      <c r="H832" s="1">
        <v>7349999.9046325684</v>
      </c>
      <c r="I832">
        <v>4.2091714670891944</v>
      </c>
      <c r="J832" s="2">
        <v>1.0522928667722987E-4</v>
      </c>
      <c r="K832" s="11">
        <v>2.0675382029317553</v>
      </c>
      <c r="L832" s="10" t="s">
        <v>12478</v>
      </c>
    </row>
    <row r="833" spans="1:12" x14ac:dyDescent="0.25">
      <c r="A833" t="s">
        <v>1308</v>
      </c>
      <c r="B833" t="s">
        <v>5303</v>
      </c>
      <c r="C833" t="s">
        <v>7114</v>
      </c>
      <c r="D833" s="3">
        <v>1.46</v>
      </c>
      <c r="E833" s="3">
        <v>2.5564329624176025</v>
      </c>
      <c r="F833" s="1">
        <v>544991.0625</v>
      </c>
      <c r="G833" s="1">
        <v>1523386.4963541485</v>
      </c>
      <c r="H833" s="1">
        <v>72605389.74000001</v>
      </c>
      <c r="I833">
        <v>78.234009238740711</v>
      </c>
      <c r="J833" s="2">
        <v>1.9558502309685176E-3</v>
      </c>
      <c r="K833" s="11">
        <v>0.81648366156451568</v>
      </c>
      <c r="L833" s="10" t="s">
        <v>12479</v>
      </c>
    </row>
    <row r="834" spans="1:12" x14ac:dyDescent="0.25">
      <c r="A834" t="s">
        <v>199</v>
      </c>
      <c r="B834" t="s">
        <v>5303</v>
      </c>
      <c r="C834" t="s">
        <v>7115</v>
      </c>
      <c r="D834" s="3">
        <v>1.33</v>
      </c>
      <c r="E834" s="3">
        <v>1.5553499460220337</v>
      </c>
      <c r="F834" s="1">
        <v>102593.0859375</v>
      </c>
      <c r="G834" s="1">
        <v>171235.31904463531</v>
      </c>
      <c r="H834" s="1">
        <v>94587882.969999999</v>
      </c>
      <c r="I834">
        <v>128.58842507534746</v>
      </c>
      <c r="J834" s="2">
        <v>3.2147106268836864E-3</v>
      </c>
      <c r="K834" s="11">
        <v>1.5425790901513681</v>
      </c>
      <c r="L834" s="10" t="s">
        <v>12480</v>
      </c>
    </row>
    <row r="835" spans="1:12" x14ac:dyDescent="0.25">
      <c r="A835" t="s">
        <v>359</v>
      </c>
      <c r="B835" t="s">
        <v>5303</v>
      </c>
      <c r="C835" t="s">
        <v>7116</v>
      </c>
      <c r="D835" s="3">
        <v>2.8046000000000002</v>
      </c>
      <c r="E835" s="3">
        <v>3.0635948181152344</v>
      </c>
      <c r="F835" s="1">
        <v>854948.25</v>
      </c>
      <c r="G835" s="1">
        <v>3601695.6025896794</v>
      </c>
      <c r="H835" s="1">
        <v>7396243.4418000001</v>
      </c>
      <c r="I835">
        <v>65.282784400008467</v>
      </c>
      <c r="J835" s="2">
        <v>1.6320696100002117E-3</v>
      </c>
      <c r="K835" s="11">
        <v>2.3674794348436348</v>
      </c>
      <c r="L835" s="10" t="s">
        <v>12481</v>
      </c>
    </row>
    <row r="836" spans="1:12" x14ac:dyDescent="0.25">
      <c r="A836" t="s">
        <v>1754</v>
      </c>
      <c r="B836" t="s">
        <v>5303</v>
      </c>
      <c r="C836" t="s">
        <v>7117</v>
      </c>
      <c r="D836" s="3">
        <v>43</v>
      </c>
      <c r="E836" s="3">
        <v>35.797050476074219</v>
      </c>
      <c r="F836" s="1">
        <v>8720.85546875</v>
      </c>
      <c r="G836" s="1">
        <v>270047.9320537991</v>
      </c>
      <c r="H836" s="1">
        <v>299192882</v>
      </c>
      <c r="I836">
        <v>5.587052490083634</v>
      </c>
      <c r="J836" s="2">
        <v>1.3967631225209084E-4</v>
      </c>
      <c r="K836" s="11">
        <v>1.7939023871058342</v>
      </c>
      <c r="L836" s="10" t="s">
        <v>12482</v>
      </c>
    </row>
    <row r="837" spans="1:12" x14ac:dyDescent="0.25">
      <c r="A837" t="s">
        <v>1800</v>
      </c>
      <c r="B837" t="s">
        <v>5303</v>
      </c>
      <c r="C837" t="s">
        <v>7118</v>
      </c>
      <c r="D837" s="3">
        <v>5.58</v>
      </c>
      <c r="E837" s="3">
        <v>6.7477498054504395</v>
      </c>
      <c r="F837" s="1">
        <v>51175.37890625</v>
      </c>
      <c r="G837" s="1">
        <v>696443.95290198049</v>
      </c>
      <c r="H837" s="1">
        <v>57524582.700000003</v>
      </c>
      <c r="I837">
        <v>29.639510320677815</v>
      </c>
      <c r="J837" s="2">
        <v>7.4098775801694535E-4</v>
      </c>
      <c r="K837" s="11">
        <v>1.5929304268042657</v>
      </c>
      <c r="L837" s="10" t="s">
        <v>12483</v>
      </c>
    </row>
    <row r="838" spans="1:12" x14ac:dyDescent="0.25">
      <c r="A838" t="s">
        <v>712</v>
      </c>
      <c r="B838" t="s">
        <v>5303</v>
      </c>
      <c r="C838" t="s">
        <v>6090</v>
      </c>
      <c r="D838" s="3">
        <v>207.61</v>
      </c>
      <c r="E838" s="3">
        <v>184.03192138671875</v>
      </c>
      <c r="F838" s="1">
        <v>9467.3447265625</v>
      </c>
      <c r="G838" s="1">
        <v>1599259.4589383481</v>
      </c>
      <c r="H838" s="1">
        <v>708794034.6500001</v>
      </c>
      <c r="I838">
        <v>1.0867679829290402</v>
      </c>
      <c r="J838" s="2">
        <v>2.7169199573226004E-5</v>
      </c>
      <c r="K838" s="11">
        <v>1.3861180025121569</v>
      </c>
      <c r="L838" s="10" t="s">
        <v>12484</v>
      </c>
    </row>
    <row r="839" spans="1:12" x14ac:dyDescent="0.25">
      <c r="A839" t="s">
        <v>1069</v>
      </c>
      <c r="B839" t="s">
        <v>5303</v>
      </c>
      <c r="C839" t="s">
        <v>7119</v>
      </c>
      <c r="D839" s="3">
        <v>37.799999999999997</v>
      </c>
      <c r="E839" s="3">
        <v>31.359500885009766</v>
      </c>
      <c r="F839" s="1">
        <v>15081.6884765625</v>
      </c>
      <c r="G839" s="1">
        <v>433897.61722254095</v>
      </c>
      <c r="H839" s="1">
        <v>663886918.79999983</v>
      </c>
      <c r="I839">
        <v>6.3776525249355132</v>
      </c>
      <c r="J839" s="2">
        <v>1.5944131312338783E-4</v>
      </c>
      <c r="K839" s="11">
        <v>4.1612390384700957</v>
      </c>
      <c r="L839" s="10" t="s">
        <v>12485</v>
      </c>
    </row>
    <row r="840" spans="1:12" x14ac:dyDescent="0.25">
      <c r="A840" t="s">
        <v>393</v>
      </c>
      <c r="B840" t="s">
        <v>5303</v>
      </c>
      <c r="C840" t="s">
        <v>7120</v>
      </c>
      <c r="D840" s="3">
        <v>3.25</v>
      </c>
      <c r="E840" s="3">
        <v>2.5425090789794922</v>
      </c>
      <c r="F840" s="1">
        <v>74583.03125</v>
      </c>
      <c r="G840" s="1">
        <v>168363.82780767258</v>
      </c>
      <c r="H840" s="1">
        <v>114881572</v>
      </c>
      <c r="I840">
        <v>78.662452635282492</v>
      </c>
      <c r="J840" s="2">
        <v>1.9665613158820622E-3</v>
      </c>
      <c r="K840" s="11">
        <v>2.0891550396695484</v>
      </c>
      <c r="L840" s="10" t="s">
        <v>12486</v>
      </c>
    </row>
    <row r="841" spans="1:12" x14ac:dyDescent="0.25">
      <c r="A841" t="s">
        <v>2590</v>
      </c>
      <c r="B841" t="s">
        <v>5303</v>
      </c>
      <c r="C841" t="s">
        <v>7122</v>
      </c>
      <c r="D841" s="3">
        <v>1.04</v>
      </c>
      <c r="E841" s="3">
        <v>1.455805778503418</v>
      </c>
      <c r="F841" s="1">
        <v>202946.328125</v>
      </c>
      <c r="G841" s="1">
        <v>957415.40940844757</v>
      </c>
      <c r="H841" s="1">
        <v>46845479.200000003</v>
      </c>
      <c r="I841">
        <v>137.38096314303814</v>
      </c>
      <c r="J841" s="2">
        <v>3.4345240785759535E-3</v>
      </c>
      <c r="K841" s="11">
        <v>1.6312407782992022</v>
      </c>
      <c r="L841" s="10" t="s">
        <v>12488</v>
      </c>
    </row>
    <row r="842" spans="1:12" x14ac:dyDescent="0.25">
      <c r="A842" t="s">
        <v>1670</v>
      </c>
      <c r="B842" t="s">
        <v>5303</v>
      </c>
      <c r="C842" t="s">
        <v>7123</v>
      </c>
      <c r="D842" s="3">
        <v>1.0099</v>
      </c>
      <c r="E842" s="3">
        <v>2.5315747261047363</v>
      </c>
      <c r="F842" s="1">
        <v>847635.8125</v>
      </c>
      <c r="G842" s="1">
        <v>1248091.4543316951</v>
      </c>
      <c r="H842" s="1">
        <v>19900579.4005</v>
      </c>
      <c r="I842">
        <v>79.002210733765082</v>
      </c>
      <c r="J842" s="2">
        <v>1.9750552683441272E-3</v>
      </c>
      <c r="K842" s="11">
        <v>1.1262902697178709</v>
      </c>
      <c r="L842" s="10" t="s">
        <v>12489</v>
      </c>
    </row>
    <row r="843" spans="1:12" x14ac:dyDescent="0.25">
      <c r="A843" t="s">
        <v>3801</v>
      </c>
      <c r="B843" t="s">
        <v>5301</v>
      </c>
      <c r="C843" t="s">
        <v>7124</v>
      </c>
      <c r="D843" s="3">
        <v>4.76</v>
      </c>
      <c r="E843" s="3">
        <v>3.506070613861084</v>
      </c>
      <c r="F843" s="1">
        <v>120604</v>
      </c>
      <c r="G843" s="1">
        <v>462995.6370218565</v>
      </c>
      <c r="H843" s="1">
        <v>283389522.63999999</v>
      </c>
      <c r="I843">
        <v>57.043916688189192</v>
      </c>
      <c r="J843" s="2">
        <v>1.4260979172047298E-3</v>
      </c>
      <c r="K843" s="11">
        <v>2.1289727534882856</v>
      </c>
      <c r="L843" s="10" t="s">
        <v>12490</v>
      </c>
    </row>
    <row r="844" spans="1:12" x14ac:dyDescent="0.25">
      <c r="A844" t="s">
        <v>1387</v>
      </c>
      <c r="B844" t="s">
        <v>5303</v>
      </c>
      <c r="C844" t="s">
        <v>7125</v>
      </c>
      <c r="D844" s="3">
        <v>4.45</v>
      </c>
      <c r="E844" s="3">
        <v>4.0109500885009766</v>
      </c>
      <c r="F844" s="1">
        <v>216261.640625</v>
      </c>
      <c r="G844" s="1">
        <v>763976.10269377939</v>
      </c>
      <c r="H844" s="1">
        <v>347577729.75</v>
      </c>
      <c r="I844">
        <v>49.863497572154174</v>
      </c>
      <c r="J844" s="2">
        <v>1.2465874393038543E-3</v>
      </c>
      <c r="K844" s="11">
        <v>1.1724068707294737</v>
      </c>
      <c r="L844" s="10" t="s">
        <v>12491</v>
      </c>
    </row>
    <row r="845" spans="1:12" x14ac:dyDescent="0.25">
      <c r="A845" t="s">
        <v>1105</v>
      </c>
      <c r="B845" t="s">
        <v>5303</v>
      </c>
      <c r="C845" t="s">
        <v>7126</v>
      </c>
      <c r="D845" s="3">
        <v>6.42</v>
      </c>
      <c r="E845" s="3">
        <v>6.8942999839782715</v>
      </c>
      <c r="F845" s="1">
        <v>50350.2109375</v>
      </c>
      <c r="G845" s="1">
        <v>302333.93944755808</v>
      </c>
      <c r="H845" s="1">
        <v>148078141.02000001</v>
      </c>
      <c r="I845">
        <v>29.009471659890327</v>
      </c>
      <c r="J845" s="2">
        <v>7.2523679149725812E-4</v>
      </c>
      <c r="K845" s="11">
        <v>1.6267403714256443</v>
      </c>
      <c r="L845" s="10" t="s">
        <v>12492</v>
      </c>
    </row>
    <row r="846" spans="1:12" x14ac:dyDescent="0.25">
      <c r="A846" t="s">
        <v>466</v>
      </c>
      <c r="B846" t="s">
        <v>5303</v>
      </c>
      <c r="C846" t="s">
        <v>7127</v>
      </c>
      <c r="D846" s="3">
        <v>0.82</v>
      </c>
      <c r="E846" s="3">
        <v>1.7830933332443237</v>
      </c>
      <c r="F846" s="1">
        <v>553654.375</v>
      </c>
      <c r="G846" s="1">
        <v>646860.02970236423</v>
      </c>
      <c r="H846" s="1">
        <v>22497257.600000001</v>
      </c>
      <c r="I846">
        <v>112.16462776858776</v>
      </c>
      <c r="J846" s="2">
        <v>2.8041156942146942E-3</v>
      </c>
      <c r="K846" s="11">
        <v>1.0428978728505383</v>
      </c>
      <c r="L846" s="10" t="s">
        <v>12493</v>
      </c>
    </row>
    <row r="847" spans="1:12" x14ac:dyDescent="0.25">
      <c r="A847" t="s">
        <v>2658</v>
      </c>
      <c r="B847" t="s">
        <v>5303</v>
      </c>
      <c r="C847" t="s">
        <v>7128</v>
      </c>
      <c r="D847" s="3">
        <v>3.1</v>
      </c>
      <c r="E847" s="3">
        <v>3.9135494232177734</v>
      </c>
      <c r="F847" s="1">
        <v>60855.77734375</v>
      </c>
      <c r="G847" s="1">
        <v>191873.92521442048</v>
      </c>
      <c r="H847" s="1">
        <v>134765549.80000001</v>
      </c>
      <c r="I847">
        <v>51.104503449852253</v>
      </c>
      <c r="J847" s="2">
        <v>1.2776125862463063E-3</v>
      </c>
      <c r="K847" s="11">
        <v>2.289906800645368</v>
      </c>
      <c r="L847" s="10" t="s">
        <v>12494</v>
      </c>
    </row>
    <row r="848" spans="1:12" x14ac:dyDescent="0.25">
      <c r="A848" t="s">
        <v>1174</v>
      </c>
      <c r="B848" t="s">
        <v>5303</v>
      </c>
      <c r="C848" t="s">
        <v>7129</v>
      </c>
      <c r="D848" s="3">
        <v>14</v>
      </c>
      <c r="E848" s="3">
        <v>12.973636627197266</v>
      </c>
      <c r="F848" s="1">
        <v>49327.1328125</v>
      </c>
      <c r="G848" s="1">
        <v>484544.13339952845</v>
      </c>
      <c r="H848" s="1">
        <v>1699763044</v>
      </c>
      <c r="I848">
        <v>15.415878041530027</v>
      </c>
      <c r="J848" s="2">
        <v>3.8539695103825068E-4</v>
      </c>
      <c r="K848" s="11">
        <v>4.7769318930283919</v>
      </c>
      <c r="L848" s="10" t="s">
        <v>12495</v>
      </c>
    </row>
    <row r="849" spans="1:12" x14ac:dyDescent="0.25">
      <c r="A849" t="s">
        <v>1734</v>
      </c>
      <c r="B849" t="s">
        <v>5303</v>
      </c>
      <c r="C849" t="s">
        <v>7130</v>
      </c>
      <c r="D849" s="3">
        <v>1.72</v>
      </c>
      <c r="E849" s="3">
        <v>1.568418025970459</v>
      </c>
      <c r="F849" s="1">
        <v>287310.65625</v>
      </c>
      <c r="G849" s="1">
        <v>495504.27327002818</v>
      </c>
      <c r="H849" s="1">
        <v>84012545.159999996</v>
      </c>
      <c r="I849">
        <v>127.51702459951643</v>
      </c>
      <c r="J849" s="2">
        <v>3.1879256149879107E-3</v>
      </c>
      <c r="K849" s="11">
        <v>1.0501558676902543</v>
      </c>
      <c r="L849" s="10" t="s">
        <v>12496</v>
      </c>
    </row>
    <row r="850" spans="1:12" x14ac:dyDescent="0.25">
      <c r="A850" t="s">
        <v>2594</v>
      </c>
      <c r="B850" t="s">
        <v>5303</v>
      </c>
      <c r="C850" t="s">
        <v>7131</v>
      </c>
      <c r="D850" s="3">
        <v>9.67</v>
      </c>
      <c r="E850" s="3">
        <v>13.993599891662598</v>
      </c>
      <c r="F850" s="1">
        <v>72470.8984375</v>
      </c>
      <c r="G850" s="1">
        <v>977013.69979942276</v>
      </c>
      <c r="H850" s="1">
        <v>80161389.330000013</v>
      </c>
      <c r="I850">
        <v>14.292247995396826</v>
      </c>
      <c r="J850" s="2">
        <v>3.5730619988492062E-4</v>
      </c>
      <c r="K850" s="11">
        <v>0.86442557895411942</v>
      </c>
      <c r="L850" s="10" t="s">
        <v>12497</v>
      </c>
    </row>
    <row r="851" spans="1:12" x14ac:dyDescent="0.25">
      <c r="A851" t="s">
        <v>496</v>
      </c>
      <c r="B851" t="s">
        <v>5303</v>
      </c>
      <c r="C851" t="s">
        <v>7132</v>
      </c>
      <c r="D851" s="3">
        <v>10.85</v>
      </c>
      <c r="E851" s="3">
        <v>12.151874542236328</v>
      </c>
      <c r="F851" s="1">
        <v>69908.734375</v>
      </c>
      <c r="G851" s="1">
        <v>763574.6695105721</v>
      </c>
      <c r="H851" s="1">
        <v>140521431.39999998</v>
      </c>
      <c r="I851">
        <v>16.458366098568501</v>
      </c>
      <c r="J851" s="2">
        <v>4.1145915246421251E-4</v>
      </c>
      <c r="K851" s="11">
        <v>0.72354515663602625</v>
      </c>
      <c r="L851" s="10" t="s">
        <v>12498</v>
      </c>
    </row>
    <row r="852" spans="1:12" x14ac:dyDescent="0.25">
      <c r="A852" t="s">
        <v>2548</v>
      </c>
      <c r="B852" t="s">
        <v>5303</v>
      </c>
      <c r="C852" t="s">
        <v>7133</v>
      </c>
      <c r="D852" s="3">
        <v>15.74</v>
      </c>
      <c r="E852" s="3">
        <v>11.56302547454834</v>
      </c>
      <c r="F852" s="1">
        <v>21667.400390625</v>
      </c>
      <c r="G852" s="1">
        <v>388644.06576641434</v>
      </c>
      <c r="H852" s="1">
        <v>180713033.41999999</v>
      </c>
      <c r="I852">
        <v>17.296511232308962</v>
      </c>
      <c r="J852" s="2">
        <v>4.3241278080772405E-4</v>
      </c>
      <c r="K852" s="11">
        <v>1.3436234473451325</v>
      </c>
      <c r="L852" s="10" t="s">
        <v>12499</v>
      </c>
    </row>
    <row r="853" spans="1:12" x14ac:dyDescent="0.25">
      <c r="A853" t="s">
        <v>856</v>
      </c>
      <c r="B853" t="s">
        <v>5303</v>
      </c>
      <c r="C853" t="s">
        <v>6053</v>
      </c>
      <c r="D853" s="3">
        <v>199.2</v>
      </c>
      <c r="E853" s="3">
        <v>169.1083984375</v>
      </c>
      <c r="F853" s="1">
        <v>26420.77734375</v>
      </c>
      <c r="G853" s="1">
        <v>4700472.0852125455</v>
      </c>
      <c r="H853" s="1">
        <v>3856095273.5999994</v>
      </c>
      <c r="I853">
        <v>1.1826733731022654</v>
      </c>
      <c r="J853" s="2">
        <v>2.9566834327556635E-5</v>
      </c>
      <c r="K853" s="11">
        <v>1.7004048940405982</v>
      </c>
      <c r="L853" s="10" t="s">
        <v>12500</v>
      </c>
    </row>
    <row r="854" spans="1:12" x14ac:dyDescent="0.25">
      <c r="A854" t="s">
        <v>1237</v>
      </c>
      <c r="B854" t="s">
        <v>5303</v>
      </c>
      <c r="C854" t="s">
        <v>7134</v>
      </c>
      <c r="D854" s="3">
        <v>33.700000000000003</v>
      </c>
      <c r="E854" s="3">
        <v>29.963649749755859</v>
      </c>
      <c r="F854" s="1">
        <v>11389.9892578125</v>
      </c>
      <c r="G854" s="1">
        <v>363064.90795644379</v>
      </c>
      <c r="H854" s="1">
        <v>221513571.09999999</v>
      </c>
      <c r="I854">
        <v>6.6747542996369988</v>
      </c>
      <c r="J854" s="2">
        <v>1.6686885749092497E-4</v>
      </c>
      <c r="K854" s="11">
        <v>1.5871931737255971</v>
      </c>
      <c r="L854" s="10" t="s">
        <v>12501</v>
      </c>
    </row>
    <row r="855" spans="1:12" x14ac:dyDescent="0.25">
      <c r="A855" t="s">
        <v>1872</v>
      </c>
      <c r="B855" t="s">
        <v>5303</v>
      </c>
      <c r="C855" t="s">
        <v>7137</v>
      </c>
      <c r="D855" s="3">
        <v>22.3</v>
      </c>
      <c r="E855" s="3">
        <v>19.828449249267578</v>
      </c>
      <c r="F855" s="1">
        <v>21755.91015625</v>
      </c>
      <c r="G855" s="1">
        <v>416334.79105809471</v>
      </c>
      <c r="H855" s="1">
        <v>184710966.90000001</v>
      </c>
      <c r="I855">
        <v>10.086517482318371</v>
      </c>
      <c r="J855" s="2">
        <v>2.5216293705795928E-4</v>
      </c>
      <c r="K855" s="11">
        <v>0.95117557019915133</v>
      </c>
      <c r="L855" s="10" t="s">
        <v>12504</v>
      </c>
    </row>
    <row r="856" spans="1:12" x14ac:dyDescent="0.25">
      <c r="A856" t="s">
        <v>2201</v>
      </c>
      <c r="B856" t="s">
        <v>5303</v>
      </c>
      <c r="C856" t="s">
        <v>7138</v>
      </c>
      <c r="D856" s="3">
        <v>6.1</v>
      </c>
      <c r="E856" s="3">
        <v>6.4521999359130859</v>
      </c>
      <c r="F856" s="1">
        <v>41990.22265625</v>
      </c>
      <c r="G856" s="1">
        <v>407080.47721592721</v>
      </c>
      <c r="H856" s="1">
        <v>157522898.59999999</v>
      </c>
      <c r="I856">
        <v>30.99717956456923</v>
      </c>
      <c r="J856" s="2">
        <v>7.7492948911423072E-4</v>
      </c>
      <c r="K856" s="11">
        <v>1.7691903670910538</v>
      </c>
      <c r="L856" s="10" t="s">
        <v>12505</v>
      </c>
    </row>
    <row r="857" spans="1:12" x14ac:dyDescent="0.25">
      <c r="A857" t="s">
        <v>75</v>
      </c>
      <c r="B857" t="s">
        <v>5303</v>
      </c>
      <c r="C857" t="s">
        <v>7139</v>
      </c>
      <c r="D857" s="3">
        <v>2.75</v>
      </c>
      <c r="E857" s="3">
        <v>3.5950994491577148</v>
      </c>
      <c r="F857" s="1">
        <v>357068.0625</v>
      </c>
      <c r="G857" s="1">
        <v>1029720.7487039183</v>
      </c>
      <c r="H857" s="1">
        <v>32919631.250000004</v>
      </c>
      <c r="I857">
        <v>55.631284427154696</v>
      </c>
      <c r="J857" s="2">
        <v>1.3907821106788675E-3</v>
      </c>
      <c r="K857" s="11">
        <v>1.698317262635145</v>
      </c>
      <c r="L857" s="10" t="s">
        <v>12506</v>
      </c>
    </row>
    <row r="858" spans="1:12" x14ac:dyDescent="0.25">
      <c r="A858" t="s">
        <v>1084</v>
      </c>
      <c r="B858" t="s">
        <v>5303</v>
      </c>
      <c r="C858" t="s">
        <v>7140</v>
      </c>
      <c r="D858" s="3">
        <v>13.25</v>
      </c>
      <c r="E858" s="3">
        <v>8.8154497146606445</v>
      </c>
      <c r="F858" s="1">
        <v>46036.7109375</v>
      </c>
      <c r="G858" s="1">
        <v>642737.90970999643</v>
      </c>
      <c r="H858" s="1">
        <v>194039717.75000003</v>
      </c>
      <c r="I858">
        <v>22.687441534308508</v>
      </c>
      <c r="J858" s="2">
        <v>5.6718603835771274E-4</v>
      </c>
      <c r="K858" s="11">
        <v>1.3189628076484776</v>
      </c>
      <c r="L858" s="10" t="s">
        <v>12507</v>
      </c>
    </row>
    <row r="859" spans="1:12" x14ac:dyDescent="0.25">
      <c r="A859" t="s">
        <v>4582</v>
      </c>
      <c r="B859" t="s">
        <v>5301</v>
      </c>
      <c r="C859" t="s">
        <v>7141</v>
      </c>
      <c r="D859" s="3">
        <v>6.9</v>
      </c>
      <c r="E859" s="3">
        <v>3.9577999114990234</v>
      </c>
      <c r="F859" s="1">
        <v>1205053.5</v>
      </c>
      <c r="G859" s="1">
        <v>4767119.5635677967</v>
      </c>
      <c r="H859" s="1">
        <v>521446151.39999998</v>
      </c>
      <c r="I859">
        <v>50.533125593064568</v>
      </c>
      <c r="J859" s="2">
        <v>1.2633281398266142E-3</v>
      </c>
      <c r="K859" s="11">
        <v>0.7371519656905855</v>
      </c>
      <c r="L859" s="10" t="s">
        <v>12508</v>
      </c>
    </row>
    <row r="860" spans="1:12" x14ac:dyDescent="0.25">
      <c r="A860" t="s">
        <v>1011</v>
      </c>
      <c r="B860" t="s">
        <v>5303</v>
      </c>
      <c r="C860" t="s">
        <v>7142</v>
      </c>
      <c r="D860" s="3">
        <v>7.85</v>
      </c>
      <c r="E860" s="3">
        <v>4.7833251953125</v>
      </c>
      <c r="F860" s="1">
        <v>170859.640625</v>
      </c>
      <c r="G860" s="1">
        <v>785602.62820492568</v>
      </c>
      <c r="H860" s="1">
        <v>444553090.94999993</v>
      </c>
      <c r="I860">
        <v>41.811917825698615</v>
      </c>
      <c r="J860" s="2">
        <v>1.0452979456424653E-3</v>
      </c>
      <c r="K860" s="11">
        <v>0.70770876191970378</v>
      </c>
      <c r="L860" s="10" t="s">
        <v>12509</v>
      </c>
    </row>
    <row r="861" spans="1:12" x14ac:dyDescent="0.25">
      <c r="A861" t="s">
        <v>2168</v>
      </c>
      <c r="B861" t="s">
        <v>5303</v>
      </c>
      <c r="C861" t="s">
        <v>7143</v>
      </c>
      <c r="D861" s="3">
        <v>1.36</v>
      </c>
      <c r="E861" s="3">
        <v>1.8459029197692871</v>
      </c>
      <c r="F861" s="1">
        <v>247281.25</v>
      </c>
      <c r="G861" s="1">
        <v>836374.37661152554</v>
      </c>
      <c r="H861" s="1">
        <v>34578242.080000006</v>
      </c>
      <c r="I861">
        <v>108.34805983458615</v>
      </c>
      <c r="J861" s="2">
        <v>2.708701495864654E-3</v>
      </c>
      <c r="K861" s="11">
        <v>1.5057393879790939</v>
      </c>
      <c r="L861" s="10" t="s">
        <v>12510</v>
      </c>
    </row>
    <row r="862" spans="1:12" x14ac:dyDescent="0.25">
      <c r="A862" t="s">
        <v>2267</v>
      </c>
      <c r="B862" t="s">
        <v>5303</v>
      </c>
      <c r="C862" t="s">
        <v>7144</v>
      </c>
      <c r="D862" s="3">
        <v>15.03</v>
      </c>
      <c r="E862" s="3">
        <v>12.414999961853027</v>
      </c>
      <c r="F862" s="1">
        <v>33565.53515625</v>
      </c>
      <c r="G862" s="1">
        <v>466510.29777919379</v>
      </c>
      <c r="H862" s="1">
        <v>190351898.91</v>
      </c>
      <c r="I862">
        <v>16.109544954855448</v>
      </c>
      <c r="J862" s="2">
        <v>4.0273862387138617E-4</v>
      </c>
      <c r="K862" s="11">
        <v>1.4182650880765433</v>
      </c>
      <c r="L862" s="10" t="s">
        <v>12511</v>
      </c>
    </row>
    <row r="863" spans="1:12" x14ac:dyDescent="0.25">
      <c r="A863" t="s">
        <v>2241</v>
      </c>
      <c r="B863" t="s">
        <v>5303</v>
      </c>
      <c r="C863" t="s">
        <v>7145</v>
      </c>
      <c r="D863" s="3">
        <v>2.15</v>
      </c>
      <c r="E863" s="3">
        <v>2.1190798282623291</v>
      </c>
      <c r="F863" s="1">
        <v>248754.859375</v>
      </c>
      <c r="G863" s="1">
        <v>637946.68764659297</v>
      </c>
      <c r="H863" s="1">
        <v>49049113.149999999</v>
      </c>
      <c r="I863">
        <v>94.380587900741048</v>
      </c>
      <c r="J863" s="2">
        <v>2.3595146975185261E-3</v>
      </c>
      <c r="K863" s="11">
        <v>1.7723552999514305</v>
      </c>
      <c r="L863" s="10" t="s">
        <v>12512</v>
      </c>
    </row>
    <row r="864" spans="1:12" x14ac:dyDescent="0.25">
      <c r="A864" t="s">
        <v>1182</v>
      </c>
      <c r="B864" t="s">
        <v>5303</v>
      </c>
      <c r="C864" t="s">
        <v>7146</v>
      </c>
      <c r="D864" s="3">
        <v>1.49</v>
      </c>
      <c r="E864" s="3">
        <v>1.1695019006729126</v>
      </c>
      <c r="F864" s="1">
        <v>464408.65625</v>
      </c>
      <c r="G864" s="1">
        <v>393254.79027307074</v>
      </c>
      <c r="H864" s="1">
        <v>73384490.640000001</v>
      </c>
      <c r="I864">
        <v>171.01297559663922</v>
      </c>
      <c r="J864" s="2">
        <v>4.2753243899159802E-3</v>
      </c>
      <c r="K864" s="11">
        <v>1.3882171902459666</v>
      </c>
      <c r="L864" s="10" t="s">
        <v>12513</v>
      </c>
    </row>
    <row r="865" spans="1:12" x14ac:dyDescent="0.25">
      <c r="A865" t="s">
        <v>1089</v>
      </c>
      <c r="B865" t="s">
        <v>5303</v>
      </c>
      <c r="C865" t="s">
        <v>7147</v>
      </c>
      <c r="D865" s="3">
        <v>5.0599999999999996</v>
      </c>
      <c r="E865" s="3">
        <v>4.6695089340209961</v>
      </c>
      <c r="F865" s="1">
        <v>13925.533203125</v>
      </c>
      <c r="G865" s="1">
        <v>69172.473621837184</v>
      </c>
      <c r="H865" s="1">
        <v>276227510.02000004</v>
      </c>
      <c r="I865">
        <v>42.831056290061852</v>
      </c>
      <c r="J865" s="2">
        <v>1.0707764072515464E-3</v>
      </c>
      <c r="K865" s="11">
        <v>1.7433066349320261</v>
      </c>
      <c r="L865" s="10" t="s">
        <v>12514</v>
      </c>
    </row>
    <row r="866" spans="1:12" x14ac:dyDescent="0.25">
      <c r="A866" t="s">
        <v>2494</v>
      </c>
      <c r="B866" t="s">
        <v>5303</v>
      </c>
      <c r="C866" t="s">
        <v>7148</v>
      </c>
      <c r="D866" s="3">
        <v>7.2</v>
      </c>
      <c r="E866" s="3">
        <v>5.6154499053955078</v>
      </c>
      <c r="F866" s="1">
        <v>75857.453125</v>
      </c>
      <c r="G866" s="1">
        <v>426358.56317325635</v>
      </c>
      <c r="H866" s="1">
        <v>310603788</v>
      </c>
      <c r="I866">
        <v>35.616024249069248</v>
      </c>
      <c r="J866" s="2">
        <v>8.9040060622673121E-4</v>
      </c>
      <c r="K866" s="11">
        <v>0.94671578695621716</v>
      </c>
      <c r="L866" s="10" t="s">
        <v>12515</v>
      </c>
    </row>
    <row r="867" spans="1:12" x14ac:dyDescent="0.25">
      <c r="A867" t="s">
        <v>379</v>
      </c>
      <c r="B867" t="s">
        <v>5303</v>
      </c>
      <c r="C867" t="s">
        <v>7149</v>
      </c>
      <c r="D867" s="3">
        <v>5.5</v>
      </c>
      <c r="E867" s="3">
        <v>4.2949199676513672</v>
      </c>
      <c r="F867" s="1">
        <v>73815.859375</v>
      </c>
      <c r="G867" s="1">
        <v>281905.77719273185</v>
      </c>
      <c r="H867" s="1">
        <v>174378578</v>
      </c>
      <c r="I867">
        <v>46.56664187141255</v>
      </c>
      <c r="J867" s="2">
        <v>1.1641660467853138E-3</v>
      </c>
      <c r="K867" s="11">
        <v>1.1254640133863307</v>
      </c>
      <c r="L867" s="10" t="s">
        <v>12516</v>
      </c>
    </row>
    <row r="868" spans="1:12" x14ac:dyDescent="0.25">
      <c r="A868" t="s">
        <v>2775</v>
      </c>
      <c r="B868" t="s">
        <v>5303</v>
      </c>
      <c r="C868" t="s">
        <v>7150</v>
      </c>
      <c r="D868" s="3">
        <v>16.241499999999998</v>
      </c>
      <c r="E868" s="3">
        <v>16.739780426025391</v>
      </c>
      <c r="F868" s="1">
        <v>5480.322265625</v>
      </c>
      <c r="G868" s="1">
        <v>74417.543189763644</v>
      </c>
      <c r="H868" s="1">
        <v>8932857.5134277344</v>
      </c>
      <c r="I868">
        <v>11.947588015495075</v>
      </c>
      <c r="J868" s="2">
        <v>2.9868970038737688E-4</v>
      </c>
      <c r="K868" s="11">
        <v>1.352305833333818</v>
      </c>
      <c r="L868" s="10" t="s">
        <v>12517</v>
      </c>
    </row>
    <row r="869" spans="1:12" x14ac:dyDescent="0.25">
      <c r="A869" t="s">
        <v>2258</v>
      </c>
      <c r="B869" t="s">
        <v>5303</v>
      </c>
      <c r="C869" t="s">
        <v>7151</v>
      </c>
      <c r="D869" s="3">
        <v>3.65</v>
      </c>
      <c r="E869" s="3">
        <v>5.0239500999450684</v>
      </c>
      <c r="F869" s="1">
        <v>941263.3125</v>
      </c>
      <c r="G869" s="1">
        <v>4308425.6416015644</v>
      </c>
      <c r="H869" s="1">
        <v>257777081.69999999</v>
      </c>
      <c r="I869">
        <v>39.809312596911901</v>
      </c>
      <c r="J869" s="2">
        <v>9.9523281492279762E-4</v>
      </c>
      <c r="K869" s="11">
        <v>1.5807970226525285</v>
      </c>
      <c r="L869" s="10" t="s">
        <v>12518</v>
      </c>
    </row>
    <row r="870" spans="1:12" x14ac:dyDescent="0.25">
      <c r="A870" t="s">
        <v>234</v>
      </c>
      <c r="B870" t="s">
        <v>5303</v>
      </c>
      <c r="C870" t="s">
        <v>7152</v>
      </c>
      <c r="D870" s="3">
        <v>6.04</v>
      </c>
      <c r="E870" s="3">
        <v>7.4148745536804199</v>
      </c>
      <c r="F870" s="1">
        <v>64396.30078125</v>
      </c>
      <c r="G870" s="1">
        <v>379060.54288423841</v>
      </c>
      <c r="H870" s="1">
        <v>99596362.560000017</v>
      </c>
      <c r="I870">
        <v>26.972809661456608</v>
      </c>
      <c r="J870" s="2">
        <v>6.7432024153641517E-4</v>
      </c>
      <c r="K870" s="11">
        <v>1.5163579637402749</v>
      </c>
      <c r="L870" s="10" t="s">
        <v>12519</v>
      </c>
    </row>
    <row r="871" spans="1:12" x14ac:dyDescent="0.25">
      <c r="A871" t="s">
        <v>652</v>
      </c>
      <c r="B871" t="s">
        <v>5303</v>
      </c>
      <c r="C871" t="s">
        <v>7153</v>
      </c>
      <c r="D871" s="3">
        <v>34.200000000000003</v>
      </c>
      <c r="E871" s="3">
        <v>24.708175659179688</v>
      </c>
      <c r="F871" s="1">
        <v>50894.74609375</v>
      </c>
      <c r="G871" s="1">
        <v>1109555.2065896036</v>
      </c>
      <c r="H871" s="1">
        <v>604602579.60000002</v>
      </c>
      <c r="I871">
        <v>8.0944867301724539</v>
      </c>
      <c r="J871" s="2">
        <v>2.0236216825431135E-4</v>
      </c>
      <c r="K871" s="11">
        <v>0.52038167690989978</v>
      </c>
      <c r="L871" s="10" t="s">
        <v>12520</v>
      </c>
    </row>
    <row r="872" spans="1:12" x14ac:dyDescent="0.25">
      <c r="A872" t="s">
        <v>3537</v>
      </c>
      <c r="B872" t="s">
        <v>5301</v>
      </c>
      <c r="C872" t="s">
        <v>7154</v>
      </c>
      <c r="D872" s="3">
        <v>0.45</v>
      </c>
      <c r="E872" s="3">
        <v>3.1610908508300781</v>
      </c>
      <c r="F872" s="1">
        <v>240660.671875</v>
      </c>
      <c r="G872" s="1">
        <v>296721.36012720218</v>
      </c>
      <c r="H872" s="1">
        <v>12722494.949999999</v>
      </c>
      <c r="I872">
        <v>63.269298301718074</v>
      </c>
      <c r="J872" s="2">
        <v>1.5817324575429518E-3</v>
      </c>
      <c r="K872" s="11">
        <v>1.6457843610083458</v>
      </c>
      <c r="L872" s="10" t="s">
        <v>12521</v>
      </c>
    </row>
    <row r="873" spans="1:12" x14ac:dyDescent="0.25">
      <c r="A873" t="s">
        <v>1782</v>
      </c>
      <c r="B873" t="s">
        <v>5303</v>
      </c>
      <c r="C873" t="s">
        <v>7155</v>
      </c>
      <c r="D873" s="3">
        <v>5.3</v>
      </c>
      <c r="E873" s="3">
        <v>6.1221704483032227</v>
      </c>
      <c r="F873" s="1">
        <v>33270.3125</v>
      </c>
      <c r="G873" s="1">
        <v>172530.19425249417</v>
      </c>
      <c r="H873" s="1">
        <v>57833769.599999994</v>
      </c>
      <c r="I873">
        <v>32.668152853442784</v>
      </c>
      <c r="J873" s="2">
        <v>8.1670382133606958E-4</v>
      </c>
      <c r="K873" s="11">
        <v>1.8759464536585129</v>
      </c>
      <c r="L873" s="10" t="s">
        <v>12522</v>
      </c>
    </row>
    <row r="874" spans="1:12" x14ac:dyDescent="0.25">
      <c r="A874" t="s">
        <v>1140</v>
      </c>
      <c r="B874" t="s">
        <v>5303</v>
      </c>
      <c r="C874" t="s">
        <v>7156</v>
      </c>
      <c r="D874" s="3">
        <v>8.6</v>
      </c>
      <c r="E874" s="3">
        <v>8.6676750183105469</v>
      </c>
      <c r="F874" s="1">
        <v>16229.6669921875</v>
      </c>
      <c r="G874" s="1">
        <v>110858.40616047775</v>
      </c>
      <c r="H874" s="1">
        <v>205403526.59999999</v>
      </c>
      <c r="I874">
        <v>23.07423842927868</v>
      </c>
      <c r="J874" s="2">
        <v>5.76855960731967E-4</v>
      </c>
      <c r="K874" s="11">
        <v>1.6920474038829401</v>
      </c>
      <c r="L874" s="10" t="s">
        <v>12523</v>
      </c>
    </row>
    <row r="875" spans="1:12" x14ac:dyDescent="0.25">
      <c r="A875" t="s">
        <v>1944</v>
      </c>
      <c r="B875" t="s">
        <v>5303</v>
      </c>
      <c r="C875" t="s">
        <v>7157</v>
      </c>
      <c r="D875" s="3">
        <v>19.760000000000002</v>
      </c>
      <c r="E875" s="3">
        <v>15.980081558227539</v>
      </c>
      <c r="F875" s="1">
        <v>16973.0625</v>
      </c>
      <c r="G875" s="1">
        <v>384431.11163671245</v>
      </c>
      <c r="H875" s="1">
        <v>210081206.40000004</v>
      </c>
      <c r="I875">
        <v>12.515580679062777</v>
      </c>
      <c r="J875" s="2">
        <v>3.1288951697656942E-4</v>
      </c>
      <c r="K875" s="11">
        <v>1.9026707165097136</v>
      </c>
      <c r="L875" s="10" t="s">
        <v>12524</v>
      </c>
    </row>
    <row r="876" spans="1:12" x14ac:dyDescent="0.25">
      <c r="A876" t="s">
        <v>2362</v>
      </c>
      <c r="B876" t="s">
        <v>5303</v>
      </c>
      <c r="C876" t="s">
        <v>7158</v>
      </c>
      <c r="D876" s="3">
        <v>6.38</v>
      </c>
      <c r="E876" s="3">
        <v>5.8452444076538086</v>
      </c>
      <c r="F876" s="1">
        <v>630168.625</v>
      </c>
      <c r="G876" s="1">
        <v>5985148.6243990334</v>
      </c>
      <c r="H876" s="1">
        <v>25909754.200000003</v>
      </c>
      <c r="I876">
        <v>34.215848996513891</v>
      </c>
      <c r="J876" s="2">
        <v>8.5539622491284726E-4</v>
      </c>
      <c r="K876" s="11">
        <v>1.3387434240154998</v>
      </c>
      <c r="L876" s="10" t="s">
        <v>12525</v>
      </c>
    </row>
    <row r="877" spans="1:12" x14ac:dyDescent="0.25">
      <c r="A877" t="s">
        <v>1795</v>
      </c>
      <c r="B877" t="s">
        <v>5303</v>
      </c>
      <c r="C877" t="s">
        <v>7159</v>
      </c>
      <c r="D877" s="3">
        <v>1.87</v>
      </c>
      <c r="E877" s="3">
        <v>1.6184847354888916</v>
      </c>
      <c r="F877" s="1">
        <v>609622.6875</v>
      </c>
      <c r="G877" s="1">
        <v>1109811.4509258799</v>
      </c>
      <c r="H877" s="1">
        <v>49779405.610000007</v>
      </c>
      <c r="I877">
        <v>123.57237335302177</v>
      </c>
      <c r="J877" s="2">
        <v>3.0893093338255442E-3</v>
      </c>
      <c r="K877" s="11">
        <v>1.2595875325843802</v>
      </c>
      <c r="L877" s="10" t="s">
        <v>12526</v>
      </c>
    </row>
    <row r="878" spans="1:12" x14ac:dyDescent="0.25">
      <c r="A878" t="s">
        <v>2049</v>
      </c>
      <c r="B878" t="s">
        <v>5303</v>
      </c>
      <c r="C878" t="s">
        <v>7160</v>
      </c>
      <c r="D878" s="3">
        <v>18.05</v>
      </c>
      <c r="E878" s="3">
        <v>15.697150230407715</v>
      </c>
      <c r="F878" s="1">
        <v>6613.466796875</v>
      </c>
      <c r="G878" s="1">
        <v>132690.65699727007</v>
      </c>
      <c r="H878" s="1">
        <v>171451932.10000002</v>
      </c>
      <c r="I878">
        <v>12.741166203058327</v>
      </c>
      <c r="J878" s="2">
        <v>3.185291550764582E-4</v>
      </c>
      <c r="K878" s="11">
        <v>1.4114409467532911</v>
      </c>
      <c r="L878" s="10" t="s">
        <v>12527</v>
      </c>
    </row>
    <row r="879" spans="1:12" x14ac:dyDescent="0.25">
      <c r="A879" t="s">
        <v>1841</v>
      </c>
      <c r="B879" t="s">
        <v>5303</v>
      </c>
      <c r="C879" t="s">
        <v>7161</v>
      </c>
      <c r="D879" s="3">
        <v>26.02</v>
      </c>
      <c r="E879" s="3">
        <v>19.663225173950195</v>
      </c>
      <c r="F879" s="1">
        <v>23598.35546875</v>
      </c>
      <c r="G879" s="1">
        <v>545149.02649634902</v>
      </c>
      <c r="H879" s="1">
        <v>283849968.30000001</v>
      </c>
      <c r="I879">
        <v>10.171271407955986</v>
      </c>
      <c r="J879" s="2">
        <v>2.5428178519889963E-4</v>
      </c>
      <c r="K879" s="11">
        <v>0.93691938186059287</v>
      </c>
      <c r="L879" s="10" t="s">
        <v>12528</v>
      </c>
    </row>
    <row r="880" spans="1:12" x14ac:dyDescent="0.25">
      <c r="A880" t="s">
        <v>2254</v>
      </c>
      <c r="B880" t="s">
        <v>5303</v>
      </c>
      <c r="C880" t="s">
        <v>7162</v>
      </c>
      <c r="D880" s="3">
        <v>17.87</v>
      </c>
      <c r="E880" s="3">
        <v>18.326250076293945</v>
      </c>
      <c r="F880" s="1">
        <v>17601.333984375</v>
      </c>
      <c r="G880" s="1">
        <v>361809.03907055315</v>
      </c>
      <c r="H880" s="1">
        <v>257977610.23999998</v>
      </c>
      <c r="I880">
        <v>10.913307368795074</v>
      </c>
      <c r="J880" s="2">
        <v>2.7283268421987686E-4</v>
      </c>
      <c r="K880" s="11">
        <v>2.2877817487136918</v>
      </c>
      <c r="L880" s="10" t="s">
        <v>12529</v>
      </c>
    </row>
    <row r="881" spans="1:12" x14ac:dyDescent="0.25">
      <c r="A881" t="s">
        <v>2188</v>
      </c>
      <c r="B881" t="s">
        <v>5303</v>
      </c>
      <c r="C881" t="s">
        <v>7163</v>
      </c>
      <c r="D881" s="3">
        <v>5.7</v>
      </c>
      <c r="E881" s="3">
        <v>6.091975212097168</v>
      </c>
      <c r="F881" s="1">
        <v>155980.984375</v>
      </c>
      <c r="G881" s="1">
        <v>1329592.1710046385</v>
      </c>
      <c r="H881" s="1">
        <v>237421319.10000002</v>
      </c>
      <c r="I881">
        <v>32.830074489280435</v>
      </c>
      <c r="J881" s="2">
        <v>8.2075186223201082E-4</v>
      </c>
      <c r="K881" s="11">
        <v>1.3453797391445217</v>
      </c>
      <c r="L881" s="10" t="s">
        <v>12530</v>
      </c>
    </row>
    <row r="882" spans="1:12" x14ac:dyDescent="0.25">
      <c r="A882" t="s">
        <v>4937</v>
      </c>
      <c r="B882" t="s">
        <v>5301</v>
      </c>
      <c r="C882" t="s">
        <v>7164</v>
      </c>
      <c r="D882" s="3">
        <v>1.7090000000000001</v>
      </c>
      <c r="E882" s="3">
        <v>1.7253344058990479</v>
      </c>
      <c r="F882" s="1">
        <v>167405.859375</v>
      </c>
      <c r="G882" s="1">
        <v>399729.61491294508</v>
      </c>
      <c r="H882" s="1">
        <v>112864010.89400001</v>
      </c>
      <c r="I882">
        <v>115.91955699497151</v>
      </c>
      <c r="J882" s="2">
        <v>2.897988924874288E-3</v>
      </c>
      <c r="K882" s="11">
        <v>1.7261765634770065</v>
      </c>
      <c r="L882" s="10" t="s">
        <v>12531</v>
      </c>
    </row>
    <row r="883" spans="1:12" x14ac:dyDescent="0.25">
      <c r="A883" t="s">
        <v>4500</v>
      </c>
      <c r="B883" t="s">
        <v>5301</v>
      </c>
      <c r="C883" t="s">
        <v>7165</v>
      </c>
      <c r="D883" s="3">
        <v>9.0500000000000007</v>
      </c>
      <c r="E883" s="3">
        <v>6.7575998306274414</v>
      </c>
      <c r="F883" s="1">
        <v>40966.64453125</v>
      </c>
      <c r="G883" s="1">
        <v>211518.49122635735</v>
      </c>
      <c r="H883" s="1">
        <v>787328189.50000012</v>
      </c>
      <c r="I883">
        <v>29.596307122765815</v>
      </c>
      <c r="J883" s="2">
        <v>7.3990767806914536E-4</v>
      </c>
      <c r="K883" s="11">
        <v>1.1026351205293288</v>
      </c>
      <c r="L883" s="10" t="s">
        <v>12532</v>
      </c>
    </row>
    <row r="884" spans="1:12" x14ac:dyDescent="0.25">
      <c r="A884" t="s">
        <v>2308</v>
      </c>
      <c r="B884" t="s">
        <v>5303</v>
      </c>
      <c r="C884" t="s">
        <v>7166</v>
      </c>
      <c r="D884" s="3">
        <v>19.149999999999999</v>
      </c>
      <c r="E884" s="3">
        <v>16.600276947021484</v>
      </c>
      <c r="F884" s="1">
        <v>5711.0224609375</v>
      </c>
      <c r="G884" s="1">
        <v>83285.235841946997</v>
      </c>
      <c r="H884" s="1">
        <v>112763013.19999999</v>
      </c>
      <c r="I884">
        <v>12.047991767744884</v>
      </c>
      <c r="J884" s="2">
        <v>3.011997941936221E-4</v>
      </c>
      <c r="K884" s="11">
        <v>2.1607360413116914</v>
      </c>
      <c r="L884" s="10" t="s">
        <v>12533</v>
      </c>
    </row>
    <row r="885" spans="1:12" x14ac:dyDescent="0.25">
      <c r="A885" t="s">
        <v>2018</v>
      </c>
      <c r="B885" t="s">
        <v>5303</v>
      </c>
      <c r="C885" t="s">
        <v>7167</v>
      </c>
      <c r="D885" s="3">
        <v>3.56</v>
      </c>
      <c r="E885" s="3">
        <v>3.4350965023040771</v>
      </c>
      <c r="F885" s="1">
        <v>84378.3203125</v>
      </c>
      <c r="G885" s="1">
        <v>427266.00479278306</v>
      </c>
      <c r="H885" s="1">
        <v>124520672.52</v>
      </c>
      <c r="I885">
        <v>58.222527333904829</v>
      </c>
      <c r="J885" s="2">
        <v>1.4555631833476207E-3</v>
      </c>
      <c r="K885" s="11">
        <v>0.96998891237827645</v>
      </c>
      <c r="L885" s="10" t="s">
        <v>12534</v>
      </c>
    </row>
    <row r="886" spans="1:12" x14ac:dyDescent="0.25">
      <c r="A886" t="s">
        <v>2579</v>
      </c>
      <c r="B886" t="s">
        <v>5303</v>
      </c>
      <c r="C886" t="s">
        <v>7168</v>
      </c>
      <c r="D886" s="3">
        <v>14.2</v>
      </c>
      <c r="E886" s="3">
        <v>14.165749549865723</v>
      </c>
      <c r="F886" s="1">
        <v>18964.900390625</v>
      </c>
      <c r="G886" s="1">
        <v>229389.40012923273</v>
      </c>
      <c r="H886" s="1">
        <v>403460993.19999999</v>
      </c>
      <c r="I886">
        <v>14.118561061380321</v>
      </c>
      <c r="J886" s="2">
        <v>3.5296402653450803E-4</v>
      </c>
      <c r="K886" s="11">
        <v>2.0327785204107456</v>
      </c>
      <c r="L886" s="10" t="s">
        <v>12535</v>
      </c>
    </row>
    <row r="887" spans="1:12" x14ac:dyDescent="0.25">
      <c r="A887" t="s">
        <v>433</v>
      </c>
      <c r="B887" t="s">
        <v>5303</v>
      </c>
      <c r="C887" t="s">
        <v>7169</v>
      </c>
      <c r="D887" s="3">
        <v>2.75</v>
      </c>
      <c r="E887" s="3">
        <v>5.6584382057189941</v>
      </c>
      <c r="F887" s="1">
        <v>65220.43359375</v>
      </c>
      <c r="G887" s="1">
        <v>180568.14631567925</v>
      </c>
      <c r="H887" s="1">
        <v>74061286.750000015</v>
      </c>
      <c r="I887">
        <v>35.345442104123293</v>
      </c>
      <c r="J887" s="2">
        <v>8.836360526030823E-4</v>
      </c>
      <c r="K887" s="11">
        <v>2.0719320085362871</v>
      </c>
      <c r="L887" s="10" t="s">
        <v>12536</v>
      </c>
    </row>
    <row r="888" spans="1:12" x14ac:dyDescent="0.25">
      <c r="A888" t="s">
        <v>492</v>
      </c>
      <c r="B888" t="s">
        <v>5303</v>
      </c>
      <c r="C888" t="s">
        <v>7170</v>
      </c>
      <c r="D888" s="3">
        <v>2.4300000000000002</v>
      </c>
      <c r="E888" s="3">
        <v>2.1090478897094727</v>
      </c>
      <c r="F888" s="1">
        <v>124375.890625</v>
      </c>
      <c r="G888" s="1">
        <v>398391.76666514721</v>
      </c>
      <c r="H888" s="1">
        <v>31342365.990000002</v>
      </c>
      <c r="I888">
        <v>94.829520456053075</v>
      </c>
      <c r="J888" s="2">
        <v>2.3707380114013268E-3</v>
      </c>
      <c r="K888" s="11">
        <v>2.3262494576836419</v>
      </c>
      <c r="L888" s="10" t="s">
        <v>12537</v>
      </c>
    </row>
    <row r="889" spans="1:12" x14ac:dyDescent="0.25">
      <c r="A889" t="s">
        <v>360</v>
      </c>
      <c r="B889" t="s">
        <v>5303</v>
      </c>
      <c r="C889" t="s">
        <v>7171</v>
      </c>
      <c r="D889" s="3">
        <v>5.95</v>
      </c>
      <c r="E889" s="3">
        <v>5.3022503852844238</v>
      </c>
      <c r="F889" s="1">
        <v>58277.65625</v>
      </c>
      <c r="G889" s="1">
        <v>342218.47744900838</v>
      </c>
      <c r="H889" s="1">
        <v>74090256.800000012</v>
      </c>
      <c r="I889">
        <v>37.719833177827489</v>
      </c>
      <c r="J889" s="2">
        <v>9.4299582944568723E-4</v>
      </c>
      <c r="K889" s="11">
        <v>1.32649915222424</v>
      </c>
      <c r="L889" s="10" t="s">
        <v>12538</v>
      </c>
    </row>
    <row r="890" spans="1:12" x14ac:dyDescent="0.25">
      <c r="A890" t="s">
        <v>2656</v>
      </c>
      <c r="B890" t="s">
        <v>5303</v>
      </c>
      <c r="C890" t="s">
        <v>7172</v>
      </c>
      <c r="D890" s="3">
        <v>5</v>
      </c>
      <c r="E890" s="3">
        <v>3.7020750045776367</v>
      </c>
      <c r="F890" s="1">
        <v>252161.875</v>
      </c>
      <c r="G890" s="1">
        <v>712735.80599010142</v>
      </c>
      <c r="H890" s="1">
        <v>120801620.00000001</v>
      </c>
      <c r="I890">
        <v>54.023756880316817</v>
      </c>
      <c r="J890" s="2">
        <v>1.3505939220079205E-3</v>
      </c>
      <c r="K890" s="11">
        <v>1.3668944054324936</v>
      </c>
      <c r="L890" s="10" t="s">
        <v>12539</v>
      </c>
    </row>
    <row r="891" spans="1:12" x14ac:dyDescent="0.25">
      <c r="A891" t="s">
        <v>1447</v>
      </c>
      <c r="B891" t="s">
        <v>5303</v>
      </c>
      <c r="C891" t="s">
        <v>7173</v>
      </c>
      <c r="D891" s="3">
        <v>11.5</v>
      </c>
      <c r="E891" s="3">
        <v>9.0871496200561523</v>
      </c>
      <c r="F891" s="1">
        <v>61012.921875</v>
      </c>
      <c r="G891" s="1">
        <v>483844.63988105138</v>
      </c>
      <c r="H891" s="1">
        <v>190395126.99999997</v>
      </c>
      <c r="I891">
        <v>22.009101683390586</v>
      </c>
      <c r="J891" s="2">
        <v>5.5022754208476469E-4</v>
      </c>
      <c r="K891" s="11">
        <v>0.75475220898027362</v>
      </c>
      <c r="L891" s="10" t="s">
        <v>12540</v>
      </c>
    </row>
    <row r="892" spans="1:12" x14ac:dyDescent="0.25">
      <c r="A892" t="s">
        <v>1938</v>
      </c>
      <c r="B892" t="s">
        <v>5303</v>
      </c>
      <c r="C892" t="s">
        <v>7174</v>
      </c>
      <c r="D892" s="3">
        <v>1.63</v>
      </c>
      <c r="E892" s="3">
        <v>1.3174349069595337</v>
      </c>
      <c r="F892" s="1">
        <v>188691.1875</v>
      </c>
      <c r="G892" s="1">
        <v>230795.81732095027</v>
      </c>
      <c r="H892" s="1">
        <v>125688597.46999997</v>
      </c>
      <c r="I892">
        <v>151.81015695232614</v>
      </c>
      <c r="J892" s="2">
        <v>3.7952539238081534E-3</v>
      </c>
      <c r="K892" s="11">
        <v>1.182510569305393</v>
      </c>
      <c r="L892" s="10" t="s">
        <v>12541</v>
      </c>
    </row>
    <row r="893" spans="1:12" x14ac:dyDescent="0.25">
      <c r="A893" t="s">
        <v>2614</v>
      </c>
      <c r="B893" t="s">
        <v>5303</v>
      </c>
      <c r="C893" t="s">
        <v>7175</v>
      </c>
      <c r="D893" s="3">
        <v>5.0999999999999996</v>
      </c>
      <c r="E893" s="3">
        <v>4.3016839027404785</v>
      </c>
      <c r="F893" s="1">
        <v>185726.015625</v>
      </c>
      <c r="G893" s="1">
        <v>2537110.2007283666</v>
      </c>
      <c r="H893" s="1">
        <v>137143722.59999999</v>
      </c>
      <c r="I893">
        <v>46.493420837497098</v>
      </c>
      <c r="J893" s="2">
        <v>1.1623355209374275E-3</v>
      </c>
      <c r="K893" s="11">
        <v>1.2836138185869648</v>
      </c>
      <c r="L893" s="10" t="s">
        <v>12542</v>
      </c>
    </row>
    <row r="894" spans="1:12" x14ac:dyDescent="0.25">
      <c r="A894" t="s">
        <v>2280</v>
      </c>
      <c r="B894" t="s">
        <v>5303</v>
      </c>
      <c r="C894" t="s">
        <v>7176</v>
      </c>
      <c r="D894" s="3">
        <v>15.1</v>
      </c>
      <c r="E894" s="3">
        <v>13.717000007629395</v>
      </c>
      <c r="F894" s="1">
        <v>19664.64453125</v>
      </c>
      <c r="G894" s="1">
        <v>339077.17521558353</v>
      </c>
      <c r="H894" s="1">
        <v>184372570.40000001</v>
      </c>
      <c r="I894">
        <v>14.580447611632282</v>
      </c>
      <c r="J894" s="2">
        <v>3.6451119029080707E-4</v>
      </c>
      <c r="K894" s="11">
        <v>1.4333281735586787</v>
      </c>
      <c r="L894" s="10" t="s">
        <v>12543</v>
      </c>
    </row>
    <row r="895" spans="1:12" x14ac:dyDescent="0.25">
      <c r="A895" t="s">
        <v>5284</v>
      </c>
      <c r="B895" t="s">
        <v>5301</v>
      </c>
      <c r="C895" t="s">
        <v>7177</v>
      </c>
      <c r="D895" s="3">
        <v>2.84</v>
      </c>
      <c r="E895" s="3">
        <v>3.8311316967010498</v>
      </c>
      <c r="F895" s="1">
        <v>85809.8671875</v>
      </c>
      <c r="G895" s="1">
        <v>545805.31036171992</v>
      </c>
      <c r="H895" s="1">
        <v>51620910.679999992</v>
      </c>
      <c r="I895">
        <v>52.203895828540183</v>
      </c>
      <c r="J895" s="2">
        <v>1.3050973957135046E-3</v>
      </c>
      <c r="K895" s="11">
        <v>1.1190980471834231</v>
      </c>
      <c r="L895" s="10" t="s">
        <v>12544</v>
      </c>
    </row>
    <row r="896" spans="1:12" x14ac:dyDescent="0.25">
      <c r="A896" t="s">
        <v>1444</v>
      </c>
      <c r="B896" t="s">
        <v>5303</v>
      </c>
      <c r="C896" t="s">
        <v>7178</v>
      </c>
      <c r="D896" s="3">
        <v>3.34</v>
      </c>
      <c r="E896" s="3">
        <v>3.8721902370452881</v>
      </c>
      <c r="F896" s="1">
        <v>231130.640625</v>
      </c>
      <c r="G896" s="1">
        <v>785675.77077988663</v>
      </c>
      <c r="H896" s="1">
        <v>25590609.059999999</v>
      </c>
      <c r="I896">
        <v>51.650354904208406</v>
      </c>
      <c r="J896" s="2">
        <v>1.2912588726052101E-3</v>
      </c>
      <c r="K896" s="11">
        <v>1.720423663627906</v>
      </c>
      <c r="L896" s="10" t="s">
        <v>12545</v>
      </c>
    </row>
    <row r="897" spans="1:12" x14ac:dyDescent="0.25">
      <c r="A897" t="s">
        <v>550</v>
      </c>
      <c r="B897" t="s">
        <v>5303</v>
      </c>
      <c r="C897" t="s">
        <v>7179</v>
      </c>
      <c r="D897" s="3">
        <v>60.35</v>
      </c>
      <c r="E897" s="3">
        <v>45.961498260498047</v>
      </c>
      <c r="F897" s="1">
        <v>4963.22216796875</v>
      </c>
      <c r="G897" s="1">
        <v>213723.03201064977</v>
      </c>
      <c r="H897" s="1">
        <v>336023308.14999998</v>
      </c>
      <c r="I897">
        <v>4.3514682412320642</v>
      </c>
      <c r="J897" s="2">
        <v>1.0878670603080161E-4</v>
      </c>
      <c r="K897" s="11">
        <v>1.1950350772141087</v>
      </c>
      <c r="L897" s="10" t="s">
        <v>12546</v>
      </c>
    </row>
    <row r="898" spans="1:12" x14ac:dyDescent="0.25">
      <c r="A898" t="s">
        <v>4780</v>
      </c>
      <c r="B898" t="s">
        <v>5301</v>
      </c>
      <c r="C898" t="s">
        <v>7180</v>
      </c>
      <c r="D898" s="3">
        <v>5.65</v>
      </c>
      <c r="E898" s="3">
        <v>3.833899974822998</v>
      </c>
      <c r="F898" s="1">
        <v>730759</v>
      </c>
      <c r="G898" s="1">
        <v>2514920.9514904586</v>
      </c>
      <c r="H898" s="1">
        <v>410833987.00000006</v>
      </c>
      <c r="I898">
        <v>52.166201860608929</v>
      </c>
      <c r="J898" s="2">
        <v>1.3041550465152233E-3</v>
      </c>
      <c r="K898" s="11">
        <v>0.96419738334375604</v>
      </c>
      <c r="L898" s="10" t="s">
        <v>12547</v>
      </c>
    </row>
    <row r="899" spans="1:12" x14ac:dyDescent="0.25">
      <c r="A899" t="s">
        <v>3113</v>
      </c>
      <c r="B899" t="s">
        <v>5301</v>
      </c>
      <c r="C899" t="s">
        <v>7181</v>
      </c>
      <c r="D899" s="3">
        <v>20.541</v>
      </c>
      <c r="E899" s="3">
        <v>21.177169799804688</v>
      </c>
      <c r="F899" s="1">
        <v>1458.22216796875</v>
      </c>
      <c r="G899" s="1">
        <v>41846.436326628871</v>
      </c>
      <c r="H899" s="1">
        <v>2025529199.7431827</v>
      </c>
      <c r="I899">
        <v>9.4441326150128209</v>
      </c>
      <c r="J899" s="2">
        <v>2.3610331537532052E-4</v>
      </c>
      <c r="K899" s="11">
        <v>1.482976813171216</v>
      </c>
      <c r="L899" s="10" t="s">
        <v>12548</v>
      </c>
    </row>
    <row r="900" spans="1:12" x14ac:dyDescent="0.25">
      <c r="A900" t="s">
        <v>322</v>
      </c>
      <c r="B900" t="s">
        <v>5303</v>
      </c>
      <c r="C900" t="s">
        <v>7182</v>
      </c>
      <c r="D900" s="3">
        <v>0.91110000000000002</v>
      </c>
      <c r="E900" s="3">
        <v>0.95478177070617676</v>
      </c>
      <c r="F900" s="1">
        <v>298610.6875</v>
      </c>
      <c r="G900" s="1">
        <v>245966.30287810165</v>
      </c>
      <c r="H900" s="1">
        <v>51964075.550699994</v>
      </c>
      <c r="I900">
        <v>200</v>
      </c>
      <c r="J900" s="2">
        <v>5.0000000000000001E-3</v>
      </c>
      <c r="K900" s="11">
        <v>2.5573333028671583</v>
      </c>
      <c r="L900" s="10" t="s">
        <v>12549</v>
      </c>
    </row>
    <row r="901" spans="1:12" x14ac:dyDescent="0.25">
      <c r="A901" t="s">
        <v>174</v>
      </c>
      <c r="B901" t="s">
        <v>5303</v>
      </c>
      <c r="C901" t="s">
        <v>7183</v>
      </c>
      <c r="D901" s="3">
        <v>0.68269999999999997</v>
      </c>
      <c r="E901" s="3">
        <v>0.97302907705307007</v>
      </c>
      <c r="F901" s="1">
        <v>305416.28125</v>
      </c>
      <c r="G901" s="1">
        <v>341524.94442257442</v>
      </c>
      <c r="H901" s="1">
        <v>45491035.896199994</v>
      </c>
      <c r="I901">
        <v>200</v>
      </c>
      <c r="J901" s="2">
        <v>5.0000000000000001E-3</v>
      </c>
      <c r="K901" s="11">
        <v>1.375461121936197</v>
      </c>
      <c r="L901" s="10" t="s">
        <v>12550</v>
      </c>
    </row>
    <row r="902" spans="1:12" x14ac:dyDescent="0.25">
      <c r="A902" t="s">
        <v>1542</v>
      </c>
      <c r="B902" t="s">
        <v>5303</v>
      </c>
      <c r="C902" t="s">
        <v>7184</v>
      </c>
      <c r="D902" s="3">
        <v>11</v>
      </c>
      <c r="E902" s="3">
        <v>11.837285041809082</v>
      </c>
      <c r="F902" s="1">
        <v>41100.4453125</v>
      </c>
      <c r="G902" s="1">
        <v>340506.15750069515</v>
      </c>
      <c r="H902" s="1">
        <v>177546963</v>
      </c>
      <c r="I902">
        <v>16.895766156986465</v>
      </c>
      <c r="J902" s="2">
        <v>4.2239415392466163E-4</v>
      </c>
      <c r="K902" s="11">
        <v>2.1874928507169846</v>
      </c>
      <c r="L902" s="10" t="s">
        <v>12551</v>
      </c>
    </row>
    <row r="903" spans="1:12" x14ac:dyDescent="0.25">
      <c r="A903" t="s">
        <v>2097</v>
      </c>
      <c r="B903" t="s">
        <v>5303</v>
      </c>
      <c r="C903" t="s">
        <v>7185</v>
      </c>
      <c r="D903" s="3">
        <v>2.3199999999999998</v>
      </c>
      <c r="E903" s="3">
        <v>3.6282646656036377</v>
      </c>
      <c r="F903" s="1">
        <v>58685.6015625</v>
      </c>
      <c r="G903" s="1">
        <v>194965.67130355988</v>
      </c>
      <c r="H903" s="1">
        <v>24723198.319999997</v>
      </c>
      <c r="I903">
        <v>55.12277036899286</v>
      </c>
      <c r="J903" s="2">
        <v>1.3780692592248215E-3</v>
      </c>
      <c r="K903" s="11">
        <v>2.3254268577057351</v>
      </c>
      <c r="L903" s="10" t="s">
        <v>12552</v>
      </c>
    </row>
    <row r="904" spans="1:12" x14ac:dyDescent="0.25">
      <c r="A904" t="s">
        <v>1981</v>
      </c>
      <c r="B904" t="s">
        <v>5303</v>
      </c>
      <c r="C904" t="s">
        <v>7186</v>
      </c>
      <c r="D904" s="3">
        <v>4.6500000000000004</v>
      </c>
      <c r="E904" s="3">
        <v>5.362299919128418</v>
      </c>
      <c r="F904" s="1">
        <v>246161.140625</v>
      </c>
      <c r="G904" s="1">
        <v>1184806.5095300067</v>
      </c>
      <c r="H904" s="1">
        <v>257113617.14999998</v>
      </c>
      <c r="I904">
        <v>37.297428904817352</v>
      </c>
      <c r="J904" s="2">
        <v>9.3243572262043377E-4</v>
      </c>
      <c r="K904" s="11">
        <v>1.2772181996092951</v>
      </c>
      <c r="L904" s="10" t="s">
        <v>12553</v>
      </c>
    </row>
    <row r="905" spans="1:12" x14ac:dyDescent="0.25">
      <c r="A905" t="s">
        <v>2925</v>
      </c>
      <c r="B905" t="s">
        <v>5301</v>
      </c>
      <c r="C905" t="s">
        <v>7187</v>
      </c>
      <c r="D905" s="3">
        <v>15.25</v>
      </c>
      <c r="E905" s="3">
        <v>13.643400192260742</v>
      </c>
      <c r="F905" s="1">
        <v>28890.478515625</v>
      </c>
      <c r="G905" s="1">
        <v>532732.90998997574</v>
      </c>
      <c r="H905" s="1">
        <v>187126970.25</v>
      </c>
      <c r="I905">
        <v>14.659102363166813</v>
      </c>
      <c r="J905" s="2">
        <v>3.6647755907917031E-4</v>
      </c>
      <c r="K905" s="11">
        <v>1.0378093932340839</v>
      </c>
      <c r="L905" s="10" t="s">
        <v>12554</v>
      </c>
    </row>
    <row r="906" spans="1:12" x14ac:dyDescent="0.25">
      <c r="A906" t="s">
        <v>3076</v>
      </c>
      <c r="B906" t="s">
        <v>5301</v>
      </c>
      <c r="C906" t="s">
        <v>7188</v>
      </c>
      <c r="D906" s="3">
        <v>6.1</v>
      </c>
      <c r="E906" s="3">
        <v>4.0775508880615234</v>
      </c>
      <c r="F906" s="1">
        <v>105460.5546875</v>
      </c>
      <c r="G906" s="1">
        <v>313691.27361085976</v>
      </c>
      <c r="H906" s="1">
        <v>186737671.29999998</v>
      </c>
      <c r="I906">
        <v>49.049050641052929</v>
      </c>
      <c r="J906" s="2">
        <v>1.2262262660263233E-3</v>
      </c>
      <c r="K906" s="11">
        <v>0.99479837242256708</v>
      </c>
      <c r="L906" s="10" t="s">
        <v>12555</v>
      </c>
    </row>
    <row r="907" spans="1:12" x14ac:dyDescent="0.25">
      <c r="A907" t="s">
        <v>1300</v>
      </c>
      <c r="B907" t="s">
        <v>5303</v>
      </c>
      <c r="C907" t="s">
        <v>7189</v>
      </c>
      <c r="D907" s="3">
        <v>0.1835</v>
      </c>
      <c r="E907" s="3">
        <v>0.32263413071632385</v>
      </c>
      <c r="F907" s="1">
        <v>5019378</v>
      </c>
      <c r="G907" s="1">
        <v>986229.70341229916</v>
      </c>
      <c r="H907" s="1">
        <v>26073764.926999997</v>
      </c>
      <c r="I907">
        <v>200</v>
      </c>
      <c r="J907" s="2">
        <v>5.0000000000000001E-3</v>
      </c>
      <c r="K907" s="11">
        <v>0.63008055715020761</v>
      </c>
      <c r="L907" s="10" t="s">
        <v>12556</v>
      </c>
    </row>
    <row r="908" spans="1:12" x14ac:dyDescent="0.25">
      <c r="A908" t="s">
        <v>1645</v>
      </c>
      <c r="B908" t="s">
        <v>5303</v>
      </c>
      <c r="C908" t="s">
        <v>7190</v>
      </c>
      <c r="D908" s="3">
        <v>2.5299999999999998</v>
      </c>
      <c r="E908" s="3">
        <v>2.1942901611328125</v>
      </c>
      <c r="F908" s="1">
        <v>34676.53515625</v>
      </c>
      <c r="G908" s="1">
        <v>68896.723589262547</v>
      </c>
      <c r="H908" s="1">
        <v>48660547.539999999</v>
      </c>
      <c r="I908">
        <v>91.145648621397029</v>
      </c>
      <c r="J908" s="2">
        <v>2.2786412155349259E-3</v>
      </c>
      <c r="K908" s="11">
        <v>1.7844372116983718</v>
      </c>
      <c r="L908" s="10" t="s">
        <v>12557</v>
      </c>
    </row>
    <row r="909" spans="1:12" x14ac:dyDescent="0.25">
      <c r="A909" t="s">
        <v>4802</v>
      </c>
      <c r="B909" t="s">
        <v>5301</v>
      </c>
      <c r="C909" t="s">
        <v>7191</v>
      </c>
      <c r="D909" s="3">
        <v>9.8020999999999994</v>
      </c>
      <c r="E909" s="3">
        <v>10.721800804138184</v>
      </c>
      <c r="F909" s="1">
        <v>11177.455078125</v>
      </c>
      <c r="G909" s="1">
        <v>114787.97144637653</v>
      </c>
      <c r="H909" s="1">
        <v>69077770.808200002</v>
      </c>
      <c r="I909">
        <v>18.653582887196343</v>
      </c>
      <c r="J909" s="2">
        <v>4.6633957217990856E-4</v>
      </c>
      <c r="K909" s="11">
        <v>1.4732027716123208</v>
      </c>
      <c r="L909" s="10" t="s">
        <v>12558</v>
      </c>
    </row>
    <row r="910" spans="1:12" x14ac:dyDescent="0.25">
      <c r="A910" t="s">
        <v>1245</v>
      </c>
      <c r="B910" t="s">
        <v>5303</v>
      </c>
      <c r="C910" t="s">
        <v>7192</v>
      </c>
      <c r="D910" s="3">
        <v>21.97</v>
      </c>
      <c r="E910" s="3">
        <v>19.414180755615234</v>
      </c>
      <c r="F910" s="1">
        <v>3794.255615234375</v>
      </c>
      <c r="G910" s="1">
        <v>52156.298453066018</v>
      </c>
      <c r="H910" s="1">
        <v>8788000.1068115234</v>
      </c>
      <c r="I910">
        <v>10.301748114823402</v>
      </c>
      <c r="J910" s="2">
        <v>2.5754370287058508E-4</v>
      </c>
      <c r="K910" s="11">
        <v>0.98149395552758101</v>
      </c>
      <c r="L910" s="10" t="s">
        <v>12559</v>
      </c>
    </row>
    <row r="911" spans="1:12" x14ac:dyDescent="0.25">
      <c r="A911" t="s">
        <v>1768</v>
      </c>
      <c r="B911" t="s">
        <v>5303</v>
      </c>
      <c r="C911" t="s">
        <v>7193</v>
      </c>
      <c r="D911" s="3">
        <v>8.35</v>
      </c>
      <c r="E911" s="3">
        <v>6.9597682952880859</v>
      </c>
      <c r="F911" s="1">
        <v>30795.689453125</v>
      </c>
      <c r="G911" s="1">
        <v>253114.86997492512</v>
      </c>
      <c r="H911" s="1">
        <v>156970297.30000001</v>
      </c>
      <c r="I911">
        <v>28.736588851011657</v>
      </c>
      <c r="J911" s="2">
        <v>7.1841472127529146E-4</v>
      </c>
      <c r="K911" s="11">
        <v>1.9598974325544174</v>
      </c>
      <c r="L911" s="10" t="s">
        <v>12560</v>
      </c>
    </row>
    <row r="912" spans="1:12" x14ac:dyDescent="0.25">
      <c r="A912" t="s">
        <v>5090</v>
      </c>
      <c r="B912" t="s">
        <v>5301</v>
      </c>
      <c r="C912" t="s">
        <v>7194</v>
      </c>
      <c r="D912" s="3">
        <v>19.100000000000001</v>
      </c>
      <c r="E912" s="3">
        <v>18.928609848022461</v>
      </c>
      <c r="F912" s="1">
        <v>2477</v>
      </c>
      <c r="G912" s="1">
        <v>48000.678128719439</v>
      </c>
      <c r="H912" s="1">
        <v>890678950.71000004</v>
      </c>
      <c r="I912">
        <v>10.566016289933447</v>
      </c>
      <c r="J912" s="2">
        <v>2.6415040724833618E-4</v>
      </c>
      <c r="K912" s="11">
        <v>2.196630373903548</v>
      </c>
      <c r="L912" s="10" t="s">
        <v>12561</v>
      </c>
    </row>
    <row r="913" spans="1:12" x14ac:dyDescent="0.25">
      <c r="A913" t="s">
        <v>3788</v>
      </c>
      <c r="B913" t="s">
        <v>5301</v>
      </c>
      <c r="C913" t="s">
        <v>7195</v>
      </c>
      <c r="D913" s="3">
        <v>7.68</v>
      </c>
      <c r="E913" s="3">
        <v>6.0850749015808105</v>
      </c>
      <c r="F913" s="1">
        <v>208683.109375</v>
      </c>
      <c r="G913" s="1">
        <v>1420389.2568737052</v>
      </c>
      <c r="H913" s="1">
        <v>264317222.40000001</v>
      </c>
      <c r="I913">
        <v>32.867302906664797</v>
      </c>
      <c r="J913" s="2">
        <v>8.2168257266661997E-4</v>
      </c>
      <c r="K913" s="11">
        <v>1.6195448497056031</v>
      </c>
      <c r="L913" s="10" t="s">
        <v>12562</v>
      </c>
    </row>
    <row r="914" spans="1:12" x14ac:dyDescent="0.25">
      <c r="A914" t="s">
        <v>2621</v>
      </c>
      <c r="B914" t="s">
        <v>5303</v>
      </c>
      <c r="C914" t="s">
        <v>7196</v>
      </c>
      <c r="D914" s="3">
        <v>7.64</v>
      </c>
      <c r="E914" s="3">
        <v>6.1684751510620117</v>
      </c>
      <c r="F914" s="1">
        <v>114465.578125</v>
      </c>
      <c r="G914" s="1">
        <v>575087.30959441024</v>
      </c>
      <c r="H914" s="1">
        <v>251083137.40000001</v>
      </c>
      <c r="I914">
        <v>32.422923834842145</v>
      </c>
      <c r="J914" s="2">
        <v>8.1057309587105359E-4</v>
      </c>
      <c r="K914" s="11">
        <v>0.6750988522333804</v>
      </c>
      <c r="L914" s="10" t="s">
        <v>12563</v>
      </c>
    </row>
    <row r="915" spans="1:12" x14ac:dyDescent="0.25">
      <c r="A915" t="s">
        <v>4129</v>
      </c>
      <c r="B915" t="s">
        <v>5301</v>
      </c>
      <c r="C915" t="s">
        <v>7197</v>
      </c>
      <c r="D915" s="3">
        <v>4.22</v>
      </c>
      <c r="E915" s="3">
        <v>4.5570502281188965</v>
      </c>
      <c r="F915" s="1">
        <v>113794.9765625</v>
      </c>
      <c r="G915" s="1">
        <v>399720.15329078963</v>
      </c>
      <c r="H915" s="1">
        <v>570737554.51999998</v>
      </c>
      <c r="I915">
        <v>43.888039408895857</v>
      </c>
      <c r="J915" s="2">
        <v>1.0972009852223965E-3</v>
      </c>
      <c r="K915" s="11">
        <v>0.83060168901097486</v>
      </c>
      <c r="L915" s="10" t="s">
        <v>12564</v>
      </c>
    </row>
    <row r="916" spans="1:12" x14ac:dyDescent="0.25">
      <c r="A916" t="s">
        <v>949</v>
      </c>
      <c r="B916" t="s">
        <v>5303</v>
      </c>
      <c r="C916" t="s">
        <v>7198</v>
      </c>
      <c r="D916" s="3">
        <v>2.25</v>
      </c>
      <c r="E916" s="3">
        <v>2.2193260192871094</v>
      </c>
      <c r="F916" s="1">
        <v>183611.859375</v>
      </c>
      <c r="G916" s="1">
        <v>429414.54185800982</v>
      </c>
      <c r="H916" s="1">
        <v>35560982.25</v>
      </c>
      <c r="I916">
        <v>90.11744928951174</v>
      </c>
      <c r="J916" s="2">
        <v>2.2529362322377933E-3</v>
      </c>
      <c r="K916" s="11">
        <v>1.4926082190884971</v>
      </c>
      <c r="L916" s="10" t="s">
        <v>12565</v>
      </c>
    </row>
    <row r="917" spans="1:12" x14ac:dyDescent="0.25">
      <c r="A917" t="s">
        <v>2324</v>
      </c>
      <c r="B917" t="s">
        <v>5303</v>
      </c>
      <c r="C917" t="s">
        <v>7199</v>
      </c>
      <c r="D917" s="3">
        <v>6.68</v>
      </c>
      <c r="E917" s="3">
        <v>12.514499664306641</v>
      </c>
      <c r="F917" s="1">
        <v>83409.640625</v>
      </c>
      <c r="G917" s="1">
        <v>918341.9166873151</v>
      </c>
      <c r="H917" s="1">
        <v>121531644.79999998</v>
      </c>
      <c r="I917">
        <v>15.981461933346969</v>
      </c>
      <c r="J917" s="2">
        <v>3.9953654833367423E-4</v>
      </c>
      <c r="K917" s="11">
        <v>1.0907297239047258</v>
      </c>
      <c r="L917" s="10" t="s">
        <v>12566</v>
      </c>
    </row>
    <row r="918" spans="1:12" x14ac:dyDescent="0.25">
      <c r="A918" t="s">
        <v>5149</v>
      </c>
      <c r="B918" t="s">
        <v>5301</v>
      </c>
      <c r="C918" t="s">
        <v>7200</v>
      </c>
      <c r="D918" s="3">
        <v>3.85</v>
      </c>
      <c r="E918" s="3">
        <v>2.1875998973846436</v>
      </c>
      <c r="F918" s="1">
        <v>144749.671875</v>
      </c>
      <c r="G918" s="1">
        <v>278096.39700177516</v>
      </c>
      <c r="H918" s="1">
        <v>1305761953.6500001</v>
      </c>
      <c r="I918">
        <v>91.424396316304168</v>
      </c>
      <c r="J918" s="2">
        <v>2.2856099079076042E-3</v>
      </c>
      <c r="K918" s="11">
        <v>0.75704841876372286</v>
      </c>
      <c r="L918" s="10" t="s">
        <v>12567</v>
      </c>
    </row>
    <row r="919" spans="1:12" x14ac:dyDescent="0.25">
      <c r="A919" t="s">
        <v>2252</v>
      </c>
      <c r="B919" t="s">
        <v>5303</v>
      </c>
      <c r="C919" t="s">
        <v>7201</v>
      </c>
      <c r="D919" s="3">
        <v>35.9</v>
      </c>
      <c r="E919" s="3">
        <v>27.635225296020508</v>
      </c>
      <c r="F919" s="1">
        <v>9566.43359375</v>
      </c>
      <c r="G919" s="1">
        <v>408629.68862859847</v>
      </c>
      <c r="H919" s="1">
        <v>229137709.40000001</v>
      </c>
      <c r="I919">
        <v>7.2371402026818341</v>
      </c>
      <c r="J919" s="2">
        <v>1.8092850506704584E-4</v>
      </c>
      <c r="K919" s="11">
        <v>1.5640517674071706</v>
      </c>
      <c r="L919" s="10" t="s">
        <v>12568</v>
      </c>
    </row>
    <row r="920" spans="1:12" x14ac:dyDescent="0.25">
      <c r="A920" t="s">
        <v>142</v>
      </c>
      <c r="B920" t="s">
        <v>5303</v>
      </c>
      <c r="C920" t="s">
        <v>7202</v>
      </c>
      <c r="D920" s="3">
        <v>15.4847</v>
      </c>
      <c r="E920" s="3">
        <v>11.311193466186523</v>
      </c>
      <c r="F920" s="1">
        <v>16978.01171875</v>
      </c>
      <c r="G920" s="1">
        <v>169457.96031931348</v>
      </c>
      <c r="H920" s="1">
        <v>103075361.1118</v>
      </c>
      <c r="I920">
        <v>17.681600142184497</v>
      </c>
      <c r="J920" s="2">
        <v>4.4204000355461243E-4</v>
      </c>
      <c r="K920" s="11">
        <v>1.6659322704824944</v>
      </c>
      <c r="L920" s="10" t="s">
        <v>12569</v>
      </c>
    </row>
    <row r="921" spans="1:12" x14ac:dyDescent="0.25">
      <c r="A921" t="s">
        <v>1890</v>
      </c>
      <c r="B921" t="s">
        <v>5303</v>
      </c>
      <c r="C921" t="s">
        <v>7203</v>
      </c>
      <c r="D921" s="3">
        <v>14.96</v>
      </c>
      <c r="E921" s="3">
        <v>11.298449516296387</v>
      </c>
      <c r="F921" s="1">
        <v>66490.4140625</v>
      </c>
      <c r="G921" s="1">
        <v>750514.09263320884</v>
      </c>
      <c r="H921" s="1">
        <v>338174854.15999997</v>
      </c>
      <c r="I921">
        <v>17.701543889852214</v>
      </c>
      <c r="J921" s="2">
        <v>4.4253859724630533E-4</v>
      </c>
      <c r="K921" s="11">
        <v>0.80794182516524593</v>
      </c>
      <c r="L921" s="10" t="s">
        <v>12570</v>
      </c>
    </row>
    <row r="922" spans="1:12" x14ac:dyDescent="0.25">
      <c r="A922" t="s">
        <v>405</v>
      </c>
      <c r="B922" t="s">
        <v>5303</v>
      </c>
      <c r="C922" t="s">
        <v>7204</v>
      </c>
      <c r="D922" s="3">
        <v>1.28</v>
      </c>
      <c r="E922" s="3">
        <v>1.2402585744857788</v>
      </c>
      <c r="F922" s="1">
        <v>65931.15625</v>
      </c>
      <c r="G922" s="1">
        <v>62740.258432678464</v>
      </c>
      <c r="H922" s="1">
        <v>77051614.719999999</v>
      </c>
      <c r="I922">
        <v>161.25669607478554</v>
      </c>
      <c r="J922" s="2">
        <v>4.0314174018696381E-3</v>
      </c>
      <c r="K922" s="11">
        <v>2.6061849522335132</v>
      </c>
      <c r="L922" s="10" t="s">
        <v>12571</v>
      </c>
    </row>
    <row r="923" spans="1:12" x14ac:dyDescent="0.25">
      <c r="A923" t="s">
        <v>4784</v>
      </c>
      <c r="B923" t="s">
        <v>5301</v>
      </c>
      <c r="C923" t="s">
        <v>7205</v>
      </c>
      <c r="D923" s="3">
        <v>20.7</v>
      </c>
      <c r="E923" s="3">
        <v>17.582487106323242</v>
      </c>
      <c r="F923" s="1">
        <v>21284.333984375</v>
      </c>
      <c r="G923" s="1">
        <v>361518.93870645197</v>
      </c>
      <c r="H923" s="1">
        <v>118337263.19999999</v>
      </c>
      <c r="I923">
        <v>11.374955021469825</v>
      </c>
      <c r="J923" s="2">
        <v>2.8437387553674563E-4</v>
      </c>
      <c r="K923" s="11">
        <v>1.2481362492389709</v>
      </c>
      <c r="L923" s="10" t="s">
        <v>12572</v>
      </c>
    </row>
    <row r="924" spans="1:12" x14ac:dyDescent="0.25">
      <c r="A924" t="s">
        <v>1654</v>
      </c>
      <c r="B924" t="s">
        <v>5303</v>
      </c>
      <c r="C924" t="s">
        <v>7206</v>
      </c>
      <c r="D924" s="3">
        <v>4</v>
      </c>
      <c r="E924" s="3">
        <v>3.5281999111175537</v>
      </c>
      <c r="F924" s="1">
        <v>472148.65625</v>
      </c>
      <c r="G924" s="1">
        <v>1206810.2618622968</v>
      </c>
      <c r="H924" s="1">
        <v>351648424</v>
      </c>
      <c r="I924">
        <v>56.686130332294631</v>
      </c>
      <c r="J924" s="2">
        <v>1.4171532583073657E-3</v>
      </c>
      <c r="K924" s="11">
        <v>1.3663754474153467</v>
      </c>
      <c r="L924" s="10" t="s">
        <v>12573</v>
      </c>
    </row>
    <row r="925" spans="1:12" x14ac:dyDescent="0.25">
      <c r="A925" t="s">
        <v>1729</v>
      </c>
      <c r="B925" t="s">
        <v>5303</v>
      </c>
      <c r="C925" t="s">
        <v>7207</v>
      </c>
      <c r="D925" s="3">
        <v>4.45</v>
      </c>
      <c r="E925" s="3">
        <v>7.4610247611999512</v>
      </c>
      <c r="F925" s="1">
        <v>198567.203125</v>
      </c>
      <c r="G925" s="1">
        <v>873502.29316762066</v>
      </c>
      <c r="H925" s="1">
        <v>123994181.45</v>
      </c>
      <c r="I925">
        <v>26.805969206813643</v>
      </c>
      <c r="J925" s="2">
        <v>6.701492301703411E-4</v>
      </c>
      <c r="K925" s="11">
        <v>1.3050748452835337</v>
      </c>
      <c r="L925" s="10" t="s">
        <v>12574</v>
      </c>
    </row>
    <row r="926" spans="1:12" x14ac:dyDescent="0.25">
      <c r="A926" t="s">
        <v>453</v>
      </c>
      <c r="B926" t="s">
        <v>5303</v>
      </c>
      <c r="C926" t="s">
        <v>7208</v>
      </c>
      <c r="D926" s="3">
        <v>12.35</v>
      </c>
      <c r="E926" s="3">
        <v>7.3227710723876953</v>
      </c>
      <c r="F926" s="1">
        <v>122394.859375</v>
      </c>
      <c r="G926" s="1">
        <v>828561.32243140286</v>
      </c>
      <c r="H926" s="1">
        <v>258158299.10000002</v>
      </c>
      <c r="I926">
        <v>27.312065067027572</v>
      </c>
      <c r="J926" s="2">
        <v>6.8280162667568934E-4</v>
      </c>
      <c r="K926" s="11">
        <v>0.60997971834958542</v>
      </c>
      <c r="L926" s="10" t="s">
        <v>12575</v>
      </c>
    </row>
    <row r="927" spans="1:12" x14ac:dyDescent="0.25">
      <c r="A927" t="s">
        <v>1175</v>
      </c>
      <c r="B927" t="s">
        <v>5303</v>
      </c>
      <c r="C927" t="s">
        <v>7209</v>
      </c>
      <c r="D927" s="3">
        <v>25.35</v>
      </c>
      <c r="E927" s="3">
        <v>22.409099578857422</v>
      </c>
      <c r="F927" s="1">
        <v>14312.8779296875</v>
      </c>
      <c r="G927" s="1">
        <v>489800.51338517672</v>
      </c>
      <c r="H927" s="1">
        <v>291861622.65000004</v>
      </c>
      <c r="I927">
        <v>8.9249458371230759</v>
      </c>
      <c r="J927" s="2">
        <v>2.2312364592807691E-4</v>
      </c>
      <c r="K927" s="11">
        <v>2.7314103459446168</v>
      </c>
      <c r="L927" s="10" t="s">
        <v>12576</v>
      </c>
    </row>
    <row r="928" spans="1:12" x14ac:dyDescent="0.25">
      <c r="A928" t="s">
        <v>4785</v>
      </c>
      <c r="B928" t="s">
        <v>5301</v>
      </c>
      <c r="C928" t="s">
        <v>7210</v>
      </c>
      <c r="D928" s="3">
        <v>1.3</v>
      </c>
      <c r="E928" s="3">
        <v>1.2260609865188599</v>
      </c>
      <c r="F928" s="1">
        <v>310491.3125</v>
      </c>
      <c r="G928" s="1">
        <v>333886.34165266715</v>
      </c>
      <c r="H928" s="1">
        <v>126375116.40000001</v>
      </c>
      <c r="I928">
        <v>163.12402253974136</v>
      </c>
      <c r="J928" s="2">
        <v>4.0781005634935343E-3</v>
      </c>
      <c r="K928" s="11">
        <v>1.0081021051781553</v>
      </c>
      <c r="L928" s="10" t="s">
        <v>12577</v>
      </c>
    </row>
    <row r="929" spans="1:12" x14ac:dyDescent="0.25">
      <c r="A929" t="s">
        <v>1450</v>
      </c>
      <c r="B929" t="s">
        <v>5303</v>
      </c>
      <c r="C929" t="s">
        <v>5458</v>
      </c>
      <c r="D929" s="3">
        <v>77.75</v>
      </c>
      <c r="E929" s="3">
        <v>65.162773132324219</v>
      </c>
      <c r="F929" s="1">
        <v>86564.265625</v>
      </c>
      <c r="G929" s="1">
        <v>7733802.9497099221</v>
      </c>
      <c r="H929" s="1">
        <v>1316421792.5</v>
      </c>
      <c r="I929">
        <v>3.0692370871611865</v>
      </c>
      <c r="J929" s="2">
        <v>7.6730927179029658E-5</v>
      </c>
      <c r="K929" s="11">
        <v>0.47677665915361356</v>
      </c>
      <c r="L929" s="10" t="s">
        <v>12578</v>
      </c>
    </row>
    <row r="930" spans="1:12" x14ac:dyDescent="0.25">
      <c r="A930" t="s">
        <v>206</v>
      </c>
      <c r="B930" t="s">
        <v>5303</v>
      </c>
      <c r="C930" t="s">
        <v>7211</v>
      </c>
      <c r="D930" s="3">
        <v>29.303899999999999</v>
      </c>
      <c r="E930" s="3">
        <v>25.653570175170898</v>
      </c>
      <c r="F930" s="1">
        <v>1943.0111083984375</v>
      </c>
      <c r="G930" s="1">
        <v>88148.2878557238</v>
      </c>
      <c r="H930" s="1">
        <v>110983305.1558</v>
      </c>
      <c r="I930">
        <v>7.7961858187509625</v>
      </c>
      <c r="J930" s="2">
        <v>1.9490464546877405E-4</v>
      </c>
      <c r="K930" s="11">
        <v>2.0016895870632738</v>
      </c>
      <c r="L930" s="10" t="s">
        <v>12579</v>
      </c>
    </row>
    <row r="931" spans="1:12" x14ac:dyDescent="0.25">
      <c r="A931" t="s">
        <v>242</v>
      </c>
      <c r="B931" t="s">
        <v>5303</v>
      </c>
      <c r="C931" t="s">
        <v>7212</v>
      </c>
      <c r="D931" s="3">
        <v>3.3</v>
      </c>
      <c r="E931" s="3">
        <v>7.1110501289367676</v>
      </c>
      <c r="F931" s="1">
        <v>240796.921875</v>
      </c>
      <c r="G931" s="1">
        <v>1368268.830704483</v>
      </c>
      <c r="H931" s="1">
        <v>75253843.5</v>
      </c>
      <c r="I931">
        <v>28.125241191332126</v>
      </c>
      <c r="J931" s="2">
        <v>7.0313102978330317E-4</v>
      </c>
      <c r="K931" s="11">
        <v>1.6556262238204362</v>
      </c>
      <c r="L931" s="10" t="s">
        <v>12580</v>
      </c>
    </row>
    <row r="932" spans="1:12" x14ac:dyDescent="0.25">
      <c r="A932" t="s">
        <v>1177</v>
      </c>
      <c r="B932" t="s">
        <v>5303</v>
      </c>
      <c r="C932" t="s">
        <v>7213</v>
      </c>
      <c r="D932" s="3">
        <v>11.46</v>
      </c>
      <c r="E932" s="3">
        <v>10.851075172424316</v>
      </c>
      <c r="F932" s="1">
        <v>29054.376953125</v>
      </c>
      <c r="G932" s="1">
        <v>459525.27691865084</v>
      </c>
      <c r="H932" s="1">
        <v>147784378.20000002</v>
      </c>
      <c r="I932">
        <v>18.431353282691948</v>
      </c>
      <c r="J932" s="2">
        <v>4.6078383206729867E-4</v>
      </c>
      <c r="K932" s="11">
        <v>2.0404483101261652</v>
      </c>
      <c r="L932" s="10" t="s">
        <v>12581</v>
      </c>
    </row>
    <row r="933" spans="1:12" x14ac:dyDescent="0.25">
      <c r="A933" t="s">
        <v>108</v>
      </c>
      <c r="B933" t="s">
        <v>5303</v>
      </c>
      <c r="C933" t="s">
        <v>7214</v>
      </c>
      <c r="D933" s="3">
        <v>27.1</v>
      </c>
      <c r="E933" s="3">
        <v>28.203149795532227</v>
      </c>
      <c r="F933" s="1">
        <v>7065.81103515625</v>
      </c>
      <c r="G933" s="1">
        <v>307682.36030422943</v>
      </c>
      <c r="H933" s="1">
        <v>225600643.70000005</v>
      </c>
      <c r="I933">
        <v>7.0914065077824322</v>
      </c>
      <c r="J933" s="2">
        <v>1.7728516269456079E-4</v>
      </c>
      <c r="K933" s="11">
        <v>2.6481488741022767</v>
      </c>
      <c r="L933" s="10" t="s">
        <v>12582</v>
      </c>
    </row>
    <row r="934" spans="1:12" x14ac:dyDescent="0.25">
      <c r="A934" t="s">
        <v>724</v>
      </c>
      <c r="B934" t="s">
        <v>5303</v>
      </c>
      <c r="C934" t="s">
        <v>7215</v>
      </c>
      <c r="D934" s="3">
        <v>17.899999999999999</v>
      </c>
      <c r="E934" s="3">
        <v>14.88129997253418</v>
      </c>
      <c r="F934" s="1">
        <v>45535.5234375</v>
      </c>
      <c r="G934" s="1">
        <v>645893.05662661651</v>
      </c>
      <c r="H934" s="1">
        <v>549090214.89999998</v>
      </c>
      <c r="I934">
        <v>13.439686073738988</v>
      </c>
      <c r="J934" s="2">
        <v>3.3599215184347472E-4</v>
      </c>
      <c r="K934" s="11">
        <v>1.4683505661492562</v>
      </c>
      <c r="L934" s="10" t="s">
        <v>12583</v>
      </c>
    </row>
    <row r="935" spans="1:12" x14ac:dyDescent="0.25">
      <c r="A935" t="s">
        <v>3342</v>
      </c>
      <c r="B935" t="s">
        <v>5301</v>
      </c>
      <c r="C935" t="s">
        <v>7216</v>
      </c>
      <c r="D935" s="3">
        <v>4.3</v>
      </c>
      <c r="E935" s="3">
        <v>4.1613497734069824</v>
      </c>
      <c r="F935" s="1">
        <v>280933.25</v>
      </c>
      <c r="G935" s="1">
        <v>1438838.2689347072</v>
      </c>
      <c r="H935" s="1">
        <v>445930614.19999999</v>
      </c>
      <c r="I935">
        <v>48.061328869324029</v>
      </c>
      <c r="J935" s="2">
        <v>1.2015332217331007E-3</v>
      </c>
      <c r="K935" s="11">
        <v>1.2372120064029664</v>
      </c>
      <c r="L935" s="10" t="s">
        <v>12584</v>
      </c>
    </row>
    <row r="936" spans="1:12" x14ac:dyDescent="0.25">
      <c r="A936" t="s">
        <v>4719</v>
      </c>
      <c r="B936" t="s">
        <v>5301</v>
      </c>
      <c r="C936" t="s">
        <v>7217</v>
      </c>
      <c r="D936" s="3">
        <v>5.75</v>
      </c>
      <c r="E936" s="3">
        <v>5.2135000228881836</v>
      </c>
      <c r="F936" s="1">
        <v>237022.375</v>
      </c>
      <c r="G936" s="1">
        <v>1275475.7706437905</v>
      </c>
      <c r="H936" s="1">
        <v>514667429.25000006</v>
      </c>
      <c r="I936">
        <v>38.361944782193298</v>
      </c>
      <c r="J936" s="2">
        <v>9.5904861955483246E-4</v>
      </c>
      <c r="K936" s="11">
        <v>1.0342298051759704</v>
      </c>
      <c r="L936" s="10" t="s">
        <v>12585</v>
      </c>
    </row>
    <row r="937" spans="1:12" x14ac:dyDescent="0.25">
      <c r="A937" t="s">
        <v>3733</v>
      </c>
      <c r="B937" t="s">
        <v>5301</v>
      </c>
      <c r="C937" t="s">
        <v>7218</v>
      </c>
      <c r="D937" s="3">
        <v>4.7499000000000002</v>
      </c>
      <c r="E937" s="3">
        <v>4.6916017532348633</v>
      </c>
      <c r="F937" s="1">
        <v>36607.9765625</v>
      </c>
      <c r="G937" s="1">
        <v>144637.47724115534</v>
      </c>
      <c r="H937" s="1">
        <v>66337532.043457031</v>
      </c>
      <c r="I937">
        <v>42.629364238364822</v>
      </c>
      <c r="J937" s="2">
        <v>1.0657341059591206E-3</v>
      </c>
      <c r="K937" s="11">
        <v>0.46721256407687672</v>
      </c>
      <c r="L937" s="10" t="s">
        <v>12586</v>
      </c>
    </row>
    <row r="938" spans="1:12" x14ac:dyDescent="0.25">
      <c r="A938" t="s">
        <v>1469</v>
      </c>
      <c r="B938" t="s">
        <v>5303</v>
      </c>
      <c r="C938" t="s">
        <v>7219</v>
      </c>
      <c r="D938" s="3">
        <v>16.95</v>
      </c>
      <c r="E938" s="3">
        <v>15.061875343322754</v>
      </c>
      <c r="F938" s="1">
        <v>23398.255859375</v>
      </c>
      <c r="G938" s="1">
        <v>501020.44997910387</v>
      </c>
      <c r="H938" s="1">
        <v>244605907.65000001</v>
      </c>
      <c r="I938">
        <v>13.278558973644952</v>
      </c>
      <c r="J938" s="2">
        <v>3.3196397434112379E-4</v>
      </c>
      <c r="K938" s="11">
        <v>1.5808326658767946</v>
      </c>
      <c r="L938" s="10" t="s">
        <v>12587</v>
      </c>
    </row>
    <row r="939" spans="1:12" x14ac:dyDescent="0.25">
      <c r="A939" t="s">
        <v>4033</v>
      </c>
      <c r="B939" t="s">
        <v>5301</v>
      </c>
      <c r="C939" t="s">
        <v>7220</v>
      </c>
      <c r="D939" s="3">
        <v>5.05</v>
      </c>
      <c r="E939" s="3">
        <v>3.9628500938415527</v>
      </c>
      <c r="F939" s="1">
        <v>1431805.875</v>
      </c>
      <c r="G939" s="1">
        <v>3965583.2251125416</v>
      </c>
      <c r="H939" s="1">
        <v>438550322.39999992</v>
      </c>
      <c r="I939">
        <v>50.468727119102745</v>
      </c>
      <c r="J939" s="2">
        <v>1.2617181779775687E-3</v>
      </c>
      <c r="K939" s="11">
        <v>1.0118934060403295</v>
      </c>
      <c r="L939" s="10" t="s">
        <v>12588</v>
      </c>
    </row>
    <row r="940" spans="1:12" x14ac:dyDescent="0.25">
      <c r="A940" t="s">
        <v>2709</v>
      </c>
      <c r="B940" t="s">
        <v>5303</v>
      </c>
      <c r="C940" t="s">
        <v>7221</v>
      </c>
      <c r="D940" s="3">
        <v>28.58</v>
      </c>
      <c r="E940" s="3">
        <v>22.953590393066406</v>
      </c>
      <c r="F940" s="1">
        <v>28244.5546875</v>
      </c>
      <c r="G940" s="1">
        <v>735876.72440903087</v>
      </c>
      <c r="H940" s="1">
        <v>367824228.45999992</v>
      </c>
      <c r="I940">
        <v>8.7132338154999065</v>
      </c>
      <c r="J940" s="2">
        <v>2.1783084538749766E-4</v>
      </c>
      <c r="K940" s="11">
        <v>0.9865275514810492</v>
      </c>
      <c r="L940" s="10" t="s">
        <v>12589</v>
      </c>
    </row>
    <row r="941" spans="1:12" x14ac:dyDescent="0.25">
      <c r="A941" t="s">
        <v>2534</v>
      </c>
      <c r="B941" t="s">
        <v>5303</v>
      </c>
      <c r="C941" t="s">
        <v>7223</v>
      </c>
      <c r="D941" s="3">
        <v>4.45</v>
      </c>
      <c r="E941" s="3">
        <v>5.3031501770019531</v>
      </c>
      <c r="F941" s="1">
        <v>124432.4921875</v>
      </c>
      <c r="G941" s="1">
        <v>1975674.2775751257</v>
      </c>
      <c r="H941" s="1">
        <v>94335011.549999997</v>
      </c>
      <c r="I941">
        <v>37.713433209441305</v>
      </c>
      <c r="J941" s="2">
        <v>9.4283583023603264E-4</v>
      </c>
      <c r="K941" s="11">
        <v>1.3696245730179635</v>
      </c>
      <c r="L941" s="10" t="s">
        <v>12591</v>
      </c>
    </row>
    <row r="942" spans="1:12" x14ac:dyDescent="0.25">
      <c r="A942" t="s">
        <v>1172</v>
      </c>
      <c r="B942" t="s">
        <v>5303</v>
      </c>
      <c r="C942" t="s">
        <v>7224</v>
      </c>
      <c r="D942" s="3">
        <v>15.1</v>
      </c>
      <c r="E942" s="3">
        <v>12.793174743652344</v>
      </c>
      <c r="F942" s="1">
        <v>52109.16796875</v>
      </c>
      <c r="G942" s="1">
        <v>705272.0647488489</v>
      </c>
      <c r="H942" s="1">
        <v>338398097</v>
      </c>
      <c r="I942">
        <v>15.633336056730958</v>
      </c>
      <c r="J942" s="2">
        <v>3.9083340141827394E-4</v>
      </c>
      <c r="K942" s="11">
        <v>1.0812739179452513</v>
      </c>
      <c r="L942" s="10" t="s">
        <v>12592</v>
      </c>
    </row>
    <row r="943" spans="1:12" x14ac:dyDescent="0.25">
      <c r="A943" t="s">
        <v>821</v>
      </c>
      <c r="B943" t="s">
        <v>5303</v>
      </c>
      <c r="C943" t="s">
        <v>7225</v>
      </c>
      <c r="D943" s="3">
        <v>20.260000000000002</v>
      </c>
      <c r="E943" s="3">
        <v>20.645463943481445</v>
      </c>
      <c r="F943" s="1">
        <v>11855.755859375</v>
      </c>
      <c r="G943" s="1">
        <v>138255.14170985666</v>
      </c>
      <c r="H943" s="1">
        <v>22286001.205444336</v>
      </c>
      <c r="I943">
        <v>9.6873579856338168</v>
      </c>
      <c r="J943" s="2">
        <v>2.4218394964084541E-4</v>
      </c>
      <c r="K943" s="11">
        <v>1.1751051806505632</v>
      </c>
      <c r="L943" s="10" t="s">
        <v>12593</v>
      </c>
    </row>
    <row r="944" spans="1:12" x14ac:dyDescent="0.25">
      <c r="A944" t="s">
        <v>4882</v>
      </c>
      <c r="B944" t="s">
        <v>5301</v>
      </c>
      <c r="C944" t="s">
        <v>7226</v>
      </c>
      <c r="D944" s="3">
        <v>2.13</v>
      </c>
      <c r="E944" s="3">
        <v>2.0273103713989258</v>
      </c>
      <c r="F944" s="1">
        <v>155087.984375</v>
      </c>
      <c r="G944" s="1">
        <v>212550.56810705038</v>
      </c>
      <c r="H944" s="1">
        <v>158649620.69999999</v>
      </c>
      <c r="I944">
        <v>98.652876649564007</v>
      </c>
      <c r="J944" s="2">
        <v>2.4663219162391003E-3</v>
      </c>
      <c r="K944" s="11">
        <v>1.0548060902468301</v>
      </c>
      <c r="L944" s="10" t="s">
        <v>12594</v>
      </c>
    </row>
    <row r="945" spans="1:12" x14ac:dyDescent="0.25">
      <c r="A945" t="s">
        <v>249</v>
      </c>
      <c r="B945" t="s">
        <v>5303</v>
      </c>
      <c r="C945" t="s">
        <v>7227</v>
      </c>
      <c r="D945" s="3">
        <v>6.15</v>
      </c>
      <c r="E945" s="3">
        <v>4.8812980651855469</v>
      </c>
      <c r="F945" s="1">
        <v>61558.16796875</v>
      </c>
      <c r="G945" s="1">
        <v>232086.76413327889</v>
      </c>
      <c r="H945" s="1">
        <v>139174629.15000001</v>
      </c>
      <c r="I945">
        <v>40.97270794144746</v>
      </c>
      <c r="J945" s="2">
        <v>1.0243176985361864E-3</v>
      </c>
      <c r="K945" s="11">
        <v>1.0699355082855102</v>
      </c>
      <c r="L945" s="10" t="s">
        <v>12595</v>
      </c>
    </row>
    <row r="946" spans="1:12" x14ac:dyDescent="0.25">
      <c r="A946" t="s">
        <v>4035</v>
      </c>
      <c r="B946" t="s">
        <v>5301</v>
      </c>
      <c r="C946" t="s">
        <v>7228</v>
      </c>
      <c r="D946" s="3">
        <v>8.6310000000000002</v>
      </c>
      <c r="E946" s="3">
        <v>8.6336994171142578</v>
      </c>
      <c r="F946" s="1">
        <v>12471.0224609375</v>
      </c>
      <c r="G946" s="1">
        <v>111930.14546333124</v>
      </c>
      <c r="H946" s="1">
        <v>258335548.50600001</v>
      </c>
      <c r="I946">
        <v>23.165040886592315</v>
      </c>
      <c r="J946" s="2">
        <v>5.7912602216480787E-4</v>
      </c>
      <c r="K946" s="11">
        <v>2.0126524165497495</v>
      </c>
      <c r="L946" s="10" t="s">
        <v>12596</v>
      </c>
    </row>
    <row r="947" spans="1:12" x14ac:dyDescent="0.25">
      <c r="A947" t="s">
        <v>1709</v>
      </c>
      <c r="B947" t="s">
        <v>5303</v>
      </c>
      <c r="C947" t="s">
        <v>7229</v>
      </c>
      <c r="D947" s="3">
        <v>8.36</v>
      </c>
      <c r="E947" s="3">
        <v>9.2012004852294922</v>
      </c>
      <c r="F947" s="1">
        <v>59791.96484375</v>
      </c>
      <c r="G947" s="1">
        <v>267411.24112391908</v>
      </c>
      <c r="H947" s="1">
        <v>162372200.31999999</v>
      </c>
      <c r="I947">
        <v>21.736294119561475</v>
      </c>
      <c r="J947" s="2">
        <v>5.4340735298903685E-4</v>
      </c>
      <c r="K947" s="11">
        <v>2.1646264046630281</v>
      </c>
      <c r="L947" s="10" t="s">
        <v>12597</v>
      </c>
    </row>
    <row r="948" spans="1:12" x14ac:dyDescent="0.25">
      <c r="A948" t="s">
        <v>133</v>
      </c>
      <c r="B948" t="s">
        <v>5303</v>
      </c>
      <c r="C948" t="s">
        <v>7230</v>
      </c>
      <c r="D948" s="3">
        <v>0.69</v>
      </c>
      <c r="E948" s="3">
        <v>1.0349236726760864</v>
      </c>
      <c r="F948" s="1">
        <v>896562.3125</v>
      </c>
      <c r="G948" s="1">
        <v>1351831.2417916877</v>
      </c>
      <c r="H948" s="1">
        <v>18217725.689999998</v>
      </c>
      <c r="I948">
        <v>193.25096650156212</v>
      </c>
      <c r="J948" s="2">
        <v>4.8312741625390534E-3</v>
      </c>
      <c r="K948" s="11">
        <v>0.62987531985237788</v>
      </c>
      <c r="L948" s="10" t="s">
        <v>12598</v>
      </c>
    </row>
    <row r="949" spans="1:12" x14ac:dyDescent="0.25">
      <c r="A949" t="s">
        <v>1199</v>
      </c>
      <c r="B949" t="s">
        <v>5303</v>
      </c>
      <c r="C949" t="s">
        <v>7231</v>
      </c>
      <c r="D949" s="3">
        <v>3.28</v>
      </c>
      <c r="E949" s="3">
        <v>6.0798830986022949</v>
      </c>
      <c r="F949" s="1">
        <v>317646.625</v>
      </c>
      <c r="G949" s="1">
        <v>3868521.071276512</v>
      </c>
      <c r="H949" s="1">
        <v>15512323.76</v>
      </c>
      <c r="I949">
        <v>32.895369328067844</v>
      </c>
      <c r="J949" s="2">
        <v>8.2238423320169613E-4</v>
      </c>
      <c r="K949" s="11">
        <v>2.0907391115697473</v>
      </c>
      <c r="L949" s="10" t="s">
        <v>12599</v>
      </c>
    </row>
    <row r="950" spans="1:12" x14ac:dyDescent="0.25">
      <c r="A950" t="s">
        <v>1092</v>
      </c>
      <c r="B950" t="s">
        <v>5303</v>
      </c>
      <c r="C950" t="s">
        <v>7232</v>
      </c>
      <c r="D950" s="3">
        <v>4</v>
      </c>
      <c r="E950" s="3">
        <v>3.3717250823974609</v>
      </c>
      <c r="F950" s="1">
        <v>709503.8125</v>
      </c>
      <c r="G950" s="1">
        <v>2963813.3518259414</v>
      </c>
      <c r="H950" s="1">
        <v>698199016</v>
      </c>
      <c r="I950">
        <v>59.31681709286638</v>
      </c>
      <c r="J950" s="2">
        <v>1.4829204273216596E-3</v>
      </c>
      <c r="K950" s="11">
        <v>1.2779616094895876</v>
      </c>
      <c r="L950" s="10" t="s">
        <v>12600</v>
      </c>
    </row>
    <row r="951" spans="1:12" x14ac:dyDescent="0.25">
      <c r="A951" t="s">
        <v>452</v>
      </c>
      <c r="B951" t="s">
        <v>5303</v>
      </c>
      <c r="C951" t="s">
        <v>7233</v>
      </c>
      <c r="D951" s="3">
        <v>4.75</v>
      </c>
      <c r="E951" s="3">
        <v>4.1641998291015625</v>
      </c>
      <c r="F951" s="1">
        <v>94025.6640625</v>
      </c>
      <c r="G951" s="1">
        <v>494099.01211130217</v>
      </c>
      <c r="H951" s="1">
        <v>195795788.5</v>
      </c>
      <c r="I951">
        <v>48.028434803319833</v>
      </c>
      <c r="J951" s="2">
        <v>1.2007108700829959E-3</v>
      </c>
      <c r="K951" s="11">
        <v>1.4260601166490683</v>
      </c>
      <c r="L951" s="10" t="s">
        <v>12601</v>
      </c>
    </row>
    <row r="952" spans="1:12" x14ac:dyDescent="0.25">
      <c r="A952" t="s">
        <v>3215</v>
      </c>
      <c r="B952" t="s">
        <v>5301</v>
      </c>
      <c r="C952" t="s">
        <v>7234</v>
      </c>
      <c r="D952" s="3">
        <v>11.37</v>
      </c>
      <c r="E952" s="3">
        <v>9.5197830200195313</v>
      </c>
      <c r="F952" s="1">
        <v>35798.8125</v>
      </c>
      <c r="G952" s="1">
        <v>361562.87366136402</v>
      </c>
      <c r="H952" s="1">
        <v>134829416.76000002</v>
      </c>
      <c r="I952">
        <v>21.008882196097538</v>
      </c>
      <c r="J952" s="2">
        <v>5.2522205490243849E-4</v>
      </c>
      <c r="K952" s="11">
        <v>0.98703044154067587</v>
      </c>
      <c r="L952" s="10" t="s">
        <v>12602</v>
      </c>
    </row>
    <row r="953" spans="1:12" x14ac:dyDescent="0.25">
      <c r="A953" t="s">
        <v>1832</v>
      </c>
      <c r="B953" t="s">
        <v>5303</v>
      </c>
      <c r="C953" t="s">
        <v>7235</v>
      </c>
      <c r="D953" s="3">
        <v>13.98</v>
      </c>
      <c r="E953" s="3">
        <v>13.326022148132324</v>
      </c>
      <c r="F953" s="1">
        <v>39570.3671875</v>
      </c>
      <c r="G953" s="1">
        <v>572420.06984410412</v>
      </c>
      <c r="H953" s="1">
        <v>135566995.80000001</v>
      </c>
      <c r="I953">
        <v>15.00822959595865</v>
      </c>
      <c r="J953" s="2">
        <v>3.7520573989896624E-4</v>
      </c>
      <c r="K953" s="11">
        <v>0.89592529902227902</v>
      </c>
      <c r="L953" s="10" t="s">
        <v>12603</v>
      </c>
    </row>
    <row r="954" spans="1:12" x14ac:dyDescent="0.25">
      <c r="A954" t="s">
        <v>1422</v>
      </c>
      <c r="B954" t="s">
        <v>5303</v>
      </c>
      <c r="C954" t="s">
        <v>7236</v>
      </c>
      <c r="D954" s="3">
        <v>12.9</v>
      </c>
      <c r="E954" s="3">
        <v>9.841313362121582</v>
      </c>
      <c r="F954" s="1">
        <v>26244.455078125</v>
      </c>
      <c r="G954" s="1">
        <v>207297.38673658369</v>
      </c>
      <c r="H954" s="1">
        <v>102192071.40000001</v>
      </c>
      <c r="I954">
        <v>20.322490773414838</v>
      </c>
      <c r="J954" s="2">
        <v>5.0806226933537094E-4</v>
      </c>
      <c r="K954" s="11">
        <v>1.3960659141572667</v>
      </c>
      <c r="L954" s="10" t="s">
        <v>12604</v>
      </c>
    </row>
    <row r="955" spans="1:12" x14ac:dyDescent="0.25">
      <c r="A955" t="s">
        <v>1797</v>
      </c>
      <c r="B955" t="s">
        <v>5303</v>
      </c>
      <c r="C955" t="s">
        <v>7237</v>
      </c>
      <c r="D955" s="3">
        <v>4.2</v>
      </c>
      <c r="E955" s="3">
        <v>5.8966002464294434</v>
      </c>
      <c r="F955" s="1">
        <v>222026.140625</v>
      </c>
      <c r="G955" s="1">
        <v>1427589.4686765803</v>
      </c>
      <c r="H955" s="1">
        <v>134539427.40000004</v>
      </c>
      <c r="I955">
        <v>33.917849547475363</v>
      </c>
      <c r="J955" s="2">
        <v>8.4794623868688409E-4</v>
      </c>
      <c r="K955" s="11">
        <v>1.2675875708348845</v>
      </c>
      <c r="L955" s="10" t="s">
        <v>12605</v>
      </c>
    </row>
    <row r="956" spans="1:12" x14ac:dyDescent="0.25">
      <c r="A956" t="s">
        <v>4213</v>
      </c>
      <c r="B956" t="s">
        <v>5301</v>
      </c>
      <c r="C956" t="s">
        <v>7238</v>
      </c>
      <c r="D956" s="3">
        <v>7.5750000000000002</v>
      </c>
      <c r="E956" s="3">
        <v>7.5653128623962402</v>
      </c>
      <c r="F956" s="1">
        <v>90282.7421875</v>
      </c>
      <c r="G956" s="1">
        <v>856164.64379788132</v>
      </c>
      <c r="H956" s="1">
        <v>342542347.82022399</v>
      </c>
      <c r="I956">
        <v>26.436447988041561</v>
      </c>
      <c r="J956" s="2">
        <v>6.6091119970103905E-4</v>
      </c>
      <c r="K956" s="11">
        <v>1.258763353253936</v>
      </c>
      <c r="L956" s="10" t="s">
        <v>12606</v>
      </c>
    </row>
    <row r="957" spans="1:12" x14ac:dyDescent="0.25">
      <c r="A957" t="s">
        <v>320</v>
      </c>
      <c r="B957" t="s">
        <v>5303</v>
      </c>
      <c r="C957" t="s">
        <v>7239</v>
      </c>
      <c r="D957" s="3">
        <v>28.4</v>
      </c>
      <c r="E957" s="3">
        <v>24.093574523925781</v>
      </c>
      <c r="F957" s="1">
        <v>16114.2333984375</v>
      </c>
      <c r="G957" s="1">
        <v>317152.53109138284</v>
      </c>
      <c r="H957" s="1">
        <v>258655272.00000003</v>
      </c>
      <c r="I957">
        <v>8.3009683682009427</v>
      </c>
      <c r="J957" s="2">
        <v>2.0752420920502356E-4</v>
      </c>
      <c r="K957" s="11">
        <v>1.139163311392956</v>
      </c>
      <c r="L957" s="10" t="s">
        <v>12607</v>
      </c>
    </row>
    <row r="958" spans="1:12" x14ac:dyDescent="0.25">
      <c r="A958" t="s">
        <v>640</v>
      </c>
      <c r="B958" t="s">
        <v>5303</v>
      </c>
      <c r="C958" t="s">
        <v>7242</v>
      </c>
      <c r="D958" s="3">
        <v>11.13</v>
      </c>
      <c r="E958" s="3">
        <v>11.876625061035156</v>
      </c>
      <c r="F958" s="1">
        <v>116339.890625</v>
      </c>
      <c r="G958" s="1">
        <v>1250468.7059455942</v>
      </c>
      <c r="H958" s="1">
        <v>405158110.98000008</v>
      </c>
      <c r="I958">
        <v>16.83980078281331</v>
      </c>
      <c r="J958" s="2">
        <v>4.2099501957033273E-4</v>
      </c>
      <c r="K958" s="11">
        <v>1.0749754822538429</v>
      </c>
      <c r="L958" s="10" t="s">
        <v>12610</v>
      </c>
    </row>
    <row r="959" spans="1:12" x14ac:dyDescent="0.25">
      <c r="A959" t="s">
        <v>967</v>
      </c>
      <c r="B959" t="s">
        <v>5303</v>
      </c>
      <c r="C959" t="s">
        <v>7243</v>
      </c>
      <c r="D959" s="3">
        <v>5.5</v>
      </c>
      <c r="E959" s="3">
        <v>9.8148002624511719</v>
      </c>
      <c r="F959" s="1">
        <v>83594.3984375</v>
      </c>
      <c r="G959" s="1">
        <v>810034.17667877977</v>
      </c>
      <c r="H959" s="1">
        <v>98838245</v>
      </c>
      <c r="I959">
        <v>20.377388703990956</v>
      </c>
      <c r="J959" s="2">
        <v>5.0943471759977389E-4</v>
      </c>
      <c r="K959" s="11">
        <v>1.5505816798246173</v>
      </c>
      <c r="L959" s="10" t="s">
        <v>12611</v>
      </c>
    </row>
    <row r="960" spans="1:12" x14ac:dyDescent="0.25">
      <c r="A960" t="s">
        <v>997</v>
      </c>
      <c r="B960" t="s">
        <v>5303</v>
      </c>
      <c r="C960" t="s">
        <v>7245</v>
      </c>
      <c r="D960" s="3">
        <v>20.55</v>
      </c>
      <c r="E960" s="3">
        <v>18.92919921875</v>
      </c>
      <c r="F960" s="1">
        <v>32905.48828125</v>
      </c>
      <c r="G960" s="1">
        <v>802356.18856983539</v>
      </c>
      <c r="H960" s="1">
        <v>134412042.59999999</v>
      </c>
      <c r="I960">
        <v>10.565687311373074</v>
      </c>
      <c r="J960" s="2">
        <v>2.6414218278432682E-4</v>
      </c>
      <c r="K960" s="11">
        <v>0.72504085681335817</v>
      </c>
      <c r="L960" s="10" t="s">
        <v>12613</v>
      </c>
    </row>
    <row r="961" spans="1:12" x14ac:dyDescent="0.25">
      <c r="A961" t="s">
        <v>13</v>
      </c>
      <c r="B961" t="s">
        <v>5303</v>
      </c>
      <c r="C961" t="s">
        <v>7246</v>
      </c>
      <c r="D961" s="3">
        <v>12.28</v>
      </c>
      <c r="E961" s="3">
        <v>12.246649742126465</v>
      </c>
      <c r="F961" s="1">
        <v>52699.37890625</v>
      </c>
      <c r="G961" s="1">
        <v>542573.61191688303</v>
      </c>
      <c r="H961" s="1">
        <v>165665010.08000001</v>
      </c>
      <c r="I961">
        <v>16.33099698377368</v>
      </c>
      <c r="J961" s="2">
        <v>4.0827492459434198E-4</v>
      </c>
      <c r="K961" s="11">
        <v>1.1226629404515027</v>
      </c>
      <c r="L961" s="10" t="s">
        <v>12614</v>
      </c>
    </row>
    <row r="962" spans="1:12" x14ac:dyDescent="0.25">
      <c r="A962" t="s">
        <v>429</v>
      </c>
      <c r="B962" t="s">
        <v>5303</v>
      </c>
      <c r="C962" t="s">
        <v>7247</v>
      </c>
      <c r="D962" s="3">
        <v>20.309999999999999</v>
      </c>
      <c r="E962" s="3">
        <v>15.63379955291748</v>
      </c>
      <c r="F962" s="1">
        <v>23976.14453125</v>
      </c>
      <c r="G962" s="1">
        <v>343889.99282170017</v>
      </c>
      <c r="H962" s="1">
        <v>341351815.10999995</v>
      </c>
      <c r="I962">
        <v>12.792795463638734</v>
      </c>
      <c r="J962" s="2">
        <v>3.1981988659096839E-4</v>
      </c>
      <c r="K962" s="11">
        <v>1.6000367526048773</v>
      </c>
      <c r="L962" s="10" t="s">
        <v>12615</v>
      </c>
    </row>
    <row r="963" spans="1:12" x14ac:dyDescent="0.25">
      <c r="A963" t="s">
        <v>1136</v>
      </c>
      <c r="B963" t="s">
        <v>5303</v>
      </c>
      <c r="C963" t="s">
        <v>7248</v>
      </c>
      <c r="D963" s="3">
        <v>10.65</v>
      </c>
      <c r="E963" s="3">
        <v>5.7923908233642578</v>
      </c>
      <c r="F963" s="1">
        <v>102005.703125</v>
      </c>
      <c r="G963" s="1">
        <v>569509.09243581386</v>
      </c>
      <c r="H963" s="1">
        <v>34867279.949999996</v>
      </c>
      <c r="I963">
        <v>34.528056911021544</v>
      </c>
      <c r="J963" s="2">
        <v>8.6320142277553861E-4</v>
      </c>
      <c r="K963" s="11">
        <v>2.3358887952778926</v>
      </c>
      <c r="L963" s="10" t="s">
        <v>12616</v>
      </c>
    </row>
    <row r="964" spans="1:12" x14ac:dyDescent="0.25">
      <c r="A964" t="s">
        <v>1788</v>
      </c>
      <c r="B964" t="s">
        <v>5303</v>
      </c>
      <c r="C964" t="s">
        <v>7249</v>
      </c>
      <c r="D964" s="3">
        <v>1.85</v>
      </c>
      <c r="E964" s="3">
        <v>1.2666933536529541</v>
      </c>
      <c r="F964" s="1">
        <v>3952593.5</v>
      </c>
      <c r="G964" s="1">
        <v>4118803.7617881824</v>
      </c>
      <c r="H964" s="1">
        <v>145564188.25</v>
      </c>
      <c r="I964">
        <v>157.89141027955182</v>
      </c>
      <c r="J964" s="2">
        <v>3.9472852569887957E-3</v>
      </c>
      <c r="K964" s="11">
        <v>0.80741163021053663</v>
      </c>
      <c r="L964" s="10" t="s">
        <v>12617</v>
      </c>
    </row>
    <row r="965" spans="1:12" x14ac:dyDescent="0.25">
      <c r="A965" t="s">
        <v>2041</v>
      </c>
      <c r="B965" t="s">
        <v>5303</v>
      </c>
      <c r="C965" t="s">
        <v>7250</v>
      </c>
      <c r="D965" s="3">
        <v>0.6331</v>
      </c>
      <c r="E965" s="3">
        <v>1.7568485736846924</v>
      </c>
      <c r="F965" s="1">
        <v>743546.75</v>
      </c>
      <c r="G965" s="1">
        <v>569526.18527425791</v>
      </c>
      <c r="H965" s="1">
        <v>29212459.048499998</v>
      </c>
      <c r="I965">
        <v>113.84020398555685</v>
      </c>
      <c r="J965" s="2">
        <v>2.8460050996389212E-3</v>
      </c>
      <c r="K965" s="11">
        <v>1.0844314364183327</v>
      </c>
      <c r="L965" s="10" t="s">
        <v>12618</v>
      </c>
    </row>
    <row r="966" spans="1:12" x14ac:dyDescent="0.25">
      <c r="A966" t="s">
        <v>4502</v>
      </c>
      <c r="B966" t="s">
        <v>5301</v>
      </c>
      <c r="C966" t="s">
        <v>7251</v>
      </c>
      <c r="D966" s="3">
        <v>36.159999999999997</v>
      </c>
      <c r="E966" s="3">
        <v>35.759201049804688</v>
      </c>
      <c r="F966" s="1">
        <v>9322</v>
      </c>
      <c r="G966" s="1">
        <v>338722.21621283336</v>
      </c>
      <c r="H966" s="1">
        <v>262863673.59999996</v>
      </c>
      <c r="I966">
        <v>5.5929661214031059</v>
      </c>
      <c r="J966" s="2">
        <v>1.3982415303507765E-4</v>
      </c>
      <c r="K966" s="11">
        <v>1.4837658067966295</v>
      </c>
      <c r="L966" s="10" t="s">
        <v>12619</v>
      </c>
    </row>
    <row r="967" spans="1:12" x14ac:dyDescent="0.25">
      <c r="A967" t="s">
        <v>1917</v>
      </c>
      <c r="B967" t="s">
        <v>5303</v>
      </c>
      <c r="C967" t="s">
        <v>7252</v>
      </c>
      <c r="D967" s="3">
        <v>6.43</v>
      </c>
      <c r="E967" s="3">
        <v>6.2288756370544434</v>
      </c>
      <c r="F967" s="1">
        <v>25591.052734375</v>
      </c>
      <c r="G967" s="1">
        <v>193598.64090006027</v>
      </c>
      <c r="H967" s="1">
        <v>172692908.38999999</v>
      </c>
      <c r="I967">
        <v>32.10852353677388</v>
      </c>
      <c r="J967" s="2">
        <v>8.0271308841934697E-4</v>
      </c>
      <c r="K967" s="11">
        <v>2.2017976978940816</v>
      </c>
      <c r="L967" s="10" t="s">
        <v>12620</v>
      </c>
    </row>
    <row r="968" spans="1:12" x14ac:dyDescent="0.25">
      <c r="A968" t="s">
        <v>1147</v>
      </c>
      <c r="B968" t="s">
        <v>5303</v>
      </c>
      <c r="C968" t="s">
        <v>7253</v>
      </c>
      <c r="D968" s="3">
        <v>7.26</v>
      </c>
      <c r="E968" s="3">
        <v>5.8597497940063477</v>
      </c>
      <c r="F968" s="1">
        <v>58690.6328125</v>
      </c>
      <c r="G968" s="1">
        <v>338383.63581985357</v>
      </c>
      <c r="H968" s="1">
        <v>233401740</v>
      </c>
      <c r="I968">
        <v>34.131150139647644</v>
      </c>
      <c r="J968" s="2">
        <v>8.5327875349119117E-4</v>
      </c>
      <c r="K968" s="11">
        <v>0.94531886541772392</v>
      </c>
      <c r="L968" s="10" t="s">
        <v>12621</v>
      </c>
    </row>
    <row r="969" spans="1:12" x14ac:dyDescent="0.25">
      <c r="A969" t="s">
        <v>5048</v>
      </c>
      <c r="B969" t="s">
        <v>5301</v>
      </c>
      <c r="C969" t="s">
        <v>7254</v>
      </c>
      <c r="D969" s="3">
        <v>10.65</v>
      </c>
      <c r="E969" s="3">
        <v>7.8743500709533691</v>
      </c>
      <c r="F969" s="1">
        <v>44971.9453125</v>
      </c>
      <c r="G969" s="1">
        <v>306299.86018161313</v>
      </c>
      <c r="H969" s="1">
        <v>334303521.30000001</v>
      </c>
      <c r="I969">
        <v>25.398921586906976</v>
      </c>
      <c r="J969" s="2">
        <v>6.3497303967267437E-4</v>
      </c>
      <c r="K969" s="11">
        <v>0.96378650485253092</v>
      </c>
      <c r="L969" s="10" t="s">
        <v>12622</v>
      </c>
    </row>
    <row r="970" spans="1:12" x14ac:dyDescent="0.25">
      <c r="A970" t="s">
        <v>4948</v>
      </c>
      <c r="B970" t="s">
        <v>5301</v>
      </c>
      <c r="C970" t="s">
        <v>7255</v>
      </c>
      <c r="D970" s="3">
        <v>5.6</v>
      </c>
      <c r="E970" s="3">
        <v>4.8396501541137695</v>
      </c>
      <c r="F970" s="1">
        <v>56753.578125</v>
      </c>
      <c r="G970" s="1">
        <v>356434.91572583775</v>
      </c>
      <c r="H970" s="1">
        <v>1612259415.1999998</v>
      </c>
      <c r="I970">
        <v>41.325301133594792</v>
      </c>
      <c r="J970" s="2">
        <v>1.0331325283398699E-3</v>
      </c>
      <c r="K970" s="11">
        <v>0.95133014622365519</v>
      </c>
      <c r="L970" s="10" t="s">
        <v>12623</v>
      </c>
    </row>
    <row r="971" spans="1:12" x14ac:dyDescent="0.25">
      <c r="A971" t="s">
        <v>1664</v>
      </c>
      <c r="B971" t="s">
        <v>5303</v>
      </c>
      <c r="C971" t="s">
        <v>7256</v>
      </c>
      <c r="D971" s="3">
        <v>10.8</v>
      </c>
      <c r="E971" s="3">
        <v>3.7572493553161621</v>
      </c>
      <c r="F971" s="1">
        <v>187409.984375</v>
      </c>
      <c r="G971" s="1">
        <v>1334779.0967706293</v>
      </c>
      <c r="H971" s="1">
        <v>63499788</v>
      </c>
      <c r="I971">
        <v>53.230430319195719</v>
      </c>
      <c r="J971" s="2">
        <v>1.3307607579798929E-3</v>
      </c>
      <c r="K971" s="11">
        <v>0.95791854863982839</v>
      </c>
      <c r="L971" s="10" t="s">
        <v>12624</v>
      </c>
    </row>
    <row r="972" spans="1:12" x14ac:dyDescent="0.25">
      <c r="A972" t="s">
        <v>1866</v>
      </c>
      <c r="B972" t="s">
        <v>5303</v>
      </c>
      <c r="C972" t="s">
        <v>7257</v>
      </c>
      <c r="D972" s="3">
        <v>3.38</v>
      </c>
      <c r="E972" s="3">
        <v>3.5984468460083008</v>
      </c>
      <c r="F972" s="1">
        <v>382691.40625</v>
      </c>
      <c r="G972" s="1">
        <v>972085.19520407869</v>
      </c>
      <c r="H972" s="1">
        <v>49303285.979999997</v>
      </c>
      <c r="I972">
        <v>55.579534326554466</v>
      </c>
      <c r="J972" s="2">
        <v>1.3894883581638616E-3</v>
      </c>
      <c r="K972" s="11">
        <v>0.65997137219554713</v>
      </c>
      <c r="L972" s="10" t="s">
        <v>12625</v>
      </c>
    </row>
    <row r="973" spans="1:12" x14ac:dyDescent="0.25">
      <c r="A973" t="s">
        <v>2155</v>
      </c>
      <c r="B973" t="s">
        <v>5303</v>
      </c>
      <c r="C973" t="s">
        <v>7258</v>
      </c>
      <c r="D973" s="3">
        <v>4.91</v>
      </c>
      <c r="E973" s="3">
        <v>4.4902501106262207</v>
      </c>
      <c r="F973" s="1">
        <v>43429.54296875</v>
      </c>
      <c r="G973" s="1">
        <v>204879.15146552122</v>
      </c>
      <c r="H973" s="1">
        <v>181529038.81</v>
      </c>
      <c r="I973">
        <v>44.540948738400573</v>
      </c>
      <c r="J973" s="2">
        <v>1.1135237184600143E-3</v>
      </c>
      <c r="K973" s="11">
        <v>1.0674239897338611</v>
      </c>
      <c r="L973" s="10" t="s">
        <v>12626</v>
      </c>
    </row>
    <row r="974" spans="1:12" x14ac:dyDescent="0.25">
      <c r="A974" t="s">
        <v>4890</v>
      </c>
      <c r="B974" t="s">
        <v>5301</v>
      </c>
      <c r="C974" t="s">
        <v>7259</v>
      </c>
      <c r="D974" s="3">
        <v>8.35</v>
      </c>
      <c r="E974" s="3">
        <v>5.6423611640930176</v>
      </c>
      <c r="F974" s="1">
        <v>43365.80078125</v>
      </c>
      <c r="G974" s="1">
        <v>201804.84398747026</v>
      </c>
      <c r="H974" s="1">
        <v>131485629.7</v>
      </c>
      <c r="I974">
        <v>35.446153513313611</v>
      </c>
      <c r="J974" s="2">
        <v>8.8615383783284031E-4</v>
      </c>
      <c r="K974" s="11">
        <v>1.3180445690216671</v>
      </c>
      <c r="L974" s="10" t="s">
        <v>12627</v>
      </c>
    </row>
    <row r="975" spans="1:12" x14ac:dyDescent="0.25">
      <c r="A975" t="s">
        <v>909</v>
      </c>
      <c r="B975" t="s">
        <v>5303</v>
      </c>
      <c r="C975" t="s">
        <v>7260</v>
      </c>
      <c r="D975" s="3">
        <v>13.95</v>
      </c>
      <c r="E975" s="3">
        <v>15.234399795532227</v>
      </c>
      <c r="F975" s="1">
        <v>22394.744140625</v>
      </c>
      <c r="G975" s="1">
        <v>512966.13454829395</v>
      </c>
      <c r="H975" s="1">
        <v>96473359.349999994</v>
      </c>
      <c r="I975">
        <v>13.128183760718539</v>
      </c>
      <c r="J975" s="2">
        <v>3.2820459401796347E-4</v>
      </c>
      <c r="K975" s="11">
        <v>1.3018855523765576</v>
      </c>
      <c r="L975" s="10" t="s">
        <v>12628</v>
      </c>
    </row>
    <row r="976" spans="1:12" x14ac:dyDescent="0.25">
      <c r="A976" t="s">
        <v>1598</v>
      </c>
      <c r="B976" t="s">
        <v>5303</v>
      </c>
      <c r="C976" t="s">
        <v>7261</v>
      </c>
      <c r="D976" s="3">
        <v>0.13400000000000001</v>
      </c>
      <c r="E976" s="3">
        <v>1.5639815330505371</v>
      </c>
      <c r="F976" s="1">
        <v>1831478.25</v>
      </c>
      <c r="G976" s="1">
        <v>1102318.4683801543</v>
      </c>
      <c r="H976" s="1">
        <v>11233398.354000002</v>
      </c>
      <c r="I976">
        <v>127.87874778156821</v>
      </c>
      <c r="J976" s="2">
        <v>3.1969686945392053E-3</v>
      </c>
      <c r="K976" s="11">
        <v>1.7708556258719015</v>
      </c>
      <c r="L976" s="10" t="s">
        <v>12629</v>
      </c>
    </row>
    <row r="977" spans="1:12" x14ac:dyDescent="0.25">
      <c r="A977" t="s">
        <v>2487</v>
      </c>
      <c r="B977" t="s">
        <v>5303</v>
      </c>
      <c r="C977" t="s">
        <v>7262</v>
      </c>
      <c r="D977" s="3">
        <v>1.04</v>
      </c>
      <c r="E977" s="3">
        <v>3.4284451007843018</v>
      </c>
      <c r="F977" s="1">
        <v>1344176.75</v>
      </c>
      <c r="G977" s="1">
        <v>1371601.1720745487</v>
      </c>
      <c r="H977" s="1">
        <v>23547317.039999999</v>
      </c>
      <c r="I977">
        <v>58.335482739463259</v>
      </c>
      <c r="J977" s="2">
        <v>1.4583870684865814E-3</v>
      </c>
      <c r="K977" s="11">
        <v>1.0261571173396189</v>
      </c>
      <c r="L977" s="10" t="s">
        <v>12630</v>
      </c>
    </row>
    <row r="978" spans="1:12" x14ac:dyDescent="0.25">
      <c r="A978" t="s">
        <v>1757</v>
      </c>
      <c r="B978" t="s">
        <v>5303</v>
      </c>
      <c r="C978" t="s">
        <v>7263</v>
      </c>
      <c r="D978" s="3">
        <v>1.0900000000000001</v>
      </c>
      <c r="E978" s="3">
        <v>1.2868940830230713</v>
      </c>
      <c r="F978" s="1">
        <v>255103.171875</v>
      </c>
      <c r="G978" s="1">
        <v>323082.37689425127</v>
      </c>
      <c r="H978" s="1">
        <v>66437524.130000003</v>
      </c>
      <c r="I978">
        <v>155.4129455084412</v>
      </c>
      <c r="J978" s="2">
        <v>3.8853236377110298E-3</v>
      </c>
      <c r="K978" s="11">
        <v>1.4214387102258077</v>
      </c>
      <c r="L978" s="10" t="s">
        <v>12631</v>
      </c>
    </row>
    <row r="979" spans="1:12" x14ac:dyDescent="0.25">
      <c r="A979" t="s">
        <v>1595</v>
      </c>
      <c r="B979" t="s">
        <v>5303</v>
      </c>
      <c r="C979" t="s">
        <v>7264</v>
      </c>
      <c r="D979" s="3">
        <v>1.5</v>
      </c>
      <c r="E979" s="3">
        <v>1.5414506196975708</v>
      </c>
      <c r="F979" s="1">
        <v>255370.484375</v>
      </c>
      <c r="G979" s="1">
        <v>553630.79785712692</v>
      </c>
      <c r="H979" s="1">
        <v>55158642</v>
      </c>
      <c r="I979">
        <v>129.74791241722656</v>
      </c>
      <c r="J979" s="2">
        <v>3.2436978104306638E-3</v>
      </c>
      <c r="K979" s="11">
        <v>1.0709308018656822</v>
      </c>
      <c r="L979" s="10" t="s">
        <v>12632</v>
      </c>
    </row>
    <row r="980" spans="1:12" x14ac:dyDescent="0.25">
      <c r="A980" t="s">
        <v>1568</v>
      </c>
      <c r="B980" t="s">
        <v>5303</v>
      </c>
      <c r="C980" t="s">
        <v>7265</v>
      </c>
      <c r="D980" s="3">
        <v>11.3</v>
      </c>
      <c r="E980" s="3">
        <v>8.8548746109008789</v>
      </c>
      <c r="F980" s="1">
        <v>65131.3125</v>
      </c>
      <c r="G980" s="1">
        <v>564009.66365377675</v>
      </c>
      <c r="H980" s="1">
        <v>256931071.90000001</v>
      </c>
      <c r="I980">
        <v>22.586429372335555</v>
      </c>
      <c r="J980" s="2">
        <v>5.6466073430838887E-4</v>
      </c>
      <c r="K980" s="11">
        <v>0.91227156818346022</v>
      </c>
      <c r="L980" s="10" t="s">
        <v>12633</v>
      </c>
    </row>
    <row r="981" spans="1:12" x14ac:dyDescent="0.25">
      <c r="A981" t="s">
        <v>2593</v>
      </c>
      <c r="B981" t="s">
        <v>5303</v>
      </c>
      <c r="C981" t="s">
        <v>7266</v>
      </c>
      <c r="D981" s="3">
        <v>1.64</v>
      </c>
      <c r="E981" s="3">
        <v>1.5808286666870117</v>
      </c>
      <c r="F981" s="1">
        <v>1025611.375</v>
      </c>
      <c r="G981" s="1">
        <v>1223088.5259594871</v>
      </c>
      <c r="H981" s="1">
        <v>25683905.52</v>
      </c>
      <c r="I981">
        <v>126.51592434690964</v>
      </c>
      <c r="J981" s="2">
        <v>3.1628981086727409E-3</v>
      </c>
      <c r="K981" s="11">
        <v>0.93196611844749921</v>
      </c>
      <c r="L981" s="10" t="s">
        <v>12634</v>
      </c>
    </row>
    <row r="982" spans="1:12" x14ac:dyDescent="0.25">
      <c r="A982" t="s">
        <v>845</v>
      </c>
      <c r="B982" t="s">
        <v>5303</v>
      </c>
      <c r="C982" t="s">
        <v>7267</v>
      </c>
      <c r="D982" s="3">
        <v>32.5</v>
      </c>
      <c r="E982" s="3">
        <v>25.171150207519531</v>
      </c>
      <c r="F982" s="1">
        <v>20126.34375</v>
      </c>
      <c r="G982" s="1">
        <v>581615.4467030731</v>
      </c>
      <c r="H982" s="1">
        <v>267130987.5</v>
      </c>
      <c r="I982">
        <v>7.9456043268238412</v>
      </c>
      <c r="J982" s="2">
        <v>1.9864010817059602E-4</v>
      </c>
      <c r="K982" s="11">
        <v>1.2169400497229161</v>
      </c>
      <c r="L982" s="10" t="s">
        <v>12635</v>
      </c>
    </row>
    <row r="983" spans="1:12" x14ac:dyDescent="0.25">
      <c r="A983" t="s">
        <v>1242</v>
      </c>
      <c r="B983" t="s">
        <v>5303</v>
      </c>
      <c r="C983" t="s">
        <v>7269</v>
      </c>
      <c r="D983" s="3">
        <v>53.65</v>
      </c>
      <c r="E983" s="3">
        <v>43.265548706054687</v>
      </c>
      <c r="F983" s="1">
        <v>35550.3671875</v>
      </c>
      <c r="G983" s="1">
        <v>1715850.2587144091</v>
      </c>
      <c r="H983" s="1">
        <v>569365024.29999995</v>
      </c>
      <c r="I983">
        <v>4.6226155909588993</v>
      </c>
      <c r="J983" s="2">
        <v>1.1556538977397248E-4</v>
      </c>
      <c r="K983" s="11">
        <v>0.57829752099738863</v>
      </c>
      <c r="L983" s="10" t="s">
        <v>12637</v>
      </c>
    </row>
    <row r="984" spans="1:12" x14ac:dyDescent="0.25">
      <c r="A984" t="s">
        <v>1965</v>
      </c>
      <c r="B984" t="s">
        <v>5303</v>
      </c>
      <c r="C984" t="s">
        <v>7272</v>
      </c>
      <c r="D984" s="3">
        <v>42.1</v>
      </c>
      <c r="E984" s="3">
        <v>34.951198577880859</v>
      </c>
      <c r="F984" s="1">
        <v>35425.08984375</v>
      </c>
      <c r="G984" s="1">
        <v>1711713.1280886519</v>
      </c>
      <c r="H984" s="1">
        <v>521522380.50000006</v>
      </c>
      <c r="I984">
        <v>5.7222644183244578</v>
      </c>
      <c r="J984" s="2">
        <v>1.4305661045811144E-4</v>
      </c>
      <c r="K984" s="11">
        <v>0.98837342190672595</v>
      </c>
      <c r="L984" s="10" t="s">
        <v>12640</v>
      </c>
    </row>
    <row r="985" spans="1:12" x14ac:dyDescent="0.25">
      <c r="A985" t="s">
        <v>1672</v>
      </c>
      <c r="B985" t="s">
        <v>5303</v>
      </c>
      <c r="C985" t="s">
        <v>7273</v>
      </c>
      <c r="D985" s="3">
        <v>5.7</v>
      </c>
      <c r="E985" s="3">
        <v>9.1406497955322266</v>
      </c>
      <c r="F985" s="1">
        <v>200361.5625</v>
      </c>
      <c r="G985" s="1">
        <v>2255844.0378981889</v>
      </c>
      <c r="H985" s="1">
        <v>138362831.69999999</v>
      </c>
      <c r="I985">
        <v>21.880282526276869</v>
      </c>
      <c r="J985" s="2">
        <v>5.4700706315692171E-4</v>
      </c>
      <c r="K985" s="11">
        <v>1.2610305998703681</v>
      </c>
      <c r="L985" s="10" t="s">
        <v>12641</v>
      </c>
    </row>
    <row r="986" spans="1:12" x14ac:dyDescent="0.25">
      <c r="A986" t="s">
        <v>1646</v>
      </c>
      <c r="B986" t="s">
        <v>5303</v>
      </c>
      <c r="C986" t="s">
        <v>7274</v>
      </c>
      <c r="D986" s="3">
        <v>0.47989999999999999</v>
      </c>
      <c r="E986" s="3">
        <v>0.70780348777770996</v>
      </c>
      <c r="F986" s="1">
        <v>604652.0625</v>
      </c>
      <c r="G986" s="1">
        <v>374930.78669872117</v>
      </c>
      <c r="H986" s="1">
        <v>25021651.989600003</v>
      </c>
      <c r="I986">
        <v>200</v>
      </c>
      <c r="J986" s="2">
        <v>5.0000000000000001E-3</v>
      </c>
      <c r="K986" s="11">
        <v>1.0951445365911578</v>
      </c>
      <c r="L986" s="10" t="s">
        <v>12642</v>
      </c>
    </row>
    <row r="987" spans="1:12" x14ac:dyDescent="0.25">
      <c r="A987" t="s">
        <v>114</v>
      </c>
      <c r="B987" t="s">
        <v>5303</v>
      </c>
      <c r="C987" t="s">
        <v>7275</v>
      </c>
      <c r="D987" s="3">
        <v>3.91</v>
      </c>
      <c r="E987" s="3">
        <v>4.4299488067626953</v>
      </c>
      <c r="F987" s="1">
        <v>44392.58984375</v>
      </c>
      <c r="G987" s="1">
        <v>219349.82290895854</v>
      </c>
      <c r="H987" s="1">
        <v>135186846.31</v>
      </c>
      <c r="I987">
        <v>45.147248585510269</v>
      </c>
      <c r="J987" s="2">
        <v>1.1286812146377567E-3</v>
      </c>
      <c r="K987" s="11">
        <v>1.2788200052276637</v>
      </c>
      <c r="L987" s="10" t="s">
        <v>12643</v>
      </c>
    </row>
    <row r="988" spans="1:12" x14ac:dyDescent="0.25">
      <c r="A988" t="s">
        <v>4346</v>
      </c>
      <c r="B988" t="s">
        <v>5301</v>
      </c>
      <c r="C988" t="s">
        <v>7276</v>
      </c>
      <c r="D988" s="3">
        <v>3.26</v>
      </c>
      <c r="E988" s="3">
        <v>3.7360498905181885</v>
      </c>
      <c r="F988" s="1">
        <v>154371.203125</v>
      </c>
      <c r="G988" s="1">
        <v>514707.95268114441</v>
      </c>
      <c r="H988" s="1">
        <v>78612503.899999991</v>
      </c>
      <c r="I988">
        <v>53.53247570584773</v>
      </c>
      <c r="J988" s="2">
        <v>1.3383118926461933E-3</v>
      </c>
      <c r="K988" s="11">
        <v>1.5143129281143544</v>
      </c>
      <c r="L988" s="10" t="s">
        <v>12644</v>
      </c>
    </row>
    <row r="989" spans="1:12" x14ac:dyDescent="0.25">
      <c r="A989" t="s">
        <v>4217</v>
      </c>
      <c r="B989" t="s">
        <v>5301</v>
      </c>
      <c r="C989" t="s">
        <v>7277</v>
      </c>
      <c r="D989" s="3">
        <v>2.0499999999999998</v>
      </c>
      <c r="E989" s="3">
        <v>2.0322778224945068</v>
      </c>
      <c r="F989" s="1">
        <v>58621.5234375</v>
      </c>
      <c r="G989" s="1">
        <v>109172.93768642063</v>
      </c>
      <c r="H989" s="1">
        <v>129441657.59999998</v>
      </c>
      <c r="I989">
        <v>98.411741636048191</v>
      </c>
      <c r="J989" s="2">
        <v>2.4602935409012046E-3</v>
      </c>
      <c r="K989" s="11">
        <v>1.3295190475430232</v>
      </c>
      <c r="L989" s="10" t="s">
        <v>12645</v>
      </c>
    </row>
    <row r="990" spans="1:12" x14ac:dyDescent="0.25">
      <c r="A990" t="s">
        <v>138</v>
      </c>
      <c r="B990" t="s">
        <v>5303</v>
      </c>
      <c r="C990" t="s">
        <v>7278</v>
      </c>
      <c r="D990" s="3">
        <v>35.65</v>
      </c>
      <c r="E990" s="3">
        <v>27.895000457763672</v>
      </c>
      <c r="F990" s="1">
        <v>14141.64453125</v>
      </c>
      <c r="G990" s="1">
        <v>396301.0048197321</v>
      </c>
      <c r="H990" s="1">
        <v>307141612.44999999</v>
      </c>
      <c r="I990">
        <v>7.1697435640061613</v>
      </c>
      <c r="J990" s="2">
        <v>1.7924358910015404E-4</v>
      </c>
      <c r="K990" s="11">
        <v>2.0311881852622982</v>
      </c>
      <c r="L990" s="10" t="s">
        <v>12646</v>
      </c>
    </row>
    <row r="991" spans="1:12" x14ac:dyDescent="0.25">
      <c r="A991" t="s">
        <v>357</v>
      </c>
      <c r="B991" t="s">
        <v>5303</v>
      </c>
      <c r="C991" t="s">
        <v>7279</v>
      </c>
      <c r="D991" s="3">
        <v>10.210000000000001</v>
      </c>
      <c r="E991" s="3">
        <v>9.4551000595092773</v>
      </c>
      <c r="F991" s="1">
        <v>21904.91015625</v>
      </c>
      <c r="G991" s="1">
        <v>207061.94275619305</v>
      </c>
      <c r="H991" s="1">
        <v>384068865.51000005</v>
      </c>
      <c r="I991">
        <v>21.152605339047049</v>
      </c>
      <c r="J991" s="2">
        <v>5.2881513347617626E-4</v>
      </c>
      <c r="K991" s="11">
        <v>0.97540297983137147</v>
      </c>
      <c r="L991" s="10" t="s">
        <v>12647</v>
      </c>
    </row>
    <row r="992" spans="1:12" x14ac:dyDescent="0.25">
      <c r="A992" t="s">
        <v>4068</v>
      </c>
      <c r="B992" t="s">
        <v>5301</v>
      </c>
      <c r="C992" t="s">
        <v>7280</v>
      </c>
      <c r="D992" s="3">
        <v>6.35</v>
      </c>
      <c r="E992" s="3">
        <v>5.3918604850769043</v>
      </c>
      <c r="F992" s="1">
        <v>37446.56640625</v>
      </c>
      <c r="G992" s="1">
        <v>152105.59883262034</v>
      </c>
      <c r="H992" s="1">
        <v>148658929.25</v>
      </c>
      <c r="I992">
        <v>37.092947889423627</v>
      </c>
      <c r="J992" s="2">
        <v>9.2732369723559063E-4</v>
      </c>
      <c r="K992" s="11">
        <v>1.2205508148090765</v>
      </c>
      <c r="L992" s="10" t="s">
        <v>12648</v>
      </c>
    </row>
    <row r="993" spans="1:12" x14ac:dyDescent="0.25">
      <c r="A993" t="s">
        <v>2671</v>
      </c>
      <c r="B993" t="s">
        <v>5303</v>
      </c>
      <c r="C993" t="s">
        <v>7281</v>
      </c>
      <c r="D993" s="3">
        <v>1.1599999999999999</v>
      </c>
      <c r="E993" s="3">
        <v>1.3493260145187378</v>
      </c>
      <c r="F993" s="1">
        <v>166477.5</v>
      </c>
      <c r="G993" s="1">
        <v>374241.31166093849</v>
      </c>
      <c r="H993" s="1">
        <v>42911204.880000003</v>
      </c>
      <c r="I993">
        <v>148.22214783380852</v>
      </c>
      <c r="J993" s="2">
        <v>3.7055536958452129E-3</v>
      </c>
      <c r="K993" s="11">
        <v>1.1590051927893559</v>
      </c>
      <c r="L993" s="10" t="s">
        <v>12649</v>
      </c>
    </row>
    <row r="994" spans="1:12" x14ac:dyDescent="0.25">
      <c r="A994" t="s">
        <v>1609</v>
      </c>
      <c r="B994" t="s">
        <v>5303</v>
      </c>
      <c r="C994" t="s">
        <v>7282</v>
      </c>
      <c r="D994" s="3">
        <v>30.3</v>
      </c>
      <c r="E994" s="3">
        <v>27.873050689697266</v>
      </c>
      <c r="F994" s="1">
        <v>8020.5</v>
      </c>
      <c r="G994" s="1">
        <v>375164.73189092166</v>
      </c>
      <c r="H994" s="1">
        <v>221924259.90000001</v>
      </c>
      <c r="I994">
        <v>7.1753896703501541</v>
      </c>
      <c r="J994" s="2">
        <v>1.7938474175875385E-4</v>
      </c>
      <c r="K994" s="11">
        <v>2.8100921502406089</v>
      </c>
      <c r="L994" s="10" t="s">
        <v>12650</v>
      </c>
    </row>
    <row r="995" spans="1:12" x14ac:dyDescent="0.25">
      <c r="A995" t="s">
        <v>438</v>
      </c>
      <c r="B995" t="s">
        <v>5303</v>
      </c>
      <c r="C995" t="s">
        <v>7283</v>
      </c>
      <c r="D995" s="3">
        <v>18.8</v>
      </c>
      <c r="E995" s="3">
        <v>12.133174896240234</v>
      </c>
      <c r="F995" s="1">
        <v>120925.6875</v>
      </c>
      <c r="G995" s="1">
        <v>1757920.2095906795</v>
      </c>
      <c r="H995" s="1">
        <v>344596480</v>
      </c>
      <c r="I995">
        <v>16.483731728121299</v>
      </c>
      <c r="J995" s="2">
        <v>4.1209329320303248E-4</v>
      </c>
      <c r="K995" s="11">
        <v>1.0798243063623061</v>
      </c>
      <c r="L995" s="10" t="s">
        <v>12651</v>
      </c>
    </row>
    <row r="996" spans="1:12" x14ac:dyDescent="0.25">
      <c r="A996" t="s">
        <v>1285</v>
      </c>
      <c r="B996" t="s">
        <v>5303</v>
      </c>
      <c r="C996" t="s">
        <v>7284</v>
      </c>
      <c r="D996" s="3">
        <v>3.68</v>
      </c>
      <c r="E996" s="3">
        <v>3.8909749984741211</v>
      </c>
      <c r="F996" s="1">
        <v>82048.5</v>
      </c>
      <c r="G996" s="1">
        <v>316615.79819945456</v>
      </c>
      <c r="H996" s="1">
        <v>131703060</v>
      </c>
      <c r="I996">
        <v>51.40099848455251</v>
      </c>
      <c r="J996" s="2">
        <v>1.2850249621138127E-3</v>
      </c>
      <c r="K996" s="11">
        <v>0.51939846186068339</v>
      </c>
      <c r="L996" s="10" t="s">
        <v>12652</v>
      </c>
    </row>
    <row r="997" spans="1:12" x14ac:dyDescent="0.25">
      <c r="A997" t="s">
        <v>2726</v>
      </c>
      <c r="B997" t="s">
        <v>5303</v>
      </c>
      <c r="C997" t="s">
        <v>7285</v>
      </c>
      <c r="D997" s="3">
        <v>6.45</v>
      </c>
      <c r="E997" s="3">
        <v>7.4745497703552246</v>
      </c>
      <c r="F997" s="1">
        <v>59397.27734375</v>
      </c>
      <c r="G997" s="1">
        <v>520144.71320041287</v>
      </c>
      <c r="H997" s="1">
        <v>171114352.65000001</v>
      </c>
      <c r="I997">
        <v>26.757464482104197</v>
      </c>
      <c r="J997" s="2">
        <v>6.6893661205260496E-4</v>
      </c>
      <c r="K997" s="11">
        <v>1.1454760716791248</v>
      </c>
      <c r="L997" s="10" t="s">
        <v>12653</v>
      </c>
    </row>
    <row r="998" spans="1:12" x14ac:dyDescent="0.25">
      <c r="A998" t="s">
        <v>2616</v>
      </c>
      <c r="B998" t="s">
        <v>5303</v>
      </c>
      <c r="C998" t="s">
        <v>7286</v>
      </c>
      <c r="D998" s="3">
        <v>25.64</v>
      </c>
      <c r="E998" s="3">
        <v>17.755025863647461</v>
      </c>
      <c r="F998" s="1">
        <v>47904.5</v>
      </c>
      <c r="G998" s="1">
        <v>794934.74373899167</v>
      </c>
      <c r="H998" s="1">
        <v>374370588.68000001</v>
      </c>
      <c r="I998">
        <v>11.264416145373808</v>
      </c>
      <c r="J998" s="2">
        <v>2.8161040363434519E-4</v>
      </c>
      <c r="K998" s="11">
        <v>0.74979652080634462</v>
      </c>
      <c r="L998" s="10" t="s">
        <v>12654</v>
      </c>
    </row>
    <row r="999" spans="1:12" x14ac:dyDescent="0.25">
      <c r="A999" t="s">
        <v>637</v>
      </c>
      <c r="B999" t="s">
        <v>5303</v>
      </c>
      <c r="C999" t="s">
        <v>7287</v>
      </c>
      <c r="D999" s="3">
        <v>4.3499999999999996</v>
      </c>
      <c r="E999" s="3">
        <v>4.8157000541687012</v>
      </c>
      <c r="F999" s="1">
        <v>53004.9765625</v>
      </c>
      <c r="G999" s="1">
        <v>187589.28095880043</v>
      </c>
      <c r="H999" s="1">
        <v>70498462.049999997</v>
      </c>
      <c r="I999">
        <v>41.5308257886349</v>
      </c>
      <c r="J999" s="2">
        <v>1.0382706447158725E-3</v>
      </c>
      <c r="K999" s="11">
        <v>1.2140717858032599</v>
      </c>
      <c r="L999" s="10" t="s">
        <v>12655</v>
      </c>
    </row>
    <row r="1000" spans="1:12" x14ac:dyDescent="0.25">
      <c r="A1000" t="s">
        <v>140</v>
      </c>
      <c r="B1000" t="s">
        <v>5303</v>
      </c>
      <c r="C1000" t="s">
        <v>7288</v>
      </c>
      <c r="D1000" s="3">
        <v>12.5</v>
      </c>
      <c r="E1000" s="3">
        <v>12.481078147888184</v>
      </c>
      <c r="F1000" s="1">
        <v>12497.8447265625</v>
      </c>
      <c r="G1000" s="1">
        <v>124538.01960962628</v>
      </c>
      <c r="H1000" s="1">
        <v>41561519461.775002</v>
      </c>
      <c r="I1000">
        <v>16.024256689222021</v>
      </c>
      <c r="J1000" s="2">
        <v>4.0060641723055053E-4</v>
      </c>
      <c r="K1000" s="11">
        <v>1.9072320149953998</v>
      </c>
      <c r="L1000" s="10" t="s">
        <v>12656</v>
      </c>
    </row>
    <row r="1001" spans="1:12" x14ac:dyDescent="0.25">
      <c r="A1001" t="s">
        <v>3998</v>
      </c>
      <c r="B1001" t="s">
        <v>5301</v>
      </c>
      <c r="C1001" t="s">
        <v>7289</v>
      </c>
      <c r="D1001" s="3">
        <v>10.199999999999999</v>
      </c>
      <c r="E1001" s="3">
        <v>9.9862003326416016</v>
      </c>
      <c r="F1001" s="1">
        <v>40508.41015625</v>
      </c>
      <c r="G1001" s="1">
        <v>424885.03394398361</v>
      </c>
      <c r="H1001" s="1">
        <v>149941795.19999999</v>
      </c>
      <c r="I1001">
        <v>20.027637473510904</v>
      </c>
      <c r="J1001" s="2">
        <v>5.0069093683777265E-4</v>
      </c>
      <c r="K1001" s="11">
        <v>0.85086688357303952</v>
      </c>
      <c r="L1001" s="10" t="s">
        <v>12657</v>
      </c>
    </row>
    <row r="1002" spans="1:12" x14ac:dyDescent="0.25">
      <c r="A1002" t="s">
        <v>2547</v>
      </c>
      <c r="B1002" t="s">
        <v>5303</v>
      </c>
      <c r="C1002" t="s">
        <v>7290</v>
      </c>
      <c r="D1002" s="3">
        <v>0.185</v>
      </c>
      <c r="E1002" s="3">
        <v>2.2605156898498535</v>
      </c>
      <c r="F1002" s="1">
        <v>834493.0625</v>
      </c>
      <c r="G1002" s="1">
        <v>955504.56356959906</v>
      </c>
      <c r="H1002" s="1">
        <v>3387161.1150000002</v>
      </c>
      <c r="I1002">
        <v>88.475386788084748</v>
      </c>
      <c r="J1002" s="2">
        <v>2.2118846697021187E-3</v>
      </c>
      <c r="K1002" s="11">
        <v>3.2886748493396625</v>
      </c>
      <c r="L1002" s="10" t="s">
        <v>12658</v>
      </c>
    </row>
    <row r="1003" spans="1:12" x14ac:dyDescent="0.25">
      <c r="A1003" t="s">
        <v>549</v>
      </c>
      <c r="B1003" t="s">
        <v>5303</v>
      </c>
      <c r="C1003" t="s">
        <v>7291</v>
      </c>
      <c r="D1003" s="3">
        <v>4.8600000000000003</v>
      </c>
      <c r="E1003" s="3">
        <v>2.3067715167999268</v>
      </c>
      <c r="F1003" s="1">
        <v>1483340</v>
      </c>
      <c r="G1003" s="1">
        <v>3333950.4255117974</v>
      </c>
      <c r="H1003" s="1">
        <v>126686368.44</v>
      </c>
      <c r="I1003">
        <v>86.701261283757489</v>
      </c>
      <c r="J1003" s="2">
        <v>2.1675315320939374E-3</v>
      </c>
      <c r="K1003" s="11">
        <v>0.4717881322042623</v>
      </c>
      <c r="L1003" s="10" t="s">
        <v>12659</v>
      </c>
    </row>
    <row r="1004" spans="1:12" x14ac:dyDescent="0.25">
      <c r="A1004" t="s">
        <v>1027</v>
      </c>
      <c r="B1004" t="s">
        <v>5303</v>
      </c>
      <c r="C1004" t="s">
        <v>7292</v>
      </c>
      <c r="D1004" s="3">
        <v>14.25</v>
      </c>
      <c r="E1004" s="3">
        <v>12.891724586486816</v>
      </c>
      <c r="F1004" s="1">
        <v>49996.87890625</v>
      </c>
      <c r="G1004" s="1">
        <v>937956.97154293093</v>
      </c>
      <c r="H1004" s="1">
        <v>148106648.25</v>
      </c>
      <c r="I1004">
        <v>15.513828166143202</v>
      </c>
      <c r="J1004" s="2">
        <v>3.8784570415358006E-4</v>
      </c>
      <c r="K1004" s="11">
        <v>1.5616682444528476</v>
      </c>
      <c r="L1004" s="10" t="s">
        <v>12660</v>
      </c>
    </row>
    <row r="1005" spans="1:12" x14ac:dyDescent="0.25">
      <c r="A1005" t="s">
        <v>1468</v>
      </c>
      <c r="B1005" t="s">
        <v>5303</v>
      </c>
      <c r="C1005" t="s">
        <v>7293</v>
      </c>
      <c r="D1005" s="3">
        <v>22.25</v>
      </c>
      <c r="E1005" s="3">
        <v>18.217899322509766</v>
      </c>
      <c r="F1005" s="1">
        <v>16645.900390625</v>
      </c>
      <c r="G1005" s="1">
        <v>377015.10944093578</v>
      </c>
      <c r="H1005" s="1">
        <v>222129137</v>
      </c>
      <c r="I1005">
        <v>10.978214143102822</v>
      </c>
      <c r="J1005" s="2">
        <v>2.7445535357757054E-4</v>
      </c>
      <c r="K1005" s="11">
        <v>2.6950609079302987</v>
      </c>
      <c r="L1005" s="10" t="s">
        <v>12661</v>
      </c>
    </row>
    <row r="1006" spans="1:12" x14ac:dyDescent="0.25">
      <c r="A1006" t="s">
        <v>4243</v>
      </c>
      <c r="B1006" t="s">
        <v>5301</v>
      </c>
      <c r="C1006" t="s">
        <v>7294</v>
      </c>
      <c r="D1006" s="3">
        <v>6.77</v>
      </c>
      <c r="E1006" s="3">
        <v>5.3083014488220215</v>
      </c>
      <c r="F1006" s="1">
        <v>36045.74609375</v>
      </c>
      <c r="G1006" s="1">
        <v>168767.14959133076</v>
      </c>
      <c r="H1006" s="1">
        <v>163409994.89999998</v>
      </c>
      <c r="I1006">
        <v>37.676835411143145</v>
      </c>
      <c r="J1006" s="2">
        <v>9.4192088527857859E-4</v>
      </c>
      <c r="K1006" s="11">
        <v>1.105559858886769</v>
      </c>
      <c r="L1006" s="10" t="s">
        <v>12662</v>
      </c>
    </row>
    <row r="1007" spans="1:12" x14ac:dyDescent="0.25">
      <c r="A1007" t="s">
        <v>1840</v>
      </c>
      <c r="B1007" t="s">
        <v>5303</v>
      </c>
      <c r="C1007" t="s">
        <v>7295</v>
      </c>
      <c r="D1007" s="3">
        <v>28.85</v>
      </c>
      <c r="E1007" s="3">
        <v>19.034450531005859</v>
      </c>
      <c r="F1007" s="1">
        <v>69189.859375</v>
      </c>
      <c r="G1007" s="1">
        <v>1321956.5476049373</v>
      </c>
      <c r="H1007" s="1">
        <v>539028985.95000005</v>
      </c>
      <c r="I1007">
        <v>10.507264166843864</v>
      </c>
      <c r="J1007" s="2">
        <v>2.6268160417109663E-4</v>
      </c>
      <c r="K1007" s="11">
        <v>0.46630792478761479</v>
      </c>
      <c r="L1007" s="10" t="s">
        <v>12663</v>
      </c>
    </row>
    <row r="1008" spans="1:12" x14ac:dyDescent="0.25">
      <c r="A1008" t="s">
        <v>1648</v>
      </c>
      <c r="B1008" t="s">
        <v>5303</v>
      </c>
      <c r="C1008" t="s">
        <v>7296</v>
      </c>
      <c r="D1008" s="3">
        <v>6.1</v>
      </c>
      <c r="E1008" s="3">
        <v>6.982025146484375</v>
      </c>
      <c r="F1008" s="1">
        <v>76907.15625</v>
      </c>
      <c r="G1008" s="1">
        <v>775623.95244181331</v>
      </c>
      <c r="H1008" s="1">
        <v>210561495.79999998</v>
      </c>
      <c r="I1008">
        <v>28.644984199277054</v>
      </c>
      <c r="J1008" s="2">
        <v>7.1612460498192637E-4</v>
      </c>
      <c r="K1008" s="11">
        <v>0.69574726117047025</v>
      </c>
      <c r="L1008" s="10" t="s">
        <v>12664</v>
      </c>
    </row>
    <row r="1009" spans="1:12" x14ac:dyDescent="0.25">
      <c r="A1009" t="s">
        <v>2910</v>
      </c>
      <c r="B1009" t="s">
        <v>5301</v>
      </c>
      <c r="C1009" t="s">
        <v>7297</v>
      </c>
      <c r="D1009" s="3">
        <v>5.4</v>
      </c>
      <c r="E1009" s="3">
        <v>5.0219998359680176</v>
      </c>
      <c r="F1009" s="1">
        <v>70139.3984375</v>
      </c>
      <c r="G1009" s="1">
        <v>379991.62083908945</v>
      </c>
      <c r="H1009" s="1">
        <v>247584702.60000002</v>
      </c>
      <c r="I1009">
        <v>39.824772308350532</v>
      </c>
      <c r="J1009" s="2">
        <v>9.9561930770876331E-4</v>
      </c>
      <c r="K1009" s="11">
        <v>1.0498947104020417</v>
      </c>
      <c r="L1009" s="10" t="s">
        <v>12665</v>
      </c>
    </row>
    <row r="1010" spans="1:12" x14ac:dyDescent="0.25">
      <c r="A1010" t="s">
        <v>1958</v>
      </c>
      <c r="B1010" t="s">
        <v>5303</v>
      </c>
      <c r="C1010" t="s">
        <v>7298</v>
      </c>
      <c r="D1010" s="3">
        <v>17.899999999999999</v>
      </c>
      <c r="E1010" s="3">
        <v>18.217750549316406</v>
      </c>
      <c r="F1010" s="1">
        <v>44455.51171875</v>
      </c>
      <c r="G1010" s="1">
        <v>865244.0977195442</v>
      </c>
      <c r="H1010" s="1">
        <v>278693728.59999996</v>
      </c>
      <c r="I1010">
        <v>10.978303795443324</v>
      </c>
      <c r="J1010" s="2">
        <v>2.7445759488608308E-4</v>
      </c>
      <c r="K1010" s="11">
        <v>1.2479681068588369</v>
      </c>
      <c r="L1010" s="10" t="s">
        <v>12666</v>
      </c>
    </row>
    <row r="1011" spans="1:12" x14ac:dyDescent="0.25">
      <c r="A1011" t="s">
        <v>988</v>
      </c>
      <c r="B1011" t="s">
        <v>5303</v>
      </c>
      <c r="C1011" t="s">
        <v>7299</v>
      </c>
      <c r="D1011" s="3">
        <v>30.79</v>
      </c>
      <c r="E1011" s="3">
        <v>23.042291641235352</v>
      </c>
      <c r="F1011" s="1">
        <v>15973.255859375</v>
      </c>
      <c r="G1011" s="1">
        <v>367325.96766367968</v>
      </c>
      <c r="H1011" s="1">
        <v>332275457.71999997</v>
      </c>
      <c r="I1011">
        <v>8.6796922421591898</v>
      </c>
      <c r="J1011" s="2">
        <v>2.1699230605397974E-4</v>
      </c>
      <c r="K1011" s="11">
        <v>1.5456330603738571</v>
      </c>
      <c r="L1011" s="10" t="s">
        <v>12667</v>
      </c>
    </row>
    <row r="1012" spans="1:12" x14ac:dyDescent="0.25">
      <c r="A1012" t="s">
        <v>3659</v>
      </c>
      <c r="B1012" t="s">
        <v>5301</v>
      </c>
      <c r="C1012" t="s">
        <v>7300</v>
      </c>
      <c r="D1012" s="3">
        <v>7.47</v>
      </c>
      <c r="E1012" s="3">
        <v>6.6276507377624512</v>
      </c>
      <c r="F1012" s="1">
        <v>40136.15625</v>
      </c>
      <c r="G1012" s="1">
        <v>271535.87423401338</v>
      </c>
      <c r="H1012" s="1">
        <v>107071136.47460937</v>
      </c>
      <c r="I1012">
        <v>30.17660524270801</v>
      </c>
      <c r="J1012" s="2">
        <v>7.5441513106770024E-4</v>
      </c>
      <c r="K1012" s="11">
        <v>0.57061086041152298</v>
      </c>
      <c r="L1012" s="10" t="s">
        <v>12668</v>
      </c>
    </row>
    <row r="1013" spans="1:12" x14ac:dyDescent="0.25">
      <c r="A1013" t="s">
        <v>5124</v>
      </c>
      <c r="B1013" t="s">
        <v>5301</v>
      </c>
      <c r="C1013" t="s">
        <v>7301</v>
      </c>
      <c r="D1013" s="3">
        <v>3.2</v>
      </c>
      <c r="E1013" s="3">
        <v>2.726099967956543</v>
      </c>
      <c r="F1013" s="1">
        <v>154600.328125</v>
      </c>
      <c r="G1013" s="1">
        <v>298586.10966349154</v>
      </c>
      <c r="H1013" s="1">
        <v>78798188.800000012</v>
      </c>
      <c r="I1013">
        <v>73.364881094187453</v>
      </c>
      <c r="J1013" s="2">
        <v>1.8341220273546863E-3</v>
      </c>
      <c r="K1013" s="11">
        <v>1.5403770045980398</v>
      </c>
      <c r="L1013" s="10" t="s">
        <v>12669</v>
      </c>
    </row>
    <row r="1014" spans="1:12" x14ac:dyDescent="0.25">
      <c r="A1014" t="s">
        <v>751</v>
      </c>
      <c r="B1014" t="s">
        <v>5303</v>
      </c>
      <c r="C1014" t="s">
        <v>7302</v>
      </c>
      <c r="D1014" s="3">
        <v>32.909999999999997</v>
      </c>
      <c r="E1014" s="3">
        <v>29.933977127075195</v>
      </c>
      <c r="F1014" s="1">
        <v>25405.755859375</v>
      </c>
      <c r="G1014" s="1">
        <v>443917.99260203546</v>
      </c>
      <c r="H1014" s="1">
        <v>8189521.7895507813</v>
      </c>
      <c r="I1014">
        <v>6.6813707764579195</v>
      </c>
      <c r="J1014" s="2">
        <v>1.67034269411448E-4</v>
      </c>
      <c r="K1014" s="11">
        <v>0.86871270350995611</v>
      </c>
      <c r="L1014" s="10" t="s">
        <v>12670</v>
      </c>
    </row>
    <row r="1015" spans="1:12" x14ac:dyDescent="0.25">
      <c r="A1015" t="s">
        <v>312</v>
      </c>
      <c r="B1015" t="s">
        <v>5303</v>
      </c>
      <c r="C1015" t="s">
        <v>7303</v>
      </c>
      <c r="D1015" s="3">
        <v>16.100000000000001</v>
      </c>
      <c r="E1015" s="3">
        <v>13.446800231933594</v>
      </c>
      <c r="F1015" s="1">
        <v>58640.93359375</v>
      </c>
      <c r="G1015" s="1">
        <v>819571.74436830182</v>
      </c>
      <c r="H1015" s="1">
        <v>363951415.80000007</v>
      </c>
      <c r="I1015">
        <v>14.873426878540073</v>
      </c>
      <c r="J1015" s="2">
        <v>3.7183567196350182E-4</v>
      </c>
      <c r="K1015" s="11">
        <v>1.189774742980287</v>
      </c>
      <c r="L1015" s="10" t="s">
        <v>12671</v>
      </c>
    </row>
    <row r="1016" spans="1:12" x14ac:dyDescent="0.25">
      <c r="A1016" t="s">
        <v>1076</v>
      </c>
      <c r="B1016" t="s">
        <v>5303</v>
      </c>
      <c r="C1016" t="s">
        <v>7304</v>
      </c>
      <c r="D1016" s="3">
        <v>15.95</v>
      </c>
      <c r="E1016" s="3">
        <v>11.610574722290039</v>
      </c>
      <c r="F1016" s="1">
        <v>39980.96484375</v>
      </c>
      <c r="G1016" s="1">
        <v>608647.47852014925</v>
      </c>
      <c r="H1016" s="1">
        <v>217244056.15000001</v>
      </c>
      <c r="I1016">
        <v>17.225676142976713</v>
      </c>
      <c r="J1016" s="2">
        <v>4.3064190357441781E-4</v>
      </c>
      <c r="K1016" s="11">
        <v>1.0155569049825783</v>
      </c>
      <c r="L1016" s="10" t="s">
        <v>12672</v>
      </c>
    </row>
    <row r="1017" spans="1:12" x14ac:dyDescent="0.25">
      <c r="A1017" t="s">
        <v>2087</v>
      </c>
      <c r="B1017" t="s">
        <v>5303</v>
      </c>
      <c r="C1017" t="s">
        <v>7305</v>
      </c>
      <c r="D1017" s="3">
        <v>1.18</v>
      </c>
      <c r="E1017" s="3">
        <v>0.95762628316879272</v>
      </c>
      <c r="F1017" s="1">
        <v>254385.40625</v>
      </c>
      <c r="G1017" s="1">
        <v>191787.90792136418</v>
      </c>
      <c r="H1017" s="1">
        <v>79993736.359999999</v>
      </c>
      <c r="I1017">
        <v>200</v>
      </c>
      <c r="J1017" s="2">
        <v>5.0000000000000001E-3</v>
      </c>
      <c r="K1017" s="11">
        <v>1.1590552495407798</v>
      </c>
      <c r="L1017" s="10" t="s">
        <v>12673</v>
      </c>
    </row>
    <row r="1018" spans="1:12" x14ac:dyDescent="0.25">
      <c r="A1018" t="s">
        <v>1565</v>
      </c>
      <c r="B1018" t="s">
        <v>5303</v>
      </c>
      <c r="C1018" t="s">
        <v>7306</v>
      </c>
      <c r="D1018" s="3">
        <v>35.69</v>
      </c>
      <c r="E1018" s="3">
        <v>28.849273681640625</v>
      </c>
      <c r="F1018" s="1">
        <v>24385.19921875</v>
      </c>
      <c r="G1018" s="1">
        <v>639847.28755871532</v>
      </c>
      <c r="H1018" s="1">
        <v>257234211.71000001</v>
      </c>
      <c r="I1018">
        <v>6.9325835446345367</v>
      </c>
      <c r="J1018" s="2">
        <v>1.7331458861586342E-4</v>
      </c>
      <c r="K1018" s="11">
        <v>0.62137673919470071</v>
      </c>
      <c r="L1018" s="10" t="s">
        <v>12674</v>
      </c>
    </row>
    <row r="1019" spans="1:12" x14ac:dyDescent="0.25">
      <c r="A1019" t="s">
        <v>2596</v>
      </c>
      <c r="B1019" t="s">
        <v>5303</v>
      </c>
      <c r="C1019" t="s">
        <v>7307</v>
      </c>
      <c r="D1019" s="3">
        <v>4.5999999999999996</v>
      </c>
      <c r="E1019" s="3">
        <v>4.5798249244689941</v>
      </c>
      <c r="F1019" s="1">
        <v>300670.9375</v>
      </c>
      <c r="G1019" s="1">
        <v>1347584.8020933152</v>
      </c>
      <c r="H1019" s="1">
        <v>185367156.79999998</v>
      </c>
      <c r="I1019">
        <v>43.669791596496218</v>
      </c>
      <c r="J1019" s="2">
        <v>1.0917447899124054E-3</v>
      </c>
      <c r="K1019" s="11">
        <v>1.2255372127742412</v>
      </c>
      <c r="L1019" s="10" t="s">
        <v>12675</v>
      </c>
    </row>
    <row r="1020" spans="1:12" x14ac:dyDescent="0.25">
      <c r="A1020" t="s">
        <v>1366</v>
      </c>
      <c r="B1020" t="s">
        <v>5303</v>
      </c>
      <c r="C1020" t="s">
        <v>7308</v>
      </c>
      <c r="D1020" s="3">
        <v>27.4</v>
      </c>
      <c r="E1020" s="3">
        <v>23.825698852539063</v>
      </c>
      <c r="F1020" s="1">
        <v>29978.521484375</v>
      </c>
      <c r="G1020" s="1">
        <v>668679.65268383105</v>
      </c>
      <c r="H1020" s="1">
        <v>643242400</v>
      </c>
      <c r="I1020">
        <v>8.3942973189508923</v>
      </c>
      <c r="J1020" s="2">
        <v>2.0985743297377229E-4</v>
      </c>
      <c r="K1020" s="11">
        <v>1.0377412513441151</v>
      </c>
      <c r="L1020" s="10" t="s">
        <v>12676</v>
      </c>
    </row>
    <row r="1021" spans="1:12" x14ac:dyDescent="0.25">
      <c r="A1021" t="s">
        <v>2922</v>
      </c>
      <c r="B1021" t="s">
        <v>5301</v>
      </c>
      <c r="C1021" t="s">
        <v>7309</v>
      </c>
      <c r="D1021" s="3">
        <v>18.899999999999999</v>
      </c>
      <c r="E1021" s="3">
        <v>18.833400726318359</v>
      </c>
      <c r="F1021" s="1">
        <v>37060.91015625</v>
      </c>
      <c r="G1021" s="1">
        <v>923559.22472505283</v>
      </c>
      <c r="H1021" s="1">
        <v>169001437.49999997</v>
      </c>
      <c r="I1021">
        <v>10.619431026097905</v>
      </c>
      <c r="J1021" s="2">
        <v>2.6548577565244764E-4</v>
      </c>
      <c r="K1021" s="11">
        <v>0.93564193338417001</v>
      </c>
      <c r="L1021" s="10" t="s">
        <v>12677</v>
      </c>
    </row>
    <row r="1022" spans="1:12" x14ac:dyDescent="0.25">
      <c r="A1022" t="s">
        <v>960</v>
      </c>
      <c r="B1022" t="s">
        <v>5303</v>
      </c>
      <c r="C1022" t="s">
        <v>7310</v>
      </c>
      <c r="D1022" s="3">
        <v>22.53</v>
      </c>
      <c r="E1022" s="3">
        <v>23.207136154174805</v>
      </c>
      <c r="F1022" s="1">
        <v>29199.021484375</v>
      </c>
      <c r="G1022" s="1">
        <v>365855.50000138633</v>
      </c>
      <c r="H1022" s="1">
        <v>4506045.3414916992</v>
      </c>
      <c r="I1022">
        <v>8.6180388080336829</v>
      </c>
      <c r="J1022" s="2">
        <v>2.1545097020084206E-4</v>
      </c>
      <c r="K1022" s="11">
        <v>1.6248733593919806</v>
      </c>
      <c r="L1022" s="10" t="s">
        <v>12678</v>
      </c>
    </row>
    <row r="1023" spans="1:12" x14ac:dyDescent="0.25">
      <c r="A1023" t="s">
        <v>4918</v>
      </c>
      <c r="B1023" t="s">
        <v>5301</v>
      </c>
      <c r="C1023" t="s">
        <v>7311</v>
      </c>
      <c r="D1023" s="3">
        <v>1.44</v>
      </c>
      <c r="E1023" s="3">
        <v>1.3147321939468384</v>
      </c>
      <c r="F1023" s="1">
        <v>105654.46875</v>
      </c>
      <c r="G1023" s="1">
        <v>139683.27592538684</v>
      </c>
      <c r="H1023" s="1">
        <v>86669596.800000012</v>
      </c>
      <c r="I1023">
        <v>152.12223517520943</v>
      </c>
      <c r="J1023" s="2">
        <v>3.8030558793802358E-3</v>
      </c>
      <c r="K1023" s="11">
        <v>1.2614489191805911</v>
      </c>
      <c r="L1023" s="10" t="s">
        <v>12679</v>
      </c>
    </row>
    <row r="1024" spans="1:12" x14ac:dyDescent="0.25">
      <c r="A1024" t="s">
        <v>4001</v>
      </c>
      <c r="B1024" t="s">
        <v>5301</v>
      </c>
      <c r="C1024" t="s">
        <v>7312</v>
      </c>
      <c r="D1024" s="3">
        <v>21</v>
      </c>
      <c r="E1024" s="3">
        <v>16.317344665527344</v>
      </c>
      <c r="F1024" s="1">
        <v>61359.25390625</v>
      </c>
      <c r="G1024" s="1">
        <v>882545.53943198954</v>
      </c>
      <c r="H1024" s="1">
        <v>180810903</v>
      </c>
      <c r="I1024">
        <v>12.256896210725252</v>
      </c>
      <c r="J1024" s="2">
        <v>3.0642240526813127E-4</v>
      </c>
      <c r="K1024" s="11">
        <v>0.38376379741280969</v>
      </c>
      <c r="L1024" s="10" t="s">
        <v>12680</v>
      </c>
    </row>
    <row r="1025" spans="1:12" x14ac:dyDescent="0.25">
      <c r="A1025" t="s">
        <v>1528</v>
      </c>
      <c r="B1025" t="s">
        <v>5303</v>
      </c>
      <c r="C1025" t="s">
        <v>7313</v>
      </c>
      <c r="D1025" s="3">
        <v>22.79</v>
      </c>
      <c r="E1025" s="3">
        <v>17.991439819335938</v>
      </c>
      <c r="F1025" s="1">
        <v>13144.4775390625</v>
      </c>
      <c r="G1025" s="1">
        <v>430777.30464942608</v>
      </c>
      <c r="H1025" s="1">
        <v>191164320.41</v>
      </c>
      <c r="I1025">
        <v>11.11639768736319</v>
      </c>
      <c r="J1025" s="2">
        <v>2.7790994218407974E-4</v>
      </c>
      <c r="K1025" s="11">
        <v>1.3680641548462045</v>
      </c>
      <c r="L1025" s="10" t="s">
        <v>12681</v>
      </c>
    </row>
    <row r="1026" spans="1:12" x14ac:dyDescent="0.25">
      <c r="A1026" t="s">
        <v>4444</v>
      </c>
      <c r="B1026" t="s">
        <v>5301</v>
      </c>
      <c r="C1026" t="s">
        <v>7314</v>
      </c>
      <c r="D1026" s="3">
        <v>7.1</v>
      </c>
      <c r="E1026" s="3">
        <v>8.0568180084228516</v>
      </c>
      <c r="F1026" s="1">
        <v>23442.08984375</v>
      </c>
      <c r="G1026" s="1">
        <v>159240.52160704767</v>
      </c>
      <c r="H1026" s="1">
        <v>65253188.999999993</v>
      </c>
      <c r="I1026">
        <v>24.823695879801889</v>
      </c>
      <c r="J1026" s="2">
        <v>6.2059239699504718E-4</v>
      </c>
      <c r="K1026" s="11">
        <v>1.6305127256932643</v>
      </c>
      <c r="L1026" s="10" t="s">
        <v>12682</v>
      </c>
    </row>
    <row r="1027" spans="1:12" x14ac:dyDescent="0.25">
      <c r="A1027" t="s">
        <v>2127</v>
      </c>
      <c r="B1027" t="s">
        <v>5303</v>
      </c>
      <c r="C1027" t="s">
        <v>7315</v>
      </c>
      <c r="D1027" s="3">
        <v>0.51619999999999999</v>
      </c>
      <c r="E1027" s="3">
        <v>0.64032328128814697</v>
      </c>
      <c r="F1027" s="1">
        <v>1825953</v>
      </c>
      <c r="G1027" s="1">
        <v>1244386.2342846699</v>
      </c>
      <c r="H1027" s="1">
        <v>50526747.762999997</v>
      </c>
      <c r="I1027">
        <v>200</v>
      </c>
      <c r="J1027" s="2">
        <v>5.0000000000000001E-3</v>
      </c>
      <c r="K1027" s="11">
        <v>0.7432513940872737</v>
      </c>
      <c r="L1027" s="10" t="s">
        <v>12683</v>
      </c>
    </row>
    <row r="1028" spans="1:12" x14ac:dyDescent="0.25">
      <c r="A1028" t="s">
        <v>657</v>
      </c>
      <c r="B1028" t="s">
        <v>5303</v>
      </c>
      <c r="C1028" t="s">
        <v>7316</v>
      </c>
      <c r="D1028" s="3">
        <v>19.3</v>
      </c>
      <c r="E1028" s="3">
        <v>14.839817047119141</v>
      </c>
      <c r="F1028" s="1">
        <v>42816.34375</v>
      </c>
      <c r="G1028" s="1">
        <v>672556.5238211673</v>
      </c>
      <c r="H1028" s="1">
        <v>234315606.50000003</v>
      </c>
      <c r="I1028">
        <v>13.477255101256526</v>
      </c>
      <c r="J1028" s="2">
        <v>3.3693137753141314E-4</v>
      </c>
      <c r="K1028" s="11">
        <v>0.8957338361894136</v>
      </c>
      <c r="L1028" s="10" t="s">
        <v>12684</v>
      </c>
    </row>
    <row r="1029" spans="1:12" x14ac:dyDescent="0.25">
      <c r="A1029" t="s">
        <v>2275</v>
      </c>
      <c r="B1029" t="s">
        <v>5303</v>
      </c>
      <c r="C1029" t="s">
        <v>7317</v>
      </c>
      <c r="D1029" s="3">
        <v>4.4000000000000004</v>
      </c>
      <c r="E1029" s="3">
        <v>5.9601001739501953</v>
      </c>
      <c r="F1029" s="1">
        <v>90483.2890625</v>
      </c>
      <c r="G1029" s="1">
        <v>387400.66702466778</v>
      </c>
      <c r="H1029" s="1">
        <v>99950980.800000012</v>
      </c>
      <c r="I1029">
        <v>33.556482972239266</v>
      </c>
      <c r="J1029" s="2">
        <v>8.3891207430598165E-4</v>
      </c>
      <c r="K1029" s="11">
        <v>1.3710129121064842</v>
      </c>
      <c r="L1029" s="10" t="s">
        <v>12685</v>
      </c>
    </row>
    <row r="1030" spans="1:12" x14ac:dyDescent="0.25">
      <c r="A1030" t="s">
        <v>703</v>
      </c>
      <c r="B1030" t="s">
        <v>5303</v>
      </c>
      <c r="C1030" t="s">
        <v>7318</v>
      </c>
      <c r="D1030" s="3">
        <v>28.28</v>
      </c>
      <c r="E1030" s="3">
        <v>25.222150802612305</v>
      </c>
      <c r="F1030" s="1">
        <v>13152.544921875</v>
      </c>
      <c r="G1030" s="1">
        <v>528750.68677612068</v>
      </c>
      <c r="H1030" s="1">
        <v>201251254.67999998</v>
      </c>
      <c r="I1030">
        <v>7.9295378718965415</v>
      </c>
      <c r="J1030" s="2">
        <v>1.9823844679741354E-4</v>
      </c>
      <c r="K1030" s="11">
        <v>3.4505250321204075</v>
      </c>
      <c r="L1030" s="10" t="s">
        <v>12686</v>
      </c>
    </row>
    <row r="1031" spans="1:12" x14ac:dyDescent="0.25">
      <c r="A1031" t="s">
        <v>383</v>
      </c>
      <c r="B1031" t="s">
        <v>5303</v>
      </c>
      <c r="C1031" t="s">
        <v>7319</v>
      </c>
      <c r="D1031" s="3">
        <v>13.8</v>
      </c>
      <c r="E1031" s="3">
        <v>10.797699928283691</v>
      </c>
      <c r="F1031" s="1">
        <v>187805.34375</v>
      </c>
      <c r="G1031" s="1">
        <v>1653247.5870672055</v>
      </c>
      <c r="H1031" s="1">
        <v>1907504627.4000001</v>
      </c>
      <c r="I1031">
        <v>18.522463240168062</v>
      </c>
      <c r="J1031" s="2">
        <v>4.6306158100420153E-4</v>
      </c>
      <c r="K1031" s="11">
        <v>0.50876849487573239</v>
      </c>
      <c r="L1031" s="10" t="s">
        <v>12687</v>
      </c>
    </row>
    <row r="1032" spans="1:12" x14ac:dyDescent="0.25">
      <c r="A1032" t="s">
        <v>3827</v>
      </c>
      <c r="B1032" t="s">
        <v>5301</v>
      </c>
      <c r="C1032" t="s">
        <v>7321</v>
      </c>
      <c r="D1032" s="3">
        <v>9.16</v>
      </c>
      <c r="E1032" s="3">
        <v>9.3499174118041992</v>
      </c>
      <c r="F1032" s="1">
        <v>6940.9775390625</v>
      </c>
      <c r="G1032" s="1">
        <v>60645.124736886559</v>
      </c>
      <c r="H1032" s="1">
        <v>1790929564.48</v>
      </c>
      <c r="I1032">
        <v>21.390563273585876</v>
      </c>
      <c r="J1032" s="2">
        <v>5.3476408183964689E-4</v>
      </c>
      <c r="K1032" s="11">
        <v>1.3407747272223396</v>
      </c>
      <c r="L1032" s="10" t="s">
        <v>12689</v>
      </c>
    </row>
    <row r="1033" spans="1:12" x14ac:dyDescent="0.25">
      <c r="A1033" t="s">
        <v>797</v>
      </c>
      <c r="B1033" t="s">
        <v>5303</v>
      </c>
      <c r="C1033" t="s">
        <v>7322</v>
      </c>
      <c r="D1033" s="3">
        <v>5.04</v>
      </c>
      <c r="E1033" s="3">
        <v>5.4191799163818359</v>
      </c>
      <c r="F1033" s="1">
        <v>81602.546875</v>
      </c>
      <c r="G1033" s="1">
        <v>586571.46200544562</v>
      </c>
      <c r="H1033" s="1">
        <v>58917751.199999996</v>
      </c>
      <c r="I1033">
        <v>36.905953130548909</v>
      </c>
      <c r="J1033" s="2">
        <v>9.2264882826372267E-4</v>
      </c>
      <c r="K1033" s="11">
        <v>1.4329542108369748</v>
      </c>
      <c r="L1033" s="10" t="s">
        <v>12690</v>
      </c>
    </row>
    <row r="1034" spans="1:12" x14ac:dyDescent="0.25">
      <c r="A1034" t="s">
        <v>1158</v>
      </c>
      <c r="B1034" t="s">
        <v>5303</v>
      </c>
      <c r="C1034" t="s">
        <v>7323</v>
      </c>
      <c r="D1034" s="3">
        <v>11.69</v>
      </c>
      <c r="E1034" s="3">
        <v>10.833100318908691</v>
      </c>
      <c r="F1034" s="1">
        <v>33761.08984375</v>
      </c>
      <c r="G1034" s="1">
        <v>389164.62993175001</v>
      </c>
      <c r="H1034" s="1">
        <v>217574069.58000001</v>
      </c>
      <c r="I1034">
        <v>18.461935559750053</v>
      </c>
      <c r="J1034" s="2">
        <v>4.6154838899375132E-4</v>
      </c>
      <c r="K1034" s="11">
        <v>2.0440118829641061</v>
      </c>
      <c r="L1034" s="10" t="s">
        <v>12691</v>
      </c>
    </row>
    <row r="1035" spans="1:12" x14ac:dyDescent="0.25">
      <c r="A1035" t="s">
        <v>2031</v>
      </c>
      <c r="B1035" t="s">
        <v>5303</v>
      </c>
      <c r="C1035" t="s">
        <v>7324</v>
      </c>
      <c r="D1035" s="3">
        <v>1.9</v>
      </c>
      <c r="E1035" s="3">
        <v>2.8848795890808105</v>
      </c>
      <c r="F1035" s="1">
        <v>177444.78125</v>
      </c>
      <c r="G1035" s="1">
        <v>314780.15557301405</v>
      </c>
      <c r="H1035" s="1">
        <v>64936298.100000001</v>
      </c>
      <c r="I1035">
        <v>69.326983613802966</v>
      </c>
      <c r="J1035" s="2">
        <v>1.7331745903450741E-3</v>
      </c>
      <c r="K1035" s="11">
        <v>1.0899942281509962</v>
      </c>
      <c r="L1035" s="10" t="s">
        <v>12692</v>
      </c>
    </row>
    <row r="1036" spans="1:12" x14ac:dyDescent="0.25">
      <c r="A1036" t="s">
        <v>4652</v>
      </c>
      <c r="B1036" t="s">
        <v>5301</v>
      </c>
      <c r="C1036" t="s">
        <v>7325</v>
      </c>
      <c r="D1036" s="3">
        <v>3.89</v>
      </c>
      <c r="E1036" s="3">
        <v>3.1391549110412598</v>
      </c>
      <c r="F1036" s="1">
        <v>189533.25</v>
      </c>
      <c r="G1036" s="1">
        <v>533501.37522645213</v>
      </c>
      <c r="H1036" s="1">
        <v>82422522.010000005</v>
      </c>
      <c r="I1036">
        <v>63.711414590132435</v>
      </c>
      <c r="J1036" s="2">
        <v>1.5927853647533109E-3</v>
      </c>
      <c r="K1036" s="11">
        <v>1.1693286468549005</v>
      </c>
      <c r="L1036" s="10" t="s">
        <v>12693</v>
      </c>
    </row>
    <row r="1037" spans="1:12" x14ac:dyDescent="0.25">
      <c r="A1037" t="s">
        <v>654</v>
      </c>
      <c r="B1037" t="s">
        <v>5303</v>
      </c>
      <c r="C1037" t="s">
        <v>7326</v>
      </c>
      <c r="D1037" s="3">
        <v>17.55</v>
      </c>
      <c r="E1037" s="3">
        <v>12.405699729919434</v>
      </c>
      <c r="F1037" s="1">
        <v>63885.234375</v>
      </c>
      <c r="G1037" s="1">
        <v>728735.21496824035</v>
      </c>
      <c r="H1037" s="1">
        <v>235311926.85000002</v>
      </c>
      <c r="I1037">
        <v>16.12162186367047</v>
      </c>
      <c r="J1037" s="2">
        <v>4.0304054659176172E-4</v>
      </c>
      <c r="K1037" s="11">
        <v>0.50130921318295663</v>
      </c>
      <c r="L1037" s="10" t="s">
        <v>12694</v>
      </c>
    </row>
    <row r="1038" spans="1:12" x14ac:dyDescent="0.25">
      <c r="A1038" t="s">
        <v>240</v>
      </c>
      <c r="B1038" t="s">
        <v>5303</v>
      </c>
      <c r="C1038" t="s">
        <v>7327</v>
      </c>
      <c r="D1038" s="3">
        <v>0.64990000000000003</v>
      </c>
      <c r="E1038" s="3">
        <v>0.85621041059494019</v>
      </c>
      <c r="F1038" s="1">
        <v>261866.796875</v>
      </c>
      <c r="G1038" s="1">
        <v>183656.88659572633</v>
      </c>
      <c r="H1038" s="1">
        <v>49303328.605399996</v>
      </c>
      <c r="I1038">
        <v>200</v>
      </c>
      <c r="J1038" s="2">
        <v>5.0000000000000001E-3</v>
      </c>
      <c r="K1038" s="11">
        <v>1.1158829875249756</v>
      </c>
      <c r="L1038" s="10" t="s">
        <v>12695</v>
      </c>
    </row>
    <row r="1039" spans="1:12" x14ac:dyDescent="0.25">
      <c r="A1039" t="s">
        <v>837</v>
      </c>
      <c r="B1039" t="s">
        <v>5303</v>
      </c>
      <c r="C1039" t="s">
        <v>7328</v>
      </c>
      <c r="D1039" s="3">
        <v>18.829999999999998</v>
      </c>
      <c r="E1039" s="3">
        <v>18.362674713134766</v>
      </c>
      <c r="F1039" s="1">
        <v>43900.04296875</v>
      </c>
      <c r="G1039" s="1">
        <v>841401.07029938395</v>
      </c>
      <c r="H1039" s="1">
        <v>355209779.05000001</v>
      </c>
      <c r="I1039">
        <v>10.891659473602754</v>
      </c>
      <c r="J1039" s="2">
        <v>2.7229148684006883E-4</v>
      </c>
      <c r="K1039" s="11">
        <v>1.1031524896618703</v>
      </c>
      <c r="L1039" s="10" t="s">
        <v>12696</v>
      </c>
    </row>
    <row r="1040" spans="1:12" x14ac:dyDescent="0.25">
      <c r="A1040" t="s">
        <v>2649</v>
      </c>
      <c r="B1040" t="s">
        <v>5303</v>
      </c>
      <c r="C1040" t="s">
        <v>7329</v>
      </c>
      <c r="D1040" s="3">
        <v>16.48</v>
      </c>
      <c r="E1040" s="3">
        <v>17.046737670898438</v>
      </c>
      <c r="F1040" s="1">
        <v>98667.9921875</v>
      </c>
      <c r="G1040" s="1">
        <v>1395555.0206219386</v>
      </c>
      <c r="H1040" s="1">
        <v>1446949866.8799999</v>
      </c>
      <c r="I1040">
        <v>11.732450153288427</v>
      </c>
      <c r="J1040" s="2">
        <v>2.9331125383221066E-4</v>
      </c>
      <c r="K1040" s="11">
        <v>1.1873289022881701</v>
      </c>
      <c r="L1040" s="10" t="s">
        <v>12697</v>
      </c>
    </row>
    <row r="1041" spans="1:12" x14ac:dyDescent="0.25">
      <c r="A1041" t="s">
        <v>1193</v>
      </c>
      <c r="B1041" t="s">
        <v>5303</v>
      </c>
      <c r="C1041" t="s">
        <v>7330</v>
      </c>
      <c r="D1041" s="3">
        <v>17.3</v>
      </c>
      <c r="E1041" s="3">
        <v>6.9642453193664551</v>
      </c>
      <c r="F1041" s="1">
        <v>375228.03125</v>
      </c>
      <c r="G1041" s="1">
        <v>2596824.7043409692</v>
      </c>
      <c r="H1041" s="1">
        <v>255205326.89999998</v>
      </c>
      <c r="I1041">
        <v>28.718115291520807</v>
      </c>
      <c r="J1041" s="2">
        <v>7.179528822880202E-4</v>
      </c>
      <c r="K1041" s="11">
        <v>0.49413376280047083</v>
      </c>
      <c r="L1041" s="10" t="s">
        <v>12698</v>
      </c>
    </row>
    <row r="1042" spans="1:12" x14ac:dyDescent="0.25">
      <c r="A1042" t="s">
        <v>225</v>
      </c>
      <c r="B1042" t="s">
        <v>5303</v>
      </c>
      <c r="C1042" t="s">
        <v>7331</v>
      </c>
      <c r="D1042" s="3">
        <v>32.75</v>
      </c>
      <c r="E1042" s="3">
        <v>27.485349655151367</v>
      </c>
      <c r="F1042" s="1">
        <v>8171.89990234375</v>
      </c>
      <c r="G1042" s="1">
        <v>240416.86575871587</v>
      </c>
      <c r="H1042" s="1">
        <v>304932400.75</v>
      </c>
      <c r="I1042">
        <v>7.2766038092775558</v>
      </c>
      <c r="J1042" s="2">
        <v>1.8191509523193889E-4</v>
      </c>
      <c r="K1042" s="11">
        <v>4.2819798084270388</v>
      </c>
      <c r="L1042" s="10" t="s">
        <v>12699</v>
      </c>
    </row>
    <row r="1043" spans="1:12" x14ac:dyDescent="0.25">
      <c r="A1043" t="s">
        <v>483</v>
      </c>
      <c r="B1043" t="s">
        <v>5303</v>
      </c>
      <c r="C1043" t="s">
        <v>7332</v>
      </c>
      <c r="D1043" s="3">
        <v>5.35</v>
      </c>
      <c r="E1043" s="3">
        <v>6.4327750205993652</v>
      </c>
      <c r="F1043" s="1">
        <v>133735.953125</v>
      </c>
      <c r="G1043" s="1">
        <v>713957.45552382898</v>
      </c>
      <c r="H1043" s="1">
        <v>270577555.39999998</v>
      </c>
      <c r="I1043">
        <v>31.090781095180489</v>
      </c>
      <c r="J1043" s="2">
        <v>7.7726952737951227E-4</v>
      </c>
      <c r="K1043" s="11">
        <v>1.1347068923111927</v>
      </c>
      <c r="L1043" s="10" t="s">
        <v>12700</v>
      </c>
    </row>
    <row r="1044" spans="1:12" x14ac:dyDescent="0.25">
      <c r="A1044" t="s">
        <v>3208</v>
      </c>
      <c r="B1044" t="s">
        <v>5301</v>
      </c>
      <c r="C1044" t="s">
        <v>7333</v>
      </c>
      <c r="D1044" s="3">
        <v>8.65</v>
      </c>
      <c r="E1044" s="3">
        <v>6.4146499633789062</v>
      </c>
      <c r="F1044" s="1">
        <v>67390.421875</v>
      </c>
      <c r="G1044" s="1">
        <v>400359.53534890898</v>
      </c>
      <c r="H1044" s="1">
        <v>161374036.70000002</v>
      </c>
      <c r="I1044">
        <v>31.178630344881721</v>
      </c>
      <c r="J1044" s="2">
        <v>7.7946575862204302E-4</v>
      </c>
      <c r="K1044" s="11">
        <v>0.98885936567561183</v>
      </c>
      <c r="L1044" s="10" t="s">
        <v>12701</v>
      </c>
    </row>
    <row r="1045" spans="1:12" x14ac:dyDescent="0.25">
      <c r="A1045" t="s">
        <v>4278</v>
      </c>
      <c r="B1045" t="s">
        <v>5301</v>
      </c>
      <c r="C1045" t="s">
        <v>7334</v>
      </c>
      <c r="D1045" s="3">
        <v>14.13</v>
      </c>
      <c r="E1045" s="3">
        <v>14.669096946716309</v>
      </c>
      <c r="F1045" s="1">
        <v>14842.8115234375</v>
      </c>
      <c r="G1045" s="1">
        <v>208682.10074298127</v>
      </c>
      <c r="H1045" s="1">
        <v>145940170.28808594</v>
      </c>
      <c r="I1045">
        <v>13.634104452815018</v>
      </c>
      <c r="J1045" s="2">
        <v>3.4085261132037545E-4</v>
      </c>
      <c r="K1045" s="11">
        <v>0.90046409798559335</v>
      </c>
      <c r="L1045" s="10" t="s">
        <v>12702</v>
      </c>
    </row>
    <row r="1046" spans="1:12" x14ac:dyDescent="0.25">
      <c r="A1046" t="s">
        <v>614</v>
      </c>
      <c r="B1046" t="s">
        <v>5303</v>
      </c>
      <c r="C1046" t="s">
        <v>7335</v>
      </c>
      <c r="D1046" s="3">
        <v>14.75</v>
      </c>
      <c r="E1046" s="3">
        <v>14.37969970703125</v>
      </c>
      <c r="F1046" s="1">
        <v>26823.611328125</v>
      </c>
      <c r="G1046" s="1">
        <v>455441.58048062469</v>
      </c>
      <c r="H1046" s="1">
        <v>308451011.75</v>
      </c>
      <c r="I1046">
        <v>13.908496288153076</v>
      </c>
      <c r="J1046" s="2">
        <v>3.4771240720382689E-4</v>
      </c>
      <c r="K1046" s="11">
        <v>4.3950031357949255</v>
      </c>
      <c r="L1046" s="10" t="s">
        <v>12703</v>
      </c>
    </row>
    <row r="1047" spans="1:12" x14ac:dyDescent="0.25">
      <c r="A1047" t="s">
        <v>2473</v>
      </c>
      <c r="B1047" t="s">
        <v>5303</v>
      </c>
      <c r="C1047" t="s">
        <v>7336</v>
      </c>
      <c r="D1047" s="3">
        <v>11.92</v>
      </c>
      <c r="E1047" s="3">
        <v>11.678010940551758</v>
      </c>
      <c r="F1047" s="1">
        <v>31635.177734375</v>
      </c>
      <c r="G1047" s="1">
        <v>269745.30148892856</v>
      </c>
      <c r="H1047" s="1">
        <v>359344968.80000001</v>
      </c>
      <c r="I1047">
        <v>17.126204198482323</v>
      </c>
      <c r="J1047" s="2">
        <v>4.2815510496205808E-4</v>
      </c>
      <c r="K1047" s="11">
        <v>1.0979296132352125</v>
      </c>
      <c r="L1047" s="10" t="s">
        <v>12704</v>
      </c>
    </row>
    <row r="1048" spans="1:12" x14ac:dyDescent="0.25">
      <c r="A1048" t="s">
        <v>3983</v>
      </c>
      <c r="B1048" t="s">
        <v>5301</v>
      </c>
      <c r="C1048" t="s">
        <v>7337</v>
      </c>
      <c r="D1048" s="3">
        <v>19.7</v>
      </c>
      <c r="E1048" s="3">
        <v>17.226675033569336</v>
      </c>
      <c r="F1048" s="1">
        <v>76135.3671875</v>
      </c>
      <c r="G1048" s="1">
        <v>1277732.5896084425</v>
      </c>
      <c r="H1048" s="1">
        <v>1139992643.142</v>
      </c>
      <c r="I1048">
        <v>11.60990148187409</v>
      </c>
      <c r="J1048" s="2">
        <v>2.9024753704685224E-4</v>
      </c>
      <c r="K1048" s="11">
        <v>0.97366350928371881</v>
      </c>
      <c r="L1048" s="10" t="s">
        <v>12705</v>
      </c>
    </row>
    <row r="1049" spans="1:12" x14ac:dyDescent="0.25">
      <c r="A1049" t="s">
        <v>661</v>
      </c>
      <c r="B1049" t="s">
        <v>5303</v>
      </c>
      <c r="C1049" t="s">
        <v>7338</v>
      </c>
      <c r="D1049" s="3">
        <v>27.64</v>
      </c>
      <c r="E1049" s="3">
        <v>21.220075607299805</v>
      </c>
      <c r="F1049" s="1">
        <v>19024.1015625</v>
      </c>
      <c r="G1049" s="1">
        <v>487209.67254457437</v>
      </c>
      <c r="H1049" s="1">
        <v>231646832.20000002</v>
      </c>
      <c r="I1049">
        <v>9.4250371064276077</v>
      </c>
      <c r="J1049" s="2">
        <v>2.356259276606902E-4</v>
      </c>
      <c r="K1049" s="11">
        <v>1.4572620422773455</v>
      </c>
      <c r="L1049" s="10" t="s">
        <v>12706</v>
      </c>
    </row>
    <row r="1050" spans="1:12" x14ac:dyDescent="0.25">
      <c r="A1050" t="s">
        <v>1</v>
      </c>
      <c r="B1050" t="s">
        <v>5303</v>
      </c>
      <c r="C1050" t="s">
        <v>7339</v>
      </c>
      <c r="D1050" s="3">
        <v>27.51</v>
      </c>
      <c r="E1050" s="3">
        <v>32.828224182128906</v>
      </c>
      <c r="F1050" s="1">
        <v>115312.78125</v>
      </c>
      <c r="G1050" s="1">
        <v>2771938.585200591</v>
      </c>
      <c r="H1050" s="1">
        <v>1189132789.7400002</v>
      </c>
      <c r="I1050">
        <v>6.0923185759428442</v>
      </c>
      <c r="J1050" s="2">
        <v>1.5230796439857111E-4</v>
      </c>
      <c r="K1050" s="11">
        <v>0.75171633086937351</v>
      </c>
      <c r="L1050" s="10" t="s">
        <v>12707</v>
      </c>
    </row>
    <row r="1051" spans="1:12" x14ac:dyDescent="0.25">
      <c r="A1051" t="s">
        <v>1559</v>
      </c>
      <c r="B1051" t="s">
        <v>5303</v>
      </c>
      <c r="C1051" t="s">
        <v>7340</v>
      </c>
      <c r="D1051" s="3">
        <v>23.9</v>
      </c>
      <c r="E1051" s="3">
        <v>23.50294303894043</v>
      </c>
      <c r="F1051" s="1">
        <v>1738.3333740234375</v>
      </c>
      <c r="G1051" s="1">
        <v>30992.764169883612</v>
      </c>
      <c r="H1051" s="1">
        <v>1194999.9332427979</v>
      </c>
      <c r="I1051">
        <v>8.5095725955950954</v>
      </c>
      <c r="J1051" s="2">
        <v>2.1273931488987739E-4</v>
      </c>
      <c r="K1051" s="11">
        <v>0.87639351276177224</v>
      </c>
      <c r="L1051" s="10" t="s">
        <v>12708</v>
      </c>
    </row>
    <row r="1052" spans="1:12" x14ac:dyDescent="0.25">
      <c r="A1052" t="s">
        <v>2341</v>
      </c>
      <c r="B1052" t="s">
        <v>5303</v>
      </c>
      <c r="C1052" t="s">
        <v>7341</v>
      </c>
      <c r="D1052" s="3">
        <v>3.19</v>
      </c>
      <c r="E1052" s="3">
        <v>2.7080793380737305</v>
      </c>
      <c r="F1052" s="1">
        <v>347122.21875</v>
      </c>
      <c r="G1052" s="1">
        <v>881440.36045932991</v>
      </c>
      <c r="H1052" s="1">
        <v>61582697.990000002</v>
      </c>
      <c r="I1052">
        <v>73.853079999591486</v>
      </c>
      <c r="J1052" s="2">
        <v>1.8463269999897871E-3</v>
      </c>
      <c r="K1052" s="11">
        <v>1.218391085157551</v>
      </c>
      <c r="L1052" s="10" t="s">
        <v>12709</v>
      </c>
    </row>
    <row r="1053" spans="1:12" x14ac:dyDescent="0.25">
      <c r="A1053" t="s">
        <v>1506</v>
      </c>
      <c r="B1053" t="s">
        <v>5303</v>
      </c>
      <c r="C1053" t="s">
        <v>7342</v>
      </c>
      <c r="D1053" s="3">
        <v>15.8</v>
      </c>
      <c r="E1053" s="3">
        <v>16.156688690185547</v>
      </c>
      <c r="F1053" s="1">
        <v>70741.8984375</v>
      </c>
      <c r="G1053" s="1">
        <v>820681.46389419062</v>
      </c>
      <c r="H1053" s="1">
        <v>355869040.60000008</v>
      </c>
      <c r="I1053">
        <v>12.378774130957348</v>
      </c>
      <c r="J1053" s="2">
        <v>3.0946935327393369E-4</v>
      </c>
      <c r="K1053" s="11">
        <v>1.2018102874571235</v>
      </c>
      <c r="L1053" s="10" t="s">
        <v>12710</v>
      </c>
    </row>
    <row r="1054" spans="1:12" x14ac:dyDescent="0.25">
      <c r="A1054" t="s">
        <v>1475</v>
      </c>
      <c r="B1054" t="s">
        <v>5303</v>
      </c>
      <c r="C1054" t="s">
        <v>7343</v>
      </c>
      <c r="D1054" s="3">
        <v>2.48</v>
      </c>
      <c r="E1054" s="3">
        <v>1.8342559337615967</v>
      </c>
      <c r="F1054" s="1">
        <v>610645.9375</v>
      </c>
      <c r="G1054" s="1">
        <v>1794949.4997978508</v>
      </c>
      <c r="H1054" s="1">
        <v>179911473.52000001</v>
      </c>
      <c r="I1054">
        <v>109.03603816608646</v>
      </c>
      <c r="J1054" s="2">
        <v>2.7259009541521612E-3</v>
      </c>
      <c r="K1054" s="11">
        <v>0.93957970206250363</v>
      </c>
      <c r="L1054" s="10" t="s">
        <v>12711</v>
      </c>
    </row>
    <row r="1055" spans="1:12" x14ac:dyDescent="0.25">
      <c r="A1055" t="s">
        <v>4479</v>
      </c>
      <c r="B1055" t="s">
        <v>5301</v>
      </c>
      <c r="C1055" t="s">
        <v>7344</v>
      </c>
      <c r="D1055" s="3">
        <v>2.3199999999999998</v>
      </c>
      <c r="E1055" s="3">
        <v>2.3259499073028564</v>
      </c>
      <c r="F1055" s="1">
        <v>71958.796875</v>
      </c>
      <c r="G1055" s="1">
        <v>279701.09114195534</v>
      </c>
      <c r="H1055" s="1">
        <v>149517209.36000001</v>
      </c>
      <c r="I1055">
        <v>85.986374587025225</v>
      </c>
      <c r="J1055" s="2">
        <v>2.1496593646756308E-3</v>
      </c>
      <c r="K1055" s="11">
        <v>1.0490331443788379</v>
      </c>
      <c r="L1055" s="10" t="s">
        <v>12712</v>
      </c>
    </row>
    <row r="1056" spans="1:12" x14ac:dyDescent="0.25">
      <c r="A1056" t="s">
        <v>3190</v>
      </c>
      <c r="B1056" t="s">
        <v>5301</v>
      </c>
      <c r="C1056" t="s">
        <v>7345</v>
      </c>
      <c r="D1056" s="3">
        <v>0.71</v>
      </c>
      <c r="E1056" s="3">
        <v>1.2952700853347778</v>
      </c>
      <c r="F1056" s="1">
        <v>417004.65625</v>
      </c>
      <c r="G1056" s="1">
        <v>348539.14318611368</v>
      </c>
      <c r="H1056" s="1">
        <v>57968850.990000002</v>
      </c>
      <c r="I1056">
        <v>154.40795110180255</v>
      </c>
      <c r="J1056" s="2">
        <v>3.8601987775450639E-3</v>
      </c>
      <c r="K1056" s="11">
        <v>0.55819588519346741</v>
      </c>
      <c r="L1056" s="10" t="s">
        <v>12713</v>
      </c>
    </row>
    <row r="1057" spans="1:12" x14ac:dyDescent="0.25">
      <c r="A1057" t="s">
        <v>876</v>
      </c>
      <c r="B1057" t="s">
        <v>5303</v>
      </c>
      <c r="C1057" t="s">
        <v>7346</v>
      </c>
      <c r="D1057" s="3">
        <v>2.71</v>
      </c>
      <c r="E1057" s="3">
        <v>3.4999279975891113</v>
      </c>
      <c r="F1057" s="1">
        <v>816541.5625</v>
      </c>
      <c r="G1057" s="1">
        <v>2777762.1298661311</v>
      </c>
      <c r="H1057" s="1">
        <v>33469475.600000001</v>
      </c>
      <c r="I1057">
        <v>57.144032716606716</v>
      </c>
      <c r="J1057" s="2">
        <v>1.4286008179151678E-3</v>
      </c>
      <c r="K1057" s="11">
        <v>0.85310633551955917</v>
      </c>
      <c r="L1057" s="10" t="s">
        <v>12714</v>
      </c>
    </row>
    <row r="1058" spans="1:12" x14ac:dyDescent="0.25">
      <c r="A1058" t="s">
        <v>919</v>
      </c>
      <c r="B1058" t="s">
        <v>5303</v>
      </c>
      <c r="C1058" t="s">
        <v>6050</v>
      </c>
      <c r="D1058" s="3">
        <v>354.02</v>
      </c>
      <c r="E1058" s="3">
        <v>283.86563110351562</v>
      </c>
      <c r="F1058" s="1">
        <v>27756.888671875</v>
      </c>
      <c r="G1058" s="1">
        <v>6545594.2983693425</v>
      </c>
      <c r="H1058" s="1">
        <v>4207675334.4000001</v>
      </c>
      <c r="I1058">
        <v>1</v>
      </c>
      <c r="J1058" s="2">
        <v>2.5000000000000001E-5</v>
      </c>
      <c r="K1058" s="11">
        <v>0.81952192945873192</v>
      </c>
      <c r="L1058" s="10" t="s">
        <v>12715</v>
      </c>
    </row>
    <row r="1059" spans="1:12" x14ac:dyDescent="0.25">
      <c r="A1059" t="s">
        <v>1802</v>
      </c>
      <c r="B1059" t="s">
        <v>5303</v>
      </c>
      <c r="C1059" t="s">
        <v>7347</v>
      </c>
      <c r="D1059" s="3">
        <v>0.35</v>
      </c>
      <c r="E1059" s="3">
        <v>0.68363839387893677</v>
      </c>
      <c r="F1059" s="1">
        <v>2695511.5</v>
      </c>
      <c r="G1059" s="1">
        <v>969295.73748482519</v>
      </c>
      <c r="H1059" s="1">
        <v>54083098.649999991</v>
      </c>
      <c r="I1059">
        <v>200</v>
      </c>
      <c r="J1059" s="2">
        <v>5.0000000000000001E-3</v>
      </c>
      <c r="K1059" s="11">
        <v>1.3027251046073778</v>
      </c>
      <c r="L1059" s="10" t="s">
        <v>12716</v>
      </c>
    </row>
    <row r="1060" spans="1:12" x14ac:dyDescent="0.25">
      <c r="A1060" t="s">
        <v>3127</v>
      </c>
      <c r="B1060" t="s">
        <v>5301</v>
      </c>
      <c r="C1060" t="s">
        <v>7348</v>
      </c>
      <c r="D1060" s="3">
        <v>8.3800000000000008</v>
      </c>
      <c r="E1060" s="3">
        <v>7.475639820098877</v>
      </c>
      <c r="F1060" s="1">
        <v>6916.24462890625</v>
      </c>
      <c r="G1060" s="1">
        <v>40284.99219105782</v>
      </c>
      <c r="H1060" s="1">
        <v>116472237.30000001</v>
      </c>
      <c r="I1060">
        <v>26.753562880635773</v>
      </c>
      <c r="J1060" s="2">
        <v>6.6883907201589429E-4</v>
      </c>
      <c r="K1060" s="11">
        <v>1.3295652099691639</v>
      </c>
      <c r="L1060" s="10" t="s">
        <v>12717</v>
      </c>
    </row>
    <row r="1061" spans="1:12" x14ac:dyDescent="0.25">
      <c r="A1061" t="s">
        <v>1552</v>
      </c>
      <c r="B1061" t="s">
        <v>5303</v>
      </c>
      <c r="C1061" t="s">
        <v>7349</v>
      </c>
      <c r="D1061" s="3">
        <v>3.35</v>
      </c>
      <c r="E1061" s="3">
        <v>4.3582453727722168</v>
      </c>
      <c r="F1061" s="1">
        <v>35078.77734375</v>
      </c>
      <c r="G1061" s="1">
        <v>102295.1577925333</v>
      </c>
      <c r="H1061" s="1">
        <v>72867464.700000003</v>
      </c>
      <c r="I1061">
        <v>45.890027498103649</v>
      </c>
      <c r="J1061" s="2">
        <v>1.1472506874525912E-3</v>
      </c>
      <c r="K1061" s="11">
        <v>2.1706170477657984</v>
      </c>
      <c r="L1061" s="10" t="s">
        <v>12718</v>
      </c>
    </row>
    <row r="1062" spans="1:12" x14ac:dyDescent="0.25">
      <c r="A1062" t="s">
        <v>599</v>
      </c>
      <c r="B1062" t="s">
        <v>5303</v>
      </c>
      <c r="C1062" t="s">
        <v>7350</v>
      </c>
      <c r="D1062" s="3">
        <v>8.3000000000000007</v>
      </c>
      <c r="E1062" s="3">
        <v>4.783024787902832</v>
      </c>
      <c r="F1062" s="1">
        <v>1495818.25</v>
      </c>
      <c r="G1062" s="1">
        <v>6173161.4820617782</v>
      </c>
      <c r="H1062" s="1">
        <v>368832685.89999998</v>
      </c>
      <c r="I1062">
        <v>41.814543906575089</v>
      </c>
      <c r="J1062" s="2">
        <v>1.0453635976643773E-3</v>
      </c>
      <c r="K1062" s="11">
        <v>0.77180832121095988</v>
      </c>
      <c r="L1062" s="10" t="s">
        <v>12719</v>
      </c>
    </row>
    <row r="1063" spans="1:12" x14ac:dyDescent="0.25">
      <c r="A1063" t="s">
        <v>2239</v>
      </c>
      <c r="B1063" t="s">
        <v>5303</v>
      </c>
      <c r="C1063" t="s">
        <v>7351</v>
      </c>
      <c r="D1063" s="3">
        <v>2.4700000000000002</v>
      </c>
      <c r="E1063" s="3">
        <v>3.182499885559082</v>
      </c>
      <c r="F1063" s="1">
        <v>178089.921875</v>
      </c>
      <c r="G1063" s="1">
        <v>585674.58950509375</v>
      </c>
      <c r="H1063" s="1">
        <v>86903548.810000002</v>
      </c>
      <c r="I1063">
        <v>62.843678614890273</v>
      </c>
      <c r="J1063" s="2">
        <v>1.5710919653722569E-3</v>
      </c>
      <c r="K1063" s="11">
        <v>0.97350230265053594</v>
      </c>
      <c r="L1063" s="10" t="s">
        <v>12720</v>
      </c>
    </row>
    <row r="1064" spans="1:12" x14ac:dyDescent="0.25">
      <c r="A1064" t="s">
        <v>4289</v>
      </c>
      <c r="B1064" t="s">
        <v>5301</v>
      </c>
      <c r="C1064" t="s">
        <v>7352</v>
      </c>
      <c r="D1064" s="3">
        <v>11.3</v>
      </c>
      <c r="E1064" s="3">
        <v>9.6342267990112305</v>
      </c>
      <c r="F1064" s="1">
        <v>33104.69921875</v>
      </c>
      <c r="G1064" s="1">
        <v>419663.20296667307</v>
      </c>
      <c r="H1064" s="1">
        <v>148256113.00000003</v>
      </c>
      <c r="I1064">
        <v>20.759320303786723</v>
      </c>
      <c r="J1064" s="2">
        <v>5.1898300759466805E-4</v>
      </c>
      <c r="K1064" s="11">
        <v>1.1017102908223602</v>
      </c>
      <c r="L1064" s="10" t="s">
        <v>12721</v>
      </c>
    </row>
    <row r="1065" spans="1:12" x14ac:dyDescent="0.25">
      <c r="A1065" t="s">
        <v>4822</v>
      </c>
      <c r="B1065" t="s">
        <v>5301</v>
      </c>
      <c r="C1065" t="s">
        <v>7353</v>
      </c>
      <c r="D1065" s="3">
        <v>11.21</v>
      </c>
      <c r="E1065" s="3">
        <v>9.1557254791259766</v>
      </c>
      <c r="F1065" s="1">
        <v>36373.35546875</v>
      </c>
      <c r="G1065" s="1">
        <v>343151.44271515176</v>
      </c>
      <c r="H1065" s="1">
        <v>626502596.72000003</v>
      </c>
      <c r="I1065">
        <v>21.844254773253905</v>
      </c>
      <c r="J1065" s="2">
        <v>5.461063693313476E-4</v>
      </c>
      <c r="K1065" s="11">
        <v>0.86260066978855754</v>
      </c>
      <c r="L1065" s="10" t="s">
        <v>12722</v>
      </c>
    </row>
    <row r="1066" spans="1:12" x14ac:dyDescent="0.25">
      <c r="A1066" t="s">
        <v>910</v>
      </c>
      <c r="B1066" t="s">
        <v>5303</v>
      </c>
      <c r="C1066" t="s">
        <v>7354</v>
      </c>
      <c r="D1066" s="3">
        <v>14.36</v>
      </c>
      <c r="E1066" s="3">
        <v>12.893516540527344</v>
      </c>
      <c r="F1066" s="1">
        <v>25904.85546875</v>
      </c>
      <c r="G1066" s="1">
        <v>1025676.7042701792</v>
      </c>
      <c r="H1066" s="1">
        <v>103392028.80859375</v>
      </c>
      <c r="I1066">
        <v>15.511672038528289</v>
      </c>
      <c r="J1066" s="2">
        <v>3.8779180096320723E-4</v>
      </c>
      <c r="K1066" s="11">
        <v>0.87652462677464205</v>
      </c>
      <c r="L1066" s="10" t="s">
        <v>12723</v>
      </c>
    </row>
    <row r="1067" spans="1:12" x14ac:dyDescent="0.25">
      <c r="A1067" t="s">
        <v>4737</v>
      </c>
      <c r="B1067" t="s">
        <v>5301</v>
      </c>
      <c r="C1067" t="s">
        <v>7355</v>
      </c>
      <c r="D1067" s="3">
        <v>8.25</v>
      </c>
      <c r="E1067" s="3">
        <v>7.9181499481201172</v>
      </c>
      <c r="F1067" s="1">
        <v>53624.15625</v>
      </c>
      <c r="G1067" s="1">
        <v>385456.97564612754</v>
      </c>
      <c r="H1067" s="1">
        <v>191270318.25</v>
      </c>
      <c r="I1067">
        <v>25.258425428970678</v>
      </c>
      <c r="J1067" s="2">
        <v>6.3146063572426699E-4</v>
      </c>
      <c r="K1067" s="11">
        <v>1.1137607521591453</v>
      </c>
      <c r="L1067" s="10" t="s">
        <v>12724</v>
      </c>
    </row>
    <row r="1068" spans="1:12" x14ac:dyDescent="0.25">
      <c r="A1068" t="s">
        <v>2944</v>
      </c>
      <c r="B1068" t="s">
        <v>5301</v>
      </c>
      <c r="C1068" t="s">
        <v>7356</v>
      </c>
      <c r="D1068" s="3">
        <v>19.05</v>
      </c>
      <c r="E1068" s="3">
        <v>16.217824935913086</v>
      </c>
      <c r="F1068" s="1">
        <v>43951.234375</v>
      </c>
      <c r="G1068" s="1">
        <v>684433.83306656871</v>
      </c>
      <c r="H1068" s="1">
        <v>4033350829.6500001</v>
      </c>
      <c r="I1068">
        <v>12.332109933997122</v>
      </c>
      <c r="J1068" s="2">
        <v>3.0830274834992808E-4</v>
      </c>
      <c r="K1068" s="11">
        <v>0.7510394274407487</v>
      </c>
      <c r="L1068" s="10" t="s">
        <v>12725</v>
      </c>
    </row>
    <row r="1069" spans="1:12" x14ac:dyDescent="0.25">
      <c r="A1069" t="s">
        <v>4551</v>
      </c>
      <c r="B1069" t="s">
        <v>5301</v>
      </c>
      <c r="C1069" t="s">
        <v>7357</v>
      </c>
      <c r="D1069" s="3">
        <v>5.72</v>
      </c>
      <c r="E1069" s="3">
        <v>5.3176059722900391</v>
      </c>
      <c r="F1069" s="1">
        <v>16801.77734375</v>
      </c>
      <c r="G1069" s="1">
        <v>110941.70433574237</v>
      </c>
      <c r="H1069" s="1">
        <v>90247374.359999999</v>
      </c>
      <c r="I1069">
        <v>37.610910067838205</v>
      </c>
      <c r="J1069" s="2">
        <v>9.4027275169595507E-4</v>
      </c>
      <c r="K1069" s="11">
        <v>0.85167622927825337</v>
      </c>
      <c r="L1069" s="10" t="s">
        <v>12726</v>
      </c>
    </row>
    <row r="1070" spans="1:12" x14ac:dyDescent="0.25">
      <c r="A1070" t="s">
        <v>3834</v>
      </c>
      <c r="B1070" t="s">
        <v>5301</v>
      </c>
      <c r="C1070" t="s">
        <v>7358</v>
      </c>
      <c r="D1070" s="3">
        <v>6.5</v>
      </c>
      <c r="E1070" s="3">
        <v>4.6903243064880371</v>
      </c>
      <c r="F1070" s="1">
        <v>305471.125</v>
      </c>
      <c r="G1070" s="1">
        <v>1480634.5059378676</v>
      </c>
      <c r="H1070" s="1">
        <v>1535505972</v>
      </c>
      <c r="I1070">
        <v>42.640974681290963</v>
      </c>
      <c r="J1070" s="2">
        <v>1.066024367032274E-3</v>
      </c>
      <c r="K1070" s="11">
        <v>0.83942872526258561</v>
      </c>
      <c r="L1070" s="10" t="s">
        <v>12727</v>
      </c>
    </row>
    <row r="1071" spans="1:12" x14ac:dyDescent="0.25">
      <c r="A1071" t="s">
        <v>2065</v>
      </c>
      <c r="B1071" t="s">
        <v>5303</v>
      </c>
      <c r="C1071" t="s">
        <v>7359</v>
      </c>
      <c r="D1071" s="3">
        <v>42.2</v>
      </c>
      <c r="E1071" s="3">
        <v>30.856149673461914</v>
      </c>
      <c r="F1071" s="1">
        <v>43454.84375</v>
      </c>
      <c r="G1071" s="1">
        <v>1208779.5141793122</v>
      </c>
      <c r="H1071" s="1">
        <v>551793274.00000012</v>
      </c>
      <c r="I1071">
        <v>6.4816901044530404</v>
      </c>
      <c r="J1071" s="2">
        <v>1.62042252611326E-4</v>
      </c>
      <c r="K1071" s="11">
        <v>0.3565991140407887</v>
      </c>
      <c r="L1071" s="10" t="s">
        <v>12728</v>
      </c>
    </row>
    <row r="1072" spans="1:12" x14ac:dyDescent="0.25">
      <c r="A1072" t="s">
        <v>2712</v>
      </c>
      <c r="B1072" t="s">
        <v>5303</v>
      </c>
      <c r="C1072" t="s">
        <v>7360</v>
      </c>
      <c r="D1072" s="3">
        <v>5</v>
      </c>
      <c r="E1072" s="3">
        <v>4.1880941390991211</v>
      </c>
      <c r="F1072" s="1">
        <v>42353.05078125</v>
      </c>
      <c r="G1072" s="1">
        <v>310686.60995580582</v>
      </c>
      <c r="H1072" s="1">
        <v>18927725</v>
      </c>
      <c r="I1072">
        <v>47.754418443664918</v>
      </c>
      <c r="J1072" s="2">
        <v>1.1938604610916229E-3</v>
      </c>
      <c r="K1072" s="11">
        <v>1.2374444861401015</v>
      </c>
      <c r="L1072" s="10" t="s">
        <v>12729</v>
      </c>
    </row>
    <row r="1073" spans="1:12" x14ac:dyDescent="0.25">
      <c r="A1073" t="s">
        <v>3849</v>
      </c>
      <c r="B1073" t="s">
        <v>5301</v>
      </c>
      <c r="C1073" t="s">
        <v>7361</v>
      </c>
      <c r="D1073" s="3">
        <v>1.34</v>
      </c>
      <c r="E1073" s="3">
        <v>1.7809325456619263</v>
      </c>
      <c r="F1073" s="1">
        <v>76338.640625</v>
      </c>
      <c r="G1073" s="1">
        <v>148931.73814240287</v>
      </c>
      <c r="H1073" s="1">
        <v>37260580.019999996</v>
      </c>
      <c r="I1073">
        <v>112.30071598566089</v>
      </c>
      <c r="J1073" s="2">
        <v>2.8075178996415221E-3</v>
      </c>
      <c r="K1073" s="11">
        <v>1.3154246563195391</v>
      </c>
      <c r="L1073" s="10" t="s">
        <v>12730</v>
      </c>
    </row>
    <row r="1074" spans="1:12" x14ac:dyDescent="0.25">
      <c r="A1074" t="s">
        <v>2053</v>
      </c>
      <c r="B1074" t="s">
        <v>5303</v>
      </c>
      <c r="C1074" t="s">
        <v>7362</v>
      </c>
      <c r="D1074" s="3">
        <v>2.84</v>
      </c>
      <c r="E1074" s="3">
        <v>2.4334225654602051</v>
      </c>
      <c r="F1074" s="1">
        <v>151677.75</v>
      </c>
      <c r="G1074" s="1">
        <v>386976.91503039334</v>
      </c>
      <c r="H1074" s="1">
        <v>81383429.079999998</v>
      </c>
      <c r="I1074">
        <v>82.188766899256706</v>
      </c>
      <c r="J1074" s="2">
        <v>2.0547191724814176E-3</v>
      </c>
      <c r="K1074" s="11">
        <v>0.9889893126609739</v>
      </c>
      <c r="L1074" s="10" t="s">
        <v>12731</v>
      </c>
    </row>
    <row r="1075" spans="1:12" x14ac:dyDescent="0.25">
      <c r="A1075" t="s">
        <v>882</v>
      </c>
      <c r="B1075" t="s">
        <v>5303</v>
      </c>
      <c r="C1075" t="s">
        <v>7363</v>
      </c>
      <c r="D1075" s="3">
        <v>27.45</v>
      </c>
      <c r="E1075" s="3">
        <v>25.735275268554688</v>
      </c>
      <c r="F1075" s="1">
        <v>30163.166015625</v>
      </c>
      <c r="G1075" s="1">
        <v>1078779.7107773477</v>
      </c>
      <c r="H1075" s="1">
        <v>389374873.64999998</v>
      </c>
      <c r="I1075">
        <v>7.7714342633970261</v>
      </c>
      <c r="J1075" s="2">
        <v>1.9428585658492564E-4</v>
      </c>
      <c r="K1075" s="11">
        <v>1.0006077140412888</v>
      </c>
      <c r="L1075" s="10" t="s">
        <v>12732</v>
      </c>
    </row>
    <row r="1076" spans="1:12" x14ac:dyDescent="0.25">
      <c r="A1076" t="s">
        <v>2131</v>
      </c>
      <c r="B1076" t="s">
        <v>5303</v>
      </c>
      <c r="C1076" t="s">
        <v>7364</v>
      </c>
      <c r="D1076" s="3">
        <v>25.199000000000002</v>
      </c>
      <c r="E1076" s="3">
        <v>23.772893905639648</v>
      </c>
      <c r="F1076" s="1">
        <v>1562.1666259765625</v>
      </c>
      <c r="G1076" s="1">
        <v>50658.023208713683</v>
      </c>
      <c r="H1076" s="1">
        <v>120916544.73400001</v>
      </c>
      <c r="I1076">
        <v>8.412942942236997</v>
      </c>
      <c r="J1076" s="2">
        <v>2.1032357355592492E-4</v>
      </c>
      <c r="K1076" s="11">
        <v>0.74863142241348857</v>
      </c>
      <c r="L1076" s="10" t="s">
        <v>12733</v>
      </c>
    </row>
    <row r="1077" spans="1:12" x14ac:dyDescent="0.25">
      <c r="A1077" t="s">
        <v>1669</v>
      </c>
      <c r="B1077" t="s">
        <v>5303</v>
      </c>
      <c r="C1077" t="s">
        <v>7365</v>
      </c>
      <c r="D1077" s="3">
        <v>21.75</v>
      </c>
      <c r="E1077" s="3">
        <v>17.606500625610352</v>
      </c>
      <c r="F1077" s="1">
        <v>25633.80078125</v>
      </c>
      <c r="G1077" s="1">
        <v>430624.88100599358</v>
      </c>
      <c r="H1077" s="1">
        <v>273280180.5</v>
      </c>
      <c r="I1077">
        <v>11.359440711863021</v>
      </c>
      <c r="J1077" s="2">
        <v>2.8398601779657553E-4</v>
      </c>
      <c r="K1077" s="11">
        <v>1.0951733488655186</v>
      </c>
      <c r="L1077" s="10" t="s">
        <v>12734</v>
      </c>
    </row>
    <row r="1078" spans="1:12" x14ac:dyDescent="0.25">
      <c r="A1078" t="s">
        <v>2683</v>
      </c>
      <c r="B1078" t="s">
        <v>5303</v>
      </c>
      <c r="C1078" t="s">
        <v>7366</v>
      </c>
      <c r="D1078" s="3">
        <v>7.1</v>
      </c>
      <c r="E1078" s="3">
        <v>6.9722824096679687</v>
      </c>
      <c r="F1078" s="1">
        <v>359611.03125</v>
      </c>
      <c r="G1078" s="1">
        <v>3067450.2832771908</v>
      </c>
      <c r="H1078" s="1">
        <v>138907495.59999999</v>
      </c>
      <c r="I1078">
        <v>28.685011341863348</v>
      </c>
      <c r="J1078" s="2">
        <v>7.1712528354658366E-4</v>
      </c>
      <c r="K1078" s="11">
        <v>0.76055185053982821</v>
      </c>
      <c r="L1078" s="10" t="s">
        <v>12735</v>
      </c>
    </row>
    <row r="1079" spans="1:12" x14ac:dyDescent="0.25">
      <c r="A1079" t="s">
        <v>281</v>
      </c>
      <c r="B1079" t="s">
        <v>5303</v>
      </c>
      <c r="C1079" t="s">
        <v>7367</v>
      </c>
      <c r="D1079" s="3">
        <v>5.95</v>
      </c>
      <c r="E1079" s="3">
        <v>4.8341999053955078</v>
      </c>
      <c r="F1079" s="1">
        <v>101388.0234375</v>
      </c>
      <c r="G1079" s="1">
        <v>534115.66153644619</v>
      </c>
      <c r="H1079" s="1">
        <v>178594831.09999999</v>
      </c>
      <c r="I1079">
        <v>41.371892746259334</v>
      </c>
      <c r="J1079" s="2">
        <v>1.0342973186564834E-3</v>
      </c>
      <c r="K1079" s="11">
        <v>1.4365733326015542</v>
      </c>
      <c r="L1079" s="10" t="s">
        <v>12736</v>
      </c>
    </row>
    <row r="1080" spans="1:12" x14ac:dyDescent="0.25">
      <c r="A1080" t="s">
        <v>1432</v>
      </c>
      <c r="B1080" t="s">
        <v>5303</v>
      </c>
      <c r="C1080" t="s">
        <v>7368</v>
      </c>
      <c r="D1080" s="3">
        <v>5</v>
      </c>
      <c r="E1080" s="3">
        <v>6.1838498115539551</v>
      </c>
      <c r="F1080" s="1">
        <v>333051.71875</v>
      </c>
      <c r="G1080" s="1">
        <v>2030778.5986223419</v>
      </c>
      <c r="H1080" s="1">
        <v>238498190</v>
      </c>
      <c r="I1080">
        <v>32.342312005430401</v>
      </c>
      <c r="J1080" s="2">
        <v>8.0855780013576006E-4</v>
      </c>
      <c r="K1080" s="11">
        <v>1.0584488435122879</v>
      </c>
      <c r="L1080" s="10" t="s">
        <v>12737</v>
      </c>
    </row>
    <row r="1081" spans="1:12" x14ac:dyDescent="0.25">
      <c r="A1081" t="s">
        <v>1785</v>
      </c>
      <c r="B1081" t="s">
        <v>5303</v>
      </c>
      <c r="C1081" t="s">
        <v>7369</v>
      </c>
      <c r="D1081" s="3">
        <v>35.5</v>
      </c>
      <c r="E1081" s="3">
        <v>27.156900405883789</v>
      </c>
      <c r="F1081" s="1">
        <v>28970.033203125</v>
      </c>
      <c r="G1081" s="1">
        <v>725670.15706873056</v>
      </c>
      <c r="H1081" s="1">
        <v>326751585</v>
      </c>
      <c r="I1081">
        <v>7.3646107254813282</v>
      </c>
      <c r="J1081" s="2">
        <v>1.8411526813703322E-4</v>
      </c>
      <c r="K1081" s="11">
        <v>0.79681178968175037</v>
      </c>
      <c r="L1081" s="10" t="s">
        <v>12738</v>
      </c>
    </row>
    <row r="1082" spans="1:12" x14ac:dyDescent="0.25">
      <c r="A1082" t="s">
        <v>349</v>
      </c>
      <c r="B1082" t="s">
        <v>5303</v>
      </c>
      <c r="C1082" t="s">
        <v>7370</v>
      </c>
      <c r="D1082" s="3">
        <v>1.2</v>
      </c>
      <c r="E1082" s="3">
        <v>1.788288950920105</v>
      </c>
      <c r="F1082" s="1">
        <v>130693.4453125</v>
      </c>
      <c r="G1082" s="1">
        <v>417879.35030923161</v>
      </c>
      <c r="H1082" s="1">
        <v>114774268.8</v>
      </c>
      <c r="I1082">
        <v>111.83874949129256</v>
      </c>
      <c r="J1082" s="2">
        <v>2.795968737282314E-3</v>
      </c>
      <c r="K1082" s="11">
        <v>1.285711264215643</v>
      </c>
      <c r="L1082" s="10" t="s">
        <v>12739</v>
      </c>
    </row>
    <row r="1083" spans="1:12" x14ac:dyDescent="0.25">
      <c r="A1083" t="s">
        <v>3520</v>
      </c>
      <c r="B1083" t="s">
        <v>5301</v>
      </c>
      <c r="C1083" t="s">
        <v>7371</v>
      </c>
      <c r="D1083" s="3">
        <v>1.26</v>
      </c>
      <c r="E1083" s="3">
        <v>0.98085963726043701</v>
      </c>
      <c r="F1083" s="1">
        <v>357121.9375</v>
      </c>
      <c r="G1083" s="1">
        <v>257318.57538050044</v>
      </c>
      <c r="H1083" s="1">
        <v>73878760.620000005</v>
      </c>
      <c r="I1083">
        <v>200</v>
      </c>
      <c r="J1083" s="2">
        <v>5.0000000000000001E-3</v>
      </c>
      <c r="K1083" s="11">
        <v>1.0392882483944552</v>
      </c>
      <c r="L1083" s="10" t="s">
        <v>12740</v>
      </c>
    </row>
    <row r="1084" spans="1:12" x14ac:dyDescent="0.25">
      <c r="A1084" t="s">
        <v>2540</v>
      </c>
      <c r="B1084" t="s">
        <v>5303</v>
      </c>
      <c r="C1084" t="s">
        <v>7373</v>
      </c>
      <c r="D1084" s="3">
        <v>5.15</v>
      </c>
      <c r="E1084" s="3">
        <v>6.6113247871398926</v>
      </c>
      <c r="F1084" s="1">
        <v>289335.15625</v>
      </c>
      <c r="G1084" s="1">
        <v>1817274.7599292712</v>
      </c>
      <c r="H1084" s="1">
        <v>232204518.40000001</v>
      </c>
      <c r="I1084">
        <v>30.251123101535217</v>
      </c>
      <c r="J1084" s="2">
        <v>7.5627807753838043E-4</v>
      </c>
      <c r="K1084" s="11">
        <v>1.0190465579622701</v>
      </c>
      <c r="L1084" s="10" t="s">
        <v>12742</v>
      </c>
    </row>
    <row r="1085" spans="1:12" x14ac:dyDescent="0.25">
      <c r="A1085" t="s">
        <v>362</v>
      </c>
      <c r="B1085" t="s">
        <v>5303</v>
      </c>
      <c r="C1085" t="s">
        <v>7374</v>
      </c>
      <c r="D1085" s="3">
        <v>55.92</v>
      </c>
      <c r="E1085" s="3">
        <v>41.690151214599609</v>
      </c>
      <c r="F1085" s="1">
        <v>51853.91015625</v>
      </c>
      <c r="G1085" s="1">
        <v>2021403.1157532874</v>
      </c>
      <c r="H1085" s="1">
        <v>399669131.28000003</v>
      </c>
      <c r="I1085">
        <v>4.7972961040726894</v>
      </c>
      <c r="J1085" s="2">
        <v>1.1993240260181723E-4</v>
      </c>
      <c r="K1085" s="11">
        <v>1.1229813527538739</v>
      </c>
      <c r="L1085" s="10" t="s">
        <v>12743</v>
      </c>
    </row>
    <row r="1086" spans="1:12" x14ac:dyDescent="0.25">
      <c r="A1086" t="s">
        <v>5167</v>
      </c>
      <c r="B1086" t="s">
        <v>5301</v>
      </c>
      <c r="C1086" t="s">
        <v>7375</v>
      </c>
      <c r="D1086" s="3">
        <v>3.35</v>
      </c>
      <c r="E1086" s="3">
        <v>3.1042816638946533</v>
      </c>
      <c r="F1086" s="1">
        <v>44353.4765625</v>
      </c>
      <c r="G1086" s="1">
        <v>127021.24008863287</v>
      </c>
      <c r="H1086" s="1">
        <v>56950000</v>
      </c>
      <c r="I1086">
        <v>64.427143427790185</v>
      </c>
      <c r="J1086" s="2">
        <v>1.6106785856947546E-3</v>
      </c>
      <c r="K1086" s="11">
        <v>1.1255784288127211</v>
      </c>
      <c r="L1086" s="10" t="s">
        <v>12744</v>
      </c>
    </row>
    <row r="1087" spans="1:12" x14ac:dyDescent="0.25">
      <c r="A1087" t="s">
        <v>2928</v>
      </c>
      <c r="B1087" t="s">
        <v>5301</v>
      </c>
      <c r="C1087" t="s">
        <v>7376</v>
      </c>
      <c r="D1087" s="3">
        <v>9.94</v>
      </c>
      <c r="E1087" s="3">
        <v>9.9844131469726563</v>
      </c>
      <c r="F1087" s="1">
        <v>10898.8330078125</v>
      </c>
      <c r="G1087" s="1">
        <v>92933.989914756516</v>
      </c>
      <c r="H1087" s="1">
        <v>102820083.61816406</v>
      </c>
      <c r="I1087">
        <v>20.031222371906896</v>
      </c>
      <c r="J1087" s="2">
        <v>5.0078055929767245E-4</v>
      </c>
      <c r="K1087" s="11">
        <v>0.76742067831815797</v>
      </c>
      <c r="L1087" s="10" t="s">
        <v>12745</v>
      </c>
    </row>
    <row r="1088" spans="1:12" x14ac:dyDescent="0.25">
      <c r="A1088" t="s">
        <v>5152</v>
      </c>
      <c r="B1088" t="s">
        <v>5301</v>
      </c>
      <c r="C1088" t="s">
        <v>7377</v>
      </c>
      <c r="D1088" s="3">
        <v>3.38</v>
      </c>
      <c r="E1088" s="3">
        <v>4.5642833709716797</v>
      </c>
      <c r="F1088" s="1">
        <v>64034.078125</v>
      </c>
      <c r="G1088" s="1">
        <v>275278.93726302253</v>
      </c>
      <c r="H1088" s="1">
        <v>62868000</v>
      </c>
      <c r="I1088">
        <v>43.818488850183385</v>
      </c>
      <c r="J1088" s="2">
        <v>1.0954622212545847E-3</v>
      </c>
      <c r="K1088" s="11">
        <v>1.3286206213070599</v>
      </c>
      <c r="L1088" s="10" t="s">
        <v>12746</v>
      </c>
    </row>
    <row r="1089" spans="1:12" x14ac:dyDescent="0.25">
      <c r="A1089" t="s">
        <v>2036</v>
      </c>
      <c r="B1089" t="s">
        <v>5303</v>
      </c>
      <c r="C1089" t="s">
        <v>7378</v>
      </c>
      <c r="D1089" s="3">
        <v>1.5</v>
      </c>
      <c r="E1089" s="3">
        <v>1.5518397092819214</v>
      </c>
      <c r="F1089" s="1">
        <v>110612.7578125</v>
      </c>
      <c r="G1089" s="1">
        <v>200048.63792384006</v>
      </c>
      <c r="H1089" s="1">
        <v>120279942</v>
      </c>
      <c r="I1089">
        <v>128.87929004764641</v>
      </c>
      <c r="J1089" s="2">
        <v>3.2219822511911603E-3</v>
      </c>
      <c r="K1089" s="11">
        <v>1.0503523791659253</v>
      </c>
      <c r="L1089" s="10" t="s">
        <v>12747</v>
      </c>
    </row>
    <row r="1090" spans="1:12" x14ac:dyDescent="0.25">
      <c r="A1090" t="s">
        <v>5092</v>
      </c>
      <c r="B1090" t="s">
        <v>5301</v>
      </c>
      <c r="C1090" t="s">
        <v>7379</v>
      </c>
      <c r="D1090" s="3">
        <v>12.3</v>
      </c>
      <c r="E1090" s="3">
        <v>8.7111997604370117</v>
      </c>
      <c r="F1090" s="1">
        <v>40211.6015625</v>
      </c>
      <c r="G1090" s="1">
        <v>336664.69560852827</v>
      </c>
      <c r="H1090" s="1">
        <v>97307821.500000015</v>
      </c>
      <c r="I1090">
        <v>22.9589500298598</v>
      </c>
      <c r="J1090" s="2">
        <v>5.73973750746495E-4</v>
      </c>
      <c r="K1090" s="11">
        <v>0.86321291599410122</v>
      </c>
      <c r="L1090" s="10" t="s">
        <v>12748</v>
      </c>
    </row>
    <row r="1091" spans="1:12" x14ac:dyDescent="0.25">
      <c r="A1091" t="s">
        <v>338</v>
      </c>
      <c r="B1091" t="s">
        <v>5303</v>
      </c>
      <c r="C1091" t="s">
        <v>7380</v>
      </c>
      <c r="D1091" s="3">
        <v>10.4</v>
      </c>
      <c r="E1091" s="3">
        <v>7.0814318656921387</v>
      </c>
      <c r="F1091" s="1">
        <v>24410.578125</v>
      </c>
      <c r="G1091" s="1">
        <v>164343.11221886004</v>
      </c>
      <c r="H1091" s="1">
        <v>139769988.80000001</v>
      </c>
      <c r="I1091">
        <v>28.242875705540946</v>
      </c>
      <c r="J1091" s="2">
        <v>7.0607189263852371E-4</v>
      </c>
      <c r="K1091" s="11">
        <v>1.2943296918611624</v>
      </c>
      <c r="L1091" s="10" t="s">
        <v>12749</v>
      </c>
    </row>
    <row r="1092" spans="1:12" x14ac:dyDescent="0.25">
      <c r="A1092" t="s">
        <v>1707</v>
      </c>
      <c r="B1092" t="s">
        <v>5303</v>
      </c>
      <c r="C1092" t="s">
        <v>7381</v>
      </c>
      <c r="D1092" s="3">
        <v>11.55</v>
      </c>
      <c r="E1092" s="3">
        <v>11.811429023742676</v>
      </c>
      <c r="F1092" s="1">
        <v>62892.9765625</v>
      </c>
      <c r="G1092" s="1">
        <v>700117.71675260388</v>
      </c>
      <c r="H1092" s="1">
        <v>79378426.049999997</v>
      </c>
      <c r="I1092">
        <v>16.932752133376169</v>
      </c>
      <c r="J1092" s="2">
        <v>4.2331880333440426E-4</v>
      </c>
      <c r="K1092" s="11">
        <v>0.96220205977902151</v>
      </c>
      <c r="L1092" s="10" t="s">
        <v>12750</v>
      </c>
    </row>
    <row r="1093" spans="1:12" x14ac:dyDescent="0.25">
      <c r="A1093" t="s">
        <v>1952</v>
      </c>
      <c r="B1093" t="s">
        <v>5303</v>
      </c>
      <c r="C1093" t="s">
        <v>7382</v>
      </c>
      <c r="D1093" s="3">
        <v>8.4700000000000006</v>
      </c>
      <c r="E1093" s="3">
        <v>10.299525260925293</v>
      </c>
      <c r="F1093" s="1">
        <v>80010.6796875</v>
      </c>
      <c r="G1093" s="1">
        <v>1335602.4148013627</v>
      </c>
      <c r="H1093" s="1">
        <v>158445181.51000002</v>
      </c>
      <c r="I1093">
        <v>19.418370743627101</v>
      </c>
      <c r="J1093" s="2">
        <v>4.8545926859067752E-4</v>
      </c>
      <c r="K1093" s="11">
        <v>1.095304215785768</v>
      </c>
      <c r="L1093" s="10" t="s">
        <v>12751</v>
      </c>
    </row>
    <row r="1094" spans="1:12" x14ac:dyDescent="0.25">
      <c r="A1094" t="s">
        <v>2376</v>
      </c>
      <c r="B1094" t="s">
        <v>5303</v>
      </c>
      <c r="C1094" t="s">
        <v>7383</v>
      </c>
      <c r="D1094" s="3">
        <v>5.9</v>
      </c>
      <c r="E1094" s="3">
        <v>6.3329501152038574</v>
      </c>
      <c r="F1094" s="1">
        <v>259595.21875</v>
      </c>
      <c r="G1094" s="1">
        <v>1548201.5993711171</v>
      </c>
      <c r="H1094" s="1">
        <v>346310400.19999999</v>
      </c>
      <c r="I1094">
        <v>31.580858266962995</v>
      </c>
      <c r="J1094" s="2">
        <v>7.8952145667407492E-4</v>
      </c>
      <c r="K1094" s="11">
        <v>1.1847699592943246</v>
      </c>
      <c r="L1094" s="10" t="s">
        <v>12752</v>
      </c>
    </row>
    <row r="1095" spans="1:12" x14ac:dyDescent="0.25">
      <c r="A1095" t="s">
        <v>4224</v>
      </c>
      <c r="B1095" t="s">
        <v>5301</v>
      </c>
      <c r="C1095" t="s">
        <v>7384</v>
      </c>
      <c r="D1095" s="3">
        <v>5.59</v>
      </c>
      <c r="E1095" s="3">
        <v>5.5191893577575684</v>
      </c>
      <c r="F1095" s="1">
        <v>16725</v>
      </c>
      <c r="G1095" s="1">
        <v>90357.83804667044</v>
      </c>
      <c r="H1095" s="1">
        <v>39475921.630859375</v>
      </c>
      <c r="I1095">
        <v>36.237205690159442</v>
      </c>
      <c r="J1095" s="2">
        <v>9.0593014225398604E-4</v>
      </c>
      <c r="K1095" s="11">
        <v>0.62981216938877282</v>
      </c>
      <c r="L1095" s="10" t="s">
        <v>12753</v>
      </c>
    </row>
    <row r="1096" spans="1:12" x14ac:dyDescent="0.25">
      <c r="A1096" t="s">
        <v>1579</v>
      </c>
      <c r="B1096" t="s">
        <v>5303</v>
      </c>
      <c r="C1096" t="s">
        <v>7385</v>
      </c>
      <c r="D1096" s="3">
        <v>25.4</v>
      </c>
      <c r="E1096" s="3">
        <v>22.877250671386719</v>
      </c>
      <c r="F1096" s="1">
        <v>54072.3984375</v>
      </c>
      <c r="G1096" s="1">
        <v>1263063.2160918212</v>
      </c>
      <c r="H1096" s="1">
        <v>441161398.59999996</v>
      </c>
      <c r="I1096">
        <v>8.7423092430484299</v>
      </c>
      <c r="J1096" s="2">
        <v>2.1855773107621075E-4</v>
      </c>
      <c r="K1096" s="11">
        <v>0.64740279896627784</v>
      </c>
      <c r="L1096" s="10" t="s">
        <v>12754</v>
      </c>
    </row>
    <row r="1097" spans="1:12" x14ac:dyDescent="0.25">
      <c r="A1097" t="s">
        <v>1185</v>
      </c>
      <c r="B1097" t="s">
        <v>5303</v>
      </c>
      <c r="C1097" t="s">
        <v>7386</v>
      </c>
      <c r="D1097" s="3">
        <v>12.37</v>
      </c>
      <c r="E1097" s="3">
        <v>8.6033000946044922</v>
      </c>
      <c r="F1097" s="1">
        <v>126466.46875</v>
      </c>
      <c r="G1097" s="1">
        <v>860541.19333022414</v>
      </c>
      <c r="H1097" s="1">
        <v>423748872.38</v>
      </c>
      <c r="I1097">
        <v>23.246893378208298</v>
      </c>
      <c r="J1097" s="2">
        <v>5.8117233445520748E-4</v>
      </c>
      <c r="K1097" s="11">
        <v>0.38581712543056101</v>
      </c>
      <c r="L1097" s="10" t="s">
        <v>12755</v>
      </c>
    </row>
    <row r="1098" spans="1:12" x14ac:dyDescent="0.25">
      <c r="A1098" t="s">
        <v>5164</v>
      </c>
      <c r="B1098" t="s">
        <v>5301</v>
      </c>
      <c r="C1098" t="s">
        <v>7387</v>
      </c>
      <c r="D1098" s="3">
        <v>4.25</v>
      </c>
      <c r="E1098" s="3">
        <v>5.4281501770019531</v>
      </c>
      <c r="F1098" s="1">
        <v>447383.0625</v>
      </c>
      <c r="G1098" s="1">
        <v>2095029.4878831888</v>
      </c>
      <c r="H1098" s="1">
        <v>210039352</v>
      </c>
      <c r="I1098">
        <v>36.844964394567086</v>
      </c>
      <c r="J1098" s="2">
        <v>9.2112410986417716E-4</v>
      </c>
      <c r="K1098" s="11">
        <v>1.2707981362237635</v>
      </c>
      <c r="L1098" s="10" t="s">
        <v>12756</v>
      </c>
    </row>
    <row r="1099" spans="1:12" x14ac:dyDescent="0.25">
      <c r="A1099" t="s">
        <v>2520</v>
      </c>
      <c r="B1099" t="s">
        <v>5303</v>
      </c>
      <c r="C1099" t="s">
        <v>7388</v>
      </c>
      <c r="D1099" s="3">
        <v>20.3</v>
      </c>
      <c r="E1099" s="3">
        <v>15.861572265625</v>
      </c>
      <c r="F1099" s="1">
        <v>18135.189453125</v>
      </c>
      <c r="G1099" s="1">
        <v>245847.54935749294</v>
      </c>
      <c r="H1099" s="1">
        <v>141114800.40000001</v>
      </c>
      <c r="I1099">
        <v>12.609090489310287</v>
      </c>
      <c r="J1099" s="2">
        <v>3.1522726223275717E-4</v>
      </c>
      <c r="K1099" s="11">
        <v>1.4403973572772746</v>
      </c>
      <c r="L1099" s="10" t="s">
        <v>12757</v>
      </c>
    </row>
    <row r="1100" spans="1:12" x14ac:dyDescent="0.25">
      <c r="A1100" t="s">
        <v>1815</v>
      </c>
      <c r="B1100" t="s">
        <v>5303</v>
      </c>
      <c r="C1100" t="s">
        <v>7389</v>
      </c>
      <c r="D1100" s="3">
        <v>2.85</v>
      </c>
      <c r="E1100" s="3">
        <v>2.9257299900054932</v>
      </c>
      <c r="F1100" s="1">
        <v>443739.21875</v>
      </c>
      <c r="G1100" s="1">
        <v>2321855.0932784546</v>
      </c>
      <c r="H1100" s="1">
        <v>124860976.64999999</v>
      </c>
      <c r="I1100">
        <v>68.359008070879597</v>
      </c>
      <c r="J1100" s="2">
        <v>1.7089752017719899E-3</v>
      </c>
      <c r="K1100" s="11">
        <v>1.04990006462231</v>
      </c>
      <c r="L1100" s="10" t="s">
        <v>12758</v>
      </c>
    </row>
    <row r="1101" spans="1:12" x14ac:dyDescent="0.25">
      <c r="A1101" t="s">
        <v>4026</v>
      </c>
      <c r="B1101" t="s">
        <v>5301</v>
      </c>
      <c r="C1101" t="s">
        <v>7390</v>
      </c>
      <c r="D1101" s="3">
        <v>6.05</v>
      </c>
      <c r="E1101" s="3">
        <v>5.5859770774841309</v>
      </c>
      <c r="F1101" s="1">
        <v>28513.93359375</v>
      </c>
      <c r="G1101" s="1">
        <v>182343.72438473479</v>
      </c>
      <c r="H1101" s="1">
        <v>126760943.09999999</v>
      </c>
      <c r="I1101">
        <v>35.80394212610662</v>
      </c>
      <c r="J1101" s="2">
        <v>8.9509855315266548E-4</v>
      </c>
      <c r="K1101" s="11">
        <v>1.5846453596247119</v>
      </c>
      <c r="L1101" s="10" t="s">
        <v>12759</v>
      </c>
    </row>
    <row r="1102" spans="1:12" x14ac:dyDescent="0.25">
      <c r="A1102" t="s">
        <v>2033</v>
      </c>
      <c r="B1102" t="s">
        <v>5303</v>
      </c>
      <c r="C1102" t="s">
        <v>7391</v>
      </c>
      <c r="D1102" s="3">
        <v>7.43</v>
      </c>
      <c r="E1102" s="3">
        <v>13.189675331115723</v>
      </c>
      <c r="F1102" s="1">
        <v>61338.078125</v>
      </c>
      <c r="G1102" s="1">
        <v>752432.12584525987</v>
      </c>
      <c r="H1102" s="1">
        <v>80832411.420000002</v>
      </c>
      <c r="I1102">
        <v>15.163375517529275</v>
      </c>
      <c r="J1102" s="2">
        <v>3.7908438793823185E-4</v>
      </c>
      <c r="K1102" s="11">
        <v>1.2524641205021245</v>
      </c>
      <c r="L1102" s="10" t="s">
        <v>12760</v>
      </c>
    </row>
    <row r="1103" spans="1:12" x14ac:dyDescent="0.25">
      <c r="A1103" t="s">
        <v>254</v>
      </c>
      <c r="B1103" t="s">
        <v>5303</v>
      </c>
      <c r="C1103" t="s">
        <v>7392</v>
      </c>
      <c r="D1103" s="3">
        <v>5</v>
      </c>
      <c r="E1103" s="3">
        <v>4.0626192092895508</v>
      </c>
      <c r="F1103" s="1">
        <v>277641.65625</v>
      </c>
      <c r="G1103" s="1">
        <v>1120010.6976481488</v>
      </c>
      <c r="H1103" s="1">
        <v>162796920</v>
      </c>
      <c r="I1103">
        <v>49.229324654075803</v>
      </c>
      <c r="J1103" s="2">
        <v>1.230733116351895E-3</v>
      </c>
      <c r="K1103" s="11">
        <v>1.2748359249961438</v>
      </c>
      <c r="L1103" s="10" t="s">
        <v>12761</v>
      </c>
    </row>
    <row r="1104" spans="1:12" x14ac:dyDescent="0.25">
      <c r="A1104" t="s">
        <v>18</v>
      </c>
      <c r="B1104" t="s">
        <v>5303</v>
      </c>
      <c r="C1104" t="s">
        <v>7393</v>
      </c>
      <c r="D1104" s="3">
        <v>13.4</v>
      </c>
      <c r="E1104" s="3">
        <v>15.400050163269043</v>
      </c>
      <c r="F1104" s="1">
        <v>92216.3359375</v>
      </c>
      <c r="G1104" s="1">
        <v>1667257.0895990084</v>
      </c>
      <c r="H1104" s="1">
        <v>146895222</v>
      </c>
      <c r="I1104">
        <v>12.986970683837372</v>
      </c>
      <c r="J1104" s="2">
        <v>3.2467426709593429E-4</v>
      </c>
      <c r="K1104" s="11">
        <v>0.59845770041773017</v>
      </c>
      <c r="L1104" s="10" t="s">
        <v>12762</v>
      </c>
    </row>
    <row r="1105" spans="1:12" x14ac:dyDescent="0.25">
      <c r="A1105" t="s">
        <v>1896</v>
      </c>
      <c r="B1105" t="s">
        <v>5303</v>
      </c>
      <c r="C1105" t="s">
        <v>7394</v>
      </c>
      <c r="D1105" s="3">
        <v>24.99</v>
      </c>
      <c r="E1105" s="3">
        <v>23.619899749755859</v>
      </c>
      <c r="F1105" s="1">
        <v>3865.255615234375</v>
      </c>
      <c r="G1105" s="1">
        <v>86060.69945716871</v>
      </c>
      <c r="H1105" s="1">
        <v>22490999.221801758</v>
      </c>
      <c r="I1105">
        <v>8.4674364463408551</v>
      </c>
      <c r="J1105" s="2">
        <v>2.1168591115852138E-4</v>
      </c>
      <c r="K1105" s="11">
        <v>1.8082550778849686</v>
      </c>
      <c r="L1105" s="10" t="s">
        <v>12763</v>
      </c>
    </row>
    <row r="1106" spans="1:12" x14ac:dyDescent="0.25">
      <c r="A1106" t="s">
        <v>973</v>
      </c>
      <c r="B1106" t="s">
        <v>5303</v>
      </c>
      <c r="C1106" t="s">
        <v>7395</v>
      </c>
      <c r="D1106" s="3">
        <v>59.79</v>
      </c>
      <c r="E1106" s="3">
        <v>46.3739013671875</v>
      </c>
      <c r="F1106" s="1">
        <v>34503.35546875</v>
      </c>
      <c r="G1106" s="1">
        <v>1296066.0567468463</v>
      </c>
      <c r="H1106" s="1">
        <v>464825935.11000001</v>
      </c>
      <c r="I1106">
        <v>4.3127706339909713</v>
      </c>
      <c r="J1106" s="2">
        <v>1.0781926584977427E-4</v>
      </c>
      <c r="K1106" s="11">
        <v>1.023524256733811</v>
      </c>
      <c r="L1106" s="10" t="s">
        <v>12764</v>
      </c>
    </row>
    <row r="1107" spans="1:12" x14ac:dyDescent="0.25">
      <c r="A1107" t="s">
        <v>2103</v>
      </c>
      <c r="B1107" t="s">
        <v>5303</v>
      </c>
      <c r="C1107" t="s">
        <v>7396</v>
      </c>
      <c r="D1107" s="3">
        <v>11.7</v>
      </c>
      <c r="E1107" s="3">
        <v>11.276387214660645</v>
      </c>
      <c r="F1107" s="1">
        <v>24313</v>
      </c>
      <c r="G1107" s="1">
        <v>314499.2060054366</v>
      </c>
      <c r="H1107" s="1">
        <v>86888353.5</v>
      </c>
      <c r="I1107">
        <v>17.736177039041035</v>
      </c>
      <c r="J1107" s="2">
        <v>4.4340442597602588E-4</v>
      </c>
      <c r="K1107" s="11">
        <v>0.96854295487878894</v>
      </c>
      <c r="L1107" s="10" t="s">
        <v>12765</v>
      </c>
    </row>
    <row r="1108" spans="1:12" x14ac:dyDescent="0.25">
      <c r="A1108" t="s">
        <v>760</v>
      </c>
      <c r="B1108" t="s">
        <v>5303</v>
      </c>
      <c r="C1108" t="s">
        <v>7397</v>
      </c>
      <c r="D1108" s="3">
        <v>8.1</v>
      </c>
      <c r="E1108" s="3">
        <v>7.0089249610900879</v>
      </c>
      <c r="F1108" s="1">
        <v>56976.9765625</v>
      </c>
      <c r="G1108" s="1">
        <v>847940.66610289202</v>
      </c>
      <c r="H1108" s="1">
        <v>175223160.89999998</v>
      </c>
      <c r="I1108">
        <v>28.535046545696545</v>
      </c>
      <c r="J1108" s="2">
        <v>7.1337616364241358E-4</v>
      </c>
      <c r="K1108" s="11">
        <v>1.0141762210748382</v>
      </c>
      <c r="L1108" s="10" t="s">
        <v>12766</v>
      </c>
    </row>
    <row r="1109" spans="1:12" x14ac:dyDescent="0.25">
      <c r="A1109" t="s">
        <v>4609</v>
      </c>
      <c r="B1109" t="s">
        <v>5301</v>
      </c>
      <c r="C1109" t="s">
        <v>7398</v>
      </c>
      <c r="D1109" s="3">
        <v>23.05</v>
      </c>
      <c r="E1109" s="3">
        <v>18.375799179077148</v>
      </c>
      <c r="F1109" s="1">
        <v>33122.109375</v>
      </c>
      <c r="G1109" s="1">
        <v>615021.43519332015</v>
      </c>
      <c r="H1109" s="1">
        <v>382636822.80000001</v>
      </c>
      <c r="I1109">
        <v>10.883880371729454</v>
      </c>
      <c r="J1109" s="2">
        <v>2.7209700929323633E-4</v>
      </c>
      <c r="K1109" s="11">
        <v>0.73367685895574408</v>
      </c>
      <c r="L1109" s="10" t="s">
        <v>12767</v>
      </c>
    </row>
    <row r="1110" spans="1:12" x14ac:dyDescent="0.25">
      <c r="A1110" t="s">
        <v>1726</v>
      </c>
      <c r="B1110" t="s">
        <v>5303</v>
      </c>
      <c r="C1110" t="s">
        <v>7399</v>
      </c>
      <c r="D1110" s="3">
        <v>35.85</v>
      </c>
      <c r="E1110" s="3">
        <v>26.979450225830078</v>
      </c>
      <c r="F1110" s="1">
        <v>35675.69921875</v>
      </c>
      <c r="G1110" s="1">
        <v>964542.68053800927</v>
      </c>
      <c r="H1110" s="1">
        <v>391810063.35000002</v>
      </c>
      <c r="I1110">
        <v>7.413049499745564</v>
      </c>
      <c r="J1110" s="2">
        <v>1.853262374936391E-4</v>
      </c>
      <c r="K1110" s="11">
        <v>1.1135857203993553</v>
      </c>
      <c r="L1110" s="10" t="s">
        <v>12768</v>
      </c>
    </row>
    <row r="1111" spans="1:12" x14ac:dyDescent="0.25">
      <c r="A1111" t="s">
        <v>48</v>
      </c>
      <c r="B1111" t="s">
        <v>5303</v>
      </c>
      <c r="C1111" t="s">
        <v>7400</v>
      </c>
      <c r="D1111" s="3">
        <v>4.07</v>
      </c>
      <c r="E1111" s="3">
        <v>7.2457246780395508</v>
      </c>
      <c r="F1111" s="1">
        <v>167884.234375</v>
      </c>
      <c r="G1111" s="1">
        <v>1049140.6791646839</v>
      </c>
      <c r="H1111" s="1">
        <v>288096240.19000006</v>
      </c>
      <c r="I1111">
        <v>27.602484069835409</v>
      </c>
      <c r="J1111" s="2">
        <v>6.9006210174588523E-4</v>
      </c>
      <c r="K1111" s="11">
        <v>1.1635686856578977</v>
      </c>
      <c r="L1111" s="10" t="s">
        <v>12769</v>
      </c>
    </row>
    <row r="1112" spans="1:12" x14ac:dyDescent="0.25">
      <c r="A1112" t="s">
        <v>4204</v>
      </c>
      <c r="B1112" t="s">
        <v>5301</v>
      </c>
      <c r="C1112" t="s">
        <v>7401</v>
      </c>
      <c r="D1112" s="3">
        <v>9.5</v>
      </c>
      <c r="E1112" s="3">
        <v>7.564849853515625</v>
      </c>
      <c r="F1112" s="1">
        <v>40244.734375</v>
      </c>
      <c r="G1112" s="1">
        <v>272642.15950612619</v>
      </c>
      <c r="H1112" s="1">
        <v>276854348.5</v>
      </c>
      <c r="I1112">
        <v>26.438066038687293</v>
      </c>
      <c r="J1112" s="2">
        <v>6.6095165096718229E-4</v>
      </c>
      <c r="K1112" s="11">
        <v>0.91864380990949479</v>
      </c>
      <c r="L1112" s="10" t="s">
        <v>12770</v>
      </c>
    </row>
    <row r="1113" spans="1:12" x14ac:dyDescent="0.25">
      <c r="A1113" t="s">
        <v>1873</v>
      </c>
      <c r="B1113" t="s">
        <v>5303</v>
      </c>
      <c r="C1113" t="s">
        <v>7402</v>
      </c>
      <c r="D1113" s="3">
        <v>10.55</v>
      </c>
      <c r="E1113" s="3">
        <v>7.9707250595092773</v>
      </c>
      <c r="F1113" s="1">
        <v>81507.53125</v>
      </c>
      <c r="G1113" s="1">
        <v>543017.58364552842</v>
      </c>
      <c r="H1113" s="1">
        <v>311802253.80000001</v>
      </c>
      <c r="I1113">
        <v>25.091820192868767</v>
      </c>
      <c r="J1113" s="2">
        <v>6.2729550482171919E-4</v>
      </c>
      <c r="K1113" s="11">
        <v>0.74866168197209571</v>
      </c>
      <c r="L1113" s="10" t="s">
        <v>12771</v>
      </c>
    </row>
    <row r="1114" spans="1:12" x14ac:dyDescent="0.25">
      <c r="A1114" t="s">
        <v>943</v>
      </c>
      <c r="B1114" t="s">
        <v>5303</v>
      </c>
      <c r="C1114" t="s">
        <v>7403</v>
      </c>
      <c r="D1114" s="3">
        <v>41.25</v>
      </c>
      <c r="E1114" s="3">
        <v>30.710550308227539</v>
      </c>
      <c r="F1114" s="1">
        <v>29905.099609375</v>
      </c>
      <c r="G1114" s="1">
        <v>675262.93743708113</v>
      </c>
      <c r="H1114" s="1">
        <v>309687675</v>
      </c>
      <c r="I1114">
        <v>6.5124199336284381</v>
      </c>
      <c r="J1114" s="2">
        <v>1.6281049834071095E-4</v>
      </c>
      <c r="K1114" s="11">
        <v>0.54284509942159609</v>
      </c>
      <c r="L1114" s="10" t="s">
        <v>12772</v>
      </c>
    </row>
    <row r="1115" spans="1:12" x14ac:dyDescent="0.25">
      <c r="A1115" t="s">
        <v>2122</v>
      </c>
      <c r="B1115" t="s">
        <v>5303</v>
      </c>
      <c r="C1115" t="s">
        <v>7404</v>
      </c>
      <c r="D1115" s="3">
        <v>5.9</v>
      </c>
      <c r="E1115" s="3">
        <v>7.0790748596191406</v>
      </c>
      <c r="F1115" s="1">
        <v>156218.015625</v>
      </c>
      <c r="G1115" s="1">
        <v>1061042.087992497</v>
      </c>
      <c r="H1115" s="1">
        <v>173231740.80000001</v>
      </c>
      <c r="I1115">
        <v>28.252279283109619</v>
      </c>
      <c r="J1115" s="2">
        <v>7.063069820777405E-4</v>
      </c>
      <c r="K1115" s="11">
        <v>0.94339053381256566</v>
      </c>
      <c r="L1115" s="10" t="s">
        <v>12773</v>
      </c>
    </row>
    <row r="1116" spans="1:12" x14ac:dyDescent="0.25">
      <c r="A1116" t="s">
        <v>5029</v>
      </c>
      <c r="B1116" t="s">
        <v>5301</v>
      </c>
      <c r="C1116" t="s">
        <v>6092</v>
      </c>
      <c r="D1116" s="3">
        <v>320.01</v>
      </c>
      <c r="E1116" s="3">
        <v>208.83474731445312</v>
      </c>
      <c r="F1116" s="1">
        <v>26059.22265625</v>
      </c>
      <c r="G1116" s="1">
        <v>4057496.5832493394</v>
      </c>
      <c r="H1116" s="1">
        <v>2537608897.7999997</v>
      </c>
      <c r="I1116">
        <v>1</v>
      </c>
      <c r="J1116" s="2">
        <v>2.5000000000000001E-5</v>
      </c>
      <c r="K1116" s="11">
        <v>0.71499368765313898</v>
      </c>
      <c r="L1116" s="10" t="s">
        <v>12774</v>
      </c>
    </row>
    <row r="1117" spans="1:12" x14ac:dyDescent="0.25">
      <c r="A1117" t="s">
        <v>3957</v>
      </c>
      <c r="B1117" t="s">
        <v>5301</v>
      </c>
      <c r="C1117" t="s">
        <v>7405</v>
      </c>
      <c r="D1117" s="3">
        <v>0.79859999999999998</v>
      </c>
      <c r="E1117" s="3">
        <v>1.1054469347000122</v>
      </c>
      <c r="F1117" s="1">
        <v>187462.671875</v>
      </c>
      <c r="G1117" s="1">
        <v>160815.42485404431</v>
      </c>
      <c r="H1117" s="1">
        <v>29650463.125800002</v>
      </c>
      <c r="I1117">
        <v>180.9222982325013</v>
      </c>
      <c r="J1117" s="2">
        <v>4.5230574558125323E-3</v>
      </c>
      <c r="K1117" s="11">
        <v>1.1333150255517381</v>
      </c>
      <c r="L1117" s="10" t="s">
        <v>12775</v>
      </c>
    </row>
    <row r="1118" spans="1:12" x14ac:dyDescent="0.25">
      <c r="A1118" t="s">
        <v>2293</v>
      </c>
      <c r="B1118" t="s">
        <v>5303</v>
      </c>
      <c r="C1118" t="s">
        <v>7406</v>
      </c>
      <c r="D1118" s="3">
        <v>2.83</v>
      </c>
      <c r="E1118" s="3">
        <v>3.6806797981262207</v>
      </c>
      <c r="F1118" s="1">
        <v>1081718.375</v>
      </c>
      <c r="G1118" s="1">
        <v>2516695.1788447765</v>
      </c>
      <c r="H1118" s="1">
        <v>12917331.24</v>
      </c>
      <c r="I1118">
        <v>54.337788389475513</v>
      </c>
      <c r="J1118" s="2">
        <v>1.3584447097368879E-3</v>
      </c>
      <c r="K1118" s="11">
        <v>1.4827821449063034</v>
      </c>
      <c r="L1118" s="10" t="s">
        <v>12776</v>
      </c>
    </row>
    <row r="1119" spans="1:12" x14ac:dyDescent="0.25">
      <c r="A1119" t="s">
        <v>5212</v>
      </c>
      <c r="B1119" t="s">
        <v>5301</v>
      </c>
      <c r="C1119" t="s">
        <v>7407</v>
      </c>
      <c r="D1119" s="3">
        <v>2.94</v>
      </c>
      <c r="E1119" s="3">
        <v>2.382349967956543</v>
      </c>
      <c r="F1119" s="1">
        <v>187380.234375</v>
      </c>
      <c r="G1119" s="1">
        <v>723041.01802842773</v>
      </c>
      <c r="H1119" s="1">
        <v>184130180.22</v>
      </c>
      <c r="I1119">
        <v>83.950722055983121</v>
      </c>
      <c r="J1119" s="2">
        <v>2.0987680513995782E-3</v>
      </c>
      <c r="K1119" s="11">
        <v>0.67768364216480292</v>
      </c>
      <c r="L1119" s="10" t="s">
        <v>12777</v>
      </c>
    </row>
    <row r="1120" spans="1:12" x14ac:dyDescent="0.25">
      <c r="A1120" t="s">
        <v>1460</v>
      </c>
      <c r="B1120" t="s">
        <v>5303</v>
      </c>
      <c r="C1120" t="s">
        <v>7408</v>
      </c>
      <c r="D1120" s="3">
        <v>7.15</v>
      </c>
      <c r="E1120" s="3">
        <v>7.1485500335693359</v>
      </c>
      <c r="F1120" s="1">
        <v>243593.375</v>
      </c>
      <c r="G1120" s="1">
        <v>2682725.2627788759</v>
      </c>
      <c r="H1120" s="1">
        <v>444737679.10000002</v>
      </c>
      <c r="I1120">
        <v>27.977701640305678</v>
      </c>
      <c r="J1120" s="2">
        <v>6.9944254100764199E-4</v>
      </c>
      <c r="K1120" s="11">
        <v>0.882515225728979</v>
      </c>
      <c r="L1120" s="10" t="s">
        <v>12778</v>
      </c>
    </row>
    <row r="1121" spans="1:12" x14ac:dyDescent="0.25">
      <c r="A1121" t="s">
        <v>1676</v>
      </c>
      <c r="B1121" t="s">
        <v>5303</v>
      </c>
      <c r="C1121" t="s">
        <v>7409</v>
      </c>
      <c r="D1121" s="3">
        <v>14.45</v>
      </c>
      <c r="E1121" s="3">
        <v>13.454418182373047</v>
      </c>
      <c r="F1121" s="1">
        <v>5778.31103515625</v>
      </c>
      <c r="G1121" s="1">
        <v>145640.45071380434</v>
      </c>
      <c r="H1121" s="1">
        <v>82524585.799999997</v>
      </c>
      <c r="I1121">
        <v>14.865005479168529</v>
      </c>
      <c r="J1121" s="2">
        <v>3.7162513697921323E-4</v>
      </c>
      <c r="K1121" s="11">
        <v>1.6099002730042735</v>
      </c>
      <c r="L1121" s="10" t="s">
        <v>12779</v>
      </c>
    </row>
    <row r="1122" spans="1:12" x14ac:dyDescent="0.25">
      <c r="A1122" t="s">
        <v>1613</v>
      </c>
      <c r="B1122" t="s">
        <v>5303</v>
      </c>
      <c r="C1122" t="s">
        <v>7411</v>
      </c>
      <c r="D1122" s="3">
        <v>6.95</v>
      </c>
      <c r="E1122" s="3">
        <v>7.0586185455322266</v>
      </c>
      <c r="F1122" s="1">
        <v>22407.611328125</v>
      </c>
      <c r="G1122" s="1">
        <v>172457.46557477763</v>
      </c>
      <c r="H1122" s="1">
        <v>308185379</v>
      </c>
      <c r="I1122">
        <v>28.334156139743605</v>
      </c>
      <c r="J1122" s="2">
        <v>7.0835390349359016E-4</v>
      </c>
      <c r="K1122" s="11">
        <v>1.193610486048795</v>
      </c>
      <c r="L1122" s="10" t="s">
        <v>12781</v>
      </c>
    </row>
    <row r="1123" spans="1:12" x14ac:dyDescent="0.25">
      <c r="A1123" t="s">
        <v>436</v>
      </c>
      <c r="B1123" t="s">
        <v>5303</v>
      </c>
      <c r="C1123" t="s">
        <v>7412</v>
      </c>
      <c r="D1123" s="3">
        <v>26.71</v>
      </c>
      <c r="E1123" s="3">
        <v>20.077400207519531</v>
      </c>
      <c r="F1123" s="1">
        <v>25253.69921875</v>
      </c>
      <c r="G1123" s="1">
        <v>707737.73460527195</v>
      </c>
      <c r="H1123" s="1">
        <v>386586704.22000003</v>
      </c>
      <c r="I1123">
        <v>9.961449088667095</v>
      </c>
      <c r="J1123" s="2">
        <v>2.4903622721667739E-4</v>
      </c>
      <c r="K1123" s="11">
        <v>1.3035952477652768</v>
      </c>
      <c r="L1123" s="10" t="s">
        <v>12782</v>
      </c>
    </row>
    <row r="1124" spans="1:12" x14ac:dyDescent="0.25">
      <c r="A1124" t="s">
        <v>2388</v>
      </c>
      <c r="B1124" t="s">
        <v>5303</v>
      </c>
      <c r="C1124" t="s">
        <v>7413</v>
      </c>
      <c r="D1124" s="3">
        <v>10.8</v>
      </c>
      <c r="E1124" s="3">
        <v>8.2386999130249023</v>
      </c>
      <c r="F1124" s="1">
        <v>96165.109375</v>
      </c>
      <c r="G1124" s="1">
        <v>890150.75492240256</v>
      </c>
      <c r="H1124" s="1">
        <v>438578204.40000004</v>
      </c>
      <c r="I1124">
        <v>24.275674816582615</v>
      </c>
      <c r="J1124" s="2">
        <v>6.0689187041456543E-4</v>
      </c>
      <c r="K1124" s="11">
        <v>0.82343900235003675</v>
      </c>
      <c r="L1124" s="10" t="s">
        <v>12783</v>
      </c>
    </row>
    <row r="1125" spans="1:12" x14ac:dyDescent="0.25">
      <c r="A1125" t="s">
        <v>1716</v>
      </c>
      <c r="B1125" t="s">
        <v>5303</v>
      </c>
      <c r="C1125" t="s">
        <v>6059</v>
      </c>
      <c r="D1125" s="3">
        <v>115.25</v>
      </c>
      <c r="E1125" s="3">
        <v>94.653053283691406</v>
      </c>
      <c r="F1125" s="1">
        <v>48501.12109375</v>
      </c>
      <c r="G1125" s="1">
        <v>5095732.7154267877</v>
      </c>
      <c r="H1125" s="1">
        <v>1677974883.75</v>
      </c>
      <c r="I1125">
        <v>2.1129799099091473</v>
      </c>
      <c r="J1125" s="2">
        <v>5.2824497747728682E-5</v>
      </c>
      <c r="K1125" s="11">
        <v>0.53291724468387902</v>
      </c>
      <c r="L1125" s="10" t="s">
        <v>12784</v>
      </c>
    </row>
    <row r="1126" spans="1:12" x14ac:dyDescent="0.25">
      <c r="A1126" t="s">
        <v>1394</v>
      </c>
      <c r="B1126" t="s">
        <v>5303</v>
      </c>
      <c r="C1126" t="s">
        <v>7414</v>
      </c>
      <c r="D1126" s="3">
        <v>33.950000000000003</v>
      </c>
      <c r="E1126" s="3">
        <v>32.078475952148438</v>
      </c>
      <c r="F1126" s="1">
        <v>66791.9921875</v>
      </c>
      <c r="G1126" s="1">
        <v>2458363.0308943111</v>
      </c>
      <c r="H1126" s="1">
        <v>2001553857.45</v>
      </c>
      <c r="I1126">
        <v>6.2347101619896357</v>
      </c>
      <c r="J1126" s="2">
        <v>1.558677540497409E-4</v>
      </c>
      <c r="K1126" s="11">
        <v>0.73944318843252355</v>
      </c>
      <c r="L1126" s="10" t="s">
        <v>12785</v>
      </c>
    </row>
    <row r="1127" spans="1:12" x14ac:dyDescent="0.25">
      <c r="A1127" t="s">
        <v>1638</v>
      </c>
      <c r="B1127" t="s">
        <v>5303</v>
      </c>
      <c r="C1127" t="s">
        <v>7415</v>
      </c>
      <c r="D1127" s="3">
        <v>1.98</v>
      </c>
      <c r="E1127" s="3">
        <v>1.4036819934844971</v>
      </c>
      <c r="F1127" s="1">
        <v>120048.9765625</v>
      </c>
      <c r="G1127" s="1">
        <v>196848.00967014444</v>
      </c>
      <c r="H1127" s="1">
        <v>109402090.38</v>
      </c>
      <c r="I1127">
        <v>142.4824147694026</v>
      </c>
      <c r="J1127" s="2">
        <v>3.562060369235065E-3</v>
      </c>
      <c r="K1127" s="11">
        <v>1.1161866109939989</v>
      </c>
      <c r="L1127" s="10" t="s">
        <v>12786</v>
      </c>
    </row>
    <row r="1128" spans="1:12" x14ac:dyDescent="0.25">
      <c r="A1128" t="s">
        <v>1196</v>
      </c>
      <c r="B1128" t="s">
        <v>5303</v>
      </c>
      <c r="C1128" t="s">
        <v>7416</v>
      </c>
      <c r="D1128" s="3">
        <v>4.95</v>
      </c>
      <c r="E1128" s="3">
        <v>4.0587000846862793</v>
      </c>
      <c r="F1128" s="1">
        <v>645885.1875</v>
      </c>
      <c r="G1128" s="1">
        <v>2531747.9135080432</v>
      </c>
      <c r="H1128" s="1">
        <v>387821931.75000006</v>
      </c>
      <c r="I1128">
        <v>49.276861021244734</v>
      </c>
      <c r="J1128" s="2">
        <v>1.2319215255311184E-3</v>
      </c>
      <c r="K1128" s="11">
        <v>1.0539071409915979</v>
      </c>
      <c r="L1128" s="10" t="s">
        <v>12787</v>
      </c>
    </row>
    <row r="1129" spans="1:12" x14ac:dyDescent="0.25">
      <c r="A1129" t="s">
        <v>5037</v>
      </c>
      <c r="B1129" t="s">
        <v>5301</v>
      </c>
      <c r="C1129" t="s">
        <v>7417</v>
      </c>
      <c r="D1129" s="3">
        <v>13.9</v>
      </c>
      <c r="E1129" s="3">
        <v>11.204950332641602</v>
      </c>
      <c r="F1129" s="1">
        <v>33863.0234375</v>
      </c>
      <c r="G1129" s="1">
        <v>432578.29789616179</v>
      </c>
      <c r="H1129" s="1">
        <v>340645159.40000004</v>
      </c>
      <c r="I1129">
        <v>17.849253594402089</v>
      </c>
      <c r="J1129" s="2">
        <v>4.4623133986005221E-4</v>
      </c>
      <c r="K1129" s="11">
        <v>1.0074717910030031</v>
      </c>
      <c r="L1129" s="10" t="s">
        <v>12788</v>
      </c>
    </row>
    <row r="1130" spans="1:12" x14ac:dyDescent="0.25">
      <c r="A1130" t="s">
        <v>5189</v>
      </c>
      <c r="B1130" t="s">
        <v>5301</v>
      </c>
      <c r="C1130" t="s">
        <v>7418</v>
      </c>
      <c r="D1130" s="3">
        <v>4.3</v>
      </c>
      <c r="E1130" s="3">
        <v>4.718900203704834</v>
      </c>
      <c r="F1130" s="1">
        <v>370400.96875</v>
      </c>
      <c r="G1130" s="1">
        <v>1661372.3398463407</v>
      </c>
      <c r="H1130" s="1">
        <v>156186676.89999998</v>
      </c>
      <c r="I1130">
        <v>42.382756864190291</v>
      </c>
      <c r="J1130" s="2">
        <v>1.0595689216047572E-3</v>
      </c>
      <c r="K1130" s="11">
        <v>1.1213811751745895</v>
      </c>
      <c r="L1130" s="10" t="s">
        <v>12789</v>
      </c>
    </row>
    <row r="1131" spans="1:12" x14ac:dyDescent="0.25">
      <c r="A1131" t="s">
        <v>2767</v>
      </c>
      <c r="B1131" t="s">
        <v>5303</v>
      </c>
      <c r="C1131" t="s">
        <v>7419</v>
      </c>
      <c r="D1131" s="3">
        <v>4.95</v>
      </c>
      <c r="E1131" s="3">
        <v>10.692536354064941</v>
      </c>
      <c r="F1131" s="1">
        <v>78413.421875</v>
      </c>
      <c r="G1131" s="1">
        <v>573162.12251312693</v>
      </c>
      <c r="H1131" s="1">
        <v>29933070.750000004</v>
      </c>
      <c r="I1131">
        <v>18.704635960762179</v>
      </c>
      <c r="J1131" s="2">
        <v>4.6761589901905446E-4</v>
      </c>
      <c r="K1131" s="11">
        <v>1.3276237227949454</v>
      </c>
      <c r="L1131" s="10" t="s">
        <v>12790</v>
      </c>
    </row>
    <row r="1132" spans="1:12" x14ac:dyDescent="0.25">
      <c r="A1132" t="s">
        <v>2468</v>
      </c>
      <c r="B1132" t="s">
        <v>5303</v>
      </c>
      <c r="C1132" t="s">
        <v>7420</v>
      </c>
      <c r="D1132" s="3">
        <v>9</v>
      </c>
      <c r="E1132" s="3">
        <v>7.6272749900817871</v>
      </c>
      <c r="F1132" s="1">
        <v>198682.25</v>
      </c>
      <c r="G1132" s="1">
        <v>1866759.9076297502</v>
      </c>
      <c r="H1132" s="1">
        <v>417635441.99999994</v>
      </c>
      <c r="I1132">
        <v>26.221684711783993</v>
      </c>
      <c r="J1132" s="2">
        <v>6.5554211779459987E-4</v>
      </c>
      <c r="K1132" s="11">
        <v>0.71965239705534367</v>
      </c>
      <c r="L1132" s="10" t="s">
        <v>12791</v>
      </c>
    </row>
    <row r="1133" spans="1:12" x14ac:dyDescent="0.25">
      <c r="A1133" t="s">
        <v>1419</v>
      </c>
      <c r="B1133" t="s">
        <v>5303</v>
      </c>
      <c r="C1133" t="s">
        <v>7421</v>
      </c>
      <c r="D1133" s="3">
        <v>1.3</v>
      </c>
      <c r="E1133" s="3">
        <v>1.7435729503631592</v>
      </c>
      <c r="F1133" s="1">
        <v>178518.328125</v>
      </c>
      <c r="G1133" s="1">
        <v>405076.17518968706</v>
      </c>
      <c r="H1133" s="1">
        <v>85824527.099999994</v>
      </c>
      <c r="I1133">
        <v>114.70698714289132</v>
      </c>
      <c r="J1133" s="2">
        <v>2.8676746785722832E-3</v>
      </c>
      <c r="K1133" s="11">
        <v>1.7035568523275308</v>
      </c>
      <c r="L1133" s="10" t="s">
        <v>12792</v>
      </c>
    </row>
    <row r="1134" spans="1:12" x14ac:dyDescent="0.25">
      <c r="A1134" t="s">
        <v>4806</v>
      </c>
      <c r="B1134" t="s">
        <v>5301</v>
      </c>
      <c r="C1134" t="s">
        <v>7422</v>
      </c>
      <c r="D1134" s="3">
        <v>1.45</v>
      </c>
      <c r="E1134" s="3">
        <v>1.9473470449447632</v>
      </c>
      <c r="F1134" s="1">
        <v>104882.296875</v>
      </c>
      <c r="G1134" s="1">
        <v>252715.64829118567</v>
      </c>
      <c r="H1134" s="1">
        <v>40600000</v>
      </c>
      <c r="I1134">
        <v>102.7038300744555</v>
      </c>
      <c r="J1134" s="2">
        <v>2.5675957518613876E-3</v>
      </c>
      <c r="K1134" s="11">
        <v>0.79397362903567614</v>
      </c>
      <c r="L1134" s="10" t="s">
        <v>12793</v>
      </c>
    </row>
    <row r="1135" spans="1:12" x14ac:dyDescent="0.25">
      <c r="A1135" t="s">
        <v>2246</v>
      </c>
      <c r="B1135" t="s">
        <v>5303</v>
      </c>
      <c r="C1135" t="s">
        <v>7423</v>
      </c>
      <c r="D1135" s="3">
        <v>39.35</v>
      </c>
      <c r="E1135" s="3">
        <v>33.862098693847656</v>
      </c>
      <c r="F1135" s="1">
        <v>36322.0546875</v>
      </c>
      <c r="G1135" s="1">
        <v>1280689.1289699716</v>
      </c>
      <c r="H1135" s="1">
        <v>389828529.85000002</v>
      </c>
      <c r="I1135">
        <v>5.9063084603299458</v>
      </c>
      <c r="J1135" s="2">
        <v>1.4765771150824865E-4</v>
      </c>
      <c r="K1135" s="11">
        <v>0.68298028359549501</v>
      </c>
      <c r="L1135" s="10" t="s">
        <v>12794</v>
      </c>
    </row>
    <row r="1136" spans="1:12" x14ac:dyDescent="0.25">
      <c r="A1136" t="s">
        <v>2497</v>
      </c>
      <c r="B1136" t="s">
        <v>5303</v>
      </c>
      <c r="C1136" t="s">
        <v>7424</v>
      </c>
      <c r="D1136" s="3">
        <v>0.57069999999999999</v>
      </c>
      <c r="E1136" s="3">
        <v>1.5866060256958008</v>
      </c>
      <c r="F1136" s="1">
        <v>1716654.75</v>
      </c>
      <c r="G1136" s="1">
        <v>1055703.498398629</v>
      </c>
      <c r="H1136" s="1">
        <v>22360657.194199998</v>
      </c>
      <c r="I1136">
        <v>126.05523788571941</v>
      </c>
      <c r="J1136" s="2">
        <v>3.1513809471429852E-3</v>
      </c>
      <c r="K1136" s="11">
        <v>0.74624454707824739</v>
      </c>
      <c r="L1136" s="10" t="s">
        <v>12795</v>
      </c>
    </row>
    <row r="1137" spans="1:12" x14ac:dyDescent="0.25">
      <c r="A1137" t="s">
        <v>139</v>
      </c>
      <c r="B1137" t="s">
        <v>5303</v>
      </c>
      <c r="C1137" t="s">
        <v>7425</v>
      </c>
      <c r="D1137" s="3">
        <v>21.27</v>
      </c>
      <c r="E1137" s="3">
        <v>21.126550674438477</v>
      </c>
      <c r="F1137" s="1">
        <v>27451.623046875</v>
      </c>
      <c r="G1137" s="1">
        <v>753032.35482127208</v>
      </c>
      <c r="H1137" s="1">
        <v>199327784.97</v>
      </c>
      <c r="I1137">
        <v>9.4667607165037513</v>
      </c>
      <c r="J1137" s="2">
        <v>2.3666901791259378E-4</v>
      </c>
      <c r="K1137" s="11">
        <v>2.6142075143127483</v>
      </c>
      <c r="L1137" s="10" t="s">
        <v>12796</v>
      </c>
    </row>
    <row r="1138" spans="1:12" x14ac:dyDescent="0.25">
      <c r="A1138" t="s">
        <v>2684</v>
      </c>
      <c r="B1138" t="s">
        <v>5303</v>
      </c>
      <c r="C1138" t="s">
        <v>7426</v>
      </c>
      <c r="D1138" s="3">
        <v>1.25</v>
      </c>
      <c r="E1138" s="3">
        <v>1.2251509428024292</v>
      </c>
      <c r="F1138" s="1">
        <v>475689.5625</v>
      </c>
      <c r="G1138" s="1">
        <v>638893.04350950895</v>
      </c>
      <c r="H1138" s="1">
        <v>131054126.25</v>
      </c>
      <c r="I1138">
        <v>163.24519127620056</v>
      </c>
      <c r="J1138" s="2">
        <v>4.081129781905014E-3</v>
      </c>
      <c r="K1138" s="11">
        <v>0.87682124399445027</v>
      </c>
      <c r="L1138" s="10" t="s">
        <v>12797</v>
      </c>
    </row>
    <row r="1139" spans="1:12" x14ac:dyDescent="0.25">
      <c r="A1139" t="s">
        <v>5297</v>
      </c>
      <c r="B1139" t="s">
        <v>5301</v>
      </c>
      <c r="C1139" t="s">
        <v>7427</v>
      </c>
      <c r="D1139" s="3">
        <v>14.92</v>
      </c>
      <c r="E1139" s="3">
        <v>15.10830020904541</v>
      </c>
      <c r="F1139" s="1">
        <v>34558.98828125</v>
      </c>
      <c r="G1139" s="1">
        <v>697056.16690885671</v>
      </c>
      <c r="H1139" s="1">
        <v>828120567.74000001</v>
      </c>
      <c r="I1139">
        <v>13.23775654658087</v>
      </c>
      <c r="J1139" s="2">
        <v>3.3094391366452175E-4</v>
      </c>
      <c r="K1139" s="11">
        <v>1.5812322580661202</v>
      </c>
      <c r="L1139" s="10" t="s">
        <v>12798</v>
      </c>
    </row>
    <row r="1140" spans="1:12" x14ac:dyDescent="0.25">
      <c r="A1140" t="s">
        <v>309</v>
      </c>
      <c r="B1140" t="s">
        <v>5303</v>
      </c>
      <c r="C1140" t="s">
        <v>7428</v>
      </c>
      <c r="D1140" s="3">
        <v>7.1</v>
      </c>
      <c r="E1140" s="3">
        <v>5.7618751525878906</v>
      </c>
      <c r="F1140" s="1">
        <v>78642.78125</v>
      </c>
      <c r="G1140" s="1">
        <v>510149.80096895294</v>
      </c>
      <c r="H1140" s="1">
        <v>269751556.69999999</v>
      </c>
      <c r="I1140">
        <v>34.710922174384834</v>
      </c>
      <c r="J1140" s="2">
        <v>8.6777305435962082E-4</v>
      </c>
      <c r="K1140" s="11">
        <v>1.1359491629895753</v>
      </c>
      <c r="L1140" s="10" t="s">
        <v>12799</v>
      </c>
    </row>
    <row r="1141" spans="1:12" x14ac:dyDescent="0.25">
      <c r="A1141" t="s">
        <v>2074</v>
      </c>
      <c r="B1141" t="s">
        <v>5303</v>
      </c>
      <c r="C1141" t="s">
        <v>7429</v>
      </c>
      <c r="D1141" s="3">
        <v>3.85</v>
      </c>
      <c r="E1141" s="3">
        <v>3.3569250106811523</v>
      </c>
      <c r="F1141" s="1">
        <v>120317.9921875</v>
      </c>
      <c r="G1141" s="1">
        <v>341110.95535606542</v>
      </c>
      <c r="H1141" s="1">
        <v>176163868.65000001</v>
      </c>
      <c r="I1141">
        <v>59.578334149149818</v>
      </c>
      <c r="J1141" s="2">
        <v>1.4894583537287454E-3</v>
      </c>
      <c r="K1141" s="11">
        <v>0.88424945491794349</v>
      </c>
      <c r="L1141" s="10" t="s">
        <v>12800</v>
      </c>
    </row>
    <row r="1142" spans="1:12" x14ac:dyDescent="0.25">
      <c r="A1142" t="s">
        <v>1396</v>
      </c>
      <c r="B1142" t="s">
        <v>5303</v>
      </c>
      <c r="C1142" t="s">
        <v>7430</v>
      </c>
      <c r="D1142" s="3">
        <v>3.55</v>
      </c>
      <c r="E1142" s="3">
        <v>4.4988465309143066</v>
      </c>
      <c r="F1142" s="1">
        <v>68695.046875</v>
      </c>
      <c r="G1142" s="1">
        <v>478552.18525008601</v>
      </c>
      <c r="H1142" s="1">
        <v>83849590.649999991</v>
      </c>
      <c r="I1142">
        <v>44.455839652603963</v>
      </c>
      <c r="J1142" s="2">
        <v>1.1113959913150991E-3</v>
      </c>
      <c r="K1142" s="11">
        <v>1.4727827179627817</v>
      </c>
      <c r="L1142" s="10" t="s">
        <v>12801</v>
      </c>
    </row>
    <row r="1143" spans="1:12" x14ac:dyDescent="0.25">
      <c r="A1143" t="s">
        <v>2728</v>
      </c>
      <c r="B1143" t="s">
        <v>5303</v>
      </c>
      <c r="C1143" t="s">
        <v>7431</v>
      </c>
      <c r="D1143" s="3">
        <v>21.46</v>
      </c>
      <c r="E1143" s="3">
        <v>15.012974739074707</v>
      </c>
      <c r="F1143" s="1">
        <v>85931.53125</v>
      </c>
      <c r="G1143" s="1">
        <v>1032350.7602230556</v>
      </c>
      <c r="H1143" s="1">
        <v>178662332.90000001</v>
      </c>
      <c r="I1143">
        <v>13.321810199244135</v>
      </c>
      <c r="J1143" s="2">
        <v>3.3304525498110336E-4</v>
      </c>
      <c r="K1143" s="11">
        <v>0.78328250097424057</v>
      </c>
      <c r="L1143" s="10" t="s">
        <v>12802</v>
      </c>
    </row>
    <row r="1144" spans="1:12" x14ac:dyDescent="0.25">
      <c r="A1144" t="s">
        <v>367</v>
      </c>
      <c r="B1144" t="s">
        <v>5303</v>
      </c>
      <c r="C1144" t="s">
        <v>7432</v>
      </c>
      <c r="D1144" s="3">
        <v>4.95</v>
      </c>
      <c r="E1144" s="3">
        <v>4.315424919128418</v>
      </c>
      <c r="F1144" s="1">
        <v>859467.75</v>
      </c>
      <c r="G1144" s="1">
        <v>3315824.2952936627</v>
      </c>
      <c r="H1144" s="1">
        <v>413161664.85000002</v>
      </c>
      <c r="I1144">
        <v>46.345378206787068</v>
      </c>
      <c r="J1144" s="2">
        <v>1.1586344551696767E-3</v>
      </c>
      <c r="K1144" s="11">
        <v>1.0479605114695443</v>
      </c>
      <c r="L1144" s="10" t="s">
        <v>12803</v>
      </c>
    </row>
    <row r="1145" spans="1:12" x14ac:dyDescent="0.25">
      <c r="A1145" t="s">
        <v>4296</v>
      </c>
      <c r="B1145" t="s">
        <v>5301</v>
      </c>
      <c r="C1145" t="s">
        <v>7433</v>
      </c>
      <c r="D1145" s="3">
        <v>14.35</v>
      </c>
      <c r="E1145" s="3">
        <v>10.471074104309082</v>
      </c>
      <c r="F1145" s="1">
        <v>17625.478515625</v>
      </c>
      <c r="G1145" s="1">
        <v>193057.09273508957</v>
      </c>
      <c r="H1145" s="1">
        <v>163054974.59999999</v>
      </c>
      <c r="I1145">
        <v>19.100237282982793</v>
      </c>
      <c r="J1145" s="2">
        <v>4.7750593207456979E-4</v>
      </c>
      <c r="K1145" s="11">
        <v>1.3419378823894983</v>
      </c>
      <c r="L1145" s="10" t="s">
        <v>12804</v>
      </c>
    </row>
    <row r="1146" spans="1:12" x14ac:dyDescent="0.25">
      <c r="A1146" t="s">
        <v>1953</v>
      </c>
      <c r="B1146" t="s">
        <v>5303</v>
      </c>
      <c r="C1146" t="s">
        <v>7434</v>
      </c>
      <c r="D1146" s="3">
        <v>30.46</v>
      </c>
      <c r="E1146" s="3">
        <v>21.547199249267578</v>
      </c>
      <c r="F1146" s="1">
        <v>42293.0234375</v>
      </c>
      <c r="G1146" s="1">
        <v>929027.05842403765</v>
      </c>
      <c r="H1146" s="1">
        <v>516222007.48000014</v>
      </c>
      <c r="I1146">
        <v>9.2819487900172604</v>
      </c>
      <c r="J1146" s="2">
        <v>2.3204871975043151E-4</v>
      </c>
      <c r="K1146" s="11">
        <v>0.80954140671396613</v>
      </c>
      <c r="L1146" s="10" t="s">
        <v>12805</v>
      </c>
    </row>
    <row r="1147" spans="1:12" x14ac:dyDescent="0.25">
      <c r="A1147" t="s">
        <v>1451</v>
      </c>
      <c r="B1147" t="s">
        <v>5303</v>
      </c>
      <c r="C1147" t="s">
        <v>7435</v>
      </c>
      <c r="D1147" s="3">
        <v>10.8</v>
      </c>
      <c r="E1147" s="3">
        <v>9.9845409393310547</v>
      </c>
      <c r="F1147" s="1">
        <v>36214.27734375</v>
      </c>
      <c r="G1147" s="1">
        <v>376540.42352262634</v>
      </c>
      <c r="H1147" s="1">
        <v>78426511.200000003</v>
      </c>
      <c r="I1147">
        <v>20.030965991852565</v>
      </c>
      <c r="J1147" s="2">
        <v>5.0077414979631408E-4</v>
      </c>
      <c r="K1147" s="11">
        <v>1.3768472735553181</v>
      </c>
      <c r="L1147" s="10" t="s">
        <v>12806</v>
      </c>
    </row>
    <row r="1148" spans="1:12" x14ac:dyDescent="0.25">
      <c r="A1148" t="s">
        <v>4009</v>
      </c>
      <c r="B1148" t="s">
        <v>5301</v>
      </c>
      <c r="C1148" t="s">
        <v>7436</v>
      </c>
      <c r="D1148" s="3">
        <v>16.32</v>
      </c>
      <c r="E1148" s="3">
        <v>15.906176567077637</v>
      </c>
      <c r="F1148" s="1">
        <v>11202.888671875</v>
      </c>
      <c r="G1148" s="1">
        <v>161087.10269191468</v>
      </c>
      <c r="H1148" s="1">
        <v>105225433.34960937</v>
      </c>
      <c r="I1148">
        <v>12.57373191832643</v>
      </c>
      <c r="J1148" s="2">
        <v>3.1434329795816077E-4</v>
      </c>
      <c r="K1148" s="11">
        <v>1.3671525767127048</v>
      </c>
      <c r="L1148" s="10" t="s">
        <v>12807</v>
      </c>
    </row>
    <row r="1149" spans="1:12" x14ac:dyDescent="0.25">
      <c r="A1149" t="s">
        <v>3297</v>
      </c>
      <c r="B1149" t="s">
        <v>5301</v>
      </c>
      <c r="C1149" t="s">
        <v>7437</v>
      </c>
      <c r="D1149" s="3">
        <v>17.850000000000001</v>
      </c>
      <c r="E1149" s="3">
        <v>13.002170562744141</v>
      </c>
      <c r="F1149" s="1">
        <v>91637.1015625</v>
      </c>
      <c r="G1149" s="1">
        <v>1147871.480410031</v>
      </c>
      <c r="H1149" s="1">
        <v>414646985.55000007</v>
      </c>
      <c r="I1149">
        <v>15.382047100125835</v>
      </c>
      <c r="J1149" s="2">
        <v>3.8455117750314587E-4</v>
      </c>
      <c r="K1149" s="11">
        <v>1.3699476488925548</v>
      </c>
      <c r="L1149" s="10" t="s">
        <v>12808</v>
      </c>
    </row>
    <row r="1150" spans="1:12" x14ac:dyDescent="0.25">
      <c r="A1150" t="s">
        <v>390</v>
      </c>
      <c r="B1150" t="s">
        <v>5303</v>
      </c>
      <c r="C1150" t="s">
        <v>7438</v>
      </c>
      <c r="D1150" s="3">
        <v>7.95</v>
      </c>
      <c r="E1150" s="3">
        <v>6.3112750053405762</v>
      </c>
      <c r="F1150" s="1">
        <v>89011.125</v>
      </c>
      <c r="G1150" s="1">
        <v>578142.1139917972</v>
      </c>
      <c r="H1150" s="1">
        <v>126378725.25</v>
      </c>
      <c r="I1150">
        <v>31.689317900227895</v>
      </c>
      <c r="J1150" s="2">
        <v>7.9223294750569741E-4</v>
      </c>
      <c r="K1150" s="11">
        <v>0.98549997270255751</v>
      </c>
      <c r="L1150" s="10" t="s">
        <v>12809</v>
      </c>
    </row>
    <row r="1151" spans="1:12" x14ac:dyDescent="0.25">
      <c r="A1151" t="s">
        <v>181</v>
      </c>
      <c r="B1151" t="s">
        <v>5303</v>
      </c>
      <c r="C1151" t="s">
        <v>7439</v>
      </c>
      <c r="D1151" s="3">
        <v>4.95</v>
      </c>
      <c r="E1151" s="3">
        <v>5.3623747825622559</v>
      </c>
      <c r="F1151" s="1">
        <v>629185.25</v>
      </c>
      <c r="G1151" s="1">
        <v>3369010.025592647</v>
      </c>
      <c r="H1151" s="1">
        <v>404384745.60000002</v>
      </c>
      <c r="I1151">
        <v>37.296908200145566</v>
      </c>
      <c r="J1151" s="2">
        <v>9.3242270500363915E-4</v>
      </c>
      <c r="K1151" s="11">
        <v>1.0803492326675077</v>
      </c>
      <c r="L1151" s="10" t="s">
        <v>12810</v>
      </c>
    </row>
    <row r="1152" spans="1:12" x14ac:dyDescent="0.25">
      <c r="A1152" t="s">
        <v>1572</v>
      </c>
      <c r="B1152" t="s">
        <v>5303</v>
      </c>
      <c r="C1152" t="s">
        <v>7440</v>
      </c>
      <c r="D1152" s="3">
        <v>9.98</v>
      </c>
      <c r="E1152" s="3">
        <v>7.8849501609802246</v>
      </c>
      <c r="F1152" s="1">
        <v>52584.80078125</v>
      </c>
      <c r="G1152" s="1">
        <v>565766.25262558344</v>
      </c>
      <c r="H1152" s="1">
        <v>338528985.20000005</v>
      </c>
      <c r="I1152">
        <v>25.364776684287477</v>
      </c>
      <c r="J1152" s="2">
        <v>6.3411941710718694E-4</v>
      </c>
      <c r="K1152" s="11">
        <v>0.57027012071772432</v>
      </c>
      <c r="L1152" s="10" t="s">
        <v>12811</v>
      </c>
    </row>
    <row r="1153" spans="1:12" x14ac:dyDescent="0.25">
      <c r="A1153" t="s">
        <v>449</v>
      </c>
      <c r="B1153" t="s">
        <v>5303</v>
      </c>
      <c r="C1153" t="s">
        <v>7441</v>
      </c>
      <c r="D1153" s="3">
        <v>10.6</v>
      </c>
      <c r="E1153" s="3">
        <v>11.326149940490723</v>
      </c>
      <c r="F1153" s="1">
        <v>67719.359375</v>
      </c>
      <c r="G1153" s="1">
        <v>635834.85918048187</v>
      </c>
      <c r="H1153" s="1">
        <v>176736831.60000002</v>
      </c>
      <c r="I1153">
        <v>17.658251131304969</v>
      </c>
      <c r="J1153" s="2">
        <v>4.4145627828262422E-4</v>
      </c>
      <c r="K1153" s="11">
        <v>1.3851781788558646</v>
      </c>
      <c r="L1153" s="10" t="s">
        <v>12812</v>
      </c>
    </row>
    <row r="1154" spans="1:12" x14ac:dyDescent="0.25">
      <c r="A1154" t="s">
        <v>1640</v>
      </c>
      <c r="B1154" t="s">
        <v>5303</v>
      </c>
      <c r="C1154" t="s">
        <v>7442</v>
      </c>
      <c r="D1154" s="3">
        <v>21.15</v>
      </c>
      <c r="E1154" s="3">
        <v>17.03160285949707</v>
      </c>
      <c r="F1154" s="1">
        <v>11857.0556640625</v>
      </c>
      <c r="G1154" s="1">
        <v>151671.29186347371</v>
      </c>
      <c r="H1154" s="1">
        <v>138752523.44999999</v>
      </c>
      <c r="I1154">
        <v>11.742875972972625</v>
      </c>
      <c r="J1154" s="2">
        <v>2.935718993243156E-4</v>
      </c>
      <c r="K1154" s="11">
        <v>0.62919888835289028</v>
      </c>
      <c r="L1154" s="10" t="s">
        <v>12813</v>
      </c>
    </row>
    <row r="1155" spans="1:12" x14ac:dyDescent="0.25">
      <c r="A1155" t="s">
        <v>2279</v>
      </c>
      <c r="B1155" t="s">
        <v>5303</v>
      </c>
      <c r="C1155" t="s">
        <v>7443</v>
      </c>
      <c r="D1155" s="3">
        <v>8.4700000000000006</v>
      </c>
      <c r="E1155" s="3">
        <v>7.6529250144958496</v>
      </c>
      <c r="F1155" s="1">
        <v>140100.65625</v>
      </c>
      <c r="G1155" s="1">
        <v>1363273.1022865628</v>
      </c>
      <c r="H1155" s="1">
        <v>157493356.79000002</v>
      </c>
      <c r="I1155">
        <v>26.133798465445352</v>
      </c>
      <c r="J1155" s="2">
        <v>6.5334496163613383E-4</v>
      </c>
      <c r="K1155" s="11">
        <v>0.72767359865056191</v>
      </c>
      <c r="L1155" s="10" t="s">
        <v>12814</v>
      </c>
    </row>
    <row r="1156" spans="1:12" x14ac:dyDescent="0.25">
      <c r="A1156" t="s">
        <v>645</v>
      </c>
      <c r="B1156" t="s">
        <v>5303</v>
      </c>
      <c r="C1156" t="s">
        <v>7444</v>
      </c>
      <c r="D1156" s="3">
        <v>1.27</v>
      </c>
      <c r="E1156" s="3">
        <v>1.295240044593811</v>
      </c>
      <c r="F1156" s="1">
        <v>1434416.25</v>
      </c>
      <c r="G1156" s="1">
        <v>1510103.2500218428</v>
      </c>
      <c r="H1156" s="1">
        <v>76129991.25</v>
      </c>
      <c r="I1156">
        <v>154.41153231385789</v>
      </c>
      <c r="J1156" s="2">
        <v>3.8602883078464475E-3</v>
      </c>
      <c r="K1156" s="11">
        <v>1.3457107210119716</v>
      </c>
      <c r="L1156" s="10" t="s">
        <v>12815</v>
      </c>
    </row>
    <row r="1157" spans="1:12" x14ac:dyDescent="0.25">
      <c r="A1157" t="s">
        <v>994</v>
      </c>
      <c r="B1157" t="s">
        <v>5303</v>
      </c>
      <c r="C1157" t="s">
        <v>7445</v>
      </c>
      <c r="D1157" s="3">
        <v>14.4</v>
      </c>
      <c r="E1157" s="3">
        <v>13.612250328063965</v>
      </c>
      <c r="F1157" s="1">
        <v>52830.5546875</v>
      </c>
      <c r="G1157" s="1">
        <v>679108.98871546646</v>
      </c>
      <c r="H1157" s="1">
        <v>405010843.19999999</v>
      </c>
      <c r="I1157">
        <v>14.692647812071606</v>
      </c>
      <c r="J1157" s="2">
        <v>3.6731619530179011E-4</v>
      </c>
      <c r="K1157" s="11">
        <v>0.83781479212184029</v>
      </c>
      <c r="L1157" s="10" t="s">
        <v>12816</v>
      </c>
    </row>
    <row r="1158" spans="1:12" x14ac:dyDescent="0.25">
      <c r="A1158" t="s">
        <v>2766</v>
      </c>
      <c r="B1158" t="s">
        <v>5303</v>
      </c>
      <c r="C1158" t="s">
        <v>7446</v>
      </c>
      <c r="D1158" s="3">
        <v>3.88</v>
      </c>
      <c r="E1158" s="3">
        <v>5.3835997581481934</v>
      </c>
      <c r="F1158" s="1">
        <v>79051.7890625</v>
      </c>
      <c r="G1158" s="1">
        <v>549358.09487679868</v>
      </c>
      <c r="H1158" s="1">
        <v>258708672.83999997</v>
      </c>
      <c r="I1158">
        <v>37.149864214421903</v>
      </c>
      <c r="J1158" s="2">
        <v>9.2874660536054754E-4</v>
      </c>
      <c r="K1158" s="11">
        <v>0.89749544224804256</v>
      </c>
      <c r="L1158" s="10" t="s">
        <v>12817</v>
      </c>
    </row>
    <row r="1159" spans="1:12" x14ac:dyDescent="0.25">
      <c r="A1159" t="s">
        <v>4259</v>
      </c>
      <c r="B1159" t="s">
        <v>5301</v>
      </c>
      <c r="C1159" t="s">
        <v>7447</v>
      </c>
      <c r="D1159" s="3">
        <v>7.95</v>
      </c>
      <c r="E1159" s="3">
        <v>8.0629997253417969</v>
      </c>
      <c r="F1159" s="1">
        <v>84246.796875</v>
      </c>
      <c r="G1159" s="1">
        <v>865665.57468082651</v>
      </c>
      <c r="H1159" s="1">
        <v>704196833.10000014</v>
      </c>
      <c r="I1159">
        <v>24.804664121642624</v>
      </c>
      <c r="J1159" s="2">
        <v>6.2011660304106563E-4</v>
      </c>
      <c r="K1159" s="11">
        <v>0.81028716284347568</v>
      </c>
      <c r="L1159" s="10" t="s">
        <v>12818</v>
      </c>
    </row>
    <row r="1160" spans="1:12" x14ac:dyDescent="0.25">
      <c r="A1160" t="s">
        <v>1361</v>
      </c>
      <c r="B1160" t="s">
        <v>5303</v>
      </c>
      <c r="C1160" t="s">
        <v>7448</v>
      </c>
      <c r="D1160" s="3">
        <v>1.7</v>
      </c>
      <c r="E1160" s="3">
        <v>7.7923498153686523</v>
      </c>
      <c r="F1160" s="1">
        <v>600647.25</v>
      </c>
      <c r="G1160" s="1">
        <v>2135667.5509534394</v>
      </c>
      <c r="H1160" s="1">
        <v>45782241</v>
      </c>
      <c r="I1160">
        <v>25.666198866681412</v>
      </c>
      <c r="J1160" s="2">
        <v>6.4165497166703532E-4</v>
      </c>
      <c r="K1160" s="11">
        <v>2.4404577510288208</v>
      </c>
      <c r="L1160" s="10" t="s">
        <v>12819</v>
      </c>
    </row>
    <row r="1161" spans="1:12" x14ac:dyDescent="0.25">
      <c r="A1161" t="s">
        <v>3120</v>
      </c>
      <c r="B1161" t="s">
        <v>5301</v>
      </c>
      <c r="C1161" t="s">
        <v>7449</v>
      </c>
      <c r="D1161" s="3">
        <v>14</v>
      </c>
      <c r="E1161" s="3">
        <v>15.304789543151855</v>
      </c>
      <c r="F1161" s="1">
        <v>6582.04443359375</v>
      </c>
      <c r="G1161" s="1">
        <v>85801.788128751868</v>
      </c>
      <c r="H1161" s="1">
        <v>39201469.421386719</v>
      </c>
      <c r="I1161">
        <v>13.067804652661181</v>
      </c>
      <c r="J1161" s="2">
        <v>3.2669511631652954E-4</v>
      </c>
      <c r="K1161" s="11">
        <v>0.71928945692895196</v>
      </c>
      <c r="L1161" s="10" t="s">
        <v>12820</v>
      </c>
    </row>
    <row r="1162" spans="1:12" x14ac:dyDescent="0.25">
      <c r="A1162" t="s">
        <v>293</v>
      </c>
      <c r="B1162" t="s">
        <v>5303</v>
      </c>
      <c r="C1162" t="s">
        <v>7450</v>
      </c>
      <c r="D1162" s="3">
        <v>30.81</v>
      </c>
      <c r="E1162" s="3">
        <v>29.900909423828125</v>
      </c>
      <c r="F1162" s="1">
        <v>128752.046875</v>
      </c>
      <c r="G1162" s="1">
        <v>2814848.1161810174</v>
      </c>
      <c r="H1162" s="1">
        <v>1196021154.1199999</v>
      </c>
      <c r="I1162">
        <v>6.68875976864501</v>
      </c>
      <c r="J1162" s="2">
        <v>1.6721899421612524E-4</v>
      </c>
      <c r="K1162" s="11">
        <v>1.0341331345638702</v>
      </c>
      <c r="L1162" s="10" t="s">
        <v>12821</v>
      </c>
    </row>
    <row r="1163" spans="1:12" x14ac:dyDescent="0.25">
      <c r="A1163" t="s">
        <v>3065</v>
      </c>
      <c r="B1163" t="s">
        <v>5301</v>
      </c>
      <c r="C1163" t="s">
        <v>6087</v>
      </c>
      <c r="D1163" s="3">
        <v>476.52</v>
      </c>
      <c r="E1163" s="3">
        <v>421.93289184570312</v>
      </c>
      <c r="F1163" s="1">
        <v>4761.42236328125</v>
      </c>
      <c r="G1163" s="1">
        <v>2197317.435472433</v>
      </c>
      <c r="H1163" s="1">
        <v>574653099.24000001</v>
      </c>
      <c r="I1163">
        <v>1</v>
      </c>
      <c r="J1163" s="2">
        <v>2.5000000000000001E-5</v>
      </c>
      <c r="K1163" s="11">
        <v>1.2155271803765255</v>
      </c>
      <c r="L1163" s="10" t="s">
        <v>12822</v>
      </c>
    </row>
    <row r="1164" spans="1:12" x14ac:dyDescent="0.25">
      <c r="A1164" t="s">
        <v>2496</v>
      </c>
      <c r="B1164" t="s">
        <v>5303</v>
      </c>
      <c r="C1164" t="s">
        <v>7451</v>
      </c>
      <c r="D1164" s="3">
        <v>8.1300000000000008</v>
      </c>
      <c r="E1164" s="3">
        <v>8.2788496017456055</v>
      </c>
      <c r="F1164" s="1">
        <v>166274.59375</v>
      </c>
      <c r="G1164" s="1">
        <v>1463963.2832602032</v>
      </c>
      <c r="H1164" s="1">
        <v>320572566.60000002</v>
      </c>
      <c r="I1164">
        <v>24.157945804188756</v>
      </c>
      <c r="J1164" s="2">
        <v>6.0394864510471887E-4</v>
      </c>
      <c r="K1164" s="11">
        <v>0.45067396221794154</v>
      </c>
      <c r="L1164" s="10" t="s">
        <v>12823</v>
      </c>
    </row>
    <row r="1165" spans="1:12" x14ac:dyDescent="0.25">
      <c r="A1165" t="s">
        <v>2476</v>
      </c>
      <c r="B1165" t="s">
        <v>5303</v>
      </c>
      <c r="C1165" t="s">
        <v>7452</v>
      </c>
      <c r="D1165" s="3">
        <v>0.4909</v>
      </c>
      <c r="E1165" s="3">
        <v>0.57197868824005127</v>
      </c>
      <c r="F1165" s="1">
        <v>1924793.125</v>
      </c>
      <c r="G1165" s="1">
        <v>1592310.7420071075</v>
      </c>
      <c r="H1165" s="1">
        <v>35128948.324600004</v>
      </c>
      <c r="I1165">
        <v>200</v>
      </c>
      <c r="J1165" s="2">
        <v>5.0000000000000001E-3</v>
      </c>
      <c r="K1165" s="11">
        <v>0.97567653263365517</v>
      </c>
      <c r="L1165" s="10" t="s">
        <v>12824</v>
      </c>
    </row>
    <row r="1166" spans="1:12" x14ac:dyDescent="0.25">
      <c r="A1166" t="s">
        <v>738</v>
      </c>
      <c r="B1166" t="s">
        <v>5303</v>
      </c>
      <c r="C1166" t="s">
        <v>7453</v>
      </c>
      <c r="D1166" s="3">
        <v>1.31</v>
      </c>
      <c r="E1166" s="3">
        <v>1.3984249830245972</v>
      </c>
      <c r="F1166" s="1">
        <v>827034.5625</v>
      </c>
      <c r="G1166" s="1">
        <v>1055715.8807086884</v>
      </c>
      <c r="H1166" s="1">
        <v>181541838.36000001</v>
      </c>
      <c r="I1166">
        <v>143.01803988614967</v>
      </c>
      <c r="J1166" s="2">
        <v>3.5754509971537415E-3</v>
      </c>
      <c r="K1166" s="11">
        <v>0.81309913843147152</v>
      </c>
      <c r="L1166" s="10" t="s">
        <v>12825</v>
      </c>
    </row>
    <row r="1167" spans="1:12" x14ac:dyDescent="0.25">
      <c r="A1167" t="s">
        <v>356</v>
      </c>
      <c r="B1167" t="s">
        <v>5303</v>
      </c>
      <c r="C1167" t="s">
        <v>7454</v>
      </c>
      <c r="D1167" s="3">
        <v>29.9</v>
      </c>
      <c r="E1167" s="3">
        <v>27.053871154785156</v>
      </c>
      <c r="F1167" s="1">
        <v>31153.5</v>
      </c>
      <c r="G1167" s="1">
        <v>1111051.329800609</v>
      </c>
      <c r="H1167" s="1">
        <v>322954325.19999999</v>
      </c>
      <c r="I1167">
        <v>7.3926573707594887</v>
      </c>
      <c r="J1167" s="2">
        <v>1.8481643426898723E-4</v>
      </c>
      <c r="K1167" s="11">
        <v>1.0551251257281173</v>
      </c>
      <c r="L1167" s="10" t="s">
        <v>12826</v>
      </c>
    </row>
    <row r="1168" spans="1:12" x14ac:dyDescent="0.25">
      <c r="A1168" t="s">
        <v>1875</v>
      </c>
      <c r="B1168" t="s">
        <v>5303</v>
      </c>
      <c r="C1168" t="s">
        <v>7455</v>
      </c>
      <c r="D1168" s="3">
        <v>4.92</v>
      </c>
      <c r="E1168" s="3">
        <v>5.2053251266479492</v>
      </c>
      <c r="F1168" s="1">
        <v>152075.359375</v>
      </c>
      <c r="G1168" s="1">
        <v>666835.79421582352</v>
      </c>
      <c r="H1168" s="1">
        <v>169506988.80000001</v>
      </c>
      <c r="I1168">
        <v>38.422191723649959</v>
      </c>
      <c r="J1168" s="2">
        <v>9.60554793091249E-4</v>
      </c>
      <c r="K1168" s="11">
        <v>0.63550947323431628</v>
      </c>
      <c r="L1168" s="10" t="s">
        <v>12827</v>
      </c>
    </row>
    <row r="1169" spans="1:12" x14ac:dyDescent="0.25">
      <c r="A1169" t="s">
        <v>5042</v>
      </c>
      <c r="B1169" t="s">
        <v>5301</v>
      </c>
      <c r="C1169" t="s">
        <v>7456</v>
      </c>
      <c r="D1169" s="3">
        <v>2.4700000000000002</v>
      </c>
      <c r="E1169" s="3">
        <v>1.867367148399353</v>
      </c>
      <c r="F1169" s="1">
        <v>138550.75</v>
      </c>
      <c r="G1169" s="1">
        <v>213356.08077176654</v>
      </c>
      <c r="H1169" s="1">
        <v>128334763.18000001</v>
      </c>
      <c r="I1169">
        <v>107.10266600300513</v>
      </c>
      <c r="J1169" s="2">
        <v>2.677566650075128E-3</v>
      </c>
      <c r="K1169" s="11">
        <v>0.74532876811847681</v>
      </c>
      <c r="L1169" s="10" t="s">
        <v>12828</v>
      </c>
    </row>
    <row r="1170" spans="1:12" x14ac:dyDescent="0.25">
      <c r="A1170" t="s">
        <v>3948</v>
      </c>
      <c r="B1170" t="s">
        <v>5301</v>
      </c>
      <c r="C1170" t="s">
        <v>7457</v>
      </c>
      <c r="D1170" s="3">
        <v>19.149999999999999</v>
      </c>
      <c r="E1170" s="3">
        <v>17.532350540161133</v>
      </c>
      <c r="F1170" s="1">
        <v>9803.3330078125</v>
      </c>
      <c r="G1170" s="1">
        <v>217620.95694577353</v>
      </c>
      <c r="H1170" s="1">
        <v>326849806.25</v>
      </c>
      <c r="I1170">
        <v>11.407483528341652</v>
      </c>
      <c r="J1170" s="2">
        <v>2.8518708820854128E-4</v>
      </c>
      <c r="K1170" s="11">
        <v>1.2997419761873357</v>
      </c>
      <c r="L1170" s="10" t="s">
        <v>12829</v>
      </c>
    </row>
    <row r="1171" spans="1:12" x14ac:dyDescent="0.25">
      <c r="A1171" t="s">
        <v>1022</v>
      </c>
      <c r="B1171" t="s">
        <v>5303</v>
      </c>
      <c r="C1171" t="s">
        <v>7458</v>
      </c>
      <c r="D1171" s="3">
        <v>35.426699999999997</v>
      </c>
      <c r="E1171" s="3">
        <v>28.071144104003906</v>
      </c>
      <c r="F1171" s="1">
        <v>4254.13330078125</v>
      </c>
      <c r="G1171" s="1">
        <v>147685.40566097907</v>
      </c>
      <c r="H1171" s="1">
        <v>108326098.20509999</v>
      </c>
      <c r="I1171">
        <v>7.124754133960403</v>
      </c>
      <c r="J1171" s="2">
        <v>1.7811885334901008E-4</v>
      </c>
      <c r="K1171" s="11">
        <v>2.4273932794783493</v>
      </c>
      <c r="L1171" s="10" t="s">
        <v>12830</v>
      </c>
    </row>
    <row r="1172" spans="1:12" x14ac:dyDescent="0.25">
      <c r="A1172" t="s">
        <v>1149</v>
      </c>
      <c r="B1172" t="s">
        <v>5303</v>
      </c>
      <c r="C1172" t="s">
        <v>7459</v>
      </c>
      <c r="D1172" s="3">
        <v>2.0628000000000002</v>
      </c>
      <c r="E1172" s="3">
        <v>1.820621132850647</v>
      </c>
      <c r="F1172" s="1">
        <v>149828.0625</v>
      </c>
      <c r="G1172" s="1">
        <v>241195.2722477284</v>
      </c>
      <c r="H1172" s="1">
        <v>96516631.803600013</v>
      </c>
      <c r="I1172">
        <v>109.8526191920276</v>
      </c>
      <c r="J1172" s="2">
        <v>2.7463154798006901E-3</v>
      </c>
      <c r="K1172" s="11">
        <v>1.1804046189821029</v>
      </c>
      <c r="L1172" s="10" t="s">
        <v>12831</v>
      </c>
    </row>
    <row r="1173" spans="1:12" x14ac:dyDescent="0.25">
      <c r="A1173" t="s">
        <v>1805</v>
      </c>
      <c r="B1173" t="s">
        <v>5303</v>
      </c>
      <c r="C1173" t="s">
        <v>7460</v>
      </c>
      <c r="D1173" s="3">
        <v>17.13</v>
      </c>
      <c r="E1173" s="3">
        <v>12.171999931335449</v>
      </c>
      <c r="F1173" s="1">
        <v>63037.77734375</v>
      </c>
      <c r="G1173" s="1">
        <v>841944.54553225101</v>
      </c>
      <c r="H1173" s="1">
        <v>164465318.43000001</v>
      </c>
      <c r="I1173">
        <v>16.431153559664622</v>
      </c>
      <c r="J1173" s="2">
        <v>4.1077883899161554E-4</v>
      </c>
      <c r="K1173" s="11">
        <v>0.76327766371553518</v>
      </c>
      <c r="L1173" s="10" t="s">
        <v>12832</v>
      </c>
    </row>
    <row r="1174" spans="1:12" x14ac:dyDescent="0.25">
      <c r="A1174" t="s">
        <v>3227</v>
      </c>
      <c r="B1174" t="s">
        <v>5301</v>
      </c>
      <c r="C1174" t="s">
        <v>7461</v>
      </c>
      <c r="D1174" s="3">
        <v>8.65</v>
      </c>
      <c r="E1174" s="3">
        <v>8.4979496002197266</v>
      </c>
      <c r="F1174" s="1">
        <v>447455.3125</v>
      </c>
      <c r="G1174" s="1">
        <v>3300801.8373699868</v>
      </c>
      <c r="H1174" s="1">
        <v>244009597.30000001</v>
      </c>
      <c r="I1174">
        <v>23.535088981326592</v>
      </c>
      <c r="J1174" s="2">
        <v>5.883772245331648E-4</v>
      </c>
      <c r="K1174" s="11">
        <v>0.76940818004397982</v>
      </c>
      <c r="L1174" s="10" t="s">
        <v>12833</v>
      </c>
    </row>
    <row r="1175" spans="1:12" x14ac:dyDescent="0.25">
      <c r="A1175" t="s">
        <v>875</v>
      </c>
      <c r="B1175" t="s">
        <v>5303</v>
      </c>
      <c r="C1175" t="s">
        <v>7463</v>
      </c>
      <c r="D1175" s="3">
        <v>1.44</v>
      </c>
      <c r="E1175" s="3">
        <v>1.710318922996521</v>
      </c>
      <c r="F1175" s="1">
        <v>181461.09375</v>
      </c>
      <c r="G1175" s="1">
        <v>421024.93994190195</v>
      </c>
      <c r="H1175" s="1">
        <v>92408364</v>
      </c>
      <c r="I1175">
        <v>116.93725498259415</v>
      </c>
      <c r="J1175" s="2">
        <v>2.9234313745648537E-3</v>
      </c>
      <c r="K1175" s="11">
        <v>1.1167245058938928</v>
      </c>
      <c r="L1175" s="10" t="s">
        <v>12835</v>
      </c>
    </row>
    <row r="1176" spans="1:12" x14ac:dyDescent="0.25">
      <c r="A1176" t="s">
        <v>3651</v>
      </c>
      <c r="B1176" t="s">
        <v>5301</v>
      </c>
      <c r="C1176" t="s">
        <v>7464</v>
      </c>
      <c r="D1176" s="3">
        <v>6.85</v>
      </c>
      <c r="E1176" s="3">
        <v>3.5990517139434814</v>
      </c>
      <c r="F1176" s="1">
        <v>128641.9140625</v>
      </c>
      <c r="G1176" s="1">
        <v>532808.87151705939</v>
      </c>
      <c r="H1176" s="1">
        <v>897756643.39999998</v>
      </c>
      <c r="I1176">
        <v>55.570193455447736</v>
      </c>
      <c r="J1176" s="2">
        <v>1.3892548363861933E-3</v>
      </c>
      <c r="K1176" s="11">
        <v>1.5076182501114275</v>
      </c>
      <c r="L1176" s="10" t="s">
        <v>12836</v>
      </c>
    </row>
    <row r="1177" spans="1:12" x14ac:dyDescent="0.25">
      <c r="A1177" t="s">
        <v>3203</v>
      </c>
      <c r="B1177" t="s">
        <v>5301</v>
      </c>
      <c r="C1177" t="s">
        <v>7465</v>
      </c>
      <c r="D1177" s="3">
        <v>4.8499999999999996</v>
      </c>
      <c r="E1177" s="3">
        <v>5.8895001411437988</v>
      </c>
      <c r="F1177" s="1">
        <v>116442.9453125</v>
      </c>
      <c r="G1177" s="1">
        <v>507753.32810596621</v>
      </c>
      <c r="H1177" s="1">
        <v>1757282390.0999999</v>
      </c>
      <c r="I1177">
        <v>33.958739316908826</v>
      </c>
      <c r="J1177" s="2">
        <v>8.4896848292272066E-4</v>
      </c>
      <c r="K1177" s="11">
        <v>1.1778461095508757</v>
      </c>
      <c r="L1177" s="10" t="s">
        <v>12837</v>
      </c>
    </row>
    <row r="1178" spans="1:12" x14ac:dyDescent="0.25">
      <c r="A1178" t="s">
        <v>2111</v>
      </c>
      <c r="B1178" t="s">
        <v>5303</v>
      </c>
      <c r="C1178" t="s">
        <v>7466</v>
      </c>
      <c r="D1178" s="3">
        <v>6.3</v>
      </c>
      <c r="E1178" s="3">
        <v>6.0683999061584473</v>
      </c>
      <c r="F1178" s="1">
        <v>129531.921875</v>
      </c>
      <c r="G1178" s="1">
        <v>831749.16441183584</v>
      </c>
      <c r="H1178" s="1">
        <v>292744645.19999999</v>
      </c>
      <c r="I1178">
        <v>32.957617014829928</v>
      </c>
      <c r="J1178" s="2">
        <v>8.2394042537074818E-4</v>
      </c>
      <c r="K1178" s="11">
        <v>1.0210929510095574</v>
      </c>
      <c r="L1178" s="10" t="s">
        <v>12838</v>
      </c>
    </row>
    <row r="1179" spans="1:12" x14ac:dyDescent="0.25">
      <c r="A1179" t="s">
        <v>88</v>
      </c>
      <c r="B1179" t="s">
        <v>5303</v>
      </c>
      <c r="C1179" t="s">
        <v>7467</v>
      </c>
      <c r="D1179" s="3">
        <v>9.4499999999999993</v>
      </c>
      <c r="E1179" s="3">
        <v>12.68232536315918</v>
      </c>
      <c r="F1179" s="1">
        <v>205145.96875</v>
      </c>
      <c r="G1179" s="1">
        <v>1692175.8844145173</v>
      </c>
      <c r="H1179" s="1">
        <v>170745283.79999998</v>
      </c>
      <c r="I1179">
        <v>15.769978633490901</v>
      </c>
      <c r="J1179" s="2">
        <v>3.9424946583727251E-4</v>
      </c>
      <c r="K1179" s="11">
        <v>0.87958252630534051</v>
      </c>
      <c r="L1179" s="10" t="s">
        <v>12839</v>
      </c>
    </row>
    <row r="1180" spans="1:12" x14ac:dyDescent="0.25">
      <c r="A1180" t="s">
        <v>3653</v>
      </c>
      <c r="B1180" t="s">
        <v>5301</v>
      </c>
      <c r="C1180" t="s">
        <v>7468</v>
      </c>
      <c r="D1180" s="3">
        <v>14.09</v>
      </c>
      <c r="E1180" s="3">
        <v>14.258042335510254</v>
      </c>
      <c r="F1180" s="1">
        <v>27373.72265625</v>
      </c>
      <c r="G1180" s="1">
        <v>348235.56777170359</v>
      </c>
      <c r="H1180" s="1">
        <v>72975593.566894531</v>
      </c>
      <c r="I1180">
        <v>14.027171142695488</v>
      </c>
      <c r="J1180" s="2">
        <v>3.5067927856738721E-4</v>
      </c>
      <c r="K1180" s="11">
        <v>0.36181257782436782</v>
      </c>
      <c r="L1180" s="10" t="s">
        <v>12840</v>
      </c>
    </row>
    <row r="1181" spans="1:12" x14ac:dyDescent="0.25">
      <c r="A1181" t="s">
        <v>2474</v>
      </c>
      <c r="B1181" t="s">
        <v>5303</v>
      </c>
      <c r="C1181" t="s">
        <v>7469</v>
      </c>
      <c r="D1181" s="3">
        <v>4.95</v>
      </c>
      <c r="E1181" s="3">
        <v>6.8155250549316406</v>
      </c>
      <c r="F1181" s="1">
        <v>484431.34375</v>
      </c>
      <c r="G1181" s="1">
        <v>2965651.2829342335</v>
      </c>
      <c r="H1181" s="1">
        <v>270918989.55000001</v>
      </c>
      <c r="I1181">
        <v>29.344767774755983</v>
      </c>
      <c r="J1181" s="2">
        <v>7.3361919436889958E-4</v>
      </c>
      <c r="K1181" s="11">
        <v>1.3298229554572281</v>
      </c>
      <c r="L1181" s="10" t="s">
        <v>12841</v>
      </c>
    </row>
    <row r="1182" spans="1:12" x14ac:dyDescent="0.25">
      <c r="A1182" t="s">
        <v>2535</v>
      </c>
      <c r="B1182" t="s">
        <v>5303</v>
      </c>
      <c r="C1182" t="s">
        <v>7470</v>
      </c>
      <c r="D1182" s="3">
        <v>5.07</v>
      </c>
      <c r="E1182" s="3">
        <v>7.2614998817443848</v>
      </c>
      <c r="F1182" s="1">
        <v>98684.125</v>
      </c>
      <c r="G1182" s="1">
        <v>803836.99572288</v>
      </c>
      <c r="H1182" s="1">
        <v>154286696.06999999</v>
      </c>
      <c r="I1182">
        <v>27.542519211878755</v>
      </c>
      <c r="J1182" s="2">
        <v>6.8856298029696891E-4</v>
      </c>
      <c r="K1182" s="11">
        <v>1.111739909444704</v>
      </c>
      <c r="L1182" s="10" t="s">
        <v>12842</v>
      </c>
    </row>
    <row r="1183" spans="1:12" x14ac:dyDescent="0.25">
      <c r="A1183" t="s">
        <v>1258</v>
      </c>
      <c r="B1183" t="s">
        <v>5303</v>
      </c>
      <c r="C1183" t="s">
        <v>7471</v>
      </c>
      <c r="D1183" s="3">
        <v>25.45</v>
      </c>
      <c r="E1183" s="3">
        <v>21.169870376586914</v>
      </c>
      <c r="F1183" s="1">
        <v>15688.921875</v>
      </c>
      <c r="G1183" s="1">
        <v>281018.67130248551</v>
      </c>
      <c r="H1183" s="1">
        <v>166955435.75</v>
      </c>
      <c r="I1183">
        <v>9.4473889750970113</v>
      </c>
      <c r="J1183" s="2">
        <v>2.3618472437742527E-4</v>
      </c>
      <c r="K1183" s="11">
        <v>4.0064100460026371</v>
      </c>
      <c r="L1183" s="10" t="s">
        <v>12843</v>
      </c>
    </row>
    <row r="1184" spans="1:12" x14ac:dyDescent="0.25">
      <c r="A1184" t="s">
        <v>2754</v>
      </c>
      <c r="B1184" t="s">
        <v>5303</v>
      </c>
      <c r="C1184" t="s">
        <v>7472</v>
      </c>
      <c r="D1184" s="3">
        <v>10</v>
      </c>
      <c r="E1184" s="3">
        <v>13.95882511138916</v>
      </c>
      <c r="F1184" s="1">
        <v>150928.640625</v>
      </c>
      <c r="G1184" s="1">
        <v>3903525.5524584013</v>
      </c>
      <c r="H1184" s="1">
        <v>324636920.00000006</v>
      </c>
      <c r="I1184">
        <v>14.327853412019454</v>
      </c>
      <c r="J1184" s="2">
        <v>3.5819633530048635E-4</v>
      </c>
      <c r="K1184" s="11">
        <v>0.91514334591970814</v>
      </c>
      <c r="L1184" s="10" t="s">
        <v>12844</v>
      </c>
    </row>
    <row r="1185" spans="1:12" x14ac:dyDescent="0.25">
      <c r="A1185" t="s">
        <v>3787</v>
      </c>
      <c r="B1185" t="s">
        <v>5301</v>
      </c>
      <c r="C1185" t="s">
        <v>7473</v>
      </c>
      <c r="D1185" s="3">
        <v>5.81</v>
      </c>
      <c r="E1185" s="3">
        <v>6.4598245620727539</v>
      </c>
      <c r="F1185" s="1">
        <v>38091.609375</v>
      </c>
      <c r="G1185" s="1">
        <v>217082.00383568634</v>
      </c>
      <c r="H1185" s="1">
        <v>143198878.26999998</v>
      </c>
      <c r="I1185">
        <v>30.960593136576808</v>
      </c>
      <c r="J1185" s="2">
        <v>7.7401482841442024E-4</v>
      </c>
      <c r="K1185" s="11">
        <v>0.96562747182767339</v>
      </c>
      <c r="L1185" s="10" t="s">
        <v>12845</v>
      </c>
    </row>
    <row r="1186" spans="1:12" x14ac:dyDescent="0.25">
      <c r="A1186" t="s">
        <v>913</v>
      </c>
      <c r="B1186" t="s">
        <v>5303</v>
      </c>
      <c r="C1186" t="s">
        <v>7474</v>
      </c>
      <c r="D1186" s="3">
        <v>29.6</v>
      </c>
      <c r="E1186" s="3">
        <v>23.78070068359375</v>
      </c>
      <c r="F1186" s="1">
        <v>29342.30078125</v>
      </c>
      <c r="G1186" s="1">
        <v>754888.33403694711</v>
      </c>
      <c r="H1186" s="1">
        <v>502885736.80000001</v>
      </c>
      <c r="I1186">
        <v>8.4101811238042927</v>
      </c>
      <c r="J1186" s="2">
        <v>2.1025452809510733E-4</v>
      </c>
      <c r="K1186" s="11">
        <v>0.88393616179657608</v>
      </c>
      <c r="L1186" s="10" t="s">
        <v>12846</v>
      </c>
    </row>
    <row r="1187" spans="1:12" x14ac:dyDescent="0.25">
      <c r="A1187" t="s">
        <v>198</v>
      </c>
      <c r="B1187" t="s">
        <v>5303</v>
      </c>
      <c r="C1187" t="s">
        <v>7475</v>
      </c>
      <c r="D1187" s="3">
        <v>38.85</v>
      </c>
      <c r="E1187" s="3">
        <v>31.586530685424805</v>
      </c>
      <c r="F1187" s="1">
        <v>22526.54296875</v>
      </c>
      <c r="G1187" s="1">
        <v>678109.39339187508</v>
      </c>
      <c r="H1187" s="1">
        <v>523204993.5</v>
      </c>
      <c r="I1187">
        <v>6.3318128221117806</v>
      </c>
      <c r="J1187" s="2">
        <v>1.5829532055279451E-4</v>
      </c>
      <c r="K1187" s="11">
        <v>0.96763773396376673</v>
      </c>
      <c r="L1187" s="10" t="s">
        <v>12847</v>
      </c>
    </row>
    <row r="1188" spans="1:12" x14ac:dyDescent="0.25">
      <c r="A1188" t="s">
        <v>4804</v>
      </c>
      <c r="B1188" t="s">
        <v>5301</v>
      </c>
      <c r="C1188" t="s">
        <v>7476</v>
      </c>
      <c r="D1188" s="3">
        <v>1.46</v>
      </c>
      <c r="E1188" s="3">
        <v>1.6481039524078369</v>
      </c>
      <c r="F1188" s="1">
        <v>107132.9140625</v>
      </c>
      <c r="G1188" s="1">
        <v>214518.42035030096</v>
      </c>
      <c r="H1188" s="1">
        <v>90748125</v>
      </c>
      <c r="I1188">
        <v>121.35156869674708</v>
      </c>
      <c r="J1188" s="2">
        <v>3.0337892174186771E-3</v>
      </c>
      <c r="K1188" s="11">
        <v>1.1244664677734288</v>
      </c>
      <c r="L1188" s="10" t="s">
        <v>12793</v>
      </c>
    </row>
    <row r="1189" spans="1:12" x14ac:dyDescent="0.25">
      <c r="A1189" t="s">
        <v>737</v>
      </c>
      <c r="B1189" t="s">
        <v>5303</v>
      </c>
      <c r="C1189" t="s">
        <v>7477</v>
      </c>
      <c r="D1189" s="3">
        <v>3.05</v>
      </c>
      <c r="E1189" s="3">
        <v>3.7410500049591064</v>
      </c>
      <c r="F1189" s="1">
        <v>259094.765625</v>
      </c>
      <c r="G1189" s="1">
        <v>906564.50381133065</v>
      </c>
      <c r="H1189" s="1">
        <v>63296653.050000004</v>
      </c>
      <c r="I1189">
        <v>53.460926674297745</v>
      </c>
      <c r="J1189" s="2">
        <v>1.3365231668574437E-3</v>
      </c>
      <c r="K1189" s="11">
        <v>1.0199252257396367</v>
      </c>
      <c r="L1189" s="10" t="s">
        <v>12848</v>
      </c>
    </row>
    <row r="1190" spans="1:12" x14ac:dyDescent="0.25">
      <c r="A1190" t="s">
        <v>2336</v>
      </c>
      <c r="B1190" t="s">
        <v>5303</v>
      </c>
      <c r="C1190" t="s">
        <v>7478</v>
      </c>
      <c r="D1190" s="3">
        <v>7</v>
      </c>
      <c r="E1190" s="3">
        <v>5.5420455932617187</v>
      </c>
      <c r="F1190" s="1">
        <v>59886</v>
      </c>
      <c r="G1190" s="1">
        <v>286867.13323408522</v>
      </c>
      <c r="H1190" s="1">
        <v>104647556.99999999</v>
      </c>
      <c r="I1190">
        <v>36.087757964887452</v>
      </c>
      <c r="J1190" s="2">
        <v>9.0219394912218625E-4</v>
      </c>
      <c r="K1190" s="11">
        <v>0.69048484275710031</v>
      </c>
      <c r="L1190" s="10" t="s">
        <v>12849</v>
      </c>
    </row>
    <row r="1191" spans="1:12" x14ac:dyDescent="0.25">
      <c r="A1191" t="s">
        <v>2588</v>
      </c>
      <c r="B1191" t="s">
        <v>5303</v>
      </c>
      <c r="C1191" t="s">
        <v>7479</v>
      </c>
      <c r="D1191" s="3">
        <v>2.2400000000000002</v>
      </c>
      <c r="E1191" s="3">
        <v>3.34478759765625</v>
      </c>
      <c r="F1191" s="1">
        <v>261129.40625</v>
      </c>
      <c r="G1191" s="1">
        <v>644554.05019319966</v>
      </c>
      <c r="H1191" s="1">
        <v>38937633.280000001</v>
      </c>
      <c r="I1191">
        <v>59.794529296910639</v>
      </c>
      <c r="J1191" s="2">
        <v>1.4948632324227661E-3</v>
      </c>
      <c r="K1191" s="11">
        <v>1.1257552369706503</v>
      </c>
      <c r="L1191" s="10" t="s">
        <v>12850</v>
      </c>
    </row>
    <row r="1192" spans="1:12" x14ac:dyDescent="0.25">
      <c r="A1192" t="s">
        <v>3976</v>
      </c>
      <c r="B1192" t="s">
        <v>5301</v>
      </c>
      <c r="C1192" t="s">
        <v>7480</v>
      </c>
      <c r="D1192" s="3">
        <v>2.11</v>
      </c>
      <c r="E1192" s="3">
        <v>1.3603678941726685</v>
      </c>
      <c r="F1192" s="1">
        <v>1455467.75</v>
      </c>
      <c r="G1192" s="1">
        <v>2263035.2970230058</v>
      </c>
      <c r="H1192" s="1">
        <v>161616734.98999998</v>
      </c>
      <c r="I1192">
        <v>147.01905334338511</v>
      </c>
      <c r="J1192" s="2">
        <v>3.6754763335846278E-3</v>
      </c>
      <c r="K1192" s="11">
        <v>0.49945139835568642</v>
      </c>
      <c r="L1192" s="10" t="s">
        <v>12851</v>
      </c>
    </row>
    <row r="1193" spans="1:12" x14ac:dyDescent="0.25">
      <c r="A1193" t="s">
        <v>591</v>
      </c>
      <c r="B1193" t="s">
        <v>5303</v>
      </c>
      <c r="C1193" t="s">
        <v>7481</v>
      </c>
      <c r="D1193" s="3">
        <v>1.1599999999999999</v>
      </c>
      <c r="E1193" s="3">
        <v>0.9577520489692688</v>
      </c>
      <c r="F1193" s="1">
        <v>903657.75</v>
      </c>
      <c r="G1193" s="1">
        <v>970779.26350645709</v>
      </c>
      <c r="H1193" s="1">
        <v>96247886.560000002</v>
      </c>
      <c r="I1193">
        <v>200</v>
      </c>
      <c r="J1193" s="2">
        <v>5.0000000000000001E-3</v>
      </c>
      <c r="K1193" s="11">
        <v>0.99656290751874477</v>
      </c>
      <c r="L1193" s="10" t="s">
        <v>12852</v>
      </c>
    </row>
    <row r="1194" spans="1:12" x14ac:dyDescent="0.25">
      <c r="A1194" t="s">
        <v>1347</v>
      </c>
      <c r="B1194" t="s">
        <v>5303</v>
      </c>
      <c r="C1194" t="s">
        <v>7482</v>
      </c>
      <c r="D1194" s="3">
        <v>12.05</v>
      </c>
      <c r="E1194" s="3">
        <v>15.790650367736816</v>
      </c>
      <c r="F1194" s="1">
        <v>83776.4140625</v>
      </c>
      <c r="G1194" s="1">
        <v>1073787.992971326</v>
      </c>
      <c r="H1194" s="1">
        <v>129079298.75000001</v>
      </c>
      <c r="I1194">
        <v>12.665722775335242</v>
      </c>
      <c r="J1194" s="2">
        <v>3.1664306938338106E-4</v>
      </c>
      <c r="K1194" s="11">
        <v>1.0615347320575321</v>
      </c>
      <c r="L1194" s="10" t="s">
        <v>12853</v>
      </c>
    </row>
    <row r="1195" spans="1:12" x14ac:dyDescent="0.25">
      <c r="A1195" t="s">
        <v>4680</v>
      </c>
      <c r="B1195" t="s">
        <v>5301</v>
      </c>
      <c r="C1195" t="s">
        <v>7483</v>
      </c>
      <c r="D1195" s="3">
        <v>10.8</v>
      </c>
      <c r="E1195" s="3">
        <v>8.4280996322631836</v>
      </c>
      <c r="F1195" s="1">
        <v>52041.12109375</v>
      </c>
      <c r="G1195" s="1">
        <v>442331.15114150499</v>
      </c>
      <c r="H1195" s="1">
        <v>739449334.79999995</v>
      </c>
      <c r="I1195">
        <v>23.730141873784937</v>
      </c>
      <c r="J1195" s="2">
        <v>5.9325354684462348E-4</v>
      </c>
      <c r="K1195" s="11">
        <v>0.87368781797980122</v>
      </c>
      <c r="L1195" s="10" t="s">
        <v>12854</v>
      </c>
    </row>
    <row r="1196" spans="1:12" x14ac:dyDescent="0.25">
      <c r="A1196" t="s">
        <v>224</v>
      </c>
      <c r="B1196" t="s">
        <v>5303</v>
      </c>
      <c r="C1196" t="s">
        <v>7484</v>
      </c>
      <c r="D1196" s="3">
        <v>1.52</v>
      </c>
      <c r="E1196" s="3">
        <v>2.0308248996734619</v>
      </c>
      <c r="F1196" s="1">
        <v>390507.375</v>
      </c>
      <c r="G1196" s="1">
        <v>878362.50580608542</v>
      </c>
      <c r="H1196" s="1">
        <v>129957520.88000001</v>
      </c>
      <c r="I1196">
        <v>98.482148821475533</v>
      </c>
      <c r="J1196" s="2">
        <v>2.4620537205368885E-3</v>
      </c>
      <c r="K1196" s="11">
        <v>0.75464604017582582</v>
      </c>
      <c r="L1196" s="10" t="s">
        <v>12855</v>
      </c>
    </row>
    <row r="1197" spans="1:12" x14ac:dyDescent="0.25">
      <c r="A1197" t="s">
        <v>2718</v>
      </c>
      <c r="B1197" t="s">
        <v>5303</v>
      </c>
      <c r="C1197" t="s">
        <v>7485</v>
      </c>
      <c r="D1197" s="3">
        <v>1.75</v>
      </c>
      <c r="E1197" s="3">
        <v>1.975733757019043</v>
      </c>
      <c r="F1197" s="1">
        <v>56642.22265625</v>
      </c>
      <c r="G1197" s="1">
        <v>146552.63177208306</v>
      </c>
      <c r="H1197" s="1">
        <v>207445841.75</v>
      </c>
      <c r="I1197">
        <v>101.22821422141259</v>
      </c>
      <c r="J1197" s="2">
        <v>2.5307053555353146E-3</v>
      </c>
      <c r="K1197" s="11">
        <v>0.79651744142103242</v>
      </c>
      <c r="L1197" s="10" t="s">
        <v>12856</v>
      </c>
    </row>
    <row r="1198" spans="1:12" x14ac:dyDescent="0.25">
      <c r="A1198" t="s">
        <v>213</v>
      </c>
      <c r="B1198" t="s">
        <v>5303</v>
      </c>
      <c r="C1198" t="s">
        <v>7486</v>
      </c>
      <c r="D1198" s="3">
        <v>20.68</v>
      </c>
      <c r="E1198" s="3">
        <v>17.369600296020508</v>
      </c>
      <c r="F1198" s="1">
        <v>66803.8203125</v>
      </c>
      <c r="G1198" s="1">
        <v>1333823.7761854907</v>
      </c>
      <c r="H1198" s="1">
        <v>651943679.63999999</v>
      </c>
      <c r="I1198">
        <v>11.514369737444179</v>
      </c>
      <c r="J1198" s="2">
        <v>2.8785924343610445E-4</v>
      </c>
      <c r="K1198" s="11">
        <v>2.1917779615726487</v>
      </c>
      <c r="L1198" s="10" t="s">
        <v>12857</v>
      </c>
    </row>
    <row r="1199" spans="1:12" x14ac:dyDescent="0.25">
      <c r="A1199" t="s">
        <v>656</v>
      </c>
      <c r="B1199" t="s">
        <v>5303</v>
      </c>
      <c r="C1199" t="s">
        <v>6032</v>
      </c>
      <c r="D1199" s="3">
        <v>97.3</v>
      </c>
      <c r="E1199" s="3">
        <v>96.008201599121094</v>
      </c>
      <c r="F1199" s="1">
        <v>73571.734375</v>
      </c>
      <c r="G1199" s="1">
        <v>8293694.5134525951</v>
      </c>
      <c r="H1199" s="1">
        <v>874967136.4000001</v>
      </c>
      <c r="I1199">
        <v>2.0831553624459405</v>
      </c>
      <c r="J1199" s="2">
        <v>5.2078884061148511E-5</v>
      </c>
      <c r="K1199" s="11">
        <v>0.77043455649756631</v>
      </c>
      <c r="L1199" s="10" t="s">
        <v>12858</v>
      </c>
    </row>
    <row r="1200" spans="1:12" x14ac:dyDescent="0.25">
      <c r="A1200" t="s">
        <v>1141</v>
      </c>
      <c r="B1200" t="s">
        <v>5303</v>
      </c>
      <c r="C1200" t="s">
        <v>7487</v>
      </c>
      <c r="D1200" s="3">
        <v>5.39</v>
      </c>
      <c r="E1200" s="3">
        <v>5.159325122833252</v>
      </c>
      <c r="F1200" s="1">
        <v>94278.859375</v>
      </c>
      <c r="G1200" s="1">
        <v>433801.72126477159</v>
      </c>
      <c r="H1200" s="1">
        <v>119555606.16999999</v>
      </c>
      <c r="I1200">
        <v>38.764759971197485</v>
      </c>
      <c r="J1200" s="2">
        <v>9.6911899927993716E-4</v>
      </c>
      <c r="K1200" s="11">
        <v>0.53880524355509396</v>
      </c>
      <c r="L1200" s="10" t="s">
        <v>12859</v>
      </c>
    </row>
    <row r="1201" spans="1:12" x14ac:dyDescent="0.25">
      <c r="A1201" t="s">
        <v>1570</v>
      </c>
      <c r="B1201" t="s">
        <v>5303</v>
      </c>
      <c r="C1201" t="s">
        <v>7488</v>
      </c>
      <c r="D1201" s="3">
        <v>52.15</v>
      </c>
      <c r="E1201" s="3">
        <v>35.898674011230469</v>
      </c>
      <c r="F1201" s="1">
        <v>32461.166015625</v>
      </c>
      <c r="G1201" s="1">
        <v>918866.87843318854</v>
      </c>
      <c r="H1201" s="1">
        <v>359088524.89999998</v>
      </c>
      <c r="I1201">
        <v>5.5712364177415692</v>
      </c>
      <c r="J1201" s="2">
        <v>1.3928091044353923E-4</v>
      </c>
      <c r="K1201" s="11">
        <v>0.48183189750372329</v>
      </c>
      <c r="L1201" s="10" t="s">
        <v>12860</v>
      </c>
    </row>
    <row r="1202" spans="1:12" x14ac:dyDescent="0.25">
      <c r="A1202" t="s">
        <v>3253</v>
      </c>
      <c r="B1202" t="s">
        <v>5301</v>
      </c>
      <c r="C1202" t="s">
        <v>7489</v>
      </c>
      <c r="D1202" s="3">
        <v>30.59</v>
      </c>
      <c r="E1202" s="3">
        <v>29.494203567504883</v>
      </c>
      <c r="F1202" s="1">
        <v>26256.623046875</v>
      </c>
      <c r="G1202" s="1">
        <v>1150365.1647794265</v>
      </c>
      <c r="H1202" s="1">
        <v>601196680.06999993</v>
      </c>
      <c r="I1202">
        <v>6.7809934091710549</v>
      </c>
      <c r="J1202" s="2">
        <v>1.6952483522927636E-4</v>
      </c>
      <c r="K1202" s="11">
        <v>1.1698106653525202</v>
      </c>
      <c r="L1202" s="10" t="s">
        <v>12861</v>
      </c>
    </row>
    <row r="1203" spans="1:12" x14ac:dyDescent="0.25">
      <c r="A1203" t="s">
        <v>14</v>
      </c>
      <c r="B1203" t="s">
        <v>5303</v>
      </c>
      <c r="C1203" t="s">
        <v>7490</v>
      </c>
      <c r="D1203" s="3">
        <v>6.1</v>
      </c>
      <c r="E1203" s="3">
        <v>4.2764892578125</v>
      </c>
      <c r="F1203" s="1">
        <v>475751.0625</v>
      </c>
      <c r="G1203" s="1">
        <v>1625426.8800370845</v>
      </c>
      <c r="H1203" s="1">
        <v>243753364.79999995</v>
      </c>
      <c r="I1203">
        <v>46.767333656837835</v>
      </c>
      <c r="J1203" s="2">
        <v>1.1691833414209458E-3</v>
      </c>
      <c r="K1203" s="11">
        <v>1.1288040242506743</v>
      </c>
      <c r="L1203" s="10" t="s">
        <v>12862</v>
      </c>
    </row>
    <row r="1204" spans="1:12" x14ac:dyDescent="0.25">
      <c r="A1204" t="s">
        <v>5008</v>
      </c>
      <c r="B1204" t="s">
        <v>5301</v>
      </c>
      <c r="C1204" t="s">
        <v>7491</v>
      </c>
      <c r="D1204" s="3">
        <v>44.63</v>
      </c>
      <c r="E1204" s="3">
        <v>40.9427490234375</v>
      </c>
      <c r="F1204" s="1">
        <v>45794.5234375</v>
      </c>
      <c r="G1204" s="1">
        <v>2128795.1619974063</v>
      </c>
      <c r="H1204" s="1">
        <v>720203191.37</v>
      </c>
      <c r="I1204">
        <v>4.8848698431439193</v>
      </c>
      <c r="J1204" s="2">
        <v>1.2212174607859798E-4</v>
      </c>
      <c r="K1204" s="11">
        <v>0.71947825930906029</v>
      </c>
      <c r="L1204" s="10" t="s">
        <v>12863</v>
      </c>
    </row>
    <row r="1205" spans="1:12" x14ac:dyDescent="0.25">
      <c r="A1205" t="s">
        <v>4162</v>
      </c>
      <c r="B1205" t="s">
        <v>5301</v>
      </c>
      <c r="C1205" t="s">
        <v>7492</v>
      </c>
      <c r="D1205" s="3">
        <v>4.12</v>
      </c>
      <c r="E1205" s="3">
        <v>4.5695500373840332</v>
      </c>
      <c r="F1205" s="1">
        <v>28065.578125</v>
      </c>
      <c r="G1205" s="1">
        <v>178692.53957854514</v>
      </c>
      <c r="H1205" s="1">
        <v>119319443.60000001</v>
      </c>
      <c r="I1205">
        <v>43.767985548637434</v>
      </c>
      <c r="J1205" s="2">
        <v>1.0941996387159357E-3</v>
      </c>
      <c r="K1205" s="11">
        <v>1.3686331191687626</v>
      </c>
      <c r="L1205" s="10" t="s">
        <v>12864</v>
      </c>
    </row>
    <row r="1206" spans="1:12" x14ac:dyDescent="0.25">
      <c r="A1206" t="s">
        <v>4358</v>
      </c>
      <c r="B1206" t="s">
        <v>5301</v>
      </c>
      <c r="C1206" t="s">
        <v>5920</v>
      </c>
      <c r="D1206" s="3">
        <v>85</v>
      </c>
      <c r="E1206" s="3">
        <v>67.574501037597656</v>
      </c>
      <c r="F1206" s="1">
        <v>15314.5888671875</v>
      </c>
      <c r="G1206" s="1">
        <v>1174426.5508314408</v>
      </c>
      <c r="H1206" s="1">
        <v>576003180</v>
      </c>
      <c r="I1206">
        <v>2.9596962897102617</v>
      </c>
      <c r="J1206" s="2">
        <v>7.3992407242756545E-5</v>
      </c>
      <c r="K1206" s="11">
        <v>1.5563511960053622</v>
      </c>
      <c r="L1206" s="10" t="s">
        <v>12865</v>
      </c>
    </row>
    <row r="1207" spans="1:12" x14ac:dyDescent="0.25">
      <c r="A1207" t="s">
        <v>361</v>
      </c>
      <c r="B1207" t="s">
        <v>5303</v>
      </c>
      <c r="C1207" t="s">
        <v>7493</v>
      </c>
      <c r="D1207" s="3">
        <v>26.29</v>
      </c>
      <c r="E1207" s="3">
        <v>18.88330078125</v>
      </c>
      <c r="F1207" s="1">
        <v>42309.41015625</v>
      </c>
      <c r="G1207" s="1">
        <v>712171.88695462886</v>
      </c>
      <c r="H1207" s="1">
        <v>362568045.28999996</v>
      </c>
      <c r="I1207">
        <v>10.591368655134072</v>
      </c>
      <c r="J1207" s="2">
        <v>2.6478421637835182E-4</v>
      </c>
      <c r="K1207" s="11">
        <v>0.74787289881351759</v>
      </c>
      <c r="L1207" s="10" t="s">
        <v>12866</v>
      </c>
    </row>
    <row r="1208" spans="1:12" x14ac:dyDescent="0.25">
      <c r="A1208" t="s">
        <v>831</v>
      </c>
      <c r="B1208" t="s">
        <v>5303</v>
      </c>
      <c r="C1208" t="s">
        <v>7494</v>
      </c>
      <c r="D1208" s="3">
        <v>6.1</v>
      </c>
      <c r="E1208" s="3">
        <v>6.2966752052307129</v>
      </c>
      <c r="F1208" s="1">
        <v>175440.671875</v>
      </c>
      <c r="G1208" s="1">
        <v>1396453.596982074</v>
      </c>
      <c r="H1208" s="1">
        <v>188530321</v>
      </c>
      <c r="I1208">
        <v>31.762794408366172</v>
      </c>
      <c r="J1208" s="2">
        <v>7.9406986020915434E-4</v>
      </c>
      <c r="K1208" s="11">
        <v>0.92588928840364504</v>
      </c>
      <c r="L1208" s="10" t="s">
        <v>12867</v>
      </c>
    </row>
    <row r="1209" spans="1:12" x14ac:dyDescent="0.25">
      <c r="A1209" t="s">
        <v>975</v>
      </c>
      <c r="B1209" t="s">
        <v>5303</v>
      </c>
      <c r="C1209" t="s">
        <v>7496</v>
      </c>
      <c r="D1209" s="3">
        <v>32.99</v>
      </c>
      <c r="E1209" s="3">
        <v>26.723270416259766</v>
      </c>
      <c r="F1209" s="1">
        <v>32257.166015625</v>
      </c>
      <c r="G1209" s="1">
        <v>617096.76606423373</v>
      </c>
      <c r="H1209" s="1">
        <v>410971671.38000005</v>
      </c>
      <c r="I1209">
        <v>7.4841139158742367</v>
      </c>
      <c r="J1209" s="2">
        <v>1.8710284789685592E-4</v>
      </c>
      <c r="K1209" s="11">
        <v>2.3430241404940855</v>
      </c>
      <c r="L1209" s="10" t="s">
        <v>12869</v>
      </c>
    </row>
    <row r="1210" spans="1:12" x14ac:dyDescent="0.25">
      <c r="A1210" t="s">
        <v>2900</v>
      </c>
      <c r="B1210" t="s">
        <v>5301</v>
      </c>
      <c r="C1210" t="s">
        <v>6082</v>
      </c>
      <c r="D1210" s="3">
        <v>435.73</v>
      </c>
      <c r="E1210" s="3">
        <v>405.43099975585937</v>
      </c>
      <c r="F1210" s="1">
        <v>8744.3662109375</v>
      </c>
      <c r="G1210" s="1">
        <v>2796491.1079922509</v>
      </c>
      <c r="H1210" s="1">
        <v>2224922783.0799999</v>
      </c>
      <c r="I1210">
        <v>1</v>
      </c>
      <c r="J1210" s="2">
        <v>2.5000000000000001E-5</v>
      </c>
      <c r="K1210" s="11">
        <v>1.236961466852833</v>
      </c>
      <c r="L1210" s="10" t="s">
        <v>12870</v>
      </c>
    </row>
    <row r="1211" spans="1:12" x14ac:dyDescent="0.25">
      <c r="A1211" t="s">
        <v>146</v>
      </c>
      <c r="B1211" t="s">
        <v>5303</v>
      </c>
      <c r="C1211" t="s">
        <v>7497</v>
      </c>
      <c r="D1211" s="3">
        <v>0.8075</v>
      </c>
      <c r="E1211" s="3">
        <v>0.67570149898529053</v>
      </c>
      <c r="F1211" s="1">
        <v>3789333.5</v>
      </c>
      <c r="G1211" s="1">
        <v>2014973.2024260852</v>
      </c>
      <c r="H1211" s="1">
        <v>221114498.23000002</v>
      </c>
      <c r="I1211">
        <v>200</v>
      </c>
      <c r="J1211" s="2">
        <v>5.0000000000000001E-3</v>
      </c>
      <c r="K1211" s="11">
        <v>0.3966666380294418</v>
      </c>
      <c r="L1211" s="10" t="s">
        <v>12871</v>
      </c>
    </row>
    <row r="1212" spans="1:12" x14ac:dyDescent="0.25">
      <c r="A1212" t="s">
        <v>1395</v>
      </c>
      <c r="B1212" t="s">
        <v>5303</v>
      </c>
      <c r="C1212" t="s">
        <v>7498</v>
      </c>
      <c r="D1212" s="3">
        <v>35.53</v>
      </c>
      <c r="E1212" s="3">
        <v>31.036350250244141</v>
      </c>
      <c r="F1212" s="1">
        <v>41283.921875</v>
      </c>
      <c r="G1212" s="1">
        <v>1235956.682111843</v>
      </c>
      <c r="H1212" s="1">
        <v>354945908.02000004</v>
      </c>
      <c r="I1212">
        <v>6.4440566750733437</v>
      </c>
      <c r="J1212" s="2">
        <v>1.6110141687683359E-4</v>
      </c>
      <c r="K1212" s="11">
        <v>0.6563175092062441</v>
      </c>
      <c r="L1212" s="10" t="s">
        <v>12872</v>
      </c>
    </row>
    <row r="1213" spans="1:12" x14ac:dyDescent="0.25">
      <c r="A1213" t="s">
        <v>2554</v>
      </c>
      <c r="B1213" t="s">
        <v>5303</v>
      </c>
      <c r="C1213" t="s">
        <v>7499</v>
      </c>
      <c r="D1213" s="3">
        <v>10.199999999999999</v>
      </c>
      <c r="E1213" s="3">
        <v>10.00409984588623</v>
      </c>
      <c r="F1213" s="1">
        <v>39807.078125</v>
      </c>
      <c r="G1213" s="1">
        <v>467960.65197045414</v>
      </c>
      <c r="H1213" s="1">
        <v>141018600.59999999</v>
      </c>
      <c r="I1213">
        <v>19.991803668597097</v>
      </c>
      <c r="J1213" s="2">
        <v>4.9979509171492746E-4</v>
      </c>
      <c r="K1213" s="11">
        <v>1.4185374660769656</v>
      </c>
      <c r="L1213" s="10" t="s">
        <v>12873</v>
      </c>
    </row>
    <row r="1214" spans="1:12" x14ac:dyDescent="0.25">
      <c r="A1214" t="s">
        <v>2714</v>
      </c>
      <c r="B1214" t="s">
        <v>5303</v>
      </c>
      <c r="C1214" t="s">
        <v>7500</v>
      </c>
      <c r="D1214" s="3">
        <v>1.7</v>
      </c>
      <c r="E1214" s="3">
        <v>1.6052118539810181</v>
      </c>
      <c r="F1214" s="1">
        <v>152619.09375</v>
      </c>
      <c r="G1214" s="1">
        <v>234187.75463713144</v>
      </c>
      <c r="H1214" s="1">
        <v>115540357.2</v>
      </c>
      <c r="I1214">
        <v>124.59414594029346</v>
      </c>
      <c r="J1214" s="2">
        <v>3.1148536485073363E-3</v>
      </c>
      <c r="K1214" s="11">
        <v>0.70156035113468385</v>
      </c>
      <c r="L1214" s="10" t="s">
        <v>12874</v>
      </c>
    </row>
    <row r="1215" spans="1:12" x14ac:dyDescent="0.25">
      <c r="A1215" t="s">
        <v>1997</v>
      </c>
      <c r="B1215" t="s">
        <v>5303</v>
      </c>
      <c r="C1215" t="s">
        <v>7501</v>
      </c>
      <c r="D1215" s="3">
        <v>0.29970000000000002</v>
      </c>
      <c r="E1215" s="3">
        <v>0.37158411741256714</v>
      </c>
      <c r="F1215" s="1">
        <v>1605166.375</v>
      </c>
      <c r="G1215" s="1">
        <v>561089.1439153743</v>
      </c>
      <c r="H1215" s="1">
        <v>77065317.739799991</v>
      </c>
      <c r="I1215">
        <v>200</v>
      </c>
      <c r="J1215" s="2">
        <v>5.0000000000000001E-3</v>
      </c>
      <c r="K1215" s="11">
        <v>0.40752550778968039</v>
      </c>
      <c r="L1215" s="10" t="s">
        <v>12875</v>
      </c>
    </row>
    <row r="1216" spans="1:12" x14ac:dyDescent="0.25">
      <c r="A1216" t="s">
        <v>1169</v>
      </c>
      <c r="B1216" t="s">
        <v>5303</v>
      </c>
      <c r="C1216" t="s">
        <v>7502</v>
      </c>
      <c r="D1216" s="3">
        <v>6.55</v>
      </c>
      <c r="E1216" s="3">
        <v>5.4803857803344727</v>
      </c>
      <c r="F1216" s="1">
        <v>109907.2421875</v>
      </c>
      <c r="G1216" s="1">
        <v>814234.80251648929</v>
      </c>
      <c r="H1216" s="1">
        <v>166803950.59999999</v>
      </c>
      <c r="I1216">
        <v>36.493781280447351</v>
      </c>
      <c r="J1216" s="2">
        <v>9.1234453201118374E-4</v>
      </c>
      <c r="K1216" s="11">
        <v>0.77768292530723748</v>
      </c>
      <c r="L1216" s="10" t="s">
        <v>12876</v>
      </c>
    </row>
    <row r="1217" spans="1:12" x14ac:dyDescent="0.25">
      <c r="A1217" t="s">
        <v>207</v>
      </c>
      <c r="B1217" t="s">
        <v>5303</v>
      </c>
      <c r="C1217" t="s">
        <v>7503</v>
      </c>
      <c r="D1217" s="3">
        <v>17.170000000000002</v>
      </c>
      <c r="E1217" s="3">
        <v>18.51194953918457</v>
      </c>
      <c r="F1217" s="1">
        <v>69988.53125</v>
      </c>
      <c r="G1217" s="1">
        <v>1878217.5321127584</v>
      </c>
      <c r="H1217" s="1">
        <v>212644438.84000003</v>
      </c>
      <c r="I1217">
        <v>10.803832388191015</v>
      </c>
      <c r="J1217" s="2">
        <v>2.7009580970477538E-4</v>
      </c>
      <c r="K1217" s="11">
        <v>0.8124312795990225</v>
      </c>
      <c r="L1217" s="10" t="s">
        <v>12877</v>
      </c>
    </row>
    <row r="1218" spans="1:12" x14ac:dyDescent="0.25">
      <c r="A1218" t="s">
        <v>170</v>
      </c>
      <c r="B1218" t="s">
        <v>5303</v>
      </c>
      <c r="C1218" t="s">
        <v>7504</v>
      </c>
      <c r="D1218" s="3">
        <v>17.88</v>
      </c>
      <c r="E1218" s="3">
        <v>14.214200019836426</v>
      </c>
      <c r="F1218" s="1">
        <v>119797.0703125</v>
      </c>
      <c r="G1218" s="1">
        <v>2517880.6107234289</v>
      </c>
      <c r="H1218" s="1">
        <v>1171468974.1199999</v>
      </c>
      <c r="I1218">
        <v>14.070436586012075</v>
      </c>
      <c r="J1218" s="2">
        <v>3.517609146503019E-4</v>
      </c>
      <c r="K1218" s="11">
        <v>0.80326414261434531</v>
      </c>
      <c r="L1218" s="10" t="s">
        <v>12878</v>
      </c>
    </row>
    <row r="1219" spans="1:12" x14ac:dyDescent="0.25">
      <c r="A1219" t="s">
        <v>1546</v>
      </c>
      <c r="B1219" t="s">
        <v>5303</v>
      </c>
      <c r="C1219" t="s">
        <v>7505</v>
      </c>
      <c r="D1219" s="3">
        <v>5.63</v>
      </c>
      <c r="E1219" s="3">
        <v>4.934455394744873</v>
      </c>
      <c r="F1219" s="1">
        <v>63137.609375</v>
      </c>
      <c r="G1219" s="1">
        <v>219611.68743369743</v>
      </c>
      <c r="H1219" s="1">
        <v>128409738.11999999</v>
      </c>
      <c r="I1219">
        <v>40.531321898865933</v>
      </c>
      <c r="J1219" s="2">
        <v>1.0132830474716484E-3</v>
      </c>
      <c r="K1219" s="11">
        <v>1.0759533064426754</v>
      </c>
      <c r="L1219" s="10" t="s">
        <v>12879</v>
      </c>
    </row>
    <row r="1220" spans="1:12" x14ac:dyDescent="0.25">
      <c r="A1220" t="s">
        <v>451</v>
      </c>
      <c r="B1220" t="s">
        <v>5303</v>
      </c>
      <c r="C1220" t="s">
        <v>7506</v>
      </c>
      <c r="D1220" s="3">
        <v>3.67</v>
      </c>
      <c r="E1220" s="3">
        <v>3.6906611919403076</v>
      </c>
      <c r="F1220" s="1">
        <v>128352.6875</v>
      </c>
      <c r="G1220" s="1">
        <v>893684.08515451034</v>
      </c>
      <c r="H1220" s="1">
        <v>139109639.77999997</v>
      </c>
      <c r="I1220">
        <v>54.190831831640743</v>
      </c>
      <c r="J1220" s="2">
        <v>1.3547707957910185E-3</v>
      </c>
      <c r="K1220" s="11">
        <v>1.0880842759354763</v>
      </c>
      <c r="L1220" s="10" t="s">
        <v>12880</v>
      </c>
    </row>
    <row r="1221" spans="1:12" x14ac:dyDescent="0.25">
      <c r="A1221" t="s">
        <v>935</v>
      </c>
      <c r="B1221" t="s">
        <v>5303</v>
      </c>
      <c r="C1221" t="s">
        <v>7507</v>
      </c>
      <c r="D1221" s="3">
        <v>32.975000000000001</v>
      </c>
      <c r="E1221" s="3">
        <v>31.097629547119141</v>
      </c>
      <c r="F1221" s="1">
        <v>636.83331298828125</v>
      </c>
      <c r="G1221" s="1">
        <v>32894.037009610976</v>
      </c>
      <c r="H1221" s="1">
        <v>6595065.5937194824</v>
      </c>
      <c r="I1221">
        <v>6.4313583675874693</v>
      </c>
      <c r="J1221" s="2">
        <v>1.6078395918968673E-4</v>
      </c>
      <c r="K1221" s="11">
        <v>0.92131665221421211</v>
      </c>
      <c r="L1221" s="10" t="s">
        <v>12881</v>
      </c>
    </row>
    <row r="1222" spans="1:12" x14ac:dyDescent="0.25">
      <c r="A1222" t="s">
        <v>815</v>
      </c>
      <c r="B1222" t="s">
        <v>5303</v>
      </c>
      <c r="C1222" t="s">
        <v>7508</v>
      </c>
      <c r="D1222" s="3">
        <v>8.9</v>
      </c>
      <c r="E1222" s="3">
        <v>7.3317499160766602</v>
      </c>
      <c r="F1222" s="1">
        <v>160610.125</v>
      </c>
      <c r="G1222" s="1">
        <v>981597.36223019171</v>
      </c>
      <c r="H1222" s="1">
        <v>308927321.5</v>
      </c>
      <c r="I1222">
        <v>27.278617286365829</v>
      </c>
      <c r="J1222" s="2">
        <v>6.8196543215914569E-4</v>
      </c>
      <c r="K1222" s="11">
        <v>0.72707099506825634</v>
      </c>
      <c r="L1222" s="10" t="s">
        <v>12882</v>
      </c>
    </row>
    <row r="1223" spans="1:12" x14ac:dyDescent="0.25">
      <c r="A1223" t="s">
        <v>4402</v>
      </c>
      <c r="B1223" t="s">
        <v>5301</v>
      </c>
      <c r="C1223" t="s">
        <v>7509</v>
      </c>
      <c r="D1223" s="3">
        <v>1.62</v>
      </c>
      <c r="E1223" s="3">
        <v>1.1536228656768799</v>
      </c>
      <c r="F1223" s="1">
        <v>1172278.875</v>
      </c>
      <c r="G1223" s="1">
        <v>1434307.7257342171</v>
      </c>
      <c r="H1223" s="1">
        <v>177452564.40000001</v>
      </c>
      <c r="I1223">
        <v>173.36688267066503</v>
      </c>
      <c r="J1223" s="2">
        <v>4.3341720667666259E-3</v>
      </c>
      <c r="K1223" s="11">
        <v>0.6558152955387091</v>
      </c>
      <c r="L1223" s="10" t="s">
        <v>12883</v>
      </c>
    </row>
    <row r="1224" spans="1:12" x14ac:dyDescent="0.25">
      <c r="A1224" t="s">
        <v>981</v>
      </c>
      <c r="B1224" t="s">
        <v>5303</v>
      </c>
      <c r="C1224" t="s">
        <v>7510</v>
      </c>
      <c r="D1224" s="3">
        <v>6.8</v>
      </c>
      <c r="E1224" s="3">
        <v>13.856400489807129</v>
      </c>
      <c r="F1224" s="1">
        <v>714675.1875</v>
      </c>
      <c r="G1224" s="1">
        <v>4734865.3194822762</v>
      </c>
      <c r="H1224" s="1">
        <v>130770194.79999998</v>
      </c>
      <c r="I1224">
        <v>14.43376294926821</v>
      </c>
      <c r="J1224" s="2">
        <v>3.6084407373170529E-4</v>
      </c>
      <c r="K1224" s="11">
        <v>0.85696434345888473</v>
      </c>
      <c r="L1224" s="10" t="s">
        <v>12884</v>
      </c>
    </row>
    <row r="1225" spans="1:12" x14ac:dyDescent="0.25">
      <c r="A1225" t="s">
        <v>2152</v>
      </c>
      <c r="B1225" t="s">
        <v>5303</v>
      </c>
      <c r="C1225" t="s">
        <v>7511</v>
      </c>
      <c r="D1225" s="3">
        <v>22.85</v>
      </c>
      <c r="E1225" s="3">
        <v>14.75724983215332</v>
      </c>
      <c r="F1225" s="1">
        <v>63161.46484375</v>
      </c>
      <c r="G1225" s="1">
        <v>1292592.7259445477</v>
      </c>
      <c r="H1225" s="1">
        <v>409639559.05000007</v>
      </c>
      <c r="I1225">
        <v>13.552660710821399</v>
      </c>
      <c r="J1225" s="2">
        <v>3.3881651777053497E-4</v>
      </c>
      <c r="K1225" s="11">
        <v>0.66255097996687884</v>
      </c>
      <c r="L1225" s="10" t="s">
        <v>12885</v>
      </c>
    </row>
    <row r="1226" spans="1:12" x14ac:dyDescent="0.25">
      <c r="A1226" t="s">
        <v>202</v>
      </c>
      <c r="B1226" t="s">
        <v>5303</v>
      </c>
      <c r="C1226" t="s">
        <v>7512</v>
      </c>
      <c r="D1226" s="3">
        <v>30.7</v>
      </c>
      <c r="E1226" s="3">
        <v>29.816699981689453</v>
      </c>
      <c r="F1226" s="1">
        <v>23654.4453125</v>
      </c>
      <c r="G1226" s="1">
        <v>839894.02794323885</v>
      </c>
      <c r="H1226" s="1">
        <v>279440201.5</v>
      </c>
      <c r="I1226">
        <v>6.7076504147950891</v>
      </c>
      <c r="J1226" s="2">
        <v>1.6769126036987722E-4</v>
      </c>
      <c r="K1226" s="11">
        <v>1.093564317000477</v>
      </c>
      <c r="L1226" s="10" t="s">
        <v>12886</v>
      </c>
    </row>
    <row r="1227" spans="1:12" x14ac:dyDescent="0.25">
      <c r="A1227" t="s">
        <v>3426</v>
      </c>
      <c r="B1227" t="s">
        <v>5301</v>
      </c>
      <c r="C1227" t="s">
        <v>7513</v>
      </c>
      <c r="D1227" s="3">
        <v>6</v>
      </c>
      <c r="E1227" s="3">
        <v>6.9751501083374023</v>
      </c>
      <c r="F1227" s="1">
        <v>273298.53125</v>
      </c>
      <c r="G1227" s="1">
        <v>1983847.8725137797</v>
      </c>
      <c r="H1227" s="1">
        <v>298680828</v>
      </c>
      <c r="I1227">
        <v>28.673218051743412</v>
      </c>
      <c r="J1227" s="2">
        <v>7.168304512935853E-4</v>
      </c>
      <c r="K1227" s="11">
        <v>0.8719824813923468</v>
      </c>
      <c r="L1227" s="10" t="s">
        <v>12887</v>
      </c>
    </row>
    <row r="1228" spans="1:12" x14ac:dyDescent="0.25">
      <c r="A1228" t="s">
        <v>118</v>
      </c>
      <c r="B1228" t="s">
        <v>5303</v>
      </c>
      <c r="C1228" t="s">
        <v>6042</v>
      </c>
      <c r="D1228" s="3">
        <v>82.55</v>
      </c>
      <c r="E1228" s="3">
        <v>84.273750305175781</v>
      </c>
      <c r="F1228" s="1">
        <v>94072.2578125</v>
      </c>
      <c r="G1228" s="1">
        <v>7010670.1221019924</v>
      </c>
      <c r="H1228" s="1">
        <v>1028230334.95</v>
      </c>
      <c r="I1228">
        <v>2.3732182236550678</v>
      </c>
      <c r="J1228" s="2">
        <v>5.9330455591376693E-5</v>
      </c>
      <c r="K1228" s="11">
        <v>0.40037770498520669</v>
      </c>
      <c r="L1228" s="10" t="s">
        <v>12888</v>
      </c>
    </row>
    <row r="1229" spans="1:12" x14ac:dyDescent="0.25">
      <c r="A1229" t="s">
        <v>2135</v>
      </c>
      <c r="B1229" t="s">
        <v>5303</v>
      </c>
      <c r="C1229" t="s">
        <v>7514</v>
      </c>
      <c r="D1229" s="3">
        <v>19.100000000000001</v>
      </c>
      <c r="E1229" s="3">
        <v>13.733200073242187</v>
      </c>
      <c r="F1229" s="1">
        <v>244407</v>
      </c>
      <c r="G1229" s="1">
        <v>2999362.6201712494</v>
      </c>
      <c r="H1229" s="1">
        <v>505679738.90000004</v>
      </c>
      <c r="I1229">
        <v>14.563248109206583</v>
      </c>
      <c r="J1229" s="2">
        <v>3.6408120273016456E-4</v>
      </c>
      <c r="K1229" s="11">
        <v>0.84543954405512045</v>
      </c>
      <c r="L1229" s="10" t="s">
        <v>12889</v>
      </c>
    </row>
    <row r="1230" spans="1:12" x14ac:dyDescent="0.25">
      <c r="A1230" t="s">
        <v>1505</v>
      </c>
      <c r="B1230" t="s">
        <v>5303</v>
      </c>
      <c r="C1230" t="s">
        <v>7515</v>
      </c>
      <c r="D1230" s="3">
        <v>16.16</v>
      </c>
      <c r="E1230" s="3">
        <v>13.386775016784668</v>
      </c>
      <c r="F1230" s="1">
        <v>92420.140625</v>
      </c>
      <c r="G1230" s="1">
        <v>1423199.4755930314</v>
      </c>
      <c r="H1230" s="1">
        <v>380992329.27999997</v>
      </c>
      <c r="I1230">
        <v>14.940118120251896</v>
      </c>
      <c r="J1230" s="2">
        <v>3.7350295300629742E-4</v>
      </c>
      <c r="K1230" s="11">
        <v>0.51462551209145824</v>
      </c>
      <c r="L1230" s="10" t="s">
        <v>12890</v>
      </c>
    </row>
    <row r="1231" spans="1:12" x14ac:dyDescent="0.25">
      <c r="A1231" t="s">
        <v>81</v>
      </c>
      <c r="B1231" t="s">
        <v>5303</v>
      </c>
      <c r="C1231" t="s">
        <v>7516</v>
      </c>
      <c r="D1231" s="3">
        <v>2.77</v>
      </c>
      <c r="E1231" s="3">
        <v>5.0234999656677246</v>
      </c>
      <c r="F1231" s="1">
        <v>287409.34375</v>
      </c>
      <c r="G1231" s="1">
        <v>917906.34370403306</v>
      </c>
      <c r="H1231" s="1">
        <v>138288266.73999998</v>
      </c>
      <c r="I1231">
        <v>39.812879738601922</v>
      </c>
      <c r="J1231" s="2">
        <v>9.9532199346504804E-4</v>
      </c>
      <c r="K1231" s="11">
        <v>0.63406959677941099</v>
      </c>
      <c r="L1231" s="10" t="s">
        <v>12891</v>
      </c>
    </row>
    <row r="1232" spans="1:12" x14ac:dyDescent="0.25">
      <c r="A1232" t="s">
        <v>3166</v>
      </c>
      <c r="B1232" t="s">
        <v>5301</v>
      </c>
      <c r="C1232" t="s">
        <v>5980</v>
      </c>
      <c r="D1232" s="3">
        <v>570</v>
      </c>
      <c r="E1232" s="3">
        <v>535.828125</v>
      </c>
      <c r="F1232" s="1">
        <v>43331.37890625</v>
      </c>
      <c r="G1232" s="1">
        <v>22236908.47481478</v>
      </c>
      <c r="H1232" s="1">
        <v>3256166610</v>
      </c>
      <c r="I1232">
        <v>1</v>
      </c>
      <c r="J1232" s="2">
        <v>2.5000000000000001E-5</v>
      </c>
      <c r="K1232" s="11">
        <v>0.60950975646875194</v>
      </c>
      <c r="L1232" s="10" t="s">
        <v>12892</v>
      </c>
    </row>
    <row r="1233" spans="1:12" x14ac:dyDescent="0.25">
      <c r="A1233" t="s">
        <v>469</v>
      </c>
      <c r="B1233" t="s">
        <v>5303</v>
      </c>
      <c r="C1233" t="s">
        <v>7517</v>
      </c>
      <c r="D1233" s="3">
        <v>8.02</v>
      </c>
      <c r="E1233" s="3">
        <v>3.9074397087097168</v>
      </c>
      <c r="F1233" s="1">
        <v>346817.4375</v>
      </c>
      <c r="G1233" s="1">
        <v>1746681.1186382873</v>
      </c>
      <c r="H1233" s="1">
        <v>79553395.519999996</v>
      </c>
      <c r="I1233">
        <v>51.184410997871126</v>
      </c>
      <c r="J1233" s="2">
        <v>1.2796102749467781E-3</v>
      </c>
      <c r="K1233" s="11">
        <v>0.5581041571921056</v>
      </c>
      <c r="L1233" s="10" t="s">
        <v>12893</v>
      </c>
    </row>
    <row r="1234" spans="1:12" x14ac:dyDescent="0.25">
      <c r="A1234" t="s">
        <v>787</v>
      </c>
      <c r="B1234" t="s">
        <v>5303</v>
      </c>
      <c r="C1234" t="s">
        <v>7518</v>
      </c>
      <c r="D1234" s="3">
        <v>2.67</v>
      </c>
      <c r="E1234" s="3">
        <v>3.2071499824523926</v>
      </c>
      <c r="F1234" s="1">
        <v>193441.03125</v>
      </c>
      <c r="G1234" s="1">
        <v>543185.08880679763</v>
      </c>
      <c r="H1234" s="1">
        <v>112855744.22999999</v>
      </c>
      <c r="I1234">
        <v>62.360663235046836</v>
      </c>
      <c r="J1234" s="2">
        <v>1.5590165808761708E-3</v>
      </c>
      <c r="K1234" s="11">
        <v>0.7359714907292344</v>
      </c>
      <c r="L1234" s="10" t="s">
        <v>12894</v>
      </c>
    </row>
    <row r="1235" spans="1:12" x14ac:dyDescent="0.25">
      <c r="A1235" t="s">
        <v>2123</v>
      </c>
      <c r="B1235" t="s">
        <v>5303</v>
      </c>
      <c r="C1235" t="s">
        <v>7519</v>
      </c>
      <c r="D1235" s="3">
        <v>8.09</v>
      </c>
      <c r="E1235" s="3">
        <v>7.9647011756896973</v>
      </c>
      <c r="F1235" s="1">
        <v>178299.90625</v>
      </c>
      <c r="G1235" s="1">
        <v>862513.44738153974</v>
      </c>
      <c r="H1235" s="1">
        <v>150989009.39999998</v>
      </c>
      <c r="I1235">
        <v>25.110797704558095</v>
      </c>
      <c r="J1235" s="2">
        <v>6.2776994261395241E-4</v>
      </c>
      <c r="K1235" s="11">
        <v>0.77071265313121085</v>
      </c>
      <c r="L1235" s="10" t="s">
        <v>12895</v>
      </c>
    </row>
    <row r="1236" spans="1:12" x14ac:dyDescent="0.25">
      <c r="A1236" t="s">
        <v>3335</v>
      </c>
      <c r="B1236" t="s">
        <v>5301</v>
      </c>
      <c r="C1236" t="s">
        <v>7520</v>
      </c>
      <c r="D1236" s="3">
        <v>18.239999999999998</v>
      </c>
      <c r="E1236" s="3">
        <v>17.719873428344727</v>
      </c>
      <c r="F1236" s="1">
        <v>16701.376953125</v>
      </c>
      <c r="G1236" s="1">
        <v>296138.04245393054</v>
      </c>
      <c r="H1236" s="1">
        <v>109440000</v>
      </c>
      <c r="I1236">
        <v>11.286762335450986</v>
      </c>
      <c r="J1236" s="2">
        <v>2.8216905838627463E-4</v>
      </c>
      <c r="K1236" s="11">
        <v>1.3192092651124052</v>
      </c>
      <c r="L1236" s="10" t="s">
        <v>12896</v>
      </c>
    </row>
    <row r="1237" spans="1:12" x14ac:dyDescent="0.25">
      <c r="A1237" t="s">
        <v>3602</v>
      </c>
      <c r="B1237" t="s">
        <v>5301</v>
      </c>
      <c r="C1237" t="s">
        <v>7521</v>
      </c>
      <c r="D1237" s="3">
        <v>6.55</v>
      </c>
      <c r="E1237" s="3">
        <v>7.129000186920166</v>
      </c>
      <c r="F1237" s="1">
        <v>278095.53125</v>
      </c>
      <c r="G1237" s="1">
        <v>2225394.2255886681</v>
      </c>
      <c r="H1237" s="1">
        <v>587413962.54999995</v>
      </c>
      <c r="I1237">
        <v>28.054424850057828</v>
      </c>
      <c r="J1237" s="2">
        <v>7.0136062125144573E-4</v>
      </c>
      <c r="K1237" s="11">
        <v>0.77991146274885903</v>
      </c>
      <c r="L1237" s="10" t="s">
        <v>12897</v>
      </c>
    </row>
    <row r="1238" spans="1:12" x14ac:dyDescent="0.25">
      <c r="A1238" t="s">
        <v>4525</v>
      </c>
      <c r="B1238" t="s">
        <v>5301</v>
      </c>
      <c r="C1238" t="s">
        <v>7523</v>
      </c>
      <c r="D1238" s="3">
        <v>9.3249999999999993</v>
      </c>
      <c r="E1238" s="3">
        <v>8.184025764465332</v>
      </c>
      <c r="F1238" s="1">
        <v>67299.359375</v>
      </c>
      <c r="G1238" s="1">
        <v>460195.9335665059</v>
      </c>
      <c r="H1238" s="1">
        <v>166885515.25</v>
      </c>
      <c r="I1238">
        <v>24.437850729697224</v>
      </c>
      <c r="J1238" s="2">
        <v>6.1094626824243056E-4</v>
      </c>
      <c r="K1238" s="11">
        <v>0.90762709138832209</v>
      </c>
      <c r="L1238" s="10" t="s">
        <v>12899</v>
      </c>
    </row>
    <row r="1239" spans="1:12" x14ac:dyDescent="0.25">
      <c r="A1239" t="s">
        <v>5288</v>
      </c>
      <c r="B1239" t="s">
        <v>5301</v>
      </c>
      <c r="C1239" t="s">
        <v>7524</v>
      </c>
      <c r="D1239" s="3">
        <v>3.58</v>
      </c>
      <c r="E1239" s="3">
        <v>3.6598000526428223</v>
      </c>
      <c r="F1239" s="1">
        <v>90217.9140625</v>
      </c>
      <c r="G1239" s="1">
        <v>347013.61445714062</v>
      </c>
      <c r="H1239" s="1">
        <v>122791519.06</v>
      </c>
      <c r="I1239">
        <v>54.647794175415569</v>
      </c>
      <c r="J1239" s="2">
        <v>1.3661948543853893E-3</v>
      </c>
      <c r="K1239" s="11">
        <v>1.1000037093663328</v>
      </c>
      <c r="L1239" s="10" t="s">
        <v>12900</v>
      </c>
    </row>
    <row r="1240" spans="1:12" x14ac:dyDescent="0.25">
      <c r="A1240" t="s">
        <v>1203</v>
      </c>
      <c r="B1240" t="s">
        <v>5303</v>
      </c>
      <c r="C1240" t="s">
        <v>7525</v>
      </c>
      <c r="D1240" s="3">
        <v>11.75</v>
      </c>
      <c r="E1240" s="3">
        <v>12.010049819946289</v>
      </c>
      <c r="F1240" s="1">
        <v>53321.85546875</v>
      </c>
      <c r="G1240" s="1">
        <v>645760.74982664746</v>
      </c>
      <c r="H1240" s="1">
        <v>498296679.00000006</v>
      </c>
      <c r="I1240">
        <v>16.652720263311483</v>
      </c>
      <c r="J1240" s="2">
        <v>4.163180065827871E-4</v>
      </c>
      <c r="K1240" s="11">
        <v>0.64579251885984912</v>
      </c>
      <c r="L1240" s="10" t="s">
        <v>12901</v>
      </c>
    </row>
    <row r="1241" spans="1:12" x14ac:dyDescent="0.25">
      <c r="A1241" t="s">
        <v>1518</v>
      </c>
      <c r="B1241" t="s">
        <v>5303</v>
      </c>
      <c r="C1241" t="s">
        <v>7527</v>
      </c>
      <c r="D1241" s="3">
        <v>34.369999999999997</v>
      </c>
      <c r="E1241" s="3">
        <v>25.71190071105957</v>
      </c>
      <c r="F1241" s="1">
        <v>158278.25</v>
      </c>
      <c r="G1241" s="1">
        <v>3633631.318871838</v>
      </c>
      <c r="H1241" s="1">
        <v>878086512.87</v>
      </c>
      <c r="I1241">
        <v>7.7784992345576827</v>
      </c>
      <c r="J1241" s="2">
        <v>1.9446248086394207E-4</v>
      </c>
      <c r="K1241" s="11">
        <v>0.49339861925200734</v>
      </c>
      <c r="L1241" s="10" t="s">
        <v>12903</v>
      </c>
    </row>
    <row r="1242" spans="1:12" x14ac:dyDescent="0.25">
      <c r="A1242" t="s">
        <v>5182</v>
      </c>
      <c r="B1242" t="s">
        <v>5301</v>
      </c>
      <c r="C1242" t="s">
        <v>7528</v>
      </c>
      <c r="D1242" s="3">
        <v>17.350000000000001</v>
      </c>
      <c r="E1242" s="3">
        <v>18.779394149780273</v>
      </c>
      <c r="F1242" s="1">
        <v>87896.578125</v>
      </c>
      <c r="G1242" s="1">
        <v>2013518.5055055809</v>
      </c>
      <c r="H1242" s="1">
        <v>793250675.00000012</v>
      </c>
      <c r="I1242">
        <v>10.649970835312601</v>
      </c>
      <c r="J1242" s="2">
        <v>2.6624927088281502E-4</v>
      </c>
      <c r="K1242" s="11">
        <v>0.62428985274236504</v>
      </c>
      <c r="L1242" s="10" t="s">
        <v>12904</v>
      </c>
    </row>
    <row r="1243" spans="1:12" x14ac:dyDescent="0.25">
      <c r="A1243" t="s">
        <v>2471</v>
      </c>
      <c r="B1243" t="s">
        <v>5303</v>
      </c>
      <c r="C1243" t="s">
        <v>7529</v>
      </c>
      <c r="D1243" s="3">
        <v>1.8</v>
      </c>
      <c r="E1243" s="3">
        <v>1.8240960836410522</v>
      </c>
      <c r="F1243" s="1">
        <v>99889.2421875</v>
      </c>
      <c r="G1243" s="1">
        <v>175573.08697739706</v>
      </c>
      <c r="H1243" s="1">
        <v>129969664.20000002</v>
      </c>
      <c r="I1243">
        <v>109.64334707675204</v>
      </c>
      <c r="J1243" s="2">
        <v>2.741083676918801E-3</v>
      </c>
      <c r="K1243" s="11">
        <v>0.80234056606398307</v>
      </c>
      <c r="L1243" s="10" t="s">
        <v>12905</v>
      </c>
    </row>
    <row r="1244" spans="1:12" x14ac:dyDescent="0.25">
      <c r="A1244" t="s">
        <v>343</v>
      </c>
      <c r="B1244" t="s">
        <v>5303</v>
      </c>
      <c r="C1244" t="s">
        <v>7530</v>
      </c>
      <c r="D1244" s="3">
        <v>15.75</v>
      </c>
      <c r="E1244" s="3">
        <v>11.223899841308594</v>
      </c>
      <c r="F1244" s="1">
        <v>53714.5</v>
      </c>
      <c r="G1244" s="1">
        <v>852711.43349988933</v>
      </c>
      <c r="H1244" s="1">
        <v>228095610.75</v>
      </c>
      <c r="I1244">
        <v>17.819118383782907</v>
      </c>
      <c r="J1244" s="2">
        <v>4.454779595945727E-4</v>
      </c>
      <c r="K1244" s="11">
        <v>0.93351759779189503</v>
      </c>
      <c r="L1244" s="10" t="s">
        <v>12906</v>
      </c>
    </row>
    <row r="1245" spans="1:12" x14ac:dyDescent="0.25">
      <c r="A1245" t="s">
        <v>2953</v>
      </c>
      <c r="B1245" t="s">
        <v>5301</v>
      </c>
      <c r="C1245" t="s">
        <v>7531</v>
      </c>
      <c r="D1245" s="3">
        <v>7.75</v>
      </c>
      <c r="E1245" s="3">
        <v>7.6044998168945313</v>
      </c>
      <c r="F1245" s="1">
        <v>325530.09375</v>
      </c>
      <c r="G1245" s="1">
        <v>2894842.9364630966</v>
      </c>
      <c r="H1245" s="1">
        <v>259545066.50000003</v>
      </c>
      <c r="I1245">
        <v>26.300217610061633</v>
      </c>
      <c r="J1245" s="2">
        <v>6.575054402515408E-4</v>
      </c>
      <c r="K1245" s="11">
        <v>0.74392227483484086</v>
      </c>
      <c r="L1245" s="10" t="s">
        <v>12907</v>
      </c>
    </row>
    <row r="1246" spans="1:12" x14ac:dyDescent="0.25">
      <c r="A1246" t="s">
        <v>1303</v>
      </c>
      <c r="B1246" t="s">
        <v>5303</v>
      </c>
      <c r="C1246" t="s">
        <v>7532</v>
      </c>
      <c r="D1246" s="3">
        <v>30.1</v>
      </c>
      <c r="E1246" s="3">
        <v>25.087150573730469</v>
      </c>
      <c r="F1246" s="1">
        <v>35010.890625</v>
      </c>
      <c r="G1246" s="1">
        <v>880776.46218799904</v>
      </c>
      <c r="H1246" s="1">
        <v>194989305</v>
      </c>
      <c r="I1246">
        <v>7.9722086975244677</v>
      </c>
      <c r="J1246" s="2">
        <v>1.993052174381117E-4</v>
      </c>
      <c r="K1246" s="11">
        <v>0.79201102030124093</v>
      </c>
      <c r="L1246" s="10" t="s">
        <v>12908</v>
      </c>
    </row>
    <row r="1247" spans="1:12" x14ac:dyDescent="0.25">
      <c r="A1247" t="s">
        <v>1730</v>
      </c>
      <c r="B1247" t="s">
        <v>5303</v>
      </c>
      <c r="C1247" t="s">
        <v>7533</v>
      </c>
      <c r="D1247" s="3">
        <v>23.15</v>
      </c>
      <c r="E1247" s="3">
        <v>17.643650054931641</v>
      </c>
      <c r="F1247" s="1">
        <v>121571.125</v>
      </c>
      <c r="G1247" s="1">
        <v>1746266.8142870935</v>
      </c>
      <c r="H1247" s="1">
        <v>595584170.69999993</v>
      </c>
      <c r="I1247">
        <v>11.335522943230064</v>
      </c>
      <c r="J1247" s="2">
        <v>2.833880735807516E-4</v>
      </c>
      <c r="K1247" s="11">
        <v>0.48790677175727737</v>
      </c>
      <c r="L1247" s="10" t="s">
        <v>12909</v>
      </c>
    </row>
    <row r="1248" spans="1:12" x14ac:dyDescent="0.25">
      <c r="A1248" t="s">
        <v>3346</v>
      </c>
      <c r="B1248" t="s">
        <v>5301</v>
      </c>
      <c r="C1248" t="s">
        <v>7534</v>
      </c>
      <c r="D1248" s="3">
        <v>6.3</v>
      </c>
      <c r="E1248" s="3">
        <v>5.7345499992370605</v>
      </c>
      <c r="F1248" s="1">
        <v>769778.75</v>
      </c>
      <c r="G1248" s="1">
        <v>4467667.1010664422</v>
      </c>
      <c r="H1248" s="1">
        <v>665164539.89999986</v>
      </c>
      <c r="I1248">
        <v>34.876319855369388</v>
      </c>
      <c r="J1248" s="2">
        <v>8.7190799638423467E-4</v>
      </c>
      <c r="K1248" s="11">
        <v>0.84283253212670384</v>
      </c>
      <c r="L1248" s="10" t="s">
        <v>12910</v>
      </c>
    </row>
    <row r="1249" spans="1:12" x14ac:dyDescent="0.25">
      <c r="A1249" t="s">
        <v>310</v>
      </c>
      <c r="B1249" t="s">
        <v>5303</v>
      </c>
      <c r="C1249" t="s">
        <v>7535</v>
      </c>
      <c r="D1249" s="3">
        <v>9.5500000000000007</v>
      </c>
      <c r="E1249" s="3">
        <v>8.0250253677368164</v>
      </c>
      <c r="F1249" s="1">
        <v>141956.90625</v>
      </c>
      <c r="G1249" s="1">
        <v>1023471.9035745881</v>
      </c>
      <c r="H1249" s="1">
        <v>436165518.10000002</v>
      </c>
      <c r="I1249">
        <v>24.922039599284549</v>
      </c>
      <c r="J1249" s="2">
        <v>6.2305098998211375E-4</v>
      </c>
      <c r="K1249" s="11">
        <v>0.59929927594535304</v>
      </c>
      <c r="L1249" s="10" t="s">
        <v>12911</v>
      </c>
    </row>
    <row r="1250" spans="1:12" x14ac:dyDescent="0.25">
      <c r="A1250" t="s">
        <v>980</v>
      </c>
      <c r="B1250" t="s">
        <v>5303</v>
      </c>
      <c r="C1250" t="s">
        <v>7536</v>
      </c>
      <c r="D1250" s="3">
        <v>14</v>
      </c>
      <c r="E1250" s="3">
        <v>10.366900444030762</v>
      </c>
      <c r="F1250" s="1">
        <v>87314.765625</v>
      </c>
      <c r="G1250" s="1">
        <v>955563.56132176088</v>
      </c>
      <c r="H1250" s="1">
        <v>378667296</v>
      </c>
      <c r="I1250">
        <v>19.292169446380626</v>
      </c>
      <c r="J1250" s="2">
        <v>4.8230423615951563E-4</v>
      </c>
      <c r="K1250" s="11">
        <v>0.56231861552833462</v>
      </c>
      <c r="L1250" s="10" t="s">
        <v>12912</v>
      </c>
    </row>
    <row r="1251" spans="1:12" x14ac:dyDescent="0.25">
      <c r="A1251" t="s">
        <v>1227</v>
      </c>
      <c r="B1251" t="s">
        <v>5303</v>
      </c>
      <c r="C1251" t="s">
        <v>7537</v>
      </c>
      <c r="D1251" s="3">
        <v>25.9</v>
      </c>
      <c r="E1251" s="3">
        <v>19.834400177001953</v>
      </c>
      <c r="F1251" s="1">
        <v>36771.06640625</v>
      </c>
      <c r="G1251" s="1">
        <v>747947.13234482903</v>
      </c>
      <c r="H1251" s="1">
        <v>466219425</v>
      </c>
      <c r="I1251">
        <v>10.083491218045536</v>
      </c>
      <c r="J1251" s="2">
        <v>2.520872804511384E-4</v>
      </c>
      <c r="K1251" s="11">
        <v>0.58747406876682906</v>
      </c>
      <c r="L1251" s="10" t="s">
        <v>12913</v>
      </c>
    </row>
    <row r="1252" spans="1:12" x14ac:dyDescent="0.25">
      <c r="A1252" t="s">
        <v>1333</v>
      </c>
      <c r="B1252" t="s">
        <v>5303</v>
      </c>
      <c r="C1252" t="s">
        <v>6063</v>
      </c>
      <c r="D1252" s="3">
        <v>87.55</v>
      </c>
      <c r="E1252" s="3">
        <v>81.925498962402344</v>
      </c>
      <c r="F1252" s="1">
        <v>38297.56640625</v>
      </c>
      <c r="G1252" s="1">
        <v>3387122.965487083</v>
      </c>
      <c r="H1252" s="1">
        <v>967886699.74999988</v>
      </c>
      <c r="I1252">
        <v>2.4412423791496831</v>
      </c>
      <c r="J1252" s="2">
        <v>6.103105947874208E-5</v>
      </c>
      <c r="K1252" s="11">
        <v>0.52166387593371855</v>
      </c>
      <c r="L1252" s="10" t="s">
        <v>12914</v>
      </c>
    </row>
    <row r="1253" spans="1:12" x14ac:dyDescent="0.25">
      <c r="A1253" t="s">
        <v>2162</v>
      </c>
      <c r="B1253" t="s">
        <v>5303</v>
      </c>
      <c r="C1253" t="s">
        <v>6030</v>
      </c>
      <c r="D1253" s="3">
        <v>91.76</v>
      </c>
      <c r="E1253" s="3">
        <v>77.013900756835938</v>
      </c>
      <c r="F1253" s="1">
        <v>101335.859375</v>
      </c>
      <c r="G1253" s="1">
        <v>8241622.9068860421</v>
      </c>
      <c r="H1253" s="1">
        <v>2179742833.7600002</v>
      </c>
      <c r="I1253">
        <v>2.5969337747412768</v>
      </c>
      <c r="J1253" s="2">
        <v>6.4923344368531915E-5</v>
      </c>
      <c r="K1253" s="11">
        <v>0.36589950596125004</v>
      </c>
      <c r="L1253" s="10" t="s">
        <v>12915</v>
      </c>
    </row>
    <row r="1254" spans="1:12" x14ac:dyDescent="0.25">
      <c r="A1254" t="s">
        <v>1862</v>
      </c>
      <c r="B1254" t="s">
        <v>5303</v>
      </c>
      <c r="C1254" t="s">
        <v>7538</v>
      </c>
      <c r="D1254" s="3">
        <v>3.09</v>
      </c>
      <c r="E1254" s="3">
        <v>4.405665397644043</v>
      </c>
      <c r="F1254" s="1">
        <v>1114352</v>
      </c>
      <c r="G1254" s="1">
        <v>10126859.187362555</v>
      </c>
      <c r="H1254" s="1">
        <v>19532013.599999998</v>
      </c>
      <c r="I1254">
        <v>45.396093881063059</v>
      </c>
      <c r="J1254" s="2">
        <v>1.1349023470265764E-3</v>
      </c>
      <c r="K1254" s="11">
        <v>1.002601534164532</v>
      </c>
      <c r="L1254" s="10" t="s">
        <v>12916</v>
      </c>
    </row>
    <row r="1255" spans="1:12" x14ac:dyDescent="0.25">
      <c r="A1255" t="s">
        <v>4944</v>
      </c>
      <c r="B1255" t="s">
        <v>5301</v>
      </c>
      <c r="C1255" t="s">
        <v>7539</v>
      </c>
      <c r="D1255" s="3">
        <v>8.6999999999999993</v>
      </c>
      <c r="E1255" s="3">
        <v>8.5915899276733398</v>
      </c>
      <c r="F1255" s="1">
        <v>23226.232421875</v>
      </c>
      <c r="G1255" s="1">
        <v>176285.80739966274</v>
      </c>
      <c r="H1255" s="1">
        <v>321154349.09999996</v>
      </c>
      <c r="I1255">
        <v>23.27857843352183</v>
      </c>
      <c r="J1255" s="2">
        <v>5.819644608380457E-4</v>
      </c>
      <c r="K1255" s="11">
        <v>0.80510049716535848</v>
      </c>
      <c r="L1255" s="10" t="s">
        <v>12917</v>
      </c>
    </row>
    <row r="1256" spans="1:12" x14ac:dyDescent="0.25">
      <c r="A1256" t="s">
        <v>526</v>
      </c>
      <c r="B1256" t="s">
        <v>5303</v>
      </c>
      <c r="C1256" t="s">
        <v>7540</v>
      </c>
      <c r="D1256" s="3">
        <v>20.8</v>
      </c>
      <c r="E1256" s="3">
        <v>18.298049926757813</v>
      </c>
      <c r="F1256" s="1">
        <v>35261.54296875</v>
      </c>
      <c r="G1256" s="1">
        <v>784879.85849447548</v>
      </c>
      <c r="H1256" s="1">
        <v>293824564.80000001</v>
      </c>
      <c r="I1256">
        <v>10.930126477987894</v>
      </c>
      <c r="J1256" s="2">
        <v>2.7325316194969735E-4</v>
      </c>
      <c r="K1256" s="11">
        <v>1.0562737060302481</v>
      </c>
      <c r="L1256" s="10" t="s">
        <v>12918</v>
      </c>
    </row>
    <row r="1257" spans="1:12" x14ac:dyDescent="0.25">
      <c r="A1257" t="s">
        <v>779</v>
      </c>
      <c r="B1257" t="s">
        <v>5303</v>
      </c>
      <c r="C1257" t="s">
        <v>7541</v>
      </c>
      <c r="D1257" s="3">
        <v>2.2999999999999998</v>
      </c>
      <c r="E1257" s="3">
        <v>2.3420321941375732</v>
      </c>
      <c r="F1257" s="1">
        <v>1193216.5</v>
      </c>
      <c r="G1257" s="1">
        <v>6142136.0981591921</v>
      </c>
      <c r="H1257" s="1">
        <v>55748248.699999988</v>
      </c>
      <c r="I1257">
        <v>85.395922609700818</v>
      </c>
      <c r="J1257" s="2">
        <v>2.1348980652425202E-3</v>
      </c>
      <c r="K1257" s="11">
        <v>0.90759889666038018</v>
      </c>
      <c r="L1257" s="10" t="s">
        <v>12919</v>
      </c>
    </row>
    <row r="1258" spans="1:12" x14ac:dyDescent="0.25">
      <c r="A1258" t="s">
        <v>2651</v>
      </c>
      <c r="B1258" t="s">
        <v>5303</v>
      </c>
      <c r="C1258" t="s">
        <v>7543</v>
      </c>
      <c r="D1258" s="3">
        <v>0.76</v>
      </c>
      <c r="E1258" s="3">
        <v>1.2220820188522339</v>
      </c>
      <c r="F1258" s="1">
        <v>2673668.5</v>
      </c>
      <c r="G1258" s="1">
        <v>2332600.4857183178</v>
      </c>
      <c r="H1258" s="1">
        <v>99897598.079999983</v>
      </c>
      <c r="I1258">
        <v>163.65513681957108</v>
      </c>
      <c r="J1258" s="2">
        <v>4.0913784204892768E-3</v>
      </c>
      <c r="K1258" s="11">
        <v>0.79839022339925092</v>
      </c>
      <c r="L1258" s="10" t="s">
        <v>12921</v>
      </c>
    </row>
    <row r="1259" spans="1:12" x14ac:dyDescent="0.25">
      <c r="A1259" t="s">
        <v>2632</v>
      </c>
      <c r="B1259" t="s">
        <v>5303</v>
      </c>
      <c r="C1259" t="s">
        <v>7544</v>
      </c>
      <c r="D1259" s="3">
        <v>15.55</v>
      </c>
      <c r="E1259" s="3">
        <v>11.557399749755859</v>
      </c>
      <c r="F1259" s="1">
        <v>51557.2890625</v>
      </c>
      <c r="G1259" s="1">
        <v>535504.33301499533</v>
      </c>
      <c r="H1259" s="1">
        <v>604208840.70000005</v>
      </c>
      <c r="I1259">
        <v>17.304930549298067</v>
      </c>
      <c r="J1259" s="2">
        <v>4.3262326373245166E-4</v>
      </c>
      <c r="K1259" s="11">
        <v>0.93570093538955756</v>
      </c>
      <c r="L1259" s="10" t="s">
        <v>12922</v>
      </c>
    </row>
    <row r="1260" spans="1:12" x14ac:dyDescent="0.25">
      <c r="A1260" t="s">
        <v>403</v>
      </c>
      <c r="B1260" t="s">
        <v>5303</v>
      </c>
      <c r="C1260" t="s">
        <v>7545</v>
      </c>
      <c r="D1260" s="3">
        <v>4.8449999999999998</v>
      </c>
      <c r="E1260" s="3">
        <v>6.7493324279785156</v>
      </c>
      <c r="F1260" s="1">
        <v>172033.21875</v>
      </c>
      <c r="G1260" s="1">
        <v>1049365.650822656</v>
      </c>
      <c r="H1260" s="1">
        <v>109263180.29999998</v>
      </c>
      <c r="I1260">
        <v>29.632560276765293</v>
      </c>
      <c r="J1260" s="2">
        <v>7.4081400691913238E-4</v>
      </c>
      <c r="K1260" s="11">
        <v>0.94006874308619248</v>
      </c>
      <c r="L1260" s="10" t="s">
        <v>12923</v>
      </c>
    </row>
    <row r="1261" spans="1:12" x14ac:dyDescent="0.25">
      <c r="A1261" t="s">
        <v>4330</v>
      </c>
      <c r="B1261" t="s">
        <v>5301</v>
      </c>
      <c r="C1261" t="s">
        <v>7546</v>
      </c>
      <c r="D1261" s="3">
        <v>6.35</v>
      </c>
      <c r="E1261" s="3">
        <v>6.4342999458312988</v>
      </c>
      <c r="F1261" s="1">
        <v>277015.5625</v>
      </c>
      <c r="G1261" s="1">
        <v>1818463.3676582573</v>
      </c>
      <c r="H1261" s="1">
        <v>222239706.64999998</v>
      </c>
      <c r="I1261">
        <v>31.083412598689538</v>
      </c>
      <c r="J1261" s="2">
        <v>7.7708531496723844E-4</v>
      </c>
      <c r="K1261" s="11">
        <v>0.81471893783665261</v>
      </c>
      <c r="L1261" s="10" t="s">
        <v>12924</v>
      </c>
    </row>
    <row r="1262" spans="1:12" x14ac:dyDescent="0.25">
      <c r="A1262" t="s">
        <v>1127</v>
      </c>
      <c r="B1262" t="s">
        <v>5303</v>
      </c>
      <c r="C1262" t="s">
        <v>7547</v>
      </c>
      <c r="D1262" s="3">
        <v>9.9</v>
      </c>
      <c r="E1262" s="3">
        <v>7.950624942779541</v>
      </c>
      <c r="F1262" s="1">
        <v>75654.21875</v>
      </c>
      <c r="G1262" s="1">
        <v>649426.64950988872</v>
      </c>
      <c r="H1262" s="1">
        <v>492208615.80000001</v>
      </c>
      <c r="I1262">
        <v>25.155255271050418</v>
      </c>
      <c r="J1262" s="2">
        <v>6.2888138177626042E-4</v>
      </c>
      <c r="K1262" s="11">
        <v>1.1817863802464088</v>
      </c>
      <c r="L1262" s="10" t="s">
        <v>12925</v>
      </c>
    </row>
    <row r="1263" spans="1:12" x14ac:dyDescent="0.25">
      <c r="A1263" t="s">
        <v>996</v>
      </c>
      <c r="B1263" t="s">
        <v>5303</v>
      </c>
      <c r="C1263" t="s">
        <v>7548</v>
      </c>
      <c r="D1263" s="3">
        <v>11</v>
      </c>
      <c r="E1263" s="3">
        <v>8.1395998001098633</v>
      </c>
      <c r="F1263" s="1">
        <v>160287.796875</v>
      </c>
      <c r="G1263" s="1">
        <v>1330284.3104952723</v>
      </c>
      <c r="H1263" s="1">
        <v>402593367.00000006</v>
      </c>
      <c r="I1263">
        <v>24.571232604986367</v>
      </c>
      <c r="J1263" s="2">
        <v>6.1428081512465921E-4</v>
      </c>
      <c r="K1263" s="11">
        <v>0.47665405967405555</v>
      </c>
      <c r="L1263" s="10" t="s">
        <v>12926</v>
      </c>
    </row>
    <row r="1264" spans="1:12" x14ac:dyDescent="0.25">
      <c r="A1264" t="s">
        <v>905</v>
      </c>
      <c r="B1264" t="s">
        <v>5303</v>
      </c>
      <c r="C1264" t="s">
        <v>7549</v>
      </c>
      <c r="D1264" s="3">
        <v>23.5</v>
      </c>
      <c r="E1264" s="3">
        <v>23.16670036315918</v>
      </c>
      <c r="F1264" s="1">
        <v>18991.35546875</v>
      </c>
      <c r="G1264" s="1">
        <v>416786.44118439523</v>
      </c>
      <c r="H1264" s="1">
        <v>204608390</v>
      </c>
      <c r="I1264">
        <v>8.6330809681489988</v>
      </c>
      <c r="J1264" s="2">
        <v>2.1582702420372497E-4</v>
      </c>
      <c r="K1264" s="11">
        <v>0.97463920484090583</v>
      </c>
      <c r="L1264" s="10" t="s">
        <v>12927</v>
      </c>
    </row>
    <row r="1265" spans="1:12" x14ac:dyDescent="0.25">
      <c r="A1265" t="s">
        <v>221</v>
      </c>
      <c r="B1265" t="s">
        <v>5303</v>
      </c>
      <c r="C1265" t="s">
        <v>7550</v>
      </c>
      <c r="D1265" s="3">
        <v>5.55</v>
      </c>
      <c r="E1265" s="3">
        <v>5.5995311737060547</v>
      </c>
      <c r="F1265" s="1">
        <v>159566.71875</v>
      </c>
      <c r="G1265" s="1">
        <v>831835.17626470781</v>
      </c>
      <c r="H1265" s="1">
        <v>334403750.39999998</v>
      </c>
      <c r="I1265">
        <v>35.717275928232723</v>
      </c>
      <c r="J1265" s="2">
        <v>8.9293189820581812E-4</v>
      </c>
      <c r="K1265" s="11">
        <v>0.9897831171743775</v>
      </c>
      <c r="L1265" s="10" t="s">
        <v>12928</v>
      </c>
    </row>
    <row r="1266" spans="1:12" x14ac:dyDescent="0.25">
      <c r="A1266" t="s">
        <v>1882</v>
      </c>
      <c r="B1266" t="s">
        <v>5303</v>
      </c>
      <c r="C1266" t="s">
        <v>7551</v>
      </c>
      <c r="D1266" s="3">
        <v>17.75</v>
      </c>
      <c r="E1266" s="3">
        <v>15.970274925231934</v>
      </c>
      <c r="F1266" s="1">
        <v>156861.046875</v>
      </c>
      <c r="G1266" s="1">
        <v>2920517.3699626126</v>
      </c>
      <c r="H1266" s="1">
        <v>535951789.25000006</v>
      </c>
      <c r="I1266">
        <v>12.523265938522686</v>
      </c>
      <c r="J1266" s="2">
        <v>3.1308164846306714E-4</v>
      </c>
      <c r="K1266" s="11">
        <v>0.70462170243793631</v>
      </c>
      <c r="L1266" s="10" t="s">
        <v>12929</v>
      </c>
    </row>
    <row r="1267" spans="1:12" x14ac:dyDescent="0.25">
      <c r="A1267" t="s">
        <v>2749</v>
      </c>
      <c r="B1267" t="s">
        <v>5303</v>
      </c>
      <c r="C1267" t="s">
        <v>7553</v>
      </c>
      <c r="D1267" s="3">
        <v>27.25</v>
      </c>
      <c r="E1267" s="3">
        <v>23.692224502563477</v>
      </c>
      <c r="F1267" s="1">
        <v>73637.96875</v>
      </c>
      <c r="G1267" s="1">
        <v>1666383.0883417996</v>
      </c>
      <c r="H1267" s="1">
        <v>638547151.75</v>
      </c>
      <c r="I1267">
        <v>8.4415880821304974</v>
      </c>
      <c r="J1267" s="2">
        <v>2.1103970205326245E-4</v>
      </c>
      <c r="K1267" s="11">
        <v>1.9974930314260753</v>
      </c>
      <c r="L1267" s="10" t="s">
        <v>12931</v>
      </c>
    </row>
    <row r="1268" spans="1:12" x14ac:dyDescent="0.25">
      <c r="A1268" t="s">
        <v>2449</v>
      </c>
      <c r="B1268" t="s">
        <v>5303</v>
      </c>
      <c r="C1268" t="s">
        <v>7554</v>
      </c>
      <c r="D1268" s="3">
        <v>32.39</v>
      </c>
      <c r="E1268" s="3">
        <v>28.027948379516602</v>
      </c>
      <c r="F1268" s="1">
        <v>18776.14453125</v>
      </c>
      <c r="G1268" s="1">
        <v>529382.29030545207</v>
      </c>
      <c r="H1268" s="1">
        <v>316261433.91000003</v>
      </c>
      <c r="I1268">
        <v>7.1357345636530463</v>
      </c>
      <c r="J1268" s="2">
        <v>1.7839336409132615E-4</v>
      </c>
      <c r="K1268" s="11">
        <v>0.35094171715207934</v>
      </c>
      <c r="L1268" s="10" t="s">
        <v>12932</v>
      </c>
    </row>
    <row r="1269" spans="1:12" x14ac:dyDescent="0.25">
      <c r="A1269" t="s">
        <v>2338</v>
      </c>
      <c r="B1269" t="s">
        <v>5303</v>
      </c>
      <c r="C1269" t="s">
        <v>7555</v>
      </c>
      <c r="D1269" s="3">
        <v>16.25</v>
      </c>
      <c r="E1269" s="3">
        <v>13.100350379943848</v>
      </c>
      <c r="F1269" s="1">
        <v>33324.03515625</v>
      </c>
      <c r="G1269" s="1">
        <v>521319.2671124445</v>
      </c>
      <c r="H1269" s="1">
        <v>199251698.75</v>
      </c>
      <c r="I1269">
        <v>15.266767239003975</v>
      </c>
      <c r="J1269" s="2">
        <v>3.8166918097509939E-4</v>
      </c>
      <c r="K1269" s="11">
        <v>0.85342409941774344</v>
      </c>
      <c r="L1269" s="10" t="s">
        <v>12933</v>
      </c>
    </row>
    <row r="1270" spans="1:12" x14ac:dyDescent="0.25">
      <c r="A1270" t="s">
        <v>2435</v>
      </c>
      <c r="B1270" t="s">
        <v>5303</v>
      </c>
      <c r="C1270" t="s">
        <v>7556</v>
      </c>
      <c r="D1270" s="3">
        <v>7.6</v>
      </c>
      <c r="E1270" s="3">
        <v>7.1907749176025391</v>
      </c>
      <c r="F1270" s="1">
        <v>210508.0625</v>
      </c>
      <c r="G1270" s="1">
        <v>2045734.5667279735</v>
      </c>
      <c r="H1270" s="1">
        <v>295280238.80000001</v>
      </c>
      <c r="I1270">
        <v>27.813414032806573</v>
      </c>
      <c r="J1270" s="2">
        <v>6.9533535082016431E-4</v>
      </c>
      <c r="K1270" s="11">
        <v>0.84351276198560154</v>
      </c>
      <c r="L1270" s="10" t="s">
        <v>12934</v>
      </c>
    </row>
    <row r="1271" spans="1:12" x14ac:dyDescent="0.25">
      <c r="A1271" t="s">
        <v>4946</v>
      </c>
      <c r="B1271" t="s">
        <v>5301</v>
      </c>
      <c r="C1271" t="s">
        <v>7557</v>
      </c>
      <c r="D1271" s="3">
        <v>17.52</v>
      </c>
      <c r="E1271" s="3">
        <v>16.030630111694336</v>
      </c>
      <c r="F1271" s="1">
        <v>18504.244140625</v>
      </c>
      <c r="G1271" s="1">
        <v>344411.71522895823</v>
      </c>
      <c r="H1271" s="1">
        <v>106069381.71386719</v>
      </c>
      <c r="I1271">
        <v>12.476115948436743</v>
      </c>
      <c r="J1271" s="2">
        <v>3.1190289871091859E-4</v>
      </c>
      <c r="K1271" s="11">
        <v>0.54108112204657965</v>
      </c>
      <c r="L1271" s="10" t="s">
        <v>12935</v>
      </c>
    </row>
    <row r="1272" spans="1:12" x14ac:dyDescent="0.25">
      <c r="A1272" t="s">
        <v>3492</v>
      </c>
      <c r="B1272" t="s">
        <v>5301</v>
      </c>
      <c r="C1272" t="s">
        <v>7558</v>
      </c>
      <c r="D1272" s="3">
        <v>16.850000000000001</v>
      </c>
      <c r="E1272" s="3">
        <v>17.109373092651367</v>
      </c>
      <c r="F1272" s="1">
        <v>39231.27734375</v>
      </c>
      <c r="G1272" s="1">
        <v>724904.97401834757</v>
      </c>
      <c r="H1272" s="1">
        <v>254813980.10253906</v>
      </c>
      <c r="I1272">
        <v>11.689499020037259</v>
      </c>
      <c r="J1272" s="2">
        <v>2.9223747550093148E-4</v>
      </c>
      <c r="K1272" s="11">
        <v>0.50264942030437376</v>
      </c>
      <c r="L1272" s="10" t="s">
        <v>12936</v>
      </c>
    </row>
    <row r="1273" spans="1:12" x14ac:dyDescent="0.25">
      <c r="A1273" t="s">
        <v>103</v>
      </c>
      <c r="B1273" t="s">
        <v>5303</v>
      </c>
      <c r="C1273" t="s">
        <v>7559</v>
      </c>
      <c r="D1273" s="3">
        <v>15.33</v>
      </c>
      <c r="E1273" s="3">
        <v>4.9133501052856445</v>
      </c>
      <c r="F1273" s="1">
        <v>1673181.375</v>
      </c>
      <c r="G1273" s="1">
        <v>10273690.842410257</v>
      </c>
      <c r="H1273" s="1">
        <v>520474962</v>
      </c>
      <c r="I1273">
        <v>40.705424143263393</v>
      </c>
      <c r="J1273" s="2">
        <v>1.0176356035815849E-3</v>
      </c>
      <c r="K1273" s="11">
        <v>0.28957333310497868</v>
      </c>
      <c r="L1273" s="10" t="s">
        <v>12937</v>
      </c>
    </row>
    <row r="1274" spans="1:12" x14ac:dyDescent="0.25">
      <c r="A1274" t="s">
        <v>3214</v>
      </c>
      <c r="B1274" t="s">
        <v>5301</v>
      </c>
      <c r="C1274" t="s">
        <v>7560</v>
      </c>
      <c r="D1274" s="3">
        <v>9.9499999999999993</v>
      </c>
      <c r="E1274" s="3">
        <v>7.5187816619873047</v>
      </c>
      <c r="F1274" s="1">
        <v>19052.533203125</v>
      </c>
      <c r="G1274" s="1">
        <v>182866.51599871047</v>
      </c>
      <c r="H1274" s="1">
        <v>1001015551.0999999</v>
      </c>
      <c r="I1274">
        <v>26.6000542363319</v>
      </c>
      <c r="J1274" s="2">
        <v>6.6500135590829754E-4</v>
      </c>
      <c r="K1274" s="11">
        <v>0.58487641357766185</v>
      </c>
      <c r="L1274" s="10" t="s">
        <v>12938</v>
      </c>
    </row>
    <row r="1275" spans="1:12" x14ac:dyDescent="0.25">
      <c r="A1275" t="s">
        <v>1631</v>
      </c>
      <c r="B1275" t="s">
        <v>5303</v>
      </c>
      <c r="C1275" t="s">
        <v>7561</v>
      </c>
      <c r="D1275" s="3">
        <v>6.6</v>
      </c>
      <c r="E1275" s="3">
        <v>7.2421002388000488</v>
      </c>
      <c r="F1275" s="1">
        <v>358592.78125</v>
      </c>
      <c r="G1275" s="1">
        <v>4188431.6270775585</v>
      </c>
      <c r="H1275" s="1">
        <v>219610360.19999999</v>
      </c>
      <c r="I1275">
        <v>27.61629822913611</v>
      </c>
      <c r="J1275" s="2">
        <v>6.9040745572840269E-4</v>
      </c>
      <c r="K1275" s="11">
        <v>0.83791555028712106</v>
      </c>
      <c r="L1275" s="10" t="s">
        <v>12939</v>
      </c>
    </row>
    <row r="1276" spans="1:12" x14ac:dyDescent="0.25">
      <c r="A1276" t="s">
        <v>2300</v>
      </c>
      <c r="B1276" t="s">
        <v>5303</v>
      </c>
      <c r="C1276" t="s">
        <v>7562</v>
      </c>
      <c r="D1276" s="3">
        <v>9.9499999999999993</v>
      </c>
      <c r="E1276" s="3">
        <v>8.4024019241333008</v>
      </c>
      <c r="F1276" s="1">
        <v>23062.43359375</v>
      </c>
      <c r="G1276" s="1">
        <v>123854.12239701617</v>
      </c>
      <c r="H1276" s="1">
        <v>115756548.8</v>
      </c>
      <c r="I1276">
        <v>23.802717580738655</v>
      </c>
      <c r="J1276" s="2">
        <v>5.950679395184664E-4</v>
      </c>
      <c r="K1276" s="11">
        <v>2.2825646003342315</v>
      </c>
      <c r="L1276" s="10" t="s">
        <v>12940</v>
      </c>
    </row>
    <row r="1277" spans="1:12" x14ac:dyDescent="0.25">
      <c r="A1277" t="s">
        <v>3186</v>
      </c>
      <c r="B1277" t="s">
        <v>5301</v>
      </c>
      <c r="C1277" t="s">
        <v>7563</v>
      </c>
      <c r="D1277" s="3">
        <v>2.36</v>
      </c>
      <c r="E1277" s="3">
        <v>1.9678249359130859</v>
      </c>
      <c r="F1277" s="1">
        <v>247989.78125</v>
      </c>
      <c r="G1277" s="1">
        <v>547923.96085323719</v>
      </c>
      <c r="H1277" s="1">
        <v>88266671.519999996</v>
      </c>
      <c r="I1277">
        <v>101.63505724008851</v>
      </c>
      <c r="J1277" s="2">
        <v>2.5408764310022127E-3</v>
      </c>
      <c r="K1277" s="11">
        <v>0.52717659608980283</v>
      </c>
      <c r="L1277" s="10" t="s">
        <v>12941</v>
      </c>
    </row>
    <row r="1278" spans="1:12" x14ac:dyDescent="0.25">
      <c r="A1278" t="s">
        <v>1808</v>
      </c>
      <c r="B1278" t="s">
        <v>5303</v>
      </c>
      <c r="C1278" t="s">
        <v>7564</v>
      </c>
      <c r="D1278" s="3">
        <v>9.43</v>
      </c>
      <c r="E1278" s="3">
        <v>8.935175895690918</v>
      </c>
      <c r="F1278" s="1">
        <v>187901.671875</v>
      </c>
      <c r="G1278" s="1">
        <v>2429079.8508346491</v>
      </c>
      <c r="H1278" s="1">
        <v>841367401.74000001</v>
      </c>
      <c r="I1278">
        <v>22.383442960138265</v>
      </c>
      <c r="J1278" s="2">
        <v>5.5958607400345662E-4</v>
      </c>
      <c r="K1278" s="11">
        <v>0.65981733862333947</v>
      </c>
      <c r="L1278" s="10" t="s">
        <v>11804</v>
      </c>
    </row>
    <row r="1279" spans="1:12" x14ac:dyDescent="0.25">
      <c r="A1279" t="s">
        <v>3590</v>
      </c>
      <c r="B1279" t="s">
        <v>5301</v>
      </c>
      <c r="C1279" t="s">
        <v>7565</v>
      </c>
      <c r="D1279" s="3">
        <v>14.85</v>
      </c>
      <c r="E1279" s="3">
        <v>13.370750427246094</v>
      </c>
      <c r="F1279" s="1">
        <v>76612.46875</v>
      </c>
      <c r="G1279" s="1">
        <v>1033517.8381519576</v>
      </c>
      <c r="H1279" s="1">
        <v>603066177.44999993</v>
      </c>
      <c r="I1279">
        <v>14.958023567058158</v>
      </c>
      <c r="J1279" s="2">
        <v>3.7395058917645394E-4</v>
      </c>
      <c r="K1279" s="11">
        <v>0.53939273325863224</v>
      </c>
      <c r="L1279" s="10" t="s">
        <v>12942</v>
      </c>
    </row>
    <row r="1280" spans="1:12" x14ac:dyDescent="0.25">
      <c r="A1280" t="s">
        <v>4443</v>
      </c>
      <c r="B1280" t="s">
        <v>5301</v>
      </c>
      <c r="C1280" t="s">
        <v>7566</v>
      </c>
      <c r="D1280" s="3">
        <v>34.1</v>
      </c>
      <c r="E1280" s="3">
        <v>22.177900314331055</v>
      </c>
      <c r="F1280" s="1">
        <v>104670.9921875</v>
      </c>
      <c r="G1280" s="1">
        <v>2148892.4812397785</v>
      </c>
      <c r="H1280" s="1">
        <v>417111404.60000002</v>
      </c>
      <c r="I1280">
        <v>9.0179862460091744</v>
      </c>
      <c r="J1280" s="2">
        <v>2.2544965615022935E-4</v>
      </c>
      <c r="K1280" s="11">
        <v>0.90937230658358692</v>
      </c>
      <c r="L1280" s="10" t="s">
        <v>12943</v>
      </c>
    </row>
    <row r="1281" spans="1:12" x14ac:dyDescent="0.25">
      <c r="A1281" t="s">
        <v>51</v>
      </c>
      <c r="B1281" t="s">
        <v>5303</v>
      </c>
      <c r="C1281" t="s">
        <v>7568</v>
      </c>
      <c r="D1281" s="3">
        <v>2.52</v>
      </c>
      <c r="E1281" s="3">
        <v>3.7297749519348145</v>
      </c>
      <c r="F1281" s="1">
        <v>442032.84375</v>
      </c>
      <c r="G1281" s="1">
        <v>700976.56768301676</v>
      </c>
      <c r="H1281" s="1">
        <v>69453518.399999991</v>
      </c>
      <c r="I1281">
        <v>53.622538243560875</v>
      </c>
      <c r="J1281" s="2">
        <v>1.3405634560890219E-3</v>
      </c>
      <c r="K1281" s="11">
        <v>1.0265434982806905</v>
      </c>
      <c r="L1281" s="10" t="s">
        <v>12945</v>
      </c>
    </row>
    <row r="1282" spans="1:12" x14ac:dyDescent="0.25">
      <c r="A1282" t="s">
        <v>5216</v>
      </c>
      <c r="B1282" t="s">
        <v>5301</v>
      </c>
      <c r="C1282" t="s">
        <v>6098</v>
      </c>
      <c r="D1282" s="3">
        <v>60.49</v>
      </c>
      <c r="E1282" s="3">
        <v>55.507400512695312</v>
      </c>
      <c r="F1282" s="1">
        <v>20454.955078125</v>
      </c>
      <c r="G1282" s="1">
        <v>1085842.5202845414</v>
      </c>
      <c r="H1282" s="1">
        <v>532299720.53000003</v>
      </c>
      <c r="I1282">
        <v>3.6031231538983208</v>
      </c>
      <c r="J1282" s="2">
        <v>9.0078078847458023E-5</v>
      </c>
      <c r="K1282" s="11">
        <v>1.2807543528214964</v>
      </c>
      <c r="L1282" s="10" t="s">
        <v>12946</v>
      </c>
    </row>
    <row r="1283" spans="1:12" x14ac:dyDescent="0.25">
      <c r="A1283" t="s">
        <v>2787</v>
      </c>
      <c r="B1283" t="s">
        <v>5303</v>
      </c>
      <c r="C1283" t="s">
        <v>7570</v>
      </c>
      <c r="D1283" s="3">
        <v>7.4</v>
      </c>
      <c r="E1283" s="3">
        <v>6.9331002235412598</v>
      </c>
      <c r="F1283" s="1">
        <v>329271.71875</v>
      </c>
      <c r="G1283" s="1">
        <v>3833120.444655607</v>
      </c>
      <c r="H1283" s="1">
        <v>208175586.40000001</v>
      </c>
      <c r="I1283">
        <v>28.847123732742585</v>
      </c>
      <c r="J1283" s="2">
        <v>7.2117809331856463E-4</v>
      </c>
      <c r="K1283" s="11">
        <v>0.74943299515405104</v>
      </c>
      <c r="L1283" s="10" t="s">
        <v>12948</v>
      </c>
    </row>
    <row r="1284" spans="1:12" x14ac:dyDescent="0.25">
      <c r="A1284" t="s">
        <v>1577</v>
      </c>
      <c r="B1284" t="s">
        <v>5303</v>
      </c>
      <c r="C1284" t="s">
        <v>7571</v>
      </c>
      <c r="D1284" s="3">
        <v>2.71</v>
      </c>
      <c r="E1284" s="3">
        <v>3.1486499309539795</v>
      </c>
      <c r="F1284" s="1">
        <v>81736.9765625</v>
      </c>
      <c r="G1284" s="1">
        <v>380585.47830679745</v>
      </c>
      <c r="H1284" s="1">
        <v>116959751.80000001</v>
      </c>
      <c r="I1284">
        <v>63.519287436124699</v>
      </c>
      <c r="J1284" s="2">
        <v>1.5879821859031175E-3</v>
      </c>
      <c r="K1284" s="11">
        <v>0.96190652594992299</v>
      </c>
      <c r="L1284" s="10" t="s">
        <v>12949</v>
      </c>
    </row>
    <row r="1285" spans="1:12" x14ac:dyDescent="0.25">
      <c r="A1285" t="s">
        <v>1503</v>
      </c>
      <c r="B1285" t="s">
        <v>5303</v>
      </c>
      <c r="C1285" t="s">
        <v>7572</v>
      </c>
      <c r="D1285" s="3">
        <v>20.7</v>
      </c>
      <c r="E1285" s="3">
        <v>17.996650695800781</v>
      </c>
      <c r="F1285" s="1">
        <v>46746.45703125</v>
      </c>
      <c r="G1285" s="1">
        <v>677576.97017224517</v>
      </c>
      <c r="H1285" s="1">
        <v>293489278.19999999</v>
      </c>
      <c r="I1285">
        <v>11.11317896761016</v>
      </c>
      <c r="J1285" s="2">
        <v>2.7782947419025401E-4</v>
      </c>
      <c r="K1285" s="11">
        <v>1.2019839841404767</v>
      </c>
      <c r="L1285" s="10" t="s">
        <v>12950</v>
      </c>
    </row>
    <row r="1286" spans="1:12" x14ac:dyDescent="0.25">
      <c r="A1286" t="s">
        <v>728</v>
      </c>
      <c r="B1286" t="s">
        <v>5303</v>
      </c>
      <c r="C1286" t="s">
        <v>7573</v>
      </c>
      <c r="D1286" s="3">
        <v>1.63</v>
      </c>
      <c r="E1286" s="3">
        <v>2.8301498889923096</v>
      </c>
      <c r="F1286" s="1">
        <v>602473.375</v>
      </c>
      <c r="G1286" s="1">
        <v>1569675.0974030297</v>
      </c>
      <c r="H1286" s="1">
        <v>49498077.969999999</v>
      </c>
      <c r="I1286">
        <v>70.667635229458142</v>
      </c>
      <c r="J1286" s="2">
        <v>1.7666908807364536E-3</v>
      </c>
      <c r="K1286" s="11">
        <v>0.83467670917021797</v>
      </c>
      <c r="L1286" s="10" t="s">
        <v>12951</v>
      </c>
    </row>
    <row r="1287" spans="1:12" x14ac:dyDescent="0.25">
      <c r="A1287" t="s">
        <v>1484</v>
      </c>
      <c r="B1287" t="s">
        <v>5303</v>
      </c>
      <c r="C1287" t="s">
        <v>7574</v>
      </c>
      <c r="D1287" s="3">
        <v>9.6300000000000008</v>
      </c>
      <c r="E1287" s="3">
        <v>9.4610500335693359</v>
      </c>
      <c r="F1287" s="1">
        <v>83055.4765625</v>
      </c>
      <c r="G1287" s="1">
        <v>903230.43674088479</v>
      </c>
      <c r="H1287" s="1">
        <v>442676462.40000004</v>
      </c>
      <c r="I1287">
        <v>21.139302645094112</v>
      </c>
      <c r="J1287" s="2">
        <v>5.2848256612735283E-4</v>
      </c>
      <c r="K1287" s="11">
        <v>0.71894389551022087</v>
      </c>
      <c r="L1287" s="10" t="s">
        <v>12952</v>
      </c>
    </row>
    <row r="1288" spans="1:12" x14ac:dyDescent="0.25">
      <c r="A1288" t="s">
        <v>3015</v>
      </c>
      <c r="B1288" t="s">
        <v>5301</v>
      </c>
      <c r="C1288" t="s">
        <v>7575</v>
      </c>
      <c r="D1288" s="3">
        <v>35.99</v>
      </c>
      <c r="E1288" s="3">
        <v>683.9132080078125</v>
      </c>
      <c r="F1288" s="1">
        <v>95353.8125</v>
      </c>
      <c r="G1288" s="1">
        <v>3999506.7387361671</v>
      </c>
      <c r="H1288" s="1">
        <v>929470613.98000002</v>
      </c>
      <c r="I1288">
        <v>1</v>
      </c>
      <c r="J1288" s="2">
        <v>2.5000000000000001E-5</v>
      </c>
      <c r="K1288" s="11">
        <v>0.47287189325958118</v>
      </c>
      <c r="L1288" s="10" t="s">
        <v>12953</v>
      </c>
    </row>
    <row r="1289" spans="1:12" x14ac:dyDescent="0.25">
      <c r="A1289" t="s">
        <v>1046</v>
      </c>
      <c r="B1289" t="s">
        <v>5303</v>
      </c>
      <c r="C1289" t="s">
        <v>7576</v>
      </c>
      <c r="D1289" s="3">
        <v>1.92</v>
      </c>
      <c r="E1289" s="3">
        <v>2.4693748950958252</v>
      </c>
      <c r="F1289" s="1">
        <v>264123.625</v>
      </c>
      <c r="G1289" s="1">
        <v>910222.38165990973</v>
      </c>
      <c r="H1289" s="1">
        <v>87519252.479999989</v>
      </c>
      <c r="I1289">
        <v>80.992157325807312</v>
      </c>
      <c r="J1289" s="2">
        <v>2.024803933145183E-3</v>
      </c>
      <c r="K1289" s="11">
        <v>0.8434346649315223</v>
      </c>
      <c r="L1289" s="10" t="s">
        <v>12954</v>
      </c>
    </row>
    <row r="1290" spans="1:12" x14ac:dyDescent="0.25">
      <c r="A1290" t="s">
        <v>2329</v>
      </c>
      <c r="B1290" t="s">
        <v>5303</v>
      </c>
      <c r="C1290" t="s">
        <v>7577</v>
      </c>
      <c r="D1290" s="3">
        <v>1.135</v>
      </c>
      <c r="E1290" s="3">
        <v>2.6278195381164551</v>
      </c>
      <c r="F1290" s="1">
        <v>604619.875</v>
      </c>
      <c r="G1290" s="1">
        <v>952694.56672707957</v>
      </c>
      <c r="H1290" s="1">
        <v>51079863.475000001</v>
      </c>
      <c r="I1290">
        <v>76.108727064018339</v>
      </c>
      <c r="J1290" s="2">
        <v>1.9027181766004585E-3</v>
      </c>
      <c r="K1290" s="11">
        <v>0.90831621456898459</v>
      </c>
      <c r="L1290" s="10" t="s">
        <v>12955</v>
      </c>
    </row>
    <row r="1291" spans="1:12" x14ac:dyDescent="0.25">
      <c r="A1291" t="s">
        <v>3515</v>
      </c>
      <c r="B1291" t="s">
        <v>5301</v>
      </c>
      <c r="C1291" t="s">
        <v>7578</v>
      </c>
      <c r="D1291" s="3">
        <v>16.62</v>
      </c>
      <c r="E1291" s="3">
        <v>16.591388702392578</v>
      </c>
      <c r="F1291" s="1">
        <v>20156.27734375</v>
      </c>
      <c r="G1291" s="1">
        <v>310229.44714667404</v>
      </c>
      <c r="H1291" s="1">
        <v>105952507.01904297</v>
      </c>
      <c r="I1291">
        <v>12.05444604954369</v>
      </c>
      <c r="J1291" s="2">
        <v>3.0136115123859228E-4</v>
      </c>
      <c r="K1291" s="11">
        <v>0.53333147732813058</v>
      </c>
      <c r="L1291" s="10" t="s">
        <v>12956</v>
      </c>
    </row>
    <row r="1292" spans="1:12" x14ac:dyDescent="0.25">
      <c r="A1292" t="s">
        <v>604</v>
      </c>
      <c r="B1292" t="s">
        <v>5303</v>
      </c>
      <c r="C1292" t="s">
        <v>7579</v>
      </c>
      <c r="D1292" s="3">
        <v>16.989999999999998</v>
      </c>
      <c r="E1292" s="3">
        <v>14.798510551452637</v>
      </c>
      <c r="F1292" s="1">
        <v>95931.1328125</v>
      </c>
      <c r="G1292" s="1">
        <v>2100724.4759373255</v>
      </c>
      <c r="H1292" s="1">
        <v>858889693.39999998</v>
      </c>
      <c r="I1292">
        <v>13.514873628979359</v>
      </c>
      <c r="J1292" s="2">
        <v>3.3787184072448396E-4</v>
      </c>
      <c r="K1292" s="11">
        <v>0.70975806426013111</v>
      </c>
      <c r="L1292" s="10" t="s">
        <v>12957</v>
      </c>
    </row>
    <row r="1293" spans="1:12" x14ac:dyDescent="0.25">
      <c r="A1293" t="s">
        <v>595</v>
      </c>
      <c r="B1293" t="s">
        <v>5303</v>
      </c>
      <c r="C1293" t="s">
        <v>7580</v>
      </c>
      <c r="D1293" s="3">
        <v>0.75</v>
      </c>
      <c r="E1293" s="3">
        <v>1.3217979669570923</v>
      </c>
      <c r="F1293" s="1">
        <v>351947.1875</v>
      </c>
      <c r="G1293" s="1">
        <v>489129.47121478489</v>
      </c>
      <c r="H1293" s="1">
        <v>26764338</v>
      </c>
      <c r="I1293">
        <v>151.30905403071506</v>
      </c>
      <c r="J1293" s="2">
        <v>3.7827263507678767E-3</v>
      </c>
      <c r="K1293" s="11">
        <v>0.57528534764207995</v>
      </c>
      <c r="L1293" s="10" t="s">
        <v>12958</v>
      </c>
    </row>
    <row r="1294" spans="1:12" x14ac:dyDescent="0.25">
      <c r="A1294" t="s">
        <v>157</v>
      </c>
      <c r="B1294" t="s">
        <v>5303</v>
      </c>
      <c r="C1294" t="s">
        <v>7581</v>
      </c>
      <c r="D1294" s="3">
        <v>28.14</v>
      </c>
      <c r="E1294" s="3">
        <v>22.698400497436523</v>
      </c>
      <c r="F1294" s="1">
        <v>48092.5234375</v>
      </c>
      <c r="G1294" s="1">
        <v>765204.94327529101</v>
      </c>
      <c r="H1294" s="1">
        <v>298573251.06</v>
      </c>
      <c r="I1294">
        <v>8.8111935474302374</v>
      </c>
      <c r="J1294" s="2">
        <v>2.2027983868575594E-4</v>
      </c>
      <c r="K1294" s="11">
        <v>0.62306463419846259</v>
      </c>
      <c r="L1294" s="10" t="s">
        <v>12959</v>
      </c>
    </row>
    <row r="1295" spans="1:12" x14ac:dyDescent="0.25">
      <c r="A1295" t="s">
        <v>1458</v>
      </c>
      <c r="B1295" t="s">
        <v>5303</v>
      </c>
      <c r="C1295" t="s">
        <v>7582</v>
      </c>
      <c r="D1295" s="3">
        <v>10.89</v>
      </c>
      <c r="E1295" s="3">
        <v>8.7891998291015625</v>
      </c>
      <c r="F1295" s="1">
        <v>121888.625</v>
      </c>
      <c r="G1295" s="1">
        <v>1239183.7261866403</v>
      </c>
      <c r="H1295" s="1">
        <v>215671288.14000002</v>
      </c>
      <c r="I1295">
        <v>22.755200005555473</v>
      </c>
      <c r="J1295" s="2">
        <v>5.6888000013888686E-4</v>
      </c>
      <c r="K1295" s="11">
        <v>0.47195722240813121</v>
      </c>
      <c r="L1295" s="10" t="s">
        <v>12960</v>
      </c>
    </row>
    <row r="1296" spans="1:12" x14ac:dyDescent="0.25">
      <c r="A1296" t="s">
        <v>265</v>
      </c>
      <c r="B1296" t="s">
        <v>5303</v>
      </c>
      <c r="C1296" t="s">
        <v>7583</v>
      </c>
      <c r="D1296" s="3">
        <v>20.002500000000001</v>
      </c>
      <c r="E1296" s="3">
        <v>19.952859878540039</v>
      </c>
      <c r="F1296" s="1">
        <v>14283.56640625</v>
      </c>
      <c r="G1296" s="1">
        <v>257634.07864963828</v>
      </c>
      <c r="H1296" s="1">
        <v>19002454.75769043</v>
      </c>
      <c r="I1296">
        <v>10.023625746758571</v>
      </c>
      <c r="J1296" s="2">
        <v>2.5059064366896424E-4</v>
      </c>
      <c r="K1296" s="11">
        <v>0.56882443395276439</v>
      </c>
      <c r="L1296" s="10" t="s">
        <v>12961</v>
      </c>
    </row>
    <row r="1297" spans="1:12" x14ac:dyDescent="0.25">
      <c r="A1297" t="s">
        <v>37</v>
      </c>
      <c r="B1297" t="s">
        <v>5303</v>
      </c>
      <c r="C1297" t="s">
        <v>7585</v>
      </c>
      <c r="D1297" s="3">
        <v>28.96</v>
      </c>
      <c r="E1297" s="3">
        <v>22.135349273681641</v>
      </c>
      <c r="F1297" s="1">
        <v>208621.5</v>
      </c>
      <c r="G1297" s="1">
        <v>3303849.1988782594</v>
      </c>
      <c r="H1297" s="1">
        <v>736278895.20000005</v>
      </c>
      <c r="I1297">
        <v>9.0353216263813305</v>
      </c>
      <c r="J1297" s="2">
        <v>2.2588304065953327E-4</v>
      </c>
      <c r="K1297" s="11">
        <v>0.73731619764174661</v>
      </c>
      <c r="L1297" s="10" t="s">
        <v>12963</v>
      </c>
    </row>
    <row r="1298" spans="1:12" x14ac:dyDescent="0.25">
      <c r="A1298" t="s">
        <v>42</v>
      </c>
      <c r="B1298" t="s">
        <v>5303</v>
      </c>
      <c r="C1298" t="s">
        <v>7586</v>
      </c>
      <c r="D1298" s="3">
        <v>6.7</v>
      </c>
      <c r="E1298" s="3">
        <v>5.5936751365661621</v>
      </c>
      <c r="F1298" s="1">
        <v>431171.5625</v>
      </c>
      <c r="G1298" s="1">
        <v>2546716.8509606482</v>
      </c>
      <c r="H1298" s="1">
        <v>338104646</v>
      </c>
      <c r="I1298">
        <v>35.754668463420231</v>
      </c>
      <c r="J1298" s="2">
        <v>8.9386671158550579E-4</v>
      </c>
      <c r="K1298" s="11">
        <v>0.81609075369167705</v>
      </c>
      <c r="L1298" s="10" t="s">
        <v>12964</v>
      </c>
    </row>
    <row r="1299" spans="1:12" x14ac:dyDescent="0.25">
      <c r="A1299" t="s">
        <v>2444</v>
      </c>
      <c r="B1299" t="s">
        <v>5303</v>
      </c>
      <c r="C1299" t="s">
        <v>7587</v>
      </c>
      <c r="D1299" s="3">
        <v>13.85</v>
      </c>
      <c r="E1299" s="3">
        <v>13.362400054931641</v>
      </c>
      <c r="F1299" s="1">
        <v>62947.30078125</v>
      </c>
      <c r="G1299" s="1">
        <v>869808.05778886215</v>
      </c>
      <c r="H1299" s="1">
        <v>178815009.35000002</v>
      </c>
      <c r="I1299">
        <v>14.967371069405029</v>
      </c>
      <c r="J1299" s="2">
        <v>3.7418427673512571E-4</v>
      </c>
      <c r="K1299" s="11">
        <v>0.80637163163124348</v>
      </c>
      <c r="L1299" s="10" t="s">
        <v>12965</v>
      </c>
    </row>
    <row r="1300" spans="1:12" x14ac:dyDescent="0.25">
      <c r="A1300" t="s">
        <v>60</v>
      </c>
      <c r="B1300" t="s">
        <v>5303</v>
      </c>
      <c r="C1300" t="s">
        <v>7588</v>
      </c>
      <c r="D1300" s="3">
        <v>19.7</v>
      </c>
      <c r="E1300" s="3">
        <v>19.406974792480469</v>
      </c>
      <c r="F1300" s="1">
        <v>1604.0999755859375</v>
      </c>
      <c r="G1300" s="1">
        <v>36496.576977189485</v>
      </c>
      <c r="H1300" s="1">
        <v>12805000.305175781</v>
      </c>
      <c r="I1300">
        <v>10.305573235324296</v>
      </c>
      <c r="J1300" s="2">
        <v>2.5763933088310742E-4</v>
      </c>
      <c r="K1300" s="11">
        <v>0.99818187847358575</v>
      </c>
      <c r="L1300" s="10" t="s">
        <v>12966</v>
      </c>
    </row>
    <row r="1301" spans="1:12" x14ac:dyDescent="0.25">
      <c r="A1301" t="s">
        <v>3367</v>
      </c>
      <c r="B1301" t="s">
        <v>5301</v>
      </c>
      <c r="C1301" t="s">
        <v>7589</v>
      </c>
      <c r="D1301" s="3">
        <v>11</v>
      </c>
      <c r="E1301" s="3">
        <v>8.913299560546875</v>
      </c>
      <c r="F1301" s="1">
        <v>895061.5625</v>
      </c>
      <c r="G1301" s="1">
        <v>6859761.2013932262</v>
      </c>
      <c r="H1301" s="1">
        <v>1623600000</v>
      </c>
      <c r="I1301">
        <v>22.438379709043346</v>
      </c>
      <c r="J1301" s="2">
        <v>5.6095949272608366E-4</v>
      </c>
      <c r="K1301" s="11">
        <v>0.5725576156063823</v>
      </c>
      <c r="L1301" s="10" t="s">
        <v>12967</v>
      </c>
    </row>
    <row r="1302" spans="1:12" x14ac:dyDescent="0.25">
      <c r="A1302" t="s">
        <v>923</v>
      </c>
      <c r="B1302" t="s">
        <v>5303</v>
      </c>
      <c r="C1302" t="s">
        <v>7590</v>
      </c>
      <c r="D1302" s="3">
        <v>50.43</v>
      </c>
      <c r="E1302" s="3">
        <v>49.646770477294922</v>
      </c>
      <c r="F1302" s="1">
        <v>23973.5546875</v>
      </c>
      <c r="G1302" s="1">
        <v>638325.87478063453</v>
      </c>
      <c r="H1302" s="1">
        <v>80688102.722167969</v>
      </c>
      <c r="I1302">
        <v>4.028459415934547</v>
      </c>
      <c r="J1302" s="2">
        <v>1.0071148539836368E-4</v>
      </c>
      <c r="K1302" s="11">
        <v>0.51530339762749144</v>
      </c>
      <c r="L1302" s="10" t="s">
        <v>12968</v>
      </c>
    </row>
    <row r="1303" spans="1:12" x14ac:dyDescent="0.25">
      <c r="A1303" t="s">
        <v>4325</v>
      </c>
      <c r="B1303" t="s">
        <v>5301</v>
      </c>
      <c r="C1303" t="s">
        <v>7591</v>
      </c>
      <c r="D1303" s="3">
        <v>8.7899999999999991</v>
      </c>
      <c r="E1303" s="3">
        <v>8.1331300735473633</v>
      </c>
      <c r="F1303" s="1">
        <v>32578.9453125</v>
      </c>
      <c r="G1303" s="1">
        <v>283756.8188794952</v>
      </c>
      <c r="H1303" s="1">
        <v>199557796.58999997</v>
      </c>
      <c r="I1303">
        <v>24.590778481521024</v>
      </c>
      <c r="J1303" s="2">
        <v>6.1476946203802561E-4</v>
      </c>
      <c r="K1303" s="11">
        <v>0.56602054393274093</v>
      </c>
      <c r="L1303" s="10" t="s">
        <v>12969</v>
      </c>
    </row>
    <row r="1304" spans="1:12" x14ac:dyDescent="0.25">
      <c r="A1304" t="s">
        <v>269</v>
      </c>
      <c r="B1304" t="s">
        <v>5303</v>
      </c>
      <c r="C1304" t="s">
        <v>7592</v>
      </c>
      <c r="D1304" s="3">
        <v>14.65</v>
      </c>
      <c r="E1304" s="3">
        <v>13.833950042724609</v>
      </c>
      <c r="F1304" s="1">
        <v>91561.640625</v>
      </c>
      <c r="G1304" s="1">
        <v>1223047.0749745662</v>
      </c>
      <c r="H1304" s="1">
        <v>221924103.95000002</v>
      </c>
      <c r="I1304">
        <v>14.457186803647717</v>
      </c>
      <c r="J1304" s="2">
        <v>3.6142967009119295E-4</v>
      </c>
      <c r="K1304" s="11">
        <v>0.7415551829839282</v>
      </c>
      <c r="L1304" s="10" t="s">
        <v>12970</v>
      </c>
    </row>
    <row r="1305" spans="1:12" x14ac:dyDescent="0.25">
      <c r="A1305" t="s">
        <v>2940</v>
      </c>
      <c r="B1305" t="s">
        <v>5301</v>
      </c>
      <c r="C1305" t="s">
        <v>7593</v>
      </c>
      <c r="D1305" s="3">
        <v>5.65</v>
      </c>
      <c r="E1305" s="3">
        <v>5.1506500244140625</v>
      </c>
      <c r="F1305" s="1">
        <v>514472.34375</v>
      </c>
      <c r="G1305" s="1">
        <v>2764237.744380903</v>
      </c>
      <c r="H1305" s="1">
        <v>1190511110.1500001</v>
      </c>
      <c r="I1305">
        <v>38.830050392086576</v>
      </c>
      <c r="J1305" s="2">
        <v>9.7075125980216443E-4</v>
      </c>
      <c r="K1305" s="11">
        <v>0.92417290980177513</v>
      </c>
      <c r="L1305" s="10" t="s">
        <v>12971</v>
      </c>
    </row>
    <row r="1306" spans="1:12" x14ac:dyDescent="0.25">
      <c r="A1306" t="s">
        <v>1906</v>
      </c>
      <c r="B1306" t="s">
        <v>5303</v>
      </c>
      <c r="C1306" t="s">
        <v>7594</v>
      </c>
      <c r="D1306" s="3">
        <v>17.27</v>
      </c>
      <c r="E1306" s="3">
        <v>14.862554550170898</v>
      </c>
      <c r="F1306" s="1">
        <v>18056.078125</v>
      </c>
      <c r="G1306" s="1">
        <v>173986.22029829025</v>
      </c>
      <c r="H1306" s="1">
        <v>138946544.87999997</v>
      </c>
      <c r="I1306">
        <v>13.456636900801168</v>
      </c>
      <c r="J1306" s="2">
        <v>3.3641592252002918E-4</v>
      </c>
      <c r="K1306" s="11">
        <v>0.59219073286291335</v>
      </c>
      <c r="L1306" s="10" t="s">
        <v>12972</v>
      </c>
    </row>
    <row r="1307" spans="1:12" x14ac:dyDescent="0.25">
      <c r="A1307" t="s">
        <v>825</v>
      </c>
      <c r="B1307" t="s">
        <v>5303</v>
      </c>
      <c r="C1307" t="s">
        <v>7595</v>
      </c>
      <c r="D1307" s="3">
        <v>8.3000000000000007</v>
      </c>
      <c r="E1307" s="3">
        <v>5.4339442253112793</v>
      </c>
      <c r="F1307" s="1">
        <v>326130.65625</v>
      </c>
      <c r="G1307" s="1">
        <v>1922157.0076448023</v>
      </c>
      <c r="H1307" s="1">
        <v>217834437.90000001</v>
      </c>
      <c r="I1307">
        <v>36.805677737434479</v>
      </c>
      <c r="J1307" s="2">
        <v>9.2014194343586196E-4</v>
      </c>
      <c r="K1307" s="11">
        <v>0.68383189697116986</v>
      </c>
      <c r="L1307" s="10" t="s">
        <v>12973</v>
      </c>
    </row>
    <row r="1308" spans="1:12" x14ac:dyDescent="0.25">
      <c r="A1308" t="s">
        <v>4474</v>
      </c>
      <c r="B1308" t="s">
        <v>5301</v>
      </c>
      <c r="C1308" t="s">
        <v>7596</v>
      </c>
      <c r="D1308" s="3">
        <v>8.5399999999999991</v>
      </c>
      <c r="E1308" s="3">
        <v>8.4465503692626953</v>
      </c>
      <c r="F1308" s="1">
        <v>305278.25</v>
      </c>
      <c r="G1308" s="1">
        <v>1511091.0977025777</v>
      </c>
      <c r="H1308" s="1">
        <v>351365601.01999992</v>
      </c>
      <c r="I1308">
        <v>23.678305492359023</v>
      </c>
      <c r="J1308" s="2">
        <v>5.9195763730897561E-4</v>
      </c>
      <c r="K1308" s="11">
        <v>0.34243999949080828</v>
      </c>
      <c r="L1308" s="10" t="s">
        <v>12974</v>
      </c>
    </row>
    <row r="1309" spans="1:12" x14ac:dyDescent="0.25">
      <c r="A1309" t="s">
        <v>613</v>
      </c>
      <c r="B1309" t="s">
        <v>5303</v>
      </c>
      <c r="C1309" t="s">
        <v>7597</v>
      </c>
      <c r="D1309" s="3">
        <v>37.299999999999997</v>
      </c>
      <c r="E1309" s="3">
        <v>40.309223175048828</v>
      </c>
      <c r="F1309" s="1">
        <v>68017.03125</v>
      </c>
      <c r="G1309" s="1">
        <v>2473088.0855274294</v>
      </c>
      <c r="H1309" s="1">
        <v>727071630.0999999</v>
      </c>
      <c r="I1309">
        <v>4.9616436201578509</v>
      </c>
      <c r="J1309" s="2">
        <v>1.2404109050394627E-4</v>
      </c>
      <c r="K1309" s="11">
        <v>0.46045940505455424</v>
      </c>
      <c r="L1309" s="10" t="s">
        <v>12975</v>
      </c>
    </row>
    <row r="1310" spans="1:12" x14ac:dyDescent="0.25">
      <c r="A1310" t="s">
        <v>1976</v>
      </c>
      <c r="B1310" t="s">
        <v>5303</v>
      </c>
      <c r="C1310" t="s">
        <v>6034</v>
      </c>
      <c r="D1310" s="3">
        <v>114.3</v>
      </c>
      <c r="E1310" s="3">
        <v>91.452796936035156</v>
      </c>
      <c r="F1310" s="1">
        <v>52661.03515625</v>
      </c>
      <c r="G1310" s="1">
        <v>5442319.5057578189</v>
      </c>
      <c r="H1310" s="1">
        <v>809318866.5</v>
      </c>
      <c r="I1310">
        <v>2.1869205393454072</v>
      </c>
      <c r="J1310" s="2">
        <v>5.4673013483635178E-5</v>
      </c>
      <c r="K1310" s="11">
        <v>0.49015450861273602</v>
      </c>
      <c r="L1310" s="10" t="s">
        <v>12976</v>
      </c>
    </row>
    <row r="1311" spans="1:12" x14ac:dyDescent="0.25">
      <c r="A1311" t="s">
        <v>3176</v>
      </c>
      <c r="B1311" t="s">
        <v>5301</v>
      </c>
      <c r="C1311" t="s">
        <v>7598</v>
      </c>
      <c r="D1311" s="3">
        <v>27.1</v>
      </c>
      <c r="E1311" s="3">
        <v>24.828596115112305</v>
      </c>
      <c r="F1311" s="1">
        <v>52902.51171875</v>
      </c>
      <c r="G1311" s="1">
        <v>1836723.5572193833</v>
      </c>
      <c r="H1311" s="1">
        <v>908215199.60000002</v>
      </c>
      <c r="I1311">
        <v>8.0552278941887874</v>
      </c>
      <c r="J1311" s="2">
        <v>2.0138069735471968E-4</v>
      </c>
      <c r="K1311" s="11">
        <v>0.61806524571175014</v>
      </c>
      <c r="L1311" s="10" t="s">
        <v>12977</v>
      </c>
    </row>
    <row r="1312" spans="1:12" x14ac:dyDescent="0.25">
      <c r="A1312" t="s">
        <v>5033</v>
      </c>
      <c r="B1312" t="s">
        <v>5301</v>
      </c>
      <c r="C1312" t="s">
        <v>7599</v>
      </c>
      <c r="D1312" s="3">
        <v>22.4894</v>
      </c>
      <c r="E1312" s="3">
        <v>20.223611831665039</v>
      </c>
      <c r="F1312" s="1">
        <v>20365.91015625</v>
      </c>
      <c r="G1312" s="1">
        <v>513169.68926592876</v>
      </c>
      <c r="H1312" s="1">
        <v>156331314.08691406</v>
      </c>
      <c r="I1312">
        <v>9.8894303186165207</v>
      </c>
      <c r="J1312" s="2">
        <v>2.4723575796541304E-4</v>
      </c>
      <c r="K1312" s="11">
        <v>0.67463109438891533</v>
      </c>
      <c r="L1312" s="10" t="s">
        <v>12978</v>
      </c>
    </row>
    <row r="1313" spans="1:12" x14ac:dyDescent="0.25">
      <c r="A1313" t="s">
        <v>4371</v>
      </c>
      <c r="B1313" t="s">
        <v>5301</v>
      </c>
      <c r="C1313" t="s">
        <v>7600</v>
      </c>
      <c r="D1313" s="3">
        <v>13.85</v>
      </c>
      <c r="E1313" s="3">
        <v>9.9988498687744141</v>
      </c>
      <c r="F1313" s="1">
        <v>46491.0234375</v>
      </c>
      <c r="G1313" s="1">
        <v>720527.67089140904</v>
      </c>
      <c r="H1313" s="1">
        <v>330510721.5</v>
      </c>
      <c r="I1313">
        <v>20.002300527041971</v>
      </c>
      <c r="J1313" s="2">
        <v>5.0005751317604922E-4</v>
      </c>
      <c r="K1313" s="11">
        <v>0.96528177819690808</v>
      </c>
      <c r="L1313" s="10" t="s">
        <v>12979</v>
      </c>
    </row>
    <row r="1314" spans="1:12" x14ac:dyDescent="0.25">
      <c r="A1314" t="s">
        <v>2272</v>
      </c>
      <c r="B1314" t="s">
        <v>5303</v>
      </c>
      <c r="C1314" t="s">
        <v>7601</v>
      </c>
      <c r="D1314" s="3">
        <v>7.34</v>
      </c>
      <c r="E1314" s="3">
        <v>7.1483254432678223</v>
      </c>
      <c r="F1314" s="1">
        <v>29319.64453125</v>
      </c>
      <c r="G1314" s="1">
        <v>207374.69495414052</v>
      </c>
      <c r="H1314" s="1">
        <v>129287171.04000001</v>
      </c>
      <c r="I1314">
        <v>27.978580660223965</v>
      </c>
      <c r="J1314" s="2">
        <v>6.9946451650559915E-4</v>
      </c>
      <c r="K1314" s="11">
        <v>1.324995271556062</v>
      </c>
      <c r="L1314" s="10" t="s">
        <v>12980</v>
      </c>
    </row>
    <row r="1315" spans="1:12" x14ac:dyDescent="0.25">
      <c r="A1315" t="s">
        <v>4544</v>
      </c>
      <c r="B1315" t="s">
        <v>5301</v>
      </c>
      <c r="C1315" t="s">
        <v>7603</v>
      </c>
      <c r="D1315" s="3">
        <v>4.88</v>
      </c>
      <c r="E1315" s="3">
        <v>4.7810468673706055</v>
      </c>
      <c r="F1315" s="1">
        <v>329166</v>
      </c>
      <c r="G1315" s="1">
        <v>1549036.699378843</v>
      </c>
      <c r="H1315" s="1">
        <v>103065600</v>
      </c>
      <c r="I1315">
        <v>41.831842596011285</v>
      </c>
      <c r="J1315" s="2">
        <v>1.0457960649002821E-3</v>
      </c>
      <c r="K1315" s="11">
        <v>0.70452509080862036</v>
      </c>
      <c r="L1315" s="10" t="s">
        <v>12982</v>
      </c>
    </row>
    <row r="1316" spans="1:12" x14ac:dyDescent="0.25">
      <c r="A1316" t="s">
        <v>2138</v>
      </c>
      <c r="B1316" t="s">
        <v>5303</v>
      </c>
      <c r="C1316" t="s">
        <v>7604</v>
      </c>
      <c r="D1316" s="3">
        <v>16.64</v>
      </c>
      <c r="E1316" s="3">
        <v>11.387850761413574</v>
      </c>
      <c r="F1316" s="1">
        <v>73458.578125</v>
      </c>
      <c r="G1316" s="1">
        <v>636099.95394974924</v>
      </c>
      <c r="H1316" s="1">
        <v>162075713.28</v>
      </c>
      <c r="I1316">
        <v>17.562576485255413</v>
      </c>
      <c r="J1316" s="2">
        <v>4.390644121313853E-4</v>
      </c>
      <c r="K1316" s="11">
        <v>0.51357743761621566</v>
      </c>
      <c r="L1316" s="10" t="s">
        <v>12983</v>
      </c>
    </row>
    <row r="1317" spans="1:12" x14ac:dyDescent="0.25">
      <c r="A1317" t="s">
        <v>2396</v>
      </c>
      <c r="B1317" t="s">
        <v>5303</v>
      </c>
      <c r="C1317" t="s">
        <v>7605</v>
      </c>
      <c r="D1317" s="3">
        <v>7.45</v>
      </c>
      <c r="E1317" s="3">
        <v>5.8758502006530762</v>
      </c>
      <c r="F1317" s="1">
        <v>481397.15625</v>
      </c>
      <c r="G1317" s="1">
        <v>3370707.4477041718</v>
      </c>
      <c r="H1317" s="1">
        <v>638411993.25</v>
      </c>
      <c r="I1317">
        <v>34.037627436072292</v>
      </c>
      <c r="J1317" s="2">
        <v>8.5094068590180726E-4</v>
      </c>
      <c r="K1317" s="11">
        <v>0.76035109559195846</v>
      </c>
      <c r="L1317" s="10" t="s">
        <v>12984</v>
      </c>
    </row>
    <row r="1318" spans="1:12" x14ac:dyDescent="0.25">
      <c r="A1318" t="s">
        <v>1334</v>
      </c>
      <c r="B1318" t="s">
        <v>5303</v>
      </c>
      <c r="C1318" t="s">
        <v>7606</v>
      </c>
      <c r="D1318" s="3">
        <v>2.7852999999999999</v>
      </c>
      <c r="E1318" s="3">
        <v>2.1459252834320068</v>
      </c>
      <c r="F1318" s="1">
        <v>403703.8125</v>
      </c>
      <c r="G1318" s="1">
        <v>659241.00731685513</v>
      </c>
      <c r="H1318" s="1">
        <v>82960135.432300001</v>
      </c>
      <c r="I1318">
        <v>93.199889830338051</v>
      </c>
      <c r="J1318" s="2">
        <v>2.3299972457584512E-3</v>
      </c>
      <c r="K1318" s="11">
        <v>1.2758869109526896</v>
      </c>
      <c r="L1318" s="10" t="s">
        <v>12985</v>
      </c>
    </row>
    <row r="1319" spans="1:12" x14ac:dyDescent="0.25">
      <c r="A1319" t="s">
        <v>399</v>
      </c>
      <c r="B1319" t="s">
        <v>5303</v>
      </c>
      <c r="C1319" t="s">
        <v>7607</v>
      </c>
      <c r="D1319" s="3">
        <v>30.22</v>
      </c>
      <c r="E1319" s="3">
        <v>21.586275100708008</v>
      </c>
      <c r="F1319" s="1">
        <v>44393.87890625</v>
      </c>
      <c r="G1319" s="1">
        <v>935881.39069021901</v>
      </c>
      <c r="H1319" s="1">
        <v>379237428.39999998</v>
      </c>
      <c r="I1319">
        <v>9.2651464445313305</v>
      </c>
      <c r="J1319" s="2">
        <v>2.3162866111328326E-4</v>
      </c>
      <c r="K1319" s="11">
        <v>0.78654653811222697</v>
      </c>
      <c r="L1319" s="10" t="s">
        <v>12986</v>
      </c>
    </row>
    <row r="1320" spans="1:12" x14ac:dyDescent="0.25">
      <c r="A1320" t="s">
        <v>147</v>
      </c>
      <c r="B1320" t="s">
        <v>5303</v>
      </c>
      <c r="C1320" t="s">
        <v>7608</v>
      </c>
      <c r="D1320" s="3">
        <v>7.35</v>
      </c>
      <c r="E1320" s="3">
        <v>8.1579999923706055</v>
      </c>
      <c r="F1320" s="1">
        <v>55632.80078125</v>
      </c>
      <c r="G1320" s="1">
        <v>802903.66817733762</v>
      </c>
      <c r="H1320" s="1">
        <v>104364134.69999999</v>
      </c>
      <c r="I1320">
        <v>24.515812722118266</v>
      </c>
      <c r="J1320" s="2">
        <v>6.128953180529566E-4</v>
      </c>
      <c r="K1320" s="11">
        <v>0.85663032619559742</v>
      </c>
      <c r="L1320" s="10" t="s">
        <v>12987</v>
      </c>
    </row>
    <row r="1321" spans="1:12" x14ac:dyDescent="0.25">
      <c r="A1321" t="s">
        <v>1722</v>
      </c>
      <c r="B1321" t="s">
        <v>5303</v>
      </c>
      <c r="C1321" t="s">
        <v>7609</v>
      </c>
      <c r="D1321" s="3">
        <v>47.67</v>
      </c>
      <c r="E1321" s="3">
        <v>39.385814666748047</v>
      </c>
      <c r="F1321" s="1">
        <v>17284.08984375</v>
      </c>
      <c r="G1321" s="1">
        <v>820593.94021485909</v>
      </c>
      <c r="H1321" s="1">
        <v>407435680.67999995</v>
      </c>
      <c r="I1321">
        <v>5.0779703731468686</v>
      </c>
      <c r="J1321" s="2">
        <v>1.2694925932867172E-4</v>
      </c>
      <c r="K1321" s="11">
        <v>1.3507529919642649</v>
      </c>
      <c r="L1321" s="10" t="s">
        <v>12988</v>
      </c>
    </row>
    <row r="1322" spans="1:12" x14ac:dyDescent="0.25">
      <c r="A1322" t="s">
        <v>832</v>
      </c>
      <c r="B1322" t="s">
        <v>5303</v>
      </c>
      <c r="C1322" t="s">
        <v>7610</v>
      </c>
      <c r="D1322" s="3">
        <v>1.1100000000000001</v>
      </c>
      <c r="E1322" s="3">
        <v>1.7057005167007446</v>
      </c>
      <c r="F1322" s="1">
        <v>761802.1875</v>
      </c>
      <c r="G1322" s="1">
        <v>806194.60657577531</v>
      </c>
      <c r="H1322" s="1">
        <v>68719376.280000001</v>
      </c>
      <c r="I1322">
        <v>117.25387783011902</v>
      </c>
      <c r="J1322" s="2">
        <v>2.9313469457529755E-3</v>
      </c>
      <c r="K1322" s="11">
        <v>0.98358507619714186</v>
      </c>
      <c r="L1322" s="10" t="s">
        <v>12989</v>
      </c>
    </row>
    <row r="1323" spans="1:12" x14ac:dyDescent="0.25">
      <c r="A1323" t="s">
        <v>2345</v>
      </c>
      <c r="B1323" t="s">
        <v>5303</v>
      </c>
      <c r="C1323" t="s">
        <v>7611</v>
      </c>
      <c r="D1323" s="3">
        <v>9.15</v>
      </c>
      <c r="E1323" s="3">
        <v>7.6665749549865723</v>
      </c>
      <c r="F1323" s="1">
        <v>145194.765625</v>
      </c>
      <c r="G1323" s="1">
        <v>1920246.610601177</v>
      </c>
      <c r="H1323" s="1">
        <v>314790862.95000005</v>
      </c>
      <c r="I1323">
        <v>26.087268587899729</v>
      </c>
      <c r="J1323" s="2">
        <v>6.5218171469749319E-4</v>
      </c>
      <c r="K1323" s="11">
        <v>0.72303397958736282</v>
      </c>
      <c r="L1323" s="10" t="s">
        <v>12990</v>
      </c>
    </row>
    <row r="1324" spans="1:12" x14ac:dyDescent="0.25">
      <c r="A1324" t="s">
        <v>880</v>
      </c>
      <c r="B1324" t="s">
        <v>5303</v>
      </c>
      <c r="C1324" t="s">
        <v>7612</v>
      </c>
      <c r="D1324" s="3">
        <v>11.6244</v>
      </c>
      <c r="E1324" s="3">
        <v>10.621045112609863</v>
      </c>
      <c r="F1324" s="1">
        <v>53659.33203125</v>
      </c>
      <c r="G1324" s="1">
        <v>518616.95060944179</v>
      </c>
      <c r="H1324" s="1">
        <v>39522960.662841797</v>
      </c>
      <c r="I1324">
        <v>18.830538603263204</v>
      </c>
      <c r="J1324" s="2">
        <v>4.7076346508158009E-4</v>
      </c>
      <c r="K1324" s="11">
        <v>0.72176121400080517</v>
      </c>
      <c r="L1324" s="10" t="s">
        <v>12991</v>
      </c>
    </row>
    <row r="1325" spans="1:12" x14ac:dyDescent="0.25">
      <c r="A1325" t="s">
        <v>4458</v>
      </c>
      <c r="B1325" t="s">
        <v>5301</v>
      </c>
      <c r="C1325" t="s">
        <v>7613</v>
      </c>
      <c r="D1325" s="3">
        <v>7.35</v>
      </c>
      <c r="E1325" s="3">
        <v>6.788750171661377</v>
      </c>
      <c r="F1325" s="1">
        <v>121201.9453125</v>
      </c>
      <c r="G1325" s="1">
        <v>739745.95278356073</v>
      </c>
      <c r="H1325" s="1">
        <v>269741854.20000005</v>
      </c>
      <c r="I1325">
        <v>29.460503766196922</v>
      </c>
      <c r="J1325" s="2">
        <v>7.36512594154923E-4</v>
      </c>
      <c r="K1325" s="11">
        <v>1.1246771329758685</v>
      </c>
      <c r="L1325" s="10" t="s">
        <v>12992</v>
      </c>
    </row>
    <row r="1326" spans="1:12" x14ac:dyDescent="0.25">
      <c r="A1326" t="s">
        <v>1441</v>
      </c>
      <c r="B1326" t="s">
        <v>5303</v>
      </c>
      <c r="C1326" t="s">
        <v>7614</v>
      </c>
      <c r="D1326" s="3">
        <v>8.1349999999999998</v>
      </c>
      <c r="E1326" s="3">
        <v>7.574028491973877</v>
      </c>
      <c r="F1326" s="1">
        <v>21615.84375</v>
      </c>
      <c r="G1326" s="1">
        <v>213100.24158251265</v>
      </c>
      <c r="H1326" s="1">
        <v>87518266.129999995</v>
      </c>
      <c r="I1326">
        <v>26.406026886740396</v>
      </c>
      <c r="J1326" s="2">
        <v>6.6015067216850984E-4</v>
      </c>
      <c r="K1326" s="11">
        <v>1.2694059654532075</v>
      </c>
      <c r="L1326" s="10" t="s">
        <v>12993</v>
      </c>
    </row>
    <row r="1327" spans="1:12" x14ac:dyDescent="0.25">
      <c r="A1327" t="s">
        <v>4815</v>
      </c>
      <c r="B1327" t="s">
        <v>5301</v>
      </c>
      <c r="C1327" t="s">
        <v>7615</v>
      </c>
      <c r="D1327" s="3">
        <v>13.25</v>
      </c>
      <c r="E1327" s="3">
        <v>13.011799812316895</v>
      </c>
      <c r="F1327" s="1">
        <v>52876.83203125</v>
      </c>
      <c r="G1327" s="1">
        <v>645539.65784829506</v>
      </c>
      <c r="H1327" s="1">
        <v>268158256.74999997</v>
      </c>
      <c r="I1327">
        <v>15.370663773253041</v>
      </c>
      <c r="J1327" s="2">
        <v>3.8426659433132604E-4</v>
      </c>
      <c r="K1327" s="11">
        <v>0.77706809554215395</v>
      </c>
      <c r="L1327" s="10" t="s">
        <v>12994</v>
      </c>
    </row>
    <row r="1328" spans="1:12" x14ac:dyDescent="0.25">
      <c r="A1328" t="s">
        <v>2418</v>
      </c>
      <c r="B1328" t="s">
        <v>5303</v>
      </c>
      <c r="C1328" t="s">
        <v>7616</v>
      </c>
      <c r="D1328" s="3">
        <v>7.68</v>
      </c>
      <c r="E1328" s="3">
        <v>7.5580310821533203</v>
      </c>
      <c r="F1328" s="1">
        <v>28063.2109375</v>
      </c>
      <c r="G1328" s="1">
        <v>169744.84556659611</v>
      </c>
      <c r="H1328" s="1">
        <v>57067752.960000001</v>
      </c>
      <c r="I1328">
        <v>26.461918167055092</v>
      </c>
      <c r="J1328" s="2">
        <v>6.615479541763773E-4</v>
      </c>
      <c r="K1328" s="11">
        <v>0.92841869039240377</v>
      </c>
      <c r="L1328" s="10" t="s">
        <v>12995</v>
      </c>
    </row>
    <row r="1329" spans="1:12" x14ac:dyDescent="0.25">
      <c r="A1329" t="s">
        <v>1276</v>
      </c>
      <c r="B1329" t="s">
        <v>5303</v>
      </c>
      <c r="C1329" t="s">
        <v>7617</v>
      </c>
      <c r="D1329" s="3">
        <v>19</v>
      </c>
      <c r="E1329" s="3">
        <v>15.652925491333008</v>
      </c>
      <c r="F1329" s="1">
        <v>85144.6015625</v>
      </c>
      <c r="G1329" s="1">
        <v>1338018.8678266599</v>
      </c>
      <c r="H1329" s="1">
        <v>407673937</v>
      </c>
      <c r="I1329">
        <v>12.777164250269996</v>
      </c>
      <c r="J1329" s="2">
        <v>3.1942910625674991E-4</v>
      </c>
      <c r="K1329" s="11">
        <v>0.72040743529523488</v>
      </c>
      <c r="L1329" s="10" t="s">
        <v>12996</v>
      </c>
    </row>
    <row r="1330" spans="1:12" x14ac:dyDescent="0.25">
      <c r="A1330" t="s">
        <v>965</v>
      </c>
      <c r="B1330" t="s">
        <v>5303</v>
      </c>
      <c r="C1330" t="s">
        <v>7618</v>
      </c>
      <c r="D1330" s="3">
        <v>28.1</v>
      </c>
      <c r="E1330" s="3">
        <v>21.821800231933594</v>
      </c>
      <c r="F1330" s="1">
        <v>61227.6875</v>
      </c>
      <c r="G1330" s="1">
        <v>1457146.2385209766</v>
      </c>
      <c r="H1330" s="1">
        <v>665571738.70000005</v>
      </c>
      <c r="I1330">
        <v>9.1651466824136687</v>
      </c>
      <c r="J1330" s="2">
        <v>2.2912866706034172E-4</v>
      </c>
      <c r="K1330" s="11">
        <v>0.41305941330289803</v>
      </c>
      <c r="L1330" s="10" t="s">
        <v>12997</v>
      </c>
    </row>
    <row r="1331" spans="1:12" x14ac:dyDescent="0.25">
      <c r="A1331" t="s">
        <v>3226</v>
      </c>
      <c r="B1331" t="s">
        <v>5301</v>
      </c>
      <c r="C1331" t="s">
        <v>7619</v>
      </c>
      <c r="D1331" s="3">
        <v>12.86</v>
      </c>
      <c r="E1331" s="3">
        <v>23.508937835693359</v>
      </c>
      <c r="F1331" s="1">
        <v>5550.93310546875</v>
      </c>
      <c r="G1331" s="1">
        <v>76842.178613105178</v>
      </c>
      <c r="H1331" s="1">
        <v>284632296.13999999</v>
      </c>
      <c r="I1331">
        <v>8.5074026482107676</v>
      </c>
      <c r="J1331" s="2">
        <v>2.1268506620526919E-4</v>
      </c>
      <c r="K1331" s="11">
        <v>2.1598704984181891</v>
      </c>
      <c r="L1331" s="10" t="s">
        <v>12998</v>
      </c>
    </row>
    <row r="1332" spans="1:12" x14ac:dyDescent="0.25">
      <c r="A1332" t="s">
        <v>4406</v>
      </c>
      <c r="B1332" t="s">
        <v>5301</v>
      </c>
      <c r="C1332" t="s">
        <v>7620</v>
      </c>
      <c r="D1332" s="3">
        <v>1.61</v>
      </c>
      <c r="E1332" s="3">
        <v>1.457866907119751</v>
      </c>
      <c r="F1332" s="1">
        <v>724440.125</v>
      </c>
      <c r="G1332" s="1">
        <v>968206.20451891865</v>
      </c>
      <c r="H1332" s="1">
        <v>133758333.10000001</v>
      </c>
      <c r="I1332">
        <v>137.18673427818726</v>
      </c>
      <c r="J1332" s="2">
        <v>3.4296683569546814E-3</v>
      </c>
      <c r="K1332" s="11">
        <v>0.65964469375355361</v>
      </c>
      <c r="L1332" s="10" t="s">
        <v>12999</v>
      </c>
    </row>
    <row r="1333" spans="1:12" x14ac:dyDescent="0.25">
      <c r="A1333" t="s">
        <v>1789</v>
      </c>
      <c r="B1333" t="s">
        <v>5303</v>
      </c>
      <c r="C1333" t="s">
        <v>7621</v>
      </c>
      <c r="D1333" s="3">
        <v>8</v>
      </c>
      <c r="E1333" s="3">
        <v>9.9521503448486328</v>
      </c>
      <c r="F1333" s="1">
        <v>380951.09375</v>
      </c>
      <c r="G1333" s="1">
        <v>4031658.9322074824</v>
      </c>
      <c r="H1333" s="1">
        <v>694243304</v>
      </c>
      <c r="I1333">
        <v>20.096159429858563</v>
      </c>
      <c r="J1333" s="2">
        <v>5.0240398574646406E-4</v>
      </c>
      <c r="K1333" s="11">
        <v>0.84004155676848702</v>
      </c>
      <c r="L1333" s="10" t="s">
        <v>13000</v>
      </c>
    </row>
    <row r="1334" spans="1:12" x14ac:dyDescent="0.25">
      <c r="A1334" t="s">
        <v>1867</v>
      </c>
      <c r="B1334" t="s">
        <v>5303</v>
      </c>
      <c r="C1334" t="s">
        <v>7622</v>
      </c>
      <c r="D1334" s="3">
        <v>1.85</v>
      </c>
      <c r="E1334" s="3">
        <v>1.6110091209411621</v>
      </c>
      <c r="F1334" s="1">
        <v>2885538</v>
      </c>
      <c r="G1334" s="1">
        <v>5170313.7683199709</v>
      </c>
      <c r="H1334" s="1">
        <v>152785674.34999999</v>
      </c>
      <c r="I1334">
        <v>124.14578998979142</v>
      </c>
      <c r="J1334" s="2">
        <v>3.1036447497447858E-3</v>
      </c>
      <c r="K1334" s="11">
        <v>0.60647547996205975</v>
      </c>
      <c r="L1334" s="10" t="s">
        <v>13001</v>
      </c>
    </row>
    <row r="1335" spans="1:12" x14ac:dyDescent="0.25">
      <c r="A1335" t="s">
        <v>3225</v>
      </c>
      <c r="B1335" t="s">
        <v>5301</v>
      </c>
      <c r="C1335" t="s">
        <v>7623</v>
      </c>
      <c r="D1335" s="3">
        <v>1.26</v>
      </c>
      <c r="E1335" s="3">
        <v>1.361127495765686</v>
      </c>
      <c r="F1335" s="1">
        <v>83768.5859375</v>
      </c>
      <c r="G1335" s="1">
        <v>87797.73457786144</v>
      </c>
      <c r="H1335" s="1">
        <v>47437242.300000004</v>
      </c>
      <c r="I1335">
        <v>146.93700672580445</v>
      </c>
      <c r="J1335" s="2">
        <v>3.6734251681451112E-3</v>
      </c>
      <c r="K1335" s="11">
        <v>1.2526358449392814</v>
      </c>
      <c r="L1335" s="10" t="s">
        <v>13002</v>
      </c>
    </row>
    <row r="1336" spans="1:12" x14ac:dyDescent="0.25">
      <c r="A1336" t="s">
        <v>945</v>
      </c>
      <c r="B1336" t="s">
        <v>5303</v>
      </c>
      <c r="C1336" t="s">
        <v>7624</v>
      </c>
      <c r="D1336" s="3">
        <v>28.45</v>
      </c>
      <c r="E1336" s="3">
        <v>24.227575302124023</v>
      </c>
      <c r="F1336" s="1">
        <v>55523.5</v>
      </c>
      <c r="G1336" s="1">
        <v>1456387.1145699227</v>
      </c>
      <c r="H1336" s="1">
        <v>465123815.19999999</v>
      </c>
      <c r="I1336">
        <v>8.2550563771219014</v>
      </c>
      <c r="J1336" s="2">
        <v>2.0637640942804754E-4</v>
      </c>
      <c r="K1336" s="11">
        <v>0.55701929519000348</v>
      </c>
      <c r="L1336" s="10" t="s">
        <v>13003</v>
      </c>
    </row>
    <row r="1337" spans="1:12" x14ac:dyDescent="0.25">
      <c r="A1337" t="s">
        <v>2941</v>
      </c>
      <c r="B1337" t="s">
        <v>5301</v>
      </c>
      <c r="C1337" t="s">
        <v>7625</v>
      </c>
      <c r="D1337" s="3">
        <v>16.2</v>
      </c>
      <c r="E1337" s="3">
        <v>13.90274715423584</v>
      </c>
      <c r="F1337" s="1">
        <v>29794.599609375</v>
      </c>
      <c r="G1337" s="1">
        <v>531772.59783591051</v>
      </c>
      <c r="H1337" s="1">
        <v>312700370.39999998</v>
      </c>
      <c r="I1337">
        <v>14.385646072766614</v>
      </c>
      <c r="J1337" s="2">
        <v>3.5964115181916532E-4</v>
      </c>
      <c r="K1337" s="11">
        <v>0.54134174846442051</v>
      </c>
      <c r="L1337" s="10" t="s">
        <v>13004</v>
      </c>
    </row>
    <row r="1338" spans="1:12" x14ac:dyDescent="0.25">
      <c r="A1338" t="s">
        <v>1922</v>
      </c>
      <c r="B1338" t="s">
        <v>5303</v>
      </c>
      <c r="C1338" t="s">
        <v>7626</v>
      </c>
      <c r="D1338" s="3">
        <v>13.9</v>
      </c>
      <c r="E1338" s="3">
        <v>10.967849731445313</v>
      </c>
      <c r="F1338" s="1">
        <v>61759.03515625</v>
      </c>
      <c r="G1338" s="1">
        <v>537791.77200813126</v>
      </c>
      <c r="H1338" s="1">
        <v>268914723.70000005</v>
      </c>
      <c r="I1338">
        <v>18.235114894635284</v>
      </c>
      <c r="J1338" s="2">
        <v>4.558778723658821E-4</v>
      </c>
      <c r="K1338" s="11">
        <v>0.84886498662410848</v>
      </c>
      <c r="L1338" s="10" t="s">
        <v>13005</v>
      </c>
    </row>
    <row r="1339" spans="1:12" x14ac:dyDescent="0.25">
      <c r="A1339" t="s">
        <v>5265</v>
      </c>
      <c r="B1339" t="s">
        <v>5301</v>
      </c>
      <c r="C1339" t="s">
        <v>7627</v>
      </c>
      <c r="D1339" s="3">
        <v>0.91500000000000004</v>
      </c>
      <c r="E1339" s="3">
        <v>1.1332913637161255</v>
      </c>
      <c r="F1339" s="1">
        <v>1591840.875</v>
      </c>
      <c r="G1339" s="1">
        <v>2348229.4674236691</v>
      </c>
      <c r="H1339" s="1">
        <v>258437926.215</v>
      </c>
      <c r="I1339">
        <v>176.47712353881252</v>
      </c>
      <c r="J1339" s="2">
        <v>4.4119280884703134E-3</v>
      </c>
      <c r="K1339" s="11">
        <v>0.27891859550745879</v>
      </c>
      <c r="L1339" s="10" t="s">
        <v>13006</v>
      </c>
    </row>
    <row r="1340" spans="1:12" x14ac:dyDescent="0.25">
      <c r="A1340" t="s">
        <v>373</v>
      </c>
      <c r="B1340" t="s">
        <v>5303</v>
      </c>
      <c r="C1340" t="s">
        <v>7628</v>
      </c>
      <c r="D1340" s="3">
        <v>25.2</v>
      </c>
      <c r="E1340" s="3">
        <v>25.209249496459961</v>
      </c>
      <c r="F1340" s="1">
        <v>31447.021484375</v>
      </c>
      <c r="G1340" s="1">
        <v>774951.29602555209</v>
      </c>
      <c r="H1340" s="1">
        <v>379592405</v>
      </c>
      <c r="I1340">
        <v>7.9335959615967635</v>
      </c>
      <c r="J1340" s="2">
        <v>1.9833989903991908E-4</v>
      </c>
      <c r="K1340" s="11">
        <v>0.44902081083800799</v>
      </c>
      <c r="L1340" s="10" t="s">
        <v>13007</v>
      </c>
    </row>
    <row r="1341" spans="1:12" x14ac:dyDescent="0.25">
      <c r="A1341" t="s">
        <v>1371</v>
      </c>
      <c r="B1341" t="s">
        <v>5303</v>
      </c>
      <c r="C1341" t="s">
        <v>7629</v>
      </c>
      <c r="D1341" s="3">
        <v>11.7</v>
      </c>
      <c r="E1341" s="3">
        <v>11.23954963684082</v>
      </c>
      <c r="F1341" s="1">
        <v>75030.640625</v>
      </c>
      <c r="G1341" s="1">
        <v>984930.88053896802</v>
      </c>
      <c r="H1341" s="1">
        <v>368979998.39999998</v>
      </c>
      <c r="I1341">
        <v>17.794307286516457</v>
      </c>
      <c r="J1341" s="2">
        <v>4.4485768216291139E-4</v>
      </c>
      <c r="K1341" s="11">
        <v>0.63457239885325989</v>
      </c>
      <c r="L1341" s="10" t="s">
        <v>13008</v>
      </c>
    </row>
    <row r="1342" spans="1:12" x14ac:dyDescent="0.25">
      <c r="A1342" t="s">
        <v>970</v>
      </c>
      <c r="B1342" t="s">
        <v>5303</v>
      </c>
      <c r="C1342" t="s">
        <v>7630</v>
      </c>
      <c r="D1342" s="3">
        <v>19.32</v>
      </c>
      <c r="E1342" s="3">
        <v>17.272394180297852</v>
      </c>
      <c r="F1342" s="1">
        <v>99211.1328125</v>
      </c>
      <c r="G1342" s="1">
        <v>1022021.2650696905</v>
      </c>
      <c r="H1342" s="1">
        <v>110124038.69628906</v>
      </c>
      <c r="I1342">
        <v>11.579170664605059</v>
      </c>
      <c r="J1342" s="2">
        <v>2.8947926661512644E-4</v>
      </c>
      <c r="K1342" s="11">
        <v>0.58742321407684184</v>
      </c>
      <c r="L1342" s="10" t="s">
        <v>13009</v>
      </c>
    </row>
    <row r="1343" spans="1:12" x14ac:dyDescent="0.25">
      <c r="A1343" t="s">
        <v>1792</v>
      </c>
      <c r="B1343" t="s">
        <v>5303</v>
      </c>
      <c r="C1343" t="s">
        <v>5500</v>
      </c>
      <c r="D1343" s="3">
        <v>71.73</v>
      </c>
      <c r="E1343" s="3">
        <v>59.501449584960938</v>
      </c>
      <c r="F1343" s="1">
        <v>12417.5224609375</v>
      </c>
      <c r="G1343" s="1">
        <v>756810.93488389975</v>
      </c>
      <c r="H1343" s="1">
        <v>346886997.30000001</v>
      </c>
      <c r="I1343">
        <v>3.3612626481380756</v>
      </c>
      <c r="J1343" s="2">
        <v>8.403156620345189E-5</v>
      </c>
      <c r="K1343" s="11">
        <v>0.64518463767403422</v>
      </c>
      <c r="L1343" s="10" t="s">
        <v>13010</v>
      </c>
    </row>
    <row r="1344" spans="1:12" x14ac:dyDescent="0.25">
      <c r="A1344" t="s">
        <v>4469</v>
      </c>
      <c r="B1344" t="s">
        <v>5301</v>
      </c>
      <c r="C1344" t="s">
        <v>7631</v>
      </c>
      <c r="D1344" s="3">
        <v>9.4499999999999993</v>
      </c>
      <c r="E1344" s="3">
        <v>10.443750381469727</v>
      </c>
      <c r="F1344" s="1">
        <v>348196.03125</v>
      </c>
      <c r="G1344" s="1">
        <v>3363351.1010082033</v>
      </c>
      <c r="H1344" s="1">
        <v>523184763.14999998</v>
      </c>
      <c r="I1344">
        <v>19.150208755932983</v>
      </c>
      <c r="J1344" s="2">
        <v>4.7875521889832458E-4</v>
      </c>
      <c r="K1344" s="11">
        <v>0.69467519680680245</v>
      </c>
      <c r="L1344" s="10" t="s">
        <v>13011</v>
      </c>
    </row>
    <row r="1345" spans="1:12" x14ac:dyDescent="0.25">
      <c r="A1345" t="s">
        <v>1375</v>
      </c>
      <c r="B1345" t="s">
        <v>5303</v>
      </c>
      <c r="C1345" t="s">
        <v>7632</v>
      </c>
      <c r="D1345" s="3">
        <v>5.3</v>
      </c>
      <c r="E1345" s="3">
        <v>7.7367000579833984</v>
      </c>
      <c r="F1345" s="1">
        <v>251164.53125</v>
      </c>
      <c r="G1345" s="1">
        <v>1877280.485224566</v>
      </c>
      <c r="H1345" s="1">
        <v>106010615.89999999</v>
      </c>
      <c r="I1345">
        <v>25.850814753199931</v>
      </c>
      <c r="J1345" s="2">
        <v>6.4627036882999823E-4</v>
      </c>
      <c r="K1345" s="11">
        <v>0.98138420152283279</v>
      </c>
      <c r="L1345" s="10" t="s">
        <v>13012</v>
      </c>
    </row>
    <row r="1346" spans="1:12" x14ac:dyDescent="0.25">
      <c r="A1346" t="s">
        <v>560</v>
      </c>
      <c r="B1346" t="s">
        <v>5303</v>
      </c>
      <c r="C1346" t="s">
        <v>7633</v>
      </c>
      <c r="D1346" s="3">
        <v>7.67</v>
      </c>
      <c r="E1346" s="3">
        <v>6.4532251358032227</v>
      </c>
      <c r="F1346" s="1">
        <v>41515.48828125</v>
      </c>
      <c r="G1346" s="1">
        <v>416323.02632871352</v>
      </c>
      <c r="H1346" s="1">
        <v>187489859.56999999</v>
      </c>
      <c r="I1346">
        <v>30.992255157870968</v>
      </c>
      <c r="J1346" s="2">
        <v>7.748063789467742E-4</v>
      </c>
      <c r="K1346" s="11">
        <v>0.91421882272137966</v>
      </c>
      <c r="L1346" s="10" t="s">
        <v>13013</v>
      </c>
    </row>
    <row r="1347" spans="1:12" x14ac:dyDescent="0.25">
      <c r="A1347" t="s">
        <v>1455</v>
      </c>
      <c r="B1347" t="s">
        <v>5303</v>
      </c>
      <c r="C1347" t="s">
        <v>7634</v>
      </c>
      <c r="D1347" s="3">
        <v>11.28</v>
      </c>
      <c r="E1347" s="3">
        <v>10.74737548828125</v>
      </c>
      <c r="F1347" s="1">
        <v>27303.43359375</v>
      </c>
      <c r="G1347" s="1">
        <v>316913.86531252746</v>
      </c>
      <c r="H1347" s="1">
        <v>113080589.99999999</v>
      </c>
      <c r="I1347">
        <v>18.609194423147912</v>
      </c>
      <c r="J1347" s="2">
        <v>4.6522986057869782E-4</v>
      </c>
      <c r="K1347" s="11">
        <v>0.70775661140384893</v>
      </c>
      <c r="L1347" s="10" t="s">
        <v>13014</v>
      </c>
    </row>
    <row r="1348" spans="1:12" x14ac:dyDescent="0.25">
      <c r="A1348" t="s">
        <v>1031</v>
      </c>
      <c r="B1348" t="s">
        <v>5303</v>
      </c>
      <c r="C1348" t="s">
        <v>7635</v>
      </c>
      <c r="D1348" s="3">
        <v>23.34</v>
      </c>
      <c r="E1348" s="3">
        <v>20.863115310668945</v>
      </c>
      <c r="F1348" s="1">
        <v>740.022216796875</v>
      </c>
      <c r="G1348" s="1">
        <v>15851.432607747167</v>
      </c>
      <c r="H1348" s="1">
        <v>4432919.5022583008</v>
      </c>
      <c r="I1348">
        <v>9.5862960551114025</v>
      </c>
      <c r="J1348" s="2">
        <v>2.3965740137778507E-4</v>
      </c>
      <c r="K1348" s="11">
        <v>1.1313901571519718</v>
      </c>
      <c r="L1348" s="10" t="s">
        <v>13015</v>
      </c>
    </row>
    <row r="1349" spans="1:12" x14ac:dyDescent="0.25">
      <c r="A1349" t="s">
        <v>829</v>
      </c>
      <c r="B1349" t="s">
        <v>5303</v>
      </c>
      <c r="C1349" t="s">
        <v>7636</v>
      </c>
      <c r="D1349" s="3">
        <v>20.350000000000001</v>
      </c>
      <c r="E1349" s="3">
        <v>18.103574752807617</v>
      </c>
      <c r="F1349" s="1">
        <v>7731.1220703125</v>
      </c>
      <c r="G1349" s="1">
        <v>140770.33410413499</v>
      </c>
      <c r="H1349" s="1">
        <v>131090772.45</v>
      </c>
      <c r="I1349">
        <v>11.047541865673946</v>
      </c>
      <c r="J1349" s="2">
        <v>2.7618854664184867E-4</v>
      </c>
      <c r="K1349" s="11">
        <v>1.3807714805088662</v>
      </c>
      <c r="L1349" s="10" t="s">
        <v>13016</v>
      </c>
    </row>
    <row r="1350" spans="1:12" x14ac:dyDescent="0.25">
      <c r="A1350" t="s">
        <v>1491</v>
      </c>
      <c r="B1350" t="s">
        <v>5303</v>
      </c>
      <c r="C1350" t="s">
        <v>7637</v>
      </c>
      <c r="D1350" s="3">
        <v>20.72</v>
      </c>
      <c r="E1350" s="3">
        <v>18.680824279785156</v>
      </c>
      <c r="F1350" s="1">
        <v>132830.078125</v>
      </c>
      <c r="G1350" s="1">
        <v>2445344.7948083486</v>
      </c>
      <c r="H1350" s="1">
        <v>378223066.48000002</v>
      </c>
      <c r="I1350">
        <v>10.706165691865293</v>
      </c>
      <c r="J1350" s="2">
        <v>2.676541422966323E-4</v>
      </c>
      <c r="K1350" s="11">
        <v>0.70909376346090736</v>
      </c>
      <c r="L1350" s="10" t="s">
        <v>13017</v>
      </c>
    </row>
    <row r="1351" spans="1:12" x14ac:dyDescent="0.25">
      <c r="A1351" t="s">
        <v>1070</v>
      </c>
      <c r="B1351" t="s">
        <v>5303</v>
      </c>
      <c r="C1351" t="s">
        <v>7638</v>
      </c>
      <c r="D1351" s="3">
        <v>24.25</v>
      </c>
      <c r="E1351" s="3">
        <v>18.062900543212891</v>
      </c>
      <c r="F1351" s="1">
        <v>99635.84375</v>
      </c>
      <c r="G1351" s="1">
        <v>1413154.0633013898</v>
      </c>
      <c r="H1351" s="1">
        <v>712214885.49999988</v>
      </c>
      <c r="I1351">
        <v>11.072418824514299</v>
      </c>
      <c r="J1351" s="2">
        <v>2.768104706128575E-4</v>
      </c>
      <c r="K1351" s="11">
        <v>0.44150807219775545</v>
      </c>
      <c r="L1351" s="10" t="s">
        <v>13018</v>
      </c>
    </row>
    <row r="1352" spans="1:12" x14ac:dyDescent="0.25">
      <c r="A1352" t="s">
        <v>4337</v>
      </c>
      <c r="B1352" t="s">
        <v>5301</v>
      </c>
      <c r="C1352" t="s">
        <v>7639</v>
      </c>
      <c r="D1352" s="3">
        <v>14.2</v>
      </c>
      <c r="E1352" s="3">
        <v>13.89424991607666</v>
      </c>
      <c r="F1352" s="1">
        <v>65535.08984375</v>
      </c>
      <c r="G1352" s="1">
        <v>1021825.2676736254</v>
      </c>
      <c r="H1352" s="1">
        <v>424892740.80000001</v>
      </c>
      <c r="I1352">
        <v>14.394443831659126</v>
      </c>
      <c r="J1352" s="2">
        <v>3.5986109579147816E-4</v>
      </c>
      <c r="K1352" s="11">
        <v>0.56800080499997585</v>
      </c>
      <c r="L1352" s="10" t="s">
        <v>13019</v>
      </c>
    </row>
    <row r="1353" spans="1:12" x14ac:dyDescent="0.25">
      <c r="A1353" t="s">
        <v>150</v>
      </c>
      <c r="B1353" t="s">
        <v>5303</v>
      </c>
      <c r="C1353" t="s">
        <v>7641</v>
      </c>
      <c r="D1353" s="3">
        <v>10.38</v>
      </c>
      <c r="E1353" s="3">
        <v>10.286450386047363</v>
      </c>
      <c r="F1353" s="1">
        <v>57780.65625</v>
      </c>
      <c r="G1353" s="1">
        <v>600470.25924568786</v>
      </c>
      <c r="H1353" s="1">
        <v>303551028.06</v>
      </c>
      <c r="I1353">
        <v>19.443052996326298</v>
      </c>
      <c r="J1353" s="2">
        <v>4.8607632490815745E-4</v>
      </c>
      <c r="K1353" s="11">
        <v>0.68782731192655422</v>
      </c>
      <c r="L1353" s="10" t="s">
        <v>13021</v>
      </c>
    </row>
    <row r="1354" spans="1:12" x14ac:dyDescent="0.25">
      <c r="A1354" t="s">
        <v>1762</v>
      </c>
      <c r="B1354" t="s">
        <v>5303</v>
      </c>
      <c r="C1354" t="s">
        <v>7642</v>
      </c>
      <c r="D1354" s="3">
        <v>21.05</v>
      </c>
      <c r="E1354" s="3">
        <v>16.834850311279297</v>
      </c>
      <c r="F1354" s="1">
        <v>90316.3671875</v>
      </c>
      <c r="G1354" s="1">
        <v>1461164.191531687</v>
      </c>
      <c r="H1354" s="1">
        <v>725036222.29999995</v>
      </c>
      <c r="I1354">
        <v>11.88011751230129</v>
      </c>
      <c r="J1354" s="2">
        <v>2.9700293780753225E-4</v>
      </c>
      <c r="K1354" s="11">
        <v>0.48645586598531121</v>
      </c>
      <c r="L1354" s="10" t="s">
        <v>13022</v>
      </c>
    </row>
    <row r="1355" spans="1:12" x14ac:dyDescent="0.25">
      <c r="A1355" t="s">
        <v>1703</v>
      </c>
      <c r="B1355" t="s">
        <v>5303</v>
      </c>
      <c r="C1355" t="s">
        <v>7643</v>
      </c>
      <c r="D1355" s="3">
        <v>13.85</v>
      </c>
      <c r="E1355" s="3">
        <v>15.147850036621094</v>
      </c>
      <c r="F1355" s="1">
        <v>154720.796875</v>
      </c>
      <c r="G1355" s="1">
        <v>1810029.4496603669</v>
      </c>
      <c r="H1355" s="1">
        <v>435291622.29999995</v>
      </c>
      <c r="I1355">
        <v>13.203193820673205</v>
      </c>
      <c r="J1355" s="2">
        <v>3.300798455168301E-4</v>
      </c>
      <c r="K1355" s="11">
        <v>0.90657369375647678</v>
      </c>
      <c r="L1355" s="10" t="s">
        <v>13023</v>
      </c>
    </row>
    <row r="1356" spans="1:12" x14ac:dyDescent="0.25">
      <c r="A1356" t="s">
        <v>5041</v>
      </c>
      <c r="B1356" t="s">
        <v>5301</v>
      </c>
      <c r="C1356" t="s">
        <v>7644</v>
      </c>
      <c r="D1356" s="3">
        <v>21.81</v>
      </c>
      <c r="E1356" s="3">
        <v>18.524850845336914</v>
      </c>
      <c r="F1356" s="1">
        <v>28052.7109375</v>
      </c>
      <c r="G1356" s="1">
        <v>534160.97198743606</v>
      </c>
      <c r="H1356" s="1">
        <v>895923110.07000005</v>
      </c>
      <c r="I1356">
        <v>10.796308249377571</v>
      </c>
      <c r="J1356" s="2">
        <v>2.6990770623443926E-4</v>
      </c>
      <c r="K1356" s="11">
        <v>0.75521426329462882</v>
      </c>
      <c r="L1356" s="10" t="s">
        <v>13024</v>
      </c>
    </row>
    <row r="1357" spans="1:12" x14ac:dyDescent="0.25">
      <c r="A1357" t="s">
        <v>3175</v>
      </c>
      <c r="B1357" t="s">
        <v>5301</v>
      </c>
      <c r="C1357" t="s">
        <v>7645</v>
      </c>
      <c r="D1357" s="3">
        <v>7.25</v>
      </c>
      <c r="E1357" s="3">
        <v>7.2031497955322266</v>
      </c>
      <c r="F1357" s="1">
        <v>144499.625</v>
      </c>
      <c r="G1357" s="1">
        <v>1106768.543555632</v>
      </c>
      <c r="H1357" s="1">
        <v>353722040.75</v>
      </c>
      <c r="I1357">
        <v>27.765631102667136</v>
      </c>
      <c r="J1357" s="2">
        <v>6.9414077756667835E-4</v>
      </c>
      <c r="K1357" s="11">
        <v>0.74290671370633754</v>
      </c>
      <c r="L1357" s="10" t="s">
        <v>13025</v>
      </c>
    </row>
    <row r="1358" spans="1:12" x14ac:dyDescent="0.25">
      <c r="A1358" t="s">
        <v>4383</v>
      </c>
      <c r="B1358" t="s">
        <v>5301</v>
      </c>
      <c r="C1358" t="s">
        <v>7646</v>
      </c>
      <c r="D1358" s="3">
        <v>31.35</v>
      </c>
      <c r="E1358" s="3">
        <v>24.77294921875</v>
      </c>
      <c r="F1358" s="1">
        <v>39060.83203125</v>
      </c>
      <c r="G1358" s="1">
        <v>993955.90408704011</v>
      </c>
      <c r="H1358" s="1">
        <v>403434560.10000008</v>
      </c>
      <c r="I1358">
        <v>8.0733221641864592</v>
      </c>
      <c r="J1358" s="2">
        <v>2.0183305410466148E-4</v>
      </c>
      <c r="K1358" s="11">
        <v>0.69233064988532611</v>
      </c>
      <c r="L1358" s="10" t="s">
        <v>13026</v>
      </c>
    </row>
    <row r="1359" spans="1:12" x14ac:dyDescent="0.25">
      <c r="A1359" t="s">
        <v>130</v>
      </c>
      <c r="B1359" t="s">
        <v>5303</v>
      </c>
      <c r="C1359" t="s">
        <v>7647</v>
      </c>
      <c r="D1359" s="3">
        <v>2.48</v>
      </c>
      <c r="E1359" s="3">
        <v>3.5884339809417725</v>
      </c>
      <c r="F1359" s="1">
        <v>151717.015625</v>
      </c>
      <c r="G1359" s="1">
        <v>1127227.4045470648</v>
      </c>
      <c r="H1359" s="1">
        <v>155286027.07999998</v>
      </c>
      <c r="I1359">
        <v>55.734618795330505</v>
      </c>
      <c r="J1359" s="2">
        <v>1.3933654698832626E-3</v>
      </c>
      <c r="K1359" s="11">
        <v>0.52366921376668718</v>
      </c>
      <c r="L1359" s="10" t="s">
        <v>13027</v>
      </c>
    </row>
    <row r="1360" spans="1:12" x14ac:dyDescent="0.25">
      <c r="A1360" t="s">
        <v>2045</v>
      </c>
      <c r="B1360" t="s">
        <v>5303</v>
      </c>
      <c r="C1360" t="s">
        <v>7648</v>
      </c>
      <c r="D1360" s="3">
        <v>2.9331999999999998</v>
      </c>
      <c r="E1360" s="3">
        <v>5.5246591567993164</v>
      </c>
      <c r="F1360" s="1">
        <v>338869.625</v>
      </c>
      <c r="G1360" s="1">
        <v>2921165.6243222747</v>
      </c>
      <c r="H1360" s="1">
        <v>27864848.558399998</v>
      </c>
      <c r="I1360">
        <v>36.201328321559117</v>
      </c>
      <c r="J1360" s="2">
        <v>9.0503320803897794E-4</v>
      </c>
      <c r="K1360" s="11">
        <v>1.024463642341908</v>
      </c>
      <c r="L1360" s="10" t="s">
        <v>13028</v>
      </c>
    </row>
    <row r="1361" spans="1:12" x14ac:dyDescent="0.25">
      <c r="A1361" t="s">
        <v>5253</v>
      </c>
      <c r="B1361" t="s">
        <v>5301</v>
      </c>
      <c r="C1361" t="s">
        <v>6007</v>
      </c>
      <c r="D1361" s="3">
        <v>852.66</v>
      </c>
      <c r="E1361" s="3">
        <v>825.67169189453125</v>
      </c>
      <c r="F1361" s="1">
        <v>15126.5224609375</v>
      </c>
      <c r="G1361" s="1">
        <v>12687246.045588849</v>
      </c>
      <c r="H1361" s="1">
        <v>3892597538.3999996</v>
      </c>
      <c r="I1361">
        <v>1</v>
      </c>
      <c r="J1361" s="2">
        <v>2.5000000000000001E-5</v>
      </c>
      <c r="K1361" s="11">
        <v>0.88383698902851682</v>
      </c>
      <c r="L1361" s="10" t="s">
        <v>13029</v>
      </c>
    </row>
    <row r="1362" spans="1:12" x14ac:dyDescent="0.25">
      <c r="A1362" t="s">
        <v>745</v>
      </c>
      <c r="B1362" t="s">
        <v>5303</v>
      </c>
      <c r="C1362" t="s">
        <v>7649</v>
      </c>
      <c r="D1362" s="3">
        <v>12.75</v>
      </c>
      <c r="E1362" s="3">
        <v>10.75570011138916</v>
      </c>
      <c r="F1362" s="1">
        <v>76944.546875</v>
      </c>
      <c r="G1362" s="1">
        <v>832152.15982325608</v>
      </c>
      <c r="H1362" s="1">
        <v>275686008</v>
      </c>
      <c r="I1362">
        <v>18.594791406300082</v>
      </c>
      <c r="J1362" s="2">
        <v>4.6486978515750208E-4</v>
      </c>
      <c r="K1362" s="11">
        <v>0.61479310847217306</v>
      </c>
      <c r="L1362" s="10" t="s">
        <v>13030</v>
      </c>
    </row>
    <row r="1363" spans="1:12" x14ac:dyDescent="0.25">
      <c r="A1363" t="s">
        <v>4481</v>
      </c>
      <c r="B1363" t="s">
        <v>5301</v>
      </c>
      <c r="C1363" t="s">
        <v>7650</v>
      </c>
      <c r="D1363" s="3">
        <v>14.77</v>
      </c>
      <c r="E1363" s="3">
        <v>16.205940246582031</v>
      </c>
      <c r="F1363" s="1">
        <v>10792.43359375</v>
      </c>
      <c r="G1363" s="1">
        <v>173563.41390328831</v>
      </c>
      <c r="H1363" s="1">
        <v>92847442.626953125</v>
      </c>
      <c r="I1363">
        <v>12.341153734796825</v>
      </c>
      <c r="J1363" s="2">
        <v>3.0852884336992064E-4</v>
      </c>
      <c r="K1363" s="11">
        <v>0.37549056684018922</v>
      </c>
      <c r="L1363" s="10" t="s">
        <v>13031</v>
      </c>
    </row>
    <row r="1364" spans="1:12" x14ac:dyDescent="0.25">
      <c r="A1364" t="s">
        <v>273</v>
      </c>
      <c r="B1364" t="s">
        <v>5303</v>
      </c>
      <c r="C1364" t="s">
        <v>7651</v>
      </c>
      <c r="D1364" s="3">
        <v>61.85</v>
      </c>
      <c r="E1364" s="3">
        <v>43.929000854492188</v>
      </c>
      <c r="F1364" s="1">
        <v>61715.9453125</v>
      </c>
      <c r="G1364" s="1">
        <v>3071644.5743159167</v>
      </c>
      <c r="H1364" s="1">
        <v>448020803.94999999</v>
      </c>
      <c r="I1364">
        <v>4.5528010223239113</v>
      </c>
      <c r="J1364" s="2">
        <v>1.1382002555809778E-4</v>
      </c>
      <c r="K1364" s="11">
        <v>0.64236044708812989</v>
      </c>
      <c r="L1364" s="10" t="s">
        <v>13032</v>
      </c>
    </row>
    <row r="1365" spans="1:12" x14ac:dyDescent="0.25">
      <c r="A1365" t="s">
        <v>2193</v>
      </c>
      <c r="B1365" t="s">
        <v>5303</v>
      </c>
      <c r="C1365" t="s">
        <v>6079</v>
      </c>
      <c r="D1365" s="3">
        <v>7.53</v>
      </c>
      <c r="E1365" s="3">
        <v>32.902847290039063</v>
      </c>
      <c r="F1365" s="1">
        <v>717083.125</v>
      </c>
      <c r="G1365" s="1">
        <v>5513927.564765106</v>
      </c>
      <c r="H1365" s="1">
        <v>70356652.890000001</v>
      </c>
      <c r="I1365">
        <v>6.0785012992035972</v>
      </c>
      <c r="J1365" s="2">
        <v>1.5196253248008992E-4</v>
      </c>
      <c r="K1365" s="11">
        <v>1.2228627795657512</v>
      </c>
      <c r="L1365" s="10" t="s">
        <v>13033</v>
      </c>
    </row>
    <row r="1366" spans="1:12" x14ac:dyDescent="0.25">
      <c r="A1366" t="s">
        <v>1525</v>
      </c>
      <c r="B1366" t="s">
        <v>5303</v>
      </c>
      <c r="C1366" t="s">
        <v>7652</v>
      </c>
      <c r="D1366" s="3">
        <v>10</v>
      </c>
      <c r="E1366" s="3">
        <v>8.3184003829956055</v>
      </c>
      <c r="F1366" s="1">
        <v>123766.71875</v>
      </c>
      <c r="G1366" s="1">
        <v>1132528.7654376957</v>
      </c>
      <c r="H1366" s="1">
        <v>312885509.99999994</v>
      </c>
      <c r="I1366">
        <v>24.043084101702785</v>
      </c>
      <c r="J1366" s="2">
        <v>6.0107710254256959E-4</v>
      </c>
      <c r="K1366" s="11">
        <v>0.75921326819614843</v>
      </c>
      <c r="L1366" s="10" t="s">
        <v>13034</v>
      </c>
    </row>
    <row r="1367" spans="1:12" x14ac:dyDescent="0.25">
      <c r="A1367" t="s">
        <v>2917</v>
      </c>
      <c r="B1367" t="s">
        <v>5301</v>
      </c>
      <c r="C1367" t="s">
        <v>7653</v>
      </c>
      <c r="D1367" s="3">
        <v>5.93</v>
      </c>
      <c r="E1367" s="3">
        <v>7.6230502128601074</v>
      </c>
      <c r="F1367" s="1">
        <v>112001.0859375</v>
      </c>
      <c r="G1367" s="1">
        <v>1143186.7041852959</v>
      </c>
      <c r="H1367" s="1">
        <v>219731500.87999997</v>
      </c>
      <c r="I1367">
        <v>26.236217054244172</v>
      </c>
      <c r="J1367" s="2">
        <v>6.5590542635610431E-4</v>
      </c>
      <c r="K1367" s="11">
        <v>0.6417773533795339</v>
      </c>
      <c r="L1367" s="10" t="s">
        <v>13035</v>
      </c>
    </row>
    <row r="1368" spans="1:12" x14ac:dyDescent="0.25">
      <c r="A1368" t="s">
        <v>4438</v>
      </c>
      <c r="B1368" t="s">
        <v>5301</v>
      </c>
      <c r="C1368" t="s">
        <v>7654</v>
      </c>
      <c r="D1368" s="3">
        <v>8.4499999999999993</v>
      </c>
      <c r="E1368" s="3">
        <v>6.2370500564575195</v>
      </c>
      <c r="F1368" s="1">
        <v>685272.375</v>
      </c>
      <c r="G1368" s="1">
        <v>4591683.0384515561</v>
      </c>
      <c r="H1368" s="1">
        <v>715322666.5</v>
      </c>
      <c r="I1368">
        <v>32.066441376870202</v>
      </c>
      <c r="J1368" s="2">
        <v>8.01661034421755E-4</v>
      </c>
      <c r="K1368" s="11">
        <v>0.66565011940445173</v>
      </c>
      <c r="L1368" s="10" t="s">
        <v>13036</v>
      </c>
    </row>
    <row r="1369" spans="1:12" x14ac:dyDescent="0.25">
      <c r="A1369" t="s">
        <v>2400</v>
      </c>
      <c r="B1369" t="s">
        <v>5303</v>
      </c>
      <c r="C1369" t="s">
        <v>7655</v>
      </c>
      <c r="D1369" s="3">
        <v>12.9</v>
      </c>
      <c r="E1369" s="3">
        <v>8.7820749282836914</v>
      </c>
      <c r="F1369" s="1">
        <v>174217.796875</v>
      </c>
      <c r="G1369" s="1">
        <v>1395418.796241344</v>
      </c>
      <c r="H1369" s="1">
        <v>247147642.80000001</v>
      </c>
      <c r="I1369">
        <v>22.773661308203692</v>
      </c>
      <c r="J1369" s="2">
        <v>5.6934153270509229E-4</v>
      </c>
      <c r="K1369" s="11">
        <v>0.71771001652575273</v>
      </c>
      <c r="L1369" s="10" t="s">
        <v>13037</v>
      </c>
    </row>
    <row r="1370" spans="1:12" x14ac:dyDescent="0.25">
      <c r="A1370" t="s">
        <v>1228</v>
      </c>
      <c r="B1370" t="s">
        <v>5303</v>
      </c>
      <c r="C1370" t="s">
        <v>7656</v>
      </c>
      <c r="D1370" s="3">
        <v>14.03</v>
      </c>
      <c r="E1370" s="3">
        <v>11.237125396728516</v>
      </c>
      <c r="F1370" s="1">
        <v>210133.78125</v>
      </c>
      <c r="G1370" s="1">
        <v>1727637.120735911</v>
      </c>
      <c r="H1370" s="1">
        <v>532109314.11000001</v>
      </c>
      <c r="I1370">
        <v>17.798146139601357</v>
      </c>
      <c r="J1370" s="2">
        <v>4.4495365349003394E-4</v>
      </c>
      <c r="K1370" s="11">
        <v>0.27647968660214661</v>
      </c>
      <c r="L1370" s="10" t="s">
        <v>13038</v>
      </c>
    </row>
    <row r="1371" spans="1:12" x14ac:dyDescent="0.25">
      <c r="A1371" t="s">
        <v>2713</v>
      </c>
      <c r="B1371" t="s">
        <v>5303</v>
      </c>
      <c r="C1371" t="s">
        <v>7657</v>
      </c>
      <c r="D1371" s="3">
        <v>12.45</v>
      </c>
      <c r="E1371" s="3">
        <v>11.067231178283691</v>
      </c>
      <c r="F1371" s="1">
        <v>40708.25390625</v>
      </c>
      <c r="G1371" s="1">
        <v>416499.65792898292</v>
      </c>
      <c r="H1371" s="1">
        <v>227883430.49999997</v>
      </c>
      <c r="I1371">
        <v>18.071367334626874</v>
      </c>
      <c r="J1371" s="2">
        <v>4.5178418336567187E-4</v>
      </c>
      <c r="K1371" s="11">
        <v>0.68249541226203614</v>
      </c>
      <c r="L1371" s="10" t="s">
        <v>13039</v>
      </c>
    </row>
    <row r="1372" spans="1:12" x14ac:dyDescent="0.25">
      <c r="A1372" t="s">
        <v>2823</v>
      </c>
      <c r="B1372" t="s">
        <v>5301</v>
      </c>
      <c r="C1372" t="s">
        <v>7658</v>
      </c>
      <c r="D1372" s="3">
        <v>33.9</v>
      </c>
      <c r="E1372" s="3">
        <v>31.76409912109375</v>
      </c>
      <c r="F1372" s="1">
        <v>33009.6328125</v>
      </c>
      <c r="G1372" s="1">
        <v>896325.47534112877</v>
      </c>
      <c r="H1372" s="1">
        <v>859068442.79999995</v>
      </c>
      <c r="I1372">
        <v>6.2964165688295859</v>
      </c>
      <c r="J1372" s="2">
        <v>1.5741041422073966E-4</v>
      </c>
      <c r="K1372" s="11">
        <v>0.52001955196873351</v>
      </c>
      <c r="L1372" s="10" t="s">
        <v>13040</v>
      </c>
    </row>
    <row r="1373" spans="1:12" x14ac:dyDescent="0.25">
      <c r="A1373" t="s">
        <v>3612</v>
      </c>
      <c r="B1373" t="s">
        <v>5301</v>
      </c>
      <c r="C1373" t="s">
        <v>7659</v>
      </c>
      <c r="D1373" s="3">
        <v>2.35</v>
      </c>
      <c r="E1373" s="3">
        <v>2.0009500980377197</v>
      </c>
      <c r="F1373" s="1">
        <v>246007.921875</v>
      </c>
      <c r="G1373" s="1">
        <v>927525.23238169111</v>
      </c>
      <c r="H1373" s="1">
        <v>155227003.40000004</v>
      </c>
      <c r="I1373">
        <v>99.952517654555635</v>
      </c>
      <c r="J1373" s="2">
        <v>2.4988129413638909E-3</v>
      </c>
      <c r="K1373" s="11">
        <v>0.5658060692644693</v>
      </c>
      <c r="L1373" s="10" t="s">
        <v>13041</v>
      </c>
    </row>
    <row r="1374" spans="1:12" x14ac:dyDescent="0.25">
      <c r="A1374" t="s">
        <v>187</v>
      </c>
      <c r="B1374" t="s">
        <v>5303</v>
      </c>
      <c r="C1374" t="s">
        <v>7660</v>
      </c>
      <c r="D1374" s="3">
        <v>13.85</v>
      </c>
      <c r="E1374" s="3">
        <v>10.902999877929688</v>
      </c>
      <c r="F1374" s="1">
        <v>185676.796875</v>
      </c>
      <c r="G1374" s="1">
        <v>1782266.4367115188</v>
      </c>
      <c r="H1374" s="1">
        <v>655131231.89999998</v>
      </c>
      <c r="I1374">
        <v>18.343575368174445</v>
      </c>
      <c r="J1374" s="2">
        <v>4.5858938420436111E-4</v>
      </c>
      <c r="K1374" s="11">
        <v>0.56122879483980537</v>
      </c>
      <c r="L1374" s="10" t="s">
        <v>13042</v>
      </c>
    </row>
    <row r="1375" spans="1:12" x14ac:dyDescent="0.25">
      <c r="A1375" t="s">
        <v>3777</v>
      </c>
      <c r="B1375" t="s">
        <v>5301</v>
      </c>
      <c r="C1375" t="s">
        <v>7661</v>
      </c>
      <c r="D1375" s="3">
        <v>19.75</v>
      </c>
      <c r="E1375" s="3">
        <v>14.769949913024902</v>
      </c>
      <c r="F1375" s="1">
        <v>99782.5859375</v>
      </c>
      <c r="G1375" s="1">
        <v>1967704.4059850394</v>
      </c>
      <c r="H1375" s="1">
        <v>671412369.25</v>
      </c>
      <c r="I1375">
        <v>13.541007327562411</v>
      </c>
      <c r="J1375" s="2">
        <v>3.3852518318906028E-4</v>
      </c>
      <c r="K1375" s="11">
        <v>0.81301765721673402</v>
      </c>
      <c r="L1375" s="10" t="s">
        <v>13043</v>
      </c>
    </row>
    <row r="1376" spans="1:12" x14ac:dyDescent="0.25">
      <c r="A1376" t="s">
        <v>1074</v>
      </c>
      <c r="B1376" t="s">
        <v>5303</v>
      </c>
      <c r="C1376" t="s">
        <v>7662</v>
      </c>
      <c r="D1376" s="3">
        <v>11.76</v>
      </c>
      <c r="E1376" s="3">
        <v>11.751031875610352</v>
      </c>
      <c r="F1376" s="1">
        <v>34585.6015625</v>
      </c>
      <c r="G1376" s="1">
        <v>822077.77745902317</v>
      </c>
      <c r="H1376" s="1">
        <v>261420636.95999998</v>
      </c>
      <c r="I1376">
        <v>17.019781932096233</v>
      </c>
      <c r="J1376" s="2">
        <v>4.2549454830240581E-4</v>
      </c>
      <c r="K1376" s="11">
        <v>1.349034410977598</v>
      </c>
      <c r="L1376" s="10" t="s">
        <v>13044</v>
      </c>
    </row>
    <row r="1377" spans="1:12" x14ac:dyDescent="0.25">
      <c r="A1377" t="s">
        <v>2414</v>
      </c>
      <c r="B1377" t="s">
        <v>5303</v>
      </c>
      <c r="C1377" t="s">
        <v>7663</v>
      </c>
      <c r="D1377" s="3">
        <v>2.06</v>
      </c>
      <c r="E1377" s="3">
        <v>2.5816030502319336</v>
      </c>
      <c r="F1377" s="1">
        <v>148582.421875</v>
      </c>
      <c r="G1377" s="1">
        <v>568224.01812518761</v>
      </c>
      <c r="H1377" s="1">
        <v>42959077.259999998</v>
      </c>
      <c r="I1377">
        <v>77.471244071404328</v>
      </c>
      <c r="J1377" s="2">
        <v>1.9367811017851082E-3</v>
      </c>
      <c r="K1377" s="11">
        <v>1.06355980136976</v>
      </c>
      <c r="L1377" s="10" t="s">
        <v>13045</v>
      </c>
    </row>
    <row r="1378" spans="1:12" x14ac:dyDescent="0.25">
      <c r="A1378" t="s">
        <v>3764</v>
      </c>
      <c r="B1378" t="s">
        <v>5301</v>
      </c>
      <c r="C1378" t="s">
        <v>7664</v>
      </c>
      <c r="D1378" s="3">
        <v>23.42</v>
      </c>
      <c r="E1378" s="3">
        <v>19.347700119018555</v>
      </c>
      <c r="F1378" s="1">
        <v>30451.111328125</v>
      </c>
      <c r="G1378" s="1">
        <v>815567.20914101205</v>
      </c>
      <c r="H1378" s="1">
        <v>227785285.42000002</v>
      </c>
      <c r="I1378">
        <v>10.337145953766486</v>
      </c>
      <c r="J1378" s="2">
        <v>2.5842864884416216E-4</v>
      </c>
      <c r="K1378" s="11">
        <v>0.78334301128605022</v>
      </c>
      <c r="L1378" s="10" t="s">
        <v>13046</v>
      </c>
    </row>
    <row r="1379" spans="1:12" x14ac:dyDescent="0.25">
      <c r="A1379" t="s">
        <v>2812</v>
      </c>
      <c r="B1379" t="s">
        <v>5301</v>
      </c>
      <c r="C1379" t="s">
        <v>7665</v>
      </c>
      <c r="D1379" s="3">
        <v>6.6</v>
      </c>
      <c r="E1379" s="3">
        <v>6.3720002174377441</v>
      </c>
      <c r="F1379" s="1">
        <v>107063.78125</v>
      </c>
      <c r="G1379" s="1">
        <v>652670.96092940029</v>
      </c>
      <c r="H1379" s="1">
        <v>1218663276.5999999</v>
      </c>
      <c r="I1379">
        <v>31.38731845185378</v>
      </c>
      <c r="J1379" s="2">
        <v>7.8468296129634448E-4</v>
      </c>
      <c r="K1379" s="11">
        <v>0.79327425128188434</v>
      </c>
      <c r="L1379" s="10" t="s">
        <v>13047</v>
      </c>
    </row>
    <row r="1380" spans="1:12" x14ac:dyDescent="0.25">
      <c r="A1380" t="s">
        <v>2738</v>
      </c>
      <c r="B1380" t="s">
        <v>5303</v>
      </c>
      <c r="C1380" t="s">
        <v>7666</v>
      </c>
      <c r="D1380" s="3">
        <v>1.25</v>
      </c>
      <c r="E1380" s="3">
        <v>1.6893750429153442</v>
      </c>
      <c r="F1380" s="1">
        <v>477511.03125</v>
      </c>
      <c r="G1380" s="1">
        <v>802053.83706852479</v>
      </c>
      <c r="H1380" s="1">
        <v>136731626.25</v>
      </c>
      <c r="I1380">
        <v>118.38697442508752</v>
      </c>
      <c r="J1380" s="2">
        <v>2.9596743606271881E-3</v>
      </c>
      <c r="K1380" s="11">
        <v>0.84905678508827587</v>
      </c>
      <c r="L1380" s="10" t="s">
        <v>13048</v>
      </c>
    </row>
    <row r="1381" spans="1:12" x14ac:dyDescent="0.25">
      <c r="A1381" t="s">
        <v>1116</v>
      </c>
      <c r="B1381" t="s">
        <v>5303</v>
      </c>
      <c r="C1381" t="s">
        <v>7667</v>
      </c>
      <c r="D1381" s="3">
        <v>5.16</v>
      </c>
      <c r="E1381" s="3">
        <v>3.8710641860961914</v>
      </c>
      <c r="F1381" s="1">
        <v>142318.71875</v>
      </c>
      <c r="G1381" s="1">
        <v>716215.66698387975</v>
      </c>
      <c r="H1381" s="1">
        <v>546677428.08000004</v>
      </c>
      <c r="I1381">
        <v>51.66537943709266</v>
      </c>
      <c r="J1381" s="2">
        <v>1.2916344859273165E-3</v>
      </c>
      <c r="K1381" s="11">
        <v>0.45352021122441577</v>
      </c>
      <c r="L1381" s="10" t="s">
        <v>13049</v>
      </c>
    </row>
    <row r="1382" spans="1:12" x14ac:dyDescent="0.25">
      <c r="A1382" t="s">
        <v>551</v>
      </c>
      <c r="B1382" t="s">
        <v>5303</v>
      </c>
      <c r="C1382" t="s">
        <v>7668</v>
      </c>
      <c r="D1382" s="3">
        <v>10.92</v>
      </c>
      <c r="E1382" s="3">
        <v>10.997900009155273</v>
      </c>
      <c r="F1382" s="1">
        <v>137041.3125</v>
      </c>
      <c r="G1382" s="1">
        <v>1423031.8771932269</v>
      </c>
      <c r="H1382" s="1">
        <v>243235039.31999999</v>
      </c>
      <c r="I1382">
        <v>18.185289903846073</v>
      </c>
      <c r="J1382" s="2">
        <v>4.5463224759615181E-4</v>
      </c>
      <c r="K1382" s="11">
        <v>0.73306695210278439</v>
      </c>
      <c r="L1382" s="10" t="s">
        <v>13050</v>
      </c>
    </row>
    <row r="1383" spans="1:12" x14ac:dyDescent="0.25">
      <c r="A1383" t="s">
        <v>892</v>
      </c>
      <c r="B1383" t="s">
        <v>5303</v>
      </c>
      <c r="C1383" t="s">
        <v>7669</v>
      </c>
      <c r="D1383" s="3">
        <v>1.99</v>
      </c>
      <c r="E1383" s="3">
        <v>3.4796500205993652</v>
      </c>
      <c r="F1383" s="1">
        <v>317354.21875</v>
      </c>
      <c r="G1383" s="1">
        <v>1286443.5402738196</v>
      </c>
      <c r="H1383" s="1">
        <v>84071438.460000008</v>
      </c>
      <c r="I1383">
        <v>57.477044764849737</v>
      </c>
      <c r="J1383" s="2">
        <v>1.4369261191212435E-3</v>
      </c>
      <c r="K1383" s="11">
        <v>0.86060803661198393</v>
      </c>
      <c r="L1383" s="10" t="s">
        <v>13051</v>
      </c>
    </row>
    <row r="1384" spans="1:12" x14ac:dyDescent="0.25">
      <c r="A1384" t="s">
        <v>1502</v>
      </c>
      <c r="B1384" t="s">
        <v>5303</v>
      </c>
      <c r="C1384" t="s">
        <v>7673</v>
      </c>
      <c r="D1384" s="3">
        <v>9.18</v>
      </c>
      <c r="E1384" s="3">
        <v>8.0468130111694336</v>
      </c>
      <c r="F1384" s="1">
        <v>33855.80078125</v>
      </c>
      <c r="G1384" s="1">
        <v>231907.91869714431</v>
      </c>
      <c r="H1384" s="1">
        <v>125147644.38</v>
      </c>
      <c r="I1384">
        <v>24.854560398307832</v>
      </c>
      <c r="J1384" s="2">
        <v>6.2136400995769581E-4</v>
      </c>
      <c r="K1384" s="11">
        <v>1.4042373700708157</v>
      </c>
      <c r="L1384" s="10" t="s">
        <v>13055</v>
      </c>
    </row>
    <row r="1385" spans="1:12" x14ac:dyDescent="0.25">
      <c r="A1385" t="s">
        <v>2284</v>
      </c>
      <c r="B1385" t="s">
        <v>5303</v>
      </c>
      <c r="C1385" t="s">
        <v>7674</v>
      </c>
      <c r="D1385" s="3">
        <v>39.56</v>
      </c>
      <c r="E1385" s="3">
        <v>35.078273773193359</v>
      </c>
      <c r="F1385" s="1">
        <v>50539.83203125</v>
      </c>
      <c r="G1385" s="1">
        <v>1854078.9912250703</v>
      </c>
      <c r="H1385" s="1">
        <v>289245432.27999997</v>
      </c>
      <c r="I1385">
        <v>5.7015348387194296</v>
      </c>
      <c r="J1385" s="2">
        <v>1.4253837096798574E-4</v>
      </c>
      <c r="K1385" s="11">
        <v>0.75198539804351927</v>
      </c>
      <c r="L1385" s="10" t="s">
        <v>13056</v>
      </c>
    </row>
    <row r="1386" spans="1:12" x14ac:dyDescent="0.25">
      <c r="A1386" t="s">
        <v>2794</v>
      </c>
      <c r="B1386" t="s">
        <v>5303</v>
      </c>
      <c r="C1386" t="s">
        <v>7675</v>
      </c>
      <c r="D1386" s="3">
        <v>12.8</v>
      </c>
      <c r="E1386" s="3">
        <v>10.02400016784668</v>
      </c>
      <c r="F1386" s="1">
        <v>209161.890625</v>
      </c>
      <c r="G1386" s="1">
        <v>1788599.7673088051</v>
      </c>
      <c r="H1386" s="1">
        <v>317324659.20000005</v>
      </c>
      <c r="I1386">
        <v>19.952114590094158</v>
      </c>
      <c r="J1386" s="2">
        <v>4.9880286475235394E-4</v>
      </c>
      <c r="K1386" s="11">
        <v>0.60567139967995476</v>
      </c>
      <c r="L1386" s="10" t="s">
        <v>13057</v>
      </c>
    </row>
    <row r="1387" spans="1:12" x14ac:dyDescent="0.25">
      <c r="A1387" t="s">
        <v>907</v>
      </c>
      <c r="B1387" t="s">
        <v>5303</v>
      </c>
      <c r="C1387" t="s">
        <v>7676</v>
      </c>
      <c r="D1387" s="3">
        <v>27.27</v>
      </c>
      <c r="E1387" s="3">
        <v>20.590450286865234</v>
      </c>
      <c r="F1387" s="1">
        <v>87984.2890625</v>
      </c>
      <c r="G1387" s="1">
        <v>1473768.1842983463</v>
      </c>
      <c r="H1387" s="1">
        <v>548656337.97000003</v>
      </c>
      <c r="I1387">
        <v>9.7132407117672965</v>
      </c>
      <c r="J1387" s="2">
        <v>2.4283101779418241E-4</v>
      </c>
      <c r="K1387" s="11">
        <v>0.29994329134592868</v>
      </c>
      <c r="L1387" s="10" t="s">
        <v>13058</v>
      </c>
    </row>
    <row r="1388" spans="1:12" x14ac:dyDescent="0.25">
      <c r="A1388" t="s">
        <v>2516</v>
      </c>
      <c r="B1388" t="s">
        <v>5303</v>
      </c>
      <c r="C1388" t="s">
        <v>7677</v>
      </c>
      <c r="D1388" s="3">
        <v>8.65</v>
      </c>
      <c r="E1388" s="3">
        <v>7.0100498199462891</v>
      </c>
      <c r="F1388" s="1">
        <v>272107.21875</v>
      </c>
      <c r="G1388" s="1">
        <v>1799088.4168424124</v>
      </c>
      <c r="H1388" s="1">
        <v>827849772.39999998</v>
      </c>
      <c r="I1388">
        <v>28.530467705225583</v>
      </c>
      <c r="J1388" s="2">
        <v>7.1326169263063956E-4</v>
      </c>
      <c r="K1388" s="11">
        <v>0.5968620384743607</v>
      </c>
      <c r="L1388" s="10" t="s">
        <v>13059</v>
      </c>
    </row>
    <row r="1389" spans="1:12" x14ac:dyDescent="0.25">
      <c r="A1389" t="s">
        <v>4522</v>
      </c>
      <c r="B1389" t="s">
        <v>5301</v>
      </c>
      <c r="C1389" t="s">
        <v>7678</v>
      </c>
      <c r="D1389" s="3">
        <v>9.75</v>
      </c>
      <c r="E1389" s="3">
        <v>8.2468996047973633</v>
      </c>
      <c r="F1389" s="1">
        <v>230479.671875</v>
      </c>
      <c r="G1389" s="1">
        <v>2124817.4136019619</v>
      </c>
      <c r="H1389" s="1">
        <v>439983989.25</v>
      </c>
      <c r="I1389">
        <v>24.251538103320254</v>
      </c>
      <c r="J1389" s="2">
        <v>6.062884525830063E-4</v>
      </c>
      <c r="K1389" s="11">
        <v>0.57368510077388046</v>
      </c>
      <c r="L1389" s="10" t="s">
        <v>13060</v>
      </c>
    </row>
    <row r="1390" spans="1:12" x14ac:dyDescent="0.25">
      <c r="A1390" t="s">
        <v>3502</v>
      </c>
      <c r="B1390" t="s">
        <v>5301</v>
      </c>
      <c r="C1390" t="s">
        <v>7679</v>
      </c>
      <c r="D1390" s="3">
        <v>31.67</v>
      </c>
      <c r="E1390" s="3">
        <v>19.468088150024414</v>
      </c>
      <c r="F1390" s="1">
        <v>67555.5078125</v>
      </c>
      <c r="G1390" s="1">
        <v>1133939.6767119516</v>
      </c>
      <c r="H1390" s="1">
        <v>1435371643.0202332</v>
      </c>
      <c r="I1390">
        <v>10.273222437599719</v>
      </c>
      <c r="J1390" s="2">
        <v>2.5683056093999296E-4</v>
      </c>
      <c r="K1390" s="11">
        <v>1.3344384059376428</v>
      </c>
      <c r="L1390" s="10" t="s">
        <v>13061</v>
      </c>
    </row>
    <row r="1391" spans="1:12" x14ac:dyDescent="0.25">
      <c r="A1391" t="s">
        <v>4411</v>
      </c>
      <c r="B1391" t="s">
        <v>5301</v>
      </c>
      <c r="C1391" t="s">
        <v>7680</v>
      </c>
      <c r="D1391" s="3">
        <v>2.02</v>
      </c>
      <c r="E1391" s="3">
        <v>1.5806000232696533</v>
      </c>
      <c r="F1391" s="1">
        <v>709517.75</v>
      </c>
      <c r="G1391" s="1">
        <v>987086.85388868942</v>
      </c>
      <c r="H1391" s="1">
        <v>304783639.80000001</v>
      </c>
      <c r="I1391">
        <v>126.53422564569938</v>
      </c>
      <c r="J1391" s="2">
        <v>3.1633556411424847E-3</v>
      </c>
      <c r="K1391" s="11">
        <v>0.560569661348434</v>
      </c>
      <c r="L1391" s="10" t="s">
        <v>13062</v>
      </c>
    </row>
    <row r="1392" spans="1:12" x14ac:dyDescent="0.25">
      <c r="A1392" t="s">
        <v>2357</v>
      </c>
      <c r="B1392" t="s">
        <v>5303</v>
      </c>
      <c r="C1392" t="s">
        <v>7681</v>
      </c>
      <c r="D1392" s="3">
        <v>21.25</v>
      </c>
      <c r="E1392" s="3">
        <v>17.846364974975586</v>
      </c>
      <c r="F1392" s="1">
        <v>101028.390625</v>
      </c>
      <c r="G1392" s="1">
        <v>1815888.7363345071</v>
      </c>
      <c r="H1392" s="1">
        <v>436440405</v>
      </c>
      <c r="I1392">
        <v>11.206763970166627</v>
      </c>
      <c r="J1392" s="2">
        <v>2.8016909925416568E-4</v>
      </c>
      <c r="K1392" s="11">
        <v>0.51328723601849602</v>
      </c>
      <c r="L1392" s="10" t="s">
        <v>13063</v>
      </c>
    </row>
    <row r="1393" spans="1:12" x14ac:dyDescent="0.25">
      <c r="A1393" t="s">
        <v>3804</v>
      </c>
      <c r="B1393" t="s">
        <v>5301</v>
      </c>
      <c r="C1393" t="s">
        <v>7682</v>
      </c>
      <c r="D1393" s="3">
        <v>28</v>
      </c>
      <c r="E1393" s="3">
        <v>24.642499923706055</v>
      </c>
      <c r="F1393" s="1">
        <v>30261.72265625</v>
      </c>
      <c r="G1393" s="1">
        <v>813059.50236165873</v>
      </c>
      <c r="H1393" s="1">
        <v>467228356</v>
      </c>
      <c r="I1393">
        <v>8.1160596781660228</v>
      </c>
      <c r="J1393" s="2">
        <v>2.0290149195415058E-4</v>
      </c>
      <c r="K1393" s="11">
        <v>0.69754625422033745</v>
      </c>
      <c r="L1393" s="10" t="s">
        <v>13064</v>
      </c>
    </row>
    <row r="1394" spans="1:12" x14ac:dyDescent="0.25">
      <c r="A1394" t="s">
        <v>458</v>
      </c>
      <c r="B1394" t="s">
        <v>5303</v>
      </c>
      <c r="C1394" t="s">
        <v>7683</v>
      </c>
      <c r="D1394" s="3">
        <v>3.75</v>
      </c>
      <c r="E1394" s="3">
        <v>16.838249206542969</v>
      </c>
      <c r="F1394" s="1">
        <v>2386320.5</v>
      </c>
      <c r="G1394" s="1">
        <v>23037474.628510047</v>
      </c>
      <c r="H1394" s="1">
        <v>196430737.5</v>
      </c>
      <c r="I1394">
        <v>11.877719443793744</v>
      </c>
      <c r="J1394" s="2">
        <v>2.969429860948436E-4</v>
      </c>
      <c r="K1394" s="11">
        <v>1.6385147766195804</v>
      </c>
      <c r="L1394" s="10" t="s">
        <v>13065</v>
      </c>
    </row>
    <row r="1395" spans="1:12" x14ac:dyDescent="0.25">
      <c r="A1395" t="s">
        <v>290</v>
      </c>
      <c r="B1395" t="s">
        <v>5303</v>
      </c>
      <c r="C1395" t="s">
        <v>7684</v>
      </c>
      <c r="D1395" s="3">
        <v>15.02</v>
      </c>
      <c r="E1395" s="3">
        <v>12.784000396728516</v>
      </c>
      <c r="F1395" s="1">
        <v>33132.06640625</v>
      </c>
      <c r="G1395" s="1">
        <v>593114.58320911636</v>
      </c>
      <c r="H1395" s="1">
        <v>289453589.22000003</v>
      </c>
      <c r="I1395">
        <v>15.644555209117557</v>
      </c>
      <c r="J1395" s="2">
        <v>3.9111388022793894E-4</v>
      </c>
      <c r="K1395" s="11">
        <v>1.1255164441935552</v>
      </c>
      <c r="L1395" s="10" t="s">
        <v>13066</v>
      </c>
    </row>
    <row r="1396" spans="1:12" x14ac:dyDescent="0.25">
      <c r="A1396" t="s">
        <v>39</v>
      </c>
      <c r="B1396" t="s">
        <v>5303</v>
      </c>
      <c r="C1396" t="s">
        <v>7685</v>
      </c>
      <c r="D1396" s="3">
        <v>12.6</v>
      </c>
      <c r="E1396" s="3">
        <v>10.811504364013672</v>
      </c>
      <c r="F1396" s="1">
        <v>38327.87890625</v>
      </c>
      <c r="G1396" s="1">
        <v>401239.08535143588</v>
      </c>
      <c r="H1396" s="1">
        <v>126001259.99999999</v>
      </c>
      <c r="I1396">
        <v>18.498813233217049</v>
      </c>
      <c r="J1396" s="2">
        <v>4.6247033083042624E-4</v>
      </c>
      <c r="K1396" s="11">
        <v>0.70822198439889861</v>
      </c>
      <c r="L1396" s="10" t="s">
        <v>13067</v>
      </c>
    </row>
    <row r="1397" spans="1:12" x14ac:dyDescent="0.25">
      <c r="A1397" t="s">
        <v>1799</v>
      </c>
      <c r="B1397" t="s">
        <v>5303</v>
      </c>
      <c r="C1397" t="s">
        <v>7686</v>
      </c>
      <c r="D1397" s="3">
        <v>14.15</v>
      </c>
      <c r="E1397" s="3">
        <v>11.794838905334473</v>
      </c>
      <c r="F1397" s="1">
        <v>38786.4453125</v>
      </c>
      <c r="G1397" s="1">
        <v>390990.72358412039</v>
      </c>
      <c r="H1397" s="1">
        <v>385280671.40000004</v>
      </c>
      <c r="I1397">
        <v>16.956569021857998</v>
      </c>
      <c r="J1397" s="2">
        <v>4.2391422554644996E-4</v>
      </c>
      <c r="K1397" s="11">
        <v>0.61692620711039825</v>
      </c>
      <c r="L1397" s="10" t="s">
        <v>13068</v>
      </c>
    </row>
    <row r="1398" spans="1:12" x14ac:dyDescent="0.25">
      <c r="A1398" t="s">
        <v>2755</v>
      </c>
      <c r="B1398" t="s">
        <v>5303</v>
      </c>
      <c r="C1398" t="s">
        <v>7687</v>
      </c>
      <c r="D1398" s="3">
        <v>28.48</v>
      </c>
      <c r="E1398" s="3">
        <v>21.124399185180664</v>
      </c>
      <c r="F1398" s="1">
        <v>39088.25390625</v>
      </c>
      <c r="G1398" s="1">
        <v>614354.81515478552</v>
      </c>
      <c r="H1398" s="1">
        <v>657627094.71999991</v>
      </c>
      <c r="I1398">
        <v>9.4677248922802697</v>
      </c>
      <c r="J1398" s="2">
        <v>2.3669312230700673E-4</v>
      </c>
      <c r="K1398" s="11">
        <v>0.64692044707576613</v>
      </c>
      <c r="L1398" s="10" t="s">
        <v>13069</v>
      </c>
    </row>
    <row r="1399" spans="1:12" x14ac:dyDescent="0.25">
      <c r="A1399" t="s">
        <v>3535</v>
      </c>
      <c r="B1399" t="s">
        <v>5301</v>
      </c>
      <c r="C1399" t="s">
        <v>7688</v>
      </c>
      <c r="D1399" s="3">
        <v>12.58</v>
      </c>
      <c r="E1399" s="3">
        <v>9.8905506134033203</v>
      </c>
      <c r="F1399" s="1">
        <v>440306.0625</v>
      </c>
      <c r="G1399" s="1">
        <v>6536408.3389143357</v>
      </c>
      <c r="H1399" s="1">
        <v>359366016.47999996</v>
      </c>
      <c r="I1399">
        <v>20.221321119267834</v>
      </c>
      <c r="J1399" s="2">
        <v>5.0553302798169591E-4</v>
      </c>
      <c r="K1399" s="11">
        <v>0.52506622314943741</v>
      </c>
      <c r="L1399" s="10" t="s">
        <v>13070</v>
      </c>
    </row>
    <row r="1400" spans="1:12" x14ac:dyDescent="0.25">
      <c r="A1400" t="s">
        <v>2371</v>
      </c>
      <c r="B1400" t="s">
        <v>5303</v>
      </c>
      <c r="C1400" t="s">
        <v>7689</v>
      </c>
      <c r="D1400" s="3">
        <v>43.72</v>
      </c>
      <c r="E1400" s="3">
        <v>35.405075073242187</v>
      </c>
      <c r="F1400" s="1">
        <v>49987.4765625</v>
      </c>
      <c r="G1400" s="1">
        <v>1662372.5603813096</v>
      </c>
      <c r="H1400" s="1">
        <v>1130909305.96</v>
      </c>
      <c r="I1400">
        <v>5.6489076660976334</v>
      </c>
      <c r="J1400" s="2">
        <v>1.4122269165244084E-4</v>
      </c>
      <c r="K1400" s="11">
        <v>0.69141499917834781</v>
      </c>
      <c r="L1400" s="10" t="s">
        <v>13071</v>
      </c>
    </row>
    <row r="1401" spans="1:12" x14ac:dyDescent="0.25">
      <c r="A1401" t="s">
        <v>1660</v>
      </c>
      <c r="B1401" t="s">
        <v>5303</v>
      </c>
      <c r="C1401" t="s">
        <v>7690</v>
      </c>
      <c r="D1401" s="3">
        <v>27.91</v>
      </c>
      <c r="E1401" s="3">
        <v>28.868324279785156</v>
      </c>
      <c r="F1401" s="1">
        <v>152286.515625</v>
      </c>
      <c r="G1401" s="1">
        <v>5408956.2650737166</v>
      </c>
      <c r="H1401" s="1">
        <v>520945620.36000001</v>
      </c>
      <c r="I1401">
        <v>6.928008638868195</v>
      </c>
      <c r="J1401" s="2">
        <v>1.7320021597170488E-4</v>
      </c>
      <c r="K1401" s="11">
        <v>0.33657595458657041</v>
      </c>
      <c r="L1401" s="10" t="s">
        <v>13072</v>
      </c>
    </row>
    <row r="1402" spans="1:12" x14ac:dyDescent="0.25">
      <c r="A1402" t="s">
        <v>179</v>
      </c>
      <c r="B1402" t="s">
        <v>5303</v>
      </c>
      <c r="C1402" t="s">
        <v>7691</v>
      </c>
      <c r="D1402" s="3">
        <v>12.75</v>
      </c>
      <c r="E1402" s="3">
        <v>9.9457502365112305</v>
      </c>
      <c r="F1402" s="1">
        <v>156011.71875</v>
      </c>
      <c r="G1402" s="1">
        <v>1752272.719866416</v>
      </c>
      <c r="H1402" s="1">
        <v>227953743.75</v>
      </c>
      <c r="I1402">
        <v>20.109091344943728</v>
      </c>
      <c r="J1402" s="2">
        <v>5.0272728362359316E-4</v>
      </c>
      <c r="K1402" s="11">
        <v>0.59955711438156334</v>
      </c>
      <c r="L1402" s="10" t="s">
        <v>13073</v>
      </c>
    </row>
    <row r="1403" spans="1:12" x14ac:dyDescent="0.25">
      <c r="A1403" t="s">
        <v>706</v>
      </c>
      <c r="B1403" t="s">
        <v>5303</v>
      </c>
      <c r="C1403" t="s">
        <v>7692</v>
      </c>
      <c r="D1403" s="3">
        <v>13.8</v>
      </c>
      <c r="E1403" s="3">
        <v>11.303350448608398</v>
      </c>
      <c r="F1403" s="1">
        <v>127354.2421875</v>
      </c>
      <c r="G1403" s="1">
        <v>1178292.7886827644</v>
      </c>
      <c r="H1403" s="1">
        <v>363242951.40000004</v>
      </c>
      <c r="I1403">
        <v>17.693868814323352</v>
      </c>
      <c r="J1403" s="2">
        <v>4.4234672035808382E-4</v>
      </c>
      <c r="K1403" s="11">
        <v>0.41121940367011556</v>
      </c>
      <c r="L1403" s="10" t="s">
        <v>13074</v>
      </c>
    </row>
    <row r="1404" spans="1:12" x14ac:dyDescent="0.25">
      <c r="A1404" t="s">
        <v>3927</v>
      </c>
      <c r="B1404" t="s">
        <v>5301</v>
      </c>
      <c r="C1404" t="s">
        <v>7693</v>
      </c>
      <c r="D1404" s="3">
        <v>8.9499999999999993</v>
      </c>
      <c r="E1404" s="3">
        <v>9.0749053955078125</v>
      </c>
      <c r="F1404" s="1">
        <v>58330.8125</v>
      </c>
      <c r="G1404" s="1">
        <v>490249.47373767034</v>
      </c>
      <c r="H1404" s="1">
        <v>109965553.28369141</v>
      </c>
      <c r="I1404">
        <v>22.038797241787492</v>
      </c>
      <c r="J1404" s="2">
        <v>5.5096993104468731E-4</v>
      </c>
      <c r="K1404" s="11">
        <v>0.30732583525200946</v>
      </c>
      <c r="L1404" s="10" t="s">
        <v>13075</v>
      </c>
    </row>
    <row r="1405" spans="1:12" x14ac:dyDescent="0.25">
      <c r="A1405" t="s">
        <v>863</v>
      </c>
      <c r="B1405" t="s">
        <v>5303</v>
      </c>
      <c r="C1405" t="s">
        <v>7694</v>
      </c>
      <c r="D1405" s="3">
        <v>15.86</v>
      </c>
      <c r="E1405" s="3">
        <v>14.049474716186523</v>
      </c>
      <c r="F1405" s="1">
        <v>18627.7890625</v>
      </c>
      <c r="G1405" s="1">
        <v>334209.4125035702</v>
      </c>
      <c r="H1405" s="1">
        <v>180929833.23999998</v>
      </c>
      <c r="I1405">
        <v>14.235407660442865</v>
      </c>
      <c r="J1405" s="2">
        <v>3.5588519151107161E-4</v>
      </c>
      <c r="K1405" s="11">
        <v>0.83986754083472515</v>
      </c>
      <c r="L1405" s="10" t="s">
        <v>13076</v>
      </c>
    </row>
    <row r="1406" spans="1:12" x14ac:dyDescent="0.25">
      <c r="A1406" t="s">
        <v>1738</v>
      </c>
      <c r="B1406" t="s">
        <v>5303</v>
      </c>
      <c r="C1406" t="s">
        <v>7695</v>
      </c>
      <c r="D1406" s="3">
        <v>12.05</v>
      </c>
      <c r="E1406" s="3">
        <v>10.832099914550781</v>
      </c>
      <c r="F1406" s="1">
        <v>224966.140625</v>
      </c>
      <c r="G1406" s="1">
        <v>2486237.4192861672</v>
      </c>
      <c r="H1406" s="1">
        <v>419426916.65000004</v>
      </c>
      <c r="I1406">
        <v>18.463640621643417</v>
      </c>
      <c r="J1406" s="2">
        <v>4.6159101554108542E-4</v>
      </c>
      <c r="K1406" s="11">
        <v>0.80798173680573826</v>
      </c>
      <c r="L1406" s="10" t="s">
        <v>13077</v>
      </c>
    </row>
    <row r="1407" spans="1:12" x14ac:dyDescent="0.25">
      <c r="A1407" t="s">
        <v>4260</v>
      </c>
      <c r="B1407" t="s">
        <v>5301</v>
      </c>
      <c r="C1407" t="s">
        <v>7696</v>
      </c>
      <c r="D1407" s="3">
        <v>13.62</v>
      </c>
      <c r="E1407" s="3">
        <v>15.023543357849121</v>
      </c>
      <c r="F1407" s="1">
        <v>14700.3447265625</v>
      </c>
      <c r="G1407" s="1">
        <v>165801.29655905842</v>
      </c>
      <c r="H1407" s="1">
        <v>57338073.73046875</v>
      </c>
      <c r="I1407">
        <v>13.312438699456946</v>
      </c>
      <c r="J1407" s="2">
        <v>3.3281096748642366E-4</v>
      </c>
      <c r="K1407" s="11">
        <v>0.45354502322854262</v>
      </c>
      <c r="L1407" s="10" t="s">
        <v>13078</v>
      </c>
    </row>
    <row r="1408" spans="1:12" x14ac:dyDescent="0.25">
      <c r="A1408" t="s">
        <v>1601</v>
      </c>
      <c r="B1408" t="s">
        <v>5303</v>
      </c>
      <c r="C1408" t="s">
        <v>7697</v>
      </c>
      <c r="D1408" s="3">
        <v>10.8</v>
      </c>
      <c r="E1408" s="3">
        <v>8.7982997894287109</v>
      </c>
      <c r="F1408" s="1">
        <v>121816.2890625</v>
      </c>
      <c r="G1408" s="1">
        <v>1302327.516656576</v>
      </c>
      <c r="H1408" s="1">
        <v>698696690.39999998</v>
      </c>
      <c r="I1408">
        <v>22.731664615509349</v>
      </c>
      <c r="J1408" s="2">
        <v>5.6829161538773367E-4</v>
      </c>
      <c r="K1408" s="11">
        <v>0.61090294950156765</v>
      </c>
      <c r="L1408" s="10" t="s">
        <v>13079</v>
      </c>
    </row>
    <row r="1409" spans="1:12" x14ac:dyDescent="0.25">
      <c r="A1409" t="s">
        <v>3852</v>
      </c>
      <c r="B1409" t="s">
        <v>5301</v>
      </c>
      <c r="C1409" t="s">
        <v>7698</v>
      </c>
      <c r="D1409" s="3">
        <v>1.53</v>
      </c>
      <c r="E1409" s="3">
        <v>1.6652268171310425</v>
      </c>
      <c r="F1409" s="1">
        <v>314183.4375</v>
      </c>
      <c r="G1409" s="1">
        <v>643523.22584897245</v>
      </c>
      <c r="H1409" s="1">
        <v>94251416.489999995</v>
      </c>
      <c r="I1409">
        <v>120.1037588048051</v>
      </c>
      <c r="J1409" s="2">
        <v>3.0025939701201275E-3</v>
      </c>
      <c r="K1409" s="11">
        <v>0.94878388421699777</v>
      </c>
      <c r="L1409" s="10" t="s">
        <v>13080</v>
      </c>
    </row>
    <row r="1410" spans="1:12" x14ac:dyDescent="0.25">
      <c r="A1410" t="s">
        <v>4981</v>
      </c>
      <c r="B1410" t="s">
        <v>5301</v>
      </c>
      <c r="C1410" t="s">
        <v>7699</v>
      </c>
      <c r="D1410" s="3">
        <v>9.5</v>
      </c>
      <c r="E1410" s="3">
        <v>10.52564525604248</v>
      </c>
      <c r="F1410" s="1">
        <v>324442.34375</v>
      </c>
      <c r="G1410" s="1">
        <v>2996125.2782585677</v>
      </c>
      <c r="H1410" s="1">
        <v>537422258</v>
      </c>
      <c r="I1410">
        <v>19.001210389945978</v>
      </c>
      <c r="J1410" s="2">
        <v>4.7503025974864944E-4</v>
      </c>
      <c r="K1410" s="11">
        <v>0.63895606601573607</v>
      </c>
      <c r="L1410" s="10" t="s">
        <v>13081</v>
      </c>
    </row>
    <row r="1411" spans="1:12" x14ac:dyDescent="0.25">
      <c r="A1411" t="s">
        <v>3287</v>
      </c>
      <c r="B1411" t="s">
        <v>5301</v>
      </c>
      <c r="C1411" t="s">
        <v>7700</v>
      </c>
      <c r="D1411" s="3">
        <v>8.31</v>
      </c>
      <c r="E1411" s="3">
        <v>8.5214786529541016</v>
      </c>
      <c r="F1411" s="1">
        <v>82518.703125</v>
      </c>
      <c r="G1411" s="1">
        <v>959483.89106739697</v>
      </c>
      <c r="H1411" s="1">
        <v>7873782812.670001</v>
      </c>
      <c r="I1411">
        <v>23.470105147850944</v>
      </c>
      <c r="J1411" s="2">
        <v>5.867526286962736E-4</v>
      </c>
      <c r="K1411" s="11">
        <v>1.1307419168937383</v>
      </c>
      <c r="L1411" s="10" t="s">
        <v>13082</v>
      </c>
    </row>
    <row r="1412" spans="1:12" x14ac:dyDescent="0.25">
      <c r="A1412" t="s">
        <v>1433</v>
      </c>
      <c r="B1412" t="s">
        <v>5303</v>
      </c>
      <c r="C1412" t="s">
        <v>7701</v>
      </c>
      <c r="D1412" s="3">
        <v>12.05</v>
      </c>
      <c r="E1412" s="3">
        <v>12.292599678039551</v>
      </c>
      <c r="F1412" s="1">
        <v>67182.03125</v>
      </c>
      <c r="G1412" s="1">
        <v>1162271.4605557001</v>
      </c>
      <c r="H1412" s="1">
        <v>127034449.89999999</v>
      </c>
      <c r="I1412">
        <v>16.269951453580276</v>
      </c>
      <c r="J1412" s="2">
        <v>4.0674878633950693E-4</v>
      </c>
      <c r="K1412" s="11">
        <v>0.90870201186889976</v>
      </c>
      <c r="L1412" s="10" t="s">
        <v>13083</v>
      </c>
    </row>
    <row r="1413" spans="1:12" x14ac:dyDescent="0.25">
      <c r="A1413" t="s">
        <v>2274</v>
      </c>
      <c r="B1413" t="s">
        <v>5303</v>
      </c>
      <c r="C1413" t="s">
        <v>7702</v>
      </c>
      <c r="D1413" s="3">
        <v>7.2</v>
      </c>
      <c r="E1413" s="3">
        <v>7.2047500610351563</v>
      </c>
      <c r="F1413" s="1">
        <v>541229.875</v>
      </c>
      <c r="G1413" s="1">
        <v>3598256.4413200333</v>
      </c>
      <c r="H1413" s="1">
        <v>489201681.59999996</v>
      </c>
      <c r="I1413">
        <v>27.759464007175374</v>
      </c>
      <c r="J1413" s="2">
        <v>6.9398660017938433E-4</v>
      </c>
      <c r="K1413" s="11">
        <v>0.71960705007876791</v>
      </c>
      <c r="L1413" s="10" t="s">
        <v>13084</v>
      </c>
    </row>
    <row r="1414" spans="1:12" x14ac:dyDescent="0.25">
      <c r="A1414" t="s">
        <v>3298</v>
      </c>
      <c r="B1414" t="s">
        <v>5301</v>
      </c>
      <c r="C1414" t="s">
        <v>7703</v>
      </c>
      <c r="D1414" s="3">
        <v>5.76</v>
      </c>
      <c r="E1414" s="3">
        <v>5.4911999702453613</v>
      </c>
      <c r="F1414" s="1">
        <v>87972.234375</v>
      </c>
      <c r="G1414" s="1">
        <v>342171.76539363264</v>
      </c>
      <c r="H1414" s="1">
        <v>461279508.47999996</v>
      </c>
      <c r="I1414">
        <v>36.421911619267341</v>
      </c>
      <c r="J1414" s="2">
        <v>9.1054779048168352E-4</v>
      </c>
      <c r="K1414" s="11">
        <v>0.69080249030563146</v>
      </c>
      <c r="L1414" s="10" t="s">
        <v>13085</v>
      </c>
    </row>
    <row r="1415" spans="1:12" x14ac:dyDescent="0.25">
      <c r="A1415" t="s">
        <v>2028</v>
      </c>
      <c r="B1415" t="s">
        <v>5303</v>
      </c>
      <c r="C1415" t="s">
        <v>7704</v>
      </c>
      <c r="D1415" s="3">
        <v>47.88</v>
      </c>
      <c r="E1415" s="3">
        <v>38.463119506835937</v>
      </c>
      <c r="F1415" s="1">
        <v>28388.021484375</v>
      </c>
      <c r="G1415" s="1">
        <v>749143.67780939233</v>
      </c>
      <c r="H1415" s="1">
        <v>100548004.15039062</v>
      </c>
      <c r="I1415">
        <v>5.1997862514623812</v>
      </c>
      <c r="J1415" s="2">
        <v>1.2999465628655952E-4</v>
      </c>
      <c r="K1415" s="11">
        <v>0.42691551849182685</v>
      </c>
      <c r="L1415" s="10" t="s">
        <v>13086</v>
      </c>
    </row>
    <row r="1416" spans="1:12" x14ac:dyDescent="0.25">
      <c r="A1416" t="s">
        <v>1508</v>
      </c>
      <c r="B1416" t="s">
        <v>5303</v>
      </c>
      <c r="C1416" t="s">
        <v>7705</v>
      </c>
      <c r="D1416" s="3">
        <v>13.5</v>
      </c>
      <c r="E1416" s="3">
        <v>12.31089973449707</v>
      </c>
      <c r="F1416" s="1">
        <v>78329.140625</v>
      </c>
      <c r="G1416" s="1">
        <v>1006959.8427146354</v>
      </c>
      <c r="H1416" s="1">
        <v>368156232</v>
      </c>
      <c r="I1416">
        <v>16.245766297614193</v>
      </c>
      <c r="J1416" s="2">
        <v>4.061441574403548E-4</v>
      </c>
      <c r="K1416" s="11">
        <v>0.70811709557780467</v>
      </c>
      <c r="L1416" s="10" t="s">
        <v>13087</v>
      </c>
    </row>
    <row r="1417" spans="1:12" x14ac:dyDescent="0.25">
      <c r="A1417" t="s">
        <v>63</v>
      </c>
      <c r="B1417" t="s">
        <v>5303</v>
      </c>
      <c r="C1417" t="s">
        <v>7706</v>
      </c>
      <c r="D1417" s="3">
        <v>35.35</v>
      </c>
      <c r="E1417" s="3">
        <v>23.977550506591797</v>
      </c>
      <c r="F1417" s="1">
        <v>67510.5</v>
      </c>
      <c r="G1417" s="1">
        <v>1469502.3369967458</v>
      </c>
      <c r="H1417" s="1">
        <v>405234760.35000002</v>
      </c>
      <c r="I1417">
        <v>8.3411355945227577</v>
      </c>
      <c r="J1417" s="2">
        <v>2.0852838986306895E-4</v>
      </c>
      <c r="K1417" s="11">
        <v>0.66134130377411493</v>
      </c>
      <c r="L1417" s="10" t="s">
        <v>13088</v>
      </c>
    </row>
    <row r="1418" spans="1:12" x14ac:dyDescent="0.25">
      <c r="A1418" t="s">
        <v>1017</v>
      </c>
      <c r="B1418" t="s">
        <v>5303</v>
      </c>
      <c r="C1418" t="s">
        <v>7707</v>
      </c>
      <c r="D1418" s="3">
        <v>10.1</v>
      </c>
      <c r="E1418" s="3">
        <v>9.1544504165649414</v>
      </c>
      <c r="F1418" s="1">
        <v>192875.515625</v>
      </c>
      <c r="G1418" s="1">
        <v>1956254.5107204202</v>
      </c>
      <c r="H1418" s="1">
        <v>341820915.49999994</v>
      </c>
      <c r="I1418">
        <v>21.847297314331485</v>
      </c>
      <c r="J1418" s="2">
        <v>5.4618243285828707E-4</v>
      </c>
      <c r="K1418" s="11">
        <v>0.68275090121397763</v>
      </c>
      <c r="L1418" s="10" t="s">
        <v>13089</v>
      </c>
    </row>
    <row r="1419" spans="1:12" x14ac:dyDescent="0.25">
      <c r="A1419" t="s">
        <v>1993</v>
      </c>
      <c r="B1419" t="s">
        <v>5303</v>
      </c>
      <c r="C1419" t="s">
        <v>7708</v>
      </c>
      <c r="D1419" s="3">
        <v>39.369999999999997</v>
      </c>
      <c r="E1419" s="3">
        <v>37.0457763671875</v>
      </c>
      <c r="F1419" s="1">
        <v>48617</v>
      </c>
      <c r="G1419" s="1">
        <v>1932470.2915863674</v>
      </c>
      <c r="H1419" s="1">
        <v>449276188.06</v>
      </c>
      <c r="I1419">
        <v>5.3987261062544691</v>
      </c>
      <c r="J1419" s="2">
        <v>1.3496815265636174E-4</v>
      </c>
      <c r="K1419" s="11">
        <v>0.54759833235875421</v>
      </c>
      <c r="L1419" s="10" t="s">
        <v>13090</v>
      </c>
    </row>
    <row r="1420" spans="1:12" x14ac:dyDescent="0.25">
      <c r="A1420" t="s">
        <v>1108</v>
      </c>
      <c r="B1420" t="s">
        <v>5303</v>
      </c>
      <c r="C1420" t="s">
        <v>7709</v>
      </c>
      <c r="D1420" s="3">
        <v>15.3</v>
      </c>
      <c r="E1420" s="3">
        <v>10.127474784851074</v>
      </c>
      <c r="F1420" s="1">
        <v>84017.6640625</v>
      </c>
      <c r="G1420" s="1">
        <v>1228977.723082528</v>
      </c>
      <c r="H1420" s="1">
        <v>563979114</v>
      </c>
      <c r="I1420">
        <v>19.748259487070253</v>
      </c>
      <c r="J1420" s="2">
        <v>4.937064871767563E-4</v>
      </c>
      <c r="K1420" s="11">
        <v>0.458144675201199</v>
      </c>
      <c r="L1420" s="10" t="s">
        <v>13091</v>
      </c>
    </row>
    <row r="1421" spans="1:12" x14ac:dyDescent="0.25">
      <c r="A1421" t="s">
        <v>1124</v>
      </c>
      <c r="B1421" t="s">
        <v>5303</v>
      </c>
      <c r="C1421" t="s">
        <v>7711</v>
      </c>
      <c r="D1421" s="3">
        <v>20.45</v>
      </c>
      <c r="E1421" s="3">
        <v>17.040864944458008</v>
      </c>
      <c r="F1421" s="1">
        <v>62867.75390625</v>
      </c>
      <c r="G1421" s="1">
        <v>1017221.4561761767</v>
      </c>
      <c r="H1421" s="1">
        <v>650316135</v>
      </c>
      <c r="I1421">
        <v>11.736493461562441</v>
      </c>
      <c r="J1421" s="2">
        <v>2.93412336539061E-4</v>
      </c>
      <c r="K1421" s="11">
        <v>0.7477605211251972</v>
      </c>
      <c r="L1421" s="10" t="s">
        <v>13093</v>
      </c>
    </row>
    <row r="1422" spans="1:12" x14ac:dyDescent="0.25">
      <c r="A1422" t="s">
        <v>1062</v>
      </c>
      <c r="B1422" t="s">
        <v>5303</v>
      </c>
      <c r="C1422" t="s">
        <v>7712</v>
      </c>
      <c r="D1422" s="3">
        <v>2.0699999999999998</v>
      </c>
      <c r="E1422" s="3">
        <v>15.027063369750977</v>
      </c>
      <c r="F1422" s="1">
        <v>661437.0625</v>
      </c>
      <c r="G1422" s="1">
        <v>3756339.4062772081</v>
      </c>
      <c r="H1422" s="1">
        <v>22461472.709999997</v>
      </c>
      <c r="I1422">
        <v>13.309320329519203</v>
      </c>
      <c r="J1422" s="2">
        <v>3.3273300823798006E-4</v>
      </c>
      <c r="K1422" s="11">
        <v>0.55787432367783274</v>
      </c>
      <c r="L1422" s="10" t="s">
        <v>13094</v>
      </c>
    </row>
    <row r="1423" spans="1:12" x14ac:dyDescent="0.25">
      <c r="A1423" t="s">
        <v>2668</v>
      </c>
      <c r="B1423" t="s">
        <v>5303</v>
      </c>
      <c r="C1423" t="s">
        <v>7713</v>
      </c>
      <c r="D1423" s="3">
        <v>16.2</v>
      </c>
      <c r="E1423" s="3">
        <v>11.362074851989746</v>
      </c>
      <c r="F1423" s="1">
        <v>166235.265625</v>
      </c>
      <c r="G1423" s="1">
        <v>1571239.5299616682</v>
      </c>
      <c r="H1423" s="1">
        <v>563694989.39999998</v>
      </c>
      <c r="I1423">
        <v>17.60241880161313</v>
      </c>
      <c r="J1423" s="2">
        <v>4.4006047004032826E-4</v>
      </c>
      <c r="K1423" s="11">
        <v>0.90387318182057075</v>
      </c>
      <c r="L1423" s="10" t="s">
        <v>13095</v>
      </c>
    </row>
    <row r="1424" spans="1:12" x14ac:dyDescent="0.25">
      <c r="A1424" t="s">
        <v>4557</v>
      </c>
      <c r="B1424" t="s">
        <v>5301</v>
      </c>
      <c r="C1424" t="s">
        <v>7714</v>
      </c>
      <c r="D1424" s="3">
        <v>20.05</v>
      </c>
      <c r="E1424" s="3">
        <v>20.232025146484375</v>
      </c>
      <c r="F1424" s="1">
        <v>71044.2578125</v>
      </c>
      <c r="G1424" s="1">
        <v>1350066.5562019043</v>
      </c>
      <c r="H1424" s="1">
        <v>836684374.70000005</v>
      </c>
      <c r="I1424">
        <v>9.885317883501795</v>
      </c>
      <c r="J1424" s="2">
        <v>2.471329470875449E-4</v>
      </c>
      <c r="K1424" s="11">
        <v>0.76616465326045191</v>
      </c>
      <c r="L1424" s="10" t="s">
        <v>13096</v>
      </c>
    </row>
    <row r="1425" spans="1:12" x14ac:dyDescent="0.25">
      <c r="A1425" t="s">
        <v>1045</v>
      </c>
      <c r="B1425" t="s">
        <v>5303</v>
      </c>
      <c r="C1425" t="s">
        <v>7715</v>
      </c>
      <c r="D1425" s="3">
        <v>31.508500000000002</v>
      </c>
      <c r="E1425" s="3">
        <v>30.144081115722656</v>
      </c>
      <c r="F1425" s="1">
        <v>346.20001220703125</v>
      </c>
      <c r="G1425" s="1">
        <v>29187.60865314263</v>
      </c>
      <c r="H1425" s="1">
        <v>3150913.0001068115</v>
      </c>
      <c r="I1425">
        <v>6.6348016790494668</v>
      </c>
      <c r="J1425" s="2">
        <v>1.6587004197623668E-4</v>
      </c>
      <c r="K1425" s="11">
        <v>0.79548632460708724</v>
      </c>
      <c r="L1425" s="10" t="s">
        <v>13097</v>
      </c>
    </row>
    <row r="1426" spans="1:12" x14ac:dyDescent="0.25">
      <c r="A1426" t="s">
        <v>2216</v>
      </c>
      <c r="B1426" t="s">
        <v>5303</v>
      </c>
      <c r="C1426" t="s">
        <v>7716</v>
      </c>
      <c r="D1426" s="3">
        <v>6.11</v>
      </c>
      <c r="E1426" s="3">
        <v>4.4006624221801758</v>
      </c>
      <c r="F1426" s="1">
        <v>332732.09375</v>
      </c>
      <c r="G1426" s="1">
        <v>1030892.5345269233</v>
      </c>
      <c r="H1426" s="1">
        <v>341746988.44</v>
      </c>
      <c r="I1426">
        <v>45.447703280297517</v>
      </c>
      <c r="J1426" s="2">
        <v>1.136192582007438E-3</v>
      </c>
      <c r="K1426" s="11">
        <v>0.53196455247719709</v>
      </c>
      <c r="L1426" s="10" t="s">
        <v>13098</v>
      </c>
    </row>
    <row r="1427" spans="1:12" x14ac:dyDescent="0.25">
      <c r="A1427" t="s">
        <v>3494</v>
      </c>
      <c r="B1427" t="s">
        <v>5301</v>
      </c>
      <c r="C1427" t="s">
        <v>7717</v>
      </c>
      <c r="D1427" s="3">
        <v>14.75</v>
      </c>
      <c r="E1427" s="3">
        <v>13.195199966430664</v>
      </c>
      <c r="F1427" s="1">
        <v>95297.2421875</v>
      </c>
      <c r="G1427" s="1">
        <v>1462909.6469452493</v>
      </c>
      <c r="H1427" s="1">
        <v>380324826.5</v>
      </c>
      <c r="I1427">
        <v>15.157026836183714</v>
      </c>
      <c r="J1427" s="2">
        <v>3.7892567090459285E-4</v>
      </c>
      <c r="K1427" s="11">
        <v>0.7418911299372295</v>
      </c>
      <c r="L1427" s="10" t="s">
        <v>13099</v>
      </c>
    </row>
    <row r="1428" spans="1:12" x14ac:dyDescent="0.25">
      <c r="A1428" t="s">
        <v>3458</v>
      </c>
      <c r="B1428" t="s">
        <v>5301</v>
      </c>
      <c r="C1428" t="s">
        <v>7718</v>
      </c>
      <c r="D1428" s="3">
        <v>20.47</v>
      </c>
      <c r="E1428" s="3">
        <v>22.603799819946289</v>
      </c>
      <c r="F1428" s="1">
        <v>81254.3984375</v>
      </c>
      <c r="G1428" s="1">
        <v>1738998.23493041</v>
      </c>
      <c r="H1428" s="1">
        <v>213572987.60999998</v>
      </c>
      <c r="I1428">
        <v>8.8480698640550628</v>
      </c>
      <c r="J1428" s="2">
        <v>2.2120174660137656E-4</v>
      </c>
      <c r="K1428" s="11">
        <v>0.74510329277189924</v>
      </c>
      <c r="L1428" s="10" t="s">
        <v>13100</v>
      </c>
    </row>
    <row r="1429" spans="1:12" x14ac:dyDescent="0.25">
      <c r="A1429" t="s">
        <v>1168</v>
      </c>
      <c r="B1429" t="s">
        <v>5303</v>
      </c>
      <c r="C1429" t="s">
        <v>7719</v>
      </c>
      <c r="D1429" s="3">
        <v>27.04</v>
      </c>
      <c r="E1429" s="3">
        <v>19.164400100708008</v>
      </c>
      <c r="F1429" s="1">
        <v>66867.6015625</v>
      </c>
      <c r="G1429" s="1">
        <v>1143794.8765956662</v>
      </c>
      <c r="H1429" s="1">
        <v>599533665.12</v>
      </c>
      <c r="I1429">
        <v>10.436016726274213</v>
      </c>
      <c r="J1429" s="2">
        <v>2.6090041815685533E-4</v>
      </c>
      <c r="K1429" s="11">
        <v>0.37519092425796752</v>
      </c>
      <c r="L1429" s="10" t="s">
        <v>13101</v>
      </c>
    </row>
    <row r="1430" spans="1:12" x14ac:dyDescent="0.25">
      <c r="A1430" t="s">
        <v>2392</v>
      </c>
      <c r="B1430" t="s">
        <v>5303</v>
      </c>
      <c r="C1430" t="s">
        <v>7720</v>
      </c>
      <c r="D1430" s="3">
        <v>26.53</v>
      </c>
      <c r="E1430" s="3">
        <v>22.409500122070313</v>
      </c>
      <c r="F1430" s="1">
        <v>99877.3671875</v>
      </c>
      <c r="G1430" s="1">
        <v>2006539.113942374</v>
      </c>
      <c r="H1430" s="1">
        <v>978589055.43000007</v>
      </c>
      <c r="I1430">
        <v>8.9247863143108308</v>
      </c>
      <c r="J1430" s="2">
        <v>2.2311965785777076E-4</v>
      </c>
      <c r="K1430" s="11">
        <v>0.29210022106785727</v>
      </c>
      <c r="L1430" s="10" t="s">
        <v>13102</v>
      </c>
    </row>
    <row r="1431" spans="1:12" x14ac:dyDescent="0.25">
      <c r="A1431" t="s">
        <v>940</v>
      </c>
      <c r="B1431" t="s">
        <v>5303</v>
      </c>
      <c r="C1431" t="s">
        <v>7721</v>
      </c>
      <c r="D1431" s="3">
        <v>29.07</v>
      </c>
      <c r="E1431" s="3">
        <v>22.786350250244141</v>
      </c>
      <c r="F1431" s="1">
        <v>59708.06640625</v>
      </c>
      <c r="G1431" s="1">
        <v>1518435.174064572</v>
      </c>
      <c r="H1431" s="1">
        <v>831939591.50999999</v>
      </c>
      <c r="I1431">
        <v>8.7771844899933953</v>
      </c>
      <c r="J1431" s="2">
        <v>2.1942961224983489E-4</v>
      </c>
      <c r="K1431" s="11">
        <v>0.52072308771520581</v>
      </c>
      <c r="L1431" s="10" t="s">
        <v>13103</v>
      </c>
    </row>
    <row r="1432" spans="1:12" x14ac:dyDescent="0.25">
      <c r="A1432" t="s">
        <v>709</v>
      </c>
      <c r="B1432" t="s">
        <v>5303</v>
      </c>
      <c r="C1432" t="s">
        <v>7722</v>
      </c>
      <c r="D1432" s="3">
        <v>21.44</v>
      </c>
      <c r="E1432" s="3">
        <v>21.845863342285156</v>
      </c>
      <c r="F1432" s="1">
        <v>14040.72265625</v>
      </c>
      <c r="G1432" s="1">
        <v>252548.5462254406</v>
      </c>
      <c r="H1432" s="1">
        <v>42880001.068115234</v>
      </c>
      <c r="I1432">
        <v>9.1550513187033093</v>
      </c>
      <c r="J1432" s="2">
        <v>2.2887628296758272E-4</v>
      </c>
      <c r="K1432" s="11">
        <v>0.74110983049755053</v>
      </c>
      <c r="L1432" s="10" t="s">
        <v>12593</v>
      </c>
    </row>
    <row r="1433" spans="1:12" x14ac:dyDescent="0.25">
      <c r="A1433" t="s">
        <v>1474</v>
      </c>
      <c r="B1433" t="s">
        <v>5303</v>
      </c>
      <c r="C1433" t="s">
        <v>7723</v>
      </c>
      <c r="D1433" s="3">
        <v>7.58</v>
      </c>
      <c r="E1433" s="3">
        <v>10.875149726867676</v>
      </c>
      <c r="F1433" s="1">
        <v>102590.109375</v>
      </c>
      <c r="G1433" s="1">
        <v>1334325.1223709828</v>
      </c>
      <c r="H1433" s="1">
        <v>106494633.92</v>
      </c>
      <c r="I1433">
        <v>18.39055139681329</v>
      </c>
      <c r="J1433" s="2">
        <v>4.5976378492033226E-4</v>
      </c>
      <c r="K1433" s="11">
        <v>0.91000322388159238</v>
      </c>
      <c r="L1433" s="10" t="s">
        <v>13104</v>
      </c>
    </row>
    <row r="1434" spans="1:12" x14ac:dyDescent="0.25">
      <c r="A1434" t="s">
        <v>908</v>
      </c>
      <c r="B1434" t="s">
        <v>5303</v>
      </c>
      <c r="C1434" t="s">
        <v>7724</v>
      </c>
      <c r="D1434" s="3">
        <v>22.4</v>
      </c>
      <c r="E1434" s="3">
        <v>17.927099227905273</v>
      </c>
      <c r="F1434" s="1">
        <v>28349.822265625</v>
      </c>
      <c r="G1434" s="1">
        <v>532639.98537726421</v>
      </c>
      <c r="H1434" s="1">
        <v>354127155.19999999</v>
      </c>
      <c r="I1434">
        <v>11.156294582710879</v>
      </c>
      <c r="J1434" s="2">
        <v>2.7890736456777197E-4</v>
      </c>
      <c r="K1434" s="11">
        <v>1.3020541439162927</v>
      </c>
      <c r="L1434" s="10" t="s">
        <v>13105</v>
      </c>
    </row>
    <row r="1435" spans="1:12" x14ac:dyDescent="0.25">
      <c r="A1435" t="s">
        <v>1495</v>
      </c>
      <c r="B1435" t="s">
        <v>5303</v>
      </c>
      <c r="C1435" t="s">
        <v>7725</v>
      </c>
      <c r="D1435" s="3">
        <v>2.35</v>
      </c>
      <c r="E1435" s="3">
        <v>1.7831250429153442</v>
      </c>
      <c r="F1435" s="1">
        <v>274814.71875</v>
      </c>
      <c r="G1435" s="1">
        <v>422613.54785768053</v>
      </c>
      <c r="H1435" s="1">
        <v>247363794.15000001</v>
      </c>
      <c r="I1435">
        <v>112.16263312246869</v>
      </c>
      <c r="J1435" s="2">
        <v>2.8040658280617174E-3</v>
      </c>
      <c r="K1435" s="11">
        <v>0.61710718870104375</v>
      </c>
      <c r="L1435" s="10" t="s">
        <v>13106</v>
      </c>
    </row>
    <row r="1436" spans="1:12" x14ac:dyDescent="0.25">
      <c r="A1436" t="s">
        <v>1571</v>
      </c>
      <c r="B1436" t="s">
        <v>5303</v>
      </c>
      <c r="C1436" t="s">
        <v>7726</v>
      </c>
      <c r="D1436" s="3">
        <v>36.869999999999997</v>
      </c>
      <c r="E1436" s="3">
        <v>26.774145126342773</v>
      </c>
      <c r="F1436" s="1">
        <v>36447.078125</v>
      </c>
      <c r="G1436" s="1">
        <v>943459.19811529387</v>
      </c>
      <c r="H1436" s="1">
        <v>601062593.30999994</v>
      </c>
      <c r="I1436">
        <v>7.4698930276291922</v>
      </c>
      <c r="J1436" s="2">
        <v>1.867473256907298E-4</v>
      </c>
      <c r="K1436" s="11">
        <v>0.54190254026306095</v>
      </c>
      <c r="L1436" s="10" t="s">
        <v>13107</v>
      </c>
    </row>
    <row r="1437" spans="1:12" x14ac:dyDescent="0.25">
      <c r="A1437" t="s">
        <v>4595</v>
      </c>
      <c r="B1437" t="s">
        <v>5301</v>
      </c>
      <c r="C1437" t="s">
        <v>7727</v>
      </c>
      <c r="D1437" s="3">
        <v>1.42</v>
      </c>
      <c r="E1437" s="3">
        <v>1.5623500347137451</v>
      </c>
      <c r="F1437" s="1">
        <v>1246018.125</v>
      </c>
      <c r="G1437" s="1">
        <v>2018918.8760156736</v>
      </c>
      <c r="H1437" s="1">
        <v>777746352.58000004</v>
      </c>
      <c r="I1437">
        <v>128.01228633546523</v>
      </c>
      <c r="J1437" s="2">
        <v>3.200307158386631E-3</v>
      </c>
      <c r="K1437" s="11">
        <v>0.69249883021741732</v>
      </c>
      <c r="L1437" s="10" t="s">
        <v>13108</v>
      </c>
    </row>
    <row r="1438" spans="1:12" x14ac:dyDescent="0.25">
      <c r="A1438" t="s">
        <v>684</v>
      </c>
      <c r="B1438" t="s">
        <v>5303</v>
      </c>
      <c r="C1438" t="s">
        <v>7728</v>
      </c>
      <c r="D1438" s="3">
        <v>8.9</v>
      </c>
      <c r="E1438" s="3">
        <v>7.3723998069763184</v>
      </c>
      <c r="F1438" s="1">
        <v>1055728.875</v>
      </c>
      <c r="G1438" s="1">
        <v>7126570.2616926506</v>
      </c>
      <c r="H1438" s="1">
        <v>1307966801.8</v>
      </c>
      <c r="I1438">
        <v>27.128208620854362</v>
      </c>
      <c r="J1438" s="2">
        <v>6.7820521552135909E-4</v>
      </c>
      <c r="K1438" s="11">
        <v>0.64290631920454566</v>
      </c>
      <c r="L1438" s="10" t="s">
        <v>13109</v>
      </c>
    </row>
    <row r="1439" spans="1:12" x14ac:dyDescent="0.25">
      <c r="A1439" t="s">
        <v>2016</v>
      </c>
      <c r="B1439" t="s">
        <v>5303</v>
      </c>
      <c r="C1439" t="s">
        <v>7729</v>
      </c>
      <c r="D1439" s="3">
        <v>15.45</v>
      </c>
      <c r="E1439" s="3">
        <v>13.737099647521973</v>
      </c>
      <c r="F1439" s="1">
        <v>135555.171875</v>
      </c>
      <c r="G1439" s="1">
        <v>2626007.2950762883</v>
      </c>
      <c r="H1439" s="1">
        <v>349598134.95000005</v>
      </c>
      <c r="I1439">
        <v>14.559114014731479</v>
      </c>
      <c r="J1439" s="2">
        <v>3.6397785036828699E-4</v>
      </c>
      <c r="K1439" s="11">
        <v>0.48620202386911393</v>
      </c>
      <c r="L1439" s="10" t="s">
        <v>13110</v>
      </c>
    </row>
    <row r="1440" spans="1:12" x14ac:dyDescent="0.25">
      <c r="A1440" t="s">
        <v>639</v>
      </c>
      <c r="B1440" t="s">
        <v>5303</v>
      </c>
      <c r="C1440" t="s">
        <v>7730</v>
      </c>
      <c r="D1440" s="3">
        <v>4.8</v>
      </c>
      <c r="E1440" s="3">
        <v>4.1545405387878418</v>
      </c>
      <c r="F1440" s="1">
        <v>105907.5234375</v>
      </c>
      <c r="G1440" s="1">
        <v>470119.58725776372</v>
      </c>
      <c r="H1440" s="1">
        <v>135540772.79999998</v>
      </c>
      <c r="I1440">
        <v>48.140100724195463</v>
      </c>
      <c r="J1440" s="2">
        <v>1.2035025181048866E-3</v>
      </c>
      <c r="K1440" s="11">
        <v>0.77116693769347766</v>
      </c>
      <c r="L1440" s="10" t="s">
        <v>13111</v>
      </c>
    </row>
    <row r="1441" spans="1:12" x14ac:dyDescent="0.25">
      <c r="A1441" t="s">
        <v>4886</v>
      </c>
      <c r="B1441" t="s">
        <v>5301</v>
      </c>
      <c r="C1441" t="s">
        <v>7731</v>
      </c>
      <c r="D1441" s="3">
        <v>9.9428999999999998</v>
      </c>
      <c r="E1441" s="3">
        <v>9.2400827407836914</v>
      </c>
      <c r="F1441" s="1">
        <v>14724.888671875</v>
      </c>
      <c r="G1441" s="1">
        <v>212774.84421925558</v>
      </c>
      <c r="H1441" s="1">
        <v>24608568.19152832</v>
      </c>
      <c r="I1441">
        <v>21.644827823591235</v>
      </c>
      <c r="J1441" s="2">
        <v>5.4112069558978084E-4</v>
      </c>
      <c r="K1441" s="11">
        <v>0.48112032330815396</v>
      </c>
      <c r="L1441" s="10" t="s">
        <v>13112</v>
      </c>
    </row>
    <row r="1442" spans="1:12" x14ac:dyDescent="0.25">
      <c r="A1442" t="s">
        <v>252</v>
      </c>
      <c r="B1442" t="s">
        <v>5303</v>
      </c>
      <c r="C1442" t="s">
        <v>7732</v>
      </c>
      <c r="D1442" s="3">
        <v>9.3000000000000007</v>
      </c>
      <c r="E1442" s="3">
        <v>7.4399499893188477</v>
      </c>
      <c r="F1442" s="1">
        <v>180557.984375</v>
      </c>
      <c r="G1442" s="1">
        <v>1500979.3786493225</v>
      </c>
      <c r="H1442" s="1">
        <v>305952469.5</v>
      </c>
      <c r="I1442">
        <v>26.881901126637903</v>
      </c>
      <c r="J1442" s="2">
        <v>6.7204752816594755E-4</v>
      </c>
      <c r="K1442" s="11">
        <v>0.65968994518971658</v>
      </c>
      <c r="L1442" s="10" t="s">
        <v>13113</v>
      </c>
    </row>
    <row r="1443" spans="1:12" x14ac:dyDescent="0.25">
      <c r="A1443" t="s">
        <v>3363</v>
      </c>
      <c r="B1443" t="s">
        <v>5301</v>
      </c>
      <c r="C1443" t="s">
        <v>7733</v>
      </c>
      <c r="D1443" s="3">
        <v>2.37</v>
      </c>
      <c r="E1443" s="3">
        <v>1.5944000482559204</v>
      </c>
      <c r="F1443" s="1">
        <v>729852.0625</v>
      </c>
      <c r="G1443" s="1">
        <v>1482964.0571073226</v>
      </c>
      <c r="H1443" s="1">
        <v>256194122.82000002</v>
      </c>
      <c r="I1443">
        <v>125.43903283167587</v>
      </c>
      <c r="J1443" s="2">
        <v>3.1359758207918967E-3</v>
      </c>
      <c r="K1443" s="11">
        <v>0.44924087301532989</v>
      </c>
      <c r="L1443" s="10" t="s">
        <v>13114</v>
      </c>
    </row>
    <row r="1444" spans="1:12" x14ac:dyDescent="0.25">
      <c r="A1444" t="s">
        <v>173</v>
      </c>
      <c r="B1444" t="s">
        <v>5303</v>
      </c>
      <c r="C1444" t="s">
        <v>7734</v>
      </c>
      <c r="D1444" s="3">
        <v>22.35</v>
      </c>
      <c r="E1444" s="3">
        <v>17.15147590637207</v>
      </c>
      <c r="F1444" s="1">
        <v>19896.921875</v>
      </c>
      <c r="G1444" s="1">
        <v>512881.33849107241</v>
      </c>
      <c r="H1444" s="1">
        <v>753121669.6500001</v>
      </c>
      <c r="I1444">
        <v>11.660804066762354</v>
      </c>
      <c r="J1444" s="2">
        <v>2.9152010166905889E-4</v>
      </c>
      <c r="K1444" s="11">
        <v>1.0484800642951511</v>
      </c>
      <c r="L1444" s="10" t="s">
        <v>13115</v>
      </c>
    </row>
    <row r="1445" spans="1:12" x14ac:dyDescent="0.25">
      <c r="A1445" t="s">
        <v>2782</v>
      </c>
      <c r="B1445" t="s">
        <v>5303</v>
      </c>
      <c r="C1445" t="s">
        <v>7735</v>
      </c>
      <c r="D1445" s="3">
        <v>37</v>
      </c>
      <c r="E1445" s="3">
        <v>31.190174102783203</v>
      </c>
      <c r="F1445" s="1">
        <v>32398.84375</v>
      </c>
      <c r="G1445" s="1">
        <v>1188327.4750845742</v>
      </c>
      <c r="H1445" s="1">
        <v>475128766</v>
      </c>
      <c r="I1445">
        <v>6.4122758449800816</v>
      </c>
      <c r="J1445" s="2">
        <v>1.6030689612450203E-4</v>
      </c>
      <c r="K1445" s="11">
        <v>0.7299750350826596</v>
      </c>
      <c r="L1445" s="10" t="s">
        <v>13116</v>
      </c>
    </row>
    <row r="1446" spans="1:12" x14ac:dyDescent="0.25">
      <c r="A1446" t="s">
        <v>1452</v>
      </c>
      <c r="B1446" t="s">
        <v>5303</v>
      </c>
      <c r="C1446" t="s">
        <v>7736</v>
      </c>
      <c r="D1446" s="3">
        <v>22.76</v>
      </c>
      <c r="E1446" s="3">
        <v>22.607961654663086</v>
      </c>
      <c r="F1446" s="1">
        <v>1513.3778076171875</v>
      </c>
      <c r="G1446" s="1">
        <v>79295.242455935149</v>
      </c>
      <c r="H1446" s="1">
        <v>6828000.0686645508</v>
      </c>
      <c r="I1446">
        <v>8.8464410482909805</v>
      </c>
      <c r="J1446" s="2">
        <v>2.2116102620727452E-4</v>
      </c>
      <c r="K1446" s="11">
        <v>0.61369366527456459</v>
      </c>
      <c r="L1446" s="10" t="s">
        <v>13117</v>
      </c>
    </row>
    <row r="1447" spans="1:12" x14ac:dyDescent="0.25">
      <c r="A1447" t="s">
        <v>4597</v>
      </c>
      <c r="B1447" t="s">
        <v>5301</v>
      </c>
      <c r="C1447" t="s">
        <v>7737</v>
      </c>
      <c r="D1447" s="3">
        <v>16.260000000000002</v>
      </c>
      <c r="E1447" s="3">
        <v>18.664056777954102</v>
      </c>
      <c r="F1447" s="1">
        <v>72330.4765625</v>
      </c>
      <c r="G1447" s="1">
        <v>1099938.4521867165</v>
      </c>
      <c r="H1447" s="1">
        <v>172220397.94921875</v>
      </c>
      <c r="I1447">
        <v>10.715783946619744</v>
      </c>
      <c r="J1447" s="2">
        <v>2.6789459866549361E-4</v>
      </c>
      <c r="K1447" s="11">
        <v>0.52685233036615264</v>
      </c>
      <c r="L1447" s="10" t="s">
        <v>13118</v>
      </c>
    </row>
    <row r="1448" spans="1:12" x14ac:dyDescent="0.25">
      <c r="A1448" t="s">
        <v>1064</v>
      </c>
      <c r="B1448" t="s">
        <v>5303</v>
      </c>
      <c r="C1448" t="s">
        <v>7738</v>
      </c>
      <c r="D1448" s="3">
        <v>9.76</v>
      </c>
      <c r="E1448" s="3">
        <v>10.074200630187988</v>
      </c>
      <c r="F1448" s="1">
        <v>59866.75390625</v>
      </c>
      <c r="G1448" s="1">
        <v>563416.22636068426</v>
      </c>
      <c r="H1448" s="1">
        <v>156641675.51999998</v>
      </c>
      <c r="I1448">
        <v>19.852691775929813</v>
      </c>
      <c r="J1448" s="2">
        <v>4.9631729439824528E-4</v>
      </c>
      <c r="K1448" s="11">
        <v>0.52730757583290577</v>
      </c>
      <c r="L1448" s="10" t="s">
        <v>13119</v>
      </c>
    </row>
    <row r="1449" spans="1:12" x14ac:dyDescent="0.25">
      <c r="A1449" t="s">
        <v>681</v>
      </c>
      <c r="B1449" t="s">
        <v>5303</v>
      </c>
      <c r="C1449" t="s">
        <v>7740</v>
      </c>
      <c r="D1449" s="3">
        <v>0.39989999999999998</v>
      </c>
      <c r="E1449" s="3">
        <v>1.3578349351882935</v>
      </c>
      <c r="F1449" s="1">
        <v>1224564.125</v>
      </c>
      <c r="G1449" s="1">
        <v>1619060.767067374</v>
      </c>
      <c r="H1449" s="1">
        <v>43401215.3829</v>
      </c>
      <c r="I1449">
        <v>147.29330849943526</v>
      </c>
      <c r="J1449" s="2">
        <v>3.6823327124858815E-3</v>
      </c>
      <c r="K1449" s="11">
        <v>0.52328327276343434</v>
      </c>
      <c r="L1449" s="10" t="s">
        <v>13121</v>
      </c>
    </row>
    <row r="1450" spans="1:12" x14ac:dyDescent="0.25">
      <c r="A1450" t="s">
        <v>3744</v>
      </c>
      <c r="B1450" t="s">
        <v>5301</v>
      </c>
      <c r="C1450" t="s">
        <v>7741</v>
      </c>
      <c r="D1450" s="3">
        <v>4.53</v>
      </c>
      <c r="E1450" s="3">
        <v>2.5772500038146973</v>
      </c>
      <c r="F1450" s="1">
        <v>164058.265625</v>
      </c>
      <c r="G1450" s="1">
        <v>466523.14142165839</v>
      </c>
      <c r="H1450" s="1">
        <v>700028841.09000003</v>
      </c>
      <c r="I1450">
        <v>77.602095141709768</v>
      </c>
      <c r="J1450" s="2">
        <v>1.9400523785427443E-3</v>
      </c>
      <c r="K1450" s="11">
        <v>0.63201061601667208</v>
      </c>
      <c r="L1450" s="10" t="s">
        <v>13122</v>
      </c>
    </row>
    <row r="1451" spans="1:12" x14ac:dyDescent="0.25">
      <c r="A1451" t="s">
        <v>881</v>
      </c>
      <c r="B1451" t="s">
        <v>5303</v>
      </c>
      <c r="C1451" t="s">
        <v>7742</v>
      </c>
      <c r="D1451" s="3">
        <v>16.02</v>
      </c>
      <c r="E1451" s="3">
        <v>14.248700141906738</v>
      </c>
      <c r="F1451" s="1">
        <v>56305.9453125</v>
      </c>
      <c r="G1451" s="1">
        <v>865878.59019612393</v>
      </c>
      <c r="H1451" s="1">
        <v>237921046.02000001</v>
      </c>
      <c r="I1451">
        <v>14.036368090292083</v>
      </c>
      <c r="J1451" s="2">
        <v>3.5090920225730205E-4</v>
      </c>
      <c r="K1451" s="11">
        <v>1.4060001247444709</v>
      </c>
      <c r="L1451" s="10" t="s">
        <v>13123</v>
      </c>
    </row>
    <row r="1452" spans="1:12" x14ac:dyDescent="0.25">
      <c r="A1452" t="s">
        <v>809</v>
      </c>
      <c r="B1452" t="s">
        <v>5303</v>
      </c>
      <c r="C1452" t="s">
        <v>7743</v>
      </c>
      <c r="D1452" s="3">
        <v>8.1999999999999993</v>
      </c>
      <c r="E1452" s="3">
        <v>8.7180500030517578</v>
      </c>
      <c r="F1452" s="1">
        <v>690479.125</v>
      </c>
      <c r="G1452" s="1">
        <v>6079981.6367570553</v>
      </c>
      <c r="H1452" s="1">
        <v>1160398244.1999998</v>
      </c>
      <c r="I1452">
        <v>22.940909943162737</v>
      </c>
      <c r="J1452" s="2">
        <v>5.7352274857906844E-4</v>
      </c>
      <c r="K1452" s="11">
        <v>0.64577959476471825</v>
      </c>
      <c r="L1452" s="10" t="s">
        <v>13124</v>
      </c>
    </row>
    <row r="1453" spans="1:12" x14ac:dyDescent="0.25">
      <c r="A1453" t="s">
        <v>2569</v>
      </c>
      <c r="B1453" t="s">
        <v>5303</v>
      </c>
      <c r="C1453" t="s">
        <v>5578</v>
      </c>
      <c r="D1453" s="3">
        <v>66.599999999999994</v>
      </c>
      <c r="E1453" s="3">
        <v>69.3729248046875</v>
      </c>
      <c r="F1453" s="1">
        <v>100851.953125</v>
      </c>
      <c r="G1453" s="1">
        <v>7510019.9300509235</v>
      </c>
      <c r="H1453" s="1">
        <v>970509851.99999988</v>
      </c>
      <c r="I1453">
        <v>2.8829691203460124</v>
      </c>
      <c r="J1453" s="2">
        <v>7.2074228008650305E-5</v>
      </c>
      <c r="K1453" s="11">
        <v>0.56519160531039314</v>
      </c>
      <c r="L1453" s="10" t="s">
        <v>13125</v>
      </c>
    </row>
    <row r="1454" spans="1:12" x14ac:dyDescent="0.25">
      <c r="A1454" t="s">
        <v>3466</v>
      </c>
      <c r="B1454" t="s">
        <v>5301</v>
      </c>
      <c r="C1454" t="s">
        <v>7744</v>
      </c>
      <c r="D1454" s="3">
        <v>7.88</v>
      </c>
      <c r="E1454" s="3">
        <v>7.3689556121826172</v>
      </c>
      <c r="F1454" s="1">
        <v>88563.359375</v>
      </c>
      <c r="G1454" s="1">
        <v>718114.54991726996</v>
      </c>
      <c r="H1454" s="1">
        <v>204643600.46386719</v>
      </c>
      <c r="I1454">
        <v>27.140888142866942</v>
      </c>
      <c r="J1454" s="2">
        <v>6.7852220357167349E-4</v>
      </c>
      <c r="K1454" s="11">
        <v>0.31404542183182771</v>
      </c>
      <c r="L1454" s="10" t="s">
        <v>13126</v>
      </c>
    </row>
    <row r="1455" spans="1:12" x14ac:dyDescent="0.25">
      <c r="A1455" t="s">
        <v>351</v>
      </c>
      <c r="B1455" t="s">
        <v>5303</v>
      </c>
      <c r="C1455" t="s">
        <v>7745</v>
      </c>
      <c r="D1455" s="3">
        <v>16.75</v>
      </c>
      <c r="E1455" s="3">
        <v>13.589949607849121</v>
      </c>
      <c r="F1455" s="1">
        <v>191205.15625</v>
      </c>
      <c r="G1455" s="1">
        <v>2487588.983562429</v>
      </c>
      <c r="H1455" s="1">
        <v>322561919</v>
      </c>
      <c r="I1455">
        <v>14.716758028630686</v>
      </c>
      <c r="J1455" s="2">
        <v>3.6791895071576714E-4</v>
      </c>
      <c r="K1455" s="11">
        <v>0.57144723266334863</v>
      </c>
      <c r="L1455" s="10" t="s">
        <v>13127</v>
      </c>
    </row>
    <row r="1456" spans="1:12" x14ac:dyDescent="0.25">
      <c r="A1456" t="s">
        <v>2283</v>
      </c>
      <c r="B1456" t="s">
        <v>5303</v>
      </c>
      <c r="C1456" t="s">
        <v>7746</v>
      </c>
      <c r="D1456" s="3">
        <v>6.1</v>
      </c>
      <c r="E1456" s="3">
        <v>6.9980998039245605</v>
      </c>
      <c r="F1456" s="1">
        <v>417935.3125</v>
      </c>
      <c r="G1456" s="1">
        <v>2389801.2298364355</v>
      </c>
      <c r="H1456" s="1">
        <v>230711497.69999996</v>
      </c>
      <c r="I1456">
        <v>28.579186579739726</v>
      </c>
      <c r="J1456" s="2">
        <v>7.1447966449349318E-4</v>
      </c>
      <c r="K1456" s="11">
        <v>0.85506442929381665</v>
      </c>
      <c r="L1456" s="10" t="s">
        <v>13128</v>
      </c>
    </row>
    <row r="1457" spans="1:12" x14ac:dyDescent="0.25">
      <c r="A1457" t="s">
        <v>931</v>
      </c>
      <c r="B1457" t="s">
        <v>5303</v>
      </c>
      <c r="C1457" t="s">
        <v>7747</v>
      </c>
      <c r="D1457" s="3">
        <v>30.74</v>
      </c>
      <c r="E1457" s="3">
        <v>30.683273315429688</v>
      </c>
      <c r="F1457" s="1">
        <v>42932.2109375</v>
      </c>
      <c r="G1457" s="1">
        <v>1106599.474151805</v>
      </c>
      <c r="H1457" s="1">
        <v>95294059.753417969</v>
      </c>
      <c r="I1457">
        <v>6.518209382159565</v>
      </c>
      <c r="J1457" s="2">
        <v>1.6295523455398913E-4</v>
      </c>
      <c r="K1457" s="11">
        <v>0.75001938824646897</v>
      </c>
      <c r="L1457" s="10" t="s">
        <v>13129</v>
      </c>
    </row>
    <row r="1458" spans="1:12" x14ac:dyDescent="0.25">
      <c r="A1458" t="s">
        <v>1137</v>
      </c>
      <c r="B1458" t="s">
        <v>5303</v>
      </c>
      <c r="C1458" t="s">
        <v>7748</v>
      </c>
      <c r="D1458" s="3">
        <v>52.95</v>
      </c>
      <c r="E1458" s="3">
        <v>42.027801513671875</v>
      </c>
      <c r="F1458" s="1">
        <v>30937.98828125</v>
      </c>
      <c r="G1458" s="1">
        <v>1266788.9722028445</v>
      </c>
      <c r="H1458" s="1">
        <v>737469597</v>
      </c>
      <c r="I1458">
        <v>4.758754747971742</v>
      </c>
      <c r="J1458" s="2">
        <v>1.1896886869929355E-4</v>
      </c>
      <c r="K1458" s="11">
        <v>0.67197896306214888</v>
      </c>
      <c r="L1458" s="10" t="s">
        <v>13130</v>
      </c>
    </row>
    <row r="1459" spans="1:12" x14ac:dyDescent="0.25">
      <c r="A1459" t="s">
        <v>289</v>
      </c>
      <c r="B1459" t="s">
        <v>5303</v>
      </c>
      <c r="C1459" t="s">
        <v>7750</v>
      </c>
      <c r="D1459" s="3">
        <v>32.700000000000003</v>
      </c>
      <c r="E1459" s="3">
        <v>22.022975921630859</v>
      </c>
      <c r="F1459" s="1">
        <v>45842.1328125</v>
      </c>
      <c r="G1459" s="1">
        <v>1023438.4110630366</v>
      </c>
      <c r="H1459" s="1">
        <v>376743088.40000004</v>
      </c>
      <c r="I1459">
        <v>9.081424813417744</v>
      </c>
      <c r="J1459" s="2">
        <v>2.270356203354436E-4</v>
      </c>
      <c r="K1459" s="11">
        <v>0.69509021499243739</v>
      </c>
      <c r="L1459" s="10" t="s">
        <v>13132</v>
      </c>
    </row>
    <row r="1460" spans="1:12" x14ac:dyDescent="0.25">
      <c r="A1460" t="s">
        <v>1034</v>
      </c>
      <c r="B1460" t="s">
        <v>5303</v>
      </c>
      <c r="C1460" t="s">
        <v>7751</v>
      </c>
      <c r="D1460" s="3">
        <v>22.89</v>
      </c>
      <c r="E1460" s="3">
        <v>24.213350296020508</v>
      </c>
      <c r="F1460" s="1">
        <v>154477.765625</v>
      </c>
      <c r="G1460" s="1">
        <v>3848505.0672013462</v>
      </c>
      <c r="H1460" s="1">
        <v>623101393.94999993</v>
      </c>
      <c r="I1460">
        <v>8.2599061077834506</v>
      </c>
      <c r="J1460" s="2">
        <v>2.0649765269458627E-4</v>
      </c>
      <c r="K1460" s="11">
        <v>0.41541768764320997</v>
      </c>
      <c r="L1460" s="10" t="s">
        <v>13133</v>
      </c>
    </row>
    <row r="1461" spans="1:12" x14ac:dyDescent="0.25">
      <c r="A1461" t="s">
        <v>597</v>
      </c>
      <c r="B1461" t="s">
        <v>5303</v>
      </c>
      <c r="C1461" t="s">
        <v>7753</v>
      </c>
      <c r="D1461" s="3">
        <v>34.68</v>
      </c>
      <c r="E1461" s="3">
        <v>26.897150039672852</v>
      </c>
      <c r="F1461" s="1">
        <v>45698.390625</v>
      </c>
      <c r="G1461" s="1">
        <v>1341059.3281839346</v>
      </c>
      <c r="H1461" s="1">
        <v>286929002.88000005</v>
      </c>
      <c r="I1461">
        <v>7.4357320275569467</v>
      </c>
      <c r="J1461" s="2">
        <v>1.8589330068892367E-4</v>
      </c>
      <c r="K1461" s="11">
        <v>0.66591688132744653</v>
      </c>
      <c r="L1461" s="10" t="s">
        <v>13135</v>
      </c>
    </row>
    <row r="1462" spans="1:12" x14ac:dyDescent="0.25">
      <c r="A1462" t="s">
        <v>3987</v>
      </c>
      <c r="B1462" t="s">
        <v>5301</v>
      </c>
      <c r="C1462" t="s">
        <v>7754</v>
      </c>
      <c r="D1462" s="3">
        <v>12.58</v>
      </c>
      <c r="E1462" s="3">
        <v>12.81309986114502</v>
      </c>
      <c r="F1462" s="1">
        <v>44300.7890625</v>
      </c>
      <c r="G1462" s="1">
        <v>510403.62764997099</v>
      </c>
      <c r="H1462" s="1">
        <v>4297384698.0600004</v>
      </c>
      <c r="I1462">
        <v>15.609025307489281</v>
      </c>
      <c r="J1462" s="2">
        <v>3.9022563268723204E-4</v>
      </c>
      <c r="K1462" s="11">
        <v>1.0738059276512777</v>
      </c>
      <c r="L1462" s="10" t="s">
        <v>13136</v>
      </c>
    </row>
    <row r="1463" spans="1:12" x14ac:dyDescent="0.25">
      <c r="A1463" t="s">
        <v>1223</v>
      </c>
      <c r="B1463" t="s">
        <v>5303</v>
      </c>
      <c r="C1463" t="s">
        <v>7755</v>
      </c>
      <c r="D1463" s="3">
        <v>72.760000000000005</v>
      </c>
      <c r="E1463" s="3">
        <v>48.2322998046875</v>
      </c>
      <c r="F1463" s="1">
        <v>94571.21875</v>
      </c>
      <c r="G1463" s="1">
        <v>4466634.7941961493</v>
      </c>
      <c r="H1463" s="1">
        <v>501899134.84000003</v>
      </c>
      <c r="I1463">
        <v>4.1465988727446668</v>
      </c>
      <c r="J1463" s="2">
        <v>1.0366497181861667E-4</v>
      </c>
      <c r="K1463" s="11">
        <v>0.59111148007453052</v>
      </c>
      <c r="L1463" s="10" t="s">
        <v>13137</v>
      </c>
    </row>
    <row r="1464" spans="1:12" x14ac:dyDescent="0.25">
      <c r="A1464" t="s">
        <v>2920</v>
      </c>
      <c r="B1464" t="s">
        <v>5301</v>
      </c>
      <c r="C1464" t="s">
        <v>7756</v>
      </c>
      <c r="D1464" s="3">
        <v>10.45</v>
      </c>
      <c r="E1464" s="3">
        <v>8.4041996002197266</v>
      </c>
      <c r="F1464" s="1">
        <v>397385.09375</v>
      </c>
      <c r="G1464" s="1">
        <v>3415099.7125450592</v>
      </c>
      <c r="H1464" s="1">
        <v>411769939.89999992</v>
      </c>
      <c r="I1464">
        <v>23.797626129057075</v>
      </c>
      <c r="J1464" s="2">
        <v>5.9494065322642691E-4</v>
      </c>
      <c r="K1464" s="11">
        <v>0.51613469564313819</v>
      </c>
      <c r="L1464" s="10" t="s">
        <v>13138</v>
      </c>
    </row>
    <row r="1465" spans="1:12" x14ac:dyDescent="0.25">
      <c r="A1465" t="s">
        <v>2047</v>
      </c>
      <c r="B1465" t="s">
        <v>5303</v>
      </c>
      <c r="C1465" t="s">
        <v>7757</v>
      </c>
      <c r="D1465" s="3">
        <v>25.4</v>
      </c>
      <c r="E1465" s="3">
        <v>19.363075256347656</v>
      </c>
      <c r="F1465" s="1">
        <v>50829.77734375</v>
      </c>
      <c r="G1465" s="1">
        <v>978690.83926183055</v>
      </c>
      <c r="H1465" s="1">
        <v>451879944.5999999</v>
      </c>
      <c r="I1465">
        <v>10.328937803122749</v>
      </c>
      <c r="J1465" s="2">
        <v>2.5822344507806872E-4</v>
      </c>
      <c r="K1465" s="11">
        <v>1.037006787595415</v>
      </c>
      <c r="L1465" s="10" t="s">
        <v>13139</v>
      </c>
    </row>
    <row r="1466" spans="1:12" x14ac:dyDescent="0.25">
      <c r="A1466" t="s">
        <v>4980</v>
      </c>
      <c r="B1466" t="s">
        <v>5301</v>
      </c>
      <c r="C1466" t="s">
        <v>7758</v>
      </c>
      <c r="D1466" s="3">
        <v>23.65</v>
      </c>
      <c r="E1466" s="3">
        <v>18.410900115966797</v>
      </c>
      <c r="F1466" s="1">
        <v>63059.33203125</v>
      </c>
      <c r="G1466" s="1">
        <v>1212885.4831063603</v>
      </c>
      <c r="H1466" s="1">
        <v>778594633.8499999</v>
      </c>
      <c r="I1466">
        <v>10.863129925220258</v>
      </c>
      <c r="J1466" s="2">
        <v>2.7157824813050645E-4</v>
      </c>
      <c r="K1466" s="11">
        <v>0.58932586538962417</v>
      </c>
      <c r="L1466" s="10" t="s">
        <v>13140</v>
      </c>
    </row>
    <row r="1467" spans="1:12" x14ac:dyDescent="0.25">
      <c r="A1467" t="s">
        <v>748</v>
      </c>
      <c r="B1467" t="s">
        <v>5303</v>
      </c>
      <c r="C1467" t="s">
        <v>7759</v>
      </c>
      <c r="D1467" s="3">
        <v>11.24</v>
      </c>
      <c r="E1467" s="3">
        <v>9.5307998657226563</v>
      </c>
      <c r="F1467" s="1">
        <v>254285.296875</v>
      </c>
      <c r="G1467" s="1">
        <v>1944720.0382489299</v>
      </c>
      <c r="H1467" s="1">
        <v>250162599.16000003</v>
      </c>
      <c r="I1467">
        <v>20.984597601225083</v>
      </c>
      <c r="J1467" s="2">
        <v>5.2461494003062709E-4</v>
      </c>
      <c r="K1467" s="11">
        <v>9.0155086417978286E-2</v>
      </c>
      <c r="L1467" s="10" t="s">
        <v>13141</v>
      </c>
    </row>
    <row r="1468" spans="1:12" x14ac:dyDescent="0.25">
      <c r="A1468" t="s">
        <v>4648</v>
      </c>
      <c r="B1468" t="s">
        <v>5301</v>
      </c>
      <c r="C1468" t="s">
        <v>7760</v>
      </c>
      <c r="D1468" s="3">
        <v>0.80500000000000005</v>
      </c>
      <c r="E1468" s="3">
        <v>1.6107300519943237</v>
      </c>
      <c r="F1468" s="1">
        <v>1950943.625</v>
      </c>
      <c r="G1468" s="1">
        <v>2421477.1184320049</v>
      </c>
      <c r="H1468" s="1">
        <v>151630715.285</v>
      </c>
      <c r="I1468">
        <v>124.16729901597739</v>
      </c>
      <c r="J1468" s="2">
        <v>3.1041824753994347E-3</v>
      </c>
      <c r="K1468" s="11">
        <v>0.26485194311037585</v>
      </c>
      <c r="L1468" s="10" t="s">
        <v>13142</v>
      </c>
    </row>
    <row r="1469" spans="1:12" x14ac:dyDescent="0.25">
      <c r="A1469" t="s">
        <v>1060</v>
      </c>
      <c r="B1469" t="s">
        <v>5303</v>
      </c>
      <c r="C1469" t="s">
        <v>7761</v>
      </c>
      <c r="D1469" s="3">
        <v>8.65</v>
      </c>
      <c r="E1469" s="3">
        <v>7.658750057220459</v>
      </c>
      <c r="F1469" s="1">
        <v>73375.0234375</v>
      </c>
      <c r="G1469" s="1">
        <v>661240.32649787155</v>
      </c>
      <c r="H1469" s="1">
        <v>131005383.15000001</v>
      </c>
      <c r="I1469">
        <v>26.113921789554357</v>
      </c>
      <c r="J1469" s="2">
        <v>6.5284804473885892E-4</v>
      </c>
      <c r="K1469" s="11">
        <v>1.2659789575133016</v>
      </c>
      <c r="L1469" s="10" t="s">
        <v>13143</v>
      </c>
    </row>
    <row r="1470" spans="1:12" x14ac:dyDescent="0.25">
      <c r="A1470" t="s">
        <v>5252</v>
      </c>
      <c r="B1470" t="s">
        <v>5301</v>
      </c>
      <c r="C1470" t="s">
        <v>7762</v>
      </c>
      <c r="D1470" s="3">
        <v>3.19</v>
      </c>
      <c r="E1470" s="3">
        <v>2.0081501007080078</v>
      </c>
      <c r="F1470" s="1">
        <v>1648486.875</v>
      </c>
      <c r="G1470" s="1">
        <v>3004376.614896249</v>
      </c>
      <c r="H1470" s="1">
        <v>437294208.55999994</v>
      </c>
      <c r="I1470">
        <v>99.594148828559469</v>
      </c>
      <c r="J1470" s="2">
        <v>2.4898537207139865E-3</v>
      </c>
      <c r="K1470" s="11">
        <v>0.35092369084074571</v>
      </c>
      <c r="L1470" s="10" t="s">
        <v>13144</v>
      </c>
    </row>
    <row r="1471" spans="1:12" x14ac:dyDescent="0.25">
      <c r="A1471" t="s">
        <v>2348</v>
      </c>
      <c r="B1471" t="s">
        <v>5303</v>
      </c>
      <c r="C1471" t="s">
        <v>7763</v>
      </c>
      <c r="D1471" s="3">
        <v>2.68</v>
      </c>
      <c r="E1471" s="3">
        <v>2.6279802322387695</v>
      </c>
      <c r="F1471" s="1">
        <v>996296.0625</v>
      </c>
      <c r="G1471" s="1">
        <v>6750673.7845839383</v>
      </c>
      <c r="H1471" s="1">
        <v>80688485.920000002</v>
      </c>
      <c r="I1471">
        <v>76.104073214287652</v>
      </c>
      <c r="J1471" s="2">
        <v>1.9026018303571913E-3</v>
      </c>
      <c r="K1471" s="11">
        <v>0.63679813026069099</v>
      </c>
      <c r="L1471" s="10" t="s">
        <v>13145</v>
      </c>
    </row>
    <row r="1472" spans="1:12" x14ac:dyDescent="0.25">
      <c r="A1472" t="s">
        <v>767</v>
      </c>
      <c r="B1472" t="s">
        <v>5303</v>
      </c>
      <c r="C1472" t="s">
        <v>7764</v>
      </c>
      <c r="D1472" s="3">
        <v>23.692799999999998</v>
      </c>
      <c r="E1472" s="3">
        <v>21.799045562744141</v>
      </c>
      <c r="F1472" s="1">
        <v>10294.56640625</v>
      </c>
      <c r="G1472" s="1">
        <v>290714.59847040084</v>
      </c>
      <c r="H1472" s="1">
        <v>18954240.798950195</v>
      </c>
      <c r="I1472">
        <v>9.1747136095633408</v>
      </c>
      <c r="J1472" s="2">
        <v>2.2936784023908351E-4</v>
      </c>
      <c r="K1472" s="11">
        <v>0.51150503506602862</v>
      </c>
      <c r="L1472" s="10" t="s">
        <v>13146</v>
      </c>
    </row>
    <row r="1473" spans="1:12" x14ac:dyDescent="0.25">
      <c r="A1473" t="s">
        <v>2356</v>
      </c>
      <c r="B1473" t="s">
        <v>5303</v>
      </c>
      <c r="C1473" t="s">
        <v>7765</v>
      </c>
      <c r="D1473" s="3">
        <v>14.87</v>
      </c>
      <c r="E1473" s="3">
        <v>13.042599678039551</v>
      </c>
      <c r="F1473" s="1">
        <v>41758.4453125</v>
      </c>
      <c r="G1473" s="1">
        <v>575987.92343446612</v>
      </c>
      <c r="H1473" s="1">
        <v>728399842.13999987</v>
      </c>
      <c r="I1473">
        <v>15.334366225833762</v>
      </c>
      <c r="J1473" s="2">
        <v>3.8335915564584403E-4</v>
      </c>
      <c r="K1473" s="11">
        <v>0.6783285592301207</v>
      </c>
      <c r="L1473" s="10" t="s">
        <v>13147</v>
      </c>
    </row>
    <row r="1474" spans="1:12" x14ac:dyDescent="0.25">
      <c r="A1474" t="s">
        <v>2059</v>
      </c>
      <c r="B1474" t="s">
        <v>5303</v>
      </c>
      <c r="C1474" t="s">
        <v>7766</v>
      </c>
      <c r="D1474" s="3">
        <v>30.45</v>
      </c>
      <c r="E1474" s="3">
        <v>22.3072509765625</v>
      </c>
      <c r="F1474" s="1">
        <v>43232.48828125</v>
      </c>
      <c r="G1474" s="1">
        <v>923465.38075917028</v>
      </c>
      <c r="H1474" s="1">
        <v>561107645.90999997</v>
      </c>
      <c r="I1474">
        <v>8.965694616971561</v>
      </c>
      <c r="J1474" s="2">
        <v>2.2414236542428904E-4</v>
      </c>
      <c r="K1474" s="11">
        <v>0.43732959297414142</v>
      </c>
      <c r="L1474" s="10" t="s">
        <v>13148</v>
      </c>
    </row>
    <row r="1475" spans="1:12" x14ac:dyDescent="0.25">
      <c r="A1475" t="s">
        <v>4788</v>
      </c>
      <c r="B1475" t="s">
        <v>5301</v>
      </c>
      <c r="C1475" t="s">
        <v>7767</v>
      </c>
      <c r="D1475" s="3">
        <v>36.9</v>
      </c>
      <c r="E1475" s="3">
        <v>35.197551727294922</v>
      </c>
      <c r="F1475" s="1">
        <v>21327.30078125</v>
      </c>
      <c r="G1475" s="1">
        <v>923169.56382489624</v>
      </c>
      <c r="H1475" s="1">
        <v>537977830.5</v>
      </c>
      <c r="I1475">
        <v>5.682213397953598</v>
      </c>
      <c r="J1475" s="2">
        <v>1.4205533494883994E-4</v>
      </c>
      <c r="K1475" s="11">
        <v>0.78304225501783287</v>
      </c>
      <c r="L1475" s="10" t="s">
        <v>13149</v>
      </c>
    </row>
    <row r="1476" spans="1:12" x14ac:dyDescent="0.25">
      <c r="A1476" t="s">
        <v>4125</v>
      </c>
      <c r="B1476" t="s">
        <v>5301</v>
      </c>
      <c r="C1476" t="s">
        <v>7768</v>
      </c>
      <c r="D1476" s="3">
        <v>50.2</v>
      </c>
      <c r="E1476" s="3">
        <v>42.662551879882813</v>
      </c>
      <c r="F1476" s="1">
        <v>48008.6875</v>
      </c>
      <c r="G1476" s="1">
        <v>2042930.2549656623</v>
      </c>
      <c r="H1476" s="1">
        <v>483051206.80000007</v>
      </c>
      <c r="I1476">
        <v>4.6879521075791164</v>
      </c>
      <c r="J1476" s="2">
        <v>1.1719880268947791E-4</v>
      </c>
      <c r="K1476" s="11">
        <v>0.55618021349585733</v>
      </c>
      <c r="L1476" s="10" t="s">
        <v>13150</v>
      </c>
    </row>
    <row r="1477" spans="1:12" x14ac:dyDescent="0.25">
      <c r="A1477" t="s">
        <v>4724</v>
      </c>
      <c r="B1477" t="s">
        <v>5301</v>
      </c>
      <c r="C1477" t="s">
        <v>7769</v>
      </c>
      <c r="D1477" s="3">
        <v>8.18</v>
      </c>
      <c r="E1477" s="3">
        <v>7.7921586036682129</v>
      </c>
      <c r="F1477" s="1">
        <v>27745.27734375</v>
      </c>
      <c r="G1477" s="1">
        <v>275235.53608667967</v>
      </c>
      <c r="H1477" s="1">
        <v>84221054.077148437</v>
      </c>
      <c r="I1477">
        <v>25.666828689273419</v>
      </c>
      <c r="J1477" s="2">
        <v>6.4167071723183545E-4</v>
      </c>
      <c r="K1477" s="11">
        <v>0.61240078320259372</v>
      </c>
      <c r="L1477" s="10" t="s">
        <v>13151</v>
      </c>
    </row>
    <row r="1478" spans="1:12" x14ac:dyDescent="0.25">
      <c r="A1478" t="s">
        <v>2264</v>
      </c>
      <c r="B1478" t="s">
        <v>5303</v>
      </c>
      <c r="C1478" t="s">
        <v>7770</v>
      </c>
      <c r="D1478" s="3">
        <v>16</v>
      </c>
      <c r="E1478" s="3">
        <v>16.544075012207031</v>
      </c>
      <c r="F1478" s="1">
        <v>180614.96875</v>
      </c>
      <c r="G1478" s="1">
        <v>3305900.9405303081</v>
      </c>
      <c r="H1478" s="1">
        <v>775899808</v>
      </c>
      <c r="I1478">
        <v>12.088920042518556</v>
      </c>
      <c r="J1478" s="2">
        <v>3.0222300106296391E-4</v>
      </c>
      <c r="K1478" s="11">
        <v>0.67141233988699311</v>
      </c>
      <c r="L1478" s="10" t="s">
        <v>13152</v>
      </c>
    </row>
    <row r="1479" spans="1:12" x14ac:dyDescent="0.25">
      <c r="A1479" t="s">
        <v>407</v>
      </c>
      <c r="B1479" t="s">
        <v>5303</v>
      </c>
      <c r="C1479" t="s">
        <v>5354</v>
      </c>
      <c r="D1479" s="3">
        <v>71.95</v>
      </c>
      <c r="E1479" s="3">
        <v>55.993198394775391</v>
      </c>
      <c r="F1479" s="1">
        <v>26877.677734375</v>
      </c>
      <c r="G1479" s="1">
        <v>1471237.076325414</v>
      </c>
      <c r="H1479" s="1">
        <v>804127877.80000007</v>
      </c>
      <c r="I1479">
        <v>3.5718623999635923</v>
      </c>
      <c r="J1479" s="2">
        <v>8.9296559999089804E-5</v>
      </c>
      <c r="K1479" s="11">
        <v>0.92894441252815019</v>
      </c>
      <c r="L1479" s="10" t="s">
        <v>13153</v>
      </c>
    </row>
    <row r="1480" spans="1:12" x14ac:dyDescent="0.25">
      <c r="A1480" t="s">
        <v>1935</v>
      </c>
      <c r="B1480" t="s">
        <v>5303</v>
      </c>
      <c r="C1480" t="s">
        <v>7771</v>
      </c>
      <c r="D1480" s="3">
        <v>9.1</v>
      </c>
      <c r="E1480" s="3">
        <v>6.4844999313354492</v>
      </c>
      <c r="F1480" s="1">
        <v>582738</v>
      </c>
      <c r="G1480" s="1">
        <v>4183239.1244028858</v>
      </c>
      <c r="H1480" s="1">
        <v>392885365.60000002</v>
      </c>
      <c r="I1480">
        <v>30.842779260977036</v>
      </c>
      <c r="J1480" s="2">
        <v>7.710694815244259E-4</v>
      </c>
      <c r="K1480" s="11">
        <v>0.58579592655420132</v>
      </c>
      <c r="L1480" s="10" t="s">
        <v>13154</v>
      </c>
    </row>
    <row r="1481" spans="1:12" x14ac:dyDescent="0.25">
      <c r="A1481" t="s">
        <v>197</v>
      </c>
      <c r="B1481" t="s">
        <v>5303</v>
      </c>
      <c r="C1481" t="s">
        <v>7772</v>
      </c>
      <c r="D1481" s="3">
        <v>1.51</v>
      </c>
      <c r="E1481" s="3">
        <v>1.6675499677658081</v>
      </c>
      <c r="F1481" s="1">
        <v>1696563.125</v>
      </c>
      <c r="G1481" s="1">
        <v>2704747.4472227744</v>
      </c>
      <c r="H1481" s="1">
        <v>367403848.56999999</v>
      </c>
      <c r="I1481">
        <v>119.93643600854794</v>
      </c>
      <c r="J1481" s="2">
        <v>2.9984109002136987E-3</v>
      </c>
      <c r="K1481" s="11">
        <v>0.67850739407055083</v>
      </c>
      <c r="L1481" s="10" t="s">
        <v>13155</v>
      </c>
    </row>
    <row r="1482" spans="1:12" x14ac:dyDescent="0.25">
      <c r="A1482" t="s">
        <v>2373</v>
      </c>
      <c r="B1482" t="s">
        <v>5303</v>
      </c>
      <c r="C1482" t="s">
        <v>7773</v>
      </c>
      <c r="D1482" s="3">
        <v>25.2</v>
      </c>
      <c r="E1482" s="3">
        <v>25.056650161743164</v>
      </c>
      <c r="F1482" s="1">
        <v>58084.3984375</v>
      </c>
      <c r="G1482" s="1">
        <v>1544210.473777896</v>
      </c>
      <c r="H1482" s="1">
        <v>334283896.79999995</v>
      </c>
      <c r="I1482">
        <v>7.981912933651552</v>
      </c>
      <c r="J1482" s="2">
        <v>1.9954782334128879E-4</v>
      </c>
      <c r="K1482" s="11">
        <v>0.72320623268538442</v>
      </c>
      <c r="L1482" s="10" t="s">
        <v>13156</v>
      </c>
    </row>
    <row r="1483" spans="1:12" x14ac:dyDescent="0.25">
      <c r="A1483" t="s">
        <v>844</v>
      </c>
      <c r="B1483" t="s">
        <v>5303</v>
      </c>
      <c r="C1483" t="s">
        <v>7774</v>
      </c>
      <c r="D1483" s="3">
        <v>12.1</v>
      </c>
      <c r="E1483" s="3">
        <v>10.30097484588623</v>
      </c>
      <c r="F1483" s="1">
        <v>357294.5</v>
      </c>
      <c r="G1483" s="1">
        <v>3576040.5674565593</v>
      </c>
      <c r="H1483" s="1">
        <v>701937552.79999995</v>
      </c>
      <c r="I1483">
        <v>19.415638130586395</v>
      </c>
      <c r="J1483" s="2">
        <v>4.8539095326465985E-4</v>
      </c>
      <c r="K1483" s="11">
        <v>0.62585072337602443</v>
      </c>
      <c r="L1483" s="10" t="s">
        <v>13157</v>
      </c>
    </row>
    <row r="1484" spans="1:12" x14ac:dyDescent="0.25">
      <c r="A1484" t="s">
        <v>3366</v>
      </c>
      <c r="B1484" t="s">
        <v>5301</v>
      </c>
      <c r="C1484" t="s">
        <v>7775</v>
      </c>
      <c r="D1484" s="3">
        <v>7.32</v>
      </c>
      <c r="E1484" s="3">
        <v>6.7284088134765625</v>
      </c>
      <c r="F1484" s="1">
        <v>40257.1015625</v>
      </c>
      <c r="G1484" s="1">
        <v>375456.68349515105</v>
      </c>
      <c r="H1484" s="1">
        <v>62600405.760000005</v>
      </c>
      <c r="I1484">
        <v>29.724709889716138</v>
      </c>
      <c r="J1484" s="2">
        <v>7.4311774724290347E-4</v>
      </c>
      <c r="K1484" s="11">
        <v>1.0235526644138031</v>
      </c>
      <c r="L1484" s="10" t="s">
        <v>13158</v>
      </c>
    </row>
    <row r="1485" spans="1:12" x14ac:dyDescent="0.25">
      <c r="A1485" t="s">
        <v>3118</v>
      </c>
      <c r="B1485" t="s">
        <v>5301</v>
      </c>
      <c r="C1485" t="s">
        <v>7776</v>
      </c>
      <c r="D1485" s="3">
        <v>27.3</v>
      </c>
      <c r="E1485" s="3">
        <v>18.074800491333008</v>
      </c>
      <c r="F1485" s="1">
        <v>188563.359375</v>
      </c>
      <c r="G1485" s="1">
        <v>3855133.0843750765</v>
      </c>
      <c r="H1485" s="1">
        <v>584220000</v>
      </c>
      <c r="I1485">
        <v>11.065129050575212</v>
      </c>
      <c r="J1485" s="2">
        <v>2.7662822626438029E-4</v>
      </c>
      <c r="K1485" s="11">
        <v>0.47159498630891905</v>
      </c>
      <c r="L1485" s="10" t="s">
        <v>13159</v>
      </c>
    </row>
    <row r="1486" spans="1:12" x14ac:dyDescent="0.25">
      <c r="A1486" t="s">
        <v>3762</v>
      </c>
      <c r="B1486" t="s">
        <v>5301</v>
      </c>
      <c r="C1486" t="s">
        <v>6001</v>
      </c>
      <c r="D1486" s="3">
        <v>528.5</v>
      </c>
      <c r="E1486" s="3">
        <v>492.439208984375</v>
      </c>
      <c r="F1486" s="1">
        <v>29647.93359375</v>
      </c>
      <c r="G1486" s="1">
        <v>12821172.532395972</v>
      </c>
      <c r="H1486" s="1">
        <v>2966763817.5</v>
      </c>
      <c r="I1486">
        <v>1</v>
      </c>
      <c r="J1486" s="2">
        <v>2.5000000000000001E-5</v>
      </c>
      <c r="K1486" s="11">
        <v>0.79756200929468535</v>
      </c>
      <c r="L1486" s="10" t="s">
        <v>13160</v>
      </c>
    </row>
    <row r="1487" spans="1:12" x14ac:dyDescent="0.25">
      <c r="A1487" t="s">
        <v>683</v>
      </c>
      <c r="B1487" t="s">
        <v>5303</v>
      </c>
      <c r="C1487" t="s">
        <v>7777</v>
      </c>
      <c r="D1487" s="3">
        <v>25.85</v>
      </c>
      <c r="E1487" s="3">
        <v>21.65679931640625</v>
      </c>
      <c r="F1487" s="1">
        <v>23838.810546875</v>
      </c>
      <c r="G1487" s="1">
        <v>475347.64483501425</v>
      </c>
      <c r="H1487" s="1">
        <v>312436309.34999996</v>
      </c>
      <c r="I1487">
        <v>9.2349749876699789</v>
      </c>
      <c r="J1487" s="2">
        <v>2.3087437469174947E-4</v>
      </c>
      <c r="K1487" s="11">
        <v>1.1336455486970809</v>
      </c>
      <c r="L1487" s="10" t="s">
        <v>13161</v>
      </c>
    </row>
    <row r="1488" spans="1:12" x14ac:dyDescent="0.25">
      <c r="A1488" t="s">
        <v>2149</v>
      </c>
      <c r="B1488" t="s">
        <v>5303</v>
      </c>
      <c r="C1488" t="s">
        <v>7778</v>
      </c>
      <c r="D1488" s="3">
        <v>39.950000000000003</v>
      </c>
      <c r="E1488" s="3">
        <v>34.157001495361328</v>
      </c>
      <c r="F1488" s="1">
        <v>37694.734375</v>
      </c>
      <c r="G1488" s="1">
        <v>1392827.3069310049</v>
      </c>
      <c r="H1488" s="1">
        <v>642493158.4000001</v>
      </c>
      <c r="I1488">
        <v>5.8553149059984344</v>
      </c>
      <c r="J1488" s="2">
        <v>1.4638287264996086E-4</v>
      </c>
      <c r="K1488" s="11">
        <v>0.67772312662566647</v>
      </c>
      <c r="L1488" s="10" t="s">
        <v>13162</v>
      </c>
    </row>
    <row r="1489" spans="1:12" x14ac:dyDescent="0.25">
      <c r="A1489" t="s">
        <v>4005</v>
      </c>
      <c r="B1489" t="s">
        <v>5301</v>
      </c>
      <c r="C1489" t="s">
        <v>7779</v>
      </c>
      <c r="D1489" s="3">
        <v>11.45</v>
      </c>
      <c r="E1489" s="3">
        <v>11.412686347961426</v>
      </c>
      <c r="F1489" s="1">
        <v>68807</v>
      </c>
      <c r="G1489" s="1">
        <v>716677.93137432728</v>
      </c>
      <c r="H1489" s="1">
        <v>226045135.49804687</v>
      </c>
      <c r="I1489">
        <v>17.52435788579476</v>
      </c>
      <c r="J1489" s="2">
        <v>4.3810894714486903E-4</v>
      </c>
      <c r="K1489" s="11">
        <v>0.26395021759407078</v>
      </c>
      <c r="L1489" s="10" t="s">
        <v>13163</v>
      </c>
    </row>
    <row r="1490" spans="1:12" x14ac:dyDescent="0.25">
      <c r="A1490" t="s">
        <v>1470</v>
      </c>
      <c r="B1490" t="s">
        <v>5303</v>
      </c>
      <c r="C1490" t="s">
        <v>7780</v>
      </c>
      <c r="D1490" s="3">
        <v>16.25</v>
      </c>
      <c r="E1490" s="3">
        <v>17.910699844360352</v>
      </c>
      <c r="F1490" s="1">
        <v>162518.671875</v>
      </c>
      <c r="G1490" s="1">
        <v>3358066.47974212</v>
      </c>
      <c r="H1490" s="1">
        <v>520477083.75</v>
      </c>
      <c r="I1490">
        <v>11.166509502026811</v>
      </c>
      <c r="J1490" s="2">
        <v>2.7916273755067029E-4</v>
      </c>
      <c r="K1490" s="11">
        <v>0.80422403032413503</v>
      </c>
      <c r="L1490" s="10" t="s">
        <v>13164</v>
      </c>
    </row>
    <row r="1491" spans="1:12" x14ac:dyDescent="0.25">
      <c r="A1491" t="s">
        <v>490</v>
      </c>
      <c r="B1491" t="s">
        <v>5303</v>
      </c>
      <c r="C1491" t="s">
        <v>5996</v>
      </c>
      <c r="D1491" s="3">
        <v>146.75</v>
      </c>
      <c r="E1491" s="3">
        <v>140.32989501953125</v>
      </c>
      <c r="F1491" s="1">
        <v>87740.5234375</v>
      </c>
      <c r="G1491" s="1">
        <v>12947139.018058382</v>
      </c>
      <c r="H1491" s="1">
        <v>2437179534.75</v>
      </c>
      <c r="I1491">
        <v>1.4252130664828317</v>
      </c>
      <c r="J1491" s="2">
        <v>3.5630326662070795E-5</v>
      </c>
      <c r="K1491" s="11">
        <v>0.32516884843937061</v>
      </c>
      <c r="L1491" s="10" t="s">
        <v>13165</v>
      </c>
    </row>
    <row r="1492" spans="1:12" x14ac:dyDescent="0.25">
      <c r="A1492" t="s">
        <v>1109</v>
      </c>
      <c r="B1492" t="s">
        <v>5303</v>
      </c>
      <c r="C1492" t="s">
        <v>7781</v>
      </c>
      <c r="D1492" s="3">
        <v>4.38</v>
      </c>
      <c r="E1492" s="3">
        <v>4.5390748977661133</v>
      </c>
      <c r="F1492" s="1">
        <v>328900.3125</v>
      </c>
      <c r="G1492" s="1">
        <v>1816651.7323729326</v>
      </c>
      <c r="H1492" s="1">
        <v>124312980.41999999</v>
      </c>
      <c r="I1492">
        <v>44.061841785961533</v>
      </c>
      <c r="J1492" s="2">
        <v>1.1015460446490383E-3</v>
      </c>
      <c r="K1492" s="11">
        <v>0.88659230735654015</v>
      </c>
      <c r="L1492" s="10" t="s">
        <v>13166</v>
      </c>
    </row>
    <row r="1493" spans="1:12" x14ac:dyDescent="0.25">
      <c r="A1493" t="s">
        <v>129</v>
      </c>
      <c r="B1493" t="s">
        <v>5303</v>
      </c>
      <c r="C1493" t="s">
        <v>7782</v>
      </c>
      <c r="D1493" s="3">
        <v>8.15</v>
      </c>
      <c r="E1493" s="3">
        <v>6.9756498336791992</v>
      </c>
      <c r="F1493" s="1">
        <v>964685.8125</v>
      </c>
      <c r="G1493" s="1">
        <v>5316465.2107483996</v>
      </c>
      <c r="H1493" s="1">
        <v>704594500.95000005</v>
      </c>
      <c r="I1493">
        <v>28.671163944379515</v>
      </c>
      <c r="J1493" s="2">
        <v>7.1677909860948783E-4</v>
      </c>
      <c r="K1493" s="11">
        <v>0.6236108516944614</v>
      </c>
      <c r="L1493" s="10" t="s">
        <v>13167</v>
      </c>
    </row>
    <row r="1494" spans="1:12" x14ac:dyDescent="0.25">
      <c r="A1494" t="s">
        <v>1018</v>
      </c>
      <c r="B1494" t="s">
        <v>5303</v>
      </c>
      <c r="C1494" t="s">
        <v>7783</v>
      </c>
      <c r="D1494" s="3">
        <v>4.3600000000000003</v>
      </c>
      <c r="E1494" s="3">
        <v>6.9748501777648926</v>
      </c>
      <c r="F1494" s="1">
        <v>130729.421875</v>
      </c>
      <c r="G1494" s="1">
        <v>1245085.5906121139</v>
      </c>
      <c r="H1494" s="1">
        <v>73914949.200000003</v>
      </c>
      <c r="I1494">
        <v>28.674451049512072</v>
      </c>
      <c r="J1494" s="2">
        <v>7.1686127623780179E-4</v>
      </c>
      <c r="K1494" s="11">
        <v>0.94860369190771243</v>
      </c>
      <c r="L1494" s="10" t="s">
        <v>13168</v>
      </c>
    </row>
    <row r="1495" spans="1:12" x14ac:dyDescent="0.25">
      <c r="A1495" t="s">
        <v>2416</v>
      </c>
      <c r="B1495" t="s">
        <v>5303</v>
      </c>
      <c r="C1495" t="s">
        <v>7784</v>
      </c>
      <c r="D1495" s="3">
        <v>5.95</v>
      </c>
      <c r="E1495" s="3">
        <v>6.0159502029418945</v>
      </c>
      <c r="F1495" s="1">
        <v>70234.796875</v>
      </c>
      <c r="G1495" s="1">
        <v>441987.18673094676</v>
      </c>
      <c r="H1495" s="1">
        <v>338594037.95000005</v>
      </c>
      <c r="I1495">
        <v>33.24495603407702</v>
      </c>
      <c r="J1495" s="2">
        <v>8.3112390085192552E-4</v>
      </c>
      <c r="K1495" s="11">
        <v>1.0684658905430207</v>
      </c>
      <c r="L1495" s="10" t="s">
        <v>13169</v>
      </c>
    </row>
    <row r="1496" spans="1:12" x14ac:dyDescent="0.25">
      <c r="A1496" t="s">
        <v>4526</v>
      </c>
      <c r="B1496" t="s">
        <v>5301</v>
      </c>
      <c r="C1496" t="s">
        <v>7785</v>
      </c>
      <c r="D1496" s="3">
        <v>18.899999999999999</v>
      </c>
      <c r="E1496" s="3">
        <v>15.791449546813965</v>
      </c>
      <c r="F1496" s="1">
        <v>41915.8125</v>
      </c>
      <c r="G1496" s="1">
        <v>617948.11373471108</v>
      </c>
      <c r="H1496" s="1">
        <v>252518363.99999997</v>
      </c>
      <c r="I1496">
        <v>12.665081784107109</v>
      </c>
      <c r="J1496" s="2">
        <v>3.1662704460267771E-4</v>
      </c>
      <c r="K1496" s="11">
        <v>0.72411457612845653</v>
      </c>
      <c r="L1496" s="10" t="s">
        <v>13170</v>
      </c>
    </row>
    <row r="1497" spans="1:12" x14ac:dyDescent="0.25">
      <c r="A1497" t="s">
        <v>232</v>
      </c>
      <c r="B1497" t="s">
        <v>5303</v>
      </c>
      <c r="C1497" t="s">
        <v>7787</v>
      </c>
      <c r="D1497" s="3">
        <v>2.2999999999999998</v>
      </c>
      <c r="E1497" s="3">
        <v>1.3669890165328979</v>
      </c>
      <c r="F1497" s="1">
        <v>772113.0625</v>
      </c>
      <c r="G1497" s="1">
        <v>1206900.7647053704</v>
      </c>
      <c r="H1497" s="1">
        <v>356699472.09999996</v>
      </c>
      <c r="I1497">
        <v>146.30695461420837</v>
      </c>
      <c r="J1497" s="2">
        <v>3.6576738653552091E-3</v>
      </c>
      <c r="K1497" s="11">
        <v>0.43918924935022047</v>
      </c>
      <c r="L1497" s="10" t="s">
        <v>13172</v>
      </c>
    </row>
    <row r="1498" spans="1:12" x14ac:dyDescent="0.25">
      <c r="A1498" t="s">
        <v>5224</v>
      </c>
      <c r="B1498" t="s">
        <v>5301</v>
      </c>
      <c r="C1498" t="s">
        <v>7788</v>
      </c>
      <c r="D1498" s="3">
        <v>21.5</v>
      </c>
      <c r="E1498" s="3">
        <v>21.351999282836914</v>
      </c>
      <c r="F1498" s="1">
        <v>36953.3203125</v>
      </c>
      <c r="G1498" s="1">
        <v>1011223.8472397487</v>
      </c>
      <c r="H1498" s="1">
        <v>581784195</v>
      </c>
      <c r="I1498">
        <v>9.3668043610681124</v>
      </c>
      <c r="J1498" s="2">
        <v>2.341701090267028E-4</v>
      </c>
      <c r="K1498" s="11">
        <v>0.78908010557640695</v>
      </c>
      <c r="L1498" s="10" t="s">
        <v>13173</v>
      </c>
    </row>
    <row r="1499" spans="1:12" x14ac:dyDescent="0.25">
      <c r="A1499" t="s">
        <v>1975</v>
      </c>
      <c r="B1499" t="s">
        <v>5303</v>
      </c>
      <c r="C1499" t="s">
        <v>7789</v>
      </c>
      <c r="D1499" s="3">
        <v>1.25</v>
      </c>
      <c r="E1499" s="3">
        <v>1.680649995803833</v>
      </c>
      <c r="F1499" s="1">
        <v>2769162.25</v>
      </c>
      <c r="G1499" s="1">
        <v>3395372.3065077648</v>
      </c>
      <c r="H1499" s="1">
        <v>238539698.75</v>
      </c>
      <c r="I1499">
        <v>119.00157706800971</v>
      </c>
      <c r="J1499" s="2">
        <v>2.9750394267002429E-3</v>
      </c>
      <c r="K1499" s="11">
        <v>0.8098862313101487</v>
      </c>
      <c r="L1499" s="10" t="s">
        <v>13174</v>
      </c>
    </row>
    <row r="1500" spans="1:12" x14ac:dyDescent="0.25">
      <c r="A1500" t="s">
        <v>4183</v>
      </c>
      <c r="B1500" t="s">
        <v>5301</v>
      </c>
      <c r="C1500" t="s">
        <v>7790</v>
      </c>
      <c r="D1500" s="3">
        <v>15.8</v>
      </c>
      <c r="E1500" s="3">
        <v>15.898799896240234</v>
      </c>
      <c r="F1500" s="1">
        <v>46440.98828125</v>
      </c>
      <c r="G1500" s="1">
        <v>756908.20801252755</v>
      </c>
      <c r="H1500" s="1">
        <v>2591599424</v>
      </c>
      <c r="I1500">
        <v>12.579565835487761</v>
      </c>
      <c r="J1500" s="2">
        <v>3.1448914588719403E-4</v>
      </c>
      <c r="K1500" s="11">
        <v>0.63974566254498266</v>
      </c>
      <c r="L1500" s="10" t="s">
        <v>13175</v>
      </c>
    </row>
    <row r="1501" spans="1:12" x14ac:dyDescent="0.25">
      <c r="A1501" t="s">
        <v>4799</v>
      </c>
      <c r="B1501" t="s">
        <v>5301</v>
      </c>
      <c r="C1501" t="s">
        <v>7791</v>
      </c>
      <c r="D1501" s="3">
        <v>12.28</v>
      </c>
      <c r="E1501" s="3">
        <v>10.871249198913574</v>
      </c>
      <c r="F1501" s="1">
        <v>62638.1328125</v>
      </c>
      <c r="G1501" s="1">
        <v>638361.23920779221</v>
      </c>
      <c r="H1501" s="1">
        <v>153253871.96000001</v>
      </c>
      <c r="I1501">
        <v>18.397149797650407</v>
      </c>
      <c r="J1501" s="2">
        <v>4.5992874494126017E-4</v>
      </c>
      <c r="K1501" s="11">
        <v>0.51369867639593714</v>
      </c>
      <c r="L1501" s="10" t="s">
        <v>13176</v>
      </c>
    </row>
    <row r="1502" spans="1:12" x14ac:dyDescent="0.25">
      <c r="A1502" t="s">
        <v>5115</v>
      </c>
      <c r="B1502" t="s">
        <v>5301</v>
      </c>
      <c r="C1502" t="s">
        <v>7792</v>
      </c>
      <c r="D1502" s="3">
        <v>18.309999999999999</v>
      </c>
      <c r="E1502" s="3">
        <v>15.853050231933594</v>
      </c>
      <c r="F1502" s="1">
        <v>160347.609375</v>
      </c>
      <c r="G1502" s="1">
        <v>2338061.7559341281</v>
      </c>
      <c r="H1502" s="1">
        <v>1111217604.0999999</v>
      </c>
      <c r="I1502">
        <v>12.615868686086037</v>
      </c>
      <c r="J1502" s="2">
        <v>3.1539671715215094E-4</v>
      </c>
      <c r="K1502" s="11">
        <v>0.42532532424558978</v>
      </c>
      <c r="L1502" s="10" t="s">
        <v>13177</v>
      </c>
    </row>
    <row r="1503" spans="1:12" x14ac:dyDescent="0.25">
      <c r="A1503" t="s">
        <v>1509</v>
      </c>
      <c r="B1503" t="s">
        <v>5303</v>
      </c>
      <c r="C1503" t="s">
        <v>7793</v>
      </c>
      <c r="D1503" s="3">
        <v>8.25</v>
      </c>
      <c r="E1503" s="3">
        <v>5.8858251571655273</v>
      </c>
      <c r="F1503" s="1">
        <v>500669.15625</v>
      </c>
      <c r="G1503" s="1">
        <v>2872814.8392491434</v>
      </c>
      <c r="H1503" s="1">
        <v>303237874.50000006</v>
      </c>
      <c r="I1503">
        <v>33.979942431099197</v>
      </c>
      <c r="J1503" s="2">
        <v>8.4949856077747986E-4</v>
      </c>
      <c r="K1503" s="11">
        <v>0.70228583152945734</v>
      </c>
      <c r="L1503" s="10" t="s">
        <v>13178</v>
      </c>
    </row>
    <row r="1504" spans="1:12" x14ac:dyDescent="0.25">
      <c r="A1504" t="s">
        <v>5276</v>
      </c>
      <c r="B1504" t="s">
        <v>5301</v>
      </c>
      <c r="C1504" t="s">
        <v>7794</v>
      </c>
      <c r="D1504" s="3">
        <v>5.84</v>
      </c>
      <c r="E1504" s="3">
        <v>6.8072052001953125</v>
      </c>
      <c r="F1504" s="1">
        <v>53256.45703125</v>
      </c>
      <c r="G1504" s="1">
        <v>574855.36227468483</v>
      </c>
      <c r="H1504" s="1">
        <v>94175069.120000005</v>
      </c>
      <c r="I1504">
        <v>29.380633331614799</v>
      </c>
      <c r="J1504" s="2">
        <v>7.3451583329037001E-4</v>
      </c>
      <c r="K1504" s="11">
        <v>1.3479301822062268</v>
      </c>
      <c r="L1504" s="10" t="s">
        <v>13179</v>
      </c>
    </row>
    <row r="1505" spans="1:12" x14ac:dyDescent="0.25">
      <c r="A1505" t="s">
        <v>4168</v>
      </c>
      <c r="B1505" t="s">
        <v>5301</v>
      </c>
      <c r="C1505" t="s">
        <v>7795</v>
      </c>
      <c r="D1505" s="3">
        <v>11.12</v>
      </c>
      <c r="E1505" s="3">
        <v>11.485199928283691</v>
      </c>
      <c r="F1505" s="1">
        <v>55829.1328125</v>
      </c>
      <c r="G1505" s="1">
        <v>720285.37288389169</v>
      </c>
      <c r="H1505" s="1">
        <v>291644651.43999994</v>
      </c>
      <c r="I1505">
        <v>17.413715150702416</v>
      </c>
      <c r="J1505" s="2">
        <v>4.3534287876756037E-4</v>
      </c>
      <c r="K1505" s="11">
        <v>1.0869884989450358</v>
      </c>
      <c r="L1505" s="10" t="s">
        <v>13180</v>
      </c>
    </row>
    <row r="1506" spans="1:12" x14ac:dyDescent="0.25">
      <c r="A1506" t="s">
        <v>3172</v>
      </c>
      <c r="B1506" t="s">
        <v>5301</v>
      </c>
      <c r="C1506" t="s">
        <v>7796</v>
      </c>
      <c r="D1506" s="3">
        <v>11.47</v>
      </c>
      <c r="E1506" s="3">
        <v>8.5457496643066406</v>
      </c>
      <c r="F1506" s="1">
        <v>55082.53515625</v>
      </c>
      <c r="G1506" s="1">
        <v>528654.35963490955</v>
      </c>
      <c r="H1506" s="1">
        <v>218588985.91</v>
      </c>
      <c r="I1506">
        <v>23.403447076778722</v>
      </c>
      <c r="J1506" s="2">
        <v>5.8508617691946808E-4</v>
      </c>
      <c r="K1506" s="11">
        <v>0.80224809234195094</v>
      </c>
      <c r="L1506" s="10" t="s">
        <v>13181</v>
      </c>
    </row>
    <row r="1507" spans="1:12" x14ac:dyDescent="0.25">
      <c r="A1507" t="s">
        <v>4450</v>
      </c>
      <c r="B1507" t="s">
        <v>5301</v>
      </c>
      <c r="C1507" t="s">
        <v>7797</v>
      </c>
      <c r="D1507" s="3">
        <v>30.2</v>
      </c>
      <c r="E1507" s="3">
        <v>24.814350128173828</v>
      </c>
      <c r="F1507" s="1">
        <v>62006.04296875</v>
      </c>
      <c r="G1507" s="1">
        <v>2181387.9223342394</v>
      </c>
      <c r="H1507" s="1">
        <v>1296523508.3999999</v>
      </c>
      <c r="I1507">
        <v>8.0598524227689978</v>
      </c>
      <c r="J1507" s="2">
        <v>2.0149631056922494E-4</v>
      </c>
      <c r="K1507" s="11">
        <v>0.67047669952768152</v>
      </c>
      <c r="L1507" s="10" t="s">
        <v>13182</v>
      </c>
    </row>
    <row r="1508" spans="1:12" x14ac:dyDescent="0.25">
      <c r="A1508" t="s">
        <v>4774</v>
      </c>
      <c r="B1508" t="s">
        <v>5301</v>
      </c>
      <c r="C1508" t="s">
        <v>7798</v>
      </c>
      <c r="D1508" s="3">
        <v>13.8</v>
      </c>
      <c r="E1508" s="3">
        <v>12.188650131225586</v>
      </c>
      <c r="F1508" s="1">
        <v>322198.1875</v>
      </c>
      <c r="G1508" s="1">
        <v>6412287.9835806862</v>
      </c>
      <c r="H1508" s="1">
        <v>512421862.20000011</v>
      </c>
      <c r="I1508">
        <v>16.408707924729786</v>
      </c>
      <c r="J1508" s="2">
        <v>4.1021769811824463E-4</v>
      </c>
      <c r="K1508" s="11">
        <v>0.5967050812435335</v>
      </c>
      <c r="L1508" s="10" t="s">
        <v>13183</v>
      </c>
    </row>
    <row r="1509" spans="1:12" x14ac:dyDescent="0.25">
      <c r="A1509" t="s">
        <v>665</v>
      </c>
      <c r="B1509" t="s">
        <v>5303</v>
      </c>
      <c r="C1509" t="s">
        <v>7799</v>
      </c>
      <c r="D1509" s="3">
        <v>10.6</v>
      </c>
      <c r="E1509" s="3">
        <v>12.3260498046875</v>
      </c>
      <c r="F1509" s="1">
        <v>73806.375</v>
      </c>
      <c r="G1509" s="1">
        <v>866963.24558836152</v>
      </c>
      <c r="H1509" s="1">
        <v>157078209.40000001</v>
      </c>
      <c r="I1509">
        <v>16.225798464966577</v>
      </c>
      <c r="J1509" s="2">
        <v>4.0564496162416439E-4</v>
      </c>
      <c r="K1509" s="11">
        <v>0.60190878326927988</v>
      </c>
      <c r="L1509" s="10" t="s">
        <v>13184</v>
      </c>
    </row>
    <row r="1510" spans="1:12" x14ac:dyDescent="0.25">
      <c r="A1510" t="s">
        <v>704</v>
      </c>
      <c r="B1510" t="s">
        <v>5303</v>
      </c>
      <c r="C1510" t="s">
        <v>7800</v>
      </c>
      <c r="D1510" s="3">
        <v>17.43</v>
      </c>
      <c r="E1510" s="3">
        <v>15.94950008392334</v>
      </c>
      <c r="F1510" s="1">
        <v>36589.9765625</v>
      </c>
      <c r="G1510" s="1">
        <v>555267.47044356377</v>
      </c>
      <c r="H1510" s="1">
        <v>464031594.72000003</v>
      </c>
      <c r="I1510">
        <v>12.539577977217888</v>
      </c>
      <c r="J1510" s="2">
        <v>3.134894494304472E-4</v>
      </c>
      <c r="K1510" s="11">
        <v>0.80811764449044632</v>
      </c>
      <c r="L1510" s="10" t="s">
        <v>13185</v>
      </c>
    </row>
    <row r="1511" spans="1:12" x14ac:dyDescent="0.25">
      <c r="A1511" t="s">
        <v>3327</v>
      </c>
      <c r="B1511" t="s">
        <v>5301</v>
      </c>
      <c r="C1511" t="s">
        <v>7801</v>
      </c>
      <c r="D1511" s="3">
        <v>8.69</v>
      </c>
      <c r="E1511" s="3">
        <v>8.9882497787475586</v>
      </c>
      <c r="F1511" s="1">
        <v>97396.3984375</v>
      </c>
      <c r="G1511" s="1">
        <v>1281735.4596798036</v>
      </c>
      <c r="H1511" s="1">
        <v>250441011.80999997</v>
      </c>
      <c r="I1511">
        <v>22.251273042377381</v>
      </c>
      <c r="J1511" s="2">
        <v>5.5628182605943456E-4</v>
      </c>
      <c r="K1511" s="11">
        <v>0.70194456522115256</v>
      </c>
      <c r="L1511" s="10" t="s">
        <v>13186</v>
      </c>
    </row>
    <row r="1512" spans="1:12" x14ac:dyDescent="0.25">
      <c r="A1512" t="s">
        <v>914</v>
      </c>
      <c r="B1512" t="s">
        <v>5303</v>
      </c>
      <c r="C1512" t="s">
        <v>7802</v>
      </c>
      <c r="D1512" s="3">
        <v>19.480699999999999</v>
      </c>
      <c r="E1512" s="3">
        <v>13.499749183654785</v>
      </c>
      <c r="F1512" s="1">
        <v>17815.966796875</v>
      </c>
      <c r="G1512" s="1">
        <v>159180.35917965564</v>
      </c>
      <c r="H1512" s="1">
        <v>155520155.4258</v>
      </c>
      <c r="I1512">
        <v>14.815090064203256</v>
      </c>
      <c r="J1512" s="2">
        <v>3.7037725160508141E-4</v>
      </c>
      <c r="K1512" s="11">
        <v>2.9527467543585195</v>
      </c>
      <c r="L1512" s="10" t="s">
        <v>13187</v>
      </c>
    </row>
    <row r="1513" spans="1:12" x14ac:dyDescent="0.25">
      <c r="A1513" t="s">
        <v>2541</v>
      </c>
      <c r="B1513" t="s">
        <v>5303</v>
      </c>
      <c r="C1513" t="s">
        <v>7803</v>
      </c>
      <c r="D1513" s="3">
        <v>28.103200000000001</v>
      </c>
      <c r="E1513" s="3">
        <v>25.120660781860352</v>
      </c>
      <c r="F1513" s="1">
        <v>4761.7109375</v>
      </c>
      <c r="G1513" s="1">
        <v>83042.275220319789</v>
      </c>
      <c r="H1513" s="1">
        <v>8431016.9219970703</v>
      </c>
      <c r="I1513">
        <v>7.9615740102035915</v>
      </c>
      <c r="J1513" s="2">
        <v>1.9903935025508977E-4</v>
      </c>
      <c r="K1513" s="11">
        <v>0.67967774419880633</v>
      </c>
      <c r="L1513" s="10" t="s">
        <v>13188</v>
      </c>
    </row>
    <row r="1514" spans="1:12" x14ac:dyDescent="0.25">
      <c r="A1514" t="s">
        <v>3599</v>
      </c>
      <c r="B1514" t="s">
        <v>5301</v>
      </c>
      <c r="C1514" t="s">
        <v>7804</v>
      </c>
      <c r="D1514" s="3">
        <v>8.4</v>
      </c>
      <c r="E1514" s="3">
        <v>8.8915004730224609</v>
      </c>
      <c r="F1514" s="1">
        <v>811485.25</v>
      </c>
      <c r="G1514" s="1">
        <v>7364938.0830612164</v>
      </c>
      <c r="H1514" s="1">
        <v>1337355171.5999999</v>
      </c>
      <c r="I1514">
        <v>22.493391369298845</v>
      </c>
      <c r="J1514" s="2">
        <v>5.6233478423247112E-4</v>
      </c>
      <c r="K1514" s="11">
        <v>0.61399774517275529</v>
      </c>
      <c r="L1514" s="10" t="s">
        <v>13189</v>
      </c>
    </row>
    <row r="1515" spans="1:12" x14ac:dyDescent="0.25">
      <c r="A1515" t="s">
        <v>4985</v>
      </c>
      <c r="B1515" t="s">
        <v>5301</v>
      </c>
      <c r="C1515" t="s">
        <v>7805</v>
      </c>
      <c r="D1515" s="3">
        <v>9.52</v>
      </c>
      <c r="E1515" s="3">
        <v>6.8697199821472168</v>
      </c>
      <c r="F1515" s="1">
        <v>201235.09375</v>
      </c>
      <c r="G1515" s="1">
        <v>980087.62745207292</v>
      </c>
      <c r="H1515" s="1">
        <v>1512719020.7360001</v>
      </c>
      <c r="I1515">
        <v>29.113268156453664</v>
      </c>
      <c r="J1515" s="2">
        <v>7.2783170391134161E-4</v>
      </c>
      <c r="K1515" s="11">
        <v>0.60876165331784293</v>
      </c>
      <c r="L1515" s="10" t="s">
        <v>13190</v>
      </c>
    </row>
    <row r="1516" spans="1:12" x14ac:dyDescent="0.25">
      <c r="A1516" t="s">
        <v>2237</v>
      </c>
      <c r="B1516" t="s">
        <v>5303</v>
      </c>
      <c r="C1516" t="s">
        <v>7806</v>
      </c>
      <c r="D1516" s="3">
        <v>3.3650000000000002</v>
      </c>
      <c r="E1516" s="3">
        <v>3.2993659973144531</v>
      </c>
      <c r="F1516" s="1">
        <v>537693.5625</v>
      </c>
      <c r="G1516" s="1">
        <v>1573305.410056947</v>
      </c>
      <c r="H1516" s="1">
        <v>80728379.095000014</v>
      </c>
      <c r="I1516">
        <v>60.617706602659936</v>
      </c>
      <c r="J1516" s="2">
        <v>1.5154426650664985E-3</v>
      </c>
      <c r="K1516" s="11">
        <v>0.94402896886076704</v>
      </c>
      <c r="L1516" s="10" t="s">
        <v>13191</v>
      </c>
    </row>
    <row r="1517" spans="1:12" x14ac:dyDescent="0.25">
      <c r="A1517" t="s">
        <v>3551</v>
      </c>
      <c r="B1517" t="s">
        <v>5301</v>
      </c>
      <c r="C1517" t="s">
        <v>7807</v>
      </c>
      <c r="D1517" s="3">
        <v>13.8</v>
      </c>
      <c r="E1517" s="3">
        <v>8.9458999633789062</v>
      </c>
      <c r="F1517" s="1">
        <v>276807.34375</v>
      </c>
      <c r="G1517" s="1">
        <v>2373701.8557086773</v>
      </c>
      <c r="H1517" s="1">
        <v>458361397.19999999</v>
      </c>
      <c r="I1517">
        <v>22.356610382267132</v>
      </c>
      <c r="J1517" s="2">
        <v>5.5891525955667834E-4</v>
      </c>
      <c r="K1517" s="11">
        <v>0.45756384938301514</v>
      </c>
      <c r="L1517" s="10" t="s">
        <v>13192</v>
      </c>
    </row>
    <row r="1518" spans="1:12" x14ac:dyDescent="0.25">
      <c r="A1518" t="s">
        <v>1269</v>
      </c>
      <c r="B1518" t="s">
        <v>5303</v>
      </c>
      <c r="C1518" t="s">
        <v>7808</v>
      </c>
      <c r="D1518" s="3">
        <v>1.57</v>
      </c>
      <c r="E1518" s="3">
        <v>1.7752749919891357</v>
      </c>
      <c r="F1518" s="1">
        <v>1383600.625</v>
      </c>
      <c r="G1518" s="1">
        <v>1842509.0667913582</v>
      </c>
      <c r="H1518" s="1">
        <v>231815398.40000001</v>
      </c>
      <c r="I1518">
        <v>112.65860269676124</v>
      </c>
      <c r="J1518" s="2">
        <v>2.8164650674190311E-3</v>
      </c>
      <c r="K1518" s="11">
        <v>0.68113702350180472</v>
      </c>
      <c r="L1518" s="10" t="s">
        <v>13193</v>
      </c>
    </row>
    <row r="1519" spans="1:12" x14ac:dyDescent="0.25">
      <c r="A1519" t="s">
        <v>5075</v>
      </c>
      <c r="B1519" t="s">
        <v>5301</v>
      </c>
      <c r="C1519" t="s">
        <v>7809</v>
      </c>
      <c r="D1519" s="3">
        <v>16.329999999999998</v>
      </c>
      <c r="E1519" s="3">
        <v>15.98930835723877</v>
      </c>
      <c r="F1519" s="1">
        <v>12196.0107421875</v>
      </c>
      <c r="G1519" s="1">
        <v>153965.83495879165</v>
      </c>
      <c r="H1519" s="1">
        <v>134303314.20898437</v>
      </c>
      <c r="I1519">
        <v>12.508358431242266</v>
      </c>
      <c r="J1519" s="2">
        <v>3.1270896078105663E-4</v>
      </c>
      <c r="K1519" s="11">
        <v>0.43671645332041792</v>
      </c>
      <c r="L1519" s="10" t="s">
        <v>13194</v>
      </c>
    </row>
    <row r="1520" spans="1:12" x14ac:dyDescent="0.25">
      <c r="A1520" t="s">
        <v>4250</v>
      </c>
      <c r="B1520" t="s">
        <v>5301</v>
      </c>
      <c r="C1520" t="s">
        <v>7810</v>
      </c>
      <c r="D1520" s="3">
        <v>26.45</v>
      </c>
      <c r="E1520" s="3">
        <v>22.395999908447266</v>
      </c>
      <c r="F1520" s="1">
        <v>21812.30078125</v>
      </c>
      <c r="G1520" s="1">
        <v>498259.57347948279</v>
      </c>
      <c r="H1520" s="1">
        <v>300090062</v>
      </c>
      <c r="I1520">
        <v>8.9301661375951564</v>
      </c>
      <c r="J1520" s="2">
        <v>2.232541534398789E-4</v>
      </c>
      <c r="K1520" s="11">
        <v>0.92980222001645019</v>
      </c>
      <c r="L1520" s="10" t="s">
        <v>13195</v>
      </c>
    </row>
    <row r="1521" spans="1:12" x14ac:dyDescent="0.25">
      <c r="A1521" t="s">
        <v>3257</v>
      </c>
      <c r="B1521" t="s">
        <v>5301</v>
      </c>
      <c r="C1521" t="s">
        <v>7811</v>
      </c>
      <c r="D1521" s="3">
        <v>19.850000000000001</v>
      </c>
      <c r="E1521" s="3">
        <v>19.19059944152832</v>
      </c>
      <c r="F1521" s="1">
        <v>109502.921875</v>
      </c>
      <c r="G1521" s="1">
        <v>1800204.2905090314</v>
      </c>
      <c r="H1521" s="1">
        <v>738741847.9000001</v>
      </c>
      <c r="I1521">
        <v>10.421769294355727</v>
      </c>
      <c r="J1521" s="2">
        <v>2.6054423235889317E-4</v>
      </c>
      <c r="K1521" s="11">
        <v>0.51385966898204427</v>
      </c>
      <c r="L1521" s="10" t="s">
        <v>13196</v>
      </c>
    </row>
    <row r="1522" spans="1:12" x14ac:dyDescent="0.25">
      <c r="A1522" t="s">
        <v>4037</v>
      </c>
      <c r="B1522" t="s">
        <v>5301</v>
      </c>
      <c r="C1522" t="s">
        <v>7812</v>
      </c>
      <c r="D1522" s="3">
        <v>10.1</v>
      </c>
      <c r="E1522" s="3">
        <v>7.8040456771850586</v>
      </c>
      <c r="F1522" s="1">
        <v>118377.0078125</v>
      </c>
      <c r="G1522" s="1">
        <v>889375.18974605016</v>
      </c>
      <c r="H1522" s="1">
        <v>370234265.80000001</v>
      </c>
      <c r="I1522">
        <v>25.627733136505753</v>
      </c>
      <c r="J1522" s="2">
        <v>6.4069332841264388E-4</v>
      </c>
      <c r="K1522" s="11">
        <v>0.64097520200779956</v>
      </c>
      <c r="L1522" s="10" t="s">
        <v>13197</v>
      </c>
    </row>
    <row r="1523" spans="1:12" x14ac:dyDescent="0.25">
      <c r="A1523" t="s">
        <v>4889</v>
      </c>
      <c r="B1523" t="s">
        <v>5301</v>
      </c>
      <c r="C1523" t="s">
        <v>7813</v>
      </c>
      <c r="D1523" s="3">
        <v>28.75</v>
      </c>
      <c r="E1523" s="3">
        <v>23.919925689697266</v>
      </c>
      <c r="F1523" s="1">
        <v>25219.35546875</v>
      </c>
      <c r="G1523" s="1">
        <v>673327.3094531052</v>
      </c>
      <c r="H1523" s="1">
        <v>612772353.75000012</v>
      </c>
      <c r="I1523">
        <v>8.3612299885255723</v>
      </c>
      <c r="J1523" s="2">
        <v>2.090307497131393E-4</v>
      </c>
      <c r="K1523" s="11">
        <v>0.64611681931607179</v>
      </c>
      <c r="L1523" s="10" t="s">
        <v>13198</v>
      </c>
    </row>
    <row r="1524" spans="1:12" x14ac:dyDescent="0.25">
      <c r="A1524" t="s">
        <v>1908</v>
      </c>
      <c r="B1524" t="s">
        <v>5303</v>
      </c>
      <c r="C1524" t="s">
        <v>7815</v>
      </c>
      <c r="D1524" s="3">
        <v>43.8</v>
      </c>
      <c r="E1524" s="3">
        <v>35.201068878173828</v>
      </c>
      <c r="F1524" s="1">
        <v>8351.4775390625</v>
      </c>
      <c r="G1524" s="1">
        <v>261028.40250055501</v>
      </c>
      <c r="H1524" s="1">
        <v>238711839.59999999</v>
      </c>
      <c r="I1524">
        <v>5.6816456537775357</v>
      </c>
      <c r="J1524" s="2">
        <v>1.4204114134443838E-4</v>
      </c>
      <c r="K1524" s="11">
        <v>1.5896838302917011</v>
      </c>
      <c r="L1524" s="10" t="s">
        <v>13200</v>
      </c>
    </row>
    <row r="1525" spans="1:12" x14ac:dyDescent="0.25">
      <c r="A1525" t="s">
        <v>1787</v>
      </c>
      <c r="B1525" t="s">
        <v>5303</v>
      </c>
      <c r="C1525" t="s">
        <v>7816</v>
      </c>
      <c r="D1525" s="3">
        <v>1.37</v>
      </c>
      <c r="E1525" s="3">
        <v>4.5137500762939453</v>
      </c>
      <c r="F1525" s="1">
        <v>16088156</v>
      </c>
      <c r="G1525" s="1">
        <v>32073340.907394856</v>
      </c>
      <c r="H1525" s="1">
        <v>371606974.79000002</v>
      </c>
      <c r="I1525">
        <v>44.309054914314565</v>
      </c>
      <c r="J1525" s="2">
        <v>1.1077263728578642E-3</v>
      </c>
      <c r="K1525" s="11">
        <v>0.77057837670596752</v>
      </c>
      <c r="L1525" s="10" t="s">
        <v>13201</v>
      </c>
    </row>
    <row r="1526" spans="1:12" x14ac:dyDescent="0.25">
      <c r="A1526" t="s">
        <v>3431</v>
      </c>
      <c r="B1526" t="s">
        <v>5301</v>
      </c>
      <c r="C1526" t="s">
        <v>7818</v>
      </c>
      <c r="D1526" s="3">
        <v>32.25</v>
      </c>
      <c r="E1526" s="3">
        <v>27.343299865722656</v>
      </c>
      <c r="F1526" s="1">
        <v>67269.5703125</v>
      </c>
      <c r="G1526" s="1">
        <v>1844413.4020574724</v>
      </c>
      <c r="H1526" s="1">
        <v>783835830.75</v>
      </c>
      <c r="I1526">
        <v>7.3144061244311773</v>
      </c>
      <c r="J1526" s="2">
        <v>1.8286015311077942E-4</v>
      </c>
      <c r="K1526" s="11">
        <v>0.69976415968812977</v>
      </c>
      <c r="L1526" s="10" t="s">
        <v>13203</v>
      </c>
    </row>
    <row r="1527" spans="1:12" x14ac:dyDescent="0.25">
      <c r="A1527" t="s">
        <v>4366</v>
      </c>
      <c r="B1527" t="s">
        <v>5301</v>
      </c>
      <c r="C1527" t="s">
        <v>7819</v>
      </c>
      <c r="D1527" s="3">
        <v>16.95</v>
      </c>
      <c r="E1527" s="3">
        <v>14.789508819580078</v>
      </c>
      <c r="F1527" s="1">
        <v>62104.56640625</v>
      </c>
      <c r="G1527" s="1">
        <v>1068163.3388255592</v>
      </c>
      <c r="H1527" s="1">
        <v>246047409.05761719</v>
      </c>
      <c r="I1527">
        <v>13.523099545754803</v>
      </c>
      <c r="J1527" s="2">
        <v>3.380774886438701E-4</v>
      </c>
      <c r="K1527" s="11">
        <v>0.31675119934228835</v>
      </c>
      <c r="L1527" s="10" t="s">
        <v>13204</v>
      </c>
    </row>
    <row r="1528" spans="1:12" x14ac:dyDescent="0.25">
      <c r="A1528" t="s">
        <v>1449</v>
      </c>
      <c r="B1528" t="s">
        <v>5303</v>
      </c>
      <c r="C1528" t="s">
        <v>7820</v>
      </c>
      <c r="D1528" s="3">
        <v>6.96</v>
      </c>
      <c r="E1528" s="3">
        <v>6.396247386932373</v>
      </c>
      <c r="F1528" s="1">
        <v>120426.84375</v>
      </c>
      <c r="G1528" s="1">
        <v>946298.18477820558</v>
      </c>
      <c r="H1528" s="1">
        <v>327839148.96000004</v>
      </c>
      <c r="I1528">
        <v>31.268334056090907</v>
      </c>
      <c r="J1528" s="2">
        <v>7.8170835140227272E-4</v>
      </c>
      <c r="K1528" s="11">
        <v>0.43021432482805855</v>
      </c>
      <c r="L1528" s="10" t="s">
        <v>13205</v>
      </c>
    </row>
    <row r="1529" spans="1:12" x14ac:dyDescent="0.25">
      <c r="A1529" t="s">
        <v>605</v>
      </c>
      <c r="B1529" t="s">
        <v>5303</v>
      </c>
      <c r="C1529" t="s">
        <v>7821</v>
      </c>
      <c r="D1529" s="3">
        <v>3.15</v>
      </c>
      <c r="E1529" s="3">
        <v>2.2059500217437744</v>
      </c>
      <c r="F1529" s="1">
        <v>714786.4375</v>
      </c>
      <c r="G1529" s="1">
        <v>1326163.5404901872</v>
      </c>
      <c r="H1529" s="1">
        <v>442729409.84999996</v>
      </c>
      <c r="I1529">
        <v>90.663885413823934</v>
      </c>
      <c r="J1529" s="2">
        <v>2.2665971353455984E-3</v>
      </c>
      <c r="K1529" s="11">
        <v>0.43575807738932726</v>
      </c>
      <c r="L1529" s="10" t="s">
        <v>13206</v>
      </c>
    </row>
    <row r="1530" spans="1:12" x14ac:dyDescent="0.25">
      <c r="A1530" t="s">
        <v>1001</v>
      </c>
      <c r="B1530" t="s">
        <v>5303</v>
      </c>
      <c r="C1530" t="s">
        <v>7822</v>
      </c>
      <c r="D1530" s="3">
        <v>42.85</v>
      </c>
      <c r="E1530" s="3">
        <v>38.324123382568359</v>
      </c>
      <c r="F1530" s="1">
        <v>48458.578125</v>
      </c>
      <c r="G1530" s="1">
        <v>1685416.9626034836</v>
      </c>
      <c r="H1530" s="1">
        <v>780641300</v>
      </c>
      <c r="I1530">
        <v>5.2186451338628546</v>
      </c>
      <c r="J1530" s="2">
        <v>1.3046612834657136E-4</v>
      </c>
      <c r="K1530" s="11">
        <v>0.54909774432345826</v>
      </c>
      <c r="L1530" s="10" t="s">
        <v>13207</v>
      </c>
    </row>
    <row r="1531" spans="1:12" x14ac:dyDescent="0.25">
      <c r="A1531" t="s">
        <v>2228</v>
      </c>
      <c r="B1531" t="s">
        <v>5303</v>
      </c>
      <c r="C1531" t="s">
        <v>7823</v>
      </c>
      <c r="D1531" s="3">
        <v>10.6</v>
      </c>
      <c r="E1531" s="3">
        <v>11.28849983215332</v>
      </c>
      <c r="F1531" s="1">
        <v>441771.1875</v>
      </c>
      <c r="G1531" s="1">
        <v>5201500.6755352831</v>
      </c>
      <c r="H1531" s="1">
        <v>541167979.79999995</v>
      </c>
      <c r="I1531">
        <v>17.717146031249868</v>
      </c>
      <c r="J1531" s="2">
        <v>4.4292865078124669E-4</v>
      </c>
      <c r="K1531" s="11">
        <v>0.55142560447591948</v>
      </c>
      <c r="L1531" s="10" t="s">
        <v>13208</v>
      </c>
    </row>
    <row r="1532" spans="1:12" x14ac:dyDescent="0.25">
      <c r="A1532" t="s">
        <v>3806</v>
      </c>
      <c r="B1532" t="s">
        <v>5301</v>
      </c>
      <c r="C1532" t="s">
        <v>7824</v>
      </c>
      <c r="D1532" s="3">
        <v>6.18</v>
      </c>
      <c r="E1532" s="3">
        <v>7.3164939880371094</v>
      </c>
      <c r="F1532" s="1">
        <v>114852.390625</v>
      </c>
      <c r="G1532" s="1">
        <v>966697.0020408628</v>
      </c>
      <c r="H1532" s="1">
        <v>815826484.44000006</v>
      </c>
      <c r="I1532">
        <v>27.335497073736626</v>
      </c>
      <c r="J1532" s="2">
        <v>6.8338742684341568E-4</v>
      </c>
      <c r="K1532" s="11">
        <v>0.88600130998751447</v>
      </c>
      <c r="L1532" s="10" t="s">
        <v>13209</v>
      </c>
    </row>
    <row r="1533" spans="1:12" x14ac:dyDescent="0.25">
      <c r="A1533" t="s">
        <v>4017</v>
      </c>
      <c r="B1533" t="s">
        <v>5301</v>
      </c>
      <c r="C1533" t="s">
        <v>7825</v>
      </c>
      <c r="D1533" s="3">
        <v>15.91</v>
      </c>
      <c r="E1533" s="3">
        <v>15.391576766967773</v>
      </c>
      <c r="F1533" s="1">
        <v>7586.5556640625</v>
      </c>
      <c r="G1533" s="1">
        <v>123260.19535471634</v>
      </c>
      <c r="H1533" s="1">
        <v>7013787930.8900003</v>
      </c>
      <c r="I1533">
        <v>12.99412029242025</v>
      </c>
      <c r="J1533" s="2">
        <v>3.2485300731050626E-4</v>
      </c>
      <c r="K1533" s="11">
        <v>0.57810746741441355</v>
      </c>
      <c r="L1533" s="10" t="s">
        <v>13210</v>
      </c>
    </row>
    <row r="1534" spans="1:12" x14ac:dyDescent="0.25">
      <c r="A1534" t="s">
        <v>4025</v>
      </c>
      <c r="B1534" t="s">
        <v>5301</v>
      </c>
      <c r="C1534" t="s">
        <v>7826</v>
      </c>
      <c r="D1534" s="3">
        <v>7.36</v>
      </c>
      <c r="E1534" s="3">
        <v>7.3506932258605957</v>
      </c>
      <c r="F1534" s="1">
        <v>11961.2890625</v>
      </c>
      <c r="G1534" s="1">
        <v>96138.625434535381</v>
      </c>
      <c r="H1534" s="1">
        <v>69642898.559570312</v>
      </c>
      <c r="I1534">
        <v>27.208318161935622</v>
      </c>
      <c r="J1534" s="2">
        <v>6.8020795404839058E-4</v>
      </c>
      <c r="K1534" s="11">
        <v>0.42985120540916455</v>
      </c>
      <c r="L1534" s="10" t="s">
        <v>13211</v>
      </c>
    </row>
    <row r="1535" spans="1:12" x14ac:dyDescent="0.25">
      <c r="A1535" t="s">
        <v>2310</v>
      </c>
      <c r="B1535" t="s">
        <v>5303</v>
      </c>
      <c r="C1535" t="s">
        <v>7827</v>
      </c>
      <c r="D1535" s="3">
        <v>22.7944</v>
      </c>
      <c r="E1535" s="3">
        <v>21.638132095336914</v>
      </c>
      <c r="F1535" s="1">
        <v>1251.0888671875</v>
      </c>
      <c r="G1535" s="1">
        <v>35208.324872832658</v>
      </c>
      <c r="H1535" s="1">
        <v>25073839.18762207</v>
      </c>
      <c r="I1535">
        <v>9.2429420025169655</v>
      </c>
      <c r="J1535" s="2">
        <v>2.3107355006292413E-4</v>
      </c>
      <c r="K1535" s="11">
        <v>0.72382732505847047</v>
      </c>
      <c r="L1535" s="10" t="s">
        <v>13212</v>
      </c>
    </row>
    <row r="1536" spans="1:12" x14ac:dyDescent="0.25">
      <c r="A1536" t="s">
        <v>574</v>
      </c>
      <c r="B1536" t="s">
        <v>5303</v>
      </c>
      <c r="C1536" t="s">
        <v>7828</v>
      </c>
      <c r="D1536" s="3">
        <v>12.9</v>
      </c>
      <c r="E1536" s="3">
        <v>10.056850433349609</v>
      </c>
      <c r="F1536" s="1">
        <v>810412.5625</v>
      </c>
      <c r="G1536" s="1">
        <v>7229960.7738144305</v>
      </c>
      <c r="H1536" s="1">
        <v>398084325</v>
      </c>
      <c r="I1536">
        <v>19.88694187364846</v>
      </c>
      <c r="J1536" s="2">
        <v>4.9717354684121148E-4</v>
      </c>
      <c r="K1536" s="11">
        <v>0.51836365030011888</v>
      </c>
      <c r="L1536" s="10" t="s">
        <v>13213</v>
      </c>
    </row>
    <row r="1537" spans="1:12" x14ac:dyDescent="0.25">
      <c r="A1537" t="s">
        <v>1522</v>
      </c>
      <c r="B1537" t="s">
        <v>5303</v>
      </c>
      <c r="C1537" t="s">
        <v>7829</v>
      </c>
      <c r="D1537" s="3">
        <v>7.5</v>
      </c>
      <c r="E1537" s="3">
        <v>7.3591499328613281</v>
      </c>
      <c r="F1537" s="1">
        <v>225456</v>
      </c>
      <c r="G1537" s="1">
        <v>1999260.8969001858</v>
      </c>
      <c r="H1537" s="1">
        <v>434781374.99999994</v>
      </c>
      <c r="I1537">
        <v>27.177051945487069</v>
      </c>
      <c r="J1537" s="2">
        <v>6.7942629863717674E-4</v>
      </c>
      <c r="K1537" s="11">
        <v>0.74762535510875305</v>
      </c>
      <c r="L1537" s="10" t="s">
        <v>13214</v>
      </c>
    </row>
    <row r="1538" spans="1:12" x14ac:dyDescent="0.25">
      <c r="A1538" t="s">
        <v>4984</v>
      </c>
      <c r="B1538" t="s">
        <v>5301</v>
      </c>
      <c r="C1538" t="s">
        <v>7830</v>
      </c>
      <c r="D1538" s="3">
        <v>15.25</v>
      </c>
      <c r="E1538" s="3">
        <v>13.477149963378906</v>
      </c>
      <c r="F1538" s="1">
        <v>426753.09375</v>
      </c>
      <c r="G1538" s="1">
        <v>5404330.6352728289</v>
      </c>
      <c r="H1538" s="1">
        <v>1325817006.5707016</v>
      </c>
      <c r="I1538">
        <v>14.839932815428677</v>
      </c>
      <c r="J1538" s="2">
        <v>3.7099832038571691E-4</v>
      </c>
      <c r="K1538" s="11">
        <v>0.54057690343144071</v>
      </c>
      <c r="L1538" s="10" t="s">
        <v>13215</v>
      </c>
    </row>
    <row r="1539" spans="1:12" x14ac:dyDescent="0.25">
      <c r="A1539" t="s">
        <v>4152</v>
      </c>
      <c r="B1539" t="s">
        <v>5301</v>
      </c>
      <c r="C1539" t="s">
        <v>7831</v>
      </c>
      <c r="D1539" s="3">
        <v>10.1952</v>
      </c>
      <c r="E1539" s="3">
        <v>9.4964075088500977</v>
      </c>
      <c r="F1539" s="1">
        <v>25512.5</v>
      </c>
      <c r="G1539" s="1">
        <v>311424.07872535643</v>
      </c>
      <c r="H1539" s="1">
        <v>70144844.055175781</v>
      </c>
      <c r="I1539">
        <v>21.060595789893355</v>
      </c>
      <c r="J1539" s="2">
        <v>5.265148947473339E-4</v>
      </c>
      <c r="K1539" s="11">
        <v>0.23767343444897646</v>
      </c>
      <c r="L1539" s="10" t="s">
        <v>13216</v>
      </c>
    </row>
    <row r="1540" spans="1:12" x14ac:dyDescent="0.25">
      <c r="A1540" t="s">
        <v>2200</v>
      </c>
      <c r="B1540" t="s">
        <v>5303</v>
      </c>
      <c r="C1540" t="s">
        <v>7832</v>
      </c>
      <c r="D1540" s="3">
        <v>9.35</v>
      </c>
      <c r="E1540" s="3">
        <v>9.0051250457763672</v>
      </c>
      <c r="F1540" s="1">
        <v>326322.96875</v>
      </c>
      <c r="G1540" s="1">
        <v>3135559.656048147</v>
      </c>
      <c r="H1540" s="1">
        <v>453444014.09999996</v>
      </c>
      <c r="I1540">
        <v>22.20957499016686</v>
      </c>
      <c r="J1540" s="2">
        <v>5.552393747541715E-4</v>
      </c>
      <c r="K1540" s="11">
        <v>0.62007423145234164</v>
      </c>
      <c r="L1540" s="10" t="s">
        <v>13217</v>
      </c>
    </row>
    <row r="1541" spans="1:12" x14ac:dyDescent="0.25">
      <c r="A1541" t="s">
        <v>4866</v>
      </c>
      <c r="B1541" t="s">
        <v>5301</v>
      </c>
      <c r="C1541" t="s">
        <v>7833</v>
      </c>
      <c r="D1541" s="3">
        <v>0.64680000000000004</v>
      </c>
      <c r="E1541" s="3">
        <v>1.10235595703125</v>
      </c>
      <c r="F1541" s="1">
        <v>381402.375</v>
      </c>
      <c r="G1541" s="1">
        <v>342570.20709956903</v>
      </c>
      <c r="H1541" s="1">
        <v>65919038.5392</v>
      </c>
      <c r="I1541">
        <v>181.42959968993964</v>
      </c>
      <c r="J1541" s="2">
        <v>4.5357399922484913E-3</v>
      </c>
      <c r="K1541" s="11">
        <v>0.54852972737069206</v>
      </c>
      <c r="L1541" s="10" t="s">
        <v>13218</v>
      </c>
    </row>
    <row r="1542" spans="1:12" x14ac:dyDescent="0.25">
      <c r="A1542" t="s">
        <v>4061</v>
      </c>
      <c r="B1542" t="s">
        <v>5301</v>
      </c>
      <c r="C1542" t="s">
        <v>7834</v>
      </c>
      <c r="D1542" s="3">
        <v>6.35</v>
      </c>
      <c r="E1542" s="3">
        <v>3.5490000247955322</v>
      </c>
      <c r="F1542" s="1">
        <v>367657.03125</v>
      </c>
      <c r="G1542" s="1">
        <v>1210532.7505929861</v>
      </c>
      <c r="H1542" s="1">
        <v>293894795.75</v>
      </c>
      <c r="I1542">
        <v>56.353902114025075</v>
      </c>
      <c r="J1542" s="2">
        <v>1.4088475528506268E-3</v>
      </c>
      <c r="K1542" s="11">
        <v>0.33287368898570457</v>
      </c>
      <c r="L1542" s="10" t="s">
        <v>13219</v>
      </c>
    </row>
    <row r="1543" spans="1:12" x14ac:dyDescent="0.25">
      <c r="A1543" t="s">
        <v>1436</v>
      </c>
      <c r="B1543" t="s">
        <v>5303</v>
      </c>
      <c r="C1543" t="s">
        <v>7835</v>
      </c>
      <c r="D1543" s="3">
        <v>3.43</v>
      </c>
      <c r="E1543" s="3">
        <v>2.2078249454498291</v>
      </c>
      <c r="F1543" s="1">
        <v>269721.1875</v>
      </c>
      <c r="G1543" s="1">
        <v>646048.69627788465</v>
      </c>
      <c r="H1543" s="1">
        <v>229019391.86000001</v>
      </c>
      <c r="I1543">
        <v>90.586892050561275</v>
      </c>
      <c r="J1543" s="2">
        <v>2.2646723012640321E-3</v>
      </c>
      <c r="K1543" s="11">
        <v>0.47748236319350212</v>
      </c>
      <c r="L1543" s="10" t="s">
        <v>13220</v>
      </c>
    </row>
    <row r="1544" spans="1:12" x14ac:dyDescent="0.25">
      <c r="A1544" t="s">
        <v>3750</v>
      </c>
      <c r="B1544" t="s">
        <v>5301</v>
      </c>
      <c r="C1544" t="s">
        <v>7836</v>
      </c>
      <c r="D1544" s="3">
        <v>1.31</v>
      </c>
      <c r="E1544" s="3">
        <v>1.339074969291687</v>
      </c>
      <c r="F1544" s="1">
        <v>495217.5</v>
      </c>
      <c r="G1544" s="1">
        <v>545525.14201825904</v>
      </c>
      <c r="H1544" s="1">
        <v>247633336.11000001</v>
      </c>
      <c r="I1544">
        <v>149.35683556671319</v>
      </c>
      <c r="J1544" s="2">
        <v>3.7339208891678296E-3</v>
      </c>
      <c r="K1544" s="11">
        <v>0.80855661748915519</v>
      </c>
      <c r="L1544" s="10" t="s">
        <v>13221</v>
      </c>
    </row>
    <row r="1545" spans="1:12" x14ac:dyDescent="0.25">
      <c r="A1545" t="s">
        <v>4090</v>
      </c>
      <c r="B1545" t="s">
        <v>5301</v>
      </c>
      <c r="C1545" t="s">
        <v>7837</v>
      </c>
      <c r="D1545" s="3">
        <v>15.7</v>
      </c>
      <c r="E1545" s="3">
        <v>14.605799674987793</v>
      </c>
      <c r="F1545" s="1">
        <v>86075</v>
      </c>
      <c r="G1545" s="1">
        <v>1727275.3555445466</v>
      </c>
      <c r="H1545" s="1">
        <v>665036645.39999998</v>
      </c>
      <c r="I1545">
        <v>13.693190681130382</v>
      </c>
      <c r="J1545" s="2">
        <v>3.4232976702825953E-4</v>
      </c>
      <c r="K1545" s="11">
        <v>0.48467370198087212</v>
      </c>
      <c r="L1545" s="10" t="s">
        <v>13222</v>
      </c>
    </row>
    <row r="1546" spans="1:12" x14ac:dyDescent="0.25">
      <c r="A1546" t="s">
        <v>1078</v>
      </c>
      <c r="B1546" t="s">
        <v>5303</v>
      </c>
      <c r="C1546" t="s">
        <v>7838</v>
      </c>
      <c r="D1546" s="3">
        <v>23.44</v>
      </c>
      <c r="E1546" s="3">
        <v>17.881725311279297</v>
      </c>
      <c r="F1546" s="1">
        <v>65033.95703125</v>
      </c>
      <c r="G1546" s="1">
        <v>1538418.9547374488</v>
      </c>
      <c r="H1546" s="1">
        <v>314812467.04000008</v>
      </c>
      <c r="I1546">
        <v>11.184603080433494</v>
      </c>
      <c r="J1546" s="2">
        <v>2.7961507701083736E-4</v>
      </c>
      <c r="K1546" s="11">
        <v>0.68833697460389165</v>
      </c>
      <c r="L1546" s="10" t="s">
        <v>13223</v>
      </c>
    </row>
    <row r="1547" spans="1:12" x14ac:dyDescent="0.25">
      <c r="A1547" t="s">
        <v>2858</v>
      </c>
      <c r="B1547" t="s">
        <v>5301</v>
      </c>
      <c r="C1547" t="s">
        <v>7839</v>
      </c>
      <c r="D1547" s="3">
        <v>58.56</v>
      </c>
      <c r="E1547" s="3">
        <v>41.891300201416016</v>
      </c>
      <c r="F1547" s="1">
        <v>60697.2109375</v>
      </c>
      <c r="G1547" s="1">
        <v>2636322.7214542339</v>
      </c>
      <c r="H1547" s="1">
        <v>617683326.3900001</v>
      </c>
      <c r="I1547">
        <v>4.7742609811198831</v>
      </c>
      <c r="J1547" s="2">
        <v>1.1935652452799707E-4</v>
      </c>
      <c r="K1547" s="11">
        <v>0.61375230328108932</v>
      </c>
      <c r="L1547" s="10" t="s">
        <v>13224</v>
      </c>
    </row>
    <row r="1548" spans="1:12" x14ac:dyDescent="0.25">
      <c r="A1548" t="s">
        <v>3222</v>
      </c>
      <c r="B1548" t="s">
        <v>5301</v>
      </c>
      <c r="C1548" t="s">
        <v>7840</v>
      </c>
      <c r="D1548" s="3">
        <v>35.700000000000003</v>
      </c>
      <c r="E1548" s="3">
        <v>29.636362075805664</v>
      </c>
      <c r="F1548" s="1">
        <v>51886.19921875</v>
      </c>
      <c r="G1548" s="1">
        <v>1509922.1071301817</v>
      </c>
      <c r="H1548" s="1">
        <v>439529689.20000005</v>
      </c>
      <c r="I1548">
        <v>6.748466613021801</v>
      </c>
      <c r="J1548" s="2">
        <v>1.6871166532554503E-4</v>
      </c>
      <c r="K1548" s="11">
        <v>0.52928745391862742</v>
      </c>
      <c r="L1548" s="10" t="s">
        <v>13225</v>
      </c>
    </row>
    <row r="1549" spans="1:12" x14ac:dyDescent="0.25">
      <c r="A1549" t="s">
        <v>381</v>
      </c>
      <c r="B1549" t="s">
        <v>5303</v>
      </c>
      <c r="C1549" t="s">
        <v>7841</v>
      </c>
      <c r="D1549" s="3">
        <v>7.95</v>
      </c>
      <c r="E1549" s="3">
        <v>6.1832747459411621</v>
      </c>
      <c r="F1549" s="1">
        <v>322878.375</v>
      </c>
      <c r="G1549" s="1">
        <v>1360426.9908698839</v>
      </c>
      <c r="H1549" s="1">
        <v>606286851.14999998</v>
      </c>
      <c r="I1549">
        <v>32.345319950611028</v>
      </c>
      <c r="J1549" s="2">
        <v>8.0863299876527566E-4</v>
      </c>
      <c r="K1549" s="11">
        <v>0.52098200020084351</v>
      </c>
      <c r="L1549" s="10" t="s">
        <v>13226</v>
      </c>
    </row>
    <row r="1550" spans="1:12" x14ac:dyDescent="0.25">
      <c r="A1550" t="s">
        <v>2566</v>
      </c>
      <c r="B1550" t="s">
        <v>5303</v>
      </c>
      <c r="C1550" t="s">
        <v>7842</v>
      </c>
      <c r="D1550" s="3">
        <v>8.84</v>
      </c>
      <c r="E1550" s="3">
        <v>6.8909502029418945</v>
      </c>
      <c r="F1550" s="1">
        <v>78410.5234375</v>
      </c>
      <c r="G1550" s="1">
        <v>547732.37313383864</v>
      </c>
      <c r="H1550" s="1">
        <v>411505270.80000001</v>
      </c>
      <c r="I1550">
        <v>29.023573543546391</v>
      </c>
      <c r="J1550" s="2">
        <v>7.2558933858865972E-4</v>
      </c>
      <c r="K1550" s="11">
        <v>0.84882868062880124</v>
      </c>
      <c r="L1550" s="10" t="s">
        <v>13227</v>
      </c>
    </row>
    <row r="1551" spans="1:12" x14ac:dyDescent="0.25">
      <c r="A1551" t="s">
        <v>2610</v>
      </c>
      <c r="B1551" t="s">
        <v>5303</v>
      </c>
      <c r="C1551" t="s">
        <v>7843</v>
      </c>
      <c r="D1551" s="3">
        <v>26.670100000000001</v>
      </c>
      <c r="E1551" s="3">
        <v>24.001323699951172</v>
      </c>
      <c r="F1551" s="1">
        <v>819.24444580078125</v>
      </c>
      <c r="G1551" s="1">
        <v>29168.412347698188</v>
      </c>
      <c r="H1551" s="1">
        <v>22669584.274291992</v>
      </c>
      <c r="I1551">
        <v>8.3328737406431834</v>
      </c>
      <c r="J1551" s="2">
        <v>2.0832184351607958E-4</v>
      </c>
      <c r="K1551" s="11">
        <v>0.84206037118314203</v>
      </c>
      <c r="L1551" s="10" t="s">
        <v>13228</v>
      </c>
    </row>
    <row r="1552" spans="1:12" x14ac:dyDescent="0.25">
      <c r="A1552" t="s">
        <v>2106</v>
      </c>
      <c r="B1552" t="s">
        <v>5303</v>
      </c>
      <c r="C1552" t="s">
        <v>7844</v>
      </c>
      <c r="D1552" s="3">
        <v>18.649999999999999</v>
      </c>
      <c r="E1552" s="3">
        <v>16.178949356079102</v>
      </c>
      <c r="F1552" s="1">
        <v>132677.890625</v>
      </c>
      <c r="G1552" s="1">
        <v>2482557.7541332119</v>
      </c>
      <c r="H1552" s="1">
        <v>205537975.95000002</v>
      </c>
      <c r="I1552">
        <v>12.36174213777681</v>
      </c>
      <c r="J1552" s="2">
        <v>3.0904355344442023E-4</v>
      </c>
      <c r="K1552" s="11">
        <v>0.55417102859481582</v>
      </c>
      <c r="L1552" s="10" t="s">
        <v>13229</v>
      </c>
    </row>
    <row r="1553" spans="1:12" x14ac:dyDescent="0.25">
      <c r="A1553" t="s">
        <v>250</v>
      </c>
      <c r="B1553" t="s">
        <v>5303</v>
      </c>
      <c r="C1553" t="s">
        <v>7845</v>
      </c>
      <c r="D1553" s="3">
        <v>2.78</v>
      </c>
      <c r="E1553" s="3">
        <v>1.5120962858200073</v>
      </c>
      <c r="F1553" s="1">
        <v>1197400.875</v>
      </c>
      <c r="G1553" s="1">
        <v>1977219.4744395737</v>
      </c>
      <c r="H1553" s="1">
        <v>375545476.78000003</v>
      </c>
      <c r="I1553">
        <v>132.26670938586449</v>
      </c>
      <c r="J1553" s="2">
        <v>3.3066677346466123E-3</v>
      </c>
      <c r="K1553" s="11">
        <v>0.37560914676886137</v>
      </c>
      <c r="L1553" s="10" t="s">
        <v>13230</v>
      </c>
    </row>
    <row r="1554" spans="1:12" x14ac:dyDescent="0.25">
      <c r="A1554" t="s">
        <v>217</v>
      </c>
      <c r="B1554" t="s">
        <v>5303</v>
      </c>
      <c r="C1554" t="s">
        <v>7846</v>
      </c>
      <c r="D1554" s="3">
        <v>67.67</v>
      </c>
      <c r="E1554" s="3">
        <v>57.046550750732422</v>
      </c>
      <c r="F1554" s="1">
        <v>150813.28125</v>
      </c>
      <c r="G1554" s="1">
        <v>8870214.5832879115</v>
      </c>
      <c r="H1554" s="1">
        <v>1559408119.3500001</v>
      </c>
      <c r="I1554">
        <v>3.5059087248571679</v>
      </c>
      <c r="J1554" s="2">
        <v>8.7647718121429194E-5</v>
      </c>
      <c r="K1554" s="11">
        <v>0.30627875967124629</v>
      </c>
      <c r="L1554" s="10" t="s">
        <v>13231</v>
      </c>
    </row>
    <row r="1555" spans="1:12" x14ac:dyDescent="0.25">
      <c r="A1555" t="s">
        <v>4266</v>
      </c>
      <c r="B1555" t="s">
        <v>5301</v>
      </c>
      <c r="C1555" t="s">
        <v>7847</v>
      </c>
      <c r="D1555" s="3">
        <v>14.75</v>
      </c>
      <c r="E1555" s="3">
        <v>11.146499633789063</v>
      </c>
      <c r="F1555" s="1">
        <v>171378.71875</v>
      </c>
      <c r="G1555" s="1">
        <v>1920991.2067106229</v>
      </c>
      <c r="H1555" s="1">
        <v>704729526.75</v>
      </c>
      <c r="I1555">
        <v>17.942852605828634</v>
      </c>
      <c r="J1555" s="2">
        <v>4.4857131514571582E-4</v>
      </c>
      <c r="K1555" s="11">
        <v>0.47997117023228536</v>
      </c>
      <c r="L1555" s="10" t="s">
        <v>13232</v>
      </c>
    </row>
    <row r="1556" spans="1:12" x14ac:dyDescent="0.25">
      <c r="A1556" t="s">
        <v>3155</v>
      </c>
      <c r="B1556" t="s">
        <v>5301</v>
      </c>
      <c r="C1556" t="s">
        <v>7848</v>
      </c>
      <c r="D1556" s="3">
        <v>0.96550000000000002</v>
      </c>
      <c r="E1556" s="3">
        <v>0.93843954801559448</v>
      </c>
      <c r="F1556" s="1">
        <v>520036.6875</v>
      </c>
      <c r="G1556" s="1">
        <v>584553.9831594748</v>
      </c>
      <c r="H1556" s="1">
        <v>238078616.93399999</v>
      </c>
      <c r="I1556">
        <v>200</v>
      </c>
      <c r="J1556" s="2">
        <v>5.0000000000000001E-3</v>
      </c>
      <c r="K1556" s="11">
        <v>0.47436281175336681</v>
      </c>
      <c r="L1556" s="10" t="s">
        <v>13233</v>
      </c>
    </row>
    <row r="1557" spans="1:12" x14ac:dyDescent="0.25">
      <c r="A1557" t="s">
        <v>5002</v>
      </c>
      <c r="B1557" t="s">
        <v>5301</v>
      </c>
      <c r="C1557" t="s">
        <v>7849</v>
      </c>
      <c r="D1557" s="3">
        <v>6.51</v>
      </c>
      <c r="E1557" s="3">
        <v>8.1259775161743164</v>
      </c>
      <c r="F1557" s="1">
        <v>22971.021484375</v>
      </c>
      <c r="G1557" s="1">
        <v>178655.07909389606</v>
      </c>
      <c r="H1557" s="1">
        <v>30322721.481323242</v>
      </c>
      <c r="I1557">
        <v>24.612423502515345</v>
      </c>
      <c r="J1557" s="2">
        <v>6.1531058756288364E-4</v>
      </c>
      <c r="K1557" s="11">
        <v>0.85762409866972966</v>
      </c>
      <c r="L1557" s="10" t="s">
        <v>13234</v>
      </c>
    </row>
    <row r="1558" spans="1:12" x14ac:dyDescent="0.25">
      <c r="A1558" t="s">
        <v>1897</v>
      </c>
      <c r="B1558" t="s">
        <v>5303</v>
      </c>
      <c r="C1558" t="s">
        <v>7850</v>
      </c>
      <c r="D1558" s="3">
        <v>29.2</v>
      </c>
      <c r="E1558" s="3">
        <v>23.752574920654297</v>
      </c>
      <c r="F1558" s="1">
        <v>132912.1875</v>
      </c>
      <c r="G1558" s="1">
        <v>3377844.1428270359</v>
      </c>
      <c r="H1558" s="1">
        <v>1150700985.5999999</v>
      </c>
      <c r="I1558">
        <v>8.4201397392957151</v>
      </c>
      <c r="J1558" s="2">
        <v>2.1050349348239288E-4</v>
      </c>
      <c r="K1558" s="11">
        <v>0.53297024528576264</v>
      </c>
      <c r="L1558" s="10" t="s">
        <v>13235</v>
      </c>
    </row>
    <row r="1559" spans="1:12" x14ac:dyDescent="0.25">
      <c r="A1559" t="s">
        <v>2021</v>
      </c>
      <c r="B1559" t="s">
        <v>5303</v>
      </c>
      <c r="C1559" t="s">
        <v>7851</v>
      </c>
      <c r="D1559" s="3">
        <v>18.829999999999998</v>
      </c>
      <c r="E1559" s="3">
        <v>21.159635543823242</v>
      </c>
      <c r="F1559" s="1">
        <v>32261.56640625</v>
      </c>
      <c r="G1559" s="1">
        <v>795959.3737682933</v>
      </c>
      <c r="H1559" s="1">
        <v>38601501.46484375</v>
      </c>
      <c r="I1559">
        <v>9.4519586401091136</v>
      </c>
      <c r="J1559" s="2">
        <v>2.3629896600272783E-4</v>
      </c>
      <c r="K1559" s="11">
        <v>0.80114481053172248</v>
      </c>
      <c r="L1559" s="10" t="s">
        <v>13236</v>
      </c>
    </row>
    <row r="1560" spans="1:12" x14ac:dyDescent="0.25">
      <c r="A1560" t="s">
        <v>2760</v>
      </c>
      <c r="B1560" t="s">
        <v>5303</v>
      </c>
      <c r="C1560" t="s">
        <v>7852</v>
      </c>
      <c r="D1560" s="3">
        <v>11.85</v>
      </c>
      <c r="E1560" s="3">
        <v>14.584400177001953</v>
      </c>
      <c r="F1560" s="1">
        <v>323774.53125</v>
      </c>
      <c r="G1560" s="1">
        <v>4523196.965814624</v>
      </c>
      <c r="H1560" s="1">
        <v>338494811.54999995</v>
      </c>
      <c r="I1560">
        <v>13.71328251917955</v>
      </c>
      <c r="J1560" s="2">
        <v>3.4283206297948876E-4</v>
      </c>
      <c r="K1560" s="11">
        <v>0.63536993267718089</v>
      </c>
      <c r="L1560" s="10" t="s">
        <v>13237</v>
      </c>
    </row>
    <row r="1561" spans="1:12" x14ac:dyDescent="0.25">
      <c r="A1561" t="s">
        <v>1188</v>
      </c>
      <c r="B1561" t="s">
        <v>5303</v>
      </c>
      <c r="C1561" t="s">
        <v>7853</v>
      </c>
      <c r="D1561" s="3">
        <v>25.5</v>
      </c>
      <c r="E1561" s="3">
        <v>18.881223678588867</v>
      </c>
      <c r="F1561" s="1">
        <v>91111.921875</v>
      </c>
      <c r="G1561" s="1">
        <v>1554598.571680577</v>
      </c>
      <c r="H1561" s="1">
        <v>763643986.5</v>
      </c>
      <c r="I1561">
        <v>10.592533799956946</v>
      </c>
      <c r="J1561" s="2">
        <v>2.6481334499892366E-4</v>
      </c>
      <c r="K1561" s="11">
        <v>0.35263797513413686</v>
      </c>
      <c r="L1561" s="10" t="s">
        <v>13238</v>
      </c>
    </row>
    <row r="1562" spans="1:12" x14ac:dyDescent="0.25">
      <c r="A1562" t="s">
        <v>2117</v>
      </c>
      <c r="B1562" t="s">
        <v>5303</v>
      </c>
      <c r="C1562" t="s">
        <v>7854</v>
      </c>
      <c r="D1562" s="3">
        <v>9.5</v>
      </c>
      <c r="E1562" s="3">
        <v>9.152099609375</v>
      </c>
      <c r="F1562" s="1">
        <v>422977.40625</v>
      </c>
      <c r="G1562" s="1">
        <v>4644369.5241543818</v>
      </c>
      <c r="H1562" s="1">
        <v>366257423.5</v>
      </c>
      <c r="I1562">
        <v>21.852909008456262</v>
      </c>
      <c r="J1562" s="2">
        <v>5.4632272521140657E-4</v>
      </c>
      <c r="K1562" s="11">
        <v>0.61426374000597295</v>
      </c>
      <c r="L1562" s="10" t="s">
        <v>13239</v>
      </c>
    </row>
    <row r="1563" spans="1:12" x14ac:dyDescent="0.25">
      <c r="A1563" t="s">
        <v>2931</v>
      </c>
      <c r="B1563" t="s">
        <v>5301</v>
      </c>
      <c r="C1563" t="s">
        <v>7855</v>
      </c>
      <c r="D1563" s="3">
        <v>13.84</v>
      </c>
      <c r="E1563" s="3">
        <v>14.051218032836914</v>
      </c>
      <c r="F1563" s="1">
        <v>16957.978515625</v>
      </c>
      <c r="G1563" s="1">
        <v>173507.87903064088</v>
      </c>
      <c r="H1563" s="1">
        <v>191683349.609375</v>
      </c>
      <c r="I1563">
        <v>14.233641491620949</v>
      </c>
      <c r="J1563" s="2">
        <v>3.5584103729052372E-4</v>
      </c>
      <c r="K1563" s="11">
        <v>0.83281689858170194</v>
      </c>
      <c r="L1563" s="10" t="s">
        <v>13240</v>
      </c>
    </row>
    <row r="1564" spans="1:12" x14ac:dyDescent="0.25">
      <c r="A1564" t="s">
        <v>971</v>
      </c>
      <c r="B1564" t="s">
        <v>5303</v>
      </c>
      <c r="C1564" t="s">
        <v>7856</v>
      </c>
      <c r="D1564" s="3">
        <v>10.55</v>
      </c>
      <c r="E1564" s="3">
        <v>9.0811748504638672</v>
      </c>
      <c r="F1564" s="1">
        <v>140854.03125</v>
      </c>
      <c r="G1564" s="1">
        <v>1755092.6034023224</v>
      </c>
      <c r="H1564" s="1">
        <v>688721787.30000007</v>
      </c>
      <c r="I1564">
        <v>22.023582112812637</v>
      </c>
      <c r="J1564" s="2">
        <v>5.5058955282031587E-4</v>
      </c>
      <c r="K1564" s="11">
        <v>0.52492339744606542</v>
      </c>
      <c r="L1564" s="10" t="s">
        <v>13241</v>
      </c>
    </row>
    <row r="1565" spans="1:12" x14ac:dyDescent="0.25">
      <c r="A1565" t="s">
        <v>4516</v>
      </c>
      <c r="B1565" t="s">
        <v>5301</v>
      </c>
      <c r="C1565" t="s">
        <v>7857</v>
      </c>
      <c r="D1565" s="3">
        <v>24.88</v>
      </c>
      <c r="E1565" s="3">
        <v>23.892200469970703</v>
      </c>
      <c r="F1565" s="1">
        <v>51483.75390625</v>
      </c>
      <c r="G1565" s="1">
        <v>1119428.366458321</v>
      </c>
      <c r="H1565" s="1">
        <v>441133098.39999992</v>
      </c>
      <c r="I1565">
        <v>8.370932608378757</v>
      </c>
      <c r="J1565" s="2">
        <v>2.0927331520946893E-4</v>
      </c>
      <c r="K1565" s="11">
        <v>0.31530783829465225</v>
      </c>
      <c r="L1565" s="10" t="s">
        <v>13242</v>
      </c>
    </row>
    <row r="1566" spans="1:12" x14ac:dyDescent="0.25">
      <c r="A1566" t="s">
        <v>5060</v>
      </c>
      <c r="B1566" t="s">
        <v>5301</v>
      </c>
      <c r="C1566" t="s">
        <v>7858</v>
      </c>
      <c r="D1566" s="3">
        <v>10.17</v>
      </c>
      <c r="E1566" s="3">
        <v>9.2632999420166016</v>
      </c>
      <c r="F1566" s="1">
        <v>74269.0703125</v>
      </c>
      <c r="G1566" s="1">
        <v>587094.73305900802</v>
      </c>
      <c r="H1566" s="1">
        <v>187072218.20191908</v>
      </c>
      <c r="I1566">
        <v>21.590578006962431</v>
      </c>
      <c r="J1566" s="2">
        <v>5.3976445017406077E-4</v>
      </c>
      <c r="K1566" s="11">
        <v>0.57748701726183627</v>
      </c>
      <c r="L1566" s="10" t="s">
        <v>13243</v>
      </c>
    </row>
    <row r="1567" spans="1:12" x14ac:dyDescent="0.25">
      <c r="A1567" t="s">
        <v>4267</v>
      </c>
      <c r="B1567" t="s">
        <v>5301</v>
      </c>
      <c r="C1567" t="s">
        <v>7859</v>
      </c>
      <c r="D1567" s="3">
        <v>8.75</v>
      </c>
      <c r="E1567" s="3">
        <v>10.880499839782715</v>
      </c>
      <c r="F1567" s="1">
        <v>132056.640625</v>
      </c>
      <c r="G1567" s="1">
        <v>1333667.4470952258</v>
      </c>
      <c r="H1567" s="1">
        <v>245930615.00000003</v>
      </c>
      <c r="I1567">
        <v>18.381508473418997</v>
      </c>
      <c r="J1567" s="2">
        <v>4.5953771183547494E-4</v>
      </c>
      <c r="K1567" s="11">
        <v>0.6865391118019456</v>
      </c>
      <c r="L1567" s="10" t="s">
        <v>13244</v>
      </c>
    </row>
    <row r="1568" spans="1:12" x14ac:dyDescent="0.25">
      <c r="A1568" t="s">
        <v>2808</v>
      </c>
      <c r="B1568" t="s">
        <v>5301</v>
      </c>
      <c r="C1568" t="s">
        <v>7860</v>
      </c>
      <c r="D1568" s="3">
        <v>7.54</v>
      </c>
      <c r="E1568" s="3">
        <v>17.054449081420898</v>
      </c>
      <c r="F1568" s="1">
        <v>275254.78125</v>
      </c>
      <c r="G1568" s="1">
        <v>3067129.3040185901</v>
      </c>
      <c r="H1568" s="1">
        <v>178751541.53999999</v>
      </c>
      <c r="I1568">
        <v>11.727145159903161</v>
      </c>
      <c r="J1568" s="2">
        <v>2.9317862899757902E-4</v>
      </c>
      <c r="K1568" s="11">
        <v>0.45401149656394252</v>
      </c>
      <c r="L1568" s="10" t="s">
        <v>13245</v>
      </c>
    </row>
    <row r="1569" spans="1:12" x14ac:dyDescent="0.25">
      <c r="A1569" t="s">
        <v>3572</v>
      </c>
      <c r="B1569" t="s">
        <v>5301</v>
      </c>
      <c r="C1569" t="s">
        <v>7861</v>
      </c>
      <c r="D1569" s="3">
        <v>16.64</v>
      </c>
      <c r="E1569" s="3">
        <v>9.7092504501342773</v>
      </c>
      <c r="F1569" s="1">
        <v>89086.5</v>
      </c>
      <c r="G1569" s="1">
        <v>935402.6812325943</v>
      </c>
      <c r="H1569" s="1">
        <v>348447790.07999998</v>
      </c>
      <c r="I1569">
        <v>20.598912452323653</v>
      </c>
      <c r="J1569" s="2">
        <v>5.1497281130809128E-4</v>
      </c>
      <c r="K1569" s="11">
        <v>0.59761155918301745</v>
      </c>
      <c r="L1569" s="10" t="s">
        <v>13246</v>
      </c>
    </row>
    <row r="1570" spans="1:12" x14ac:dyDescent="0.25">
      <c r="A1570" t="s">
        <v>799</v>
      </c>
      <c r="B1570" t="s">
        <v>5303</v>
      </c>
      <c r="C1570" t="s">
        <v>7863</v>
      </c>
      <c r="D1570" s="3">
        <v>6.4</v>
      </c>
      <c r="E1570" s="3">
        <v>5.8841738700866699</v>
      </c>
      <c r="F1570" s="1">
        <v>30662.822265625</v>
      </c>
      <c r="G1570" s="1">
        <v>146678.16433239469</v>
      </c>
      <c r="H1570" s="1">
        <v>33399136</v>
      </c>
      <c r="I1570">
        <v>33.98947828797828</v>
      </c>
      <c r="J1570" s="2">
        <v>8.4973695719945698E-4</v>
      </c>
      <c r="K1570" s="11">
        <v>0.45407710326816686</v>
      </c>
      <c r="L1570" s="10" t="s">
        <v>13248</v>
      </c>
    </row>
    <row r="1571" spans="1:12" x14ac:dyDescent="0.25">
      <c r="A1571" t="s">
        <v>1162</v>
      </c>
      <c r="B1571" t="s">
        <v>5303</v>
      </c>
      <c r="C1571" t="s">
        <v>7864</v>
      </c>
      <c r="D1571" s="3">
        <v>42.65</v>
      </c>
      <c r="E1571" s="3">
        <v>36.695850372314453</v>
      </c>
      <c r="F1571" s="1">
        <v>84489.3984375</v>
      </c>
      <c r="G1571" s="1">
        <v>3145759.3093631277</v>
      </c>
      <c r="H1571" s="1">
        <v>532747504.85000002</v>
      </c>
      <c r="I1571">
        <v>5.4502075294838237</v>
      </c>
      <c r="J1571" s="2">
        <v>1.3625518823709559E-4</v>
      </c>
      <c r="K1571" s="11">
        <v>0.8398648056483532</v>
      </c>
      <c r="L1571" s="10" t="s">
        <v>13249</v>
      </c>
    </row>
    <row r="1572" spans="1:12" x14ac:dyDescent="0.25">
      <c r="A1572" t="s">
        <v>2939</v>
      </c>
      <c r="B1572" t="s">
        <v>5301</v>
      </c>
      <c r="C1572" t="s">
        <v>7865</v>
      </c>
      <c r="D1572" s="3">
        <v>5.08</v>
      </c>
      <c r="E1572" s="3">
        <v>3.9939498901367187</v>
      </c>
      <c r="F1572" s="1">
        <v>102494.46875</v>
      </c>
      <c r="G1572" s="1">
        <v>538833.99529260851</v>
      </c>
      <c r="H1572" s="1">
        <v>233551181.36000001</v>
      </c>
      <c r="I1572">
        <v>50.075740933533268</v>
      </c>
      <c r="J1572" s="2">
        <v>1.2518935233383317E-3</v>
      </c>
      <c r="K1572" s="11">
        <v>0.68143909242653289</v>
      </c>
      <c r="L1572" s="10" t="s">
        <v>13250</v>
      </c>
    </row>
    <row r="1573" spans="1:12" x14ac:dyDescent="0.25">
      <c r="A1573" t="s">
        <v>4483</v>
      </c>
      <c r="B1573" t="s">
        <v>5301</v>
      </c>
      <c r="C1573" t="s">
        <v>7866</v>
      </c>
      <c r="D1573" s="3">
        <v>13.41</v>
      </c>
      <c r="E1573" s="3">
        <v>14.188542366027832</v>
      </c>
      <c r="F1573" s="1">
        <v>9264.5888671875</v>
      </c>
      <c r="G1573" s="1">
        <v>121653.40179165777</v>
      </c>
      <c r="H1573" s="1">
        <v>52632839.202880859</v>
      </c>
      <c r="I1573">
        <v>14.09588066487137</v>
      </c>
      <c r="J1573" s="2">
        <v>3.5239701662178425E-4</v>
      </c>
      <c r="K1573" s="11">
        <v>1.1192945221524866</v>
      </c>
      <c r="L1573" s="10" t="s">
        <v>13251</v>
      </c>
    </row>
    <row r="1574" spans="1:12" x14ac:dyDescent="0.25">
      <c r="A1574" t="s">
        <v>1344</v>
      </c>
      <c r="B1574" t="s">
        <v>5303</v>
      </c>
      <c r="C1574" t="s">
        <v>7867</v>
      </c>
      <c r="D1574" s="3">
        <v>10.7</v>
      </c>
      <c r="E1574" s="3">
        <v>8.5254497528076172</v>
      </c>
      <c r="F1574" s="1">
        <v>928909.8125</v>
      </c>
      <c r="G1574" s="1">
        <v>6726504.1108696349</v>
      </c>
      <c r="H1574" s="1">
        <v>1024750588.0999999</v>
      </c>
      <c r="I1574">
        <v>23.459172923297757</v>
      </c>
      <c r="J1574" s="2">
        <v>5.8647932308244393E-4</v>
      </c>
      <c r="K1574" s="11">
        <v>0.50745408917135237</v>
      </c>
      <c r="L1574" s="10" t="s">
        <v>13252</v>
      </c>
    </row>
    <row r="1575" spans="1:12" x14ac:dyDescent="0.25">
      <c r="A1575" t="s">
        <v>4967</v>
      </c>
      <c r="B1575" t="s">
        <v>5301</v>
      </c>
      <c r="C1575" t="s">
        <v>7868</v>
      </c>
      <c r="D1575" s="3">
        <v>3.63</v>
      </c>
      <c r="E1575" s="3">
        <v>4.3046998977661133</v>
      </c>
      <c r="F1575" s="1">
        <v>1979622.25</v>
      </c>
      <c r="G1575" s="1">
        <v>7555613.0974194063</v>
      </c>
      <c r="H1575" s="1">
        <v>170857126.76999998</v>
      </c>
      <c r="I1575">
        <v>46.460846226188323</v>
      </c>
      <c r="J1575" s="2">
        <v>1.1615211556547081E-3</v>
      </c>
      <c r="K1575" s="11">
        <v>0.29521570914084305</v>
      </c>
      <c r="L1575" s="10" t="s">
        <v>13253</v>
      </c>
    </row>
    <row r="1576" spans="1:12" x14ac:dyDescent="0.25">
      <c r="A1576" t="s">
        <v>1793</v>
      </c>
      <c r="B1576" t="s">
        <v>5303</v>
      </c>
      <c r="C1576" t="s">
        <v>7869</v>
      </c>
      <c r="D1576" s="3">
        <v>35.1</v>
      </c>
      <c r="E1576" s="3">
        <v>30.435274124145508</v>
      </c>
      <c r="F1576" s="1">
        <v>59948.078125</v>
      </c>
      <c r="G1576" s="1">
        <v>2482114.3212738247</v>
      </c>
      <c r="H1576" s="1">
        <v>364873029.30000001</v>
      </c>
      <c r="I1576">
        <v>6.5713224459290176</v>
      </c>
      <c r="J1576" s="2">
        <v>1.6428306114822544E-4</v>
      </c>
      <c r="K1576" s="11">
        <v>0.65111261281938571</v>
      </c>
      <c r="L1576" s="10" t="s">
        <v>13254</v>
      </c>
    </row>
    <row r="1577" spans="1:12" x14ac:dyDescent="0.25">
      <c r="A1577" t="s">
        <v>601</v>
      </c>
      <c r="B1577" t="s">
        <v>5303</v>
      </c>
      <c r="C1577" t="s">
        <v>6116</v>
      </c>
      <c r="D1577" s="3">
        <v>74.08</v>
      </c>
      <c r="E1577" s="3">
        <v>73.752037048339844</v>
      </c>
      <c r="F1577" s="1">
        <v>450.79998779296875</v>
      </c>
      <c r="G1577" s="1">
        <v>39260.939669987194</v>
      </c>
      <c r="H1577" s="1">
        <v>7407999.9923706055</v>
      </c>
      <c r="I1577">
        <v>2.7117895044568399</v>
      </c>
      <c r="J1577" s="2">
        <v>6.7794737611420993E-5</v>
      </c>
      <c r="K1577" s="11">
        <v>0.96638813978369842</v>
      </c>
      <c r="L1577" s="10" t="s">
        <v>12478</v>
      </c>
    </row>
    <row r="1578" spans="1:12" x14ac:dyDescent="0.25">
      <c r="A1578" t="s">
        <v>3949</v>
      </c>
      <c r="B1578" t="s">
        <v>5301</v>
      </c>
      <c r="C1578" t="s">
        <v>7870</v>
      </c>
      <c r="D1578" s="3">
        <v>7.67</v>
      </c>
      <c r="E1578" s="3">
        <v>7.6357712745666504</v>
      </c>
      <c r="F1578" s="1">
        <v>77765.5546875</v>
      </c>
      <c r="G1578" s="1">
        <v>568461.74457268219</v>
      </c>
      <c r="H1578" s="1">
        <v>146037017.82226562</v>
      </c>
      <c r="I1578">
        <v>26.192507974428622</v>
      </c>
      <c r="J1578" s="2">
        <v>6.5481269936071556E-4</v>
      </c>
      <c r="K1578" s="11">
        <v>0.41665536840244677</v>
      </c>
      <c r="L1578" s="10" t="s">
        <v>13255</v>
      </c>
    </row>
    <row r="1579" spans="1:12" x14ac:dyDescent="0.25">
      <c r="A1579" t="s">
        <v>2448</v>
      </c>
      <c r="B1579" t="s">
        <v>5303</v>
      </c>
      <c r="C1579" t="s">
        <v>7872</v>
      </c>
      <c r="D1579" s="3">
        <v>26.3</v>
      </c>
      <c r="E1579" s="3">
        <v>18.512424468994141</v>
      </c>
      <c r="F1579" s="1">
        <v>46717.95703125</v>
      </c>
      <c r="G1579" s="1">
        <v>813827.97395393171</v>
      </c>
      <c r="H1579" s="1">
        <v>476149480.90000004</v>
      </c>
      <c r="I1579">
        <v>10.80355521962958</v>
      </c>
      <c r="J1579" s="2">
        <v>2.7008888049073949E-4</v>
      </c>
      <c r="K1579" s="11">
        <v>0.51779227111625459</v>
      </c>
      <c r="L1579" s="10" t="s">
        <v>13257</v>
      </c>
    </row>
    <row r="1580" spans="1:12" x14ac:dyDescent="0.25">
      <c r="A1580" t="s">
        <v>1758</v>
      </c>
      <c r="B1580" t="s">
        <v>5303</v>
      </c>
      <c r="C1580" t="s">
        <v>7873</v>
      </c>
      <c r="D1580" s="3">
        <v>10.5</v>
      </c>
      <c r="E1580" s="3">
        <v>7.1799249649047852</v>
      </c>
      <c r="F1580" s="1">
        <v>433606.65625</v>
      </c>
      <c r="G1580" s="1">
        <v>3246665.8454926983</v>
      </c>
      <c r="H1580" s="1">
        <v>620955961.5</v>
      </c>
      <c r="I1580">
        <v>27.85544430862339</v>
      </c>
      <c r="J1580" s="2">
        <v>6.9638610771558473E-4</v>
      </c>
      <c r="K1580" s="11">
        <v>0.51406795104583858</v>
      </c>
      <c r="L1580" s="10" t="s">
        <v>13258</v>
      </c>
    </row>
    <row r="1581" spans="1:12" x14ac:dyDescent="0.25">
      <c r="A1581" t="s">
        <v>4349</v>
      </c>
      <c r="B1581" t="s">
        <v>5301</v>
      </c>
      <c r="C1581" t="s">
        <v>7874</v>
      </c>
      <c r="D1581" s="3">
        <v>11.64</v>
      </c>
      <c r="E1581" s="3">
        <v>11.381170272827148</v>
      </c>
      <c r="F1581" s="1">
        <v>83072.390625</v>
      </c>
      <c r="G1581" s="1">
        <v>995220.96793243266</v>
      </c>
      <c r="H1581" s="1">
        <v>217497869.75999999</v>
      </c>
      <c r="I1581">
        <v>17.572885318964556</v>
      </c>
      <c r="J1581" s="2">
        <v>4.3932213297411389E-4</v>
      </c>
      <c r="K1581" s="11">
        <v>0.78522456217148195</v>
      </c>
      <c r="L1581" s="10" t="s">
        <v>13259</v>
      </c>
    </row>
    <row r="1582" spans="1:12" x14ac:dyDescent="0.25">
      <c r="A1582" t="s">
        <v>3980</v>
      </c>
      <c r="B1582" t="s">
        <v>5301</v>
      </c>
      <c r="C1582" t="s">
        <v>7875</v>
      </c>
      <c r="D1582" s="3">
        <v>12.44</v>
      </c>
      <c r="E1582" s="3">
        <v>12.181123733520508</v>
      </c>
      <c r="F1582" s="1">
        <v>10969.5888671875</v>
      </c>
      <c r="G1582" s="1">
        <v>169189.39828419665</v>
      </c>
      <c r="H1582" s="1">
        <v>66399963.37890625</v>
      </c>
      <c r="I1582">
        <v>16.418846436115899</v>
      </c>
      <c r="J1582" s="2">
        <v>4.1047116090289749E-4</v>
      </c>
      <c r="K1582" s="11">
        <v>0.56597384391030481</v>
      </c>
      <c r="L1582" s="10" t="s">
        <v>13260</v>
      </c>
    </row>
    <row r="1583" spans="1:12" x14ac:dyDescent="0.25">
      <c r="A1583" t="s">
        <v>4041</v>
      </c>
      <c r="B1583" t="s">
        <v>5301</v>
      </c>
      <c r="C1583" t="s">
        <v>7876</v>
      </c>
      <c r="D1583" s="3">
        <v>16.87</v>
      </c>
      <c r="E1583" s="3">
        <v>16.197996139526367</v>
      </c>
      <c r="F1583" s="1">
        <v>18775.478515625</v>
      </c>
      <c r="G1583" s="1">
        <v>300913.60375126172</v>
      </c>
      <c r="H1583" s="1">
        <v>62397914.886474609</v>
      </c>
      <c r="I1583">
        <v>12.347206301152264</v>
      </c>
      <c r="J1583" s="2">
        <v>3.086801575288066E-4</v>
      </c>
      <c r="K1583" s="11">
        <v>0.3170252787280966</v>
      </c>
      <c r="L1583" s="10" t="s">
        <v>13261</v>
      </c>
    </row>
    <row r="1584" spans="1:12" x14ac:dyDescent="0.25">
      <c r="A1584" t="s">
        <v>4018</v>
      </c>
      <c r="B1584" t="s">
        <v>5301</v>
      </c>
      <c r="C1584" t="s">
        <v>7877</v>
      </c>
      <c r="D1584" s="3">
        <v>10.16</v>
      </c>
      <c r="E1584" s="3">
        <v>10.321520805358887</v>
      </c>
      <c r="F1584" s="1">
        <v>31789.5</v>
      </c>
      <c r="G1584" s="1">
        <v>362765.54741359933</v>
      </c>
      <c r="H1584" s="1">
        <v>139193466.18652344</v>
      </c>
      <c r="I1584">
        <v>19.376989473892348</v>
      </c>
      <c r="J1584" s="2">
        <v>4.8442473684730871E-4</v>
      </c>
      <c r="K1584" s="11">
        <v>0.57661190953370023</v>
      </c>
      <c r="L1584" s="10" t="s">
        <v>13262</v>
      </c>
    </row>
    <row r="1585" spans="1:12" x14ac:dyDescent="0.25">
      <c r="A1585" t="s">
        <v>2791</v>
      </c>
      <c r="B1585" t="s">
        <v>5303</v>
      </c>
      <c r="C1585" t="s">
        <v>7878</v>
      </c>
      <c r="D1585" s="3">
        <v>24.01</v>
      </c>
      <c r="E1585" s="3">
        <v>23.156349182128906</v>
      </c>
      <c r="F1585" s="1">
        <v>136849.015625</v>
      </c>
      <c r="G1585" s="1">
        <v>3539363.7929643081</v>
      </c>
      <c r="H1585" s="1">
        <v>263232386.47999999</v>
      </c>
      <c r="I1585">
        <v>8.6369400645569634</v>
      </c>
      <c r="J1585" s="2">
        <v>2.1592350161392409E-4</v>
      </c>
      <c r="K1585" s="11">
        <v>0.59496226041397837</v>
      </c>
      <c r="L1585" s="10" t="s">
        <v>13263</v>
      </c>
    </row>
    <row r="1586" spans="1:12" x14ac:dyDescent="0.25">
      <c r="A1586" t="s">
        <v>4838</v>
      </c>
      <c r="B1586" t="s">
        <v>5301</v>
      </c>
      <c r="C1586" t="s">
        <v>7879</v>
      </c>
      <c r="D1586" s="3">
        <v>6.79</v>
      </c>
      <c r="E1586" s="3">
        <v>6.3230648040771484</v>
      </c>
      <c r="F1586" s="1">
        <v>164761.515625</v>
      </c>
      <c r="G1586" s="1">
        <v>836459.01761390141</v>
      </c>
      <c r="H1586" s="1">
        <v>316473724.83999997</v>
      </c>
      <c r="I1586">
        <v>31.630230939755489</v>
      </c>
      <c r="J1586" s="2">
        <v>7.9075577349388719E-4</v>
      </c>
      <c r="K1586" s="11">
        <v>0.55624959110649108</v>
      </c>
      <c r="L1586" s="10" t="s">
        <v>13264</v>
      </c>
    </row>
    <row r="1587" spans="1:12" x14ac:dyDescent="0.25">
      <c r="A1587" t="s">
        <v>701</v>
      </c>
      <c r="B1587" t="s">
        <v>5303</v>
      </c>
      <c r="C1587" t="s">
        <v>7880</v>
      </c>
      <c r="D1587" s="3">
        <v>16</v>
      </c>
      <c r="E1587" s="3">
        <v>15.406000137329102</v>
      </c>
      <c r="F1587" s="1">
        <v>181437.078125</v>
      </c>
      <c r="G1587" s="1">
        <v>2349071.9808879606</v>
      </c>
      <c r="H1587" s="1">
        <v>376446528</v>
      </c>
      <c r="I1587">
        <v>12.981954966714255</v>
      </c>
      <c r="J1587" s="2">
        <v>3.245488741678564E-4</v>
      </c>
      <c r="K1587" s="11">
        <v>0.46632914779831969</v>
      </c>
      <c r="L1587" s="10" t="s">
        <v>13265</v>
      </c>
    </row>
    <row r="1588" spans="1:12" x14ac:dyDescent="0.25">
      <c r="A1588" t="s">
        <v>4673</v>
      </c>
      <c r="B1588" t="s">
        <v>5301</v>
      </c>
      <c r="C1588" t="s">
        <v>7881</v>
      </c>
      <c r="D1588" s="3">
        <v>2.04</v>
      </c>
      <c r="E1588" s="3">
        <v>1.4183356761932373</v>
      </c>
      <c r="F1588" s="1">
        <v>2658931</v>
      </c>
      <c r="G1588" s="1">
        <v>3594942.5935272635</v>
      </c>
      <c r="H1588" s="1">
        <v>1025630375.5200001</v>
      </c>
      <c r="I1588">
        <v>141.01034286664276</v>
      </c>
      <c r="J1588" s="2">
        <v>3.5252585716660689E-3</v>
      </c>
      <c r="K1588" s="11">
        <v>0.54435594433991996</v>
      </c>
      <c r="L1588" s="10" t="s">
        <v>13266</v>
      </c>
    </row>
    <row r="1589" spans="1:12" x14ac:dyDescent="0.25">
      <c r="A1589" t="s">
        <v>116</v>
      </c>
      <c r="B1589" t="s">
        <v>5303</v>
      </c>
      <c r="C1589" t="s">
        <v>7883</v>
      </c>
      <c r="D1589" s="3">
        <v>5.52</v>
      </c>
      <c r="E1589" s="3">
        <v>5.0361499786376953</v>
      </c>
      <c r="F1589" s="1">
        <v>85526.6875</v>
      </c>
      <c r="G1589" s="1">
        <v>565094.64613480505</v>
      </c>
      <c r="H1589" s="1">
        <v>186221660.15999997</v>
      </c>
      <c r="I1589">
        <v>39.7128760756448</v>
      </c>
      <c r="J1589" s="2">
        <v>9.9282190189112001E-4</v>
      </c>
      <c r="K1589" s="11">
        <v>0.46423349639195666</v>
      </c>
      <c r="L1589" s="10" t="s">
        <v>13268</v>
      </c>
    </row>
    <row r="1590" spans="1:12" x14ac:dyDescent="0.25">
      <c r="A1590" t="s">
        <v>3816</v>
      </c>
      <c r="B1590" t="s">
        <v>5301</v>
      </c>
      <c r="C1590" t="s">
        <v>7884</v>
      </c>
      <c r="D1590" s="3">
        <v>11.05</v>
      </c>
      <c r="E1590" s="3">
        <v>10.867799758911133</v>
      </c>
      <c r="F1590" s="1">
        <v>995730.875</v>
      </c>
      <c r="G1590" s="1">
        <v>9361882.6433735974</v>
      </c>
      <c r="H1590" s="1">
        <v>801630566.45000005</v>
      </c>
      <c r="I1590">
        <v>18.402989053603839</v>
      </c>
      <c r="J1590" s="2">
        <v>4.6007472634009597E-4</v>
      </c>
      <c r="K1590" s="11">
        <v>0.49582167061570431</v>
      </c>
      <c r="L1590" s="10" t="s">
        <v>13269</v>
      </c>
    </row>
    <row r="1591" spans="1:12" x14ac:dyDescent="0.25">
      <c r="A1591" t="s">
        <v>4823</v>
      </c>
      <c r="B1591" t="s">
        <v>5301</v>
      </c>
      <c r="C1591" t="s">
        <v>7885</v>
      </c>
      <c r="D1591" s="3">
        <v>7.01</v>
      </c>
      <c r="E1591" s="3">
        <v>8.8651905059814453</v>
      </c>
      <c r="F1591" s="1">
        <v>1085687</v>
      </c>
      <c r="G1591" s="1">
        <v>13067342.0888272</v>
      </c>
      <c r="H1591" s="1">
        <v>39875754.100000001</v>
      </c>
      <c r="I1591">
        <v>22.560146887430985</v>
      </c>
      <c r="J1591" s="2">
        <v>5.6400367218577459E-4</v>
      </c>
      <c r="K1591" s="11">
        <v>0.53095004872537899</v>
      </c>
      <c r="L1591" s="10" t="s">
        <v>13270</v>
      </c>
    </row>
    <row r="1592" spans="1:12" x14ac:dyDescent="0.25">
      <c r="A1592" t="s">
        <v>155</v>
      </c>
      <c r="B1592" t="s">
        <v>5303</v>
      </c>
      <c r="C1592" t="s">
        <v>6048</v>
      </c>
      <c r="D1592" s="3">
        <v>123.1</v>
      </c>
      <c r="E1592" s="3">
        <v>117.95345306396484</v>
      </c>
      <c r="F1592" s="1">
        <v>25369.267578125</v>
      </c>
      <c r="G1592" s="1">
        <v>3147302.8006546819</v>
      </c>
      <c r="H1592" s="1">
        <v>3313176919.5999994</v>
      </c>
      <c r="I1592">
        <v>1.6955841037696644</v>
      </c>
      <c r="J1592" s="2">
        <v>4.2389602594241612E-5</v>
      </c>
      <c r="K1592" s="11">
        <v>1.2497423128968677</v>
      </c>
      <c r="L1592" s="10" t="s">
        <v>13271</v>
      </c>
    </row>
    <row r="1593" spans="1:12" x14ac:dyDescent="0.25">
      <c r="A1593" t="s">
        <v>3601</v>
      </c>
      <c r="B1593" t="s">
        <v>5301</v>
      </c>
      <c r="C1593" t="s">
        <v>7886</v>
      </c>
      <c r="D1593" s="3">
        <v>27.7</v>
      </c>
      <c r="E1593" s="3">
        <v>24.516241073608398</v>
      </c>
      <c r="F1593" s="1">
        <v>107111.640625</v>
      </c>
      <c r="G1593" s="1">
        <v>2755835.8782476899</v>
      </c>
      <c r="H1593" s="1">
        <v>694051699.03619385</v>
      </c>
      <c r="I1593">
        <v>8.157857454554847</v>
      </c>
      <c r="J1593" s="2">
        <v>2.0394643636387119E-4</v>
      </c>
      <c r="K1593" s="11">
        <v>0.43156999339659724</v>
      </c>
      <c r="L1593" s="10" t="s">
        <v>13272</v>
      </c>
    </row>
    <row r="1594" spans="1:12" x14ac:dyDescent="0.25">
      <c r="A1594" t="s">
        <v>899</v>
      </c>
      <c r="B1594" t="s">
        <v>5303</v>
      </c>
      <c r="C1594" t="s">
        <v>7887</v>
      </c>
      <c r="D1594" s="3">
        <v>34.4</v>
      </c>
      <c r="E1594" s="3">
        <v>31.949775695800781</v>
      </c>
      <c r="F1594" s="1">
        <v>71027</v>
      </c>
      <c r="G1594" s="1">
        <v>1759594.1779324224</v>
      </c>
      <c r="H1594" s="1">
        <v>577698498.39999998</v>
      </c>
      <c r="I1594">
        <v>6.2598248546166282</v>
      </c>
      <c r="J1594" s="2">
        <v>1.564956213654157E-4</v>
      </c>
      <c r="K1594" s="11">
        <v>0.54041886435383346</v>
      </c>
      <c r="L1594" s="10" t="s">
        <v>13273</v>
      </c>
    </row>
    <row r="1595" spans="1:12" x14ac:dyDescent="0.25">
      <c r="A1595" t="s">
        <v>491</v>
      </c>
      <c r="B1595" t="s">
        <v>5303</v>
      </c>
      <c r="C1595" t="s">
        <v>7888</v>
      </c>
      <c r="D1595" s="3">
        <v>15.95</v>
      </c>
      <c r="E1595" s="3">
        <v>14.587900161743164</v>
      </c>
      <c r="F1595" s="1">
        <v>161529.25</v>
      </c>
      <c r="G1595" s="1">
        <v>2115676.0836970094</v>
      </c>
      <c r="H1595" s="1">
        <v>418756372.10000002</v>
      </c>
      <c r="I1595">
        <v>13.709992376044697</v>
      </c>
      <c r="J1595" s="2">
        <v>3.4274980940111741E-4</v>
      </c>
      <c r="K1595" s="11">
        <v>0.47704866385520894</v>
      </c>
      <c r="L1595" s="10" t="s">
        <v>13274</v>
      </c>
    </row>
    <row r="1596" spans="1:12" x14ac:dyDescent="0.25">
      <c r="A1596" t="s">
        <v>3658</v>
      </c>
      <c r="B1596" t="s">
        <v>5301</v>
      </c>
      <c r="C1596" t="s">
        <v>5806</v>
      </c>
      <c r="D1596" s="3">
        <v>76.900000000000006</v>
      </c>
      <c r="E1596" s="3">
        <v>65.259498596191406</v>
      </c>
      <c r="F1596" s="1">
        <v>28228.111328125</v>
      </c>
      <c r="G1596" s="1">
        <v>1857007.911742714</v>
      </c>
      <c r="H1596" s="1">
        <v>1912925796.2</v>
      </c>
      <c r="I1596">
        <v>3.064687965771042</v>
      </c>
      <c r="J1596" s="2">
        <v>7.661719914427605E-5</v>
      </c>
      <c r="K1596" s="11">
        <v>0.56675920183011119</v>
      </c>
      <c r="L1596" s="10" t="s">
        <v>13275</v>
      </c>
    </row>
    <row r="1597" spans="1:12" x14ac:dyDescent="0.25">
      <c r="A1597" t="s">
        <v>5209</v>
      </c>
      <c r="B1597" t="s">
        <v>5301</v>
      </c>
      <c r="C1597" t="s">
        <v>7889</v>
      </c>
      <c r="D1597" s="3">
        <v>31.409199999999998</v>
      </c>
      <c r="E1597" s="3">
        <v>28.765274047851563</v>
      </c>
      <c r="F1597" s="1">
        <v>7550.74462890625</v>
      </c>
      <c r="G1597" s="1">
        <v>206014.79001568703</v>
      </c>
      <c r="H1597" s="1">
        <v>7077539722.8635998</v>
      </c>
      <c r="I1597">
        <v>6.9528279017017649</v>
      </c>
      <c r="J1597" s="2">
        <v>1.7382069754254411E-4</v>
      </c>
      <c r="K1597" s="11">
        <v>0.58331793383492703</v>
      </c>
      <c r="L1597" s="10" t="s">
        <v>13276</v>
      </c>
    </row>
    <row r="1598" spans="1:12" x14ac:dyDescent="0.25">
      <c r="A1598" t="s">
        <v>1954</v>
      </c>
      <c r="B1598" t="s">
        <v>5303</v>
      </c>
      <c r="C1598" t="s">
        <v>7890</v>
      </c>
      <c r="D1598" s="3">
        <v>3.35</v>
      </c>
      <c r="E1598" s="3">
        <v>4.1131501197814941</v>
      </c>
      <c r="F1598" s="1">
        <v>126483.0546875</v>
      </c>
      <c r="G1598" s="1">
        <v>837118.18653365411</v>
      </c>
      <c r="H1598" s="1">
        <v>95181717.549999997</v>
      </c>
      <c r="I1598">
        <v>48.624532092357661</v>
      </c>
      <c r="J1598" s="2">
        <v>1.2156133023089415E-3</v>
      </c>
      <c r="K1598" s="11">
        <v>0.82368855648331607</v>
      </c>
      <c r="L1598" s="10" t="s">
        <v>13277</v>
      </c>
    </row>
    <row r="1599" spans="1:12" x14ac:dyDescent="0.25">
      <c r="A1599" t="s">
        <v>2660</v>
      </c>
      <c r="B1599" t="s">
        <v>5303</v>
      </c>
      <c r="C1599" t="s">
        <v>7891</v>
      </c>
      <c r="D1599" s="3">
        <v>26.75</v>
      </c>
      <c r="E1599" s="3">
        <v>25.813625335693359</v>
      </c>
      <c r="F1599" s="1">
        <v>202564.46875</v>
      </c>
      <c r="G1599" s="1">
        <v>4872420.6618962791</v>
      </c>
      <c r="H1599" s="1">
        <v>713602233.24999988</v>
      </c>
      <c r="I1599">
        <v>7.7478462400805572</v>
      </c>
      <c r="J1599" s="2">
        <v>1.9369615600201394E-4</v>
      </c>
      <c r="K1599" s="11">
        <v>0.38868474457514568</v>
      </c>
      <c r="L1599" s="10" t="s">
        <v>13278</v>
      </c>
    </row>
    <row r="1600" spans="1:12" x14ac:dyDescent="0.25">
      <c r="A1600" t="s">
        <v>2365</v>
      </c>
      <c r="B1600" t="s">
        <v>5303</v>
      </c>
      <c r="C1600" t="s">
        <v>7892</v>
      </c>
      <c r="D1600" s="3">
        <v>4.62</v>
      </c>
      <c r="E1600" s="3">
        <v>6.8594498634338379</v>
      </c>
      <c r="F1600" s="1">
        <v>231433.8125</v>
      </c>
      <c r="G1600" s="1">
        <v>1660348.3137957063</v>
      </c>
      <c r="H1600" s="1">
        <v>288633862.44000006</v>
      </c>
      <c r="I1600">
        <v>29.156857179779731</v>
      </c>
      <c r="J1600" s="2">
        <v>7.2892142949449324E-4</v>
      </c>
      <c r="K1600" s="11">
        <v>0.6294018401650403</v>
      </c>
      <c r="L1600" s="10" t="s">
        <v>13279</v>
      </c>
    </row>
    <row r="1601" spans="1:12" x14ac:dyDescent="0.25">
      <c r="A1601" t="s">
        <v>1388</v>
      </c>
      <c r="B1601" t="s">
        <v>5303</v>
      </c>
      <c r="C1601" t="s">
        <v>6029</v>
      </c>
      <c r="D1601" s="3">
        <v>132</v>
      </c>
      <c r="E1601" s="3">
        <v>116.76805114746094</v>
      </c>
      <c r="F1601" s="1">
        <v>67139</v>
      </c>
      <c r="G1601" s="1">
        <v>8004912.2965513514</v>
      </c>
      <c r="H1601" s="1">
        <v>2467842168</v>
      </c>
      <c r="I1601">
        <v>1.7127972766063324</v>
      </c>
      <c r="J1601" s="2">
        <v>4.2819931915158308E-5</v>
      </c>
      <c r="K1601" s="11">
        <v>0.70776895670641826</v>
      </c>
      <c r="L1601" s="10" t="s">
        <v>13280</v>
      </c>
    </row>
    <row r="1602" spans="1:12" x14ac:dyDescent="0.25">
      <c r="A1602" t="s">
        <v>3353</v>
      </c>
      <c r="B1602" t="s">
        <v>5301</v>
      </c>
      <c r="C1602" t="s">
        <v>7893</v>
      </c>
      <c r="D1602" s="3">
        <v>22.15</v>
      </c>
      <c r="E1602" s="3">
        <v>18.84535026550293</v>
      </c>
      <c r="F1602" s="1">
        <v>95146.7578125</v>
      </c>
      <c r="G1602" s="1">
        <v>1677539.23358338</v>
      </c>
      <c r="H1602" s="1">
        <v>725636015.64999998</v>
      </c>
      <c r="I1602">
        <v>10.612697412480943</v>
      </c>
      <c r="J1602" s="2">
        <v>2.6531743531202356E-4</v>
      </c>
      <c r="K1602" s="11">
        <v>0.34396131702585447</v>
      </c>
      <c r="L1602" s="10" t="s">
        <v>13281</v>
      </c>
    </row>
    <row r="1603" spans="1:12" x14ac:dyDescent="0.25">
      <c r="A1603" t="s">
        <v>278</v>
      </c>
      <c r="B1603" t="s">
        <v>5303</v>
      </c>
      <c r="C1603" t="s">
        <v>7894</v>
      </c>
      <c r="D1603" s="3">
        <v>8.1</v>
      </c>
      <c r="E1603" s="3">
        <v>9.1965503692626953</v>
      </c>
      <c r="F1603" s="1">
        <v>360297.28125</v>
      </c>
      <c r="G1603" s="1">
        <v>3124617.6584541518</v>
      </c>
      <c r="H1603" s="1">
        <v>273648893.39999998</v>
      </c>
      <c r="I1603">
        <v>21.747284793704054</v>
      </c>
      <c r="J1603" s="2">
        <v>5.4368211984260131E-4</v>
      </c>
      <c r="K1603" s="11">
        <v>0.70905738308249844</v>
      </c>
      <c r="L1603" s="10" t="s">
        <v>13282</v>
      </c>
    </row>
    <row r="1604" spans="1:12" x14ac:dyDescent="0.25">
      <c r="A1604" t="s">
        <v>4685</v>
      </c>
      <c r="B1604" t="s">
        <v>5301</v>
      </c>
      <c r="C1604" t="s">
        <v>7895</v>
      </c>
      <c r="D1604" s="3">
        <v>0.85440000000000005</v>
      </c>
      <c r="E1604" s="3">
        <v>0.63041597604751587</v>
      </c>
      <c r="F1604" s="1">
        <v>1157104.75</v>
      </c>
      <c r="G1604" s="1">
        <v>888551.83206087654</v>
      </c>
      <c r="H1604" s="1">
        <v>231699833.45280001</v>
      </c>
      <c r="I1604">
        <v>200</v>
      </c>
      <c r="J1604" s="2">
        <v>5.0000000000000001E-3</v>
      </c>
      <c r="K1604" s="11">
        <v>0.20338832537094506</v>
      </c>
      <c r="L1604" s="10" t="s">
        <v>13283</v>
      </c>
    </row>
    <row r="1605" spans="1:12" x14ac:dyDescent="0.25">
      <c r="A1605" t="s">
        <v>1411</v>
      </c>
      <c r="B1605" t="s">
        <v>5303</v>
      </c>
      <c r="C1605" t="s">
        <v>7896</v>
      </c>
      <c r="D1605" s="3">
        <v>3.99</v>
      </c>
      <c r="E1605" s="3">
        <v>3.964900016784668</v>
      </c>
      <c r="F1605" s="1">
        <v>177686.390625</v>
      </c>
      <c r="G1605" s="1">
        <v>597406.73083408631</v>
      </c>
      <c r="H1605" s="1">
        <v>148341393.06</v>
      </c>
      <c r="I1605">
        <v>50.442633900813924</v>
      </c>
      <c r="J1605" s="2">
        <v>1.2610658475203482E-3</v>
      </c>
      <c r="K1605" s="11">
        <v>0.40379107458407582</v>
      </c>
      <c r="L1605" s="10" t="s">
        <v>13284</v>
      </c>
    </row>
    <row r="1606" spans="1:12" x14ac:dyDescent="0.25">
      <c r="A1606" t="s">
        <v>4695</v>
      </c>
      <c r="B1606" t="s">
        <v>5301</v>
      </c>
      <c r="C1606" t="s">
        <v>7897</v>
      </c>
      <c r="D1606" s="3">
        <v>11.25</v>
      </c>
      <c r="E1606" s="3">
        <v>8.7537002563476563</v>
      </c>
      <c r="F1606" s="1">
        <v>458177.25</v>
      </c>
      <c r="G1606" s="1">
        <v>4578786.5695550321</v>
      </c>
      <c r="H1606" s="1">
        <v>1014001593.7500001</v>
      </c>
      <c r="I1606">
        <v>22.847480967259767</v>
      </c>
      <c r="J1606" s="2">
        <v>5.7118702418149417E-4</v>
      </c>
      <c r="K1606" s="11">
        <v>0.48673165327446022</v>
      </c>
      <c r="L1606" s="10" t="s">
        <v>13285</v>
      </c>
    </row>
    <row r="1607" spans="1:12" x14ac:dyDescent="0.25">
      <c r="A1607" t="s">
        <v>4117</v>
      </c>
      <c r="B1607" t="s">
        <v>5301</v>
      </c>
      <c r="C1607" t="s">
        <v>7898</v>
      </c>
      <c r="D1607" s="3">
        <v>8.4600000000000009</v>
      </c>
      <c r="E1607" s="3">
        <v>8.2102336883544922</v>
      </c>
      <c r="F1607" s="1">
        <v>13136.5224609375</v>
      </c>
      <c r="G1607" s="1">
        <v>133131.72225301815</v>
      </c>
      <c r="H1607" s="1">
        <v>54842834.47265625</v>
      </c>
      <c r="I1607">
        <v>24.359842556452776</v>
      </c>
      <c r="J1607" s="2">
        <v>6.0899606391131937E-4</v>
      </c>
      <c r="K1607" s="11">
        <v>0.53423947942146799</v>
      </c>
      <c r="L1607" s="10" t="s">
        <v>13286</v>
      </c>
    </row>
    <row r="1608" spans="1:12" x14ac:dyDescent="0.25">
      <c r="A1608" t="s">
        <v>4677</v>
      </c>
      <c r="B1608" t="s">
        <v>5301</v>
      </c>
      <c r="C1608" t="s">
        <v>7899</v>
      </c>
      <c r="D1608" s="3">
        <v>10.41</v>
      </c>
      <c r="E1608" s="3">
        <v>10.828971862792969</v>
      </c>
      <c r="F1608" s="1">
        <v>16324.5888671875</v>
      </c>
      <c r="G1608" s="1">
        <v>179340.96424653247</v>
      </c>
      <c r="H1608" s="1">
        <v>59273601.531982422</v>
      </c>
      <c r="I1608">
        <v>18.468974020255395</v>
      </c>
      <c r="J1608" s="2">
        <v>4.6172435050638487E-4</v>
      </c>
      <c r="K1608" s="11">
        <v>0.81127638388773549</v>
      </c>
      <c r="L1608" s="10" t="s">
        <v>13287</v>
      </c>
    </row>
    <row r="1609" spans="1:12" x14ac:dyDescent="0.25">
      <c r="A1609" t="s">
        <v>1604</v>
      </c>
      <c r="B1609" t="s">
        <v>5303</v>
      </c>
      <c r="C1609" t="s">
        <v>7900</v>
      </c>
      <c r="D1609" s="3">
        <v>3.01</v>
      </c>
      <c r="E1609" s="3">
        <v>5.7861251831054687</v>
      </c>
      <c r="F1609" s="1">
        <v>202478.09375</v>
      </c>
      <c r="G1609" s="1">
        <v>931549.60177798942</v>
      </c>
      <c r="H1609" s="1">
        <v>72791025.649999991</v>
      </c>
      <c r="I1609">
        <v>34.565446420683571</v>
      </c>
      <c r="J1609" s="2">
        <v>8.6413616051708925E-4</v>
      </c>
      <c r="K1609" s="11">
        <v>0.99999590194987475</v>
      </c>
      <c r="L1609" s="10" t="s">
        <v>13288</v>
      </c>
    </row>
    <row r="1610" spans="1:12" x14ac:dyDescent="0.25">
      <c r="A1610" t="s">
        <v>1878</v>
      </c>
      <c r="B1610" t="s">
        <v>5303</v>
      </c>
      <c r="C1610" t="s">
        <v>7901</v>
      </c>
      <c r="D1610" s="3">
        <v>17.05</v>
      </c>
      <c r="E1610" s="3">
        <v>16.027999877929687</v>
      </c>
      <c r="F1610" s="1">
        <v>53885.3125</v>
      </c>
      <c r="G1610" s="1">
        <v>1249885.4428473974</v>
      </c>
      <c r="H1610" s="1">
        <v>432796211.10000002</v>
      </c>
      <c r="I1610">
        <v>12.478163309409366</v>
      </c>
      <c r="J1610" s="2">
        <v>3.1195408273523417E-4</v>
      </c>
      <c r="K1610" s="11">
        <v>0.67884764986332369</v>
      </c>
      <c r="L1610" s="10" t="s">
        <v>13289</v>
      </c>
    </row>
    <row r="1611" spans="1:12" x14ac:dyDescent="0.25">
      <c r="A1611" t="s">
        <v>3882</v>
      </c>
      <c r="B1611" t="s">
        <v>5301</v>
      </c>
      <c r="C1611" t="s">
        <v>7902</v>
      </c>
      <c r="D1611" s="3">
        <v>2.72</v>
      </c>
      <c r="E1611" s="3">
        <v>1.8181500434875488</v>
      </c>
      <c r="F1611" s="1">
        <v>1642472.5</v>
      </c>
      <c r="G1611" s="1">
        <v>2820709.5756291854</v>
      </c>
      <c r="H1611" s="1">
        <v>404918335.63999993</v>
      </c>
      <c r="I1611">
        <v>110.00192240259936</v>
      </c>
      <c r="J1611" s="2">
        <v>2.750048060064984E-3</v>
      </c>
      <c r="K1611" s="11">
        <v>0.36792601024999316</v>
      </c>
      <c r="L1611" s="10" t="s">
        <v>13290</v>
      </c>
    </row>
    <row r="1612" spans="1:12" x14ac:dyDescent="0.25">
      <c r="A1612" t="s">
        <v>658</v>
      </c>
      <c r="B1612" t="s">
        <v>5303</v>
      </c>
      <c r="C1612" t="s">
        <v>7903</v>
      </c>
      <c r="D1612" s="3">
        <v>5.4</v>
      </c>
      <c r="E1612" s="3">
        <v>4.5074501037597656</v>
      </c>
      <c r="F1612" s="1">
        <v>152249.25</v>
      </c>
      <c r="G1612" s="1">
        <v>1350263.2224145068</v>
      </c>
      <c r="H1612" s="1">
        <v>163885177.80000001</v>
      </c>
      <c r="I1612">
        <v>44.370984790974283</v>
      </c>
      <c r="J1612" s="2">
        <v>1.109274619774357E-3</v>
      </c>
      <c r="K1612" s="11">
        <v>0.56999008585153599</v>
      </c>
      <c r="L1612" s="10" t="s">
        <v>13291</v>
      </c>
    </row>
    <row r="1613" spans="1:12" x14ac:dyDescent="0.25">
      <c r="A1613" t="s">
        <v>2739</v>
      </c>
      <c r="B1613" t="s">
        <v>5303</v>
      </c>
      <c r="C1613" t="s">
        <v>7904</v>
      </c>
      <c r="D1613" s="3">
        <v>64.44</v>
      </c>
      <c r="E1613" s="3">
        <v>48.249900817871094</v>
      </c>
      <c r="F1613" s="1">
        <v>120922.8203125</v>
      </c>
      <c r="G1613" s="1">
        <v>6013432.5644569146</v>
      </c>
      <c r="H1613" s="1">
        <v>571368085.91999996</v>
      </c>
      <c r="I1613">
        <v>4.1450862407974691</v>
      </c>
      <c r="J1613" s="2">
        <v>1.0362715601993673E-4</v>
      </c>
      <c r="K1613" s="11">
        <v>0.66091438740949848</v>
      </c>
      <c r="L1613" s="10" t="s">
        <v>13292</v>
      </c>
    </row>
    <row r="1614" spans="1:12" x14ac:dyDescent="0.25">
      <c r="A1614" t="s">
        <v>680</v>
      </c>
      <c r="B1614" t="s">
        <v>5303</v>
      </c>
      <c r="C1614" t="s">
        <v>7905</v>
      </c>
      <c r="D1614" s="3">
        <v>13</v>
      </c>
      <c r="E1614" s="3">
        <v>9.7342500686645508</v>
      </c>
      <c r="F1614" s="1">
        <v>369271.03125</v>
      </c>
      <c r="G1614" s="1">
        <v>3442140.7196862912</v>
      </c>
      <c r="H1614" s="1">
        <v>528002930</v>
      </c>
      <c r="I1614">
        <v>20.546010076710324</v>
      </c>
      <c r="J1614" s="2">
        <v>5.1365025191775807E-4</v>
      </c>
      <c r="K1614" s="11">
        <v>0.52110078812033689</v>
      </c>
      <c r="L1614" s="10" t="s">
        <v>13293</v>
      </c>
    </row>
    <row r="1615" spans="1:12" x14ac:dyDescent="0.25">
      <c r="A1615" t="s">
        <v>2475</v>
      </c>
      <c r="B1615" t="s">
        <v>5303</v>
      </c>
      <c r="C1615" t="s">
        <v>7907</v>
      </c>
      <c r="D1615" s="3">
        <v>52.55</v>
      </c>
      <c r="E1615" s="3">
        <v>39.925399780273437</v>
      </c>
      <c r="F1615" s="1">
        <v>28840.2109375</v>
      </c>
      <c r="G1615" s="1">
        <v>1200507.7638051959</v>
      </c>
      <c r="H1615" s="1">
        <v>640360479.35000002</v>
      </c>
      <c r="I1615">
        <v>5.0093424511886067</v>
      </c>
      <c r="J1615" s="2">
        <v>1.2523356127971515E-4</v>
      </c>
      <c r="K1615" s="11">
        <v>0.70323750798720686</v>
      </c>
      <c r="L1615" s="10" t="s">
        <v>13295</v>
      </c>
    </row>
    <row r="1616" spans="1:12" x14ac:dyDescent="0.25">
      <c r="A1616" t="s">
        <v>3380</v>
      </c>
      <c r="B1616" t="s">
        <v>5301</v>
      </c>
      <c r="C1616" t="s">
        <v>7908</v>
      </c>
      <c r="D1616" s="3">
        <v>13.99</v>
      </c>
      <c r="E1616" s="3">
        <v>11.238849639892578</v>
      </c>
      <c r="F1616" s="1">
        <v>37633.15625</v>
      </c>
      <c r="G1616" s="1">
        <v>425387.82430261496</v>
      </c>
      <c r="H1616" s="1">
        <v>549783776.60000002</v>
      </c>
      <c r="I1616">
        <v>17.795415581510671</v>
      </c>
      <c r="J1616" s="2">
        <v>4.448853895377668E-4</v>
      </c>
      <c r="K1616" s="11">
        <v>0.98254323322621961</v>
      </c>
      <c r="L1616" s="10" t="s">
        <v>13296</v>
      </c>
    </row>
    <row r="1617" spans="1:12" x14ac:dyDescent="0.25">
      <c r="A1617" t="s">
        <v>726</v>
      </c>
      <c r="B1617" t="s">
        <v>5303</v>
      </c>
      <c r="C1617" t="s">
        <v>7909</v>
      </c>
      <c r="D1617" s="3">
        <v>29.25</v>
      </c>
      <c r="E1617" s="3">
        <v>31.771675109863281</v>
      </c>
      <c r="F1617" s="1">
        <v>60455.01171875</v>
      </c>
      <c r="G1617" s="1">
        <v>2174946.7643338218</v>
      </c>
      <c r="H1617" s="1">
        <v>307782130.5</v>
      </c>
      <c r="I1617">
        <v>6.2949151817906976</v>
      </c>
      <c r="J1617" s="2">
        <v>1.5737287954476745E-4</v>
      </c>
      <c r="K1617" s="11">
        <v>0.64565280469965236</v>
      </c>
      <c r="L1617" s="10" t="s">
        <v>13297</v>
      </c>
    </row>
    <row r="1618" spans="1:12" x14ac:dyDescent="0.25">
      <c r="A1618" t="s">
        <v>1294</v>
      </c>
      <c r="B1618" t="s">
        <v>5303</v>
      </c>
      <c r="C1618" t="s">
        <v>7910</v>
      </c>
      <c r="D1618" s="3">
        <v>2.52</v>
      </c>
      <c r="E1618" s="3">
        <v>3.8190500736236572</v>
      </c>
      <c r="F1618" s="1">
        <v>1719724</v>
      </c>
      <c r="G1618" s="1">
        <v>6097604.9563335413</v>
      </c>
      <c r="H1618" s="1">
        <v>219999379.31999996</v>
      </c>
      <c r="I1618">
        <v>52.369043648132255</v>
      </c>
      <c r="J1618" s="2">
        <v>1.3092260912033063E-3</v>
      </c>
      <c r="K1618" s="11">
        <v>0.46278837726587368</v>
      </c>
      <c r="L1618" s="10" t="s">
        <v>13298</v>
      </c>
    </row>
    <row r="1619" spans="1:12" x14ac:dyDescent="0.25">
      <c r="A1619" t="s">
        <v>91</v>
      </c>
      <c r="B1619" t="s">
        <v>5303</v>
      </c>
      <c r="C1619" t="s">
        <v>7911</v>
      </c>
      <c r="D1619" s="3">
        <v>28.7</v>
      </c>
      <c r="E1619" s="3">
        <v>23.458925247192383</v>
      </c>
      <c r="F1619" s="1">
        <v>85765.875</v>
      </c>
      <c r="G1619" s="1">
        <v>2390730.5550047057</v>
      </c>
      <c r="H1619" s="1">
        <v>1718068100</v>
      </c>
      <c r="I1619">
        <v>8.5255397633332102</v>
      </c>
      <c r="J1619" s="2">
        <v>2.1313849408333024E-4</v>
      </c>
      <c r="K1619" s="11">
        <v>0.80773693867675578</v>
      </c>
      <c r="L1619" s="10" t="s">
        <v>13299</v>
      </c>
    </row>
    <row r="1620" spans="1:12" x14ac:dyDescent="0.25">
      <c r="A1620" t="s">
        <v>1511</v>
      </c>
      <c r="B1620" t="s">
        <v>5303</v>
      </c>
      <c r="C1620" t="s">
        <v>7912</v>
      </c>
      <c r="D1620" s="3">
        <v>19.05</v>
      </c>
      <c r="E1620" s="3">
        <v>15.318900108337402</v>
      </c>
      <c r="F1620" s="1">
        <v>87853.2421875</v>
      </c>
      <c r="G1620" s="1">
        <v>1365799.7315435442</v>
      </c>
      <c r="H1620" s="1">
        <v>652147698.75</v>
      </c>
      <c r="I1620">
        <v>13.055767619448659</v>
      </c>
      <c r="J1620" s="2">
        <v>3.2639419048621646E-4</v>
      </c>
      <c r="K1620" s="11">
        <v>0.5032875119782636</v>
      </c>
      <c r="L1620" s="10" t="s">
        <v>13300</v>
      </c>
    </row>
    <row r="1621" spans="1:12" x14ac:dyDescent="0.25">
      <c r="A1621" t="s">
        <v>4600</v>
      </c>
      <c r="B1621" t="s">
        <v>5301</v>
      </c>
      <c r="C1621" t="s">
        <v>7913</v>
      </c>
      <c r="D1621" s="3">
        <v>16.45</v>
      </c>
      <c r="E1621" s="3">
        <v>17.073328018188477</v>
      </c>
      <c r="F1621" s="1">
        <v>32278.7109375</v>
      </c>
      <c r="G1621" s="1">
        <v>494880.86659729783</v>
      </c>
      <c r="H1621" s="1">
        <v>113501716.61376953</v>
      </c>
      <c r="I1621">
        <v>11.714177797494253</v>
      </c>
      <c r="J1621" s="2">
        <v>2.9285444493735633E-4</v>
      </c>
      <c r="K1621" s="11">
        <v>0.44200905792922179</v>
      </c>
      <c r="L1621" s="10" t="s">
        <v>13301</v>
      </c>
    </row>
    <row r="1622" spans="1:12" x14ac:dyDescent="0.25">
      <c r="A1622" t="s">
        <v>1760</v>
      </c>
      <c r="B1622" t="s">
        <v>5303</v>
      </c>
      <c r="C1622" t="s">
        <v>7914</v>
      </c>
      <c r="D1622" s="3">
        <v>19.2</v>
      </c>
      <c r="E1622" s="3">
        <v>16.715225219726562</v>
      </c>
      <c r="F1622" s="1">
        <v>149928.4375</v>
      </c>
      <c r="G1622" s="1">
        <v>2872817.263552974</v>
      </c>
      <c r="H1622" s="1">
        <v>523001030.39999998</v>
      </c>
      <c r="I1622">
        <v>11.965139408589536</v>
      </c>
      <c r="J1622" s="2">
        <v>2.9912848521473841E-4</v>
      </c>
      <c r="K1622" s="11">
        <v>0.48544869045229094</v>
      </c>
      <c r="L1622" s="10" t="s">
        <v>13302</v>
      </c>
    </row>
    <row r="1623" spans="1:12" x14ac:dyDescent="0.25">
      <c r="A1623" t="s">
        <v>608</v>
      </c>
      <c r="B1623" t="s">
        <v>5303</v>
      </c>
      <c r="C1623" t="s">
        <v>7915</v>
      </c>
      <c r="D1623" s="3">
        <v>3.35</v>
      </c>
      <c r="E1623" s="3">
        <v>2.0503950119018555</v>
      </c>
      <c r="F1623" s="1">
        <v>516408.78125</v>
      </c>
      <c r="G1623" s="1">
        <v>1139913.4401522283</v>
      </c>
      <c r="H1623" s="1">
        <v>256466512.80000004</v>
      </c>
      <c r="I1623">
        <v>97.542180330651945</v>
      </c>
      <c r="J1623" s="2">
        <v>2.4385545082662987E-3</v>
      </c>
      <c r="K1623" s="11">
        <v>0.4725650873787311</v>
      </c>
      <c r="L1623" s="10" t="s">
        <v>13303</v>
      </c>
    </row>
    <row r="1624" spans="1:12" x14ac:dyDescent="0.25">
      <c r="A1624" t="s">
        <v>2607</v>
      </c>
      <c r="B1624" t="s">
        <v>5303</v>
      </c>
      <c r="C1624" t="s">
        <v>7916</v>
      </c>
      <c r="D1624" s="3">
        <v>29.75</v>
      </c>
      <c r="E1624" s="3">
        <v>22.991199493408203</v>
      </c>
      <c r="F1624" s="1">
        <v>90003.421875</v>
      </c>
      <c r="G1624" s="1">
        <v>1980033.1362197783</v>
      </c>
      <c r="H1624" s="1">
        <v>790598217.49999988</v>
      </c>
      <c r="I1624">
        <v>8.698980671162543</v>
      </c>
      <c r="J1624" s="2">
        <v>2.1747451677906358E-4</v>
      </c>
      <c r="K1624" s="11">
        <v>0.30065090568060804</v>
      </c>
      <c r="L1624" s="10" t="s">
        <v>13304</v>
      </c>
    </row>
    <row r="1625" spans="1:12" x14ac:dyDescent="0.25">
      <c r="A1625" t="s">
        <v>1932</v>
      </c>
      <c r="B1625" t="s">
        <v>5303</v>
      </c>
      <c r="C1625" t="s">
        <v>7917</v>
      </c>
      <c r="D1625" s="3">
        <v>32.17</v>
      </c>
      <c r="E1625" s="3">
        <v>23.978250503540039</v>
      </c>
      <c r="F1625" s="1">
        <v>44224.80078125</v>
      </c>
      <c r="G1625" s="1">
        <v>1181846.5534454996</v>
      </c>
      <c r="H1625" s="1">
        <v>585354317.86000001</v>
      </c>
      <c r="I1625">
        <v>8.3408920917926395</v>
      </c>
      <c r="J1625" s="2">
        <v>2.0852230229481599E-4</v>
      </c>
      <c r="K1625" s="11">
        <v>0.56515015494510523</v>
      </c>
      <c r="L1625" s="10" t="s">
        <v>13305</v>
      </c>
    </row>
    <row r="1626" spans="1:12" x14ac:dyDescent="0.25">
      <c r="A1626" t="s">
        <v>4085</v>
      </c>
      <c r="B1626" t="s">
        <v>5301</v>
      </c>
      <c r="C1626" t="s">
        <v>7918</v>
      </c>
      <c r="D1626" s="3">
        <v>8.0500000000000007</v>
      </c>
      <c r="E1626" s="3">
        <v>10.605799674987793</v>
      </c>
      <c r="F1626" s="1">
        <v>1206781.625</v>
      </c>
      <c r="G1626" s="1">
        <v>9932905.2184705418</v>
      </c>
      <c r="H1626" s="1">
        <v>685541509.80000007</v>
      </c>
      <c r="I1626">
        <v>18.857606793353863</v>
      </c>
      <c r="J1626" s="2">
        <v>4.7144016983384658E-4</v>
      </c>
      <c r="K1626" s="11">
        <v>0.64005731371202179</v>
      </c>
      <c r="L1626" s="10" t="s">
        <v>13306</v>
      </c>
    </row>
    <row r="1627" spans="1:12" x14ac:dyDescent="0.25">
      <c r="A1627" t="s">
        <v>2013</v>
      </c>
      <c r="B1627" t="s">
        <v>5303</v>
      </c>
      <c r="C1627" t="s">
        <v>7919</v>
      </c>
      <c r="D1627" s="3">
        <v>39.450000000000003</v>
      </c>
      <c r="E1627" s="3">
        <v>45.366226196289063</v>
      </c>
      <c r="F1627" s="1">
        <v>104623.6875</v>
      </c>
      <c r="G1627" s="1">
        <v>4176781.0227946318</v>
      </c>
      <c r="H1627" s="1">
        <v>558809723.4000001</v>
      </c>
      <c r="I1627">
        <v>4.4085659480391142</v>
      </c>
      <c r="J1627" s="2">
        <v>1.1021414870097785E-4</v>
      </c>
      <c r="K1627" s="11">
        <v>0.41946323642622757</v>
      </c>
      <c r="L1627" s="10" t="s">
        <v>13307</v>
      </c>
    </row>
    <row r="1628" spans="1:12" x14ac:dyDescent="0.25">
      <c r="A1628" t="s">
        <v>1912</v>
      </c>
      <c r="B1628" t="s">
        <v>5303</v>
      </c>
      <c r="C1628" t="s">
        <v>7921</v>
      </c>
      <c r="D1628" s="3">
        <v>20.95</v>
      </c>
      <c r="E1628" s="3">
        <v>17.056724548339844</v>
      </c>
      <c r="F1628" s="1">
        <v>83389.0546875</v>
      </c>
      <c r="G1628" s="1">
        <v>1109622.7038737859</v>
      </c>
      <c r="H1628" s="1">
        <v>473546488.44999999</v>
      </c>
      <c r="I1628">
        <v>11.725580690078408</v>
      </c>
      <c r="J1628" s="2">
        <v>2.9313951725196022E-4</v>
      </c>
      <c r="K1628" s="11">
        <v>0.40179688421558452</v>
      </c>
      <c r="L1628" s="10" t="s">
        <v>13309</v>
      </c>
    </row>
    <row r="1629" spans="1:12" x14ac:dyDescent="0.25">
      <c r="A1629" t="s">
        <v>1939</v>
      </c>
      <c r="B1629" t="s">
        <v>5303</v>
      </c>
      <c r="C1629" t="s">
        <v>7922</v>
      </c>
      <c r="D1629" s="3">
        <v>24.02</v>
      </c>
      <c r="E1629" s="3">
        <v>20.644550323486328</v>
      </c>
      <c r="F1629" s="1">
        <v>87819.0234375</v>
      </c>
      <c r="G1629" s="1">
        <v>1904730.0840715636</v>
      </c>
      <c r="H1629" s="1">
        <v>372261960</v>
      </c>
      <c r="I1629">
        <v>9.6877866975125855</v>
      </c>
      <c r="J1629" s="2">
        <v>2.4219466743781464E-4</v>
      </c>
      <c r="K1629" s="11">
        <v>0.48727426146954117</v>
      </c>
      <c r="L1629" s="10" t="s">
        <v>13310</v>
      </c>
    </row>
    <row r="1630" spans="1:12" x14ac:dyDescent="0.25">
      <c r="A1630" t="s">
        <v>4764</v>
      </c>
      <c r="B1630" t="s">
        <v>5301</v>
      </c>
      <c r="C1630" t="s">
        <v>7923</v>
      </c>
      <c r="D1630" s="3">
        <v>8.44</v>
      </c>
      <c r="E1630" s="3">
        <v>7.9783501625061035</v>
      </c>
      <c r="F1630" s="1">
        <v>61968.8125</v>
      </c>
      <c r="G1630" s="1">
        <v>642533.23427241156</v>
      </c>
      <c r="H1630" s="1">
        <v>186222210.92000002</v>
      </c>
      <c r="I1630">
        <v>25.067839330979854</v>
      </c>
      <c r="J1630" s="2">
        <v>6.2669598327449636E-4</v>
      </c>
      <c r="K1630" s="11">
        <v>0.57668084983144363</v>
      </c>
      <c r="L1630" s="10" t="s">
        <v>13311</v>
      </c>
    </row>
    <row r="1631" spans="1:12" x14ac:dyDescent="0.25">
      <c r="A1631" t="s">
        <v>922</v>
      </c>
      <c r="B1631" t="s">
        <v>5303</v>
      </c>
      <c r="C1631" t="s">
        <v>7924</v>
      </c>
      <c r="D1631" s="3">
        <v>49.65</v>
      </c>
      <c r="E1631" s="3">
        <v>42.610450744628906</v>
      </c>
      <c r="F1631" s="1">
        <v>31079.7109375</v>
      </c>
      <c r="G1631" s="1">
        <v>1309838.7093207389</v>
      </c>
      <c r="H1631" s="1">
        <v>445907891.25000006</v>
      </c>
      <c r="I1631">
        <v>4.6936842137303652</v>
      </c>
      <c r="J1631" s="2">
        <v>1.1734210534325913E-4</v>
      </c>
      <c r="K1631" s="11">
        <v>1.1022548125936809</v>
      </c>
      <c r="L1631" s="10" t="s">
        <v>13312</v>
      </c>
    </row>
    <row r="1632" spans="1:12" x14ac:dyDescent="0.25">
      <c r="A1632" t="s">
        <v>3625</v>
      </c>
      <c r="B1632" t="s">
        <v>5301</v>
      </c>
      <c r="C1632" t="s">
        <v>7925</v>
      </c>
      <c r="D1632" s="3">
        <v>27.55</v>
      </c>
      <c r="E1632" s="3">
        <v>15.730050086975098</v>
      </c>
      <c r="F1632" s="1">
        <v>132662.328125</v>
      </c>
      <c r="G1632" s="1">
        <v>2248133.5766493743</v>
      </c>
      <c r="H1632" s="1">
        <v>976340124.64999998</v>
      </c>
      <c r="I1632">
        <v>12.714517683933209</v>
      </c>
      <c r="J1632" s="2">
        <v>3.1786294209833026E-4</v>
      </c>
      <c r="K1632" s="11">
        <v>0.59089633538534125</v>
      </c>
      <c r="L1632" s="10" t="s">
        <v>13313</v>
      </c>
    </row>
    <row r="1633" spans="1:12" x14ac:dyDescent="0.25">
      <c r="A1633" t="s">
        <v>41</v>
      </c>
      <c r="B1633" t="s">
        <v>5303</v>
      </c>
      <c r="C1633" t="s">
        <v>7926</v>
      </c>
      <c r="D1633" s="3">
        <v>14.3</v>
      </c>
      <c r="E1633" s="3">
        <v>10.929775238037109</v>
      </c>
      <c r="F1633" s="1">
        <v>177611.515625</v>
      </c>
      <c r="G1633" s="1">
        <v>1555594.8364799528</v>
      </c>
      <c r="H1633" s="1">
        <v>564528621.79999995</v>
      </c>
      <c r="I1633">
        <v>18.298637954051671</v>
      </c>
      <c r="J1633" s="2">
        <v>4.5746594885129175E-4</v>
      </c>
      <c r="K1633" s="11">
        <v>0.453137498616627</v>
      </c>
      <c r="L1633" s="10" t="s">
        <v>13314</v>
      </c>
    </row>
    <row r="1634" spans="1:12" x14ac:dyDescent="0.25">
      <c r="A1634" t="s">
        <v>3053</v>
      </c>
      <c r="B1634" t="s">
        <v>5301</v>
      </c>
      <c r="C1634" t="s">
        <v>5678</v>
      </c>
      <c r="D1634" s="3">
        <v>66.430000000000007</v>
      </c>
      <c r="E1634" s="3">
        <v>61.593349456787109</v>
      </c>
      <c r="F1634" s="1">
        <v>37743.734375</v>
      </c>
      <c r="G1634" s="1">
        <v>2271262.6472504912</v>
      </c>
      <c r="H1634" s="1">
        <v>1421602000</v>
      </c>
      <c r="I1634">
        <v>3.2471038150038702</v>
      </c>
      <c r="J1634" s="2">
        <v>8.1177595375096757E-5</v>
      </c>
      <c r="K1634" s="11">
        <v>0.52279397358672852</v>
      </c>
      <c r="L1634" s="10" t="s">
        <v>13315</v>
      </c>
    </row>
    <row r="1635" spans="1:12" x14ac:dyDescent="0.25">
      <c r="A1635" t="s">
        <v>3566</v>
      </c>
      <c r="B1635" t="s">
        <v>5301</v>
      </c>
      <c r="C1635" t="s">
        <v>7927</v>
      </c>
      <c r="D1635" s="3">
        <v>26.79</v>
      </c>
      <c r="E1635" s="3">
        <v>24.990249633789063</v>
      </c>
      <c r="F1635" s="1">
        <v>139509.90625</v>
      </c>
      <c r="G1635" s="1">
        <v>3453724.2949276576</v>
      </c>
      <c r="H1635" s="1">
        <v>7130560350.000001</v>
      </c>
      <c r="I1635">
        <v>8.0031213345536987</v>
      </c>
      <c r="J1635" s="2">
        <v>2.0007803336384247E-4</v>
      </c>
      <c r="K1635" s="11">
        <v>0.99868307609759088</v>
      </c>
      <c r="L1635" s="10" t="s">
        <v>13316</v>
      </c>
    </row>
    <row r="1636" spans="1:12" x14ac:dyDescent="0.25">
      <c r="A1636" t="s">
        <v>2185</v>
      </c>
      <c r="B1636" t="s">
        <v>5303</v>
      </c>
      <c r="C1636" t="s">
        <v>7928</v>
      </c>
      <c r="D1636" s="3">
        <v>23.5</v>
      </c>
      <c r="E1636" s="3">
        <v>16.471050262451172</v>
      </c>
      <c r="F1636" s="1">
        <v>200868.09375</v>
      </c>
      <c r="G1636" s="1">
        <v>3729622.3751064027</v>
      </c>
      <c r="H1636" s="1">
        <v>670104145</v>
      </c>
      <c r="I1636">
        <v>12.142516525247773</v>
      </c>
      <c r="J1636" s="2">
        <v>3.0356291313119431E-4</v>
      </c>
      <c r="K1636" s="11">
        <v>0.51644702033195566</v>
      </c>
      <c r="L1636" s="10" t="s">
        <v>13317</v>
      </c>
    </row>
    <row r="1637" spans="1:12" x14ac:dyDescent="0.25">
      <c r="A1637" t="s">
        <v>2321</v>
      </c>
      <c r="B1637" t="s">
        <v>5303</v>
      </c>
      <c r="C1637" t="s">
        <v>7929</v>
      </c>
      <c r="D1637" s="3">
        <v>25.05</v>
      </c>
      <c r="E1637" s="3">
        <v>22.514850616455078</v>
      </c>
      <c r="F1637" s="1">
        <v>35474.1328125</v>
      </c>
      <c r="G1637" s="1">
        <v>615364.66882367351</v>
      </c>
      <c r="H1637" s="1">
        <v>473372104.5</v>
      </c>
      <c r="I1637">
        <v>8.8830258484517373</v>
      </c>
      <c r="J1637" s="2">
        <v>2.2207564621129342E-4</v>
      </c>
      <c r="K1637" s="11">
        <v>0.8844257452638008</v>
      </c>
      <c r="L1637" s="10" t="s">
        <v>13318</v>
      </c>
    </row>
    <row r="1638" spans="1:12" x14ac:dyDescent="0.25">
      <c r="A1638" t="s">
        <v>2891</v>
      </c>
      <c r="B1638" t="s">
        <v>5301</v>
      </c>
      <c r="C1638" t="s">
        <v>5639</v>
      </c>
      <c r="D1638" s="3">
        <v>77.41</v>
      </c>
      <c r="E1638" s="3">
        <v>64.650550842285156</v>
      </c>
      <c r="F1638" s="1">
        <v>52859.83203125</v>
      </c>
      <c r="G1638" s="1">
        <v>4463451.0858476358</v>
      </c>
      <c r="H1638" s="1">
        <v>891037945.70999992</v>
      </c>
      <c r="I1638">
        <v>3.093554461552841</v>
      </c>
      <c r="J1638" s="2">
        <v>7.7338861538821021E-5</v>
      </c>
      <c r="K1638" s="11">
        <v>0.47943771581189215</v>
      </c>
      <c r="L1638" s="10" t="s">
        <v>13319</v>
      </c>
    </row>
    <row r="1639" spans="1:12" x14ac:dyDescent="0.25">
      <c r="A1639" t="s">
        <v>441</v>
      </c>
      <c r="B1639" t="s">
        <v>5303</v>
      </c>
      <c r="C1639" t="s">
        <v>7930</v>
      </c>
      <c r="D1639" s="3">
        <v>8.0299999999999994</v>
      </c>
      <c r="E1639" s="3">
        <v>5.1988997459411621</v>
      </c>
      <c r="F1639" s="1">
        <v>252935.890625</v>
      </c>
      <c r="G1639" s="1">
        <v>2009085.7406777935</v>
      </c>
      <c r="H1639" s="1">
        <v>383880943.37999994</v>
      </c>
      <c r="I1639">
        <v>38.469678157602907</v>
      </c>
      <c r="J1639" s="2">
        <v>9.6174195394007267E-4</v>
      </c>
      <c r="K1639" s="11">
        <v>0.54854345973314245</v>
      </c>
      <c r="L1639" s="10" t="s">
        <v>13320</v>
      </c>
    </row>
    <row r="1640" spans="1:12" x14ac:dyDescent="0.25">
      <c r="A1640" t="s">
        <v>1222</v>
      </c>
      <c r="B1640" t="s">
        <v>5303</v>
      </c>
      <c r="C1640" t="s">
        <v>7931</v>
      </c>
      <c r="D1640" s="3">
        <v>23.25</v>
      </c>
      <c r="E1640" s="3">
        <v>19.973550796508789</v>
      </c>
      <c r="F1640" s="1">
        <v>83097.53125</v>
      </c>
      <c r="G1640" s="1">
        <v>1887543.5803493955</v>
      </c>
      <c r="H1640" s="1">
        <v>432044845.5</v>
      </c>
      <c r="I1640">
        <v>10.013242113913883</v>
      </c>
      <c r="J1640" s="2">
        <v>2.5033105284784704E-4</v>
      </c>
      <c r="K1640" s="11">
        <v>0.56382693584006605</v>
      </c>
      <c r="L1640" s="10" t="s">
        <v>13321</v>
      </c>
    </row>
    <row r="1641" spans="1:12" x14ac:dyDescent="0.25">
      <c r="A1641" t="s">
        <v>5169</v>
      </c>
      <c r="B1641" t="s">
        <v>5301</v>
      </c>
      <c r="C1641" t="s">
        <v>7932</v>
      </c>
      <c r="D1641" s="3">
        <v>18.95</v>
      </c>
      <c r="E1641" s="3">
        <v>15.362350463867188</v>
      </c>
      <c r="F1641" s="1">
        <v>40368.24609375</v>
      </c>
      <c r="G1641" s="1">
        <v>598686.49152528413</v>
      </c>
      <c r="H1641" s="1">
        <v>249992246.84999999</v>
      </c>
      <c r="I1641">
        <v>13.018841125282707</v>
      </c>
      <c r="J1641" s="2">
        <v>3.2547102813206767E-4</v>
      </c>
      <c r="K1641" s="11">
        <v>0.74919960430676436</v>
      </c>
      <c r="L1641" s="10" t="s">
        <v>13322</v>
      </c>
    </row>
    <row r="1642" spans="1:12" x14ac:dyDescent="0.25">
      <c r="A1642" t="s">
        <v>1671</v>
      </c>
      <c r="B1642" t="s">
        <v>5303</v>
      </c>
      <c r="C1642" t="s">
        <v>7933</v>
      </c>
      <c r="D1642" s="3">
        <v>23.25</v>
      </c>
      <c r="E1642" s="3">
        <v>20.971000671386719</v>
      </c>
      <c r="F1642" s="1">
        <v>101764.3125</v>
      </c>
      <c r="G1642" s="1">
        <v>2461449.8820889737</v>
      </c>
      <c r="H1642" s="1">
        <v>757285050</v>
      </c>
      <c r="I1642">
        <v>9.5369793332220087</v>
      </c>
      <c r="J1642" s="2">
        <v>2.3842448333055022E-4</v>
      </c>
      <c r="K1642" s="11">
        <v>0.43319087546398993</v>
      </c>
      <c r="L1642" s="10" t="s">
        <v>13323</v>
      </c>
    </row>
    <row r="1643" spans="1:12" x14ac:dyDescent="0.25">
      <c r="A1643" t="s">
        <v>4714</v>
      </c>
      <c r="B1643" t="s">
        <v>5301</v>
      </c>
      <c r="C1643" t="s">
        <v>7934</v>
      </c>
      <c r="D1643" s="3">
        <v>31.1</v>
      </c>
      <c r="E1643" s="3">
        <v>33.319648742675781</v>
      </c>
      <c r="F1643" s="1">
        <v>75856.4296875</v>
      </c>
      <c r="G1643" s="1">
        <v>2026764.5689121517</v>
      </c>
      <c r="H1643" s="1">
        <v>1632695450.6000001</v>
      </c>
      <c r="I1643">
        <v>6.0024642379810009</v>
      </c>
      <c r="J1643" s="2">
        <v>1.5006160594952501E-4</v>
      </c>
      <c r="K1643" s="11">
        <v>0.44790417775843078</v>
      </c>
      <c r="L1643" s="10" t="s">
        <v>13324</v>
      </c>
    </row>
    <row r="1644" spans="1:12" x14ac:dyDescent="0.25">
      <c r="A1644" t="s">
        <v>3205</v>
      </c>
      <c r="B1644" t="s">
        <v>5301</v>
      </c>
      <c r="C1644" t="s">
        <v>7935</v>
      </c>
      <c r="D1644" s="3">
        <v>20.9</v>
      </c>
      <c r="E1644" s="3">
        <v>19.192550659179688</v>
      </c>
      <c r="F1644" s="1">
        <v>95021.84375</v>
      </c>
      <c r="G1644" s="1">
        <v>1706695.0103735011</v>
      </c>
      <c r="H1644" s="1">
        <v>439652232.79999995</v>
      </c>
      <c r="I1644">
        <v>10.420709761385526</v>
      </c>
      <c r="J1644" s="2">
        <v>2.6051774403463814E-4</v>
      </c>
      <c r="K1644" s="11">
        <v>0.49461439629038251</v>
      </c>
      <c r="L1644" s="10" t="s">
        <v>13325</v>
      </c>
    </row>
    <row r="1645" spans="1:12" x14ac:dyDescent="0.25">
      <c r="A1645" t="s">
        <v>1615</v>
      </c>
      <c r="B1645" t="s">
        <v>5303</v>
      </c>
      <c r="C1645" t="s">
        <v>7936</v>
      </c>
      <c r="D1645" s="3">
        <v>20.22</v>
      </c>
      <c r="E1645" s="3">
        <v>25.491775512695313</v>
      </c>
      <c r="F1645" s="1">
        <v>273773.125</v>
      </c>
      <c r="G1645" s="1">
        <v>6908847.065273677</v>
      </c>
      <c r="H1645" s="1">
        <v>704378339.27999997</v>
      </c>
      <c r="I1645">
        <v>7.8456677095872269</v>
      </c>
      <c r="J1645" s="2">
        <v>1.9614169273968066E-4</v>
      </c>
      <c r="K1645" s="11">
        <v>0.36889834568807833</v>
      </c>
      <c r="L1645" s="10" t="s">
        <v>13326</v>
      </c>
    </row>
    <row r="1646" spans="1:12" x14ac:dyDescent="0.25">
      <c r="A1646" t="s">
        <v>4087</v>
      </c>
      <c r="B1646" t="s">
        <v>5301</v>
      </c>
      <c r="C1646" t="s">
        <v>7937</v>
      </c>
      <c r="D1646" s="3">
        <v>22.3</v>
      </c>
      <c r="E1646" s="3">
        <v>19.502750396728516</v>
      </c>
      <c r="F1646" s="1">
        <v>105000.4296875</v>
      </c>
      <c r="G1646" s="1">
        <v>1629808.1732732754</v>
      </c>
      <c r="H1646" s="1">
        <v>855248752.60000002</v>
      </c>
      <c r="I1646">
        <v>10.254963834923968</v>
      </c>
      <c r="J1646" s="2">
        <v>2.563740958730992E-4</v>
      </c>
      <c r="K1646" s="11">
        <v>0.50095082214684217</v>
      </c>
      <c r="L1646" s="10" t="s">
        <v>13327</v>
      </c>
    </row>
    <row r="1647" spans="1:12" x14ac:dyDescent="0.25">
      <c r="A1647" t="s">
        <v>1681</v>
      </c>
      <c r="B1647" t="s">
        <v>5303</v>
      </c>
      <c r="C1647" t="s">
        <v>7938</v>
      </c>
      <c r="D1647" s="3">
        <v>33.630000000000003</v>
      </c>
      <c r="E1647" s="3">
        <v>24.637050628662109</v>
      </c>
      <c r="F1647" s="1">
        <v>61452.5234375</v>
      </c>
      <c r="G1647" s="1">
        <v>1277189.9491830785</v>
      </c>
      <c r="H1647" s="1">
        <v>808259418.03000009</v>
      </c>
      <c r="I1647">
        <v>8.1178548120254774</v>
      </c>
      <c r="J1647" s="2">
        <v>2.0294637030063693E-4</v>
      </c>
      <c r="K1647" s="11">
        <v>0.41676834058594447</v>
      </c>
      <c r="L1647" s="10" t="s">
        <v>13328</v>
      </c>
    </row>
    <row r="1648" spans="1:12" x14ac:dyDescent="0.25">
      <c r="A1648" t="s">
        <v>3753</v>
      </c>
      <c r="B1648" t="s">
        <v>5301</v>
      </c>
      <c r="C1648" t="s">
        <v>7939</v>
      </c>
      <c r="D1648" s="3">
        <v>15.9801</v>
      </c>
      <c r="E1648" s="3">
        <v>15.720690727233887</v>
      </c>
      <c r="F1648" s="1">
        <v>9604.6669921875</v>
      </c>
      <c r="G1648" s="1">
        <v>152113.23579512705</v>
      </c>
      <c r="H1648" s="1">
        <v>74601608.276367187</v>
      </c>
      <c r="I1648">
        <v>12.722087309657972</v>
      </c>
      <c r="J1648" s="2">
        <v>3.1805218274144929E-4</v>
      </c>
      <c r="K1648" s="11">
        <v>0.42764642624005778</v>
      </c>
      <c r="L1648" s="10" t="s">
        <v>13329</v>
      </c>
    </row>
    <row r="1649" spans="1:12" x14ac:dyDescent="0.25">
      <c r="A1649" t="s">
        <v>3692</v>
      </c>
      <c r="B1649" t="s">
        <v>5301</v>
      </c>
      <c r="C1649" t="s">
        <v>7940</v>
      </c>
      <c r="D1649" s="3">
        <v>13.1</v>
      </c>
      <c r="E1649" s="3">
        <v>12.114950180053711</v>
      </c>
      <c r="F1649" s="1">
        <v>213897.640625</v>
      </c>
      <c r="G1649" s="1">
        <v>2902682.0397190913</v>
      </c>
      <c r="H1649" s="1">
        <v>872549368.19999993</v>
      </c>
      <c r="I1649">
        <v>16.508528473297719</v>
      </c>
      <c r="J1649" s="2">
        <v>4.1271321183244296E-4</v>
      </c>
      <c r="K1649" s="11">
        <v>0.45250000647472771</v>
      </c>
      <c r="L1649" s="10" t="s">
        <v>13330</v>
      </c>
    </row>
    <row r="1650" spans="1:12" x14ac:dyDescent="0.25">
      <c r="A1650" t="s">
        <v>2205</v>
      </c>
      <c r="B1650" t="s">
        <v>5303</v>
      </c>
      <c r="C1650" t="s">
        <v>7941</v>
      </c>
      <c r="D1650" s="3">
        <v>39.43</v>
      </c>
      <c r="E1650" s="3">
        <v>31.16724967956543</v>
      </c>
      <c r="F1650" s="1">
        <v>76373.546875</v>
      </c>
      <c r="G1650" s="1">
        <v>1905750.5942833005</v>
      </c>
      <c r="H1650" s="1">
        <v>941967913.75</v>
      </c>
      <c r="I1650">
        <v>6.416992261307179</v>
      </c>
      <c r="J1650" s="2">
        <v>1.6042480653267948E-4</v>
      </c>
      <c r="K1650" s="11">
        <v>0.52344742386209175</v>
      </c>
      <c r="L1650" s="10" t="s">
        <v>13331</v>
      </c>
    </row>
    <row r="1651" spans="1:12" x14ac:dyDescent="0.25">
      <c r="A1651" t="s">
        <v>2518</v>
      </c>
      <c r="B1651" t="s">
        <v>5303</v>
      </c>
      <c r="C1651" t="s">
        <v>7942</v>
      </c>
      <c r="D1651" s="3">
        <v>16.07</v>
      </c>
      <c r="E1651" s="3">
        <v>14.697050094604492</v>
      </c>
      <c r="F1651" s="1">
        <v>100220.140625</v>
      </c>
      <c r="G1651" s="1">
        <v>1933882.2581421444</v>
      </c>
      <c r="H1651" s="1">
        <v>470109481.99000001</v>
      </c>
      <c r="I1651">
        <v>13.608172981149666</v>
      </c>
      <c r="J1651" s="2">
        <v>3.4020432452874165E-4</v>
      </c>
      <c r="K1651" s="11">
        <v>0.69833765046496876</v>
      </c>
      <c r="L1651" s="10" t="s">
        <v>13332</v>
      </c>
    </row>
    <row r="1652" spans="1:12" x14ac:dyDescent="0.25">
      <c r="A1652" t="s">
        <v>4405</v>
      </c>
      <c r="B1652" t="s">
        <v>5301</v>
      </c>
      <c r="C1652" t="s">
        <v>7943</v>
      </c>
      <c r="D1652" s="3">
        <v>11.32</v>
      </c>
      <c r="E1652" s="3">
        <v>12.336443901062012</v>
      </c>
      <c r="F1652" s="1">
        <v>14947.3779296875</v>
      </c>
      <c r="G1652" s="1">
        <v>166943.82746432113</v>
      </c>
      <c r="H1652" s="1">
        <v>94130378.723144531</v>
      </c>
      <c r="I1652">
        <v>16.212127384844067</v>
      </c>
      <c r="J1652" s="2">
        <v>4.0530318462110164E-4</v>
      </c>
      <c r="K1652" s="11">
        <v>0.46623076045048506</v>
      </c>
      <c r="L1652" s="10" t="s">
        <v>13333</v>
      </c>
    </row>
    <row r="1653" spans="1:12" x14ac:dyDescent="0.25">
      <c r="A1653" t="s">
        <v>2040</v>
      </c>
      <c r="B1653" t="s">
        <v>5303</v>
      </c>
      <c r="C1653" t="s">
        <v>7944</v>
      </c>
      <c r="D1653" s="3">
        <v>13.74</v>
      </c>
      <c r="E1653" s="3">
        <v>12.587599754333496</v>
      </c>
      <c r="F1653" s="1">
        <v>219696.21875</v>
      </c>
      <c r="G1653" s="1">
        <v>1856120.5643834244</v>
      </c>
      <c r="H1653" s="1">
        <v>342953738.81999993</v>
      </c>
      <c r="I1653">
        <v>15.888652634601492</v>
      </c>
      <c r="J1653" s="2">
        <v>3.9721631586503729E-4</v>
      </c>
      <c r="K1653" s="11">
        <v>1.5572572376571241</v>
      </c>
      <c r="L1653" s="10" t="s">
        <v>13334</v>
      </c>
    </row>
    <row r="1654" spans="1:12" x14ac:dyDescent="0.25">
      <c r="A1654" t="s">
        <v>4199</v>
      </c>
      <c r="B1654" t="s">
        <v>5301</v>
      </c>
      <c r="C1654" t="s">
        <v>7945</v>
      </c>
      <c r="D1654" s="3">
        <v>18.59</v>
      </c>
      <c r="E1654" s="3">
        <v>16.221450805664063</v>
      </c>
      <c r="F1654" s="1">
        <v>111203.703125</v>
      </c>
      <c r="G1654" s="1">
        <v>2085577.9798691971</v>
      </c>
      <c r="H1654" s="1">
        <v>1265343965.5999999</v>
      </c>
      <c r="I1654">
        <v>12.329353421961848</v>
      </c>
      <c r="J1654" s="2">
        <v>3.0823383554904617E-4</v>
      </c>
      <c r="K1654" s="11">
        <v>0.46212180359879318</v>
      </c>
      <c r="L1654" s="10" t="s">
        <v>13335</v>
      </c>
    </row>
    <row r="1655" spans="1:12" x14ac:dyDescent="0.25">
      <c r="A1655" t="s">
        <v>1208</v>
      </c>
      <c r="B1655" t="s">
        <v>5303</v>
      </c>
      <c r="C1655" t="s">
        <v>7946</v>
      </c>
      <c r="D1655" s="3">
        <v>37.549999999999997</v>
      </c>
      <c r="E1655" s="3">
        <v>26.196300506591797</v>
      </c>
      <c r="F1655" s="1">
        <v>86907.875</v>
      </c>
      <c r="G1655" s="1">
        <v>2078524.9614067599</v>
      </c>
      <c r="H1655" s="1">
        <v>434183515.5</v>
      </c>
      <c r="I1655">
        <v>7.6346658166359731</v>
      </c>
      <c r="J1655" s="2">
        <v>1.9086664541589934E-4</v>
      </c>
      <c r="K1655" s="11">
        <v>0.36306092660910216</v>
      </c>
      <c r="L1655" s="10" t="s">
        <v>13336</v>
      </c>
    </row>
    <row r="1656" spans="1:12" x14ac:dyDescent="0.25">
      <c r="A1656" t="s">
        <v>2090</v>
      </c>
      <c r="B1656" t="s">
        <v>5303</v>
      </c>
      <c r="C1656" t="s">
        <v>7947</v>
      </c>
      <c r="D1656" s="3">
        <v>5.91</v>
      </c>
      <c r="E1656" s="3">
        <v>8.8941249847412109</v>
      </c>
      <c r="F1656" s="1">
        <v>261841.328125</v>
      </c>
      <c r="G1656" s="1">
        <v>2313782.4905149015</v>
      </c>
      <c r="H1656" s="1">
        <v>146682724.91999999</v>
      </c>
      <c r="I1656">
        <v>22.486753935111171</v>
      </c>
      <c r="J1656" s="2">
        <v>5.6216884837777931E-4</v>
      </c>
      <c r="K1656" s="11">
        <v>0.62142981693269417</v>
      </c>
      <c r="L1656" s="10" t="s">
        <v>13337</v>
      </c>
    </row>
    <row r="1657" spans="1:12" x14ac:dyDescent="0.25">
      <c r="A1657" t="s">
        <v>243</v>
      </c>
      <c r="B1657" t="s">
        <v>5303</v>
      </c>
      <c r="C1657" t="s">
        <v>7948</v>
      </c>
      <c r="D1657" s="3">
        <v>16.05</v>
      </c>
      <c r="E1657" s="3">
        <v>14.059049606323242</v>
      </c>
      <c r="F1657" s="1">
        <v>56534.16796875</v>
      </c>
      <c r="G1657" s="1">
        <v>712867.41015692032</v>
      </c>
      <c r="H1657" s="1">
        <v>362250361.80000001</v>
      </c>
      <c r="I1657">
        <v>14.225712661974489</v>
      </c>
      <c r="J1657" s="2">
        <v>3.5564281654936223E-4</v>
      </c>
      <c r="K1657" s="11">
        <v>0.49643141183854117</v>
      </c>
      <c r="L1657" s="10" t="s">
        <v>13338</v>
      </c>
    </row>
    <row r="1658" spans="1:12" x14ac:dyDescent="0.25">
      <c r="A1658" t="s">
        <v>4103</v>
      </c>
      <c r="B1658" t="s">
        <v>5301</v>
      </c>
      <c r="C1658" t="s">
        <v>7949</v>
      </c>
      <c r="D1658" s="3">
        <v>12.04</v>
      </c>
      <c r="E1658" s="3">
        <v>11.703986167907715</v>
      </c>
      <c r="F1658" s="1">
        <v>11647.6884765625</v>
      </c>
      <c r="G1658" s="1">
        <v>145678.56761067643</v>
      </c>
      <c r="H1658" s="1">
        <v>52473983.764648437</v>
      </c>
      <c r="I1658">
        <v>17.088195178186321</v>
      </c>
      <c r="J1658" s="2">
        <v>4.2720487945465806E-4</v>
      </c>
      <c r="K1658" s="11">
        <v>0.37332957963078106</v>
      </c>
      <c r="L1658" s="10" t="s">
        <v>13339</v>
      </c>
    </row>
    <row r="1659" spans="1:12" x14ac:dyDescent="0.25">
      <c r="A1659" t="s">
        <v>953</v>
      </c>
      <c r="B1659" t="s">
        <v>5303</v>
      </c>
      <c r="C1659" t="s">
        <v>7950</v>
      </c>
      <c r="D1659" s="3">
        <v>32.950000000000003</v>
      </c>
      <c r="E1659" s="3">
        <v>28.131599426269531</v>
      </c>
      <c r="F1659" s="1">
        <v>52476.69921875</v>
      </c>
      <c r="G1659" s="1">
        <v>1241484.3263856948</v>
      </c>
      <c r="H1659" s="1">
        <v>478688341.05000001</v>
      </c>
      <c r="I1659">
        <v>7.1094429068699974</v>
      </c>
      <c r="J1659" s="2">
        <v>1.7773607267174995E-4</v>
      </c>
      <c r="K1659" s="11">
        <v>0.37975729392392615</v>
      </c>
      <c r="L1659" s="10" t="s">
        <v>13340</v>
      </c>
    </row>
    <row r="1660" spans="1:12" x14ac:dyDescent="0.25">
      <c r="A1660" t="s">
        <v>5100</v>
      </c>
      <c r="B1660" t="s">
        <v>5301</v>
      </c>
      <c r="C1660" t="s">
        <v>6062</v>
      </c>
      <c r="D1660" s="3">
        <v>65.48</v>
      </c>
      <c r="E1660" s="3">
        <v>58.608150482177734</v>
      </c>
      <c r="F1660" s="1">
        <v>45708.12109375</v>
      </c>
      <c r="G1660" s="1">
        <v>2450141.6377557307</v>
      </c>
      <c r="H1660" s="1">
        <v>890406469.12</v>
      </c>
      <c r="I1660">
        <v>3.412494650566023</v>
      </c>
      <c r="J1660" s="2">
        <v>8.5312366264150572E-5</v>
      </c>
      <c r="K1660" s="11">
        <v>0.40885273630465119</v>
      </c>
      <c r="L1660" s="10" t="s">
        <v>13341</v>
      </c>
    </row>
    <row r="1661" spans="1:12" x14ac:dyDescent="0.25">
      <c r="A1661" t="s">
        <v>849</v>
      </c>
      <c r="B1661" t="s">
        <v>5303</v>
      </c>
      <c r="C1661" t="s">
        <v>6051</v>
      </c>
      <c r="D1661" s="3">
        <v>112.24</v>
      </c>
      <c r="E1661" s="3">
        <v>100.33074951171875</v>
      </c>
      <c r="F1661" s="1">
        <v>37078.609375</v>
      </c>
      <c r="G1661" s="1">
        <v>3712246.0787131079</v>
      </c>
      <c r="H1661" s="1">
        <v>5869014784.3199997</v>
      </c>
      <c r="I1661">
        <v>1.9934068166872387</v>
      </c>
      <c r="J1661" s="2">
        <v>4.983517041718097E-5</v>
      </c>
      <c r="K1661" s="11">
        <v>0.69832550740041233</v>
      </c>
      <c r="L1661" s="10" t="s">
        <v>13342</v>
      </c>
    </row>
    <row r="1662" spans="1:12" x14ac:dyDescent="0.25">
      <c r="A1662" t="s">
        <v>59</v>
      </c>
      <c r="B1662" t="s">
        <v>5303</v>
      </c>
      <c r="C1662" t="s">
        <v>7951</v>
      </c>
      <c r="D1662" s="3">
        <v>11.9</v>
      </c>
      <c r="E1662" s="3">
        <v>12.767350196838379</v>
      </c>
      <c r="F1662" s="1">
        <v>375635.96875</v>
      </c>
      <c r="G1662" s="1">
        <v>5499047.3884485643</v>
      </c>
      <c r="H1662" s="1">
        <v>799468418</v>
      </c>
      <c r="I1662">
        <v>15.66495763933276</v>
      </c>
      <c r="J1662" s="2">
        <v>3.91623940983319E-4</v>
      </c>
      <c r="K1662" s="11">
        <v>0.61180104491683474</v>
      </c>
      <c r="L1662" s="10" t="s">
        <v>13343</v>
      </c>
    </row>
    <row r="1663" spans="1:12" x14ac:dyDescent="0.25">
      <c r="A1663" t="s">
        <v>5279</v>
      </c>
      <c r="B1663" t="s">
        <v>5301</v>
      </c>
      <c r="C1663" t="s">
        <v>7952</v>
      </c>
      <c r="D1663" s="3">
        <v>11.1</v>
      </c>
      <c r="E1663" s="3">
        <v>11.760499954223633</v>
      </c>
      <c r="F1663" s="1">
        <v>304082.5</v>
      </c>
      <c r="G1663" s="1">
        <v>3957850.7090095943</v>
      </c>
      <c r="H1663" s="1">
        <v>347780726.69999993</v>
      </c>
      <c r="I1663">
        <v>17.006079739677443</v>
      </c>
      <c r="J1663" s="2">
        <v>4.2515199349193604E-4</v>
      </c>
      <c r="K1663" s="11">
        <v>0.55788540695199973</v>
      </c>
      <c r="L1663" s="10" t="s">
        <v>13344</v>
      </c>
    </row>
    <row r="1664" spans="1:12" x14ac:dyDescent="0.25">
      <c r="A1664" t="s">
        <v>1791</v>
      </c>
      <c r="B1664" t="s">
        <v>5303</v>
      </c>
      <c r="C1664" t="s">
        <v>7953</v>
      </c>
      <c r="D1664" s="3">
        <v>7.23</v>
      </c>
      <c r="E1664" s="3">
        <v>10.163999557495117</v>
      </c>
      <c r="F1664" s="1">
        <v>317789.65625</v>
      </c>
      <c r="G1664" s="1">
        <v>2805860.2679439988</v>
      </c>
      <c r="H1664" s="1">
        <v>415292291.73000002</v>
      </c>
      <c r="I1664">
        <v>19.67729326124541</v>
      </c>
      <c r="J1664" s="2">
        <v>4.9193233153113527E-4</v>
      </c>
      <c r="K1664" s="11">
        <v>0.40749551457436767</v>
      </c>
      <c r="L1664" s="10" t="s">
        <v>13345</v>
      </c>
    </row>
    <row r="1665" spans="1:12" x14ac:dyDescent="0.25">
      <c r="A1665" t="s">
        <v>1262</v>
      </c>
      <c r="B1665" t="s">
        <v>5303</v>
      </c>
      <c r="C1665" t="s">
        <v>7954</v>
      </c>
      <c r="D1665" s="3">
        <v>8.1199999999999992</v>
      </c>
      <c r="E1665" s="3">
        <v>8.8015508651733398</v>
      </c>
      <c r="F1665" s="1">
        <v>51309.51171875</v>
      </c>
      <c r="G1665" s="1">
        <v>397663.38836923597</v>
      </c>
      <c r="H1665" s="1">
        <v>73080001.831054687</v>
      </c>
      <c r="I1665">
        <v>22.723268099418195</v>
      </c>
      <c r="J1665" s="2">
        <v>5.6808170248545491E-4</v>
      </c>
      <c r="K1665" s="11">
        <v>0.42741345961011934</v>
      </c>
      <c r="L1665" s="10" t="s">
        <v>13346</v>
      </c>
    </row>
    <row r="1666" spans="1:12" x14ac:dyDescent="0.25">
      <c r="A1666" t="s">
        <v>672</v>
      </c>
      <c r="B1666" t="s">
        <v>5303</v>
      </c>
      <c r="C1666" t="s">
        <v>7955</v>
      </c>
      <c r="D1666" s="3">
        <v>28.95</v>
      </c>
      <c r="E1666" s="3">
        <v>19.981287002563477</v>
      </c>
      <c r="F1666" s="1">
        <v>90526.1796875</v>
      </c>
      <c r="G1666" s="1">
        <v>1689173.7967880168</v>
      </c>
      <c r="H1666" s="1">
        <v>199247969.69999999</v>
      </c>
      <c r="I1666">
        <v>10.00936526132382</v>
      </c>
      <c r="J1666" s="2">
        <v>2.5023413153309551E-4</v>
      </c>
      <c r="K1666" s="11">
        <v>0.80006641614977059</v>
      </c>
      <c r="L1666" s="10" t="s">
        <v>13347</v>
      </c>
    </row>
    <row r="1667" spans="1:12" x14ac:dyDescent="0.25">
      <c r="A1667" t="s">
        <v>1956</v>
      </c>
      <c r="B1667" t="s">
        <v>5303</v>
      </c>
      <c r="C1667" t="s">
        <v>7956</v>
      </c>
      <c r="D1667" s="3">
        <v>11.2</v>
      </c>
      <c r="E1667" s="3">
        <v>10.888375282287598</v>
      </c>
      <c r="F1667" s="1">
        <v>359168.21875</v>
      </c>
      <c r="G1667" s="1">
        <v>4067350.7755133603</v>
      </c>
      <c r="H1667" s="1">
        <v>548767240</v>
      </c>
      <c r="I1667">
        <v>18.368213329801847</v>
      </c>
      <c r="J1667" s="2">
        <v>4.5920533324504616E-4</v>
      </c>
      <c r="K1667" s="11">
        <v>0.48142915100716654</v>
      </c>
      <c r="L1667" s="10" t="s">
        <v>13348</v>
      </c>
    </row>
    <row r="1668" spans="1:12" x14ac:dyDescent="0.25">
      <c r="A1668" t="s">
        <v>1960</v>
      </c>
      <c r="B1668" t="s">
        <v>5303</v>
      </c>
      <c r="C1668" t="s">
        <v>7957</v>
      </c>
      <c r="D1668" s="3">
        <v>15.3</v>
      </c>
      <c r="E1668" s="3">
        <v>11.256199836730957</v>
      </c>
      <c r="F1668" s="1">
        <v>111776.46875</v>
      </c>
      <c r="G1668" s="1">
        <v>1169215.4870041627</v>
      </c>
      <c r="H1668" s="1">
        <v>352961529.30000001</v>
      </c>
      <c r="I1668">
        <v>17.767985901188862</v>
      </c>
      <c r="J1668" s="2">
        <v>4.4419964752972157E-4</v>
      </c>
      <c r="K1668" s="11">
        <v>0.47317756072977896</v>
      </c>
      <c r="L1668" s="10" t="s">
        <v>13349</v>
      </c>
    </row>
    <row r="1669" spans="1:12" x14ac:dyDescent="0.25">
      <c r="A1669" t="s">
        <v>2779</v>
      </c>
      <c r="B1669" t="s">
        <v>5303</v>
      </c>
      <c r="C1669" t="s">
        <v>7958</v>
      </c>
      <c r="D1669" s="3">
        <v>10.977600000000001</v>
      </c>
      <c r="E1669" s="3">
        <v>11.01241397857666</v>
      </c>
      <c r="F1669" s="1">
        <v>3529.14453125</v>
      </c>
      <c r="G1669" s="1">
        <v>46114.312276882723</v>
      </c>
      <c r="H1669" s="1">
        <v>7135439.8727416992</v>
      </c>
      <c r="I1669">
        <v>18.161322339414063</v>
      </c>
      <c r="J1669" s="2">
        <v>4.5403305848535161E-4</v>
      </c>
      <c r="K1669" s="11">
        <v>0.78865798782926666</v>
      </c>
      <c r="L1669" s="10" t="s">
        <v>13350</v>
      </c>
    </row>
    <row r="1670" spans="1:12" x14ac:dyDescent="0.25">
      <c r="A1670" t="s">
        <v>564</v>
      </c>
      <c r="B1670" t="s">
        <v>5303</v>
      </c>
      <c r="C1670" t="s">
        <v>7959</v>
      </c>
      <c r="D1670" s="3">
        <v>16.899999999999999</v>
      </c>
      <c r="E1670" s="3">
        <v>13.148850440979004</v>
      </c>
      <c r="F1670" s="1">
        <v>87347.4765625</v>
      </c>
      <c r="G1670" s="1">
        <v>1116349.7914557592</v>
      </c>
      <c r="H1670" s="1">
        <v>701225818.79999995</v>
      </c>
      <c r="I1670">
        <v>15.210455157105651</v>
      </c>
      <c r="J1670" s="2">
        <v>3.8026137892764128E-4</v>
      </c>
      <c r="K1670" s="11">
        <v>0.37057123764804911</v>
      </c>
      <c r="L1670" s="10" t="s">
        <v>13351</v>
      </c>
    </row>
    <row r="1671" spans="1:12" x14ac:dyDescent="0.25">
      <c r="A1671" t="s">
        <v>1753</v>
      </c>
      <c r="B1671" t="s">
        <v>5303</v>
      </c>
      <c r="C1671" t="s">
        <v>7960</v>
      </c>
      <c r="D1671" s="3">
        <v>6.51</v>
      </c>
      <c r="E1671" s="3">
        <v>7.3088498115539551</v>
      </c>
      <c r="F1671" s="1">
        <v>241353.015625</v>
      </c>
      <c r="G1671" s="1">
        <v>1961760.4375049789</v>
      </c>
      <c r="H1671" s="1">
        <v>536264433.39000005</v>
      </c>
      <c r="I1671">
        <v>27.364086710857919</v>
      </c>
      <c r="J1671" s="2">
        <v>6.8410216777144801E-4</v>
      </c>
      <c r="K1671" s="11">
        <v>0.47704917232412336</v>
      </c>
      <c r="L1671" s="10" t="s">
        <v>13352</v>
      </c>
    </row>
    <row r="1672" spans="1:12" x14ac:dyDescent="0.25">
      <c r="A1672" t="s">
        <v>3758</v>
      </c>
      <c r="B1672" t="s">
        <v>5301</v>
      </c>
      <c r="C1672" t="s">
        <v>7961</v>
      </c>
      <c r="D1672" s="3">
        <v>22.55</v>
      </c>
      <c r="E1672" s="3">
        <v>21.022100448608398</v>
      </c>
      <c r="F1672" s="1">
        <v>24122.521484375</v>
      </c>
      <c r="G1672" s="1">
        <v>553169.8112683465</v>
      </c>
      <c r="H1672" s="1">
        <v>150992019.65332031</v>
      </c>
      <c r="I1672">
        <v>9.5137971816341231</v>
      </c>
      <c r="J1672" s="2">
        <v>2.3784492954085308E-4</v>
      </c>
      <c r="K1672" s="11">
        <v>0.29993962447835976</v>
      </c>
      <c r="L1672" s="10" t="s">
        <v>13353</v>
      </c>
    </row>
    <row r="1673" spans="1:12" x14ac:dyDescent="0.25">
      <c r="A1673" t="s">
        <v>494</v>
      </c>
      <c r="B1673" t="s">
        <v>5303</v>
      </c>
      <c r="C1673" t="s">
        <v>7962</v>
      </c>
      <c r="D1673" s="3">
        <v>17</v>
      </c>
      <c r="E1673" s="3">
        <v>13.500824928283691</v>
      </c>
      <c r="F1673" s="1">
        <v>31348.966796875</v>
      </c>
      <c r="G1673" s="1">
        <v>495449.08038470632</v>
      </c>
      <c r="H1673" s="1">
        <v>255525741.99999997</v>
      </c>
      <c r="I1673">
        <v>14.813909599035535</v>
      </c>
      <c r="J1673" s="2">
        <v>3.7034773997588838E-4</v>
      </c>
      <c r="K1673" s="11">
        <v>0.46248247590771674</v>
      </c>
      <c r="L1673" s="10" t="s">
        <v>13354</v>
      </c>
    </row>
    <row r="1674" spans="1:12" x14ac:dyDescent="0.25">
      <c r="A1674" t="s">
        <v>86</v>
      </c>
      <c r="B1674" t="s">
        <v>5303</v>
      </c>
      <c r="C1674" t="s">
        <v>7963</v>
      </c>
      <c r="D1674" s="3">
        <v>44.265000000000001</v>
      </c>
      <c r="E1674" s="3">
        <v>42.918106079101563</v>
      </c>
      <c r="F1674" s="1">
        <v>4130.15576171875</v>
      </c>
      <c r="G1674" s="1">
        <v>128461.89051231772</v>
      </c>
      <c r="H1674" s="1">
        <v>17705999.374389648</v>
      </c>
      <c r="I1674">
        <v>4.6600378784512007</v>
      </c>
      <c r="J1674" s="2">
        <v>1.1650094696128002E-4</v>
      </c>
      <c r="K1674" s="11">
        <v>0.88302061139333132</v>
      </c>
      <c r="L1674" s="10" t="s">
        <v>13355</v>
      </c>
    </row>
    <row r="1675" spans="1:12" x14ac:dyDescent="0.25">
      <c r="A1675" t="s">
        <v>1000</v>
      </c>
      <c r="B1675" t="s">
        <v>5303</v>
      </c>
      <c r="C1675" t="s">
        <v>7964</v>
      </c>
      <c r="D1675" s="3">
        <v>10.95</v>
      </c>
      <c r="E1675" s="3">
        <v>9.3992252349853516</v>
      </c>
      <c r="F1675" s="1">
        <v>386908.8125</v>
      </c>
      <c r="G1675" s="1">
        <v>3946960.7710166052</v>
      </c>
      <c r="H1675" s="1">
        <v>774707780.54999995</v>
      </c>
      <c r="I1675">
        <v>21.278349544765611</v>
      </c>
      <c r="J1675" s="2">
        <v>5.3195873861914026E-4</v>
      </c>
      <c r="K1675" s="11">
        <v>0.51314835419915994</v>
      </c>
      <c r="L1675" s="10" t="s">
        <v>13356</v>
      </c>
    </row>
    <row r="1676" spans="1:12" x14ac:dyDescent="0.25">
      <c r="A1676" t="s">
        <v>4689</v>
      </c>
      <c r="B1676" t="s">
        <v>5301</v>
      </c>
      <c r="C1676" t="s">
        <v>7965</v>
      </c>
      <c r="D1676" s="3">
        <v>10.8</v>
      </c>
      <c r="E1676" s="3">
        <v>12.083499908447266</v>
      </c>
      <c r="F1676" s="1">
        <v>469076.78125</v>
      </c>
      <c r="G1676" s="1">
        <v>5807478.0800433755</v>
      </c>
      <c r="H1676" s="1">
        <v>950648216.39999998</v>
      </c>
      <c r="I1676">
        <v>16.551495966841951</v>
      </c>
      <c r="J1676" s="2">
        <v>4.137873991710488E-4</v>
      </c>
      <c r="K1676" s="11">
        <v>0.62132895486848871</v>
      </c>
      <c r="L1676" s="10" t="s">
        <v>13357</v>
      </c>
    </row>
    <row r="1677" spans="1:12" x14ac:dyDescent="0.25">
      <c r="A1677" t="s">
        <v>76</v>
      </c>
      <c r="B1677" t="s">
        <v>5303</v>
      </c>
      <c r="C1677" t="s">
        <v>7966</v>
      </c>
      <c r="D1677" s="3">
        <v>45.8</v>
      </c>
      <c r="E1677" s="3">
        <v>40.329250335693359</v>
      </c>
      <c r="F1677" s="1">
        <v>81841.9765625</v>
      </c>
      <c r="G1677" s="1">
        <v>3036624.8110887073</v>
      </c>
      <c r="H1677" s="1">
        <v>475092468.39999998</v>
      </c>
      <c r="I1677">
        <v>4.9591797103897619</v>
      </c>
      <c r="J1677" s="2">
        <v>1.2397949275974406E-4</v>
      </c>
      <c r="K1677" s="11">
        <v>0.61168592608412065</v>
      </c>
      <c r="L1677" s="10" t="s">
        <v>13358</v>
      </c>
    </row>
    <row r="1678" spans="1:12" x14ac:dyDescent="0.25">
      <c r="A1678" t="s">
        <v>3213</v>
      </c>
      <c r="B1678" t="s">
        <v>5301</v>
      </c>
      <c r="C1678" t="s">
        <v>7967</v>
      </c>
      <c r="D1678" s="3">
        <v>20.85</v>
      </c>
      <c r="E1678" s="3">
        <v>18.889902114868164</v>
      </c>
      <c r="F1678" s="1">
        <v>18800.833984375</v>
      </c>
      <c r="G1678" s="1">
        <v>371204.83771825279</v>
      </c>
      <c r="H1678" s="1">
        <v>159004547.11914062</v>
      </c>
      <c r="I1678">
        <v>10.587667357078617</v>
      </c>
      <c r="J1678" s="2">
        <v>2.6469168392696541E-4</v>
      </c>
      <c r="K1678" s="11">
        <v>0.67164508212296559</v>
      </c>
      <c r="L1678" s="10" t="s">
        <v>13359</v>
      </c>
    </row>
    <row r="1679" spans="1:12" x14ac:dyDescent="0.25">
      <c r="A1679" t="s">
        <v>1973</v>
      </c>
      <c r="B1679" t="s">
        <v>5303</v>
      </c>
      <c r="C1679" t="s">
        <v>7968</v>
      </c>
      <c r="D1679" s="3">
        <v>4.1900000000000004</v>
      </c>
      <c r="E1679" s="3">
        <v>3.9329750537872314</v>
      </c>
      <c r="F1679" s="1">
        <v>188567.640625</v>
      </c>
      <c r="G1679" s="1">
        <v>1231153.0531488031</v>
      </c>
      <c r="H1679" s="1">
        <v>204901458.24000001</v>
      </c>
      <c r="I1679">
        <v>50.852089643287059</v>
      </c>
      <c r="J1679" s="2">
        <v>1.2713022410821766E-3</v>
      </c>
      <c r="K1679" s="11">
        <v>0.65179422918399488</v>
      </c>
      <c r="L1679" s="10" t="s">
        <v>13360</v>
      </c>
    </row>
    <row r="1680" spans="1:12" x14ac:dyDescent="0.25">
      <c r="A1680" t="s">
        <v>228</v>
      </c>
      <c r="B1680" t="s">
        <v>5303</v>
      </c>
      <c r="C1680" t="s">
        <v>7969</v>
      </c>
      <c r="D1680" s="3">
        <v>16.8</v>
      </c>
      <c r="E1680" s="3">
        <v>19.20417594909668</v>
      </c>
      <c r="F1680" s="1">
        <v>206602.90625</v>
      </c>
      <c r="G1680" s="1">
        <v>4068886.3868198693</v>
      </c>
      <c r="H1680" s="1">
        <v>484858668</v>
      </c>
      <c r="I1680">
        <v>10.41440156193776</v>
      </c>
      <c r="J1680" s="2">
        <v>2.6036003904844401E-4</v>
      </c>
      <c r="K1680" s="11">
        <v>0.72429629930625872</v>
      </c>
      <c r="L1680" s="10" t="s">
        <v>13361</v>
      </c>
    </row>
    <row r="1681" spans="1:12" x14ac:dyDescent="0.25">
      <c r="A1681" t="s">
        <v>4741</v>
      </c>
      <c r="B1681" t="s">
        <v>5301</v>
      </c>
      <c r="C1681" t="s">
        <v>7970</v>
      </c>
      <c r="D1681" s="3">
        <v>56.05</v>
      </c>
      <c r="E1681" s="3">
        <v>43.062900543212891</v>
      </c>
      <c r="F1681" s="1">
        <v>87609.0859375</v>
      </c>
      <c r="G1681" s="1">
        <v>4098551.4068506714</v>
      </c>
      <c r="H1681" s="1">
        <v>989041316.85000002</v>
      </c>
      <c r="I1681">
        <v>4.6443689922675651</v>
      </c>
      <c r="J1681" s="2">
        <v>1.1610922480668913E-4</v>
      </c>
      <c r="K1681" s="11">
        <v>0.34367472954732009</v>
      </c>
      <c r="L1681" s="10" t="s">
        <v>13362</v>
      </c>
    </row>
    <row r="1682" spans="1:12" x14ac:dyDescent="0.25">
      <c r="A1682" t="s">
        <v>4970</v>
      </c>
      <c r="B1682" t="s">
        <v>5301</v>
      </c>
      <c r="C1682" t="s">
        <v>7971</v>
      </c>
      <c r="D1682" s="3">
        <v>27.99</v>
      </c>
      <c r="E1682" s="3">
        <v>23.252950668334961</v>
      </c>
      <c r="F1682" s="1">
        <v>215000.765625</v>
      </c>
      <c r="G1682" s="1">
        <v>5093179.2919529881</v>
      </c>
      <c r="H1682" s="1">
        <v>4400852025.6000004</v>
      </c>
      <c r="I1682">
        <v>8.6010589732318525</v>
      </c>
      <c r="J1682" s="2">
        <v>2.1502647433079632E-4</v>
      </c>
      <c r="K1682" s="11">
        <v>0.28809734523072017</v>
      </c>
      <c r="L1682" s="10" t="s">
        <v>13363</v>
      </c>
    </row>
    <row r="1683" spans="1:12" x14ac:dyDescent="0.25">
      <c r="A1683" t="s">
        <v>1847</v>
      </c>
      <c r="B1683" t="s">
        <v>5303</v>
      </c>
      <c r="C1683" t="s">
        <v>7972</v>
      </c>
      <c r="D1683" s="3">
        <v>8.68</v>
      </c>
      <c r="E1683" s="3">
        <v>10.911399841308594</v>
      </c>
      <c r="F1683" s="1">
        <v>174832.125</v>
      </c>
      <c r="G1683" s="1">
        <v>2029839.2117843407</v>
      </c>
      <c r="H1683" s="1">
        <v>321962387.88</v>
      </c>
      <c r="I1683">
        <v>18.329453865565078</v>
      </c>
      <c r="J1683" s="2">
        <v>4.5823634663912696E-4</v>
      </c>
      <c r="K1683" s="11">
        <v>0.49669767222161348</v>
      </c>
      <c r="L1683" s="10" t="s">
        <v>13364</v>
      </c>
    </row>
    <row r="1684" spans="1:12" x14ac:dyDescent="0.25">
      <c r="A1684" t="s">
        <v>753</v>
      </c>
      <c r="B1684" t="s">
        <v>5303</v>
      </c>
      <c r="C1684" t="s">
        <v>7973</v>
      </c>
      <c r="D1684" s="3">
        <v>4.25</v>
      </c>
      <c r="E1684" s="3">
        <v>12.917499542236328</v>
      </c>
      <c r="F1684" s="1">
        <v>2141431</v>
      </c>
      <c r="G1684" s="1">
        <v>13759350.870949665</v>
      </c>
      <c r="H1684" s="1">
        <v>163742554.99999997</v>
      </c>
      <c r="I1684">
        <v>15.482872621443518</v>
      </c>
      <c r="J1684" s="2">
        <v>3.8707181553608794E-4</v>
      </c>
      <c r="K1684" s="11">
        <v>1.2259486374561834</v>
      </c>
      <c r="L1684" s="10" t="s">
        <v>13365</v>
      </c>
    </row>
    <row r="1685" spans="1:12" x14ac:dyDescent="0.25">
      <c r="A1685" t="s">
        <v>77</v>
      </c>
      <c r="B1685" t="s">
        <v>5303</v>
      </c>
      <c r="C1685" t="s">
        <v>7974</v>
      </c>
      <c r="D1685" s="3">
        <v>17.2</v>
      </c>
      <c r="E1685" s="3">
        <v>17.19474983215332</v>
      </c>
      <c r="F1685" s="1">
        <v>58550.1875</v>
      </c>
      <c r="G1685" s="1">
        <v>866450.7649853403</v>
      </c>
      <c r="H1685" s="1">
        <v>204595788.79999998</v>
      </c>
      <c r="I1685">
        <v>11.631457389744051</v>
      </c>
      <c r="J1685" s="2">
        <v>2.9078643474360127E-4</v>
      </c>
      <c r="K1685" s="11">
        <v>0.58594080749718347</v>
      </c>
      <c r="L1685" s="10" t="s">
        <v>13366</v>
      </c>
    </row>
    <row r="1686" spans="1:12" x14ac:dyDescent="0.25">
      <c r="A1686" t="s">
        <v>3635</v>
      </c>
      <c r="B1686" t="s">
        <v>5301</v>
      </c>
      <c r="C1686" t="s">
        <v>7975</v>
      </c>
      <c r="D1686" s="3">
        <v>19.05</v>
      </c>
      <c r="E1686" s="3">
        <v>17.077499389648437</v>
      </c>
      <c r="F1686" s="1">
        <v>42704.08984375</v>
      </c>
      <c r="G1686" s="1">
        <v>803384.52001381572</v>
      </c>
      <c r="H1686" s="1">
        <v>262914726.90000001</v>
      </c>
      <c r="I1686">
        <v>11.71131647770577</v>
      </c>
      <c r="J1686" s="2">
        <v>2.9278291194264423E-4</v>
      </c>
      <c r="K1686" s="11">
        <v>0.56636446392339468</v>
      </c>
      <c r="L1686" s="10" t="s">
        <v>13367</v>
      </c>
    </row>
    <row r="1687" spans="1:12" x14ac:dyDescent="0.25">
      <c r="A1687" t="s">
        <v>487</v>
      </c>
      <c r="B1687" t="s">
        <v>5303</v>
      </c>
      <c r="C1687" t="s">
        <v>7976</v>
      </c>
      <c r="D1687" s="3">
        <v>10.87</v>
      </c>
      <c r="E1687" s="3">
        <v>10.997359275817871</v>
      </c>
      <c r="F1687" s="1">
        <v>33897.56640625</v>
      </c>
      <c r="G1687" s="1">
        <v>353056.22579341795</v>
      </c>
      <c r="H1687" s="1">
        <v>92014556.884765625</v>
      </c>
      <c r="I1687">
        <v>18.186184063276048</v>
      </c>
      <c r="J1687" s="2">
        <v>4.5465460158190118E-4</v>
      </c>
      <c r="K1687" s="11">
        <v>0.52498848457660574</v>
      </c>
      <c r="L1687" s="10" t="s">
        <v>13368</v>
      </c>
    </row>
    <row r="1688" spans="1:12" x14ac:dyDescent="0.25">
      <c r="A1688" t="s">
        <v>238</v>
      </c>
      <c r="B1688" t="s">
        <v>5303</v>
      </c>
      <c r="C1688" t="s">
        <v>7977</v>
      </c>
      <c r="D1688" s="3">
        <v>2.36</v>
      </c>
      <c r="E1688" s="3">
        <v>2.8691802024841309</v>
      </c>
      <c r="F1688" s="1">
        <v>2207626.25</v>
      </c>
      <c r="G1688" s="1">
        <v>4588554.077775619</v>
      </c>
      <c r="H1688" s="1">
        <v>120348235.39999999</v>
      </c>
      <c r="I1688">
        <v>69.706322324000553</v>
      </c>
      <c r="J1688" s="2">
        <v>1.7426580581000137E-3</v>
      </c>
      <c r="K1688" s="11">
        <v>0.47828955592297479</v>
      </c>
      <c r="L1688" s="10" t="s">
        <v>13369</v>
      </c>
    </row>
    <row r="1689" spans="1:12" x14ac:dyDescent="0.25">
      <c r="A1689" t="s">
        <v>3926</v>
      </c>
      <c r="B1689" t="s">
        <v>5301</v>
      </c>
      <c r="C1689" t="s">
        <v>7978</v>
      </c>
      <c r="D1689" s="3">
        <v>3.1</v>
      </c>
      <c r="E1689" s="3">
        <v>2.9470000267028809</v>
      </c>
      <c r="F1689" s="1">
        <v>366950.40625</v>
      </c>
      <c r="G1689" s="1">
        <v>1282364.0295959092</v>
      </c>
      <c r="H1689" s="1">
        <v>365249130</v>
      </c>
      <c r="I1689">
        <v>67.865625445467344</v>
      </c>
      <c r="J1689" s="2">
        <v>1.6966406361366836E-3</v>
      </c>
      <c r="K1689" s="11">
        <v>0.54022557710885866</v>
      </c>
      <c r="L1689" s="10" t="s">
        <v>13370</v>
      </c>
    </row>
    <row r="1690" spans="1:12" x14ac:dyDescent="0.25">
      <c r="A1690" t="s">
        <v>3993</v>
      </c>
      <c r="B1690" t="s">
        <v>5301</v>
      </c>
      <c r="C1690" t="s">
        <v>7979</v>
      </c>
      <c r="D1690" s="3">
        <v>13.05</v>
      </c>
      <c r="E1690" s="3">
        <v>11.835550308227539</v>
      </c>
      <c r="F1690" s="1">
        <v>307751.5</v>
      </c>
      <c r="G1690" s="1">
        <v>4145419.0905093658</v>
      </c>
      <c r="H1690" s="1">
        <v>423535453.19999999</v>
      </c>
      <c r="I1690">
        <v>16.898242565110728</v>
      </c>
      <c r="J1690" s="2">
        <v>4.2245606412776818E-4</v>
      </c>
      <c r="K1690" s="11">
        <v>0.47956746711566289</v>
      </c>
      <c r="L1690" s="10" t="s">
        <v>13371</v>
      </c>
    </row>
    <row r="1691" spans="1:12" x14ac:dyDescent="0.25">
      <c r="A1691" t="s">
        <v>557</v>
      </c>
      <c r="B1691" t="s">
        <v>5303</v>
      </c>
      <c r="C1691" t="s">
        <v>7980</v>
      </c>
      <c r="D1691" s="3">
        <v>25.45</v>
      </c>
      <c r="E1691" s="3">
        <v>18.459699630737305</v>
      </c>
      <c r="F1691" s="1">
        <v>91304.9140625</v>
      </c>
      <c r="G1691" s="1">
        <v>1524570.203823569</v>
      </c>
      <c r="H1691" s="1">
        <v>806986567.69999993</v>
      </c>
      <c r="I1691">
        <v>10.834412476949483</v>
      </c>
      <c r="J1691" s="2">
        <v>2.7086031192373705E-4</v>
      </c>
      <c r="K1691" s="11">
        <v>0.35543584488036783</v>
      </c>
      <c r="L1691" s="10" t="s">
        <v>13372</v>
      </c>
    </row>
    <row r="1692" spans="1:12" x14ac:dyDescent="0.25">
      <c r="A1692" t="s">
        <v>402</v>
      </c>
      <c r="B1692" t="s">
        <v>5303</v>
      </c>
      <c r="C1692" t="s">
        <v>7981</v>
      </c>
      <c r="D1692" s="3">
        <v>35.68</v>
      </c>
      <c r="E1692" s="3">
        <v>33.034988403320313</v>
      </c>
      <c r="F1692" s="1">
        <v>3733.77783203125</v>
      </c>
      <c r="G1692" s="1">
        <v>175614.82351474758</v>
      </c>
      <c r="H1692" s="1">
        <v>23192071.914672852</v>
      </c>
      <c r="I1692">
        <v>6.0541870806256499</v>
      </c>
      <c r="J1692" s="2">
        <v>1.5135467701564125E-4</v>
      </c>
      <c r="K1692" s="11">
        <v>0.46462549915602969</v>
      </c>
      <c r="L1692" s="10" t="s">
        <v>13373</v>
      </c>
    </row>
    <row r="1693" spans="1:12" x14ac:dyDescent="0.25">
      <c r="A1693" t="s">
        <v>164</v>
      </c>
      <c r="B1693" t="s">
        <v>5303</v>
      </c>
      <c r="C1693" t="s">
        <v>7982</v>
      </c>
      <c r="D1693" s="3">
        <v>0.68140000000000001</v>
      </c>
      <c r="E1693" s="3">
        <v>2.9224569797515869</v>
      </c>
      <c r="F1693" s="1">
        <v>1386135.625</v>
      </c>
      <c r="G1693" s="1">
        <v>2054265.1294408096</v>
      </c>
      <c r="H1693" s="1">
        <v>28588222.856400002</v>
      </c>
      <c r="I1693">
        <v>68.435566848617995</v>
      </c>
      <c r="J1693" s="2">
        <v>1.71088917121545E-3</v>
      </c>
      <c r="K1693" s="11">
        <v>0.41385258494152533</v>
      </c>
      <c r="L1693" s="10" t="s">
        <v>13374</v>
      </c>
    </row>
    <row r="1694" spans="1:12" x14ac:dyDescent="0.25">
      <c r="A1694" t="s">
        <v>4875</v>
      </c>
      <c r="B1694" t="s">
        <v>5301</v>
      </c>
      <c r="C1694" t="s">
        <v>7984</v>
      </c>
      <c r="D1694" s="3">
        <v>15.65</v>
      </c>
      <c r="E1694" s="3">
        <v>14.467941284179688</v>
      </c>
      <c r="F1694" s="1">
        <v>18347.833984375</v>
      </c>
      <c r="G1694" s="1">
        <v>228844.62062931102</v>
      </c>
      <c r="H1694" s="1">
        <v>409294074.39999998</v>
      </c>
      <c r="I1694">
        <v>13.823666828029966</v>
      </c>
      <c r="J1694" s="2">
        <v>3.4559167070074914E-4</v>
      </c>
      <c r="K1694" s="11">
        <v>1.2562490825455579</v>
      </c>
      <c r="L1694" s="10" t="s">
        <v>13376</v>
      </c>
    </row>
    <row r="1695" spans="1:12" x14ac:dyDescent="0.25">
      <c r="A1695" t="s">
        <v>1544</v>
      </c>
      <c r="B1695" t="s">
        <v>5303</v>
      </c>
      <c r="C1695" t="s">
        <v>7985</v>
      </c>
      <c r="D1695" s="3">
        <v>9.5399999999999991</v>
      </c>
      <c r="E1695" s="3">
        <v>10.786649703979492</v>
      </c>
      <c r="F1695" s="1">
        <v>102537.8359375</v>
      </c>
      <c r="G1695" s="1">
        <v>1102995.3503358485</v>
      </c>
      <c r="H1695" s="1">
        <v>238635964.07999998</v>
      </c>
      <c r="I1695">
        <v>18.541438304630816</v>
      </c>
      <c r="J1695" s="2">
        <v>4.6353595761577043E-4</v>
      </c>
      <c r="K1695" s="11">
        <v>0.66454281234220791</v>
      </c>
      <c r="L1695" s="10" t="s">
        <v>13377</v>
      </c>
    </row>
    <row r="1696" spans="1:12" x14ac:dyDescent="0.25">
      <c r="A1696" t="s">
        <v>944</v>
      </c>
      <c r="B1696" t="s">
        <v>5303</v>
      </c>
      <c r="C1696" t="s">
        <v>7986</v>
      </c>
      <c r="D1696" s="3">
        <v>19.36</v>
      </c>
      <c r="E1696" s="3">
        <v>14.558650016784668</v>
      </c>
      <c r="F1696" s="1">
        <v>63878.65625</v>
      </c>
      <c r="G1696" s="1">
        <v>797200.32411315618</v>
      </c>
      <c r="H1696" s="1">
        <v>211632504.16</v>
      </c>
      <c r="I1696">
        <v>13.737537461881425</v>
      </c>
      <c r="J1696" s="2">
        <v>3.4343843654703561E-4</v>
      </c>
      <c r="K1696" s="11">
        <v>0.72120908192005895</v>
      </c>
      <c r="L1696" s="10" t="s">
        <v>13378</v>
      </c>
    </row>
    <row r="1697" spans="1:12" x14ac:dyDescent="0.25">
      <c r="A1697" t="s">
        <v>3652</v>
      </c>
      <c r="B1697" t="s">
        <v>5301</v>
      </c>
      <c r="C1697" t="s">
        <v>7987</v>
      </c>
      <c r="D1697" s="3">
        <v>3.15</v>
      </c>
      <c r="E1697" s="3">
        <v>3.7918999195098877</v>
      </c>
      <c r="F1697" s="1">
        <v>107746.84375</v>
      </c>
      <c r="G1697" s="1">
        <v>371507.46874275728</v>
      </c>
      <c r="H1697" s="1">
        <v>225176628.59999999</v>
      </c>
      <c r="I1697">
        <v>52.744008081798341</v>
      </c>
      <c r="J1697" s="2">
        <v>1.3186002020449585E-3</v>
      </c>
      <c r="K1697" s="11">
        <v>0.6948858338538294</v>
      </c>
      <c r="L1697" s="10" t="s">
        <v>13379</v>
      </c>
    </row>
    <row r="1698" spans="1:12" x14ac:dyDescent="0.25">
      <c r="A1698" t="s">
        <v>1748</v>
      </c>
      <c r="B1698" t="s">
        <v>5303</v>
      </c>
      <c r="C1698" t="s">
        <v>7988</v>
      </c>
      <c r="D1698" s="3">
        <v>25.22</v>
      </c>
      <c r="E1698" s="3">
        <v>29.247737884521484</v>
      </c>
      <c r="F1698" s="1">
        <v>95911.265625</v>
      </c>
      <c r="G1698" s="1">
        <v>3507709.4654814717</v>
      </c>
      <c r="H1698" s="1">
        <v>284663083.11999995</v>
      </c>
      <c r="I1698">
        <v>6.8381356804296374</v>
      </c>
      <c r="J1698" s="2">
        <v>1.7095339201074093E-4</v>
      </c>
      <c r="K1698" s="11">
        <v>0.65477947448059848</v>
      </c>
      <c r="L1698" s="10" t="s">
        <v>13380</v>
      </c>
    </row>
    <row r="1699" spans="1:12" x14ac:dyDescent="0.25">
      <c r="A1699" t="s">
        <v>4428</v>
      </c>
      <c r="B1699" t="s">
        <v>5301</v>
      </c>
      <c r="C1699" t="s">
        <v>6072</v>
      </c>
      <c r="D1699" s="3">
        <v>104.85</v>
      </c>
      <c r="E1699" s="3">
        <v>90.721397399902344</v>
      </c>
      <c r="F1699" s="1">
        <v>24223.72265625</v>
      </c>
      <c r="G1699" s="1">
        <v>2347154.5688440544</v>
      </c>
      <c r="H1699" s="1">
        <v>728567420.39999998</v>
      </c>
      <c r="I1699">
        <v>2.2045515802451177</v>
      </c>
      <c r="J1699" s="2">
        <v>5.511378950612794E-5</v>
      </c>
      <c r="K1699" s="11">
        <v>0.68236705767948558</v>
      </c>
      <c r="L1699" s="10" t="s">
        <v>13381</v>
      </c>
    </row>
    <row r="1700" spans="1:12" x14ac:dyDescent="0.25">
      <c r="A1700" t="s">
        <v>978</v>
      </c>
      <c r="B1700" t="s">
        <v>5303</v>
      </c>
      <c r="C1700" t="s">
        <v>7989</v>
      </c>
      <c r="D1700" s="3">
        <v>19.3</v>
      </c>
      <c r="E1700" s="3">
        <v>20.641374588012695</v>
      </c>
      <c r="F1700" s="1">
        <v>157789.640625</v>
      </c>
      <c r="G1700" s="1">
        <v>3880265.7042271439</v>
      </c>
      <c r="H1700" s="1">
        <v>676630362.4000001</v>
      </c>
      <c r="I1700">
        <v>9.6892771916531331</v>
      </c>
      <c r="J1700" s="2">
        <v>2.4223192979132833E-4</v>
      </c>
      <c r="K1700" s="11">
        <v>0.56538620754854318</v>
      </c>
      <c r="L1700" s="10" t="s">
        <v>13382</v>
      </c>
    </row>
    <row r="1701" spans="1:12" x14ac:dyDescent="0.25">
      <c r="A1701" t="s">
        <v>4710</v>
      </c>
      <c r="B1701" t="s">
        <v>5301</v>
      </c>
      <c r="C1701" t="s">
        <v>7990</v>
      </c>
      <c r="D1701" s="3">
        <v>1.7</v>
      </c>
      <c r="E1701" s="3">
        <v>2.121150016784668</v>
      </c>
      <c r="F1701" s="1">
        <v>536408.4375</v>
      </c>
      <c r="G1701" s="1">
        <v>1327656.0300464076</v>
      </c>
      <c r="H1701" s="1">
        <v>578386551.0999999</v>
      </c>
      <c r="I1701">
        <v>94.288474844965819</v>
      </c>
      <c r="J1701" s="2">
        <v>2.3572118711241456E-3</v>
      </c>
      <c r="K1701" s="11">
        <v>0.6263874198003071</v>
      </c>
      <c r="L1701" s="10" t="s">
        <v>13383</v>
      </c>
    </row>
    <row r="1702" spans="1:12" x14ac:dyDescent="0.25">
      <c r="A1702" t="s">
        <v>3291</v>
      </c>
      <c r="B1702" t="s">
        <v>5301</v>
      </c>
      <c r="C1702" t="s">
        <v>7991</v>
      </c>
      <c r="D1702" s="3">
        <v>23.69</v>
      </c>
      <c r="E1702" s="3">
        <v>17.98484992980957</v>
      </c>
      <c r="F1702" s="1">
        <v>156450.40625</v>
      </c>
      <c r="G1702" s="1">
        <v>2551370.7881908379</v>
      </c>
      <c r="H1702" s="1">
        <v>1382153677.2200003</v>
      </c>
      <c r="I1702">
        <v>11.12047088413585</v>
      </c>
      <c r="J1702" s="2">
        <v>2.7801177210339624E-4</v>
      </c>
      <c r="K1702" s="11">
        <v>0.43273138127141897</v>
      </c>
      <c r="L1702" s="10" t="s">
        <v>13384</v>
      </c>
    </row>
    <row r="1703" spans="1:12" x14ac:dyDescent="0.25">
      <c r="A1703" t="s">
        <v>2536</v>
      </c>
      <c r="B1703" t="s">
        <v>5303</v>
      </c>
      <c r="C1703" t="s">
        <v>7992</v>
      </c>
      <c r="D1703" s="3">
        <v>4.3899999999999997</v>
      </c>
      <c r="E1703" s="3">
        <v>4.1879000663757324</v>
      </c>
      <c r="F1703" s="1">
        <v>367611.28125</v>
      </c>
      <c r="G1703" s="1">
        <v>1888684.304537602</v>
      </c>
      <c r="H1703" s="1">
        <v>162010381.84999999</v>
      </c>
      <c r="I1703">
        <v>47.756631445382801</v>
      </c>
      <c r="J1703" s="2">
        <v>1.19391578613457E-3</v>
      </c>
      <c r="K1703" s="11">
        <v>0.40111837808395956</v>
      </c>
      <c r="L1703" s="10" t="s">
        <v>13385</v>
      </c>
    </row>
    <row r="1704" spans="1:12" x14ac:dyDescent="0.25">
      <c r="A1704" t="s">
        <v>3397</v>
      </c>
      <c r="B1704" t="s">
        <v>5301</v>
      </c>
      <c r="C1704" t="s">
        <v>7993</v>
      </c>
      <c r="D1704" s="3">
        <v>25.3</v>
      </c>
      <c r="E1704" s="3">
        <v>20.886800765991211</v>
      </c>
      <c r="F1704" s="1">
        <v>78438.9921875</v>
      </c>
      <c r="G1704" s="1">
        <v>1376803.1429649321</v>
      </c>
      <c r="H1704" s="1">
        <v>282693572.69999999</v>
      </c>
      <c r="I1704">
        <v>9.5754252765051806</v>
      </c>
      <c r="J1704" s="2">
        <v>2.3938563191262951E-4</v>
      </c>
      <c r="K1704" s="11">
        <v>0.49896003875252182</v>
      </c>
      <c r="L1704" s="10" t="s">
        <v>13386</v>
      </c>
    </row>
    <row r="1705" spans="1:12" x14ac:dyDescent="0.25">
      <c r="A1705" t="s">
        <v>5221</v>
      </c>
      <c r="B1705" t="s">
        <v>5301</v>
      </c>
      <c r="C1705" t="s">
        <v>7994</v>
      </c>
      <c r="D1705" s="3">
        <v>13.65</v>
      </c>
      <c r="E1705" s="3">
        <v>14.636249542236328</v>
      </c>
      <c r="F1705" s="1">
        <v>160284.1875</v>
      </c>
      <c r="G1705" s="1">
        <v>2025541.2441680052</v>
      </c>
      <c r="H1705" s="1">
        <v>562589636.70000005</v>
      </c>
      <c r="I1705">
        <v>13.664702793079137</v>
      </c>
      <c r="J1705" s="2">
        <v>3.4161756982697841E-4</v>
      </c>
      <c r="K1705" s="11">
        <v>0.55615107339281411</v>
      </c>
      <c r="L1705" s="10" t="s">
        <v>13387</v>
      </c>
    </row>
    <row r="1706" spans="1:12" x14ac:dyDescent="0.25">
      <c r="A1706" t="s">
        <v>633</v>
      </c>
      <c r="B1706" t="s">
        <v>5303</v>
      </c>
      <c r="C1706" t="s">
        <v>7995</v>
      </c>
      <c r="D1706" s="3">
        <v>36.950000000000003</v>
      </c>
      <c r="E1706" s="3">
        <v>33.192501068115234</v>
      </c>
      <c r="F1706" s="1">
        <v>82796.1015625</v>
      </c>
      <c r="G1706" s="1">
        <v>2894238.0531766266</v>
      </c>
      <c r="H1706" s="1">
        <v>584282701.35000002</v>
      </c>
      <c r="I1706">
        <v>6.0254573642876315</v>
      </c>
      <c r="J1706" s="2">
        <v>1.5063643410719079E-4</v>
      </c>
      <c r="K1706" s="11">
        <v>0.59078882104142028</v>
      </c>
      <c r="L1706" s="10" t="s">
        <v>13388</v>
      </c>
    </row>
    <row r="1707" spans="1:12" x14ac:dyDescent="0.25">
      <c r="A1707" t="s">
        <v>823</v>
      </c>
      <c r="B1707" t="s">
        <v>5303</v>
      </c>
      <c r="C1707" t="s">
        <v>7996</v>
      </c>
      <c r="D1707" s="3">
        <v>28.33</v>
      </c>
      <c r="E1707" s="3">
        <v>29.738834381103516</v>
      </c>
      <c r="F1707" s="1">
        <v>5695.7001953125</v>
      </c>
      <c r="G1707" s="1">
        <v>141807.08479957623</v>
      </c>
      <c r="H1707" s="1">
        <v>42494998.931884766</v>
      </c>
      <c r="I1707">
        <v>6.72521314847104</v>
      </c>
      <c r="J1707" s="2">
        <v>1.6813032871177601E-4</v>
      </c>
      <c r="K1707" s="11">
        <v>0.68137742242669486</v>
      </c>
      <c r="L1707" s="10" t="s">
        <v>13389</v>
      </c>
    </row>
    <row r="1708" spans="1:12" x14ac:dyDescent="0.25">
      <c r="A1708" t="s">
        <v>2948</v>
      </c>
      <c r="B1708" t="s">
        <v>5301</v>
      </c>
      <c r="C1708" t="s">
        <v>7997</v>
      </c>
      <c r="D1708" s="3">
        <v>14.05</v>
      </c>
      <c r="E1708" s="3">
        <v>10.495499610900879</v>
      </c>
      <c r="F1708" s="1">
        <v>518954.5</v>
      </c>
      <c r="G1708" s="1">
        <v>6571544.503904908</v>
      </c>
      <c r="H1708" s="1">
        <v>978248531.50000012</v>
      </c>
      <c r="I1708">
        <v>19.055786519421638</v>
      </c>
      <c r="J1708" s="2">
        <v>4.7639466298554092E-4</v>
      </c>
      <c r="K1708" s="11">
        <v>0.48051352167365236</v>
      </c>
      <c r="L1708" s="10" t="s">
        <v>13390</v>
      </c>
    </row>
    <row r="1709" spans="1:12" x14ac:dyDescent="0.25">
      <c r="A1709" t="s">
        <v>636</v>
      </c>
      <c r="B1709" t="s">
        <v>5303</v>
      </c>
      <c r="C1709" t="s">
        <v>7998</v>
      </c>
      <c r="D1709" s="3">
        <v>48.55</v>
      </c>
      <c r="E1709" s="3">
        <v>37.59375</v>
      </c>
      <c r="F1709" s="1">
        <v>40313.8984375</v>
      </c>
      <c r="G1709" s="1">
        <v>1423149.795457609</v>
      </c>
      <c r="H1709" s="1">
        <v>855402935.49999988</v>
      </c>
      <c r="I1709">
        <v>5.320033250207814</v>
      </c>
      <c r="J1709" s="2">
        <v>1.3300083125519535E-4</v>
      </c>
      <c r="K1709" s="11">
        <v>0.37352582750486135</v>
      </c>
      <c r="L1709" s="10" t="s">
        <v>13391</v>
      </c>
    </row>
    <row r="1710" spans="1:12" x14ac:dyDescent="0.25">
      <c r="A1710" t="s">
        <v>2792</v>
      </c>
      <c r="B1710" t="s">
        <v>5303</v>
      </c>
      <c r="C1710" t="s">
        <v>7999</v>
      </c>
      <c r="D1710" s="3">
        <v>4.18</v>
      </c>
      <c r="E1710" s="3">
        <v>4.6060500144958496</v>
      </c>
      <c r="F1710" s="1">
        <v>327328.34375</v>
      </c>
      <c r="G1710" s="1">
        <v>1898333.5122297772</v>
      </c>
      <c r="H1710" s="1">
        <v>114250063.17999998</v>
      </c>
      <c r="I1710">
        <v>43.421152477844032</v>
      </c>
      <c r="J1710" s="2">
        <v>1.0855288119461007E-3</v>
      </c>
      <c r="K1710" s="11">
        <v>0.56646197111475871</v>
      </c>
      <c r="L1710" s="10" t="s">
        <v>13392</v>
      </c>
    </row>
    <row r="1711" spans="1:12" x14ac:dyDescent="0.25">
      <c r="A1711" t="s">
        <v>567</v>
      </c>
      <c r="B1711" t="s">
        <v>5303</v>
      </c>
      <c r="C1711" t="s">
        <v>6010</v>
      </c>
      <c r="D1711" s="3">
        <v>177.21</v>
      </c>
      <c r="E1711" s="3">
        <v>151.12342834472656</v>
      </c>
      <c r="F1711" s="1">
        <v>54989.01171875</v>
      </c>
      <c r="G1711" s="1">
        <v>12050213.509666601</v>
      </c>
      <c r="H1711" s="1">
        <v>1650383134.2900002</v>
      </c>
      <c r="I1711">
        <v>1.3234215382129992</v>
      </c>
      <c r="J1711" s="2">
        <v>3.3085538455324984E-5</v>
      </c>
      <c r="K1711" s="11">
        <v>0.84183209617637034</v>
      </c>
      <c r="L1711" s="10" t="s">
        <v>13393</v>
      </c>
    </row>
    <row r="1712" spans="1:12" x14ac:dyDescent="0.25">
      <c r="A1712" t="s">
        <v>1519</v>
      </c>
      <c r="B1712" t="s">
        <v>5303</v>
      </c>
      <c r="C1712" t="s">
        <v>8000</v>
      </c>
      <c r="D1712" s="3">
        <v>3.69</v>
      </c>
      <c r="E1712" s="3">
        <v>5.5893750190734863</v>
      </c>
      <c r="F1712" s="1">
        <v>418730.03125</v>
      </c>
      <c r="G1712" s="1">
        <v>2103452.3598593841</v>
      </c>
      <c r="H1712" s="1">
        <v>67382695.169999987</v>
      </c>
      <c r="I1712">
        <v>35.782175881473179</v>
      </c>
      <c r="J1712" s="2">
        <v>8.9455439703682951E-4</v>
      </c>
      <c r="K1712" s="11">
        <v>0.98207876482436496</v>
      </c>
      <c r="L1712" s="10" t="s">
        <v>13394</v>
      </c>
    </row>
    <row r="1713" spans="1:12" x14ac:dyDescent="0.25">
      <c r="A1713" t="s">
        <v>3027</v>
      </c>
      <c r="B1713" t="s">
        <v>5301</v>
      </c>
      <c r="C1713" t="s">
        <v>8001</v>
      </c>
      <c r="D1713" s="3">
        <v>13.8</v>
      </c>
      <c r="E1713" s="3">
        <v>12.969249725341797</v>
      </c>
      <c r="F1713" s="1">
        <v>100777.1015625</v>
      </c>
      <c r="G1713" s="1">
        <v>1441254.2727914888</v>
      </c>
      <c r="H1713" s="1">
        <v>218738528.40000004</v>
      </c>
      <c r="I1713">
        <v>15.421092525437444</v>
      </c>
      <c r="J1713" s="2">
        <v>3.8552731313593611E-4</v>
      </c>
      <c r="K1713" s="11">
        <v>0.68392797372415914</v>
      </c>
      <c r="L1713" s="10" t="s">
        <v>13395</v>
      </c>
    </row>
    <row r="1714" spans="1:12" x14ac:dyDescent="0.25">
      <c r="A1714" t="s">
        <v>2531</v>
      </c>
      <c r="B1714" t="s">
        <v>5303</v>
      </c>
      <c r="C1714" t="s">
        <v>8002</v>
      </c>
      <c r="D1714" s="3">
        <v>8.44</v>
      </c>
      <c r="E1714" s="3">
        <v>8.1619501113891602</v>
      </c>
      <c r="F1714" s="1">
        <v>82486.6796875</v>
      </c>
      <c r="G1714" s="1">
        <v>683108.92876116245</v>
      </c>
      <c r="H1714" s="1">
        <v>234773040.84</v>
      </c>
      <c r="I1714">
        <v>24.503947864239041</v>
      </c>
      <c r="J1714" s="2">
        <v>6.1259869660597603E-4</v>
      </c>
      <c r="K1714" s="11">
        <v>0.65288722890223239</v>
      </c>
      <c r="L1714" s="10" t="s">
        <v>13396</v>
      </c>
    </row>
    <row r="1715" spans="1:12" x14ac:dyDescent="0.25">
      <c r="A1715" t="s">
        <v>3372</v>
      </c>
      <c r="B1715" t="s">
        <v>5301</v>
      </c>
      <c r="C1715" t="s">
        <v>8003</v>
      </c>
      <c r="D1715" s="3">
        <v>113.09</v>
      </c>
      <c r="E1715" s="3">
        <v>58.463699340820312</v>
      </c>
      <c r="F1715" s="1">
        <v>469777.125</v>
      </c>
      <c r="G1715" s="1">
        <v>30285960.93584881</v>
      </c>
      <c r="H1715" s="1">
        <v>1978338331.74</v>
      </c>
      <c r="I1715">
        <v>3.4209261859068971</v>
      </c>
      <c r="J1715" s="2">
        <v>8.5523154647672422E-5</v>
      </c>
      <c r="K1715" s="11">
        <v>0.54046597364405269</v>
      </c>
      <c r="L1715" s="10" t="s">
        <v>13397</v>
      </c>
    </row>
    <row r="1716" spans="1:12" x14ac:dyDescent="0.25">
      <c r="A1716" t="s">
        <v>893</v>
      </c>
      <c r="B1716" t="s">
        <v>5303</v>
      </c>
      <c r="C1716" t="s">
        <v>8004</v>
      </c>
      <c r="D1716" s="3">
        <v>10.6</v>
      </c>
      <c r="E1716" s="3">
        <v>8.5768499374389648</v>
      </c>
      <c r="F1716" s="1">
        <v>428171.46875</v>
      </c>
      <c r="G1716" s="1">
        <v>4464658.4235528382</v>
      </c>
      <c r="H1716" s="1">
        <v>573234707.60000002</v>
      </c>
      <c r="I1716">
        <v>23.318584498835211</v>
      </c>
      <c r="J1716" s="2">
        <v>5.8296461247088027E-4</v>
      </c>
      <c r="K1716" s="11">
        <v>0.54788418931281202</v>
      </c>
      <c r="L1716" s="10" t="s">
        <v>13398</v>
      </c>
    </row>
    <row r="1717" spans="1:12" x14ac:dyDescent="0.25">
      <c r="A1717" t="s">
        <v>1197</v>
      </c>
      <c r="B1717" t="s">
        <v>5303</v>
      </c>
      <c r="C1717" t="s">
        <v>8005</v>
      </c>
      <c r="D1717" s="3">
        <v>11.1</v>
      </c>
      <c r="E1717" s="3">
        <v>15.203450202941895</v>
      </c>
      <c r="F1717" s="1">
        <v>891128</v>
      </c>
      <c r="G1717" s="1">
        <v>12870870.666263174</v>
      </c>
      <c r="H1717" s="1">
        <v>1365391086.5999999</v>
      </c>
      <c r="I1717">
        <v>13.154908743102249</v>
      </c>
      <c r="J1717" s="2">
        <v>3.288727185775562E-4</v>
      </c>
      <c r="K1717" s="11">
        <v>0.48134643765518448</v>
      </c>
      <c r="L1717" s="10" t="s">
        <v>13399</v>
      </c>
    </row>
    <row r="1718" spans="1:12" x14ac:dyDescent="0.25">
      <c r="A1718" t="s">
        <v>648</v>
      </c>
      <c r="B1718" t="s">
        <v>5303</v>
      </c>
      <c r="C1718" t="s">
        <v>8006</v>
      </c>
      <c r="D1718" s="3">
        <v>54.67</v>
      </c>
      <c r="E1718" s="3">
        <v>50.668476104736328</v>
      </c>
      <c r="F1718" s="1">
        <v>41934.8125</v>
      </c>
      <c r="G1718" s="1">
        <v>2259187.047262603</v>
      </c>
      <c r="H1718" s="1">
        <v>614513597.3900001</v>
      </c>
      <c r="I1718">
        <v>3.9472274553231461</v>
      </c>
      <c r="J1718" s="2">
        <v>9.8680686383078654E-5</v>
      </c>
      <c r="K1718" s="11">
        <v>0.52485301123207118</v>
      </c>
      <c r="L1718" s="10" t="s">
        <v>13400</v>
      </c>
    </row>
    <row r="1719" spans="1:12" x14ac:dyDescent="0.25">
      <c r="A1719" t="s">
        <v>2835</v>
      </c>
      <c r="B1719" t="s">
        <v>5301</v>
      </c>
      <c r="C1719" t="s">
        <v>5627</v>
      </c>
      <c r="D1719" s="3">
        <v>8.25</v>
      </c>
      <c r="E1719" s="3">
        <v>40.918048858642578</v>
      </c>
      <c r="F1719" s="1">
        <v>1139584.375</v>
      </c>
      <c r="G1719" s="1">
        <v>23177463.282441247</v>
      </c>
      <c r="H1719" s="1">
        <v>174240239.25</v>
      </c>
      <c r="I1719">
        <v>4.8878185929864211</v>
      </c>
      <c r="J1719" s="2">
        <v>1.2219546482466052E-4</v>
      </c>
      <c r="K1719" s="11">
        <v>0.20644839909388338</v>
      </c>
      <c r="L1719" s="10" t="s">
        <v>13401</v>
      </c>
    </row>
    <row r="1720" spans="1:12" x14ac:dyDescent="0.25">
      <c r="A1720" t="s">
        <v>1219</v>
      </c>
      <c r="B1720" t="s">
        <v>5303</v>
      </c>
      <c r="C1720" t="s">
        <v>8007</v>
      </c>
      <c r="D1720" s="3">
        <v>11.09</v>
      </c>
      <c r="E1720" s="3">
        <v>12.273150444030762</v>
      </c>
      <c r="F1720" s="1">
        <v>81262.7578125</v>
      </c>
      <c r="G1720" s="1">
        <v>948659.25924340438</v>
      </c>
      <c r="H1720" s="1">
        <v>128130056.12999998</v>
      </c>
      <c r="I1720">
        <v>16.295734409193454</v>
      </c>
      <c r="J1720" s="2">
        <v>4.0739336022983634E-4</v>
      </c>
      <c r="K1720" s="11">
        <v>0.44736013916370504</v>
      </c>
      <c r="L1720" s="10" t="s">
        <v>13402</v>
      </c>
    </row>
    <row r="1721" spans="1:12" x14ac:dyDescent="0.25">
      <c r="A1721" t="s">
        <v>3433</v>
      </c>
      <c r="B1721" t="s">
        <v>5301</v>
      </c>
      <c r="C1721" t="s">
        <v>8008</v>
      </c>
      <c r="D1721" s="3">
        <v>11.03</v>
      </c>
      <c r="E1721" s="3">
        <v>11.674966812133789</v>
      </c>
      <c r="F1721" s="1">
        <v>37647.609375</v>
      </c>
      <c r="G1721" s="1">
        <v>628327.29565452307</v>
      </c>
      <c r="H1721" s="1">
        <v>380049680</v>
      </c>
      <c r="I1721">
        <v>17.130669681402441</v>
      </c>
      <c r="J1721" s="2">
        <v>4.2826674203506101E-4</v>
      </c>
      <c r="K1721" s="11">
        <v>1.0448088828779203</v>
      </c>
      <c r="L1721" s="10" t="s">
        <v>13403</v>
      </c>
    </row>
    <row r="1722" spans="1:12" x14ac:dyDescent="0.25">
      <c r="A1722" t="s">
        <v>454</v>
      </c>
      <c r="B1722" t="s">
        <v>5303</v>
      </c>
      <c r="C1722" t="s">
        <v>8010</v>
      </c>
      <c r="D1722" s="3">
        <v>14.06</v>
      </c>
      <c r="E1722" s="3">
        <v>9.9111747741699219</v>
      </c>
      <c r="F1722" s="1">
        <v>198005.734375</v>
      </c>
      <c r="G1722" s="1">
        <v>2725452.1276569013</v>
      </c>
      <c r="H1722" s="1">
        <v>480310591.57999998</v>
      </c>
      <c r="I1722">
        <v>20.179242577906248</v>
      </c>
      <c r="J1722" s="2">
        <v>5.0448106444765618E-4</v>
      </c>
      <c r="K1722" s="11">
        <v>0.32077097044159542</v>
      </c>
      <c r="L1722" s="10" t="s">
        <v>13405</v>
      </c>
    </row>
    <row r="1723" spans="1:12" x14ac:dyDescent="0.25">
      <c r="A1723" t="s">
        <v>3237</v>
      </c>
      <c r="B1723" t="s">
        <v>5301</v>
      </c>
      <c r="C1723" t="s">
        <v>8011</v>
      </c>
      <c r="D1723" s="3">
        <v>18.510000000000002</v>
      </c>
      <c r="E1723" s="3">
        <v>15.959978103637695</v>
      </c>
      <c r="F1723" s="1">
        <v>42792.578125</v>
      </c>
      <c r="G1723" s="1">
        <v>829873.09656637674</v>
      </c>
      <c r="H1723" s="1">
        <v>139294191.48000002</v>
      </c>
      <c r="I1723">
        <v>12.531345513213127</v>
      </c>
      <c r="J1723" s="2">
        <v>3.1328363783032819E-4</v>
      </c>
      <c r="K1723" s="11">
        <v>0.32750931476640138</v>
      </c>
      <c r="L1723" s="10" t="s">
        <v>13406</v>
      </c>
    </row>
    <row r="1724" spans="1:12" x14ac:dyDescent="0.25">
      <c r="A1724" t="s">
        <v>168</v>
      </c>
      <c r="B1724" t="s">
        <v>5303</v>
      </c>
      <c r="C1724" t="s">
        <v>8012</v>
      </c>
      <c r="D1724" s="3">
        <v>24.85</v>
      </c>
      <c r="E1724" s="3">
        <v>23.753774642944336</v>
      </c>
      <c r="F1724" s="1">
        <v>92129.8359375</v>
      </c>
      <c r="G1724" s="1">
        <v>2621124.9991357732</v>
      </c>
      <c r="H1724" s="1">
        <v>399984506.60000002</v>
      </c>
      <c r="I1724">
        <v>8.4197144667029438</v>
      </c>
      <c r="J1724" s="2">
        <v>2.1049286166757359E-4</v>
      </c>
      <c r="K1724" s="11">
        <v>0.69082372130486913</v>
      </c>
      <c r="L1724" s="10" t="s">
        <v>13407</v>
      </c>
    </row>
    <row r="1725" spans="1:12" x14ac:dyDescent="0.25">
      <c r="A1725" t="s">
        <v>3098</v>
      </c>
      <c r="B1725" t="s">
        <v>5301</v>
      </c>
      <c r="C1725" t="s">
        <v>8013</v>
      </c>
      <c r="D1725" s="3">
        <v>32.854799999999997</v>
      </c>
      <c r="E1725" s="3">
        <v>34.507152557373047</v>
      </c>
      <c r="F1725" s="1">
        <v>40897.6328125</v>
      </c>
      <c r="G1725" s="1">
        <v>1223784.9176081105</v>
      </c>
      <c r="H1725" s="1">
        <v>284366790.77148437</v>
      </c>
      <c r="I1725">
        <v>5.7958998404018294</v>
      </c>
      <c r="J1725" s="2">
        <v>1.4489749601004573E-4</v>
      </c>
      <c r="K1725" s="11">
        <v>0.32794857059377069</v>
      </c>
      <c r="L1725" s="10" t="s">
        <v>13408</v>
      </c>
    </row>
    <row r="1726" spans="1:12" x14ac:dyDescent="0.25">
      <c r="A1726" t="s">
        <v>2888</v>
      </c>
      <c r="B1726" t="s">
        <v>5301</v>
      </c>
      <c r="C1726" t="s">
        <v>8014</v>
      </c>
      <c r="D1726" s="3">
        <v>10.1</v>
      </c>
      <c r="E1726" s="3">
        <v>9.7611503601074219</v>
      </c>
      <c r="F1726" s="1">
        <v>232139.8125</v>
      </c>
      <c r="G1726" s="1">
        <v>1981433.1240909195</v>
      </c>
      <c r="H1726" s="1">
        <v>631454222</v>
      </c>
      <c r="I1726">
        <v>20.489388301749202</v>
      </c>
      <c r="J1726" s="2">
        <v>5.1223470754373007E-4</v>
      </c>
      <c r="K1726" s="11">
        <v>0.53729652073444778</v>
      </c>
      <c r="L1726" s="10" t="s">
        <v>13409</v>
      </c>
    </row>
    <row r="1727" spans="1:12" x14ac:dyDescent="0.25">
      <c r="A1727" t="s">
        <v>4914</v>
      </c>
      <c r="B1727" t="s">
        <v>5301</v>
      </c>
      <c r="C1727" t="s">
        <v>8015</v>
      </c>
      <c r="D1727" s="3">
        <v>10.8</v>
      </c>
      <c r="E1727" s="3">
        <v>21.035600662231445</v>
      </c>
      <c r="F1727" s="1">
        <v>444865.125</v>
      </c>
      <c r="G1727" s="1">
        <v>4398050.7512190342</v>
      </c>
      <c r="H1727" s="1">
        <v>383730674.39999998</v>
      </c>
      <c r="I1727">
        <v>9.5076914232875591</v>
      </c>
      <c r="J1727" s="2">
        <v>2.3769228558218899E-4</v>
      </c>
      <c r="K1727" s="11">
        <v>0.37764299174392846</v>
      </c>
      <c r="L1727" s="10" t="s">
        <v>13410</v>
      </c>
    </row>
    <row r="1728" spans="1:12" x14ac:dyDescent="0.25">
      <c r="A1728" t="s">
        <v>1050</v>
      </c>
      <c r="B1728" t="s">
        <v>5303</v>
      </c>
      <c r="C1728" t="s">
        <v>8016</v>
      </c>
      <c r="D1728" s="3">
        <v>7.09</v>
      </c>
      <c r="E1728" s="3">
        <v>6.6379618644714355</v>
      </c>
      <c r="F1728" s="1">
        <v>33710.921875</v>
      </c>
      <c r="G1728" s="1">
        <v>249169.25334725523</v>
      </c>
      <c r="H1728" s="1">
        <v>170171508.7890625</v>
      </c>
      <c r="I1728">
        <v>30.129730191802707</v>
      </c>
      <c r="J1728" s="2">
        <v>7.5324325479506765E-4</v>
      </c>
      <c r="K1728" s="11">
        <v>0.59608190597481769</v>
      </c>
      <c r="L1728" s="10" t="s">
        <v>13411</v>
      </c>
    </row>
    <row r="1729" spans="1:12" x14ac:dyDescent="0.25">
      <c r="A1729" t="s">
        <v>1567</v>
      </c>
      <c r="B1729" t="s">
        <v>5303</v>
      </c>
      <c r="C1729" t="s">
        <v>8017</v>
      </c>
      <c r="D1729" s="3">
        <v>24.25</v>
      </c>
      <c r="E1729" s="3">
        <v>24.706512451171875</v>
      </c>
      <c r="F1729" s="1">
        <v>8855.078125</v>
      </c>
      <c r="G1729" s="1">
        <v>202596.23612116187</v>
      </c>
      <c r="H1729" s="1">
        <v>36375022.888183594</v>
      </c>
      <c r="I1729">
        <v>8.0950316397454003</v>
      </c>
      <c r="J1729" s="2">
        <v>2.0237579099363501E-4</v>
      </c>
      <c r="K1729" s="11">
        <v>0.44152679441801279</v>
      </c>
      <c r="L1729" s="10" t="s">
        <v>13412</v>
      </c>
    </row>
    <row r="1730" spans="1:12" x14ac:dyDescent="0.25">
      <c r="A1730" t="s">
        <v>4190</v>
      </c>
      <c r="B1730" t="s">
        <v>5301</v>
      </c>
      <c r="C1730" t="s">
        <v>8018</v>
      </c>
      <c r="D1730" s="3">
        <v>33.75</v>
      </c>
      <c r="E1730" s="3">
        <v>26.148677825927734</v>
      </c>
      <c r="F1730" s="1">
        <v>192451.140625</v>
      </c>
      <c r="G1730" s="1">
        <v>3732964.42201606</v>
      </c>
      <c r="H1730" s="1">
        <v>1836211410.5669999</v>
      </c>
      <c r="I1730">
        <v>7.6485702769143415</v>
      </c>
      <c r="J1730" s="2">
        <v>1.9121425692285855E-4</v>
      </c>
      <c r="K1730" s="11">
        <v>0.25869913544656076</v>
      </c>
      <c r="L1730" s="10" t="s">
        <v>13413</v>
      </c>
    </row>
    <row r="1731" spans="1:12" x14ac:dyDescent="0.25">
      <c r="A1731" t="s">
        <v>2027</v>
      </c>
      <c r="B1731" t="s">
        <v>5303</v>
      </c>
      <c r="C1731" t="s">
        <v>8019</v>
      </c>
      <c r="D1731" s="3">
        <v>55.25</v>
      </c>
      <c r="E1731" s="3">
        <v>48.673942565917969</v>
      </c>
      <c r="F1731" s="1">
        <v>12740.2333984375</v>
      </c>
      <c r="G1731" s="1">
        <v>474701.89334788977</v>
      </c>
      <c r="H1731" s="1">
        <v>77349998.474121094</v>
      </c>
      <c r="I1731">
        <v>4.1089747297364445</v>
      </c>
      <c r="J1731" s="2">
        <v>1.0272436824341111E-4</v>
      </c>
      <c r="K1731" s="11">
        <v>0.3978362343588176</v>
      </c>
      <c r="L1731" s="10" t="s">
        <v>13414</v>
      </c>
    </row>
    <row r="1732" spans="1:12" x14ac:dyDescent="0.25">
      <c r="A1732" t="s">
        <v>3901</v>
      </c>
      <c r="B1732" t="s">
        <v>5301</v>
      </c>
      <c r="C1732" t="s">
        <v>8020</v>
      </c>
      <c r="D1732" s="3">
        <v>13.9</v>
      </c>
      <c r="E1732" s="3">
        <v>9.334050178527832</v>
      </c>
      <c r="F1732" s="1">
        <v>579478.875</v>
      </c>
      <c r="G1732" s="1">
        <v>6600065.3710377365</v>
      </c>
      <c r="H1732" s="1">
        <v>1114431985.7</v>
      </c>
      <c r="I1732">
        <v>21.42692573691992</v>
      </c>
      <c r="J1732" s="2">
        <v>5.3567314342299794E-4</v>
      </c>
      <c r="K1732" s="11">
        <v>0.40947802200818761</v>
      </c>
      <c r="L1732" s="10" t="s">
        <v>13415</v>
      </c>
    </row>
    <row r="1733" spans="1:12" x14ac:dyDescent="0.25">
      <c r="A1733" t="s">
        <v>5019</v>
      </c>
      <c r="B1733" t="s">
        <v>5301</v>
      </c>
      <c r="C1733" t="s">
        <v>6046</v>
      </c>
      <c r="D1733" s="3">
        <v>106.48</v>
      </c>
      <c r="E1733" s="3">
        <v>109.44394683837891</v>
      </c>
      <c r="F1733" s="1">
        <v>33068.64453125</v>
      </c>
      <c r="G1733" s="1">
        <v>5190021.2632749788</v>
      </c>
      <c r="H1733" s="1">
        <v>1989647799.0400002</v>
      </c>
      <c r="I1733">
        <v>1.8274194761575033</v>
      </c>
      <c r="J1733" s="2">
        <v>4.5685486903937586E-5</v>
      </c>
      <c r="K1733" s="11">
        <v>0.46499914768483064</v>
      </c>
      <c r="L1733" s="10" t="s">
        <v>13416</v>
      </c>
    </row>
    <row r="1734" spans="1:12" x14ac:dyDescent="0.25">
      <c r="A1734" t="s">
        <v>2109</v>
      </c>
      <c r="B1734" t="s">
        <v>5303</v>
      </c>
      <c r="C1734" t="s">
        <v>8021</v>
      </c>
      <c r="D1734" s="3">
        <v>16.850000000000001</v>
      </c>
      <c r="E1734" s="3">
        <v>13.529000282287598</v>
      </c>
      <c r="F1734" s="1">
        <v>54644.9453125</v>
      </c>
      <c r="G1734" s="1">
        <v>645972.77281051339</v>
      </c>
      <c r="H1734" s="1">
        <v>396604695.95900011</v>
      </c>
      <c r="I1734">
        <v>14.78305830637342</v>
      </c>
      <c r="J1734" s="2">
        <v>3.6957645765933549E-4</v>
      </c>
      <c r="K1734" s="11">
        <v>0.47392210504975124</v>
      </c>
      <c r="L1734" s="10" t="s">
        <v>13417</v>
      </c>
    </row>
    <row r="1735" spans="1:12" x14ac:dyDescent="0.25">
      <c r="A1735" t="s">
        <v>2908</v>
      </c>
      <c r="B1735" t="s">
        <v>5301</v>
      </c>
      <c r="C1735" t="s">
        <v>8022</v>
      </c>
      <c r="D1735" s="3">
        <v>17.8</v>
      </c>
      <c r="E1735" s="3">
        <v>12.853400230407715</v>
      </c>
      <c r="F1735" s="1">
        <v>228603.21875</v>
      </c>
      <c r="G1735" s="1">
        <v>3168342.4588333252</v>
      </c>
      <c r="H1735" s="1">
        <v>556018973.80000007</v>
      </c>
      <c r="I1735">
        <v>15.560084990340018</v>
      </c>
      <c r="J1735" s="2">
        <v>3.8900212475850046E-4</v>
      </c>
      <c r="K1735" s="11">
        <v>0.58180826551010512</v>
      </c>
      <c r="L1735" s="10" t="s">
        <v>13418</v>
      </c>
    </row>
    <row r="1736" spans="1:12" x14ac:dyDescent="0.25">
      <c r="A1736" t="s">
        <v>2327</v>
      </c>
      <c r="B1736" t="s">
        <v>5303</v>
      </c>
      <c r="C1736" t="s">
        <v>8023</v>
      </c>
      <c r="D1736" s="3">
        <v>38.24</v>
      </c>
      <c r="E1736" s="3">
        <v>32.678001403808594</v>
      </c>
      <c r="F1736" s="1">
        <v>67975.953125</v>
      </c>
      <c r="G1736" s="1">
        <v>2284599.7105442588</v>
      </c>
      <c r="H1736" s="1">
        <v>1029872835.04</v>
      </c>
      <c r="I1736">
        <v>6.1203253383999847</v>
      </c>
      <c r="J1736" s="2">
        <v>1.5300813345999961E-4</v>
      </c>
      <c r="K1736" s="11">
        <v>0.43874275826079145</v>
      </c>
      <c r="L1736" s="10" t="s">
        <v>13419</v>
      </c>
    </row>
    <row r="1737" spans="1:12" x14ac:dyDescent="0.25">
      <c r="A1737" t="s">
        <v>552</v>
      </c>
      <c r="B1737" t="s">
        <v>5303</v>
      </c>
      <c r="C1737" t="s">
        <v>8024</v>
      </c>
      <c r="D1737" s="3">
        <v>22.65</v>
      </c>
      <c r="E1737" s="3">
        <v>23.405851364135742</v>
      </c>
      <c r="F1737" s="1">
        <v>9526.5107421875</v>
      </c>
      <c r="G1737" s="1">
        <v>236972.44747078151</v>
      </c>
      <c r="H1737" s="1">
        <v>22649999.618530273</v>
      </c>
      <c r="I1737">
        <v>8.5448718309155591</v>
      </c>
      <c r="J1737" s="2">
        <v>2.1362179577288898E-4</v>
      </c>
      <c r="K1737" s="11">
        <v>0.53031804386351111</v>
      </c>
      <c r="L1737" s="10" t="s">
        <v>13420</v>
      </c>
    </row>
    <row r="1738" spans="1:12" x14ac:dyDescent="0.25">
      <c r="A1738" t="s">
        <v>2831</v>
      </c>
      <c r="B1738" t="s">
        <v>5301</v>
      </c>
      <c r="C1738" t="s">
        <v>8025</v>
      </c>
      <c r="D1738" s="3">
        <v>19.12</v>
      </c>
      <c r="E1738" s="3">
        <v>18.256954193115234</v>
      </c>
      <c r="F1738" s="1">
        <v>47192.6328125</v>
      </c>
      <c r="G1738" s="1">
        <v>841567.73248132097</v>
      </c>
      <c r="H1738" s="1">
        <v>196457427.97851562</v>
      </c>
      <c r="I1738">
        <v>10.954729791424944</v>
      </c>
      <c r="J1738" s="2">
        <v>2.738682447856236E-4</v>
      </c>
      <c r="K1738" s="11">
        <v>0.3346684332749274</v>
      </c>
      <c r="L1738" s="10" t="s">
        <v>13421</v>
      </c>
    </row>
    <row r="1739" spans="1:12" x14ac:dyDescent="0.25">
      <c r="A1739" t="s">
        <v>1104</v>
      </c>
      <c r="B1739" t="s">
        <v>5303</v>
      </c>
      <c r="C1739" t="s">
        <v>8026</v>
      </c>
      <c r="D1739" s="3">
        <v>2.1800000000000002</v>
      </c>
      <c r="E1739" s="3">
        <v>2.3187499046325684</v>
      </c>
      <c r="F1739" s="1">
        <v>1734424.5</v>
      </c>
      <c r="G1739" s="1">
        <v>4107708.6271042838</v>
      </c>
      <c r="H1739" s="1">
        <v>290950499.75999999</v>
      </c>
      <c r="I1739">
        <v>86.253372819735901</v>
      </c>
      <c r="J1739" s="2">
        <v>2.1563343204933976E-3</v>
      </c>
      <c r="K1739" s="11">
        <v>0.494647129362357</v>
      </c>
      <c r="L1739" s="10" t="s">
        <v>13422</v>
      </c>
    </row>
    <row r="1740" spans="1:12" x14ac:dyDescent="0.25">
      <c r="A1740" t="s">
        <v>2978</v>
      </c>
      <c r="B1740" t="s">
        <v>5301</v>
      </c>
      <c r="C1740" t="s">
        <v>8027</v>
      </c>
      <c r="D1740" s="3">
        <v>18.100000000000001</v>
      </c>
      <c r="E1740" s="3">
        <v>16.034700393676758</v>
      </c>
      <c r="F1740" s="1">
        <v>105977.65625</v>
      </c>
      <c r="G1740" s="1">
        <v>2450172.8905008966</v>
      </c>
      <c r="H1740" s="1">
        <v>531416705.90000004</v>
      </c>
      <c r="I1740">
        <v>12.472948984994412</v>
      </c>
      <c r="J1740" s="2">
        <v>3.118237246248603E-4</v>
      </c>
      <c r="K1740" s="11">
        <v>0.49047427683696565</v>
      </c>
      <c r="L1740" s="10" t="s">
        <v>13423</v>
      </c>
    </row>
    <row r="1741" spans="1:12" x14ac:dyDescent="0.25">
      <c r="A1741" t="s">
        <v>643</v>
      </c>
      <c r="B1741" t="s">
        <v>5303</v>
      </c>
      <c r="C1741" t="s">
        <v>8028</v>
      </c>
      <c r="D1741" s="3">
        <v>17.920000000000002</v>
      </c>
      <c r="E1741" s="3">
        <v>18.200750350952148</v>
      </c>
      <c r="F1741" s="1">
        <v>77340.1015625</v>
      </c>
      <c r="G1741" s="1">
        <v>1463123.0708600483</v>
      </c>
      <c r="H1741" s="1">
        <v>267036904.96000001</v>
      </c>
      <c r="I1741">
        <v>10.988557951927364</v>
      </c>
      <c r="J1741" s="2">
        <v>2.7471394879818411E-4</v>
      </c>
      <c r="K1741" s="11">
        <v>0.47284228458403776</v>
      </c>
      <c r="L1741" s="10" t="s">
        <v>13424</v>
      </c>
    </row>
    <row r="1742" spans="1:12" x14ac:dyDescent="0.25">
      <c r="A1742" t="s">
        <v>1765</v>
      </c>
      <c r="B1742" t="s">
        <v>5303</v>
      </c>
      <c r="C1742" t="s">
        <v>8029</v>
      </c>
      <c r="D1742" s="3">
        <v>31.7</v>
      </c>
      <c r="E1742" s="3">
        <v>26.671300888061523</v>
      </c>
      <c r="F1742" s="1">
        <v>17046.93359375</v>
      </c>
      <c r="G1742" s="1">
        <v>601401.13532122865</v>
      </c>
      <c r="H1742" s="1">
        <v>218663113</v>
      </c>
      <c r="I1742">
        <v>7.4986968516981118</v>
      </c>
      <c r="J1742" s="2">
        <v>1.874674212924528E-4</v>
      </c>
      <c r="K1742" s="11">
        <v>0.82066189397392864</v>
      </c>
      <c r="L1742" s="10" t="s">
        <v>13425</v>
      </c>
    </row>
    <row r="1743" spans="1:12" x14ac:dyDescent="0.25">
      <c r="A1743" t="s">
        <v>3709</v>
      </c>
      <c r="B1743" t="s">
        <v>5301</v>
      </c>
      <c r="C1743" t="s">
        <v>8030</v>
      </c>
      <c r="D1743" s="3">
        <v>10.25</v>
      </c>
      <c r="E1743" s="3">
        <v>9.4442005157470703</v>
      </c>
      <c r="F1743" s="1">
        <v>857571.1875</v>
      </c>
      <c r="G1743" s="1">
        <v>7540177.6576230368</v>
      </c>
      <c r="H1743" s="1">
        <v>2501648989</v>
      </c>
      <c r="I1743">
        <v>21.177017542832136</v>
      </c>
      <c r="J1743" s="2">
        <v>5.2942543857080341E-4</v>
      </c>
      <c r="K1743" s="11">
        <v>0.4965695708888308</v>
      </c>
      <c r="L1743" s="10" t="s">
        <v>13426</v>
      </c>
    </row>
    <row r="1744" spans="1:12" x14ac:dyDescent="0.25">
      <c r="A1744" t="s">
        <v>3249</v>
      </c>
      <c r="B1744" t="s">
        <v>5301</v>
      </c>
      <c r="C1744" t="s">
        <v>8031</v>
      </c>
      <c r="D1744" s="3">
        <v>2.58</v>
      </c>
      <c r="E1744" s="3">
        <v>2.4990754127502441</v>
      </c>
      <c r="F1744" s="1">
        <v>83866.1328125</v>
      </c>
      <c r="G1744" s="1">
        <v>166577.9036400436</v>
      </c>
      <c r="H1744" s="1">
        <v>54271945.953369141</v>
      </c>
      <c r="I1744">
        <v>80.029597738268762</v>
      </c>
      <c r="J1744" s="2">
        <v>2.0007399434567191E-3</v>
      </c>
      <c r="K1744" s="11">
        <v>0.43799101755177211</v>
      </c>
      <c r="L1744" s="10" t="s">
        <v>13427</v>
      </c>
    </row>
    <row r="1745" spans="1:12" x14ac:dyDescent="0.25">
      <c r="A1745" t="s">
        <v>1423</v>
      </c>
      <c r="B1745" t="s">
        <v>5303</v>
      </c>
      <c r="C1745" t="s">
        <v>8032</v>
      </c>
      <c r="D1745" s="3">
        <v>15.2</v>
      </c>
      <c r="E1745" s="3">
        <v>14.426950454711914</v>
      </c>
      <c r="F1745" s="1">
        <v>108114.921875</v>
      </c>
      <c r="G1745" s="1">
        <v>1661946.5469553021</v>
      </c>
      <c r="H1745" s="1">
        <v>241677567.99999997</v>
      </c>
      <c r="I1745">
        <v>13.862943567168003</v>
      </c>
      <c r="J1745" s="2">
        <v>3.4657358917920009E-4</v>
      </c>
      <c r="K1745" s="11">
        <v>0.50964501295814235</v>
      </c>
      <c r="L1745" s="10" t="s">
        <v>13428</v>
      </c>
    </row>
    <row r="1746" spans="1:12" x14ac:dyDescent="0.25">
      <c r="A1746" t="s">
        <v>1706</v>
      </c>
      <c r="B1746" t="s">
        <v>5303</v>
      </c>
      <c r="C1746" t="s">
        <v>8033</v>
      </c>
      <c r="D1746" s="3">
        <v>24.18</v>
      </c>
      <c r="E1746" s="3">
        <v>19.400550842285156</v>
      </c>
      <c r="F1746" s="1">
        <v>124753.4453125</v>
      </c>
      <c r="G1746" s="1">
        <v>2200997.9075766848</v>
      </c>
      <c r="H1746" s="1">
        <v>575720915.63999999</v>
      </c>
      <c r="I1746">
        <v>10.308985637875958</v>
      </c>
      <c r="J1746" s="2">
        <v>2.5772464094689894E-4</v>
      </c>
      <c r="K1746" s="11">
        <v>0.54582393428137554</v>
      </c>
      <c r="L1746" s="10" t="s">
        <v>13429</v>
      </c>
    </row>
    <row r="1747" spans="1:12" x14ac:dyDescent="0.25">
      <c r="A1747" t="s">
        <v>4891</v>
      </c>
      <c r="B1747" t="s">
        <v>5301</v>
      </c>
      <c r="C1747" t="s">
        <v>8035</v>
      </c>
      <c r="D1747" s="3">
        <v>14.06</v>
      </c>
      <c r="E1747" s="3">
        <v>12.210457801818848</v>
      </c>
      <c r="F1747" s="1">
        <v>26643.876953125</v>
      </c>
      <c r="G1747" s="1">
        <v>332731.54322333162</v>
      </c>
      <c r="H1747" s="1">
        <v>94684295.654296875</v>
      </c>
      <c r="I1747">
        <v>16.379402250602624</v>
      </c>
      <c r="J1747" s="2">
        <v>4.0948505626506559E-4</v>
      </c>
      <c r="K1747" s="11">
        <v>0.36394634671093085</v>
      </c>
      <c r="L1747" s="10" t="s">
        <v>13431</v>
      </c>
    </row>
    <row r="1748" spans="1:12" x14ac:dyDescent="0.25">
      <c r="A1748" t="s">
        <v>3844</v>
      </c>
      <c r="B1748" t="s">
        <v>5301</v>
      </c>
      <c r="C1748" t="s">
        <v>8036</v>
      </c>
      <c r="D1748" s="3">
        <v>33.32</v>
      </c>
      <c r="E1748" s="3">
        <v>33.397998809814453</v>
      </c>
      <c r="F1748" s="1">
        <v>109222.84375</v>
      </c>
      <c r="G1748" s="1">
        <v>3881155.2110992922</v>
      </c>
      <c r="H1748" s="1">
        <v>2091846359.96</v>
      </c>
      <c r="I1748">
        <v>5.9883827512811125</v>
      </c>
      <c r="J1748" s="2">
        <v>1.4970956878202781E-4</v>
      </c>
      <c r="K1748" s="11">
        <v>0.45244879317782838</v>
      </c>
      <c r="L1748" s="10" t="s">
        <v>13432</v>
      </c>
    </row>
    <row r="1749" spans="1:12" x14ac:dyDescent="0.25">
      <c r="A1749" t="s">
        <v>3052</v>
      </c>
      <c r="B1749" t="s">
        <v>5301</v>
      </c>
      <c r="C1749" t="s">
        <v>8037</v>
      </c>
      <c r="D1749" s="3">
        <v>18.37</v>
      </c>
      <c r="E1749" s="3">
        <v>19.6875</v>
      </c>
      <c r="F1749" s="1">
        <v>97379.5546875</v>
      </c>
      <c r="G1749" s="1">
        <v>1934786.1223424233</v>
      </c>
      <c r="H1749" s="1">
        <v>3287482028.71</v>
      </c>
      <c r="I1749">
        <v>10.15873015873016</v>
      </c>
      <c r="J1749" s="2">
        <v>2.5396825396825401E-4</v>
      </c>
      <c r="K1749" s="11">
        <v>0.58316944532878823</v>
      </c>
      <c r="L1749" s="10" t="s">
        <v>13433</v>
      </c>
    </row>
    <row r="1750" spans="1:12" x14ac:dyDescent="0.25">
      <c r="A1750" t="s">
        <v>4993</v>
      </c>
      <c r="B1750" t="s">
        <v>5301</v>
      </c>
      <c r="C1750" t="s">
        <v>8038</v>
      </c>
      <c r="D1750" s="3">
        <v>13.95</v>
      </c>
      <c r="E1750" s="3">
        <v>14.247638702392578</v>
      </c>
      <c r="F1750" s="1">
        <v>169044.40625</v>
      </c>
      <c r="G1750" s="1">
        <v>2272495.726318175</v>
      </c>
      <c r="H1750" s="1">
        <v>430429687.5</v>
      </c>
      <c r="I1750">
        <v>14.037413790287538</v>
      </c>
      <c r="J1750" s="2">
        <v>3.5093534475718843E-4</v>
      </c>
      <c r="K1750" s="11">
        <v>0.28127550414250135</v>
      </c>
      <c r="L1750" s="10" t="s">
        <v>13434</v>
      </c>
    </row>
    <row r="1751" spans="1:12" x14ac:dyDescent="0.25">
      <c r="A1751" t="s">
        <v>5103</v>
      </c>
      <c r="B1751" t="s">
        <v>5301</v>
      </c>
      <c r="C1751" t="s">
        <v>8039</v>
      </c>
      <c r="D1751" s="3">
        <v>1.8</v>
      </c>
      <c r="E1751" s="3">
        <v>1.8913999795913696</v>
      </c>
      <c r="F1751" s="1">
        <v>830363.9375</v>
      </c>
      <c r="G1751" s="1">
        <v>1668116.6778693926</v>
      </c>
      <c r="H1751" s="1">
        <v>4544754737.3999996</v>
      </c>
      <c r="I1751">
        <v>105.74177971769319</v>
      </c>
      <c r="J1751" s="2">
        <v>2.6435444929423296E-3</v>
      </c>
      <c r="K1751" s="11">
        <v>0.56250440374050548</v>
      </c>
      <c r="L1751" s="10" t="s">
        <v>13435</v>
      </c>
    </row>
    <row r="1752" spans="1:12" x14ac:dyDescent="0.25">
      <c r="A1752" t="s">
        <v>3037</v>
      </c>
      <c r="B1752" t="s">
        <v>5301</v>
      </c>
      <c r="C1752" t="s">
        <v>8040</v>
      </c>
      <c r="D1752" s="3">
        <v>18.850000000000001</v>
      </c>
      <c r="E1752" s="3">
        <v>17.859949111938477</v>
      </c>
      <c r="F1752" s="1">
        <v>23564.19921875</v>
      </c>
      <c r="G1752" s="1">
        <v>518318.86599760962</v>
      </c>
      <c r="H1752" s="1">
        <v>165051938.35000002</v>
      </c>
      <c r="I1752">
        <v>11.198240193546244</v>
      </c>
      <c r="J1752" s="2">
        <v>2.799560048386561E-4</v>
      </c>
      <c r="K1752" s="11">
        <v>0.56510298292588035</v>
      </c>
      <c r="L1752" s="10" t="s">
        <v>13436</v>
      </c>
    </row>
    <row r="1753" spans="1:12" x14ac:dyDescent="0.25">
      <c r="A1753" t="s">
        <v>5035</v>
      </c>
      <c r="B1753" t="s">
        <v>5301</v>
      </c>
      <c r="C1753" t="s">
        <v>8041</v>
      </c>
      <c r="D1753" s="3">
        <v>24.3</v>
      </c>
      <c r="E1753" s="3">
        <v>23.864250183105469</v>
      </c>
      <c r="F1753" s="1">
        <v>29788.400390625</v>
      </c>
      <c r="G1753" s="1">
        <v>769322.67781351658</v>
      </c>
      <c r="H1753" s="1">
        <v>505184752.80000001</v>
      </c>
      <c r="I1753">
        <v>8.380736811986182</v>
      </c>
      <c r="J1753" s="2">
        <v>2.0951842029965455E-4</v>
      </c>
      <c r="K1753" s="11">
        <v>0.69169699574202714</v>
      </c>
      <c r="L1753" s="10" t="s">
        <v>13437</v>
      </c>
    </row>
    <row r="1754" spans="1:12" x14ac:dyDescent="0.25">
      <c r="A1754" t="s">
        <v>1966</v>
      </c>
      <c r="B1754" t="s">
        <v>5303</v>
      </c>
      <c r="C1754" t="s">
        <v>8043</v>
      </c>
      <c r="D1754" s="3">
        <v>11.05</v>
      </c>
      <c r="E1754" s="3">
        <v>10.046700477600098</v>
      </c>
      <c r="F1754" s="1">
        <v>437669.09375</v>
      </c>
      <c r="G1754" s="1">
        <v>4074045.4682733198</v>
      </c>
      <c r="H1754" s="1">
        <v>754992332.9000001</v>
      </c>
      <c r="I1754">
        <v>19.907033204176397</v>
      </c>
      <c r="J1754" s="2">
        <v>4.9767583010440996E-4</v>
      </c>
      <c r="K1754" s="11">
        <v>0.47983981440979795</v>
      </c>
      <c r="L1754" s="10" t="s">
        <v>13439</v>
      </c>
    </row>
    <row r="1755" spans="1:12" x14ac:dyDescent="0.25">
      <c r="A1755" t="s">
        <v>4092</v>
      </c>
      <c r="B1755" t="s">
        <v>5301</v>
      </c>
      <c r="C1755" t="s">
        <v>8044</v>
      </c>
      <c r="D1755" s="3">
        <v>40.25</v>
      </c>
      <c r="E1755" s="3">
        <v>31.317800521850586</v>
      </c>
      <c r="F1755" s="1">
        <v>110063.4296875</v>
      </c>
      <c r="G1755" s="1">
        <v>3832122.1757815871</v>
      </c>
      <c r="H1755" s="1">
        <v>831681845.75</v>
      </c>
      <c r="I1755">
        <v>6.3861445142183282</v>
      </c>
      <c r="J1755" s="2">
        <v>1.5965361285545819E-4</v>
      </c>
      <c r="K1755" s="11">
        <v>0.38648227379878225</v>
      </c>
      <c r="L1755" s="10" t="s">
        <v>13440</v>
      </c>
    </row>
    <row r="1756" spans="1:12" x14ac:dyDescent="0.25">
      <c r="A1756" t="s">
        <v>1080</v>
      </c>
      <c r="B1756" t="s">
        <v>5303</v>
      </c>
      <c r="C1756" t="s">
        <v>8045</v>
      </c>
      <c r="D1756" s="3">
        <v>4.05</v>
      </c>
      <c r="E1756" s="3">
        <v>8.2844076156616211</v>
      </c>
      <c r="F1756" s="1">
        <v>359157.3125</v>
      </c>
      <c r="G1756" s="1">
        <v>4272652.2697025426</v>
      </c>
      <c r="H1756" s="1">
        <v>27630541.800000001</v>
      </c>
      <c r="I1756">
        <v>24.141738224215484</v>
      </c>
      <c r="J1756" s="2">
        <v>6.0354345560538708E-4</v>
      </c>
      <c r="K1756" s="11">
        <v>0.90432361788479143</v>
      </c>
      <c r="L1756" s="10" t="s">
        <v>13441</v>
      </c>
    </row>
    <row r="1757" spans="1:12" x14ac:dyDescent="0.25">
      <c r="A1757" t="s">
        <v>2229</v>
      </c>
      <c r="B1757" t="s">
        <v>5303</v>
      </c>
      <c r="C1757" t="s">
        <v>8046</v>
      </c>
      <c r="D1757" s="3">
        <v>13.45</v>
      </c>
      <c r="E1757" s="3">
        <v>12.281149864196777</v>
      </c>
      <c r="F1757" s="1">
        <v>656973.1875</v>
      </c>
      <c r="G1757" s="1">
        <v>6945454.2862713672</v>
      </c>
      <c r="H1757" s="1">
        <v>616508403.19999993</v>
      </c>
      <c r="I1757">
        <v>16.285120058917265</v>
      </c>
      <c r="J1757" s="2">
        <v>4.0712800147293162E-4</v>
      </c>
      <c r="K1757" s="11">
        <v>0.43137620490541834</v>
      </c>
      <c r="L1757" s="10" t="s">
        <v>13442</v>
      </c>
    </row>
    <row r="1758" spans="1:12" x14ac:dyDescent="0.25">
      <c r="A1758" t="s">
        <v>3344</v>
      </c>
      <c r="B1758" t="s">
        <v>5301</v>
      </c>
      <c r="C1758" t="s">
        <v>8047</v>
      </c>
      <c r="D1758" s="3">
        <v>28.71</v>
      </c>
      <c r="E1758" s="3">
        <v>26.741300582885742</v>
      </c>
      <c r="F1758" s="1">
        <v>24226.900390625</v>
      </c>
      <c r="G1758" s="1">
        <v>558032.50347952382</v>
      </c>
      <c r="H1758" s="1">
        <v>260623121.21999997</v>
      </c>
      <c r="I1758">
        <v>7.4790677955281915</v>
      </c>
      <c r="J1758" s="2">
        <v>1.8697669488820478E-4</v>
      </c>
      <c r="K1758" s="11">
        <v>0.69335595555284901</v>
      </c>
      <c r="L1758" s="10" t="s">
        <v>13443</v>
      </c>
    </row>
    <row r="1759" spans="1:12" x14ac:dyDescent="0.25">
      <c r="A1759" t="s">
        <v>1733</v>
      </c>
      <c r="B1759" t="s">
        <v>5303</v>
      </c>
      <c r="C1759" t="s">
        <v>5493</v>
      </c>
      <c r="D1759" s="3">
        <v>65.33</v>
      </c>
      <c r="E1759" s="3">
        <v>55.331501007080078</v>
      </c>
      <c r="F1759" s="1">
        <v>145581.421875</v>
      </c>
      <c r="G1759" s="1">
        <v>8993526.8928985652</v>
      </c>
      <c r="H1759" s="1">
        <v>2480630926.7400002</v>
      </c>
      <c r="I1759">
        <v>3.6145775256378552</v>
      </c>
      <c r="J1759" s="2">
        <v>9.036443814094638E-5</v>
      </c>
      <c r="K1759" s="11">
        <v>0.29239698235496103</v>
      </c>
      <c r="L1759" s="10" t="s">
        <v>13444</v>
      </c>
    </row>
    <row r="1760" spans="1:12" x14ac:dyDescent="0.25">
      <c r="A1760" t="s">
        <v>330</v>
      </c>
      <c r="B1760" t="s">
        <v>5303</v>
      </c>
      <c r="C1760" t="s">
        <v>8048</v>
      </c>
      <c r="D1760" s="3">
        <v>41.25</v>
      </c>
      <c r="E1760" s="3">
        <v>31.356000900268555</v>
      </c>
      <c r="F1760" s="1">
        <v>46309.390625</v>
      </c>
      <c r="G1760" s="1">
        <v>1552595.3945376649</v>
      </c>
      <c r="H1760" s="1">
        <v>697672304.99999988</v>
      </c>
      <c r="I1760">
        <v>6.3783644041892806</v>
      </c>
      <c r="J1760" s="2">
        <v>1.5945911010473201E-4</v>
      </c>
      <c r="K1760" s="11">
        <v>0.37914779608209931</v>
      </c>
      <c r="L1760" s="10" t="s">
        <v>13445</v>
      </c>
    </row>
    <row r="1761" spans="1:12" x14ac:dyDescent="0.25">
      <c r="A1761" t="s">
        <v>4634</v>
      </c>
      <c r="B1761" t="s">
        <v>5301</v>
      </c>
      <c r="C1761" t="s">
        <v>8049</v>
      </c>
      <c r="D1761" s="3">
        <v>4.8600000000000003</v>
      </c>
      <c r="E1761" s="3">
        <v>7.7343502044677734</v>
      </c>
      <c r="F1761" s="1">
        <v>199919.046875</v>
      </c>
      <c r="G1761" s="1">
        <v>1452138.8116794035</v>
      </c>
      <c r="H1761" s="1">
        <v>130524043.14</v>
      </c>
      <c r="I1761">
        <v>25.858668758555737</v>
      </c>
      <c r="J1761" s="2">
        <v>6.4646671896389347E-4</v>
      </c>
      <c r="K1761" s="11">
        <v>0.51754467297890394</v>
      </c>
      <c r="L1761" s="10" t="s">
        <v>13446</v>
      </c>
    </row>
    <row r="1762" spans="1:12" x14ac:dyDescent="0.25">
      <c r="A1762" t="s">
        <v>2092</v>
      </c>
      <c r="B1762" t="s">
        <v>5303</v>
      </c>
      <c r="C1762" t="s">
        <v>8051</v>
      </c>
      <c r="D1762" s="3">
        <v>22.66</v>
      </c>
      <c r="E1762" s="3">
        <v>22.069034576416016</v>
      </c>
      <c r="F1762" s="1">
        <v>18724.767578125</v>
      </c>
      <c r="G1762" s="1">
        <v>395532.51145599043</v>
      </c>
      <c r="H1762" s="1">
        <v>60048999.786376953</v>
      </c>
      <c r="I1762">
        <v>9.0624716413163444</v>
      </c>
      <c r="J1762" s="2">
        <v>2.265617910329086E-4</v>
      </c>
      <c r="K1762" s="11">
        <v>0.5357500704535586</v>
      </c>
      <c r="L1762" s="10" t="s">
        <v>13448</v>
      </c>
    </row>
    <row r="1763" spans="1:12" x14ac:dyDescent="0.25">
      <c r="A1763" t="s">
        <v>1752</v>
      </c>
      <c r="B1763" t="s">
        <v>5303</v>
      </c>
      <c r="C1763" t="s">
        <v>8052</v>
      </c>
      <c r="D1763" s="3">
        <v>40.64</v>
      </c>
      <c r="E1763" s="3">
        <v>32.068801879882813</v>
      </c>
      <c r="F1763" s="1">
        <v>141892.484375</v>
      </c>
      <c r="G1763" s="1">
        <v>4165507.1186987497</v>
      </c>
      <c r="H1763" s="1">
        <v>476723008.96000004</v>
      </c>
      <c r="I1763">
        <v>6.2365909630525573</v>
      </c>
      <c r="J1763" s="2">
        <v>1.5591477407631392E-4</v>
      </c>
      <c r="K1763" s="11">
        <v>5.3772456303095906E-2</v>
      </c>
      <c r="L1763" s="10" t="s">
        <v>13449</v>
      </c>
    </row>
    <row r="1764" spans="1:12" x14ac:dyDescent="0.25">
      <c r="A1764" t="s">
        <v>236</v>
      </c>
      <c r="B1764" t="s">
        <v>5303</v>
      </c>
      <c r="C1764" t="s">
        <v>8053</v>
      </c>
      <c r="D1764" s="3">
        <v>6.41</v>
      </c>
      <c r="E1764" s="3">
        <v>4.9115500450134277</v>
      </c>
      <c r="F1764" s="1">
        <v>168167.09375</v>
      </c>
      <c r="G1764" s="1">
        <v>650327.38465762546</v>
      </c>
      <c r="H1764" s="1">
        <v>236009270.79000002</v>
      </c>
      <c r="I1764">
        <v>40.720342492092684</v>
      </c>
      <c r="J1764" s="2">
        <v>1.0180085623023171E-3</v>
      </c>
      <c r="K1764" s="11">
        <v>0.42041699574531083</v>
      </c>
      <c r="L1764" s="10" t="s">
        <v>13450</v>
      </c>
    </row>
    <row r="1765" spans="1:12" x14ac:dyDescent="0.25">
      <c r="A1765" t="s">
        <v>3933</v>
      </c>
      <c r="B1765" t="s">
        <v>5301</v>
      </c>
      <c r="C1765" t="s">
        <v>8054</v>
      </c>
      <c r="D1765" s="3">
        <v>17.895</v>
      </c>
      <c r="E1765" s="3">
        <v>18.04643440246582</v>
      </c>
      <c r="F1765" s="1">
        <v>7892.22216796875</v>
      </c>
      <c r="G1765" s="1">
        <v>234458.86738677716</v>
      </c>
      <c r="H1765" s="1">
        <v>160398880.00488281</v>
      </c>
      <c r="I1765">
        <v>11.082521651627342</v>
      </c>
      <c r="J1765" s="2">
        <v>2.7706304129068357E-4</v>
      </c>
      <c r="K1765" s="11">
        <v>0.74844321511748002</v>
      </c>
      <c r="L1765" s="10" t="s">
        <v>13451</v>
      </c>
    </row>
    <row r="1766" spans="1:12" x14ac:dyDescent="0.25">
      <c r="A1766" t="s">
        <v>2747</v>
      </c>
      <c r="B1766" t="s">
        <v>5303</v>
      </c>
      <c r="C1766" t="s">
        <v>8055</v>
      </c>
      <c r="D1766" s="3">
        <v>24.2</v>
      </c>
      <c r="E1766" s="3">
        <v>19.829399108886719</v>
      </c>
      <c r="F1766" s="1">
        <v>19819.478515625</v>
      </c>
      <c r="G1766" s="1">
        <v>374365.77459810983</v>
      </c>
      <c r="H1766" s="1">
        <v>390539575.80000001</v>
      </c>
      <c r="I1766">
        <v>10.086034322157966</v>
      </c>
      <c r="J1766" s="2">
        <v>2.5215085805394916E-4</v>
      </c>
      <c r="K1766" s="11">
        <v>0.80503466651935418</v>
      </c>
      <c r="L1766" s="10" t="s">
        <v>13452</v>
      </c>
    </row>
    <row r="1767" spans="1:12" x14ac:dyDescent="0.25">
      <c r="A1767" t="s">
        <v>33</v>
      </c>
      <c r="B1767" t="s">
        <v>5303</v>
      </c>
      <c r="C1767" t="s">
        <v>8056</v>
      </c>
      <c r="D1767" s="3">
        <v>14.5</v>
      </c>
      <c r="E1767" s="3">
        <v>11.991399765014648</v>
      </c>
      <c r="F1767" s="1">
        <v>125862.2890625</v>
      </c>
      <c r="G1767" s="1">
        <v>1522345.4832550974</v>
      </c>
      <c r="H1767" s="1">
        <v>425838059</v>
      </c>
      <c r="I1767">
        <v>16.678620004272343</v>
      </c>
      <c r="J1767" s="2">
        <v>4.1696550010680855E-4</v>
      </c>
      <c r="K1767" s="11">
        <v>0.51292562421885113</v>
      </c>
      <c r="L1767" s="10" t="s">
        <v>13453</v>
      </c>
    </row>
    <row r="1768" spans="1:12" x14ac:dyDescent="0.25">
      <c r="A1768" t="s">
        <v>3194</v>
      </c>
      <c r="B1768" t="s">
        <v>5301</v>
      </c>
      <c r="C1768" t="s">
        <v>8057</v>
      </c>
      <c r="D1768" s="3">
        <v>13.55</v>
      </c>
      <c r="E1768" s="3">
        <v>11.194999694824219</v>
      </c>
      <c r="F1768" s="1">
        <v>138469.984375</v>
      </c>
      <c r="G1768" s="1">
        <v>1728532.4036204468</v>
      </c>
      <c r="H1768" s="1">
        <v>726731106.60000002</v>
      </c>
      <c r="I1768">
        <v>17.865118843412382</v>
      </c>
      <c r="J1768" s="2">
        <v>4.4662797108530955E-4</v>
      </c>
      <c r="K1768" s="11">
        <v>0.47112244082437077</v>
      </c>
      <c r="L1768" s="10" t="s">
        <v>13454</v>
      </c>
    </row>
    <row r="1769" spans="1:12" x14ac:dyDescent="0.25">
      <c r="A1769" t="s">
        <v>4120</v>
      </c>
      <c r="B1769" t="s">
        <v>5301</v>
      </c>
      <c r="C1769" t="s">
        <v>8058</v>
      </c>
      <c r="D1769" s="3">
        <v>8.5</v>
      </c>
      <c r="E1769" s="3">
        <v>8.2672395706176758</v>
      </c>
      <c r="F1769" s="1">
        <v>35951.0546875</v>
      </c>
      <c r="G1769" s="1">
        <v>304657.51280689525</v>
      </c>
      <c r="H1769" s="1">
        <v>115625709.53369141</v>
      </c>
      <c r="I1769">
        <v>24.191871820288529</v>
      </c>
      <c r="J1769" s="2">
        <v>6.0479679550721327E-4</v>
      </c>
      <c r="K1769" s="11">
        <v>0.54188389559195382</v>
      </c>
      <c r="L1769" s="10" t="s">
        <v>13455</v>
      </c>
    </row>
    <row r="1770" spans="1:12" x14ac:dyDescent="0.25">
      <c r="A1770" t="s">
        <v>4548</v>
      </c>
      <c r="B1770" t="s">
        <v>5301</v>
      </c>
      <c r="C1770" t="s">
        <v>8059</v>
      </c>
      <c r="D1770" s="3">
        <v>14.219200000000001</v>
      </c>
      <c r="E1770" s="3">
        <v>14.399143218994141</v>
      </c>
      <c r="F1770" s="1">
        <v>36769.6875</v>
      </c>
      <c r="G1770" s="1">
        <v>521888.42836829217</v>
      </c>
      <c r="H1770" s="1">
        <v>134612869.26269531</v>
      </c>
      <c r="I1770">
        <v>13.889715308628697</v>
      </c>
      <c r="J1770" s="2">
        <v>3.4724288271571741E-4</v>
      </c>
      <c r="K1770" s="11">
        <v>0.37442038800362465</v>
      </c>
      <c r="L1770" s="10" t="s">
        <v>13456</v>
      </c>
    </row>
    <row r="1771" spans="1:12" x14ac:dyDescent="0.25">
      <c r="A1771" t="s">
        <v>847</v>
      </c>
      <c r="B1771" t="s">
        <v>5303</v>
      </c>
      <c r="C1771" t="s">
        <v>8060</v>
      </c>
      <c r="D1771" s="3">
        <v>16.600000000000001</v>
      </c>
      <c r="E1771" s="3">
        <v>14.007024765014648</v>
      </c>
      <c r="F1771" s="1">
        <v>444020.78125</v>
      </c>
      <c r="G1771" s="1">
        <v>4771909.2909688614</v>
      </c>
      <c r="H1771" s="1">
        <v>781955350.4000001</v>
      </c>
      <c r="I1771">
        <v>14.278549753088186</v>
      </c>
      <c r="J1771" s="2">
        <v>3.5696374382720465E-4</v>
      </c>
      <c r="K1771" s="11">
        <v>0.36265544221200613</v>
      </c>
      <c r="L1771" s="10" t="s">
        <v>13457</v>
      </c>
    </row>
    <row r="1772" spans="1:12" x14ac:dyDescent="0.25">
      <c r="A1772" t="s">
        <v>4027</v>
      </c>
      <c r="B1772" t="s">
        <v>5301</v>
      </c>
      <c r="C1772" t="s">
        <v>8061</v>
      </c>
      <c r="D1772" s="3">
        <v>23.145</v>
      </c>
      <c r="E1772" s="3">
        <v>22.436588287353516</v>
      </c>
      <c r="F1772" s="1">
        <v>9407.27734375</v>
      </c>
      <c r="G1772" s="1">
        <v>244865.01033498949</v>
      </c>
      <c r="H1772" s="1">
        <v>112745704.65087891</v>
      </c>
      <c r="I1772">
        <v>8.9140112319452278</v>
      </c>
      <c r="J1772" s="2">
        <v>2.2285028079863071E-4</v>
      </c>
      <c r="K1772" s="11">
        <v>0.55827413582791385</v>
      </c>
      <c r="L1772" s="10" t="s">
        <v>13458</v>
      </c>
    </row>
    <row r="1773" spans="1:12" x14ac:dyDescent="0.25">
      <c r="A1773" t="s">
        <v>1642</v>
      </c>
      <c r="B1773" t="s">
        <v>5303</v>
      </c>
      <c r="C1773" t="s">
        <v>8062</v>
      </c>
      <c r="D1773" s="3">
        <v>18.05</v>
      </c>
      <c r="E1773" s="3">
        <v>20.567050933837891</v>
      </c>
      <c r="F1773" s="1">
        <v>181851.765625</v>
      </c>
      <c r="G1773" s="1">
        <v>3716034.1318788501</v>
      </c>
      <c r="H1773" s="1">
        <v>639953039.10000002</v>
      </c>
      <c r="I1773">
        <v>9.7242915692375949</v>
      </c>
      <c r="J1773" s="2">
        <v>2.4310728923093987E-4</v>
      </c>
      <c r="K1773" s="11">
        <v>0.48805333001288786</v>
      </c>
      <c r="L1773" s="10" t="s">
        <v>13459</v>
      </c>
    </row>
    <row r="1774" spans="1:12" x14ac:dyDescent="0.25">
      <c r="A1774" t="s">
        <v>3097</v>
      </c>
      <c r="B1774" t="s">
        <v>5301</v>
      </c>
      <c r="C1774" t="s">
        <v>5685</v>
      </c>
      <c r="D1774" s="3">
        <v>71.98</v>
      </c>
      <c r="E1774" s="3">
        <v>71.108100891113281</v>
      </c>
      <c r="F1774" s="1">
        <v>103610.34375</v>
      </c>
      <c r="G1774" s="1">
        <v>7972489.0077315364</v>
      </c>
      <c r="H1774" s="1">
        <v>4134897772.6105814</v>
      </c>
      <c r="I1774">
        <v>2.8126190615926707</v>
      </c>
      <c r="J1774" s="2">
        <v>7.0315476539816769E-5</v>
      </c>
      <c r="K1774" s="11">
        <v>0.54074795101167838</v>
      </c>
      <c r="L1774" s="10" t="s">
        <v>13460</v>
      </c>
    </row>
    <row r="1775" spans="1:12" x14ac:dyDescent="0.25">
      <c r="A1775" t="s">
        <v>1459</v>
      </c>
      <c r="B1775" t="s">
        <v>5303</v>
      </c>
      <c r="C1775" t="s">
        <v>8063</v>
      </c>
      <c r="D1775" s="3">
        <v>18.75</v>
      </c>
      <c r="E1775" s="3">
        <v>13.416350364685059</v>
      </c>
      <c r="F1775" s="1">
        <v>163646.171875</v>
      </c>
      <c r="G1775" s="1">
        <v>1740166.7953789376</v>
      </c>
      <c r="H1775" s="1">
        <v>884667581.25</v>
      </c>
      <c r="I1775">
        <v>14.90718373950984</v>
      </c>
      <c r="J1775" s="2">
        <v>3.7267959348774598E-4</v>
      </c>
      <c r="K1775" s="11">
        <v>0.36391112538836123</v>
      </c>
      <c r="L1775" s="10" t="s">
        <v>13461</v>
      </c>
    </row>
    <row r="1776" spans="1:12" x14ac:dyDescent="0.25">
      <c r="A1776" t="s">
        <v>4614</v>
      </c>
      <c r="B1776" t="s">
        <v>5301</v>
      </c>
      <c r="C1776" t="s">
        <v>8064</v>
      </c>
      <c r="D1776" s="3">
        <v>31.7</v>
      </c>
      <c r="E1776" s="3">
        <v>26.028600692749023</v>
      </c>
      <c r="F1776" s="1">
        <v>108518.8203125</v>
      </c>
      <c r="G1776" s="1">
        <v>3661024.9762892551</v>
      </c>
      <c r="H1776" s="1">
        <v>1089230512.8</v>
      </c>
      <c r="I1776">
        <v>7.6838552468060826</v>
      </c>
      <c r="J1776" s="2">
        <v>1.9209638117015205E-4</v>
      </c>
      <c r="K1776" s="11">
        <v>0.28866297240776401</v>
      </c>
      <c r="L1776" s="10" t="s">
        <v>13462</v>
      </c>
    </row>
    <row r="1777" spans="1:12" x14ac:dyDescent="0.25">
      <c r="A1777" t="s">
        <v>3411</v>
      </c>
      <c r="B1777" t="s">
        <v>5301</v>
      </c>
      <c r="C1777" t="s">
        <v>5750</v>
      </c>
      <c r="D1777" s="3">
        <v>77.8</v>
      </c>
      <c r="E1777" s="3">
        <v>67.105049133300781</v>
      </c>
      <c r="F1777" s="1">
        <v>51070.91015625</v>
      </c>
      <c r="G1777" s="1">
        <v>2925727.0700082793</v>
      </c>
      <c r="H1777" s="1">
        <v>945840974.20000005</v>
      </c>
      <c r="I1777">
        <v>2.9804016625143976</v>
      </c>
      <c r="J1777" s="2">
        <v>7.4510041562859941E-5</v>
      </c>
      <c r="K1777" s="11">
        <v>0.66681970909021648</v>
      </c>
      <c r="L1777" s="10" t="s">
        <v>13463</v>
      </c>
    </row>
    <row r="1778" spans="1:12" x14ac:dyDescent="0.25">
      <c r="A1778" t="s">
        <v>2351</v>
      </c>
      <c r="B1778" t="s">
        <v>5303</v>
      </c>
      <c r="C1778" t="s">
        <v>8065</v>
      </c>
      <c r="D1778" s="3">
        <v>28.85</v>
      </c>
      <c r="E1778" s="3">
        <v>27.41404914855957</v>
      </c>
      <c r="F1778" s="1">
        <v>136548.4375</v>
      </c>
      <c r="G1778" s="1">
        <v>5085932.7233728385</v>
      </c>
      <c r="H1778" s="1">
        <v>482409533.85000014</v>
      </c>
      <c r="I1778">
        <v>7.2955293439571554</v>
      </c>
      <c r="J1778" s="2">
        <v>1.8238823359892887E-4</v>
      </c>
      <c r="K1778" s="11">
        <v>0.39839580515156781</v>
      </c>
      <c r="L1778" s="10" t="s">
        <v>13464</v>
      </c>
    </row>
    <row r="1779" spans="1:12" x14ac:dyDescent="0.25">
      <c r="A1779" t="s">
        <v>180</v>
      </c>
      <c r="B1779" t="s">
        <v>5303</v>
      </c>
      <c r="C1779" t="s">
        <v>8066</v>
      </c>
      <c r="D1779" s="3">
        <v>17.75</v>
      </c>
      <c r="E1779" s="3">
        <v>10.559775352478027</v>
      </c>
      <c r="F1779" s="1">
        <v>272980.875</v>
      </c>
      <c r="G1779" s="1">
        <v>2416269.9933897899</v>
      </c>
      <c r="H1779" s="1">
        <v>415760912.5</v>
      </c>
      <c r="I1779">
        <v>18.939796854017985</v>
      </c>
      <c r="J1779" s="2">
        <v>4.7349492135044963E-4</v>
      </c>
      <c r="K1779" s="11">
        <v>0.63422769481839081</v>
      </c>
      <c r="L1779" s="10" t="s">
        <v>13465</v>
      </c>
    </row>
    <row r="1780" spans="1:12" x14ac:dyDescent="0.25">
      <c r="A1780" t="s">
        <v>1647</v>
      </c>
      <c r="B1780" t="s">
        <v>5303</v>
      </c>
      <c r="C1780" t="s">
        <v>8067</v>
      </c>
      <c r="D1780" s="3">
        <v>0.66739999999999999</v>
      </c>
      <c r="E1780" s="3">
        <v>0.91781127452850342</v>
      </c>
      <c r="F1780" s="1">
        <v>4890238</v>
      </c>
      <c r="G1780" s="1">
        <v>3611410.3140870151</v>
      </c>
      <c r="H1780" s="1">
        <v>319268722.37060004</v>
      </c>
      <c r="I1780">
        <v>200</v>
      </c>
      <c r="J1780" s="2">
        <v>5.0000000000000001E-3</v>
      </c>
      <c r="K1780" s="11">
        <v>0.41143593663192995</v>
      </c>
      <c r="L1780" s="10" t="s">
        <v>13466</v>
      </c>
    </row>
    <row r="1781" spans="1:12" x14ac:dyDescent="0.25">
      <c r="A1781" t="s">
        <v>104</v>
      </c>
      <c r="B1781" t="s">
        <v>5303</v>
      </c>
      <c r="C1781" t="s">
        <v>8068</v>
      </c>
      <c r="D1781" s="3">
        <v>10.55</v>
      </c>
      <c r="E1781" s="3">
        <v>8.6579751968383789</v>
      </c>
      <c r="F1781" s="1">
        <v>205993.78125</v>
      </c>
      <c r="G1781" s="1">
        <v>1868778.0302294667</v>
      </c>
      <c r="H1781" s="1">
        <v>404323179.60000002</v>
      </c>
      <c r="I1781">
        <v>23.100089276420395</v>
      </c>
      <c r="J1781" s="2">
        <v>5.7750223191050981E-4</v>
      </c>
      <c r="K1781" s="11">
        <v>0.34913044483784172</v>
      </c>
      <c r="L1781" s="10" t="s">
        <v>13467</v>
      </c>
    </row>
    <row r="1782" spans="1:12" x14ac:dyDescent="0.25">
      <c r="A1782" t="s">
        <v>55</v>
      </c>
      <c r="B1782" t="s">
        <v>5303</v>
      </c>
      <c r="C1782" t="s">
        <v>8069</v>
      </c>
      <c r="D1782" s="3">
        <v>19.02</v>
      </c>
      <c r="E1782" s="3">
        <v>15.726750373840332</v>
      </c>
      <c r="F1782" s="1">
        <v>183009.546875</v>
      </c>
      <c r="G1782" s="1">
        <v>3397038.6536463108</v>
      </c>
      <c r="H1782" s="1">
        <v>418105799.57999998</v>
      </c>
      <c r="I1782">
        <v>12.717185384507491</v>
      </c>
      <c r="J1782" s="2">
        <v>3.1792963461268727E-4</v>
      </c>
      <c r="K1782" s="11">
        <v>0.53742053635343889</v>
      </c>
      <c r="L1782" s="10" t="s">
        <v>13468</v>
      </c>
    </row>
    <row r="1783" spans="1:12" x14ac:dyDescent="0.25">
      <c r="A1783" t="s">
        <v>1909</v>
      </c>
      <c r="B1783" t="s">
        <v>5303</v>
      </c>
      <c r="C1783" t="s">
        <v>8070</v>
      </c>
      <c r="D1783" s="3">
        <v>13.1</v>
      </c>
      <c r="E1783" s="3">
        <v>13.215149879455566</v>
      </c>
      <c r="F1783" s="1">
        <v>167537.890625</v>
      </c>
      <c r="G1783" s="1">
        <v>2374812.6700647571</v>
      </c>
      <c r="H1783" s="1">
        <v>329983026.40000004</v>
      </c>
      <c r="I1783">
        <v>15.134145418276523</v>
      </c>
      <c r="J1783" s="2">
        <v>3.7835363545691306E-4</v>
      </c>
      <c r="K1783" s="11">
        <v>0.45804563444239427</v>
      </c>
      <c r="L1783" s="10" t="s">
        <v>13469</v>
      </c>
    </row>
    <row r="1784" spans="1:12" x14ac:dyDescent="0.25">
      <c r="A1784" t="s">
        <v>1079</v>
      </c>
      <c r="B1784" t="s">
        <v>5303</v>
      </c>
      <c r="C1784" t="s">
        <v>8071</v>
      </c>
      <c r="D1784" s="3">
        <v>2.31</v>
      </c>
      <c r="E1784" s="3">
        <v>2.5408499240875244</v>
      </c>
      <c r="F1784" s="1">
        <v>1728031.75</v>
      </c>
      <c r="G1784" s="1">
        <v>4045915.018973764</v>
      </c>
      <c r="H1784" s="1">
        <v>367625167.14000005</v>
      </c>
      <c r="I1784">
        <v>78.713818594313253</v>
      </c>
      <c r="J1784" s="2">
        <v>1.9678454648578312E-3</v>
      </c>
      <c r="K1784" s="11">
        <v>0.46381955825448989</v>
      </c>
      <c r="L1784" s="10" t="s">
        <v>13470</v>
      </c>
    </row>
    <row r="1785" spans="1:12" x14ac:dyDescent="0.25">
      <c r="A1785" t="s">
        <v>3910</v>
      </c>
      <c r="B1785" t="s">
        <v>5301</v>
      </c>
      <c r="C1785" t="s">
        <v>8072</v>
      </c>
      <c r="D1785" s="3">
        <v>10.029999999999999</v>
      </c>
      <c r="E1785" s="3">
        <v>10.38541316986084</v>
      </c>
      <c r="F1785" s="1">
        <v>34598.3671875</v>
      </c>
      <c r="G1785" s="1">
        <v>389355.12765913649</v>
      </c>
      <c r="H1785" s="1">
        <v>106891815.18554687</v>
      </c>
      <c r="I1785">
        <v>19.25777980412116</v>
      </c>
      <c r="J1785" s="2">
        <v>4.8144449510302898E-4</v>
      </c>
      <c r="K1785" s="11">
        <v>0.75019850205967042</v>
      </c>
      <c r="L1785" s="10" t="s">
        <v>13471</v>
      </c>
    </row>
    <row r="1786" spans="1:12" x14ac:dyDescent="0.25">
      <c r="A1786" t="s">
        <v>3729</v>
      </c>
      <c r="B1786" t="s">
        <v>5301</v>
      </c>
      <c r="C1786" t="s">
        <v>8073</v>
      </c>
      <c r="D1786" s="3">
        <v>8.86</v>
      </c>
      <c r="E1786" s="3">
        <v>8.6687850952148438</v>
      </c>
      <c r="F1786" s="1">
        <v>15995.1220703125</v>
      </c>
      <c r="G1786" s="1">
        <v>172395.7107016505</v>
      </c>
      <c r="H1786" s="1">
        <v>78687622.0703125</v>
      </c>
      <c r="I1786">
        <v>23.071283669311367</v>
      </c>
      <c r="J1786" s="2">
        <v>5.7678209173278421E-4</v>
      </c>
      <c r="K1786" s="11">
        <v>0.857638732526117</v>
      </c>
      <c r="L1786" s="10" t="s">
        <v>13472</v>
      </c>
    </row>
    <row r="1787" spans="1:12" x14ac:dyDescent="0.25">
      <c r="A1787" t="s">
        <v>3088</v>
      </c>
      <c r="B1787" t="s">
        <v>5301</v>
      </c>
      <c r="C1787" t="s">
        <v>8074</v>
      </c>
      <c r="D1787" s="3">
        <v>10.7</v>
      </c>
      <c r="E1787" s="3">
        <v>11.707650184631348</v>
      </c>
      <c r="F1787" s="1">
        <v>821286.25</v>
      </c>
      <c r="G1787" s="1">
        <v>9449785.2615290657</v>
      </c>
      <c r="H1787" s="1">
        <v>777703477.5999999</v>
      </c>
      <c r="I1787">
        <v>17.082847270457425</v>
      </c>
      <c r="J1787" s="2">
        <v>4.2707118176143561E-4</v>
      </c>
      <c r="K1787" s="11">
        <v>0.4855668765684017</v>
      </c>
      <c r="L1787" s="10" t="s">
        <v>13473</v>
      </c>
    </row>
    <row r="1788" spans="1:12" x14ac:dyDescent="0.25">
      <c r="A1788" t="s">
        <v>3542</v>
      </c>
      <c r="B1788" t="s">
        <v>5301</v>
      </c>
      <c r="C1788" t="s">
        <v>8075</v>
      </c>
      <c r="D1788" s="3">
        <v>16.18</v>
      </c>
      <c r="E1788" s="3">
        <v>13.899450302124023</v>
      </c>
      <c r="F1788" s="1">
        <v>278981.125</v>
      </c>
      <c r="G1788" s="1">
        <v>4486428.5793607403</v>
      </c>
      <c r="H1788" s="1">
        <v>6995133442.7200003</v>
      </c>
      <c r="I1788">
        <v>14.389058247104728</v>
      </c>
      <c r="J1788" s="2">
        <v>3.5972645617761819E-4</v>
      </c>
      <c r="K1788" s="11">
        <v>0.29124207255280682</v>
      </c>
      <c r="L1788" s="10" t="s">
        <v>13474</v>
      </c>
    </row>
    <row r="1789" spans="1:12" x14ac:dyDescent="0.25">
      <c r="A1789" t="s">
        <v>3837</v>
      </c>
      <c r="B1789" t="s">
        <v>5301</v>
      </c>
      <c r="C1789" t="s">
        <v>8076</v>
      </c>
      <c r="D1789" s="3">
        <v>19.5</v>
      </c>
      <c r="E1789" s="3">
        <v>12.947050094604492</v>
      </c>
      <c r="F1789" s="1">
        <v>668732.875</v>
      </c>
      <c r="G1789" s="1">
        <v>9608427.7307924628</v>
      </c>
      <c r="H1789" s="1">
        <v>1241530758</v>
      </c>
      <c r="I1789">
        <v>15.4475342675431</v>
      </c>
      <c r="J1789" s="2">
        <v>3.8618835668857747E-4</v>
      </c>
      <c r="K1789" s="11">
        <v>0.38112206003604254</v>
      </c>
      <c r="L1789" s="10" t="s">
        <v>13475</v>
      </c>
    </row>
    <row r="1790" spans="1:12" x14ac:dyDescent="0.25">
      <c r="A1790" t="s">
        <v>1680</v>
      </c>
      <c r="B1790" t="s">
        <v>5303</v>
      </c>
      <c r="C1790" t="s">
        <v>8077</v>
      </c>
      <c r="D1790" s="3">
        <v>39.729999999999997</v>
      </c>
      <c r="E1790" s="3">
        <v>37.594451904296875</v>
      </c>
      <c r="F1790" s="1">
        <v>60724.54296875</v>
      </c>
      <c r="G1790" s="1">
        <v>2823233.2948184055</v>
      </c>
      <c r="H1790" s="1">
        <v>647168803.56000006</v>
      </c>
      <c r="I1790">
        <v>5.3199339229398603</v>
      </c>
      <c r="J1790" s="2">
        <v>1.3299834807349652E-4</v>
      </c>
      <c r="K1790" s="11">
        <v>0.59466461705598239</v>
      </c>
      <c r="L1790" s="10" t="s">
        <v>13476</v>
      </c>
    </row>
    <row r="1791" spans="1:12" x14ac:dyDescent="0.25">
      <c r="A1791" t="s">
        <v>2248</v>
      </c>
      <c r="B1791" t="s">
        <v>5303</v>
      </c>
      <c r="C1791" t="s">
        <v>8078</v>
      </c>
      <c r="D1791" s="3">
        <v>37.9</v>
      </c>
      <c r="E1791" s="3">
        <v>27.300037384033203</v>
      </c>
      <c r="F1791" s="1">
        <v>216874.640625</v>
      </c>
      <c r="G1791" s="1">
        <v>5964120.793734516</v>
      </c>
      <c r="H1791" s="1">
        <v>1993952958.3999996</v>
      </c>
      <c r="I1791">
        <v>7.3259972939440994</v>
      </c>
      <c r="J1791" s="2">
        <v>1.8314993234860247E-4</v>
      </c>
      <c r="K1791" s="11">
        <v>0.23878273992654692</v>
      </c>
      <c r="L1791" s="10" t="s">
        <v>13477</v>
      </c>
    </row>
    <row r="1792" spans="1:12" x14ac:dyDescent="0.25">
      <c r="A1792" t="s">
        <v>314</v>
      </c>
      <c r="B1792" t="s">
        <v>5303</v>
      </c>
      <c r="C1792" t="s">
        <v>8079</v>
      </c>
      <c r="D1792" s="3">
        <v>1.75</v>
      </c>
      <c r="E1792" s="3">
        <v>1.7453000545501709</v>
      </c>
      <c r="F1792" s="1">
        <v>822320.125</v>
      </c>
      <c r="G1792" s="1">
        <v>2011789.2239664672</v>
      </c>
      <c r="H1792" s="1">
        <v>305811852.5</v>
      </c>
      <c r="I1792">
        <v>114.5934760493361</v>
      </c>
      <c r="J1792" s="2">
        <v>2.8648369012334025E-3</v>
      </c>
      <c r="K1792" s="11">
        <v>0.6009534379158612</v>
      </c>
      <c r="L1792" s="10" t="s">
        <v>13478</v>
      </c>
    </row>
    <row r="1793" spans="1:12" x14ac:dyDescent="0.25">
      <c r="A1793" t="s">
        <v>2951</v>
      </c>
      <c r="B1793" t="s">
        <v>5301</v>
      </c>
      <c r="C1793" t="s">
        <v>8080</v>
      </c>
      <c r="D1793" s="3">
        <v>11.76</v>
      </c>
      <c r="E1793" s="3">
        <v>13.25673770904541</v>
      </c>
      <c r="F1793" s="1">
        <v>157565.21875</v>
      </c>
      <c r="G1793" s="1">
        <v>2471501.2139782421</v>
      </c>
      <c r="H1793" s="1">
        <v>226849288.94042969</v>
      </c>
      <c r="I1793">
        <v>15.086667956290251</v>
      </c>
      <c r="J1793" s="2">
        <v>3.7716669890725625E-4</v>
      </c>
      <c r="K1793" s="11">
        <v>0.46364332567475797</v>
      </c>
      <c r="L1793" s="10" t="s">
        <v>13479</v>
      </c>
    </row>
    <row r="1794" spans="1:12" x14ac:dyDescent="0.25">
      <c r="A1794" t="s">
        <v>3818</v>
      </c>
      <c r="B1794" t="s">
        <v>5301</v>
      </c>
      <c r="C1794" t="s">
        <v>8081</v>
      </c>
      <c r="D1794" s="3">
        <v>27.8</v>
      </c>
      <c r="E1794" s="3">
        <v>20.879400253295898</v>
      </c>
      <c r="F1794" s="1">
        <v>138556.71875</v>
      </c>
      <c r="G1794" s="1">
        <v>3487931.6338913152</v>
      </c>
      <c r="H1794" s="1">
        <v>1034126028.4</v>
      </c>
      <c r="I1794">
        <v>9.5788191985269879</v>
      </c>
      <c r="J1794" s="2">
        <v>2.3947047996317471E-4</v>
      </c>
      <c r="K1794" s="11">
        <v>0.34528631320486081</v>
      </c>
      <c r="L1794" s="10" t="s">
        <v>13480</v>
      </c>
    </row>
    <row r="1795" spans="1:12" x14ac:dyDescent="0.25">
      <c r="A1795" t="s">
        <v>4374</v>
      </c>
      <c r="B1795" t="s">
        <v>5301</v>
      </c>
      <c r="C1795" t="s">
        <v>5984</v>
      </c>
      <c r="D1795" s="3">
        <v>429.48</v>
      </c>
      <c r="E1795" s="3">
        <v>413.70816040039062</v>
      </c>
      <c r="F1795" s="1">
        <v>41624.06640625</v>
      </c>
      <c r="G1795" s="1">
        <v>15682519.79896576</v>
      </c>
      <c r="H1795" s="1">
        <v>5088759919.9200001</v>
      </c>
      <c r="I1795">
        <v>1</v>
      </c>
      <c r="J1795" s="2">
        <v>2.5000000000000001E-5</v>
      </c>
      <c r="K1795" s="11">
        <v>0.58443032778697357</v>
      </c>
      <c r="L1795" s="10" t="s">
        <v>13481</v>
      </c>
    </row>
    <row r="1796" spans="1:12" x14ac:dyDescent="0.25">
      <c r="A1796" t="s">
        <v>4662</v>
      </c>
      <c r="B1796" t="s">
        <v>5301</v>
      </c>
      <c r="C1796" t="s">
        <v>8083</v>
      </c>
      <c r="D1796" s="3">
        <v>26.65</v>
      </c>
      <c r="E1796" s="3">
        <v>26.241863250732422</v>
      </c>
      <c r="F1796" s="1">
        <v>41016.8984375</v>
      </c>
      <c r="G1796" s="1">
        <v>1192051.7672233179</v>
      </c>
      <c r="H1796" s="1">
        <v>319516479.4921875</v>
      </c>
      <c r="I1796">
        <v>7.6214100381922361</v>
      </c>
      <c r="J1796" s="2">
        <v>1.905352509548059E-4</v>
      </c>
      <c r="K1796" s="11">
        <v>0.37684568130750595</v>
      </c>
      <c r="L1796" s="10" t="s">
        <v>13483</v>
      </c>
    </row>
    <row r="1797" spans="1:12" x14ac:dyDescent="0.25">
      <c r="A1797" t="s">
        <v>3982</v>
      </c>
      <c r="B1797" t="s">
        <v>5301</v>
      </c>
      <c r="C1797" t="s">
        <v>8084</v>
      </c>
      <c r="D1797" s="3">
        <v>6.66</v>
      </c>
      <c r="E1797" s="3">
        <v>6.2608089447021484</v>
      </c>
      <c r="F1797" s="1">
        <v>98577.34375</v>
      </c>
      <c r="G1797" s="1">
        <v>679582.97927994898</v>
      </c>
      <c r="H1797" s="1">
        <v>150495910.64453125</v>
      </c>
      <c r="I1797">
        <v>31.944753747714753</v>
      </c>
      <c r="J1797" s="2">
        <v>7.9861884369286879E-4</v>
      </c>
      <c r="K1797" s="11">
        <v>0.35435632832272868</v>
      </c>
      <c r="L1797" s="10" t="s">
        <v>13484</v>
      </c>
    </row>
    <row r="1798" spans="1:12" x14ac:dyDescent="0.25">
      <c r="A1798" t="s">
        <v>2694</v>
      </c>
      <c r="B1798" t="s">
        <v>5303</v>
      </c>
      <c r="C1798" t="s">
        <v>8085</v>
      </c>
      <c r="D1798" s="3">
        <v>54.65</v>
      </c>
      <c r="E1798" s="3">
        <v>42.267299652099609</v>
      </c>
      <c r="F1798" s="1">
        <v>53121.04296875</v>
      </c>
      <c r="G1798" s="1">
        <v>2133620.6878863927</v>
      </c>
      <c r="H1798" s="1">
        <v>935691450.55000007</v>
      </c>
      <c r="I1798">
        <v>4.731790335464809</v>
      </c>
      <c r="J1798" s="2">
        <v>1.1829475838662023E-4</v>
      </c>
      <c r="K1798" s="11">
        <v>0.45484609772851148</v>
      </c>
      <c r="L1798" s="10" t="s">
        <v>13485</v>
      </c>
    </row>
    <row r="1799" spans="1:12" x14ac:dyDescent="0.25">
      <c r="A1799" t="s">
        <v>3867</v>
      </c>
      <c r="B1799" t="s">
        <v>5301</v>
      </c>
      <c r="C1799" t="s">
        <v>8086</v>
      </c>
      <c r="D1799" s="3">
        <v>31.24</v>
      </c>
      <c r="E1799" s="3">
        <v>25.210149765014648</v>
      </c>
      <c r="F1799" s="1">
        <v>82741.8203125</v>
      </c>
      <c r="G1799" s="1">
        <v>1970257.0164161397</v>
      </c>
      <c r="H1799" s="1">
        <v>2083485165.0800002</v>
      </c>
      <c r="I1799">
        <v>7.9333126484456571</v>
      </c>
      <c r="J1799" s="2">
        <v>1.9833281621114144E-4</v>
      </c>
      <c r="K1799" s="11">
        <v>0.33766576518943353</v>
      </c>
      <c r="L1799" s="10" t="s">
        <v>13486</v>
      </c>
    </row>
    <row r="1800" spans="1:12" x14ac:dyDescent="0.25">
      <c r="A1800" t="s">
        <v>5055</v>
      </c>
      <c r="B1800" t="s">
        <v>5301</v>
      </c>
      <c r="C1800" t="s">
        <v>8087</v>
      </c>
      <c r="D1800" s="3">
        <v>18.02</v>
      </c>
      <c r="E1800" s="3">
        <v>16.418102264404297</v>
      </c>
      <c r="F1800" s="1">
        <v>40206.56640625</v>
      </c>
      <c r="G1800" s="1">
        <v>495558.09006027062</v>
      </c>
      <c r="H1800" s="1">
        <v>133685226.44042969</v>
      </c>
      <c r="I1800">
        <v>12.181675858702338</v>
      </c>
      <c r="J1800" s="2">
        <v>3.0454189646755847E-4</v>
      </c>
      <c r="K1800" s="11">
        <v>0.41524813801721033</v>
      </c>
      <c r="L1800" s="10" t="s">
        <v>13487</v>
      </c>
    </row>
    <row r="1801" spans="1:12" x14ac:dyDescent="0.25">
      <c r="A1801" t="s">
        <v>1412</v>
      </c>
      <c r="B1801" t="s">
        <v>5303</v>
      </c>
      <c r="C1801" t="s">
        <v>8088</v>
      </c>
      <c r="D1801" s="3">
        <v>17.5</v>
      </c>
      <c r="E1801" s="3">
        <v>13.32135009765625</v>
      </c>
      <c r="F1801" s="1">
        <v>112281.359375</v>
      </c>
      <c r="G1801" s="1">
        <v>1167902.1742130569</v>
      </c>
      <c r="H1801" s="1">
        <v>480957820</v>
      </c>
      <c r="I1801">
        <v>15.013493267111707</v>
      </c>
      <c r="J1801" s="2">
        <v>3.7533733167779271E-4</v>
      </c>
      <c r="K1801" s="11">
        <v>0.4626402068668668</v>
      </c>
      <c r="L1801" s="10" t="s">
        <v>13488</v>
      </c>
    </row>
    <row r="1802" spans="1:12" x14ac:dyDescent="0.25">
      <c r="A1802" t="s">
        <v>1492</v>
      </c>
      <c r="B1802" t="s">
        <v>5303</v>
      </c>
      <c r="C1802" t="s">
        <v>8089</v>
      </c>
      <c r="D1802" s="3">
        <v>45.96</v>
      </c>
      <c r="E1802" s="3">
        <v>35.645015716552734</v>
      </c>
      <c r="F1802" s="1">
        <v>72027.4453125</v>
      </c>
      <c r="G1802" s="1">
        <v>2739574.929895014</v>
      </c>
      <c r="H1802" s="1">
        <v>1152726758.52</v>
      </c>
      <c r="I1802">
        <v>5.6108826431832526</v>
      </c>
      <c r="J1802" s="2">
        <v>1.402720660795813E-4</v>
      </c>
      <c r="K1802" s="11">
        <v>0.38672651455775908</v>
      </c>
      <c r="L1802" s="10" t="s">
        <v>13489</v>
      </c>
    </row>
    <row r="1803" spans="1:12" x14ac:dyDescent="0.25">
      <c r="A1803" t="s">
        <v>2883</v>
      </c>
      <c r="B1803" t="s">
        <v>5301</v>
      </c>
      <c r="C1803" t="s">
        <v>8090</v>
      </c>
      <c r="D1803" s="3">
        <v>13.43</v>
      </c>
      <c r="E1803" s="3">
        <v>14.837395668029785</v>
      </c>
      <c r="F1803" s="1">
        <v>35300.93359375</v>
      </c>
      <c r="G1803" s="1">
        <v>457018.62126196706</v>
      </c>
      <c r="H1803" s="1">
        <v>114889190.67382812</v>
      </c>
      <c r="I1803">
        <v>13.479454513094982</v>
      </c>
      <c r="J1803" s="2">
        <v>3.3698636282737454E-4</v>
      </c>
      <c r="K1803" s="11">
        <v>0.23018597333427832</v>
      </c>
      <c r="L1803" s="10" t="s">
        <v>13490</v>
      </c>
    </row>
    <row r="1804" spans="1:12" x14ac:dyDescent="0.25">
      <c r="A1804" t="s">
        <v>5240</v>
      </c>
      <c r="B1804" t="s">
        <v>5301</v>
      </c>
      <c r="C1804" t="s">
        <v>8091</v>
      </c>
      <c r="D1804" s="3">
        <v>16.54</v>
      </c>
      <c r="E1804" s="3">
        <v>15.399454116821289</v>
      </c>
      <c r="F1804" s="1">
        <v>34967.421875</v>
      </c>
      <c r="G1804" s="1">
        <v>524237.79421488504</v>
      </c>
      <c r="H1804" s="1">
        <v>576601171.56000006</v>
      </c>
      <c r="I1804">
        <v>12.987473353456988</v>
      </c>
      <c r="J1804" s="2">
        <v>3.2468683383642469E-4</v>
      </c>
      <c r="K1804" s="11">
        <v>0.71686713768564281</v>
      </c>
      <c r="L1804" s="10" t="s">
        <v>13491</v>
      </c>
    </row>
    <row r="1805" spans="1:12" x14ac:dyDescent="0.25">
      <c r="A1805" t="s">
        <v>2306</v>
      </c>
      <c r="B1805" t="s">
        <v>5303</v>
      </c>
      <c r="C1805" t="s">
        <v>8093</v>
      </c>
      <c r="D1805" s="3">
        <v>8.5</v>
      </c>
      <c r="E1805" s="3">
        <v>9.72662353515625</v>
      </c>
      <c r="F1805" s="1">
        <v>44820.2109375</v>
      </c>
      <c r="G1805" s="1">
        <v>400495.09106477548</v>
      </c>
      <c r="H1805" s="1">
        <v>41463748.931884766</v>
      </c>
      <c r="I1805">
        <v>20.562119966616674</v>
      </c>
      <c r="J1805" s="2">
        <v>5.1405299916541683E-4</v>
      </c>
      <c r="K1805" s="11">
        <v>0.64403166821316193</v>
      </c>
      <c r="L1805" s="10" t="s">
        <v>13493</v>
      </c>
    </row>
    <row r="1806" spans="1:12" x14ac:dyDescent="0.25">
      <c r="A1806" t="s">
        <v>2015</v>
      </c>
      <c r="B1806" t="s">
        <v>5303</v>
      </c>
      <c r="C1806" t="s">
        <v>8094</v>
      </c>
      <c r="D1806" s="3">
        <v>55.38</v>
      </c>
      <c r="E1806" s="3">
        <v>50.563999176025391</v>
      </c>
      <c r="F1806" s="1">
        <v>372525.6875</v>
      </c>
      <c r="G1806" s="1">
        <v>20693289.110919103</v>
      </c>
      <c r="H1806" s="1">
        <v>1909969142.6399999</v>
      </c>
      <c r="I1806">
        <v>3.955383341095156</v>
      </c>
      <c r="J1806" s="2">
        <v>9.8884583527378893E-5</v>
      </c>
      <c r="K1806" s="11">
        <v>0.5483362575531725</v>
      </c>
      <c r="L1806" s="10" t="s">
        <v>13494</v>
      </c>
    </row>
    <row r="1807" spans="1:12" x14ac:dyDescent="0.25">
      <c r="A1807" t="s">
        <v>1275</v>
      </c>
      <c r="B1807" t="s">
        <v>5303</v>
      </c>
      <c r="C1807" t="s">
        <v>5435</v>
      </c>
      <c r="D1807" s="3">
        <v>62.22</v>
      </c>
      <c r="E1807" s="3">
        <v>54.960151672363281</v>
      </c>
      <c r="F1807" s="1">
        <v>118744.28125</v>
      </c>
      <c r="G1807" s="1">
        <v>6609360.7337470502</v>
      </c>
      <c r="H1807" s="1">
        <v>8816176849.7399998</v>
      </c>
      <c r="I1807">
        <v>3.6390001467293991</v>
      </c>
      <c r="J1807" s="2">
        <v>9.0975003668234975E-5</v>
      </c>
      <c r="K1807" s="11">
        <v>0.37179393321511378</v>
      </c>
      <c r="L1807" s="10" t="s">
        <v>13495</v>
      </c>
    </row>
    <row r="1808" spans="1:12" x14ac:dyDescent="0.25">
      <c r="A1808" t="s">
        <v>4396</v>
      </c>
      <c r="B1808" t="s">
        <v>5301</v>
      </c>
      <c r="C1808" t="s">
        <v>8095</v>
      </c>
      <c r="D1808" s="3">
        <v>12.82</v>
      </c>
      <c r="E1808" s="3">
        <v>13.973550796508789</v>
      </c>
      <c r="F1808" s="1">
        <v>13770.8779296875</v>
      </c>
      <c r="G1808" s="1">
        <v>216524.6305926746</v>
      </c>
      <c r="H1808" s="1">
        <v>135242187.5</v>
      </c>
      <c r="I1808">
        <v>14.312754353744422</v>
      </c>
      <c r="J1808" s="2">
        <v>3.5781885884361058E-4</v>
      </c>
      <c r="K1808" s="11">
        <v>0.22319211056539173</v>
      </c>
      <c r="L1808" s="10" t="s">
        <v>13496</v>
      </c>
    </row>
    <row r="1809" spans="1:12" x14ac:dyDescent="0.25">
      <c r="A1809" t="s">
        <v>1651</v>
      </c>
      <c r="B1809" t="s">
        <v>5303</v>
      </c>
      <c r="C1809" t="s">
        <v>8096</v>
      </c>
      <c r="D1809" s="3">
        <v>16.399999999999999</v>
      </c>
      <c r="E1809" s="3">
        <v>11.758649826049805</v>
      </c>
      <c r="F1809" s="1">
        <v>565302.375</v>
      </c>
      <c r="G1809" s="1">
        <v>6685487.4001720035</v>
      </c>
      <c r="H1809" s="1">
        <v>1168144497.2</v>
      </c>
      <c r="I1809">
        <v>17.00875550838543</v>
      </c>
      <c r="J1809" s="2">
        <v>4.2521888770963577E-4</v>
      </c>
      <c r="K1809" s="11">
        <v>0.39648613349396439</v>
      </c>
      <c r="L1809" s="10" t="s">
        <v>13497</v>
      </c>
    </row>
    <row r="1810" spans="1:12" x14ac:dyDescent="0.25">
      <c r="A1810" t="s">
        <v>4352</v>
      </c>
      <c r="B1810" t="s">
        <v>5301</v>
      </c>
      <c r="C1810" t="s">
        <v>8097</v>
      </c>
      <c r="D1810" s="3">
        <v>14.1059</v>
      </c>
      <c r="E1810" s="3">
        <v>15.864946365356445</v>
      </c>
      <c r="F1810" s="1">
        <v>25607.177734375</v>
      </c>
      <c r="G1810" s="1">
        <v>473766.9563321399</v>
      </c>
      <c r="H1810" s="1">
        <v>163394683.83789062</v>
      </c>
      <c r="I1810">
        <v>12.606408833296205</v>
      </c>
      <c r="J1810" s="2">
        <v>3.1516022083240514E-4</v>
      </c>
      <c r="K1810" s="11">
        <v>0.31031928656522123</v>
      </c>
      <c r="L1810" s="10" t="s">
        <v>13498</v>
      </c>
    </row>
    <row r="1811" spans="1:12" x14ac:dyDescent="0.25">
      <c r="A1811" t="s">
        <v>2805</v>
      </c>
      <c r="B1811" t="s">
        <v>5303</v>
      </c>
      <c r="C1811" t="s">
        <v>8098</v>
      </c>
      <c r="D1811" s="3">
        <v>18.32</v>
      </c>
      <c r="E1811" s="3">
        <v>10.569199562072754</v>
      </c>
      <c r="F1811" s="1">
        <v>251260.671875</v>
      </c>
      <c r="G1811" s="1">
        <v>2415962.4824157986</v>
      </c>
      <c r="H1811" s="1">
        <v>182352113.76000002</v>
      </c>
      <c r="I1811">
        <v>18.922908856569784</v>
      </c>
      <c r="J1811" s="2">
        <v>4.7307272141424459E-4</v>
      </c>
      <c r="K1811" s="11">
        <v>0.56865724562345343</v>
      </c>
      <c r="L1811" s="10" t="s">
        <v>13499</v>
      </c>
    </row>
    <row r="1812" spans="1:12" x14ac:dyDescent="0.25">
      <c r="A1812" t="s">
        <v>4743</v>
      </c>
      <c r="B1812" t="s">
        <v>5301</v>
      </c>
      <c r="C1812" t="s">
        <v>8099</v>
      </c>
      <c r="D1812" s="3">
        <v>23.5</v>
      </c>
      <c r="E1812" s="3">
        <v>20.125200271606445</v>
      </c>
      <c r="F1812" s="1">
        <v>255357.515625</v>
      </c>
      <c r="G1812" s="1">
        <v>5715015.2431538058</v>
      </c>
      <c r="H1812" s="1">
        <v>2394717116</v>
      </c>
      <c r="I1812">
        <v>9.9377893039985867</v>
      </c>
      <c r="J1812" s="2">
        <v>2.4844473259996464E-4</v>
      </c>
      <c r="K1812" s="11">
        <v>0.48319240259438079</v>
      </c>
      <c r="L1812" s="10" t="s">
        <v>13500</v>
      </c>
    </row>
    <row r="1813" spans="1:12" x14ac:dyDescent="0.25">
      <c r="A1813" t="s">
        <v>2066</v>
      </c>
      <c r="B1813" t="s">
        <v>5303</v>
      </c>
      <c r="C1813" t="s">
        <v>8100</v>
      </c>
      <c r="D1813" s="3">
        <v>20.39</v>
      </c>
      <c r="E1813" s="3">
        <v>19.963325500488281</v>
      </c>
      <c r="F1813" s="1">
        <v>114708.9765625</v>
      </c>
      <c r="G1813" s="1">
        <v>2354886.6968538221</v>
      </c>
      <c r="H1813" s="1">
        <v>665602127.23000002</v>
      </c>
      <c r="I1813">
        <v>10.018370937001864</v>
      </c>
      <c r="J1813" s="2">
        <v>2.5045927342504657E-4</v>
      </c>
      <c r="K1813" s="11">
        <v>0.35178736631425084</v>
      </c>
      <c r="L1813" s="10" t="s">
        <v>13501</v>
      </c>
    </row>
    <row r="1814" spans="1:12" x14ac:dyDescent="0.25">
      <c r="A1814" t="s">
        <v>4594</v>
      </c>
      <c r="B1814" t="s">
        <v>5301</v>
      </c>
      <c r="C1814" t="s">
        <v>8101</v>
      </c>
      <c r="D1814" s="3">
        <v>16.2</v>
      </c>
      <c r="E1814" s="3">
        <v>14.664549827575684</v>
      </c>
      <c r="F1814" s="1">
        <v>167545.578125</v>
      </c>
      <c r="G1814" s="1">
        <v>2555040.8857032903</v>
      </c>
      <c r="H1814" s="1">
        <v>1105029232.2</v>
      </c>
      <c r="I1814">
        <v>13.638332055983994</v>
      </c>
      <c r="J1814" s="2">
        <v>3.4095830139959987E-4</v>
      </c>
      <c r="K1814" s="11">
        <v>0.49451839205736892</v>
      </c>
      <c r="L1814" s="10" t="s">
        <v>13502</v>
      </c>
    </row>
    <row r="1815" spans="1:12" x14ac:dyDescent="0.25">
      <c r="A1815" t="s">
        <v>1255</v>
      </c>
      <c r="B1815" t="s">
        <v>5303</v>
      </c>
      <c r="C1815" t="s">
        <v>8102</v>
      </c>
      <c r="D1815" s="3">
        <v>62.2</v>
      </c>
      <c r="E1815" s="3">
        <v>44.117549896240234</v>
      </c>
      <c r="F1815" s="1">
        <v>89039.359375</v>
      </c>
      <c r="G1815" s="1">
        <v>3609397.1807231563</v>
      </c>
      <c r="H1815" s="1">
        <v>1173686756.3999999</v>
      </c>
      <c r="I1815">
        <v>4.5333433173505471</v>
      </c>
      <c r="J1815" s="2">
        <v>1.1333358293376367E-4</v>
      </c>
      <c r="K1815" s="11">
        <v>0.47800960951197247</v>
      </c>
      <c r="L1815" s="10" t="s">
        <v>13503</v>
      </c>
    </row>
    <row r="1816" spans="1:12" x14ac:dyDescent="0.25">
      <c r="A1816" t="s">
        <v>4024</v>
      </c>
      <c r="B1816" t="s">
        <v>5301</v>
      </c>
      <c r="C1816" t="s">
        <v>8103</v>
      </c>
      <c r="D1816" s="3">
        <v>10.35</v>
      </c>
      <c r="E1816" s="3">
        <v>9.0708456039428711</v>
      </c>
      <c r="F1816" s="1">
        <v>55023.3984375</v>
      </c>
      <c r="G1816" s="1">
        <v>524691.67409153457</v>
      </c>
      <c r="H1816" s="1">
        <v>132071105.95703125</v>
      </c>
      <c r="I1816">
        <v>22.048661032557426</v>
      </c>
      <c r="J1816" s="2">
        <v>5.5121652581393568E-4</v>
      </c>
      <c r="K1816" s="11">
        <v>0.32714123821814878</v>
      </c>
      <c r="L1816" s="10" t="s">
        <v>13504</v>
      </c>
    </row>
    <row r="1817" spans="1:12" x14ac:dyDescent="0.25">
      <c r="A1817" t="s">
        <v>5229</v>
      </c>
      <c r="B1817" t="s">
        <v>5301</v>
      </c>
      <c r="C1817" t="s">
        <v>8104</v>
      </c>
      <c r="D1817" s="3">
        <v>65.319999999999993</v>
      </c>
      <c r="E1817" s="3">
        <v>52.543449401855469</v>
      </c>
      <c r="F1817" s="1">
        <v>63888.2109375</v>
      </c>
      <c r="G1817" s="1">
        <v>2895677.6642510365</v>
      </c>
      <c r="H1817" s="1">
        <v>1757006296.76</v>
      </c>
      <c r="I1817">
        <v>3.8063736255758154</v>
      </c>
      <c r="J1817" s="2">
        <v>9.5159340639395382E-5</v>
      </c>
      <c r="K1817" s="11">
        <v>0.43866327310341047</v>
      </c>
      <c r="L1817" s="10" t="s">
        <v>13505</v>
      </c>
    </row>
    <row r="1818" spans="1:12" x14ac:dyDescent="0.25">
      <c r="A1818" t="s">
        <v>991</v>
      </c>
      <c r="B1818" t="s">
        <v>5303</v>
      </c>
      <c r="C1818" t="s">
        <v>8105</v>
      </c>
      <c r="D1818" s="3">
        <v>15.19</v>
      </c>
      <c r="E1818" s="3">
        <v>13.607174873352051</v>
      </c>
      <c r="F1818" s="1">
        <v>41019.85546875</v>
      </c>
      <c r="G1818" s="1">
        <v>564257.16318243614</v>
      </c>
      <c r="H1818" s="1">
        <v>196973985.73999998</v>
      </c>
      <c r="I1818">
        <v>14.698128146473298</v>
      </c>
      <c r="J1818" s="2">
        <v>3.6745320366183247E-4</v>
      </c>
      <c r="K1818" s="11">
        <v>1.1427358827306584</v>
      </c>
      <c r="L1818" s="10" t="s">
        <v>13506</v>
      </c>
    </row>
    <row r="1819" spans="1:12" x14ac:dyDescent="0.25">
      <c r="A1819" t="s">
        <v>2320</v>
      </c>
      <c r="B1819" t="s">
        <v>5303</v>
      </c>
      <c r="C1819" t="s">
        <v>8106</v>
      </c>
      <c r="D1819" s="3">
        <v>9.6300000000000008</v>
      </c>
      <c r="E1819" s="3">
        <v>8.3407497406005859</v>
      </c>
      <c r="F1819" s="1">
        <v>103435.9296875</v>
      </c>
      <c r="G1819" s="1">
        <v>908467.7660670823</v>
      </c>
      <c r="H1819" s="1">
        <v>189439761.42000002</v>
      </c>
      <c r="I1819">
        <v>23.978659739238115</v>
      </c>
      <c r="J1819" s="2">
        <v>5.9946649348095282E-4</v>
      </c>
      <c r="K1819" s="11">
        <v>0.64185072096410545</v>
      </c>
      <c r="L1819" s="10" t="s">
        <v>13507</v>
      </c>
    </row>
    <row r="1820" spans="1:12" x14ac:dyDescent="0.25">
      <c r="A1820" t="s">
        <v>296</v>
      </c>
      <c r="B1820" t="s">
        <v>5303</v>
      </c>
      <c r="C1820" t="s">
        <v>8107</v>
      </c>
      <c r="D1820" s="3">
        <v>18.149999999999999</v>
      </c>
      <c r="E1820" s="3">
        <v>15.202324867248535</v>
      </c>
      <c r="F1820" s="1">
        <v>83979.578125</v>
      </c>
      <c r="G1820" s="1">
        <v>1400838.3017086287</v>
      </c>
      <c r="H1820" s="1">
        <v>486085549.94999999</v>
      </c>
      <c r="I1820">
        <v>13.155882521026401</v>
      </c>
      <c r="J1820" s="2">
        <v>3.2889706302566003E-4</v>
      </c>
      <c r="K1820" s="11">
        <v>0.44680816941073936</v>
      </c>
      <c r="L1820" s="10" t="s">
        <v>13508</v>
      </c>
    </row>
    <row r="1821" spans="1:12" x14ac:dyDescent="0.25">
      <c r="A1821" t="s">
        <v>1891</v>
      </c>
      <c r="B1821" t="s">
        <v>5303</v>
      </c>
      <c r="C1821" t="s">
        <v>8108</v>
      </c>
      <c r="D1821" s="3">
        <v>10.59</v>
      </c>
      <c r="E1821" s="3">
        <v>9.8920974731445313</v>
      </c>
      <c r="F1821" s="1">
        <v>155208.984375</v>
      </c>
      <c r="G1821" s="1">
        <v>1418552.8808034423</v>
      </c>
      <c r="H1821" s="1">
        <v>189297241.2109375</v>
      </c>
      <c r="I1821">
        <v>20.218159044931387</v>
      </c>
      <c r="J1821" s="2">
        <v>5.0545397612328463E-4</v>
      </c>
      <c r="K1821" s="11">
        <v>0.36502086126423927</v>
      </c>
      <c r="L1821" s="10" t="s">
        <v>13509</v>
      </c>
    </row>
    <row r="1822" spans="1:12" x14ac:dyDescent="0.25">
      <c r="A1822" t="s">
        <v>4498</v>
      </c>
      <c r="B1822" t="s">
        <v>5301</v>
      </c>
      <c r="C1822" t="s">
        <v>8109</v>
      </c>
      <c r="D1822" s="3">
        <v>15.74</v>
      </c>
      <c r="E1822" s="3">
        <v>14.037699699401855</v>
      </c>
      <c r="F1822" s="1">
        <v>76804.234375</v>
      </c>
      <c r="G1822" s="1">
        <v>1115011.8863709066</v>
      </c>
      <c r="H1822" s="1">
        <v>1485029162.0600002</v>
      </c>
      <c r="I1822">
        <v>14.247348517401464</v>
      </c>
      <c r="J1822" s="2">
        <v>3.5618371293503662E-4</v>
      </c>
      <c r="K1822" s="11">
        <v>0.33954095701326736</v>
      </c>
      <c r="L1822" s="10" t="s">
        <v>13510</v>
      </c>
    </row>
    <row r="1823" spans="1:12" x14ac:dyDescent="0.25">
      <c r="A1823" t="s">
        <v>4853</v>
      </c>
      <c r="B1823" t="s">
        <v>5301</v>
      </c>
      <c r="C1823" t="s">
        <v>8110</v>
      </c>
      <c r="D1823" s="3">
        <v>14.05</v>
      </c>
      <c r="E1823" s="3">
        <v>11.474747657775879</v>
      </c>
      <c r="F1823" s="1">
        <v>82802.421875</v>
      </c>
      <c r="G1823" s="1">
        <v>1042827.3761829539</v>
      </c>
      <c r="H1823" s="1">
        <v>249000396.72851562</v>
      </c>
      <c r="I1823">
        <v>17.429577186777585</v>
      </c>
      <c r="J1823" s="2">
        <v>4.3573942966943966E-4</v>
      </c>
      <c r="K1823" s="11">
        <v>0.29829230436145748</v>
      </c>
      <c r="L1823" s="10" t="s">
        <v>13511</v>
      </c>
    </row>
    <row r="1824" spans="1:12" x14ac:dyDescent="0.25">
      <c r="A1824" t="s">
        <v>511</v>
      </c>
      <c r="B1824" t="s">
        <v>5303</v>
      </c>
      <c r="C1824" t="s">
        <v>8111</v>
      </c>
      <c r="D1824" s="3">
        <v>36.799999999999997</v>
      </c>
      <c r="E1824" s="3">
        <v>38.779823303222656</v>
      </c>
      <c r="F1824" s="1">
        <v>32216.77734375</v>
      </c>
      <c r="G1824" s="1">
        <v>1358980.0009681222</v>
      </c>
      <c r="H1824" s="1">
        <v>1417094776.8085816</v>
      </c>
      <c r="I1824">
        <v>5.1573210748327405</v>
      </c>
      <c r="J1824" s="2">
        <v>1.2893302687081852E-4</v>
      </c>
      <c r="K1824" s="11">
        <v>0.46026478709691282</v>
      </c>
      <c r="L1824" s="10" t="s">
        <v>13512</v>
      </c>
    </row>
    <row r="1825" spans="1:12" x14ac:dyDescent="0.25">
      <c r="A1825" t="s">
        <v>4382</v>
      </c>
      <c r="B1825" t="s">
        <v>5301</v>
      </c>
      <c r="C1825" t="s">
        <v>8112</v>
      </c>
      <c r="D1825" s="3">
        <v>21.35</v>
      </c>
      <c r="E1825" s="3">
        <v>16.887948989868164</v>
      </c>
      <c r="F1825" s="1">
        <v>433392.1875</v>
      </c>
      <c r="G1825" s="1">
        <v>8470367.8681029137</v>
      </c>
      <c r="H1825" s="1">
        <v>2293935207.2000003</v>
      </c>
      <c r="I1825">
        <v>11.84276433568037</v>
      </c>
      <c r="J1825" s="2">
        <v>2.9606910839200922E-4</v>
      </c>
      <c r="K1825" s="11">
        <v>0.32428698411716395</v>
      </c>
      <c r="L1825" s="10" t="s">
        <v>13513</v>
      </c>
    </row>
    <row r="1826" spans="1:12" x14ac:dyDescent="0.25">
      <c r="A1826" t="s">
        <v>1916</v>
      </c>
      <c r="B1826" t="s">
        <v>5303</v>
      </c>
      <c r="C1826" t="s">
        <v>8113</v>
      </c>
      <c r="D1826" s="3">
        <v>22.25</v>
      </c>
      <c r="E1826" s="3">
        <v>15.654464721679688</v>
      </c>
      <c r="F1826" s="1">
        <v>158390.828125</v>
      </c>
      <c r="G1826" s="1">
        <v>2253998.653950497</v>
      </c>
      <c r="H1826" s="1">
        <v>263662121.74999997</v>
      </c>
      <c r="I1826">
        <v>12.775907931430085</v>
      </c>
      <c r="J1826" s="2">
        <v>3.1939769828575216E-4</v>
      </c>
      <c r="K1826" s="11">
        <v>0.73684346784390709</v>
      </c>
      <c r="L1826" s="10" t="s">
        <v>13514</v>
      </c>
    </row>
    <row r="1827" spans="1:12" x14ac:dyDescent="0.25">
      <c r="A1827" t="s">
        <v>522</v>
      </c>
      <c r="B1827" t="s">
        <v>5303</v>
      </c>
      <c r="C1827" t="s">
        <v>8114</v>
      </c>
      <c r="D1827" s="3">
        <v>31.95</v>
      </c>
      <c r="E1827" s="3">
        <v>18.861003875732422</v>
      </c>
      <c r="F1827" s="1">
        <v>641860.625</v>
      </c>
      <c r="G1827" s="1">
        <v>9104693.7748583313</v>
      </c>
      <c r="H1827" s="1">
        <v>614933247.14999998</v>
      </c>
      <c r="I1827">
        <v>10.603889449242452</v>
      </c>
      <c r="J1827" s="2">
        <v>2.650972362310613E-4</v>
      </c>
      <c r="K1827" s="11">
        <v>0.6489539828910813</v>
      </c>
      <c r="L1827" s="10" t="s">
        <v>13515</v>
      </c>
    </row>
    <row r="1828" spans="1:12" x14ac:dyDescent="0.25">
      <c r="A1828" t="s">
        <v>529</v>
      </c>
      <c r="B1828" t="s">
        <v>5303</v>
      </c>
      <c r="C1828" t="s">
        <v>8115</v>
      </c>
      <c r="D1828" s="3">
        <v>8.57</v>
      </c>
      <c r="E1828" s="3">
        <v>7.3557500839233398</v>
      </c>
      <c r="F1828" s="1">
        <v>114924.6875</v>
      </c>
      <c r="G1828" s="1">
        <v>710605.41668305919</v>
      </c>
      <c r="H1828" s="1">
        <v>175947850.47</v>
      </c>
      <c r="I1828">
        <v>27.189613257405004</v>
      </c>
      <c r="J1828" s="2">
        <v>6.7974033143512508E-4</v>
      </c>
      <c r="K1828" s="11">
        <v>0.40007141060024998</v>
      </c>
      <c r="L1828" s="10" t="s">
        <v>13516</v>
      </c>
    </row>
    <row r="1829" spans="1:12" x14ac:dyDescent="0.25">
      <c r="A1829" t="s">
        <v>5067</v>
      </c>
      <c r="B1829" t="s">
        <v>5301</v>
      </c>
      <c r="C1829" t="s">
        <v>8116</v>
      </c>
      <c r="D1829" s="3">
        <v>22.1</v>
      </c>
      <c r="E1829" s="3">
        <v>19.176393508911133</v>
      </c>
      <c r="F1829" s="1">
        <v>47029.265625</v>
      </c>
      <c r="G1829" s="1">
        <v>1184714.9250558906</v>
      </c>
      <c r="H1829" s="1">
        <v>221362731.93359375</v>
      </c>
      <c r="I1829">
        <v>10.42948977382329</v>
      </c>
      <c r="J1829" s="2">
        <v>2.6073724434558227E-4</v>
      </c>
      <c r="K1829" s="11">
        <v>0.33107598657887904</v>
      </c>
      <c r="L1829" s="10" t="s">
        <v>13517</v>
      </c>
    </row>
    <row r="1830" spans="1:12" x14ac:dyDescent="0.25">
      <c r="A1830" t="s">
        <v>247</v>
      </c>
      <c r="B1830" t="s">
        <v>5303</v>
      </c>
      <c r="C1830" t="s">
        <v>8117</v>
      </c>
      <c r="D1830" s="3">
        <v>4.03</v>
      </c>
      <c r="E1830" s="3">
        <v>4.2166500091552734</v>
      </c>
      <c r="F1830" s="1">
        <v>1271654.25</v>
      </c>
      <c r="G1830" s="1">
        <v>5059072.8644930134</v>
      </c>
      <c r="H1830" s="1">
        <v>159632197.01000002</v>
      </c>
      <c r="I1830">
        <v>47.431017410920056</v>
      </c>
      <c r="J1830" s="2">
        <v>1.1857754352730015E-3</v>
      </c>
      <c r="K1830" s="11">
        <v>0.49918279273026689</v>
      </c>
      <c r="L1830" s="10" t="s">
        <v>13518</v>
      </c>
    </row>
    <row r="1831" spans="1:12" x14ac:dyDescent="0.25">
      <c r="A1831" t="s">
        <v>2375</v>
      </c>
      <c r="B1831" t="s">
        <v>5303</v>
      </c>
      <c r="C1831" t="s">
        <v>8118</v>
      </c>
      <c r="D1831" s="3">
        <v>5.67</v>
      </c>
      <c r="E1831" s="3">
        <v>4.6715750694274902</v>
      </c>
      <c r="F1831" s="1">
        <v>210304.609375</v>
      </c>
      <c r="G1831" s="1">
        <v>1395608.7358986638</v>
      </c>
      <c r="H1831" s="1">
        <v>492916086.18000001</v>
      </c>
      <c r="I1831">
        <v>42.812113051307634</v>
      </c>
      <c r="J1831" s="2">
        <v>1.0703028262826909E-3</v>
      </c>
      <c r="K1831" s="11">
        <v>0.31080626708431874</v>
      </c>
      <c r="L1831" s="10" t="s">
        <v>13519</v>
      </c>
    </row>
    <row r="1832" spans="1:12" x14ac:dyDescent="0.25">
      <c r="A1832" t="s">
        <v>1251</v>
      </c>
      <c r="B1832" t="s">
        <v>5303</v>
      </c>
      <c r="C1832" t="s">
        <v>8119</v>
      </c>
      <c r="D1832" s="3">
        <v>21.7</v>
      </c>
      <c r="E1832" s="3">
        <v>16.389175415039063</v>
      </c>
      <c r="F1832" s="1">
        <v>71536.7109375</v>
      </c>
      <c r="G1832" s="1">
        <v>1105937.3015446882</v>
      </c>
      <c r="H1832" s="1">
        <v>461028131.20000005</v>
      </c>
      <c r="I1832">
        <v>12.203176482965437</v>
      </c>
      <c r="J1832" s="2">
        <v>3.0507941207413592E-4</v>
      </c>
      <c r="K1832" s="11">
        <v>0.35824865393486743</v>
      </c>
      <c r="L1832" s="10" t="s">
        <v>13520</v>
      </c>
    </row>
    <row r="1833" spans="1:12" x14ac:dyDescent="0.25">
      <c r="A1833" t="s">
        <v>4584</v>
      </c>
      <c r="B1833" t="s">
        <v>5301</v>
      </c>
      <c r="C1833" t="s">
        <v>8120</v>
      </c>
      <c r="D1833" s="3">
        <v>14.17</v>
      </c>
      <c r="E1833" s="3">
        <v>14.800032615661621</v>
      </c>
      <c r="F1833" s="1">
        <v>35107.84375</v>
      </c>
      <c r="G1833" s="1">
        <v>483861.19768964424</v>
      </c>
      <c r="H1833" s="1">
        <v>156111129.76074219</v>
      </c>
      <c r="I1833">
        <v>13.513483733026165</v>
      </c>
      <c r="J1833" s="2">
        <v>3.3783709332565413E-4</v>
      </c>
      <c r="K1833" s="11">
        <v>0.52095216897381158</v>
      </c>
      <c r="L1833" s="10" t="s">
        <v>13521</v>
      </c>
    </row>
    <row r="1834" spans="1:12" x14ac:dyDescent="0.25">
      <c r="A1834" t="s">
        <v>4058</v>
      </c>
      <c r="B1834" t="s">
        <v>5301</v>
      </c>
      <c r="C1834" t="s">
        <v>8121</v>
      </c>
      <c r="D1834" s="3">
        <v>19.45</v>
      </c>
      <c r="E1834" s="3">
        <v>18.425710678100586</v>
      </c>
      <c r="F1834" s="1">
        <v>38254.34375</v>
      </c>
      <c r="G1834" s="1">
        <v>749671.97314371669</v>
      </c>
      <c r="H1834" s="1">
        <v>204785919.18945312</v>
      </c>
      <c r="I1834">
        <v>10.854398155600313</v>
      </c>
      <c r="J1834" s="2">
        <v>2.7135995389000782E-4</v>
      </c>
      <c r="K1834" s="11">
        <v>0.45568126074901799</v>
      </c>
      <c r="L1834" s="10" t="s">
        <v>13522</v>
      </c>
    </row>
    <row r="1835" spans="1:12" x14ac:dyDescent="0.25">
      <c r="A1835" t="s">
        <v>2113</v>
      </c>
      <c r="B1835" t="s">
        <v>5303</v>
      </c>
      <c r="C1835" t="s">
        <v>8122</v>
      </c>
      <c r="D1835" s="3">
        <v>25.05</v>
      </c>
      <c r="E1835" s="3">
        <v>21.984010696411133</v>
      </c>
      <c r="F1835" s="1">
        <v>30202.72265625</v>
      </c>
      <c r="G1835" s="1">
        <v>419320.22623834753</v>
      </c>
      <c r="H1835" s="1">
        <v>67635047.912597656</v>
      </c>
      <c r="I1835">
        <v>9.0975210466327603</v>
      </c>
      <c r="J1835" s="2">
        <v>2.27438026165819E-4</v>
      </c>
      <c r="K1835" s="11">
        <v>0.26957004725152817</v>
      </c>
      <c r="L1835" s="10" t="s">
        <v>13523</v>
      </c>
    </row>
    <row r="1836" spans="1:12" x14ac:dyDescent="0.25">
      <c r="A1836" t="s">
        <v>4047</v>
      </c>
      <c r="B1836" t="s">
        <v>5301</v>
      </c>
      <c r="C1836" t="s">
        <v>8123</v>
      </c>
      <c r="D1836" s="3">
        <v>14.16</v>
      </c>
      <c r="E1836" s="3">
        <v>14.349165916442871</v>
      </c>
      <c r="F1836" s="1">
        <v>39275.5</v>
      </c>
      <c r="G1836" s="1">
        <v>646083.91485867335</v>
      </c>
      <c r="H1836" s="1">
        <v>205098251.34277344</v>
      </c>
      <c r="I1836">
        <v>13.93809237168397</v>
      </c>
      <c r="J1836" s="2">
        <v>3.4845230929209927E-4</v>
      </c>
      <c r="K1836" s="11">
        <v>0.30088376772771164</v>
      </c>
      <c r="L1836" s="10" t="s">
        <v>13524</v>
      </c>
    </row>
    <row r="1837" spans="1:12" x14ac:dyDescent="0.25">
      <c r="A1837" t="s">
        <v>1886</v>
      </c>
      <c r="B1837" t="s">
        <v>5303</v>
      </c>
      <c r="C1837" t="s">
        <v>8125</v>
      </c>
      <c r="D1837" s="3">
        <v>1.68</v>
      </c>
      <c r="E1837" s="3">
        <v>6.0900249481201172</v>
      </c>
      <c r="F1837" s="1">
        <v>819024.3125</v>
      </c>
      <c r="G1837" s="1">
        <v>3072039.3110132334</v>
      </c>
      <c r="H1837" s="1">
        <v>59822088.480000004</v>
      </c>
      <c r="I1837">
        <v>32.840587962079937</v>
      </c>
      <c r="J1837" s="2">
        <v>8.2101469905199837E-4</v>
      </c>
      <c r="K1837" s="11">
        <v>0.69737402313978381</v>
      </c>
      <c r="L1837" s="10" t="s">
        <v>13526</v>
      </c>
    </row>
    <row r="1838" spans="1:12" x14ac:dyDescent="0.25">
      <c r="A1838" t="s">
        <v>3435</v>
      </c>
      <c r="B1838" t="s">
        <v>5301</v>
      </c>
      <c r="C1838" t="s">
        <v>8126</v>
      </c>
      <c r="D1838" s="3">
        <v>17.170000000000002</v>
      </c>
      <c r="E1838" s="3">
        <v>14.357700347900391</v>
      </c>
      <c r="F1838" s="1">
        <v>146450.59375</v>
      </c>
      <c r="G1838" s="1">
        <v>2097659.5163903246</v>
      </c>
      <c r="H1838" s="1">
        <v>609363300</v>
      </c>
      <c r="I1838">
        <v>13.929807361472561</v>
      </c>
      <c r="J1838" s="2">
        <v>3.4824518403681401E-4</v>
      </c>
      <c r="K1838" s="11">
        <v>0.3659588742509633</v>
      </c>
      <c r="L1838" s="10" t="s">
        <v>13527</v>
      </c>
    </row>
    <row r="1839" spans="1:12" x14ac:dyDescent="0.25">
      <c r="A1839" t="s">
        <v>5031</v>
      </c>
      <c r="B1839" t="s">
        <v>5301</v>
      </c>
      <c r="C1839" t="s">
        <v>8127</v>
      </c>
      <c r="D1839" s="3">
        <v>12.51</v>
      </c>
      <c r="E1839" s="3">
        <v>11.135549545288086</v>
      </c>
      <c r="F1839" s="1">
        <v>115436.1015625</v>
      </c>
      <c r="G1839" s="1">
        <v>1281012.9762870832</v>
      </c>
      <c r="H1839" s="1">
        <v>199629013.05000001</v>
      </c>
      <c r="I1839">
        <v>17.960496622695043</v>
      </c>
      <c r="J1839" s="2">
        <v>4.4901241556737607E-4</v>
      </c>
      <c r="K1839" s="11">
        <v>0.34594877607451774</v>
      </c>
      <c r="L1839" s="10" t="s">
        <v>13528</v>
      </c>
    </row>
    <row r="1840" spans="1:12" x14ac:dyDescent="0.25">
      <c r="A1840" t="s">
        <v>4392</v>
      </c>
      <c r="B1840" t="s">
        <v>5301</v>
      </c>
      <c r="C1840" t="s">
        <v>8128</v>
      </c>
      <c r="D1840" s="3">
        <v>9.8510000000000009</v>
      </c>
      <c r="E1840" s="3">
        <v>10.50898265838623</v>
      </c>
      <c r="F1840" s="1">
        <v>29889.06640625</v>
      </c>
      <c r="G1840" s="1">
        <v>251588.0289824862</v>
      </c>
      <c r="H1840" s="1">
        <v>122599266.05224609</v>
      </c>
      <c r="I1840">
        <v>19.031337904092819</v>
      </c>
      <c r="J1840" s="2">
        <v>4.7578344760232046E-4</v>
      </c>
      <c r="K1840" s="11">
        <v>0.3821237605256172</v>
      </c>
      <c r="L1840" s="10" t="s">
        <v>13529</v>
      </c>
    </row>
    <row r="1841" spans="1:12" x14ac:dyDescent="0.25">
      <c r="A1841" t="s">
        <v>791</v>
      </c>
      <c r="B1841" t="s">
        <v>5303</v>
      </c>
      <c r="C1841" t="s">
        <v>8129</v>
      </c>
      <c r="D1841" s="3">
        <v>17.510000000000002</v>
      </c>
      <c r="E1841" s="3">
        <v>23.284700393676758</v>
      </c>
      <c r="F1841" s="1">
        <v>365853.09375</v>
      </c>
      <c r="G1841" s="1">
        <v>5582436.4529625745</v>
      </c>
      <c r="H1841" s="1">
        <v>641845439.36000001</v>
      </c>
      <c r="I1841">
        <v>8.589331046506075</v>
      </c>
      <c r="J1841" s="2">
        <v>2.1473327616265187E-4</v>
      </c>
      <c r="K1841" s="11">
        <v>0.55169015850324254</v>
      </c>
      <c r="L1841" s="10" t="s">
        <v>13530</v>
      </c>
    </row>
    <row r="1842" spans="1:12" x14ac:dyDescent="0.25">
      <c r="A1842" t="s">
        <v>4455</v>
      </c>
      <c r="B1842" t="s">
        <v>5301</v>
      </c>
      <c r="C1842" t="s">
        <v>8130</v>
      </c>
      <c r="D1842" s="3">
        <v>12.37</v>
      </c>
      <c r="E1842" s="3">
        <v>13.488753318786621</v>
      </c>
      <c r="F1842" s="1">
        <v>36041.22265625</v>
      </c>
      <c r="G1842" s="1">
        <v>394689.46813195152</v>
      </c>
      <c r="H1842" s="1">
        <v>179785293.57910156</v>
      </c>
      <c r="I1842">
        <v>14.827167142381322</v>
      </c>
      <c r="J1842" s="2">
        <v>3.7067917855953305E-4</v>
      </c>
      <c r="K1842" s="11">
        <v>0.14502270885606683</v>
      </c>
      <c r="L1842" s="10" t="s">
        <v>13531</v>
      </c>
    </row>
    <row r="1843" spans="1:12" x14ac:dyDescent="0.25">
      <c r="A1843" t="s">
        <v>3696</v>
      </c>
      <c r="B1843" t="s">
        <v>5301</v>
      </c>
      <c r="C1843" t="s">
        <v>8131</v>
      </c>
      <c r="D1843" s="3">
        <v>13.2</v>
      </c>
      <c r="E1843" s="3">
        <v>12.316450119018555</v>
      </c>
      <c r="F1843" s="1">
        <v>339052.34375</v>
      </c>
      <c r="G1843" s="1">
        <v>3463214.0187492529</v>
      </c>
      <c r="H1843" s="1">
        <v>548845836</v>
      </c>
      <c r="I1843">
        <v>16.238445174325697</v>
      </c>
      <c r="J1843" s="2">
        <v>4.0596112935814245E-4</v>
      </c>
      <c r="K1843" s="11">
        <v>0.41420819465005404</v>
      </c>
      <c r="L1843" s="10" t="s">
        <v>13532</v>
      </c>
    </row>
    <row r="1844" spans="1:12" x14ac:dyDescent="0.25">
      <c r="A1844" t="s">
        <v>1512</v>
      </c>
      <c r="B1844" t="s">
        <v>5303</v>
      </c>
      <c r="C1844" t="s">
        <v>8132</v>
      </c>
      <c r="D1844" s="3">
        <v>12.5</v>
      </c>
      <c r="E1844" s="3">
        <v>12.731624603271484</v>
      </c>
      <c r="F1844" s="1">
        <v>447982.46875</v>
      </c>
      <c r="G1844" s="1">
        <v>5349388.6876196703</v>
      </c>
      <c r="H1844" s="1">
        <v>480922150</v>
      </c>
      <c r="I1844">
        <v>15.708914316293031</v>
      </c>
      <c r="J1844" s="2">
        <v>3.9272285790732577E-4</v>
      </c>
      <c r="K1844" s="11">
        <v>0.4701590744998162</v>
      </c>
      <c r="L1844" s="10" t="s">
        <v>13533</v>
      </c>
    </row>
    <row r="1845" spans="1:12" x14ac:dyDescent="0.25">
      <c r="A1845" t="s">
        <v>3247</v>
      </c>
      <c r="B1845" t="s">
        <v>5301</v>
      </c>
      <c r="C1845" t="s">
        <v>8133</v>
      </c>
      <c r="D1845" s="3">
        <v>1.24</v>
      </c>
      <c r="E1845" s="3">
        <v>1.6789950132369995</v>
      </c>
      <c r="F1845" s="1">
        <v>5312379</v>
      </c>
      <c r="G1845" s="1">
        <v>8103459.8252418153</v>
      </c>
      <c r="H1845" s="1">
        <v>517493232.47999996</v>
      </c>
      <c r="I1845">
        <v>119.11887672281543</v>
      </c>
      <c r="J1845" s="2">
        <v>2.9779719180703856E-3</v>
      </c>
      <c r="K1845" s="11">
        <v>0.79146704891588093</v>
      </c>
      <c r="L1845" s="10" t="s">
        <v>13534</v>
      </c>
    </row>
    <row r="1846" spans="1:12" x14ac:dyDescent="0.25">
      <c r="A1846" t="s">
        <v>4292</v>
      </c>
      <c r="B1846" t="s">
        <v>5301</v>
      </c>
      <c r="C1846" t="s">
        <v>8134</v>
      </c>
      <c r="D1846" s="3">
        <v>13.54</v>
      </c>
      <c r="E1846" s="3">
        <v>13.652810096740723</v>
      </c>
      <c r="F1846" s="1">
        <v>30701.91015625</v>
      </c>
      <c r="G1846" s="1">
        <v>300469.71129026706</v>
      </c>
      <c r="H1846" s="1">
        <v>196059829.71191406</v>
      </c>
      <c r="I1846">
        <v>14.648998893476529</v>
      </c>
      <c r="J1846" s="2">
        <v>3.662249723369132E-4</v>
      </c>
      <c r="K1846" s="11">
        <v>0.34847854571153947</v>
      </c>
      <c r="L1846" s="10" t="s">
        <v>13535</v>
      </c>
    </row>
    <row r="1847" spans="1:12" x14ac:dyDescent="0.25">
      <c r="A1847" t="s">
        <v>3057</v>
      </c>
      <c r="B1847" t="s">
        <v>5301</v>
      </c>
      <c r="C1847" t="s">
        <v>8135</v>
      </c>
      <c r="D1847" s="3">
        <v>19.399999999999999</v>
      </c>
      <c r="E1847" s="3">
        <v>15.102199554443359</v>
      </c>
      <c r="F1847" s="1">
        <v>440000.78125</v>
      </c>
      <c r="G1847" s="1">
        <v>8615986.2392425183</v>
      </c>
      <c r="H1847" s="1">
        <v>956356775.39999986</v>
      </c>
      <c r="I1847">
        <v>13.24310404448047</v>
      </c>
      <c r="J1847" s="2">
        <v>3.3107760111201172E-4</v>
      </c>
      <c r="K1847" s="11">
        <v>0.37395178560703413</v>
      </c>
      <c r="L1847" s="10" t="s">
        <v>13536</v>
      </c>
    </row>
    <row r="1848" spans="1:12" x14ac:dyDescent="0.25">
      <c r="A1848" t="s">
        <v>596</v>
      </c>
      <c r="B1848" t="s">
        <v>5303</v>
      </c>
      <c r="C1848" t="s">
        <v>8136</v>
      </c>
      <c r="D1848" s="3">
        <v>13.65</v>
      </c>
      <c r="E1848" s="3">
        <v>13.604225158691406</v>
      </c>
      <c r="F1848" s="1">
        <v>95404.2109375</v>
      </c>
      <c r="G1848" s="1">
        <v>1156594.1183334705</v>
      </c>
      <c r="H1848" s="1">
        <v>216363119.69999999</v>
      </c>
      <c r="I1848">
        <v>14.701315044923739</v>
      </c>
      <c r="J1848" s="2">
        <v>3.6753287612309346E-4</v>
      </c>
      <c r="K1848" s="11">
        <v>0.42047820814716913</v>
      </c>
      <c r="L1848" s="10" t="s">
        <v>13537</v>
      </c>
    </row>
    <row r="1849" spans="1:12" x14ac:dyDescent="0.25">
      <c r="A1849" t="s">
        <v>2459</v>
      </c>
      <c r="B1849" t="s">
        <v>5303</v>
      </c>
      <c r="C1849" t="s">
        <v>8137</v>
      </c>
      <c r="D1849" s="3">
        <v>37</v>
      </c>
      <c r="E1849" s="3">
        <v>28.100074768066406</v>
      </c>
      <c r="F1849" s="1">
        <v>65819.03125</v>
      </c>
      <c r="G1849" s="1">
        <v>1691540.8123735953</v>
      </c>
      <c r="H1849" s="1">
        <v>386586471</v>
      </c>
      <c r="I1849">
        <v>7.1174187844967856</v>
      </c>
      <c r="J1849" s="2">
        <v>1.7793546961241964E-4</v>
      </c>
      <c r="K1849" s="11">
        <v>0.60301500150462872</v>
      </c>
      <c r="L1849" s="10" t="s">
        <v>13538</v>
      </c>
    </row>
    <row r="1850" spans="1:12" x14ac:dyDescent="0.25">
      <c r="A1850" t="s">
        <v>2571</v>
      </c>
      <c r="B1850" t="s">
        <v>5303</v>
      </c>
      <c r="C1850" t="s">
        <v>8138</v>
      </c>
      <c r="D1850" s="3">
        <v>48.47</v>
      </c>
      <c r="E1850" s="3">
        <v>43.275501251220703</v>
      </c>
      <c r="F1850" s="1">
        <v>72128.9921875</v>
      </c>
      <c r="G1850" s="1">
        <v>3143472.6771454569</v>
      </c>
      <c r="H1850" s="1">
        <v>1229092808.3499999</v>
      </c>
      <c r="I1850">
        <v>4.6215524769769933</v>
      </c>
      <c r="J1850" s="2">
        <v>1.1553881192442483E-4</v>
      </c>
      <c r="K1850" s="11">
        <v>0.37501371002521366</v>
      </c>
      <c r="L1850" s="10" t="s">
        <v>13539</v>
      </c>
    </row>
    <row r="1851" spans="1:12" x14ac:dyDescent="0.25">
      <c r="A1851" t="s">
        <v>3855</v>
      </c>
      <c r="B1851" t="s">
        <v>5301</v>
      </c>
      <c r="C1851" t="s">
        <v>8139</v>
      </c>
      <c r="D1851" s="3">
        <v>12.79</v>
      </c>
      <c r="E1851" s="3">
        <v>12.085259437561035</v>
      </c>
      <c r="F1851" s="1">
        <v>69033.125</v>
      </c>
      <c r="G1851" s="1">
        <v>827084.95751634939</v>
      </c>
      <c r="H1851" s="1">
        <v>171615249.63378906</v>
      </c>
      <c r="I1851">
        <v>16.549086184976652</v>
      </c>
      <c r="J1851" s="2">
        <v>4.1372715462441632E-4</v>
      </c>
      <c r="K1851" s="11">
        <v>0.3422260532416051</v>
      </c>
      <c r="L1851" s="10" t="s">
        <v>13540</v>
      </c>
    </row>
    <row r="1852" spans="1:12" x14ac:dyDescent="0.25">
      <c r="A1852" t="s">
        <v>2954</v>
      </c>
      <c r="B1852" t="s">
        <v>5301</v>
      </c>
      <c r="C1852" t="s">
        <v>8140</v>
      </c>
      <c r="D1852" s="3">
        <v>4.28</v>
      </c>
      <c r="E1852" s="3">
        <v>4.1645383834838867</v>
      </c>
      <c r="F1852" s="1">
        <v>50841.5234375</v>
      </c>
      <c r="G1852" s="1">
        <v>203758.4461674229</v>
      </c>
      <c r="H1852" s="1">
        <v>112720252.99072266</v>
      </c>
      <c r="I1852">
        <v>48.024530352074216</v>
      </c>
      <c r="J1852" s="2">
        <v>1.2006132588018555E-3</v>
      </c>
      <c r="K1852" s="11">
        <v>0.38277273723761035</v>
      </c>
      <c r="L1852" s="10" t="s">
        <v>13541</v>
      </c>
    </row>
    <row r="1853" spans="1:12" x14ac:dyDescent="0.25">
      <c r="A1853" t="s">
        <v>4505</v>
      </c>
      <c r="B1853" t="s">
        <v>5301</v>
      </c>
      <c r="C1853" t="s">
        <v>8141</v>
      </c>
      <c r="D1853" s="3">
        <v>13.05</v>
      </c>
      <c r="E1853" s="3">
        <v>10.108349800109863</v>
      </c>
      <c r="F1853" s="1">
        <v>343189.0625</v>
      </c>
      <c r="G1853" s="1">
        <v>4006147.5942009469</v>
      </c>
      <c r="H1853" s="1">
        <v>573074032.95000005</v>
      </c>
      <c r="I1853">
        <v>19.785623168464777</v>
      </c>
      <c r="J1853" s="2">
        <v>4.9464057921161939E-4</v>
      </c>
      <c r="K1853" s="11">
        <v>0.42086639716586838</v>
      </c>
      <c r="L1853" s="10" t="s">
        <v>13542</v>
      </c>
    </row>
    <row r="1854" spans="1:12" x14ac:dyDescent="0.25">
      <c r="A1854" t="s">
        <v>3776</v>
      </c>
      <c r="B1854" t="s">
        <v>5301</v>
      </c>
      <c r="C1854" t="s">
        <v>8142</v>
      </c>
      <c r="D1854" s="3">
        <v>21.8</v>
      </c>
      <c r="E1854" s="3">
        <v>19.666599273681641</v>
      </c>
      <c r="F1854" s="1">
        <v>129885.1328125</v>
      </c>
      <c r="G1854" s="1">
        <v>2572133.4552715193</v>
      </c>
      <c r="H1854" s="1">
        <v>749804808.80000007</v>
      </c>
      <c r="I1854">
        <v>10.169526373969761</v>
      </c>
      <c r="J1854" s="2">
        <v>2.5423815934924403E-4</v>
      </c>
      <c r="K1854" s="11">
        <v>0.47389447077938202</v>
      </c>
      <c r="L1854" s="10" t="s">
        <v>13543</v>
      </c>
    </row>
    <row r="1855" spans="1:12" x14ac:dyDescent="0.25">
      <c r="A1855" t="s">
        <v>2521</v>
      </c>
      <c r="B1855" t="s">
        <v>5303</v>
      </c>
      <c r="C1855" t="s">
        <v>8143</v>
      </c>
      <c r="D1855" s="3">
        <v>22.15</v>
      </c>
      <c r="E1855" s="3">
        <v>15.60682487487793</v>
      </c>
      <c r="F1855" s="1">
        <v>99912.3671875</v>
      </c>
      <c r="G1855" s="1">
        <v>1201850.9554790058</v>
      </c>
      <c r="H1855" s="1">
        <v>627800861.0999999</v>
      </c>
      <c r="I1855">
        <v>12.81490640174588</v>
      </c>
      <c r="J1855" s="2">
        <v>3.2037266004364699E-4</v>
      </c>
      <c r="K1855" s="11">
        <v>0.46408011791358045</v>
      </c>
      <c r="L1855" s="10" t="s">
        <v>13544</v>
      </c>
    </row>
    <row r="1856" spans="1:12" x14ac:dyDescent="0.25">
      <c r="A1856" t="s">
        <v>4013</v>
      </c>
      <c r="B1856" t="s">
        <v>5301</v>
      </c>
      <c r="C1856" t="s">
        <v>8144</v>
      </c>
      <c r="D1856" s="3">
        <v>10.1</v>
      </c>
      <c r="E1856" s="3">
        <v>10.212580680847168</v>
      </c>
      <c r="F1856" s="1">
        <v>56214.25390625</v>
      </c>
      <c r="G1856" s="1">
        <v>633889.20061974763</v>
      </c>
      <c r="H1856" s="1">
        <v>296255462.64648437</v>
      </c>
      <c r="I1856">
        <v>19.583688614091745</v>
      </c>
      <c r="J1856" s="2">
        <v>4.8959221535229357E-4</v>
      </c>
      <c r="K1856" s="11">
        <v>0.22776253877694078</v>
      </c>
      <c r="L1856" s="10" t="s">
        <v>13545</v>
      </c>
    </row>
    <row r="1857" spans="1:12" x14ac:dyDescent="0.25">
      <c r="A1857" t="s">
        <v>963</v>
      </c>
      <c r="B1857" t="s">
        <v>5303</v>
      </c>
      <c r="C1857" t="s">
        <v>8145</v>
      </c>
      <c r="D1857" s="3">
        <v>8.0500000000000007</v>
      </c>
      <c r="E1857" s="3">
        <v>8.2778749465942383</v>
      </c>
      <c r="F1857" s="1">
        <v>269946.90625</v>
      </c>
      <c r="G1857" s="1">
        <v>1731233.0814016503</v>
      </c>
      <c r="H1857" s="1">
        <v>234401027.00000003</v>
      </c>
      <c r="I1857">
        <v>24.160790213711298</v>
      </c>
      <c r="J1857" s="2">
        <v>6.0401975534278248E-4</v>
      </c>
      <c r="K1857" s="11">
        <v>0.37028578930157829</v>
      </c>
      <c r="L1857" s="10" t="s">
        <v>13546</v>
      </c>
    </row>
    <row r="1858" spans="1:12" x14ac:dyDescent="0.25">
      <c r="A1858" t="s">
        <v>985</v>
      </c>
      <c r="B1858" t="s">
        <v>5303</v>
      </c>
      <c r="C1858" t="s">
        <v>8146</v>
      </c>
      <c r="D1858" s="3">
        <v>19.63</v>
      </c>
      <c r="E1858" s="3">
        <v>19.037700653076172</v>
      </c>
      <c r="F1858" s="1">
        <v>87707.453125</v>
      </c>
      <c r="G1858" s="1">
        <v>1576034.0142484873</v>
      </c>
      <c r="H1858" s="1">
        <v>270928489.90999997</v>
      </c>
      <c r="I1858">
        <v>10.50547036349599</v>
      </c>
      <c r="J1858" s="2">
        <v>2.6263675908739972E-4</v>
      </c>
      <c r="K1858" s="11">
        <v>0.52655452274163805</v>
      </c>
      <c r="L1858" s="10" t="s">
        <v>13547</v>
      </c>
    </row>
    <row r="1859" spans="1:12" x14ac:dyDescent="0.25">
      <c r="A1859" t="s">
        <v>2731</v>
      </c>
      <c r="B1859" t="s">
        <v>5303</v>
      </c>
      <c r="C1859" t="s">
        <v>8147</v>
      </c>
      <c r="D1859" s="3">
        <v>9.91</v>
      </c>
      <c r="E1859" s="3">
        <v>9.1669998168945313</v>
      </c>
      <c r="F1859" s="1">
        <v>91402.5</v>
      </c>
      <c r="G1859" s="1">
        <v>560893.96268343995</v>
      </c>
      <c r="H1859" s="1">
        <v>247210063.56</v>
      </c>
      <c r="I1859">
        <v>21.817388894391101</v>
      </c>
      <c r="J1859" s="2">
        <v>5.4543472235977749E-4</v>
      </c>
      <c r="K1859" s="11">
        <v>0.61507525289288423</v>
      </c>
      <c r="L1859" s="10" t="s">
        <v>13548</v>
      </c>
    </row>
    <row r="1860" spans="1:12" x14ac:dyDescent="0.25">
      <c r="A1860" t="s">
        <v>4050</v>
      </c>
      <c r="B1860" t="s">
        <v>5301</v>
      </c>
      <c r="C1860" t="s">
        <v>8148</v>
      </c>
      <c r="D1860" s="3">
        <v>61.2</v>
      </c>
      <c r="E1860" s="3">
        <v>53.037799835205078</v>
      </c>
      <c r="F1860" s="1">
        <v>47934.5</v>
      </c>
      <c r="G1860" s="1">
        <v>2884235.3865537909</v>
      </c>
      <c r="H1860" s="1">
        <v>667982883.60000002</v>
      </c>
      <c r="I1860">
        <v>3.770895486264974</v>
      </c>
      <c r="J1860" s="2">
        <v>9.4272387156624354E-5</v>
      </c>
      <c r="K1860" s="11">
        <v>0.51199143896891786</v>
      </c>
      <c r="L1860" s="10" t="s">
        <v>13549</v>
      </c>
    </row>
    <row r="1861" spans="1:12" x14ac:dyDescent="0.25">
      <c r="A1861" t="s">
        <v>4805</v>
      </c>
      <c r="B1861" t="s">
        <v>5301</v>
      </c>
      <c r="C1861" t="s">
        <v>8149</v>
      </c>
      <c r="D1861" s="3">
        <v>3.42</v>
      </c>
      <c r="E1861" s="3">
        <v>3.0079500675201416</v>
      </c>
      <c r="F1861" s="1">
        <v>10448933</v>
      </c>
      <c r="G1861" s="1">
        <v>31979787.711864635</v>
      </c>
      <c r="H1861" s="1">
        <v>1739969542.0799999</v>
      </c>
      <c r="I1861">
        <v>66.490465436777328</v>
      </c>
      <c r="J1861" s="2">
        <v>1.6622616359194332E-3</v>
      </c>
      <c r="K1861" s="11">
        <v>0.28631911077215899</v>
      </c>
      <c r="L1861" s="10" t="s">
        <v>13550</v>
      </c>
    </row>
    <row r="1862" spans="1:12" x14ac:dyDescent="0.25">
      <c r="A1862" t="s">
        <v>1397</v>
      </c>
      <c r="B1862" t="s">
        <v>5303</v>
      </c>
      <c r="C1862" t="s">
        <v>8150</v>
      </c>
      <c r="D1862" s="3">
        <v>41.45</v>
      </c>
      <c r="E1862" s="3">
        <v>34.459877014160156</v>
      </c>
      <c r="F1862" s="1">
        <v>139908.015625</v>
      </c>
      <c r="G1862" s="1">
        <v>3931556.4467995982</v>
      </c>
      <c r="H1862" s="1">
        <v>1207763219.3000002</v>
      </c>
      <c r="I1862">
        <v>5.8038512417736294</v>
      </c>
      <c r="J1862" s="2">
        <v>1.4509628104434073E-4</v>
      </c>
      <c r="K1862" s="11">
        <v>0.34275486404942745</v>
      </c>
      <c r="L1862" s="10" t="s">
        <v>13551</v>
      </c>
    </row>
    <row r="1863" spans="1:12" x14ac:dyDescent="0.25">
      <c r="A1863" t="s">
        <v>5101</v>
      </c>
      <c r="B1863" t="s">
        <v>5301</v>
      </c>
      <c r="C1863" t="s">
        <v>8151</v>
      </c>
      <c r="D1863" s="3">
        <v>14.7</v>
      </c>
      <c r="E1863" s="3">
        <v>9.9168500900268555</v>
      </c>
      <c r="F1863" s="1">
        <v>758384.75</v>
      </c>
      <c r="G1863" s="1">
        <v>8318181.0323962057</v>
      </c>
      <c r="H1863" s="1">
        <v>736224818.69999993</v>
      </c>
      <c r="I1863">
        <v>20.167694195673615</v>
      </c>
      <c r="J1863" s="2">
        <v>5.041923548918404E-4</v>
      </c>
      <c r="K1863" s="11">
        <v>0.36825245929624062</v>
      </c>
      <c r="L1863" s="10" t="s">
        <v>13552</v>
      </c>
    </row>
    <row r="1864" spans="1:12" x14ac:dyDescent="0.25">
      <c r="A1864" t="s">
        <v>4335</v>
      </c>
      <c r="B1864" t="s">
        <v>5301</v>
      </c>
      <c r="C1864" t="s">
        <v>8152</v>
      </c>
      <c r="D1864" s="3">
        <v>14.65</v>
      </c>
      <c r="E1864" s="3">
        <v>13.57289981842041</v>
      </c>
      <c r="F1864" s="1">
        <v>566901.5625</v>
      </c>
      <c r="G1864" s="1">
        <v>7651210.8245454626</v>
      </c>
      <c r="H1864" s="1">
        <v>960458058.04999995</v>
      </c>
      <c r="I1864">
        <v>14.735244691673827</v>
      </c>
      <c r="J1864" s="2">
        <v>3.6838111729184571E-4</v>
      </c>
      <c r="K1864" s="11">
        <v>0.40395391711481077</v>
      </c>
      <c r="L1864" s="10" t="s">
        <v>13553</v>
      </c>
    </row>
    <row r="1865" spans="1:12" x14ac:dyDescent="0.25">
      <c r="A1865" t="s">
        <v>1352</v>
      </c>
      <c r="B1865" t="s">
        <v>5303</v>
      </c>
      <c r="C1865" t="s">
        <v>6106</v>
      </c>
      <c r="D1865" s="3">
        <v>76.81</v>
      </c>
      <c r="E1865" s="3">
        <v>81.239936828613281</v>
      </c>
      <c r="F1865" s="1">
        <v>5678.64453125</v>
      </c>
      <c r="G1865" s="1">
        <v>492918.72319404228</v>
      </c>
      <c r="H1865" s="1">
        <v>80650497.436523437</v>
      </c>
      <c r="I1865">
        <v>2.4618433717141763</v>
      </c>
      <c r="J1865" s="2">
        <v>6.1546084292854404E-5</v>
      </c>
      <c r="K1865" s="11">
        <v>0.61445189112577281</v>
      </c>
      <c r="L1865" s="10" t="s">
        <v>13554</v>
      </c>
    </row>
    <row r="1866" spans="1:12" x14ac:dyDescent="0.25">
      <c r="A1866" t="s">
        <v>3688</v>
      </c>
      <c r="B1866" t="s">
        <v>5301</v>
      </c>
      <c r="C1866" t="s">
        <v>8153</v>
      </c>
      <c r="D1866" s="3">
        <v>14.1</v>
      </c>
      <c r="E1866" s="3">
        <v>14.33247184753418</v>
      </c>
      <c r="F1866" s="1">
        <v>8519.77734375</v>
      </c>
      <c r="G1866" s="1">
        <v>122413.86165446171</v>
      </c>
      <c r="H1866" s="1">
        <v>59404922.485351562</v>
      </c>
      <c r="I1866">
        <v>13.954327078228928</v>
      </c>
      <c r="J1866" s="2">
        <v>3.488581769557232E-4</v>
      </c>
      <c r="K1866" s="11">
        <v>0.69494172701659729</v>
      </c>
      <c r="L1866" s="10" t="s">
        <v>13555</v>
      </c>
    </row>
    <row r="1867" spans="1:12" x14ac:dyDescent="0.25">
      <c r="A1867" t="s">
        <v>4852</v>
      </c>
      <c r="B1867" t="s">
        <v>5301</v>
      </c>
      <c r="C1867" t="s">
        <v>8154</v>
      </c>
      <c r="D1867" s="3">
        <v>26</v>
      </c>
      <c r="E1867" s="3">
        <v>22.101449966430664</v>
      </c>
      <c r="F1867" s="1">
        <v>215087.0625</v>
      </c>
      <c r="G1867" s="1">
        <v>4666064.0873751342</v>
      </c>
      <c r="H1867" s="1">
        <v>1874292368</v>
      </c>
      <c r="I1867">
        <v>9.0491800449189963</v>
      </c>
      <c r="J1867" s="2">
        <v>2.262295011229749E-4</v>
      </c>
      <c r="K1867" s="11">
        <v>0.47512484426594953</v>
      </c>
      <c r="L1867" s="10" t="s">
        <v>13556</v>
      </c>
    </row>
    <row r="1868" spans="1:12" x14ac:dyDescent="0.25">
      <c r="A1868" t="s">
        <v>4496</v>
      </c>
      <c r="B1868" t="s">
        <v>5301</v>
      </c>
      <c r="C1868" t="s">
        <v>8155</v>
      </c>
      <c r="D1868" s="3">
        <v>5.2</v>
      </c>
      <c r="E1868" s="3">
        <v>4.5211267471313477</v>
      </c>
      <c r="F1868" s="1">
        <v>110814.7890625</v>
      </c>
      <c r="G1868" s="1">
        <v>490671.09156463289</v>
      </c>
      <c r="H1868" s="1">
        <v>75932448.799999997</v>
      </c>
      <c r="I1868">
        <v>44.236760256035708</v>
      </c>
      <c r="J1868" s="2">
        <v>1.1059190064008927E-3</v>
      </c>
      <c r="K1868" s="11">
        <v>0.4472673378389439</v>
      </c>
      <c r="L1868" s="10" t="s">
        <v>13557</v>
      </c>
    </row>
    <row r="1869" spans="1:12" x14ac:dyDescent="0.25">
      <c r="A1869" t="s">
        <v>5010</v>
      </c>
      <c r="B1869" t="s">
        <v>5301</v>
      </c>
      <c r="C1869" t="s">
        <v>8156</v>
      </c>
      <c r="D1869" s="3">
        <v>12.53</v>
      </c>
      <c r="E1869" s="3">
        <v>8.2503995895385742</v>
      </c>
      <c r="F1869" s="1">
        <v>264747.96875</v>
      </c>
      <c r="G1869" s="1">
        <v>1759698.0637285744</v>
      </c>
      <c r="H1869" s="1">
        <v>357749380.31</v>
      </c>
      <c r="I1869">
        <v>24.241250115157822</v>
      </c>
      <c r="J1869" s="2">
        <v>6.0603125287894558E-4</v>
      </c>
      <c r="K1869" s="11">
        <v>0.24282178640363944</v>
      </c>
      <c r="L1869" s="10" t="s">
        <v>13558</v>
      </c>
    </row>
    <row r="1870" spans="1:12" x14ac:dyDescent="0.25">
      <c r="A1870" t="s">
        <v>1611</v>
      </c>
      <c r="B1870" t="s">
        <v>5303</v>
      </c>
      <c r="C1870" t="s">
        <v>5478</v>
      </c>
      <c r="D1870" s="3">
        <v>64.599999999999994</v>
      </c>
      <c r="E1870" s="3">
        <v>56.007198333740234</v>
      </c>
      <c r="F1870" s="1">
        <v>90154.5703125</v>
      </c>
      <c r="G1870" s="1">
        <v>5052847.2529773023</v>
      </c>
      <c r="H1870" s="1">
        <v>2239576702</v>
      </c>
      <c r="I1870">
        <v>3.5709695530246628</v>
      </c>
      <c r="J1870" s="2">
        <v>8.9274238825616563E-5</v>
      </c>
      <c r="K1870" s="11">
        <v>0.48210968091595702</v>
      </c>
      <c r="L1870" s="10" t="s">
        <v>13559</v>
      </c>
    </row>
    <row r="1871" spans="1:12" x14ac:dyDescent="0.25">
      <c r="A1871" t="s">
        <v>3713</v>
      </c>
      <c r="B1871" t="s">
        <v>5301</v>
      </c>
      <c r="C1871" t="s">
        <v>8157</v>
      </c>
      <c r="D1871" s="3">
        <v>13.64</v>
      </c>
      <c r="E1871" s="3">
        <v>11.429550170898437</v>
      </c>
      <c r="F1871" s="1">
        <v>114453.84375</v>
      </c>
      <c r="G1871" s="1">
        <v>1745172.4005014449</v>
      </c>
      <c r="H1871" s="1">
        <v>1033242862.5200002</v>
      </c>
      <c r="I1871">
        <v>17.498501429149307</v>
      </c>
      <c r="J1871" s="2">
        <v>4.374625357287327E-4</v>
      </c>
      <c r="K1871" s="11">
        <v>0.50947512150704344</v>
      </c>
      <c r="L1871" s="10" t="s">
        <v>13560</v>
      </c>
    </row>
    <row r="1872" spans="1:12" x14ac:dyDescent="0.25">
      <c r="A1872" t="s">
        <v>1171</v>
      </c>
      <c r="B1872" t="s">
        <v>5303</v>
      </c>
      <c r="C1872" t="s">
        <v>8158</v>
      </c>
      <c r="D1872" s="3">
        <v>14.25</v>
      </c>
      <c r="E1872" s="3">
        <v>12.751886367797852</v>
      </c>
      <c r="F1872" s="1">
        <v>23880.033203125</v>
      </c>
      <c r="G1872" s="1">
        <v>304942.18147789594</v>
      </c>
      <c r="H1872" s="1">
        <v>89512942.5</v>
      </c>
      <c r="I1872">
        <v>15.683954062283444</v>
      </c>
      <c r="J1872" s="2">
        <v>3.9209885155708609E-4</v>
      </c>
      <c r="K1872" s="11">
        <v>0.83885039522037774</v>
      </c>
      <c r="L1872" s="10" t="s">
        <v>13561</v>
      </c>
    </row>
    <row r="1873" spans="1:12" x14ac:dyDescent="0.25">
      <c r="A1873" t="s">
        <v>1008</v>
      </c>
      <c r="B1873" t="s">
        <v>5303</v>
      </c>
      <c r="C1873" t="s">
        <v>8159</v>
      </c>
      <c r="D1873" s="3">
        <v>26.2</v>
      </c>
      <c r="E1873" s="3">
        <v>26.109039306640625</v>
      </c>
      <c r="F1873" s="1">
        <v>12459.955078125</v>
      </c>
      <c r="G1873" s="1">
        <v>420610.23832307616</v>
      </c>
      <c r="H1873" s="1">
        <v>2620052.5760650635</v>
      </c>
      <c r="I1873">
        <v>7.6601822706334364</v>
      </c>
      <c r="J1873" s="2">
        <v>1.9150455676583591E-4</v>
      </c>
      <c r="K1873" s="11">
        <v>0.45178765318410391</v>
      </c>
      <c r="L1873" s="10" t="s">
        <v>13562</v>
      </c>
    </row>
    <row r="1874" spans="1:12" x14ac:dyDescent="0.25">
      <c r="A1874" t="s">
        <v>607</v>
      </c>
      <c r="B1874" t="s">
        <v>5303</v>
      </c>
      <c r="C1874" t="s">
        <v>8161</v>
      </c>
      <c r="D1874" s="3">
        <v>44.1</v>
      </c>
      <c r="E1874" s="3">
        <v>33.898876190185547</v>
      </c>
      <c r="F1874" s="1">
        <v>68836.7890625</v>
      </c>
      <c r="G1874" s="1">
        <v>2613994.7643972822</v>
      </c>
      <c r="H1874" s="1">
        <v>348453504</v>
      </c>
      <c r="I1874">
        <v>5.8999006007728454</v>
      </c>
      <c r="J1874" s="2">
        <v>1.4749751501932112E-4</v>
      </c>
      <c r="K1874" s="11">
        <v>0.60872998435101233</v>
      </c>
      <c r="L1874" s="10" t="s">
        <v>13564</v>
      </c>
    </row>
    <row r="1875" spans="1:12" x14ac:dyDescent="0.25">
      <c r="A1875" t="s">
        <v>3817</v>
      </c>
      <c r="B1875" t="s">
        <v>5301</v>
      </c>
      <c r="C1875" t="s">
        <v>8162</v>
      </c>
      <c r="D1875" s="3">
        <v>21.27</v>
      </c>
      <c r="E1875" s="3">
        <v>23.287200927734375</v>
      </c>
      <c r="F1875" s="1">
        <v>89393.8125</v>
      </c>
      <c r="G1875" s="1">
        <v>2445051.3984793578</v>
      </c>
      <c r="H1875" s="1">
        <v>516280669.31999999</v>
      </c>
      <c r="I1875">
        <v>8.588408740949447</v>
      </c>
      <c r="J1875" s="2">
        <v>2.1471021852373617E-4</v>
      </c>
      <c r="K1875" s="11">
        <v>0.39329624101716271</v>
      </c>
      <c r="L1875" s="10" t="s">
        <v>13565</v>
      </c>
    </row>
    <row r="1876" spans="1:12" x14ac:dyDescent="0.25">
      <c r="A1876" t="s">
        <v>1072</v>
      </c>
      <c r="B1876" t="s">
        <v>5303</v>
      </c>
      <c r="C1876" t="s">
        <v>8163</v>
      </c>
      <c r="D1876" s="3">
        <v>16.45</v>
      </c>
      <c r="E1876" s="3">
        <v>18.765600204467773</v>
      </c>
      <c r="F1876" s="1">
        <v>618112.25</v>
      </c>
      <c r="G1876" s="1">
        <v>11074323.789116956</v>
      </c>
      <c r="H1876" s="1">
        <v>613855618.95000005</v>
      </c>
      <c r="I1876">
        <v>10.657799261458388</v>
      </c>
      <c r="J1876" s="2">
        <v>2.6644498153645971E-4</v>
      </c>
      <c r="K1876" s="11">
        <v>0.44607945355584178</v>
      </c>
      <c r="L1876" s="10" t="s">
        <v>13566</v>
      </c>
    </row>
    <row r="1877" spans="1:12" x14ac:dyDescent="0.25">
      <c r="A1877" t="s">
        <v>4200</v>
      </c>
      <c r="B1877" t="s">
        <v>5301</v>
      </c>
      <c r="C1877" t="s">
        <v>8164</v>
      </c>
      <c r="D1877" s="3">
        <v>31.5</v>
      </c>
      <c r="E1877" s="3">
        <v>23.638250350952148</v>
      </c>
      <c r="F1877" s="1">
        <v>71687.796875</v>
      </c>
      <c r="G1877" s="1">
        <v>1673282.3384631255</v>
      </c>
      <c r="H1877" s="1">
        <v>870396093.00000012</v>
      </c>
      <c r="I1877">
        <v>8.4608630939533143</v>
      </c>
      <c r="J1877" s="2">
        <v>2.1152157734883286E-4</v>
      </c>
      <c r="K1877" s="11">
        <v>0.43027674527526277</v>
      </c>
      <c r="L1877" s="10" t="s">
        <v>13567</v>
      </c>
    </row>
    <row r="1878" spans="1:12" x14ac:dyDescent="0.25">
      <c r="A1878" t="s">
        <v>3516</v>
      </c>
      <c r="B1878" t="s">
        <v>5301</v>
      </c>
      <c r="C1878" t="s">
        <v>8165</v>
      </c>
      <c r="D1878" s="3">
        <v>33.36</v>
      </c>
      <c r="E1878" s="3">
        <v>27.727899551391602</v>
      </c>
      <c r="F1878" s="1">
        <v>120366.0546875</v>
      </c>
      <c r="G1878" s="1">
        <v>4254619.5974969305</v>
      </c>
      <c r="H1878" s="1">
        <v>1226836518</v>
      </c>
      <c r="I1878">
        <v>7.2129516925476036</v>
      </c>
      <c r="J1878" s="2">
        <v>1.8032379231369008E-4</v>
      </c>
      <c r="K1878" s="11">
        <v>0.43661936135568952</v>
      </c>
      <c r="L1878" s="10" t="s">
        <v>13568</v>
      </c>
    </row>
    <row r="1879" spans="1:12" x14ac:dyDescent="0.25">
      <c r="A1879" t="s">
        <v>95</v>
      </c>
      <c r="B1879" t="s">
        <v>5303</v>
      </c>
      <c r="C1879" t="s">
        <v>8166</v>
      </c>
      <c r="D1879" s="3">
        <v>22.41</v>
      </c>
      <c r="E1879" s="3">
        <v>15.87814998626709</v>
      </c>
      <c r="F1879" s="1">
        <v>264712.53125</v>
      </c>
      <c r="G1879" s="1">
        <v>3999067.5922045731</v>
      </c>
      <c r="H1879" s="1">
        <v>1121502332.0699999</v>
      </c>
      <c r="I1879">
        <v>12.595925858678671</v>
      </c>
      <c r="J1879" s="2">
        <v>3.1489814646696679E-4</v>
      </c>
      <c r="K1879" s="11">
        <v>0.3507115976624734</v>
      </c>
      <c r="L1879" s="10" t="s">
        <v>13569</v>
      </c>
    </row>
    <row r="1880" spans="1:12" x14ac:dyDescent="0.25">
      <c r="A1880" t="s">
        <v>2025</v>
      </c>
      <c r="B1880" t="s">
        <v>5303</v>
      </c>
      <c r="C1880" t="s">
        <v>8167</v>
      </c>
      <c r="D1880" s="3">
        <v>52.47</v>
      </c>
      <c r="E1880" s="3">
        <v>44.490089416503906</v>
      </c>
      <c r="F1880" s="1">
        <v>28170.044921875</v>
      </c>
      <c r="G1880" s="1">
        <v>993258.75750179007</v>
      </c>
      <c r="H1880" s="1">
        <v>238738510.13183594</v>
      </c>
      <c r="I1880">
        <v>4.4953831880996091</v>
      </c>
      <c r="J1880" s="2">
        <v>1.1238457970249023E-4</v>
      </c>
      <c r="K1880" s="11">
        <v>0.42205003920399886</v>
      </c>
      <c r="L1880" s="10" t="s">
        <v>13570</v>
      </c>
    </row>
    <row r="1881" spans="1:12" x14ac:dyDescent="0.25">
      <c r="A1881" t="s">
        <v>742</v>
      </c>
      <c r="B1881" t="s">
        <v>5303</v>
      </c>
      <c r="C1881" t="s">
        <v>8168</v>
      </c>
      <c r="D1881" s="3">
        <v>21.25</v>
      </c>
      <c r="E1881" s="3">
        <v>20.364725112915039</v>
      </c>
      <c r="F1881" s="1">
        <v>40844.234375</v>
      </c>
      <c r="G1881" s="1">
        <v>657594.55872203212</v>
      </c>
      <c r="H1881" s="1">
        <v>1611147035.0000002</v>
      </c>
      <c r="I1881">
        <v>9.8209034932252859</v>
      </c>
      <c r="J1881" s="2">
        <v>2.4552258733063213E-4</v>
      </c>
      <c r="K1881" s="11">
        <v>0.46585408133077272</v>
      </c>
      <c r="L1881" s="10" t="s">
        <v>13571</v>
      </c>
    </row>
    <row r="1882" spans="1:12" x14ac:dyDescent="0.25">
      <c r="A1882" t="s">
        <v>4332</v>
      </c>
      <c r="B1882" t="s">
        <v>5301</v>
      </c>
      <c r="C1882" t="s">
        <v>8169</v>
      </c>
      <c r="D1882" s="3">
        <v>13.68</v>
      </c>
      <c r="E1882" s="3">
        <v>16.003223419189453</v>
      </c>
      <c r="F1882" s="1">
        <v>67428.703125</v>
      </c>
      <c r="G1882" s="1">
        <v>1239023.724580429</v>
      </c>
      <c r="H1882" s="1">
        <v>206530456.54296875</v>
      </c>
      <c r="I1882">
        <v>12.497482211001325</v>
      </c>
      <c r="J1882" s="2">
        <v>3.1243705527503313E-4</v>
      </c>
      <c r="K1882" s="11">
        <v>0.27277639881153248</v>
      </c>
      <c r="L1882" s="10" t="s">
        <v>13572</v>
      </c>
    </row>
    <row r="1883" spans="1:12" x14ac:dyDescent="0.25">
      <c r="A1883" t="s">
        <v>4078</v>
      </c>
      <c r="B1883" t="s">
        <v>5301</v>
      </c>
      <c r="C1883" t="s">
        <v>8170</v>
      </c>
      <c r="D1883" s="3">
        <v>39.85</v>
      </c>
      <c r="E1883" s="3">
        <v>27.722999572753906</v>
      </c>
      <c r="F1883" s="1">
        <v>44902.609375</v>
      </c>
      <c r="G1883" s="1">
        <v>1484379.3680301162</v>
      </c>
      <c r="H1883" s="1">
        <v>472455901.45000005</v>
      </c>
      <c r="I1883">
        <v>7.2142265657486613</v>
      </c>
      <c r="J1883" s="2">
        <v>1.8035566414371652E-4</v>
      </c>
      <c r="K1883" s="11">
        <v>0.36281903507299396</v>
      </c>
      <c r="L1883" s="10" t="s">
        <v>13573</v>
      </c>
    </row>
    <row r="1884" spans="1:12" x14ac:dyDescent="0.25">
      <c r="A1884" t="s">
        <v>1015</v>
      </c>
      <c r="B1884" t="s">
        <v>5303</v>
      </c>
      <c r="C1884" t="s">
        <v>8171</v>
      </c>
      <c r="D1884" s="3">
        <v>18.899999999999999</v>
      </c>
      <c r="E1884" s="3">
        <v>15.249975204467773</v>
      </c>
      <c r="F1884" s="1">
        <v>318803.21875</v>
      </c>
      <c r="G1884" s="1">
        <v>3646691.3279659203</v>
      </c>
      <c r="H1884" s="1">
        <v>511689906</v>
      </c>
      <c r="I1884">
        <v>13.114775422153221</v>
      </c>
      <c r="J1884" s="2">
        <v>3.2786938555383051E-4</v>
      </c>
      <c r="K1884" s="11">
        <v>0.31597107150505788</v>
      </c>
      <c r="L1884" s="10" t="s">
        <v>13574</v>
      </c>
    </row>
    <row r="1885" spans="1:12" x14ac:dyDescent="0.25">
      <c r="A1885" t="s">
        <v>4280</v>
      </c>
      <c r="B1885" t="s">
        <v>5301</v>
      </c>
      <c r="C1885" t="s">
        <v>8172</v>
      </c>
      <c r="D1885" s="3">
        <v>14.11</v>
      </c>
      <c r="E1885" s="3">
        <v>9.3571500778198242</v>
      </c>
      <c r="F1885" s="1">
        <v>39589</v>
      </c>
      <c r="G1885" s="1">
        <v>291909.53821110469</v>
      </c>
      <c r="H1885" s="1">
        <v>491716497.45000005</v>
      </c>
      <c r="I1885">
        <v>21.374029307714082</v>
      </c>
      <c r="J1885" s="2">
        <v>5.3435073269285209E-4</v>
      </c>
      <c r="K1885" s="11">
        <v>0.77585824883270715</v>
      </c>
      <c r="L1885" s="10" t="s">
        <v>13575</v>
      </c>
    </row>
    <row r="1886" spans="1:12" x14ac:dyDescent="0.25">
      <c r="A1886" t="s">
        <v>3666</v>
      </c>
      <c r="B1886" t="s">
        <v>5301</v>
      </c>
      <c r="C1886" t="s">
        <v>8173</v>
      </c>
      <c r="D1886" s="3">
        <v>18.39</v>
      </c>
      <c r="E1886" s="3">
        <v>17.404766082763672</v>
      </c>
      <c r="F1886" s="1">
        <v>73080.796875</v>
      </c>
      <c r="G1886" s="1">
        <v>1281964.0146822359</v>
      </c>
      <c r="H1886" s="1">
        <v>322748840.33203125</v>
      </c>
      <c r="I1886">
        <v>11.49110531270308</v>
      </c>
      <c r="J1886" s="2">
        <v>2.8727763281757699E-4</v>
      </c>
      <c r="K1886" s="11">
        <v>0.21335908303840992</v>
      </c>
      <c r="L1886" s="10" t="s">
        <v>13576</v>
      </c>
    </row>
    <row r="1887" spans="1:12" x14ac:dyDescent="0.25">
      <c r="A1887" t="s">
        <v>3506</v>
      </c>
      <c r="B1887" t="s">
        <v>5301</v>
      </c>
      <c r="C1887" t="s">
        <v>8174</v>
      </c>
      <c r="D1887" s="3">
        <v>7.7900999999999998</v>
      </c>
      <c r="E1887" s="3">
        <v>7.7908196449279785</v>
      </c>
      <c r="F1887" s="1">
        <v>22020.5</v>
      </c>
      <c r="G1887" s="1">
        <v>133406.08595465063</v>
      </c>
      <c r="H1887" s="1">
        <v>63959835.052490234</v>
      </c>
      <c r="I1887">
        <v>25.671239884266235</v>
      </c>
      <c r="J1887" s="2">
        <v>6.4178099710665592E-4</v>
      </c>
      <c r="K1887" s="11">
        <v>0.5881261630150697</v>
      </c>
      <c r="L1887" s="10" t="s">
        <v>13577</v>
      </c>
    </row>
    <row r="1888" spans="1:12" x14ac:dyDescent="0.25">
      <c r="A1888" t="s">
        <v>1331</v>
      </c>
      <c r="B1888" t="s">
        <v>5303</v>
      </c>
      <c r="C1888" t="s">
        <v>8175</v>
      </c>
      <c r="D1888" s="3">
        <v>32.950000000000003</v>
      </c>
      <c r="E1888" s="3">
        <v>31.682500839233398</v>
      </c>
      <c r="F1888" s="1">
        <v>81681.53125</v>
      </c>
      <c r="G1888" s="1">
        <v>3022670.7577531701</v>
      </c>
      <c r="H1888" s="1">
        <v>1024929684.7500002</v>
      </c>
      <c r="I1888">
        <v>6.3126329898911875</v>
      </c>
      <c r="J1888" s="2">
        <v>1.578158247472797E-4</v>
      </c>
      <c r="K1888" s="11">
        <v>0.46476528717111609</v>
      </c>
      <c r="L1888" s="10" t="s">
        <v>13578</v>
      </c>
    </row>
    <row r="1889" spans="1:12" x14ac:dyDescent="0.25">
      <c r="A1889" t="s">
        <v>2010</v>
      </c>
      <c r="B1889" t="s">
        <v>5303</v>
      </c>
      <c r="C1889" t="s">
        <v>8176</v>
      </c>
      <c r="D1889" s="3">
        <v>19.97</v>
      </c>
      <c r="E1889" s="3">
        <v>18.887399673461914</v>
      </c>
      <c r="F1889" s="1">
        <v>17845.15625</v>
      </c>
      <c r="G1889" s="1">
        <v>445416.6738839774</v>
      </c>
      <c r="H1889" s="1">
        <v>159550634.51999998</v>
      </c>
      <c r="I1889">
        <v>10.589070145056212</v>
      </c>
      <c r="J1889" s="2">
        <v>2.6472675362640527E-4</v>
      </c>
      <c r="K1889" s="11">
        <v>0.64929825218901205</v>
      </c>
      <c r="L1889" s="10" t="s">
        <v>13579</v>
      </c>
    </row>
    <row r="1890" spans="1:12" x14ac:dyDescent="0.25">
      <c r="A1890" t="s">
        <v>3044</v>
      </c>
      <c r="B1890" t="s">
        <v>5301</v>
      </c>
      <c r="C1890" t="s">
        <v>8177</v>
      </c>
      <c r="D1890" s="3">
        <v>13.5</v>
      </c>
      <c r="E1890" s="3">
        <v>11.197400093078613</v>
      </c>
      <c r="F1890" s="1">
        <v>406211.875</v>
      </c>
      <c r="G1890" s="1">
        <v>4959852.5539960619</v>
      </c>
      <c r="H1890" s="1">
        <v>1373773554</v>
      </c>
      <c r="I1890">
        <v>17.861289079384143</v>
      </c>
      <c r="J1890" s="2">
        <v>4.4653222698460356E-4</v>
      </c>
      <c r="K1890" s="11">
        <v>0.38854224229486889</v>
      </c>
      <c r="L1890" s="10" t="s">
        <v>13580</v>
      </c>
    </row>
    <row r="1891" spans="1:12" x14ac:dyDescent="0.25">
      <c r="A1891" t="s">
        <v>2542</v>
      </c>
      <c r="B1891" t="s">
        <v>5303</v>
      </c>
      <c r="C1891" t="s">
        <v>8178</v>
      </c>
      <c r="D1891" s="3">
        <v>22.46</v>
      </c>
      <c r="E1891" s="3">
        <v>22.521749496459961</v>
      </c>
      <c r="F1891" s="1">
        <v>11165.677734375</v>
      </c>
      <c r="G1891" s="1">
        <v>214924.69205589214</v>
      </c>
      <c r="H1891" s="1">
        <v>20214088.439941406</v>
      </c>
      <c r="I1891">
        <v>8.8803047929929537</v>
      </c>
      <c r="J1891" s="2">
        <v>2.2200761982482385E-4</v>
      </c>
      <c r="K1891" s="11">
        <v>0.70654109461793835</v>
      </c>
      <c r="L1891" s="10" t="s">
        <v>13581</v>
      </c>
    </row>
    <row r="1892" spans="1:12" x14ac:dyDescent="0.25">
      <c r="A1892" t="s">
        <v>1693</v>
      </c>
      <c r="B1892" t="s">
        <v>5303</v>
      </c>
      <c r="C1892" t="s">
        <v>5489</v>
      </c>
      <c r="D1892" s="3">
        <v>57.2</v>
      </c>
      <c r="E1892" s="3">
        <v>49.834926605224609</v>
      </c>
      <c r="F1892" s="1">
        <v>116968.6328125</v>
      </c>
      <c r="G1892" s="1">
        <v>6222078.5507892137</v>
      </c>
      <c r="H1892" s="1">
        <v>953809542.4000001</v>
      </c>
      <c r="I1892">
        <v>4.0132496147597889</v>
      </c>
      <c r="J1892" s="2">
        <v>1.0033124036899473E-4</v>
      </c>
      <c r="K1892" s="11">
        <v>0.56857195369464131</v>
      </c>
      <c r="L1892" s="10" t="s">
        <v>13582</v>
      </c>
    </row>
    <row r="1893" spans="1:12" x14ac:dyDescent="0.25">
      <c r="A1893" t="s">
        <v>1059</v>
      </c>
      <c r="B1893" t="s">
        <v>5303</v>
      </c>
      <c r="C1893" t="s">
        <v>8179</v>
      </c>
      <c r="D1893" s="3">
        <v>51.31</v>
      </c>
      <c r="E1893" s="3">
        <v>37.780899047851563</v>
      </c>
      <c r="F1893" s="1">
        <v>33013.58984375</v>
      </c>
      <c r="G1893" s="1">
        <v>1125782.5794193295</v>
      </c>
      <c r="H1893" s="1">
        <v>782880232.19000006</v>
      </c>
      <c r="I1893">
        <v>5.2936802733754202</v>
      </c>
      <c r="J1893" s="2">
        <v>1.3234200683438552E-4</v>
      </c>
      <c r="K1893" s="11">
        <v>0.77789354418433354</v>
      </c>
      <c r="L1893" s="10" t="s">
        <v>13583</v>
      </c>
    </row>
    <row r="1894" spans="1:12" x14ac:dyDescent="0.25">
      <c r="A1894" t="s">
        <v>1493</v>
      </c>
      <c r="B1894" t="s">
        <v>5303</v>
      </c>
      <c r="C1894" t="s">
        <v>8180</v>
      </c>
      <c r="D1894" s="3">
        <v>51.46</v>
      </c>
      <c r="E1894" s="3">
        <v>52.488113403320313</v>
      </c>
      <c r="F1894" s="1">
        <v>1973.86669921875</v>
      </c>
      <c r="G1894" s="1">
        <v>114099.39716720543</v>
      </c>
      <c r="H1894" s="1">
        <v>12865051.26953125</v>
      </c>
      <c r="I1894">
        <v>3.8103865243392101</v>
      </c>
      <c r="J1894" s="2">
        <v>9.5259663108480252E-5</v>
      </c>
      <c r="K1894" s="11">
        <v>0.58117066698691922</v>
      </c>
      <c r="L1894" s="10" t="s">
        <v>13584</v>
      </c>
    </row>
    <row r="1895" spans="1:12" x14ac:dyDescent="0.25">
      <c r="A1895" t="s">
        <v>2453</v>
      </c>
      <c r="B1895" t="s">
        <v>5303</v>
      </c>
      <c r="C1895" t="s">
        <v>8181</v>
      </c>
      <c r="D1895" s="3">
        <v>33.590000000000003</v>
      </c>
      <c r="E1895" s="3">
        <v>27.891149520874023</v>
      </c>
      <c r="F1895" s="1">
        <v>49184.390625</v>
      </c>
      <c r="G1895" s="1">
        <v>1597310.2913224949</v>
      </c>
      <c r="H1895" s="1">
        <v>766768234.42999995</v>
      </c>
      <c r="I1895">
        <v>7.1707334920103571</v>
      </c>
      <c r="J1895" s="2">
        <v>1.7926833730025894E-4</v>
      </c>
      <c r="K1895" s="11">
        <v>0.57732998216369535</v>
      </c>
      <c r="L1895" s="10" t="s">
        <v>13585</v>
      </c>
    </row>
    <row r="1896" spans="1:12" x14ac:dyDescent="0.25">
      <c r="A1896" t="s">
        <v>2825</v>
      </c>
      <c r="B1896" t="s">
        <v>5301</v>
      </c>
      <c r="C1896" t="s">
        <v>8182</v>
      </c>
      <c r="D1896" s="3">
        <v>13.15</v>
      </c>
      <c r="E1896" s="3">
        <v>10.554450035095215</v>
      </c>
      <c r="F1896" s="1">
        <v>637808.875</v>
      </c>
      <c r="G1896" s="1">
        <v>6957364.0531522715</v>
      </c>
      <c r="H1896" s="1">
        <v>1410183710.75</v>
      </c>
      <c r="I1896">
        <v>18.949353053448391</v>
      </c>
      <c r="J1896" s="2">
        <v>4.737338263362098E-4</v>
      </c>
      <c r="K1896" s="11">
        <v>0.40044283058493962</v>
      </c>
      <c r="L1896" s="10" t="s">
        <v>13586</v>
      </c>
    </row>
    <row r="1897" spans="1:12" x14ac:dyDescent="0.25">
      <c r="A1897" t="s">
        <v>4272</v>
      </c>
      <c r="B1897" t="s">
        <v>5301</v>
      </c>
      <c r="C1897" t="s">
        <v>8183</v>
      </c>
      <c r="D1897" s="3">
        <v>28</v>
      </c>
      <c r="E1897" s="3">
        <v>24.438150405883789</v>
      </c>
      <c r="F1897" s="1">
        <v>134435.484375</v>
      </c>
      <c r="G1897" s="1">
        <v>4079567.9462665841</v>
      </c>
      <c r="H1897" s="1">
        <v>642123720</v>
      </c>
      <c r="I1897">
        <v>8.1839254067217588</v>
      </c>
      <c r="J1897" s="2">
        <v>2.0459813516804398E-4</v>
      </c>
      <c r="K1897" s="11">
        <v>0.35952957231128024</v>
      </c>
      <c r="L1897" s="10" t="s">
        <v>13587</v>
      </c>
    </row>
    <row r="1898" spans="1:12" x14ac:dyDescent="0.25">
      <c r="A1898" t="s">
        <v>1102</v>
      </c>
      <c r="B1898" t="s">
        <v>5303</v>
      </c>
      <c r="C1898" t="s">
        <v>8184</v>
      </c>
      <c r="D1898" s="3">
        <v>23.7</v>
      </c>
      <c r="E1898" s="3">
        <v>21.013574600219727</v>
      </c>
      <c r="F1898" s="1">
        <v>113144.5703125</v>
      </c>
      <c r="G1898" s="1">
        <v>2544598.5771662085</v>
      </c>
      <c r="H1898" s="1">
        <v>885581949.9000001</v>
      </c>
      <c r="I1898">
        <v>9.5176572194389397</v>
      </c>
      <c r="J1898" s="2">
        <v>2.3794143048597351E-4</v>
      </c>
      <c r="K1898" s="11">
        <v>0.30084753515950224</v>
      </c>
      <c r="L1898" s="10" t="s">
        <v>13588</v>
      </c>
    </row>
    <row r="1899" spans="1:12" x14ac:dyDescent="0.25">
      <c r="A1899" t="s">
        <v>1268</v>
      </c>
      <c r="B1899" t="s">
        <v>5303</v>
      </c>
      <c r="C1899" t="s">
        <v>8185</v>
      </c>
      <c r="D1899" s="3">
        <v>25.01</v>
      </c>
      <c r="E1899" s="3">
        <v>24.992696762084961</v>
      </c>
      <c r="F1899" s="1">
        <v>8966.255859375</v>
      </c>
      <c r="G1899" s="1">
        <v>205960.89597659445</v>
      </c>
      <c r="H1899" s="1">
        <v>151310531.61621094</v>
      </c>
      <c r="I1899">
        <v>8.0023377190495495</v>
      </c>
      <c r="J1899" s="2">
        <v>2.0005844297623873E-4</v>
      </c>
      <c r="K1899" s="11">
        <v>0.79313746958343156</v>
      </c>
      <c r="L1899" s="10" t="s">
        <v>13589</v>
      </c>
    </row>
    <row r="1900" spans="1:12" x14ac:dyDescent="0.25">
      <c r="A1900" t="s">
        <v>886</v>
      </c>
      <c r="B1900" t="s">
        <v>5303</v>
      </c>
      <c r="C1900" t="s">
        <v>8186</v>
      </c>
      <c r="D1900" s="3">
        <v>50.38</v>
      </c>
      <c r="E1900" s="3">
        <v>49.832099914550781</v>
      </c>
      <c r="F1900" s="1">
        <v>201610.734375</v>
      </c>
      <c r="G1900" s="1">
        <v>10317902.532465227</v>
      </c>
      <c r="H1900" s="1">
        <v>1688093290.1799998</v>
      </c>
      <c r="I1900">
        <v>4.0134772635098361</v>
      </c>
      <c r="J1900" s="2">
        <v>1.0033693158774591E-4</v>
      </c>
      <c r="K1900" s="11">
        <v>0.22532591947117409</v>
      </c>
      <c r="L1900" s="10" t="s">
        <v>13590</v>
      </c>
    </row>
    <row r="1901" spans="1:12" x14ac:dyDescent="0.25">
      <c r="A1901" t="s">
        <v>3698</v>
      </c>
      <c r="B1901" t="s">
        <v>5301</v>
      </c>
      <c r="C1901" t="s">
        <v>8187</v>
      </c>
      <c r="D1901" s="3">
        <v>10.98</v>
      </c>
      <c r="E1901" s="3">
        <v>11.112549781799316</v>
      </c>
      <c r="F1901" s="1">
        <v>190242.921875</v>
      </c>
      <c r="G1901" s="1">
        <v>1688573.9714879573</v>
      </c>
      <c r="H1901" s="1">
        <v>190518877.08000001</v>
      </c>
      <c r="I1901">
        <v>17.997669655218992</v>
      </c>
      <c r="J1901" s="2">
        <v>4.4994174138047479E-4</v>
      </c>
      <c r="K1901" s="11">
        <v>0.21285862337264252</v>
      </c>
      <c r="L1901" s="10" t="s">
        <v>13591</v>
      </c>
    </row>
    <row r="1902" spans="1:12" x14ac:dyDescent="0.25">
      <c r="A1902" t="s">
        <v>4503</v>
      </c>
      <c r="B1902" t="s">
        <v>5301</v>
      </c>
      <c r="C1902" t="s">
        <v>8189</v>
      </c>
      <c r="D1902" s="3">
        <v>19.45</v>
      </c>
      <c r="E1902" s="3">
        <v>17.137899398803711</v>
      </c>
      <c r="F1902" s="1">
        <v>74594.46875</v>
      </c>
      <c r="G1902" s="1">
        <v>1176880.0340113724</v>
      </c>
      <c r="H1902" s="1">
        <v>1153778162.3</v>
      </c>
      <c r="I1902">
        <v>11.670041662980047</v>
      </c>
      <c r="J1902" s="2">
        <v>2.917510415745012E-4</v>
      </c>
      <c r="K1902" s="11">
        <v>0.50435599479785453</v>
      </c>
      <c r="L1902" s="10" t="s">
        <v>13593</v>
      </c>
    </row>
    <row r="1903" spans="1:12" x14ac:dyDescent="0.25">
      <c r="A1903" t="s">
        <v>4592</v>
      </c>
      <c r="B1903" t="s">
        <v>5301</v>
      </c>
      <c r="C1903" t="s">
        <v>8190</v>
      </c>
      <c r="D1903" s="3">
        <v>16.649999999999999</v>
      </c>
      <c r="E1903" s="3">
        <v>14.989500045776367</v>
      </c>
      <c r="F1903" s="1">
        <v>182594.3125</v>
      </c>
      <c r="G1903" s="1">
        <v>2051295.4819395647</v>
      </c>
      <c r="H1903" s="1">
        <v>1271139837.75</v>
      </c>
      <c r="I1903">
        <v>13.342673163829406</v>
      </c>
      <c r="J1903" s="2">
        <v>3.3356682909573514E-4</v>
      </c>
      <c r="K1903" s="11">
        <v>0.38835937499701395</v>
      </c>
      <c r="L1903" s="10" t="s">
        <v>13594</v>
      </c>
    </row>
    <row r="1904" spans="1:12" x14ac:dyDescent="0.25">
      <c r="A1904" t="s">
        <v>1321</v>
      </c>
      <c r="B1904" t="s">
        <v>5303</v>
      </c>
      <c r="C1904" t="s">
        <v>8191</v>
      </c>
      <c r="D1904" s="3">
        <v>38.71</v>
      </c>
      <c r="E1904" s="3">
        <v>33.166400909423828</v>
      </c>
      <c r="F1904" s="1">
        <v>85882.6328125</v>
      </c>
      <c r="G1904" s="1">
        <v>2780133.9560546228</v>
      </c>
      <c r="H1904" s="1">
        <v>714925351.21000004</v>
      </c>
      <c r="I1904">
        <v>6.0301990724345504</v>
      </c>
      <c r="J1904" s="2">
        <v>1.5075497681086376E-4</v>
      </c>
      <c r="K1904" s="11">
        <v>0.39601124779496139</v>
      </c>
      <c r="L1904" s="10" t="s">
        <v>13595</v>
      </c>
    </row>
    <row r="1905" spans="1:12" x14ac:dyDescent="0.25">
      <c r="A1905" t="s">
        <v>911</v>
      </c>
      <c r="B1905" t="s">
        <v>5303</v>
      </c>
      <c r="C1905" t="s">
        <v>8192</v>
      </c>
      <c r="D1905" s="3">
        <v>23.97</v>
      </c>
      <c r="E1905" s="3">
        <v>22.581850051879883</v>
      </c>
      <c r="F1905" s="1">
        <v>1208.2332763671875</v>
      </c>
      <c r="G1905" s="1">
        <v>49886.710385263345</v>
      </c>
      <c r="H1905" s="1">
        <v>7191047.6684570313</v>
      </c>
      <c r="I1905">
        <v>8.8566702701734794</v>
      </c>
      <c r="J1905" s="2">
        <v>2.2141675675433698E-4</v>
      </c>
      <c r="K1905" s="11">
        <v>0.47624679359091726</v>
      </c>
      <c r="L1905" s="10" t="s">
        <v>13596</v>
      </c>
    </row>
    <row r="1906" spans="1:12" x14ac:dyDescent="0.25">
      <c r="A1906" t="s">
        <v>3929</v>
      </c>
      <c r="B1906" t="s">
        <v>5301</v>
      </c>
      <c r="C1906" t="s">
        <v>8193</v>
      </c>
      <c r="D1906" s="3">
        <v>48.82</v>
      </c>
      <c r="E1906" s="3">
        <v>50.408130645751953</v>
      </c>
      <c r="F1906" s="1">
        <v>29586.08984375</v>
      </c>
      <c r="G1906" s="1">
        <v>1119757.345969006</v>
      </c>
      <c r="H1906" s="1">
        <v>2441000000</v>
      </c>
      <c r="I1906">
        <v>3.9676139035093265</v>
      </c>
      <c r="J1906" s="2">
        <v>9.9190347587733163E-5</v>
      </c>
      <c r="K1906" s="11">
        <v>0.54958095692088471</v>
      </c>
      <c r="L1906" s="10" t="s">
        <v>13597</v>
      </c>
    </row>
    <row r="1907" spans="1:12" x14ac:dyDescent="0.25">
      <c r="A1907" t="s">
        <v>282</v>
      </c>
      <c r="B1907" t="s">
        <v>5303</v>
      </c>
      <c r="C1907" t="s">
        <v>8194</v>
      </c>
      <c r="D1907" s="3">
        <v>37.1</v>
      </c>
      <c r="E1907" s="3">
        <v>30.471399307250977</v>
      </c>
      <c r="F1907" s="1">
        <v>73771.390625</v>
      </c>
      <c r="G1907" s="1">
        <v>2021781.2042425822</v>
      </c>
      <c r="H1907" s="1">
        <v>708417080</v>
      </c>
      <c r="I1907">
        <v>6.5635318543578665</v>
      </c>
      <c r="J1907" s="2">
        <v>1.6408829635894667E-4</v>
      </c>
      <c r="K1907" s="11">
        <v>0.4033229900942108</v>
      </c>
      <c r="L1907" s="10" t="s">
        <v>13598</v>
      </c>
    </row>
    <row r="1908" spans="1:12" x14ac:dyDescent="0.25">
      <c r="A1908" t="s">
        <v>3820</v>
      </c>
      <c r="B1908" t="s">
        <v>5301</v>
      </c>
      <c r="C1908" t="s">
        <v>8195</v>
      </c>
      <c r="D1908" s="3">
        <v>6.45</v>
      </c>
      <c r="E1908" s="3">
        <v>6.4933671951293945</v>
      </c>
      <c r="F1908" s="1">
        <v>66030.578125</v>
      </c>
      <c r="G1908" s="1">
        <v>456409.64098579</v>
      </c>
      <c r="H1908" s="1">
        <v>271960144.04296875</v>
      </c>
      <c r="I1908">
        <v>30.800660734236295</v>
      </c>
      <c r="J1908" s="2">
        <v>7.7001651835590735E-4</v>
      </c>
      <c r="K1908" s="11">
        <v>0.42085188250809169</v>
      </c>
      <c r="L1908" s="10" t="s">
        <v>13599</v>
      </c>
    </row>
    <row r="1909" spans="1:12" x14ac:dyDescent="0.25">
      <c r="A1909" t="s">
        <v>2442</v>
      </c>
      <c r="B1909" t="s">
        <v>5303</v>
      </c>
      <c r="C1909" t="s">
        <v>8196</v>
      </c>
      <c r="D1909" s="3">
        <v>14.25</v>
      </c>
      <c r="E1909" s="3">
        <v>13.124175071716309</v>
      </c>
      <c r="F1909" s="1">
        <v>236311.328125</v>
      </c>
      <c r="G1909" s="1">
        <v>3328075.7137494143</v>
      </c>
      <c r="H1909" s="1">
        <v>510660150</v>
      </c>
      <c r="I1909">
        <v>15.23905303816136</v>
      </c>
      <c r="J1909" s="2">
        <v>3.8097632595403399E-4</v>
      </c>
      <c r="K1909" s="11">
        <v>0.4398557059559085</v>
      </c>
      <c r="L1909" s="10" t="s">
        <v>13600</v>
      </c>
    </row>
    <row r="1910" spans="1:12" x14ac:dyDescent="0.25">
      <c r="A1910" t="s">
        <v>5020</v>
      </c>
      <c r="B1910" t="s">
        <v>5301</v>
      </c>
      <c r="C1910" t="s">
        <v>8197</v>
      </c>
      <c r="D1910" s="3">
        <v>2.35</v>
      </c>
      <c r="E1910" s="3">
        <v>2.9502999782562256</v>
      </c>
      <c r="F1910" s="1">
        <v>1594390.75</v>
      </c>
      <c r="G1910" s="1">
        <v>5145177.2743889438</v>
      </c>
      <c r="H1910" s="1">
        <v>366671952.30000007</v>
      </c>
      <c r="I1910">
        <v>67.789716799648957</v>
      </c>
      <c r="J1910" s="2">
        <v>1.694742919991224E-3</v>
      </c>
      <c r="K1910" s="11">
        <v>0.42651256796407377</v>
      </c>
      <c r="L1910" s="10" t="s">
        <v>13601</v>
      </c>
    </row>
    <row r="1911" spans="1:12" x14ac:dyDescent="0.25">
      <c r="A1911" t="s">
        <v>3707</v>
      </c>
      <c r="B1911" t="s">
        <v>5301</v>
      </c>
      <c r="C1911" t="s">
        <v>8198</v>
      </c>
      <c r="D1911" s="3">
        <v>41.05</v>
      </c>
      <c r="E1911" s="3">
        <v>33.452999114990234</v>
      </c>
      <c r="F1911" s="1">
        <v>92877.3984375</v>
      </c>
      <c r="G1911" s="1">
        <v>2708755.9359068898</v>
      </c>
      <c r="H1911" s="1">
        <v>521682200.89999998</v>
      </c>
      <c r="I1911">
        <v>5.9785372101474854</v>
      </c>
      <c r="J1911" s="2">
        <v>1.4946343025368713E-4</v>
      </c>
      <c r="K1911" s="11">
        <v>0.38416135698702508</v>
      </c>
      <c r="L1911" s="10" t="s">
        <v>13602</v>
      </c>
    </row>
    <row r="1912" spans="1:12" x14ac:dyDescent="0.25">
      <c r="A1912" t="s">
        <v>5173</v>
      </c>
      <c r="B1912" t="s">
        <v>5301</v>
      </c>
      <c r="C1912" t="s">
        <v>8199</v>
      </c>
      <c r="D1912" s="3">
        <v>53.2</v>
      </c>
      <c r="E1912" s="3">
        <v>45.555400848388672</v>
      </c>
      <c r="F1912" s="1">
        <v>81314.375</v>
      </c>
      <c r="G1912" s="1">
        <v>3216243.1681919172</v>
      </c>
      <c r="H1912" s="1">
        <v>851260222.39999998</v>
      </c>
      <c r="I1912">
        <v>4.3902588118061558</v>
      </c>
      <c r="J1912" s="2">
        <v>1.0975647029515389E-4</v>
      </c>
      <c r="K1912" s="11">
        <v>0.47168908292324663</v>
      </c>
      <c r="L1912" s="10" t="s">
        <v>13603</v>
      </c>
    </row>
    <row r="1913" spans="1:12" x14ac:dyDescent="0.25">
      <c r="A1913" t="s">
        <v>188</v>
      </c>
      <c r="B1913" t="s">
        <v>5303</v>
      </c>
      <c r="C1913" t="s">
        <v>8200</v>
      </c>
      <c r="D1913" s="3">
        <v>3.38</v>
      </c>
      <c r="E1913" s="3">
        <v>2.6597750186920166</v>
      </c>
      <c r="F1913" s="1">
        <v>1348446.125</v>
      </c>
      <c r="G1913" s="1">
        <v>3409979.8091868181</v>
      </c>
      <c r="H1913" s="1">
        <v>141854023.47999999</v>
      </c>
      <c r="I1913">
        <v>75.194329819050992</v>
      </c>
      <c r="J1913" s="2">
        <v>1.8798582454762748E-3</v>
      </c>
      <c r="K1913" s="11">
        <v>0.33756788802674215</v>
      </c>
      <c r="L1913" s="10" t="s">
        <v>13604</v>
      </c>
    </row>
    <row r="1914" spans="1:12" x14ac:dyDescent="0.25">
      <c r="A1914" t="s">
        <v>5235</v>
      </c>
      <c r="B1914" t="s">
        <v>5301</v>
      </c>
      <c r="C1914" t="s">
        <v>8201</v>
      </c>
      <c r="D1914" s="3">
        <v>21.65</v>
      </c>
      <c r="E1914" s="3">
        <v>23.085550308227539</v>
      </c>
      <c r="F1914" s="1">
        <v>262049.4375</v>
      </c>
      <c r="G1914" s="1">
        <v>4272672.4022186054</v>
      </c>
      <c r="H1914" s="1">
        <v>1318167264.5999999</v>
      </c>
      <c r="I1914">
        <v>8.6634278728335659</v>
      </c>
      <c r="J1914" s="2">
        <v>2.1658569682083914E-4</v>
      </c>
      <c r="K1914" s="11">
        <v>0.45969902884892538</v>
      </c>
      <c r="L1914" s="10" t="s">
        <v>13605</v>
      </c>
    </row>
    <row r="1915" spans="1:12" x14ac:dyDescent="0.25">
      <c r="A1915" t="s">
        <v>2259</v>
      </c>
      <c r="B1915" t="s">
        <v>5303</v>
      </c>
      <c r="C1915" t="s">
        <v>8202</v>
      </c>
      <c r="D1915" s="3">
        <v>15.55</v>
      </c>
      <c r="E1915" s="3">
        <v>11.001874923706055</v>
      </c>
      <c r="F1915" s="1">
        <v>834406</v>
      </c>
      <c r="G1915" s="1">
        <v>9361204.9123514537</v>
      </c>
      <c r="H1915" s="1">
        <v>1361645810.8500001</v>
      </c>
      <c r="I1915">
        <v>18.178719662505369</v>
      </c>
      <c r="J1915" s="2">
        <v>4.544679915626342E-4</v>
      </c>
      <c r="K1915" s="11">
        <v>0.38511616636579504</v>
      </c>
      <c r="L1915" s="10" t="s">
        <v>13606</v>
      </c>
    </row>
    <row r="1916" spans="1:12" x14ac:dyDescent="0.25">
      <c r="A1916" t="s">
        <v>2404</v>
      </c>
      <c r="B1916" t="s">
        <v>5303</v>
      </c>
      <c r="C1916" t="s">
        <v>8203</v>
      </c>
      <c r="D1916" s="3">
        <v>8.35</v>
      </c>
      <c r="E1916" s="3">
        <v>6.4221000671386719</v>
      </c>
      <c r="F1916" s="1">
        <v>189892.484375</v>
      </c>
      <c r="G1916" s="1">
        <v>1006521.778688064</v>
      </c>
      <c r="H1916" s="1">
        <v>208774749.39999998</v>
      </c>
      <c r="I1916">
        <v>31.142460863134577</v>
      </c>
      <c r="J1916" s="2">
        <v>7.7856152157836447E-4</v>
      </c>
      <c r="K1916" s="11">
        <v>0.45102071014467626</v>
      </c>
      <c r="L1916" s="10" t="s">
        <v>13607</v>
      </c>
    </row>
    <row r="1917" spans="1:12" x14ac:dyDescent="0.25">
      <c r="A1917" t="s">
        <v>1692</v>
      </c>
      <c r="B1917" t="s">
        <v>5303</v>
      </c>
      <c r="C1917" t="s">
        <v>8204</v>
      </c>
      <c r="D1917" s="3">
        <v>22.55</v>
      </c>
      <c r="E1917" s="3">
        <v>18.166074752807617</v>
      </c>
      <c r="F1917" s="1">
        <v>180339.484375</v>
      </c>
      <c r="G1917" s="1">
        <v>3504950.8788519432</v>
      </c>
      <c r="H1917" s="1">
        <v>598326636.60000002</v>
      </c>
      <c r="I1917">
        <v>11.009533029092564</v>
      </c>
      <c r="J1917" s="2">
        <v>2.7523832572731412E-4</v>
      </c>
      <c r="K1917" s="11">
        <v>0.35534167387793719</v>
      </c>
      <c r="L1917" s="10" t="s">
        <v>13608</v>
      </c>
    </row>
    <row r="1918" spans="1:12" x14ac:dyDescent="0.25">
      <c r="A1918" t="s">
        <v>2611</v>
      </c>
      <c r="B1918" t="s">
        <v>5303</v>
      </c>
      <c r="C1918" t="s">
        <v>8205</v>
      </c>
      <c r="D1918" s="3">
        <v>55.75</v>
      </c>
      <c r="E1918" s="3">
        <v>44.774101257324219</v>
      </c>
      <c r="F1918" s="1">
        <v>169646.296875</v>
      </c>
      <c r="G1918" s="1">
        <v>7218855.4593165908</v>
      </c>
      <c r="H1918" s="1">
        <v>977477015</v>
      </c>
      <c r="I1918">
        <v>4.4668679969826011</v>
      </c>
      <c r="J1918" s="2">
        <v>1.1167169992456502E-4</v>
      </c>
      <c r="K1918" s="11">
        <v>9.101890185598871E-2</v>
      </c>
      <c r="L1918" s="10" t="s">
        <v>13609</v>
      </c>
    </row>
    <row r="1919" spans="1:12" x14ac:dyDescent="0.25">
      <c r="A1919" t="s">
        <v>1825</v>
      </c>
      <c r="B1919" t="s">
        <v>5303</v>
      </c>
      <c r="C1919" t="s">
        <v>8206</v>
      </c>
      <c r="D1919" s="3">
        <v>8.0500000000000007</v>
      </c>
      <c r="E1919" s="3">
        <v>7.9595999717712402</v>
      </c>
      <c r="F1919" s="1">
        <v>939458.9375</v>
      </c>
      <c r="G1919" s="1">
        <v>6342504.209357379</v>
      </c>
      <c r="H1919" s="1">
        <v>200283090.35000002</v>
      </c>
      <c r="I1919">
        <v>25.126890887645231</v>
      </c>
      <c r="J1919" s="2">
        <v>6.2817227219113083E-4</v>
      </c>
      <c r="K1919" s="11">
        <v>0.29798642784844437</v>
      </c>
      <c r="L1919" s="10" t="s">
        <v>13610</v>
      </c>
    </row>
    <row r="1920" spans="1:12" x14ac:dyDescent="0.25">
      <c r="A1920" t="s">
        <v>819</v>
      </c>
      <c r="B1920" t="s">
        <v>5303</v>
      </c>
      <c r="C1920" t="s">
        <v>6105</v>
      </c>
      <c r="D1920" s="3">
        <v>70.519900000000007</v>
      </c>
      <c r="E1920" s="3">
        <v>69.752662658691406</v>
      </c>
      <c r="F1920" s="1">
        <v>25866.876953125</v>
      </c>
      <c r="G1920" s="1">
        <v>1131597.6603962819</v>
      </c>
      <c r="H1920" s="1">
        <v>56415916.442871094</v>
      </c>
      <c r="I1920">
        <v>2.8672740563127359</v>
      </c>
      <c r="J1920" s="2">
        <v>7.16818514078184E-5</v>
      </c>
      <c r="K1920" s="11">
        <v>0.79067931357714016</v>
      </c>
      <c r="L1920" s="10" t="s">
        <v>13611</v>
      </c>
    </row>
    <row r="1921" spans="1:12" x14ac:dyDescent="0.25">
      <c r="A1921" t="s">
        <v>3509</v>
      </c>
      <c r="B1921" t="s">
        <v>5301</v>
      </c>
      <c r="C1921" t="s">
        <v>8207</v>
      </c>
      <c r="D1921" s="3">
        <v>15.94</v>
      </c>
      <c r="E1921" s="3">
        <v>16.847850799560547</v>
      </c>
      <c r="F1921" s="1">
        <v>82667.4453125</v>
      </c>
      <c r="G1921" s="1">
        <v>1275706.5623336425</v>
      </c>
      <c r="H1921" s="1">
        <v>518488860.07999998</v>
      </c>
      <c r="I1921">
        <v>11.87095032947566</v>
      </c>
      <c r="J1921" s="2">
        <v>2.9677375823689147E-4</v>
      </c>
      <c r="K1921" s="11">
        <v>0.2102480182203314</v>
      </c>
      <c r="L1921" s="10" t="s">
        <v>13612</v>
      </c>
    </row>
    <row r="1922" spans="1:12" x14ac:dyDescent="0.25">
      <c r="A1922" t="s">
        <v>1296</v>
      </c>
      <c r="B1922" t="s">
        <v>5303</v>
      </c>
      <c r="C1922" t="s">
        <v>8208</v>
      </c>
      <c r="D1922" s="3">
        <v>48</v>
      </c>
      <c r="E1922" s="3">
        <v>40.060050964355469</v>
      </c>
      <c r="F1922" s="1">
        <v>50052.1796875</v>
      </c>
      <c r="G1922" s="1">
        <v>2599211.9980956521</v>
      </c>
      <c r="H1922" s="1">
        <v>972469248</v>
      </c>
      <c r="I1922">
        <v>4.9925048816826392</v>
      </c>
      <c r="J1922" s="2">
        <v>1.2481262204206599E-4</v>
      </c>
      <c r="K1922" s="11">
        <v>0.52126806678267856</v>
      </c>
      <c r="L1922" s="10" t="s">
        <v>13613</v>
      </c>
    </row>
    <row r="1923" spans="1:12" x14ac:dyDescent="0.25">
      <c r="A1923" t="s">
        <v>4135</v>
      </c>
      <c r="B1923" t="s">
        <v>5301</v>
      </c>
      <c r="C1923" t="s">
        <v>8209</v>
      </c>
      <c r="D1923" s="3">
        <v>14.031000000000001</v>
      </c>
      <c r="E1923" s="3">
        <v>13.38359546661377</v>
      </c>
      <c r="F1923" s="1">
        <v>28153.08984375</v>
      </c>
      <c r="G1923" s="1">
        <v>386915.89121574699</v>
      </c>
      <c r="H1923" s="1">
        <v>134771087.64648437</v>
      </c>
      <c r="I1923">
        <v>14.94366745460237</v>
      </c>
      <c r="J1923" s="2">
        <v>3.7359168636505924E-4</v>
      </c>
      <c r="K1923" s="11">
        <v>0.37214415739181272</v>
      </c>
      <c r="L1923" s="10" t="s">
        <v>13614</v>
      </c>
    </row>
    <row r="1924" spans="1:12" x14ac:dyDescent="0.25">
      <c r="A1924" t="s">
        <v>4818</v>
      </c>
      <c r="B1924" t="s">
        <v>5301</v>
      </c>
      <c r="C1924" t="s">
        <v>8210</v>
      </c>
      <c r="D1924" s="3">
        <v>14</v>
      </c>
      <c r="E1924" s="3">
        <v>14.257450103759766</v>
      </c>
      <c r="F1924" s="1">
        <v>320377.9375</v>
      </c>
      <c r="G1924" s="1">
        <v>4295893.0139617212</v>
      </c>
      <c r="H1924" s="1">
        <v>1016847846.0000001</v>
      </c>
      <c r="I1924">
        <v>14.027753809025006</v>
      </c>
      <c r="J1924" s="2">
        <v>3.5069384522562512E-4</v>
      </c>
      <c r="K1924" s="11">
        <v>0.4365874787313917</v>
      </c>
      <c r="L1924" s="10" t="s">
        <v>13615</v>
      </c>
    </row>
    <row r="1925" spans="1:12" x14ac:dyDescent="0.25">
      <c r="A1925" t="s">
        <v>4275</v>
      </c>
      <c r="B1925" t="s">
        <v>5301</v>
      </c>
      <c r="C1925" t="s">
        <v>8211</v>
      </c>
      <c r="D1925" s="3">
        <v>22.6</v>
      </c>
      <c r="E1925" s="3">
        <v>16.882549285888672</v>
      </c>
      <c r="F1925" s="1">
        <v>290489.21875</v>
      </c>
      <c r="G1925" s="1">
        <v>3607370.2302831295</v>
      </c>
      <c r="H1925" s="1">
        <v>1506994645.4000001</v>
      </c>
      <c r="I1925">
        <v>11.846552118000957</v>
      </c>
      <c r="J1925" s="2">
        <v>2.9616380295002391E-4</v>
      </c>
      <c r="K1925" s="11">
        <v>0.26362025820797752</v>
      </c>
      <c r="L1925" s="10" t="s">
        <v>13616</v>
      </c>
    </row>
    <row r="1926" spans="1:12" x14ac:dyDescent="0.25">
      <c r="A1926" t="s">
        <v>1779</v>
      </c>
      <c r="B1926" t="s">
        <v>5303</v>
      </c>
      <c r="C1926" t="s">
        <v>8212</v>
      </c>
      <c r="D1926" s="3">
        <v>11.49</v>
      </c>
      <c r="E1926" s="3">
        <v>11.097325325012207</v>
      </c>
      <c r="F1926" s="1">
        <v>207147.671875</v>
      </c>
      <c r="G1926" s="1">
        <v>2757087.0394187975</v>
      </c>
      <c r="H1926" s="1">
        <v>601876223.37</v>
      </c>
      <c r="I1926">
        <v>18.022360716885625</v>
      </c>
      <c r="J1926" s="2">
        <v>4.5055901792214061E-4</v>
      </c>
      <c r="K1926" s="11">
        <v>0.45991529343710269</v>
      </c>
      <c r="L1926" s="10" t="s">
        <v>13617</v>
      </c>
    </row>
    <row r="1927" spans="1:12" x14ac:dyDescent="0.25">
      <c r="A1927" t="s">
        <v>804</v>
      </c>
      <c r="B1927" t="s">
        <v>5303</v>
      </c>
      <c r="C1927" t="s">
        <v>8213</v>
      </c>
      <c r="D1927" s="3">
        <v>7.9</v>
      </c>
      <c r="E1927" s="3">
        <v>6.8262748718261719</v>
      </c>
      <c r="F1927" s="1">
        <v>566131</v>
      </c>
      <c r="G1927" s="1">
        <v>2619784.0307903332</v>
      </c>
      <c r="H1927" s="1">
        <v>198994087.5</v>
      </c>
      <c r="I1927">
        <v>29.298556497549271</v>
      </c>
      <c r="J1927" s="2">
        <v>7.3246391243873181E-4</v>
      </c>
      <c r="K1927" s="11">
        <v>0.32447539558605709</v>
      </c>
      <c r="L1927" s="10" t="s">
        <v>13618</v>
      </c>
    </row>
    <row r="1928" spans="1:12" x14ac:dyDescent="0.25">
      <c r="A1928" t="s">
        <v>1574</v>
      </c>
      <c r="B1928" t="s">
        <v>5303</v>
      </c>
      <c r="C1928" t="s">
        <v>8214</v>
      </c>
      <c r="D1928" s="3">
        <v>14.63</v>
      </c>
      <c r="E1928" s="3">
        <v>11.511307716369629</v>
      </c>
      <c r="F1928" s="1">
        <v>173277.96875</v>
      </c>
      <c r="G1928" s="1">
        <v>1673122.8454829094</v>
      </c>
      <c r="H1928" s="1">
        <v>272571076.47000003</v>
      </c>
      <c r="I1928">
        <v>17.374220629650136</v>
      </c>
      <c r="J1928" s="2">
        <v>4.343555157412534E-4</v>
      </c>
      <c r="K1928" s="11">
        <v>0.32808999924212562</v>
      </c>
      <c r="L1928" s="10" t="s">
        <v>13619</v>
      </c>
    </row>
    <row r="1929" spans="1:12" x14ac:dyDescent="0.25">
      <c r="A1929" t="s">
        <v>1278</v>
      </c>
      <c r="B1929" t="s">
        <v>5303</v>
      </c>
      <c r="C1929" t="s">
        <v>8215</v>
      </c>
      <c r="D1929" s="3">
        <v>33.409999999999997</v>
      </c>
      <c r="E1929" s="3">
        <v>35.827526092529297</v>
      </c>
      <c r="F1929" s="1">
        <v>14736.8330078125</v>
      </c>
      <c r="G1929" s="1">
        <v>487413.18300221831</v>
      </c>
      <c r="H1929" s="1">
        <v>45103500.366210937</v>
      </c>
      <c r="I1929">
        <v>5.5823000305260733</v>
      </c>
      <c r="J1929" s="2">
        <v>1.3955750076315184E-4</v>
      </c>
      <c r="K1929" s="11">
        <v>0.52955584287175572</v>
      </c>
      <c r="L1929" s="10" t="s">
        <v>13620</v>
      </c>
    </row>
    <row r="1930" spans="1:12" x14ac:dyDescent="0.25">
      <c r="A1930" t="s">
        <v>4777</v>
      </c>
      <c r="B1930" t="s">
        <v>5301</v>
      </c>
      <c r="C1930" t="s">
        <v>8216</v>
      </c>
      <c r="D1930" s="3">
        <v>8.9</v>
      </c>
      <c r="E1930" s="3">
        <v>11.889849662780762</v>
      </c>
      <c r="F1930" s="1">
        <v>729702</v>
      </c>
      <c r="G1930" s="1">
        <v>10278010.546604693</v>
      </c>
      <c r="H1930" s="1">
        <v>482251368.30000001</v>
      </c>
      <c r="I1930">
        <v>16.821070549450887</v>
      </c>
      <c r="J1930" s="2">
        <v>4.205267637362722E-4</v>
      </c>
      <c r="K1930" s="11">
        <v>0.64328830297188755</v>
      </c>
      <c r="L1930" s="10" t="s">
        <v>13621</v>
      </c>
    </row>
    <row r="1931" spans="1:12" x14ac:dyDescent="0.25">
      <c r="A1931" t="s">
        <v>3575</v>
      </c>
      <c r="B1931" t="s">
        <v>5301</v>
      </c>
      <c r="C1931" t="s">
        <v>8217</v>
      </c>
      <c r="D1931" s="3">
        <v>11.9</v>
      </c>
      <c r="E1931" s="3">
        <v>15.100299835205078</v>
      </c>
      <c r="F1931" s="1">
        <v>208908.609375</v>
      </c>
      <c r="G1931" s="1">
        <v>3292774.543902853</v>
      </c>
      <c r="H1931" s="1">
        <v>719083132.60000014</v>
      </c>
      <c r="I1931">
        <v>13.244770116002387</v>
      </c>
      <c r="J1931" s="2">
        <v>3.3111925290005967E-4</v>
      </c>
      <c r="K1931" s="11">
        <v>0.60264523734692121</v>
      </c>
      <c r="L1931" s="10" t="s">
        <v>13622</v>
      </c>
    </row>
    <row r="1932" spans="1:12" x14ac:dyDescent="0.25">
      <c r="A1932" t="s">
        <v>5088</v>
      </c>
      <c r="B1932" t="s">
        <v>5301</v>
      </c>
      <c r="C1932" t="s">
        <v>8218</v>
      </c>
      <c r="D1932" s="3">
        <v>6.43</v>
      </c>
      <c r="E1932" s="3">
        <v>6.7306499481201172</v>
      </c>
      <c r="F1932" s="1">
        <v>350078.3125</v>
      </c>
      <c r="G1932" s="1">
        <v>2017853.9361931612</v>
      </c>
      <c r="H1932" s="1">
        <v>728409516.38999987</v>
      </c>
      <c r="I1932">
        <v>29.714812319998956</v>
      </c>
      <c r="J1932" s="2">
        <v>7.4287030799997391E-4</v>
      </c>
      <c r="K1932" s="11">
        <v>0.37940834622472364</v>
      </c>
      <c r="L1932" s="10" t="s">
        <v>13623</v>
      </c>
    </row>
    <row r="1933" spans="1:12" x14ac:dyDescent="0.25">
      <c r="A1933" t="s">
        <v>4491</v>
      </c>
      <c r="B1933" t="s">
        <v>5301</v>
      </c>
      <c r="C1933" t="s">
        <v>8219</v>
      </c>
      <c r="D1933" s="3">
        <v>13.5</v>
      </c>
      <c r="E1933" s="3">
        <v>12.45930004119873</v>
      </c>
      <c r="F1933" s="1">
        <v>612100.625</v>
      </c>
      <c r="G1933" s="1">
        <v>7937658.3934963997</v>
      </c>
      <c r="H1933" s="1">
        <v>2174753609.9999995</v>
      </c>
      <c r="I1933">
        <v>16.052266125598312</v>
      </c>
      <c r="J1933" s="2">
        <v>4.0130665313995779E-4</v>
      </c>
      <c r="K1933" s="11">
        <v>0.39601153682628654</v>
      </c>
      <c r="L1933" s="10" t="s">
        <v>13624</v>
      </c>
    </row>
    <row r="1934" spans="1:12" x14ac:dyDescent="0.25">
      <c r="A1934" t="s">
        <v>2374</v>
      </c>
      <c r="B1934" t="s">
        <v>5303</v>
      </c>
      <c r="C1934" t="s">
        <v>8220</v>
      </c>
      <c r="D1934" s="3">
        <v>14.73</v>
      </c>
      <c r="E1934" s="3">
        <v>14.612862586975098</v>
      </c>
      <c r="F1934" s="1">
        <v>28739.30078125</v>
      </c>
      <c r="G1934" s="1">
        <v>392192.35233675258</v>
      </c>
      <c r="H1934" s="1">
        <v>38298000.335693359</v>
      </c>
      <c r="I1934">
        <v>13.686572279018506</v>
      </c>
      <c r="J1934" s="2">
        <v>3.4216430697546263E-4</v>
      </c>
      <c r="K1934" s="11">
        <v>0.44765434319025976</v>
      </c>
      <c r="L1934" s="10" t="s">
        <v>13625</v>
      </c>
    </row>
    <row r="1935" spans="1:12" x14ac:dyDescent="0.25">
      <c r="A1935" t="s">
        <v>3472</v>
      </c>
      <c r="B1935" t="s">
        <v>5301</v>
      </c>
      <c r="C1935" t="s">
        <v>8221</v>
      </c>
      <c r="D1935" s="3">
        <v>3.6</v>
      </c>
      <c r="E1935" s="3">
        <v>2.7463500499725342</v>
      </c>
      <c r="F1935" s="1">
        <v>699929.125</v>
      </c>
      <c r="G1935" s="1">
        <v>1853758.0966150938</v>
      </c>
      <c r="H1935" s="1">
        <v>297165661.20000005</v>
      </c>
      <c r="I1935">
        <v>72.823928618276526</v>
      </c>
      <c r="J1935" s="2">
        <v>1.820598215456913E-3</v>
      </c>
      <c r="K1935" s="11">
        <v>0.39891228346295249</v>
      </c>
      <c r="L1935" s="10" t="s">
        <v>13626</v>
      </c>
    </row>
    <row r="1936" spans="1:12" x14ac:dyDescent="0.25">
      <c r="A1936" t="s">
        <v>3245</v>
      </c>
      <c r="B1936" t="s">
        <v>5301</v>
      </c>
      <c r="C1936" t="s">
        <v>8223</v>
      </c>
      <c r="D1936" s="3">
        <v>10.220000000000001</v>
      </c>
      <c r="E1936" s="3">
        <v>8.747349739074707</v>
      </c>
      <c r="F1936" s="1">
        <v>170346.28125</v>
      </c>
      <c r="G1936" s="1">
        <v>1149508.2816214159</v>
      </c>
      <c r="H1936" s="1">
        <v>511836282.16000003</v>
      </c>
      <c r="I1936">
        <v>22.864068085284536</v>
      </c>
      <c r="J1936" s="2">
        <v>5.7160170213211344E-4</v>
      </c>
      <c r="K1936" s="11">
        <v>0.41716921314500305</v>
      </c>
      <c r="L1936" s="10" t="s">
        <v>13628</v>
      </c>
    </row>
    <row r="1937" spans="1:12" x14ac:dyDescent="0.25">
      <c r="A1937" t="s">
        <v>1769</v>
      </c>
      <c r="B1937" t="s">
        <v>5303</v>
      </c>
      <c r="C1937" t="s">
        <v>8224</v>
      </c>
      <c r="D1937" s="3">
        <v>22.75</v>
      </c>
      <c r="E1937" s="3">
        <v>17.314550399780273</v>
      </c>
      <c r="F1937" s="1">
        <v>162896.90625</v>
      </c>
      <c r="G1937" s="1">
        <v>2626158.6374307582</v>
      </c>
      <c r="H1937" s="1">
        <v>477841341.25</v>
      </c>
      <c r="I1937">
        <v>11.550978534362523</v>
      </c>
      <c r="J1937" s="2">
        <v>2.8877446335906308E-4</v>
      </c>
      <c r="K1937" s="11">
        <v>0.47272211552321447</v>
      </c>
      <c r="L1937" s="10" t="s">
        <v>13629</v>
      </c>
    </row>
    <row r="1938" spans="1:12" x14ac:dyDescent="0.25">
      <c r="A1938" t="s">
        <v>2167</v>
      </c>
      <c r="B1938" t="s">
        <v>5303</v>
      </c>
      <c r="C1938" t="s">
        <v>8225</v>
      </c>
      <c r="D1938" s="3">
        <v>12.54</v>
      </c>
      <c r="E1938" s="3">
        <v>13.905200004577637</v>
      </c>
      <c r="F1938" s="1">
        <v>222869.171875</v>
      </c>
      <c r="G1938" s="1">
        <v>3199890.379996113</v>
      </c>
      <c r="H1938" s="1">
        <v>532894911.77999991</v>
      </c>
      <c r="I1938">
        <v>14.383108472669171</v>
      </c>
      <c r="J1938" s="2">
        <v>3.5957771181672929E-4</v>
      </c>
      <c r="K1938" s="11">
        <v>0.41163142846925976</v>
      </c>
      <c r="L1938" s="10" t="s">
        <v>13630</v>
      </c>
    </row>
    <row r="1939" spans="1:12" x14ac:dyDescent="0.25">
      <c r="A1939" t="s">
        <v>353</v>
      </c>
      <c r="B1939" t="s">
        <v>5303</v>
      </c>
      <c r="C1939" t="s">
        <v>8226</v>
      </c>
      <c r="D1939" s="3">
        <v>16.399999999999999</v>
      </c>
      <c r="E1939" s="3">
        <v>12.397000312805176</v>
      </c>
      <c r="F1939" s="1">
        <v>219750.5625</v>
      </c>
      <c r="G1939" s="1">
        <v>2783929.1536880448</v>
      </c>
      <c r="H1939" s="1">
        <v>1156741118</v>
      </c>
      <c r="I1939">
        <v>16.132934980522258</v>
      </c>
      <c r="J1939" s="2">
        <v>4.0332337451305645E-4</v>
      </c>
      <c r="K1939" s="11">
        <v>0.36497704158861261</v>
      </c>
      <c r="L1939" s="10" t="s">
        <v>13631</v>
      </c>
    </row>
    <row r="1940" spans="1:12" x14ac:dyDescent="0.25">
      <c r="A1940" t="s">
        <v>4480</v>
      </c>
      <c r="B1940" t="s">
        <v>5301</v>
      </c>
      <c r="C1940" t="s">
        <v>8227</v>
      </c>
      <c r="D1940" s="3">
        <v>20.55</v>
      </c>
      <c r="E1940" s="3">
        <v>18.84160041809082</v>
      </c>
      <c r="F1940" s="1">
        <v>175978.546875</v>
      </c>
      <c r="G1940" s="1">
        <v>3752811.6129610711</v>
      </c>
      <c r="H1940" s="1">
        <v>702868300.35000002</v>
      </c>
      <c r="I1940">
        <v>10.614809547068486</v>
      </c>
      <c r="J1940" s="2">
        <v>2.6537023867671214E-4</v>
      </c>
      <c r="K1940" s="11">
        <v>0.39915163138637233</v>
      </c>
      <c r="L1940" s="10" t="s">
        <v>13632</v>
      </c>
    </row>
    <row r="1941" spans="1:12" x14ac:dyDescent="0.25">
      <c r="A1941" t="s">
        <v>1381</v>
      </c>
      <c r="B1941" t="s">
        <v>5303</v>
      </c>
      <c r="C1941" t="s">
        <v>5449</v>
      </c>
      <c r="D1941" s="3">
        <v>70.099999999999994</v>
      </c>
      <c r="E1941" s="3">
        <v>52.537914276123047</v>
      </c>
      <c r="F1941" s="1">
        <v>108410.5078125</v>
      </c>
      <c r="G1941" s="1">
        <v>6939269.4538302096</v>
      </c>
      <c r="H1941" s="1">
        <v>785969541.89999998</v>
      </c>
      <c r="I1941">
        <v>3.806774645618054</v>
      </c>
      <c r="J1941" s="2">
        <v>9.5169366140451355E-5</v>
      </c>
      <c r="K1941" s="11">
        <v>0.47241750824540746</v>
      </c>
      <c r="L1941" s="10" t="s">
        <v>13633</v>
      </c>
    </row>
    <row r="1942" spans="1:12" x14ac:dyDescent="0.25">
      <c r="A1942" t="s">
        <v>4810</v>
      </c>
      <c r="B1942" t="s">
        <v>5301</v>
      </c>
      <c r="C1942" t="s">
        <v>8228</v>
      </c>
      <c r="D1942" s="3">
        <v>13.85</v>
      </c>
      <c r="E1942" s="3">
        <v>12.343549728393555</v>
      </c>
      <c r="F1942" s="1">
        <v>975445.4375</v>
      </c>
      <c r="G1942" s="1">
        <v>10945908.940848107</v>
      </c>
      <c r="H1942" s="1">
        <v>1818399379.9000001</v>
      </c>
      <c r="I1942">
        <v>16.202794528379876</v>
      </c>
      <c r="J1942" s="2">
        <v>4.0506986320949692E-4</v>
      </c>
      <c r="K1942" s="11">
        <v>0.39660385671916337</v>
      </c>
      <c r="L1942" s="10" t="s">
        <v>13634</v>
      </c>
    </row>
    <row r="1943" spans="1:12" x14ac:dyDescent="0.25">
      <c r="A1943" t="s">
        <v>270</v>
      </c>
      <c r="B1943" t="s">
        <v>5303</v>
      </c>
      <c r="C1943" t="s">
        <v>8230</v>
      </c>
      <c r="D1943" s="3">
        <v>34.744999999999997</v>
      </c>
      <c r="E1943" s="3">
        <v>29.920263290405273</v>
      </c>
      <c r="F1943" s="1">
        <v>14740.22265625</v>
      </c>
      <c r="G1943" s="1">
        <v>375772.38010770938</v>
      </c>
      <c r="H1943" s="1">
        <v>33007888.793945312</v>
      </c>
      <c r="I1943">
        <v>6.6844331568477644</v>
      </c>
      <c r="J1943" s="2">
        <v>1.671108289211941E-4</v>
      </c>
      <c r="K1943" s="11">
        <v>0.15070316165623882</v>
      </c>
      <c r="L1943" s="10" t="s">
        <v>13636</v>
      </c>
    </row>
    <row r="1944" spans="1:12" x14ac:dyDescent="0.25">
      <c r="A1944" t="s">
        <v>1666</v>
      </c>
      <c r="B1944" t="s">
        <v>5303</v>
      </c>
      <c r="C1944" t="s">
        <v>8232</v>
      </c>
      <c r="D1944" s="3">
        <v>15.77</v>
      </c>
      <c r="E1944" s="3">
        <v>14.892200469970703</v>
      </c>
      <c r="F1944" s="1">
        <v>99456.6640625</v>
      </c>
      <c r="G1944" s="1">
        <v>1461822.7973877823</v>
      </c>
      <c r="H1944" s="1">
        <v>261427174.99999997</v>
      </c>
      <c r="I1944">
        <v>13.429848758972117</v>
      </c>
      <c r="J1944" s="2">
        <v>3.3574621897430293E-4</v>
      </c>
      <c r="K1944" s="11">
        <v>0.50693260299384801</v>
      </c>
      <c r="L1944" s="10" t="s">
        <v>13638</v>
      </c>
    </row>
    <row r="1945" spans="1:12" x14ac:dyDescent="0.25">
      <c r="A1945" t="s">
        <v>4803</v>
      </c>
      <c r="B1945" t="s">
        <v>5301</v>
      </c>
      <c r="C1945" t="s">
        <v>8233</v>
      </c>
      <c r="D1945" s="3">
        <v>4.46</v>
      </c>
      <c r="E1945" s="3">
        <v>4.2688999176025391</v>
      </c>
      <c r="F1945" s="1">
        <v>735324.125</v>
      </c>
      <c r="G1945" s="1">
        <v>4439801.005268814</v>
      </c>
      <c r="H1945" s="1">
        <v>409524336</v>
      </c>
      <c r="I1945">
        <v>46.850477607899087</v>
      </c>
      <c r="J1945" s="2">
        <v>1.1712619401974772E-3</v>
      </c>
      <c r="K1945" s="11">
        <v>0.40052024254025048</v>
      </c>
      <c r="L1945" s="10" t="s">
        <v>13639</v>
      </c>
    </row>
    <row r="1946" spans="1:12" x14ac:dyDescent="0.25">
      <c r="A1946" t="s">
        <v>1218</v>
      </c>
      <c r="B1946" t="s">
        <v>5303</v>
      </c>
      <c r="C1946" t="s">
        <v>8234</v>
      </c>
      <c r="D1946" s="3">
        <v>13.05</v>
      </c>
      <c r="E1946" s="3">
        <v>17.843875885009766</v>
      </c>
      <c r="F1946" s="1">
        <v>741027.4375</v>
      </c>
      <c r="G1946" s="1">
        <v>11858080.657843569</v>
      </c>
      <c r="H1946" s="1">
        <v>511398101.69999999</v>
      </c>
      <c r="I1946">
        <v>11.208327231642285</v>
      </c>
      <c r="J1946" s="2">
        <v>2.8020818079105709E-4</v>
      </c>
      <c r="K1946" s="11">
        <v>0.50045148856948707</v>
      </c>
      <c r="L1946" s="10" t="s">
        <v>13640</v>
      </c>
    </row>
    <row r="1947" spans="1:12" x14ac:dyDescent="0.25">
      <c r="A1947" t="s">
        <v>5030</v>
      </c>
      <c r="B1947" t="s">
        <v>5301</v>
      </c>
      <c r="C1947" t="s">
        <v>8235</v>
      </c>
      <c r="D1947" s="3">
        <v>11.6</v>
      </c>
      <c r="E1947" s="3">
        <v>11.928250312805176</v>
      </c>
      <c r="F1947" s="1">
        <v>284198.96875</v>
      </c>
      <c r="G1947" s="1">
        <v>3503446.2600506507</v>
      </c>
      <c r="H1947" s="1">
        <v>1234053564.8</v>
      </c>
      <c r="I1947">
        <v>16.766918429377412</v>
      </c>
      <c r="J1947" s="2">
        <v>4.191729607344353E-4</v>
      </c>
      <c r="K1947" s="11">
        <v>0.44493951462044079</v>
      </c>
      <c r="L1947" s="10" t="s">
        <v>13641</v>
      </c>
    </row>
    <row r="1948" spans="1:12" x14ac:dyDescent="0.25">
      <c r="A1948" t="s">
        <v>166</v>
      </c>
      <c r="B1948" t="s">
        <v>5303</v>
      </c>
      <c r="C1948" t="s">
        <v>8236</v>
      </c>
      <c r="D1948" s="3">
        <v>20.89</v>
      </c>
      <c r="E1948" s="3">
        <v>17.557775497436523</v>
      </c>
      <c r="F1948" s="1">
        <v>167064.25</v>
      </c>
      <c r="G1948" s="1">
        <v>2962931.3151701982</v>
      </c>
      <c r="H1948" s="1">
        <v>486646253.84000003</v>
      </c>
      <c r="I1948">
        <v>11.390964648636752</v>
      </c>
      <c r="J1948" s="2">
        <v>2.8477411621591879E-4</v>
      </c>
      <c r="K1948" s="11">
        <v>0.34703316890145458</v>
      </c>
      <c r="L1948" s="10" t="s">
        <v>13642</v>
      </c>
    </row>
    <row r="1949" spans="1:12" x14ac:dyDescent="0.25">
      <c r="A1949" t="s">
        <v>1298</v>
      </c>
      <c r="B1949" t="s">
        <v>5303</v>
      </c>
      <c r="C1949" t="s">
        <v>8237</v>
      </c>
      <c r="D1949" s="3">
        <v>3.73</v>
      </c>
      <c r="E1949" s="3">
        <v>3.0329749584197998</v>
      </c>
      <c r="F1949" s="1">
        <v>1733471.75</v>
      </c>
      <c r="G1949" s="1">
        <v>5841729.5767496377</v>
      </c>
      <c r="H1949" s="1">
        <v>395166849.14999998</v>
      </c>
      <c r="I1949">
        <v>65.941856672697796</v>
      </c>
      <c r="J1949" s="2">
        <v>1.6485464168174448E-3</v>
      </c>
      <c r="K1949" s="11">
        <v>0.2848356349249706</v>
      </c>
      <c r="L1949" s="10" t="s">
        <v>13643</v>
      </c>
    </row>
    <row r="1950" spans="1:12" x14ac:dyDescent="0.25">
      <c r="A1950" t="s">
        <v>3217</v>
      </c>
      <c r="B1950" t="s">
        <v>5301</v>
      </c>
      <c r="C1950" t="s">
        <v>8238</v>
      </c>
      <c r="D1950" s="3">
        <v>12.73</v>
      </c>
      <c r="E1950" s="3">
        <v>11.190932273864746</v>
      </c>
      <c r="F1950" s="1">
        <v>113400.3203125</v>
      </c>
      <c r="G1950" s="1">
        <v>1328128.5961883471</v>
      </c>
      <c r="H1950" s="1">
        <v>251576904.296875</v>
      </c>
      <c r="I1950">
        <v>17.871612043178843</v>
      </c>
      <c r="J1950" s="2">
        <v>4.4679030107947106E-4</v>
      </c>
      <c r="K1950" s="11">
        <v>0.31174674201748609</v>
      </c>
      <c r="L1950" s="10" t="s">
        <v>13644</v>
      </c>
    </row>
    <row r="1951" spans="1:12" x14ac:dyDescent="0.25">
      <c r="A1951" t="s">
        <v>1028</v>
      </c>
      <c r="B1951" t="s">
        <v>5303</v>
      </c>
      <c r="C1951" t="s">
        <v>8239</v>
      </c>
      <c r="D1951" s="3">
        <v>48.11</v>
      </c>
      <c r="E1951" s="3">
        <v>45.39630126953125</v>
      </c>
      <c r="F1951" s="1">
        <v>42199.4765625</v>
      </c>
      <c r="G1951" s="1">
        <v>1597820.1259662446</v>
      </c>
      <c r="H1951" s="1">
        <v>1731354415.431679</v>
      </c>
      <c r="I1951">
        <v>4.4056452708017098</v>
      </c>
      <c r="J1951" s="2">
        <v>1.1014113177004274E-4</v>
      </c>
      <c r="K1951" s="11">
        <v>0.44279726243480005</v>
      </c>
      <c r="L1951" s="10" t="s">
        <v>13645</v>
      </c>
    </row>
    <row r="1952" spans="1:12" x14ac:dyDescent="0.25">
      <c r="A1952" t="s">
        <v>2773</v>
      </c>
      <c r="B1952" t="s">
        <v>5303</v>
      </c>
      <c r="C1952" t="s">
        <v>8240</v>
      </c>
      <c r="D1952" s="3">
        <v>16.75</v>
      </c>
      <c r="E1952" s="3">
        <v>11.940375328063965</v>
      </c>
      <c r="F1952" s="1">
        <v>431718.25</v>
      </c>
      <c r="G1952" s="1">
        <v>5065294.6178970924</v>
      </c>
      <c r="H1952" s="1">
        <v>1375441325</v>
      </c>
      <c r="I1952">
        <v>16.749892235793595</v>
      </c>
      <c r="J1952" s="2">
        <v>4.1874730589483986E-4</v>
      </c>
      <c r="K1952" s="11">
        <v>0.35868081777793692</v>
      </c>
      <c r="L1952" s="10" t="s">
        <v>13646</v>
      </c>
    </row>
    <row r="1953" spans="1:12" x14ac:dyDescent="0.25">
      <c r="A1953" t="s">
        <v>2647</v>
      </c>
      <c r="B1953" t="s">
        <v>5303</v>
      </c>
      <c r="C1953" t="s">
        <v>8241</v>
      </c>
      <c r="D1953" s="3">
        <v>15.35</v>
      </c>
      <c r="E1953" s="3">
        <v>12.980250358581543</v>
      </c>
      <c r="F1953" s="1">
        <v>690803.75</v>
      </c>
      <c r="G1953" s="1">
        <v>9248031.0876693167</v>
      </c>
      <c r="H1953" s="1">
        <v>674581538</v>
      </c>
      <c r="I1953">
        <v>15.408023302707361</v>
      </c>
      <c r="J1953" s="2">
        <v>3.8520058256768402E-4</v>
      </c>
      <c r="K1953" s="11">
        <v>0.37116495183131248</v>
      </c>
      <c r="L1953" s="10" t="s">
        <v>13647</v>
      </c>
    </row>
    <row r="1954" spans="1:12" x14ac:dyDescent="0.25">
      <c r="A1954" t="s">
        <v>162</v>
      </c>
      <c r="B1954" t="s">
        <v>5303</v>
      </c>
      <c r="C1954" t="s">
        <v>8242</v>
      </c>
      <c r="D1954" s="3">
        <v>60.84</v>
      </c>
      <c r="E1954" s="3">
        <v>56.881950378417969</v>
      </c>
      <c r="F1954" s="1">
        <v>173830.171875</v>
      </c>
      <c r="G1954" s="1">
        <v>11692794.689486519</v>
      </c>
      <c r="H1954" s="1">
        <v>705212015.03999996</v>
      </c>
      <c r="I1954">
        <v>3.516053839037903</v>
      </c>
      <c r="J1954" s="2">
        <v>8.7901345975947582E-5</v>
      </c>
      <c r="K1954" s="11">
        <v>0.40276609163375243</v>
      </c>
      <c r="L1954" s="10" t="s">
        <v>13648</v>
      </c>
    </row>
    <row r="1955" spans="1:12" x14ac:dyDescent="0.25">
      <c r="A1955" t="s">
        <v>2058</v>
      </c>
      <c r="B1955" t="s">
        <v>5303</v>
      </c>
      <c r="C1955" t="s">
        <v>8243</v>
      </c>
      <c r="D1955" s="3">
        <v>52.46</v>
      </c>
      <c r="E1955" s="3">
        <v>41.742084503173828</v>
      </c>
      <c r="F1955" s="1">
        <v>78603.6640625</v>
      </c>
      <c r="G1955" s="1">
        <v>2379057.0212980285</v>
      </c>
      <c r="H1955" s="1">
        <v>409188110.3515625</v>
      </c>
      <c r="I1955">
        <v>4.7913275625895766</v>
      </c>
      <c r="J1955" s="2">
        <v>1.1978318906473941E-4</v>
      </c>
      <c r="K1955" s="11">
        <v>0.29420386679460553</v>
      </c>
      <c r="L1955" s="10" t="s">
        <v>13649</v>
      </c>
    </row>
    <row r="1956" spans="1:12" x14ac:dyDescent="0.25">
      <c r="A1956" t="s">
        <v>3810</v>
      </c>
      <c r="B1956" t="s">
        <v>5301</v>
      </c>
      <c r="C1956" t="s">
        <v>8244</v>
      </c>
      <c r="D1956" s="3">
        <v>9.6999999999999993</v>
      </c>
      <c r="E1956" s="3">
        <v>10.295001029968262</v>
      </c>
      <c r="F1956" s="1">
        <v>47032.72265625</v>
      </c>
      <c r="G1956" s="1">
        <v>448001.15104233578</v>
      </c>
      <c r="H1956" s="1">
        <v>194000000</v>
      </c>
      <c r="I1956">
        <v>19.426904321603217</v>
      </c>
      <c r="J1956" s="2">
        <v>4.8567260804008045E-4</v>
      </c>
      <c r="K1956" s="11">
        <v>0.25825101493379743</v>
      </c>
      <c r="L1956" s="10" t="s">
        <v>13650</v>
      </c>
    </row>
    <row r="1957" spans="1:12" x14ac:dyDescent="0.25">
      <c r="A1957" t="s">
        <v>2253</v>
      </c>
      <c r="B1957" t="s">
        <v>5303</v>
      </c>
      <c r="C1957" t="s">
        <v>8245</v>
      </c>
      <c r="D1957" s="3">
        <v>41.47</v>
      </c>
      <c r="E1957" s="3">
        <v>33.821800231933594</v>
      </c>
      <c r="F1957" s="1">
        <v>52644.91015625</v>
      </c>
      <c r="G1957" s="1">
        <v>1673865.7963290608</v>
      </c>
      <c r="H1957" s="1">
        <v>524516458.17999995</v>
      </c>
      <c r="I1957">
        <v>5.9133457896533139</v>
      </c>
      <c r="J1957" s="2">
        <v>1.4783364474133285E-4</v>
      </c>
      <c r="K1957" s="11">
        <v>0.34524597282227609</v>
      </c>
      <c r="L1957" s="10" t="s">
        <v>13651</v>
      </c>
    </row>
    <row r="1958" spans="1:12" x14ac:dyDescent="0.25">
      <c r="A1958" t="s">
        <v>1281</v>
      </c>
      <c r="B1958" t="s">
        <v>5303</v>
      </c>
      <c r="C1958" t="s">
        <v>8246</v>
      </c>
      <c r="D1958" s="3">
        <v>17.57</v>
      </c>
      <c r="E1958" s="3">
        <v>17.241216659545898</v>
      </c>
      <c r="F1958" s="1">
        <v>186123.1875</v>
      </c>
      <c r="G1958" s="1">
        <v>3316925.1402834947</v>
      </c>
      <c r="H1958" s="1">
        <v>373362518.31054687</v>
      </c>
      <c r="I1958">
        <v>11.600109432489878</v>
      </c>
      <c r="J1958" s="2">
        <v>2.9000273581224694E-4</v>
      </c>
      <c r="K1958" s="11">
        <v>0.31029852562379107</v>
      </c>
      <c r="L1958" s="10" t="s">
        <v>13652</v>
      </c>
    </row>
    <row r="1959" spans="1:12" x14ac:dyDescent="0.25">
      <c r="A1959" t="s">
        <v>3749</v>
      </c>
      <c r="B1959" t="s">
        <v>5301</v>
      </c>
      <c r="C1959" t="s">
        <v>8247</v>
      </c>
      <c r="D1959" s="3">
        <v>13.27</v>
      </c>
      <c r="E1959" s="3">
        <v>13.320067405700684</v>
      </c>
      <c r="F1959" s="1">
        <v>28719.267578125</v>
      </c>
      <c r="G1959" s="1">
        <v>319011.62074591295</v>
      </c>
      <c r="H1959" s="1">
        <v>208820892.33398437</v>
      </c>
      <c r="I1959">
        <v>15.014939032095633</v>
      </c>
      <c r="J1959" s="2">
        <v>3.7537347580239084E-4</v>
      </c>
      <c r="K1959" s="11">
        <v>0.2446603329449808</v>
      </c>
      <c r="L1959" s="10" t="s">
        <v>13653</v>
      </c>
    </row>
    <row r="1960" spans="1:12" x14ac:dyDescent="0.25">
      <c r="A1960" t="s">
        <v>398</v>
      </c>
      <c r="B1960" t="s">
        <v>5303</v>
      </c>
      <c r="C1960" t="s">
        <v>8248</v>
      </c>
      <c r="D1960" s="3">
        <v>15.55</v>
      </c>
      <c r="E1960" s="3">
        <v>12.750849723815918</v>
      </c>
      <c r="F1960" s="1">
        <v>411069.21875</v>
      </c>
      <c r="G1960" s="1">
        <v>4538575.7085394356</v>
      </c>
      <c r="H1960" s="1">
        <v>423869892.70000005</v>
      </c>
      <c r="I1960">
        <v>15.685229167624954</v>
      </c>
      <c r="J1960" s="2">
        <v>3.9213072919062382E-4</v>
      </c>
      <c r="K1960" s="11">
        <v>0.37162020236330184</v>
      </c>
      <c r="L1960" s="10" t="s">
        <v>13654</v>
      </c>
    </row>
    <row r="1961" spans="1:12" x14ac:dyDescent="0.25">
      <c r="A1961" t="s">
        <v>540</v>
      </c>
      <c r="B1961" t="s">
        <v>5303</v>
      </c>
      <c r="C1961" t="s">
        <v>8249</v>
      </c>
      <c r="D1961" s="3">
        <v>26.92</v>
      </c>
      <c r="E1961" s="3">
        <v>18.312999725341797</v>
      </c>
      <c r="F1961" s="1">
        <v>74928.421875</v>
      </c>
      <c r="G1961" s="1">
        <v>1350683.5455364089</v>
      </c>
      <c r="H1961" s="1">
        <v>544709751.88</v>
      </c>
      <c r="I1961">
        <v>10.921203680423643</v>
      </c>
      <c r="J1961" s="2">
        <v>2.7303009201059105E-4</v>
      </c>
      <c r="K1961" s="11">
        <v>0.48044225030155507</v>
      </c>
      <c r="L1961" s="10" t="s">
        <v>13655</v>
      </c>
    </row>
    <row r="1962" spans="1:12" x14ac:dyDescent="0.25">
      <c r="A1962" t="s">
        <v>5120</v>
      </c>
      <c r="B1962" t="s">
        <v>5301</v>
      </c>
      <c r="C1962" t="s">
        <v>8250</v>
      </c>
      <c r="D1962" s="3">
        <v>45.18</v>
      </c>
      <c r="E1962" s="3">
        <v>38.9853515625</v>
      </c>
      <c r="F1962" s="1">
        <v>102551.8671875</v>
      </c>
      <c r="G1962" s="1">
        <v>3506650.38345449</v>
      </c>
      <c r="H1962" s="1">
        <v>3832081848.3599997</v>
      </c>
      <c r="I1962">
        <v>5.1301320107211748</v>
      </c>
      <c r="J1962" s="2">
        <v>1.2825330026802937E-4</v>
      </c>
      <c r="K1962" s="11">
        <v>0.2937767819241992</v>
      </c>
      <c r="L1962" s="10" t="s">
        <v>13656</v>
      </c>
    </row>
    <row r="1963" spans="1:12" x14ac:dyDescent="0.25">
      <c r="A1963" t="s">
        <v>2022</v>
      </c>
      <c r="B1963" t="s">
        <v>5303</v>
      </c>
      <c r="C1963" t="s">
        <v>5529</v>
      </c>
      <c r="D1963" s="3">
        <v>68.94</v>
      </c>
      <c r="E1963" s="3">
        <v>64.524490356445312</v>
      </c>
      <c r="F1963" s="1">
        <v>23329.08984375</v>
      </c>
      <c r="G1963" s="1">
        <v>1591084.9326533554</v>
      </c>
      <c r="H1963" s="1">
        <v>62046001.434326172</v>
      </c>
      <c r="I1963">
        <v>3.0995982904345731</v>
      </c>
      <c r="J1963" s="2">
        <v>7.7489957260864329E-5</v>
      </c>
      <c r="K1963" s="11">
        <v>0.42213859403028753</v>
      </c>
      <c r="L1963" s="10" t="s">
        <v>13657</v>
      </c>
    </row>
    <row r="1964" spans="1:12" x14ac:dyDescent="0.25">
      <c r="A1964" t="s">
        <v>2420</v>
      </c>
      <c r="B1964" t="s">
        <v>5303</v>
      </c>
      <c r="C1964" t="s">
        <v>8251</v>
      </c>
      <c r="D1964" s="3">
        <v>16</v>
      </c>
      <c r="E1964" s="3">
        <v>15.82664966583252</v>
      </c>
      <c r="F1964" s="1">
        <v>201475.703125</v>
      </c>
      <c r="G1964" s="1">
        <v>4209299.197598977</v>
      </c>
      <c r="H1964" s="1">
        <v>510566352</v>
      </c>
      <c r="I1964">
        <v>12.636913321697609</v>
      </c>
      <c r="J1964" s="2">
        <v>3.1592283304244021E-4</v>
      </c>
      <c r="K1964" s="11">
        <v>0.40205496260267398</v>
      </c>
      <c r="L1964" s="10" t="s">
        <v>13658</v>
      </c>
    </row>
    <row r="1965" spans="1:12" x14ac:dyDescent="0.25">
      <c r="A1965" t="s">
        <v>2360</v>
      </c>
      <c r="B1965" t="s">
        <v>5303</v>
      </c>
      <c r="C1965" t="s">
        <v>5559</v>
      </c>
      <c r="D1965" s="3">
        <v>71.2</v>
      </c>
      <c r="E1965" s="3">
        <v>61.564723968505859</v>
      </c>
      <c r="F1965" s="1">
        <v>153487.5625</v>
      </c>
      <c r="G1965" s="1">
        <v>9018785.5198199153</v>
      </c>
      <c r="H1965" s="1">
        <v>1213208982.4000001</v>
      </c>
      <c r="I1965">
        <v>3.248613607076551</v>
      </c>
      <c r="J1965" s="2">
        <v>8.1215340176913779E-5</v>
      </c>
      <c r="K1965" s="11">
        <v>0.45809170070702276</v>
      </c>
      <c r="L1965" s="10" t="s">
        <v>13659</v>
      </c>
    </row>
    <row r="1966" spans="1:12" x14ac:dyDescent="0.25">
      <c r="A1966" t="s">
        <v>4765</v>
      </c>
      <c r="B1966" t="s">
        <v>5301</v>
      </c>
      <c r="C1966" t="s">
        <v>8252</v>
      </c>
      <c r="D1966" s="3">
        <v>2.66</v>
      </c>
      <c r="E1966" s="3">
        <v>3.5779500007629395</v>
      </c>
      <c r="F1966" s="1">
        <v>688029.75</v>
      </c>
      <c r="G1966" s="1">
        <v>1692283.7708264564</v>
      </c>
      <c r="H1966" s="1">
        <v>161128725.94</v>
      </c>
      <c r="I1966">
        <v>55.897930367208396</v>
      </c>
      <c r="J1966" s="2">
        <v>1.39744825918021E-3</v>
      </c>
      <c r="K1966" s="11">
        <v>0.37148264751114768</v>
      </c>
      <c r="L1966" s="10" t="s">
        <v>13660</v>
      </c>
    </row>
    <row r="1967" spans="1:12" x14ac:dyDescent="0.25">
      <c r="A1967" t="s">
        <v>2704</v>
      </c>
      <c r="B1967" t="s">
        <v>5303</v>
      </c>
      <c r="C1967" t="s">
        <v>8253</v>
      </c>
      <c r="D1967" s="3">
        <v>20.7</v>
      </c>
      <c r="E1967" s="3">
        <v>17.794424057006836</v>
      </c>
      <c r="F1967" s="1">
        <v>329238.0625</v>
      </c>
      <c r="G1967" s="1">
        <v>6644993.2541125668</v>
      </c>
      <c r="H1967" s="1">
        <v>1052732406.5999999</v>
      </c>
      <c r="I1967">
        <v>11.239475880718199</v>
      </c>
      <c r="J1967" s="2">
        <v>2.8098689701795497E-4</v>
      </c>
      <c r="K1967" s="11">
        <v>0.31416037405289166</v>
      </c>
      <c r="L1967" s="10" t="s">
        <v>13661</v>
      </c>
    </row>
    <row r="1968" spans="1:12" x14ac:dyDescent="0.25">
      <c r="A1968" t="s">
        <v>3629</v>
      </c>
      <c r="B1968" t="s">
        <v>5301</v>
      </c>
      <c r="C1968" t="s">
        <v>8254</v>
      </c>
      <c r="D1968" s="3">
        <v>11.1</v>
      </c>
      <c r="E1968" s="3">
        <v>11.26088809967041</v>
      </c>
      <c r="F1968" s="1">
        <v>31626.244140625</v>
      </c>
      <c r="G1968" s="1">
        <v>381284.13319920725</v>
      </c>
      <c r="H1968" s="1">
        <v>191664978.02734375</v>
      </c>
      <c r="I1968">
        <v>17.760588528168903</v>
      </c>
      <c r="J1968" s="2">
        <v>4.4401471320422258E-4</v>
      </c>
      <c r="K1968" s="11">
        <v>0.2545454778947861</v>
      </c>
      <c r="L1968" s="10" t="s">
        <v>13662</v>
      </c>
    </row>
    <row r="1969" spans="1:12" x14ac:dyDescent="0.25">
      <c r="A1969" t="s">
        <v>2639</v>
      </c>
      <c r="B1969" t="s">
        <v>5303</v>
      </c>
      <c r="C1969" t="s">
        <v>8255</v>
      </c>
      <c r="D1969" s="3">
        <v>16.5</v>
      </c>
      <c r="E1969" s="3">
        <v>16.883050918579102</v>
      </c>
      <c r="F1969" s="1">
        <v>394518.59375</v>
      </c>
      <c r="G1969" s="1">
        <v>5656649.4424029794</v>
      </c>
      <c r="H1969" s="1">
        <v>2289806969.9999995</v>
      </c>
      <c r="I1969">
        <v>11.846200130801492</v>
      </c>
      <c r="J1969" s="2">
        <v>2.9615500327003728E-4</v>
      </c>
      <c r="K1969" s="11">
        <v>0.35727281455632509</v>
      </c>
      <c r="L1969" s="10" t="s">
        <v>13663</v>
      </c>
    </row>
    <row r="1970" spans="1:12" x14ac:dyDescent="0.25">
      <c r="A1970" t="s">
        <v>4740</v>
      </c>
      <c r="B1970" t="s">
        <v>5301</v>
      </c>
      <c r="C1970" t="s">
        <v>8256</v>
      </c>
      <c r="D1970" s="3">
        <v>26.11</v>
      </c>
      <c r="E1970" s="3">
        <v>19.937299728393555</v>
      </c>
      <c r="F1970" s="1">
        <v>81094.453125</v>
      </c>
      <c r="G1970" s="1">
        <v>1809534.4879968727</v>
      </c>
      <c r="H1970" s="1">
        <v>298828897.77999997</v>
      </c>
      <c r="I1970">
        <v>10.031448727992563</v>
      </c>
      <c r="J1970" s="2">
        <v>2.5078621819981409E-4</v>
      </c>
      <c r="K1970" s="11">
        <v>0.46392071645006644</v>
      </c>
      <c r="L1970" s="10" t="s">
        <v>13664</v>
      </c>
    </row>
    <row r="1971" spans="1:12" x14ac:dyDescent="0.25">
      <c r="A1971" t="s">
        <v>4310</v>
      </c>
      <c r="B1971" t="s">
        <v>5301</v>
      </c>
      <c r="C1971" t="s">
        <v>8258</v>
      </c>
      <c r="D1971" s="3">
        <v>21.95</v>
      </c>
      <c r="E1971" s="3">
        <v>24.000919342041016</v>
      </c>
      <c r="F1971" s="1">
        <v>31185.14453125</v>
      </c>
      <c r="G1971" s="1">
        <v>716176.62582896056</v>
      </c>
      <c r="H1971" s="1">
        <v>266289245.60546875</v>
      </c>
      <c r="I1971">
        <v>8.3330141295742628</v>
      </c>
      <c r="J1971" s="2">
        <v>2.0832535323935656E-4</v>
      </c>
      <c r="K1971" s="11">
        <v>0.36997009867403624</v>
      </c>
      <c r="L1971" s="10" t="s">
        <v>13666</v>
      </c>
    </row>
    <row r="1972" spans="1:12" x14ac:dyDescent="0.25">
      <c r="A1972" t="s">
        <v>1627</v>
      </c>
      <c r="B1972" t="s">
        <v>5303</v>
      </c>
      <c r="C1972" t="s">
        <v>8259</v>
      </c>
      <c r="D1972" s="3">
        <v>18.600000000000001</v>
      </c>
      <c r="E1972" s="3">
        <v>14.186474800109863</v>
      </c>
      <c r="F1972" s="1">
        <v>277376.96875</v>
      </c>
      <c r="G1972" s="1">
        <v>3478489.4100377206</v>
      </c>
      <c r="H1972" s="1">
        <v>1013265132</v>
      </c>
      <c r="I1972">
        <v>14.097935027414362</v>
      </c>
      <c r="J1972" s="2">
        <v>3.5244837568535907E-4</v>
      </c>
      <c r="K1972" s="11">
        <v>0.53736417446349605</v>
      </c>
      <c r="L1972" s="10" t="s">
        <v>13667</v>
      </c>
    </row>
    <row r="1973" spans="1:12" x14ac:dyDescent="0.25">
      <c r="A1973" t="s">
        <v>4908</v>
      </c>
      <c r="B1973" t="s">
        <v>5301</v>
      </c>
      <c r="C1973" t="s">
        <v>8260</v>
      </c>
      <c r="D1973" s="3">
        <v>18.5</v>
      </c>
      <c r="E1973" s="3">
        <v>17.627168655395508</v>
      </c>
      <c r="F1973" s="1">
        <v>73277.46875</v>
      </c>
      <c r="G1973" s="1">
        <v>1279680.9419785414</v>
      </c>
      <c r="H1973" s="1">
        <v>284328918.45703125</v>
      </c>
      <c r="I1973">
        <v>11.346121655152027</v>
      </c>
      <c r="J1973" s="2">
        <v>2.836530413788007E-4</v>
      </c>
      <c r="K1973" s="11">
        <v>0.37744283405551804</v>
      </c>
      <c r="L1973" s="10" t="s">
        <v>13668</v>
      </c>
    </row>
    <row r="1974" spans="1:12" x14ac:dyDescent="0.25">
      <c r="A1974" t="s">
        <v>4658</v>
      </c>
      <c r="B1974" t="s">
        <v>5301</v>
      </c>
      <c r="C1974" t="s">
        <v>8261</v>
      </c>
      <c r="D1974" s="3">
        <v>13.3</v>
      </c>
      <c r="E1974" s="3">
        <v>15.490599632263184</v>
      </c>
      <c r="F1974" s="1">
        <v>417242.65625</v>
      </c>
      <c r="G1974" s="1">
        <v>6169965.155449613</v>
      </c>
      <c r="H1974" s="1">
        <v>1589332098.2</v>
      </c>
      <c r="I1974">
        <v>12.911056043527729</v>
      </c>
      <c r="J1974" s="2">
        <v>3.2277640108819324E-4</v>
      </c>
      <c r="K1974" s="11">
        <v>0.43866306906493352</v>
      </c>
      <c r="L1974" s="10" t="s">
        <v>13669</v>
      </c>
    </row>
    <row r="1975" spans="1:12" x14ac:dyDescent="0.25">
      <c r="A1975" t="s">
        <v>5095</v>
      </c>
      <c r="B1975" t="s">
        <v>5301</v>
      </c>
      <c r="C1975" t="s">
        <v>8262</v>
      </c>
      <c r="D1975" s="3">
        <v>31.48</v>
      </c>
      <c r="E1975" s="3">
        <v>27.660999298095703</v>
      </c>
      <c r="F1975" s="1">
        <v>78415.1640625</v>
      </c>
      <c r="G1975" s="1">
        <v>1994469.6348138198</v>
      </c>
      <c r="H1975" s="1">
        <v>568089433.63999999</v>
      </c>
      <c r="I1975">
        <v>7.2303967707258074</v>
      </c>
      <c r="J1975" s="2">
        <v>1.8075991926814518E-4</v>
      </c>
      <c r="K1975" s="11">
        <v>0.47208848579961799</v>
      </c>
      <c r="L1975" s="10" t="s">
        <v>13670</v>
      </c>
    </row>
    <row r="1976" spans="1:12" x14ac:dyDescent="0.25">
      <c r="A1976" t="s">
        <v>617</v>
      </c>
      <c r="B1976" t="s">
        <v>5303</v>
      </c>
      <c r="C1976" t="s">
        <v>8263</v>
      </c>
      <c r="D1976" s="3">
        <v>41.56</v>
      </c>
      <c r="E1976" s="3">
        <v>35.266536712646484</v>
      </c>
      <c r="F1976" s="1">
        <v>2321.48876953125</v>
      </c>
      <c r="G1976" s="1">
        <v>90245.278622818048</v>
      </c>
      <c r="H1976" s="1">
        <v>18701999.664306641</v>
      </c>
      <c r="I1976">
        <v>5.6710984021371322</v>
      </c>
      <c r="J1976" s="2">
        <v>1.4177746005342832E-4</v>
      </c>
      <c r="K1976" s="11">
        <v>0.49723336005845392</v>
      </c>
      <c r="L1976" s="10" t="s">
        <v>13671</v>
      </c>
    </row>
    <row r="1977" spans="1:12" x14ac:dyDescent="0.25">
      <c r="A1977" t="s">
        <v>1266</v>
      </c>
      <c r="B1977" t="s">
        <v>5303</v>
      </c>
      <c r="C1977" t="s">
        <v>6004</v>
      </c>
      <c r="D1977" s="3">
        <v>131.875</v>
      </c>
      <c r="E1977" s="3">
        <v>122.81402587890625</v>
      </c>
      <c r="F1977" s="1">
        <v>152001.96875</v>
      </c>
      <c r="G1977" s="1">
        <v>15841769.753962658</v>
      </c>
      <c r="H1977" s="1">
        <v>2153559763.125</v>
      </c>
      <c r="I1977">
        <v>1.6284784947706101</v>
      </c>
      <c r="J1977" s="2">
        <v>4.0711962369265255E-5</v>
      </c>
      <c r="K1977" s="11">
        <v>0.24583873276807205</v>
      </c>
      <c r="L1977" s="10" t="s">
        <v>13672</v>
      </c>
    </row>
    <row r="1978" spans="1:12" x14ac:dyDescent="0.25">
      <c r="A1978" t="s">
        <v>4384</v>
      </c>
      <c r="B1978" t="s">
        <v>5301</v>
      </c>
      <c r="C1978" t="s">
        <v>8264</v>
      </c>
      <c r="D1978" s="3">
        <v>12.26</v>
      </c>
      <c r="E1978" s="3">
        <v>13.192000389099121</v>
      </c>
      <c r="F1978" s="1">
        <v>113474.359375</v>
      </c>
      <c r="G1978" s="1">
        <v>1538196.1059746474</v>
      </c>
      <c r="H1978" s="1">
        <v>275279456.38</v>
      </c>
      <c r="I1978">
        <v>15.16070300947421</v>
      </c>
      <c r="J1978" s="2">
        <v>3.7901757523685527E-4</v>
      </c>
      <c r="K1978" s="11">
        <v>0.51817671285290934</v>
      </c>
      <c r="L1978" s="10" t="s">
        <v>13673</v>
      </c>
    </row>
    <row r="1979" spans="1:12" x14ac:dyDescent="0.25">
      <c r="A1979" t="s">
        <v>4859</v>
      </c>
      <c r="B1979" t="s">
        <v>5301</v>
      </c>
      <c r="C1979" t="s">
        <v>8265</v>
      </c>
      <c r="D1979" s="3">
        <v>17.920000000000002</v>
      </c>
      <c r="E1979" s="3">
        <v>14.048850059509277</v>
      </c>
      <c r="F1979" s="1">
        <v>110188.03125</v>
      </c>
      <c r="G1979" s="1">
        <v>1745637.3143092359</v>
      </c>
      <c r="H1979" s="1">
        <v>712683256.32000005</v>
      </c>
      <c r="I1979">
        <v>14.236040612066006</v>
      </c>
      <c r="J1979" s="2">
        <v>3.5590101530165013E-4</v>
      </c>
      <c r="K1979" s="11">
        <v>0.46274044017181176</v>
      </c>
      <c r="L1979" s="10" t="s">
        <v>13674</v>
      </c>
    </row>
    <row r="1980" spans="1:12" x14ac:dyDescent="0.25">
      <c r="A1980" t="s">
        <v>2850</v>
      </c>
      <c r="B1980" t="s">
        <v>5301</v>
      </c>
      <c r="C1980" t="s">
        <v>8266</v>
      </c>
      <c r="D1980" s="3">
        <v>20.14</v>
      </c>
      <c r="E1980" s="3">
        <v>17.777099609375</v>
      </c>
      <c r="F1980" s="1">
        <v>124562.2578125</v>
      </c>
      <c r="G1980" s="1">
        <v>3051090.866178616</v>
      </c>
      <c r="H1980" s="1">
        <v>560436666.16000009</v>
      </c>
      <c r="I1980">
        <v>11.250429169813913</v>
      </c>
      <c r="J1980" s="2">
        <v>2.8126072924534784E-4</v>
      </c>
      <c r="K1980" s="11">
        <v>0.43328040742348906</v>
      </c>
      <c r="L1980" s="10" t="s">
        <v>13675</v>
      </c>
    </row>
    <row r="1981" spans="1:12" x14ac:dyDescent="0.25">
      <c r="A1981" t="s">
        <v>4715</v>
      </c>
      <c r="B1981" t="s">
        <v>5301</v>
      </c>
      <c r="C1981" t="s">
        <v>5983</v>
      </c>
      <c r="D1981" s="3">
        <v>95.2</v>
      </c>
      <c r="E1981" s="3">
        <v>72.58380126953125</v>
      </c>
      <c r="F1981" s="1">
        <v>100098.2890625</v>
      </c>
      <c r="G1981" s="1">
        <v>7244190.2941175066</v>
      </c>
      <c r="H1981" s="1">
        <v>626609160.80000007</v>
      </c>
      <c r="I1981">
        <v>2.7554357377526144</v>
      </c>
      <c r="J1981" s="2">
        <v>6.8885893443815366E-5</v>
      </c>
      <c r="K1981" s="11">
        <v>0.50591356771989893</v>
      </c>
      <c r="L1981" s="10" t="s">
        <v>13676</v>
      </c>
    </row>
    <row r="1982" spans="1:12" x14ac:dyDescent="0.25">
      <c r="A1982" t="s">
        <v>4820</v>
      </c>
      <c r="B1982" t="s">
        <v>5301</v>
      </c>
      <c r="C1982" t="s">
        <v>8267</v>
      </c>
      <c r="D1982" s="3">
        <v>9.0299999999999994</v>
      </c>
      <c r="E1982" s="3">
        <v>9.0794353485107422</v>
      </c>
      <c r="F1982" s="1">
        <v>16007.955078125</v>
      </c>
      <c r="G1982" s="1">
        <v>169760.76873817371</v>
      </c>
      <c r="H1982" s="1">
        <v>67884414.672851562</v>
      </c>
      <c r="I1982">
        <v>22.027801545258548</v>
      </c>
      <c r="J1982" s="2">
        <v>5.5069503863146372E-4</v>
      </c>
      <c r="K1982" s="11">
        <v>0.39311898023930192</v>
      </c>
      <c r="L1982" s="10" t="s">
        <v>13677</v>
      </c>
    </row>
    <row r="1983" spans="1:12" x14ac:dyDescent="0.25">
      <c r="A1983" t="s">
        <v>1700</v>
      </c>
      <c r="B1983" t="s">
        <v>5303</v>
      </c>
      <c r="C1983" t="s">
        <v>8268</v>
      </c>
      <c r="D1983" s="3">
        <v>4.8600000000000003</v>
      </c>
      <c r="E1983" s="3">
        <v>5.3231749534606934</v>
      </c>
      <c r="F1983" s="1">
        <v>178260.28125</v>
      </c>
      <c r="G1983" s="1">
        <v>992442.09210408968</v>
      </c>
      <c r="H1983" s="1">
        <v>155957288.22</v>
      </c>
      <c r="I1983">
        <v>37.571562413137734</v>
      </c>
      <c r="J1983" s="2">
        <v>9.3928906032844336E-4</v>
      </c>
      <c r="K1983" s="11">
        <v>0.29629601645154779</v>
      </c>
      <c r="L1983" s="10" t="s">
        <v>13678</v>
      </c>
    </row>
    <row r="1984" spans="1:12" x14ac:dyDescent="0.25">
      <c r="A1984" t="s">
        <v>1418</v>
      </c>
      <c r="B1984" t="s">
        <v>5303</v>
      </c>
      <c r="C1984" t="s">
        <v>8269</v>
      </c>
      <c r="D1984" s="3">
        <v>22.65</v>
      </c>
      <c r="E1984" s="3">
        <v>19.330049514770508</v>
      </c>
      <c r="F1984" s="1">
        <v>135405.828125</v>
      </c>
      <c r="G1984" s="1">
        <v>3124972.773609648</v>
      </c>
      <c r="H1984" s="1">
        <v>614245961.54999995</v>
      </c>
      <c r="I1984">
        <v>10.346584981439166</v>
      </c>
      <c r="J1984" s="2">
        <v>2.5866462453597917E-4</v>
      </c>
      <c r="K1984" s="11">
        <v>0.42399260336910238</v>
      </c>
      <c r="L1984" s="10" t="s">
        <v>13679</v>
      </c>
    </row>
    <row r="1985" spans="1:12" x14ac:dyDescent="0.25">
      <c r="A1985" t="s">
        <v>425</v>
      </c>
      <c r="B1985" t="s">
        <v>5303</v>
      </c>
      <c r="C1985" t="s">
        <v>5898</v>
      </c>
      <c r="D1985" s="3">
        <v>115.13</v>
      </c>
      <c r="E1985" s="3">
        <v>116.81512451171875</v>
      </c>
      <c r="F1985" s="1">
        <v>174560.78125</v>
      </c>
      <c r="G1985" s="1">
        <v>18101918.098932799</v>
      </c>
      <c r="H1985" s="1">
        <v>3124377792.25</v>
      </c>
      <c r="I1985">
        <v>1.7121070652108603</v>
      </c>
      <c r="J1985" s="2">
        <v>4.2802676630271507E-5</v>
      </c>
      <c r="K1985" s="11">
        <v>0.34259856130143496</v>
      </c>
      <c r="L1985" s="10" t="s">
        <v>13680</v>
      </c>
    </row>
    <row r="1986" spans="1:12" x14ac:dyDescent="0.25">
      <c r="A1986" t="s">
        <v>1658</v>
      </c>
      <c r="B1986" t="s">
        <v>5303</v>
      </c>
      <c r="C1986" t="s">
        <v>6031</v>
      </c>
      <c r="D1986" s="3">
        <v>74.5</v>
      </c>
      <c r="E1986" s="3">
        <v>79.872650146484375</v>
      </c>
      <c r="F1986" s="1">
        <v>82979.453125</v>
      </c>
      <c r="G1986" s="1">
        <v>6517665.1151241018</v>
      </c>
      <c r="H1986" s="1">
        <v>3207894755.0000005</v>
      </c>
      <c r="I1986">
        <v>2.5039860281736637</v>
      </c>
      <c r="J1986" s="2">
        <v>6.2599650704341594E-5</v>
      </c>
      <c r="K1986" s="11">
        <v>0.56600088881843091</v>
      </c>
      <c r="L1986" s="10" t="s">
        <v>13681</v>
      </c>
    </row>
    <row r="1987" spans="1:12" x14ac:dyDescent="0.25">
      <c r="A1987" t="s">
        <v>5004</v>
      </c>
      <c r="B1987" t="s">
        <v>5301</v>
      </c>
      <c r="C1987" t="s">
        <v>8270</v>
      </c>
      <c r="D1987" s="3">
        <v>11.47</v>
      </c>
      <c r="E1987" s="3">
        <v>10.505393981933594</v>
      </c>
      <c r="F1987" s="1">
        <v>49737.7109375</v>
      </c>
      <c r="G1987" s="1">
        <v>444962.32540573023</v>
      </c>
      <c r="H1987" s="1">
        <v>113964973.44970703</v>
      </c>
      <c r="I1987">
        <v>19.037839070476114</v>
      </c>
      <c r="J1987" s="2">
        <v>4.7594597676190283E-4</v>
      </c>
      <c r="K1987" s="11">
        <v>0.24548517904471728</v>
      </c>
      <c r="L1987" s="10" t="s">
        <v>13682</v>
      </c>
    </row>
    <row r="1988" spans="1:12" x14ac:dyDescent="0.25">
      <c r="A1988" t="s">
        <v>4561</v>
      </c>
      <c r="B1988" t="s">
        <v>5301</v>
      </c>
      <c r="C1988" t="s">
        <v>8271</v>
      </c>
      <c r="D1988" s="3">
        <v>8.11</v>
      </c>
      <c r="E1988" s="3">
        <v>6.9973502159118652</v>
      </c>
      <c r="F1988" s="1">
        <v>120346.2578125</v>
      </c>
      <c r="G1988" s="1">
        <v>772978.58514307346</v>
      </c>
      <c r="H1988" s="1">
        <v>377997335.55999994</v>
      </c>
      <c r="I1988">
        <v>28.582248112321594</v>
      </c>
      <c r="J1988" s="2">
        <v>7.1455620280803987E-4</v>
      </c>
      <c r="K1988" s="11">
        <v>0.52772486054089984</v>
      </c>
      <c r="L1988" s="10" t="s">
        <v>13683</v>
      </c>
    </row>
    <row r="1989" spans="1:12" x14ac:dyDescent="0.25">
      <c r="A1989" t="s">
        <v>5215</v>
      </c>
      <c r="B1989" t="s">
        <v>5301</v>
      </c>
      <c r="C1989" t="s">
        <v>8272</v>
      </c>
      <c r="D1989" s="3">
        <v>43.54</v>
      </c>
      <c r="E1989" s="3">
        <v>39.909549713134766</v>
      </c>
      <c r="F1989" s="1">
        <v>213707.3125</v>
      </c>
      <c r="G1989" s="1">
        <v>12333891.097341944</v>
      </c>
      <c r="H1989" s="1">
        <v>9531877072.6200008</v>
      </c>
      <c r="I1989">
        <v>5.0113319102214113</v>
      </c>
      <c r="J1989" s="2">
        <v>1.2528329775553527E-4</v>
      </c>
      <c r="K1989" s="11">
        <v>0.50646253774250083</v>
      </c>
      <c r="L1989" s="10" t="s">
        <v>13684</v>
      </c>
    </row>
    <row r="1990" spans="1:12" x14ac:dyDescent="0.25">
      <c r="A1990" t="s">
        <v>279</v>
      </c>
      <c r="B1990" t="s">
        <v>5303</v>
      </c>
      <c r="C1990" t="s">
        <v>5343</v>
      </c>
      <c r="D1990" s="3">
        <v>83</v>
      </c>
      <c r="E1990" s="3">
        <v>68.872299194335937</v>
      </c>
      <c r="F1990" s="1">
        <v>128699.5234375</v>
      </c>
      <c r="G1990" s="1">
        <v>8062576.8303773925</v>
      </c>
      <c r="H1990" s="1">
        <v>2632838601</v>
      </c>
      <c r="I1990">
        <v>2.9039251243183122</v>
      </c>
      <c r="J1990" s="2">
        <v>7.2598128107957807E-5</v>
      </c>
      <c r="K1990" s="11">
        <v>0.33168615248982947</v>
      </c>
      <c r="L1990" s="10" t="s">
        <v>13685</v>
      </c>
    </row>
    <row r="1991" spans="1:12" x14ac:dyDescent="0.25">
      <c r="A1991" t="s">
        <v>347</v>
      </c>
      <c r="B1991" t="s">
        <v>5303</v>
      </c>
      <c r="C1991" t="s">
        <v>8273</v>
      </c>
      <c r="D1991" s="3">
        <v>31.11</v>
      </c>
      <c r="E1991" s="3">
        <v>24.285499572753906</v>
      </c>
      <c r="F1991" s="1">
        <v>301527.21875</v>
      </c>
      <c r="G1991" s="1">
        <v>6167443.2567374939</v>
      </c>
      <c r="H1991" s="1">
        <v>1005698943.1199999</v>
      </c>
      <c r="I1991">
        <v>8.2353669275299399</v>
      </c>
      <c r="J1991" s="2">
        <v>2.058841731882485E-4</v>
      </c>
      <c r="K1991" s="11">
        <v>0.45042631916790121</v>
      </c>
      <c r="L1991" s="10" t="s">
        <v>13686</v>
      </c>
    </row>
    <row r="1992" spans="1:12" x14ac:dyDescent="0.25">
      <c r="A1992" t="s">
        <v>4359</v>
      </c>
      <c r="B1992" t="s">
        <v>5301</v>
      </c>
      <c r="C1992" t="s">
        <v>8274</v>
      </c>
      <c r="D1992" s="3">
        <v>10.62</v>
      </c>
      <c r="E1992" s="3">
        <v>10.899627685546875</v>
      </c>
      <c r="F1992" s="1">
        <v>73103.21875</v>
      </c>
      <c r="G1992" s="1">
        <v>929193.89715737081</v>
      </c>
      <c r="H1992" s="1">
        <v>295955780.02929687</v>
      </c>
      <c r="I1992">
        <v>18.349250613872254</v>
      </c>
      <c r="J1992" s="2">
        <v>4.5873126534680636E-4</v>
      </c>
      <c r="K1992" s="11">
        <v>0.34681866577481746</v>
      </c>
      <c r="L1992" s="10" t="s">
        <v>13687</v>
      </c>
    </row>
    <row r="1993" spans="1:12" x14ac:dyDescent="0.25">
      <c r="A1993" t="s">
        <v>3699</v>
      </c>
      <c r="B1993" t="s">
        <v>5301</v>
      </c>
      <c r="C1993" t="s">
        <v>8275</v>
      </c>
      <c r="D1993" s="3">
        <v>13.46</v>
      </c>
      <c r="E1993" s="3">
        <v>12.987122535705566</v>
      </c>
      <c r="F1993" s="1">
        <v>101620.390625</v>
      </c>
      <c r="G1993" s="1">
        <v>1452575.7295225565</v>
      </c>
      <c r="H1993" s="1">
        <v>321105163.57421875</v>
      </c>
      <c r="I1993">
        <v>15.399870098256093</v>
      </c>
      <c r="J1993" s="2">
        <v>3.8499675245640233E-4</v>
      </c>
      <c r="K1993" s="11">
        <v>0.28856391338449727</v>
      </c>
      <c r="L1993" s="10" t="s">
        <v>13688</v>
      </c>
    </row>
    <row r="1994" spans="1:12" x14ac:dyDescent="0.25">
      <c r="A1994" t="s">
        <v>2757</v>
      </c>
      <c r="B1994" t="s">
        <v>5303</v>
      </c>
      <c r="C1994" t="s">
        <v>8276</v>
      </c>
      <c r="D1994" s="3">
        <v>7.72</v>
      </c>
      <c r="E1994" s="3">
        <v>6.1877999305725098</v>
      </c>
      <c r="F1994" s="1">
        <v>188206.515625</v>
      </c>
      <c r="G1994" s="1">
        <v>1046090.0756956711</v>
      </c>
      <c r="H1994" s="1">
        <v>418158856.59999996</v>
      </c>
      <c r="I1994">
        <v>32.321665574842775</v>
      </c>
      <c r="J1994" s="2">
        <v>8.0804163937106934E-4</v>
      </c>
      <c r="K1994" s="11">
        <v>0.28083533971664826</v>
      </c>
      <c r="L1994" s="10" t="s">
        <v>13689</v>
      </c>
    </row>
    <row r="1995" spans="1:12" x14ac:dyDescent="0.25">
      <c r="A1995" t="s">
        <v>5191</v>
      </c>
      <c r="B1995" t="s">
        <v>5301</v>
      </c>
      <c r="C1995" t="s">
        <v>8277</v>
      </c>
      <c r="D1995" s="3">
        <v>15.25</v>
      </c>
      <c r="E1995" s="3">
        <v>13.969449996948242</v>
      </c>
      <c r="F1995" s="1">
        <v>376141.15625</v>
      </c>
      <c r="G1995" s="1">
        <v>4933945.0545807332</v>
      </c>
      <c r="H1995" s="1">
        <v>1510140400</v>
      </c>
      <c r="I1995">
        <v>14.316955931958088</v>
      </c>
      <c r="J1995" s="2">
        <v>3.5792389829895221E-4</v>
      </c>
      <c r="K1995" s="11">
        <v>0.36682851546952816</v>
      </c>
      <c r="L1995" s="10" t="s">
        <v>13690</v>
      </c>
    </row>
    <row r="1996" spans="1:12" x14ac:dyDescent="0.25">
      <c r="A1996" t="s">
        <v>926</v>
      </c>
      <c r="B1996" t="s">
        <v>5303</v>
      </c>
      <c r="C1996" t="s">
        <v>8278</v>
      </c>
      <c r="D1996" s="3">
        <v>16.649999999999999</v>
      </c>
      <c r="E1996" s="3">
        <v>15.647420883178711</v>
      </c>
      <c r="F1996" s="1">
        <v>90432.890625</v>
      </c>
      <c r="G1996" s="1">
        <v>1288451.5158272272</v>
      </c>
      <c r="H1996" s="1">
        <v>366506876.24999994</v>
      </c>
      <c r="I1996">
        <v>12.78165913048354</v>
      </c>
      <c r="J1996" s="2">
        <v>3.1954147826208847E-4</v>
      </c>
      <c r="K1996" s="11">
        <v>0.3973242432614027</v>
      </c>
      <c r="L1996" s="10" t="s">
        <v>13691</v>
      </c>
    </row>
    <row r="1997" spans="1:12" x14ac:dyDescent="0.25">
      <c r="A1997" t="s">
        <v>2485</v>
      </c>
      <c r="B1997" t="s">
        <v>5303</v>
      </c>
      <c r="C1997" t="s">
        <v>8279</v>
      </c>
      <c r="D1997" s="3">
        <v>14.29</v>
      </c>
      <c r="E1997" s="3">
        <v>11.555399894714355</v>
      </c>
      <c r="F1997" s="1">
        <v>108975.9921875</v>
      </c>
      <c r="G1997" s="1">
        <v>1191262.3861317174</v>
      </c>
      <c r="H1997" s="1">
        <v>311797925.61000001</v>
      </c>
      <c r="I1997">
        <v>17.307925456693503</v>
      </c>
      <c r="J1997" s="2">
        <v>4.3269813641733757E-4</v>
      </c>
      <c r="K1997" s="11">
        <v>0.40870700633555546</v>
      </c>
      <c r="L1997" s="10" t="s">
        <v>13692</v>
      </c>
    </row>
    <row r="1998" spans="1:12" x14ac:dyDescent="0.25">
      <c r="A1998" t="s">
        <v>3336</v>
      </c>
      <c r="B1998" t="s">
        <v>5301</v>
      </c>
      <c r="C1998" t="s">
        <v>8280</v>
      </c>
      <c r="D1998" s="3">
        <v>19.149999999999999</v>
      </c>
      <c r="E1998" s="3">
        <v>15.008749961853027</v>
      </c>
      <c r="F1998" s="1">
        <v>235798.953125</v>
      </c>
      <c r="G1998" s="1">
        <v>3483978.1343844398</v>
      </c>
      <c r="H1998" s="1">
        <v>629047223.8499999</v>
      </c>
      <c r="I1998">
        <v>13.325560123816427</v>
      </c>
      <c r="J1998" s="2">
        <v>3.3313900309541068E-4</v>
      </c>
      <c r="K1998" s="11">
        <v>0.40769145930831208</v>
      </c>
      <c r="L1998" s="10" t="s">
        <v>13693</v>
      </c>
    </row>
    <row r="1999" spans="1:12" x14ac:dyDescent="0.25">
      <c r="A1999" t="s">
        <v>3836</v>
      </c>
      <c r="B1999" t="s">
        <v>5301</v>
      </c>
      <c r="C1999" t="s">
        <v>8281</v>
      </c>
      <c r="D1999" s="3">
        <v>39.71</v>
      </c>
      <c r="E1999" s="3">
        <v>31.292900085449219</v>
      </c>
      <c r="F1999" s="1">
        <v>109802.4453125</v>
      </c>
      <c r="G1999" s="1">
        <v>3466998.834933531</v>
      </c>
      <c r="H1999" s="1">
        <v>404494756.49000001</v>
      </c>
      <c r="I1999">
        <v>6.3912261073238579</v>
      </c>
      <c r="J1999" s="2">
        <v>1.5978065268309644E-4</v>
      </c>
      <c r="K1999" s="11">
        <v>0.47681800770600213</v>
      </c>
      <c r="L1999" s="10" t="s">
        <v>13694</v>
      </c>
    </row>
    <row r="2000" spans="1:12" x14ac:dyDescent="0.25">
      <c r="A2000" t="s">
        <v>277</v>
      </c>
      <c r="B2000" t="s">
        <v>5303</v>
      </c>
      <c r="C2000" t="s">
        <v>8282</v>
      </c>
      <c r="D2000" s="3">
        <v>14.7</v>
      </c>
      <c r="E2000" s="3">
        <v>10.740400314331055</v>
      </c>
      <c r="F2000" s="1">
        <v>346347.3125</v>
      </c>
      <c r="G2000" s="1">
        <v>5210541.7056397023</v>
      </c>
      <c r="H2000" s="1">
        <v>613278943.19999993</v>
      </c>
      <c r="I2000">
        <v>18.621279854265527</v>
      </c>
      <c r="J2000" s="2">
        <v>4.6553199635663818E-4</v>
      </c>
      <c r="K2000" s="11">
        <v>0.43864664877312115</v>
      </c>
      <c r="L2000" s="10" t="s">
        <v>13695</v>
      </c>
    </row>
    <row r="2001" spans="1:12" x14ac:dyDescent="0.25">
      <c r="A2001" t="s">
        <v>1487</v>
      </c>
      <c r="B2001" t="s">
        <v>5303</v>
      </c>
      <c r="C2001" t="s">
        <v>8283</v>
      </c>
      <c r="D2001" s="3">
        <v>5.71</v>
      </c>
      <c r="E2001" s="3">
        <v>4.7872252464294434</v>
      </c>
      <c r="F2001" s="1">
        <v>375939.65625</v>
      </c>
      <c r="G2001" s="1">
        <v>1533389.795890409</v>
      </c>
      <c r="H2001" s="1">
        <v>351183574.63</v>
      </c>
      <c r="I2001">
        <v>41.777854540930612</v>
      </c>
      <c r="J2001" s="2">
        <v>1.0444463635232654E-3</v>
      </c>
      <c r="K2001" s="11">
        <v>0.20467533454179199</v>
      </c>
      <c r="L2001" s="10" t="s">
        <v>13696</v>
      </c>
    </row>
    <row r="2002" spans="1:12" x14ac:dyDescent="0.25">
      <c r="A2002" t="s">
        <v>4476</v>
      </c>
      <c r="B2002" t="s">
        <v>5301</v>
      </c>
      <c r="C2002" t="s">
        <v>8284</v>
      </c>
      <c r="D2002" s="3">
        <v>11.57</v>
      </c>
      <c r="E2002" s="3">
        <v>10.585200309753418</v>
      </c>
      <c r="F2002" s="1">
        <v>62969.06640625</v>
      </c>
      <c r="G2002" s="1">
        <v>691237.25974778715</v>
      </c>
      <c r="H2002" s="1">
        <v>239637284.64000002</v>
      </c>
      <c r="I2002">
        <v>18.894304703493987</v>
      </c>
      <c r="J2002" s="2">
        <v>4.7235761758734966E-4</v>
      </c>
      <c r="K2002" s="11">
        <v>0.69170950891938099</v>
      </c>
      <c r="L2002" s="10" t="s">
        <v>13697</v>
      </c>
    </row>
    <row r="2003" spans="1:12" x14ac:dyDescent="0.25">
      <c r="A2003" t="s">
        <v>2543</v>
      </c>
      <c r="B2003" t="s">
        <v>5303</v>
      </c>
      <c r="C2003" t="s">
        <v>8285</v>
      </c>
      <c r="D2003" s="3">
        <v>21.88</v>
      </c>
      <c r="E2003" s="3">
        <v>21.801420211791992</v>
      </c>
      <c r="F2003" s="1">
        <v>29216.921875</v>
      </c>
      <c r="G2003" s="1">
        <v>472031.72740655276</v>
      </c>
      <c r="H2003" s="1">
        <v>57982086.181640625</v>
      </c>
      <c r="I2003">
        <v>9.17371428361459</v>
      </c>
      <c r="J2003" s="2">
        <v>2.2934285709036475E-4</v>
      </c>
      <c r="K2003" s="11">
        <v>0.20465294615916566</v>
      </c>
      <c r="L2003" s="10" t="s">
        <v>13698</v>
      </c>
    </row>
    <row r="2004" spans="1:12" x14ac:dyDescent="0.25">
      <c r="A2004" t="s">
        <v>857</v>
      </c>
      <c r="B2004" t="s">
        <v>5303</v>
      </c>
      <c r="C2004" t="s">
        <v>8286</v>
      </c>
      <c r="D2004" s="3">
        <v>6.1</v>
      </c>
      <c r="E2004" s="3">
        <v>6.0872998237609863</v>
      </c>
      <c r="F2004" s="1">
        <v>152836.609375</v>
      </c>
      <c r="G2004" s="1">
        <v>1142850.2908327265</v>
      </c>
      <c r="H2004" s="1">
        <v>198031113.69999999</v>
      </c>
      <c r="I2004">
        <v>32.855289831351151</v>
      </c>
      <c r="J2004" s="2">
        <v>8.213822457837788E-4</v>
      </c>
      <c r="K2004" s="11">
        <v>0.43043020105531438</v>
      </c>
      <c r="L2004" s="10" t="s">
        <v>13699</v>
      </c>
    </row>
    <row r="2005" spans="1:12" x14ac:dyDescent="0.25">
      <c r="A2005" t="s">
        <v>3761</v>
      </c>
      <c r="B2005" t="s">
        <v>5301</v>
      </c>
      <c r="C2005" t="s">
        <v>8287</v>
      </c>
      <c r="D2005" s="3">
        <v>10.72</v>
      </c>
      <c r="E2005" s="3">
        <v>10.49130916595459</v>
      </c>
      <c r="F2005" s="1">
        <v>18829.91015625</v>
      </c>
      <c r="G2005" s="1">
        <v>199528.79452967609</v>
      </c>
      <c r="H2005" s="1">
        <v>87078933.715820312</v>
      </c>
      <c r="I2005">
        <v>19.063397793005777</v>
      </c>
      <c r="J2005" s="2">
        <v>4.7658494482514439E-4</v>
      </c>
      <c r="K2005" s="11">
        <v>0.33404450977153299</v>
      </c>
      <c r="L2005" s="10" t="s">
        <v>13700</v>
      </c>
    </row>
    <row r="2006" spans="1:12" x14ac:dyDescent="0.25">
      <c r="A2006" t="s">
        <v>3375</v>
      </c>
      <c r="B2006" t="s">
        <v>5301</v>
      </c>
      <c r="C2006" t="s">
        <v>8288</v>
      </c>
      <c r="D2006" s="3">
        <v>4.93</v>
      </c>
      <c r="E2006" s="3">
        <v>5.2492046356201172</v>
      </c>
      <c r="F2006" s="1">
        <v>87414.0078125</v>
      </c>
      <c r="G2006" s="1">
        <v>430444.39999233402</v>
      </c>
      <c r="H2006" s="1">
        <v>155313034.05761719</v>
      </c>
      <c r="I2006">
        <v>38.10101032122801</v>
      </c>
      <c r="J2006" s="2">
        <v>9.5252525803070029E-4</v>
      </c>
      <c r="K2006" s="11">
        <v>0.30041658601715004</v>
      </c>
      <c r="L2006" s="10" t="s">
        <v>13701</v>
      </c>
    </row>
    <row r="2007" spans="1:12" x14ac:dyDescent="0.25">
      <c r="A2007" t="s">
        <v>1852</v>
      </c>
      <c r="B2007" t="s">
        <v>5303</v>
      </c>
      <c r="C2007" t="s">
        <v>8289</v>
      </c>
      <c r="D2007" s="3">
        <v>58.49</v>
      </c>
      <c r="E2007" s="3">
        <v>50.94110107421875</v>
      </c>
      <c r="F2007" s="1">
        <v>455194.78125</v>
      </c>
      <c r="G2007" s="1">
        <v>25548129.492976397</v>
      </c>
      <c r="H2007" s="1">
        <v>1799915577.52</v>
      </c>
      <c r="I2007">
        <v>3.9261028085869123</v>
      </c>
      <c r="J2007" s="2">
        <v>9.8152570214672807E-5</v>
      </c>
      <c r="K2007" s="11">
        <v>0.43408608874051496</v>
      </c>
      <c r="L2007" s="10" t="s">
        <v>13702</v>
      </c>
    </row>
    <row r="2008" spans="1:12" x14ac:dyDescent="0.25">
      <c r="A2008" t="s">
        <v>3945</v>
      </c>
      <c r="B2008" t="s">
        <v>5301</v>
      </c>
      <c r="C2008" t="s">
        <v>8291</v>
      </c>
      <c r="D2008" s="3">
        <v>20.54</v>
      </c>
      <c r="E2008" s="3">
        <v>21.365987777709961</v>
      </c>
      <c r="F2008" s="1">
        <v>36426.3671875</v>
      </c>
      <c r="G2008" s="1">
        <v>780409.41011706984</v>
      </c>
      <c r="H2008" s="1">
        <v>221860824.58496094</v>
      </c>
      <c r="I2008">
        <v>9.3606718341685919</v>
      </c>
      <c r="J2008" s="2">
        <v>2.3401679585421481E-4</v>
      </c>
      <c r="K2008" s="11">
        <v>0.44416346774618243</v>
      </c>
      <c r="L2008" s="10" t="s">
        <v>13704</v>
      </c>
    </row>
    <row r="2009" spans="1:12" x14ac:dyDescent="0.25">
      <c r="A2009" t="s">
        <v>4800</v>
      </c>
      <c r="B2009" t="s">
        <v>5301</v>
      </c>
      <c r="C2009" t="s">
        <v>8292</v>
      </c>
      <c r="D2009" s="3">
        <v>42.99</v>
      </c>
      <c r="E2009" s="3">
        <v>32.546451568603516</v>
      </c>
      <c r="F2009" s="1">
        <v>37929.8125</v>
      </c>
      <c r="G2009" s="1">
        <v>1814279.071329907</v>
      </c>
      <c r="H2009" s="1">
        <v>512080543.80000001</v>
      </c>
      <c r="I2009">
        <v>6.1450631439322061</v>
      </c>
      <c r="J2009" s="2">
        <v>1.5362657859830514E-4</v>
      </c>
      <c r="K2009" s="11">
        <v>0.32594655746711854</v>
      </c>
      <c r="L2009" s="10" t="s">
        <v>13705</v>
      </c>
    </row>
    <row r="2010" spans="1:12" x14ac:dyDescent="0.25">
      <c r="A2010" t="s">
        <v>2235</v>
      </c>
      <c r="B2010" t="s">
        <v>5303</v>
      </c>
      <c r="C2010" t="s">
        <v>8293</v>
      </c>
      <c r="D2010" s="3">
        <v>25.35</v>
      </c>
      <c r="E2010" s="3">
        <v>26.405799865722656</v>
      </c>
      <c r="F2010" s="1">
        <v>143019.75</v>
      </c>
      <c r="G2010" s="1">
        <v>3548196.0738295619</v>
      </c>
      <c r="H2010" s="1">
        <v>467008473.75000006</v>
      </c>
      <c r="I2010">
        <v>7.5740936088673392</v>
      </c>
      <c r="J2010" s="2">
        <v>1.8935234022168348E-4</v>
      </c>
      <c r="K2010" s="11">
        <v>0.48626819561923051</v>
      </c>
      <c r="L2010" s="10" t="s">
        <v>13706</v>
      </c>
    </row>
    <row r="2011" spans="1:12" x14ac:dyDescent="0.25">
      <c r="A2011" t="s">
        <v>2315</v>
      </c>
      <c r="B2011" t="s">
        <v>5303</v>
      </c>
      <c r="C2011" t="s">
        <v>8294</v>
      </c>
      <c r="D2011" s="3">
        <v>4.51</v>
      </c>
      <c r="E2011" s="3">
        <v>6.9418001174926758</v>
      </c>
      <c r="F2011" s="1">
        <v>291581.65625</v>
      </c>
      <c r="G2011" s="1">
        <v>1342422.0268737648</v>
      </c>
      <c r="H2011" s="1">
        <v>211506525.33999997</v>
      </c>
      <c r="I2011">
        <v>28.810970730202822</v>
      </c>
      <c r="J2011" s="2">
        <v>7.2027426825507052E-4</v>
      </c>
      <c r="K2011" s="11">
        <v>0.2734787042606982</v>
      </c>
      <c r="L2011" s="10" t="s">
        <v>13707</v>
      </c>
    </row>
    <row r="2012" spans="1:12" x14ac:dyDescent="0.25">
      <c r="A2012" t="s">
        <v>1391</v>
      </c>
      <c r="B2012" t="s">
        <v>5303</v>
      </c>
      <c r="C2012" t="s">
        <v>8295</v>
      </c>
      <c r="D2012" s="3">
        <v>10.06</v>
      </c>
      <c r="E2012" s="3">
        <v>10.992850303649902</v>
      </c>
      <c r="F2012" s="1">
        <v>72935.0234375</v>
      </c>
      <c r="G2012" s="1">
        <v>870187.01289143332</v>
      </c>
      <c r="H2012" s="1">
        <v>154217918.78</v>
      </c>
      <c r="I2012">
        <v>18.193643547897217</v>
      </c>
      <c r="J2012" s="2">
        <v>4.5484108869743041E-4</v>
      </c>
      <c r="K2012" s="11">
        <v>0.39236125566839242</v>
      </c>
      <c r="L2012" s="10" t="s">
        <v>13708</v>
      </c>
    </row>
    <row r="2013" spans="1:12" x14ac:dyDescent="0.25">
      <c r="A2013" t="s">
        <v>900</v>
      </c>
      <c r="B2013" t="s">
        <v>5303</v>
      </c>
      <c r="C2013" t="s">
        <v>8296</v>
      </c>
      <c r="D2013" s="3">
        <v>38.200000000000003</v>
      </c>
      <c r="E2013" s="3">
        <v>34.199073791503906</v>
      </c>
      <c r="F2013" s="1">
        <v>97444.078125</v>
      </c>
      <c r="G2013" s="1">
        <v>3802008.2093274798</v>
      </c>
      <c r="H2013" s="1">
        <v>636961086.80000007</v>
      </c>
      <c r="I2013">
        <v>5.8481115956329237</v>
      </c>
      <c r="J2013" s="2">
        <v>1.4620278989082309E-4</v>
      </c>
      <c r="K2013" s="11">
        <v>0.50658937670910453</v>
      </c>
      <c r="L2013" s="10" t="s">
        <v>13709</v>
      </c>
    </row>
    <row r="2014" spans="1:12" x14ac:dyDescent="0.25">
      <c r="A2014" t="s">
        <v>380</v>
      </c>
      <c r="B2014" t="s">
        <v>5303</v>
      </c>
      <c r="C2014" t="s">
        <v>8297</v>
      </c>
      <c r="D2014" s="3">
        <v>43.74</v>
      </c>
      <c r="E2014" s="3">
        <v>31.943883895874023</v>
      </c>
      <c r="F2014" s="1">
        <v>69828.109375</v>
      </c>
      <c r="G2014" s="1">
        <v>1902454.353056713</v>
      </c>
      <c r="H2014" s="1">
        <v>675388508.94000006</v>
      </c>
      <c r="I2014">
        <v>6.2609794304265129</v>
      </c>
      <c r="J2014" s="2">
        <v>1.5652448576066282E-4</v>
      </c>
      <c r="K2014" s="11">
        <v>0.61417066943160992</v>
      </c>
      <c r="L2014" s="10" t="s">
        <v>13710</v>
      </c>
    </row>
    <row r="2015" spans="1:12" x14ac:dyDescent="0.25">
      <c r="A2015" t="s">
        <v>3393</v>
      </c>
      <c r="B2015" t="s">
        <v>5301</v>
      </c>
      <c r="C2015" t="s">
        <v>8298</v>
      </c>
      <c r="D2015" s="3">
        <v>23.28</v>
      </c>
      <c r="E2015" s="3">
        <v>25.638063430786133</v>
      </c>
      <c r="F2015" s="1">
        <v>117908.9921875</v>
      </c>
      <c r="G2015" s="1">
        <v>2459325.3638378037</v>
      </c>
      <c r="H2015" s="1">
        <v>345749938.96484375</v>
      </c>
      <c r="I2015">
        <v>7.8009012084680478</v>
      </c>
      <c r="J2015" s="2">
        <v>1.9502253021170119E-4</v>
      </c>
      <c r="K2015" s="11">
        <v>0.19486002309177156</v>
      </c>
      <c r="L2015" s="10" t="s">
        <v>13711</v>
      </c>
    </row>
    <row r="2016" spans="1:12" x14ac:dyDescent="0.25">
      <c r="A2016" t="s">
        <v>3051</v>
      </c>
      <c r="B2016" t="s">
        <v>5301</v>
      </c>
      <c r="C2016" t="s">
        <v>8299</v>
      </c>
      <c r="D2016" s="3">
        <v>15.05</v>
      </c>
      <c r="E2016" s="3">
        <v>15.137506484985352</v>
      </c>
      <c r="F2016" s="1">
        <v>9348.421875</v>
      </c>
      <c r="G2016" s="1">
        <v>126820.904239649</v>
      </c>
      <c r="H2016" s="1">
        <v>83710029.602050781</v>
      </c>
      <c r="I2016">
        <v>13.212215644523539</v>
      </c>
      <c r="J2016" s="2">
        <v>3.3030539111308845E-4</v>
      </c>
      <c r="K2016" s="11">
        <v>0.2724058243651642</v>
      </c>
      <c r="L2016" s="10" t="s">
        <v>13712</v>
      </c>
    </row>
    <row r="2017" spans="1:12" x14ac:dyDescent="0.25">
      <c r="A2017" t="s">
        <v>3660</v>
      </c>
      <c r="B2017" t="s">
        <v>5301</v>
      </c>
      <c r="C2017" t="s">
        <v>8300</v>
      </c>
      <c r="D2017" s="3">
        <v>24</v>
      </c>
      <c r="E2017" s="3">
        <v>23.721050262451172</v>
      </c>
      <c r="F2017" s="1">
        <v>160529.234375</v>
      </c>
      <c r="G2017" s="1">
        <v>5078052.5457462613</v>
      </c>
      <c r="H2017" s="1">
        <v>1414897176</v>
      </c>
      <c r="I2017">
        <v>8.4313298857844661</v>
      </c>
      <c r="J2017" s="2">
        <v>2.1078324714461167E-4</v>
      </c>
      <c r="K2017" s="11">
        <v>0.25817459639763496</v>
      </c>
      <c r="L2017" s="10" t="s">
        <v>13713</v>
      </c>
    </row>
    <row r="2018" spans="1:12" x14ac:dyDescent="0.25">
      <c r="A2018" t="s">
        <v>3403</v>
      </c>
      <c r="B2018" t="s">
        <v>5301</v>
      </c>
      <c r="C2018" t="s">
        <v>8301</v>
      </c>
      <c r="D2018" s="3">
        <v>10.17</v>
      </c>
      <c r="E2018" s="3">
        <v>9.6829233169555664</v>
      </c>
      <c r="F2018" s="1">
        <v>16734.48828125</v>
      </c>
      <c r="G2018" s="1">
        <v>196565.57730022393</v>
      </c>
      <c r="H2018" s="1">
        <v>91195304.870605469</v>
      </c>
      <c r="I2018">
        <v>20.654919331002461</v>
      </c>
      <c r="J2018" s="2">
        <v>5.1637298327506149E-4</v>
      </c>
      <c r="K2018" s="11">
        <v>0.3792869722744926</v>
      </c>
      <c r="L2018" s="10" t="s">
        <v>13714</v>
      </c>
    </row>
    <row r="2019" spans="1:12" x14ac:dyDescent="0.25">
      <c r="A2019" t="s">
        <v>528</v>
      </c>
      <c r="B2019" t="s">
        <v>5303</v>
      </c>
      <c r="C2019" t="s">
        <v>8302</v>
      </c>
      <c r="D2019" s="3">
        <v>18.760000000000002</v>
      </c>
      <c r="E2019" s="3">
        <v>24.623350143432617</v>
      </c>
      <c r="F2019" s="1">
        <v>105196.0703125</v>
      </c>
      <c r="G2019" s="1">
        <v>2755121.1469529988</v>
      </c>
      <c r="H2019" s="1">
        <v>662857810.72000003</v>
      </c>
      <c r="I2019">
        <v>8.122371603985119</v>
      </c>
      <c r="J2019" s="2">
        <v>2.0305929009962798E-4</v>
      </c>
      <c r="K2019" s="11">
        <v>0.48127262243983643</v>
      </c>
      <c r="L2019" s="10" t="s">
        <v>13715</v>
      </c>
    </row>
    <row r="2020" spans="1:12" x14ac:dyDescent="0.25">
      <c r="A2020" t="s">
        <v>4965</v>
      </c>
      <c r="B2020" t="s">
        <v>5301</v>
      </c>
      <c r="C2020" t="s">
        <v>8303</v>
      </c>
      <c r="D2020" s="3">
        <v>16.55</v>
      </c>
      <c r="E2020" s="3">
        <v>15.269650459289551</v>
      </c>
      <c r="F2020" s="1">
        <v>306976.5</v>
      </c>
      <c r="G2020" s="1">
        <v>6642456.3412972819</v>
      </c>
      <c r="H2020" s="1">
        <v>761837477.80000007</v>
      </c>
      <c r="I2020">
        <v>13.097876767593368</v>
      </c>
      <c r="J2020" s="2">
        <v>3.2744691918983417E-4</v>
      </c>
      <c r="K2020" s="11">
        <v>0.38511773508641844</v>
      </c>
      <c r="L2020" s="10" t="s">
        <v>13716</v>
      </c>
    </row>
    <row r="2021" spans="1:12" x14ac:dyDescent="0.25">
      <c r="A2021" t="s">
        <v>3495</v>
      </c>
      <c r="B2021" t="s">
        <v>5301</v>
      </c>
      <c r="C2021" t="s">
        <v>8304</v>
      </c>
      <c r="D2021" s="3">
        <v>2.64</v>
      </c>
      <c r="E2021" s="3">
        <v>2.921799898147583</v>
      </c>
      <c r="F2021" s="1">
        <v>1180245.75</v>
      </c>
      <c r="G2021" s="1">
        <v>4477777.6973577971</v>
      </c>
      <c r="H2021" s="1">
        <v>687962597.5200001</v>
      </c>
      <c r="I2021">
        <v>68.450957276985235</v>
      </c>
      <c r="J2021" s="2">
        <v>1.7112739319246309E-3</v>
      </c>
      <c r="K2021" s="11">
        <v>0.38394714841503219</v>
      </c>
      <c r="L2021" s="10" t="s">
        <v>13717</v>
      </c>
    </row>
    <row r="2022" spans="1:12" x14ac:dyDescent="0.25">
      <c r="A2022" t="s">
        <v>2577</v>
      </c>
      <c r="B2022" t="s">
        <v>5303</v>
      </c>
      <c r="C2022" t="s">
        <v>8305</v>
      </c>
      <c r="D2022" s="3">
        <v>16.2</v>
      </c>
      <c r="E2022" s="3">
        <v>15.827099800109863</v>
      </c>
      <c r="F2022" s="1">
        <v>134397.5</v>
      </c>
      <c r="G2022" s="1">
        <v>2036094.0466676394</v>
      </c>
      <c r="H2022" s="1">
        <v>350675146.80000001</v>
      </c>
      <c r="I2022">
        <v>12.636553918653606</v>
      </c>
      <c r="J2022" s="2">
        <v>3.1591384796634013E-4</v>
      </c>
      <c r="K2022" s="11">
        <v>0.42053722953985123</v>
      </c>
      <c r="L2022" s="10" t="s">
        <v>13718</v>
      </c>
    </row>
    <row r="2023" spans="1:12" x14ac:dyDescent="0.25">
      <c r="A2023" t="s">
        <v>4108</v>
      </c>
      <c r="B2023" t="s">
        <v>5301</v>
      </c>
      <c r="C2023" t="s">
        <v>6055</v>
      </c>
      <c r="D2023" s="3">
        <v>128.36000000000001</v>
      </c>
      <c r="E2023" s="3">
        <v>100.86215209960937</v>
      </c>
      <c r="F2023" s="1">
        <v>77813.875</v>
      </c>
      <c r="G2023" s="1">
        <v>6993841.7784878882</v>
      </c>
      <c r="H2023" s="1">
        <v>1701676991.7600002</v>
      </c>
      <c r="I2023">
        <v>1.9829043485259379</v>
      </c>
      <c r="J2023" s="2">
        <v>4.9572608713148449E-5</v>
      </c>
      <c r="K2023" s="11">
        <v>0.35858706177730559</v>
      </c>
      <c r="L2023" s="10" t="s">
        <v>13719</v>
      </c>
    </row>
    <row r="2024" spans="1:12" x14ac:dyDescent="0.25">
      <c r="A2024" t="s">
        <v>3845</v>
      </c>
      <c r="B2024" t="s">
        <v>5301</v>
      </c>
      <c r="C2024" t="s">
        <v>8306</v>
      </c>
      <c r="D2024" s="3">
        <v>16.010000000000002</v>
      </c>
      <c r="E2024" s="3">
        <v>15.43323802947998</v>
      </c>
      <c r="F2024" s="1">
        <v>44461.22265625</v>
      </c>
      <c r="G2024" s="1">
        <v>727693.95666000596</v>
      </c>
      <c r="H2024" s="1">
        <v>218336517.33398437</v>
      </c>
      <c r="I2024">
        <v>12.959043307565635</v>
      </c>
      <c r="J2024" s="2">
        <v>3.2397608268914087E-4</v>
      </c>
      <c r="K2024" s="11">
        <v>0.29271123570760987</v>
      </c>
      <c r="L2024" s="10" t="s">
        <v>13720</v>
      </c>
    </row>
    <row r="2025" spans="1:12" x14ac:dyDescent="0.25">
      <c r="A2025" t="s">
        <v>698</v>
      </c>
      <c r="B2025" t="s">
        <v>5303</v>
      </c>
      <c r="C2025" t="s">
        <v>8307</v>
      </c>
      <c r="D2025" s="3">
        <v>31.71</v>
      </c>
      <c r="E2025" s="3">
        <v>30.434999465942383</v>
      </c>
      <c r="F2025" s="1">
        <v>213932.40625</v>
      </c>
      <c r="G2025" s="1">
        <v>8369180.2975099124</v>
      </c>
      <c r="H2025" s="1">
        <v>1128990853.6200001</v>
      </c>
      <c r="I2025">
        <v>6.5713817482995402</v>
      </c>
      <c r="J2025" s="2">
        <v>1.6428454370748851E-4</v>
      </c>
      <c r="K2025" s="11">
        <v>0.55863378263680197</v>
      </c>
      <c r="L2025" s="10" t="s">
        <v>13721</v>
      </c>
    </row>
    <row r="2026" spans="1:12" x14ac:dyDescent="0.25">
      <c r="A2026" t="s">
        <v>1329</v>
      </c>
      <c r="B2026" t="s">
        <v>5303</v>
      </c>
      <c r="C2026" t="s">
        <v>8308</v>
      </c>
      <c r="D2026" s="3">
        <v>68.45</v>
      </c>
      <c r="E2026" s="3">
        <v>55.679599761962891</v>
      </c>
      <c r="F2026" s="1">
        <v>131368.265625</v>
      </c>
      <c r="G2026" s="1">
        <v>7689574.0061731674</v>
      </c>
      <c r="H2026" s="1">
        <v>1641616157.25</v>
      </c>
      <c r="I2026">
        <v>3.5919798427974428</v>
      </c>
      <c r="J2026" s="2">
        <v>8.9799496069936063E-5</v>
      </c>
      <c r="K2026" s="11">
        <v>0.42278385261857493</v>
      </c>
      <c r="L2026" s="10" t="s">
        <v>13722</v>
      </c>
    </row>
    <row r="2027" spans="1:12" x14ac:dyDescent="0.25">
      <c r="A2027" t="s">
        <v>3231</v>
      </c>
      <c r="B2027" t="s">
        <v>5301</v>
      </c>
      <c r="C2027" t="s">
        <v>5989</v>
      </c>
      <c r="D2027" s="3">
        <v>164.31</v>
      </c>
      <c r="E2027" s="3">
        <v>139.90719604492187</v>
      </c>
      <c r="F2027" s="1">
        <v>107185.546875</v>
      </c>
      <c r="G2027" s="1">
        <v>14562679.006071497</v>
      </c>
      <c r="H2027" s="1">
        <v>2665753445.3699999</v>
      </c>
      <c r="I2027">
        <v>1.4295190358599092</v>
      </c>
      <c r="J2027" s="2">
        <v>3.5737975896497734E-5</v>
      </c>
      <c r="K2027" s="11">
        <v>0.43678829061908842</v>
      </c>
      <c r="L2027" s="10" t="s">
        <v>13723</v>
      </c>
    </row>
    <row r="2028" spans="1:12" x14ac:dyDescent="0.25">
      <c r="A2028" t="s">
        <v>3486</v>
      </c>
      <c r="B2028" t="s">
        <v>5301</v>
      </c>
      <c r="C2028" t="s">
        <v>8309</v>
      </c>
      <c r="D2028" s="3">
        <v>13.23</v>
      </c>
      <c r="E2028" s="3">
        <v>13.020750045776367</v>
      </c>
      <c r="F2028" s="1">
        <v>43900.3125</v>
      </c>
      <c r="G2028" s="1">
        <v>484069.4211259617</v>
      </c>
      <c r="H2028" s="1">
        <v>120750725.97</v>
      </c>
      <c r="I2028">
        <v>15.360098250628459</v>
      </c>
      <c r="J2028" s="2">
        <v>3.8400245626571145E-4</v>
      </c>
      <c r="K2028" s="11">
        <v>0.39448323019103787</v>
      </c>
      <c r="L2028" s="10" t="s">
        <v>13724</v>
      </c>
    </row>
    <row r="2029" spans="1:12" x14ac:dyDescent="0.25">
      <c r="A2029" t="s">
        <v>3033</v>
      </c>
      <c r="B2029" t="s">
        <v>5301</v>
      </c>
      <c r="C2029" t="s">
        <v>8310</v>
      </c>
      <c r="D2029" s="3">
        <v>1.74</v>
      </c>
      <c r="E2029" s="3">
        <v>1.6419140100479126</v>
      </c>
      <c r="F2029" s="1">
        <v>3313287.25</v>
      </c>
      <c r="G2029" s="1">
        <v>7218579.172737346</v>
      </c>
      <c r="H2029" s="1">
        <v>86429718.480000004</v>
      </c>
      <c r="I2029">
        <v>121.80905868155898</v>
      </c>
      <c r="J2029" s="2">
        <v>3.0452264670389746E-3</v>
      </c>
      <c r="K2029" s="11">
        <v>0.68294957072464035</v>
      </c>
      <c r="L2029" s="10" t="s">
        <v>13725</v>
      </c>
    </row>
    <row r="2030" spans="1:12" x14ac:dyDescent="0.25">
      <c r="A2030" t="s">
        <v>2139</v>
      </c>
      <c r="B2030" t="s">
        <v>5303</v>
      </c>
      <c r="C2030" t="s">
        <v>8311</v>
      </c>
      <c r="D2030" s="3">
        <v>2.39</v>
      </c>
      <c r="E2030" s="3">
        <v>2.7158501148223877</v>
      </c>
      <c r="F2030" s="1">
        <v>1973304.5</v>
      </c>
      <c r="G2030" s="1">
        <v>3901577.3700652621</v>
      </c>
      <c r="H2030" s="1">
        <v>236459900.83000001</v>
      </c>
      <c r="I2030">
        <v>73.64176649825157</v>
      </c>
      <c r="J2030" s="2">
        <v>1.8410441624562893E-3</v>
      </c>
      <c r="K2030" s="11">
        <v>0.42771196508256593</v>
      </c>
      <c r="L2030" s="10" t="s">
        <v>13726</v>
      </c>
    </row>
    <row r="2031" spans="1:12" x14ac:dyDescent="0.25">
      <c r="A2031" t="s">
        <v>4636</v>
      </c>
      <c r="B2031" t="s">
        <v>5301</v>
      </c>
      <c r="C2031" t="s">
        <v>8312</v>
      </c>
      <c r="D2031" s="3">
        <v>11.9641</v>
      </c>
      <c r="E2031" s="3">
        <v>13.095078468322754</v>
      </c>
      <c r="F2031" s="1">
        <v>21116.80078125</v>
      </c>
      <c r="G2031" s="1">
        <v>261271.363212283</v>
      </c>
      <c r="H2031" s="1">
        <v>92464508.056640625</v>
      </c>
      <c r="I2031">
        <v>15.272913444833785</v>
      </c>
      <c r="J2031" s="2">
        <v>3.8182283612084463E-4</v>
      </c>
      <c r="K2031" s="11">
        <v>0.39762337753651772</v>
      </c>
      <c r="L2031" s="10" t="s">
        <v>13727</v>
      </c>
    </row>
    <row r="2032" spans="1:12" x14ac:dyDescent="0.25">
      <c r="A2032" t="s">
        <v>2768</v>
      </c>
      <c r="B2032" t="s">
        <v>5303</v>
      </c>
      <c r="C2032" t="s">
        <v>8314</v>
      </c>
      <c r="D2032" s="3">
        <v>10.02</v>
      </c>
      <c r="E2032" s="3">
        <v>11.748825073242188</v>
      </c>
      <c r="F2032" s="1">
        <v>156587.609375</v>
      </c>
      <c r="G2032" s="1">
        <v>2180113.4428804228</v>
      </c>
      <c r="H2032" s="1">
        <v>161435085.72</v>
      </c>
      <c r="I2032">
        <v>17.022978787512777</v>
      </c>
      <c r="J2032" s="2">
        <v>4.2557446968781941E-4</v>
      </c>
      <c r="K2032" s="11">
        <v>0.45409708925911635</v>
      </c>
      <c r="L2032" s="10" t="s">
        <v>13729</v>
      </c>
    </row>
    <row r="2033" spans="1:12" x14ac:dyDescent="0.25">
      <c r="A2033" t="s">
        <v>3792</v>
      </c>
      <c r="B2033" t="s">
        <v>5301</v>
      </c>
      <c r="C2033" t="s">
        <v>8315</v>
      </c>
      <c r="D2033" s="3">
        <v>7.11</v>
      </c>
      <c r="E2033" s="3">
        <v>7.382880687713623</v>
      </c>
      <c r="F2033" s="1">
        <v>105991.4140625</v>
      </c>
      <c r="G2033" s="1">
        <v>815531.01608566334</v>
      </c>
      <c r="H2033" s="1">
        <v>149671630.859375</v>
      </c>
      <c r="I2033">
        <v>27.089696889296103</v>
      </c>
      <c r="J2033" s="2">
        <v>6.7724242223240257E-4</v>
      </c>
      <c r="K2033" s="11">
        <v>0.3396148955645763</v>
      </c>
      <c r="L2033" s="10" t="s">
        <v>13730</v>
      </c>
    </row>
    <row r="2034" spans="1:12" x14ac:dyDescent="0.25">
      <c r="A2034" t="s">
        <v>304</v>
      </c>
      <c r="B2034" t="s">
        <v>5303</v>
      </c>
      <c r="C2034" t="s">
        <v>8316</v>
      </c>
      <c r="D2034" s="3">
        <v>1.51</v>
      </c>
      <c r="E2034" s="3">
        <v>2.3647000789642334</v>
      </c>
      <c r="F2034" s="1">
        <v>1400427.625</v>
      </c>
      <c r="G2034" s="1">
        <v>2189536.4819649034</v>
      </c>
      <c r="H2034" s="1">
        <v>177700639.93000001</v>
      </c>
      <c r="I2034">
        <v>84.57732199493239</v>
      </c>
      <c r="J2034" s="2">
        <v>2.1144330498733097E-3</v>
      </c>
      <c r="K2034" s="11">
        <v>0.78212911973801658</v>
      </c>
      <c r="L2034" s="10" t="s">
        <v>13731</v>
      </c>
    </row>
    <row r="2035" spans="1:12" x14ac:dyDescent="0.25">
      <c r="A2035" t="s">
        <v>2240</v>
      </c>
      <c r="B2035" t="s">
        <v>5303</v>
      </c>
      <c r="C2035" t="s">
        <v>8317</v>
      </c>
      <c r="D2035" s="3">
        <v>13.75</v>
      </c>
      <c r="E2035" s="3">
        <v>18.120525360107422</v>
      </c>
      <c r="F2035" s="1">
        <v>876347.5</v>
      </c>
      <c r="G2035" s="1">
        <v>16088591.491962371</v>
      </c>
      <c r="H2035" s="1">
        <v>564618917.50000012</v>
      </c>
      <c r="I2035">
        <v>11.037207587827595</v>
      </c>
      <c r="J2035" s="2">
        <v>2.759301896956899E-4</v>
      </c>
      <c r="K2035" s="11">
        <v>0.43558224854206723</v>
      </c>
      <c r="L2035" s="10" t="s">
        <v>13732</v>
      </c>
    </row>
    <row r="2036" spans="1:12" x14ac:dyDescent="0.25">
      <c r="A2036" t="s">
        <v>4046</v>
      </c>
      <c r="B2036" t="s">
        <v>5301</v>
      </c>
      <c r="C2036" t="s">
        <v>8318</v>
      </c>
      <c r="D2036" s="3">
        <v>11.68</v>
      </c>
      <c r="E2036" s="3">
        <v>11.544525146484375</v>
      </c>
      <c r="F2036" s="1">
        <v>44094.421875</v>
      </c>
      <c r="G2036" s="1">
        <v>575014.0601331623</v>
      </c>
      <c r="H2036" s="1">
        <v>161687957.76367187</v>
      </c>
      <c r="I2036">
        <v>17.324229230935973</v>
      </c>
      <c r="J2036" s="2">
        <v>4.3310573077339935E-4</v>
      </c>
      <c r="K2036" s="11">
        <v>0.32199938584867616</v>
      </c>
      <c r="L2036" s="10" t="s">
        <v>13733</v>
      </c>
    </row>
    <row r="2037" spans="1:12" x14ac:dyDescent="0.25">
      <c r="A2037" t="s">
        <v>1206</v>
      </c>
      <c r="B2037" t="s">
        <v>5303</v>
      </c>
      <c r="C2037" t="s">
        <v>8319</v>
      </c>
      <c r="D2037" s="3">
        <v>9.41</v>
      </c>
      <c r="E2037" s="3">
        <v>6.4346499443054199</v>
      </c>
      <c r="F2037" s="1">
        <v>170047.40625</v>
      </c>
      <c r="G2037" s="1">
        <v>971910.64727121149</v>
      </c>
      <c r="H2037" s="1">
        <v>275412378.73000002</v>
      </c>
      <c r="I2037">
        <v>31.081721885585612</v>
      </c>
      <c r="J2037" s="2">
        <v>7.7704304713964033E-4</v>
      </c>
      <c r="K2037" s="11">
        <v>0.45680713182493377</v>
      </c>
      <c r="L2037" s="10" t="s">
        <v>13734</v>
      </c>
    </row>
    <row r="2038" spans="1:12" x14ac:dyDescent="0.25">
      <c r="A2038" t="s">
        <v>57</v>
      </c>
      <c r="B2038" t="s">
        <v>5303</v>
      </c>
      <c r="C2038" t="s">
        <v>8320</v>
      </c>
      <c r="D2038" s="3">
        <v>20.38</v>
      </c>
      <c r="E2038" s="3">
        <v>19.865818023681641</v>
      </c>
      <c r="F2038" s="1">
        <v>8549.9892578125</v>
      </c>
      <c r="G2038" s="1">
        <v>153472.20640362616</v>
      </c>
      <c r="H2038" s="1">
        <v>58082996.368408203</v>
      </c>
      <c r="I2038">
        <v>10.067544148526078</v>
      </c>
      <c r="J2038" s="2">
        <v>2.5168860371315197E-4</v>
      </c>
      <c r="K2038" s="11">
        <v>0.39982000100401988</v>
      </c>
      <c r="L2038" s="10" t="s">
        <v>13735</v>
      </c>
    </row>
    <row r="2039" spans="1:12" x14ac:dyDescent="0.25">
      <c r="A2039" t="s">
        <v>2422</v>
      </c>
      <c r="B2039" t="s">
        <v>5303</v>
      </c>
      <c r="C2039" t="s">
        <v>8321</v>
      </c>
      <c r="D2039" s="3">
        <v>47.05</v>
      </c>
      <c r="E2039" s="3">
        <v>32.383358001708984</v>
      </c>
      <c r="F2039" s="1">
        <v>74564.4140625</v>
      </c>
      <c r="G2039" s="1">
        <v>2016680.3521759193</v>
      </c>
      <c r="H2039" s="1">
        <v>1062199906.05</v>
      </c>
      <c r="I2039">
        <v>6.1760117647294424</v>
      </c>
      <c r="J2039" s="2">
        <v>1.5440029411823607E-4</v>
      </c>
      <c r="K2039" s="11">
        <v>0.4510792330948431</v>
      </c>
      <c r="L2039" s="10" t="s">
        <v>13736</v>
      </c>
    </row>
    <row r="2040" spans="1:12" x14ac:dyDescent="0.25">
      <c r="A2040" t="s">
        <v>2902</v>
      </c>
      <c r="B2040" t="s">
        <v>5301</v>
      </c>
      <c r="C2040" t="s">
        <v>8322</v>
      </c>
      <c r="D2040" s="3">
        <v>8.99</v>
      </c>
      <c r="E2040" s="3">
        <v>8.4280996322631836</v>
      </c>
      <c r="F2040" s="1">
        <v>406440.3125</v>
      </c>
      <c r="G2040" s="1">
        <v>3120060.4331206023</v>
      </c>
      <c r="H2040" s="1">
        <v>241106666.71000001</v>
      </c>
      <c r="I2040">
        <v>23.730141873784937</v>
      </c>
      <c r="J2040" s="2">
        <v>5.9325354684462348E-4</v>
      </c>
      <c r="K2040" s="11">
        <v>0.2817040542770341</v>
      </c>
      <c r="L2040" s="10" t="s">
        <v>13737</v>
      </c>
    </row>
    <row r="2041" spans="1:12" x14ac:dyDescent="0.25">
      <c r="A2041" t="s">
        <v>3934</v>
      </c>
      <c r="B2041" t="s">
        <v>5301</v>
      </c>
      <c r="C2041" t="s">
        <v>8323</v>
      </c>
      <c r="D2041" s="3">
        <v>6.86</v>
      </c>
      <c r="E2041" s="3">
        <v>5.0883498191833496</v>
      </c>
      <c r="F2041" s="1">
        <v>309436.625</v>
      </c>
      <c r="G2041" s="1">
        <v>1661602.7359847196</v>
      </c>
      <c r="H2041" s="1">
        <v>257980644.88</v>
      </c>
      <c r="I2041">
        <v>39.305473701118061</v>
      </c>
      <c r="J2041" s="2">
        <v>9.8263684252795154E-4</v>
      </c>
      <c r="K2041" s="11">
        <v>0.39185870194837191</v>
      </c>
      <c r="L2041" s="10" t="s">
        <v>13738</v>
      </c>
    </row>
    <row r="2042" spans="1:12" x14ac:dyDescent="0.25">
      <c r="A2042" t="s">
        <v>3126</v>
      </c>
      <c r="B2042" t="s">
        <v>5301</v>
      </c>
      <c r="C2042" t="s">
        <v>8324</v>
      </c>
      <c r="D2042" s="3">
        <v>32.65</v>
      </c>
      <c r="E2042" s="3">
        <v>28.383449554443359</v>
      </c>
      <c r="F2042" s="1">
        <v>140781.25</v>
      </c>
      <c r="G2042" s="1">
        <v>3898601.6839655754</v>
      </c>
      <c r="H2042" s="1">
        <v>705730958.05000007</v>
      </c>
      <c r="I2042">
        <v>7.0463598730792922</v>
      </c>
      <c r="J2042" s="2">
        <v>1.761589968269823E-4</v>
      </c>
      <c r="K2042" s="11">
        <v>0.32493925704175675</v>
      </c>
      <c r="L2042" s="10" t="s">
        <v>13739</v>
      </c>
    </row>
    <row r="2043" spans="1:12" x14ac:dyDescent="0.25">
      <c r="A2043" t="s">
        <v>1260</v>
      </c>
      <c r="B2043" t="s">
        <v>5303</v>
      </c>
      <c r="C2043" t="s">
        <v>8325</v>
      </c>
      <c r="D2043" s="3">
        <v>53.3</v>
      </c>
      <c r="E2043" s="3">
        <v>43.915050506591797</v>
      </c>
      <c r="F2043" s="1">
        <v>102285.546875</v>
      </c>
      <c r="G2043" s="1">
        <v>4370723.119315776</v>
      </c>
      <c r="H2043" s="1">
        <v>1010440559.7</v>
      </c>
      <c r="I2043">
        <v>4.5542472954683113</v>
      </c>
      <c r="J2043" s="2">
        <v>1.1385618238670778E-4</v>
      </c>
      <c r="K2043" s="11">
        <v>0.59033102391676029</v>
      </c>
      <c r="L2043" s="10" t="s">
        <v>13740</v>
      </c>
    </row>
    <row r="2044" spans="1:12" x14ac:dyDescent="0.25">
      <c r="A2044" t="s">
        <v>255</v>
      </c>
      <c r="B2044" t="s">
        <v>5303</v>
      </c>
      <c r="C2044" t="s">
        <v>8326</v>
      </c>
      <c r="D2044" s="3">
        <v>14.4</v>
      </c>
      <c r="E2044" s="3">
        <v>14.563850402832031</v>
      </c>
      <c r="F2044" s="1">
        <v>204134.859375</v>
      </c>
      <c r="G2044" s="1">
        <v>2582361.3412128761</v>
      </c>
      <c r="H2044" s="1">
        <v>2089003348.8000004</v>
      </c>
      <c r="I2044">
        <v>13.732632131480061</v>
      </c>
      <c r="J2044" s="2">
        <v>3.4331580328700155E-4</v>
      </c>
      <c r="K2044" s="11">
        <v>0.40229997805804463</v>
      </c>
      <c r="L2044" s="10" t="s">
        <v>13741</v>
      </c>
    </row>
    <row r="2045" spans="1:12" x14ac:dyDescent="0.25">
      <c r="A2045" t="s">
        <v>566</v>
      </c>
      <c r="B2045" t="s">
        <v>5303</v>
      </c>
      <c r="C2045" t="s">
        <v>8327</v>
      </c>
      <c r="D2045" s="3">
        <v>13.46</v>
      </c>
      <c r="E2045" s="3">
        <v>11.618599891662598</v>
      </c>
      <c r="F2045" s="1">
        <v>82924.7109375</v>
      </c>
      <c r="G2045" s="1">
        <v>949509.07850643632</v>
      </c>
      <c r="H2045" s="1">
        <v>361295325.54000002</v>
      </c>
      <c r="I2045">
        <v>17.213778068346961</v>
      </c>
      <c r="J2045" s="2">
        <v>4.3034445170867403E-4</v>
      </c>
      <c r="K2045" s="11">
        <v>0.47340198550144186</v>
      </c>
      <c r="L2045" s="10" t="s">
        <v>13742</v>
      </c>
    </row>
    <row r="2046" spans="1:12" x14ac:dyDescent="0.25">
      <c r="A2046" t="s">
        <v>340</v>
      </c>
      <c r="B2046" t="s">
        <v>5303</v>
      </c>
      <c r="C2046" t="s">
        <v>8328</v>
      </c>
      <c r="D2046" s="3">
        <v>20.6</v>
      </c>
      <c r="E2046" s="3">
        <v>17.251274108886719</v>
      </c>
      <c r="F2046" s="1">
        <v>271053.34375</v>
      </c>
      <c r="G2046" s="1">
        <v>3566000.6165757277</v>
      </c>
      <c r="H2046" s="1">
        <v>752877140.4000001</v>
      </c>
      <c r="I2046">
        <v>11.593346597917265</v>
      </c>
      <c r="J2046" s="2">
        <v>2.898336649479316E-4</v>
      </c>
      <c r="K2046" s="11">
        <v>0.32137375170273436</v>
      </c>
      <c r="L2046" s="10" t="s">
        <v>13743</v>
      </c>
    </row>
    <row r="2047" spans="1:12" x14ac:dyDescent="0.25">
      <c r="A2047" t="s">
        <v>4816</v>
      </c>
      <c r="B2047" t="s">
        <v>5301</v>
      </c>
      <c r="C2047" t="s">
        <v>8329</v>
      </c>
      <c r="D2047" s="3">
        <v>15.05</v>
      </c>
      <c r="E2047" s="3">
        <v>14.613149642944336</v>
      </c>
      <c r="F2047" s="1">
        <v>897261.0625</v>
      </c>
      <c r="G2047" s="1">
        <v>11897854.655850852</v>
      </c>
      <c r="H2047" s="1">
        <v>1407243853.7500002</v>
      </c>
      <c r="I2047">
        <v>13.686303424434305</v>
      </c>
      <c r="J2047" s="2">
        <v>3.4215758561085766E-4</v>
      </c>
      <c r="K2047" s="11">
        <v>0.35709536754150745</v>
      </c>
      <c r="L2047" s="10" t="s">
        <v>13744</v>
      </c>
    </row>
    <row r="2048" spans="1:12" x14ac:dyDescent="0.25">
      <c r="A2048" t="s">
        <v>4354</v>
      </c>
      <c r="B2048" t="s">
        <v>5301</v>
      </c>
      <c r="C2048" t="s">
        <v>8330</v>
      </c>
      <c r="D2048" s="3">
        <v>21.29</v>
      </c>
      <c r="E2048" s="3">
        <v>21.985692977905273</v>
      </c>
      <c r="F2048" s="1">
        <v>21120.98828125</v>
      </c>
      <c r="G2048" s="1">
        <v>439649.64933013893</v>
      </c>
      <c r="H2048" s="1">
        <v>153399780.2734375</v>
      </c>
      <c r="I2048">
        <v>9.0968249306943321</v>
      </c>
      <c r="J2048" s="2">
        <v>2.2742062326735831E-4</v>
      </c>
      <c r="K2048" s="11">
        <v>0.36902824850017446</v>
      </c>
      <c r="L2048" s="10" t="s">
        <v>13745</v>
      </c>
    </row>
    <row r="2049" spans="1:12" x14ac:dyDescent="0.25">
      <c r="A2049" t="s">
        <v>3141</v>
      </c>
      <c r="B2049" t="s">
        <v>5301</v>
      </c>
      <c r="C2049" t="s">
        <v>8331</v>
      </c>
      <c r="D2049" s="3">
        <v>36.61</v>
      </c>
      <c r="E2049" s="3">
        <v>28.025148391723633</v>
      </c>
      <c r="F2049" s="1">
        <v>84357.046875</v>
      </c>
      <c r="G2049" s="1">
        <v>2302499.5349931628</v>
      </c>
      <c r="H2049" s="1">
        <v>678328735.3515625</v>
      </c>
      <c r="I2049">
        <v>7.1364474936754974</v>
      </c>
      <c r="J2049" s="2">
        <v>1.7841118734188743E-4</v>
      </c>
      <c r="K2049" s="11">
        <v>0.38803321453523754</v>
      </c>
      <c r="L2049" s="10" t="s">
        <v>13746</v>
      </c>
    </row>
    <row r="2050" spans="1:12" x14ac:dyDescent="0.25">
      <c r="A2050" t="s">
        <v>4938</v>
      </c>
      <c r="B2050" t="s">
        <v>5301</v>
      </c>
      <c r="C2050" t="s">
        <v>6044</v>
      </c>
      <c r="D2050" s="3">
        <v>90.1</v>
      </c>
      <c r="E2050" s="3">
        <v>85.467597961425781</v>
      </c>
      <c r="F2050" s="1">
        <v>61267.72265625</v>
      </c>
      <c r="G2050" s="1">
        <v>5525735.9745941171</v>
      </c>
      <c r="H2050" s="1">
        <v>1148167996.3</v>
      </c>
      <c r="I2050">
        <v>2.3400681049942027</v>
      </c>
      <c r="J2050" s="2">
        <v>5.8501702624855068E-5</v>
      </c>
      <c r="K2050" s="11">
        <v>0.42684977880831437</v>
      </c>
      <c r="L2050" s="10" t="s">
        <v>13747</v>
      </c>
    </row>
    <row r="2051" spans="1:12" x14ac:dyDescent="0.25">
      <c r="A2051" t="s">
        <v>4997</v>
      </c>
      <c r="B2051" t="s">
        <v>5301</v>
      </c>
      <c r="C2051" t="s">
        <v>8332</v>
      </c>
      <c r="D2051" s="3">
        <v>18.600000000000001</v>
      </c>
      <c r="E2051" s="3">
        <v>15.215900421142578</v>
      </c>
      <c r="F2051" s="1">
        <v>1045051.8125</v>
      </c>
      <c r="G2051" s="1">
        <v>16222169.146126624</v>
      </c>
      <c r="H2051" s="1">
        <v>1842537408.6000001</v>
      </c>
      <c r="I2051">
        <v>13.144144905292551</v>
      </c>
      <c r="J2051" s="2">
        <v>3.2860362263231377E-4</v>
      </c>
      <c r="K2051" s="11">
        <v>0.31473583142967537</v>
      </c>
      <c r="L2051" s="10" t="s">
        <v>13748</v>
      </c>
    </row>
    <row r="2052" spans="1:12" x14ac:dyDescent="0.25">
      <c r="A2052" t="s">
        <v>1612</v>
      </c>
      <c r="B2052" t="s">
        <v>5303</v>
      </c>
      <c r="C2052" t="s">
        <v>8333</v>
      </c>
      <c r="D2052" s="3">
        <v>12.8</v>
      </c>
      <c r="E2052" s="3">
        <v>7.6831002235412598</v>
      </c>
      <c r="F2052" s="1">
        <v>180005.03125</v>
      </c>
      <c r="G2052" s="1">
        <v>1339435.1794245399</v>
      </c>
      <c r="H2052" s="1">
        <v>679350246.4000001</v>
      </c>
      <c r="I2052">
        <v>26.031158540297803</v>
      </c>
      <c r="J2052" s="2">
        <v>6.5077896350744502E-4</v>
      </c>
      <c r="K2052" s="11">
        <v>0.30043245464472856</v>
      </c>
      <c r="L2052" s="10" t="s">
        <v>13749</v>
      </c>
    </row>
    <row r="2053" spans="1:12" x14ac:dyDescent="0.25">
      <c r="A2053" t="s">
        <v>572</v>
      </c>
      <c r="B2053" t="s">
        <v>5303</v>
      </c>
      <c r="C2053" t="s">
        <v>8334</v>
      </c>
      <c r="D2053" s="3">
        <v>34.72</v>
      </c>
      <c r="E2053" s="3">
        <v>32.091720581054687</v>
      </c>
      <c r="F2053" s="1">
        <v>94369.2421875</v>
      </c>
      <c r="G2053" s="1">
        <v>2167470.9273093808</v>
      </c>
      <c r="H2053" s="1">
        <v>204848007.20214844</v>
      </c>
      <c r="I2053">
        <v>6.2321370240918093</v>
      </c>
      <c r="J2053" s="2">
        <v>1.5580342560229523E-4</v>
      </c>
      <c r="K2053" s="11">
        <v>0.27831611819756363</v>
      </c>
      <c r="L2053" s="10" t="s">
        <v>13750</v>
      </c>
    </row>
    <row r="2054" spans="1:12" x14ac:dyDescent="0.25">
      <c r="A2054" t="s">
        <v>1806</v>
      </c>
      <c r="B2054" t="s">
        <v>5303</v>
      </c>
      <c r="C2054" t="s">
        <v>8335</v>
      </c>
      <c r="D2054" s="3">
        <v>12.25</v>
      </c>
      <c r="E2054" s="3">
        <v>12.922699928283691</v>
      </c>
      <c r="F2054" s="1">
        <v>1384704.125</v>
      </c>
      <c r="G2054" s="1">
        <v>14912316.718429564</v>
      </c>
      <c r="H2054" s="1">
        <v>6999327204.6900005</v>
      </c>
      <c r="I2054">
        <v>15.476641964135021</v>
      </c>
      <c r="J2054" s="2">
        <v>3.8691604910337556E-4</v>
      </c>
      <c r="K2054" s="11">
        <v>0.43431297803950858</v>
      </c>
      <c r="L2054" s="10" t="s">
        <v>13751</v>
      </c>
    </row>
    <row r="2055" spans="1:12" x14ac:dyDescent="0.25">
      <c r="A2055" t="s">
        <v>143</v>
      </c>
      <c r="B2055" t="s">
        <v>5303</v>
      </c>
      <c r="C2055" t="s">
        <v>8336</v>
      </c>
      <c r="D2055" s="3">
        <v>18.86</v>
      </c>
      <c r="E2055" s="3">
        <v>15.508424758911133</v>
      </c>
      <c r="F2055" s="1">
        <v>225426.015625</v>
      </c>
      <c r="G2055" s="1">
        <v>4026610.1390795764</v>
      </c>
      <c r="H2055" s="1">
        <v>808922241.98000002</v>
      </c>
      <c r="I2055">
        <v>12.896216289477119</v>
      </c>
      <c r="J2055" s="2">
        <v>3.2240540723692799E-4</v>
      </c>
      <c r="K2055" s="11">
        <v>0.30069056037266562</v>
      </c>
      <c r="L2055" s="10" t="s">
        <v>13752</v>
      </c>
    </row>
    <row r="2056" spans="1:12" x14ac:dyDescent="0.25">
      <c r="A2056" t="s">
        <v>3196</v>
      </c>
      <c r="B2056" t="s">
        <v>5301</v>
      </c>
      <c r="C2056" t="s">
        <v>8337</v>
      </c>
      <c r="D2056" s="3">
        <v>17.2</v>
      </c>
      <c r="E2056" s="3">
        <v>15.249850273132324</v>
      </c>
      <c r="F2056" s="1">
        <v>255497.0625</v>
      </c>
      <c r="G2056" s="1">
        <v>4475457.5635260278</v>
      </c>
      <c r="H2056" s="1">
        <v>870911146.79999995</v>
      </c>
      <c r="I2056">
        <v>13.114882862316781</v>
      </c>
      <c r="J2056" s="2">
        <v>3.2787207155791952E-4</v>
      </c>
      <c r="K2056" s="11">
        <v>0.34705937758194022</v>
      </c>
      <c r="L2056" s="10" t="s">
        <v>13753</v>
      </c>
    </row>
    <row r="2057" spans="1:12" x14ac:dyDescent="0.25">
      <c r="A2057" t="s">
        <v>759</v>
      </c>
      <c r="B2057" t="s">
        <v>5303</v>
      </c>
      <c r="C2057" t="s">
        <v>8338</v>
      </c>
      <c r="D2057" s="3">
        <v>27.71</v>
      </c>
      <c r="E2057" s="3">
        <v>27.109699249267578</v>
      </c>
      <c r="F2057" s="1">
        <v>33422.85546875</v>
      </c>
      <c r="G2057" s="1">
        <v>1187082.080553344</v>
      </c>
      <c r="H2057" s="1">
        <v>113611022.94921875</v>
      </c>
      <c r="I2057">
        <v>7.3774333739760465</v>
      </c>
      <c r="J2057" s="2">
        <v>1.8443583434940117E-4</v>
      </c>
      <c r="K2057" s="11">
        <v>0.56078383149891597</v>
      </c>
      <c r="L2057" s="10" t="s">
        <v>13754</v>
      </c>
    </row>
    <row r="2058" spans="1:12" x14ac:dyDescent="0.25">
      <c r="A2058" t="s">
        <v>3546</v>
      </c>
      <c r="B2058" t="s">
        <v>5301</v>
      </c>
      <c r="C2058" t="s">
        <v>8339</v>
      </c>
      <c r="D2058" s="3">
        <v>20.149999999999999</v>
      </c>
      <c r="E2058" s="3">
        <v>15.821100234985352</v>
      </c>
      <c r="F2058" s="1">
        <v>486819.96875</v>
      </c>
      <c r="G2058" s="1">
        <v>7764311.2883134</v>
      </c>
      <c r="H2058" s="1">
        <v>3627981385.5999994</v>
      </c>
      <c r="I2058">
        <v>12.641345862769901</v>
      </c>
      <c r="J2058" s="2">
        <v>3.1603364656924754E-4</v>
      </c>
      <c r="K2058" s="11">
        <v>0.34359025968122719</v>
      </c>
      <c r="L2058" s="10" t="s">
        <v>13755</v>
      </c>
    </row>
    <row r="2059" spans="1:12" x14ac:dyDescent="0.25">
      <c r="A2059" t="s">
        <v>4567</v>
      </c>
      <c r="B2059" t="s">
        <v>5301</v>
      </c>
      <c r="C2059" t="s">
        <v>8340</v>
      </c>
      <c r="D2059" s="3">
        <v>10</v>
      </c>
      <c r="E2059" s="3">
        <v>9.4048089981079102</v>
      </c>
      <c r="F2059" s="1">
        <v>48363.64453125</v>
      </c>
      <c r="G2059" s="1">
        <v>448607.35411623615</v>
      </c>
      <c r="H2059" s="1">
        <v>115448738.09814453</v>
      </c>
      <c r="I2059">
        <v>21.265716298995191</v>
      </c>
      <c r="J2059" s="2">
        <v>5.3164290747487978E-4</v>
      </c>
      <c r="K2059" s="11">
        <v>0.39444773948542944</v>
      </c>
      <c r="L2059" s="10" t="s">
        <v>13756</v>
      </c>
    </row>
    <row r="2060" spans="1:12" x14ac:dyDescent="0.25">
      <c r="A2060" t="s">
        <v>3134</v>
      </c>
      <c r="B2060" t="s">
        <v>5301</v>
      </c>
      <c r="C2060" t="s">
        <v>8341</v>
      </c>
      <c r="D2060" s="3">
        <v>19.18</v>
      </c>
      <c r="E2060" s="3">
        <v>16.673799514770508</v>
      </c>
      <c r="F2060" s="1">
        <v>183287.90625</v>
      </c>
      <c r="G2060" s="1">
        <v>2865868.1237693359</v>
      </c>
      <c r="H2060" s="1">
        <v>3661945125.02</v>
      </c>
      <c r="I2060">
        <v>11.994866546333949</v>
      </c>
      <c r="J2060" s="2">
        <v>2.9987166365834871E-4</v>
      </c>
      <c r="K2060" s="11">
        <v>0.49003778594423614</v>
      </c>
      <c r="L2060" s="10" t="s">
        <v>13757</v>
      </c>
    </row>
    <row r="2061" spans="1:12" x14ac:dyDescent="0.25">
      <c r="A2061" t="s">
        <v>4340</v>
      </c>
      <c r="B2061" t="s">
        <v>5301</v>
      </c>
      <c r="C2061" t="s">
        <v>8342</v>
      </c>
      <c r="D2061" s="3">
        <v>15.58</v>
      </c>
      <c r="E2061" s="3">
        <v>16.676851272583008</v>
      </c>
      <c r="F2061" s="1">
        <v>23835.2890625</v>
      </c>
      <c r="G2061" s="1">
        <v>404509.27372321702</v>
      </c>
      <c r="H2061" s="1">
        <v>223386978.14941406</v>
      </c>
      <c r="I2061">
        <v>11.992671561975431</v>
      </c>
      <c r="J2061" s="2">
        <v>2.9981678904938578E-4</v>
      </c>
      <c r="K2061" s="11">
        <v>0.25729897299622206</v>
      </c>
      <c r="L2061" s="10" t="s">
        <v>13758</v>
      </c>
    </row>
    <row r="2062" spans="1:12" x14ac:dyDescent="0.25">
      <c r="A2062" t="s">
        <v>4869</v>
      </c>
      <c r="B2062" t="s">
        <v>5301</v>
      </c>
      <c r="C2062" t="s">
        <v>8343</v>
      </c>
      <c r="D2062" s="3">
        <v>21.8</v>
      </c>
      <c r="E2062" s="3">
        <v>22.225650787353516</v>
      </c>
      <c r="F2062" s="1">
        <v>74539.8359375</v>
      </c>
      <c r="G2062" s="1">
        <v>1527393.3921812139</v>
      </c>
      <c r="H2062" s="1">
        <v>214048314</v>
      </c>
      <c r="I2062">
        <v>8.9986116453247256</v>
      </c>
      <c r="J2062" s="2">
        <v>2.2496529113311814E-4</v>
      </c>
      <c r="K2062" s="11">
        <v>0.40362022828424315</v>
      </c>
      <c r="L2062" s="10" t="s">
        <v>13759</v>
      </c>
    </row>
    <row r="2063" spans="1:12" x14ac:dyDescent="0.25">
      <c r="A2063" t="s">
        <v>962</v>
      </c>
      <c r="B2063" t="s">
        <v>5303</v>
      </c>
      <c r="C2063" t="s">
        <v>8344</v>
      </c>
      <c r="D2063" s="3">
        <v>38.279899999999998</v>
      </c>
      <c r="E2063" s="3">
        <v>33.032291412353516</v>
      </c>
      <c r="F2063" s="1">
        <v>3580.033447265625</v>
      </c>
      <c r="G2063" s="1">
        <v>136504.16949960968</v>
      </c>
      <c r="H2063" s="1">
        <v>13397964.477539062</v>
      </c>
      <c r="I2063">
        <v>6.0546813874741794</v>
      </c>
      <c r="J2063" s="2">
        <v>1.5136703468685448E-4</v>
      </c>
      <c r="K2063" s="11">
        <v>0.20008279149487582</v>
      </c>
      <c r="L2063" s="10" t="s">
        <v>13760</v>
      </c>
    </row>
    <row r="2064" spans="1:12" x14ac:dyDescent="0.25">
      <c r="A2064" t="s">
        <v>3132</v>
      </c>
      <c r="B2064" t="s">
        <v>5301</v>
      </c>
      <c r="C2064" t="s">
        <v>8345</v>
      </c>
      <c r="D2064" s="3">
        <v>13.19</v>
      </c>
      <c r="E2064" s="3">
        <v>14.329815864562988</v>
      </c>
      <c r="F2064" s="1">
        <v>20037.0546875</v>
      </c>
      <c r="G2064" s="1">
        <v>230643.82254427837</v>
      </c>
      <c r="H2064" s="1">
        <v>85994316.101074219</v>
      </c>
      <c r="I2064">
        <v>13.956913465621795</v>
      </c>
      <c r="J2064" s="2">
        <v>3.4892283664054487E-4</v>
      </c>
      <c r="K2064" s="11">
        <v>0.24235821854394915</v>
      </c>
      <c r="L2064" s="10" t="s">
        <v>13761</v>
      </c>
    </row>
    <row r="2065" spans="1:12" x14ac:dyDescent="0.25">
      <c r="A2065" t="s">
        <v>346</v>
      </c>
      <c r="B2065" t="s">
        <v>5303</v>
      </c>
      <c r="C2065" t="s">
        <v>8346</v>
      </c>
      <c r="D2065" s="3">
        <v>16.45</v>
      </c>
      <c r="E2065" s="3">
        <v>12.992975234985352</v>
      </c>
      <c r="F2065" s="1">
        <v>505263.34375</v>
      </c>
      <c r="G2065" s="1">
        <v>6219147.2973829266</v>
      </c>
      <c r="H2065" s="1">
        <v>1367444989.7499998</v>
      </c>
      <c r="I2065">
        <v>15.392933210668549</v>
      </c>
      <c r="J2065" s="2">
        <v>3.8482333026671373E-4</v>
      </c>
      <c r="K2065" s="11">
        <v>0.34625868379670505</v>
      </c>
      <c r="L2065" s="10" t="s">
        <v>13762</v>
      </c>
    </row>
    <row r="2066" spans="1:12" x14ac:dyDescent="0.25">
      <c r="A2066" t="s">
        <v>3925</v>
      </c>
      <c r="B2066" t="s">
        <v>5301</v>
      </c>
      <c r="C2066" t="s">
        <v>8348</v>
      </c>
      <c r="D2066" s="3">
        <v>18.7</v>
      </c>
      <c r="E2066" s="3">
        <v>18.821599960327148</v>
      </c>
      <c r="F2066" s="1">
        <v>262269.0625</v>
      </c>
      <c r="G2066" s="1">
        <v>5190344.821968683</v>
      </c>
      <c r="H2066" s="1">
        <v>487633224.10000002</v>
      </c>
      <c r="I2066">
        <v>10.626089196538405</v>
      </c>
      <c r="J2066" s="2">
        <v>2.6565222991346013E-4</v>
      </c>
      <c r="K2066" s="11">
        <v>0.45495712074670658</v>
      </c>
      <c r="L2066" s="10" t="s">
        <v>13764</v>
      </c>
    </row>
    <row r="2067" spans="1:12" x14ac:dyDescent="0.25">
      <c r="A2067" t="s">
        <v>4111</v>
      </c>
      <c r="B2067" t="s">
        <v>5301</v>
      </c>
      <c r="C2067" t="s">
        <v>8349</v>
      </c>
      <c r="D2067" s="3">
        <v>50.73</v>
      </c>
      <c r="E2067" s="3">
        <v>48.298019409179688</v>
      </c>
      <c r="F2067" s="1">
        <v>9313.177734375</v>
      </c>
      <c r="G2067" s="1">
        <v>544827.12991309923</v>
      </c>
      <c r="H2067" s="1">
        <v>19156590563.400002</v>
      </c>
      <c r="I2067">
        <v>4.1409565536343154</v>
      </c>
      <c r="J2067" s="2">
        <v>1.0352391384085789E-4</v>
      </c>
      <c r="K2067" s="11">
        <v>0.30178564664973095</v>
      </c>
      <c r="L2067" s="10" t="s">
        <v>13765</v>
      </c>
    </row>
    <row r="2068" spans="1:12" x14ac:dyDescent="0.25">
      <c r="A2068" t="s">
        <v>3447</v>
      </c>
      <c r="B2068" t="s">
        <v>5301</v>
      </c>
      <c r="C2068" t="s">
        <v>8350</v>
      </c>
      <c r="D2068" s="3">
        <v>3.81</v>
      </c>
      <c r="E2068" s="3">
        <v>3.3264999389648437</v>
      </c>
      <c r="F2068" s="1">
        <v>10882719</v>
      </c>
      <c r="G2068" s="1">
        <v>39662255.711410187</v>
      </c>
      <c r="H2068" s="1">
        <v>1517924337.78</v>
      </c>
      <c r="I2068">
        <v>60.123253771120453</v>
      </c>
      <c r="J2068" s="2">
        <v>1.5030813442780113E-3</v>
      </c>
      <c r="K2068" s="11">
        <v>0.26391747961389106</v>
      </c>
      <c r="L2068" s="10" t="s">
        <v>13766</v>
      </c>
    </row>
    <row r="2069" spans="1:12" x14ac:dyDescent="0.25">
      <c r="A2069" t="s">
        <v>619</v>
      </c>
      <c r="B2069" t="s">
        <v>5303</v>
      </c>
      <c r="C2069" t="s">
        <v>8351</v>
      </c>
      <c r="D2069" s="3">
        <v>16.829999999999998</v>
      </c>
      <c r="E2069" s="3">
        <v>15.35105037689209</v>
      </c>
      <c r="F2069" s="1">
        <v>51834.109375</v>
      </c>
      <c r="G2069" s="1">
        <v>820753.60781121091</v>
      </c>
      <c r="H2069" s="1">
        <v>387871501.04999995</v>
      </c>
      <c r="I2069">
        <v>13.028424445864607</v>
      </c>
      <c r="J2069" s="2">
        <v>3.2571061114661519E-4</v>
      </c>
      <c r="K2069" s="11">
        <v>0.35490768741637285</v>
      </c>
      <c r="L2069" s="10" t="s">
        <v>13767</v>
      </c>
    </row>
    <row r="2070" spans="1:12" x14ac:dyDescent="0.25">
      <c r="A2070" t="s">
        <v>802</v>
      </c>
      <c r="B2070" t="s">
        <v>5303</v>
      </c>
      <c r="C2070" t="s">
        <v>8352</v>
      </c>
      <c r="D2070" s="3">
        <v>14.5</v>
      </c>
      <c r="E2070" s="3">
        <v>13.571475028991699</v>
      </c>
      <c r="F2070" s="1">
        <v>633768.9375</v>
      </c>
      <c r="G2070" s="1">
        <v>9268407.3266018387</v>
      </c>
      <c r="H2070" s="1">
        <v>1312999128</v>
      </c>
      <c r="I2070">
        <v>14.736791658442092</v>
      </c>
      <c r="J2070" s="2">
        <v>3.6841979146105228E-4</v>
      </c>
      <c r="K2070" s="11">
        <v>0.40853012822836526</v>
      </c>
      <c r="L2070" s="10" t="s">
        <v>13768</v>
      </c>
    </row>
    <row r="2071" spans="1:12" x14ac:dyDescent="0.25">
      <c r="A2071" t="s">
        <v>3967</v>
      </c>
      <c r="B2071" t="s">
        <v>5301</v>
      </c>
      <c r="C2071" t="s">
        <v>8353</v>
      </c>
      <c r="D2071" s="3">
        <v>20.65</v>
      </c>
      <c r="E2071" s="3">
        <v>20.880100250244141</v>
      </c>
      <c r="F2071" s="1">
        <v>251964.9375</v>
      </c>
      <c r="G2071" s="1">
        <v>4155317.356391096</v>
      </c>
      <c r="H2071" s="1">
        <v>583264123.39999986</v>
      </c>
      <c r="I2071">
        <v>9.5784980724726889</v>
      </c>
      <c r="J2071" s="2">
        <v>2.3946245181181723E-4</v>
      </c>
      <c r="K2071" s="11">
        <v>0.35156002020189064</v>
      </c>
      <c r="L2071" s="10" t="s">
        <v>13769</v>
      </c>
    </row>
    <row r="2072" spans="1:12" x14ac:dyDescent="0.25">
      <c r="A2072" t="s">
        <v>3510</v>
      </c>
      <c r="B2072" t="s">
        <v>5301</v>
      </c>
      <c r="C2072" t="s">
        <v>8354</v>
      </c>
      <c r="D2072" s="3">
        <v>17.29</v>
      </c>
      <c r="E2072" s="3">
        <v>15.505305290222168</v>
      </c>
      <c r="F2072" s="1">
        <v>38210.3984375</v>
      </c>
      <c r="G2072" s="1">
        <v>487579.27329106739</v>
      </c>
      <c r="H2072" s="1">
        <v>131515045.16601562</v>
      </c>
      <c r="I2072">
        <v>12.898810842900488</v>
      </c>
      <c r="J2072" s="2">
        <v>3.224702710725122E-4</v>
      </c>
      <c r="K2072" s="11">
        <v>0.34363095102650693</v>
      </c>
      <c r="L2072" s="10" t="s">
        <v>13770</v>
      </c>
    </row>
    <row r="2073" spans="1:12" x14ac:dyDescent="0.25">
      <c r="A2073" t="s">
        <v>692</v>
      </c>
      <c r="B2073" t="s">
        <v>5303</v>
      </c>
      <c r="C2073" t="s">
        <v>8355</v>
      </c>
      <c r="D2073" s="3">
        <v>20.399999999999999</v>
      </c>
      <c r="E2073" s="3">
        <v>17.763299942016602</v>
      </c>
      <c r="F2073" s="1">
        <v>132629.90625</v>
      </c>
      <c r="G2073" s="1">
        <v>2275412.1900365194</v>
      </c>
      <c r="H2073" s="1">
        <v>765894580.79999995</v>
      </c>
      <c r="I2073">
        <v>11.259169222658228</v>
      </c>
      <c r="J2073" s="2">
        <v>2.8147923056645569E-4</v>
      </c>
      <c r="K2073" s="11">
        <v>0.34784386224987424</v>
      </c>
      <c r="L2073" s="10" t="s">
        <v>13771</v>
      </c>
    </row>
    <row r="2074" spans="1:12" x14ac:dyDescent="0.25">
      <c r="A2074" t="s">
        <v>1409</v>
      </c>
      <c r="B2074" t="s">
        <v>5303</v>
      </c>
      <c r="C2074" t="s">
        <v>8356</v>
      </c>
      <c r="D2074" s="3">
        <v>17.05</v>
      </c>
      <c r="E2074" s="3">
        <v>12.792474746704102</v>
      </c>
      <c r="F2074" s="1">
        <v>166295.03125</v>
      </c>
      <c r="G2074" s="1">
        <v>1669441.0563183492</v>
      </c>
      <c r="H2074" s="1">
        <v>633837026.75000012</v>
      </c>
      <c r="I2074">
        <v>15.634191503995638</v>
      </c>
      <c r="J2074" s="2">
        <v>3.9085478759989095E-4</v>
      </c>
      <c r="K2074" s="11">
        <v>0.27284825390009748</v>
      </c>
      <c r="L2074" s="10" t="s">
        <v>13772</v>
      </c>
    </row>
    <row r="2075" spans="1:12" x14ac:dyDescent="0.25">
      <c r="A2075" t="s">
        <v>313</v>
      </c>
      <c r="B2075" t="s">
        <v>5303</v>
      </c>
      <c r="C2075" t="s">
        <v>8357</v>
      </c>
      <c r="D2075" s="3">
        <v>14.25</v>
      </c>
      <c r="E2075" s="3">
        <v>15.163900375366211</v>
      </c>
      <c r="F2075" s="1">
        <v>311297.78125</v>
      </c>
      <c r="G2075" s="1">
        <v>5124853.6681671208</v>
      </c>
      <c r="H2075" s="1">
        <v>386256196.5</v>
      </c>
      <c r="I2075">
        <v>13.189218805796195</v>
      </c>
      <c r="J2075" s="2">
        <v>3.2973047014490486E-4</v>
      </c>
      <c r="K2075" s="11">
        <v>0.41686989078780667</v>
      </c>
      <c r="L2075" s="10" t="s">
        <v>13773</v>
      </c>
    </row>
    <row r="2076" spans="1:12" x14ac:dyDescent="0.25">
      <c r="A2076" t="s">
        <v>3182</v>
      </c>
      <c r="B2076" t="s">
        <v>5301</v>
      </c>
      <c r="C2076" t="s">
        <v>8358</v>
      </c>
      <c r="D2076" s="3">
        <v>22.95</v>
      </c>
      <c r="E2076" s="3">
        <v>20.779199600219727</v>
      </c>
      <c r="F2076" s="1">
        <v>228217.9375</v>
      </c>
      <c r="G2076" s="1">
        <v>4042644.2580731208</v>
      </c>
      <c r="H2076" s="1">
        <v>964475195.85000014</v>
      </c>
      <c r="I2076">
        <v>9.6250098101894714</v>
      </c>
      <c r="J2076" s="2">
        <v>2.4062524525473677E-4</v>
      </c>
      <c r="K2076" s="11">
        <v>0.38024165519816266</v>
      </c>
      <c r="L2076" s="10" t="s">
        <v>13774</v>
      </c>
    </row>
    <row r="2077" spans="1:12" x14ac:dyDescent="0.25">
      <c r="A2077" t="s">
        <v>1226</v>
      </c>
      <c r="B2077" t="s">
        <v>5303</v>
      </c>
      <c r="C2077" t="s">
        <v>8359</v>
      </c>
      <c r="D2077" s="3">
        <v>24.1</v>
      </c>
      <c r="E2077" s="3">
        <v>24.927749633789063</v>
      </c>
      <c r="F2077" s="1">
        <v>122141.2109375</v>
      </c>
      <c r="G2077" s="1">
        <v>2878085.6672305507</v>
      </c>
      <c r="H2077" s="1">
        <v>764927758.10000002</v>
      </c>
      <c r="I2077">
        <v>8.0231871283280238</v>
      </c>
      <c r="J2077" s="2">
        <v>2.0057967820820058E-4</v>
      </c>
      <c r="K2077" s="11">
        <v>0.52183628281089922</v>
      </c>
      <c r="L2077" s="10" t="s">
        <v>13775</v>
      </c>
    </row>
    <row r="2078" spans="1:12" x14ac:dyDescent="0.25">
      <c r="A2078" t="s">
        <v>507</v>
      </c>
      <c r="B2078" t="s">
        <v>5303</v>
      </c>
      <c r="C2078" t="s">
        <v>8360</v>
      </c>
      <c r="D2078" s="3">
        <v>20.16</v>
      </c>
      <c r="E2078" s="3">
        <v>18.362335205078125</v>
      </c>
      <c r="F2078" s="1">
        <v>47815.91015625</v>
      </c>
      <c r="G2078" s="1">
        <v>683779.55915395613</v>
      </c>
      <c r="H2078" s="1">
        <v>134064041.13769531</v>
      </c>
      <c r="I2078">
        <v>10.891860853552535</v>
      </c>
      <c r="J2078" s="2">
        <v>2.7229652133881337E-4</v>
      </c>
      <c r="K2078" s="11">
        <v>0.32416307990407367</v>
      </c>
      <c r="L2078" s="10" t="s">
        <v>13776</v>
      </c>
    </row>
    <row r="2079" spans="1:12" x14ac:dyDescent="0.25">
      <c r="A2079" t="s">
        <v>3500</v>
      </c>
      <c r="B2079" t="s">
        <v>5301</v>
      </c>
      <c r="C2079" t="s">
        <v>8361</v>
      </c>
      <c r="D2079" s="3">
        <v>15.25</v>
      </c>
      <c r="E2079" s="3">
        <v>14.630556106567383</v>
      </c>
      <c r="F2079" s="1">
        <v>98114.6796875</v>
      </c>
      <c r="G2079" s="1">
        <v>1525041.6026121732</v>
      </c>
      <c r="H2079" s="1">
        <v>241778900.14648437</v>
      </c>
      <c r="I2079">
        <v>13.670020369917706</v>
      </c>
      <c r="J2079" s="2">
        <v>3.4175050924794268E-4</v>
      </c>
      <c r="K2079" s="11">
        <v>0.2832337462035337</v>
      </c>
      <c r="L2079" s="10" t="s">
        <v>13777</v>
      </c>
    </row>
    <row r="2080" spans="1:12" x14ac:dyDescent="0.25">
      <c r="A2080" t="s">
        <v>2980</v>
      </c>
      <c r="B2080" t="s">
        <v>5301</v>
      </c>
      <c r="C2080" t="s">
        <v>8362</v>
      </c>
      <c r="D2080" s="3">
        <v>10.19</v>
      </c>
      <c r="E2080" s="3">
        <v>6.6427040100097656</v>
      </c>
      <c r="F2080" s="1">
        <v>171403.421875</v>
      </c>
      <c r="G2080" s="1">
        <v>1289944.1028988014</v>
      </c>
      <c r="H2080" s="1">
        <v>1275415966.9212499</v>
      </c>
      <c r="I2080">
        <v>30.108220944155239</v>
      </c>
      <c r="J2080" s="2">
        <v>7.5270552360388095E-4</v>
      </c>
      <c r="K2080" s="11">
        <v>0.37373329435776209</v>
      </c>
      <c r="L2080" s="10" t="s">
        <v>13778</v>
      </c>
    </row>
    <row r="2081" spans="1:12" x14ac:dyDescent="0.25">
      <c r="A2081" t="s">
        <v>4434</v>
      </c>
      <c r="B2081" t="s">
        <v>5301</v>
      </c>
      <c r="C2081" t="s">
        <v>8363</v>
      </c>
      <c r="D2081" s="3">
        <v>3.43</v>
      </c>
      <c r="E2081" s="3">
        <v>3.9214999675750732</v>
      </c>
      <c r="F2081" s="1">
        <v>424491.875</v>
      </c>
      <c r="G2081" s="1">
        <v>2388846.6500210892</v>
      </c>
      <c r="H2081" s="1">
        <v>329867909.546</v>
      </c>
      <c r="I2081">
        <v>51.000892937319961</v>
      </c>
      <c r="J2081" s="2">
        <v>1.2750223234329989E-3</v>
      </c>
      <c r="K2081" s="11">
        <v>0.34091198839564429</v>
      </c>
      <c r="L2081" s="10" t="s">
        <v>13779</v>
      </c>
    </row>
    <row r="2082" spans="1:12" x14ac:dyDescent="0.25">
      <c r="A2082" t="s">
        <v>5286</v>
      </c>
      <c r="B2082" t="s">
        <v>5301</v>
      </c>
      <c r="C2082" t="s">
        <v>8365</v>
      </c>
      <c r="D2082" s="3">
        <v>22.38</v>
      </c>
      <c r="E2082" s="3">
        <v>20.898899078369141</v>
      </c>
      <c r="F2082" s="1">
        <v>730551.375</v>
      </c>
      <c r="G2082" s="1">
        <v>17665975.539179254</v>
      </c>
      <c r="H2082" s="1">
        <v>1309230000</v>
      </c>
      <c r="I2082">
        <v>9.5698820904401014</v>
      </c>
      <c r="J2082" s="2">
        <v>2.3924705226100254E-4</v>
      </c>
      <c r="K2082" s="11">
        <v>0.38093144805122015</v>
      </c>
      <c r="L2082" s="10" t="s">
        <v>13781</v>
      </c>
    </row>
    <row r="2083" spans="1:12" x14ac:dyDescent="0.25">
      <c r="A2083" t="s">
        <v>5025</v>
      </c>
      <c r="B2083" t="s">
        <v>5301</v>
      </c>
      <c r="C2083" t="s">
        <v>8366</v>
      </c>
      <c r="D2083" s="3">
        <v>27.5</v>
      </c>
      <c r="E2083" s="3">
        <v>23.885099411010742</v>
      </c>
      <c r="F2083" s="1">
        <v>144867.265625</v>
      </c>
      <c r="G2083" s="1">
        <v>4653639.9192882748</v>
      </c>
      <c r="H2083" s="1">
        <v>559325634.99999988</v>
      </c>
      <c r="I2083">
        <v>8.3734212932688248</v>
      </c>
      <c r="J2083" s="2">
        <v>2.0933553233172062E-4</v>
      </c>
      <c r="K2083" s="11">
        <v>0.37036224004495955</v>
      </c>
      <c r="L2083" s="10" t="s">
        <v>13782</v>
      </c>
    </row>
    <row r="2084" spans="1:12" x14ac:dyDescent="0.25">
      <c r="A2084" t="s">
        <v>1338</v>
      </c>
      <c r="B2084" t="s">
        <v>5303</v>
      </c>
      <c r="C2084" t="s">
        <v>8367</v>
      </c>
      <c r="D2084" s="3">
        <v>28.89</v>
      </c>
      <c r="E2084" s="3">
        <v>27.660427093505859</v>
      </c>
      <c r="F2084" s="1">
        <v>16524.955078125</v>
      </c>
      <c r="G2084" s="1">
        <v>534854.17110064579</v>
      </c>
      <c r="H2084" s="1">
        <v>96781494.140625</v>
      </c>
      <c r="I2084">
        <v>7.2305463442014677</v>
      </c>
      <c r="J2084" s="2">
        <v>1.8076365860503668E-4</v>
      </c>
      <c r="K2084" s="11">
        <v>0.42426199712034468</v>
      </c>
      <c r="L2084" s="10" t="s">
        <v>13783</v>
      </c>
    </row>
    <row r="2085" spans="1:12" x14ac:dyDescent="0.25">
      <c r="A2085" t="s">
        <v>4616</v>
      </c>
      <c r="B2085" t="s">
        <v>5301</v>
      </c>
      <c r="C2085" t="s">
        <v>8368</v>
      </c>
      <c r="D2085" s="3">
        <v>18.52</v>
      </c>
      <c r="E2085" s="3">
        <v>16.408950805664062</v>
      </c>
      <c r="F2085" s="1">
        <v>54746.08984375</v>
      </c>
      <c r="G2085" s="1">
        <v>824363.37468558562</v>
      </c>
      <c r="H2085" s="1">
        <v>374746106.92000002</v>
      </c>
      <c r="I2085">
        <v>12.188469718061665</v>
      </c>
      <c r="J2085" s="2">
        <v>3.0471174295154164E-4</v>
      </c>
      <c r="K2085" s="11">
        <v>0.51789535120547459</v>
      </c>
      <c r="L2085" s="10" t="s">
        <v>13784</v>
      </c>
    </row>
    <row r="2086" spans="1:12" x14ac:dyDescent="0.25">
      <c r="A2086" t="s">
        <v>1478</v>
      </c>
      <c r="B2086" t="s">
        <v>5303</v>
      </c>
      <c r="C2086" t="s">
        <v>8369</v>
      </c>
      <c r="D2086" s="3">
        <v>45.39</v>
      </c>
      <c r="E2086" s="3">
        <v>40.453350067138672</v>
      </c>
      <c r="F2086" s="1">
        <v>140074.40625</v>
      </c>
      <c r="G2086" s="1">
        <v>5014328.883491422</v>
      </c>
      <c r="H2086" s="1">
        <v>825047856.96000004</v>
      </c>
      <c r="I2086">
        <v>4.94396631349613</v>
      </c>
      <c r="J2086" s="2">
        <v>1.2359915783740326E-4</v>
      </c>
      <c r="K2086" s="11">
        <v>0.37982470354728476</v>
      </c>
      <c r="L2086" s="10" t="s">
        <v>13785</v>
      </c>
    </row>
    <row r="2087" spans="1:12" x14ac:dyDescent="0.25">
      <c r="A2087" t="s">
        <v>4871</v>
      </c>
      <c r="B2087" t="s">
        <v>5301</v>
      </c>
      <c r="C2087" t="s">
        <v>8370</v>
      </c>
      <c r="D2087" s="3">
        <v>14.01</v>
      </c>
      <c r="E2087" s="3">
        <v>13.749564170837402</v>
      </c>
      <c r="F2087" s="1">
        <v>20224.466796875</v>
      </c>
      <c r="G2087" s="1">
        <v>278699.28779426729</v>
      </c>
      <c r="H2087" s="1">
        <v>119204788.20800781</v>
      </c>
      <c r="I2087">
        <v>14.545915602488456</v>
      </c>
      <c r="J2087" s="2">
        <v>3.6364789006221142E-4</v>
      </c>
      <c r="K2087" s="11">
        <v>0.39756120939017059</v>
      </c>
      <c r="L2087" s="10" t="s">
        <v>13786</v>
      </c>
    </row>
    <row r="2088" spans="1:12" x14ac:dyDescent="0.25">
      <c r="A2088" t="s">
        <v>785</v>
      </c>
      <c r="B2088" t="s">
        <v>5303</v>
      </c>
      <c r="C2088" t="s">
        <v>8371</v>
      </c>
      <c r="D2088" s="3">
        <v>49.75</v>
      </c>
      <c r="E2088" s="3">
        <v>44.908401489257813</v>
      </c>
      <c r="F2088" s="1">
        <v>99851.625</v>
      </c>
      <c r="G2088" s="1">
        <v>4392397.482111075</v>
      </c>
      <c r="H2088" s="1">
        <v>1083540871</v>
      </c>
      <c r="I2088">
        <v>4.4535096633942857</v>
      </c>
      <c r="J2088" s="2">
        <v>1.1133774158485714E-4</v>
      </c>
      <c r="K2088" s="11">
        <v>0.43098262108670671</v>
      </c>
      <c r="L2088" s="10" t="s">
        <v>13787</v>
      </c>
    </row>
    <row r="2089" spans="1:12" x14ac:dyDescent="0.25">
      <c r="A2089" t="s">
        <v>3746</v>
      </c>
      <c r="B2089" t="s">
        <v>5301</v>
      </c>
      <c r="C2089" t="s">
        <v>8372</v>
      </c>
      <c r="D2089" s="3">
        <v>16.850000000000001</v>
      </c>
      <c r="E2089" s="3">
        <v>16.321941375732422</v>
      </c>
      <c r="F2089" s="1">
        <v>37023.69921875</v>
      </c>
      <c r="G2089" s="1">
        <v>576879.29966221878</v>
      </c>
      <c r="H2089" s="1">
        <v>147842742.91992187</v>
      </c>
      <c r="I2089">
        <v>12.253444329689938</v>
      </c>
      <c r="J2089" s="2">
        <v>3.0633610824224843E-4</v>
      </c>
      <c r="K2089" s="11">
        <v>0.2221250292519954</v>
      </c>
      <c r="L2089" s="10" t="s">
        <v>13788</v>
      </c>
    </row>
    <row r="2090" spans="1:12" x14ac:dyDescent="0.25">
      <c r="A2090" t="s">
        <v>4386</v>
      </c>
      <c r="B2090" t="s">
        <v>5301</v>
      </c>
      <c r="C2090" t="s">
        <v>8373</v>
      </c>
      <c r="D2090" s="3">
        <v>9.9360999999999997</v>
      </c>
      <c r="E2090" s="3">
        <v>10.046732902526855</v>
      </c>
      <c r="F2090" s="1">
        <v>18373.255859375</v>
      </c>
      <c r="G2090" s="1">
        <v>175455.26745377964</v>
      </c>
      <c r="H2090" s="1">
        <v>85597045.8984375</v>
      </c>
      <c r="I2090">
        <v>19.90696895601733</v>
      </c>
      <c r="J2090" s="2">
        <v>4.9767422390043327E-4</v>
      </c>
      <c r="K2090" s="11">
        <v>0.42636358115886897</v>
      </c>
      <c r="L2090" s="10" t="s">
        <v>13789</v>
      </c>
    </row>
    <row r="2091" spans="1:12" x14ac:dyDescent="0.25">
      <c r="A2091" t="s">
        <v>3919</v>
      </c>
      <c r="B2091" t="s">
        <v>5301</v>
      </c>
      <c r="C2091" t="s">
        <v>5847</v>
      </c>
      <c r="D2091" s="3">
        <v>63.19</v>
      </c>
      <c r="E2091" s="3">
        <v>60.556648254394531</v>
      </c>
      <c r="F2091" s="1">
        <v>68707.046875</v>
      </c>
      <c r="G2091" s="1">
        <v>3456523.0815983103</v>
      </c>
      <c r="H2091" s="1">
        <v>1035731745.26</v>
      </c>
      <c r="I2091">
        <v>3.302692697915067</v>
      </c>
      <c r="J2091" s="2">
        <v>8.2567317447876672E-5</v>
      </c>
      <c r="K2091" s="11">
        <v>0.61662551255663756</v>
      </c>
      <c r="L2091" s="10" t="s">
        <v>13790</v>
      </c>
    </row>
    <row r="2092" spans="1:12" x14ac:dyDescent="0.25">
      <c r="A2092" t="s">
        <v>1155</v>
      </c>
      <c r="B2092" t="s">
        <v>5303</v>
      </c>
      <c r="C2092" t="s">
        <v>8374</v>
      </c>
      <c r="D2092" s="3">
        <v>16.8</v>
      </c>
      <c r="E2092" s="3">
        <v>16.103549957275391</v>
      </c>
      <c r="F2092" s="1">
        <v>326017.6875</v>
      </c>
      <c r="G2092" s="1">
        <v>5420696.8417568337</v>
      </c>
      <c r="H2092" s="1">
        <v>436800991.19999999</v>
      </c>
      <c r="I2092">
        <v>12.419621793370002</v>
      </c>
      <c r="J2092" s="2">
        <v>3.1049054483425005E-4</v>
      </c>
      <c r="K2092" s="11">
        <v>0.36951256003835581</v>
      </c>
      <c r="L2092" s="10" t="s">
        <v>13791</v>
      </c>
    </row>
    <row r="2093" spans="1:12" x14ac:dyDescent="0.25">
      <c r="A2093" t="s">
        <v>2458</v>
      </c>
      <c r="B2093" t="s">
        <v>5303</v>
      </c>
      <c r="C2093" t="s">
        <v>8375</v>
      </c>
      <c r="D2093" s="3">
        <v>10.36</v>
      </c>
      <c r="E2093" s="3">
        <v>10.407649993896484</v>
      </c>
      <c r="F2093" s="1">
        <v>203505.078125</v>
      </c>
      <c r="G2093" s="1">
        <v>1736648.1024074797</v>
      </c>
      <c r="H2093" s="1">
        <v>343634735.35999995</v>
      </c>
      <c r="I2093">
        <v>19.2166339295892</v>
      </c>
      <c r="J2093" s="2">
        <v>4.8041584823973002E-4</v>
      </c>
      <c r="K2093" s="11">
        <v>0.22526936437194003</v>
      </c>
      <c r="L2093" s="10" t="s">
        <v>13792</v>
      </c>
    </row>
    <row r="2094" spans="1:12" x14ac:dyDescent="0.25">
      <c r="A2094" t="s">
        <v>3239</v>
      </c>
      <c r="B2094" t="s">
        <v>5301</v>
      </c>
      <c r="C2094" t="s">
        <v>8376</v>
      </c>
      <c r="D2094" s="3">
        <v>15.36</v>
      </c>
      <c r="E2094" s="3">
        <v>15.220881462097168</v>
      </c>
      <c r="F2094" s="1">
        <v>28312.8671875</v>
      </c>
      <c r="G2094" s="1">
        <v>437225.88910590927</v>
      </c>
      <c r="H2094" s="1">
        <v>241500274.65820312</v>
      </c>
      <c r="I2094">
        <v>13.139843477398944</v>
      </c>
      <c r="J2094" s="2">
        <v>3.284960869349736E-4</v>
      </c>
      <c r="K2094" s="11">
        <v>0.28075799350166097</v>
      </c>
      <c r="L2094" s="10" t="s">
        <v>13793</v>
      </c>
    </row>
    <row r="2095" spans="1:12" x14ac:dyDescent="0.25">
      <c r="A2095" t="s">
        <v>226</v>
      </c>
      <c r="B2095" t="s">
        <v>5303</v>
      </c>
      <c r="C2095" t="s">
        <v>6043</v>
      </c>
      <c r="D2095" s="3">
        <v>82.38</v>
      </c>
      <c r="E2095" s="3">
        <v>72.183975219726563</v>
      </c>
      <c r="F2095" s="1">
        <v>66614.2109375</v>
      </c>
      <c r="G2095" s="1">
        <v>5196085.5473187212</v>
      </c>
      <c r="H2095" s="1">
        <v>1329570115.26</v>
      </c>
      <c r="I2095">
        <v>2.7706980585539109</v>
      </c>
      <c r="J2095" s="2">
        <v>6.9267451463847778E-5</v>
      </c>
      <c r="K2095" s="11">
        <v>0.70049113642522143</v>
      </c>
      <c r="L2095" s="10" t="s">
        <v>13794</v>
      </c>
    </row>
    <row r="2096" spans="1:12" x14ac:dyDescent="0.25">
      <c r="A2096" t="s">
        <v>2958</v>
      </c>
      <c r="B2096" t="s">
        <v>5301</v>
      </c>
      <c r="C2096" t="s">
        <v>6028</v>
      </c>
      <c r="D2096" s="3">
        <v>142.13</v>
      </c>
      <c r="E2096" s="3">
        <v>151.74984741210937</v>
      </c>
      <c r="F2096" s="1">
        <v>55489.53515625</v>
      </c>
      <c r="G2096" s="1">
        <v>8307354.4209246021</v>
      </c>
      <c r="H2096" s="1">
        <v>4263900058.2732997</v>
      </c>
      <c r="I2096">
        <v>1.3179584916277178</v>
      </c>
      <c r="J2096" s="2">
        <v>3.2948962290692948E-5</v>
      </c>
      <c r="K2096" s="11">
        <v>0.65447874680606366</v>
      </c>
      <c r="L2096" s="10" t="s">
        <v>13795</v>
      </c>
    </row>
    <row r="2097" spans="1:12" x14ac:dyDescent="0.25">
      <c r="A2097" t="s">
        <v>4694</v>
      </c>
      <c r="B2097" t="s">
        <v>5301</v>
      </c>
      <c r="C2097" t="s">
        <v>8377</v>
      </c>
      <c r="D2097" s="3">
        <v>3.62</v>
      </c>
      <c r="E2097" s="3">
        <v>3.100100040435791</v>
      </c>
      <c r="F2097" s="1">
        <v>493679.59375</v>
      </c>
      <c r="G2097" s="1">
        <v>1562081.7974254494</v>
      </c>
      <c r="H2097" s="1">
        <v>333681025.98000002</v>
      </c>
      <c r="I2097">
        <v>64.514047092456209</v>
      </c>
      <c r="J2097" s="2">
        <v>1.6128511773114051E-3</v>
      </c>
      <c r="K2097" s="11">
        <v>0.2950542766830293</v>
      </c>
      <c r="L2097" s="10" t="s">
        <v>13796</v>
      </c>
    </row>
    <row r="2098" spans="1:12" x14ac:dyDescent="0.25">
      <c r="A2098" t="s">
        <v>3522</v>
      </c>
      <c r="B2098" t="s">
        <v>5301</v>
      </c>
      <c r="C2098" t="s">
        <v>8378</v>
      </c>
      <c r="D2098" s="3">
        <v>9.75</v>
      </c>
      <c r="E2098" s="3">
        <v>10.375645637512207</v>
      </c>
      <c r="F2098" s="1">
        <v>76160.8984375</v>
      </c>
      <c r="G2098" s="1">
        <v>847013.00979354454</v>
      </c>
      <c r="H2098" s="1">
        <v>676624221</v>
      </c>
      <c r="I2098">
        <v>19.27590889157954</v>
      </c>
      <c r="J2098" s="2">
        <v>4.8189772228948848E-4</v>
      </c>
      <c r="K2098" s="11">
        <v>0.66008946271388558</v>
      </c>
      <c r="L2098" s="10" t="s">
        <v>13797</v>
      </c>
    </row>
    <row r="2099" spans="1:12" x14ac:dyDescent="0.25">
      <c r="A2099" t="s">
        <v>2665</v>
      </c>
      <c r="B2099" t="s">
        <v>5303</v>
      </c>
      <c r="C2099" t="s">
        <v>6015</v>
      </c>
      <c r="D2099" s="3">
        <v>122.05</v>
      </c>
      <c r="E2099" s="3">
        <v>91.088096618652344</v>
      </c>
      <c r="F2099" s="1">
        <v>89760.1328125</v>
      </c>
      <c r="G2099" s="1">
        <v>9473136.2981831282</v>
      </c>
      <c r="H2099" s="1">
        <v>718724744.64999998</v>
      </c>
      <c r="I2099">
        <v>2.1956765749241209</v>
      </c>
      <c r="J2099" s="2">
        <v>5.4891914373103025E-5</v>
      </c>
      <c r="K2099" s="11">
        <v>0.92637626522144834</v>
      </c>
      <c r="L2099" s="10" t="s">
        <v>13798</v>
      </c>
    </row>
    <row r="2100" spans="1:12" x14ac:dyDescent="0.25">
      <c r="A2100" t="s">
        <v>3308</v>
      </c>
      <c r="B2100" t="s">
        <v>5301</v>
      </c>
      <c r="C2100" t="s">
        <v>8379</v>
      </c>
      <c r="D2100" s="3">
        <v>35.630000000000003</v>
      </c>
      <c r="E2100" s="3">
        <v>27.725200653076172</v>
      </c>
      <c r="F2100" s="1">
        <v>152381.046875</v>
      </c>
      <c r="G2100" s="1">
        <v>4149222.2101195417</v>
      </c>
      <c r="H2100" s="1">
        <v>423155740.07000005</v>
      </c>
      <c r="I2100">
        <v>7.2136538343793575</v>
      </c>
      <c r="J2100" s="2">
        <v>1.8034134585948394E-4</v>
      </c>
      <c r="K2100" s="11">
        <v>0.34559893864794633</v>
      </c>
      <c r="L2100" s="10" t="s">
        <v>13799</v>
      </c>
    </row>
    <row r="2101" spans="1:12" x14ac:dyDescent="0.25">
      <c r="A2101" t="s">
        <v>3645</v>
      </c>
      <c r="B2101" t="s">
        <v>5301</v>
      </c>
      <c r="C2101" t="s">
        <v>8381</v>
      </c>
      <c r="D2101" s="3">
        <v>16.12</v>
      </c>
      <c r="E2101" s="3">
        <v>15.762715339660645</v>
      </c>
      <c r="F2101" s="1">
        <v>89124.53125</v>
      </c>
      <c r="G2101" s="1">
        <v>1323556.6666144629</v>
      </c>
      <c r="H2101" s="1">
        <v>277778381.34765625</v>
      </c>
      <c r="I2101">
        <v>12.688169245610814</v>
      </c>
      <c r="J2101" s="2">
        <v>3.1720423114027036E-4</v>
      </c>
      <c r="K2101" s="11">
        <v>0.2095943965803147</v>
      </c>
      <c r="L2101" s="10" t="s">
        <v>13801</v>
      </c>
    </row>
    <row r="2102" spans="1:12" x14ac:dyDescent="0.25">
      <c r="A2102" t="s">
        <v>1949</v>
      </c>
      <c r="B2102" t="s">
        <v>5303</v>
      </c>
      <c r="C2102" t="s">
        <v>8382</v>
      </c>
      <c r="D2102" s="3">
        <v>14.13</v>
      </c>
      <c r="E2102" s="3">
        <v>12.797550201416016</v>
      </c>
      <c r="F2102" s="1">
        <v>92892.796875</v>
      </c>
      <c r="G2102" s="1">
        <v>1104658.2249954266</v>
      </c>
      <c r="H2102" s="1">
        <v>377695945.61999995</v>
      </c>
      <c r="I2102">
        <v>15.627991049245542</v>
      </c>
      <c r="J2102" s="2">
        <v>3.9069977623113855E-4</v>
      </c>
      <c r="K2102" s="11">
        <v>0.21858782831121229</v>
      </c>
      <c r="L2102" s="10" t="s">
        <v>13802</v>
      </c>
    </row>
    <row r="2103" spans="1:12" x14ac:dyDescent="0.25">
      <c r="A2103" t="s">
        <v>589</v>
      </c>
      <c r="B2103" t="s">
        <v>5303</v>
      </c>
      <c r="C2103" t="s">
        <v>8383</v>
      </c>
      <c r="D2103" s="3">
        <v>3.21</v>
      </c>
      <c r="E2103" s="3">
        <v>3.1672749519348145</v>
      </c>
      <c r="F2103" s="1">
        <v>780768.6875</v>
      </c>
      <c r="G2103" s="1">
        <v>2924773.2443074267</v>
      </c>
      <c r="H2103" s="1">
        <v>386514353.75999999</v>
      </c>
      <c r="I2103">
        <v>63.145765061484376</v>
      </c>
      <c r="J2103" s="2">
        <v>1.5786441265371095E-3</v>
      </c>
      <c r="K2103" s="11">
        <v>0.32213946271030436</v>
      </c>
      <c r="L2103" s="10" t="s">
        <v>13803</v>
      </c>
    </row>
    <row r="2104" spans="1:12" x14ac:dyDescent="0.25">
      <c r="A2104" t="s">
        <v>2322</v>
      </c>
      <c r="B2104" t="s">
        <v>5303</v>
      </c>
      <c r="C2104" t="s">
        <v>8384</v>
      </c>
      <c r="D2104" s="3">
        <v>14.27</v>
      </c>
      <c r="E2104" s="3">
        <v>11.453399658203125</v>
      </c>
      <c r="F2104" s="1">
        <v>92712.296875</v>
      </c>
      <c r="G2104" s="1">
        <v>1024999.0742653597</v>
      </c>
      <c r="H2104" s="1">
        <v>598261758.79999995</v>
      </c>
      <c r="I2104">
        <v>17.462064187793928</v>
      </c>
      <c r="J2104" s="2">
        <v>4.3655160469484821E-4</v>
      </c>
      <c r="K2104" s="11">
        <v>0.44807853470940984</v>
      </c>
      <c r="L2104" s="10" t="s">
        <v>13804</v>
      </c>
    </row>
    <row r="2105" spans="1:12" x14ac:dyDescent="0.25">
      <c r="A2105" t="s">
        <v>1110</v>
      </c>
      <c r="B2105" t="s">
        <v>5303</v>
      </c>
      <c r="C2105" t="s">
        <v>8385</v>
      </c>
      <c r="D2105" s="3">
        <v>20.39</v>
      </c>
      <c r="E2105" s="3">
        <v>15.862799644470215</v>
      </c>
      <c r="F2105" s="1">
        <v>209487.078125</v>
      </c>
      <c r="G2105" s="1">
        <v>3697860.9305876787</v>
      </c>
      <c r="H2105" s="1">
        <v>734126000.00000012</v>
      </c>
      <c r="I2105">
        <v>12.608114865128501</v>
      </c>
      <c r="J2105" s="2">
        <v>3.1520287162821253E-4</v>
      </c>
      <c r="K2105" s="11">
        <v>0.24344699833588121</v>
      </c>
      <c r="L2105" s="10" t="s">
        <v>13805</v>
      </c>
    </row>
    <row r="2106" spans="1:12" x14ac:dyDescent="0.25">
      <c r="A2106" t="s">
        <v>2764</v>
      </c>
      <c r="B2106" t="s">
        <v>5303</v>
      </c>
      <c r="C2106" t="s">
        <v>8386</v>
      </c>
      <c r="D2106" s="3">
        <v>26.25</v>
      </c>
      <c r="E2106" s="3">
        <v>32.146026611328125</v>
      </c>
      <c r="F2106" s="1">
        <v>364976.34375</v>
      </c>
      <c r="G2106" s="1">
        <v>11054095.344408825</v>
      </c>
      <c r="H2106" s="1">
        <v>990845703.74999988</v>
      </c>
      <c r="I2106">
        <v>6.2216087362262318</v>
      </c>
      <c r="J2106" s="2">
        <v>1.555402184056558E-4</v>
      </c>
      <c r="K2106" s="11">
        <v>0.29275332541015098</v>
      </c>
      <c r="L2106" s="10" t="s">
        <v>13806</v>
      </c>
    </row>
    <row r="2107" spans="1:12" x14ac:dyDescent="0.25">
      <c r="A2107" t="s">
        <v>5023</v>
      </c>
      <c r="B2107" t="s">
        <v>5301</v>
      </c>
      <c r="C2107" t="s">
        <v>8387</v>
      </c>
      <c r="D2107" s="3">
        <v>5.57</v>
      </c>
      <c r="E2107" s="3">
        <v>5.6781501770019531</v>
      </c>
      <c r="F2107" s="1">
        <v>810686.6875</v>
      </c>
      <c r="G2107" s="1">
        <v>4750572.3050878234</v>
      </c>
      <c r="H2107" s="1">
        <v>808570448.07000005</v>
      </c>
      <c r="I2107">
        <v>35.222738702835684</v>
      </c>
      <c r="J2107" s="2">
        <v>8.8056846757089214E-4</v>
      </c>
      <c r="K2107" s="11">
        <v>0.36177491850326871</v>
      </c>
      <c r="L2107" s="10" t="s">
        <v>13807</v>
      </c>
    </row>
    <row r="2108" spans="1:12" x14ac:dyDescent="0.25">
      <c r="A2108" t="s">
        <v>90</v>
      </c>
      <c r="B2108" t="s">
        <v>5303</v>
      </c>
      <c r="C2108" t="s">
        <v>8388</v>
      </c>
      <c r="D2108" s="3">
        <v>48.250700000000002</v>
      </c>
      <c r="E2108" s="3">
        <v>47.746128082275391</v>
      </c>
      <c r="F2108" s="1">
        <v>2952.655517578125</v>
      </c>
      <c r="G2108" s="1">
        <v>116204.85108485819</v>
      </c>
      <c r="H2108" s="1">
        <v>19300281.524658203</v>
      </c>
      <c r="I2108">
        <v>4.188821335530351</v>
      </c>
      <c r="J2108" s="2">
        <v>1.0472053338825877E-4</v>
      </c>
      <c r="K2108" s="11">
        <v>0.59713380289941775</v>
      </c>
      <c r="L2108" s="10" t="s">
        <v>13808</v>
      </c>
    </row>
    <row r="2109" spans="1:12" x14ac:dyDescent="0.25">
      <c r="A2109" t="s">
        <v>2622</v>
      </c>
      <c r="B2109" t="s">
        <v>5303</v>
      </c>
      <c r="C2109" t="s">
        <v>8389</v>
      </c>
      <c r="D2109" s="3">
        <v>14.75</v>
      </c>
      <c r="E2109" s="3">
        <v>16.356975555419922</v>
      </c>
      <c r="F2109" s="1">
        <v>255375.984375</v>
      </c>
      <c r="G2109" s="1">
        <v>4642499.668337795</v>
      </c>
      <c r="H2109" s="1">
        <v>592904924</v>
      </c>
      <c r="I2109">
        <v>12.227199296249456</v>
      </c>
      <c r="J2109" s="2">
        <v>3.0567998240623638E-4</v>
      </c>
      <c r="K2109" s="11">
        <v>0.42484653517289273</v>
      </c>
      <c r="L2109" s="10" t="s">
        <v>13809</v>
      </c>
    </row>
    <row r="2110" spans="1:12" x14ac:dyDescent="0.25">
      <c r="A2110" t="s">
        <v>4413</v>
      </c>
      <c r="B2110" t="s">
        <v>5301</v>
      </c>
      <c r="C2110" t="s">
        <v>8390</v>
      </c>
      <c r="D2110" s="3">
        <v>50.15</v>
      </c>
      <c r="E2110" s="3">
        <v>40.383399963378906</v>
      </c>
      <c r="F2110" s="1">
        <v>81321.2890625</v>
      </c>
      <c r="G2110" s="1">
        <v>3152255.3965615327</v>
      </c>
      <c r="H2110" s="1">
        <v>2114384430.7499998</v>
      </c>
      <c r="I2110">
        <v>4.9525300044416039</v>
      </c>
      <c r="J2110" s="2">
        <v>1.238132501110401E-4</v>
      </c>
      <c r="K2110" s="11">
        <v>0.36783135003928713</v>
      </c>
      <c r="L2110" s="10" t="s">
        <v>13810</v>
      </c>
    </row>
    <row r="2111" spans="1:12" x14ac:dyDescent="0.25">
      <c r="A2111" t="s">
        <v>3799</v>
      </c>
      <c r="B2111" t="s">
        <v>5301</v>
      </c>
      <c r="C2111" t="s">
        <v>8391</v>
      </c>
      <c r="D2111" s="3">
        <v>7.99</v>
      </c>
      <c r="E2111" s="3">
        <v>7.7464160919189453</v>
      </c>
      <c r="F2111" s="1">
        <v>67524.4765625</v>
      </c>
      <c r="G2111" s="1">
        <v>474173.04447783303</v>
      </c>
      <c r="H2111" s="1">
        <v>152427764.89257812</v>
      </c>
      <c r="I2111">
        <v>25.818391063273744</v>
      </c>
      <c r="J2111" s="2">
        <v>6.4545977658184356E-4</v>
      </c>
      <c r="K2111" s="11">
        <v>0.24859312718884613</v>
      </c>
      <c r="L2111" s="10" t="s">
        <v>13811</v>
      </c>
    </row>
    <row r="2112" spans="1:12" x14ac:dyDescent="0.25">
      <c r="A2112" t="s">
        <v>2403</v>
      </c>
      <c r="B2112" t="s">
        <v>5303</v>
      </c>
      <c r="C2112" t="s">
        <v>8392</v>
      </c>
      <c r="D2112" s="3">
        <v>81.760000000000005</v>
      </c>
      <c r="E2112" s="3">
        <v>53.935550689697266</v>
      </c>
      <c r="F2112" s="1">
        <v>83816.0703125</v>
      </c>
      <c r="G2112" s="1">
        <v>4834777.5260851877</v>
      </c>
      <c r="H2112" s="1">
        <v>907042006.08000004</v>
      </c>
      <c r="I2112">
        <v>3.7081293774238571</v>
      </c>
      <c r="J2112" s="2">
        <v>9.2703234435596421E-5</v>
      </c>
      <c r="K2112" s="11">
        <v>0.5974778580269775</v>
      </c>
      <c r="L2112" s="10" t="s">
        <v>13812</v>
      </c>
    </row>
    <row r="2113" spans="1:12" x14ac:dyDescent="0.25">
      <c r="A2113" t="s">
        <v>3614</v>
      </c>
      <c r="B2113" t="s">
        <v>5301</v>
      </c>
      <c r="C2113" t="s">
        <v>8393</v>
      </c>
      <c r="D2113" s="3">
        <v>18.05</v>
      </c>
      <c r="E2113" s="3">
        <v>15.89330005645752</v>
      </c>
      <c r="F2113" s="1">
        <v>319460.625</v>
      </c>
      <c r="G2113" s="1">
        <v>4813373.7616560915</v>
      </c>
      <c r="H2113" s="1">
        <v>1322284734.6000001</v>
      </c>
      <c r="I2113">
        <v>12.583918965195593</v>
      </c>
      <c r="J2113" s="2">
        <v>3.1459797412988983E-4</v>
      </c>
      <c r="K2113" s="11">
        <v>0.33354992793599292</v>
      </c>
      <c r="L2113" s="10" t="s">
        <v>13813</v>
      </c>
    </row>
    <row r="2114" spans="1:12" x14ac:dyDescent="0.25">
      <c r="A2114" t="s">
        <v>1091</v>
      </c>
      <c r="B2114" t="s">
        <v>5303</v>
      </c>
      <c r="C2114" t="s">
        <v>8394</v>
      </c>
      <c r="D2114" s="3">
        <v>9.4600000000000009</v>
      </c>
      <c r="E2114" s="3">
        <v>7.9538249969482422</v>
      </c>
      <c r="F2114" s="1">
        <v>183439.984375</v>
      </c>
      <c r="G2114" s="1">
        <v>1921108.3163520873</v>
      </c>
      <c r="H2114" s="1">
        <v>241399012.36000001</v>
      </c>
      <c r="I2114">
        <v>25.145134583264891</v>
      </c>
      <c r="J2114" s="2">
        <v>6.2862836458162227E-4</v>
      </c>
      <c r="K2114" s="11">
        <v>0.30949671245267174</v>
      </c>
      <c r="L2114" s="10" t="s">
        <v>13814</v>
      </c>
    </row>
    <row r="2115" spans="1:12" x14ac:dyDescent="0.25">
      <c r="A2115" t="s">
        <v>2529</v>
      </c>
      <c r="B2115" t="s">
        <v>5303</v>
      </c>
      <c r="C2115" t="s">
        <v>8395</v>
      </c>
      <c r="D2115" s="3">
        <v>30.9</v>
      </c>
      <c r="E2115" s="3">
        <v>28.256750106811523</v>
      </c>
      <c r="F2115" s="1">
        <v>89497.3203125</v>
      </c>
      <c r="G2115" s="1">
        <v>2490460.3099674154</v>
      </c>
      <c r="H2115" s="1">
        <v>1436231598.3000002</v>
      </c>
      <c r="I2115">
        <v>7.0779547981984079</v>
      </c>
      <c r="J2115" s="2">
        <v>1.7694886995496019E-4</v>
      </c>
      <c r="K2115" s="11">
        <v>0.28755370029055838</v>
      </c>
      <c r="L2115" s="10" t="s">
        <v>13815</v>
      </c>
    </row>
    <row r="2116" spans="1:12" x14ac:dyDescent="0.25">
      <c r="A2116" t="s">
        <v>3145</v>
      </c>
      <c r="B2116" t="s">
        <v>5301</v>
      </c>
      <c r="C2116" t="s">
        <v>8396</v>
      </c>
      <c r="D2116" s="3">
        <v>18.86</v>
      </c>
      <c r="E2116" s="3">
        <v>19.012332916259766</v>
      </c>
      <c r="F2116" s="1">
        <v>69177.46875</v>
      </c>
      <c r="G2116" s="1">
        <v>1281500.3678859128</v>
      </c>
      <c r="H2116" s="1">
        <v>318865356.4453125</v>
      </c>
      <c r="I2116">
        <v>10.519487581082467</v>
      </c>
      <c r="J2116" s="2">
        <v>2.629871895270617E-4</v>
      </c>
      <c r="K2116" s="11">
        <v>0.22356546256036841</v>
      </c>
      <c r="L2116" s="10" t="s">
        <v>13816</v>
      </c>
    </row>
    <row r="2117" spans="1:12" x14ac:dyDescent="0.25">
      <c r="A2117" t="s">
        <v>3219</v>
      </c>
      <c r="B2117" t="s">
        <v>5301</v>
      </c>
      <c r="C2117" t="s">
        <v>8397</v>
      </c>
      <c r="D2117" s="3">
        <v>26.15</v>
      </c>
      <c r="E2117" s="3">
        <v>20.096750259399414</v>
      </c>
      <c r="F2117" s="1">
        <v>268467.3125</v>
      </c>
      <c r="G2117" s="1">
        <v>8276530.1955575664</v>
      </c>
      <c r="H2117" s="1">
        <v>1805995201.1000001</v>
      </c>
      <c r="I2117">
        <v>9.9518577590154589</v>
      </c>
      <c r="J2117" s="2">
        <v>2.4879644397538648E-4</v>
      </c>
      <c r="K2117" s="11">
        <v>0.41262332446013045</v>
      </c>
      <c r="L2117" s="10" t="s">
        <v>13817</v>
      </c>
    </row>
    <row r="2118" spans="1:12" x14ac:dyDescent="0.25">
      <c r="A2118" t="s">
        <v>4309</v>
      </c>
      <c r="B2118" t="s">
        <v>5301</v>
      </c>
      <c r="C2118" t="s">
        <v>8398</v>
      </c>
      <c r="D2118" s="3">
        <v>39.35</v>
      </c>
      <c r="E2118" s="3">
        <v>29.750349044799805</v>
      </c>
      <c r="F2118" s="1">
        <v>121005.734375</v>
      </c>
      <c r="G2118" s="1">
        <v>3788549.4583766824</v>
      </c>
      <c r="H2118" s="1">
        <v>784554869.70000005</v>
      </c>
      <c r="I2118">
        <v>6.7226102019451393</v>
      </c>
      <c r="J2118" s="2">
        <v>1.6806525504862847E-4</v>
      </c>
      <c r="K2118" s="11">
        <v>0.40170857247898056</v>
      </c>
      <c r="L2118" s="10" t="s">
        <v>13818</v>
      </c>
    </row>
    <row r="2119" spans="1:12" x14ac:dyDescent="0.25">
      <c r="A2119" t="s">
        <v>2741</v>
      </c>
      <c r="B2119" t="s">
        <v>5303</v>
      </c>
      <c r="C2119" t="s">
        <v>8399</v>
      </c>
      <c r="D2119" s="3">
        <v>18.45</v>
      </c>
      <c r="E2119" s="3">
        <v>16.074699401855469</v>
      </c>
      <c r="F2119" s="1">
        <v>91405.6015625</v>
      </c>
      <c r="G2119" s="1">
        <v>1333026.7398721376</v>
      </c>
      <c r="H2119" s="1">
        <v>542169910.35000002</v>
      </c>
      <c r="I2119">
        <v>12.441912287138285</v>
      </c>
      <c r="J2119" s="2">
        <v>3.1104780717845711E-4</v>
      </c>
      <c r="K2119" s="11">
        <v>0.40624673641957471</v>
      </c>
      <c r="L2119" s="10" t="s">
        <v>13819</v>
      </c>
    </row>
    <row r="2120" spans="1:12" x14ac:dyDescent="0.25">
      <c r="A2120" t="s">
        <v>2023</v>
      </c>
      <c r="B2120" t="s">
        <v>5303</v>
      </c>
      <c r="C2120" t="s">
        <v>8400</v>
      </c>
      <c r="D2120" s="3">
        <v>51.63</v>
      </c>
      <c r="E2120" s="3">
        <v>49.10076904296875</v>
      </c>
      <c r="F2120" s="1">
        <v>12281.93359375</v>
      </c>
      <c r="G2120" s="1">
        <v>404213.92034884711</v>
      </c>
      <c r="H2120" s="1">
        <v>64537498.474121094</v>
      </c>
      <c r="I2120">
        <v>4.073255957049823</v>
      </c>
      <c r="J2120" s="2">
        <v>1.0183139892624557E-4</v>
      </c>
      <c r="K2120" s="11">
        <v>0.4315457665569995</v>
      </c>
      <c r="L2120" s="10" t="s">
        <v>13820</v>
      </c>
    </row>
    <row r="2121" spans="1:12" x14ac:dyDescent="0.25">
      <c r="A2121" t="s">
        <v>1181</v>
      </c>
      <c r="B2121" t="s">
        <v>5303</v>
      </c>
      <c r="C2121" t="s">
        <v>8401</v>
      </c>
      <c r="D2121" s="3">
        <v>7.76</v>
      </c>
      <c r="E2121" s="3">
        <v>5.2446999549865723</v>
      </c>
      <c r="F2121" s="1">
        <v>523260.53125</v>
      </c>
      <c r="G2121" s="1">
        <v>2912096.1165059158</v>
      </c>
      <c r="H2121" s="1">
        <v>314059111.60000002</v>
      </c>
      <c r="I2121">
        <v>38.133735335963955</v>
      </c>
      <c r="J2121" s="2">
        <v>9.5334338339909887E-4</v>
      </c>
      <c r="K2121" s="11">
        <v>0.22776316345916761</v>
      </c>
      <c r="L2121" s="10" t="s">
        <v>13821</v>
      </c>
    </row>
    <row r="2122" spans="1:12" x14ac:dyDescent="0.25">
      <c r="A2122" t="s">
        <v>4958</v>
      </c>
      <c r="B2122" t="s">
        <v>5301</v>
      </c>
      <c r="C2122" t="s">
        <v>6033</v>
      </c>
      <c r="D2122" s="3">
        <v>58.88</v>
      </c>
      <c r="E2122" s="3">
        <v>54.047649383544922</v>
      </c>
      <c r="F2122" s="1">
        <v>191136.484375</v>
      </c>
      <c r="G2122" s="1">
        <v>10085614.188035268</v>
      </c>
      <c r="H2122" s="1">
        <v>3945666501.1200004</v>
      </c>
      <c r="I2122">
        <v>3.7004384516469093</v>
      </c>
      <c r="J2122" s="2">
        <v>9.2510961291172728E-5</v>
      </c>
      <c r="K2122" s="11">
        <v>0.3092614920449468</v>
      </c>
      <c r="L2122" s="10" t="s">
        <v>13823</v>
      </c>
    </row>
    <row r="2123" spans="1:12" x14ac:dyDescent="0.25">
      <c r="A2123" t="s">
        <v>972</v>
      </c>
      <c r="B2123" t="s">
        <v>5303</v>
      </c>
      <c r="C2123" t="s">
        <v>8403</v>
      </c>
      <c r="D2123" s="3">
        <v>19.61</v>
      </c>
      <c r="E2123" s="3">
        <v>16.0625</v>
      </c>
      <c r="F2123" s="1">
        <v>349224.5</v>
      </c>
      <c r="G2123" s="1">
        <v>5895892.9535335572</v>
      </c>
      <c r="H2123" s="1">
        <v>610408686.59000003</v>
      </c>
      <c r="I2123">
        <v>12.451361867704279</v>
      </c>
      <c r="J2123" s="2">
        <v>3.1128404669260697E-4</v>
      </c>
      <c r="K2123" s="11">
        <v>0.35074159875219718</v>
      </c>
      <c r="L2123" s="10" t="s">
        <v>13824</v>
      </c>
    </row>
    <row r="2124" spans="1:12" x14ac:dyDescent="0.25">
      <c r="A2124" t="s">
        <v>284</v>
      </c>
      <c r="B2124" t="s">
        <v>5303</v>
      </c>
      <c r="C2124" t="s">
        <v>8404</v>
      </c>
      <c r="D2124" s="3">
        <v>22.75</v>
      </c>
      <c r="E2124" s="3">
        <v>17.651674270629883</v>
      </c>
      <c r="F2124" s="1">
        <v>311563.875</v>
      </c>
      <c r="G2124" s="1">
        <v>6760794.1905388301</v>
      </c>
      <c r="H2124" s="1">
        <v>642258162</v>
      </c>
      <c r="I2124">
        <v>11.33036996568503</v>
      </c>
      <c r="J2124" s="2">
        <v>2.8325924914212577E-4</v>
      </c>
      <c r="K2124" s="11">
        <v>0.34357235107703371</v>
      </c>
      <c r="L2124" s="10" t="s">
        <v>13825</v>
      </c>
    </row>
    <row r="2125" spans="1:12" x14ac:dyDescent="0.25">
      <c r="A2125" t="s">
        <v>3115</v>
      </c>
      <c r="B2125" t="s">
        <v>5301</v>
      </c>
      <c r="C2125" t="s">
        <v>8405</v>
      </c>
      <c r="D2125" s="3">
        <v>10.36</v>
      </c>
      <c r="E2125" s="3">
        <v>8.2816495895385742</v>
      </c>
      <c r="F2125" s="1">
        <v>134197.78125</v>
      </c>
      <c r="G2125" s="1">
        <v>914812.64115099574</v>
      </c>
      <c r="H2125" s="1">
        <v>480044202.67999995</v>
      </c>
      <c r="I2125">
        <v>24.149778113365375</v>
      </c>
      <c r="J2125" s="2">
        <v>6.0374445283413436E-4</v>
      </c>
      <c r="K2125" s="11">
        <v>0.25629713245109864</v>
      </c>
      <c r="L2125" s="10" t="s">
        <v>13826</v>
      </c>
    </row>
    <row r="2126" spans="1:12" x14ac:dyDescent="0.25">
      <c r="A2126" t="s">
        <v>2035</v>
      </c>
      <c r="B2126" t="s">
        <v>5303</v>
      </c>
      <c r="C2126" t="s">
        <v>8406</v>
      </c>
      <c r="D2126" s="3">
        <v>10.76</v>
      </c>
      <c r="E2126" s="3">
        <v>8.1457252502441406</v>
      </c>
      <c r="F2126" s="1">
        <v>167503.28125</v>
      </c>
      <c r="G2126" s="1">
        <v>1443156.810943868</v>
      </c>
      <c r="H2126" s="1">
        <v>573524495.07999992</v>
      </c>
      <c r="I2126">
        <v>24.552755446055059</v>
      </c>
      <c r="J2126" s="2">
        <v>6.1381888615137648E-4</v>
      </c>
      <c r="K2126" s="11">
        <v>0.23592601857996609</v>
      </c>
      <c r="L2126" s="10" t="s">
        <v>13827</v>
      </c>
    </row>
    <row r="2127" spans="1:12" x14ac:dyDescent="0.25">
      <c r="A2127" t="s">
        <v>1061</v>
      </c>
      <c r="B2127" t="s">
        <v>5303</v>
      </c>
      <c r="C2127" t="s">
        <v>8407</v>
      </c>
      <c r="D2127" s="3">
        <v>8.56</v>
      </c>
      <c r="E2127" s="3">
        <v>7.8979501724243164</v>
      </c>
      <c r="F2127" s="1">
        <v>159805.078125</v>
      </c>
      <c r="G2127" s="1">
        <v>1465440.8513039206</v>
      </c>
      <c r="H2127" s="1">
        <v>259119400.48000002</v>
      </c>
      <c r="I2127">
        <v>25.323026308560383</v>
      </c>
      <c r="J2127" s="2">
        <v>6.3307565771400954E-4</v>
      </c>
      <c r="K2127" s="11">
        <v>0.24363810088756485</v>
      </c>
      <c r="L2127" s="10" t="s">
        <v>13828</v>
      </c>
    </row>
    <row r="2128" spans="1:12" x14ac:dyDescent="0.25">
      <c r="A2128" t="s">
        <v>3916</v>
      </c>
      <c r="B2128" t="s">
        <v>5301</v>
      </c>
      <c r="C2128" t="s">
        <v>8408</v>
      </c>
      <c r="D2128" s="3">
        <v>23.5</v>
      </c>
      <c r="E2128" s="3">
        <v>19.058460235595703</v>
      </c>
      <c r="F2128" s="1">
        <v>103978</v>
      </c>
      <c r="G2128" s="1">
        <v>1993545.7569710086</v>
      </c>
      <c r="H2128" s="1">
        <v>495350548</v>
      </c>
      <c r="I2128">
        <v>10.494027194623925</v>
      </c>
      <c r="J2128" s="2">
        <v>2.6235067986559813E-4</v>
      </c>
      <c r="K2128" s="11">
        <v>0.52223861007414518</v>
      </c>
      <c r="L2128" s="10" t="s">
        <v>13829</v>
      </c>
    </row>
    <row r="2129" spans="1:12" x14ac:dyDescent="0.25">
      <c r="A2129" t="s">
        <v>158</v>
      </c>
      <c r="B2129" t="s">
        <v>5303</v>
      </c>
      <c r="C2129" t="s">
        <v>8409</v>
      </c>
      <c r="D2129" s="3">
        <v>39.15</v>
      </c>
      <c r="E2129" s="3">
        <v>35.944648742675781</v>
      </c>
      <c r="F2129" s="1">
        <v>140212.9375</v>
      </c>
      <c r="G2129" s="1">
        <v>5831127.1666737692</v>
      </c>
      <c r="H2129" s="1">
        <v>1104030000</v>
      </c>
      <c r="I2129">
        <v>5.5641105698870614</v>
      </c>
      <c r="J2129" s="2">
        <v>1.3910276424717653E-4</v>
      </c>
      <c r="K2129" s="11">
        <v>0.32855087296917801</v>
      </c>
      <c r="L2129" s="10" t="s">
        <v>13830</v>
      </c>
    </row>
    <row r="2130" spans="1:12" x14ac:dyDescent="0.25">
      <c r="A2130" t="s">
        <v>2644</v>
      </c>
      <c r="B2130" t="s">
        <v>5303</v>
      </c>
      <c r="C2130" t="s">
        <v>8410</v>
      </c>
      <c r="D2130" s="3">
        <v>29.99</v>
      </c>
      <c r="E2130" s="3">
        <v>29.770725250244141</v>
      </c>
      <c r="F2130" s="1">
        <v>56782.85546875</v>
      </c>
      <c r="G2130" s="1">
        <v>1317660.1263474952</v>
      </c>
      <c r="H2130" s="1">
        <v>424984721.18999994</v>
      </c>
      <c r="I2130">
        <v>6.718008994368045</v>
      </c>
      <c r="J2130" s="2">
        <v>1.6795022485920113E-4</v>
      </c>
      <c r="K2130" s="11">
        <v>0.57330708183333345</v>
      </c>
      <c r="L2130" s="10" t="s">
        <v>13831</v>
      </c>
    </row>
    <row r="2131" spans="1:12" x14ac:dyDescent="0.25">
      <c r="A2131" t="s">
        <v>4590</v>
      </c>
      <c r="B2131" t="s">
        <v>5301</v>
      </c>
      <c r="C2131" t="s">
        <v>8411</v>
      </c>
      <c r="D2131" s="3">
        <v>11.25</v>
      </c>
      <c r="E2131" s="3">
        <v>11.729445457458496</v>
      </c>
      <c r="F2131" s="1">
        <v>33406.62109375</v>
      </c>
      <c r="G2131" s="1">
        <v>301781.3598444144</v>
      </c>
      <c r="H2131" s="1">
        <v>139234619.140625</v>
      </c>
      <c r="I2131">
        <v>17.051104481058346</v>
      </c>
      <c r="J2131" s="2">
        <v>4.2627761202645862E-4</v>
      </c>
      <c r="K2131" s="11">
        <v>0.30930575944035987</v>
      </c>
      <c r="L2131" s="10" t="s">
        <v>13832</v>
      </c>
    </row>
    <row r="2132" spans="1:12" x14ac:dyDescent="0.25">
      <c r="A2132" t="s">
        <v>470</v>
      </c>
      <c r="B2132" t="s">
        <v>5303</v>
      </c>
      <c r="C2132" t="s">
        <v>8412</v>
      </c>
      <c r="D2132" s="3">
        <v>32.35</v>
      </c>
      <c r="E2132" s="3">
        <v>29.270950317382812</v>
      </c>
      <c r="F2132" s="1">
        <v>127745.4296875</v>
      </c>
      <c r="G2132" s="1">
        <v>3731521.1431371765</v>
      </c>
      <c r="H2132" s="1">
        <v>686809554.14999998</v>
      </c>
      <c r="I2132">
        <v>6.8327129058474139</v>
      </c>
      <c r="J2132" s="2">
        <v>1.7081782264618536E-4</v>
      </c>
      <c r="K2132" s="11">
        <v>0.46720941800270888</v>
      </c>
      <c r="L2132" s="10" t="s">
        <v>13833</v>
      </c>
    </row>
    <row r="2133" spans="1:12" x14ac:dyDescent="0.25">
      <c r="A2133" t="s">
        <v>3488</v>
      </c>
      <c r="B2133" t="s">
        <v>5301</v>
      </c>
      <c r="C2133" t="s">
        <v>8413</v>
      </c>
      <c r="D2133" s="3">
        <v>17.2</v>
      </c>
      <c r="E2133" s="3">
        <v>17.044851303100586</v>
      </c>
      <c r="F2133" s="1">
        <v>127019.7109375</v>
      </c>
      <c r="G2133" s="1">
        <v>2685665.2284356924</v>
      </c>
      <c r="H2133" s="1">
        <v>439886611.59999996</v>
      </c>
      <c r="I2133">
        <v>11.733748593255168</v>
      </c>
      <c r="J2133" s="2">
        <v>2.933437148313792E-4</v>
      </c>
      <c r="K2133" s="11">
        <v>0.37429194190760368</v>
      </c>
      <c r="L2133" s="10" t="s">
        <v>13834</v>
      </c>
    </row>
    <row r="2134" spans="1:12" x14ac:dyDescent="0.25">
      <c r="A2134" t="s">
        <v>3939</v>
      </c>
      <c r="B2134" t="s">
        <v>5301</v>
      </c>
      <c r="C2134" t="s">
        <v>8414</v>
      </c>
      <c r="D2134" s="3">
        <v>19.13</v>
      </c>
      <c r="E2134" s="3">
        <v>15.727724075317383</v>
      </c>
      <c r="F2134" s="1">
        <v>129019.421875</v>
      </c>
      <c r="G2134" s="1">
        <v>1838131.612609593</v>
      </c>
      <c r="H2134" s="1">
        <v>441205481.94</v>
      </c>
      <c r="I2134">
        <v>12.716398065113182</v>
      </c>
      <c r="J2134" s="2">
        <v>3.1790995162782955E-4</v>
      </c>
      <c r="K2134" s="11">
        <v>0.2830091388526414</v>
      </c>
      <c r="L2134" s="10" t="s">
        <v>13835</v>
      </c>
    </row>
    <row r="2135" spans="1:12" x14ac:dyDescent="0.25">
      <c r="A2135" t="s">
        <v>4911</v>
      </c>
      <c r="B2135" t="s">
        <v>5301</v>
      </c>
      <c r="C2135" t="s">
        <v>8415</v>
      </c>
      <c r="D2135" s="3">
        <v>25.6</v>
      </c>
      <c r="E2135" s="3">
        <v>24.727279663085938</v>
      </c>
      <c r="F2135" s="1">
        <v>16258.1669921875</v>
      </c>
      <c r="G2135" s="1">
        <v>407146.49257872917</v>
      </c>
      <c r="H2135" s="1">
        <v>2919059456.0000005</v>
      </c>
      <c r="I2135">
        <v>8.0882330254293819</v>
      </c>
      <c r="J2135" s="2">
        <v>2.0220582563573454E-4</v>
      </c>
      <c r="K2135" s="11">
        <v>0.44317567910778372</v>
      </c>
      <c r="L2135" s="10" t="s">
        <v>13836</v>
      </c>
    </row>
    <row r="2136" spans="1:12" x14ac:dyDescent="0.25">
      <c r="A2136" t="s">
        <v>4489</v>
      </c>
      <c r="B2136" t="s">
        <v>5301</v>
      </c>
      <c r="C2136" t="s">
        <v>8416</v>
      </c>
      <c r="D2136" s="3">
        <v>15.9</v>
      </c>
      <c r="E2136" s="3">
        <v>15.958999633789063</v>
      </c>
      <c r="F2136" s="1">
        <v>600067.0625</v>
      </c>
      <c r="G2136" s="1">
        <v>10338810.434514483</v>
      </c>
      <c r="H2136" s="1">
        <v>2872486954.7149658</v>
      </c>
      <c r="I2136">
        <v>12.532113828522913</v>
      </c>
      <c r="J2136" s="2">
        <v>3.1330284571307282E-4</v>
      </c>
      <c r="K2136" s="11">
        <v>0.38427211382960774</v>
      </c>
      <c r="L2136" s="10" t="s">
        <v>13837</v>
      </c>
    </row>
    <row r="2137" spans="1:12" x14ac:dyDescent="0.25">
      <c r="A2137" t="s">
        <v>4404</v>
      </c>
      <c r="B2137" t="s">
        <v>5301</v>
      </c>
      <c r="C2137" t="s">
        <v>8417</v>
      </c>
      <c r="D2137" s="3">
        <v>14.55</v>
      </c>
      <c r="E2137" s="3">
        <v>13.310400009155273</v>
      </c>
      <c r="F2137" s="1">
        <v>373196.96875</v>
      </c>
      <c r="G2137" s="1">
        <v>4162130.9232147331</v>
      </c>
      <c r="H2137" s="1">
        <v>1012896183.9</v>
      </c>
      <c r="I2137">
        <v>15.025844442123024</v>
      </c>
      <c r="J2137" s="2">
        <v>3.7564611105307558E-4</v>
      </c>
      <c r="K2137" s="11">
        <v>0.36007098411082727</v>
      </c>
      <c r="L2137" s="10" t="s">
        <v>13838</v>
      </c>
    </row>
    <row r="2138" spans="1:12" x14ac:dyDescent="0.25">
      <c r="A2138" t="s">
        <v>2063</v>
      </c>
      <c r="B2138" t="s">
        <v>5303</v>
      </c>
      <c r="C2138" t="s">
        <v>8418</v>
      </c>
      <c r="D2138" s="3">
        <v>15.86</v>
      </c>
      <c r="E2138" s="3">
        <v>14.860167503356934</v>
      </c>
      <c r="F2138" s="1">
        <v>11752.400390625</v>
      </c>
      <c r="G2138" s="1">
        <v>161858.52625357284</v>
      </c>
      <c r="H2138" s="1">
        <v>53131031.036376953</v>
      </c>
      <c r="I2138">
        <v>13.458798493006199</v>
      </c>
      <c r="J2138" s="2">
        <v>3.3646996232515499E-4</v>
      </c>
      <c r="K2138" s="11">
        <v>0.33387120631206063</v>
      </c>
      <c r="L2138" s="10" t="s">
        <v>13839</v>
      </c>
    </row>
    <row r="2139" spans="1:12" x14ac:dyDescent="0.25">
      <c r="A2139" t="s">
        <v>3013</v>
      </c>
      <c r="B2139" t="s">
        <v>5301</v>
      </c>
      <c r="C2139" t="s">
        <v>8419</v>
      </c>
      <c r="D2139" s="3">
        <v>17.350000000000001</v>
      </c>
      <c r="E2139" s="3">
        <v>18.393800735473633</v>
      </c>
      <c r="F2139" s="1">
        <v>1666652.5</v>
      </c>
      <c r="G2139" s="1">
        <v>18335163.37199593</v>
      </c>
      <c r="H2139" s="1">
        <v>862714870</v>
      </c>
      <c r="I2139">
        <v>10.873228588058316</v>
      </c>
      <c r="J2139" s="2">
        <v>2.7183071470145788E-4</v>
      </c>
      <c r="K2139" s="11">
        <v>0.31940424037094528</v>
      </c>
      <c r="L2139" s="10" t="s">
        <v>13840</v>
      </c>
    </row>
    <row r="2140" spans="1:12" x14ac:dyDescent="0.25">
      <c r="A2140" t="s">
        <v>1005</v>
      </c>
      <c r="B2140" t="s">
        <v>5303</v>
      </c>
      <c r="C2140" t="s">
        <v>8420</v>
      </c>
      <c r="D2140" s="3">
        <v>27.65</v>
      </c>
      <c r="E2140" s="3">
        <v>20.170249938964844</v>
      </c>
      <c r="F2140" s="1">
        <v>352016.375</v>
      </c>
      <c r="G2140" s="1">
        <v>5647806.8848793302</v>
      </c>
      <c r="H2140" s="1">
        <v>1019212290.5999999</v>
      </c>
      <c r="I2140">
        <v>9.9155935402486239</v>
      </c>
      <c r="J2140" s="2">
        <v>2.4788983850621558E-4</v>
      </c>
      <c r="K2140" s="11">
        <v>0.29939100247472938</v>
      </c>
      <c r="L2140" s="10" t="s">
        <v>13841</v>
      </c>
    </row>
    <row r="2141" spans="1:12" x14ac:dyDescent="0.25">
      <c r="A2141" t="s">
        <v>182</v>
      </c>
      <c r="B2141" t="s">
        <v>5303</v>
      </c>
      <c r="C2141" t="s">
        <v>8421</v>
      </c>
      <c r="D2141" s="3">
        <v>28.4</v>
      </c>
      <c r="E2141" s="3">
        <v>20.811349868774414</v>
      </c>
      <c r="F2141" s="1">
        <v>263877.6875</v>
      </c>
      <c r="G2141" s="1">
        <v>5134482.4188792128</v>
      </c>
      <c r="H2141" s="1">
        <v>727679170.39999998</v>
      </c>
      <c r="I2141">
        <v>9.6101406809791943</v>
      </c>
      <c r="J2141" s="2">
        <v>2.4025351702447985E-4</v>
      </c>
      <c r="K2141" s="11">
        <v>0.31211404491386896</v>
      </c>
      <c r="L2141" s="10" t="s">
        <v>13842</v>
      </c>
    </row>
    <row r="2142" spans="1:12" x14ac:dyDescent="0.25">
      <c r="A2142" t="s">
        <v>1306</v>
      </c>
      <c r="B2142" t="s">
        <v>5303</v>
      </c>
      <c r="C2142" t="s">
        <v>8422</v>
      </c>
      <c r="D2142" s="3">
        <v>69.7</v>
      </c>
      <c r="E2142" s="3">
        <v>53.116626739501953</v>
      </c>
      <c r="F2142" s="1">
        <v>95446.9765625</v>
      </c>
      <c r="G2142" s="1">
        <v>4734836.5601708107</v>
      </c>
      <c r="H2142" s="1">
        <v>1835144194.5</v>
      </c>
      <c r="I2142">
        <v>3.7652993474313257</v>
      </c>
      <c r="J2142" s="2">
        <v>9.4132483685783143E-5</v>
      </c>
      <c r="K2142" s="11">
        <v>0.3134523738862387</v>
      </c>
      <c r="L2142" s="10" t="s">
        <v>13843</v>
      </c>
    </row>
    <row r="2143" spans="1:12" x14ac:dyDescent="0.25">
      <c r="A2143" t="s">
        <v>1756</v>
      </c>
      <c r="B2143" t="s">
        <v>5303</v>
      </c>
      <c r="C2143" t="s">
        <v>8423</v>
      </c>
      <c r="D2143" s="3">
        <v>11.09</v>
      </c>
      <c r="E2143" s="3">
        <v>12.535024642944336</v>
      </c>
      <c r="F2143" s="1">
        <v>293476.21875</v>
      </c>
      <c r="G2143" s="1">
        <v>5118679.5941302581</v>
      </c>
      <c r="H2143" s="1">
        <v>323102969.07000005</v>
      </c>
      <c r="I2143">
        <v>15.955293722743113</v>
      </c>
      <c r="J2143" s="2">
        <v>3.9888234306857781E-4</v>
      </c>
      <c r="K2143" s="11">
        <v>0.38807585500490366</v>
      </c>
      <c r="L2143" s="10" t="s">
        <v>13844</v>
      </c>
    </row>
    <row r="2144" spans="1:12" x14ac:dyDescent="0.25">
      <c r="A2144" t="s">
        <v>3034</v>
      </c>
      <c r="B2144" t="s">
        <v>5301</v>
      </c>
      <c r="C2144" t="s">
        <v>5673</v>
      </c>
      <c r="D2144" s="3">
        <v>70.66</v>
      </c>
      <c r="E2144" s="3">
        <v>65.769035339355469</v>
      </c>
      <c r="F2144" s="1">
        <v>40876.16796875</v>
      </c>
      <c r="G2144" s="1">
        <v>2698002.3336063693</v>
      </c>
      <c r="H2144" s="1">
        <v>11496894002.359999</v>
      </c>
      <c r="I2144">
        <v>3.0409447085248975</v>
      </c>
      <c r="J2144" s="2">
        <v>7.6023617713122434E-5</v>
      </c>
      <c r="K2144" s="11">
        <v>0.37954632178882741</v>
      </c>
      <c r="L2144" s="10" t="s">
        <v>13845</v>
      </c>
    </row>
    <row r="2145" spans="1:12" x14ac:dyDescent="0.25">
      <c r="A2145" t="s">
        <v>3608</v>
      </c>
      <c r="B2145" t="s">
        <v>5301</v>
      </c>
      <c r="C2145" t="s">
        <v>8424</v>
      </c>
      <c r="D2145" s="3">
        <v>15.9</v>
      </c>
      <c r="E2145" s="3">
        <v>18.64845085144043</v>
      </c>
      <c r="F2145" s="1">
        <v>561802</v>
      </c>
      <c r="G2145" s="1">
        <v>7800742.6995531274</v>
      </c>
      <c r="H2145" s="1">
        <v>1079982107.7</v>
      </c>
      <c r="I2145">
        <v>10.724751433417417</v>
      </c>
      <c r="J2145" s="2">
        <v>2.6811878583543543E-4</v>
      </c>
      <c r="K2145" s="11">
        <v>0.38233952289439366</v>
      </c>
      <c r="L2145" s="10" t="s">
        <v>13846</v>
      </c>
    </row>
    <row r="2146" spans="1:12" x14ac:dyDescent="0.25">
      <c r="A2146" t="s">
        <v>5125</v>
      </c>
      <c r="B2146" t="s">
        <v>5301</v>
      </c>
      <c r="C2146" t="s">
        <v>8425</v>
      </c>
      <c r="D2146" s="3">
        <v>45.33</v>
      </c>
      <c r="E2146" s="3">
        <v>41.327850341796875</v>
      </c>
      <c r="F2146" s="1">
        <v>43282.265625</v>
      </c>
      <c r="G2146" s="1">
        <v>1747501.3277262647</v>
      </c>
      <c r="H2146" s="1">
        <v>637362011.69999993</v>
      </c>
      <c r="I2146">
        <v>4.8393516320332353</v>
      </c>
      <c r="J2146" s="2">
        <v>1.2098379080083088E-4</v>
      </c>
      <c r="K2146" s="11">
        <v>0.37609986076165519</v>
      </c>
      <c r="L2146" s="10" t="s">
        <v>13847</v>
      </c>
    </row>
    <row r="2147" spans="1:12" x14ac:dyDescent="0.25">
      <c r="A2147" t="s">
        <v>1620</v>
      </c>
      <c r="B2147" t="s">
        <v>5303</v>
      </c>
      <c r="C2147" t="s">
        <v>8426</v>
      </c>
      <c r="D2147" s="3">
        <v>17.600000000000001</v>
      </c>
      <c r="E2147" s="3">
        <v>13.827099800109863</v>
      </c>
      <c r="F2147" s="1">
        <v>551847.5</v>
      </c>
      <c r="G2147" s="1">
        <v>7530859.6592164515</v>
      </c>
      <c r="H2147" s="1">
        <v>1515920753.6000001</v>
      </c>
      <c r="I2147">
        <v>14.46434920491504</v>
      </c>
      <c r="J2147" s="2">
        <v>3.6160873012287597E-4</v>
      </c>
      <c r="K2147" s="11">
        <v>0.32298116030452279</v>
      </c>
      <c r="L2147" s="10" t="s">
        <v>13848</v>
      </c>
    </row>
    <row r="2148" spans="1:12" x14ac:dyDescent="0.25">
      <c r="A2148" t="s">
        <v>731</v>
      </c>
      <c r="B2148" t="s">
        <v>5303</v>
      </c>
      <c r="C2148" t="s">
        <v>5388</v>
      </c>
      <c r="D2148" s="3">
        <v>69.72</v>
      </c>
      <c r="E2148" s="3">
        <v>61.178199768066406</v>
      </c>
      <c r="F2148" s="1">
        <v>154023.453125</v>
      </c>
      <c r="G2148" s="1">
        <v>10551305.348625572</v>
      </c>
      <c r="H2148" s="1">
        <v>2413256496.8399997</v>
      </c>
      <c r="I2148">
        <v>3.2691383655979256</v>
      </c>
      <c r="J2148" s="2">
        <v>8.1728459139948135E-5</v>
      </c>
      <c r="K2148" s="11">
        <v>0.31444962142572069</v>
      </c>
      <c r="L2148" s="10" t="s">
        <v>13849</v>
      </c>
    </row>
    <row r="2149" spans="1:12" x14ac:dyDescent="0.25">
      <c r="A2149" t="s">
        <v>1317</v>
      </c>
      <c r="B2149" t="s">
        <v>5303</v>
      </c>
      <c r="C2149" t="s">
        <v>8427</v>
      </c>
      <c r="D2149" s="3">
        <v>14.06</v>
      </c>
      <c r="E2149" s="3">
        <v>12.612199783325195</v>
      </c>
      <c r="F2149" s="1">
        <v>296620.125</v>
      </c>
      <c r="G2149" s="1">
        <v>4392001.2126408555</v>
      </c>
      <c r="H2149" s="1">
        <v>870003344.29999995</v>
      </c>
      <c r="I2149">
        <v>15.857661901647278</v>
      </c>
      <c r="J2149" s="2">
        <v>3.9644154754118197E-4</v>
      </c>
      <c r="K2149" s="11">
        <v>0.47122979568393497</v>
      </c>
      <c r="L2149" s="10" t="s">
        <v>13850</v>
      </c>
    </row>
    <row r="2150" spans="1:12" x14ac:dyDescent="0.25">
      <c r="A2150" t="s">
        <v>2003</v>
      </c>
      <c r="B2150" t="s">
        <v>5303</v>
      </c>
      <c r="C2150" t="s">
        <v>8428</v>
      </c>
      <c r="D2150" s="3">
        <v>17.55</v>
      </c>
      <c r="E2150" s="3">
        <v>19.849300384521484</v>
      </c>
      <c r="F2150" s="1">
        <v>160354.40625</v>
      </c>
      <c r="G2150" s="1">
        <v>2851055.5533512044</v>
      </c>
      <c r="H2150" s="1">
        <v>632767338.45000005</v>
      </c>
      <c r="I2150">
        <v>10.075921877627501</v>
      </c>
      <c r="J2150" s="2">
        <v>2.5189804694068752E-4</v>
      </c>
      <c r="K2150" s="11">
        <v>0.25859111557417891</v>
      </c>
      <c r="L2150" s="10" t="s">
        <v>13851</v>
      </c>
    </row>
    <row r="2151" spans="1:12" x14ac:dyDescent="0.25">
      <c r="A2151" t="s">
        <v>3737</v>
      </c>
      <c r="B2151" t="s">
        <v>5301</v>
      </c>
      <c r="C2151" t="s">
        <v>8429</v>
      </c>
      <c r="D2151" s="3">
        <v>9.86</v>
      </c>
      <c r="E2151" s="3">
        <v>9.9125938415527344</v>
      </c>
      <c r="F2151" s="1">
        <v>45709.5</v>
      </c>
      <c r="G2151" s="1">
        <v>442428.24620924523</v>
      </c>
      <c r="H2151" s="1">
        <v>199597305.29785156</v>
      </c>
      <c r="I2151">
        <v>20.176353757340216</v>
      </c>
      <c r="J2151" s="2">
        <v>5.0440884393350535E-4</v>
      </c>
      <c r="K2151" s="11">
        <v>0.17118426655838076</v>
      </c>
      <c r="L2151" s="10" t="s">
        <v>13852</v>
      </c>
    </row>
    <row r="2152" spans="1:12" x14ac:dyDescent="0.25">
      <c r="A2152" t="s">
        <v>4801</v>
      </c>
      <c r="B2152" t="s">
        <v>5301</v>
      </c>
      <c r="C2152" t="s">
        <v>8430</v>
      </c>
      <c r="D2152" s="3">
        <v>17.100000000000001</v>
      </c>
      <c r="E2152" s="3">
        <v>14.875200271606445</v>
      </c>
      <c r="F2152" s="1">
        <v>741275.375</v>
      </c>
      <c r="G2152" s="1">
        <v>10678983.821591331</v>
      </c>
      <c r="H2152" s="1">
        <v>2006153600.3999999</v>
      </c>
      <c r="I2152">
        <v>13.445197130001466</v>
      </c>
      <c r="J2152" s="2">
        <v>3.3612992825003663E-4</v>
      </c>
      <c r="K2152" s="11">
        <v>0.30026670987404724</v>
      </c>
      <c r="L2152" s="10" t="s">
        <v>13853</v>
      </c>
    </row>
    <row r="2153" spans="1:12" x14ac:dyDescent="0.25">
      <c r="A2153" t="s">
        <v>4661</v>
      </c>
      <c r="B2153" t="s">
        <v>5301</v>
      </c>
      <c r="C2153" t="s">
        <v>6009</v>
      </c>
      <c r="D2153" s="3">
        <v>117.89</v>
      </c>
      <c r="E2153" s="3">
        <v>106.77500152587891</v>
      </c>
      <c r="F2153" s="1">
        <v>96724.7421875</v>
      </c>
      <c r="G2153" s="1">
        <v>11631864.405018801</v>
      </c>
      <c r="H2153" s="1">
        <v>3197176917.8899999</v>
      </c>
      <c r="I2153">
        <v>1.8730976084465454</v>
      </c>
      <c r="J2153" s="2">
        <v>4.6827440211163634E-5</v>
      </c>
      <c r="K2153" s="11">
        <v>0.30763603033518072</v>
      </c>
      <c r="L2153" s="10" t="s">
        <v>13855</v>
      </c>
    </row>
    <row r="2154" spans="1:12" x14ac:dyDescent="0.25">
      <c r="A2154" t="s">
        <v>2599</v>
      </c>
      <c r="B2154" t="s">
        <v>5303</v>
      </c>
      <c r="C2154" t="s">
        <v>8432</v>
      </c>
      <c r="D2154" s="3">
        <v>27.47</v>
      </c>
      <c r="E2154" s="3">
        <v>26.243801116943359</v>
      </c>
      <c r="F2154" s="1">
        <v>10867.4892578125</v>
      </c>
      <c r="G2154" s="1">
        <v>239833.20302761983</v>
      </c>
      <c r="H2154" s="1">
        <v>159326019.28710937</v>
      </c>
      <c r="I2154">
        <v>7.6208472663236755</v>
      </c>
      <c r="J2154" s="2">
        <v>1.9052118165809189E-4</v>
      </c>
      <c r="K2154" s="11">
        <v>0.35059576196415099</v>
      </c>
      <c r="L2154" s="10" t="s">
        <v>13856</v>
      </c>
    </row>
    <row r="2155" spans="1:12" x14ac:dyDescent="0.25">
      <c r="A2155" t="s">
        <v>4578</v>
      </c>
      <c r="B2155" t="s">
        <v>5301</v>
      </c>
      <c r="C2155" t="s">
        <v>5950</v>
      </c>
      <c r="D2155" s="3">
        <v>67.900000000000006</v>
      </c>
      <c r="E2155" s="3">
        <v>62.825050354003906</v>
      </c>
      <c r="F2155" s="1">
        <v>228112.46875</v>
      </c>
      <c r="G2155" s="1">
        <v>17783078.534239586</v>
      </c>
      <c r="H2155" s="1">
        <v>2148618297.7000003</v>
      </c>
      <c r="I2155">
        <v>3.1834435288638616</v>
      </c>
      <c r="J2155" s="2">
        <v>7.9586088221596539E-5</v>
      </c>
      <c r="K2155" s="11">
        <v>0.32326942016112736</v>
      </c>
      <c r="L2155" s="10" t="s">
        <v>13857</v>
      </c>
    </row>
    <row r="2156" spans="1:12" x14ac:dyDescent="0.25">
      <c r="A2156" t="s">
        <v>3813</v>
      </c>
      <c r="B2156" t="s">
        <v>5301</v>
      </c>
      <c r="C2156" t="s">
        <v>8433</v>
      </c>
      <c r="D2156" s="3">
        <v>30.27</v>
      </c>
      <c r="E2156" s="3">
        <v>25.370609283447266</v>
      </c>
      <c r="F2156" s="1">
        <v>5475.57763671875</v>
      </c>
      <c r="G2156" s="1">
        <v>169184.64548969251</v>
      </c>
      <c r="H2156" s="1">
        <v>5440281459.7069016</v>
      </c>
      <c r="I2156">
        <v>7.8831374432338714</v>
      </c>
      <c r="J2156" s="2">
        <v>1.9707843608084678E-4</v>
      </c>
      <c r="K2156" s="11">
        <v>0.35001997647692606</v>
      </c>
      <c r="L2156" s="10" t="s">
        <v>13858</v>
      </c>
    </row>
    <row r="2157" spans="1:12" x14ac:dyDescent="0.25">
      <c r="A2157" t="s">
        <v>1316</v>
      </c>
      <c r="B2157" t="s">
        <v>5303</v>
      </c>
      <c r="C2157" t="s">
        <v>8434</v>
      </c>
      <c r="D2157" s="3">
        <v>10.5</v>
      </c>
      <c r="E2157" s="3">
        <v>16.016399383544922</v>
      </c>
      <c r="F2157" s="1">
        <v>974095.375</v>
      </c>
      <c r="G2157" s="1">
        <v>11220415.441492533</v>
      </c>
      <c r="H2157" s="1">
        <v>1543781263.5</v>
      </c>
      <c r="I2157">
        <v>12.487201099984922</v>
      </c>
      <c r="J2157" s="2">
        <v>3.1218002749962309E-4</v>
      </c>
      <c r="K2157" s="11">
        <v>0.51445820083334337</v>
      </c>
      <c r="L2157" s="10" t="s">
        <v>13859</v>
      </c>
    </row>
    <row r="2158" spans="1:12" x14ac:dyDescent="0.25">
      <c r="A2158" t="s">
        <v>3864</v>
      </c>
      <c r="B2158" t="s">
        <v>5301</v>
      </c>
      <c r="C2158" t="s">
        <v>8435</v>
      </c>
      <c r="D2158" s="3">
        <v>9.7899999999999991</v>
      </c>
      <c r="E2158" s="3">
        <v>15.816710472106934</v>
      </c>
      <c r="F2158" s="1">
        <v>684812.5625</v>
      </c>
      <c r="G2158" s="1">
        <v>3936092.5410167505</v>
      </c>
      <c r="H2158" s="1">
        <v>906926930.46999991</v>
      </c>
      <c r="I2158">
        <v>12.644854336349127</v>
      </c>
      <c r="J2158" s="2">
        <v>3.161213584087282E-4</v>
      </c>
      <c r="K2158" s="11">
        <v>0.2214103291200383</v>
      </c>
      <c r="L2158" s="10" t="s">
        <v>13860</v>
      </c>
    </row>
    <row r="2159" spans="1:12" x14ac:dyDescent="0.25">
      <c r="A2159" t="s">
        <v>2743</v>
      </c>
      <c r="B2159" t="s">
        <v>5303</v>
      </c>
      <c r="C2159" t="s">
        <v>8436</v>
      </c>
      <c r="D2159" s="3">
        <v>46.2</v>
      </c>
      <c r="E2159" s="3">
        <v>36.828948974609375</v>
      </c>
      <c r="F2159" s="1">
        <v>131021.3125</v>
      </c>
      <c r="G2159" s="1">
        <v>4280499.0696081445</v>
      </c>
      <c r="H2159" s="1">
        <v>1447188758.4000001</v>
      </c>
      <c r="I2159">
        <v>5.4305106599127786</v>
      </c>
      <c r="J2159" s="2">
        <v>1.3576276649781947E-4</v>
      </c>
      <c r="K2159" s="11">
        <v>0.31848272747278672</v>
      </c>
      <c r="L2159" s="10" t="s">
        <v>13861</v>
      </c>
    </row>
    <row r="2160" spans="1:12" x14ac:dyDescent="0.25">
      <c r="A2160" t="s">
        <v>3330</v>
      </c>
      <c r="B2160" t="s">
        <v>5301</v>
      </c>
      <c r="C2160" t="s">
        <v>8437</v>
      </c>
      <c r="D2160" s="3">
        <v>10.5</v>
      </c>
      <c r="E2160" s="3">
        <v>6.2540779113769531</v>
      </c>
      <c r="F2160" s="1">
        <v>695726.75</v>
      </c>
      <c r="G2160" s="1">
        <v>3949894.3600455113</v>
      </c>
      <c r="H2160" s="1">
        <v>141283369.5</v>
      </c>
      <c r="I2160">
        <v>31.979134707640096</v>
      </c>
      <c r="J2160" s="2">
        <v>7.9947836769100238E-4</v>
      </c>
      <c r="K2160" s="11">
        <v>0.36969740919246147</v>
      </c>
      <c r="L2160" s="10" t="s">
        <v>13862</v>
      </c>
    </row>
    <row r="2161" spans="1:12" x14ac:dyDescent="0.25">
      <c r="A2161" t="s">
        <v>4968</v>
      </c>
      <c r="B2161" t="s">
        <v>5301</v>
      </c>
      <c r="C2161" t="s">
        <v>5997</v>
      </c>
      <c r="D2161" s="3">
        <v>122.61</v>
      </c>
      <c r="E2161" s="3">
        <v>105.12605285644531</v>
      </c>
      <c r="F2161" s="1">
        <v>141103.796875</v>
      </c>
      <c r="G2161" s="1">
        <v>14291066.455050545</v>
      </c>
      <c r="H2161" s="1">
        <v>4284159659.1599998</v>
      </c>
      <c r="I2161">
        <v>1.9024779734963477</v>
      </c>
      <c r="J2161" s="2">
        <v>4.7561949337408693E-5</v>
      </c>
      <c r="K2161" s="11">
        <v>0.17627990886810552</v>
      </c>
      <c r="L2161" s="10" t="s">
        <v>13863</v>
      </c>
    </row>
    <row r="2162" spans="1:12" x14ac:dyDescent="0.25">
      <c r="A2162" t="s">
        <v>4637</v>
      </c>
      <c r="B2162" t="s">
        <v>5301</v>
      </c>
      <c r="C2162" t="s">
        <v>8438</v>
      </c>
      <c r="D2162" s="3">
        <v>12.32</v>
      </c>
      <c r="E2162" s="3">
        <v>13.438788414001465</v>
      </c>
      <c r="F2162" s="1">
        <v>27668.80078125</v>
      </c>
      <c r="G2162" s="1">
        <v>322823.98206952843</v>
      </c>
      <c r="H2162" s="1">
        <v>136612426.7578125</v>
      </c>
      <c r="I2162">
        <v>14.88229398653424</v>
      </c>
      <c r="J2162" s="2">
        <v>3.7205734966335601E-4</v>
      </c>
      <c r="K2162" s="11">
        <v>0.28346855414521543</v>
      </c>
      <c r="L2162" s="10" t="s">
        <v>13864</v>
      </c>
    </row>
    <row r="2163" spans="1:12" x14ac:dyDescent="0.25">
      <c r="A2163" t="s">
        <v>5087</v>
      </c>
      <c r="B2163" t="s">
        <v>5301</v>
      </c>
      <c r="C2163" t="s">
        <v>8439</v>
      </c>
      <c r="D2163" s="3">
        <v>9.92</v>
      </c>
      <c r="E2163" s="3">
        <v>7.9890999794006348</v>
      </c>
      <c r="F2163" s="1">
        <v>460855.3125</v>
      </c>
      <c r="G2163" s="1">
        <v>2707890.13092109</v>
      </c>
      <c r="H2163" s="1">
        <v>594277697.91999996</v>
      </c>
      <c r="I2163">
        <v>25.034109038025154</v>
      </c>
      <c r="J2163" s="2">
        <v>6.258527259506288E-4</v>
      </c>
      <c r="K2163" s="11">
        <v>0.11014293851805086</v>
      </c>
      <c r="L2163" s="10" t="s">
        <v>13865</v>
      </c>
    </row>
    <row r="2164" spans="1:12" x14ac:dyDescent="0.25">
      <c r="A2164" t="s">
        <v>326</v>
      </c>
      <c r="B2164" t="s">
        <v>5303</v>
      </c>
      <c r="C2164" t="s">
        <v>8440</v>
      </c>
      <c r="D2164" s="3">
        <v>19.05</v>
      </c>
      <c r="E2164" s="3">
        <v>18.498800277709961</v>
      </c>
      <c r="F2164" s="1">
        <v>278521.125</v>
      </c>
      <c r="G2164" s="1">
        <v>5983648.1004057378</v>
      </c>
      <c r="H2164" s="1">
        <v>1269144394.6500001</v>
      </c>
      <c r="I2164">
        <v>10.811511935776128</v>
      </c>
      <c r="J2164" s="2">
        <v>2.7028779839440318E-4</v>
      </c>
      <c r="K2164" s="11">
        <v>0.37213623303578192</v>
      </c>
      <c r="L2164" s="10" t="s">
        <v>13866</v>
      </c>
    </row>
    <row r="2165" spans="1:12" x14ac:dyDescent="0.25">
      <c r="A2165" t="s">
        <v>1617</v>
      </c>
      <c r="B2165" t="s">
        <v>5303</v>
      </c>
      <c r="C2165" t="s">
        <v>8441</v>
      </c>
      <c r="D2165" s="3">
        <v>37.47</v>
      </c>
      <c r="E2165" s="3">
        <v>31.128250122070313</v>
      </c>
      <c r="F2165" s="1">
        <v>98800.3203125</v>
      </c>
      <c r="G2165" s="1">
        <v>3080726.7101879916</v>
      </c>
      <c r="H2165" s="1">
        <v>896046488.88</v>
      </c>
      <c r="I2165">
        <v>6.4250318991814304</v>
      </c>
      <c r="J2165" s="2">
        <v>1.6062579747953576E-4</v>
      </c>
      <c r="K2165" s="11">
        <v>0.41287928426378928</v>
      </c>
      <c r="L2165" s="10" t="s">
        <v>13867</v>
      </c>
    </row>
    <row r="2166" spans="1:12" x14ac:dyDescent="0.25">
      <c r="A2166" t="s">
        <v>561</v>
      </c>
      <c r="B2166" t="s">
        <v>5303</v>
      </c>
      <c r="C2166" t="s">
        <v>8442</v>
      </c>
      <c r="D2166" s="3">
        <v>5.49</v>
      </c>
      <c r="E2166" s="3">
        <v>4.8964705467224121</v>
      </c>
      <c r="F2166" s="1">
        <v>247709.71875</v>
      </c>
      <c r="G2166" s="1">
        <v>831043.60498031008</v>
      </c>
      <c r="H2166" s="1">
        <v>2422725174.54</v>
      </c>
      <c r="I2166">
        <v>40.845747583200627</v>
      </c>
      <c r="J2166" s="2">
        <v>1.0211436895800157E-3</v>
      </c>
      <c r="K2166" s="11">
        <v>0.19995339507874049</v>
      </c>
      <c r="L2166" s="10" t="s">
        <v>13868</v>
      </c>
    </row>
    <row r="2167" spans="1:12" x14ac:dyDescent="0.25">
      <c r="A2167" t="s">
        <v>5157</v>
      </c>
      <c r="B2167" t="s">
        <v>5301</v>
      </c>
      <c r="C2167" t="s">
        <v>8443</v>
      </c>
      <c r="D2167" s="3">
        <v>14.4</v>
      </c>
      <c r="E2167" s="3">
        <v>14.026153564453125</v>
      </c>
      <c r="F2167" s="1">
        <v>27177.27734375</v>
      </c>
      <c r="G2167" s="1">
        <v>379015.69833603333</v>
      </c>
      <c r="H2167" s="1">
        <v>116905372.61962891</v>
      </c>
      <c r="I2167">
        <v>14.259076736965552</v>
      </c>
      <c r="J2167" s="2">
        <v>3.5647691842413882E-4</v>
      </c>
      <c r="K2167" s="11">
        <v>0.22794276465472482</v>
      </c>
      <c r="L2167" s="10" t="s">
        <v>13869</v>
      </c>
    </row>
    <row r="2168" spans="1:12" x14ac:dyDescent="0.25">
      <c r="A2168" t="s">
        <v>2882</v>
      </c>
      <c r="B2168" t="s">
        <v>5301</v>
      </c>
      <c r="C2168" t="s">
        <v>8444</v>
      </c>
      <c r="D2168" s="3">
        <v>13.29</v>
      </c>
      <c r="E2168" s="3">
        <v>13.493650436401367</v>
      </c>
      <c r="F2168" s="1">
        <v>44866.87890625</v>
      </c>
      <c r="G2168" s="1">
        <v>838021.79175529548</v>
      </c>
      <c r="H2168" s="1">
        <v>249108956.09999996</v>
      </c>
      <c r="I2168">
        <v>14.821786064686153</v>
      </c>
      <c r="J2168" s="2">
        <v>3.7054465161715384E-4</v>
      </c>
      <c r="K2168" s="11">
        <v>0.57128476443868159</v>
      </c>
      <c r="L2168" s="10" t="s">
        <v>13870</v>
      </c>
    </row>
    <row r="2169" spans="1:12" x14ac:dyDescent="0.25">
      <c r="A2169" t="s">
        <v>4540</v>
      </c>
      <c r="B2169" t="s">
        <v>5301</v>
      </c>
      <c r="C2169" t="s">
        <v>8445</v>
      </c>
      <c r="D2169" s="3">
        <v>3.23</v>
      </c>
      <c r="E2169" s="3">
        <v>3.6257500648498535</v>
      </c>
      <c r="F2169" s="1">
        <v>796420.625</v>
      </c>
      <c r="G2169" s="1">
        <v>3127283.2463044296</v>
      </c>
      <c r="H2169" s="1">
        <v>1547245229.9300003</v>
      </c>
      <c r="I2169">
        <v>55.161000185566358</v>
      </c>
      <c r="J2169" s="2">
        <v>1.3790250046391589E-3</v>
      </c>
      <c r="K2169" s="11">
        <v>0.31684672310886924</v>
      </c>
      <c r="L2169" s="10" t="s">
        <v>13871</v>
      </c>
    </row>
    <row r="2170" spans="1:12" x14ac:dyDescent="0.25">
      <c r="A2170" t="s">
        <v>3751</v>
      </c>
      <c r="B2170" t="s">
        <v>5301</v>
      </c>
      <c r="C2170" t="s">
        <v>8446</v>
      </c>
      <c r="D2170" s="3">
        <v>25.4</v>
      </c>
      <c r="E2170" s="3">
        <v>18.083450317382813</v>
      </c>
      <c r="F2170" s="1">
        <v>246410.4375</v>
      </c>
      <c r="G2170" s="1">
        <v>3913460.0761533445</v>
      </c>
      <c r="H2170" s="1">
        <v>1139362364.3999999</v>
      </c>
      <c r="I2170">
        <v>11.059836286206341</v>
      </c>
      <c r="J2170" s="2">
        <v>2.7649590715515853E-4</v>
      </c>
      <c r="K2170" s="11">
        <v>0.25552150220501679</v>
      </c>
      <c r="L2170" s="10" t="s">
        <v>13872</v>
      </c>
    </row>
    <row r="2171" spans="1:12" x14ac:dyDescent="0.25">
      <c r="A2171" t="s">
        <v>331</v>
      </c>
      <c r="B2171" t="s">
        <v>5303</v>
      </c>
      <c r="C2171" t="s">
        <v>8447</v>
      </c>
      <c r="D2171" s="3">
        <v>18.25</v>
      </c>
      <c r="E2171" s="3">
        <v>14.733449935913086</v>
      </c>
      <c r="F2171" s="1">
        <v>302001.21875</v>
      </c>
      <c r="G2171" s="1">
        <v>5077545.397819438</v>
      </c>
      <c r="H2171" s="1">
        <v>1385432087.75</v>
      </c>
      <c r="I2171">
        <v>13.574553201724729</v>
      </c>
      <c r="J2171" s="2">
        <v>3.3936383004311825E-4</v>
      </c>
      <c r="K2171" s="11">
        <v>0.31632233118902753</v>
      </c>
      <c r="L2171" s="10" t="s">
        <v>13873</v>
      </c>
    </row>
    <row r="2172" spans="1:12" x14ac:dyDescent="0.25">
      <c r="A2172" t="s">
        <v>4043</v>
      </c>
      <c r="B2172" t="s">
        <v>5301</v>
      </c>
      <c r="C2172" t="s">
        <v>8448</v>
      </c>
      <c r="D2172" s="3">
        <v>16.190000000000001</v>
      </c>
      <c r="E2172" s="3">
        <v>16.383960723876953</v>
      </c>
      <c r="F2172" s="1">
        <v>49594.27734375</v>
      </c>
      <c r="G2172" s="1">
        <v>796913.31852057634</v>
      </c>
      <c r="H2172" s="1">
        <v>157895416.25976562</v>
      </c>
      <c r="I2172">
        <v>12.20706051306218</v>
      </c>
      <c r="J2172" s="2">
        <v>3.0517651282655449E-4</v>
      </c>
      <c r="K2172" s="11">
        <v>0.42724879716301772</v>
      </c>
      <c r="L2172" s="10" t="s">
        <v>13874</v>
      </c>
    </row>
    <row r="2173" spans="1:12" x14ac:dyDescent="0.25">
      <c r="A2173" t="s">
        <v>4253</v>
      </c>
      <c r="B2173" t="s">
        <v>5301</v>
      </c>
      <c r="C2173" t="s">
        <v>8449</v>
      </c>
      <c r="D2173" s="3">
        <v>25.31</v>
      </c>
      <c r="E2173" s="3">
        <v>25.875650405883789</v>
      </c>
      <c r="F2173" s="1">
        <v>107737.7421875</v>
      </c>
      <c r="G2173" s="1">
        <v>2740306.3660707953</v>
      </c>
      <c r="H2173" s="1">
        <v>952067110.32999992</v>
      </c>
      <c r="I2173">
        <v>7.7292743124448213</v>
      </c>
      <c r="J2173" s="2">
        <v>1.9323185781112054E-4</v>
      </c>
      <c r="K2173" s="11">
        <v>0.35081713974132944</v>
      </c>
      <c r="L2173" s="10" t="s">
        <v>13875</v>
      </c>
    </row>
    <row r="2174" spans="1:12" x14ac:dyDescent="0.25">
      <c r="A2174" t="s">
        <v>761</v>
      </c>
      <c r="B2174" t="s">
        <v>5303</v>
      </c>
      <c r="C2174" t="s">
        <v>8450</v>
      </c>
      <c r="D2174" s="3">
        <v>24.68</v>
      </c>
      <c r="E2174" s="3">
        <v>24.489875793457031</v>
      </c>
      <c r="F2174" s="1">
        <v>50950.578125</v>
      </c>
      <c r="G2174" s="1">
        <v>1042344.3786273937</v>
      </c>
      <c r="H2174" s="1">
        <v>157952026.3671875</v>
      </c>
      <c r="I2174">
        <v>8.1666400306298854</v>
      </c>
      <c r="J2174" s="2">
        <v>2.0416600076574712E-4</v>
      </c>
      <c r="K2174" s="11">
        <v>0.57680950899601646</v>
      </c>
      <c r="L2174" s="10" t="s">
        <v>13876</v>
      </c>
    </row>
    <row r="2175" spans="1:12" x14ac:dyDescent="0.25">
      <c r="A2175" t="s">
        <v>2511</v>
      </c>
      <c r="B2175" t="s">
        <v>5303</v>
      </c>
      <c r="C2175" t="s">
        <v>8451</v>
      </c>
      <c r="D2175" s="3">
        <v>13.51</v>
      </c>
      <c r="E2175" s="3">
        <v>13.478799819946289</v>
      </c>
      <c r="F2175" s="1">
        <v>281022.4375</v>
      </c>
      <c r="G2175" s="1">
        <v>4279907.9580506431</v>
      </c>
      <c r="H2175" s="1">
        <v>492145414.31999999</v>
      </c>
      <c r="I2175">
        <v>14.838116350985096</v>
      </c>
      <c r="J2175" s="2">
        <v>3.709529087746274E-4</v>
      </c>
      <c r="K2175" s="11">
        <v>0.34878157116132902</v>
      </c>
      <c r="L2175" s="10" t="s">
        <v>13877</v>
      </c>
    </row>
    <row r="2176" spans="1:12" x14ac:dyDescent="0.25">
      <c r="A2176" t="s">
        <v>3712</v>
      </c>
      <c r="B2176" t="s">
        <v>5301</v>
      </c>
      <c r="C2176" t="s">
        <v>8452</v>
      </c>
      <c r="D2176" s="3">
        <v>6.82</v>
      </c>
      <c r="E2176" s="3">
        <v>6.6522541046142578</v>
      </c>
      <c r="F2176" s="1">
        <v>43906.2890625</v>
      </c>
      <c r="G2176" s="1">
        <v>328162.29253309593</v>
      </c>
      <c r="H2176" s="1">
        <v>171399520.87402344</v>
      </c>
      <c r="I2176">
        <v>30.064997045328191</v>
      </c>
      <c r="J2176" s="2">
        <v>7.5162492613320474E-4</v>
      </c>
      <c r="K2176" s="11">
        <v>0.27341774933533169</v>
      </c>
      <c r="L2176" s="10" t="s">
        <v>13878</v>
      </c>
    </row>
    <row r="2177" spans="1:12" x14ac:dyDescent="0.25">
      <c r="A2177" t="s">
        <v>4519</v>
      </c>
      <c r="B2177" t="s">
        <v>5301</v>
      </c>
      <c r="C2177" t="s">
        <v>8453</v>
      </c>
      <c r="D2177" s="3">
        <v>24.9</v>
      </c>
      <c r="E2177" s="3">
        <v>21.862499237060547</v>
      </c>
      <c r="F2177" s="1">
        <v>166172.65625</v>
      </c>
      <c r="G2177" s="1">
        <v>4396686.666039235</v>
      </c>
      <c r="H2177" s="1">
        <v>558705204</v>
      </c>
      <c r="I2177">
        <v>9.1480849390250381</v>
      </c>
      <c r="J2177" s="2">
        <v>2.2870212347562594E-4</v>
      </c>
      <c r="K2177" s="11">
        <v>0.39071103591998652</v>
      </c>
      <c r="L2177" s="10" t="s">
        <v>13879</v>
      </c>
    </row>
    <row r="2178" spans="1:12" x14ac:dyDescent="0.25">
      <c r="A2178" t="s">
        <v>3906</v>
      </c>
      <c r="B2178" t="s">
        <v>5301</v>
      </c>
      <c r="C2178" t="s">
        <v>8454</v>
      </c>
      <c r="D2178" s="3">
        <v>24.17</v>
      </c>
      <c r="E2178" s="3">
        <v>23.555557250976563</v>
      </c>
      <c r="F2178" s="1">
        <v>118564.46875</v>
      </c>
      <c r="G2178" s="1">
        <v>2704099.812110268</v>
      </c>
      <c r="H2178" s="1">
        <v>895558959.9609375</v>
      </c>
      <c r="I2178">
        <v>8.4905654266238351</v>
      </c>
      <c r="J2178" s="2">
        <v>2.1226413566559588E-4</v>
      </c>
      <c r="K2178" s="11">
        <v>0.15521141099867775</v>
      </c>
      <c r="L2178" s="10" t="s">
        <v>13880</v>
      </c>
    </row>
    <row r="2179" spans="1:12" x14ac:dyDescent="0.25">
      <c r="A2179" t="s">
        <v>2576</v>
      </c>
      <c r="B2179" t="s">
        <v>5303</v>
      </c>
      <c r="C2179" t="s">
        <v>5966</v>
      </c>
      <c r="D2179" s="3">
        <v>370.12</v>
      </c>
      <c r="E2179" s="3">
        <v>353.240234375</v>
      </c>
      <c r="F2179" s="1">
        <v>64980.98828125</v>
      </c>
      <c r="G2179" s="1">
        <v>20922896.258018591</v>
      </c>
      <c r="H2179" s="1">
        <v>7257234494.5599995</v>
      </c>
      <c r="I2179">
        <v>1</v>
      </c>
      <c r="J2179" s="2">
        <v>2.5000000000000001E-5</v>
      </c>
      <c r="K2179" s="11">
        <v>0.2860046021831778</v>
      </c>
      <c r="L2179" s="10" t="s">
        <v>13881</v>
      </c>
    </row>
    <row r="2180" spans="1:12" x14ac:dyDescent="0.25">
      <c r="A2180" t="s">
        <v>2175</v>
      </c>
      <c r="B2180" t="s">
        <v>5303</v>
      </c>
      <c r="C2180" t="s">
        <v>8455</v>
      </c>
      <c r="D2180" s="3">
        <v>4.5999999999999996</v>
      </c>
      <c r="E2180" s="3">
        <v>4.6919498443603516</v>
      </c>
      <c r="F2180" s="1">
        <v>179485.46875</v>
      </c>
      <c r="G2180" s="1">
        <v>1057007.5843619606</v>
      </c>
      <c r="H2180" s="1">
        <v>176827703</v>
      </c>
      <c r="I2180">
        <v>42.626201607929971</v>
      </c>
      <c r="J2180" s="2">
        <v>1.0656550401982492E-3</v>
      </c>
      <c r="K2180" s="11">
        <v>0.65446765218237757</v>
      </c>
      <c r="L2180" s="10" t="s">
        <v>13882</v>
      </c>
    </row>
    <row r="2181" spans="1:12" x14ac:dyDescent="0.25">
      <c r="A2181" t="s">
        <v>4409</v>
      </c>
      <c r="B2181" t="s">
        <v>5301</v>
      </c>
      <c r="C2181" t="s">
        <v>8456</v>
      </c>
      <c r="D2181" s="3">
        <v>13.4</v>
      </c>
      <c r="E2181" s="3">
        <v>14.809747695922852</v>
      </c>
      <c r="F2181" s="1">
        <v>17973.30078125</v>
      </c>
      <c r="G2181" s="1">
        <v>218166.13622680173</v>
      </c>
      <c r="H2181" s="1">
        <v>125265335.08300781</v>
      </c>
      <c r="I2181">
        <v>13.504618991926536</v>
      </c>
      <c r="J2181" s="2">
        <v>3.3761547479816339E-4</v>
      </c>
      <c r="K2181" s="11">
        <v>0.32779190964979588</v>
      </c>
      <c r="L2181" s="10" t="s">
        <v>13883</v>
      </c>
    </row>
    <row r="2182" spans="1:12" x14ac:dyDescent="0.25">
      <c r="A2182" t="s">
        <v>4196</v>
      </c>
      <c r="B2182" t="s">
        <v>5301</v>
      </c>
      <c r="C2182" t="s">
        <v>8457</v>
      </c>
      <c r="D2182" s="3">
        <v>7.82</v>
      </c>
      <c r="E2182" s="3">
        <v>7.6903018951416016</v>
      </c>
      <c r="F2182" s="1">
        <v>40115.4765625</v>
      </c>
      <c r="G2182" s="1">
        <v>380251.79923400801</v>
      </c>
      <c r="H2182" s="1">
        <v>150679077.1484375</v>
      </c>
      <c r="I2182">
        <v>26.006781362686333</v>
      </c>
      <c r="J2182" s="2">
        <v>6.5016953406715837E-4</v>
      </c>
      <c r="K2182" s="11">
        <v>0.24390739452999716</v>
      </c>
      <c r="L2182" s="10" t="s">
        <v>13884</v>
      </c>
    </row>
    <row r="2183" spans="1:12" x14ac:dyDescent="0.25">
      <c r="A2183" t="s">
        <v>1561</v>
      </c>
      <c r="B2183" t="s">
        <v>5303</v>
      </c>
      <c r="C2183" t="s">
        <v>8458</v>
      </c>
      <c r="D2183" s="3">
        <v>24.7</v>
      </c>
      <c r="E2183" s="3">
        <v>17.249000549316406</v>
      </c>
      <c r="F2183" s="1">
        <v>462283.0625</v>
      </c>
      <c r="G2183" s="1">
        <v>6362625.013131232</v>
      </c>
      <c r="H2183" s="1">
        <v>1000472017.9999999</v>
      </c>
      <c r="I2183">
        <v>11.594874695967599</v>
      </c>
      <c r="J2183" s="2">
        <v>2.8987186739918999E-4</v>
      </c>
      <c r="K2183" s="11">
        <v>0.32670319843666062</v>
      </c>
      <c r="L2183" s="10" t="s">
        <v>13885</v>
      </c>
    </row>
    <row r="2184" spans="1:12" x14ac:dyDescent="0.25">
      <c r="A2184" t="s">
        <v>2553</v>
      </c>
      <c r="B2184" t="s">
        <v>5303</v>
      </c>
      <c r="C2184" t="s">
        <v>8459</v>
      </c>
      <c r="D2184" s="3">
        <v>20.350000000000001</v>
      </c>
      <c r="E2184" s="3">
        <v>21.743825912475586</v>
      </c>
      <c r="F2184" s="1">
        <v>234565.0625</v>
      </c>
      <c r="G2184" s="1">
        <v>5165982.6191332312</v>
      </c>
      <c r="H2184" s="1">
        <v>847105013.70000005</v>
      </c>
      <c r="I2184">
        <v>9.1980133029509492</v>
      </c>
      <c r="J2184" s="2">
        <v>2.2995033257377373E-4</v>
      </c>
      <c r="K2184" s="11">
        <v>0.41971782940944796</v>
      </c>
      <c r="L2184" s="10" t="s">
        <v>13886</v>
      </c>
    </row>
    <row r="2185" spans="1:12" x14ac:dyDescent="0.25">
      <c r="A2185" t="s">
        <v>4149</v>
      </c>
      <c r="B2185" t="s">
        <v>5301</v>
      </c>
      <c r="C2185" t="s">
        <v>6026</v>
      </c>
      <c r="D2185" s="3">
        <v>75.08</v>
      </c>
      <c r="E2185" s="3">
        <v>73.820747375488281</v>
      </c>
      <c r="F2185" s="1">
        <v>116756.796875</v>
      </c>
      <c r="G2185" s="1">
        <v>8426527.3047714066</v>
      </c>
      <c r="H2185" s="1">
        <v>799863203.32000005</v>
      </c>
      <c r="I2185">
        <v>2.7092654451559883</v>
      </c>
      <c r="J2185" s="2">
        <v>6.7731636128899711E-5</v>
      </c>
      <c r="K2185" s="11">
        <v>0.27481519286943301</v>
      </c>
      <c r="L2185" s="10" t="s">
        <v>13887</v>
      </c>
    </row>
    <row r="2186" spans="1:12" x14ac:dyDescent="0.25">
      <c r="A2186" t="s">
        <v>4362</v>
      </c>
      <c r="B2186" t="s">
        <v>5301</v>
      </c>
      <c r="C2186" t="s">
        <v>8460</v>
      </c>
      <c r="D2186" s="3">
        <v>15.9</v>
      </c>
      <c r="E2186" s="3">
        <v>15.666350364685059</v>
      </c>
      <c r="F2186" s="1">
        <v>564814.4375</v>
      </c>
      <c r="G2186" s="1">
        <v>7069342.9424411608</v>
      </c>
      <c r="H2186" s="1">
        <v>1132572279.9000001</v>
      </c>
      <c r="I2186">
        <v>12.766215190159294</v>
      </c>
      <c r="J2186" s="2">
        <v>3.1915537975398233E-4</v>
      </c>
      <c r="K2186" s="11">
        <v>0.37000819950052721</v>
      </c>
      <c r="L2186" s="10" t="s">
        <v>13888</v>
      </c>
    </row>
    <row r="2187" spans="1:12" x14ac:dyDescent="0.25">
      <c r="A2187" t="s">
        <v>2098</v>
      </c>
      <c r="B2187" t="s">
        <v>5303</v>
      </c>
      <c r="C2187" t="s">
        <v>8461</v>
      </c>
      <c r="D2187" s="3">
        <v>24.35</v>
      </c>
      <c r="E2187" s="3">
        <v>20.875749588012695</v>
      </c>
      <c r="F2187" s="1">
        <v>144169.328125</v>
      </c>
      <c r="G2187" s="1">
        <v>4171927.0745360837</v>
      </c>
      <c r="H2187" s="1">
        <v>880466926.10000002</v>
      </c>
      <c r="I2187">
        <v>9.5804943030569927</v>
      </c>
      <c r="J2187" s="2">
        <v>2.3951235757642482E-4</v>
      </c>
      <c r="K2187" s="11">
        <v>0.33481366394137013</v>
      </c>
      <c r="L2187" s="10" t="s">
        <v>13889</v>
      </c>
    </row>
    <row r="2188" spans="1:12" x14ac:dyDescent="0.25">
      <c r="A2188" t="s">
        <v>5194</v>
      </c>
      <c r="B2188" t="s">
        <v>5301</v>
      </c>
      <c r="C2188" t="s">
        <v>8462</v>
      </c>
      <c r="D2188" s="3">
        <v>14.19</v>
      </c>
      <c r="E2188" s="3">
        <v>16.786750793457031</v>
      </c>
      <c r="F2188" s="1">
        <v>221334.4375</v>
      </c>
      <c r="G2188" s="1">
        <v>3522803.2581021576</v>
      </c>
      <c r="H2188" s="1">
        <v>588857430.24899995</v>
      </c>
      <c r="I2188">
        <v>11.914157924948404</v>
      </c>
      <c r="J2188" s="2">
        <v>2.9785394812371007E-4</v>
      </c>
      <c r="K2188" s="11">
        <v>0.31691256975390625</v>
      </c>
      <c r="L2188" s="10" t="s">
        <v>13890</v>
      </c>
    </row>
    <row r="2189" spans="1:12" x14ac:dyDescent="0.25">
      <c r="A2189" t="s">
        <v>3791</v>
      </c>
      <c r="B2189" t="s">
        <v>5301</v>
      </c>
      <c r="C2189" t="s">
        <v>8463</v>
      </c>
      <c r="D2189" s="3">
        <v>4.63</v>
      </c>
      <c r="E2189" s="3">
        <v>5.6640501022338867</v>
      </c>
      <c r="F2189" s="1">
        <v>523944.6875</v>
      </c>
      <c r="G2189" s="1">
        <v>2403746.7669111071</v>
      </c>
      <c r="H2189" s="1">
        <v>382816321.93000001</v>
      </c>
      <c r="I2189">
        <v>35.310422116697119</v>
      </c>
      <c r="J2189" s="2">
        <v>8.82760552917428E-4</v>
      </c>
      <c r="K2189" s="11">
        <v>0.32763364731792982</v>
      </c>
      <c r="L2189" s="10" t="s">
        <v>13891</v>
      </c>
    </row>
    <row r="2190" spans="1:12" x14ac:dyDescent="0.25">
      <c r="A2190" t="s">
        <v>2868</v>
      </c>
      <c r="B2190" t="s">
        <v>5301</v>
      </c>
      <c r="C2190" t="s">
        <v>8464</v>
      </c>
      <c r="D2190" s="3">
        <v>14.08</v>
      </c>
      <c r="E2190" s="3">
        <v>13.442850112915039</v>
      </c>
      <c r="F2190" s="1">
        <v>177574.515625</v>
      </c>
      <c r="G2190" s="1">
        <v>3733342.1371343248</v>
      </c>
      <c r="H2190" s="1">
        <v>365646885.12000006</v>
      </c>
      <c r="I2190">
        <v>14.877797365891379</v>
      </c>
      <c r="J2190" s="2">
        <v>3.7194493414728446E-4</v>
      </c>
      <c r="K2190" s="11">
        <v>0.32048368109458203</v>
      </c>
      <c r="L2190" s="10" t="s">
        <v>13892</v>
      </c>
    </row>
    <row r="2191" spans="1:12" x14ac:dyDescent="0.25">
      <c r="A2191" t="s">
        <v>3619</v>
      </c>
      <c r="B2191" t="s">
        <v>5301</v>
      </c>
      <c r="C2191" t="s">
        <v>8465</v>
      </c>
      <c r="D2191" s="3">
        <v>11.5</v>
      </c>
      <c r="E2191" s="3">
        <v>12.052075386047363</v>
      </c>
      <c r="F2191" s="1">
        <v>37580.77734375</v>
      </c>
      <c r="G2191" s="1">
        <v>431697.81294154277</v>
      </c>
      <c r="H2191" s="1">
        <v>111913238.52539062</v>
      </c>
      <c r="I2191">
        <v>16.594652256451958</v>
      </c>
      <c r="J2191" s="2">
        <v>4.1486630641129896E-4</v>
      </c>
      <c r="K2191" s="11">
        <v>0.33532216716374741</v>
      </c>
      <c r="L2191" s="10" t="s">
        <v>13893</v>
      </c>
    </row>
    <row r="2192" spans="1:12" x14ac:dyDescent="0.25">
      <c r="A2192" t="s">
        <v>3775</v>
      </c>
      <c r="B2192" t="s">
        <v>5301</v>
      </c>
      <c r="C2192" t="s">
        <v>8466</v>
      </c>
      <c r="D2192" s="3">
        <v>17</v>
      </c>
      <c r="E2192" s="3">
        <v>13.80305004119873</v>
      </c>
      <c r="F2192" s="1">
        <v>456614.0625</v>
      </c>
      <c r="G2192" s="1">
        <v>6671348.7965358449</v>
      </c>
      <c r="H2192" s="1">
        <v>1368440483</v>
      </c>
      <c r="I2192">
        <v>14.489551179126998</v>
      </c>
      <c r="J2192" s="2">
        <v>3.6223877947817496E-4</v>
      </c>
      <c r="K2192" s="11">
        <v>0.36409876113122835</v>
      </c>
      <c r="L2192" s="10" t="s">
        <v>13894</v>
      </c>
    </row>
    <row r="2193" spans="1:12" x14ac:dyDescent="0.25">
      <c r="A2193" t="s">
        <v>2096</v>
      </c>
      <c r="B2193" t="s">
        <v>5303</v>
      </c>
      <c r="C2193" t="s">
        <v>5864</v>
      </c>
      <c r="D2193" s="3">
        <v>76.97</v>
      </c>
      <c r="E2193" s="3">
        <v>66.444374084472656</v>
      </c>
      <c r="F2193" s="1">
        <v>592895.5625</v>
      </c>
      <c r="G2193" s="1">
        <v>41178342.625430517</v>
      </c>
      <c r="H2193" s="1">
        <v>3144983501.1700001</v>
      </c>
      <c r="I2193">
        <v>3.0100366322321617</v>
      </c>
      <c r="J2193" s="2">
        <v>7.5250915805804048E-5</v>
      </c>
      <c r="K2193" s="11">
        <v>0.3955323964766943</v>
      </c>
      <c r="L2193" s="10" t="s">
        <v>13895</v>
      </c>
    </row>
    <row r="2194" spans="1:12" x14ac:dyDescent="0.25">
      <c r="A2194" t="s">
        <v>3084</v>
      </c>
      <c r="B2194" t="s">
        <v>5301</v>
      </c>
      <c r="C2194" t="s">
        <v>8467</v>
      </c>
      <c r="D2194" s="3">
        <v>38.1</v>
      </c>
      <c r="E2194" s="3">
        <v>36.671798706054687</v>
      </c>
      <c r="F2194" s="1">
        <v>148163.078125</v>
      </c>
      <c r="G2194" s="1">
        <v>5741467.2024031263</v>
      </c>
      <c r="H2194" s="1">
        <v>5864247682.1999998</v>
      </c>
      <c r="I2194">
        <v>5.4537821175097978</v>
      </c>
      <c r="J2194" s="2">
        <v>1.3634455293774496E-4</v>
      </c>
      <c r="K2194" s="11">
        <v>0.2862759925828906</v>
      </c>
      <c r="L2194" s="10" t="s">
        <v>13896</v>
      </c>
    </row>
    <row r="2195" spans="1:12" x14ac:dyDescent="0.25">
      <c r="A2195" t="s">
        <v>1006</v>
      </c>
      <c r="B2195" t="s">
        <v>5303</v>
      </c>
      <c r="C2195" t="s">
        <v>8468</v>
      </c>
      <c r="D2195" s="3">
        <v>27.96</v>
      </c>
      <c r="E2195" s="3">
        <v>28.396148681640625</v>
      </c>
      <c r="F2195" s="1">
        <v>11267.0556640625</v>
      </c>
      <c r="G2195" s="1">
        <v>251618.23309118522</v>
      </c>
      <c r="H2195" s="1">
        <v>33552055.358886719</v>
      </c>
      <c r="I2195">
        <v>7.0432086492528096</v>
      </c>
      <c r="J2195" s="2">
        <v>1.7608021623132024E-4</v>
      </c>
      <c r="K2195" s="11">
        <v>0.31900735511110551</v>
      </c>
      <c r="L2195" s="10" t="s">
        <v>13897</v>
      </c>
    </row>
    <row r="2196" spans="1:12" x14ac:dyDescent="0.25">
      <c r="A2196" t="s">
        <v>3460</v>
      </c>
      <c r="B2196" t="s">
        <v>5301</v>
      </c>
      <c r="C2196" t="s">
        <v>8469</v>
      </c>
      <c r="D2196" s="3">
        <v>5.69</v>
      </c>
      <c r="E2196" s="3">
        <v>5.4524002075195313</v>
      </c>
      <c r="F2196" s="1">
        <v>557703.1875</v>
      </c>
      <c r="G2196" s="1">
        <v>3385039.7269485821</v>
      </c>
      <c r="H2196" s="1">
        <v>245483539.13000003</v>
      </c>
      <c r="I2196">
        <v>36.681093167771394</v>
      </c>
      <c r="J2196" s="2">
        <v>9.1702732919428484E-4</v>
      </c>
      <c r="K2196" s="11">
        <v>0.34704294337714048</v>
      </c>
      <c r="L2196" s="10" t="s">
        <v>13898</v>
      </c>
    </row>
    <row r="2197" spans="1:12" x14ac:dyDescent="0.25">
      <c r="A2197" t="s">
        <v>4778</v>
      </c>
      <c r="B2197" t="s">
        <v>5301</v>
      </c>
      <c r="C2197" t="s">
        <v>8470</v>
      </c>
      <c r="D2197" s="3">
        <v>22.65</v>
      </c>
      <c r="E2197" s="3">
        <v>18.523700714111328</v>
      </c>
      <c r="F2197" s="1">
        <v>271539.59375</v>
      </c>
      <c r="G2197" s="1">
        <v>5625691.8887682399</v>
      </c>
      <c r="H2197" s="1">
        <v>1016307787.6499999</v>
      </c>
      <c r="I2197">
        <v>10.796978589037572</v>
      </c>
      <c r="J2197" s="2">
        <v>2.6992446472593932E-4</v>
      </c>
      <c r="K2197" s="11">
        <v>0.34903223874613676</v>
      </c>
      <c r="L2197" s="10" t="s">
        <v>13899</v>
      </c>
    </row>
    <row r="2198" spans="1:12" x14ac:dyDescent="0.25">
      <c r="A2198" t="s">
        <v>794</v>
      </c>
      <c r="B2198" t="s">
        <v>5303</v>
      </c>
      <c r="C2198" t="s">
        <v>5393</v>
      </c>
      <c r="D2198" s="3">
        <v>53.8</v>
      </c>
      <c r="E2198" s="3">
        <v>53.550220489501953</v>
      </c>
      <c r="F2198" s="1">
        <v>24826.623046875</v>
      </c>
      <c r="G2198" s="1">
        <v>983741.47428306343</v>
      </c>
      <c r="H2198" s="1">
        <v>158709991.45507812</v>
      </c>
      <c r="I2198">
        <v>3.7348118863340294</v>
      </c>
      <c r="J2198" s="2">
        <v>9.3370297158350737E-5</v>
      </c>
      <c r="K2198" s="11">
        <v>0.36711656607534504</v>
      </c>
      <c r="L2198" s="10" t="s">
        <v>13900</v>
      </c>
    </row>
    <row r="2199" spans="1:12" x14ac:dyDescent="0.25">
      <c r="A2199" t="s">
        <v>4952</v>
      </c>
      <c r="B2199" t="s">
        <v>5301</v>
      </c>
      <c r="C2199" t="s">
        <v>8471</v>
      </c>
      <c r="D2199" s="3">
        <v>23.85</v>
      </c>
      <c r="E2199" s="3">
        <v>21.433099746704102</v>
      </c>
      <c r="F2199" s="1">
        <v>325276.5</v>
      </c>
      <c r="G2199" s="1">
        <v>7872552.1509270603</v>
      </c>
      <c r="H2199" s="1">
        <v>1013114514.6000001</v>
      </c>
      <c r="I2199">
        <v>9.3313614159218954</v>
      </c>
      <c r="J2199" s="2">
        <v>2.3328403539804739E-4</v>
      </c>
      <c r="K2199" s="11">
        <v>0.30462180955703932</v>
      </c>
      <c r="L2199" s="10" t="s">
        <v>13901</v>
      </c>
    </row>
    <row r="2200" spans="1:12" x14ac:dyDescent="0.25">
      <c r="A2200" t="s">
        <v>5155</v>
      </c>
      <c r="B2200" t="s">
        <v>5301</v>
      </c>
      <c r="C2200" t="s">
        <v>8472</v>
      </c>
      <c r="D2200" s="3">
        <v>45.88</v>
      </c>
      <c r="E2200" s="3">
        <v>43.489200592041016</v>
      </c>
      <c r="F2200" s="1">
        <v>141720.375</v>
      </c>
      <c r="G2200" s="1">
        <v>6087905.578727561</v>
      </c>
      <c r="H2200" s="1">
        <v>3090236664.0799999</v>
      </c>
      <c r="I2200">
        <v>4.5988428685120999</v>
      </c>
      <c r="J2200" s="2">
        <v>1.1497107171280249E-4</v>
      </c>
      <c r="K2200" s="11">
        <v>0.48666936840318753</v>
      </c>
      <c r="L2200" s="10" t="s">
        <v>13902</v>
      </c>
    </row>
    <row r="2201" spans="1:12" x14ac:dyDescent="0.25">
      <c r="A2201" t="s">
        <v>1943</v>
      </c>
      <c r="B2201" t="s">
        <v>5303</v>
      </c>
      <c r="C2201" t="s">
        <v>8473</v>
      </c>
      <c r="D2201" s="3">
        <v>51.33</v>
      </c>
      <c r="E2201" s="3">
        <v>35.836524963378906</v>
      </c>
      <c r="F2201" s="1">
        <v>72781.5703125</v>
      </c>
      <c r="G2201" s="1">
        <v>2240473.6965710414</v>
      </c>
      <c r="H2201" s="1">
        <v>724598610.41999996</v>
      </c>
      <c r="I2201">
        <v>5.5808982652301973</v>
      </c>
      <c r="J2201" s="2">
        <v>1.3952245663075493E-4</v>
      </c>
      <c r="K2201" s="11">
        <v>0.40941874349179352</v>
      </c>
      <c r="L2201" s="10" t="s">
        <v>13903</v>
      </c>
    </row>
    <row r="2202" spans="1:12" x14ac:dyDescent="0.25">
      <c r="A2202" t="s">
        <v>9</v>
      </c>
      <c r="B2202" t="s">
        <v>5303</v>
      </c>
      <c r="C2202" t="s">
        <v>8474</v>
      </c>
      <c r="D2202" s="3">
        <v>53.6</v>
      </c>
      <c r="E2202" s="3">
        <v>48.908050537109375</v>
      </c>
      <c r="F2202" s="1">
        <v>146283.65625</v>
      </c>
      <c r="G2202" s="1">
        <v>7546369.4838145738</v>
      </c>
      <c r="H2202" s="1">
        <v>1207876000</v>
      </c>
      <c r="I2202">
        <v>4.0893063167228147</v>
      </c>
      <c r="J2202" s="2">
        <v>1.0223265791807037E-4</v>
      </c>
      <c r="K2202" s="11">
        <v>0.33425467021199828</v>
      </c>
      <c r="L2202" s="10" t="s">
        <v>13904</v>
      </c>
    </row>
    <row r="2203" spans="1:12" x14ac:dyDescent="0.25">
      <c r="A2203" t="s">
        <v>947</v>
      </c>
      <c r="B2203" t="s">
        <v>5303</v>
      </c>
      <c r="C2203" t="s">
        <v>8475</v>
      </c>
      <c r="D2203" s="3">
        <v>23.6</v>
      </c>
      <c r="E2203" s="3">
        <v>19.13487434387207</v>
      </c>
      <c r="F2203" s="1">
        <v>455654.0625</v>
      </c>
      <c r="G2203" s="1">
        <v>8083263.8146531619</v>
      </c>
      <c r="H2203" s="1">
        <v>1490578596</v>
      </c>
      <c r="I2203">
        <v>10.452119852255517</v>
      </c>
      <c r="J2203" s="2">
        <v>2.6130299630638796E-4</v>
      </c>
      <c r="K2203" s="11">
        <v>0.36649458594079032</v>
      </c>
      <c r="L2203" s="10" t="s">
        <v>13905</v>
      </c>
    </row>
    <row r="2204" spans="1:12" x14ac:dyDescent="0.25">
      <c r="A2204" t="s">
        <v>3951</v>
      </c>
      <c r="B2204" t="s">
        <v>5301</v>
      </c>
      <c r="C2204" t="s">
        <v>8476</v>
      </c>
      <c r="D2204" s="3">
        <v>6.5</v>
      </c>
      <c r="E2204" s="3">
        <v>6.6770315170288086</v>
      </c>
      <c r="F2204" s="1">
        <v>56125.6015625</v>
      </c>
      <c r="G2204" s="1">
        <v>381754.44816265395</v>
      </c>
      <c r="H2204" s="1">
        <v>54669082.641601562</v>
      </c>
      <c r="I2204">
        <v>29.953430576136832</v>
      </c>
      <c r="J2204" s="2">
        <v>7.4883576440342076E-4</v>
      </c>
      <c r="K2204" s="11">
        <v>0.64027895514864597</v>
      </c>
      <c r="L2204" s="10" t="s">
        <v>13906</v>
      </c>
    </row>
    <row r="2205" spans="1:12" x14ac:dyDescent="0.25">
      <c r="A2205" t="s">
        <v>1055</v>
      </c>
      <c r="B2205" t="s">
        <v>5303</v>
      </c>
      <c r="C2205" t="s">
        <v>8477</v>
      </c>
      <c r="D2205" s="3">
        <v>49.15</v>
      </c>
      <c r="E2205" s="3">
        <v>45.461650848388672</v>
      </c>
      <c r="F2205" s="1">
        <v>149718.515625</v>
      </c>
      <c r="G2205" s="1">
        <v>7493647.1324875019</v>
      </c>
      <c r="H2205" s="1">
        <v>1500206482.1500001</v>
      </c>
      <c r="I2205">
        <v>4.3993123053754815</v>
      </c>
      <c r="J2205" s="2">
        <v>1.0998280763438704E-4</v>
      </c>
      <c r="K2205" s="11">
        <v>0.24584773957710498</v>
      </c>
      <c r="L2205" s="10" t="s">
        <v>13907</v>
      </c>
    </row>
    <row r="2206" spans="1:12" x14ac:dyDescent="0.25">
      <c r="A2206" t="s">
        <v>1900</v>
      </c>
      <c r="B2206" t="s">
        <v>5303</v>
      </c>
      <c r="C2206" t="s">
        <v>8478</v>
      </c>
      <c r="D2206" s="3">
        <v>80.25</v>
      </c>
      <c r="E2206" s="3">
        <v>60.049251556396484</v>
      </c>
      <c r="F2206" s="1">
        <v>130153.3359375</v>
      </c>
      <c r="G2206" s="1">
        <v>9642967.8737672791</v>
      </c>
      <c r="H2206" s="1">
        <v>1230552938.25</v>
      </c>
      <c r="I2206">
        <v>3.330599379946741</v>
      </c>
      <c r="J2206" s="2">
        <v>8.3264984498668523E-5</v>
      </c>
      <c r="K2206" s="11">
        <v>0.24882406393519912</v>
      </c>
      <c r="L2206" s="10" t="s">
        <v>13908</v>
      </c>
    </row>
    <row r="2207" spans="1:12" x14ac:dyDescent="0.25">
      <c r="A2207" t="s">
        <v>404</v>
      </c>
      <c r="B2207" t="s">
        <v>5303</v>
      </c>
      <c r="C2207" t="s">
        <v>8479</v>
      </c>
      <c r="D2207" s="3">
        <v>102.35</v>
      </c>
      <c r="E2207" s="3">
        <v>63.585376739501953</v>
      </c>
      <c r="F2207" s="1">
        <v>71482.4453125</v>
      </c>
      <c r="G2207" s="1">
        <v>4186943.2008771803</v>
      </c>
      <c r="H2207" s="1">
        <v>940421686.19999993</v>
      </c>
      <c r="I2207">
        <v>3.1453772904321169</v>
      </c>
      <c r="J2207" s="2">
        <v>7.8634432260802923E-5</v>
      </c>
      <c r="K2207" s="11">
        <v>0.42439484228920044</v>
      </c>
      <c r="L2207" s="10" t="s">
        <v>13909</v>
      </c>
    </row>
    <row r="2208" spans="1:12" x14ac:dyDescent="0.25">
      <c r="A2208" t="s">
        <v>3683</v>
      </c>
      <c r="B2208" t="s">
        <v>5301</v>
      </c>
      <c r="C2208" t="s">
        <v>8480</v>
      </c>
      <c r="D2208" s="3">
        <v>14.12</v>
      </c>
      <c r="E2208" s="3">
        <v>15.609138488769531</v>
      </c>
      <c r="F2208" s="1">
        <v>14673.255859375</v>
      </c>
      <c r="G2208" s="1">
        <v>220600.13094569865</v>
      </c>
      <c r="H2208" s="1">
        <v>87344650.268554687</v>
      </c>
      <c r="I2208">
        <v>12.813006953836439</v>
      </c>
      <c r="J2208" s="2">
        <v>3.2032517384591097E-4</v>
      </c>
      <c r="K2208" s="11">
        <v>0.23980211468421828</v>
      </c>
      <c r="L2208" s="10" t="s">
        <v>13910</v>
      </c>
    </row>
    <row r="2209" spans="1:12" x14ac:dyDescent="0.25">
      <c r="A2209" t="s">
        <v>3656</v>
      </c>
      <c r="B2209" t="s">
        <v>5301</v>
      </c>
      <c r="C2209" t="s">
        <v>8481</v>
      </c>
      <c r="D2209" s="3">
        <v>13.62</v>
      </c>
      <c r="E2209" s="3">
        <v>12.901657104492188</v>
      </c>
      <c r="F2209" s="1">
        <v>48476.37890625</v>
      </c>
      <c r="G2209" s="1">
        <v>664464.24193055334</v>
      </c>
      <c r="H2209" s="1">
        <v>272034484.86328125</v>
      </c>
      <c r="I2209">
        <v>15.50188463235181</v>
      </c>
      <c r="J2209" s="2">
        <v>3.8754711580879525E-4</v>
      </c>
      <c r="K2209" s="11">
        <v>0.25498789864895388</v>
      </c>
      <c r="L2209" s="10" t="s">
        <v>13911</v>
      </c>
    </row>
    <row r="2210" spans="1:12" x14ac:dyDescent="0.25">
      <c r="A2210" t="s">
        <v>715</v>
      </c>
      <c r="B2210" t="s">
        <v>5303</v>
      </c>
      <c r="C2210" t="s">
        <v>8482</v>
      </c>
      <c r="D2210" s="3">
        <v>25.65</v>
      </c>
      <c r="E2210" s="3">
        <v>20.511999130249023</v>
      </c>
      <c r="F2210" s="1">
        <v>144397.734375</v>
      </c>
      <c r="G2210" s="1">
        <v>3242008.381842697</v>
      </c>
      <c r="H2210" s="1">
        <v>1254339660.1499999</v>
      </c>
      <c r="I2210">
        <v>9.7503904290372265</v>
      </c>
      <c r="J2210" s="2">
        <v>2.4375976072593068E-4</v>
      </c>
      <c r="K2210" s="11">
        <v>0.32526478869473469</v>
      </c>
      <c r="L2210" s="10" t="s">
        <v>13912</v>
      </c>
    </row>
    <row r="2211" spans="1:12" x14ac:dyDescent="0.25">
      <c r="A2211" t="s">
        <v>2519</v>
      </c>
      <c r="B2211" t="s">
        <v>5303</v>
      </c>
      <c r="C2211" t="s">
        <v>8483</v>
      </c>
      <c r="D2211" s="3">
        <v>6.61</v>
      </c>
      <c r="E2211" s="3">
        <v>6.727175235748291</v>
      </c>
      <c r="F2211" s="1">
        <v>418004.65625</v>
      </c>
      <c r="G2211" s="1">
        <v>2935216.8494449193</v>
      </c>
      <c r="H2211" s="1">
        <v>345934264.06999999</v>
      </c>
      <c r="I2211">
        <v>29.730160578722188</v>
      </c>
      <c r="J2211" s="2">
        <v>7.4325401446805473E-4</v>
      </c>
      <c r="K2211" s="11">
        <v>0.3659516332461803</v>
      </c>
      <c r="L2211" s="10" t="s">
        <v>13913</v>
      </c>
    </row>
    <row r="2212" spans="1:12" x14ac:dyDescent="0.25">
      <c r="A2212" t="s">
        <v>4533</v>
      </c>
      <c r="B2212" t="s">
        <v>5301</v>
      </c>
      <c r="C2212" t="s">
        <v>8484</v>
      </c>
      <c r="D2212" s="3">
        <v>9.51</v>
      </c>
      <c r="E2212" s="3">
        <v>6.7147002220153809</v>
      </c>
      <c r="F2212" s="1">
        <v>188634.25</v>
      </c>
      <c r="G2212" s="1">
        <v>1114446.8811495295</v>
      </c>
      <c r="H2212" s="1">
        <v>263242914.92999998</v>
      </c>
      <c r="I2212">
        <v>29.785395235406519</v>
      </c>
      <c r="J2212" s="2">
        <v>7.4463488088516298E-4</v>
      </c>
      <c r="K2212" s="11">
        <v>0.32301278750305773</v>
      </c>
      <c r="L2212" s="10" t="s">
        <v>13914</v>
      </c>
    </row>
    <row r="2213" spans="1:12" x14ac:dyDescent="0.25">
      <c r="A2213" t="s">
        <v>2024</v>
      </c>
      <c r="B2213" t="s">
        <v>5303</v>
      </c>
      <c r="C2213" t="s">
        <v>8485</v>
      </c>
      <c r="D2213" s="3">
        <v>21.85</v>
      </c>
      <c r="E2213" s="3">
        <v>17.234294891357422</v>
      </c>
      <c r="F2213" s="1">
        <v>51444.30078125</v>
      </c>
      <c r="G2213" s="1">
        <v>759552.18395844696</v>
      </c>
      <c r="H2213" s="1">
        <v>95047500.610351562</v>
      </c>
      <c r="I2213">
        <v>11.604768356394732</v>
      </c>
      <c r="J2213" s="2">
        <v>2.9011920890986833E-4</v>
      </c>
      <c r="K2213" s="11">
        <v>0.36925302014927497</v>
      </c>
      <c r="L2213" s="10" t="s">
        <v>13915</v>
      </c>
    </row>
    <row r="2214" spans="1:12" x14ac:dyDescent="0.25">
      <c r="A2214" t="s">
        <v>2156</v>
      </c>
      <c r="B2214" t="s">
        <v>5303</v>
      </c>
      <c r="C2214" t="s">
        <v>8486</v>
      </c>
      <c r="D2214" s="3">
        <v>29.35</v>
      </c>
      <c r="E2214" s="3">
        <v>26.601802825927734</v>
      </c>
      <c r="F2214" s="1">
        <v>39856.83203125</v>
      </c>
      <c r="G2214" s="1">
        <v>736979.50378596119</v>
      </c>
      <c r="H2214" s="1">
        <v>149684997.55859375</v>
      </c>
      <c r="I2214">
        <v>7.5182874374614883</v>
      </c>
      <c r="J2214" s="2">
        <v>1.8795718593653721E-4</v>
      </c>
      <c r="K2214" s="11">
        <v>0.31633238501089439</v>
      </c>
      <c r="L2214" s="10" t="s">
        <v>13916</v>
      </c>
    </row>
    <row r="2215" spans="1:12" x14ac:dyDescent="0.25">
      <c r="A2215" t="s">
        <v>3932</v>
      </c>
      <c r="B2215" t="s">
        <v>5301</v>
      </c>
      <c r="C2215" t="s">
        <v>8487</v>
      </c>
      <c r="D2215" s="3">
        <v>42</v>
      </c>
      <c r="E2215" s="3">
        <v>34.571399688720703</v>
      </c>
      <c r="F2215" s="1">
        <v>201714.3125</v>
      </c>
      <c r="G2215" s="1">
        <v>7799346.8314990774</v>
      </c>
      <c r="H2215" s="1">
        <v>1322392050</v>
      </c>
      <c r="I2215">
        <v>5.7851288001293213</v>
      </c>
      <c r="J2215" s="2">
        <v>1.4462822000323302E-4</v>
      </c>
      <c r="K2215" s="11">
        <v>0.28451888707655898</v>
      </c>
      <c r="L2215" s="10" t="s">
        <v>13917</v>
      </c>
    </row>
    <row r="2216" spans="1:12" x14ac:dyDescent="0.25">
      <c r="A2216" t="s">
        <v>3361</v>
      </c>
      <c r="B2216" t="s">
        <v>5301</v>
      </c>
      <c r="C2216" t="s">
        <v>8488</v>
      </c>
      <c r="D2216" s="3">
        <v>16.05</v>
      </c>
      <c r="E2216" s="3">
        <v>15.678950309753418</v>
      </c>
      <c r="F2216" s="1">
        <v>1210959.125</v>
      </c>
      <c r="G2216" s="1">
        <v>16529500.956600243</v>
      </c>
      <c r="H2216" s="1">
        <v>2093165404.5</v>
      </c>
      <c r="I2216">
        <v>12.755955982307428</v>
      </c>
      <c r="J2216" s="2">
        <v>3.1889889955768569E-4</v>
      </c>
      <c r="K2216" s="11">
        <v>0.32759749132073512</v>
      </c>
      <c r="L2216" s="10" t="s">
        <v>13918</v>
      </c>
    </row>
    <row r="2217" spans="1:12" x14ac:dyDescent="0.25">
      <c r="A2217" t="s">
        <v>662</v>
      </c>
      <c r="B2217" t="s">
        <v>5303</v>
      </c>
      <c r="C2217" t="s">
        <v>8489</v>
      </c>
      <c r="D2217" s="3">
        <v>18.91</v>
      </c>
      <c r="E2217" s="3">
        <v>20.142349243164063</v>
      </c>
      <c r="F2217" s="1">
        <v>150818.4375</v>
      </c>
      <c r="G2217" s="1">
        <v>2905521.8010849901</v>
      </c>
      <c r="H2217" s="1">
        <v>344054572.29000002</v>
      </c>
      <c r="I2217">
        <v>9.9293283809919188</v>
      </c>
      <c r="J2217" s="2">
        <v>2.4823320952479795E-4</v>
      </c>
      <c r="K2217" s="11">
        <v>0.68533448791821461</v>
      </c>
      <c r="L2217" s="10" t="s">
        <v>13919</v>
      </c>
    </row>
    <row r="2218" spans="1:12" x14ac:dyDescent="0.25">
      <c r="A2218" t="s">
        <v>3655</v>
      </c>
      <c r="B2218" t="s">
        <v>5301</v>
      </c>
      <c r="C2218" t="s">
        <v>8490</v>
      </c>
      <c r="D2218" s="3">
        <v>13.76</v>
      </c>
      <c r="E2218" s="3">
        <v>10.257394790649414</v>
      </c>
      <c r="F2218" s="1">
        <v>156393.9375</v>
      </c>
      <c r="G2218" s="1">
        <v>1752186.3703518147</v>
      </c>
      <c r="H2218" s="1">
        <v>601606133.75999999</v>
      </c>
      <c r="I2218">
        <v>19.498128333942933</v>
      </c>
      <c r="J2218" s="2">
        <v>4.8745320834857331E-4</v>
      </c>
      <c r="K2218" s="11">
        <v>0.25937253812441469</v>
      </c>
      <c r="L2218" s="10" t="s">
        <v>13920</v>
      </c>
    </row>
    <row r="2219" spans="1:12" x14ac:dyDescent="0.25">
      <c r="A2219" t="s">
        <v>3989</v>
      </c>
      <c r="B2219" t="s">
        <v>5301</v>
      </c>
      <c r="C2219" t="s">
        <v>8491</v>
      </c>
      <c r="D2219" s="3">
        <v>30.3</v>
      </c>
      <c r="E2219" s="3">
        <v>28.115299224853516</v>
      </c>
      <c r="F2219" s="1">
        <v>232146.609375</v>
      </c>
      <c r="G2219" s="1">
        <v>6713304.1992640728</v>
      </c>
      <c r="H2219" s="1">
        <v>934892683.20000005</v>
      </c>
      <c r="I2219">
        <v>7.1135646965906352</v>
      </c>
      <c r="J2219" s="2">
        <v>1.7783911741476587E-4</v>
      </c>
      <c r="K2219" s="11">
        <v>0.34532865458333023</v>
      </c>
      <c r="L2219" s="10" t="s">
        <v>13921</v>
      </c>
    </row>
    <row r="2220" spans="1:12" x14ac:dyDescent="0.25">
      <c r="A2220" t="s">
        <v>1440</v>
      </c>
      <c r="B2220" t="s">
        <v>5303</v>
      </c>
      <c r="C2220" t="s">
        <v>8492</v>
      </c>
      <c r="D2220" s="3">
        <v>15.45</v>
      </c>
      <c r="E2220" s="3">
        <v>13.622024536132812</v>
      </c>
      <c r="F2220" s="1">
        <v>524724.4375</v>
      </c>
      <c r="G2220" s="1">
        <v>8111126.9487830075</v>
      </c>
      <c r="H2220" s="1">
        <v>1367652200.1000001</v>
      </c>
      <c r="I2220">
        <v>14.682105399934809</v>
      </c>
      <c r="J2220" s="2">
        <v>3.6705263499837022E-4</v>
      </c>
      <c r="K2220" s="11">
        <v>0.35291056366352069</v>
      </c>
      <c r="L2220" s="10" t="s">
        <v>13922</v>
      </c>
    </row>
    <row r="2221" spans="1:12" x14ac:dyDescent="0.25">
      <c r="A2221" t="s">
        <v>894</v>
      </c>
      <c r="B2221" t="s">
        <v>5303</v>
      </c>
      <c r="C2221" t="s">
        <v>8493</v>
      </c>
      <c r="D2221" s="3">
        <v>50.87</v>
      </c>
      <c r="E2221" s="3">
        <v>45.212390899658203</v>
      </c>
      <c r="F2221" s="1">
        <v>8135.9443359375</v>
      </c>
      <c r="G2221" s="1">
        <v>375708.16168348503</v>
      </c>
      <c r="H2221" s="1">
        <v>134805603.02734375</v>
      </c>
      <c r="I2221">
        <v>4.4235661069963887</v>
      </c>
      <c r="J2221" s="2">
        <v>1.1058915267490972E-4</v>
      </c>
      <c r="K2221" s="11">
        <v>0.30491764942879862</v>
      </c>
      <c r="L2221" s="10" t="s">
        <v>13923</v>
      </c>
    </row>
    <row r="2222" spans="1:12" x14ac:dyDescent="0.25">
      <c r="A2222" t="s">
        <v>668</v>
      </c>
      <c r="B2222" t="s">
        <v>5303</v>
      </c>
      <c r="C2222" t="s">
        <v>8494</v>
      </c>
      <c r="D2222" s="3">
        <v>2.2200000000000002</v>
      </c>
      <c r="E2222" s="3">
        <v>14.075900077819824</v>
      </c>
      <c r="F2222" s="1">
        <v>1966818.25</v>
      </c>
      <c r="G2222" s="1">
        <v>12350569.596703934</v>
      </c>
      <c r="H2222" s="1">
        <v>113418814.32000001</v>
      </c>
      <c r="I2222">
        <v>14.208682847582237</v>
      </c>
      <c r="J2222" s="2">
        <v>3.5521707118955594E-4</v>
      </c>
      <c r="K2222" s="11">
        <v>0.4860388708286269</v>
      </c>
      <c r="L2222" s="10" t="s">
        <v>13924</v>
      </c>
    </row>
    <row r="2223" spans="1:12" x14ac:dyDescent="0.25">
      <c r="A2223" t="s">
        <v>4393</v>
      </c>
      <c r="B2223" t="s">
        <v>5301</v>
      </c>
      <c r="C2223" t="s">
        <v>8495</v>
      </c>
      <c r="D2223" s="3">
        <v>12.6</v>
      </c>
      <c r="E2223" s="3">
        <v>13.378239631652832</v>
      </c>
      <c r="F2223" s="1">
        <v>45691.98828125</v>
      </c>
      <c r="G2223" s="1">
        <v>504867.61889984936</v>
      </c>
      <c r="H2223" s="1">
        <v>165024017.33398437</v>
      </c>
      <c r="I2223">
        <v>14.949649991827119</v>
      </c>
      <c r="J2223" s="2">
        <v>3.7374124979567798E-4</v>
      </c>
      <c r="K2223" s="11">
        <v>0.41692590091521975</v>
      </c>
      <c r="L2223" s="10" t="s">
        <v>13925</v>
      </c>
    </row>
    <row r="2224" spans="1:12" x14ac:dyDescent="0.25">
      <c r="A2224" t="s">
        <v>798</v>
      </c>
      <c r="B2224" t="s">
        <v>5303</v>
      </c>
      <c r="C2224" t="s">
        <v>8496</v>
      </c>
      <c r="D2224" s="3">
        <v>41</v>
      </c>
      <c r="E2224" s="3">
        <v>31.252050399780273</v>
      </c>
      <c r="F2224" s="1">
        <v>95783.765625</v>
      </c>
      <c r="G2224" s="1">
        <v>2549256.1286716936</v>
      </c>
      <c r="H2224" s="1">
        <v>820467441</v>
      </c>
      <c r="I2224">
        <v>6.3995801056754402</v>
      </c>
      <c r="J2224" s="2">
        <v>1.5998950264188602E-4</v>
      </c>
      <c r="K2224" s="11">
        <v>0.33762328742781078</v>
      </c>
      <c r="L2224" s="10" t="s">
        <v>13926</v>
      </c>
    </row>
    <row r="2225" spans="1:12" x14ac:dyDescent="0.25">
      <c r="A2225" t="s">
        <v>3254</v>
      </c>
      <c r="B2225" t="s">
        <v>5301</v>
      </c>
      <c r="C2225" t="s">
        <v>8497</v>
      </c>
      <c r="D2225" s="3">
        <v>13.03</v>
      </c>
      <c r="E2225" s="3">
        <v>12.433349609375</v>
      </c>
      <c r="F2225" s="1">
        <v>98185.8671875</v>
      </c>
      <c r="G2225" s="1">
        <v>1642924.224696365</v>
      </c>
      <c r="H2225" s="1">
        <v>317700404.77999997</v>
      </c>
      <c r="I2225">
        <v>16.085769827400004</v>
      </c>
      <c r="J2225" s="2">
        <v>4.0214424568500007E-4</v>
      </c>
      <c r="K2225" s="11">
        <v>0.32970706370377567</v>
      </c>
      <c r="L2225" s="10" t="s">
        <v>13927</v>
      </c>
    </row>
    <row r="2226" spans="1:12" x14ac:dyDescent="0.25">
      <c r="A2226" t="s">
        <v>388</v>
      </c>
      <c r="B2226" t="s">
        <v>5303</v>
      </c>
      <c r="C2226" t="s">
        <v>8498</v>
      </c>
      <c r="D2226" s="3">
        <v>16.3</v>
      </c>
      <c r="E2226" s="3">
        <v>18.141574859619141</v>
      </c>
      <c r="F2226" s="1">
        <v>519796.53125</v>
      </c>
      <c r="G2226" s="1">
        <v>9193889.6276448611</v>
      </c>
      <c r="H2226" s="1">
        <v>1034753845.3</v>
      </c>
      <c r="I2226">
        <v>11.024401219167297</v>
      </c>
      <c r="J2226" s="2">
        <v>2.7561003047918241E-4</v>
      </c>
      <c r="K2226" s="11">
        <v>0.36100001451285763</v>
      </c>
      <c r="L2226" s="10" t="s">
        <v>13928</v>
      </c>
    </row>
    <row r="2227" spans="1:12" x14ac:dyDescent="0.25">
      <c r="A2227" t="s">
        <v>4951</v>
      </c>
      <c r="B2227" t="s">
        <v>5301</v>
      </c>
      <c r="C2227" t="s">
        <v>5924</v>
      </c>
      <c r="D2227" s="3">
        <v>107.34</v>
      </c>
      <c r="E2227" s="3">
        <v>126.44445037841797</v>
      </c>
      <c r="F2227" s="1">
        <v>215254.5</v>
      </c>
      <c r="G2227" s="1">
        <v>31317644.754676312</v>
      </c>
      <c r="H2227" s="1">
        <v>4597723523.8199997</v>
      </c>
      <c r="I2227">
        <v>1.5817222456299811</v>
      </c>
      <c r="J2227" s="2">
        <v>3.9543056140749524E-5</v>
      </c>
      <c r="K2227" s="11">
        <v>0.3567509564995337</v>
      </c>
      <c r="L2227" s="10" t="s">
        <v>13929</v>
      </c>
    </row>
    <row r="2228" spans="1:12" x14ac:dyDescent="0.25">
      <c r="A2228" t="s">
        <v>2034</v>
      </c>
      <c r="B2228" t="s">
        <v>5303</v>
      </c>
      <c r="C2228" t="s">
        <v>6011</v>
      </c>
      <c r="D2228" s="3">
        <v>87.9</v>
      </c>
      <c r="E2228" s="3">
        <v>85.6259765625</v>
      </c>
      <c r="F2228" s="1">
        <v>150441.25</v>
      </c>
      <c r="G2228" s="1">
        <v>11811839.56611252</v>
      </c>
      <c r="H2228" s="1">
        <v>2672722472.1000004</v>
      </c>
      <c r="I2228">
        <v>2.3357397839896898</v>
      </c>
      <c r="J2228" s="2">
        <v>5.8393494599742247E-5</v>
      </c>
      <c r="K2228" s="11">
        <v>0.25036989386784653</v>
      </c>
      <c r="L2228" s="10" t="s">
        <v>13930</v>
      </c>
    </row>
    <row r="2229" spans="1:12" x14ac:dyDescent="0.25">
      <c r="A2229" t="s">
        <v>2515</v>
      </c>
      <c r="B2229" t="s">
        <v>5303</v>
      </c>
      <c r="C2229" t="s">
        <v>8499</v>
      </c>
      <c r="D2229" s="3">
        <v>23.25</v>
      </c>
      <c r="E2229" s="3">
        <v>18.812074661254883</v>
      </c>
      <c r="F2229" s="1">
        <v>226818.25</v>
      </c>
      <c r="G2229" s="1">
        <v>4023661.3004716416</v>
      </c>
      <c r="H2229" s="1">
        <v>1057896947.9999999</v>
      </c>
      <c r="I2229">
        <v>10.631469606694552</v>
      </c>
      <c r="J2229" s="2">
        <v>2.6578674016736377E-4</v>
      </c>
      <c r="K2229" s="11">
        <v>0.35964561689147512</v>
      </c>
      <c r="L2229" s="10" t="s">
        <v>13931</v>
      </c>
    </row>
    <row r="2230" spans="1:12" x14ac:dyDescent="0.25">
      <c r="A2230" t="s">
        <v>5034</v>
      </c>
      <c r="B2230" t="s">
        <v>5301</v>
      </c>
      <c r="C2230" t="s">
        <v>8500</v>
      </c>
      <c r="D2230" s="3">
        <v>38.65</v>
      </c>
      <c r="E2230" s="3">
        <v>36.918651580810547</v>
      </c>
      <c r="F2230" s="1">
        <v>88075.6015625</v>
      </c>
      <c r="G2230" s="1">
        <v>3505854.969231728</v>
      </c>
      <c r="H2230" s="1">
        <v>2859562962.5299997</v>
      </c>
      <c r="I2230">
        <v>5.4173159483418223</v>
      </c>
      <c r="J2230" s="2">
        <v>1.3543289870854554E-4</v>
      </c>
      <c r="K2230" s="11">
        <v>0.52144636950214607</v>
      </c>
      <c r="L2230" s="10" t="s">
        <v>13932</v>
      </c>
    </row>
    <row r="2231" spans="1:12" x14ac:dyDescent="0.25">
      <c r="A2231" t="s">
        <v>2181</v>
      </c>
      <c r="B2231" t="s">
        <v>5303</v>
      </c>
      <c r="C2231" t="s">
        <v>8501</v>
      </c>
      <c r="D2231" s="3">
        <v>31.13</v>
      </c>
      <c r="E2231" s="3">
        <v>23.61614990234375</v>
      </c>
      <c r="F2231" s="1">
        <v>183618.328125</v>
      </c>
      <c r="G2231" s="1">
        <v>4240610.6102521969</v>
      </c>
      <c r="H2231" s="1">
        <v>1221287265.8099999</v>
      </c>
      <c r="I2231">
        <v>8.4687809328374595</v>
      </c>
      <c r="J2231" s="2">
        <v>2.117195233209365E-4</v>
      </c>
      <c r="K2231" s="11">
        <v>0.33351238133744054</v>
      </c>
      <c r="L2231" s="10" t="s">
        <v>13933</v>
      </c>
    </row>
    <row r="2232" spans="1:12" x14ac:dyDescent="0.25">
      <c r="A2232" t="s">
        <v>3728</v>
      </c>
      <c r="B2232" t="s">
        <v>5301</v>
      </c>
      <c r="C2232" t="s">
        <v>8502</v>
      </c>
      <c r="D2232" s="3">
        <v>6.7</v>
      </c>
      <c r="E2232" s="3">
        <v>6.4084501266479492</v>
      </c>
      <c r="F2232" s="1">
        <v>197247.546875</v>
      </c>
      <c r="G2232" s="1">
        <v>1102290.1441730263</v>
      </c>
      <c r="H2232" s="1">
        <v>326124898.60000002</v>
      </c>
      <c r="I2232">
        <v>31.208794021560635</v>
      </c>
      <c r="J2232" s="2">
        <v>7.8021985053901592E-4</v>
      </c>
      <c r="K2232" s="11">
        <v>0.29699534727472515</v>
      </c>
      <c r="L2232" s="10" t="s">
        <v>13934</v>
      </c>
    </row>
    <row r="2233" spans="1:12" x14ac:dyDescent="0.25">
      <c r="A2233" t="s">
        <v>2727</v>
      </c>
      <c r="B2233" t="s">
        <v>5303</v>
      </c>
      <c r="C2233" t="s">
        <v>8503</v>
      </c>
      <c r="D2233" s="3">
        <v>17.52</v>
      </c>
      <c r="E2233" s="3">
        <v>10.33804988861084</v>
      </c>
      <c r="F2233" s="1">
        <v>280639.5</v>
      </c>
      <c r="G2233" s="1">
        <v>2847295.0729939733</v>
      </c>
      <c r="H2233" s="1">
        <v>325357647.83999997</v>
      </c>
      <c r="I2233">
        <v>19.34600840148148</v>
      </c>
      <c r="J2233" s="2">
        <v>4.8365021003703699E-4</v>
      </c>
      <c r="K2233" s="11">
        <v>0.33317442184012303</v>
      </c>
      <c r="L2233" s="10" t="s">
        <v>13935</v>
      </c>
    </row>
    <row r="2234" spans="1:12" x14ac:dyDescent="0.25">
      <c r="A2234" t="s">
        <v>1705</v>
      </c>
      <c r="B2234" t="s">
        <v>5303</v>
      </c>
      <c r="C2234" t="s">
        <v>8504</v>
      </c>
      <c r="D2234" s="3">
        <v>37.86</v>
      </c>
      <c r="E2234" s="3">
        <v>28.767650604248047</v>
      </c>
      <c r="F2234" s="1">
        <v>123508.078125</v>
      </c>
      <c r="G2234" s="1">
        <v>4675150.4839614052</v>
      </c>
      <c r="H2234" s="1">
        <v>608208860.51999998</v>
      </c>
      <c r="I2234">
        <v>6.952253513898925</v>
      </c>
      <c r="J2234" s="2">
        <v>1.7380633784747312E-4</v>
      </c>
      <c r="K2234" s="11">
        <v>0.39962035945635382</v>
      </c>
      <c r="L2234" s="10" t="s">
        <v>13936</v>
      </c>
    </row>
    <row r="2235" spans="1:12" x14ac:dyDescent="0.25">
      <c r="A2235" t="s">
        <v>248</v>
      </c>
      <c r="B2235" t="s">
        <v>5303</v>
      </c>
      <c r="C2235" t="s">
        <v>8505</v>
      </c>
      <c r="D2235" s="3">
        <v>55.31</v>
      </c>
      <c r="E2235" s="3">
        <v>41.537975311279297</v>
      </c>
      <c r="F2235" s="1">
        <v>564668.75</v>
      </c>
      <c r="G2235" s="1">
        <v>18214765.313999891</v>
      </c>
      <c r="H2235" s="1">
        <v>1530775489.2800002</v>
      </c>
      <c r="I2235">
        <v>4.8148711751410671</v>
      </c>
      <c r="J2235" s="2">
        <v>1.2037177937852667E-4</v>
      </c>
      <c r="K2235" s="11">
        <v>0.43487528104558049</v>
      </c>
      <c r="L2235" s="10" t="s">
        <v>13937</v>
      </c>
    </row>
    <row r="2236" spans="1:12" x14ac:dyDescent="0.25">
      <c r="A2236" t="s">
        <v>3299</v>
      </c>
      <c r="B2236" t="s">
        <v>5301</v>
      </c>
      <c r="C2236" t="s">
        <v>8506</v>
      </c>
      <c r="D2236" s="3">
        <v>18.100000000000001</v>
      </c>
      <c r="E2236" s="3">
        <v>17.070199966430664</v>
      </c>
      <c r="F2236" s="1">
        <v>239145.140625</v>
      </c>
      <c r="G2236" s="1">
        <v>3012822.4333429649</v>
      </c>
      <c r="H2236" s="1">
        <v>1084190000</v>
      </c>
      <c r="I2236">
        <v>11.716324377764129</v>
      </c>
      <c r="J2236" s="2">
        <v>2.9290810944410323E-4</v>
      </c>
      <c r="K2236" s="11">
        <v>0.32097933304109905</v>
      </c>
      <c r="L2236" s="10" t="s">
        <v>13938</v>
      </c>
    </row>
    <row r="2237" spans="1:12" x14ac:dyDescent="0.25">
      <c r="A2237" t="s">
        <v>4154</v>
      </c>
      <c r="B2237" t="s">
        <v>5301</v>
      </c>
      <c r="C2237" t="s">
        <v>8507</v>
      </c>
      <c r="D2237" s="3">
        <v>9.18</v>
      </c>
      <c r="E2237" s="3">
        <v>7.531099796295166</v>
      </c>
      <c r="F2237" s="1">
        <v>223538.765625</v>
      </c>
      <c r="G2237" s="1">
        <v>1880706.1161935967</v>
      </c>
      <c r="H2237" s="1">
        <v>504507766.13999999</v>
      </c>
      <c r="I2237">
        <v>26.556546242872468</v>
      </c>
      <c r="J2237" s="2">
        <v>6.639136560718117E-4</v>
      </c>
      <c r="K2237" s="11">
        <v>0.4620101966143409</v>
      </c>
      <c r="L2237" s="10" t="s">
        <v>13939</v>
      </c>
    </row>
    <row r="2238" spans="1:12" x14ac:dyDescent="0.25">
      <c r="A2238" t="s">
        <v>134</v>
      </c>
      <c r="B2238" t="s">
        <v>5303</v>
      </c>
      <c r="C2238" t="s">
        <v>8508</v>
      </c>
      <c r="D2238" s="3">
        <v>42.41</v>
      </c>
      <c r="E2238" s="3">
        <v>47.531124114990234</v>
      </c>
      <c r="F2238" s="1">
        <v>274388.75</v>
      </c>
      <c r="G2238" s="1">
        <v>12970844.87447154</v>
      </c>
      <c r="H2238" s="1">
        <v>1423686778.4099998</v>
      </c>
      <c r="I2238">
        <v>4.2077691980553134</v>
      </c>
      <c r="J2238" s="2">
        <v>1.0519422995138283E-4</v>
      </c>
      <c r="K2238" s="11">
        <v>0.28535761331482279</v>
      </c>
      <c r="L2238" s="10" t="s">
        <v>13940</v>
      </c>
    </row>
    <row r="2239" spans="1:12" x14ac:dyDescent="0.25">
      <c r="A2239" t="s">
        <v>3760</v>
      </c>
      <c r="B2239" t="s">
        <v>5301</v>
      </c>
      <c r="C2239" t="s">
        <v>8509</v>
      </c>
      <c r="D2239" s="3">
        <v>7.44</v>
      </c>
      <c r="E2239" s="3">
        <v>7.3779687881469727</v>
      </c>
      <c r="F2239" s="1">
        <v>83499.578125</v>
      </c>
      <c r="G2239" s="1">
        <v>681525.94507024181</v>
      </c>
      <c r="H2239" s="1">
        <v>178559997.55859375</v>
      </c>
      <c r="I2239">
        <v>27.107731916853414</v>
      </c>
      <c r="J2239" s="2">
        <v>6.7769329792133532E-4</v>
      </c>
      <c r="K2239" s="11">
        <v>0.17944481328526884</v>
      </c>
      <c r="L2239" s="10" t="s">
        <v>13941</v>
      </c>
    </row>
    <row r="2240" spans="1:12" x14ac:dyDescent="0.25">
      <c r="A2240" t="s">
        <v>2415</v>
      </c>
      <c r="B2240" t="s">
        <v>5303</v>
      </c>
      <c r="C2240" t="s">
        <v>8510</v>
      </c>
      <c r="D2240" s="3">
        <v>26.9</v>
      </c>
      <c r="E2240" s="3">
        <v>20.864425659179688</v>
      </c>
      <c r="F2240" s="1">
        <v>632390.9375</v>
      </c>
      <c r="G2240" s="1">
        <v>12558378.173498092</v>
      </c>
      <c r="H2240" s="1">
        <v>1331778004.3999999</v>
      </c>
      <c r="I2240">
        <v>9.5856940069666532</v>
      </c>
      <c r="J2240" s="2">
        <v>2.3964235017416634E-4</v>
      </c>
      <c r="K2240" s="11">
        <v>0.25702671965345381</v>
      </c>
      <c r="L2240" s="10" t="s">
        <v>13942</v>
      </c>
    </row>
    <row r="2241" spans="1:12" x14ac:dyDescent="0.25">
      <c r="A2241" t="s">
        <v>4031</v>
      </c>
      <c r="B2241" t="s">
        <v>5301</v>
      </c>
      <c r="C2241" t="s">
        <v>8511</v>
      </c>
      <c r="D2241" s="3">
        <v>18.45</v>
      </c>
      <c r="E2241" s="3">
        <v>18.213350296020508</v>
      </c>
      <c r="F2241" s="1">
        <v>197884.640625</v>
      </c>
      <c r="G2241" s="1">
        <v>3604586.9605998262</v>
      </c>
      <c r="H2241" s="1">
        <v>1371625139.7</v>
      </c>
      <c r="I2241">
        <v>10.980956098104512</v>
      </c>
      <c r="J2241" s="2">
        <v>2.7452390245261279E-4</v>
      </c>
      <c r="K2241" s="11">
        <v>0.32728451619319754</v>
      </c>
      <c r="L2241" s="10" t="s">
        <v>13943</v>
      </c>
    </row>
    <row r="2242" spans="1:12" x14ac:dyDescent="0.25">
      <c r="A2242" t="s">
        <v>251</v>
      </c>
      <c r="B2242" t="s">
        <v>5303</v>
      </c>
      <c r="C2242" t="s">
        <v>8512</v>
      </c>
      <c r="D2242" s="3">
        <v>20.149999999999999</v>
      </c>
      <c r="E2242" s="3">
        <v>19.613800048828125</v>
      </c>
      <c r="F2242" s="1">
        <v>275302.5625</v>
      </c>
      <c r="G2242" s="1">
        <v>5747236.8023258904</v>
      </c>
      <c r="H2242" s="1">
        <v>1036454482.0500001</v>
      </c>
      <c r="I2242">
        <v>10.196902155732412</v>
      </c>
      <c r="J2242" s="2">
        <v>2.5492255389331027E-4</v>
      </c>
      <c r="K2242" s="11">
        <v>0.36728039862692502</v>
      </c>
      <c r="L2242" s="10" t="s">
        <v>13944</v>
      </c>
    </row>
    <row r="2243" spans="1:12" x14ac:dyDescent="0.25">
      <c r="A2243" t="s">
        <v>4277</v>
      </c>
      <c r="B2243" t="s">
        <v>5301</v>
      </c>
      <c r="C2243" t="s">
        <v>8513</v>
      </c>
      <c r="D2243" s="3">
        <v>14.53</v>
      </c>
      <c r="E2243" s="3">
        <v>14.595849990844727</v>
      </c>
      <c r="F2243" s="1">
        <v>132344.984375</v>
      </c>
      <c r="G2243" s="1">
        <v>2520732.0143641643</v>
      </c>
      <c r="H2243" s="1">
        <v>1125391305.3799999</v>
      </c>
      <c r="I2243">
        <v>13.702525041395354</v>
      </c>
      <c r="J2243" s="2">
        <v>3.4256312603488386E-4</v>
      </c>
      <c r="K2243" s="11">
        <v>0.40803016257020569</v>
      </c>
      <c r="L2243" s="10" t="s">
        <v>13945</v>
      </c>
    </row>
    <row r="2244" spans="1:12" x14ac:dyDescent="0.25">
      <c r="A2244" t="s">
        <v>2802</v>
      </c>
      <c r="B2244" t="s">
        <v>5303</v>
      </c>
      <c r="C2244" t="s">
        <v>8514</v>
      </c>
      <c r="D2244" s="3">
        <v>2.72</v>
      </c>
      <c r="E2244" s="3">
        <v>2.6887750625610352</v>
      </c>
      <c r="F2244" s="1">
        <v>11709598</v>
      </c>
      <c r="G2244" s="1">
        <v>32266180.661808494</v>
      </c>
      <c r="H2244" s="1">
        <v>2426086967.3600006</v>
      </c>
      <c r="I2244">
        <v>74.383314091548343</v>
      </c>
      <c r="J2244" s="2">
        <v>1.8595828522887086E-3</v>
      </c>
      <c r="K2244" s="11">
        <v>0.37874839290886009</v>
      </c>
      <c r="L2244" s="10" t="s">
        <v>13946</v>
      </c>
    </row>
    <row r="2245" spans="1:12" x14ac:dyDescent="0.25">
      <c r="A2245" t="s">
        <v>3442</v>
      </c>
      <c r="B2245" t="s">
        <v>5301</v>
      </c>
      <c r="C2245" t="s">
        <v>8515</v>
      </c>
      <c r="D2245" s="3">
        <v>22.67</v>
      </c>
      <c r="E2245" s="3">
        <v>23.273347854614258</v>
      </c>
      <c r="F2245" s="1">
        <v>82227.4765625</v>
      </c>
      <c r="G2245" s="1">
        <v>1573478.7975038346</v>
      </c>
      <c r="H2245" s="1">
        <v>236602432.25097656</v>
      </c>
      <c r="I2245">
        <v>8.5935208483702219</v>
      </c>
      <c r="J2245" s="2">
        <v>2.1483802120925554E-4</v>
      </c>
      <c r="K2245" s="11">
        <v>0.27957306194741499</v>
      </c>
      <c r="L2245" s="10" t="s">
        <v>13947</v>
      </c>
    </row>
    <row r="2246" spans="1:12" x14ac:dyDescent="0.25">
      <c r="A2246" t="s">
        <v>3211</v>
      </c>
      <c r="B2246" t="s">
        <v>5301</v>
      </c>
      <c r="C2246" t="s">
        <v>8516</v>
      </c>
      <c r="D2246" s="3">
        <v>23.66</v>
      </c>
      <c r="E2246" s="3">
        <v>25.728231430053711</v>
      </c>
      <c r="F2246" s="1">
        <v>25046.689453125</v>
      </c>
      <c r="G2246" s="1">
        <v>674685.13055773685</v>
      </c>
      <c r="H2246" s="1">
        <v>12433648657.626936</v>
      </c>
      <c r="I2246">
        <v>7.7735619155841249</v>
      </c>
      <c r="J2246" s="2">
        <v>1.9433904788960311E-4</v>
      </c>
      <c r="K2246" s="11">
        <v>0.33180561592373342</v>
      </c>
      <c r="L2246" s="10" t="s">
        <v>13948</v>
      </c>
    </row>
    <row r="2247" spans="1:12" x14ac:dyDescent="0.25">
      <c r="A2247" t="s">
        <v>1438</v>
      </c>
      <c r="B2247" t="s">
        <v>5303</v>
      </c>
      <c r="C2247" t="s">
        <v>8517</v>
      </c>
      <c r="D2247" s="3">
        <v>11.01</v>
      </c>
      <c r="E2247" s="3">
        <v>8.5989246368408203</v>
      </c>
      <c r="F2247" s="1">
        <v>389877.6875</v>
      </c>
      <c r="G2247" s="1">
        <v>2519339.6433836007</v>
      </c>
      <c r="H2247" s="1">
        <v>454089966.12</v>
      </c>
      <c r="I2247">
        <v>23.258722275937807</v>
      </c>
      <c r="J2247" s="2">
        <v>5.8146805689844518E-4</v>
      </c>
      <c r="K2247" s="11">
        <v>0.40099578258286461</v>
      </c>
      <c r="L2247" s="10" t="s">
        <v>13949</v>
      </c>
    </row>
    <row r="2248" spans="1:12" x14ac:dyDescent="0.25">
      <c r="A2248" t="s">
        <v>3536</v>
      </c>
      <c r="B2248" t="s">
        <v>5301</v>
      </c>
      <c r="C2248" t="s">
        <v>8518</v>
      </c>
      <c r="D2248" s="3">
        <v>12.52</v>
      </c>
      <c r="E2248" s="3">
        <v>11.824235916137695</v>
      </c>
      <c r="F2248" s="1">
        <v>56727.06640625</v>
      </c>
      <c r="G2248" s="1">
        <v>626915.77310822124</v>
      </c>
      <c r="H2248" s="1">
        <v>223570953.36914062</v>
      </c>
      <c r="I2248">
        <v>16.914412180075026</v>
      </c>
      <c r="J2248" s="2">
        <v>4.2286030450187565E-4</v>
      </c>
      <c r="K2248" s="11">
        <v>0.3313843926221971</v>
      </c>
      <c r="L2248" s="10" t="s">
        <v>13950</v>
      </c>
    </row>
    <row r="2249" spans="1:12" x14ac:dyDescent="0.25">
      <c r="A2249" t="s">
        <v>35</v>
      </c>
      <c r="B2249" t="s">
        <v>5303</v>
      </c>
      <c r="C2249" t="s">
        <v>8519</v>
      </c>
      <c r="D2249" s="3">
        <v>21.15</v>
      </c>
      <c r="E2249" s="3">
        <v>23.930099487304687</v>
      </c>
      <c r="F2249" s="1">
        <v>641516.3125</v>
      </c>
      <c r="G2249" s="1">
        <v>13624625.87767398</v>
      </c>
      <c r="H2249" s="1">
        <v>975317571.89999998</v>
      </c>
      <c r="I2249">
        <v>8.3576752410119859</v>
      </c>
      <c r="J2249" s="2">
        <v>2.0894188102529965E-4</v>
      </c>
      <c r="K2249" s="11">
        <v>0.36972735811460244</v>
      </c>
      <c r="L2249" s="10" t="s">
        <v>13951</v>
      </c>
    </row>
    <row r="2250" spans="1:12" x14ac:dyDescent="0.25">
      <c r="A2250" t="s">
        <v>3673</v>
      </c>
      <c r="B2250" t="s">
        <v>5301</v>
      </c>
      <c r="C2250" t="s">
        <v>8520</v>
      </c>
      <c r="D2250" s="3">
        <v>19.920000000000002</v>
      </c>
      <c r="E2250" s="3">
        <v>20.993061065673828</v>
      </c>
      <c r="F2250" s="1">
        <v>51843.85546875</v>
      </c>
      <c r="G2250" s="1">
        <v>943816.74907144392</v>
      </c>
      <c r="H2250" s="1">
        <v>197269470.21484375</v>
      </c>
      <c r="I2250">
        <v>9.5269574729634829</v>
      </c>
      <c r="J2250" s="2">
        <v>2.3817393682408708E-4</v>
      </c>
      <c r="K2250" s="11">
        <v>0.21424994904036238</v>
      </c>
      <c r="L2250" s="10" t="s">
        <v>13952</v>
      </c>
    </row>
    <row r="2251" spans="1:12" x14ac:dyDescent="0.25">
      <c r="A2251" t="s">
        <v>4415</v>
      </c>
      <c r="B2251" t="s">
        <v>5301</v>
      </c>
      <c r="C2251" t="s">
        <v>8521</v>
      </c>
      <c r="D2251" s="3">
        <v>9.44</v>
      </c>
      <c r="E2251" s="3">
        <v>10.12025260925293</v>
      </c>
      <c r="F2251" s="1">
        <v>31301.333984375</v>
      </c>
      <c r="G2251" s="1">
        <v>283067.99286823854</v>
      </c>
      <c r="H2251" s="1">
        <v>143512924.19433594</v>
      </c>
      <c r="I2251">
        <v>19.762352554040039</v>
      </c>
      <c r="J2251" s="2">
        <v>4.9405881385100093E-4</v>
      </c>
      <c r="K2251" s="11">
        <v>0.22753225542057259</v>
      </c>
      <c r="L2251" s="10" t="s">
        <v>13953</v>
      </c>
    </row>
    <row r="2252" spans="1:12" x14ac:dyDescent="0.25">
      <c r="A2252" t="s">
        <v>4879</v>
      </c>
      <c r="B2252" t="s">
        <v>5301</v>
      </c>
      <c r="C2252" t="s">
        <v>8522</v>
      </c>
      <c r="D2252" s="3">
        <v>14.35</v>
      </c>
      <c r="E2252" s="3">
        <v>13.713986396789551</v>
      </c>
      <c r="F2252" s="1">
        <v>62728.6328125</v>
      </c>
      <c r="G2252" s="1">
        <v>813951.61881419085</v>
      </c>
      <c r="H2252" s="1">
        <v>231789520.26367187</v>
      </c>
      <c r="I2252">
        <v>14.583651624944011</v>
      </c>
      <c r="J2252" s="2">
        <v>3.6459129062360026E-4</v>
      </c>
      <c r="K2252" s="11">
        <v>0.32871453512530657</v>
      </c>
      <c r="L2252" s="10" t="s">
        <v>13954</v>
      </c>
    </row>
    <row r="2253" spans="1:12" x14ac:dyDescent="0.25">
      <c r="A2253" t="s">
        <v>5175</v>
      </c>
      <c r="B2253" t="s">
        <v>5301</v>
      </c>
      <c r="C2253" t="s">
        <v>8523</v>
      </c>
      <c r="D2253" s="3">
        <v>16.2</v>
      </c>
      <c r="E2253" s="3">
        <v>13.610050201416016</v>
      </c>
      <c r="F2253" s="1">
        <v>1004228.875</v>
      </c>
      <c r="G2253" s="1">
        <v>14198889.783285879</v>
      </c>
      <c r="H2253" s="1">
        <v>2364790723.1999998</v>
      </c>
      <c r="I2253">
        <v>14.69502294555766</v>
      </c>
      <c r="J2253" s="2">
        <v>3.673755736389415E-4</v>
      </c>
      <c r="K2253" s="11">
        <v>0.31451810959321619</v>
      </c>
      <c r="L2253" s="10" t="s">
        <v>13955</v>
      </c>
    </row>
    <row r="2254" spans="1:12" x14ac:dyDescent="0.25">
      <c r="A2254" t="s">
        <v>4624</v>
      </c>
      <c r="B2254" t="s">
        <v>5301</v>
      </c>
      <c r="C2254" t="s">
        <v>8524</v>
      </c>
      <c r="D2254" s="3">
        <v>32.85</v>
      </c>
      <c r="E2254" s="3">
        <v>28.023300170898437</v>
      </c>
      <c r="F2254" s="1">
        <v>111599.8125</v>
      </c>
      <c r="G2254" s="1">
        <v>3557140.2867388655</v>
      </c>
      <c r="H2254" s="1">
        <v>739178874</v>
      </c>
      <c r="I2254">
        <v>7.136918163824812</v>
      </c>
      <c r="J2254" s="2">
        <v>1.7842295409562029E-4</v>
      </c>
      <c r="K2254" s="11">
        <v>0.40242384549371391</v>
      </c>
      <c r="L2254" s="10" t="s">
        <v>13956</v>
      </c>
    </row>
    <row r="2255" spans="1:12" x14ac:dyDescent="0.25">
      <c r="A2255" t="s">
        <v>4974</v>
      </c>
      <c r="B2255" t="s">
        <v>5301</v>
      </c>
      <c r="C2255" t="s">
        <v>8525</v>
      </c>
      <c r="D2255" s="3">
        <v>18.600000000000001</v>
      </c>
      <c r="E2255" s="3">
        <v>18.380800247192383</v>
      </c>
      <c r="F2255" s="1">
        <v>163592.015625</v>
      </c>
      <c r="G2255" s="1">
        <v>2221717.3428288861</v>
      </c>
      <c r="H2255" s="1">
        <v>3605273730.5999999</v>
      </c>
      <c r="I2255">
        <v>10.880919073724741</v>
      </c>
      <c r="J2255" s="2">
        <v>2.7202297684311851E-4</v>
      </c>
      <c r="K2255" s="11">
        <v>0.67948028245506509</v>
      </c>
      <c r="L2255" s="10" t="s">
        <v>13957</v>
      </c>
    </row>
    <row r="2256" spans="1:12" x14ac:dyDescent="0.25">
      <c r="A2256" t="s">
        <v>1473</v>
      </c>
      <c r="B2256" t="s">
        <v>5303</v>
      </c>
      <c r="C2256" t="s">
        <v>5995</v>
      </c>
      <c r="D2256" s="3">
        <v>151.63</v>
      </c>
      <c r="E2256" s="3">
        <v>127.47652435302734</v>
      </c>
      <c r="F2256" s="1">
        <v>176644.515625</v>
      </c>
      <c r="G2256" s="1">
        <v>19955552.723117173</v>
      </c>
      <c r="H2256" s="1">
        <v>3416546871.8999996</v>
      </c>
      <c r="I2256">
        <v>1.5689163241235669</v>
      </c>
      <c r="J2256" s="2">
        <v>3.922290810308917E-5</v>
      </c>
      <c r="K2256" s="11">
        <v>0.34936988782311706</v>
      </c>
      <c r="L2256" s="10" t="s">
        <v>13958</v>
      </c>
    </row>
    <row r="2257" spans="1:12" x14ac:dyDescent="0.25">
      <c r="A2257" t="s">
        <v>2183</v>
      </c>
      <c r="B2257" t="s">
        <v>5303</v>
      </c>
      <c r="C2257" t="s">
        <v>8526</v>
      </c>
      <c r="D2257" s="3">
        <v>17.75</v>
      </c>
      <c r="E2257" s="3">
        <v>16.340400695800781</v>
      </c>
      <c r="F2257" s="1">
        <v>255964.59375</v>
      </c>
      <c r="G2257" s="1">
        <v>4155687.3094400084</v>
      </c>
      <c r="H2257" s="1">
        <v>566018443.25</v>
      </c>
      <c r="I2257">
        <v>12.239601936530036</v>
      </c>
      <c r="J2257" s="2">
        <v>3.0599004841325091E-4</v>
      </c>
      <c r="K2257" s="11">
        <v>0.3705603259702594</v>
      </c>
      <c r="L2257" s="10" t="s">
        <v>13959</v>
      </c>
    </row>
    <row r="2258" spans="1:12" x14ac:dyDescent="0.25">
      <c r="A2258" t="s">
        <v>3250</v>
      </c>
      <c r="B2258" t="s">
        <v>5301</v>
      </c>
      <c r="C2258" t="s">
        <v>8527</v>
      </c>
      <c r="D2258" s="3">
        <v>2.27</v>
      </c>
      <c r="E2258" s="3">
        <v>2.3259999752044678</v>
      </c>
      <c r="F2258" s="1">
        <v>3886145.25</v>
      </c>
      <c r="G2258" s="1">
        <v>10317391.126807461</v>
      </c>
      <c r="H2258" s="1">
        <v>2933308202.02</v>
      </c>
      <c r="I2258">
        <v>85.984523702507317</v>
      </c>
      <c r="J2258" s="2">
        <v>2.1496130925626831E-3</v>
      </c>
      <c r="K2258" s="11">
        <v>0.43066631005028438</v>
      </c>
      <c r="L2258" s="10" t="s">
        <v>13960</v>
      </c>
    </row>
    <row r="2259" spans="1:12" x14ac:dyDescent="0.25">
      <c r="A2259" t="s">
        <v>1265</v>
      </c>
      <c r="B2259" t="s">
        <v>5303</v>
      </c>
      <c r="C2259" t="s">
        <v>5718</v>
      </c>
      <c r="D2259" s="3">
        <v>105.87</v>
      </c>
      <c r="E2259" s="3">
        <v>139.77655029296875</v>
      </c>
      <c r="F2259" s="1">
        <v>461773.4375</v>
      </c>
      <c r="G2259" s="1">
        <v>65258663.062380031</v>
      </c>
      <c r="H2259" s="1">
        <v>2626505220.9899998</v>
      </c>
      <c r="I2259">
        <v>1.4308551726366414</v>
      </c>
      <c r="J2259" s="2">
        <v>3.5771379315916032E-5</v>
      </c>
      <c r="K2259" s="11">
        <v>0.32492014547472459</v>
      </c>
      <c r="L2259" s="10" t="s">
        <v>10622</v>
      </c>
    </row>
    <row r="2260" spans="1:12" x14ac:dyDescent="0.25">
      <c r="A2260" t="s">
        <v>501</v>
      </c>
      <c r="B2260" t="s">
        <v>5303</v>
      </c>
      <c r="C2260" t="s">
        <v>8528</v>
      </c>
      <c r="D2260" s="3">
        <v>27.9</v>
      </c>
      <c r="E2260" s="3">
        <v>24.608625411987305</v>
      </c>
      <c r="F2260" s="1">
        <v>382838.8125</v>
      </c>
      <c r="G2260" s="1">
        <v>9696543.4124566671</v>
      </c>
      <c r="H2260" s="1">
        <v>1217911529.7</v>
      </c>
      <c r="I2260">
        <v>8.1272316779862237</v>
      </c>
      <c r="J2260" s="2">
        <v>2.0318079194965558E-4</v>
      </c>
      <c r="K2260" s="11">
        <v>0.37913826339951717</v>
      </c>
      <c r="L2260" s="10" t="s">
        <v>13961</v>
      </c>
    </row>
    <row r="2261" spans="1:12" x14ac:dyDescent="0.25">
      <c r="A2261" t="s">
        <v>145</v>
      </c>
      <c r="B2261" t="s">
        <v>5303</v>
      </c>
      <c r="C2261" t="s">
        <v>8529</v>
      </c>
      <c r="D2261" s="3">
        <v>3</v>
      </c>
      <c r="E2261" s="3">
        <v>2.5974249839782715</v>
      </c>
      <c r="F2261" s="1">
        <v>2767312</v>
      </c>
      <c r="G2261" s="1">
        <v>7227351.3352644704</v>
      </c>
      <c r="H2261" s="1">
        <v>804203772.00000012</v>
      </c>
      <c r="I2261">
        <v>76.99933635568398</v>
      </c>
      <c r="J2261" s="2">
        <v>1.9249834088920996E-3</v>
      </c>
      <c r="K2261" s="11">
        <v>0.3320512597058547</v>
      </c>
      <c r="L2261" s="10" t="s">
        <v>13962</v>
      </c>
    </row>
    <row r="2262" spans="1:12" x14ac:dyDescent="0.25">
      <c r="A2262" t="s">
        <v>3063</v>
      </c>
      <c r="B2262" t="s">
        <v>5301</v>
      </c>
      <c r="C2262" t="s">
        <v>8530</v>
      </c>
      <c r="D2262" s="3">
        <v>15.73</v>
      </c>
      <c r="E2262" s="3">
        <v>14.627703666687012</v>
      </c>
      <c r="F2262" s="1">
        <v>73327.2890625</v>
      </c>
      <c r="G2262" s="1">
        <v>979878.73535221023</v>
      </c>
      <c r="H2262" s="1">
        <v>199804962.15820312</v>
      </c>
      <c r="I2262">
        <v>13.672686059089235</v>
      </c>
      <c r="J2262" s="2">
        <v>3.4181715147723089E-4</v>
      </c>
      <c r="K2262" s="11">
        <v>0.17588560536232095</v>
      </c>
      <c r="L2262" s="10" t="s">
        <v>13963</v>
      </c>
    </row>
    <row r="2263" spans="1:12" x14ac:dyDescent="0.25">
      <c r="A2263" t="s">
        <v>2642</v>
      </c>
      <c r="B2263" t="s">
        <v>5303</v>
      </c>
      <c r="C2263" t="s">
        <v>8531</v>
      </c>
      <c r="D2263" s="3">
        <v>17.600000000000001</v>
      </c>
      <c r="E2263" s="3">
        <v>18.94012451171875</v>
      </c>
      <c r="F2263" s="1">
        <v>258477.84375</v>
      </c>
      <c r="G2263" s="1">
        <v>4401890.4761328762</v>
      </c>
      <c r="H2263" s="1">
        <v>742752859.20000005</v>
      </c>
      <c r="I2263">
        <v>10.559592671962362</v>
      </c>
      <c r="J2263" s="2">
        <v>2.6398981679905906E-4</v>
      </c>
      <c r="K2263" s="11">
        <v>0.32906024853765348</v>
      </c>
      <c r="L2263" s="10" t="s">
        <v>13964</v>
      </c>
    </row>
    <row r="2264" spans="1:12" x14ac:dyDescent="0.25">
      <c r="A2264" t="s">
        <v>1311</v>
      </c>
      <c r="B2264" t="s">
        <v>5303</v>
      </c>
      <c r="C2264" t="s">
        <v>8532</v>
      </c>
      <c r="D2264" s="3">
        <v>65.31</v>
      </c>
      <c r="E2264" s="3">
        <v>54.884250640869141</v>
      </c>
      <c r="F2264" s="1">
        <v>178573.40625</v>
      </c>
      <c r="G2264" s="1">
        <v>11228483.853376022</v>
      </c>
      <c r="H2264" s="1">
        <v>1323225990.4499998</v>
      </c>
      <c r="I2264">
        <v>3.6440326262024527</v>
      </c>
      <c r="J2264" s="2">
        <v>9.110081565506132E-5</v>
      </c>
      <c r="K2264" s="11">
        <v>0.36632445890456811</v>
      </c>
      <c r="L2264" s="10" t="s">
        <v>13965</v>
      </c>
    </row>
    <row r="2265" spans="1:12" x14ac:dyDescent="0.25">
      <c r="A2265" t="s">
        <v>2391</v>
      </c>
      <c r="B2265" t="s">
        <v>5303</v>
      </c>
      <c r="C2265" t="s">
        <v>8533</v>
      </c>
      <c r="D2265" s="3">
        <v>38.17</v>
      </c>
      <c r="E2265" s="3">
        <v>28.669975280761719</v>
      </c>
      <c r="F2265" s="1">
        <v>110917.9921875</v>
      </c>
      <c r="G2265" s="1">
        <v>2654477.230202998</v>
      </c>
      <c r="H2265" s="1">
        <v>1332630087.9100001</v>
      </c>
      <c r="I2265">
        <v>6.9759390456888557</v>
      </c>
      <c r="J2265" s="2">
        <v>1.7439847614222139E-4</v>
      </c>
      <c r="K2265" s="11">
        <v>0.34226430612210446</v>
      </c>
      <c r="L2265" s="10" t="s">
        <v>13966</v>
      </c>
    </row>
    <row r="2266" spans="1:12" x14ac:dyDescent="0.25">
      <c r="A2266" t="s">
        <v>2195</v>
      </c>
      <c r="B2266" t="s">
        <v>5303</v>
      </c>
      <c r="C2266" t="s">
        <v>5546</v>
      </c>
      <c r="D2266" s="3">
        <v>73.55</v>
      </c>
      <c r="E2266" s="3">
        <v>64.531646728515625</v>
      </c>
      <c r="F2266" s="1">
        <v>73052.8203125</v>
      </c>
      <c r="G2266" s="1">
        <v>4365829.7828922197</v>
      </c>
      <c r="H2266" s="1">
        <v>1114328027.45</v>
      </c>
      <c r="I2266">
        <v>3.0992545539926972</v>
      </c>
      <c r="J2266" s="2">
        <v>7.7481363849817435E-5</v>
      </c>
      <c r="K2266" s="11">
        <v>0.29609804153268071</v>
      </c>
      <c r="L2266" s="10" t="s">
        <v>13967</v>
      </c>
    </row>
    <row r="2267" spans="1:12" x14ac:dyDescent="0.25">
      <c r="A2267" t="s">
        <v>1868</v>
      </c>
      <c r="B2267" t="s">
        <v>5303</v>
      </c>
      <c r="C2267" t="s">
        <v>8534</v>
      </c>
      <c r="D2267" s="3">
        <v>18.55</v>
      </c>
      <c r="E2267" s="3">
        <v>16.169918060302734</v>
      </c>
      <c r="F2267" s="1">
        <v>172057.5625</v>
      </c>
      <c r="G2267" s="1">
        <v>2778905.764614529</v>
      </c>
      <c r="H2267" s="1">
        <v>839267054.85000002</v>
      </c>
      <c r="I2267">
        <v>12.36864647391142</v>
      </c>
      <c r="J2267" s="2">
        <v>3.0921616184778551E-4</v>
      </c>
      <c r="K2267" s="11">
        <v>0.31807655905470267</v>
      </c>
      <c r="L2267" s="10" t="s">
        <v>13968</v>
      </c>
    </row>
    <row r="2268" spans="1:12" x14ac:dyDescent="0.25">
      <c r="A2268" t="s">
        <v>334</v>
      </c>
      <c r="B2268" t="s">
        <v>5303</v>
      </c>
      <c r="C2268" t="s">
        <v>8535</v>
      </c>
      <c r="D2268" s="3">
        <v>31.3</v>
      </c>
      <c r="E2268" s="3">
        <v>36.242900848388672</v>
      </c>
      <c r="F2268" s="1">
        <v>239083.328125</v>
      </c>
      <c r="G2268" s="1">
        <v>7442997.055942961</v>
      </c>
      <c r="H2268" s="1">
        <v>931201260.70000005</v>
      </c>
      <c r="I2268">
        <v>5.518322080140333</v>
      </c>
      <c r="J2268" s="2">
        <v>1.3795805200350833E-4</v>
      </c>
      <c r="K2268" s="11">
        <v>0.43220198836115564</v>
      </c>
      <c r="L2268" s="10" t="s">
        <v>13969</v>
      </c>
    </row>
    <row r="2269" spans="1:12" x14ac:dyDescent="0.25">
      <c r="A2269" t="s">
        <v>3189</v>
      </c>
      <c r="B2269" t="s">
        <v>5301</v>
      </c>
      <c r="C2269" t="s">
        <v>8536</v>
      </c>
      <c r="D2269" s="3">
        <v>22.85</v>
      </c>
      <c r="E2269" s="3">
        <v>21.642599105834961</v>
      </c>
      <c r="F2269" s="1">
        <v>270697.875</v>
      </c>
      <c r="G2269" s="1">
        <v>7745497.5773788225</v>
      </c>
      <c r="H2269" s="1">
        <v>913824946.1500001</v>
      </c>
      <c r="I2269">
        <v>9.2410342686650289</v>
      </c>
      <c r="J2269" s="2">
        <v>2.3102585671662572E-4</v>
      </c>
      <c r="K2269" s="11">
        <v>0.29773997253753848</v>
      </c>
      <c r="L2269" s="10" t="s">
        <v>13970</v>
      </c>
    </row>
    <row r="2270" spans="1:12" x14ac:dyDescent="0.25">
      <c r="A2270" t="s">
        <v>4960</v>
      </c>
      <c r="B2270" t="s">
        <v>5301</v>
      </c>
      <c r="C2270" t="s">
        <v>8537</v>
      </c>
      <c r="D2270" s="3">
        <v>5.83</v>
      </c>
      <c r="E2270" s="3">
        <v>5.6227002143859863</v>
      </c>
      <c r="F2270" s="1">
        <v>287078.3125</v>
      </c>
      <c r="G2270" s="1">
        <v>1802736.8735770744</v>
      </c>
      <c r="H2270" s="1">
        <v>283269689.88999999</v>
      </c>
      <c r="I2270">
        <v>35.570098417889866</v>
      </c>
      <c r="J2270" s="2">
        <v>8.8925246044724662E-4</v>
      </c>
      <c r="K2270" s="11">
        <v>0.3521980173433068</v>
      </c>
      <c r="L2270" s="10" t="s">
        <v>13971</v>
      </c>
    </row>
    <row r="2271" spans="1:12" x14ac:dyDescent="0.25">
      <c r="A2271" t="s">
        <v>4523</v>
      </c>
      <c r="B2271" t="s">
        <v>5301</v>
      </c>
      <c r="C2271" t="s">
        <v>8538</v>
      </c>
      <c r="D2271" s="3">
        <v>4.83</v>
      </c>
      <c r="E2271" s="3">
        <v>5.5008001327514648</v>
      </c>
      <c r="F2271" s="1">
        <v>466144.4375</v>
      </c>
      <c r="G2271" s="1">
        <v>2964898.1949363751</v>
      </c>
      <c r="H2271" s="1">
        <v>345064826.18999994</v>
      </c>
      <c r="I2271">
        <v>36.358346999232147</v>
      </c>
      <c r="J2271" s="2">
        <v>9.0895867498080364E-4</v>
      </c>
      <c r="K2271" s="11">
        <v>0.32169418446054215</v>
      </c>
      <c r="L2271" s="10" t="s">
        <v>13972</v>
      </c>
    </row>
    <row r="2272" spans="1:12" x14ac:dyDescent="0.25">
      <c r="A2272" t="s">
        <v>2115</v>
      </c>
      <c r="B2272" t="s">
        <v>5303</v>
      </c>
      <c r="C2272" t="s">
        <v>8539</v>
      </c>
      <c r="D2272" s="3">
        <v>16.850000000000001</v>
      </c>
      <c r="E2272" s="3">
        <v>15.304849624633789</v>
      </c>
      <c r="F2272" s="1">
        <v>266706.125</v>
      </c>
      <c r="G2272" s="1">
        <v>3313734.7203218485</v>
      </c>
      <c r="H2272" s="1">
        <v>500841345.70000005</v>
      </c>
      <c r="I2272">
        <v>13.067753353034696</v>
      </c>
      <c r="J2272" s="2">
        <v>3.2669383382586743E-4</v>
      </c>
      <c r="K2272" s="11">
        <v>0.32858727420154632</v>
      </c>
      <c r="L2272" s="10" t="s">
        <v>13973</v>
      </c>
    </row>
    <row r="2273" spans="1:12" x14ac:dyDescent="0.25">
      <c r="A2273" t="s">
        <v>547</v>
      </c>
      <c r="B2273" t="s">
        <v>5303</v>
      </c>
      <c r="C2273" t="s">
        <v>8540</v>
      </c>
      <c r="D2273" s="3">
        <v>5.23</v>
      </c>
      <c r="E2273" s="3">
        <v>4.7543749809265137</v>
      </c>
      <c r="F2273" s="1">
        <v>521401.84375</v>
      </c>
      <c r="G2273" s="1">
        <v>3130567.2281064023</v>
      </c>
      <c r="H2273" s="1">
        <v>242229672.75000003</v>
      </c>
      <c r="I2273">
        <v>42.066517849844651</v>
      </c>
      <c r="J2273" s="2">
        <v>1.0516629462461163E-3</v>
      </c>
      <c r="K2273" s="11">
        <v>0.25939949203478763</v>
      </c>
      <c r="L2273" s="10" t="s">
        <v>13974</v>
      </c>
    </row>
    <row r="2274" spans="1:12" x14ac:dyDescent="0.25">
      <c r="A2274" t="s">
        <v>1454</v>
      </c>
      <c r="B2274" t="s">
        <v>5303</v>
      </c>
      <c r="C2274" t="s">
        <v>5975</v>
      </c>
      <c r="D2274" s="3">
        <v>140.99</v>
      </c>
      <c r="E2274" s="3">
        <v>127.90747833251953</v>
      </c>
      <c r="F2274" s="1">
        <v>90287.421875</v>
      </c>
      <c r="G2274" s="1">
        <v>14442412.790802298</v>
      </c>
      <c r="H2274" s="1">
        <v>3866453223.0100002</v>
      </c>
      <c r="I2274">
        <v>1.5636302318466668</v>
      </c>
      <c r="J2274" s="2">
        <v>3.9090755796166673E-5</v>
      </c>
      <c r="K2274" s="11">
        <v>0.47639942905438637</v>
      </c>
      <c r="L2274" s="10" t="s">
        <v>13975</v>
      </c>
    </row>
    <row r="2275" spans="1:12" x14ac:dyDescent="0.25">
      <c r="A2275" t="s">
        <v>3394</v>
      </c>
      <c r="B2275" t="s">
        <v>5301</v>
      </c>
      <c r="C2275" t="s">
        <v>8541</v>
      </c>
      <c r="D2275" s="3">
        <v>4.46</v>
      </c>
      <c r="E2275" s="3">
        <v>4.4473953247070313</v>
      </c>
      <c r="F2275" s="1">
        <v>97244.1328125</v>
      </c>
      <c r="G2275" s="1">
        <v>491709.26751572319</v>
      </c>
      <c r="H2275" s="1">
        <v>122650001.52587891</v>
      </c>
      <c r="I2275">
        <v>44.970142161395295</v>
      </c>
      <c r="J2275" s="2">
        <v>1.1242535540348824E-3</v>
      </c>
      <c r="K2275" s="11">
        <v>0.36100942125543395</v>
      </c>
      <c r="L2275" s="10" t="s">
        <v>13976</v>
      </c>
    </row>
    <row r="2276" spans="1:12" x14ac:dyDescent="0.25">
      <c r="A2276" t="s">
        <v>432</v>
      </c>
      <c r="B2276" t="s">
        <v>5303</v>
      </c>
      <c r="C2276" t="s">
        <v>8542</v>
      </c>
      <c r="D2276" s="3">
        <v>18.07</v>
      </c>
      <c r="E2276" s="3">
        <v>18.106410980224609</v>
      </c>
      <c r="F2276" s="1">
        <v>94002.5546875</v>
      </c>
      <c r="G2276" s="1">
        <v>1827448.6746539744</v>
      </c>
      <c r="H2276" s="1">
        <v>440631378.17382812</v>
      </c>
      <c r="I2276">
        <v>11.04581135479777</v>
      </c>
      <c r="J2276" s="2">
        <v>2.7614528386994425E-4</v>
      </c>
      <c r="K2276" s="11">
        <v>0.16448277309863671</v>
      </c>
      <c r="L2276" s="10" t="s">
        <v>13977</v>
      </c>
    </row>
    <row r="2277" spans="1:12" x14ac:dyDescent="0.25">
      <c r="A2277" t="s">
        <v>3086</v>
      </c>
      <c r="B2277" t="s">
        <v>5301</v>
      </c>
      <c r="C2277" t="s">
        <v>8543</v>
      </c>
      <c r="D2277" s="3">
        <v>15.36</v>
      </c>
      <c r="E2277" s="3">
        <v>16.120208740234375</v>
      </c>
      <c r="F2277" s="1">
        <v>52130.765625</v>
      </c>
      <c r="G2277" s="1">
        <v>802267.52938800422</v>
      </c>
      <c r="H2277" s="1">
        <v>310834594.7265625</v>
      </c>
      <c r="I2277">
        <v>12.406787233518925</v>
      </c>
      <c r="J2277" s="2">
        <v>3.1016968083797314E-4</v>
      </c>
      <c r="K2277" s="11">
        <v>0.10710351742034256</v>
      </c>
      <c r="L2277" s="10" t="s">
        <v>13978</v>
      </c>
    </row>
    <row r="2278" spans="1:12" x14ac:dyDescent="0.25">
      <c r="A2278" t="s">
        <v>1417</v>
      </c>
      <c r="B2278" t="s">
        <v>5303</v>
      </c>
      <c r="C2278" t="s">
        <v>8544</v>
      </c>
      <c r="D2278" s="3">
        <v>11.09</v>
      </c>
      <c r="E2278" s="3">
        <v>9.9797496795654297</v>
      </c>
      <c r="F2278" s="1">
        <v>248091.25</v>
      </c>
      <c r="G2278" s="1">
        <v>3001167.4844250013</v>
      </c>
      <c r="H2278" s="1">
        <v>454291292.31999999</v>
      </c>
      <c r="I2278">
        <v>20.040582822384884</v>
      </c>
      <c r="J2278" s="2">
        <v>5.0101457055962216E-4</v>
      </c>
      <c r="K2278" s="11">
        <v>0.29490717262913069</v>
      </c>
      <c r="L2278" s="10" t="s">
        <v>13979</v>
      </c>
    </row>
    <row r="2279" spans="1:12" x14ac:dyDescent="0.25">
      <c r="A2279" t="s">
        <v>3255</v>
      </c>
      <c r="B2279" t="s">
        <v>5301</v>
      </c>
      <c r="C2279" t="s">
        <v>8545</v>
      </c>
      <c r="D2279" s="3">
        <v>63</v>
      </c>
      <c r="E2279" s="3">
        <v>57.213649749755859</v>
      </c>
      <c r="F2279" s="1">
        <v>109571.5234375</v>
      </c>
      <c r="G2279" s="1">
        <v>6220586.8318473715</v>
      </c>
      <c r="H2279" s="1">
        <v>1034839763.9999999</v>
      </c>
      <c r="I2279">
        <v>3.495669317982173</v>
      </c>
      <c r="J2279" s="2">
        <v>8.7391732949554325E-5</v>
      </c>
      <c r="K2279" s="11">
        <v>0.44201270216758887</v>
      </c>
      <c r="L2279" s="10" t="s">
        <v>13980</v>
      </c>
    </row>
    <row r="2280" spans="1:12" x14ac:dyDescent="0.25">
      <c r="A2280" t="s">
        <v>3319</v>
      </c>
      <c r="B2280" t="s">
        <v>5301</v>
      </c>
      <c r="C2280" t="s">
        <v>5731</v>
      </c>
      <c r="D2280" s="3">
        <v>65.75</v>
      </c>
      <c r="E2280" s="3">
        <v>62.771148681640625</v>
      </c>
      <c r="F2280" s="1">
        <v>68050.7109375</v>
      </c>
      <c r="G2280" s="1">
        <v>4325909.8692909526</v>
      </c>
      <c r="H2280" s="1">
        <v>1071801335.7500001</v>
      </c>
      <c r="I2280">
        <v>3.1861771562338199</v>
      </c>
      <c r="J2280" s="2">
        <v>7.9654428905845498E-5</v>
      </c>
      <c r="K2280" s="11">
        <v>0.44952513108079251</v>
      </c>
      <c r="L2280" s="10" t="s">
        <v>13981</v>
      </c>
    </row>
    <row r="2281" spans="1:12" x14ac:dyDescent="0.25">
      <c r="A2281" t="s">
        <v>1497</v>
      </c>
      <c r="B2281" t="s">
        <v>5303</v>
      </c>
      <c r="C2281" t="s">
        <v>8546</v>
      </c>
      <c r="D2281" s="3">
        <v>25.15</v>
      </c>
      <c r="E2281" s="3">
        <v>18.34477424621582</v>
      </c>
      <c r="F2281" s="1">
        <v>155563.171875</v>
      </c>
      <c r="G2281" s="1">
        <v>2467564.2883402985</v>
      </c>
      <c r="H2281" s="1">
        <v>467381765.19999999</v>
      </c>
      <c r="I2281">
        <v>10.90228733892739</v>
      </c>
      <c r="J2281" s="2">
        <v>2.7255718347318476E-4</v>
      </c>
      <c r="K2281" s="11">
        <v>0.44519352425154179</v>
      </c>
      <c r="L2281" s="10" t="s">
        <v>13982</v>
      </c>
    </row>
    <row r="2282" spans="1:12" x14ac:dyDescent="0.25">
      <c r="A2282" t="s">
        <v>4174</v>
      </c>
      <c r="B2282" t="s">
        <v>5301</v>
      </c>
      <c r="C2282" t="s">
        <v>8547</v>
      </c>
      <c r="D2282" s="3">
        <v>3.27</v>
      </c>
      <c r="E2282" s="3">
        <v>3.2875380516052246</v>
      </c>
      <c r="F2282" s="1">
        <v>5357981</v>
      </c>
      <c r="G2282" s="1">
        <v>19868493.473442685</v>
      </c>
      <c r="H2282" s="1">
        <v>58414181612.743263</v>
      </c>
      <c r="I2282">
        <v>60.835797749122598</v>
      </c>
      <c r="J2282" s="2">
        <v>1.5208949437280649E-3</v>
      </c>
      <c r="K2282" s="11">
        <v>0.31202238463105164</v>
      </c>
      <c r="L2282" s="10" t="s">
        <v>13983</v>
      </c>
    </row>
    <row r="2283" spans="1:12" x14ac:dyDescent="0.25">
      <c r="A2283" t="s">
        <v>1232</v>
      </c>
      <c r="B2283" t="s">
        <v>5303</v>
      </c>
      <c r="C2283" t="s">
        <v>8548</v>
      </c>
      <c r="D2283" s="3">
        <v>48.49</v>
      </c>
      <c r="E2283" s="3">
        <v>41.398448944091797</v>
      </c>
      <c r="F2283" s="1">
        <v>164181.9375</v>
      </c>
      <c r="G2283" s="1">
        <v>8250507.6508838534</v>
      </c>
      <c r="H2283" s="1">
        <v>3350623359.8500004</v>
      </c>
      <c r="I2283">
        <v>4.8310988720881323</v>
      </c>
      <c r="J2283" s="2">
        <v>1.207774718022033E-4</v>
      </c>
      <c r="K2283" s="11">
        <v>0.40963430225427216</v>
      </c>
      <c r="L2283" s="10" t="s">
        <v>13984</v>
      </c>
    </row>
    <row r="2284" spans="1:12" x14ac:dyDescent="0.25">
      <c r="A2284" t="s">
        <v>4588</v>
      </c>
      <c r="B2284" t="s">
        <v>5301</v>
      </c>
      <c r="C2284" t="s">
        <v>8549</v>
      </c>
      <c r="D2284" s="3">
        <v>10.61</v>
      </c>
      <c r="E2284" s="3">
        <v>10.251556396484375</v>
      </c>
      <c r="F2284" s="1">
        <v>91715.2890625</v>
      </c>
      <c r="G2284" s="1">
        <v>947164.80165786145</v>
      </c>
      <c r="H2284" s="1">
        <v>268575866.69921875</v>
      </c>
      <c r="I2284">
        <v>19.509232770605166</v>
      </c>
      <c r="J2284" s="2">
        <v>4.8773081926512917E-4</v>
      </c>
      <c r="K2284" s="11">
        <v>0.18502273947786502</v>
      </c>
      <c r="L2284" s="10" t="s">
        <v>13985</v>
      </c>
    </row>
    <row r="2285" spans="1:12" x14ac:dyDescent="0.25">
      <c r="A2285" t="s">
        <v>4627</v>
      </c>
      <c r="B2285" t="s">
        <v>5301</v>
      </c>
      <c r="C2285" t="s">
        <v>8550</v>
      </c>
      <c r="D2285" s="3">
        <v>26.4</v>
      </c>
      <c r="E2285" s="3">
        <v>25.154050827026367</v>
      </c>
      <c r="F2285" s="1">
        <v>284082.34375</v>
      </c>
      <c r="G2285" s="1">
        <v>7187932.5731436685</v>
      </c>
      <c r="H2285" s="1">
        <v>812641288.79999983</v>
      </c>
      <c r="I2285">
        <v>7.9510056402173284</v>
      </c>
      <c r="J2285" s="2">
        <v>1.9877514100543321E-4</v>
      </c>
      <c r="K2285" s="11">
        <v>0.31747599004720073</v>
      </c>
      <c r="L2285" s="10" t="s">
        <v>13986</v>
      </c>
    </row>
    <row r="2286" spans="1:12" x14ac:dyDescent="0.25">
      <c r="A2286" t="s">
        <v>2765</v>
      </c>
      <c r="B2286" t="s">
        <v>5303</v>
      </c>
      <c r="C2286" t="s">
        <v>8551</v>
      </c>
      <c r="D2286" s="3">
        <v>25.81</v>
      </c>
      <c r="E2286" s="3">
        <v>19.556474685668945</v>
      </c>
      <c r="F2286" s="1">
        <v>291523.78125</v>
      </c>
      <c r="G2286" s="1">
        <v>5769218.3040027171</v>
      </c>
      <c r="H2286" s="1">
        <v>1180132594.3099999</v>
      </c>
      <c r="I2286">
        <v>10.226792058108547</v>
      </c>
      <c r="J2286" s="2">
        <v>2.5566980145271369E-4</v>
      </c>
      <c r="K2286" s="11">
        <v>0.44040246059387494</v>
      </c>
      <c r="L2286" s="10" t="s">
        <v>13987</v>
      </c>
    </row>
    <row r="2287" spans="1:12" x14ac:dyDescent="0.25">
      <c r="A2287" t="s">
        <v>836</v>
      </c>
      <c r="B2287" t="s">
        <v>5303</v>
      </c>
      <c r="C2287" t="s">
        <v>8552</v>
      </c>
      <c r="D2287" s="3">
        <v>18.25</v>
      </c>
      <c r="E2287" s="3">
        <v>15.811149597167969</v>
      </c>
      <c r="F2287" s="1">
        <v>533905.625</v>
      </c>
      <c r="G2287" s="1">
        <v>8525574.4936762266</v>
      </c>
      <c r="H2287" s="1">
        <v>2579488251.5</v>
      </c>
      <c r="I2287">
        <v>12.64930160649566</v>
      </c>
      <c r="J2287" s="2">
        <v>3.1623254016239149E-4</v>
      </c>
      <c r="K2287" s="11">
        <v>0.31003709483098307</v>
      </c>
      <c r="L2287" s="10" t="s">
        <v>13988</v>
      </c>
    </row>
    <row r="2288" spans="1:12" x14ac:dyDescent="0.25">
      <c r="A2288" t="s">
        <v>3539</v>
      </c>
      <c r="B2288" t="s">
        <v>5301</v>
      </c>
      <c r="C2288" t="s">
        <v>8553</v>
      </c>
      <c r="D2288" s="3">
        <v>13.62</v>
      </c>
      <c r="E2288" s="3">
        <v>12.707740783691406</v>
      </c>
      <c r="F2288" s="1">
        <v>137277.640625</v>
      </c>
      <c r="G2288" s="1">
        <v>1621130.7669252378</v>
      </c>
      <c r="H2288" s="1">
        <v>424890289.30664062</v>
      </c>
      <c r="I2288">
        <v>15.738438751966974</v>
      </c>
      <c r="J2288" s="2">
        <v>3.9346096879917434E-4</v>
      </c>
      <c r="K2288" s="11">
        <v>0.19723124806783882</v>
      </c>
      <c r="L2288" s="10" t="s">
        <v>13989</v>
      </c>
    </row>
    <row r="2289" spans="1:12" x14ac:dyDescent="0.25">
      <c r="A2289" t="s">
        <v>24</v>
      </c>
      <c r="B2289" t="s">
        <v>5303</v>
      </c>
      <c r="C2289" t="s">
        <v>8554</v>
      </c>
      <c r="D2289" s="3">
        <v>15.98</v>
      </c>
      <c r="E2289" s="3">
        <v>15.626774787902832</v>
      </c>
      <c r="F2289" s="1">
        <v>128892.734375</v>
      </c>
      <c r="G2289" s="1">
        <v>2343303.7751977914</v>
      </c>
      <c r="H2289" s="1">
        <v>208501606.80000001</v>
      </c>
      <c r="I2289">
        <v>12.798546258875259</v>
      </c>
      <c r="J2289" s="2">
        <v>3.1996365647188145E-4</v>
      </c>
      <c r="K2289" s="11">
        <v>0.37771535133744055</v>
      </c>
      <c r="L2289" s="10" t="s">
        <v>13990</v>
      </c>
    </row>
    <row r="2290" spans="1:12" x14ac:dyDescent="0.25">
      <c r="A2290" t="s">
        <v>4759</v>
      </c>
      <c r="B2290" t="s">
        <v>5301</v>
      </c>
      <c r="C2290" t="s">
        <v>8555</v>
      </c>
      <c r="D2290" s="3">
        <v>10.76</v>
      </c>
      <c r="E2290" s="3">
        <v>9.0467004776000977</v>
      </c>
      <c r="F2290" s="1">
        <v>223688.171875</v>
      </c>
      <c r="G2290" s="1">
        <v>2476877.2633675109</v>
      </c>
      <c r="H2290" s="1">
        <v>412541907.75999993</v>
      </c>
      <c r="I2290">
        <v>22.107507648253197</v>
      </c>
      <c r="J2290" s="2">
        <v>5.5268769120632997E-4</v>
      </c>
      <c r="K2290" s="11">
        <v>0.29250432871238313</v>
      </c>
      <c r="L2290" s="10" t="s">
        <v>13991</v>
      </c>
    </row>
    <row r="2291" spans="1:12" x14ac:dyDescent="0.25">
      <c r="A2291" t="s">
        <v>2537</v>
      </c>
      <c r="B2291" t="s">
        <v>5303</v>
      </c>
      <c r="C2291" t="s">
        <v>8556</v>
      </c>
      <c r="D2291" s="3">
        <v>18.95</v>
      </c>
      <c r="E2291" s="3">
        <v>17.790674209594727</v>
      </c>
      <c r="F2291" s="1">
        <v>469233.625</v>
      </c>
      <c r="G2291" s="1">
        <v>8434454.9990930613</v>
      </c>
      <c r="H2291" s="1">
        <v>977705902.04999995</v>
      </c>
      <c r="I2291">
        <v>11.241844892653791</v>
      </c>
      <c r="J2291" s="2">
        <v>2.8104612231634479E-4</v>
      </c>
      <c r="K2291" s="11">
        <v>0.44556058990257802</v>
      </c>
      <c r="L2291" s="10" t="s">
        <v>13992</v>
      </c>
    </row>
    <row r="2292" spans="1:12" x14ac:dyDescent="0.25">
      <c r="A2292" t="s">
        <v>2380</v>
      </c>
      <c r="B2292" t="s">
        <v>5303</v>
      </c>
      <c r="C2292" t="s">
        <v>6038</v>
      </c>
      <c r="D2292" s="3">
        <v>88</v>
      </c>
      <c r="E2292" s="3">
        <v>74.199600219726563</v>
      </c>
      <c r="F2292" s="1">
        <v>85178.96875</v>
      </c>
      <c r="G2292" s="1">
        <v>6407925.8394840993</v>
      </c>
      <c r="H2292" s="1">
        <v>2565092376</v>
      </c>
      <c r="I2292">
        <v>2.6954323124079091</v>
      </c>
      <c r="J2292" s="2">
        <v>6.7385807810197728E-5</v>
      </c>
      <c r="K2292" s="11">
        <v>0.35419710683067174</v>
      </c>
      <c r="L2292" s="10" t="s">
        <v>13993</v>
      </c>
    </row>
    <row r="2293" spans="1:12" x14ac:dyDescent="0.25">
      <c r="A2293" t="s">
        <v>4067</v>
      </c>
      <c r="B2293" t="s">
        <v>5301</v>
      </c>
      <c r="C2293" t="s">
        <v>8557</v>
      </c>
      <c r="D2293" s="3">
        <v>32.54</v>
      </c>
      <c r="E2293" s="3">
        <v>33.048435211181641</v>
      </c>
      <c r="F2293" s="1">
        <v>13880.5224609375</v>
      </c>
      <c r="G2293" s="1">
        <v>370568.73672016623</v>
      </c>
      <c r="H2293" s="1">
        <v>227386138.91601562</v>
      </c>
      <c r="I2293">
        <v>6.0517237418954037</v>
      </c>
      <c r="J2293" s="2">
        <v>1.5129309354738511E-4</v>
      </c>
      <c r="K2293" s="11">
        <v>0.34545151447135591</v>
      </c>
      <c r="L2293" s="10" t="s">
        <v>13994</v>
      </c>
    </row>
    <row r="2294" spans="1:12" x14ac:dyDescent="0.25">
      <c r="A2294" t="s">
        <v>4936</v>
      </c>
      <c r="B2294" t="s">
        <v>5301</v>
      </c>
      <c r="C2294" t="s">
        <v>8558</v>
      </c>
      <c r="D2294" s="3">
        <v>19.600000000000001</v>
      </c>
      <c r="E2294" s="3">
        <v>14.357049942016602</v>
      </c>
      <c r="F2294" s="1">
        <v>325582.34375</v>
      </c>
      <c r="G2294" s="1">
        <v>4498105.0860631252</v>
      </c>
      <c r="H2294" s="1">
        <v>905777936.00000012</v>
      </c>
      <c r="I2294">
        <v>13.930438412329424</v>
      </c>
      <c r="J2294" s="2">
        <v>3.4826096030823563E-4</v>
      </c>
      <c r="K2294" s="11">
        <v>0.52013652130658128</v>
      </c>
      <c r="L2294" s="10" t="s">
        <v>13995</v>
      </c>
    </row>
    <row r="2295" spans="1:12" x14ac:dyDescent="0.25">
      <c r="A2295" t="s">
        <v>1851</v>
      </c>
      <c r="B2295" t="s">
        <v>5303</v>
      </c>
      <c r="C2295" t="s">
        <v>8559</v>
      </c>
      <c r="D2295" s="3">
        <v>17.95</v>
      </c>
      <c r="E2295" s="3">
        <v>14.092300415039063</v>
      </c>
      <c r="F2295" s="1">
        <v>816865.8125</v>
      </c>
      <c r="G2295" s="1">
        <v>12898127.638354842</v>
      </c>
      <c r="H2295" s="1">
        <v>2422980750</v>
      </c>
      <c r="I2295">
        <v>14.192147066816956</v>
      </c>
      <c r="J2295" s="2">
        <v>3.548036766704239E-4</v>
      </c>
      <c r="K2295" s="11">
        <v>0.30547967351119248</v>
      </c>
      <c r="L2295" s="10" t="s">
        <v>13996</v>
      </c>
    </row>
    <row r="2296" spans="1:12" x14ac:dyDescent="0.25">
      <c r="A2296" t="s">
        <v>1097</v>
      </c>
      <c r="B2296" t="s">
        <v>5303</v>
      </c>
      <c r="C2296" t="s">
        <v>8560</v>
      </c>
      <c r="D2296" s="3">
        <v>9.15</v>
      </c>
      <c r="E2296" s="3">
        <v>10.237348556518555</v>
      </c>
      <c r="F2296" s="1">
        <v>47630.109375</v>
      </c>
      <c r="G2296" s="1">
        <v>483714.3380671037</v>
      </c>
      <c r="H2296" s="1">
        <v>50325912.475585937</v>
      </c>
      <c r="I2296">
        <v>19.536308536906414</v>
      </c>
      <c r="J2296" s="2">
        <v>4.8840771342266041E-4</v>
      </c>
      <c r="K2296" s="11">
        <v>0.36771913205163764</v>
      </c>
      <c r="L2296" s="10" t="s">
        <v>13997</v>
      </c>
    </row>
    <row r="2297" spans="1:12" x14ac:dyDescent="0.25">
      <c r="A2297" t="s">
        <v>4399</v>
      </c>
      <c r="B2297" t="s">
        <v>5301</v>
      </c>
      <c r="C2297" t="s">
        <v>8561</v>
      </c>
      <c r="D2297" s="3">
        <v>18.3</v>
      </c>
      <c r="E2297" s="3">
        <v>19.585050582885742</v>
      </c>
      <c r="F2297" s="1">
        <v>543810.9375</v>
      </c>
      <c r="G2297" s="1">
        <v>8479698.749949405</v>
      </c>
      <c r="H2297" s="1">
        <v>569667708.89999998</v>
      </c>
      <c r="I2297">
        <v>10.21187048527557</v>
      </c>
      <c r="J2297" s="2">
        <v>2.5529676213188924E-4</v>
      </c>
      <c r="K2297" s="11">
        <v>0.36135512050963098</v>
      </c>
      <c r="L2297" s="10" t="s">
        <v>13998</v>
      </c>
    </row>
    <row r="2298" spans="1:12" x14ac:dyDescent="0.25">
      <c r="A2298" t="s">
        <v>5134</v>
      </c>
      <c r="B2298" t="s">
        <v>5301</v>
      </c>
      <c r="C2298" t="s">
        <v>8562</v>
      </c>
      <c r="D2298" s="3">
        <v>18.55</v>
      </c>
      <c r="E2298" s="3">
        <v>18.847682952880859</v>
      </c>
      <c r="F2298" s="1">
        <v>35788.69921875</v>
      </c>
      <c r="G2298" s="1">
        <v>653629.92435279337</v>
      </c>
      <c r="H2298" s="1">
        <v>211044616.69921875</v>
      </c>
      <c r="I2298">
        <v>10.611383929791227</v>
      </c>
      <c r="J2298" s="2">
        <v>2.6528459824478066E-4</v>
      </c>
      <c r="K2298" s="11">
        <v>0.15190906767079956</v>
      </c>
      <c r="L2298" s="10" t="s">
        <v>13999</v>
      </c>
    </row>
    <row r="2299" spans="1:12" x14ac:dyDescent="0.25">
      <c r="A2299" t="s">
        <v>2222</v>
      </c>
      <c r="B2299" t="s">
        <v>5303</v>
      </c>
      <c r="C2299" t="s">
        <v>8563</v>
      </c>
      <c r="D2299" s="3">
        <v>37.28</v>
      </c>
      <c r="E2299" s="3">
        <v>31.630565643310547</v>
      </c>
      <c r="F2299" s="1">
        <v>125505.46875</v>
      </c>
      <c r="G2299" s="1">
        <v>3548483.6121480707</v>
      </c>
      <c r="H2299" s="1">
        <v>1052667568.48</v>
      </c>
      <c r="I2299">
        <v>6.3229978956224384</v>
      </c>
      <c r="J2299" s="2">
        <v>1.5807494739056096E-4</v>
      </c>
      <c r="K2299" s="11">
        <v>0.20122448868458642</v>
      </c>
      <c r="L2299" s="10" t="s">
        <v>14000</v>
      </c>
    </row>
    <row r="2300" spans="1:12" x14ac:dyDescent="0.25">
      <c r="A2300" t="s">
        <v>4412</v>
      </c>
      <c r="B2300" t="s">
        <v>5301</v>
      </c>
      <c r="C2300" t="s">
        <v>8564</v>
      </c>
      <c r="D2300" s="3">
        <v>13.06</v>
      </c>
      <c r="E2300" s="3">
        <v>14.085054397583008</v>
      </c>
      <c r="F2300" s="1">
        <v>45368</v>
      </c>
      <c r="G2300" s="1">
        <v>511858.96317103773</v>
      </c>
      <c r="H2300" s="1">
        <v>214425720.21484375</v>
      </c>
      <c r="I2300">
        <v>14.199448177801852</v>
      </c>
      <c r="J2300" s="2">
        <v>3.5498620444504629E-4</v>
      </c>
      <c r="K2300" s="11">
        <v>0.15984751175358167</v>
      </c>
      <c r="L2300" s="10" t="s">
        <v>14001</v>
      </c>
    </row>
    <row r="2301" spans="1:12" x14ac:dyDescent="0.25">
      <c r="A2301" t="s">
        <v>4230</v>
      </c>
      <c r="B2301" t="s">
        <v>5301</v>
      </c>
      <c r="C2301" t="s">
        <v>8565</v>
      </c>
      <c r="D2301" s="3">
        <v>20.14</v>
      </c>
      <c r="E2301" s="3">
        <v>20.856729507446289</v>
      </c>
      <c r="F2301" s="1">
        <v>53249.265625</v>
      </c>
      <c r="G2301" s="1">
        <v>918719.31586805242</v>
      </c>
      <c r="H2301" s="1">
        <v>251111419.67773437</v>
      </c>
      <c r="I2301">
        <v>9.5892311365785243</v>
      </c>
      <c r="J2301" s="2">
        <v>2.3973077841446311E-4</v>
      </c>
      <c r="K2301" s="11">
        <v>0.25199963857260005</v>
      </c>
      <c r="L2301" s="10" t="s">
        <v>14002</v>
      </c>
    </row>
    <row r="2302" spans="1:12" x14ac:dyDescent="0.25">
      <c r="A2302" t="s">
        <v>1517</v>
      </c>
      <c r="B2302" t="s">
        <v>5303</v>
      </c>
      <c r="C2302" t="s">
        <v>8566</v>
      </c>
      <c r="D2302" s="3">
        <v>41.05</v>
      </c>
      <c r="E2302" s="3">
        <v>37.242099761962891</v>
      </c>
      <c r="F2302" s="1">
        <v>62839.8984375</v>
      </c>
      <c r="G2302" s="1">
        <v>2363478.106661147</v>
      </c>
      <c r="H2302" s="1">
        <v>1269789428.5500002</v>
      </c>
      <c r="I2302">
        <v>5.3702664800943749</v>
      </c>
      <c r="J2302" s="2">
        <v>1.3425666200235937E-4</v>
      </c>
      <c r="K2302" s="11">
        <v>0.42603466184335731</v>
      </c>
      <c r="L2302" s="10" t="s">
        <v>14003</v>
      </c>
    </row>
    <row r="2303" spans="1:12" x14ac:dyDescent="0.25">
      <c r="A2303" t="s">
        <v>2030</v>
      </c>
      <c r="B2303" t="s">
        <v>5303</v>
      </c>
      <c r="C2303" t="s">
        <v>8567</v>
      </c>
      <c r="D2303" s="3">
        <v>48.4649</v>
      </c>
      <c r="E2303" s="3">
        <v>45.005935668945313</v>
      </c>
      <c r="F2303" s="1">
        <v>14077.56640625</v>
      </c>
      <c r="G2303" s="1">
        <v>1368511.5673574901</v>
      </c>
      <c r="H2303" s="1">
        <v>43618412.017822266</v>
      </c>
      <c r="I2303">
        <v>4.4438582828531796</v>
      </c>
      <c r="J2303" s="2">
        <v>1.110964570713295E-4</v>
      </c>
      <c r="K2303" s="11">
        <v>0.35878890293068849</v>
      </c>
      <c r="L2303" s="10" t="s">
        <v>14004</v>
      </c>
    </row>
    <row r="2304" spans="1:12" x14ac:dyDescent="0.25">
      <c r="A2304" t="s">
        <v>3501</v>
      </c>
      <c r="B2304" t="s">
        <v>5301</v>
      </c>
      <c r="C2304" t="s">
        <v>8568</v>
      </c>
      <c r="D2304" s="3">
        <v>14.13</v>
      </c>
      <c r="E2304" s="3">
        <v>13.699665069580078</v>
      </c>
      <c r="F2304" s="1">
        <v>75933.2578125</v>
      </c>
      <c r="G2304" s="1">
        <v>1077334.8122244882</v>
      </c>
      <c r="H2304" s="1">
        <v>135833862.3046875</v>
      </c>
      <c r="I2304">
        <v>14.598897052169351</v>
      </c>
      <c r="J2304" s="2">
        <v>3.6497242630423375E-4</v>
      </c>
      <c r="K2304" s="11">
        <v>0.3449759671878917</v>
      </c>
      <c r="L2304" s="10" t="s">
        <v>14005</v>
      </c>
    </row>
    <row r="2305" spans="1:12" x14ac:dyDescent="0.25">
      <c r="A2305" t="s">
        <v>482</v>
      </c>
      <c r="B2305" t="s">
        <v>5303</v>
      </c>
      <c r="C2305" t="s">
        <v>8569</v>
      </c>
      <c r="D2305" s="3">
        <v>16.649999999999999</v>
      </c>
      <c r="E2305" s="3">
        <v>16.005100250244141</v>
      </c>
      <c r="F2305" s="1">
        <v>631650.1875</v>
      </c>
      <c r="G2305" s="1">
        <v>11793494.218590543</v>
      </c>
      <c r="H2305" s="1">
        <v>5464508954.4000006</v>
      </c>
      <c r="I2305">
        <v>12.496016699236185</v>
      </c>
      <c r="J2305" s="2">
        <v>3.1240041748090461E-4</v>
      </c>
      <c r="K2305" s="11">
        <v>0.32405433327185945</v>
      </c>
      <c r="L2305" s="10" t="s">
        <v>14006</v>
      </c>
    </row>
    <row r="2306" spans="1:12" x14ac:dyDescent="0.25">
      <c r="A2306" t="s">
        <v>4868</v>
      </c>
      <c r="B2306" t="s">
        <v>5301</v>
      </c>
      <c r="C2306" t="s">
        <v>8570</v>
      </c>
      <c r="D2306" s="3">
        <v>36.590000000000003</v>
      </c>
      <c r="E2306" s="3">
        <v>36.541069030761719</v>
      </c>
      <c r="F2306" s="1">
        <v>25881.1328125</v>
      </c>
      <c r="G2306" s="1">
        <v>959090.20704671531</v>
      </c>
      <c r="H2306" s="1">
        <v>316695220.94726562</v>
      </c>
      <c r="I2306">
        <v>5.4732936201628934</v>
      </c>
      <c r="J2306" s="2">
        <v>1.3683234050407235E-4</v>
      </c>
      <c r="K2306" s="11">
        <v>0.21743055087125845</v>
      </c>
      <c r="L2306" s="10" t="s">
        <v>14007</v>
      </c>
    </row>
    <row r="2307" spans="1:12" x14ac:dyDescent="0.25">
      <c r="A2307" t="s">
        <v>4487</v>
      </c>
      <c r="B2307" t="s">
        <v>5301</v>
      </c>
      <c r="C2307" t="s">
        <v>8571</v>
      </c>
      <c r="D2307" s="3">
        <v>22.89</v>
      </c>
      <c r="E2307" s="3">
        <v>18.065250396728516</v>
      </c>
      <c r="F2307" s="1">
        <v>163402.328125</v>
      </c>
      <c r="G2307" s="1">
        <v>2683991.9112165654</v>
      </c>
      <c r="H2307" s="1">
        <v>482074364.31</v>
      </c>
      <c r="I2307">
        <v>11.070978569786032</v>
      </c>
      <c r="J2307" s="2">
        <v>2.7677446424465078E-4</v>
      </c>
      <c r="K2307" s="11">
        <v>0.28393615378752834</v>
      </c>
      <c r="L2307" s="10" t="s">
        <v>14008</v>
      </c>
    </row>
    <row r="2308" spans="1:12" x14ac:dyDescent="0.25">
      <c r="A2308" t="s">
        <v>593</v>
      </c>
      <c r="B2308" t="s">
        <v>5303</v>
      </c>
      <c r="C2308" t="s">
        <v>8572</v>
      </c>
      <c r="D2308" s="3">
        <v>23.2</v>
      </c>
      <c r="E2308" s="3">
        <v>34.210750579833984</v>
      </c>
      <c r="F2308" s="1">
        <v>219580.859375</v>
      </c>
      <c r="G2308" s="1">
        <v>7043463.4296231819</v>
      </c>
      <c r="H2308" s="1">
        <v>313967850.39999998</v>
      </c>
      <c r="I2308">
        <v>5.8461155224665804</v>
      </c>
      <c r="J2308" s="2">
        <v>1.4615288806166452E-4</v>
      </c>
      <c r="K2308" s="11">
        <v>0.40449019868660924</v>
      </c>
      <c r="L2308" s="10" t="s">
        <v>14009</v>
      </c>
    </row>
    <row r="2309" spans="1:12" x14ac:dyDescent="0.25">
      <c r="A2309" t="s">
        <v>4417</v>
      </c>
      <c r="B2309" t="s">
        <v>5301</v>
      </c>
      <c r="C2309" t="s">
        <v>8573</v>
      </c>
      <c r="D2309" s="3">
        <v>21.98</v>
      </c>
      <c r="E2309" s="3">
        <v>24.897100448608398</v>
      </c>
      <c r="F2309" s="1">
        <v>142108.203125</v>
      </c>
      <c r="G2309" s="1">
        <v>4963232.5341388341</v>
      </c>
      <c r="H2309" s="1">
        <v>1236272353.4000001</v>
      </c>
      <c r="I2309">
        <v>8.0330639470580927</v>
      </c>
      <c r="J2309" s="2">
        <v>2.0082659867645233E-4</v>
      </c>
      <c r="K2309" s="11">
        <v>0.4649380819941043</v>
      </c>
      <c r="L2309" s="10" t="s">
        <v>14010</v>
      </c>
    </row>
    <row r="2310" spans="1:12" x14ac:dyDescent="0.25">
      <c r="A2310" t="s">
        <v>1318</v>
      </c>
      <c r="B2310" t="s">
        <v>5303</v>
      </c>
      <c r="C2310" t="s">
        <v>8574</v>
      </c>
      <c r="D2310" s="3">
        <v>10.29</v>
      </c>
      <c r="E2310" s="3">
        <v>13.701749801635742</v>
      </c>
      <c r="F2310" s="1">
        <v>813702.125</v>
      </c>
      <c r="G2310" s="1">
        <v>10352185.613608934</v>
      </c>
      <c r="H2310" s="1">
        <v>738515028.71999991</v>
      </c>
      <c r="I2310">
        <v>14.596675818450837</v>
      </c>
      <c r="J2310" s="2">
        <v>3.649168954612709E-4</v>
      </c>
      <c r="K2310" s="11">
        <v>0.28136888537419225</v>
      </c>
      <c r="L2310" s="10" t="s">
        <v>14011</v>
      </c>
    </row>
    <row r="2311" spans="1:12" x14ac:dyDescent="0.25">
      <c r="A2311" t="s">
        <v>4273</v>
      </c>
      <c r="B2311" t="s">
        <v>5301</v>
      </c>
      <c r="C2311" t="s">
        <v>8576</v>
      </c>
      <c r="D2311" s="3">
        <v>14.26</v>
      </c>
      <c r="E2311" s="3">
        <v>15.399930000305176</v>
      </c>
      <c r="F2311" s="1">
        <v>27565.1328125</v>
      </c>
      <c r="G2311" s="1">
        <v>393636.96857423749</v>
      </c>
      <c r="H2311" s="1">
        <v>190404724.12109375</v>
      </c>
      <c r="I2311">
        <v>12.987072018901168</v>
      </c>
      <c r="J2311" s="2">
        <v>3.2467680047252922E-4</v>
      </c>
      <c r="K2311" s="11">
        <v>0.25147224069539886</v>
      </c>
      <c r="L2311" s="10" t="s">
        <v>14013</v>
      </c>
    </row>
    <row r="2312" spans="1:12" x14ac:dyDescent="0.25">
      <c r="A2312" t="s">
        <v>1048</v>
      </c>
      <c r="B2312" t="s">
        <v>5303</v>
      </c>
      <c r="C2312" t="s">
        <v>8577</v>
      </c>
      <c r="D2312" s="3">
        <v>18.8</v>
      </c>
      <c r="E2312" s="3">
        <v>14.844717979431152</v>
      </c>
      <c r="F2312" s="1">
        <v>953124.1875</v>
      </c>
      <c r="G2312" s="1">
        <v>13538893.786033258</v>
      </c>
      <c r="H2312" s="1">
        <v>3257494800</v>
      </c>
      <c r="I2312">
        <v>13.472805632085437</v>
      </c>
      <c r="J2312" s="2">
        <v>3.3682014080213595E-4</v>
      </c>
      <c r="K2312" s="11">
        <v>0.28638833501145616</v>
      </c>
      <c r="L2312" s="10" t="s">
        <v>14014</v>
      </c>
    </row>
    <row r="2313" spans="1:12" x14ac:dyDescent="0.25">
      <c r="A2313" t="s">
        <v>2413</v>
      </c>
      <c r="B2313" t="s">
        <v>5303</v>
      </c>
      <c r="C2313" t="s">
        <v>8579</v>
      </c>
      <c r="D2313" s="3">
        <v>16.72</v>
      </c>
      <c r="E2313" s="3">
        <v>16.008962631225586</v>
      </c>
      <c r="F2313" s="1">
        <v>114606.6640625</v>
      </c>
      <c r="G2313" s="1">
        <v>1144448.415291012</v>
      </c>
      <c r="H2313" s="1">
        <v>267938183.91999996</v>
      </c>
      <c r="I2313">
        <v>12.493001864461768</v>
      </c>
      <c r="J2313" s="2">
        <v>3.1232504661154418E-4</v>
      </c>
      <c r="K2313" s="11">
        <v>0.34211219359780126</v>
      </c>
      <c r="L2313" s="10" t="s">
        <v>14016</v>
      </c>
    </row>
    <row r="2314" spans="1:12" x14ac:dyDescent="0.25">
      <c r="A2314" t="s">
        <v>3131</v>
      </c>
      <c r="B2314" t="s">
        <v>5301</v>
      </c>
      <c r="C2314" t="s">
        <v>8580</v>
      </c>
      <c r="D2314" s="3">
        <v>13.7</v>
      </c>
      <c r="E2314" s="3">
        <v>14.722935676574707</v>
      </c>
      <c r="F2314" s="1">
        <v>22508.51171875</v>
      </c>
      <c r="G2314" s="1">
        <v>333042.21936037968</v>
      </c>
      <c r="H2314" s="1">
        <v>100097778.3203125</v>
      </c>
      <c r="I2314">
        <v>13.584247353482295</v>
      </c>
      <c r="J2314" s="2">
        <v>3.3960618383705739E-4</v>
      </c>
      <c r="K2314" s="11">
        <v>0.24617130214974589</v>
      </c>
      <c r="L2314" s="10" t="s">
        <v>14017</v>
      </c>
    </row>
    <row r="2315" spans="1:12" x14ac:dyDescent="0.25">
      <c r="A2315" t="s">
        <v>58</v>
      </c>
      <c r="B2315" t="s">
        <v>5303</v>
      </c>
      <c r="C2315" t="s">
        <v>8581</v>
      </c>
      <c r="D2315" s="3">
        <v>33.369999999999997</v>
      </c>
      <c r="E2315" s="3">
        <v>32.676769256591797</v>
      </c>
      <c r="F2315" s="1">
        <v>8837.7001953125</v>
      </c>
      <c r="G2315" s="1">
        <v>253302.37466256905</v>
      </c>
      <c r="H2315" s="1">
        <v>121800498.96240234</v>
      </c>
      <c r="I2315">
        <v>6.1205561183088664</v>
      </c>
      <c r="J2315" s="2">
        <v>1.5301390295772166E-4</v>
      </c>
      <c r="K2315" s="11">
        <v>0.54071825721235811</v>
      </c>
      <c r="L2315" s="10" t="s">
        <v>14018</v>
      </c>
    </row>
    <row r="2316" spans="1:12" x14ac:dyDescent="0.25">
      <c r="A2316" t="s">
        <v>782</v>
      </c>
      <c r="B2316" t="s">
        <v>5303</v>
      </c>
      <c r="C2316" t="s">
        <v>8582</v>
      </c>
      <c r="D2316" s="3">
        <v>18.8</v>
      </c>
      <c r="E2316" s="3">
        <v>15.654850006103516</v>
      </c>
      <c r="F2316" s="1">
        <v>169572.96875</v>
      </c>
      <c r="G2316" s="1">
        <v>2486843.0357137625</v>
      </c>
      <c r="H2316" s="1">
        <v>1009823030.8000001</v>
      </c>
      <c r="I2316">
        <v>12.77559350118487</v>
      </c>
      <c r="J2316" s="2">
        <v>3.1938983752962177E-4</v>
      </c>
      <c r="K2316" s="11">
        <v>0.33733248101708091</v>
      </c>
      <c r="L2316" s="10" t="s">
        <v>14019</v>
      </c>
    </row>
    <row r="2317" spans="1:12" x14ac:dyDescent="0.25">
      <c r="A2317" t="s">
        <v>2820</v>
      </c>
      <c r="B2317" t="s">
        <v>5301</v>
      </c>
      <c r="C2317" t="s">
        <v>8583</v>
      </c>
      <c r="D2317" s="3">
        <v>7.64</v>
      </c>
      <c r="E2317" s="3">
        <v>7.197350025177002</v>
      </c>
      <c r="F2317" s="1">
        <v>131533.515625</v>
      </c>
      <c r="G2317" s="1">
        <v>800029.44015816576</v>
      </c>
      <c r="H2317" s="1">
        <v>392705893.79999995</v>
      </c>
      <c r="I2317">
        <v>27.788005210303979</v>
      </c>
      <c r="J2317" s="2">
        <v>6.9470013025759944E-4</v>
      </c>
      <c r="K2317" s="11">
        <v>0.24260482204704142</v>
      </c>
      <c r="L2317" s="10" t="s">
        <v>14020</v>
      </c>
    </row>
    <row r="2318" spans="1:12" x14ac:dyDescent="0.25">
      <c r="A2318" t="s">
        <v>231</v>
      </c>
      <c r="B2318" t="s">
        <v>5303</v>
      </c>
      <c r="C2318" t="s">
        <v>8584</v>
      </c>
      <c r="D2318" s="3">
        <v>34.17</v>
      </c>
      <c r="E2318" s="3">
        <v>33.919769287109375</v>
      </c>
      <c r="F2318" s="1">
        <v>109950.0078125</v>
      </c>
      <c r="G2318" s="1">
        <v>4503836.8988385173</v>
      </c>
      <c r="H2318" s="1">
        <v>992839585.83000004</v>
      </c>
      <c r="I2318">
        <v>5.8962665195958914</v>
      </c>
      <c r="J2318" s="2">
        <v>1.4740666298989729E-4</v>
      </c>
      <c r="K2318" s="11">
        <v>0.39875043519231662</v>
      </c>
      <c r="L2318" s="10" t="s">
        <v>14021</v>
      </c>
    </row>
    <row r="2319" spans="1:12" x14ac:dyDescent="0.25">
      <c r="A2319" t="s">
        <v>1024</v>
      </c>
      <c r="B2319" t="s">
        <v>5303</v>
      </c>
      <c r="C2319" t="s">
        <v>8585</v>
      </c>
      <c r="D2319" s="3">
        <v>9.19</v>
      </c>
      <c r="E2319" s="3">
        <v>8.3855876922607422</v>
      </c>
      <c r="F2319" s="1">
        <v>156145.90625</v>
      </c>
      <c r="G2319" s="1">
        <v>1087101.1777140098</v>
      </c>
      <c r="H2319" s="1">
        <v>270799597.92000002</v>
      </c>
      <c r="I2319">
        <v>23.850445232906544</v>
      </c>
      <c r="J2319" s="2">
        <v>5.9626113082266363E-4</v>
      </c>
      <c r="K2319" s="11">
        <v>0.2299366978595368</v>
      </c>
      <c r="L2319" s="10" t="s">
        <v>14022</v>
      </c>
    </row>
    <row r="2320" spans="1:12" x14ac:dyDescent="0.25">
      <c r="A2320" t="s">
        <v>366</v>
      </c>
      <c r="B2320" t="s">
        <v>5303</v>
      </c>
      <c r="C2320" t="s">
        <v>8586</v>
      </c>
      <c r="D2320" s="3">
        <v>30.65</v>
      </c>
      <c r="E2320" s="3">
        <v>23.389499664306641</v>
      </c>
      <c r="F2320" s="1">
        <v>109771.8125</v>
      </c>
      <c r="G2320" s="1">
        <v>2631218.7421398754</v>
      </c>
      <c r="H2320" s="1">
        <v>1171050373.4999998</v>
      </c>
      <c r="I2320">
        <v>8.5508455875697251</v>
      </c>
      <c r="J2320" s="2">
        <v>2.1377113968924313E-4</v>
      </c>
      <c r="K2320" s="11">
        <v>0.25143769022114404</v>
      </c>
      <c r="L2320" s="10" t="s">
        <v>14023</v>
      </c>
    </row>
    <row r="2321" spans="1:12" x14ac:dyDescent="0.25">
      <c r="A2321" t="s">
        <v>292</v>
      </c>
      <c r="B2321" t="s">
        <v>5303</v>
      </c>
      <c r="C2321" t="s">
        <v>8587</v>
      </c>
      <c r="D2321" s="3">
        <v>15.75</v>
      </c>
      <c r="E2321" s="3">
        <v>13.205775260925293</v>
      </c>
      <c r="F2321" s="1">
        <v>498129.6875</v>
      </c>
      <c r="G2321" s="1">
        <v>5418757.410646921</v>
      </c>
      <c r="H2321" s="1">
        <v>344849967</v>
      </c>
      <c r="I2321">
        <v>15.144888963223696</v>
      </c>
      <c r="J2321" s="2">
        <v>3.7862222408059241E-4</v>
      </c>
      <c r="K2321" s="11">
        <v>0.36234617775332978</v>
      </c>
      <c r="L2321" s="10" t="s">
        <v>14024</v>
      </c>
    </row>
    <row r="2322" spans="1:12" x14ac:dyDescent="0.25">
      <c r="A2322" t="s">
        <v>1239</v>
      </c>
      <c r="B2322" t="s">
        <v>5303</v>
      </c>
      <c r="C2322" t="s">
        <v>8588</v>
      </c>
      <c r="D2322" s="3">
        <v>24.2</v>
      </c>
      <c r="E2322" s="3">
        <v>18.333675384521484</v>
      </c>
      <c r="F2322" s="1">
        <v>608703.3125</v>
      </c>
      <c r="G2322" s="1">
        <v>11952083.122041956</v>
      </c>
      <c r="H2322" s="1">
        <v>936137675</v>
      </c>
      <c r="I2322">
        <v>10.908887378296956</v>
      </c>
      <c r="J2322" s="2">
        <v>2.7272218445742393E-4</v>
      </c>
      <c r="K2322" s="11">
        <v>0.27345681935268346</v>
      </c>
      <c r="L2322" s="10" t="s">
        <v>14025</v>
      </c>
    </row>
    <row r="2323" spans="1:12" x14ac:dyDescent="0.25">
      <c r="A2323" t="s">
        <v>2724</v>
      </c>
      <c r="B2323" t="s">
        <v>5303</v>
      </c>
      <c r="C2323" t="s">
        <v>8589</v>
      </c>
      <c r="D2323" s="3">
        <v>43.65</v>
      </c>
      <c r="E2323" s="3">
        <v>38.935749053955078</v>
      </c>
      <c r="F2323" s="1">
        <v>102332.8203125</v>
      </c>
      <c r="G2323" s="1">
        <v>3975137.9088413585</v>
      </c>
      <c r="H2323" s="1">
        <v>904639615.19999993</v>
      </c>
      <c r="I2323">
        <v>5.1366675833782143</v>
      </c>
      <c r="J2323" s="2">
        <v>1.2841668958445536E-4</v>
      </c>
      <c r="K2323" s="11">
        <v>0.44185471794381603</v>
      </c>
      <c r="L2323" s="10" t="s">
        <v>14026</v>
      </c>
    </row>
    <row r="2324" spans="1:12" x14ac:dyDescent="0.25">
      <c r="A2324" t="s">
        <v>5122</v>
      </c>
      <c r="B2324" t="s">
        <v>5301</v>
      </c>
      <c r="C2324" t="s">
        <v>6069</v>
      </c>
      <c r="D2324" s="3">
        <v>71.05</v>
      </c>
      <c r="E2324" s="3">
        <v>59.964599609375</v>
      </c>
      <c r="F2324" s="1">
        <v>88447.109375</v>
      </c>
      <c r="G2324" s="1">
        <v>5140176.8012379874</v>
      </c>
      <c r="H2324" s="1">
        <v>889682842.29999995</v>
      </c>
      <c r="I2324">
        <v>3.3353011827453538</v>
      </c>
      <c r="J2324" s="2">
        <v>8.338252956863384E-5</v>
      </c>
      <c r="K2324" s="11">
        <v>0.33378271575985513</v>
      </c>
      <c r="L2324" s="10" t="s">
        <v>14027</v>
      </c>
    </row>
    <row r="2325" spans="1:12" x14ac:dyDescent="0.25">
      <c r="A2325" t="s">
        <v>2481</v>
      </c>
      <c r="B2325" t="s">
        <v>5303</v>
      </c>
      <c r="C2325" t="s">
        <v>8590</v>
      </c>
      <c r="D2325" s="3">
        <v>18.3</v>
      </c>
      <c r="E2325" s="3">
        <v>17.062099456787109</v>
      </c>
      <c r="F2325" s="1">
        <v>501054.25</v>
      </c>
      <c r="G2325" s="1">
        <v>9707805.9069115873</v>
      </c>
      <c r="H2325" s="1">
        <v>1185673689.6000001</v>
      </c>
      <c r="I2325">
        <v>11.721886893610991</v>
      </c>
      <c r="J2325" s="2">
        <v>2.9304717234027476E-4</v>
      </c>
      <c r="K2325" s="11">
        <v>0.31877715264362722</v>
      </c>
      <c r="L2325" s="10" t="s">
        <v>14028</v>
      </c>
    </row>
    <row r="2326" spans="1:12" x14ac:dyDescent="0.25">
      <c r="A2326" t="s">
        <v>1173</v>
      </c>
      <c r="B2326" t="s">
        <v>5303</v>
      </c>
      <c r="C2326" t="s">
        <v>8591</v>
      </c>
      <c r="D2326" s="3">
        <v>17.39</v>
      </c>
      <c r="E2326" s="3">
        <v>15.612099647521973</v>
      </c>
      <c r="F2326" s="1">
        <v>101497.6015625</v>
      </c>
      <c r="G2326" s="1">
        <v>1902516.1170460552</v>
      </c>
      <c r="H2326" s="1">
        <v>496546373.62</v>
      </c>
      <c r="I2326">
        <v>12.810576701113035</v>
      </c>
      <c r="J2326" s="2">
        <v>3.2026441752782591E-4</v>
      </c>
      <c r="K2326" s="11">
        <v>0.34359617756395799</v>
      </c>
      <c r="L2326" s="10" t="s">
        <v>14029</v>
      </c>
    </row>
    <row r="2327" spans="1:12" x14ac:dyDescent="0.25">
      <c r="A2327" t="s">
        <v>834</v>
      </c>
      <c r="B2327" t="s">
        <v>5303</v>
      </c>
      <c r="C2327" t="s">
        <v>8592</v>
      </c>
      <c r="D2327" s="3">
        <v>6.21</v>
      </c>
      <c r="E2327" s="3">
        <v>7.765049934387207</v>
      </c>
      <c r="F2327" s="1">
        <v>371853.65625</v>
      </c>
      <c r="G2327" s="1">
        <v>2790636.9566448242</v>
      </c>
      <c r="H2327" s="1">
        <v>529773510.23999995</v>
      </c>
      <c r="I2327">
        <v>25.756434496874022</v>
      </c>
      <c r="J2327" s="2">
        <v>6.4391086242185055E-4</v>
      </c>
      <c r="K2327" s="11">
        <v>0.27299786483374344</v>
      </c>
      <c r="L2327" s="10" t="s">
        <v>14030</v>
      </c>
    </row>
    <row r="2328" spans="1:12" x14ac:dyDescent="0.25">
      <c r="A2328" t="s">
        <v>5104</v>
      </c>
      <c r="B2328" t="s">
        <v>5301</v>
      </c>
      <c r="C2328" t="s">
        <v>8593</v>
      </c>
      <c r="D2328" s="3">
        <v>14.53</v>
      </c>
      <c r="E2328" s="3">
        <v>11.681650161743164</v>
      </c>
      <c r="F2328" s="1">
        <v>109471.6328125</v>
      </c>
      <c r="G2328" s="1">
        <v>1244871.9688571489</v>
      </c>
      <c r="H2328" s="1">
        <v>416565016.18000001</v>
      </c>
      <c r="I2328">
        <v>17.120868818259108</v>
      </c>
      <c r="J2328" s="2">
        <v>4.2802172045647768E-4</v>
      </c>
      <c r="K2328" s="11">
        <v>0.32515417712128275</v>
      </c>
      <c r="L2328" s="10" t="s">
        <v>14031</v>
      </c>
    </row>
    <row r="2329" spans="1:12" x14ac:dyDescent="0.25">
      <c r="A2329" t="s">
        <v>1107</v>
      </c>
      <c r="B2329" t="s">
        <v>5303</v>
      </c>
      <c r="C2329" t="s">
        <v>8594</v>
      </c>
      <c r="D2329" s="3">
        <v>22.82</v>
      </c>
      <c r="E2329" s="3">
        <v>19.015300750732422</v>
      </c>
      <c r="F2329" s="1">
        <v>247693.921875</v>
      </c>
      <c r="G2329" s="1">
        <v>5199423.7172138123</v>
      </c>
      <c r="H2329" s="1">
        <v>1422515147.0947266</v>
      </c>
      <c r="I2329">
        <v>10.517845740215101</v>
      </c>
      <c r="J2329" s="2">
        <v>2.6294614350537752E-4</v>
      </c>
      <c r="K2329" s="11">
        <v>0.37903524949131917</v>
      </c>
      <c r="L2329" s="10" t="s">
        <v>14032</v>
      </c>
    </row>
    <row r="2330" spans="1:12" x14ac:dyDescent="0.25">
      <c r="A2330" t="s">
        <v>148</v>
      </c>
      <c r="B2330" t="s">
        <v>5303</v>
      </c>
      <c r="C2330" t="s">
        <v>5330</v>
      </c>
      <c r="D2330" s="3">
        <v>63</v>
      </c>
      <c r="E2330" s="3">
        <v>56.323474884033203</v>
      </c>
      <c r="F2330" s="1">
        <v>99078.375</v>
      </c>
      <c r="G2330" s="1">
        <v>6389150.8864019318</v>
      </c>
      <c r="H2330" s="1">
        <v>1211498505</v>
      </c>
      <c r="I2330">
        <v>3.5509172758212895</v>
      </c>
      <c r="J2330" s="2">
        <v>8.8772931895532241E-5</v>
      </c>
      <c r="K2330" s="11">
        <v>0.43696321094292784</v>
      </c>
      <c r="L2330" s="10" t="s">
        <v>14033</v>
      </c>
    </row>
    <row r="2331" spans="1:12" x14ac:dyDescent="0.25">
      <c r="A2331" t="s">
        <v>2703</v>
      </c>
      <c r="B2331" t="s">
        <v>5303</v>
      </c>
      <c r="C2331" t="s">
        <v>6024</v>
      </c>
      <c r="D2331" s="3">
        <v>119.25</v>
      </c>
      <c r="E2331" s="3">
        <v>111.77997589111328</v>
      </c>
      <c r="F2331" s="1">
        <v>100145.4453125</v>
      </c>
      <c r="G2331" s="1">
        <v>11061365.230278647</v>
      </c>
      <c r="H2331" s="1">
        <v>1690456756.5000002</v>
      </c>
      <c r="I2331">
        <v>1.7892292282727211</v>
      </c>
      <c r="J2331" s="2">
        <v>4.4730730706818031E-5</v>
      </c>
      <c r="K2331" s="11">
        <v>0.27714580877343087</v>
      </c>
      <c r="L2331" s="10" t="s">
        <v>14034</v>
      </c>
    </row>
    <row r="2332" spans="1:12" x14ac:dyDescent="0.25">
      <c r="A2332" t="s">
        <v>1830</v>
      </c>
      <c r="B2332" t="s">
        <v>5303</v>
      </c>
      <c r="C2332" t="s">
        <v>8595</v>
      </c>
      <c r="D2332" s="3">
        <v>35.67</v>
      </c>
      <c r="E2332" s="3">
        <v>41.89434814453125</v>
      </c>
      <c r="F2332" s="1">
        <v>142885.109375</v>
      </c>
      <c r="G2332" s="1">
        <v>5537375.3367518215</v>
      </c>
      <c r="H2332" s="1">
        <v>635858271.12</v>
      </c>
      <c r="I2332">
        <v>4.7739136388999368</v>
      </c>
      <c r="J2332" s="2">
        <v>1.1934784097249842E-4</v>
      </c>
      <c r="K2332" s="11">
        <v>0.25057572528878602</v>
      </c>
      <c r="L2332" s="10" t="s">
        <v>14035</v>
      </c>
    </row>
    <row r="2333" spans="1:12" x14ac:dyDescent="0.25">
      <c r="A2333" t="s">
        <v>5274</v>
      </c>
      <c r="B2333" t="s">
        <v>5301</v>
      </c>
      <c r="C2333" t="s">
        <v>8596</v>
      </c>
      <c r="D2333" s="3">
        <v>19.87</v>
      </c>
      <c r="E2333" s="3">
        <v>18.025949478149414</v>
      </c>
      <c r="F2333" s="1">
        <v>99558.6015625</v>
      </c>
      <c r="G2333" s="1">
        <v>1770829.9842438293</v>
      </c>
      <c r="H2333" s="1">
        <v>525757378.46000004</v>
      </c>
      <c r="I2333">
        <v>11.095115973914984</v>
      </c>
      <c r="J2333" s="2">
        <v>2.7737789934787458E-4</v>
      </c>
      <c r="K2333" s="11">
        <v>0.28329633654106734</v>
      </c>
      <c r="L2333" s="10" t="s">
        <v>14036</v>
      </c>
    </row>
    <row r="2334" spans="1:12" x14ac:dyDescent="0.25">
      <c r="A2334" t="s">
        <v>786</v>
      </c>
      <c r="B2334" t="s">
        <v>5303</v>
      </c>
      <c r="C2334" t="s">
        <v>8597</v>
      </c>
      <c r="D2334" s="3">
        <v>28.3</v>
      </c>
      <c r="E2334" s="3">
        <v>24.343425750732422</v>
      </c>
      <c r="F2334" s="1">
        <v>342951.65625</v>
      </c>
      <c r="G2334" s="1">
        <v>7646146.2790133525</v>
      </c>
      <c r="H2334" s="1">
        <v>722562024.10000002</v>
      </c>
      <c r="I2334">
        <v>8.215770534842763</v>
      </c>
      <c r="J2334" s="2">
        <v>2.0539426337106909E-4</v>
      </c>
      <c r="K2334" s="11">
        <v>0.30735710959739421</v>
      </c>
      <c r="L2334" s="10" t="s">
        <v>14037</v>
      </c>
    </row>
    <row r="2335" spans="1:12" x14ac:dyDescent="0.25">
      <c r="A2335" t="s">
        <v>556</v>
      </c>
      <c r="B2335" t="s">
        <v>5303</v>
      </c>
      <c r="C2335" t="s">
        <v>8598</v>
      </c>
      <c r="D2335" s="3">
        <v>44.88</v>
      </c>
      <c r="E2335" s="3">
        <v>42.425773620605469</v>
      </c>
      <c r="F2335" s="1">
        <v>147483.5</v>
      </c>
      <c r="G2335" s="1">
        <v>7599748.6353127901</v>
      </c>
      <c r="H2335" s="1">
        <v>1248727700.8800001</v>
      </c>
      <c r="I2335">
        <v>4.7141155701369097</v>
      </c>
      <c r="J2335" s="2">
        <v>1.1785288925342274E-4</v>
      </c>
      <c r="K2335" s="11">
        <v>0.32006413209455864</v>
      </c>
      <c r="L2335" s="10" t="s">
        <v>14038</v>
      </c>
    </row>
    <row r="2336" spans="1:12" x14ac:dyDescent="0.25">
      <c r="A2336" t="s">
        <v>2232</v>
      </c>
      <c r="B2336" t="s">
        <v>5303</v>
      </c>
      <c r="C2336" t="s">
        <v>8599</v>
      </c>
      <c r="D2336" s="3">
        <v>40.950000000000003</v>
      </c>
      <c r="E2336" s="3">
        <v>38.567550659179688</v>
      </c>
      <c r="F2336" s="1">
        <v>163558.578125</v>
      </c>
      <c r="G2336" s="1">
        <v>5838830.8995083533</v>
      </c>
      <c r="H2336" s="1">
        <v>1029875546.7</v>
      </c>
      <c r="I2336">
        <v>5.1857065481651698</v>
      </c>
      <c r="J2336" s="2">
        <v>1.2964266370412924E-4</v>
      </c>
      <c r="K2336" s="11">
        <v>0.36050719545491222</v>
      </c>
      <c r="L2336" s="10" t="s">
        <v>14039</v>
      </c>
    </row>
    <row r="2337" spans="1:12" x14ac:dyDescent="0.25">
      <c r="A2337" t="s">
        <v>3684</v>
      </c>
      <c r="B2337" t="s">
        <v>5301</v>
      </c>
      <c r="C2337" t="s">
        <v>8600</v>
      </c>
      <c r="D2337" s="3">
        <v>15.63</v>
      </c>
      <c r="E2337" s="3">
        <v>14.077434539794922</v>
      </c>
      <c r="F2337" s="1">
        <v>121201</v>
      </c>
      <c r="G2337" s="1">
        <v>2107565.4625229123</v>
      </c>
      <c r="H2337" s="1">
        <v>525977172.8515625</v>
      </c>
      <c r="I2337">
        <v>14.20713407934011</v>
      </c>
      <c r="J2337" s="2">
        <v>3.5517835198350272E-4</v>
      </c>
      <c r="K2337" s="11">
        <v>0.23265390515853751</v>
      </c>
      <c r="L2337" s="10" t="s">
        <v>14040</v>
      </c>
    </row>
    <row r="2338" spans="1:12" x14ac:dyDescent="0.25">
      <c r="A2338" t="s">
        <v>94</v>
      </c>
      <c r="B2338" t="s">
        <v>5303</v>
      </c>
      <c r="C2338" t="s">
        <v>8601</v>
      </c>
      <c r="D2338" s="3">
        <v>36.700000000000003</v>
      </c>
      <c r="E2338" s="3">
        <v>29.823925018310547</v>
      </c>
      <c r="F2338" s="1">
        <v>149559.28125</v>
      </c>
      <c r="G2338" s="1">
        <v>4210738.4876792375</v>
      </c>
      <c r="H2338" s="1">
        <v>949954654.10000002</v>
      </c>
      <c r="I2338">
        <v>6.7060254435728703</v>
      </c>
      <c r="J2338" s="2">
        <v>1.6765063608932177E-4</v>
      </c>
      <c r="K2338" s="11">
        <v>0.38306933963687867</v>
      </c>
      <c r="L2338" s="10" t="s">
        <v>14041</v>
      </c>
    </row>
    <row r="2339" spans="1:12" x14ac:dyDescent="0.25">
      <c r="A2339" t="s">
        <v>1884</v>
      </c>
      <c r="B2339" t="s">
        <v>5303</v>
      </c>
      <c r="C2339" t="s">
        <v>8603</v>
      </c>
      <c r="D2339" s="3">
        <v>39.85</v>
      </c>
      <c r="E2339" s="3">
        <v>33.913124084472656</v>
      </c>
      <c r="F2339" s="1">
        <v>99927.390625</v>
      </c>
      <c r="G2339" s="1">
        <v>3711781.8519488252</v>
      </c>
      <c r="H2339" s="1">
        <v>1564837969.25</v>
      </c>
      <c r="I2339">
        <v>5.8974218801496763</v>
      </c>
      <c r="J2339" s="2">
        <v>1.474355470037419E-4</v>
      </c>
      <c r="K2339" s="11">
        <v>0.30657645817321988</v>
      </c>
      <c r="L2339" s="10" t="s">
        <v>14043</v>
      </c>
    </row>
    <row r="2340" spans="1:12" x14ac:dyDescent="0.25">
      <c r="A2340" t="s">
        <v>1845</v>
      </c>
      <c r="B2340" t="s">
        <v>5303</v>
      </c>
      <c r="C2340" t="s">
        <v>8604</v>
      </c>
      <c r="D2340" s="3">
        <v>33.450000000000003</v>
      </c>
      <c r="E2340" s="3">
        <v>45.1375732421875</v>
      </c>
      <c r="F2340" s="1">
        <v>64704.609375</v>
      </c>
      <c r="G2340" s="1">
        <v>2244101.6881342055</v>
      </c>
      <c r="H2340" s="1">
        <v>1650351316.6500001</v>
      </c>
      <c r="I2340">
        <v>4.4308983765452297</v>
      </c>
      <c r="J2340" s="2">
        <v>1.1077245941363074E-4</v>
      </c>
      <c r="K2340" s="11">
        <v>0.29714538213153396</v>
      </c>
      <c r="L2340" s="10" t="s">
        <v>14044</v>
      </c>
    </row>
    <row r="2341" spans="1:12" x14ac:dyDescent="0.25">
      <c r="A2341" t="s">
        <v>489</v>
      </c>
      <c r="B2341" t="s">
        <v>5303</v>
      </c>
      <c r="C2341" t="s">
        <v>8605</v>
      </c>
      <c r="D2341" s="3">
        <v>67.06</v>
      </c>
      <c r="E2341" s="3">
        <v>51.646949768066406</v>
      </c>
      <c r="F2341" s="1">
        <v>54304.5546875</v>
      </c>
      <c r="G2341" s="1">
        <v>4151935.6609855634</v>
      </c>
      <c r="H2341" s="1">
        <v>1006384240.26</v>
      </c>
      <c r="I2341">
        <v>3.8724455345020417</v>
      </c>
      <c r="J2341" s="2">
        <v>9.6811138362551036E-5</v>
      </c>
      <c r="K2341" s="11">
        <v>0.48537232219357157</v>
      </c>
      <c r="L2341" s="10" t="s">
        <v>14045</v>
      </c>
    </row>
    <row r="2342" spans="1:12" x14ac:dyDescent="0.25">
      <c r="A2342" t="s">
        <v>2224</v>
      </c>
      <c r="B2342" t="s">
        <v>5303</v>
      </c>
      <c r="C2342" t="s">
        <v>8606</v>
      </c>
      <c r="D2342" s="3">
        <v>48.75</v>
      </c>
      <c r="E2342" s="3">
        <v>45.629848480224609</v>
      </c>
      <c r="F2342" s="1">
        <v>238569.75</v>
      </c>
      <c r="G2342" s="1">
        <v>11260884.902726626</v>
      </c>
      <c r="H2342" s="1">
        <v>1969410885</v>
      </c>
      <c r="I2342">
        <v>4.38309586074294</v>
      </c>
      <c r="J2342" s="2">
        <v>1.0957739651857349E-4</v>
      </c>
      <c r="K2342" s="11">
        <v>0.29626404608367191</v>
      </c>
      <c r="L2342" s="10" t="s">
        <v>14046</v>
      </c>
    </row>
    <row r="2343" spans="1:12" x14ac:dyDescent="0.25">
      <c r="A2343" t="s">
        <v>4232</v>
      </c>
      <c r="B2343" t="s">
        <v>5301</v>
      </c>
      <c r="C2343" t="s">
        <v>8607</v>
      </c>
      <c r="D2343" s="3">
        <v>7.1814</v>
      </c>
      <c r="E2343" s="3">
        <v>7.8816938400268555</v>
      </c>
      <c r="F2343" s="1">
        <v>54877.77734375</v>
      </c>
      <c r="G2343" s="1">
        <v>348605.91466989199</v>
      </c>
      <c r="H2343" s="1">
        <v>155354751.58691406</v>
      </c>
      <c r="I2343">
        <v>25.375256139017772</v>
      </c>
      <c r="J2343" s="2">
        <v>6.343814034754443E-4</v>
      </c>
      <c r="K2343" s="11">
        <v>0.30906447578094698</v>
      </c>
      <c r="L2343" s="10" t="s">
        <v>14047</v>
      </c>
    </row>
    <row r="2344" spans="1:12" x14ac:dyDescent="0.25">
      <c r="A2344" t="s">
        <v>1616</v>
      </c>
      <c r="B2344" t="s">
        <v>5303</v>
      </c>
      <c r="C2344" t="s">
        <v>8608</v>
      </c>
      <c r="D2344" s="3">
        <v>49.5</v>
      </c>
      <c r="E2344" s="3">
        <v>37.44427490234375</v>
      </c>
      <c r="F2344" s="1">
        <v>199222.203125</v>
      </c>
      <c r="G2344" s="1">
        <v>7378062.6545277415</v>
      </c>
      <c r="H2344" s="1">
        <v>824618767.49999988</v>
      </c>
      <c r="I2344">
        <v>5.3412704751689937</v>
      </c>
      <c r="J2344" s="2">
        <v>1.3353176187922485E-4</v>
      </c>
      <c r="K2344" s="11">
        <v>0.324119542915075</v>
      </c>
      <c r="L2344" s="10" t="s">
        <v>14048</v>
      </c>
    </row>
    <row r="2345" spans="1:12" x14ac:dyDescent="0.25">
      <c r="A2345" t="s">
        <v>930</v>
      </c>
      <c r="B2345" t="s">
        <v>5303</v>
      </c>
      <c r="C2345" t="s">
        <v>8609</v>
      </c>
      <c r="D2345" s="3">
        <v>20.93</v>
      </c>
      <c r="E2345" s="3">
        <v>19.917949676513672</v>
      </c>
      <c r="F2345" s="1">
        <v>70206.1015625</v>
      </c>
      <c r="G2345" s="1">
        <v>1157345.2326266691</v>
      </c>
      <c r="H2345" s="1">
        <v>151742538.45214844</v>
      </c>
      <c r="I2345">
        <v>10.041194161456829</v>
      </c>
      <c r="J2345" s="2">
        <v>2.5102985403642074E-4</v>
      </c>
      <c r="K2345" s="11">
        <v>0.32725691350197134</v>
      </c>
      <c r="L2345" s="10" t="s">
        <v>13129</v>
      </c>
    </row>
    <row r="2346" spans="1:12" x14ac:dyDescent="0.25">
      <c r="A2346" t="s">
        <v>83</v>
      </c>
      <c r="B2346" t="s">
        <v>5303</v>
      </c>
      <c r="C2346" t="s">
        <v>8610</v>
      </c>
      <c r="D2346" s="3">
        <v>47.5</v>
      </c>
      <c r="E2346" s="3">
        <v>48.127548217773438</v>
      </c>
      <c r="F2346" s="1">
        <v>844860.75</v>
      </c>
      <c r="G2346" s="1">
        <v>37948363.167307124</v>
      </c>
      <c r="H2346" s="1">
        <v>1995701907.5</v>
      </c>
      <c r="I2346">
        <v>4.1556241156315599</v>
      </c>
      <c r="J2346" s="2">
        <v>1.0389060289078899E-4</v>
      </c>
      <c r="K2346" s="11">
        <v>0.23800241661747323</v>
      </c>
      <c r="L2346" s="10" t="s">
        <v>14049</v>
      </c>
    </row>
    <row r="2347" spans="1:12" x14ac:dyDescent="0.25">
      <c r="A2347" t="s">
        <v>5293</v>
      </c>
      <c r="B2347" t="s">
        <v>5301</v>
      </c>
      <c r="C2347" t="s">
        <v>8611</v>
      </c>
      <c r="D2347" s="3">
        <v>10.78</v>
      </c>
      <c r="E2347" s="3">
        <v>11.377398490905762</v>
      </c>
      <c r="F2347" s="1">
        <v>78452.7890625</v>
      </c>
      <c r="G2347" s="1">
        <v>830656.69548571389</v>
      </c>
      <c r="H2347" s="1">
        <v>219911987.3046875</v>
      </c>
      <c r="I2347">
        <v>17.57871099969514</v>
      </c>
      <c r="J2347" s="2">
        <v>4.3946777499237851E-4</v>
      </c>
      <c r="K2347" s="11">
        <v>0.24213410057027915</v>
      </c>
      <c r="L2347" s="10" t="s">
        <v>14050</v>
      </c>
    </row>
    <row r="2348" spans="1:12" x14ac:dyDescent="0.25">
      <c r="A2348" t="s">
        <v>5047</v>
      </c>
      <c r="B2348" t="s">
        <v>5301</v>
      </c>
      <c r="C2348" t="s">
        <v>8612</v>
      </c>
      <c r="D2348" s="3">
        <v>3.37</v>
      </c>
      <c r="E2348" s="3">
        <v>3.1056499481201172</v>
      </c>
      <c r="F2348" s="1">
        <v>2553085</v>
      </c>
      <c r="G2348" s="1">
        <v>8513397.3142801374</v>
      </c>
      <c r="H2348" s="1">
        <v>6781499760.5299997</v>
      </c>
      <c r="I2348">
        <v>64.398758179769146</v>
      </c>
      <c r="J2348" s="2">
        <v>1.6099689544942287E-3</v>
      </c>
      <c r="K2348" s="11">
        <v>0.29938427417747338</v>
      </c>
      <c r="L2348" s="10" t="s">
        <v>14051</v>
      </c>
    </row>
    <row r="2349" spans="1:12" x14ac:dyDescent="0.25">
      <c r="A2349" t="s">
        <v>2976</v>
      </c>
      <c r="B2349" t="s">
        <v>5301</v>
      </c>
      <c r="C2349" t="s">
        <v>8613</v>
      </c>
      <c r="D2349" s="3">
        <v>8.31</v>
      </c>
      <c r="E2349" s="3">
        <v>7.99114990234375</v>
      </c>
      <c r="F2349" s="1">
        <v>135455.125</v>
      </c>
      <c r="G2349" s="1">
        <v>1233654.8883320696</v>
      </c>
      <c r="H2349" s="1">
        <v>9204029819.2139091</v>
      </c>
      <c r="I2349">
        <v>25.02768718446157</v>
      </c>
      <c r="J2349" s="2">
        <v>6.2569217961153925E-4</v>
      </c>
      <c r="K2349" s="11">
        <v>0.3346438816443883</v>
      </c>
      <c r="L2349" s="10" t="s">
        <v>14052</v>
      </c>
    </row>
    <row r="2350" spans="1:12" x14ac:dyDescent="0.25">
      <c r="A2350" t="s">
        <v>4687</v>
      </c>
      <c r="B2350" t="s">
        <v>5301</v>
      </c>
      <c r="C2350" t="s">
        <v>8614</v>
      </c>
      <c r="D2350" s="3">
        <v>30.1</v>
      </c>
      <c r="E2350" s="3">
        <v>27.473150253295898</v>
      </c>
      <c r="F2350" s="1">
        <v>240260.515625</v>
      </c>
      <c r="G2350" s="1">
        <v>7164935.9810883151</v>
      </c>
      <c r="H2350" s="1">
        <v>1208173756.3000002</v>
      </c>
      <c r="I2350">
        <v>7.2798349718196738</v>
      </c>
      <c r="J2350" s="2">
        <v>1.8199587429549183E-4</v>
      </c>
      <c r="K2350" s="11">
        <v>0.34838469455788074</v>
      </c>
      <c r="L2350" s="10" t="s">
        <v>14053</v>
      </c>
    </row>
    <row r="2351" spans="1:12" x14ac:dyDescent="0.25">
      <c r="A2351" t="s">
        <v>3726</v>
      </c>
      <c r="B2351" t="s">
        <v>5301</v>
      </c>
      <c r="C2351" t="s">
        <v>8615</v>
      </c>
      <c r="D2351" s="3">
        <v>31.16</v>
      </c>
      <c r="E2351" s="3">
        <v>32.960498809814453</v>
      </c>
      <c r="F2351" s="1">
        <v>25581.876953125</v>
      </c>
      <c r="G2351" s="1">
        <v>916669.7690273216</v>
      </c>
      <c r="H2351" s="1">
        <v>919064698.55999994</v>
      </c>
      <c r="I2351">
        <v>6.0678693351705943</v>
      </c>
      <c r="J2351" s="2">
        <v>1.5169673337926486E-4</v>
      </c>
      <c r="K2351" s="11">
        <v>0.85496671155495318</v>
      </c>
      <c r="L2351" s="10" t="s">
        <v>14054</v>
      </c>
    </row>
    <row r="2352" spans="1:12" x14ac:dyDescent="0.25">
      <c r="A2352" t="s">
        <v>4119</v>
      </c>
      <c r="B2352" t="s">
        <v>5301</v>
      </c>
      <c r="C2352" t="s">
        <v>8616</v>
      </c>
      <c r="D2352" s="3">
        <v>22.25</v>
      </c>
      <c r="E2352" s="3">
        <v>24.79224967956543</v>
      </c>
      <c r="F2352" s="1">
        <v>1109756.5</v>
      </c>
      <c r="G2352" s="1">
        <v>25700044.328335904</v>
      </c>
      <c r="H2352" s="1">
        <v>826816363.5</v>
      </c>
      <c r="I2352">
        <v>8.0670371823839133</v>
      </c>
      <c r="J2352" s="2">
        <v>2.0167592955959784E-4</v>
      </c>
      <c r="K2352" s="11">
        <v>0.31881629880896956</v>
      </c>
      <c r="L2352" s="10" t="s">
        <v>14055</v>
      </c>
    </row>
    <row r="2353" spans="1:12" x14ac:dyDescent="0.25">
      <c r="A2353" t="s">
        <v>5231</v>
      </c>
      <c r="B2353" t="s">
        <v>5301</v>
      </c>
      <c r="C2353" t="s">
        <v>8617</v>
      </c>
      <c r="D2353" s="3">
        <v>20.3</v>
      </c>
      <c r="E2353" s="3">
        <v>23.473850250244141</v>
      </c>
      <c r="F2353" s="1">
        <v>322168.8125</v>
      </c>
      <c r="G2353" s="1">
        <v>7832524.2767067822</v>
      </c>
      <c r="H2353" s="1">
        <v>1118023515</v>
      </c>
      <c r="I2353">
        <v>8.5201191056384076</v>
      </c>
      <c r="J2353" s="2">
        <v>2.1300297764096019E-4</v>
      </c>
      <c r="K2353" s="11">
        <v>0.37099280472628066</v>
      </c>
      <c r="L2353" s="10" t="s">
        <v>14056</v>
      </c>
    </row>
    <row r="2354" spans="1:12" x14ac:dyDescent="0.25">
      <c r="A2354" t="s">
        <v>4902</v>
      </c>
      <c r="B2354" t="s">
        <v>5301</v>
      </c>
      <c r="C2354" t="s">
        <v>8618</v>
      </c>
      <c r="D2354" s="3">
        <v>12.27</v>
      </c>
      <c r="E2354" s="3">
        <v>10.619799613952637</v>
      </c>
      <c r="F2354" s="1">
        <v>625821</v>
      </c>
      <c r="G2354" s="1">
        <v>6304902.1490556309</v>
      </c>
      <c r="H2354" s="1">
        <v>873334673.39999998</v>
      </c>
      <c r="I2354">
        <v>18.832747064006135</v>
      </c>
      <c r="J2354" s="2">
        <v>4.7081867660015336E-4</v>
      </c>
      <c r="K2354" s="11">
        <v>0.11542890029157375</v>
      </c>
      <c r="L2354" s="10" t="s">
        <v>14057</v>
      </c>
    </row>
    <row r="2355" spans="1:12" x14ac:dyDescent="0.25">
      <c r="A2355" t="s">
        <v>4424</v>
      </c>
      <c r="B2355" t="s">
        <v>5301</v>
      </c>
      <c r="C2355" t="s">
        <v>5930</v>
      </c>
      <c r="D2355" s="3">
        <v>85.55</v>
      </c>
      <c r="E2355" s="3">
        <v>75.477401733398438</v>
      </c>
      <c r="F2355" s="1">
        <v>88037.578125</v>
      </c>
      <c r="G2355" s="1">
        <v>6689802.8740074718</v>
      </c>
      <c r="H2355" s="1">
        <v>1432876949.9999998</v>
      </c>
      <c r="I2355">
        <v>2.6497997467697783</v>
      </c>
      <c r="J2355" s="2">
        <v>6.624499366924446E-5</v>
      </c>
      <c r="K2355" s="11">
        <v>0.28211816668338813</v>
      </c>
      <c r="L2355" s="10" t="s">
        <v>14058</v>
      </c>
    </row>
    <row r="2356" spans="1:12" x14ac:dyDescent="0.25">
      <c r="A2356" t="s">
        <v>4766</v>
      </c>
      <c r="B2356" t="s">
        <v>5301</v>
      </c>
      <c r="C2356" t="s">
        <v>8619</v>
      </c>
      <c r="D2356" s="3">
        <v>23.15</v>
      </c>
      <c r="E2356" s="3">
        <v>16.94219970703125</v>
      </c>
      <c r="F2356" s="1">
        <v>277070.34375</v>
      </c>
      <c r="G2356" s="1">
        <v>5147209.0515511949</v>
      </c>
      <c r="H2356" s="1">
        <v>718028409.89999998</v>
      </c>
      <c r="I2356">
        <v>11.804842550462748</v>
      </c>
      <c r="J2356" s="2">
        <v>2.9512106376156869E-4</v>
      </c>
      <c r="K2356" s="11">
        <v>0.25017971230210567</v>
      </c>
      <c r="L2356" s="10" t="s">
        <v>14059</v>
      </c>
    </row>
    <row r="2357" spans="1:12" x14ac:dyDescent="0.25">
      <c r="A2357" t="s">
        <v>4819</v>
      </c>
      <c r="B2357" t="s">
        <v>5301</v>
      </c>
      <c r="C2357" t="s">
        <v>8620</v>
      </c>
      <c r="D2357" s="3">
        <v>3.6</v>
      </c>
      <c r="E2357" s="3">
        <v>4.552800178527832</v>
      </c>
      <c r="F2357" s="1">
        <v>3914761.5</v>
      </c>
      <c r="G2357" s="1">
        <v>18851264.635280877</v>
      </c>
      <c r="H2357" s="1">
        <v>1711221995.4724021</v>
      </c>
      <c r="I2357">
        <v>43.929008996101139</v>
      </c>
      <c r="J2357" s="2">
        <v>1.0982252249025284E-3</v>
      </c>
      <c r="K2357" s="11">
        <v>0.29377030480300165</v>
      </c>
      <c r="L2357" s="10" t="s">
        <v>14060</v>
      </c>
    </row>
    <row r="2358" spans="1:12" x14ac:dyDescent="0.25">
      <c r="A2358" t="s">
        <v>3891</v>
      </c>
      <c r="B2358" t="s">
        <v>5301</v>
      </c>
      <c r="C2358" t="s">
        <v>8621</v>
      </c>
      <c r="D2358" s="3">
        <v>17.96</v>
      </c>
      <c r="E2358" s="3">
        <v>18.257247924804687</v>
      </c>
      <c r="F2358" s="1">
        <v>99466.78125</v>
      </c>
      <c r="G2358" s="1">
        <v>1714621.2463494553</v>
      </c>
      <c r="H2358" s="1">
        <v>376703125</v>
      </c>
      <c r="I2358">
        <v>10.954553546280966</v>
      </c>
      <c r="J2358" s="2">
        <v>2.7386383865702415E-4</v>
      </c>
      <c r="K2358" s="11">
        <v>0.24394818915232208</v>
      </c>
      <c r="L2358" s="10" t="s">
        <v>14061</v>
      </c>
    </row>
    <row r="2359" spans="1:12" x14ac:dyDescent="0.25">
      <c r="A2359" t="s">
        <v>3284</v>
      </c>
      <c r="B2359" t="s">
        <v>5301</v>
      </c>
      <c r="C2359" t="s">
        <v>8622</v>
      </c>
      <c r="D2359" s="3">
        <v>4.5199999999999996</v>
      </c>
      <c r="E2359" s="3">
        <v>4.8075113296508789</v>
      </c>
      <c r="F2359" s="1">
        <v>77811.0859375</v>
      </c>
      <c r="G2359" s="1">
        <v>316095.35279529018</v>
      </c>
      <c r="H2359" s="1">
        <v>127914604.18701172</v>
      </c>
      <c r="I2359">
        <v>41.601566025747459</v>
      </c>
      <c r="J2359" s="2">
        <v>1.0400391506436865E-3</v>
      </c>
      <c r="K2359" s="11">
        <v>0.44587152894772314</v>
      </c>
      <c r="L2359" s="10" t="s">
        <v>14062</v>
      </c>
    </row>
    <row r="2360" spans="1:12" x14ac:dyDescent="0.25">
      <c r="A2360" t="s">
        <v>5139</v>
      </c>
      <c r="B2360" t="s">
        <v>5301</v>
      </c>
      <c r="C2360" t="s">
        <v>8623</v>
      </c>
      <c r="D2360" s="3">
        <v>23.62</v>
      </c>
      <c r="E2360" s="3">
        <v>24.711599349975586</v>
      </c>
      <c r="F2360" s="1">
        <v>152648.15625</v>
      </c>
      <c r="G2360" s="1">
        <v>2574156.7176298774</v>
      </c>
      <c r="H2360" s="1">
        <v>254502358.54000002</v>
      </c>
      <c r="I2360">
        <v>8.0933652722156815</v>
      </c>
      <c r="J2360" s="2">
        <v>2.0233413180539204E-4</v>
      </c>
      <c r="K2360" s="11">
        <v>0.48654400117880703</v>
      </c>
      <c r="L2360" s="10" t="s">
        <v>14063</v>
      </c>
    </row>
    <row r="2361" spans="1:12" x14ac:dyDescent="0.25">
      <c r="A2361" t="s">
        <v>377</v>
      </c>
      <c r="B2361" t="s">
        <v>5303</v>
      </c>
      <c r="C2361" t="s">
        <v>8624</v>
      </c>
      <c r="D2361" s="3">
        <v>11.68</v>
      </c>
      <c r="E2361" s="3">
        <v>10.245800018310547</v>
      </c>
      <c r="F2361" s="1">
        <v>595832.625</v>
      </c>
      <c r="G2361" s="1">
        <v>5309614.4958092421</v>
      </c>
      <c r="H2361" s="1">
        <v>620456098.77333331</v>
      </c>
      <c r="I2361">
        <v>19.520193605435846</v>
      </c>
      <c r="J2361" s="2">
        <v>4.8800484013589618E-4</v>
      </c>
      <c r="K2361" s="11">
        <v>0.24084252351958252</v>
      </c>
      <c r="L2361" s="10" t="s">
        <v>14064</v>
      </c>
    </row>
    <row r="2362" spans="1:12" x14ac:dyDescent="0.25">
      <c r="A2362" t="s">
        <v>2354</v>
      </c>
      <c r="B2362" t="s">
        <v>5303</v>
      </c>
      <c r="C2362" t="s">
        <v>8625</v>
      </c>
      <c r="D2362" s="3">
        <v>24.25</v>
      </c>
      <c r="E2362" s="3">
        <v>21.360250473022461</v>
      </c>
      <c r="F2362" s="1">
        <v>383107.3125</v>
      </c>
      <c r="G2362" s="1">
        <v>10279468.570936885</v>
      </c>
      <c r="H2362" s="1">
        <v>1047673671.5</v>
      </c>
      <c r="I2362">
        <v>9.3631860849476336</v>
      </c>
      <c r="J2362" s="2">
        <v>2.3407965212369084E-4</v>
      </c>
      <c r="K2362" s="11">
        <v>0.32142597755105989</v>
      </c>
      <c r="L2362" s="10" t="s">
        <v>14065</v>
      </c>
    </row>
    <row r="2363" spans="1:12" x14ac:dyDescent="0.25">
      <c r="A2363" t="s">
        <v>690</v>
      </c>
      <c r="B2363" t="s">
        <v>5303</v>
      </c>
      <c r="C2363" t="s">
        <v>8626</v>
      </c>
      <c r="D2363" s="3">
        <v>35.07</v>
      </c>
      <c r="E2363" s="3">
        <v>34.276374816894531</v>
      </c>
      <c r="F2363" s="1">
        <v>74006.6640625</v>
      </c>
      <c r="G2363" s="1">
        <v>2836162.8784760018</v>
      </c>
      <c r="H2363" s="1">
        <v>1728868795.9200001</v>
      </c>
      <c r="I2363">
        <v>5.8349227731464097</v>
      </c>
      <c r="J2363" s="2">
        <v>1.4587306932866025E-4</v>
      </c>
      <c r="K2363" s="11">
        <v>0.38600732628257561</v>
      </c>
      <c r="L2363" s="10" t="s">
        <v>14066</v>
      </c>
    </row>
    <row r="2364" spans="1:12" x14ac:dyDescent="0.25">
      <c r="A2364" t="s">
        <v>1014</v>
      </c>
      <c r="B2364" t="s">
        <v>5303</v>
      </c>
      <c r="C2364" t="s">
        <v>8627</v>
      </c>
      <c r="D2364" s="3">
        <v>36.950000000000003</v>
      </c>
      <c r="E2364" s="3">
        <v>27.752199172973633</v>
      </c>
      <c r="F2364" s="1">
        <v>125732.2109375</v>
      </c>
      <c r="G2364" s="1">
        <v>3253325.1113918563</v>
      </c>
      <c r="H2364" s="1">
        <v>1507823749.1000001</v>
      </c>
      <c r="I2364">
        <v>7.2066360850699427</v>
      </c>
      <c r="J2364" s="2">
        <v>1.8016590212674855E-4</v>
      </c>
      <c r="K2364" s="11">
        <v>0.2380070010658776</v>
      </c>
      <c r="L2364" s="10" t="s">
        <v>14067</v>
      </c>
    </row>
    <row r="2365" spans="1:12" x14ac:dyDescent="0.25">
      <c r="A2365" t="s">
        <v>3851</v>
      </c>
      <c r="B2365" t="s">
        <v>5301</v>
      </c>
      <c r="C2365" t="s">
        <v>5981</v>
      </c>
      <c r="D2365" s="3">
        <v>111.24</v>
      </c>
      <c r="E2365" s="3">
        <v>111.55445098876953</v>
      </c>
      <c r="F2365" s="1">
        <v>128056.1875</v>
      </c>
      <c r="G2365" s="1">
        <v>14785305.46085971</v>
      </c>
      <c r="H2365" s="1">
        <v>4431687578.999999</v>
      </c>
      <c r="I2365">
        <v>1.7928464371191652</v>
      </c>
      <c r="J2365" s="2">
        <v>4.482116092797913E-5</v>
      </c>
      <c r="K2365" s="11">
        <v>0.2184318271697851</v>
      </c>
      <c r="L2365" s="10" t="s">
        <v>14068</v>
      </c>
    </row>
    <row r="2366" spans="1:12" x14ac:dyDescent="0.25">
      <c r="A2366" t="s">
        <v>3701</v>
      </c>
      <c r="B2366" t="s">
        <v>5301</v>
      </c>
      <c r="C2366" t="s">
        <v>8628</v>
      </c>
      <c r="D2366" s="3">
        <v>12.74</v>
      </c>
      <c r="E2366" s="3">
        <v>13.867003440856934</v>
      </c>
      <c r="F2366" s="1">
        <v>14877.921875</v>
      </c>
      <c r="G2366" s="1">
        <v>158048.96551931134</v>
      </c>
      <c r="H2366" s="1">
        <v>88954803.466796875</v>
      </c>
      <c r="I2366">
        <v>14.422726644080266</v>
      </c>
      <c r="J2366" s="2">
        <v>3.6056816610200663E-4</v>
      </c>
      <c r="K2366" s="11">
        <v>0.27595808233132735</v>
      </c>
      <c r="L2366" s="10" t="s">
        <v>14069</v>
      </c>
    </row>
    <row r="2367" spans="1:12" x14ac:dyDescent="0.25">
      <c r="A2367" t="s">
        <v>808</v>
      </c>
      <c r="B2367" t="s">
        <v>5303</v>
      </c>
      <c r="C2367" t="s">
        <v>8629</v>
      </c>
      <c r="D2367" s="3">
        <v>10.9</v>
      </c>
      <c r="E2367" s="3">
        <v>11.308899879455566</v>
      </c>
      <c r="F2367" s="1">
        <v>203275.390625</v>
      </c>
      <c r="G2367" s="1">
        <v>2563272.314900117</v>
      </c>
      <c r="H2367" s="1">
        <v>199922687.90000001</v>
      </c>
      <c r="I2367">
        <v>17.685186192454683</v>
      </c>
      <c r="J2367" s="2">
        <v>4.4212965481136706E-4</v>
      </c>
      <c r="K2367" s="11">
        <v>0.36829983754702783</v>
      </c>
      <c r="L2367" s="10" t="s">
        <v>14070</v>
      </c>
    </row>
    <row r="2368" spans="1:12" x14ac:dyDescent="0.25">
      <c r="A2368" t="s">
        <v>4831</v>
      </c>
      <c r="B2368" t="s">
        <v>5301</v>
      </c>
      <c r="C2368" t="s">
        <v>8630</v>
      </c>
      <c r="D2368" s="3">
        <v>3.46</v>
      </c>
      <c r="E2368" s="3">
        <v>2.9175000190734863</v>
      </c>
      <c r="F2368" s="1">
        <v>2580121</v>
      </c>
      <c r="G2368" s="1">
        <v>7157157.2147514904</v>
      </c>
      <c r="H2368" s="1">
        <v>4800833202.6199999</v>
      </c>
      <c r="I2368">
        <v>68.551841882597216</v>
      </c>
      <c r="J2368" s="2">
        <v>1.7137960470649304E-3</v>
      </c>
      <c r="K2368" s="11">
        <v>0.2925402424962118</v>
      </c>
      <c r="L2368" s="10" t="s">
        <v>14071</v>
      </c>
    </row>
    <row r="2369" spans="1:12" x14ac:dyDescent="0.25">
      <c r="A2369" t="s">
        <v>801</v>
      </c>
      <c r="B2369" t="s">
        <v>5303</v>
      </c>
      <c r="C2369" t="s">
        <v>8631</v>
      </c>
      <c r="D2369" s="3">
        <v>60.1</v>
      </c>
      <c r="E2369" s="3">
        <v>51.446048736572266</v>
      </c>
      <c r="F2369" s="1">
        <v>105587.8984375</v>
      </c>
      <c r="G2369" s="1">
        <v>5437940.7313339356</v>
      </c>
      <c r="H2369" s="1">
        <v>2021325871.0000002</v>
      </c>
      <c r="I2369">
        <v>3.8875677512979308</v>
      </c>
      <c r="J2369" s="2">
        <v>9.7189193782448266E-5</v>
      </c>
      <c r="K2369" s="11">
        <v>0.27851307906962336</v>
      </c>
      <c r="L2369" s="10" t="s">
        <v>14072</v>
      </c>
    </row>
    <row r="2370" spans="1:12" x14ac:dyDescent="0.25">
      <c r="A2370" t="s">
        <v>2826</v>
      </c>
      <c r="B2370" t="s">
        <v>5301</v>
      </c>
      <c r="C2370" t="s">
        <v>8632</v>
      </c>
      <c r="D2370" s="3">
        <v>10.57</v>
      </c>
      <c r="E2370" s="3">
        <v>9.0153999328613281</v>
      </c>
      <c r="F2370" s="1">
        <v>38407.4765625</v>
      </c>
      <c r="G2370" s="1">
        <v>375635.77528085525</v>
      </c>
      <c r="H2370" s="1">
        <v>8749791379.6581097</v>
      </c>
      <c r="I2370">
        <v>22.184262649402349</v>
      </c>
      <c r="J2370" s="2">
        <v>5.5460656623505876E-4</v>
      </c>
      <c r="K2370" s="11">
        <v>0.19326175408199786</v>
      </c>
      <c r="L2370" s="10" t="s">
        <v>14073</v>
      </c>
    </row>
    <row r="2371" spans="1:12" x14ac:dyDescent="0.25">
      <c r="A2371" t="s">
        <v>1254</v>
      </c>
      <c r="B2371" t="s">
        <v>5303</v>
      </c>
      <c r="C2371" t="s">
        <v>8633</v>
      </c>
      <c r="D2371" s="3">
        <v>40.15</v>
      </c>
      <c r="E2371" s="3">
        <v>30.14747428894043</v>
      </c>
      <c r="F2371" s="1">
        <v>181180.28125</v>
      </c>
      <c r="G2371" s="1">
        <v>5274396.1794787562</v>
      </c>
      <c r="H2371" s="1">
        <v>2648448176</v>
      </c>
      <c r="I2371">
        <v>6.6340549156175852</v>
      </c>
      <c r="J2371" s="2">
        <v>1.6585137289043962E-4</v>
      </c>
      <c r="K2371" s="11">
        <v>0.22633229168050456</v>
      </c>
      <c r="L2371" s="10" t="s">
        <v>14074</v>
      </c>
    </row>
    <row r="2372" spans="1:12" x14ac:dyDescent="0.25">
      <c r="A2372" t="s">
        <v>1327</v>
      </c>
      <c r="B2372" t="s">
        <v>5303</v>
      </c>
      <c r="C2372" t="s">
        <v>8634</v>
      </c>
      <c r="D2372" s="3">
        <v>9.74</v>
      </c>
      <c r="E2372" s="3">
        <v>8.72967529296875</v>
      </c>
      <c r="F2372" s="1">
        <v>289895.71875</v>
      </c>
      <c r="G2372" s="1">
        <v>1889530.4628308541</v>
      </c>
      <c r="H2372" s="1">
        <v>534341571.94</v>
      </c>
      <c r="I2372">
        <v>22.910359582456458</v>
      </c>
      <c r="J2372" s="2">
        <v>5.7275898956141147E-4</v>
      </c>
      <c r="K2372" s="11">
        <v>0.42376738677732673</v>
      </c>
      <c r="L2372" s="10" t="s">
        <v>14075</v>
      </c>
    </row>
    <row r="2373" spans="1:12" x14ac:dyDescent="0.25">
      <c r="A2373" t="s">
        <v>435</v>
      </c>
      <c r="B2373" t="s">
        <v>5303</v>
      </c>
      <c r="C2373" t="s">
        <v>8635</v>
      </c>
      <c r="D2373" s="3">
        <v>63.79</v>
      </c>
      <c r="E2373" s="3">
        <v>49.642551422119141</v>
      </c>
      <c r="F2373" s="1">
        <v>130579.3125</v>
      </c>
      <c r="G2373" s="1">
        <v>8261327.3081054734</v>
      </c>
      <c r="H2373" s="1">
        <v>1570372077.3899999</v>
      </c>
      <c r="I2373">
        <v>4.0288017894037242</v>
      </c>
      <c r="J2373" s="2">
        <v>1.0072004473509311E-4</v>
      </c>
      <c r="K2373" s="11">
        <v>0.26046400016212268</v>
      </c>
      <c r="L2373" s="10" t="s">
        <v>14076</v>
      </c>
    </row>
    <row r="2374" spans="1:12" x14ac:dyDescent="0.25">
      <c r="A2374" t="s">
        <v>3031</v>
      </c>
      <c r="B2374" t="s">
        <v>5301</v>
      </c>
      <c r="C2374" t="s">
        <v>8636</v>
      </c>
      <c r="D2374" s="3">
        <v>23</v>
      </c>
      <c r="E2374" s="3">
        <v>23.209499359130859</v>
      </c>
      <c r="F2374" s="1">
        <v>376824.875</v>
      </c>
      <c r="G2374" s="1">
        <v>9304955.8650304191</v>
      </c>
      <c r="H2374" s="1">
        <v>891271367</v>
      </c>
      <c r="I2374">
        <v>8.6171613142236048</v>
      </c>
      <c r="J2374" s="2">
        <v>2.1542903285559013E-4</v>
      </c>
      <c r="K2374" s="11">
        <v>0.3428067311275978</v>
      </c>
      <c r="L2374" s="10" t="s">
        <v>14077</v>
      </c>
    </row>
    <row r="2375" spans="1:12" x14ac:dyDescent="0.25">
      <c r="A2375" t="s">
        <v>4798</v>
      </c>
      <c r="B2375" t="s">
        <v>5301</v>
      </c>
      <c r="C2375" t="s">
        <v>6003</v>
      </c>
      <c r="D2375" s="3">
        <v>80.89</v>
      </c>
      <c r="E2375" s="3">
        <v>67.601699829101563</v>
      </c>
      <c r="F2375" s="1">
        <v>91522.078125</v>
      </c>
      <c r="G2375" s="1">
        <v>6475645.9259311706</v>
      </c>
      <c r="H2375" s="1">
        <v>1812305020.1799998</v>
      </c>
      <c r="I2375">
        <v>2.9585054888501912</v>
      </c>
      <c r="J2375" s="2">
        <v>7.3962637221254774E-5</v>
      </c>
      <c r="K2375" s="11">
        <v>0.37353285870328512</v>
      </c>
      <c r="L2375" s="10" t="s">
        <v>14078</v>
      </c>
    </row>
    <row r="2376" spans="1:12" x14ac:dyDescent="0.25">
      <c r="A2376" t="s">
        <v>4517</v>
      </c>
      <c r="B2376" t="s">
        <v>5301</v>
      </c>
      <c r="C2376" t="s">
        <v>8637</v>
      </c>
      <c r="D2376" s="3">
        <v>14.48</v>
      </c>
      <c r="E2376" s="3">
        <v>13.881250381469727</v>
      </c>
      <c r="F2376" s="1">
        <v>358019.4375</v>
      </c>
      <c r="G2376" s="1">
        <v>4050492.0202199374</v>
      </c>
      <c r="H2376" s="1">
        <v>1653004437.2</v>
      </c>
      <c r="I2376">
        <v>14.4079239624539</v>
      </c>
      <c r="J2376" s="2">
        <v>3.601980990613475E-4</v>
      </c>
      <c r="K2376" s="11">
        <v>0.13721681901573587</v>
      </c>
      <c r="L2376" s="10" t="s">
        <v>14079</v>
      </c>
    </row>
    <row r="2377" spans="1:12" x14ac:dyDescent="0.25">
      <c r="A2377" t="s">
        <v>4702</v>
      </c>
      <c r="B2377" t="s">
        <v>5301</v>
      </c>
      <c r="C2377" t="s">
        <v>8638</v>
      </c>
      <c r="D2377" s="3">
        <v>8.83</v>
      </c>
      <c r="E2377" s="3">
        <v>9.5554637908935547</v>
      </c>
      <c r="F2377" s="1">
        <v>158248.15625</v>
      </c>
      <c r="G2377" s="1">
        <v>1406273.0279660851</v>
      </c>
      <c r="H2377" s="1">
        <v>373419403.07617187</v>
      </c>
      <c r="I2377">
        <v>20.930433558923834</v>
      </c>
      <c r="J2377" s="2">
        <v>5.2326083897309586E-4</v>
      </c>
      <c r="K2377" s="11">
        <v>0.22843104131498806</v>
      </c>
      <c r="L2377" s="10" t="s">
        <v>14080</v>
      </c>
    </row>
    <row r="2378" spans="1:12" x14ac:dyDescent="0.25">
      <c r="A2378" t="s">
        <v>4608</v>
      </c>
      <c r="B2378" t="s">
        <v>5301</v>
      </c>
      <c r="C2378" t="s">
        <v>8639</v>
      </c>
      <c r="D2378" s="3">
        <v>9.83</v>
      </c>
      <c r="E2378" s="3">
        <v>10.144736289978027</v>
      </c>
      <c r="F2378" s="1">
        <v>96571.71875</v>
      </c>
      <c r="G2378" s="1">
        <v>870617.16494616435</v>
      </c>
      <c r="H2378" s="1">
        <v>284584930.41992187</v>
      </c>
      <c r="I2378">
        <v>19.714657363501875</v>
      </c>
      <c r="J2378" s="2">
        <v>4.9286643408754684E-4</v>
      </c>
      <c r="K2378" s="11">
        <v>0.21502179502162275</v>
      </c>
      <c r="L2378" s="10" t="s">
        <v>14081</v>
      </c>
    </row>
    <row r="2379" spans="1:12" x14ac:dyDescent="0.25">
      <c r="A2379" t="s">
        <v>4430</v>
      </c>
      <c r="B2379" t="s">
        <v>5301</v>
      </c>
      <c r="C2379" t="s">
        <v>8640</v>
      </c>
      <c r="D2379" s="3">
        <v>67.39</v>
      </c>
      <c r="E2379" s="3">
        <v>54.723899841308594</v>
      </c>
      <c r="F2379" s="1">
        <v>118580.96875</v>
      </c>
      <c r="G2379" s="1">
        <v>7124705.1102657923</v>
      </c>
      <c r="H2379" s="1">
        <v>1439525742.02</v>
      </c>
      <c r="I2379">
        <v>3.6547102925773038</v>
      </c>
      <c r="J2379" s="2">
        <v>9.1367757314432595E-5</v>
      </c>
      <c r="K2379" s="11">
        <v>0.46613745172249843</v>
      </c>
      <c r="L2379" s="10" t="s">
        <v>14082</v>
      </c>
    </row>
    <row r="2380" spans="1:12" x14ac:dyDescent="0.25">
      <c r="A2380" t="s">
        <v>569</v>
      </c>
      <c r="B2380" t="s">
        <v>5303</v>
      </c>
      <c r="C2380" t="s">
        <v>8641</v>
      </c>
      <c r="D2380" s="3">
        <v>16.809999999999999</v>
      </c>
      <c r="E2380" s="3">
        <v>15.084050178527832</v>
      </c>
      <c r="F2380" s="1">
        <v>302694.96875</v>
      </c>
      <c r="G2380" s="1">
        <v>3613950.4044475993</v>
      </c>
      <c r="H2380" s="1">
        <v>480943362.31</v>
      </c>
      <c r="I2380">
        <v>13.259038363893824</v>
      </c>
      <c r="J2380" s="2">
        <v>3.3147595909734562E-4</v>
      </c>
      <c r="K2380" s="11">
        <v>0.61148120044886034</v>
      </c>
      <c r="L2380" s="10" t="s">
        <v>14083</v>
      </c>
    </row>
    <row r="2381" spans="1:12" x14ac:dyDescent="0.25">
      <c r="A2381" t="s">
        <v>3421</v>
      </c>
      <c r="B2381" t="s">
        <v>5301</v>
      </c>
      <c r="C2381" t="s">
        <v>8642</v>
      </c>
      <c r="D2381" s="3">
        <v>3.37</v>
      </c>
      <c r="E2381" s="3">
        <v>3.3073656558990479</v>
      </c>
      <c r="F2381" s="1">
        <v>239813.640625</v>
      </c>
      <c r="G2381" s="1">
        <v>794506.77017182321</v>
      </c>
      <c r="H2381" s="1">
        <v>245024902.34375</v>
      </c>
      <c r="I2381">
        <v>60.471088113066109</v>
      </c>
      <c r="J2381" s="2">
        <v>1.5117772028266528E-3</v>
      </c>
      <c r="K2381" s="11">
        <v>0.32054615514978957</v>
      </c>
      <c r="L2381" s="10" t="s">
        <v>14084</v>
      </c>
    </row>
    <row r="2382" spans="1:12" x14ac:dyDescent="0.25">
      <c r="A2382" t="s">
        <v>4678</v>
      </c>
      <c r="B2382" t="s">
        <v>5301</v>
      </c>
      <c r="C2382" t="s">
        <v>8644</v>
      </c>
      <c r="D2382" s="3">
        <v>11.51</v>
      </c>
      <c r="E2382" s="3">
        <v>12.109947204589844</v>
      </c>
      <c r="F2382" s="1">
        <v>71076.1328125</v>
      </c>
      <c r="G2382" s="1">
        <v>667972.88861222344</v>
      </c>
      <c r="H2382" s="1">
        <v>255368927.00195312</v>
      </c>
      <c r="I2382">
        <v>16.515348632089587</v>
      </c>
      <c r="J2382" s="2">
        <v>4.128837158022397E-4</v>
      </c>
      <c r="K2382" s="11">
        <v>0.3178290462313349</v>
      </c>
      <c r="L2382" s="10" t="s">
        <v>14086</v>
      </c>
    </row>
    <row r="2383" spans="1:12" x14ac:dyDescent="0.25">
      <c r="A2383" t="s">
        <v>5176</v>
      </c>
      <c r="B2383" t="s">
        <v>5301</v>
      </c>
      <c r="C2383" t="s">
        <v>8645</v>
      </c>
      <c r="D2383" s="3">
        <v>23.15</v>
      </c>
      <c r="E2383" s="3">
        <v>27.876300811767578</v>
      </c>
      <c r="F2383" s="1">
        <v>251309.65625</v>
      </c>
      <c r="G2383" s="1">
        <v>7554206.6482347324</v>
      </c>
      <c r="H2383" s="1">
        <v>551352391.69999993</v>
      </c>
      <c r="I2383">
        <v>7.1745530854500217</v>
      </c>
      <c r="J2383" s="2">
        <v>1.7936382713625053E-4</v>
      </c>
      <c r="K2383" s="11">
        <v>0.37814571137745678</v>
      </c>
      <c r="L2383" s="10" t="s">
        <v>14087</v>
      </c>
    </row>
    <row r="2384" spans="1:12" x14ac:dyDescent="0.25">
      <c r="A2384" t="s">
        <v>3060</v>
      </c>
      <c r="B2384" t="s">
        <v>5301</v>
      </c>
      <c r="C2384" t="s">
        <v>8646</v>
      </c>
      <c r="D2384" s="3">
        <v>14.75</v>
      </c>
      <c r="E2384" s="3">
        <v>13.982889175415039</v>
      </c>
      <c r="F2384" s="1">
        <v>91492.6328125</v>
      </c>
      <c r="G2384" s="1">
        <v>1254134.484447802</v>
      </c>
      <c r="H2384" s="1">
        <v>439923553.46679687</v>
      </c>
      <c r="I2384">
        <v>14.303195676587604</v>
      </c>
      <c r="J2384" s="2">
        <v>3.5757989191469012E-4</v>
      </c>
      <c r="K2384" s="11">
        <v>0.1591644658862999</v>
      </c>
      <c r="L2384" s="10" t="s">
        <v>14088</v>
      </c>
    </row>
    <row r="2385" spans="1:12" x14ac:dyDescent="0.25">
      <c r="A2385" t="s">
        <v>4227</v>
      </c>
      <c r="B2385" t="s">
        <v>5301</v>
      </c>
      <c r="C2385" t="s">
        <v>8647</v>
      </c>
      <c r="D2385" s="3">
        <v>5.03</v>
      </c>
      <c r="E2385" s="3">
        <v>5.2894062995910645</v>
      </c>
      <c r="F2385" s="1">
        <v>89762.640625</v>
      </c>
      <c r="G2385" s="1">
        <v>395257.26140804501</v>
      </c>
      <c r="H2385" s="1">
        <v>163983627.31933594</v>
      </c>
      <c r="I2385">
        <v>37.81142696779834</v>
      </c>
      <c r="J2385" s="2">
        <v>9.4528567419495846E-4</v>
      </c>
      <c r="K2385" s="11">
        <v>0.22999918149178011</v>
      </c>
      <c r="L2385" s="10" t="s">
        <v>14089</v>
      </c>
    </row>
    <row r="2386" spans="1:12" x14ac:dyDescent="0.25">
      <c r="A2386" t="s">
        <v>3229</v>
      </c>
      <c r="B2386" t="s">
        <v>5301</v>
      </c>
      <c r="C2386" t="s">
        <v>8648</v>
      </c>
      <c r="D2386" s="3">
        <v>23.13</v>
      </c>
      <c r="E2386" s="3">
        <v>21.225200653076172</v>
      </c>
      <c r="F2386" s="1">
        <v>83202.2421875</v>
      </c>
      <c r="G2386" s="1">
        <v>1895915.9617104367</v>
      </c>
      <c r="H2386" s="1">
        <v>300423588.65999997</v>
      </c>
      <c r="I2386">
        <v>9.4227613330484097</v>
      </c>
      <c r="J2386" s="2">
        <v>2.3556903332621023E-4</v>
      </c>
      <c r="K2386" s="11">
        <v>0.25436945690242141</v>
      </c>
      <c r="L2386" s="10" t="s">
        <v>14090</v>
      </c>
    </row>
    <row r="2387" spans="1:12" x14ac:dyDescent="0.25">
      <c r="A2387" t="s">
        <v>5281</v>
      </c>
      <c r="B2387" t="s">
        <v>5301</v>
      </c>
      <c r="C2387" t="s">
        <v>5921</v>
      </c>
      <c r="D2387" s="3">
        <v>611.38</v>
      </c>
      <c r="E2387" s="3">
        <v>538.135009765625</v>
      </c>
      <c r="F2387" s="1">
        <v>44549.54296875</v>
      </c>
      <c r="G2387" s="1">
        <v>25152969.289858855</v>
      </c>
      <c r="H2387" s="1">
        <v>9427036349.5</v>
      </c>
      <c r="I2387">
        <v>1</v>
      </c>
      <c r="J2387" s="2">
        <v>2.5000000000000001E-5</v>
      </c>
      <c r="K2387" s="11">
        <v>0.47135495362436935</v>
      </c>
      <c r="L2387" s="10" t="s">
        <v>14091</v>
      </c>
    </row>
    <row r="2388" spans="1:12" x14ac:dyDescent="0.25">
      <c r="A2388" t="s">
        <v>4794</v>
      </c>
      <c r="B2388" t="s">
        <v>5301</v>
      </c>
      <c r="C2388" t="s">
        <v>8649</v>
      </c>
      <c r="D2388" s="3">
        <v>13.62</v>
      </c>
      <c r="E2388" s="3">
        <v>13.076542854309082</v>
      </c>
      <c r="F2388" s="1">
        <v>56304.35546875</v>
      </c>
      <c r="G2388" s="1">
        <v>760968.02670703083</v>
      </c>
      <c r="H2388" s="1">
        <v>244932952.88085937</v>
      </c>
      <c r="I2388">
        <v>15.294562349412901</v>
      </c>
      <c r="J2388" s="2">
        <v>3.8236405873532254E-4</v>
      </c>
      <c r="K2388" s="11">
        <v>0.25722042989124233</v>
      </c>
      <c r="L2388" s="10" t="s">
        <v>14092</v>
      </c>
    </row>
    <row r="2389" spans="1:12" x14ac:dyDescent="0.25">
      <c r="A2389" t="s">
        <v>5146</v>
      </c>
      <c r="B2389" t="s">
        <v>5301</v>
      </c>
      <c r="C2389" t="s">
        <v>8650</v>
      </c>
      <c r="D2389" s="3">
        <v>15.64</v>
      </c>
      <c r="E2389" s="3">
        <v>15.186328887939453</v>
      </c>
      <c r="F2389" s="1">
        <v>63849.16796875</v>
      </c>
      <c r="G2389" s="1">
        <v>860142.49063819845</v>
      </c>
      <c r="H2389" s="1">
        <v>176031890.86914062</v>
      </c>
      <c r="I2389">
        <v>13.169739801884198</v>
      </c>
      <c r="J2389" s="2">
        <v>3.2924349504710493E-4</v>
      </c>
      <c r="K2389" s="11">
        <v>0.32678367520216756</v>
      </c>
      <c r="L2389" s="10" t="s">
        <v>14093</v>
      </c>
    </row>
    <row r="2390" spans="1:12" x14ac:dyDescent="0.25">
      <c r="A2390" t="s">
        <v>3606</v>
      </c>
      <c r="B2390" t="s">
        <v>5301</v>
      </c>
      <c r="C2390" t="s">
        <v>8651</v>
      </c>
      <c r="D2390" s="3">
        <v>13.82</v>
      </c>
      <c r="E2390" s="3">
        <v>13.512020111083984</v>
      </c>
      <c r="F2390" s="1">
        <v>64797.24609375</v>
      </c>
      <c r="G2390" s="1">
        <v>762060.43800523598</v>
      </c>
      <c r="H2390" s="1">
        <v>247109832.76367187</v>
      </c>
      <c r="I2390">
        <v>14.801635755111029</v>
      </c>
      <c r="J2390" s="2">
        <v>3.700408938777757E-4</v>
      </c>
      <c r="K2390" s="11">
        <v>0.23590116761868912</v>
      </c>
      <c r="L2390" s="10" t="s">
        <v>14094</v>
      </c>
    </row>
    <row r="2391" spans="1:12" x14ac:dyDescent="0.25">
      <c r="A2391" t="s">
        <v>4433</v>
      </c>
      <c r="B2391" t="s">
        <v>5301</v>
      </c>
      <c r="C2391" t="s">
        <v>8652</v>
      </c>
      <c r="D2391" s="3">
        <v>13.034599999999999</v>
      </c>
      <c r="E2391" s="3">
        <v>14.286103248596191</v>
      </c>
      <c r="F2391" s="1">
        <v>31440.876953125</v>
      </c>
      <c r="G2391" s="1">
        <v>383962.74660965684</v>
      </c>
      <c r="H2391" s="1">
        <v>233752700.80566406</v>
      </c>
      <c r="I2391">
        <v>13.999618826754091</v>
      </c>
      <c r="J2391" s="2">
        <v>3.4999047066885226E-4</v>
      </c>
      <c r="K2391" s="11">
        <v>0.20244730215842149</v>
      </c>
      <c r="L2391" s="10" t="s">
        <v>14095</v>
      </c>
    </row>
    <row r="2392" spans="1:12" x14ac:dyDescent="0.25">
      <c r="A2392" t="s">
        <v>4327</v>
      </c>
      <c r="B2392" t="s">
        <v>5301</v>
      </c>
      <c r="C2392" t="s">
        <v>8653</v>
      </c>
      <c r="D2392" s="3">
        <v>15.51</v>
      </c>
      <c r="E2392" s="3">
        <v>16.921432495117188</v>
      </c>
      <c r="F2392" s="1">
        <v>53257.46484375</v>
      </c>
      <c r="G2392" s="1">
        <v>751212.81815642293</v>
      </c>
      <c r="H2392" s="1">
        <v>328184234.61914062</v>
      </c>
      <c r="I2392">
        <v>11.81933031129082</v>
      </c>
      <c r="J2392" s="2">
        <v>2.9548325778227049E-4</v>
      </c>
      <c r="K2392" s="11">
        <v>0.12915418948222937</v>
      </c>
      <c r="L2392" s="10" t="s">
        <v>14096</v>
      </c>
    </row>
    <row r="2393" spans="1:12" x14ac:dyDescent="0.25">
      <c r="A2393" t="s">
        <v>1277</v>
      </c>
      <c r="B2393" t="s">
        <v>5303</v>
      </c>
      <c r="C2393" t="s">
        <v>8654</v>
      </c>
      <c r="D2393" s="3">
        <v>44.57</v>
      </c>
      <c r="E2393" s="3">
        <v>44.082592010498047</v>
      </c>
      <c r="F2393" s="1">
        <v>19836.51171875</v>
      </c>
      <c r="G2393" s="1">
        <v>659585.61272379826</v>
      </c>
      <c r="H2393" s="1">
        <v>73540496.826171875</v>
      </c>
      <c r="I2393">
        <v>4.5369382987364038</v>
      </c>
      <c r="J2393" s="2">
        <v>1.1342345746841009E-4</v>
      </c>
      <c r="K2393" s="11">
        <v>0.32780680855964095</v>
      </c>
      <c r="L2393" s="10" t="s">
        <v>14097</v>
      </c>
    </row>
    <row r="2394" spans="1:12" x14ac:dyDescent="0.25">
      <c r="A2394" t="s">
        <v>4569</v>
      </c>
      <c r="B2394" t="s">
        <v>5301</v>
      </c>
      <c r="C2394" t="s">
        <v>8655</v>
      </c>
      <c r="D2394" s="3">
        <v>16.09</v>
      </c>
      <c r="E2394" s="3">
        <v>16.492033004760742</v>
      </c>
      <c r="F2394" s="1">
        <v>61479.98828125</v>
      </c>
      <c r="G2394" s="1">
        <v>826050.80505232001</v>
      </c>
      <c r="H2394" s="1">
        <v>300624328.61328125</v>
      </c>
      <c r="I2394">
        <v>12.12706765395547</v>
      </c>
      <c r="J2394" s="2">
        <v>3.0317669134888672E-4</v>
      </c>
      <c r="K2394" s="11">
        <v>0.4229224497481015</v>
      </c>
      <c r="L2394" s="10" t="s">
        <v>14098</v>
      </c>
    </row>
    <row r="2395" spans="1:12" x14ac:dyDescent="0.25">
      <c r="A2395" t="s">
        <v>3150</v>
      </c>
      <c r="B2395" t="s">
        <v>5301</v>
      </c>
      <c r="C2395" t="s">
        <v>8656</v>
      </c>
      <c r="D2395" s="3">
        <v>12.2</v>
      </c>
      <c r="E2395" s="3">
        <v>12.73390007019043</v>
      </c>
      <c r="F2395" s="1">
        <v>104477.390625</v>
      </c>
      <c r="G2395" s="1">
        <v>1356232.9595849055</v>
      </c>
      <c r="H2395" s="1">
        <v>256075500.48828125</v>
      </c>
      <c r="I2395">
        <v>15.706107233257809</v>
      </c>
      <c r="J2395" s="2">
        <v>3.9265268083144521E-4</v>
      </c>
      <c r="K2395" s="11">
        <v>0.19029991769579283</v>
      </c>
      <c r="L2395" s="10" t="s">
        <v>14099</v>
      </c>
    </row>
    <row r="2396" spans="1:12" x14ac:dyDescent="0.25">
      <c r="A2396" t="s">
        <v>1921</v>
      </c>
      <c r="B2396" t="s">
        <v>5303</v>
      </c>
      <c r="C2396" t="s">
        <v>8657</v>
      </c>
      <c r="D2396" s="3">
        <v>31.34</v>
      </c>
      <c r="E2396" s="3">
        <v>39.316150665283203</v>
      </c>
      <c r="F2396" s="1">
        <v>373286.0625</v>
      </c>
      <c r="G2396" s="1">
        <v>13053893.117677141</v>
      </c>
      <c r="H2396" s="1">
        <v>1609114660.6599998</v>
      </c>
      <c r="I2396">
        <v>5.086967991925091</v>
      </c>
      <c r="J2396" s="2">
        <v>1.2717419979812729E-4</v>
      </c>
      <c r="K2396" s="11">
        <v>0.2287996795377647</v>
      </c>
      <c r="L2396" s="10" t="s">
        <v>14100</v>
      </c>
    </row>
    <row r="2397" spans="1:12" x14ac:dyDescent="0.25">
      <c r="A2397" t="s">
        <v>3104</v>
      </c>
      <c r="B2397" t="s">
        <v>5301</v>
      </c>
      <c r="C2397" t="s">
        <v>8658</v>
      </c>
      <c r="D2397" s="3">
        <v>14.65</v>
      </c>
      <c r="E2397" s="3">
        <v>15.868888854980469</v>
      </c>
      <c r="F2397" s="1">
        <v>19286.466796875</v>
      </c>
      <c r="G2397" s="1">
        <v>261743.3562868177</v>
      </c>
      <c r="H2397" s="1">
        <v>112336418.15185547</v>
      </c>
      <c r="I2397">
        <v>12.603276878912023</v>
      </c>
      <c r="J2397" s="2">
        <v>3.1508192197280061E-4</v>
      </c>
      <c r="K2397" s="11">
        <v>0.22203096688410212</v>
      </c>
      <c r="L2397" s="10" t="s">
        <v>14101</v>
      </c>
    </row>
    <row r="2398" spans="1:12" x14ac:dyDescent="0.25">
      <c r="A2398" t="s">
        <v>1238</v>
      </c>
      <c r="B2398" t="s">
        <v>5303</v>
      </c>
      <c r="C2398" t="s">
        <v>5425</v>
      </c>
      <c r="D2398" s="3">
        <v>46</v>
      </c>
      <c r="E2398" s="3">
        <v>57.552501678466797</v>
      </c>
      <c r="F2398" s="1">
        <v>160037.046875</v>
      </c>
      <c r="G2398" s="1">
        <v>8473428.945480844</v>
      </c>
      <c r="H2398" s="1">
        <v>999301010</v>
      </c>
      <c r="I2398">
        <v>3.4750878618162622</v>
      </c>
      <c r="J2398" s="2">
        <v>8.6877196545406552E-5</v>
      </c>
      <c r="K2398" s="11">
        <v>0.26359549752776223</v>
      </c>
      <c r="L2398" s="10" t="s">
        <v>14102</v>
      </c>
    </row>
    <row r="2399" spans="1:12" x14ac:dyDescent="0.25">
      <c r="A2399" t="s">
        <v>1578</v>
      </c>
      <c r="B2399" t="s">
        <v>5303</v>
      </c>
      <c r="C2399" t="s">
        <v>8659</v>
      </c>
      <c r="D2399" s="3">
        <v>11.11</v>
      </c>
      <c r="E2399" s="3">
        <v>19.282100677490234</v>
      </c>
      <c r="F2399" s="1">
        <v>374882.71875</v>
      </c>
      <c r="G2399" s="1">
        <v>8998526.3520422056</v>
      </c>
      <c r="H2399" s="1">
        <v>448352415.82999998</v>
      </c>
      <c r="I2399">
        <v>10.372313854448358</v>
      </c>
      <c r="J2399" s="2">
        <v>2.5930784636120894E-4</v>
      </c>
      <c r="K2399" s="11">
        <v>0.36857357039414562</v>
      </c>
      <c r="L2399" s="10" t="s">
        <v>14103</v>
      </c>
    </row>
    <row r="2400" spans="1:12" x14ac:dyDescent="0.25">
      <c r="A2400" t="s">
        <v>2251</v>
      </c>
      <c r="B2400" t="s">
        <v>5303</v>
      </c>
      <c r="C2400" t="s">
        <v>8660</v>
      </c>
      <c r="D2400" s="3">
        <v>61.75</v>
      </c>
      <c r="E2400" s="3">
        <v>50.142101287841797</v>
      </c>
      <c r="F2400" s="1">
        <v>127297.1328125</v>
      </c>
      <c r="G2400" s="1">
        <v>5403414.3371037999</v>
      </c>
      <c r="H2400" s="1">
        <v>1930954733.5</v>
      </c>
      <c r="I2400">
        <v>3.9886641138530625</v>
      </c>
      <c r="J2400" s="2">
        <v>9.9716602846326561E-5</v>
      </c>
      <c r="K2400" s="11">
        <v>0.27273655023154053</v>
      </c>
      <c r="L2400" s="10" t="s">
        <v>14104</v>
      </c>
    </row>
    <row r="2401" spans="1:12" x14ac:dyDescent="0.25">
      <c r="A2401" t="s">
        <v>2196</v>
      </c>
      <c r="B2401" t="s">
        <v>5303</v>
      </c>
      <c r="C2401" t="s">
        <v>8661</v>
      </c>
      <c r="D2401" s="3">
        <v>53.74</v>
      </c>
      <c r="E2401" s="3">
        <v>40.372600555419922</v>
      </c>
      <c r="F2401" s="1">
        <v>591932.5</v>
      </c>
      <c r="G2401" s="1">
        <v>28416154.744283192</v>
      </c>
      <c r="H2401" s="1">
        <v>1997363930.7600002</v>
      </c>
      <c r="I2401">
        <v>4.9538547739935099</v>
      </c>
      <c r="J2401" s="2">
        <v>1.2384636934983774E-4</v>
      </c>
      <c r="K2401" s="11">
        <v>0.30570477518299394</v>
      </c>
      <c r="L2401" s="10" t="s">
        <v>14105</v>
      </c>
    </row>
    <row r="2402" spans="1:12" x14ac:dyDescent="0.25">
      <c r="A2402" t="s">
        <v>3663</v>
      </c>
      <c r="B2402" t="s">
        <v>5301</v>
      </c>
      <c r="C2402" t="s">
        <v>8662</v>
      </c>
      <c r="D2402" s="3">
        <v>12.39</v>
      </c>
      <c r="E2402" s="3">
        <v>11.950851440429687</v>
      </c>
      <c r="F2402" s="1">
        <v>38332.234375</v>
      </c>
      <c r="G2402" s="1">
        <v>414503.85766701074</v>
      </c>
      <c r="H2402" s="1">
        <v>101601287.84179687</v>
      </c>
      <c r="I2402">
        <v>16.735209285875712</v>
      </c>
      <c r="J2402" s="2">
        <v>4.1838023214689279E-4</v>
      </c>
      <c r="K2402" s="11">
        <v>0.19169741965908493</v>
      </c>
      <c r="L2402" s="10" t="s">
        <v>14106</v>
      </c>
    </row>
    <row r="2403" spans="1:12" x14ac:dyDescent="0.25">
      <c r="A2403" t="s">
        <v>3110</v>
      </c>
      <c r="B2403" t="s">
        <v>5301</v>
      </c>
      <c r="C2403" t="s">
        <v>8663</v>
      </c>
      <c r="D2403" s="3">
        <v>12.99</v>
      </c>
      <c r="E2403" s="3">
        <v>10.714500427246094</v>
      </c>
      <c r="F2403" s="1">
        <v>236284.40625</v>
      </c>
      <c r="G2403" s="1">
        <v>2885388.6094927904</v>
      </c>
      <c r="H2403" s="1">
        <v>344066155.98000002</v>
      </c>
      <c r="I2403">
        <v>18.666292596472015</v>
      </c>
      <c r="J2403" s="2">
        <v>4.666573149118004E-4</v>
      </c>
      <c r="K2403" s="11">
        <v>0.36081176358192357</v>
      </c>
      <c r="L2403" s="10" t="s">
        <v>14107</v>
      </c>
    </row>
    <row r="2404" spans="1:12" x14ac:dyDescent="0.25">
      <c r="A2404" t="s">
        <v>71</v>
      </c>
      <c r="B2404" t="s">
        <v>5303</v>
      </c>
      <c r="C2404" t="s">
        <v>6068</v>
      </c>
      <c r="D2404" s="3">
        <v>118</v>
      </c>
      <c r="E2404" s="3">
        <v>91.052848815917969</v>
      </c>
      <c r="F2404" s="1">
        <v>47960.1015625</v>
      </c>
      <c r="G2404" s="1">
        <v>5094923.6491451543</v>
      </c>
      <c r="H2404" s="1">
        <v>603428517.99999988</v>
      </c>
      <c r="I2404">
        <v>2.1965265513475702</v>
      </c>
      <c r="J2404" s="2">
        <v>5.4913163783689255E-5</v>
      </c>
      <c r="K2404" s="11">
        <v>1.3787366778342216</v>
      </c>
      <c r="L2404" s="10" t="s">
        <v>14108</v>
      </c>
    </row>
    <row r="2405" spans="1:12" x14ac:dyDescent="0.25">
      <c r="A2405" t="s">
        <v>525</v>
      </c>
      <c r="B2405" t="s">
        <v>5303</v>
      </c>
      <c r="C2405" t="s">
        <v>8665</v>
      </c>
      <c r="D2405" s="3">
        <v>3.85</v>
      </c>
      <c r="E2405" s="3">
        <v>4.0427999496459961</v>
      </c>
      <c r="F2405" s="1">
        <v>2246707.75</v>
      </c>
      <c r="G2405" s="1">
        <v>9807500.5891209524</v>
      </c>
      <c r="H2405" s="1">
        <v>460104614.19999999</v>
      </c>
      <c r="I2405">
        <v>49.470664512477995</v>
      </c>
      <c r="J2405" s="2">
        <v>1.2367666128119499E-3</v>
      </c>
      <c r="K2405" s="11">
        <v>0.28081041150476294</v>
      </c>
      <c r="L2405" s="10" t="s">
        <v>14110</v>
      </c>
    </row>
    <row r="2406" spans="1:12" x14ac:dyDescent="0.25">
      <c r="A2406" t="s">
        <v>1644</v>
      </c>
      <c r="B2406" t="s">
        <v>5303</v>
      </c>
      <c r="C2406" t="s">
        <v>8666</v>
      </c>
      <c r="D2406" s="3">
        <v>25.7</v>
      </c>
      <c r="E2406" s="3">
        <v>20.209075927734375</v>
      </c>
      <c r="F2406" s="1">
        <v>471770.625</v>
      </c>
      <c r="G2406" s="1">
        <v>7598971.0248243948</v>
      </c>
      <c r="H2406" s="1">
        <v>1085111490.9000001</v>
      </c>
      <c r="I2406">
        <v>9.8965435488084612</v>
      </c>
      <c r="J2406" s="2">
        <v>2.4741358872021151E-4</v>
      </c>
      <c r="K2406" s="11">
        <v>0.35937491444106712</v>
      </c>
      <c r="L2406" s="10" t="s">
        <v>14111</v>
      </c>
    </row>
    <row r="2407" spans="1:12" x14ac:dyDescent="0.25">
      <c r="A2407" t="s">
        <v>1854</v>
      </c>
      <c r="B2407" t="s">
        <v>5303</v>
      </c>
      <c r="C2407" t="s">
        <v>6061</v>
      </c>
      <c r="D2407" s="3">
        <v>217.54</v>
      </c>
      <c r="E2407" s="3">
        <v>201.01010131835937</v>
      </c>
      <c r="F2407" s="1">
        <v>28775.732421875</v>
      </c>
      <c r="G2407" s="1">
        <v>4767093.6970888656</v>
      </c>
      <c r="H2407" s="1">
        <v>826651977.5390625</v>
      </c>
      <c r="I2407">
        <v>1</v>
      </c>
      <c r="J2407" s="2">
        <v>2.5000000000000001E-5</v>
      </c>
      <c r="K2407" s="11">
        <v>0.2373237442169672</v>
      </c>
      <c r="L2407" s="10" t="s">
        <v>14112</v>
      </c>
    </row>
    <row r="2408" spans="1:12" x14ac:dyDescent="0.25">
      <c r="A2408" t="s">
        <v>109</v>
      </c>
      <c r="B2408" t="s">
        <v>5303</v>
      </c>
      <c r="C2408" t="s">
        <v>8667</v>
      </c>
      <c r="D2408" s="3">
        <v>22.5</v>
      </c>
      <c r="E2408" s="3">
        <v>27.615299224853516</v>
      </c>
      <c r="F2408" s="1">
        <v>625366.4375</v>
      </c>
      <c r="G2408" s="1">
        <v>17863600.848630227</v>
      </c>
      <c r="H2408" s="1">
        <v>1131665872.5</v>
      </c>
      <c r="I2408">
        <v>7.2423622272396688</v>
      </c>
      <c r="J2408" s="2">
        <v>1.8105905568099171E-4</v>
      </c>
      <c r="K2408" s="11">
        <v>0.41559408249321805</v>
      </c>
      <c r="L2408" s="10" t="s">
        <v>14113</v>
      </c>
    </row>
    <row r="2409" spans="1:12" x14ac:dyDescent="0.25">
      <c r="A2409" t="s">
        <v>2854</v>
      </c>
      <c r="B2409" t="s">
        <v>5301</v>
      </c>
      <c r="C2409" t="s">
        <v>8668</v>
      </c>
      <c r="D2409" s="3">
        <v>5.99</v>
      </c>
      <c r="E2409" s="3">
        <v>5.6296901702880859</v>
      </c>
      <c r="F2409" s="1">
        <v>119976.1875</v>
      </c>
      <c r="G2409" s="1">
        <v>643557.51886491186</v>
      </c>
      <c r="H2409" s="1">
        <v>192859283.44726562</v>
      </c>
      <c r="I2409">
        <v>35.525933745971223</v>
      </c>
      <c r="J2409" s="2">
        <v>8.8814834364928054E-4</v>
      </c>
      <c r="K2409" s="11">
        <v>0.25309329818168086</v>
      </c>
      <c r="L2409" s="10" t="s">
        <v>14114</v>
      </c>
    </row>
    <row r="2410" spans="1:12" x14ac:dyDescent="0.25">
      <c r="A2410" t="s">
        <v>1929</v>
      </c>
      <c r="B2410" t="s">
        <v>5303</v>
      </c>
      <c r="C2410" t="s">
        <v>8669</v>
      </c>
      <c r="D2410" s="3">
        <v>2.2599999999999998</v>
      </c>
      <c r="E2410" s="3">
        <v>3.0868499279022217</v>
      </c>
      <c r="F2410" s="1">
        <v>2198269.25</v>
      </c>
      <c r="G2410" s="1">
        <v>5248882.3418881092</v>
      </c>
      <c r="H2410" s="1">
        <v>374122092.73999995</v>
      </c>
      <c r="I2410">
        <v>64.790969652326794</v>
      </c>
      <c r="J2410" s="2">
        <v>1.6197742413081699E-3</v>
      </c>
      <c r="K2410" s="11">
        <v>0.45500608770328171</v>
      </c>
      <c r="L2410" s="10" t="s">
        <v>14115</v>
      </c>
    </row>
    <row r="2411" spans="1:12" x14ac:dyDescent="0.25">
      <c r="A2411" t="s">
        <v>838</v>
      </c>
      <c r="B2411" t="s">
        <v>5303</v>
      </c>
      <c r="C2411" t="s">
        <v>8670</v>
      </c>
      <c r="D2411" s="3">
        <v>40.69</v>
      </c>
      <c r="E2411" s="3">
        <v>43.323013305664063</v>
      </c>
      <c r="F2411" s="1">
        <v>78331.5234375</v>
      </c>
      <c r="G2411" s="1">
        <v>3295846.941367988</v>
      </c>
      <c r="H2411" s="1">
        <v>115966499.32861328</v>
      </c>
      <c r="I2411">
        <v>4.6164840517649761</v>
      </c>
      <c r="J2411" s="2">
        <v>1.154121012941244E-4</v>
      </c>
      <c r="K2411" s="11">
        <v>0.37942551809258762</v>
      </c>
      <c r="L2411" s="10" t="s">
        <v>14116</v>
      </c>
    </row>
    <row r="2412" spans="1:12" x14ac:dyDescent="0.25">
      <c r="A2412" t="s">
        <v>4263</v>
      </c>
      <c r="B2412" t="s">
        <v>5301</v>
      </c>
      <c r="C2412" t="s">
        <v>8671</v>
      </c>
      <c r="D2412" s="3">
        <v>14.91</v>
      </c>
      <c r="E2412" s="3">
        <v>16.599437713623047</v>
      </c>
      <c r="F2412" s="1">
        <v>28089.08984375</v>
      </c>
      <c r="G2412" s="1">
        <v>471547.7746528812</v>
      </c>
      <c r="H2412" s="1">
        <v>144911224.36523437</v>
      </c>
      <c r="I2412">
        <v>12.048600889406112</v>
      </c>
      <c r="J2412" s="2">
        <v>3.0121502223515281E-4</v>
      </c>
      <c r="K2412" s="11">
        <v>0.20516655067971445</v>
      </c>
      <c r="L2412" s="10" t="s">
        <v>14117</v>
      </c>
    </row>
    <row r="2413" spans="1:12" x14ac:dyDescent="0.25">
      <c r="A2413" t="s">
        <v>1569</v>
      </c>
      <c r="B2413" t="s">
        <v>5303</v>
      </c>
      <c r="C2413" t="s">
        <v>8672</v>
      </c>
      <c r="D2413" s="3">
        <v>18.77</v>
      </c>
      <c r="E2413" s="3">
        <v>15.124699592590332</v>
      </c>
      <c r="F2413" s="1">
        <v>112065.9296875</v>
      </c>
      <c r="G2413" s="1">
        <v>1651481.5634400861</v>
      </c>
      <c r="H2413" s="1">
        <v>332643404.05999994</v>
      </c>
      <c r="I2413">
        <v>13.223403134431909</v>
      </c>
      <c r="J2413" s="2">
        <v>3.3058507836079772E-4</v>
      </c>
      <c r="K2413" s="11">
        <v>0.45424185135512224</v>
      </c>
      <c r="L2413" s="10" t="s">
        <v>14118</v>
      </c>
    </row>
    <row r="2414" spans="1:12" x14ac:dyDescent="0.25">
      <c r="A2414" t="s">
        <v>161</v>
      </c>
      <c r="B2414" t="s">
        <v>5303</v>
      </c>
      <c r="C2414" t="s">
        <v>8673</v>
      </c>
      <c r="D2414" s="3">
        <v>50.81</v>
      </c>
      <c r="E2414" s="3">
        <v>47.576473236083984</v>
      </c>
      <c r="F2414" s="1">
        <v>106988.8359375</v>
      </c>
      <c r="G2414" s="1">
        <v>6108636.1725245304</v>
      </c>
      <c r="H2414" s="1">
        <v>743006062.25</v>
      </c>
      <c r="I2414">
        <v>4.2037584208388035</v>
      </c>
      <c r="J2414" s="2">
        <v>1.0509396052097009E-4</v>
      </c>
      <c r="K2414" s="11">
        <v>0.32183862008178149</v>
      </c>
      <c r="L2414" s="10" t="s">
        <v>14119</v>
      </c>
    </row>
    <row r="2415" spans="1:12" x14ac:dyDescent="0.25">
      <c r="A2415" t="s">
        <v>805</v>
      </c>
      <c r="B2415" t="s">
        <v>5303</v>
      </c>
      <c r="C2415" t="s">
        <v>8674</v>
      </c>
      <c r="D2415" s="3">
        <v>24.15</v>
      </c>
      <c r="E2415" s="3">
        <v>21.520755767822266</v>
      </c>
      <c r="F2415" s="1">
        <v>234883.90625</v>
      </c>
      <c r="G2415" s="1">
        <v>5643901.6817290727</v>
      </c>
      <c r="H2415" s="1">
        <v>1593412483.9499998</v>
      </c>
      <c r="I2415">
        <v>9.2933539211034155</v>
      </c>
      <c r="J2415" s="2">
        <v>2.323338480275854E-4</v>
      </c>
      <c r="K2415" s="11">
        <v>0.28061966366118385</v>
      </c>
      <c r="L2415" s="10" t="s">
        <v>14120</v>
      </c>
    </row>
    <row r="2416" spans="1:12" x14ac:dyDescent="0.25">
      <c r="A2416" t="s">
        <v>2799</v>
      </c>
      <c r="B2416" t="s">
        <v>5303</v>
      </c>
      <c r="C2416" t="s">
        <v>8675</v>
      </c>
      <c r="D2416" s="3">
        <v>4.9000000000000004</v>
      </c>
      <c r="E2416" s="3">
        <v>4.0981497764587402</v>
      </c>
      <c r="F2416" s="1">
        <v>183235.390625</v>
      </c>
      <c r="G2416" s="1">
        <v>785910.88492064062</v>
      </c>
      <c r="H2416" s="1">
        <v>262798809</v>
      </c>
      <c r="I2416">
        <v>48.802511110958562</v>
      </c>
      <c r="J2416" s="2">
        <v>1.220062777773964E-3</v>
      </c>
      <c r="K2416" s="11">
        <v>0.28151246948117004</v>
      </c>
      <c r="L2416" s="10" t="s">
        <v>14121</v>
      </c>
    </row>
    <row r="2417" spans="1:12" x14ac:dyDescent="0.25">
      <c r="A2417" t="s">
        <v>2457</v>
      </c>
      <c r="B2417" t="s">
        <v>5303</v>
      </c>
      <c r="C2417" t="s">
        <v>8676</v>
      </c>
      <c r="D2417" s="3">
        <v>17.05</v>
      </c>
      <c r="E2417" s="3">
        <v>15.752400398254395</v>
      </c>
      <c r="F2417" s="1">
        <v>170225.5625</v>
      </c>
      <c r="G2417" s="1">
        <v>2518542.9400068377</v>
      </c>
      <c r="H2417" s="1">
        <v>904361854.54999995</v>
      </c>
      <c r="I2417">
        <v>12.696477676009495</v>
      </c>
      <c r="J2417" s="2">
        <v>3.1741194190023736E-4</v>
      </c>
      <c r="K2417" s="11">
        <v>0.17001293653204369</v>
      </c>
      <c r="L2417" s="10" t="s">
        <v>14122</v>
      </c>
    </row>
    <row r="2418" spans="1:12" x14ac:dyDescent="0.25">
      <c r="A2418" t="s">
        <v>4294</v>
      </c>
      <c r="B2418" t="s">
        <v>5301</v>
      </c>
      <c r="C2418" t="s">
        <v>8677</v>
      </c>
      <c r="D2418" s="3">
        <v>22.95</v>
      </c>
      <c r="E2418" s="3">
        <v>17.95050048828125</v>
      </c>
      <c r="F2418" s="1">
        <v>557391.75</v>
      </c>
      <c r="G2418" s="1">
        <v>11041421.34236325</v>
      </c>
      <c r="H2418" s="1">
        <v>1722880161.4499998</v>
      </c>
      <c r="I2418">
        <v>11.141750623085269</v>
      </c>
      <c r="J2418" s="2">
        <v>2.7854376557713171E-4</v>
      </c>
      <c r="K2418" s="11">
        <v>0.25685060757887163</v>
      </c>
      <c r="L2418" s="10" t="s">
        <v>14123</v>
      </c>
    </row>
    <row r="2419" spans="1:12" x14ac:dyDescent="0.25">
      <c r="A2419" t="s">
        <v>3103</v>
      </c>
      <c r="B2419" t="s">
        <v>5301</v>
      </c>
      <c r="C2419" t="s">
        <v>8678</v>
      </c>
      <c r="D2419" s="3">
        <v>11.34</v>
      </c>
      <c r="E2419" s="3">
        <v>10.370550155639648</v>
      </c>
      <c r="F2419" s="1">
        <v>217983.140625</v>
      </c>
      <c r="G2419" s="1">
        <v>2318117.3676351737</v>
      </c>
      <c r="H2419" s="1">
        <v>524771098.73999995</v>
      </c>
      <c r="I2419">
        <v>19.285379945945994</v>
      </c>
      <c r="J2419" s="2">
        <v>4.8213449864864988E-4</v>
      </c>
      <c r="K2419" s="11">
        <v>0.29134456226792055</v>
      </c>
      <c r="L2419" s="10" t="s">
        <v>14124</v>
      </c>
    </row>
    <row r="2420" spans="1:12" x14ac:dyDescent="0.25">
      <c r="A2420" t="s">
        <v>2875</v>
      </c>
      <c r="B2420" t="s">
        <v>5301</v>
      </c>
      <c r="C2420" t="s">
        <v>8679</v>
      </c>
      <c r="D2420" s="3">
        <v>46.6</v>
      </c>
      <c r="E2420" s="3">
        <v>41.853748321533203</v>
      </c>
      <c r="F2420" s="1">
        <v>115304.21875</v>
      </c>
      <c r="G2420" s="1">
        <v>4500563.7099913992</v>
      </c>
      <c r="H2420" s="1">
        <v>1495860000.0000002</v>
      </c>
      <c r="I2420">
        <v>4.7785445275663072</v>
      </c>
      <c r="J2420" s="2">
        <v>1.1946361318915768E-4</v>
      </c>
      <c r="K2420" s="11">
        <v>0.34061283698380623</v>
      </c>
      <c r="L2420" s="10" t="s">
        <v>14125</v>
      </c>
    </row>
    <row r="2421" spans="1:12" x14ac:dyDescent="0.25">
      <c r="A2421" t="s">
        <v>861</v>
      </c>
      <c r="B2421" t="s">
        <v>5303</v>
      </c>
      <c r="C2421" t="s">
        <v>8680</v>
      </c>
      <c r="D2421" s="3">
        <v>13.78</v>
      </c>
      <c r="E2421" s="3">
        <v>13.355025291442871</v>
      </c>
      <c r="F2421" s="1">
        <v>309707.375</v>
      </c>
      <c r="G2421" s="1">
        <v>4590014.5548410127</v>
      </c>
      <c r="H2421" s="1">
        <v>310792066.78000003</v>
      </c>
      <c r="I2421">
        <v>14.975636184541592</v>
      </c>
      <c r="J2421" s="2">
        <v>3.7439090461353984E-4</v>
      </c>
      <c r="K2421" s="11">
        <v>0.43865490655336065</v>
      </c>
      <c r="L2421" s="10" t="s">
        <v>14126</v>
      </c>
    </row>
    <row r="2422" spans="1:12" x14ac:dyDescent="0.25">
      <c r="A2422" t="s">
        <v>3258</v>
      </c>
      <c r="B2422" t="s">
        <v>5301</v>
      </c>
      <c r="C2422" t="s">
        <v>5711</v>
      </c>
      <c r="D2422" s="3">
        <v>74.73</v>
      </c>
      <c r="E2422" s="3">
        <v>58.347148895263672</v>
      </c>
      <c r="F2422" s="1">
        <v>126002.6640625</v>
      </c>
      <c r="G2422" s="1">
        <v>7429285.0331521174</v>
      </c>
      <c r="H2422" s="1">
        <v>1295500821.6900001</v>
      </c>
      <c r="I2422">
        <v>3.4277596041412575</v>
      </c>
      <c r="J2422" s="2">
        <v>8.5693990103531437E-5</v>
      </c>
      <c r="K2422" s="11">
        <v>0.37491119969172343</v>
      </c>
      <c r="L2422" s="10" t="s">
        <v>14127</v>
      </c>
    </row>
    <row r="2423" spans="1:12" x14ac:dyDescent="0.25">
      <c r="A2423" t="s">
        <v>1041</v>
      </c>
      <c r="B2423" t="s">
        <v>5303</v>
      </c>
      <c r="C2423" t="s">
        <v>8681</v>
      </c>
      <c r="D2423" s="3">
        <v>3.75</v>
      </c>
      <c r="E2423" s="3">
        <v>4.5525999069213867</v>
      </c>
      <c r="F2423" s="1">
        <v>22918930</v>
      </c>
      <c r="G2423" s="1">
        <v>83733317.560487449</v>
      </c>
      <c r="H2423" s="1">
        <v>4398851250</v>
      </c>
      <c r="I2423">
        <v>43.930941459612335</v>
      </c>
      <c r="J2423" s="2">
        <v>1.0982735364903084E-3</v>
      </c>
      <c r="K2423" s="11">
        <v>0.27905226981298736</v>
      </c>
      <c r="L2423" s="10" t="s">
        <v>10623</v>
      </c>
    </row>
    <row r="2424" spans="1:12" x14ac:dyDescent="0.25">
      <c r="A2424" t="s">
        <v>984</v>
      </c>
      <c r="B2424" t="s">
        <v>5303</v>
      </c>
      <c r="C2424" t="s">
        <v>8682</v>
      </c>
      <c r="D2424" s="3">
        <v>38.049999999999997</v>
      </c>
      <c r="E2424" s="3">
        <v>30.166299819946289</v>
      </c>
      <c r="F2424" s="1">
        <v>252570.484375</v>
      </c>
      <c r="G2424" s="1">
        <v>8705388.4961076304</v>
      </c>
      <c r="H2424" s="1">
        <v>2355635090.8999996</v>
      </c>
      <c r="I2424">
        <v>6.6299148783158941</v>
      </c>
      <c r="J2424" s="2">
        <v>1.6574787195789735E-4</v>
      </c>
      <c r="K2424" s="11">
        <v>0.27582413664603667</v>
      </c>
      <c r="L2424" s="10" t="s">
        <v>14128</v>
      </c>
    </row>
    <row r="2425" spans="1:12" x14ac:dyDescent="0.25">
      <c r="A2425" t="s">
        <v>4602</v>
      </c>
      <c r="B2425" t="s">
        <v>5301</v>
      </c>
      <c r="C2425" t="s">
        <v>8683</v>
      </c>
      <c r="D2425" s="3">
        <v>11.94</v>
      </c>
      <c r="E2425" s="3">
        <v>11.455781936645508</v>
      </c>
      <c r="F2425" s="1">
        <v>80075.8671875</v>
      </c>
      <c r="G2425" s="1">
        <v>906746.29594877677</v>
      </c>
      <c r="H2425" s="1">
        <v>295373779.296875</v>
      </c>
      <c r="I2425">
        <v>17.45843287748232</v>
      </c>
      <c r="J2425" s="2">
        <v>4.3646082193705797E-4</v>
      </c>
      <c r="K2425" s="11">
        <v>0.18719883088750869</v>
      </c>
      <c r="L2425" s="10" t="s">
        <v>14129</v>
      </c>
    </row>
    <row r="2426" spans="1:12" x14ac:dyDescent="0.25">
      <c r="A2426" t="s">
        <v>195</v>
      </c>
      <c r="B2426" t="s">
        <v>5303</v>
      </c>
      <c r="C2426" t="s">
        <v>8684</v>
      </c>
      <c r="D2426" s="3">
        <v>4.47</v>
      </c>
      <c r="E2426" s="3">
        <v>4.34375</v>
      </c>
      <c r="F2426" s="1">
        <v>935178.9375</v>
      </c>
      <c r="G2426" s="1">
        <v>3553538.0222795932</v>
      </c>
      <c r="H2426" s="1">
        <v>285902625.93000001</v>
      </c>
      <c r="I2426">
        <v>46.043165467625897</v>
      </c>
      <c r="J2426" s="2">
        <v>1.1510791366906475E-3</v>
      </c>
      <c r="K2426" s="11">
        <v>0.26570959770886415</v>
      </c>
      <c r="L2426" s="10" t="s">
        <v>14130</v>
      </c>
    </row>
    <row r="2427" spans="1:12" x14ac:dyDescent="0.25">
      <c r="A2427" t="s">
        <v>2716</v>
      </c>
      <c r="B2427" t="s">
        <v>5303</v>
      </c>
      <c r="C2427" t="s">
        <v>8685</v>
      </c>
      <c r="D2427" s="3">
        <v>12.08</v>
      </c>
      <c r="E2427" s="3">
        <v>9.3088998794555664</v>
      </c>
      <c r="F2427" s="1">
        <v>210156.65625</v>
      </c>
      <c r="G2427" s="1">
        <v>2149934.1631050059</v>
      </c>
      <c r="H2427" s="1">
        <v>462409462.31999999</v>
      </c>
      <c r="I2427">
        <v>21.484815884784986</v>
      </c>
      <c r="J2427" s="2">
        <v>5.371203971196246E-4</v>
      </c>
      <c r="K2427" s="11">
        <v>0.22217569532695625</v>
      </c>
      <c r="L2427" s="10" t="s">
        <v>14131</v>
      </c>
    </row>
    <row r="2428" spans="1:12" x14ac:dyDescent="0.25">
      <c r="A2428" t="s">
        <v>2500</v>
      </c>
      <c r="B2428" t="s">
        <v>5303</v>
      </c>
      <c r="C2428" t="s">
        <v>8686</v>
      </c>
      <c r="D2428" s="3">
        <v>9.0500000000000007</v>
      </c>
      <c r="E2428" s="3">
        <v>9.385350227355957</v>
      </c>
      <c r="F2428" s="1">
        <v>232434.265625</v>
      </c>
      <c r="G2428" s="1">
        <v>2932499.5537194954</v>
      </c>
      <c r="H2428" s="1">
        <v>1140569243.5333335</v>
      </c>
      <c r="I2428">
        <v>21.309806789846782</v>
      </c>
      <c r="J2428" s="2">
        <v>5.3274516974616954E-4</v>
      </c>
      <c r="K2428" s="11">
        <v>0.49447476887419273</v>
      </c>
      <c r="L2428" s="10" t="s">
        <v>14132</v>
      </c>
    </row>
    <row r="2429" spans="1:12" x14ac:dyDescent="0.25">
      <c r="A2429" t="s">
        <v>3514</v>
      </c>
      <c r="B2429" t="s">
        <v>5301</v>
      </c>
      <c r="C2429" t="s">
        <v>8687</v>
      </c>
      <c r="D2429" s="3">
        <v>13.19</v>
      </c>
      <c r="E2429" s="3">
        <v>13.62250804901123</v>
      </c>
      <c r="F2429" s="1">
        <v>17359.099609375</v>
      </c>
      <c r="G2429" s="1">
        <v>188292.67519992244</v>
      </c>
      <c r="H2429" s="1">
        <v>85671424.865722656</v>
      </c>
      <c r="I2429">
        <v>14.681584278051991</v>
      </c>
      <c r="J2429" s="2">
        <v>3.6703960695129976E-4</v>
      </c>
      <c r="K2429" s="11">
        <v>0.20113113460990178</v>
      </c>
      <c r="L2429" s="10" t="s">
        <v>14133</v>
      </c>
    </row>
    <row r="2430" spans="1:12" x14ac:dyDescent="0.25">
      <c r="A2430" t="s">
        <v>4854</v>
      </c>
      <c r="B2430" t="s">
        <v>5301</v>
      </c>
      <c r="C2430" t="s">
        <v>8688</v>
      </c>
      <c r="D2430" s="3">
        <v>51.36</v>
      </c>
      <c r="E2430" s="3">
        <v>43.359100341796875</v>
      </c>
      <c r="F2430" s="1">
        <v>101337.734375</v>
      </c>
      <c r="G2430" s="1">
        <v>4070970.9258692898</v>
      </c>
      <c r="H2430" s="1">
        <v>1172749052.6399999</v>
      </c>
      <c r="I2430">
        <v>4.6126418312052939</v>
      </c>
      <c r="J2430" s="2">
        <v>1.1531604578013235E-4</v>
      </c>
      <c r="K2430" s="11">
        <v>0.25020357610393701</v>
      </c>
      <c r="L2430" s="10" t="s">
        <v>14134</v>
      </c>
    </row>
    <row r="2431" spans="1:12" x14ac:dyDescent="0.25">
      <c r="A2431" t="s">
        <v>4826</v>
      </c>
      <c r="B2431" t="s">
        <v>5301</v>
      </c>
      <c r="C2431" t="s">
        <v>8689</v>
      </c>
      <c r="D2431" s="3">
        <v>57.1</v>
      </c>
      <c r="E2431" s="3">
        <v>50.034942626953125</v>
      </c>
      <c r="F2431" s="1">
        <v>10475.2890625</v>
      </c>
      <c r="G2431" s="1">
        <v>458908.62258408917</v>
      </c>
      <c r="H2431" s="1">
        <v>9192325994.6918983</v>
      </c>
      <c r="I2431">
        <v>3.9972065420589251</v>
      </c>
      <c r="J2431" s="2">
        <v>9.9930163551473133E-5</v>
      </c>
      <c r="K2431" s="11">
        <v>0.23521480381793652</v>
      </c>
      <c r="L2431" s="10" t="s">
        <v>14135</v>
      </c>
    </row>
    <row r="2432" spans="1:12" x14ac:dyDescent="0.25">
      <c r="A2432" t="s">
        <v>3680</v>
      </c>
      <c r="B2432" t="s">
        <v>5301</v>
      </c>
      <c r="C2432" t="s">
        <v>8690</v>
      </c>
      <c r="D2432" s="3">
        <v>13.63</v>
      </c>
      <c r="E2432" s="3">
        <v>12.054100036621094</v>
      </c>
      <c r="F2432" s="1">
        <v>140845.40625</v>
      </c>
      <c r="G2432" s="1">
        <v>2169072.2815783252</v>
      </c>
      <c r="H2432" s="1">
        <v>457961048.70000005</v>
      </c>
      <c r="I2432">
        <v>16.59186495817919</v>
      </c>
      <c r="J2432" s="2">
        <v>4.1479662395447976E-4</v>
      </c>
      <c r="K2432" s="11">
        <v>0.32197276806614844</v>
      </c>
      <c r="L2432" s="10" t="s">
        <v>14136</v>
      </c>
    </row>
    <row r="2433" spans="1:12" x14ac:dyDescent="0.25">
      <c r="A2433" t="s">
        <v>4587</v>
      </c>
      <c r="B2433" t="s">
        <v>5301</v>
      </c>
      <c r="C2433" t="s">
        <v>8691</v>
      </c>
      <c r="D2433" s="3">
        <v>23.75</v>
      </c>
      <c r="E2433" s="3">
        <v>24.980249404907227</v>
      </c>
      <c r="F2433" s="1">
        <v>437994.8125</v>
      </c>
      <c r="G2433" s="1">
        <v>10190035.09016587</v>
      </c>
      <c r="H2433" s="1">
        <v>2455567101.2499995</v>
      </c>
      <c r="I2433">
        <v>8.0063251874783585</v>
      </c>
      <c r="J2433" s="2">
        <v>2.0015812968695896E-4</v>
      </c>
      <c r="K2433" s="11">
        <v>0.24077370899194211</v>
      </c>
      <c r="L2433" s="10" t="s">
        <v>14137</v>
      </c>
    </row>
    <row r="2434" spans="1:12" x14ac:dyDescent="0.25">
      <c r="A2434" t="s">
        <v>5027</v>
      </c>
      <c r="B2434" t="s">
        <v>5301</v>
      </c>
      <c r="C2434" t="s">
        <v>8692</v>
      </c>
      <c r="D2434" s="3">
        <v>27.75</v>
      </c>
      <c r="E2434" s="3">
        <v>22.28285026550293</v>
      </c>
      <c r="F2434" s="1">
        <v>648356.8125</v>
      </c>
      <c r="G2434" s="1">
        <v>12777127.964040475</v>
      </c>
      <c r="H2434" s="1">
        <v>1365357026.25</v>
      </c>
      <c r="I2434">
        <v>8.9755124509196609</v>
      </c>
      <c r="J2434" s="2">
        <v>2.2438781127299151E-4</v>
      </c>
      <c r="K2434" s="11">
        <v>0.2623315521253527</v>
      </c>
      <c r="L2434" s="10" t="s">
        <v>14138</v>
      </c>
    </row>
    <row r="2435" spans="1:12" x14ac:dyDescent="0.25">
      <c r="A2435" t="s">
        <v>3413</v>
      </c>
      <c r="B2435" t="s">
        <v>5301</v>
      </c>
      <c r="C2435" t="s">
        <v>8693</v>
      </c>
      <c r="D2435" s="3">
        <v>10.31</v>
      </c>
      <c r="E2435" s="3">
        <v>9.7442159652709961</v>
      </c>
      <c r="F2435" s="1">
        <v>76571.8359375</v>
      </c>
      <c r="G2435" s="1">
        <v>704159.73512454564</v>
      </c>
      <c r="H2435" s="1">
        <v>163553894.04296875</v>
      </c>
      <c r="I2435">
        <v>20.524996645477962</v>
      </c>
      <c r="J2435" s="2">
        <v>5.1312491613694907E-4</v>
      </c>
      <c r="K2435" s="11">
        <v>0.29682283086501299</v>
      </c>
      <c r="L2435" s="10" t="s">
        <v>14139</v>
      </c>
    </row>
    <row r="2436" spans="1:12" x14ac:dyDescent="0.25">
      <c r="A2436" t="s">
        <v>4748</v>
      </c>
      <c r="B2436" t="s">
        <v>5301</v>
      </c>
      <c r="C2436" t="s">
        <v>5993</v>
      </c>
      <c r="D2436" s="3">
        <v>77.540000000000006</v>
      </c>
      <c r="E2436" s="3">
        <v>63.502498626708984</v>
      </c>
      <c r="F2436" s="1">
        <v>137409.734375</v>
      </c>
      <c r="G2436" s="1">
        <v>8742468.6579535138</v>
      </c>
      <c r="H2436" s="1">
        <v>1393648829.0600002</v>
      </c>
      <c r="I2436">
        <v>3.1494823719563141</v>
      </c>
      <c r="J2436" s="2">
        <v>7.8737059298907854E-5</v>
      </c>
      <c r="K2436" s="11">
        <v>0.41128191914419904</v>
      </c>
      <c r="L2436" s="10" t="s">
        <v>14140</v>
      </c>
    </row>
    <row r="2437" spans="1:12" x14ac:dyDescent="0.25">
      <c r="A2437" t="s">
        <v>1340</v>
      </c>
      <c r="B2437" t="s">
        <v>5303</v>
      </c>
      <c r="C2437" t="s">
        <v>8694</v>
      </c>
      <c r="D2437" s="3">
        <v>13.8</v>
      </c>
      <c r="E2437" s="3">
        <v>25.497524261474609</v>
      </c>
      <c r="F2437" s="1">
        <v>1209146</v>
      </c>
      <c r="G2437" s="1">
        <v>22385288.722250354</v>
      </c>
      <c r="H2437" s="1">
        <v>1019447869.2000002</v>
      </c>
      <c r="I2437">
        <v>7.8438988016648059</v>
      </c>
      <c r="J2437" s="2">
        <v>1.9609747004162016E-4</v>
      </c>
      <c r="K2437" s="11">
        <v>0.41135865631158308</v>
      </c>
      <c r="L2437" s="10" t="s">
        <v>14141</v>
      </c>
    </row>
    <row r="2438" spans="1:12" x14ac:dyDescent="0.25">
      <c r="A2438" t="s">
        <v>1689</v>
      </c>
      <c r="B2438" t="s">
        <v>5303</v>
      </c>
      <c r="C2438" t="s">
        <v>8695</v>
      </c>
      <c r="D2438" s="3">
        <v>16.7</v>
      </c>
      <c r="E2438" s="3">
        <v>16.214725494384766</v>
      </c>
      <c r="F2438" s="1">
        <v>331957.09375</v>
      </c>
      <c r="G2438" s="1">
        <v>5612788.9245280577</v>
      </c>
      <c r="H2438" s="1">
        <v>764821372.89999998</v>
      </c>
      <c r="I2438">
        <v>12.33446721433927</v>
      </c>
      <c r="J2438" s="2">
        <v>3.0836168035848174E-4</v>
      </c>
      <c r="K2438" s="11">
        <v>0.31858368683185134</v>
      </c>
      <c r="L2438" s="10" t="s">
        <v>14142</v>
      </c>
    </row>
    <row r="2439" spans="1:12" x14ac:dyDescent="0.25">
      <c r="A2439" t="s">
        <v>4</v>
      </c>
      <c r="B2439" t="s">
        <v>5303</v>
      </c>
      <c r="C2439" t="s">
        <v>8696</v>
      </c>
      <c r="D2439" s="3">
        <v>32.700000000000003</v>
      </c>
      <c r="E2439" s="3">
        <v>28.709474563598633</v>
      </c>
      <c r="F2439" s="1">
        <v>138020.859375</v>
      </c>
      <c r="G2439" s="1">
        <v>4035368.2872415162</v>
      </c>
      <c r="H2439" s="1">
        <v>1725096348.0000002</v>
      </c>
      <c r="I2439">
        <v>6.9663413573435564</v>
      </c>
      <c r="J2439" s="2">
        <v>1.7415853393358891E-4</v>
      </c>
      <c r="K2439" s="11">
        <v>0.34778765099860509</v>
      </c>
      <c r="L2439" s="10" t="s">
        <v>14143</v>
      </c>
    </row>
    <row r="2440" spans="1:12" x14ac:dyDescent="0.25">
      <c r="A2440" t="s">
        <v>4334</v>
      </c>
      <c r="B2440" t="s">
        <v>5301</v>
      </c>
      <c r="C2440" t="s">
        <v>8697</v>
      </c>
      <c r="D2440" s="3">
        <v>15.23</v>
      </c>
      <c r="E2440" s="3">
        <v>16.405818939208984</v>
      </c>
      <c r="F2440" s="1">
        <v>59151.43359375</v>
      </c>
      <c r="G2440" s="1">
        <v>1078248.2609879472</v>
      </c>
      <c r="H2440" s="1">
        <v>326042816.16210937</v>
      </c>
      <c r="I2440">
        <v>12.190796493676476</v>
      </c>
      <c r="J2440" s="2">
        <v>3.0476991234191191E-4</v>
      </c>
      <c r="K2440" s="11">
        <v>0.1937788121700974</v>
      </c>
      <c r="L2440" s="10" t="s">
        <v>14144</v>
      </c>
    </row>
    <row r="2441" spans="1:12" x14ac:dyDescent="0.25">
      <c r="A2441" t="s">
        <v>4562</v>
      </c>
      <c r="B2441" t="s">
        <v>5301</v>
      </c>
      <c r="C2441" t="s">
        <v>8698</v>
      </c>
      <c r="D2441" s="3">
        <v>34.35</v>
      </c>
      <c r="E2441" s="3">
        <v>41.255851745605469</v>
      </c>
      <c r="F2441" s="1">
        <v>1054735.75</v>
      </c>
      <c r="G2441" s="1">
        <v>39296686.591175094</v>
      </c>
      <c r="H2441" s="1">
        <v>1264701460.2</v>
      </c>
      <c r="I2441">
        <v>4.8477971375613107</v>
      </c>
      <c r="J2441" s="2">
        <v>1.2119492843903277E-4</v>
      </c>
      <c r="K2441" s="11">
        <v>0.37650768127644935</v>
      </c>
      <c r="L2441" s="10" t="s">
        <v>14145</v>
      </c>
    </row>
    <row r="2442" spans="1:12" x14ac:dyDescent="0.25">
      <c r="A2442" t="s">
        <v>2358</v>
      </c>
      <c r="B2442" t="s">
        <v>5303</v>
      </c>
      <c r="C2442" t="s">
        <v>8699</v>
      </c>
      <c r="D2442" s="3">
        <v>4.8099999999999996</v>
      </c>
      <c r="E2442" s="3">
        <v>5.7245497703552246</v>
      </c>
      <c r="F2442" s="1">
        <v>824111</v>
      </c>
      <c r="G2442" s="1">
        <v>4528682.792384671</v>
      </c>
      <c r="H2442" s="1">
        <v>387483662.53999996</v>
      </c>
      <c r="I2442">
        <v>34.937245377043766</v>
      </c>
      <c r="J2442" s="2">
        <v>8.734311344260941E-4</v>
      </c>
      <c r="K2442" s="11">
        <v>0.27289922928757226</v>
      </c>
      <c r="L2442" s="10" t="s">
        <v>14146</v>
      </c>
    </row>
    <row r="2443" spans="1:12" x14ac:dyDescent="0.25">
      <c r="A2443" t="s">
        <v>3755</v>
      </c>
      <c r="B2443" t="s">
        <v>5301</v>
      </c>
      <c r="C2443" t="s">
        <v>8700</v>
      </c>
      <c r="D2443" s="3">
        <v>3.56</v>
      </c>
      <c r="E2443" s="3">
        <v>2.5973000526428223</v>
      </c>
      <c r="F2443" s="1">
        <v>10274147</v>
      </c>
      <c r="G2443" s="1">
        <v>27635756.613771684</v>
      </c>
      <c r="H2443" s="1">
        <v>5572562312.8928843</v>
      </c>
      <c r="I2443">
        <v>77.003040059424265</v>
      </c>
      <c r="J2443" s="2">
        <v>1.9250760014856065E-3</v>
      </c>
      <c r="K2443" s="11">
        <v>0.29352028027508636</v>
      </c>
      <c r="L2443" s="10" t="s">
        <v>14147</v>
      </c>
    </row>
    <row r="2444" spans="1:12" x14ac:dyDescent="0.25">
      <c r="A2444" t="s">
        <v>951</v>
      </c>
      <c r="B2444" t="s">
        <v>5303</v>
      </c>
      <c r="C2444" t="s">
        <v>8701</v>
      </c>
      <c r="D2444" s="3">
        <v>41.8</v>
      </c>
      <c r="E2444" s="3">
        <v>31.49370002746582</v>
      </c>
      <c r="F2444" s="1">
        <v>152666.0625</v>
      </c>
      <c r="G2444" s="1">
        <v>4046401.5502051297</v>
      </c>
      <c r="H2444" s="1">
        <v>1875983916.4000001</v>
      </c>
      <c r="I2444">
        <v>6.3504764389569646</v>
      </c>
      <c r="J2444" s="2">
        <v>1.5876191097392411E-4</v>
      </c>
      <c r="K2444" s="11">
        <v>0.26496129382744776</v>
      </c>
      <c r="L2444" s="10" t="s">
        <v>14148</v>
      </c>
    </row>
    <row r="2445" spans="1:12" x14ac:dyDescent="0.25">
      <c r="A2445" t="s">
        <v>4484</v>
      </c>
      <c r="B2445" t="s">
        <v>5301</v>
      </c>
      <c r="C2445" t="s">
        <v>8702</v>
      </c>
      <c r="D2445" s="3">
        <v>14.07</v>
      </c>
      <c r="E2445" s="3">
        <v>14.942722320556641</v>
      </c>
      <c r="F2445" s="1">
        <v>45127.53515625</v>
      </c>
      <c r="G2445" s="1">
        <v>582017.28332929302</v>
      </c>
      <c r="H2445" s="1">
        <v>233144256.59179687</v>
      </c>
      <c r="I2445">
        <v>13.384441985170323</v>
      </c>
      <c r="J2445" s="2">
        <v>3.3461104962925807E-4</v>
      </c>
      <c r="K2445" s="11">
        <v>0.20219686776120027</v>
      </c>
      <c r="L2445" s="10" t="s">
        <v>14149</v>
      </c>
    </row>
    <row r="2446" spans="1:12" x14ac:dyDescent="0.25">
      <c r="A2446" t="s">
        <v>1407</v>
      </c>
      <c r="B2446" t="s">
        <v>5303</v>
      </c>
      <c r="C2446" t="s">
        <v>6000</v>
      </c>
      <c r="D2446" s="3">
        <v>79.14</v>
      </c>
      <c r="E2446" s="3">
        <v>84.314697265625</v>
      </c>
      <c r="F2446" s="1">
        <v>165557.4375</v>
      </c>
      <c r="G2446" s="1">
        <v>13899070.509415539</v>
      </c>
      <c r="H2446" s="1">
        <v>1417322454.4200001</v>
      </c>
      <c r="I2446">
        <v>2.3720656835180236</v>
      </c>
      <c r="J2446" s="2">
        <v>5.9301642087950592E-5</v>
      </c>
      <c r="K2446" s="11">
        <v>0.38174113645126007</v>
      </c>
      <c r="L2446" s="10" t="s">
        <v>14150</v>
      </c>
    </row>
    <row r="2447" spans="1:12" x14ac:dyDescent="0.25">
      <c r="A2447" t="s">
        <v>4032</v>
      </c>
      <c r="B2447" t="s">
        <v>5301</v>
      </c>
      <c r="C2447" t="s">
        <v>8703</v>
      </c>
      <c r="D2447" s="3">
        <v>10</v>
      </c>
      <c r="E2447" s="3">
        <v>9.5421266555786133</v>
      </c>
      <c r="F2447" s="1">
        <v>38073.265625</v>
      </c>
      <c r="G2447" s="1">
        <v>348671.63610712334</v>
      </c>
      <c r="H2447" s="1">
        <v>283338928.22265625</v>
      </c>
      <c r="I2447">
        <v>20.959688255979501</v>
      </c>
      <c r="J2447" s="2">
        <v>5.2399220639948749E-4</v>
      </c>
      <c r="K2447" s="11">
        <v>0.64790270255981253</v>
      </c>
      <c r="L2447" s="10" t="s">
        <v>14151</v>
      </c>
    </row>
    <row r="2448" spans="1:12" x14ac:dyDescent="0.25">
      <c r="A2448" t="s">
        <v>3936</v>
      </c>
      <c r="B2448" t="s">
        <v>5301</v>
      </c>
      <c r="C2448" t="s">
        <v>8704</v>
      </c>
      <c r="D2448" s="3">
        <v>4.42</v>
      </c>
      <c r="E2448" s="3">
        <v>4.0813498497009277</v>
      </c>
      <c r="F2448" s="1">
        <v>137979.75</v>
      </c>
      <c r="G2448" s="1">
        <v>456849.12517619744</v>
      </c>
      <c r="H2448" s="1">
        <v>5641643388.9399996</v>
      </c>
      <c r="I2448">
        <v>49.003395289589193</v>
      </c>
      <c r="J2448" s="2">
        <v>1.2250848822397298E-3</v>
      </c>
      <c r="K2448" s="11">
        <v>0.34054168276761998</v>
      </c>
      <c r="L2448" s="10" t="s">
        <v>14152</v>
      </c>
    </row>
    <row r="2449" spans="1:12" x14ac:dyDescent="0.25">
      <c r="A2449" t="s">
        <v>3785</v>
      </c>
      <c r="B2449" t="s">
        <v>5301</v>
      </c>
      <c r="C2449" t="s">
        <v>8705</v>
      </c>
      <c r="D2449" s="3">
        <v>10.36</v>
      </c>
      <c r="E2449" s="3">
        <v>9.232208251953125</v>
      </c>
      <c r="F2449" s="1">
        <v>166748.046875</v>
      </c>
      <c r="G2449" s="1">
        <v>1563691.1795028206</v>
      </c>
      <c r="H2449" s="1">
        <v>458015594.48242187</v>
      </c>
      <c r="I2449">
        <v>21.663289490646932</v>
      </c>
      <c r="J2449" s="2">
        <v>5.4158223726617327E-4</v>
      </c>
      <c r="K2449" s="11">
        <v>0.20510429018132173</v>
      </c>
      <c r="L2449" s="10" t="s">
        <v>14153</v>
      </c>
    </row>
    <row r="2450" spans="1:12" x14ac:dyDescent="0.25">
      <c r="A2450" t="s">
        <v>1477</v>
      </c>
      <c r="B2450" t="s">
        <v>5303</v>
      </c>
      <c r="C2450" t="s">
        <v>5851</v>
      </c>
      <c r="D2450" s="3">
        <v>107.61</v>
      </c>
      <c r="E2450" s="3">
        <v>112.32185363769531</v>
      </c>
      <c r="F2450" s="1">
        <v>372188.1875</v>
      </c>
      <c r="G2450" s="1">
        <v>43346159.40371494</v>
      </c>
      <c r="H2450" s="1">
        <v>2249069338.29</v>
      </c>
      <c r="I2450">
        <v>1.7805973950992546</v>
      </c>
      <c r="J2450" s="2">
        <v>4.4514934877481365E-5</v>
      </c>
      <c r="K2450" s="11">
        <v>0.22657893259247533</v>
      </c>
      <c r="L2450" s="10" t="s">
        <v>14154</v>
      </c>
    </row>
    <row r="2451" spans="1:12" x14ac:dyDescent="0.25">
      <c r="A2451" t="s">
        <v>1112</v>
      </c>
      <c r="B2451" t="s">
        <v>5303</v>
      </c>
      <c r="C2451" t="s">
        <v>8706</v>
      </c>
      <c r="D2451" s="3">
        <v>11.73</v>
      </c>
      <c r="E2451" s="3">
        <v>9.3908748626708984</v>
      </c>
      <c r="F2451" s="1">
        <v>331106.6875</v>
      </c>
      <c r="G2451" s="1">
        <v>3319911.861391631</v>
      </c>
      <c r="H2451" s="1">
        <v>544322556.30000007</v>
      </c>
      <c r="I2451">
        <v>21.297270267651843</v>
      </c>
      <c r="J2451" s="2">
        <v>5.3243175669129609E-4</v>
      </c>
      <c r="K2451" s="11">
        <v>0.28883659438008241</v>
      </c>
      <c r="L2451" s="10" t="s">
        <v>14155</v>
      </c>
    </row>
    <row r="2452" spans="1:12" x14ac:dyDescent="0.25">
      <c r="A2452" t="s">
        <v>4122</v>
      </c>
      <c r="B2452" t="s">
        <v>5301</v>
      </c>
      <c r="C2452" t="s">
        <v>8707</v>
      </c>
      <c r="D2452" s="3">
        <v>61.55</v>
      </c>
      <c r="E2452" s="3">
        <v>46.310649871826172</v>
      </c>
      <c r="F2452" s="1">
        <v>104391.46875</v>
      </c>
      <c r="G2452" s="1">
        <v>4747349.5662178723</v>
      </c>
      <c r="H2452" s="1">
        <v>1056033169.0999999</v>
      </c>
      <c r="I2452">
        <v>4.3186610542831794</v>
      </c>
      <c r="J2452" s="2">
        <v>1.0796652635707948E-4</v>
      </c>
      <c r="K2452" s="11">
        <v>0.34167193086994824</v>
      </c>
      <c r="L2452" s="10" t="s">
        <v>14156</v>
      </c>
    </row>
    <row r="2453" spans="1:12" x14ac:dyDescent="0.25">
      <c r="A2453" t="s">
        <v>5083</v>
      </c>
      <c r="B2453" t="s">
        <v>5301</v>
      </c>
      <c r="C2453" t="s">
        <v>8708</v>
      </c>
      <c r="D2453" s="3">
        <v>32.130000000000003</v>
      </c>
      <c r="E2453" s="3">
        <v>29.775154113769531</v>
      </c>
      <c r="F2453" s="1">
        <v>141811.046875</v>
      </c>
      <c r="G2453" s="1">
        <v>5029689.0781478006</v>
      </c>
      <c r="H2453" s="1">
        <v>1571084838.8671875</v>
      </c>
      <c r="I2453">
        <v>6.7170097335452557</v>
      </c>
      <c r="J2453" s="2">
        <v>1.6792524333863139E-4</v>
      </c>
      <c r="K2453" s="11">
        <v>0.25449634641436675</v>
      </c>
      <c r="L2453" s="10" t="s">
        <v>14157</v>
      </c>
    </row>
    <row r="2454" spans="1:12" x14ac:dyDescent="0.25">
      <c r="A2454" t="s">
        <v>4925</v>
      </c>
      <c r="B2454" t="s">
        <v>5301</v>
      </c>
      <c r="C2454" t="s">
        <v>8709</v>
      </c>
      <c r="D2454" s="3">
        <v>26.4</v>
      </c>
      <c r="E2454" s="3">
        <v>26.902750015258789</v>
      </c>
      <c r="F2454" s="1">
        <v>139756.546875</v>
      </c>
      <c r="G2454" s="1">
        <v>4450446.2728648633</v>
      </c>
      <c r="H2454" s="1">
        <v>671749979.99999988</v>
      </c>
      <c r="I2454">
        <v>7.4341842334543253</v>
      </c>
      <c r="J2454" s="2">
        <v>1.8585460583635813E-4</v>
      </c>
      <c r="K2454" s="11">
        <v>0.31250748598612021</v>
      </c>
      <c r="L2454" s="10" t="s">
        <v>14158</v>
      </c>
    </row>
    <row r="2455" spans="1:12" x14ac:dyDescent="0.25">
      <c r="A2455" t="s">
        <v>3459</v>
      </c>
      <c r="B2455" t="s">
        <v>5301</v>
      </c>
      <c r="C2455" t="s">
        <v>8710</v>
      </c>
      <c r="D2455" s="3">
        <v>16.11</v>
      </c>
      <c r="E2455" s="3">
        <v>16.360942840576172</v>
      </c>
      <c r="F2455" s="1">
        <v>59662.66796875</v>
      </c>
      <c r="G2455" s="1">
        <v>1131853.3554459999</v>
      </c>
      <c r="H2455" s="1">
        <v>287328216.55273437</v>
      </c>
      <c r="I2455">
        <v>12.224234382384575</v>
      </c>
      <c r="J2455" s="2">
        <v>3.0560585955961438E-4</v>
      </c>
      <c r="K2455" s="11">
        <v>0.37955193977349133</v>
      </c>
      <c r="L2455" s="10" t="s">
        <v>14159</v>
      </c>
    </row>
    <row r="2456" spans="1:12" x14ac:dyDescent="0.25">
      <c r="A2456" t="s">
        <v>3069</v>
      </c>
      <c r="B2456" t="s">
        <v>5301</v>
      </c>
      <c r="C2456" t="s">
        <v>8711</v>
      </c>
      <c r="D2456" s="3">
        <v>13.79</v>
      </c>
      <c r="E2456" s="3">
        <v>13.305391311645508</v>
      </c>
      <c r="F2456" s="1">
        <v>12392.2001953125</v>
      </c>
      <c r="G2456" s="1">
        <v>174681.13492038933</v>
      </c>
      <c r="H2456" s="1">
        <v>124717323.30322266</v>
      </c>
      <c r="I2456">
        <v>15.031500789078676</v>
      </c>
      <c r="J2456" s="2">
        <v>3.7578751972696691E-4</v>
      </c>
      <c r="K2456" s="11">
        <v>0.23234594126654903</v>
      </c>
      <c r="L2456" s="10" t="s">
        <v>14160</v>
      </c>
    </row>
    <row r="2457" spans="1:12" x14ac:dyDescent="0.25">
      <c r="A2457" t="s">
        <v>4021</v>
      </c>
      <c r="B2457" t="s">
        <v>5301</v>
      </c>
      <c r="C2457" t="s">
        <v>8712</v>
      </c>
      <c r="D2457" s="3">
        <v>23.95</v>
      </c>
      <c r="E2457" s="3">
        <v>23.234495162963867</v>
      </c>
      <c r="F2457" s="1">
        <v>36250.0546875</v>
      </c>
      <c r="G2457" s="1">
        <v>833589.95101921016</v>
      </c>
      <c r="H2457" s="1">
        <v>380527587.890625</v>
      </c>
      <c r="I2457">
        <v>8.6078909224076021</v>
      </c>
      <c r="J2457" s="2">
        <v>2.1519727306019005E-4</v>
      </c>
      <c r="K2457" s="11">
        <v>0.40310466436541903</v>
      </c>
      <c r="L2457" s="10" t="s">
        <v>14161</v>
      </c>
    </row>
    <row r="2458" spans="1:12" x14ac:dyDescent="0.25">
      <c r="A2458" t="s">
        <v>3795</v>
      </c>
      <c r="B2458" t="s">
        <v>5301</v>
      </c>
      <c r="C2458" t="s">
        <v>8713</v>
      </c>
      <c r="D2458" s="3">
        <v>15.79</v>
      </c>
      <c r="E2458" s="3">
        <v>14.402750015258789</v>
      </c>
      <c r="F2458" s="1">
        <v>191957.890625</v>
      </c>
      <c r="G2458" s="1">
        <v>3886937.6292056506</v>
      </c>
      <c r="H2458" s="1">
        <v>548295392.74599993</v>
      </c>
      <c r="I2458">
        <v>13.886236988638478</v>
      </c>
      <c r="J2458" s="2">
        <v>3.4715592471596193E-4</v>
      </c>
      <c r="K2458" s="11">
        <v>0.35987294391680952</v>
      </c>
      <c r="L2458" s="10" t="s">
        <v>14162</v>
      </c>
    </row>
    <row r="2459" spans="1:12" x14ac:dyDescent="0.25">
      <c r="A2459" t="s">
        <v>3943</v>
      </c>
      <c r="B2459" t="s">
        <v>5301</v>
      </c>
      <c r="C2459" t="s">
        <v>8714</v>
      </c>
      <c r="D2459" s="3">
        <v>9.93</v>
      </c>
      <c r="E2459" s="3">
        <v>9.7951107025146484</v>
      </c>
      <c r="F2459" s="1">
        <v>83109.9140625</v>
      </c>
      <c r="G2459" s="1">
        <v>727873.77474093367</v>
      </c>
      <c r="H2459" s="1">
        <v>182188873.29101562</v>
      </c>
      <c r="I2459">
        <v>20.41835014163291</v>
      </c>
      <c r="J2459" s="2">
        <v>5.1045875354082271E-4</v>
      </c>
      <c r="K2459" s="11">
        <v>0.23190095217162673</v>
      </c>
      <c r="L2459" s="10" t="s">
        <v>14163</v>
      </c>
    </row>
    <row r="2460" spans="1:12" x14ac:dyDescent="0.25">
      <c r="A2460" t="s">
        <v>2682</v>
      </c>
      <c r="B2460" t="s">
        <v>5303</v>
      </c>
      <c r="C2460" t="s">
        <v>8715</v>
      </c>
      <c r="D2460" s="3">
        <v>29.32</v>
      </c>
      <c r="E2460" s="3">
        <v>26.374080657958984</v>
      </c>
      <c r="F2460" s="1">
        <v>25575.267578125</v>
      </c>
      <c r="G2460" s="1">
        <v>699156.15871734545</v>
      </c>
      <c r="H2460" s="1">
        <v>513099975.5859375</v>
      </c>
      <c r="I2460">
        <v>7.5832027130638737</v>
      </c>
      <c r="J2460" s="2">
        <v>1.8958006782659683E-4</v>
      </c>
      <c r="K2460" s="11">
        <v>0.32128460717011131</v>
      </c>
      <c r="L2460" s="10" t="s">
        <v>14164</v>
      </c>
    </row>
    <row r="2461" spans="1:12" x14ac:dyDescent="0.25">
      <c r="A2461" t="s">
        <v>2692</v>
      </c>
      <c r="B2461" t="s">
        <v>5303</v>
      </c>
      <c r="C2461" t="s">
        <v>8716</v>
      </c>
      <c r="D2461" s="3">
        <v>62.52</v>
      </c>
      <c r="E2461" s="3">
        <v>51.401798248291016</v>
      </c>
      <c r="F2461" s="1">
        <v>121449.125</v>
      </c>
      <c r="G2461" s="1">
        <v>6634744.6543109072</v>
      </c>
      <c r="H2461" s="1">
        <v>1604972114.2800002</v>
      </c>
      <c r="I2461">
        <v>3.8909144585549496</v>
      </c>
      <c r="J2461" s="2">
        <v>9.7272861463873733E-5</v>
      </c>
      <c r="K2461" s="11">
        <v>0.29995863492484515</v>
      </c>
      <c r="L2461" s="10" t="s">
        <v>14165</v>
      </c>
    </row>
    <row r="2462" spans="1:12" x14ac:dyDescent="0.25">
      <c r="A2462" t="s">
        <v>4002</v>
      </c>
      <c r="B2462" t="s">
        <v>5301</v>
      </c>
      <c r="C2462" t="s">
        <v>8717</v>
      </c>
      <c r="D2462" s="3">
        <v>13.37</v>
      </c>
      <c r="E2462" s="3">
        <v>13.686830520629883</v>
      </c>
      <c r="F2462" s="1">
        <v>62652.65625</v>
      </c>
      <c r="G2462" s="1">
        <v>751995.57610879641</v>
      </c>
      <c r="H2462" s="1">
        <v>214209945.67871094</v>
      </c>
      <c r="I2462">
        <v>14.612586873092646</v>
      </c>
      <c r="J2462" s="2">
        <v>3.6531467182731616E-4</v>
      </c>
      <c r="K2462" s="11">
        <v>0.21759530145540823</v>
      </c>
      <c r="L2462" s="10" t="s">
        <v>14166</v>
      </c>
    </row>
    <row r="2463" spans="1:12" x14ac:dyDescent="0.25">
      <c r="A2463" t="s">
        <v>4023</v>
      </c>
      <c r="B2463" t="s">
        <v>5301</v>
      </c>
      <c r="C2463" t="s">
        <v>8718</v>
      </c>
      <c r="D2463" s="3">
        <v>14.4</v>
      </c>
      <c r="E2463" s="3">
        <v>12.373037338256836</v>
      </c>
      <c r="F2463" s="1">
        <v>179347.71875</v>
      </c>
      <c r="G2463" s="1">
        <v>2305999.5725129298</v>
      </c>
      <c r="H2463" s="1">
        <v>568834960.9375</v>
      </c>
      <c r="I2463">
        <v>16.164179783213751</v>
      </c>
      <c r="J2463" s="2">
        <v>4.0410449458034377E-4</v>
      </c>
      <c r="K2463" s="11">
        <v>0.25860204107380963</v>
      </c>
      <c r="L2463" s="10" t="s">
        <v>14167</v>
      </c>
    </row>
    <row r="2464" spans="1:12" x14ac:dyDescent="0.25">
      <c r="A2464" t="s">
        <v>4219</v>
      </c>
      <c r="B2464" t="s">
        <v>5301</v>
      </c>
      <c r="C2464" t="s">
        <v>8719</v>
      </c>
      <c r="D2464" s="3">
        <v>3.69</v>
      </c>
      <c r="E2464" s="3">
        <v>3.2501499652862549</v>
      </c>
      <c r="F2464" s="1">
        <v>309756.25</v>
      </c>
      <c r="G2464" s="1">
        <v>1209684.3656288304</v>
      </c>
      <c r="H2464" s="1">
        <v>46837738160.369995</v>
      </c>
      <c r="I2464">
        <v>61.535622090097966</v>
      </c>
      <c r="J2464" s="2">
        <v>1.5383905522524492E-3</v>
      </c>
      <c r="K2464" s="11">
        <v>0.27953639395700736</v>
      </c>
      <c r="L2464" s="10" t="s">
        <v>14168</v>
      </c>
    </row>
    <row r="2465" spans="1:12" x14ac:dyDescent="0.25">
      <c r="A2465" t="s">
        <v>3899</v>
      </c>
      <c r="B2465" t="s">
        <v>5301</v>
      </c>
      <c r="C2465" t="s">
        <v>8720</v>
      </c>
      <c r="D2465" s="3">
        <v>15.77</v>
      </c>
      <c r="E2465" s="3">
        <v>13.572500228881836</v>
      </c>
      <c r="F2465" s="1">
        <v>185663.015625</v>
      </c>
      <c r="G2465" s="1">
        <v>2639398.1302984497</v>
      </c>
      <c r="H2465" s="1">
        <v>497802285.70000005</v>
      </c>
      <c r="I2465">
        <v>14.735678513705718</v>
      </c>
      <c r="J2465" s="2">
        <v>3.6839196284264294E-4</v>
      </c>
      <c r="K2465" s="11">
        <v>0.3199799455395026</v>
      </c>
      <c r="L2465" s="10" t="s">
        <v>14169</v>
      </c>
    </row>
    <row r="2466" spans="1:12" x14ac:dyDescent="0.25">
      <c r="A2466" t="s">
        <v>2734</v>
      </c>
      <c r="B2466" t="s">
        <v>5303</v>
      </c>
      <c r="C2466" t="s">
        <v>8721</v>
      </c>
      <c r="D2466" s="3">
        <v>54.26</v>
      </c>
      <c r="E2466" s="3">
        <v>49.031009674072266</v>
      </c>
      <c r="F2466" s="1">
        <v>20469.666015625</v>
      </c>
      <c r="G2466" s="1">
        <v>846350.15735700889</v>
      </c>
      <c r="H2466" s="1">
        <v>214869598.38867187</v>
      </c>
      <c r="I2466">
        <v>4.0790512234905201</v>
      </c>
      <c r="J2466" s="2">
        <v>1.0197628058726301E-4</v>
      </c>
      <c r="K2466" s="11">
        <v>0.33461105118600065</v>
      </c>
      <c r="L2466" s="10" t="s">
        <v>14170</v>
      </c>
    </row>
    <row r="2467" spans="1:12" x14ac:dyDescent="0.25">
      <c r="A2467" t="s">
        <v>194</v>
      </c>
      <c r="B2467" t="s">
        <v>5303</v>
      </c>
      <c r="C2467" t="s">
        <v>8722</v>
      </c>
      <c r="D2467" s="3">
        <v>22.4</v>
      </c>
      <c r="E2467" s="3">
        <v>19.097299575805664</v>
      </c>
      <c r="F2467" s="1">
        <v>339882.40625</v>
      </c>
      <c r="G2467" s="1">
        <v>6705303.4056009147</v>
      </c>
      <c r="H2467" s="1">
        <v>1666000559.9999998</v>
      </c>
      <c r="I2467">
        <v>10.472684852961079</v>
      </c>
      <c r="J2467" s="2">
        <v>2.6181712132402696E-4</v>
      </c>
      <c r="K2467" s="11">
        <v>0.41260958932337682</v>
      </c>
      <c r="L2467" s="10" t="s">
        <v>14171</v>
      </c>
    </row>
    <row r="2468" spans="1:12" x14ac:dyDescent="0.25">
      <c r="A2468" t="s">
        <v>4218</v>
      </c>
      <c r="B2468" t="s">
        <v>5301</v>
      </c>
      <c r="C2468" t="s">
        <v>8723</v>
      </c>
      <c r="D2468" s="3">
        <v>11.65</v>
      </c>
      <c r="E2468" s="3">
        <v>12.160323143005371</v>
      </c>
      <c r="F2468" s="1">
        <v>35607.77734375</v>
      </c>
      <c r="G2468" s="1">
        <v>371754.66649584589</v>
      </c>
      <c r="H2468" s="1">
        <v>99459144.592285156</v>
      </c>
      <c r="I2468">
        <v>16.446931356017473</v>
      </c>
      <c r="J2468" s="2">
        <v>4.1117328390043683E-4</v>
      </c>
      <c r="K2468" s="11">
        <v>0.3117857491873629</v>
      </c>
      <c r="L2468" s="10" t="s">
        <v>14172</v>
      </c>
    </row>
    <row r="2469" spans="1:12" x14ac:dyDescent="0.25">
      <c r="A2469" t="s">
        <v>62</v>
      </c>
      <c r="B2469" t="s">
        <v>5303</v>
      </c>
      <c r="C2469" t="s">
        <v>8724</v>
      </c>
      <c r="D2469" s="3">
        <v>22.25</v>
      </c>
      <c r="E2469" s="3">
        <v>19.311225891113281</v>
      </c>
      <c r="F2469" s="1">
        <v>332850.6875</v>
      </c>
      <c r="G2469" s="1">
        <v>7014279.2714858158</v>
      </c>
      <c r="H2469" s="1">
        <v>1076859149</v>
      </c>
      <c r="I2469">
        <v>10.356670318482308</v>
      </c>
      <c r="J2469" s="2">
        <v>2.5891675796205769E-4</v>
      </c>
      <c r="K2469" s="11">
        <v>0.32101888065540518</v>
      </c>
      <c r="L2469" s="10" t="s">
        <v>14173</v>
      </c>
    </row>
    <row r="2470" spans="1:12" x14ac:dyDescent="0.25">
      <c r="A2470" t="s">
        <v>5121</v>
      </c>
      <c r="B2470" t="s">
        <v>5301</v>
      </c>
      <c r="C2470" t="s">
        <v>5992</v>
      </c>
      <c r="D2470" s="3">
        <v>62.8</v>
      </c>
      <c r="E2470" s="3">
        <v>63.649551391601563</v>
      </c>
      <c r="F2470" s="1">
        <v>132681.4375</v>
      </c>
      <c r="G2470" s="1">
        <v>11168360.673196062</v>
      </c>
      <c r="H2470" s="1">
        <v>1531503600</v>
      </c>
      <c r="I2470">
        <v>3.1422059641788711</v>
      </c>
      <c r="J2470" s="2">
        <v>7.855514910447178E-5</v>
      </c>
      <c r="K2470" s="11">
        <v>0.30039344516617295</v>
      </c>
      <c r="L2470" s="10" t="s">
        <v>14174</v>
      </c>
    </row>
    <row r="2471" spans="1:12" x14ac:dyDescent="0.25">
      <c r="A2471" t="s">
        <v>478</v>
      </c>
      <c r="B2471" t="s">
        <v>5303</v>
      </c>
      <c r="C2471" t="s">
        <v>8725</v>
      </c>
      <c r="D2471" s="3">
        <v>8.4700000000000006</v>
      </c>
      <c r="E2471" s="3">
        <v>8.7786750793457031</v>
      </c>
      <c r="F2471" s="1">
        <v>317309.4375</v>
      </c>
      <c r="G2471" s="1">
        <v>2787839.4942968599</v>
      </c>
      <c r="H2471" s="1">
        <v>363220331.31999999</v>
      </c>
      <c r="I2471">
        <v>22.782481205000526</v>
      </c>
      <c r="J2471" s="2">
        <v>5.6956203012501318E-4</v>
      </c>
      <c r="K2471" s="11">
        <v>0.43002841131839648</v>
      </c>
      <c r="L2471" s="10" t="s">
        <v>14175</v>
      </c>
    </row>
    <row r="2472" spans="1:12" x14ac:dyDescent="0.25">
      <c r="A2472" t="s">
        <v>3083</v>
      </c>
      <c r="B2472" t="s">
        <v>5301</v>
      </c>
      <c r="C2472" t="s">
        <v>8726</v>
      </c>
      <c r="D2472" s="3">
        <v>22</v>
      </c>
      <c r="E2472" s="3">
        <v>25.428049087524414</v>
      </c>
      <c r="F2472" s="1">
        <v>485686.875</v>
      </c>
      <c r="G2472" s="1">
        <v>11302182.891712641</v>
      </c>
      <c r="H2472" s="1">
        <v>1069701160.0000001</v>
      </c>
      <c r="I2472">
        <v>7.865330105018737</v>
      </c>
      <c r="J2472" s="2">
        <v>1.9663325262546844E-4</v>
      </c>
      <c r="K2472" s="11">
        <v>0.29702120194809906</v>
      </c>
      <c r="L2472" s="10" t="s">
        <v>14176</v>
      </c>
    </row>
    <row r="2473" spans="1:12" x14ac:dyDescent="0.25">
      <c r="A2473" t="s">
        <v>4077</v>
      </c>
      <c r="B2473" t="s">
        <v>5301</v>
      </c>
      <c r="C2473" t="s">
        <v>8727</v>
      </c>
      <c r="D2473" s="3">
        <v>16.5</v>
      </c>
      <c r="E2473" s="3">
        <v>14.102360725402832</v>
      </c>
      <c r="F2473" s="1">
        <v>97997.8203125</v>
      </c>
      <c r="G2473" s="1">
        <v>1414672.8814087277</v>
      </c>
      <c r="H2473" s="1">
        <v>357441741.94335937</v>
      </c>
      <c r="I2473">
        <v>14.182022704874969</v>
      </c>
      <c r="J2473" s="2">
        <v>3.5455056762187423E-4</v>
      </c>
      <c r="K2473" s="11">
        <v>0.21333403597171202</v>
      </c>
      <c r="L2473" s="10" t="s">
        <v>14177</v>
      </c>
    </row>
    <row r="2474" spans="1:12" x14ac:dyDescent="0.25">
      <c r="A2474" t="s">
        <v>895</v>
      </c>
      <c r="B2474" t="s">
        <v>5303</v>
      </c>
      <c r="C2474" t="s">
        <v>8728</v>
      </c>
      <c r="D2474" s="3">
        <v>53.536000000000001</v>
      </c>
      <c r="E2474" s="3">
        <v>51.473262786865234</v>
      </c>
      <c r="F2474" s="1">
        <v>8256.6552734375</v>
      </c>
      <c r="G2474" s="1">
        <v>498485.80780853378</v>
      </c>
      <c r="H2474" s="1">
        <v>82980903.625488281</v>
      </c>
      <c r="I2474">
        <v>3.8855123839368368</v>
      </c>
      <c r="J2474" s="2">
        <v>9.7137809598420925E-5</v>
      </c>
      <c r="K2474" s="11">
        <v>0.27359676634997587</v>
      </c>
      <c r="L2474" s="10" t="s">
        <v>14178</v>
      </c>
    </row>
    <row r="2475" spans="1:12" x14ac:dyDescent="0.25">
      <c r="A2475" t="s">
        <v>3756</v>
      </c>
      <c r="B2475" t="s">
        <v>5301</v>
      </c>
      <c r="C2475" t="s">
        <v>8729</v>
      </c>
      <c r="D2475" s="3">
        <v>16.350000000000001</v>
      </c>
      <c r="E2475" s="3">
        <v>15.706545829772949</v>
      </c>
      <c r="F2475" s="1">
        <v>22550.900390625</v>
      </c>
      <c r="G2475" s="1">
        <v>313388.83446049696</v>
      </c>
      <c r="H2475" s="1">
        <v>81651756.286621094</v>
      </c>
      <c r="I2475">
        <v>12.733544483146945</v>
      </c>
      <c r="J2475" s="2">
        <v>3.1833861207867365E-4</v>
      </c>
      <c r="K2475" s="11">
        <v>0.36333631023521284</v>
      </c>
      <c r="L2475" s="10" t="s">
        <v>14179</v>
      </c>
    </row>
    <row r="2476" spans="1:12" x14ac:dyDescent="0.25">
      <c r="A2476" t="s">
        <v>2856</v>
      </c>
      <c r="B2476" t="s">
        <v>5301</v>
      </c>
      <c r="C2476" t="s">
        <v>8730</v>
      </c>
      <c r="D2476" s="3">
        <v>9.1199999999999992</v>
      </c>
      <c r="E2476" s="3">
        <v>8.6121006011962891</v>
      </c>
      <c r="F2476" s="1">
        <v>63170.75390625</v>
      </c>
      <c r="G2476" s="1">
        <v>432482.52300377679</v>
      </c>
      <c r="H2476" s="1">
        <v>114452186.58447266</v>
      </c>
      <c r="I2476">
        <v>23.223137915065507</v>
      </c>
      <c r="J2476" s="2">
        <v>5.8057844787663768E-4</v>
      </c>
      <c r="K2476" s="11">
        <v>0.23379406212360462</v>
      </c>
      <c r="L2476" s="10" t="s">
        <v>14180</v>
      </c>
    </row>
    <row r="2477" spans="1:12" x14ac:dyDescent="0.25">
      <c r="A2477" t="s">
        <v>2479</v>
      </c>
      <c r="B2477" t="s">
        <v>5303</v>
      </c>
      <c r="C2477" t="s">
        <v>8731</v>
      </c>
      <c r="D2477" s="3">
        <v>6.96</v>
      </c>
      <c r="E2477" s="3">
        <v>5.7585248947143555</v>
      </c>
      <c r="F2477" s="1">
        <v>371550.40625</v>
      </c>
      <c r="G2477" s="1">
        <v>2024501.2402269321</v>
      </c>
      <c r="H2477" s="1">
        <v>358296686.63999999</v>
      </c>
      <c r="I2477">
        <v>34.731116676004362</v>
      </c>
      <c r="J2477" s="2">
        <v>8.682779169001091E-4</v>
      </c>
      <c r="K2477" s="11">
        <v>0.18087333564456759</v>
      </c>
      <c r="L2477" s="10" t="s">
        <v>14181</v>
      </c>
    </row>
    <row r="2478" spans="1:12" x14ac:dyDescent="0.25">
      <c r="A2478" t="s">
        <v>959</v>
      </c>
      <c r="B2478" t="s">
        <v>5303</v>
      </c>
      <c r="C2478" t="s">
        <v>8732</v>
      </c>
      <c r="D2478" s="3">
        <v>49.13</v>
      </c>
      <c r="E2478" s="3">
        <v>47.146099090576172</v>
      </c>
      <c r="F2478" s="1">
        <v>53665.1875</v>
      </c>
      <c r="G2478" s="1">
        <v>1754350.0788157582</v>
      </c>
      <c r="H2478" s="1">
        <v>49130100.250244141</v>
      </c>
      <c r="I2478">
        <v>4.2421325169610293</v>
      </c>
      <c r="J2478" s="2">
        <v>1.0605331292402573E-4</v>
      </c>
      <c r="K2478" s="11">
        <v>0.20674826602266821</v>
      </c>
      <c r="L2478" s="10" t="s">
        <v>14182</v>
      </c>
    </row>
    <row r="2479" spans="1:12" x14ac:dyDescent="0.25">
      <c r="A2479" t="s">
        <v>3474</v>
      </c>
      <c r="B2479" t="s">
        <v>5301</v>
      </c>
      <c r="C2479" t="s">
        <v>8733</v>
      </c>
      <c r="D2479" s="3">
        <v>14.65</v>
      </c>
      <c r="E2479" s="3">
        <v>15.878005981445313</v>
      </c>
      <c r="F2479" s="1">
        <v>21137.5</v>
      </c>
      <c r="G2479" s="1">
        <v>320504.2445767945</v>
      </c>
      <c r="H2479" s="1">
        <v>124803489.68505859</v>
      </c>
      <c r="I2479">
        <v>12.596040096830521</v>
      </c>
      <c r="J2479" s="2">
        <v>3.14901002420763E-4</v>
      </c>
      <c r="K2479" s="11">
        <v>0.22011245485380168</v>
      </c>
      <c r="L2479" s="10" t="s">
        <v>14183</v>
      </c>
    </row>
    <row r="2480" spans="1:12" x14ac:dyDescent="0.25">
      <c r="A2480" t="s">
        <v>1856</v>
      </c>
      <c r="B2480" t="s">
        <v>5303</v>
      </c>
      <c r="C2480" t="s">
        <v>8734</v>
      </c>
      <c r="D2480" s="3">
        <v>29.5</v>
      </c>
      <c r="E2480" s="3">
        <v>32.112899780273437</v>
      </c>
      <c r="F2480" s="1">
        <v>303273.71875</v>
      </c>
      <c r="G2480" s="1">
        <v>8214522.2171047181</v>
      </c>
      <c r="H2480" s="1">
        <v>952202003</v>
      </c>
      <c r="I2480">
        <v>6.228026785760953</v>
      </c>
      <c r="J2480" s="2">
        <v>1.5570066964402382E-4</v>
      </c>
      <c r="K2480" s="11">
        <v>0.27671629771853595</v>
      </c>
      <c r="L2480" s="10" t="s">
        <v>14184</v>
      </c>
    </row>
    <row r="2481" spans="1:12" x14ac:dyDescent="0.25">
      <c r="A2481" t="s">
        <v>4101</v>
      </c>
      <c r="B2481" t="s">
        <v>5301</v>
      </c>
      <c r="C2481" t="s">
        <v>8735</v>
      </c>
      <c r="D2481" s="3">
        <v>12.44</v>
      </c>
      <c r="E2481" s="3">
        <v>13.620407104492188</v>
      </c>
      <c r="F2481" s="1">
        <v>36430.48828125</v>
      </c>
      <c r="G2481" s="1">
        <v>412572.68412903452</v>
      </c>
      <c r="H2481" s="1">
        <v>139204696.65527344</v>
      </c>
      <c r="I2481">
        <v>14.683848908894756</v>
      </c>
      <c r="J2481" s="2">
        <v>3.6709622272236889E-4</v>
      </c>
      <c r="K2481" s="11">
        <v>0.31991157276775584</v>
      </c>
      <c r="L2481" s="10" t="s">
        <v>14185</v>
      </c>
    </row>
    <row r="2482" spans="1:12" x14ac:dyDescent="0.25">
      <c r="A2482" t="s">
        <v>2009</v>
      </c>
      <c r="B2482" t="s">
        <v>5303</v>
      </c>
      <c r="C2482" t="s">
        <v>8736</v>
      </c>
      <c r="D2482" s="3">
        <v>12.88</v>
      </c>
      <c r="E2482" s="3">
        <v>11.852800369262695</v>
      </c>
      <c r="F2482" s="1">
        <v>140926.046875</v>
      </c>
      <c r="G2482" s="1">
        <v>1840942.1854268783</v>
      </c>
      <c r="H2482" s="1">
        <v>336178690.39999998</v>
      </c>
      <c r="I2482">
        <v>16.873649582308879</v>
      </c>
      <c r="J2482" s="2">
        <v>4.2184123955772197E-4</v>
      </c>
      <c r="K2482" s="11">
        <v>0.30612872174813138</v>
      </c>
      <c r="L2482" s="10" t="s">
        <v>14186</v>
      </c>
    </row>
    <row r="2483" spans="1:12" x14ac:dyDescent="0.25">
      <c r="A2483" t="s">
        <v>2268</v>
      </c>
      <c r="B2483" t="s">
        <v>5303</v>
      </c>
      <c r="C2483" t="s">
        <v>8737</v>
      </c>
      <c r="D2483" s="3">
        <v>29.15</v>
      </c>
      <c r="E2483" s="3">
        <v>29.877349853515625</v>
      </c>
      <c r="F2483" s="1">
        <v>252672.515625</v>
      </c>
      <c r="G2483" s="1">
        <v>8018924.6273972373</v>
      </c>
      <c r="H2483" s="1">
        <v>1425884055.75</v>
      </c>
      <c r="I2483">
        <v>6.6940341422706968</v>
      </c>
      <c r="J2483" s="2">
        <v>1.6735085355676742E-4</v>
      </c>
      <c r="K2483" s="11">
        <v>0.40029833635066198</v>
      </c>
      <c r="L2483" s="10" t="s">
        <v>14187</v>
      </c>
    </row>
    <row r="2484" spans="1:12" x14ac:dyDescent="0.25">
      <c r="A2484" t="s">
        <v>5089</v>
      </c>
      <c r="B2484" t="s">
        <v>5301</v>
      </c>
      <c r="C2484" t="s">
        <v>8738</v>
      </c>
      <c r="D2484" s="3">
        <v>23.93</v>
      </c>
      <c r="E2484" s="3">
        <v>22.399499893188477</v>
      </c>
      <c r="F2484" s="1">
        <v>130808.5</v>
      </c>
      <c r="G2484" s="1">
        <v>3125567.4505824428</v>
      </c>
      <c r="H2484" s="1">
        <v>890678950.71000004</v>
      </c>
      <c r="I2484">
        <v>8.928770774066189</v>
      </c>
      <c r="J2484" s="2">
        <v>2.2321926935165473E-4</v>
      </c>
      <c r="K2484" s="11">
        <v>0.23552781541077109</v>
      </c>
      <c r="L2484" s="10" t="s">
        <v>14188</v>
      </c>
    </row>
    <row r="2485" spans="1:12" x14ac:dyDescent="0.25">
      <c r="A2485" t="s">
        <v>2559</v>
      </c>
      <c r="B2485" t="s">
        <v>5303</v>
      </c>
      <c r="C2485" t="s">
        <v>8739</v>
      </c>
      <c r="D2485" s="3">
        <v>18.09</v>
      </c>
      <c r="E2485" s="3">
        <v>14.186100006103516</v>
      </c>
      <c r="F2485" s="1">
        <v>116386.84375</v>
      </c>
      <c r="G2485" s="1">
        <v>1792606.7764167944</v>
      </c>
      <c r="H2485" s="1">
        <v>913763744.28000009</v>
      </c>
      <c r="I2485">
        <v>14.098307492119099</v>
      </c>
      <c r="J2485" s="2">
        <v>3.5245768730297747E-4</v>
      </c>
      <c r="K2485" s="11">
        <v>0.28939485614142435</v>
      </c>
      <c r="L2485" s="10" t="s">
        <v>14189</v>
      </c>
    </row>
    <row r="2486" spans="1:12" x14ac:dyDescent="0.25">
      <c r="A2486" t="s">
        <v>1685</v>
      </c>
      <c r="B2486" t="s">
        <v>5303</v>
      </c>
      <c r="C2486" t="s">
        <v>5941</v>
      </c>
      <c r="D2486" s="3">
        <v>199.17</v>
      </c>
      <c r="E2486" s="3">
        <v>181.9405517578125</v>
      </c>
      <c r="F2486" s="1">
        <v>123021.890625</v>
      </c>
      <c r="G2486" s="1">
        <v>23769887.425233636</v>
      </c>
      <c r="H2486" s="1">
        <v>2276737564.5900002</v>
      </c>
      <c r="I2486">
        <v>1.0992601598033356</v>
      </c>
      <c r="J2486" s="2">
        <v>2.7481503995083389E-5</v>
      </c>
      <c r="K2486" s="11">
        <v>0.46238510768488916</v>
      </c>
      <c r="L2486" s="10" t="s">
        <v>14190</v>
      </c>
    </row>
    <row r="2487" spans="1:12" x14ac:dyDescent="0.25">
      <c r="A2487" t="s">
        <v>153</v>
      </c>
      <c r="B2487" t="s">
        <v>5303</v>
      </c>
      <c r="C2487" t="s">
        <v>6002</v>
      </c>
      <c r="D2487" s="3">
        <v>76.099999999999994</v>
      </c>
      <c r="E2487" s="3">
        <v>75.787971496582031</v>
      </c>
      <c r="F2487" s="1">
        <v>144464.390625</v>
      </c>
      <c r="G2487" s="1">
        <v>13680686.31148045</v>
      </c>
      <c r="H2487" s="1">
        <v>1236669822.9000001</v>
      </c>
      <c r="I2487">
        <v>2.6389411941051861</v>
      </c>
      <c r="J2487" s="2">
        <v>6.5973529852629654E-5</v>
      </c>
      <c r="K2487" s="11">
        <v>0.34928251352809048</v>
      </c>
      <c r="L2487" s="10" t="s">
        <v>14191</v>
      </c>
    </row>
    <row r="2488" spans="1:12" x14ac:dyDescent="0.25">
      <c r="A2488" t="s">
        <v>598</v>
      </c>
      <c r="B2488" t="s">
        <v>5303</v>
      </c>
      <c r="C2488" t="s">
        <v>8740</v>
      </c>
      <c r="D2488" s="3">
        <v>20.399999999999999</v>
      </c>
      <c r="E2488" s="3">
        <v>27.300350189208984</v>
      </c>
      <c r="F2488" s="1">
        <v>461819.34375</v>
      </c>
      <c r="G2488" s="1">
        <v>13061876.605677282</v>
      </c>
      <c r="H2488" s="1">
        <v>831257710.79999995</v>
      </c>
      <c r="I2488">
        <v>7.3259133532673166</v>
      </c>
      <c r="J2488" s="2">
        <v>1.8314783383168291E-4</v>
      </c>
      <c r="K2488" s="11">
        <v>0.30547159429632509</v>
      </c>
      <c r="L2488" s="10" t="s">
        <v>14192</v>
      </c>
    </row>
    <row r="2489" spans="1:12" x14ac:dyDescent="0.25">
      <c r="A2489" t="s">
        <v>1767</v>
      </c>
      <c r="B2489" t="s">
        <v>5303</v>
      </c>
      <c r="C2489" t="s">
        <v>8741</v>
      </c>
      <c r="D2489" s="3">
        <v>40.090000000000003</v>
      </c>
      <c r="E2489" s="3">
        <v>30.32127571105957</v>
      </c>
      <c r="F2489" s="1">
        <v>169214.96875</v>
      </c>
      <c r="G2489" s="1">
        <v>5168546.3436991936</v>
      </c>
      <c r="H2489" s="1">
        <v>1422303157.8600001</v>
      </c>
      <c r="I2489">
        <v>6.5960285413403881</v>
      </c>
      <c r="J2489" s="2">
        <v>1.649007135335097E-4</v>
      </c>
      <c r="K2489" s="11">
        <v>0.32970913761534948</v>
      </c>
      <c r="L2489" s="10" t="s">
        <v>14193</v>
      </c>
    </row>
    <row r="2490" spans="1:12" x14ac:dyDescent="0.25">
      <c r="A2490" t="s">
        <v>3518</v>
      </c>
      <c r="B2490" t="s">
        <v>5301</v>
      </c>
      <c r="C2490" t="s">
        <v>8742</v>
      </c>
      <c r="D2490" s="3">
        <v>3.4</v>
      </c>
      <c r="E2490" s="3">
        <v>3.7846500873565674</v>
      </c>
      <c r="F2490" s="1">
        <v>6709538.5</v>
      </c>
      <c r="G2490" s="1">
        <v>26164271.499169454</v>
      </c>
      <c r="H2490" s="1">
        <v>2436396255.5999999</v>
      </c>
      <c r="I2490">
        <v>52.845043896698073</v>
      </c>
      <c r="J2490" s="2">
        <v>1.3211260974174519E-3</v>
      </c>
      <c r="K2490" s="11">
        <v>0.29519720269605632</v>
      </c>
      <c r="L2490" s="10" t="s">
        <v>14194</v>
      </c>
    </row>
    <row r="2491" spans="1:12" x14ac:dyDescent="0.25">
      <c r="A2491" t="s">
        <v>2007</v>
      </c>
      <c r="B2491" t="s">
        <v>5303</v>
      </c>
      <c r="C2491" t="s">
        <v>8743</v>
      </c>
      <c r="D2491" s="3">
        <v>22.91</v>
      </c>
      <c r="E2491" s="3">
        <v>20.947599411010742</v>
      </c>
      <c r="F2491" s="1">
        <v>230350.609375</v>
      </c>
      <c r="G2491" s="1">
        <v>5078119.7768943487</v>
      </c>
      <c r="H2491" s="1">
        <v>1186376984.22</v>
      </c>
      <c r="I2491">
        <v>9.547633410197518</v>
      </c>
      <c r="J2491" s="2">
        <v>2.3869083525493795E-4</v>
      </c>
      <c r="K2491" s="11">
        <v>0.33196145538350497</v>
      </c>
      <c r="L2491" s="10" t="s">
        <v>14195</v>
      </c>
    </row>
    <row r="2492" spans="1:12" x14ac:dyDescent="0.25">
      <c r="A2492" t="s">
        <v>2995</v>
      </c>
      <c r="B2492" t="s">
        <v>5301</v>
      </c>
      <c r="C2492" t="s">
        <v>8744</v>
      </c>
      <c r="D2492" s="3">
        <v>13.19</v>
      </c>
      <c r="E2492" s="3">
        <v>13.486499786376953</v>
      </c>
      <c r="F2492" s="1">
        <v>403649.21875</v>
      </c>
      <c r="G2492" s="1">
        <v>5061170.6269688746</v>
      </c>
      <c r="H2492" s="1">
        <v>1307943073.6100001</v>
      </c>
      <c r="I2492">
        <v>14.82964469417224</v>
      </c>
      <c r="J2492" s="2">
        <v>3.7074111735430597E-4</v>
      </c>
      <c r="K2492" s="11">
        <v>0.31854071413500445</v>
      </c>
      <c r="L2492" s="10" t="s">
        <v>14196</v>
      </c>
    </row>
    <row r="2493" spans="1:12" x14ac:dyDescent="0.25">
      <c r="A2493" t="s">
        <v>835</v>
      </c>
      <c r="B2493" t="s">
        <v>5303</v>
      </c>
      <c r="C2493" t="s">
        <v>8745</v>
      </c>
      <c r="D2493" s="3">
        <v>36.049999999999997</v>
      </c>
      <c r="E2493" s="3">
        <v>26.245624542236328</v>
      </c>
      <c r="F2493" s="1">
        <v>234445.015625</v>
      </c>
      <c r="G2493" s="1">
        <v>6747352.9228888489</v>
      </c>
      <c r="H2493" s="1">
        <v>686353678.8499999</v>
      </c>
      <c r="I2493">
        <v>7.6203178049028999</v>
      </c>
      <c r="J2493" s="2">
        <v>1.9050794512257249E-4</v>
      </c>
      <c r="K2493" s="11">
        <v>0.32154845097758872</v>
      </c>
      <c r="L2493" s="10" t="s">
        <v>14197</v>
      </c>
    </row>
    <row r="2494" spans="1:12" x14ac:dyDescent="0.25">
      <c r="A2494" t="s">
        <v>1445</v>
      </c>
      <c r="B2494" t="s">
        <v>5303</v>
      </c>
      <c r="C2494" t="s">
        <v>8746</v>
      </c>
      <c r="D2494" s="3">
        <v>20.72</v>
      </c>
      <c r="E2494" s="3">
        <v>16.621925354003906</v>
      </c>
      <c r="F2494" s="1">
        <v>320063</v>
      </c>
      <c r="G2494" s="1">
        <v>5934138.9571060026</v>
      </c>
      <c r="H2494" s="1">
        <v>874335245.83999991</v>
      </c>
      <c r="I2494">
        <v>12.032300455002574</v>
      </c>
      <c r="J2494" s="2">
        <v>3.0080751137506436E-4</v>
      </c>
      <c r="K2494" s="11">
        <v>0.25737552031559646</v>
      </c>
      <c r="L2494" s="10" t="s">
        <v>14198</v>
      </c>
    </row>
    <row r="2495" spans="1:12" x14ac:dyDescent="0.25">
      <c r="A2495" t="s">
        <v>1007</v>
      </c>
      <c r="B2495" t="s">
        <v>5303</v>
      </c>
      <c r="C2495" t="s">
        <v>8747</v>
      </c>
      <c r="D2495" s="3">
        <v>51.73</v>
      </c>
      <c r="E2495" s="3">
        <v>47.734149932861328</v>
      </c>
      <c r="F2495" s="1">
        <v>395591.78125</v>
      </c>
      <c r="G2495" s="1">
        <v>21927298.034570288</v>
      </c>
      <c r="H2495" s="1">
        <v>1471283657.6199996</v>
      </c>
      <c r="I2495">
        <v>4.189872455701054</v>
      </c>
      <c r="J2495" s="2">
        <v>1.0474681139252634E-4</v>
      </c>
      <c r="K2495" s="11">
        <v>0.33476225552431604</v>
      </c>
      <c r="L2495" s="10" t="s">
        <v>14199</v>
      </c>
    </row>
    <row r="2496" spans="1:12" x14ac:dyDescent="0.25">
      <c r="A2496" t="s">
        <v>3654</v>
      </c>
      <c r="B2496" t="s">
        <v>5301</v>
      </c>
      <c r="C2496" t="s">
        <v>8748</v>
      </c>
      <c r="D2496" s="3">
        <v>23.5</v>
      </c>
      <c r="E2496" s="3">
        <v>18.01045036315918</v>
      </c>
      <c r="F2496" s="1">
        <v>951949.75</v>
      </c>
      <c r="G2496" s="1">
        <v>17519119.898923289</v>
      </c>
      <c r="H2496" s="1">
        <v>2230873941.0000005</v>
      </c>
      <c r="I2496">
        <v>11.104664012683712</v>
      </c>
      <c r="J2496" s="2">
        <v>2.7761660031709281E-4</v>
      </c>
      <c r="K2496" s="11">
        <v>0.24620816970453988</v>
      </c>
      <c r="L2496" s="10" t="s">
        <v>14200</v>
      </c>
    </row>
    <row r="2497" spans="1:12" x14ac:dyDescent="0.25">
      <c r="A2497" t="s">
        <v>3352</v>
      </c>
      <c r="B2497" t="s">
        <v>5301</v>
      </c>
      <c r="C2497" t="s">
        <v>8749</v>
      </c>
      <c r="D2497" s="3">
        <v>13.04</v>
      </c>
      <c r="E2497" s="3">
        <v>12.368563652038574</v>
      </c>
      <c r="F2497" s="1">
        <v>142538.515625</v>
      </c>
      <c r="G2497" s="1">
        <v>1724479.4041236411</v>
      </c>
      <c r="H2497" s="1">
        <v>500737854.00390625</v>
      </c>
      <c r="I2497">
        <v>16.170026336650352</v>
      </c>
      <c r="J2497" s="2">
        <v>4.0425065841625878E-4</v>
      </c>
      <c r="K2497" s="11">
        <v>0.18287144873050773</v>
      </c>
      <c r="L2497" s="10" t="s">
        <v>14201</v>
      </c>
    </row>
    <row r="2498" spans="1:12" x14ac:dyDescent="0.25">
      <c r="A2498" t="s">
        <v>5127</v>
      </c>
      <c r="B2498" t="s">
        <v>5301</v>
      </c>
      <c r="C2498" t="s">
        <v>8750</v>
      </c>
      <c r="D2498" s="3">
        <v>27.75</v>
      </c>
      <c r="E2498" s="3">
        <v>21.379156112670898</v>
      </c>
      <c r="F2498" s="1">
        <v>398113.9375</v>
      </c>
      <c r="G2498" s="1">
        <v>7495153.4197053118</v>
      </c>
      <c r="H2498" s="1">
        <v>972317903.25</v>
      </c>
      <c r="I2498">
        <v>9.354906196763535</v>
      </c>
      <c r="J2498" s="2">
        <v>2.3387265491908838E-4</v>
      </c>
      <c r="K2498" s="11">
        <v>0.23545058711325795</v>
      </c>
      <c r="L2498" s="10" t="s">
        <v>14202</v>
      </c>
    </row>
    <row r="2499" spans="1:12" x14ac:dyDescent="0.25">
      <c r="A2499" t="s">
        <v>5017</v>
      </c>
      <c r="B2499" t="s">
        <v>5301</v>
      </c>
      <c r="C2499" t="s">
        <v>6049</v>
      </c>
      <c r="D2499" s="3">
        <v>71.25</v>
      </c>
      <c r="E2499" s="3">
        <v>61.267101287841797</v>
      </c>
      <c r="F2499" s="1">
        <v>70336.0078125</v>
      </c>
      <c r="G2499" s="1">
        <v>4748544.2100196034</v>
      </c>
      <c r="H2499" s="1">
        <v>1256189298.75</v>
      </c>
      <c r="I2499">
        <v>3.2643946881111736</v>
      </c>
      <c r="J2499" s="2">
        <v>8.1609867202779338E-5</v>
      </c>
      <c r="K2499" s="11">
        <v>0.33339137991360052</v>
      </c>
      <c r="L2499" s="10" t="s">
        <v>14203</v>
      </c>
    </row>
    <row r="2500" spans="1:12" x14ac:dyDescent="0.25">
      <c r="A2500" t="s">
        <v>2150</v>
      </c>
      <c r="B2500" t="s">
        <v>5303</v>
      </c>
      <c r="C2500" t="s">
        <v>8751</v>
      </c>
      <c r="D2500" s="3">
        <v>6.52</v>
      </c>
      <c r="E2500" s="3">
        <v>7.3463749885559082</v>
      </c>
      <c r="F2500" s="1">
        <v>352388.875</v>
      </c>
      <c r="G2500" s="1">
        <v>2575768.4563780264</v>
      </c>
      <c r="H2500" s="1">
        <v>335960675.71999997</v>
      </c>
      <c r="I2500">
        <v>27.224311352409522</v>
      </c>
      <c r="J2500" s="2">
        <v>6.8060778381023803E-4</v>
      </c>
      <c r="K2500" s="11">
        <v>0.44918485721551826</v>
      </c>
      <c r="L2500" s="10" t="s">
        <v>14204</v>
      </c>
    </row>
    <row r="2501" spans="1:12" x14ac:dyDescent="0.25">
      <c r="A2501" t="s">
        <v>4387</v>
      </c>
      <c r="B2501" t="s">
        <v>5301</v>
      </c>
      <c r="C2501" t="s">
        <v>8752</v>
      </c>
      <c r="D2501" s="3">
        <v>22.97</v>
      </c>
      <c r="E2501" s="3">
        <v>21.27592658996582</v>
      </c>
      <c r="F2501" s="1">
        <v>89355.84375</v>
      </c>
      <c r="G2501" s="1">
        <v>1968391.3257879422</v>
      </c>
      <c r="H2501" s="1">
        <v>366829895.01953125</v>
      </c>
      <c r="I2501">
        <v>9.4002956418511161</v>
      </c>
      <c r="J2501" s="2">
        <v>2.350073910462779E-4</v>
      </c>
      <c r="K2501" s="11">
        <v>0.30462297457905263</v>
      </c>
      <c r="L2501" s="10" t="s">
        <v>14205</v>
      </c>
    </row>
    <row r="2502" spans="1:12" x14ac:dyDescent="0.25">
      <c r="A2502" t="s">
        <v>3774</v>
      </c>
      <c r="B2502" t="s">
        <v>5301</v>
      </c>
      <c r="C2502" t="s">
        <v>8753</v>
      </c>
      <c r="D2502" s="3">
        <v>32.15</v>
      </c>
      <c r="E2502" s="3">
        <v>38.543651580810547</v>
      </c>
      <c r="F2502" s="1">
        <v>248069.578125</v>
      </c>
      <c r="G2502" s="1">
        <v>10710551.850400329</v>
      </c>
      <c r="H2502" s="1">
        <v>1105766907.1000001</v>
      </c>
      <c r="I2502">
        <v>5.188921957243215</v>
      </c>
      <c r="J2502" s="2">
        <v>1.2972304893108037E-4</v>
      </c>
      <c r="K2502" s="11">
        <v>0.24676565043183513</v>
      </c>
      <c r="L2502" s="10" t="s">
        <v>14206</v>
      </c>
    </row>
    <row r="2503" spans="1:12" x14ac:dyDescent="0.25">
      <c r="A2503" t="s">
        <v>2446</v>
      </c>
      <c r="B2503" t="s">
        <v>5303</v>
      </c>
      <c r="C2503" t="s">
        <v>8754</v>
      </c>
      <c r="D2503" s="3">
        <v>7.17</v>
      </c>
      <c r="E2503" s="3">
        <v>6.3192248344421387</v>
      </c>
      <c r="F2503" s="1">
        <v>269323.03125</v>
      </c>
      <c r="G2503" s="1">
        <v>1304276.3157085441</v>
      </c>
      <c r="H2503" s="1">
        <v>396638692.67999995</v>
      </c>
      <c r="I2503">
        <v>31.649451513407975</v>
      </c>
      <c r="J2503" s="2">
        <v>7.9123628783519932E-4</v>
      </c>
      <c r="K2503" s="11">
        <v>0.27774804270618725</v>
      </c>
      <c r="L2503" s="10" t="s">
        <v>14207</v>
      </c>
    </row>
    <row r="2504" spans="1:12" x14ac:dyDescent="0.25">
      <c r="A2504" t="s">
        <v>3136</v>
      </c>
      <c r="B2504" t="s">
        <v>5301</v>
      </c>
      <c r="C2504" t="s">
        <v>8755</v>
      </c>
      <c r="D2504" s="3">
        <v>18.64</v>
      </c>
      <c r="E2504" s="3">
        <v>17.536544799804688</v>
      </c>
      <c r="F2504" s="1">
        <v>78126.1796875</v>
      </c>
      <c r="G2504" s="1">
        <v>1370195.4951030542</v>
      </c>
      <c r="H2504" s="1">
        <v>419541503.90625</v>
      </c>
      <c r="I2504">
        <v>11.404755171738705</v>
      </c>
      <c r="J2504" s="2">
        <v>2.8511887929346763E-4</v>
      </c>
      <c r="K2504" s="11">
        <v>0.2986793933478033</v>
      </c>
      <c r="L2504" s="10" t="s">
        <v>14208</v>
      </c>
    </row>
    <row r="2505" spans="1:12" x14ac:dyDescent="0.25">
      <c r="A2505" t="s">
        <v>3444</v>
      </c>
      <c r="B2505" t="s">
        <v>5301</v>
      </c>
      <c r="C2505" t="s">
        <v>8756</v>
      </c>
      <c r="D2505" s="3">
        <v>12.03</v>
      </c>
      <c r="E2505" s="3">
        <v>11.293768882751465</v>
      </c>
      <c r="F2505" s="1">
        <v>42856.3984375</v>
      </c>
      <c r="G2505" s="1">
        <v>452723.01829871495</v>
      </c>
      <c r="H2505" s="1">
        <v>104162246.70410156</v>
      </c>
      <c r="I2505">
        <v>17.708880186617971</v>
      </c>
      <c r="J2505" s="2">
        <v>4.4272200466544928E-4</v>
      </c>
      <c r="K2505" s="11">
        <v>0.25992057271191643</v>
      </c>
      <c r="L2505" s="10" t="s">
        <v>14209</v>
      </c>
    </row>
    <row r="2506" spans="1:12" x14ac:dyDescent="0.25">
      <c r="A2506" t="s">
        <v>2132</v>
      </c>
      <c r="B2506" t="s">
        <v>5303</v>
      </c>
      <c r="C2506" t="s">
        <v>8757</v>
      </c>
      <c r="D2506" s="3">
        <v>33.1</v>
      </c>
      <c r="E2506" s="3">
        <v>28.875249862670898</v>
      </c>
      <c r="F2506" s="1">
        <v>258960.40625</v>
      </c>
      <c r="G2506" s="1">
        <v>7790111.659796495</v>
      </c>
      <c r="H2506" s="1">
        <v>1119834797.7</v>
      </c>
      <c r="I2506">
        <v>6.9263469909763202</v>
      </c>
      <c r="J2506" s="2">
        <v>1.7315867477440801E-4</v>
      </c>
      <c r="K2506" s="11">
        <v>0.25491844791262885</v>
      </c>
      <c r="L2506" s="10" t="s">
        <v>14210</v>
      </c>
    </row>
    <row r="2507" spans="1:12" x14ac:dyDescent="0.25">
      <c r="A2507" t="s">
        <v>4709</v>
      </c>
      <c r="B2507" t="s">
        <v>5301</v>
      </c>
      <c r="C2507" t="s">
        <v>8758</v>
      </c>
      <c r="D2507" s="3">
        <v>40.31</v>
      </c>
      <c r="E2507" s="3">
        <v>16.510129928588867</v>
      </c>
      <c r="F2507" s="1">
        <v>1221452.25</v>
      </c>
      <c r="G2507" s="1">
        <v>24880185.452368502</v>
      </c>
      <c r="H2507" s="1">
        <v>861030508.50999999</v>
      </c>
      <c r="I2507">
        <v>12.113775049927433</v>
      </c>
      <c r="J2507" s="2">
        <v>3.0284437624818585E-4</v>
      </c>
      <c r="K2507" s="11">
        <v>0.25911760899827885</v>
      </c>
      <c r="L2507" s="10" t="s">
        <v>14211</v>
      </c>
    </row>
    <row r="2508" spans="1:12" x14ac:dyDescent="0.25">
      <c r="A2508" t="s">
        <v>4342</v>
      </c>
      <c r="B2508" t="s">
        <v>5301</v>
      </c>
      <c r="C2508" t="s">
        <v>8759</v>
      </c>
      <c r="D2508" s="3">
        <v>13.28</v>
      </c>
      <c r="E2508" s="3">
        <v>14.094901084899902</v>
      </c>
      <c r="F2508" s="1">
        <v>22179.466796875</v>
      </c>
      <c r="G2508" s="1">
        <v>347218.5779310693</v>
      </c>
      <c r="H2508" s="1">
        <v>90310317.993164062</v>
      </c>
      <c r="I2508">
        <v>14.189528453964341</v>
      </c>
      <c r="J2508" s="2">
        <v>3.5473821134910852E-4</v>
      </c>
      <c r="K2508" s="11">
        <v>0.31119947051881702</v>
      </c>
      <c r="L2508" s="10" t="s">
        <v>14212</v>
      </c>
    </row>
    <row r="2509" spans="1:12" x14ac:dyDescent="0.25">
      <c r="A2509" t="s">
        <v>588</v>
      </c>
      <c r="B2509" t="s">
        <v>5303</v>
      </c>
      <c r="C2509" t="s">
        <v>5375</v>
      </c>
      <c r="D2509" s="3">
        <v>86</v>
      </c>
      <c r="E2509" s="3">
        <v>62.806350708007813</v>
      </c>
      <c r="F2509" s="1">
        <v>90417.2109375</v>
      </c>
      <c r="G2509" s="1">
        <v>5948102.8294662992</v>
      </c>
      <c r="H2509" s="1">
        <v>986030162</v>
      </c>
      <c r="I2509">
        <v>3.1843913512793858</v>
      </c>
      <c r="J2509" s="2">
        <v>7.9609783781984644E-5</v>
      </c>
      <c r="K2509" s="11">
        <v>0.51617632845273431</v>
      </c>
      <c r="L2509" s="10" t="s">
        <v>14213</v>
      </c>
    </row>
    <row r="2510" spans="1:12" x14ac:dyDescent="0.25">
      <c r="A2510" t="s">
        <v>642</v>
      </c>
      <c r="B2510" t="s">
        <v>5303</v>
      </c>
      <c r="C2510" t="s">
        <v>8760</v>
      </c>
      <c r="D2510" s="3">
        <v>10.8</v>
      </c>
      <c r="E2510" s="3">
        <v>9.7583999633789062</v>
      </c>
      <c r="F2510" s="1">
        <v>205779.203125</v>
      </c>
      <c r="G2510" s="1">
        <v>1943719.1645336926</v>
      </c>
      <c r="H2510" s="1">
        <v>255302496</v>
      </c>
      <c r="I2510">
        <v>20.495163218412372</v>
      </c>
      <c r="J2510" s="2">
        <v>5.1237908046030929E-4</v>
      </c>
      <c r="K2510" s="11">
        <v>0.37376834992429747</v>
      </c>
      <c r="L2510" s="10" t="s">
        <v>14214</v>
      </c>
    </row>
    <row r="2511" spans="1:12" x14ac:dyDescent="0.25">
      <c r="A2511" t="s">
        <v>3920</v>
      </c>
      <c r="B2511" t="s">
        <v>5301</v>
      </c>
      <c r="C2511" t="s">
        <v>8761</v>
      </c>
      <c r="D2511" s="3">
        <v>9.2899999999999991</v>
      </c>
      <c r="E2511" s="3">
        <v>8.7121219635009766</v>
      </c>
      <c r="F2511" s="1">
        <v>75404.765625</v>
      </c>
      <c r="G2511" s="1">
        <v>755150.18771977117</v>
      </c>
      <c r="H2511" s="1">
        <v>217097244.26269531</v>
      </c>
      <c r="I2511">
        <v>22.956519759237828</v>
      </c>
      <c r="J2511" s="2">
        <v>5.7391299398094572E-4</v>
      </c>
      <c r="K2511" s="11">
        <v>0.21361107752608377</v>
      </c>
      <c r="L2511" s="10" t="s">
        <v>14215</v>
      </c>
    </row>
    <row r="2512" spans="1:12" x14ac:dyDescent="0.25">
      <c r="A2512" t="s">
        <v>2603</v>
      </c>
      <c r="B2512" t="s">
        <v>5303</v>
      </c>
      <c r="C2512" t="s">
        <v>8762</v>
      </c>
      <c r="D2512" s="3">
        <v>24.26</v>
      </c>
      <c r="E2512" s="3">
        <v>22.974275588989258</v>
      </c>
      <c r="F2512" s="1">
        <v>144910.203125</v>
      </c>
      <c r="G2512" s="1">
        <v>3699045.2253171643</v>
      </c>
      <c r="H2512" s="1">
        <v>651832551.38</v>
      </c>
      <c r="I2512">
        <v>8.7053887390404938</v>
      </c>
      <c r="J2512" s="2">
        <v>2.1763471847601235E-4</v>
      </c>
      <c r="K2512" s="11">
        <v>0.32008911180062533</v>
      </c>
      <c r="L2512" s="10" t="s">
        <v>14216</v>
      </c>
    </row>
    <row r="2513" spans="1:12" x14ac:dyDescent="0.25">
      <c r="A2513" t="s">
        <v>3650</v>
      </c>
      <c r="B2513" t="s">
        <v>5301</v>
      </c>
      <c r="C2513" t="s">
        <v>8763</v>
      </c>
      <c r="D2513" s="3">
        <v>16.53</v>
      </c>
      <c r="E2513" s="3">
        <v>15.417527198791504</v>
      </c>
      <c r="F2513" s="1">
        <v>130998.9765625</v>
      </c>
      <c r="G2513" s="1">
        <v>2212631.4971398767</v>
      </c>
      <c r="H2513" s="1">
        <v>752641662.59765625</v>
      </c>
      <c r="I2513">
        <v>12.972248884093224</v>
      </c>
      <c r="J2513" s="2">
        <v>3.2430622210233062E-4</v>
      </c>
      <c r="K2513" s="11">
        <v>0.22619707878032097</v>
      </c>
      <c r="L2513" s="10" t="s">
        <v>14217</v>
      </c>
    </row>
    <row r="2514" spans="1:12" x14ac:dyDescent="0.25">
      <c r="A2514" t="s">
        <v>3376</v>
      </c>
      <c r="B2514" t="s">
        <v>5301</v>
      </c>
      <c r="C2514" t="s">
        <v>8764</v>
      </c>
      <c r="D2514" s="3">
        <v>9.5</v>
      </c>
      <c r="E2514" s="3">
        <v>10.181038856506348</v>
      </c>
      <c r="F2514" s="1">
        <v>25756.966796875</v>
      </c>
      <c r="G2514" s="1">
        <v>211760.19612998157</v>
      </c>
      <c r="H2514" s="1">
        <v>110076087.95166016</v>
      </c>
      <c r="I2514">
        <v>19.644360739492409</v>
      </c>
      <c r="J2514" s="2">
        <v>4.911090184873102E-4</v>
      </c>
      <c r="K2514" s="11">
        <v>0.26757730992673151</v>
      </c>
      <c r="L2514" s="10" t="s">
        <v>14218</v>
      </c>
    </row>
    <row r="2515" spans="1:12" x14ac:dyDescent="0.25">
      <c r="A2515" t="s">
        <v>2695</v>
      </c>
      <c r="B2515" t="s">
        <v>5303</v>
      </c>
      <c r="C2515" t="s">
        <v>8765</v>
      </c>
      <c r="D2515" s="3">
        <v>17.420000000000002</v>
      </c>
      <c r="E2515" s="3">
        <v>13.855574607849121</v>
      </c>
      <c r="F2515" s="1">
        <v>856333.1875</v>
      </c>
      <c r="G2515" s="1">
        <v>10912213.201752475</v>
      </c>
      <c r="H2515" s="1">
        <v>333260138.64000005</v>
      </c>
      <c r="I2515">
        <v>14.43462329499499</v>
      </c>
      <c r="J2515" s="2">
        <v>3.6086558237487476E-4</v>
      </c>
      <c r="K2515" s="11">
        <v>0.34293365353184752</v>
      </c>
      <c r="L2515" s="10" t="s">
        <v>14219</v>
      </c>
    </row>
    <row r="2516" spans="1:12" x14ac:dyDescent="0.25">
      <c r="A2516" t="s">
        <v>531</v>
      </c>
      <c r="B2516" t="s">
        <v>5303</v>
      </c>
      <c r="C2516" t="s">
        <v>8766</v>
      </c>
      <c r="D2516" s="3">
        <v>3.0550000000000002</v>
      </c>
      <c r="E2516" s="3">
        <v>3.5592999458312988</v>
      </c>
      <c r="F2516" s="1">
        <v>1983680.25</v>
      </c>
      <c r="G2516" s="1">
        <v>7410799.7596575618</v>
      </c>
      <c r="H2516" s="1">
        <v>418048026.89000005</v>
      </c>
      <c r="I2516">
        <v>56.190824893598183</v>
      </c>
      <c r="J2516" s="2">
        <v>1.4047706223399546E-3</v>
      </c>
      <c r="K2516" s="11">
        <v>0.32967098669267114</v>
      </c>
      <c r="L2516" s="10" t="s">
        <v>14220</v>
      </c>
    </row>
    <row r="2517" spans="1:12" x14ac:dyDescent="0.25">
      <c r="A2517" t="s">
        <v>4008</v>
      </c>
      <c r="B2517" t="s">
        <v>5301</v>
      </c>
      <c r="C2517" t="s">
        <v>8767</v>
      </c>
      <c r="D2517" s="3">
        <v>7.57</v>
      </c>
      <c r="E2517" s="3">
        <v>7.502352237701416</v>
      </c>
      <c r="F2517" s="1">
        <v>22635.177734375</v>
      </c>
      <c r="G2517" s="1">
        <v>169332.6769530563</v>
      </c>
      <c r="H2517" s="1">
        <v>101639076.23291016</v>
      </c>
      <c r="I2517">
        <v>26.658305777079374</v>
      </c>
      <c r="J2517" s="2">
        <v>6.6645764442698429E-4</v>
      </c>
      <c r="K2517" s="11">
        <v>0.54336969175528838</v>
      </c>
      <c r="L2517" s="10" t="s">
        <v>14221</v>
      </c>
    </row>
    <row r="2518" spans="1:12" x14ac:dyDescent="0.25">
      <c r="A2518" t="s">
        <v>1012</v>
      </c>
      <c r="B2518" t="s">
        <v>5303</v>
      </c>
      <c r="C2518" t="s">
        <v>8768</v>
      </c>
      <c r="D2518" s="3">
        <v>18.22</v>
      </c>
      <c r="E2518" s="3">
        <v>13.069000244140625</v>
      </c>
      <c r="F2518" s="1">
        <v>933455.125</v>
      </c>
      <c r="G2518" s="1">
        <v>8516815.3079130389</v>
      </c>
      <c r="H2518" s="1">
        <v>681787662.79999995</v>
      </c>
      <c r="I2518">
        <v>15.30338941493771</v>
      </c>
      <c r="J2518" s="2">
        <v>3.8258473537344274E-4</v>
      </c>
      <c r="K2518" s="11">
        <v>0.12292050856144825</v>
      </c>
      <c r="L2518" s="10" t="s">
        <v>14222</v>
      </c>
    </row>
    <row r="2519" spans="1:12" x14ac:dyDescent="0.25">
      <c r="A2519" t="s">
        <v>2505</v>
      </c>
      <c r="B2519" t="s">
        <v>5303</v>
      </c>
      <c r="C2519" t="s">
        <v>5805</v>
      </c>
      <c r="D2519" s="3">
        <v>100.75</v>
      </c>
      <c r="E2519" s="3">
        <v>93.384300231933594</v>
      </c>
      <c r="F2519" s="1">
        <v>318564.8125</v>
      </c>
      <c r="G2519" s="1">
        <v>39290356.969503872</v>
      </c>
      <c r="H2519" s="1">
        <v>1187802804.4999998</v>
      </c>
      <c r="I2519">
        <v>2.1416876231151352</v>
      </c>
      <c r="J2519" s="2">
        <v>5.3542190577878379E-5</v>
      </c>
      <c r="K2519" s="11">
        <v>0.34258653012752877</v>
      </c>
      <c r="L2519" s="10" t="s">
        <v>14223</v>
      </c>
    </row>
    <row r="2520" spans="1:12" x14ac:dyDescent="0.25">
      <c r="A2520" t="s">
        <v>4745</v>
      </c>
      <c r="B2520" t="s">
        <v>5301</v>
      </c>
      <c r="C2520" t="s">
        <v>8769</v>
      </c>
      <c r="D2520" s="3">
        <v>21.8</v>
      </c>
      <c r="E2520" s="3">
        <v>20.981000900268555</v>
      </c>
      <c r="F2520" s="1">
        <v>471464.96875</v>
      </c>
      <c r="G2520" s="1">
        <v>10426355.715506397</v>
      </c>
      <c r="H2520" s="1">
        <v>1604139745.6000001</v>
      </c>
      <c r="I2520">
        <v>9.5324336980243878</v>
      </c>
      <c r="J2520" s="2">
        <v>2.3831084245060969E-4</v>
      </c>
      <c r="K2520" s="11">
        <v>0.30556324064378249</v>
      </c>
      <c r="L2520" s="10" t="s">
        <v>14224</v>
      </c>
    </row>
    <row r="2521" spans="1:12" x14ac:dyDescent="0.25">
      <c r="A2521" t="s">
        <v>1643</v>
      </c>
      <c r="B2521" t="s">
        <v>5303</v>
      </c>
      <c r="C2521" t="s">
        <v>8770</v>
      </c>
      <c r="D2521" s="3">
        <v>25.25</v>
      </c>
      <c r="E2521" s="3">
        <v>22.118875503540039</v>
      </c>
      <c r="F2521" s="1">
        <v>252515.59375</v>
      </c>
      <c r="G2521" s="1">
        <v>5832241.1320987334</v>
      </c>
      <c r="H2521" s="1">
        <v>1125822709.5</v>
      </c>
      <c r="I2521">
        <v>9.0420509834684317</v>
      </c>
      <c r="J2521" s="2">
        <v>2.260512745867108E-4</v>
      </c>
      <c r="K2521" s="11">
        <v>0.26987558171194048</v>
      </c>
      <c r="L2521" s="10" t="s">
        <v>14225</v>
      </c>
    </row>
    <row r="2522" spans="1:12" x14ac:dyDescent="0.25">
      <c r="A2522" t="s">
        <v>4464</v>
      </c>
      <c r="B2522" t="s">
        <v>5301</v>
      </c>
      <c r="C2522" t="s">
        <v>8771</v>
      </c>
      <c r="D2522" s="3">
        <v>14.74</v>
      </c>
      <c r="E2522" s="3">
        <v>15.989713668823242</v>
      </c>
      <c r="F2522" s="1">
        <v>44425.37890625</v>
      </c>
      <c r="G2522" s="1">
        <v>496622.04522158043</v>
      </c>
      <c r="H2522" s="1">
        <v>273013610.83984375</v>
      </c>
      <c r="I2522">
        <v>12.508041365991449</v>
      </c>
      <c r="J2522" s="2">
        <v>3.1270103414978622E-4</v>
      </c>
      <c r="K2522" s="11">
        <v>0.18432499409764802</v>
      </c>
      <c r="L2522" s="10" t="s">
        <v>14226</v>
      </c>
    </row>
    <row r="2523" spans="1:12" x14ac:dyDescent="0.25">
      <c r="A2523" t="s">
        <v>3880</v>
      </c>
      <c r="B2523" t="s">
        <v>5301</v>
      </c>
      <c r="C2523" t="s">
        <v>8772</v>
      </c>
      <c r="D2523" s="3">
        <v>7.57</v>
      </c>
      <c r="E2523" s="3">
        <v>7.3603000640869141</v>
      </c>
      <c r="F2523" s="1">
        <v>1223687</v>
      </c>
      <c r="G2523" s="1">
        <v>7827861.3280773144</v>
      </c>
      <c r="H2523" s="1">
        <v>275353943.05000001</v>
      </c>
      <c r="I2523">
        <v>27.172805219702834</v>
      </c>
      <c r="J2523" s="2">
        <v>6.7932013049257082E-4</v>
      </c>
      <c r="K2523" s="11">
        <v>0.2070248993214642</v>
      </c>
      <c r="L2523" s="10" t="s">
        <v>14227</v>
      </c>
    </row>
    <row r="2524" spans="1:12" x14ac:dyDescent="0.25">
      <c r="A2524" t="s">
        <v>1629</v>
      </c>
      <c r="B2524" t="s">
        <v>5303</v>
      </c>
      <c r="C2524" t="s">
        <v>8773</v>
      </c>
      <c r="D2524" s="3">
        <v>29.6</v>
      </c>
      <c r="E2524" s="3">
        <v>31.466175079345703</v>
      </c>
      <c r="F2524" s="1">
        <v>198978.65625</v>
      </c>
      <c r="G2524" s="1">
        <v>6899583.3956417069</v>
      </c>
      <c r="H2524" s="1">
        <v>1316072240</v>
      </c>
      <c r="I2524">
        <v>6.3560315003547849</v>
      </c>
      <c r="J2524" s="2">
        <v>1.5890078750886962E-4</v>
      </c>
      <c r="K2524" s="11">
        <v>0.30272474603554728</v>
      </c>
      <c r="L2524" s="10" t="s">
        <v>14228</v>
      </c>
    </row>
    <row r="2525" spans="1:12" x14ac:dyDescent="0.25">
      <c r="A2525" t="s">
        <v>3578</v>
      </c>
      <c r="B2525" t="s">
        <v>5301</v>
      </c>
      <c r="C2525" t="s">
        <v>8774</v>
      </c>
      <c r="D2525" s="3">
        <v>56.25</v>
      </c>
      <c r="E2525" s="3">
        <v>44.861949920654297</v>
      </c>
      <c r="F2525" s="1">
        <v>98493.7890625</v>
      </c>
      <c r="G2525" s="1">
        <v>4096922.5671735401</v>
      </c>
      <c r="H2525" s="1">
        <v>1446775931.25</v>
      </c>
      <c r="I2525">
        <v>4.4581209767683472</v>
      </c>
      <c r="J2525" s="2">
        <v>1.1145302441920868E-4</v>
      </c>
      <c r="K2525" s="11">
        <v>0.33935084386208658</v>
      </c>
      <c r="L2525" s="10" t="s">
        <v>14229</v>
      </c>
    </row>
    <row r="2526" spans="1:12" x14ac:dyDescent="0.25">
      <c r="A2526" t="s">
        <v>5295</v>
      </c>
      <c r="B2526" t="s">
        <v>5301</v>
      </c>
      <c r="C2526" t="s">
        <v>8775</v>
      </c>
      <c r="D2526" s="3">
        <v>27.16</v>
      </c>
      <c r="E2526" s="3">
        <v>29.874900817871094</v>
      </c>
      <c r="F2526" s="1">
        <v>17309.544921875</v>
      </c>
      <c r="G2526" s="1">
        <v>590954.93120837607</v>
      </c>
      <c r="H2526" s="1">
        <v>8760863854.972353</v>
      </c>
      <c r="I2526">
        <v>6.6945828948279038</v>
      </c>
      <c r="J2526" s="2">
        <v>1.6736457237069758E-4</v>
      </c>
      <c r="K2526" s="11">
        <v>0.32453395007906422</v>
      </c>
      <c r="L2526" s="10" t="s">
        <v>14230</v>
      </c>
    </row>
    <row r="2527" spans="1:12" x14ac:dyDescent="0.25">
      <c r="A2527" t="s">
        <v>4463</v>
      </c>
      <c r="B2527" t="s">
        <v>5301</v>
      </c>
      <c r="C2527" t="s">
        <v>8776</v>
      </c>
      <c r="D2527" s="3">
        <v>13.38</v>
      </c>
      <c r="E2527" s="3">
        <v>14.488134384155273</v>
      </c>
      <c r="F2527" s="1">
        <v>40810.35546875</v>
      </c>
      <c r="G2527" s="1">
        <v>529042.79854860785</v>
      </c>
      <c r="H2527" s="1">
        <v>278449676.51367187</v>
      </c>
      <c r="I2527">
        <v>13.804399841757885</v>
      </c>
      <c r="J2527" s="2">
        <v>3.451099960439471E-4</v>
      </c>
      <c r="K2527" s="11">
        <v>0.16024547613373685</v>
      </c>
      <c r="L2527" s="10" t="s">
        <v>14231</v>
      </c>
    </row>
    <row r="2528" spans="1:12" x14ac:dyDescent="0.25">
      <c r="A2528" t="s">
        <v>5289</v>
      </c>
      <c r="B2528" t="s">
        <v>5301</v>
      </c>
      <c r="C2528" t="s">
        <v>8777</v>
      </c>
      <c r="D2528" s="3">
        <v>6.91</v>
      </c>
      <c r="E2528" s="3">
        <v>6.3519854545593262</v>
      </c>
      <c r="F2528" s="1">
        <v>51241.85546875</v>
      </c>
      <c r="G2528" s="1">
        <v>244110.9027553307</v>
      </c>
      <c r="H2528" s="1">
        <v>5930080074.3869438</v>
      </c>
      <c r="I2528">
        <v>31.486218195988478</v>
      </c>
      <c r="J2528" s="2">
        <v>7.8715545489971197E-4</v>
      </c>
      <c r="K2528" s="11">
        <v>0.50832759662391336</v>
      </c>
      <c r="L2528" s="10" t="s">
        <v>14232</v>
      </c>
    </row>
    <row r="2529" spans="1:12" x14ac:dyDescent="0.25">
      <c r="A2529" t="s">
        <v>2038</v>
      </c>
      <c r="B2529" t="s">
        <v>5303</v>
      </c>
      <c r="C2529" t="s">
        <v>8778</v>
      </c>
      <c r="D2529" s="3">
        <v>12.95</v>
      </c>
      <c r="E2529" s="3">
        <v>8.6444253921508789</v>
      </c>
      <c r="F2529" s="1">
        <v>1770970.5</v>
      </c>
      <c r="G2529" s="1">
        <v>13022013.835641112</v>
      </c>
      <c r="H2529" s="1">
        <v>444420288.54999995</v>
      </c>
      <c r="I2529">
        <v>23.136297778866783</v>
      </c>
      <c r="J2529" s="2">
        <v>5.7840744447166961E-4</v>
      </c>
      <c r="K2529" s="11">
        <v>0.28371852348588134</v>
      </c>
      <c r="L2529" s="10" t="s">
        <v>14233</v>
      </c>
    </row>
    <row r="2530" spans="1:12" x14ac:dyDescent="0.25">
      <c r="A2530" t="s">
        <v>2981</v>
      </c>
      <c r="B2530" t="s">
        <v>5301</v>
      </c>
      <c r="C2530" t="s">
        <v>8779</v>
      </c>
      <c r="D2530" s="3">
        <v>15.29</v>
      </c>
      <c r="E2530" s="3">
        <v>14.187543869018555</v>
      </c>
      <c r="F2530" s="1">
        <v>76657.2578125</v>
      </c>
      <c r="G2530" s="1">
        <v>1207731.6263485372</v>
      </c>
      <c r="H2530" s="1">
        <v>360551605.22460937</v>
      </c>
      <c r="I2530">
        <v>14.096872710768599</v>
      </c>
      <c r="J2530" s="2">
        <v>3.5242181776921498E-4</v>
      </c>
      <c r="K2530" s="11">
        <v>0.3751919262816939</v>
      </c>
      <c r="L2530" s="10" t="s">
        <v>14234</v>
      </c>
    </row>
    <row r="2531" spans="1:12" x14ac:dyDescent="0.25">
      <c r="A2531" t="s">
        <v>5207</v>
      </c>
      <c r="B2531" t="s">
        <v>5301</v>
      </c>
      <c r="C2531" t="s">
        <v>8780</v>
      </c>
      <c r="D2531" s="3">
        <v>60.16</v>
      </c>
      <c r="E2531" s="3">
        <v>51.487049102783203</v>
      </c>
      <c r="F2531" s="1">
        <v>325111.625</v>
      </c>
      <c r="G2531" s="1">
        <v>16419098.761551252</v>
      </c>
      <c r="H2531" s="1">
        <v>8579897556.4799986</v>
      </c>
      <c r="I2531">
        <v>3.8844719883002332</v>
      </c>
      <c r="J2531" s="2">
        <v>9.7111799707505836E-5</v>
      </c>
      <c r="K2531" s="11">
        <v>0.25820153224596165</v>
      </c>
      <c r="L2531" s="10" t="s">
        <v>14235</v>
      </c>
    </row>
    <row r="2532" spans="1:12" x14ac:dyDescent="0.25">
      <c r="A2532" t="s">
        <v>2637</v>
      </c>
      <c r="B2532" t="s">
        <v>5303</v>
      </c>
      <c r="C2532" t="s">
        <v>8781</v>
      </c>
      <c r="D2532" s="3">
        <v>4.0999999999999996</v>
      </c>
      <c r="E2532" s="3">
        <v>3.7589499950408936</v>
      </c>
      <c r="F2532" s="1">
        <v>5001420.5</v>
      </c>
      <c r="G2532" s="1">
        <v>10447672.72431013</v>
      </c>
      <c r="H2532" s="1">
        <v>7202597653.499999</v>
      </c>
      <c r="I2532">
        <v>53.206347587452868</v>
      </c>
      <c r="J2532" s="2">
        <v>1.3301586896863216E-3</v>
      </c>
      <c r="K2532" s="11">
        <v>0.25623551827694524</v>
      </c>
      <c r="L2532" s="10" t="s">
        <v>14236</v>
      </c>
    </row>
    <row r="2533" spans="1:12" x14ac:dyDescent="0.25">
      <c r="A2533" t="s">
        <v>4456</v>
      </c>
      <c r="B2533" t="s">
        <v>5301</v>
      </c>
      <c r="C2533" t="s">
        <v>8782</v>
      </c>
      <c r="D2533" s="3">
        <v>19.63</v>
      </c>
      <c r="E2533" s="3">
        <v>18.618133544921875</v>
      </c>
      <c r="F2533" s="1">
        <v>129947.578125</v>
      </c>
      <c r="G2533" s="1">
        <v>2723302.8616817873</v>
      </c>
      <c r="H2533" s="1">
        <v>924195861.81640625</v>
      </c>
      <c r="I2533">
        <v>10.742215352437963</v>
      </c>
      <c r="J2533" s="2">
        <v>2.6855538381094908E-4</v>
      </c>
      <c r="K2533" s="11">
        <v>0.2371015961696285</v>
      </c>
      <c r="L2533" s="10" t="s">
        <v>14237</v>
      </c>
    </row>
    <row r="2534" spans="1:12" x14ac:dyDescent="0.25">
      <c r="A2534" t="s">
        <v>159</v>
      </c>
      <c r="B2534" t="s">
        <v>5303</v>
      </c>
      <c r="C2534" t="s">
        <v>8783</v>
      </c>
      <c r="D2534" s="3">
        <v>8.01</v>
      </c>
      <c r="E2534" s="3">
        <v>8.4947748184204102</v>
      </c>
      <c r="F2534" s="1">
        <v>287641.625</v>
      </c>
      <c r="G2534" s="1">
        <v>2586034.631298013</v>
      </c>
      <c r="H2534" s="1">
        <v>473820856.64999992</v>
      </c>
      <c r="I2534">
        <v>23.543884832157293</v>
      </c>
      <c r="J2534" s="2">
        <v>5.8859712080393234E-4</v>
      </c>
      <c r="K2534" s="11">
        <v>0.33279525384022501</v>
      </c>
      <c r="L2534" s="10" t="s">
        <v>14238</v>
      </c>
    </row>
    <row r="2535" spans="1:12" x14ac:dyDescent="0.25">
      <c r="A2535" t="s">
        <v>4998</v>
      </c>
      <c r="B2535" t="s">
        <v>5301</v>
      </c>
      <c r="C2535" t="s">
        <v>8784</v>
      </c>
      <c r="D2535" s="3">
        <v>35.85</v>
      </c>
      <c r="E2535" s="3">
        <v>30.815999984741211</v>
      </c>
      <c r="F2535" s="1">
        <v>199218.03125</v>
      </c>
      <c r="G2535" s="1">
        <v>7444066.8014977388</v>
      </c>
      <c r="H2535" s="1">
        <v>1057426939.5000001</v>
      </c>
      <c r="I2535">
        <v>6.4901349980215342</v>
      </c>
      <c r="J2535" s="2">
        <v>1.6225337495053834E-4</v>
      </c>
      <c r="K2535" s="11">
        <v>0.28111072360626194</v>
      </c>
      <c r="L2535" s="10" t="s">
        <v>14239</v>
      </c>
    </row>
    <row r="2536" spans="1:12" x14ac:dyDescent="0.25">
      <c r="A2536" t="s">
        <v>3554</v>
      </c>
      <c r="B2536" t="s">
        <v>5301</v>
      </c>
      <c r="C2536" t="s">
        <v>8786</v>
      </c>
      <c r="D2536" s="3">
        <v>19.71</v>
      </c>
      <c r="E2536" s="3">
        <v>23.830831527709961</v>
      </c>
      <c r="F2536" s="1">
        <v>116972.7578125</v>
      </c>
      <c r="G2536" s="1">
        <v>3114372.8859013603</v>
      </c>
      <c r="H2536" s="1">
        <v>5388552752.4899998</v>
      </c>
      <c r="I2536">
        <v>8.3924893584785103</v>
      </c>
      <c r="J2536" s="2">
        <v>2.0981223396196276E-4</v>
      </c>
      <c r="K2536" s="11">
        <v>0.38865671943636226</v>
      </c>
      <c r="L2536" s="10" t="s">
        <v>14241</v>
      </c>
    </row>
    <row r="2537" spans="1:12" x14ac:dyDescent="0.25">
      <c r="A2537" t="s">
        <v>3763</v>
      </c>
      <c r="B2537" t="s">
        <v>5301</v>
      </c>
      <c r="C2537" t="s">
        <v>8787</v>
      </c>
      <c r="D2537" s="3">
        <v>27.8</v>
      </c>
      <c r="E2537" s="3">
        <v>22.272500991821289</v>
      </c>
      <c r="F2537" s="1">
        <v>457676</v>
      </c>
      <c r="G2537" s="1">
        <v>11326180.43253253</v>
      </c>
      <c r="H2537" s="1">
        <v>812990956.20000005</v>
      </c>
      <c r="I2537">
        <v>8.9796830662816998</v>
      </c>
      <c r="J2537" s="2">
        <v>2.2449207665704249E-4</v>
      </c>
      <c r="K2537" s="11">
        <v>0.25739034449303377</v>
      </c>
      <c r="L2537" s="10" t="s">
        <v>14242</v>
      </c>
    </row>
    <row r="2538" spans="1:12" x14ac:dyDescent="0.25">
      <c r="A2538" t="s">
        <v>4566</v>
      </c>
      <c r="B2538" t="s">
        <v>5301</v>
      </c>
      <c r="C2538" t="s">
        <v>8788</v>
      </c>
      <c r="D2538" s="3">
        <v>9.31</v>
      </c>
      <c r="E2538" s="3">
        <v>10.400443077087402</v>
      </c>
      <c r="F2538" s="1">
        <v>78332.46875</v>
      </c>
      <c r="G2538" s="1">
        <v>656988.64011400787</v>
      </c>
      <c r="H2538" s="1">
        <v>297088562.01171875</v>
      </c>
      <c r="I2538">
        <v>19.22994996632481</v>
      </c>
      <c r="J2538" s="2">
        <v>4.8074874915812022E-4</v>
      </c>
      <c r="K2538" s="11">
        <v>0.19838789323011463</v>
      </c>
      <c r="L2538" s="10" t="s">
        <v>14243</v>
      </c>
    </row>
    <row r="2539" spans="1:12" x14ac:dyDescent="0.25">
      <c r="A2539" t="s">
        <v>4478</v>
      </c>
      <c r="B2539" t="s">
        <v>5301</v>
      </c>
      <c r="C2539" t="s">
        <v>5939</v>
      </c>
      <c r="D2539" s="3">
        <v>59.45</v>
      </c>
      <c r="E2539" s="3">
        <v>58.707248687744141</v>
      </c>
      <c r="F2539" s="1">
        <v>126434.703125</v>
      </c>
      <c r="G2539" s="1">
        <v>8219675.5777683435</v>
      </c>
      <c r="H2539" s="1">
        <v>1690624594.2</v>
      </c>
      <c r="I2539">
        <v>3.4067343381014625</v>
      </c>
      <c r="J2539" s="2">
        <v>8.5168358452536569E-5</v>
      </c>
      <c r="K2539" s="11">
        <v>0.25488757782462329</v>
      </c>
      <c r="L2539" s="10" t="s">
        <v>14244</v>
      </c>
    </row>
    <row r="2540" spans="1:12" x14ac:dyDescent="0.25">
      <c r="A2540" t="s">
        <v>2572</v>
      </c>
      <c r="B2540" t="s">
        <v>5303</v>
      </c>
      <c r="C2540" t="s">
        <v>6008</v>
      </c>
      <c r="D2540" s="3">
        <v>101.49</v>
      </c>
      <c r="E2540" s="3">
        <v>95.265846252441406</v>
      </c>
      <c r="F2540" s="1">
        <v>134448.640625</v>
      </c>
      <c r="G2540" s="1">
        <v>14212811.507397018</v>
      </c>
      <c r="H2540" s="1">
        <v>2063386999.1100001</v>
      </c>
      <c r="I2540">
        <v>2.0993882683834819</v>
      </c>
      <c r="J2540" s="2">
        <v>5.2484706709587051E-5</v>
      </c>
      <c r="K2540" s="11">
        <v>0.39512371956395997</v>
      </c>
      <c r="L2540" s="10" t="s">
        <v>14245</v>
      </c>
    </row>
    <row r="2541" spans="1:12" x14ac:dyDescent="0.25">
      <c r="A2541" t="s">
        <v>2546</v>
      </c>
      <c r="B2541" t="s">
        <v>5303</v>
      </c>
      <c r="C2541" t="s">
        <v>8789</v>
      </c>
      <c r="D2541" s="3">
        <v>6.57</v>
      </c>
      <c r="E2541" s="3">
        <v>10.23763370513916</v>
      </c>
      <c r="F2541" s="1">
        <v>6403.677734375</v>
      </c>
      <c r="G2541" s="1">
        <v>69787.157643278391</v>
      </c>
      <c r="H2541" s="1">
        <v>1244962.4538421631</v>
      </c>
      <c r="I2541">
        <v>19.535764392469186</v>
      </c>
      <c r="J2541" s="2">
        <v>4.8839410981172966E-4</v>
      </c>
      <c r="K2541" s="11">
        <v>0.26368835306915439</v>
      </c>
      <c r="L2541" s="10" t="s">
        <v>14246</v>
      </c>
    </row>
    <row r="2542" spans="1:12" x14ac:dyDescent="0.25">
      <c r="A2542" t="s">
        <v>1821</v>
      </c>
      <c r="B2542" t="s">
        <v>5303</v>
      </c>
      <c r="C2542" t="s">
        <v>8790</v>
      </c>
      <c r="D2542" s="3">
        <v>29.95</v>
      </c>
      <c r="E2542" s="3">
        <v>20.300249099731445</v>
      </c>
      <c r="F2542" s="1">
        <v>161310.25</v>
      </c>
      <c r="G2542" s="1">
        <v>3169575.4002601206</v>
      </c>
      <c r="H2542" s="1">
        <v>963077381.35000014</v>
      </c>
      <c r="I2542">
        <v>9.8520958544615027</v>
      </c>
      <c r="J2542" s="2">
        <v>2.4630239636153756E-4</v>
      </c>
      <c r="K2542" s="11">
        <v>0.17640246771441906</v>
      </c>
      <c r="L2542" s="10" t="s">
        <v>14247</v>
      </c>
    </row>
    <row r="2543" spans="1:12" x14ac:dyDescent="0.25">
      <c r="A2543" t="s">
        <v>3585</v>
      </c>
      <c r="B2543" t="s">
        <v>5301</v>
      </c>
      <c r="C2543" t="s">
        <v>8791</v>
      </c>
      <c r="D2543" s="3">
        <v>16.739999999999998</v>
      </c>
      <c r="E2543" s="3">
        <v>16.332033157348633</v>
      </c>
      <c r="F2543" s="1">
        <v>60287.72265625</v>
      </c>
      <c r="G2543" s="1">
        <v>1050337.784039407</v>
      </c>
      <c r="H2543" s="1">
        <v>413575469.97070312</v>
      </c>
      <c r="I2543">
        <v>12.245872762633327</v>
      </c>
      <c r="J2543" s="2">
        <v>3.061468190658332E-4</v>
      </c>
      <c r="K2543" s="11">
        <v>0.310770257103132</v>
      </c>
      <c r="L2543" s="10" t="s">
        <v>14248</v>
      </c>
    </row>
    <row r="2544" spans="1:12" x14ac:dyDescent="0.25">
      <c r="A2544" t="s">
        <v>3913</v>
      </c>
      <c r="B2544" t="s">
        <v>5301</v>
      </c>
      <c r="C2544" t="s">
        <v>8792</v>
      </c>
      <c r="D2544" s="3">
        <v>52.6</v>
      </c>
      <c r="E2544" s="3">
        <v>50.699001312255859</v>
      </c>
      <c r="F2544" s="1">
        <v>372035</v>
      </c>
      <c r="G2544" s="1">
        <v>18976001.855006374</v>
      </c>
      <c r="H2544" s="1">
        <v>1873009887.8000002</v>
      </c>
      <c r="I2544">
        <v>3.9448508811484708</v>
      </c>
      <c r="J2544" s="2">
        <v>9.8621272028711775E-5</v>
      </c>
      <c r="K2544" s="11">
        <v>0.21548913447550894</v>
      </c>
      <c r="L2544" s="10" t="s">
        <v>14249</v>
      </c>
    </row>
    <row r="2545" spans="1:12" x14ac:dyDescent="0.25">
      <c r="A2545" t="s">
        <v>858</v>
      </c>
      <c r="B2545" t="s">
        <v>5303</v>
      </c>
      <c r="C2545" t="s">
        <v>6076</v>
      </c>
      <c r="D2545" s="3">
        <v>102.31</v>
      </c>
      <c r="E2545" s="3">
        <v>97.454231262207031</v>
      </c>
      <c r="F2545" s="1">
        <v>28344.19921875</v>
      </c>
      <c r="G2545" s="1">
        <v>2618104.1888721907</v>
      </c>
      <c r="H2545" s="1">
        <v>4373324434.96</v>
      </c>
      <c r="I2545">
        <v>2.0522454223858873</v>
      </c>
      <c r="J2545" s="2">
        <v>5.130613555964718E-5</v>
      </c>
      <c r="K2545" s="11">
        <v>0.41510001047368245</v>
      </c>
      <c r="L2545" s="10" t="s">
        <v>14250</v>
      </c>
    </row>
    <row r="2546" spans="1:12" x14ac:dyDescent="0.25">
      <c r="A2546" t="s">
        <v>5298</v>
      </c>
      <c r="B2546" t="s">
        <v>5301</v>
      </c>
      <c r="C2546" t="s">
        <v>8793</v>
      </c>
      <c r="D2546" s="3">
        <v>11.29</v>
      </c>
      <c r="E2546" s="3">
        <v>11.455924987792969</v>
      </c>
      <c r="F2546" s="1">
        <v>85544.9453125</v>
      </c>
      <c r="G2546" s="1">
        <v>1050628.3648856515</v>
      </c>
      <c r="H2546" s="1">
        <v>364666992.1875</v>
      </c>
      <c r="I2546">
        <v>17.458214872488515</v>
      </c>
      <c r="J2546" s="2">
        <v>4.3645537181221289E-4</v>
      </c>
      <c r="K2546" s="11">
        <v>0.22967611550389333</v>
      </c>
      <c r="L2546" s="10" t="s">
        <v>14251</v>
      </c>
    </row>
    <row r="2547" spans="1:12" x14ac:dyDescent="0.25">
      <c r="A2547" t="s">
        <v>2212</v>
      </c>
      <c r="B2547" t="s">
        <v>5303</v>
      </c>
      <c r="C2547" t="s">
        <v>8794</v>
      </c>
      <c r="D2547" s="3">
        <v>22.55</v>
      </c>
      <c r="E2547" s="3">
        <v>17.283599853515625</v>
      </c>
      <c r="F2547" s="1">
        <v>175679.109375</v>
      </c>
      <c r="G2547" s="1">
        <v>2698842.8120828723</v>
      </c>
      <c r="H2547" s="1">
        <v>857464201</v>
      </c>
      <c r="I2547">
        <v>11.571663408958083</v>
      </c>
      <c r="J2547" s="2">
        <v>2.8929158522395204E-4</v>
      </c>
      <c r="K2547" s="11">
        <v>0.18340695706598487</v>
      </c>
      <c r="L2547" s="10" t="s">
        <v>14252</v>
      </c>
    </row>
    <row r="2548" spans="1:12" x14ac:dyDescent="0.25">
      <c r="A2548" t="s">
        <v>3563</v>
      </c>
      <c r="B2548" t="s">
        <v>5301</v>
      </c>
      <c r="C2548" t="s">
        <v>8795</v>
      </c>
      <c r="D2548" s="3">
        <v>6.77</v>
      </c>
      <c r="E2548" s="3">
        <v>4.785250186920166</v>
      </c>
      <c r="F2548" s="1">
        <v>2474749</v>
      </c>
      <c r="G2548" s="1">
        <v>13168586.202922428</v>
      </c>
      <c r="H2548" s="1">
        <v>1709060658.9099998</v>
      </c>
      <c r="I2548">
        <v>41.795097891991716</v>
      </c>
      <c r="J2548" s="2">
        <v>1.044877447299793E-3</v>
      </c>
      <c r="K2548" s="11">
        <v>0.1579441615646045</v>
      </c>
      <c r="L2548" s="10" t="s">
        <v>14253</v>
      </c>
    </row>
    <row r="2549" spans="1:12" x14ac:dyDescent="0.25">
      <c r="A2549" t="s">
        <v>1234</v>
      </c>
      <c r="B2549" t="s">
        <v>5303</v>
      </c>
      <c r="C2549" t="s">
        <v>8796</v>
      </c>
      <c r="D2549" s="3">
        <v>47.2</v>
      </c>
      <c r="E2549" s="3">
        <v>36.972610473632813</v>
      </c>
      <c r="F2549" s="1">
        <v>100171.6875</v>
      </c>
      <c r="G2549" s="1">
        <v>3423388.0682053422</v>
      </c>
      <c r="H2549" s="1">
        <v>1230151935.2</v>
      </c>
      <c r="I2549">
        <v>5.409409761386228</v>
      </c>
      <c r="J2549" s="2">
        <v>1.352352440346557E-4</v>
      </c>
      <c r="K2549" s="11">
        <v>0.35173357277444417</v>
      </c>
      <c r="L2549" s="10" t="s">
        <v>14254</v>
      </c>
    </row>
    <row r="2550" spans="1:12" x14ac:dyDescent="0.25">
      <c r="A2550" t="s">
        <v>4223</v>
      </c>
      <c r="B2550" t="s">
        <v>5301</v>
      </c>
      <c r="C2550" t="s">
        <v>8797</v>
      </c>
      <c r="D2550" s="3">
        <v>14.32</v>
      </c>
      <c r="E2550" s="3">
        <v>14.884203910827637</v>
      </c>
      <c r="F2550" s="1">
        <v>22281.376953125</v>
      </c>
      <c r="G2550" s="1">
        <v>375607.81604708487</v>
      </c>
      <c r="H2550" s="1">
        <v>121349594.11621094</v>
      </c>
      <c r="I2550">
        <v>13.437063963797778</v>
      </c>
      <c r="J2550" s="2">
        <v>3.3592659909494445E-4</v>
      </c>
      <c r="K2550" s="11">
        <v>0.32761027582559366</v>
      </c>
      <c r="L2550" s="10" t="s">
        <v>14255</v>
      </c>
    </row>
    <row r="2551" spans="1:12" x14ac:dyDescent="0.25">
      <c r="A2551" t="s">
        <v>4244</v>
      </c>
      <c r="B2551" t="s">
        <v>5301</v>
      </c>
      <c r="C2551" t="s">
        <v>8798</v>
      </c>
      <c r="D2551" s="3">
        <v>13.67</v>
      </c>
      <c r="E2551" s="3">
        <v>14.75309944152832</v>
      </c>
      <c r="F2551" s="1">
        <v>72378.046875</v>
      </c>
      <c r="G2551" s="1">
        <v>857782.63898112951</v>
      </c>
      <c r="H2551" s="1">
        <v>404334930.41992187</v>
      </c>
      <c r="I2551">
        <v>13.556473390060832</v>
      </c>
      <c r="J2551" s="2">
        <v>3.3891183475152079E-4</v>
      </c>
      <c r="K2551" s="11">
        <v>0.12747081781799835</v>
      </c>
      <c r="L2551" s="10" t="s">
        <v>14256</v>
      </c>
    </row>
    <row r="2552" spans="1:12" x14ac:dyDescent="0.25">
      <c r="A2552" t="s">
        <v>3455</v>
      </c>
      <c r="B2552" t="s">
        <v>5301</v>
      </c>
      <c r="C2552" t="s">
        <v>8799</v>
      </c>
      <c r="D2552" s="3">
        <v>36.97</v>
      </c>
      <c r="E2552" s="3">
        <v>33.855350494384766</v>
      </c>
      <c r="F2552" s="1">
        <v>377043.125</v>
      </c>
      <c r="G2552" s="1">
        <v>14335985.835491525</v>
      </c>
      <c r="H2552" s="1">
        <v>5392068880.5600004</v>
      </c>
      <c r="I2552">
        <v>5.9074857320756999</v>
      </c>
      <c r="J2552" s="2">
        <v>1.4768714330189249E-4</v>
      </c>
      <c r="K2552" s="11">
        <v>0.20911243946865624</v>
      </c>
      <c r="L2552" s="10" t="s">
        <v>14257</v>
      </c>
    </row>
    <row r="2553" spans="1:12" x14ac:dyDescent="0.25">
      <c r="A2553" t="s">
        <v>504</v>
      </c>
      <c r="B2553" t="s">
        <v>5303</v>
      </c>
      <c r="C2553" t="s">
        <v>8800</v>
      </c>
      <c r="D2553" s="3">
        <v>31.3</v>
      </c>
      <c r="E2553" s="3">
        <v>31.626399993896484</v>
      </c>
      <c r="F2553" s="1">
        <v>185403.171875</v>
      </c>
      <c r="G2553" s="1">
        <v>6466086.0236820169</v>
      </c>
      <c r="H2553" s="1">
        <v>526537489.19999999</v>
      </c>
      <c r="I2553">
        <v>6.3238307249196115</v>
      </c>
      <c r="J2553" s="2">
        <v>1.5809576812299029E-4</v>
      </c>
      <c r="K2553" s="11">
        <v>0.37481363802503531</v>
      </c>
      <c r="L2553" s="10" t="s">
        <v>14258</v>
      </c>
    </row>
    <row r="2554" spans="1:12" x14ac:dyDescent="0.25">
      <c r="A2554" t="s">
        <v>3322</v>
      </c>
      <c r="B2554" t="s">
        <v>5301</v>
      </c>
      <c r="C2554" t="s">
        <v>8801</v>
      </c>
      <c r="D2554" s="3">
        <v>17.100000000000001</v>
      </c>
      <c r="E2554" s="3">
        <v>15.306499481201172</v>
      </c>
      <c r="F2554" s="1">
        <v>1269709.5</v>
      </c>
      <c r="G2554" s="1">
        <v>12910484.904196367</v>
      </c>
      <c r="H2554" s="1">
        <v>1721198174.4000001</v>
      </c>
      <c r="I2554">
        <v>13.066344806376662</v>
      </c>
      <c r="J2554" s="2">
        <v>3.2665862015941657E-4</v>
      </c>
      <c r="K2554" s="11">
        <v>0.29187473200701219</v>
      </c>
      <c r="L2554" s="10" t="s">
        <v>14259</v>
      </c>
    </row>
    <row r="2555" spans="1:12" x14ac:dyDescent="0.25">
      <c r="A2555" t="s">
        <v>1413</v>
      </c>
      <c r="B2555" t="s">
        <v>5303</v>
      </c>
      <c r="C2555" t="s">
        <v>8802</v>
      </c>
      <c r="D2555" s="3">
        <v>22.6</v>
      </c>
      <c r="E2555" s="3">
        <v>19.688449859619141</v>
      </c>
      <c r="F2555" s="1">
        <v>102007.875</v>
      </c>
      <c r="G2555" s="1">
        <v>2331309.8787339646</v>
      </c>
      <c r="H2555" s="1">
        <v>863682587.71999991</v>
      </c>
      <c r="I2555">
        <v>10.158240055769879</v>
      </c>
      <c r="J2555" s="2">
        <v>2.5395600139424697E-4</v>
      </c>
      <c r="K2555" s="11">
        <v>0.32948019798748918</v>
      </c>
      <c r="L2555" s="10" t="s">
        <v>14260</v>
      </c>
    </row>
    <row r="2556" spans="1:12" x14ac:dyDescent="0.25">
      <c r="A2556" t="s">
        <v>3874</v>
      </c>
      <c r="B2556" t="s">
        <v>5301</v>
      </c>
      <c r="C2556" t="s">
        <v>8803</v>
      </c>
      <c r="D2556" s="3">
        <v>2.38</v>
      </c>
      <c r="E2556" s="3">
        <v>3.3919498920440674</v>
      </c>
      <c r="F2556" s="1">
        <v>5349530.5</v>
      </c>
      <c r="G2556" s="1">
        <v>16697690.373337729</v>
      </c>
      <c r="H2556" s="1">
        <v>1046693533.6199999</v>
      </c>
      <c r="I2556">
        <v>58.963135177529225</v>
      </c>
      <c r="J2556" s="2">
        <v>1.4740783794382306E-3</v>
      </c>
      <c r="K2556" s="11">
        <v>0.42329363475203774</v>
      </c>
      <c r="L2556" s="10" t="s">
        <v>14261</v>
      </c>
    </row>
    <row r="2557" spans="1:12" x14ac:dyDescent="0.25">
      <c r="A2557" t="s">
        <v>382</v>
      </c>
      <c r="B2557" t="s">
        <v>5303</v>
      </c>
      <c r="C2557" t="s">
        <v>5875</v>
      </c>
      <c r="D2557" s="3">
        <v>209.68</v>
      </c>
      <c r="E2557" s="3">
        <v>191.07310485839844</v>
      </c>
      <c r="F2557" s="1">
        <v>229724.828125</v>
      </c>
      <c r="G2557" s="1">
        <v>43073497.275861777</v>
      </c>
      <c r="H2557" s="1">
        <v>4262428089.0400004</v>
      </c>
      <c r="I2557">
        <v>1.0467197889949877</v>
      </c>
      <c r="J2557" s="2">
        <v>2.6167994724874694E-5</v>
      </c>
      <c r="K2557" s="11">
        <v>0.32560014341466226</v>
      </c>
      <c r="L2557" s="10" t="s">
        <v>14262</v>
      </c>
    </row>
    <row r="2558" spans="1:12" x14ac:dyDescent="0.25">
      <c r="A2558" t="s">
        <v>2073</v>
      </c>
      <c r="B2558" t="s">
        <v>5303</v>
      </c>
      <c r="C2558" t="s">
        <v>8804</v>
      </c>
      <c r="D2558" s="3">
        <v>33.049999999999997</v>
      </c>
      <c r="E2558" s="3">
        <v>32.075050354003906</v>
      </c>
      <c r="F2558" s="1">
        <v>308675.21875</v>
      </c>
      <c r="G2558" s="1">
        <v>11371168.08887567</v>
      </c>
      <c r="H2558" s="1">
        <v>1179630283.6499999</v>
      </c>
      <c r="I2558">
        <v>6.2353760256851523</v>
      </c>
      <c r="J2558" s="2">
        <v>1.5588440064212881E-4</v>
      </c>
      <c r="K2558" s="11">
        <v>0.33383107720059585</v>
      </c>
      <c r="L2558" s="10" t="s">
        <v>14263</v>
      </c>
    </row>
    <row r="2559" spans="1:12" x14ac:dyDescent="0.25">
      <c r="A2559" t="s">
        <v>66</v>
      </c>
      <c r="B2559" t="s">
        <v>5303</v>
      </c>
      <c r="C2559" t="s">
        <v>8806</v>
      </c>
      <c r="D2559" s="3">
        <v>23.88</v>
      </c>
      <c r="E2559" s="3">
        <v>20.524074554443359</v>
      </c>
      <c r="F2559" s="1">
        <v>203659.75</v>
      </c>
      <c r="G2559" s="1">
        <v>3920891.4968858012</v>
      </c>
      <c r="H2559" s="1">
        <v>811028631.24000001</v>
      </c>
      <c r="I2559">
        <v>9.7446537464804219</v>
      </c>
      <c r="J2559" s="2">
        <v>2.4361634366201054E-4</v>
      </c>
      <c r="K2559" s="11">
        <v>0.28260913705435509</v>
      </c>
      <c r="L2559" s="10" t="s">
        <v>14265</v>
      </c>
    </row>
    <row r="2560" spans="1:12" x14ac:dyDescent="0.25">
      <c r="A2560" t="s">
        <v>1337</v>
      </c>
      <c r="B2560" t="s">
        <v>5303</v>
      </c>
      <c r="C2560" t="s">
        <v>8807</v>
      </c>
      <c r="D2560" s="3">
        <v>52.04</v>
      </c>
      <c r="E2560" s="3">
        <v>42.254676818847656</v>
      </c>
      <c r="F2560" s="1">
        <v>139345.890625</v>
      </c>
      <c r="G2560" s="1">
        <v>5920499.1595597854</v>
      </c>
      <c r="H2560" s="1">
        <v>1011082974.3200001</v>
      </c>
      <c r="I2560">
        <v>4.7332038736784332</v>
      </c>
      <c r="J2560" s="2">
        <v>1.1833009684196083E-4</v>
      </c>
      <c r="K2560" s="11">
        <v>0.35234952230282762</v>
      </c>
      <c r="L2560" s="10" t="s">
        <v>14266</v>
      </c>
    </row>
    <row r="2561" spans="1:12" x14ac:dyDescent="0.25">
      <c r="A2561" t="s">
        <v>2305</v>
      </c>
      <c r="B2561" t="s">
        <v>5303</v>
      </c>
      <c r="C2561" t="s">
        <v>8808</v>
      </c>
      <c r="D2561" s="3">
        <v>21.33</v>
      </c>
      <c r="E2561" s="3">
        <v>19.554250717163086</v>
      </c>
      <c r="F2561" s="1">
        <v>114819.21875</v>
      </c>
      <c r="G2561" s="1">
        <v>2363437.3562063454</v>
      </c>
      <c r="H2561" s="1">
        <v>901161038.24999988</v>
      </c>
      <c r="I2561">
        <v>10.227955184417102</v>
      </c>
      <c r="J2561" s="2">
        <v>2.5569887961042752E-4</v>
      </c>
      <c r="K2561" s="11">
        <v>0.18097548448989392</v>
      </c>
      <c r="L2561" s="10" t="s">
        <v>14267</v>
      </c>
    </row>
    <row r="2562" spans="1:12" x14ac:dyDescent="0.25">
      <c r="A2562" t="s">
        <v>4305</v>
      </c>
      <c r="B2562" t="s">
        <v>5301</v>
      </c>
      <c r="C2562" t="s">
        <v>8810</v>
      </c>
      <c r="D2562" s="3">
        <v>5.93</v>
      </c>
      <c r="E2562" s="3">
        <v>2.9811000823974609</v>
      </c>
      <c r="F2562" s="1">
        <v>550389.1875</v>
      </c>
      <c r="G2562" s="1">
        <v>3477275.9863474746</v>
      </c>
      <c r="H2562" s="1">
        <v>1234242761.8899999</v>
      </c>
      <c r="I2562">
        <v>67.089327587806423</v>
      </c>
      <c r="J2562" s="2">
        <v>1.6772331896951606E-3</v>
      </c>
      <c r="K2562" s="11">
        <v>0.3182043076614513</v>
      </c>
      <c r="L2562" s="10" t="s">
        <v>14269</v>
      </c>
    </row>
    <row r="2563" spans="1:12" x14ac:dyDescent="0.25">
      <c r="A2563" t="s">
        <v>4322</v>
      </c>
      <c r="B2563" t="s">
        <v>5301</v>
      </c>
      <c r="C2563" t="s">
        <v>8811</v>
      </c>
      <c r="D2563" s="3">
        <v>13.94</v>
      </c>
      <c r="E2563" s="3">
        <v>14.312990188598633</v>
      </c>
      <c r="F2563" s="1">
        <v>41323.2109375</v>
      </c>
      <c r="G2563" s="1">
        <v>670535.4893008949</v>
      </c>
      <c r="H2563" s="1">
        <v>181434326.171875</v>
      </c>
      <c r="I2563">
        <v>13.97332055459068</v>
      </c>
      <c r="J2563" s="2">
        <v>3.4933301386476698E-4</v>
      </c>
      <c r="K2563" s="11">
        <v>0.231720975933671</v>
      </c>
      <c r="L2563" s="10" t="s">
        <v>14270</v>
      </c>
    </row>
    <row r="2564" spans="1:12" x14ac:dyDescent="0.25">
      <c r="A2564" t="s">
        <v>1942</v>
      </c>
      <c r="B2564" t="s">
        <v>5303</v>
      </c>
      <c r="C2564" t="s">
        <v>8812</v>
      </c>
      <c r="D2564" s="3">
        <v>7.78</v>
      </c>
      <c r="E2564" s="3">
        <v>7.5507497787475586</v>
      </c>
      <c r="F2564" s="1">
        <v>548006.0625</v>
      </c>
      <c r="G2564" s="1">
        <v>5056172.8748578504</v>
      </c>
      <c r="H2564" s="1">
        <v>288204825.16000003</v>
      </c>
      <c r="I2564">
        <v>26.487435799147082</v>
      </c>
      <c r="J2564" s="2">
        <v>6.6218589497867703E-4</v>
      </c>
      <c r="K2564" s="11">
        <v>0.32834368246198731</v>
      </c>
      <c r="L2564" s="10" t="s">
        <v>14271</v>
      </c>
    </row>
    <row r="2565" spans="1:12" x14ac:dyDescent="0.25">
      <c r="A2565" t="s">
        <v>3552</v>
      </c>
      <c r="B2565" t="s">
        <v>5301</v>
      </c>
      <c r="C2565" t="s">
        <v>8813</v>
      </c>
      <c r="D2565" s="3">
        <v>7.15</v>
      </c>
      <c r="E2565" s="3">
        <v>5.9507999420166016</v>
      </c>
      <c r="F2565" s="1">
        <v>166498.171875</v>
      </c>
      <c r="G2565" s="1">
        <v>1364133.3801938023</v>
      </c>
      <c r="H2565" s="1">
        <v>330971977.05000001</v>
      </c>
      <c r="I2565">
        <v>33.608926858365223</v>
      </c>
      <c r="J2565" s="2">
        <v>8.4022317145913061E-4</v>
      </c>
      <c r="K2565" s="11">
        <v>0.38052082996211184</v>
      </c>
      <c r="L2565" s="10" t="s">
        <v>14272</v>
      </c>
    </row>
    <row r="2566" spans="1:12" x14ac:dyDescent="0.25">
      <c r="A2566" t="s">
        <v>1201</v>
      </c>
      <c r="B2566" t="s">
        <v>5303</v>
      </c>
      <c r="C2566" t="s">
        <v>8814</v>
      </c>
      <c r="D2566" s="3">
        <v>30.9</v>
      </c>
      <c r="E2566" s="3">
        <v>24.369499206542969</v>
      </c>
      <c r="F2566" s="1">
        <v>318706.34375</v>
      </c>
      <c r="G2566" s="1">
        <v>6404252.8486520154</v>
      </c>
      <c r="H2566" s="1">
        <v>767436250.13999999</v>
      </c>
      <c r="I2566">
        <v>8.2069803037356621</v>
      </c>
      <c r="J2566" s="2">
        <v>2.0517450759339155E-4</v>
      </c>
      <c r="K2566" s="11">
        <v>0.21957590391968732</v>
      </c>
      <c r="L2566" s="10" t="s">
        <v>14273</v>
      </c>
    </row>
    <row r="2567" spans="1:12" x14ac:dyDescent="0.25">
      <c r="A2567" t="s">
        <v>2506</v>
      </c>
      <c r="B2567" t="s">
        <v>5303</v>
      </c>
      <c r="C2567" t="s">
        <v>8815</v>
      </c>
      <c r="D2567" s="3">
        <v>6.86</v>
      </c>
      <c r="E2567" s="3">
        <v>10.179450035095215</v>
      </c>
      <c r="F2567" s="1">
        <v>265247.34375</v>
      </c>
      <c r="G2567" s="1">
        <v>1258743.5750457179</v>
      </c>
      <c r="H2567" s="1">
        <v>164365840.10000002</v>
      </c>
      <c r="I2567">
        <v>19.64742685611397</v>
      </c>
      <c r="J2567" s="2">
        <v>4.9118567140284922E-4</v>
      </c>
      <c r="K2567" s="11">
        <v>0.53133538355341703</v>
      </c>
      <c r="L2567" s="10" t="s">
        <v>14274</v>
      </c>
    </row>
    <row r="2568" spans="1:12" x14ac:dyDescent="0.25">
      <c r="A2568" t="s">
        <v>455</v>
      </c>
      <c r="B2568" t="s">
        <v>5303</v>
      </c>
      <c r="C2568" t="s">
        <v>8817</v>
      </c>
      <c r="D2568" s="3">
        <v>10.02</v>
      </c>
      <c r="E2568" s="3">
        <v>6.9744501113891602</v>
      </c>
      <c r="F2568" s="1">
        <v>380071.625</v>
      </c>
      <c r="G2568" s="1">
        <v>3920524.6759870802</v>
      </c>
      <c r="H2568" s="1">
        <v>686290691.70000005</v>
      </c>
      <c r="I2568">
        <v>28.67609586502072</v>
      </c>
      <c r="J2568" s="2">
        <v>7.1690239662551797E-4</v>
      </c>
      <c r="K2568" s="11">
        <v>0.16086140617132685</v>
      </c>
      <c r="L2568" s="10" t="s">
        <v>14276</v>
      </c>
    </row>
    <row r="2569" spans="1:12" x14ac:dyDescent="0.25">
      <c r="A2569" t="s">
        <v>806</v>
      </c>
      <c r="B2569" t="s">
        <v>5303</v>
      </c>
      <c r="C2569" t="s">
        <v>5394</v>
      </c>
      <c r="D2569" s="3">
        <v>75.17</v>
      </c>
      <c r="E2569" s="3">
        <v>56.527725219726562</v>
      </c>
      <c r="F2569" s="1">
        <v>405942.0625</v>
      </c>
      <c r="G2569" s="1">
        <v>24830779.409901027</v>
      </c>
      <c r="H2569" s="1">
        <v>1160303673.76</v>
      </c>
      <c r="I2569">
        <v>3.5380868277042521</v>
      </c>
      <c r="J2569" s="2">
        <v>8.8452170692606303E-5</v>
      </c>
      <c r="K2569" s="11">
        <v>0.4066136056091022</v>
      </c>
      <c r="L2569" s="10" t="s">
        <v>14277</v>
      </c>
    </row>
    <row r="2570" spans="1:12" x14ac:dyDescent="0.25">
      <c r="A2570" t="s">
        <v>3725</v>
      </c>
      <c r="B2570" t="s">
        <v>5301</v>
      </c>
      <c r="C2570" t="s">
        <v>8818</v>
      </c>
      <c r="D2570" s="3">
        <v>21.63</v>
      </c>
      <c r="E2570" s="3">
        <v>22.783174514770508</v>
      </c>
      <c r="F2570" s="1">
        <v>81446.921875</v>
      </c>
      <c r="G2570" s="1">
        <v>2120168.2672817679</v>
      </c>
      <c r="H2570" s="1">
        <v>376714691.16210937</v>
      </c>
      <c r="I2570">
        <v>8.778407937416203</v>
      </c>
      <c r="J2570" s="2">
        <v>2.1946019843540509E-4</v>
      </c>
      <c r="K2570" s="11">
        <v>0.22008105986080734</v>
      </c>
      <c r="L2570" s="10" t="s">
        <v>14278</v>
      </c>
    </row>
    <row r="2571" spans="1:12" x14ac:dyDescent="0.25">
      <c r="A2571" t="s">
        <v>4225</v>
      </c>
      <c r="B2571" t="s">
        <v>5301</v>
      </c>
      <c r="C2571" t="s">
        <v>8819</v>
      </c>
      <c r="D2571" s="3">
        <v>24.1</v>
      </c>
      <c r="E2571" s="3">
        <v>23.968000411987305</v>
      </c>
      <c r="F2571" s="1">
        <v>113371.9453125</v>
      </c>
      <c r="G2571" s="1">
        <v>2414073.0518951593</v>
      </c>
      <c r="H2571" s="1">
        <v>703359367.60000002</v>
      </c>
      <c r="I2571">
        <v>8.344459135605339</v>
      </c>
      <c r="J2571" s="2">
        <v>2.0861147839013348E-4</v>
      </c>
      <c r="K2571" s="11">
        <v>0.32895593584440447</v>
      </c>
      <c r="L2571" s="10" t="s">
        <v>14279</v>
      </c>
    </row>
    <row r="2572" spans="1:12" x14ac:dyDescent="0.25">
      <c r="A2572" t="s">
        <v>4991</v>
      </c>
      <c r="B2572" t="s">
        <v>5301</v>
      </c>
      <c r="C2572" t="s">
        <v>8821</v>
      </c>
      <c r="D2572" s="3">
        <v>19.04</v>
      </c>
      <c r="E2572" s="3">
        <v>19.366849899291992</v>
      </c>
      <c r="F2572" s="1">
        <v>151443.671875</v>
      </c>
      <c r="G2572" s="1">
        <v>2540103.382402176</v>
      </c>
      <c r="H2572" s="1">
        <v>615504385.44000006</v>
      </c>
      <c r="I2572">
        <v>10.32692466973225</v>
      </c>
      <c r="J2572" s="2">
        <v>2.5817311674330626E-4</v>
      </c>
      <c r="K2572" s="11">
        <v>0.30370760706356253</v>
      </c>
      <c r="L2572" s="10" t="s">
        <v>14281</v>
      </c>
    </row>
    <row r="2573" spans="1:12" x14ac:dyDescent="0.25">
      <c r="A2573" t="s">
        <v>1351</v>
      </c>
      <c r="B2573" t="s">
        <v>5303</v>
      </c>
      <c r="C2573" t="s">
        <v>8822</v>
      </c>
      <c r="D2573" s="3">
        <v>37.4</v>
      </c>
      <c r="E2573" s="3">
        <v>34.337600708007813</v>
      </c>
      <c r="F2573" s="1">
        <v>152095.296875</v>
      </c>
      <c r="G2573" s="1">
        <v>4552688.4881753707</v>
      </c>
      <c r="H2573" s="1">
        <v>1712054581.3199999</v>
      </c>
      <c r="I2573">
        <v>5.8245187746434004</v>
      </c>
      <c r="J2573" s="2">
        <v>1.45612969366085E-4</v>
      </c>
      <c r="K2573" s="11">
        <v>0.30619032815080349</v>
      </c>
      <c r="L2573" s="10" t="s">
        <v>14282</v>
      </c>
    </row>
    <row r="2574" spans="1:12" x14ac:dyDescent="0.25">
      <c r="A2574" t="s">
        <v>4909</v>
      </c>
      <c r="B2574" t="s">
        <v>5301</v>
      </c>
      <c r="C2574" t="s">
        <v>8823</v>
      </c>
      <c r="D2574" s="3">
        <v>23.65</v>
      </c>
      <c r="E2574" s="3">
        <v>17.966100692749023</v>
      </c>
      <c r="F2574" s="1">
        <v>976126.8125</v>
      </c>
      <c r="G2574" s="1">
        <v>15812922.190893732</v>
      </c>
      <c r="H2574" s="1">
        <v>3183597733.7999997</v>
      </c>
      <c r="I2574">
        <v>11.1320760926559</v>
      </c>
      <c r="J2574" s="2">
        <v>2.7830190231639749E-4</v>
      </c>
      <c r="K2574" s="11">
        <v>0.23888961183189689</v>
      </c>
      <c r="L2574" s="10" t="s">
        <v>14283</v>
      </c>
    </row>
    <row r="2575" spans="1:12" x14ac:dyDescent="0.25">
      <c r="A2575" t="s">
        <v>1994</v>
      </c>
      <c r="B2575" t="s">
        <v>5303</v>
      </c>
      <c r="C2575" t="s">
        <v>8824</v>
      </c>
      <c r="D2575" s="3">
        <v>35.799999999999997</v>
      </c>
      <c r="E2575" s="3">
        <v>26.406000137329102</v>
      </c>
      <c r="F2575" s="1">
        <v>161028.171875</v>
      </c>
      <c r="G2575" s="1">
        <v>4122510.2247657692</v>
      </c>
      <c r="H2575" s="1">
        <v>990103881.39999986</v>
      </c>
      <c r="I2575">
        <v>7.5740361645029317</v>
      </c>
      <c r="J2575" s="2">
        <v>1.893509041125733E-4</v>
      </c>
      <c r="K2575" s="11">
        <v>0.28452308703958534</v>
      </c>
      <c r="L2575" s="10" t="s">
        <v>14284</v>
      </c>
    </row>
    <row r="2576" spans="1:12" x14ac:dyDescent="0.25">
      <c r="A2576" t="s">
        <v>784</v>
      </c>
      <c r="B2576" t="s">
        <v>5303</v>
      </c>
      <c r="C2576" t="s">
        <v>8825</v>
      </c>
      <c r="D2576" s="3">
        <v>24.9</v>
      </c>
      <c r="E2576" s="3">
        <v>24.225500106811523</v>
      </c>
      <c r="F2576" s="1">
        <v>289430.53125</v>
      </c>
      <c r="G2576" s="1">
        <v>6551053.2379970849</v>
      </c>
      <c r="H2576" s="1">
        <v>727735890.89999998</v>
      </c>
      <c r="I2576">
        <v>8.2557635185316851</v>
      </c>
      <c r="J2576" s="2">
        <v>2.0639408796329213E-4</v>
      </c>
      <c r="K2576" s="11">
        <v>0.34926232063986629</v>
      </c>
      <c r="L2576" s="10" t="s">
        <v>14285</v>
      </c>
    </row>
    <row r="2577" spans="1:12" x14ac:dyDescent="0.25">
      <c r="A2577" t="s">
        <v>323</v>
      </c>
      <c r="B2577" t="s">
        <v>5303</v>
      </c>
      <c r="C2577" t="s">
        <v>5347</v>
      </c>
      <c r="D2577" s="3">
        <v>68.2</v>
      </c>
      <c r="E2577" s="3">
        <v>53.530124664306641</v>
      </c>
      <c r="F2577" s="1">
        <v>1400231.5</v>
      </c>
      <c r="G2577" s="1">
        <v>65083863.200359471</v>
      </c>
      <c r="H2577" s="1">
        <v>2767902183.2000003</v>
      </c>
      <c r="I2577">
        <v>3.7362139777223051</v>
      </c>
      <c r="J2577" s="2">
        <v>9.3405349443057624E-5</v>
      </c>
      <c r="K2577" s="11">
        <v>0.25510269618469916</v>
      </c>
      <c r="L2577" s="10" t="s">
        <v>10625</v>
      </c>
    </row>
    <row r="2578" spans="1:12" x14ac:dyDescent="0.25">
      <c r="A2578" t="s">
        <v>2172</v>
      </c>
      <c r="B2578" t="s">
        <v>5303</v>
      </c>
      <c r="C2578" t="s">
        <v>5542</v>
      </c>
      <c r="D2578" s="3">
        <v>48.85</v>
      </c>
      <c r="E2578" s="3">
        <v>52.466224670410156</v>
      </c>
      <c r="F2578" s="1">
        <v>202944.125</v>
      </c>
      <c r="G2578" s="1">
        <v>13358059.370195463</v>
      </c>
      <c r="H2578" s="1">
        <v>628111248.30000007</v>
      </c>
      <c r="I2578">
        <v>3.8119762048134516</v>
      </c>
      <c r="J2578" s="2">
        <v>9.5299405120336295E-5</v>
      </c>
      <c r="K2578" s="11">
        <v>0.26066912554850796</v>
      </c>
      <c r="L2578" s="10" t="s">
        <v>14286</v>
      </c>
    </row>
    <row r="2579" spans="1:12" x14ac:dyDescent="0.25">
      <c r="A2579" t="s">
        <v>4471</v>
      </c>
      <c r="B2579" t="s">
        <v>5301</v>
      </c>
      <c r="C2579" t="s">
        <v>5857</v>
      </c>
      <c r="D2579" s="3">
        <v>1678.1</v>
      </c>
      <c r="E2579" s="3">
        <v>1672.523193359375</v>
      </c>
      <c r="F2579" s="1">
        <v>25675.30078125</v>
      </c>
      <c r="G2579" s="1">
        <v>42220295.645962112</v>
      </c>
      <c r="H2579" s="1">
        <v>6360661849.5</v>
      </c>
      <c r="I2579">
        <v>1</v>
      </c>
      <c r="J2579" s="2">
        <v>2.5000000000000001E-5</v>
      </c>
      <c r="K2579" s="11">
        <v>0.2769348019963519</v>
      </c>
      <c r="L2579" s="10" t="s">
        <v>14287</v>
      </c>
    </row>
    <row r="2580" spans="1:12" x14ac:dyDescent="0.25">
      <c r="A2580" t="s">
        <v>961</v>
      </c>
      <c r="B2580" t="s">
        <v>5303</v>
      </c>
      <c r="C2580" t="s">
        <v>8826</v>
      </c>
      <c r="D2580" s="3">
        <v>33.22</v>
      </c>
      <c r="E2580" s="3">
        <v>34.684581756591797</v>
      </c>
      <c r="F2580" s="1">
        <v>11207.8330078125</v>
      </c>
      <c r="G2580" s="1">
        <v>1425843.3423918884</v>
      </c>
      <c r="H2580" s="1">
        <v>28237068.176269531</v>
      </c>
      <c r="I2580">
        <v>5.7662508777978863</v>
      </c>
      <c r="J2580" s="2">
        <v>1.4415627194494716E-4</v>
      </c>
      <c r="K2580" s="11">
        <v>0.31205953046959384</v>
      </c>
      <c r="L2580" s="10" t="s">
        <v>14288</v>
      </c>
    </row>
    <row r="2581" spans="1:12" x14ac:dyDescent="0.25">
      <c r="A2581" t="s">
        <v>2813</v>
      </c>
      <c r="B2581" t="s">
        <v>5301</v>
      </c>
      <c r="C2581" t="s">
        <v>8827</v>
      </c>
      <c r="D2581" s="3">
        <v>24.35</v>
      </c>
      <c r="E2581" s="3">
        <v>22.860799789428711</v>
      </c>
      <c r="F2581" s="1">
        <v>272532.65625</v>
      </c>
      <c r="G2581" s="1">
        <v>5485553.2605586406</v>
      </c>
      <c r="H2581" s="1">
        <v>2308791880.25</v>
      </c>
      <c r="I2581">
        <v>8.7486003045476988</v>
      </c>
      <c r="J2581" s="2">
        <v>2.1871500761369247E-4</v>
      </c>
      <c r="K2581" s="11">
        <v>0.26909290751286691</v>
      </c>
      <c r="L2581" s="10" t="s">
        <v>14289</v>
      </c>
    </row>
    <row r="2582" spans="1:12" x14ac:dyDescent="0.25">
      <c r="A2582" t="s">
        <v>3747</v>
      </c>
      <c r="B2582" t="s">
        <v>5301</v>
      </c>
      <c r="C2582" t="s">
        <v>8828</v>
      </c>
      <c r="D2582" s="3">
        <v>7.64</v>
      </c>
      <c r="E2582" s="3">
        <v>6.8600225448608398</v>
      </c>
      <c r="F2582" s="1">
        <v>267495.90625</v>
      </c>
      <c r="G2582" s="1">
        <v>1860438.9673434368</v>
      </c>
      <c r="H2582" s="1">
        <v>603707824.70703125</v>
      </c>
      <c r="I2582">
        <v>29.154423136674563</v>
      </c>
      <c r="J2582" s="2">
        <v>7.2886057841686411E-4</v>
      </c>
      <c r="K2582" s="11">
        <v>0.21065252532687934</v>
      </c>
      <c r="L2582" s="10" t="s">
        <v>14290</v>
      </c>
    </row>
    <row r="2583" spans="1:12" x14ac:dyDescent="0.25">
      <c r="A2583" t="s">
        <v>3962</v>
      </c>
      <c r="B2583" t="s">
        <v>5301</v>
      </c>
      <c r="C2583" t="s">
        <v>8829</v>
      </c>
      <c r="D2583" s="3">
        <v>12.95</v>
      </c>
      <c r="E2583" s="3">
        <v>12.648862838745117</v>
      </c>
      <c r="F2583" s="1">
        <v>100893.6796875</v>
      </c>
      <c r="G2583" s="1">
        <v>1163668.5526740155</v>
      </c>
      <c r="H2583" s="1">
        <v>178700149.53613281</v>
      </c>
      <c r="I2583">
        <v>15.811698059320708</v>
      </c>
      <c r="J2583" s="2">
        <v>3.9529245148301769E-4</v>
      </c>
      <c r="K2583" s="11">
        <v>0.21579233146915372</v>
      </c>
      <c r="L2583" s="10" t="s">
        <v>14291</v>
      </c>
    </row>
    <row r="2584" spans="1:12" x14ac:dyDescent="0.25">
      <c r="A2584" t="s">
        <v>917</v>
      </c>
      <c r="B2584" t="s">
        <v>5303</v>
      </c>
      <c r="C2584" t="s">
        <v>8830</v>
      </c>
      <c r="D2584" s="3">
        <v>47.75</v>
      </c>
      <c r="E2584" s="3">
        <v>47.850250244140625</v>
      </c>
      <c r="F2584" s="1">
        <v>272595.625</v>
      </c>
      <c r="G2584" s="1">
        <v>10829252.388331339</v>
      </c>
      <c r="H2584" s="1">
        <v>2316225628.25</v>
      </c>
      <c r="I2584">
        <v>4.179706458786816</v>
      </c>
      <c r="J2584" s="2">
        <v>1.0449266146967039E-4</v>
      </c>
      <c r="K2584" s="11">
        <v>0.20675519600676368</v>
      </c>
      <c r="L2584" s="10" t="s">
        <v>14292</v>
      </c>
    </row>
    <row r="2585" spans="1:12" x14ac:dyDescent="0.25">
      <c r="A2585" t="s">
        <v>99</v>
      </c>
      <c r="B2585" t="s">
        <v>5303</v>
      </c>
      <c r="C2585" t="s">
        <v>8831</v>
      </c>
      <c r="D2585" s="3">
        <v>23.74</v>
      </c>
      <c r="E2585" s="3">
        <v>19.74891471862793</v>
      </c>
      <c r="F2585" s="1">
        <v>83259.6015625</v>
      </c>
      <c r="G2585" s="1">
        <v>1049680.2780129998</v>
      </c>
      <c r="H2585" s="1">
        <v>141253051.7578125</v>
      </c>
      <c r="I2585">
        <v>10.127138774433634</v>
      </c>
      <c r="J2585" s="2">
        <v>2.5317846936084084E-4</v>
      </c>
      <c r="K2585" s="11">
        <v>0.25934931390822413</v>
      </c>
      <c r="L2585" s="10" t="s">
        <v>14293</v>
      </c>
    </row>
    <row r="2586" spans="1:12" x14ac:dyDescent="0.25">
      <c r="A2586" t="s">
        <v>4538</v>
      </c>
      <c r="B2586" t="s">
        <v>5301</v>
      </c>
      <c r="C2586" t="s">
        <v>5944</v>
      </c>
      <c r="D2586" s="3">
        <v>58.13</v>
      </c>
      <c r="E2586" s="3">
        <v>63.493198394775391</v>
      </c>
      <c r="F2586" s="1">
        <v>203181.25</v>
      </c>
      <c r="G2586" s="1">
        <v>11675523.093894957</v>
      </c>
      <c r="H2586" s="1">
        <v>974847889.41999996</v>
      </c>
      <c r="I2586">
        <v>3.1499436956456304</v>
      </c>
      <c r="J2586" s="2">
        <v>7.8748592391140765E-5</v>
      </c>
      <c r="K2586" s="11">
        <v>0.27311595675682476</v>
      </c>
      <c r="L2586" s="10" t="s">
        <v>14294</v>
      </c>
    </row>
    <row r="2587" spans="1:12" x14ac:dyDescent="0.25">
      <c r="A2587" t="s">
        <v>1614</v>
      </c>
      <c r="B2587" t="s">
        <v>5303</v>
      </c>
      <c r="C2587" t="s">
        <v>5479</v>
      </c>
      <c r="D2587" s="3">
        <v>76.2</v>
      </c>
      <c r="E2587" s="3">
        <v>64.198524475097656</v>
      </c>
      <c r="F2587" s="1">
        <v>221472.5625</v>
      </c>
      <c r="G2587" s="1">
        <v>13874862.568636816</v>
      </c>
      <c r="H2587" s="1">
        <v>1770998871</v>
      </c>
      <c r="I2587">
        <v>3.1153363980753044</v>
      </c>
      <c r="J2587" s="2">
        <v>7.7883409951882607E-5</v>
      </c>
      <c r="K2587" s="11">
        <v>0.21491398868766415</v>
      </c>
      <c r="L2587" s="10" t="s">
        <v>14295</v>
      </c>
    </row>
    <row r="2588" spans="1:12" x14ac:dyDescent="0.25">
      <c r="A2588" t="s">
        <v>332</v>
      </c>
      <c r="B2588" t="s">
        <v>5303</v>
      </c>
      <c r="C2588" t="s">
        <v>8832</v>
      </c>
      <c r="D2588" s="3">
        <v>32.15</v>
      </c>
      <c r="E2588" s="3">
        <v>24.920175552368164</v>
      </c>
      <c r="F2588" s="1">
        <v>218758.609375</v>
      </c>
      <c r="G2588" s="1">
        <v>5433392.9351968691</v>
      </c>
      <c r="H2588" s="1">
        <v>1831584567.6499999</v>
      </c>
      <c r="I2588">
        <v>8.0256256453616359</v>
      </c>
      <c r="J2588" s="2">
        <v>2.0064064113404091E-4</v>
      </c>
      <c r="K2588" s="11">
        <v>0.2574810242510911</v>
      </c>
      <c r="L2588" s="10" t="s">
        <v>14296</v>
      </c>
    </row>
    <row r="2589" spans="1:12" x14ac:dyDescent="0.25">
      <c r="A2589" t="s">
        <v>4318</v>
      </c>
      <c r="B2589" t="s">
        <v>5301</v>
      </c>
      <c r="C2589" t="s">
        <v>8833</v>
      </c>
      <c r="D2589" s="3">
        <v>14.9</v>
      </c>
      <c r="E2589" s="3">
        <v>16.158256530761719</v>
      </c>
      <c r="F2589" s="1">
        <v>27123.14453125</v>
      </c>
      <c r="G2589" s="1">
        <v>500300.28870418627</v>
      </c>
      <c r="H2589" s="1">
        <v>168578567.50488281</v>
      </c>
      <c r="I2589">
        <v>12.377573014715082</v>
      </c>
      <c r="J2589" s="2">
        <v>3.0943932536787707E-4</v>
      </c>
      <c r="K2589" s="11">
        <v>0.1818621488048906</v>
      </c>
      <c r="L2589" s="10" t="s">
        <v>14297</v>
      </c>
    </row>
    <row r="2590" spans="1:12" x14ac:dyDescent="0.25">
      <c r="A2590" t="s">
        <v>3631</v>
      </c>
      <c r="B2590" t="s">
        <v>5301</v>
      </c>
      <c r="C2590" t="s">
        <v>8834</v>
      </c>
      <c r="D2590" s="3">
        <v>26.76</v>
      </c>
      <c r="E2590" s="3">
        <v>25.79840087890625</v>
      </c>
      <c r="F2590" s="1">
        <v>147049.578125</v>
      </c>
      <c r="G2590" s="1">
        <v>4243214.7577058645</v>
      </c>
      <c r="H2590" s="1">
        <v>1514789913.24</v>
      </c>
      <c r="I2590">
        <v>7.7524184905401476</v>
      </c>
      <c r="J2590" s="2">
        <v>1.938104622635037E-4</v>
      </c>
      <c r="K2590" s="11">
        <v>0.21593080252824151</v>
      </c>
      <c r="L2590" s="10" t="s">
        <v>14298</v>
      </c>
    </row>
    <row r="2591" spans="1:12" x14ac:dyDescent="0.25">
      <c r="A2591" t="s">
        <v>938</v>
      </c>
      <c r="B2591" t="s">
        <v>5303</v>
      </c>
      <c r="C2591" t="s">
        <v>8835</v>
      </c>
      <c r="D2591" s="3">
        <v>28.25</v>
      </c>
      <c r="E2591" s="3">
        <v>21.729524612426758</v>
      </c>
      <c r="F2591" s="1">
        <v>236475.171875</v>
      </c>
      <c r="G2591" s="1">
        <v>4657265.3613583334</v>
      </c>
      <c r="H2591" s="1">
        <v>1750251943.25</v>
      </c>
      <c r="I2591">
        <v>9.2040669810890989</v>
      </c>
      <c r="J2591" s="2">
        <v>2.3010167452722747E-4</v>
      </c>
      <c r="K2591" s="11">
        <v>0.23750925799501657</v>
      </c>
      <c r="L2591" s="10" t="s">
        <v>14299</v>
      </c>
    </row>
    <row r="2592" spans="1:12" x14ac:dyDescent="0.25">
      <c r="A2592" t="s">
        <v>2628</v>
      </c>
      <c r="B2592" t="s">
        <v>5303</v>
      </c>
      <c r="C2592" t="s">
        <v>8836</v>
      </c>
      <c r="D2592" s="3">
        <v>41.25</v>
      </c>
      <c r="E2592" s="3">
        <v>43.985176086425781</v>
      </c>
      <c r="F2592" s="1">
        <v>67117.84375</v>
      </c>
      <c r="G2592" s="1">
        <v>2909111.2755949846</v>
      </c>
      <c r="H2592" s="1">
        <v>15166579100.369999</v>
      </c>
      <c r="I2592">
        <v>4.5469864575970584</v>
      </c>
      <c r="J2592" s="2">
        <v>1.1367466143992647E-4</v>
      </c>
      <c r="K2592" s="11">
        <v>0.29638434282503479</v>
      </c>
      <c r="L2592" s="10" t="s">
        <v>14300</v>
      </c>
    </row>
    <row r="2593" spans="1:12" x14ac:dyDescent="0.25">
      <c r="A2593" t="s">
        <v>3861</v>
      </c>
      <c r="B2593" t="s">
        <v>5301</v>
      </c>
      <c r="C2593" t="s">
        <v>8837</v>
      </c>
      <c r="D2593" s="3">
        <v>5.75</v>
      </c>
      <c r="E2593" s="3">
        <v>6.0722498893737793</v>
      </c>
      <c r="F2593" s="1">
        <v>188588.0625</v>
      </c>
      <c r="G2593" s="1">
        <v>1082818.3170581171</v>
      </c>
      <c r="H2593" s="1">
        <v>294491482.5</v>
      </c>
      <c r="I2593">
        <v>32.936720926125403</v>
      </c>
      <c r="J2593" s="2">
        <v>8.2341802315313503E-4</v>
      </c>
      <c r="K2593" s="11">
        <v>0.35662487841070234</v>
      </c>
      <c r="L2593" s="10" t="s">
        <v>14301</v>
      </c>
    </row>
    <row r="2594" spans="1:12" x14ac:dyDescent="0.25">
      <c r="A2594" t="s">
        <v>3019</v>
      </c>
      <c r="B2594" t="s">
        <v>5301</v>
      </c>
      <c r="C2594" t="s">
        <v>8838</v>
      </c>
      <c r="D2594" s="3">
        <v>14.63</v>
      </c>
      <c r="E2594" s="3">
        <v>15.131016731262207</v>
      </c>
      <c r="F2594" s="1">
        <v>23296.767578125</v>
      </c>
      <c r="G2594" s="1">
        <v>368612.86902967695</v>
      </c>
      <c r="H2594" s="1">
        <v>149401123.046875</v>
      </c>
      <c r="I2594">
        <v>13.217882416769775</v>
      </c>
      <c r="J2594" s="2">
        <v>3.3044706041924441E-4</v>
      </c>
      <c r="K2594" s="11">
        <v>0.50869470115684712</v>
      </c>
      <c r="L2594" s="10" t="s">
        <v>14302</v>
      </c>
    </row>
    <row r="2595" spans="1:12" x14ac:dyDescent="0.25">
      <c r="A2595" t="s">
        <v>1156</v>
      </c>
      <c r="B2595" t="s">
        <v>5303</v>
      </c>
      <c r="C2595" t="s">
        <v>8839</v>
      </c>
      <c r="D2595" s="3">
        <v>34.700000000000003</v>
      </c>
      <c r="E2595" s="3">
        <v>25.844350814819336</v>
      </c>
      <c r="F2595" s="1">
        <v>170229.578125</v>
      </c>
      <c r="G2595" s="1">
        <v>4027753.3133282894</v>
      </c>
      <c r="H2595" s="1">
        <v>1119905162.8000002</v>
      </c>
      <c r="I2595">
        <v>7.7386350863693805</v>
      </c>
      <c r="J2595" s="2">
        <v>1.9346587715923452E-4</v>
      </c>
      <c r="K2595" s="11">
        <v>0.27975746153129843</v>
      </c>
      <c r="L2595" s="10" t="s">
        <v>14303</v>
      </c>
    </row>
    <row r="2596" spans="1:12" x14ac:dyDescent="0.25">
      <c r="A2596" t="s">
        <v>3854</v>
      </c>
      <c r="B2596" t="s">
        <v>5301</v>
      </c>
      <c r="C2596" t="s">
        <v>8840</v>
      </c>
      <c r="D2596" s="3">
        <v>38.450000000000003</v>
      </c>
      <c r="E2596" s="3">
        <v>31.977800369262695</v>
      </c>
      <c r="F2596" s="1">
        <v>234899.3125</v>
      </c>
      <c r="G2596" s="1">
        <v>7108489.6021853834</v>
      </c>
      <c r="H2596" s="1">
        <v>2446958269.1500001</v>
      </c>
      <c r="I2596">
        <v>6.2543388754231364</v>
      </c>
      <c r="J2596" s="2">
        <v>1.5635847188557841E-4</v>
      </c>
      <c r="K2596" s="11">
        <v>0.1795302666136977</v>
      </c>
      <c r="L2596" s="10" t="s">
        <v>14304</v>
      </c>
    </row>
    <row r="2597" spans="1:12" x14ac:dyDescent="0.25">
      <c r="A2597" t="s">
        <v>244</v>
      </c>
      <c r="B2597" t="s">
        <v>5303</v>
      </c>
      <c r="C2597" t="s">
        <v>8841</v>
      </c>
      <c r="D2597" s="3">
        <v>4.55</v>
      </c>
      <c r="E2597" s="3">
        <v>6.3523998260498047</v>
      </c>
      <c r="F2597" s="1">
        <v>599036.125</v>
      </c>
      <c r="G2597" s="1">
        <v>3192363.9060045802</v>
      </c>
      <c r="H2597" s="1">
        <v>184844555.34999999</v>
      </c>
      <c r="I2597">
        <v>31.484164327919611</v>
      </c>
      <c r="J2597" s="2">
        <v>7.8710410819799023E-4</v>
      </c>
      <c r="K2597" s="11">
        <v>0.28809288154778195</v>
      </c>
      <c r="L2597" s="10" t="s">
        <v>14305</v>
      </c>
    </row>
    <row r="2598" spans="1:12" x14ac:dyDescent="0.25">
      <c r="A2598" t="s">
        <v>5021</v>
      </c>
      <c r="B2598" t="s">
        <v>5301</v>
      </c>
      <c r="C2598" t="s">
        <v>8842</v>
      </c>
      <c r="D2598" s="3">
        <v>5.04</v>
      </c>
      <c r="E2598" s="3">
        <v>5.2223000526428223</v>
      </c>
      <c r="F2598" s="1">
        <v>494964.71875</v>
      </c>
      <c r="G2598" s="1">
        <v>3042424.9033355028</v>
      </c>
      <c r="H2598" s="1">
        <v>440186806.07999998</v>
      </c>
      <c r="I2598">
        <v>38.297301569025521</v>
      </c>
      <c r="J2598" s="2">
        <v>9.5743253922563802E-4</v>
      </c>
      <c r="K2598" s="11">
        <v>0.23745409315299221</v>
      </c>
      <c r="L2598" s="10" t="s">
        <v>14306</v>
      </c>
    </row>
    <row r="2599" spans="1:12" x14ac:dyDescent="0.25">
      <c r="A2599" t="s">
        <v>3856</v>
      </c>
      <c r="B2599" t="s">
        <v>5301</v>
      </c>
      <c r="C2599" t="s">
        <v>8843</v>
      </c>
      <c r="D2599" s="3">
        <v>17.41</v>
      </c>
      <c r="E2599" s="3">
        <v>17.362199783325195</v>
      </c>
      <c r="F2599" s="1">
        <v>243077.21875</v>
      </c>
      <c r="G2599" s="1">
        <v>4829994.6732466314</v>
      </c>
      <c r="H2599" s="1">
        <v>762023217.03000009</v>
      </c>
      <c r="I2599">
        <v>11.519277654671484</v>
      </c>
      <c r="J2599" s="2">
        <v>2.8798194136678707E-4</v>
      </c>
      <c r="K2599" s="11">
        <v>0.17842161479073104</v>
      </c>
      <c r="L2599" s="10" t="s">
        <v>14307</v>
      </c>
    </row>
    <row r="2600" spans="1:12" x14ac:dyDescent="0.25">
      <c r="A2600" t="s">
        <v>5269</v>
      </c>
      <c r="B2600" t="s">
        <v>5301</v>
      </c>
      <c r="C2600" t="s">
        <v>8844</v>
      </c>
      <c r="D2600" s="3">
        <v>5.0199999999999996</v>
      </c>
      <c r="E2600" s="3">
        <v>5.3795499801635742</v>
      </c>
      <c r="F2600" s="1">
        <v>302414.15625</v>
      </c>
      <c r="G2600" s="1">
        <v>1488459.359574425</v>
      </c>
      <c r="H2600" s="1">
        <v>364796191.27999997</v>
      </c>
      <c r="I2600">
        <v>37.177830996547165</v>
      </c>
      <c r="J2600" s="2">
        <v>9.2944577491367911E-4</v>
      </c>
      <c r="K2600" s="11">
        <v>0.34681777433781213</v>
      </c>
      <c r="L2600" s="10" t="s">
        <v>14308</v>
      </c>
    </row>
    <row r="2601" spans="1:12" x14ac:dyDescent="0.25">
      <c r="A2601" t="s">
        <v>4486</v>
      </c>
      <c r="B2601" t="s">
        <v>5301</v>
      </c>
      <c r="C2601" t="s">
        <v>8845</v>
      </c>
      <c r="D2601" s="3">
        <v>14.21</v>
      </c>
      <c r="E2601" s="3">
        <v>15.072096824645996</v>
      </c>
      <c r="F2601" s="1">
        <v>31178.7109375</v>
      </c>
      <c r="G2601" s="1">
        <v>439980.47241384874</v>
      </c>
      <c r="H2601" s="1">
        <v>185377410.88867187</v>
      </c>
      <c r="I2601">
        <v>13.269553820338961</v>
      </c>
      <c r="J2601" s="2">
        <v>3.3173884550847404E-4</v>
      </c>
      <c r="K2601" s="11">
        <v>0.29937063737162883</v>
      </c>
      <c r="L2601" s="10" t="s">
        <v>14309</v>
      </c>
    </row>
    <row r="2602" spans="1:12" x14ac:dyDescent="0.25">
      <c r="A2602" t="s">
        <v>1362</v>
      </c>
      <c r="B2602" t="s">
        <v>5303</v>
      </c>
      <c r="C2602" t="s">
        <v>8846</v>
      </c>
      <c r="D2602" s="3">
        <v>25.36</v>
      </c>
      <c r="E2602" s="3">
        <v>24.605339050292969</v>
      </c>
      <c r="F2602" s="1">
        <v>4970.14453125</v>
      </c>
      <c r="G2602" s="1">
        <v>113017.99498072655</v>
      </c>
      <c r="H2602" s="1">
        <v>5072000.0267028809</v>
      </c>
      <c r="I2602">
        <v>8.1283171750327359</v>
      </c>
      <c r="J2602" s="2">
        <v>2.0320792937581839E-4</v>
      </c>
      <c r="K2602" s="11">
        <v>0.26110010479303108</v>
      </c>
      <c r="L2602" s="10" t="s">
        <v>14310</v>
      </c>
    </row>
    <row r="2603" spans="1:12" x14ac:dyDescent="0.25">
      <c r="A2603" t="s">
        <v>687</v>
      </c>
      <c r="B2603" t="s">
        <v>5303</v>
      </c>
      <c r="C2603" t="s">
        <v>8847</v>
      </c>
      <c r="D2603" s="3">
        <v>10.65</v>
      </c>
      <c r="E2603" s="3">
        <v>8.3635673522949219</v>
      </c>
      <c r="F2603" s="1">
        <v>218446.359375</v>
      </c>
      <c r="G2603" s="1">
        <v>2477498.4151072851</v>
      </c>
      <c r="H2603" s="1">
        <v>468913844.84999996</v>
      </c>
      <c r="I2603">
        <v>23.913240794924786</v>
      </c>
      <c r="J2603" s="2">
        <v>5.9783101987311959E-4</v>
      </c>
      <c r="K2603" s="11">
        <v>0.27474160552386667</v>
      </c>
      <c r="L2603" s="10" t="s">
        <v>14311</v>
      </c>
    </row>
    <row r="2604" spans="1:12" x14ac:dyDescent="0.25">
      <c r="A2604" t="s">
        <v>515</v>
      </c>
      <c r="B2604" t="s">
        <v>5303</v>
      </c>
      <c r="C2604" t="s">
        <v>8848</v>
      </c>
      <c r="D2604" s="3">
        <v>28.6</v>
      </c>
      <c r="E2604" s="3">
        <v>29.471517562866211</v>
      </c>
      <c r="F2604" s="1">
        <v>16014.5107421875</v>
      </c>
      <c r="G2604" s="1">
        <v>367152.29478119611</v>
      </c>
      <c r="H2604" s="1">
        <v>35750000</v>
      </c>
      <c r="I2604">
        <v>6.786213148792779</v>
      </c>
      <c r="J2604" s="2">
        <v>1.6965532871981949E-4</v>
      </c>
      <c r="K2604" s="11">
        <v>0.56548821159333018</v>
      </c>
      <c r="L2604" s="10" t="s">
        <v>14312</v>
      </c>
    </row>
    <row r="2605" spans="1:12" x14ac:dyDescent="0.25">
      <c r="A2605" t="s">
        <v>5205</v>
      </c>
      <c r="B2605" t="s">
        <v>5301</v>
      </c>
      <c r="C2605" t="s">
        <v>8849</v>
      </c>
      <c r="D2605" s="3">
        <v>13.1</v>
      </c>
      <c r="E2605" s="3">
        <v>13.16741943359375</v>
      </c>
      <c r="F2605" s="1">
        <v>35495.64453125</v>
      </c>
      <c r="G2605" s="1">
        <v>497971.98318034864</v>
      </c>
      <c r="H2605" s="1">
        <v>155932235.71777344</v>
      </c>
      <c r="I2605">
        <v>15.189005029318379</v>
      </c>
      <c r="J2605" s="2">
        <v>3.7972512573295945E-4</v>
      </c>
      <c r="K2605" s="11">
        <v>0.24367097948362329</v>
      </c>
      <c r="L2605" s="10" t="s">
        <v>14313</v>
      </c>
    </row>
    <row r="2606" spans="1:12" x14ac:dyDescent="0.25">
      <c r="A2606" t="s">
        <v>125</v>
      </c>
      <c r="B2606" t="s">
        <v>5303</v>
      </c>
      <c r="C2606" t="s">
        <v>8850</v>
      </c>
      <c r="D2606" s="3">
        <v>35.700000000000003</v>
      </c>
      <c r="E2606" s="3">
        <v>25.995599746704102</v>
      </c>
      <c r="F2606" s="1">
        <v>789763.625</v>
      </c>
      <c r="G2606" s="1">
        <v>23934758.686653458</v>
      </c>
      <c r="H2606" s="1">
        <v>1221287825.1000001</v>
      </c>
      <c r="I2606">
        <v>7.6936097627583049</v>
      </c>
      <c r="J2606" s="2">
        <v>1.9234024406895761E-4</v>
      </c>
      <c r="K2606" s="11">
        <v>0.20076925711346169</v>
      </c>
      <c r="L2606" s="10" t="s">
        <v>14314</v>
      </c>
    </row>
    <row r="2607" spans="1:12" x14ac:dyDescent="0.25">
      <c r="A2607" t="s">
        <v>622</v>
      </c>
      <c r="B2607" t="s">
        <v>5303</v>
      </c>
      <c r="C2607" t="s">
        <v>8851</v>
      </c>
      <c r="D2607" s="3">
        <v>40.450000000000003</v>
      </c>
      <c r="E2607" s="3">
        <v>35.391349792480469</v>
      </c>
      <c r="F2607" s="1">
        <v>5694.611328125</v>
      </c>
      <c r="G2607" s="1">
        <v>197411.25263705762</v>
      </c>
      <c r="H2607" s="1">
        <v>38427501.678466797</v>
      </c>
      <c r="I2607">
        <v>5.6510983947408988</v>
      </c>
      <c r="J2607" s="2">
        <v>1.4127745986852248E-4</v>
      </c>
      <c r="K2607" s="11">
        <v>0.28370089437179125</v>
      </c>
      <c r="L2607" s="10" t="s">
        <v>14315</v>
      </c>
    </row>
    <row r="2608" spans="1:12" x14ac:dyDescent="0.25">
      <c r="A2608" t="s">
        <v>4324</v>
      </c>
      <c r="B2608" t="s">
        <v>5301</v>
      </c>
      <c r="C2608" t="s">
        <v>8852</v>
      </c>
      <c r="D2608" s="3">
        <v>3.51</v>
      </c>
      <c r="E2608" s="3">
        <v>3.2560999393463135</v>
      </c>
      <c r="F2608" s="1">
        <v>4451884</v>
      </c>
      <c r="G2608" s="1">
        <v>12843140.271691022</v>
      </c>
      <c r="H2608" s="1">
        <v>1051342669.2599999</v>
      </c>
      <c r="I2608">
        <v>61.423176108086999</v>
      </c>
      <c r="J2608" s="2">
        <v>1.535579402702175E-3</v>
      </c>
      <c r="K2608" s="11">
        <v>0.29783997016383285</v>
      </c>
      <c r="L2608" s="10" t="s">
        <v>14316</v>
      </c>
    </row>
    <row r="2609" spans="1:12" x14ac:dyDescent="0.25">
      <c r="A2609" t="s">
        <v>2333</v>
      </c>
      <c r="B2609" t="s">
        <v>5303</v>
      </c>
      <c r="C2609" t="s">
        <v>8853</v>
      </c>
      <c r="D2609" s="3">
        <v>22.79</v>
      </c>
      <c r="E2609" s="3">
        <v>21.791049957275391</v>
      </c>
      <c r="F2609" s="1">
        <v>100629.2109375</v>
      </c>
      <c r="G2609" s="1">
        <v>1629840.4032315037</v>
      </c>
      <c r="H2609" s="1">
        <v>71788505.554199219</v>
      </c>
      <c r="I2609">
        <v>9.178080009551163</v>
      </c>
      <c r="J2609" s="2">
        <v>2.2945200023877907E-4</v>
      </c>
      <c r="K2609" s="11">
        <v>0.18493925606798431</v>
      </c>
      <c r="L2609" s="10" t="s">
        <v>14317</v>
      </c>
    </row>
    <row r="2610" spans="1:12" x14ac:dyDescent="0.25">
      <c r="A2610" t="s">
        <v>280</v>
      </c>
      <c r="B2610" t="s">
        <v>5303</v>
      </c>
      <c r="C2610" t="s">
        <v>8854</v>
      </c>
      <c r="D2610" s="3">
        <v>7.13</v>
      </c>
      <c r="E2610" s="3">
        <v>4.1164751052856445</v>
      </c>
      <c r="F2610" s="1">
        <v>846890.0625</v>
      </c>
      <c r="G2610" s="1">
        <v>3969896.5784227969</v>
      </c>
      <c r="H2610" s="1">
        <v>525896821.59999996</v>
      </c>
      <c r="I2610">
        <v>48.585256775437699</v>
      </c>
      <c r="J2610" s="2">
        <v>1.2146314193859425E-3</v>
      </c>
      <c r="K2610" s="11">
        <v>0.20421000565443076</v>
      </c>
      <c r="L2610" s="10" t="s">
        <v>14318</v>
      </c>
    </row>
    <row r="2611" spans="1:12" x14ac:dyDescent="0.25">
      <c r="A2611" t="s">
        <v>3470</v>
      </c>
      <c r="B2611" t="s">
        <v>5301</v>
      </c>
      <c r="C2611" t="s">
        <v>8855</v>
      </c>
      <c r="D2611" s="3">
        <v>11.48</v>
      </c>
      <c r="E2611" s="3">
        <v>10.7900390625</v>
      </c>
      <c r="F2611" s="1">
        <v>185456.734375</v>
      </c>
      <c r="G2611" s="1">
        <v>1737890.4346339572</v>
      </c>
      <c r="H2611" s="1">
        <v>712907287.59765625</v>
      </c>
      <c r="I2611">
        <v>18.535614082722418</v>
      </c>
      <c r="J2611" s="2">
        <v>4.6339035206806046E-4</v>
      </c>
      <c r="K2611" s="11">
        <v>9.1176077208122125E-2</v>
      </c>
      <c r="L2611" s="10" t="s">
        <v>14319</v>
      </c>
    </row>
    <row r="2612" spans="1:12" x14ac:dyDescent="0.25">
      <c r="A2612" t="s">
        <v>631</v>
      </c>
      <c r="B2612" t="s">
        <v>5303</v>
      </c>
      <c r="C2612" t="s">
        <v>8856</v>
      </c>
      <c r="D2612" s="3">
        <v>29.35</v>
      </c>
      <c r="E2612" s="3">
        <v>35.404426574707031</v>
      </c>
      <c r="F2612" s="1">
        <v>297488.15625</v>
      </c>
      <c r="G2612" s="1">
        <v>12504848.733851837</v>
      </c>
      <c r="H2612" s="1">
        <v>1032833984.25</v>
      </c>
      <c r="I2612">
        <v>5.6490111364458668</v>
      </c>
      <c r="J2612" s="2">
        <v>1.4122527841114668E-4</v>
      </c>
      <c r="K2612" s="11">
        <v>0.30353081634106582</v>
      </c>
      <c r="L2612" s="10" t="s">
        <v>14320</v>
      </c>
    </row>
    <row r="2613" spans="1:12" x14ac:dyDescent="0.25">
      <c r="A2613" t="s">
        <v>3794</v>
      </c>
      <c r="B2613" t="s">
        <v>5301</v>
      </c>
      <c r="C2613" t="s">
        <v>8857</v>
      </c>
      <c r="D2613" s="3">
        <v>19.66</v>
      </c>
      <c r="E2613" s="3">
        <v>18.552961349487305</v>
      </c>
      <c r="F2613" s="1">
        <v>86860.9296875</v>
      </c>
      <c r="G2613" s="1">
        <v>1712262.31935613</v>
      </c>
      <c r="H2613" s="1">
        <v>363857482.91015625</v>
      </c>
      <c r="I2613">
        <v>10.779950231800965</v>
      </c>
      <c r="J2613" s="2">
        <v>2.6949875579502413E-4</v>
      </c>
      <c r="K2613" s="11">
        <v>0.13198611489289228</v>
      </c>
      <c r="L2613" s="10" t="s">
        <v>14321</v>
      </c>
    </row>
    <row r="2614" spans="1:12" x14ac:dyDescent="0.25">
      <c r="A2614" t="s">
        <v>4472</v>
      </c>
      <c r="B2614" t="s">
        <v>5301</v>
      </c>
      <c r="C2614" t="s">
        <v>5884</v>
      </c>
      <c r="D2614" s="3">
        <v>78.36</v>
      </c>
      <c r="E2614" s="3">
        <v>80.502853393554688</v>
      </c>
      <c r="F2614" s="1">
        <v>520090.1875</v>
      </c>
      <c r="G2614" s="1">
        <v>42853594.643229909</v>
      </c>
      <c r="H2614" s="1">
        <v>2254047497.52</v>
      </c>
      <c r="I2614">
        <v>2.4843839885060848</v>
      </c>
      <c r="J2614" s="2">
        <v>6.2109599712652122E-5</v>
      </c>
      <c r="K2614" s="11">
        <v>0.25797389822020067</v>
      </c>
      <c r="L2614" s="10" t="s">
        <v>14322</v>
      </c>
    </row>
    <row r="2615" spans="1:12" x14ac:dyDescent="0.25">
      <c r="A2615" t="s">
        <v>3021</v>
      </c>
      <c r="B2615" t="s">
        <v>5301</v>
      </c>
      <c r="C2615" t="s">
        <v>8858</v>
      </c>
      <c r="D2615" s="3">
        <v>15.51</v>
      </c>
      <c r="E2615" s="3">
        <v>16.724836349487305</v>
      </c>
      <c r="F2615" s="1">
        <v>25957.455078125</v>
      </c>
      <c r="G2615" s="1">
        <v>361753.95016307227</v>
      </c>
      <c r="H2615" s="1">
        <v>163164398.19335937</v>
      </c>
      <c r="I2615">
        <v>11.958263496320008</v>
      </c>
      <c r="J2615" s="2">
        <v>2.9895658740800019E-4</v>
      </c>
      <c r="K2615" s="11">
        <v>0.22404317321684725</v>
      </c>
      <c r="L2615" s="10" t="s">
        <v>14323</v>
      </c>
    </row>
    <row r="2616" spans="1:12" x14ac:dyDescent="0.25">
      <c r="A2616" t="s">
        <v>3354</v>
      </c>
      <c r="B2616" t="s">
        <v>5301</v>
      </c>
      <c r="C2616" t="s">
        <v>8859</v>
      </c>
      <c r="D2616" s="3">
        <v>11.01</v>
      </c>
      <c r="E2616" s="3">
        <v>11.278849601745605</v>
      </c>
      <c r="F2616" s="1">
        <v>123043.0703125</v>
      </c>
      <c r="G2616" s="1">
        <v>1223540.1789903913</v>
      </c>
      <c r="H2616" s="1">
        <v>427535684.78999996</v>
      </c>
      <c r="I2616">
        <v>17.732304894733801</v>
      </c>
      <c r="J2616" s="2">
        <v>4.43307622368345E-4</v>
      </c>
      <c r="K2616" s="11">
        <v>0.33513999300122321</v>
      </c>
      <c r="L2616" s="10" t="s">
        <v>14324</v>
      </c>
    </row>
    <row r="2617" spans="1:12" x14ac:dyDescent="0.25">
      <c r="A2617" t="s">
        <v>3014</v>
      </c>
      <c r="B2617" t="s">
        <v>5301</v>
      </c>
      <c r="C2617" t="s">
        <v>5828</v>
      </c>
      <c r="D2617" s="3">
        <v>164.69</v>
      </c>
      <c r="E2617" s="3">
        <v>150.94354248046875</v>
      </c>
      <c r="F2617" s="1">
        <v>300828.46875</v>
      </c>
      <c r="G2617" s="1">
        <v>47385290.288575247</v>
      </c>
      <c r="H2617" s="1">
        <v>13135916658.99</v>
      </c>
      <c r="I2617">
        <v>1.3249987161648793</v>
      </c>
      <c r="J2617" s="2">
        <v>3.312496790412198E-5</v>
      </c>
      <c r="K2617" s="11">
        <v>0.1651507865866968</v>
      </c>
      <c r="L2617" s="10" t="s">
        <v>14325</v>
      </c>
    </row>
    <row r="2618" spans="1:12" x14ac:dyDescent="0.25">
      <c r="A2618" t="s">
        <v>1827</v>
      </c>
      <c r="B2618" t="s">
        <v>5303</v>
      </c>
      <c r="C2618" t="s">
        <v>8860</v>
      </c>
      <c r="D2618" s="3">
        <v>4.5599999999999996</v>
      </c>
      <c r="E2618" s="3">
        <v>4.2746748924255371</v>
      </c>
      <c r="F2618" s="1">
        <v>8133682</v>
      </c>
      <c r="G2618" s="1">
        <v>40413045.77275411</v>
      </c>
      <c r="H2618" s="1">
        <v>2409427008.9599996</v>
      </c>
      <c r="I2618">
        <v>46.787183828736964</v>
      </c>
      <c r="J2618" s="2">
        <v>1.1696795957184241E-3</v>
      </c>
      <c r="K2618" s="11">
        <v>0.22026880547608144</v>
      </c>
      <c r="L2618" s="10" t="s">
        <v>14326</v>
      </c>
    </row>
    <row r="2619" spans="1:12" x14ac:dyDescent="0.25">
      <c r="A2619" t="s">
        <v>3550</v>
      </c>
      <c r="B2619" t="s">
        <v>5301</v>
      </c>
      <c r="C2619" t="s">
        <v>8861</v>
      </c>
      <c r="D2619" s="3">
        <v>36.75</v>
      </c>
      <c r="E2619" s="3">
        <v>35.172748565673828</v>
      </c>
      <c r="F2619" s="1">
        <v>231267.515625</v>
      </c>
      <c r="G2619" s="1">
        <v>9187988.3927343506</v>
      </c>
      <c r="H2619" s="1">
        <v>1582224357</v>
      </c>
      <c r="I2619">
        <v>5.6862203881099642</v>
      </c>
      <c r="J2619" s="2">
        <v>1.4215550970274909E-4</v>
      </c>
      <c r="K2619" s="11">
        <v>0.29597345535871078</v>
      </c>
      <c r="L2619" s="10" t="s">
        <v>14327</v>
      </c>
    </row>
    <row r="2620" spans="1:12" x14ac:dyDescent="0.25">
      <c r="A2620" t="s">
        <v>974</v>
      </c>
      <c r="B2620" t="s">
        <v>5303</v>
      </c>
      <c r="C2620" t="s">
        <v>5409</v>
      </c>
      <c r="D2620" s="3">
        <v>51.36</v>
      </c>
      <c r="E2620" s="3">
        <v>53.052726745605469</v>
      </c>
      <c r="F2620" s="1">
        <v>24494.244140625</v>
      </c>
      <c r="G2620" s="1">
        <v>937394.96896299114</v>
      </c>
      <c r="H2620" s="1">
        <v>84744102.478027344</v>
      </c>
      <c r="I2620">
        <v>3.7698345074519035</v>
      </c>
      <c r="J2620" s="2">
        <v>9.4245862686297591E-5</v>
      </c>
      <c r="K2620" s="11">
        <v>0.29801507155844587</v>
      </c>
      <c r="L2620" s="10" t="s">
        <v>14328</v>
      </c>
    </row>
    <row r="2621" spans="1:12" x14ac:dyDescent="0.25">
      <c r="A2621" t="s">
        <v>2935</v>
      </c>
      <c r="B2621" t="s">
        <v>5301</v>
      </c>
      <c r="C2621" t="s">
        <v>8862</v>
      </c>
      <c r="D2621" s="3">
        <v>14.4</v>
      </c>
      <c r="E2621" s="3">
        <v>13.660900115966797</v>
      </c>
      <c r="F2621" s="1">
        <v>198302.640625</v>
      </c>
      <c r="G2621" s="1">
        <v>2405796.9541882905</v>
      </c>
      <c r="H2621" s="1">
        <v>355638643.19999999</v>
      </c>
      <c r="I2621">
        <v>14.640323719682346</v>
      </c>
      <c r="J2621" s="2">
        <v>3.6600809299205863E-4</v>
      </c>
      <c r="K2621" s="11">
        <v>0.21430520869692815</v>
      </c>
      <c r="L2621" s="10" t="s">
        <v>14329</v>
      </c>
    </row>
    <row r="2622" spans="1:12" x14ac:dyDescent="0.25">
      <c r="A2622" t="s">
        <v>4613</v>
      </c>
      <c r="B2622" t="s">
        <v>5301</v>
      </c>
      <c r="C2622" t="s">
        <v>8863</v>
      </c>
      <c r="D2622" s="3">
        <v>73.599999999999994</v>
      </c>
      <c r="E2622" s="3">
        <v>50.082798004150391</v>
      </c>
      <c r="F2622" s="1">
        <v>119561.7421875</v>
      </c>
      <c r="G2622" s="1">
        <v>6362519.2752736639</v>
      </c>
      <c r="H2622" s="1">
        <v>1113560419.1999998</v>
      </c>
      <c r="I2622">
        <v>3.9933871103492637</v>
      </c>
      <c r="J2622" s="2">
        <v>9.9834677758731591E-5</v>
      </c>
      <c r="K2622" s="11">
        <v>0.28326837411569628</v>
      </c>
      <c r="L2622" s="10" t="s">
        <v>14330</v>
      </c>
    </row>
    <row r="2623" spans="1:12" x14ac:dyDescent="0.25">
      <c r="A2623" t="s">
        <v>4874</v>
      </c>
      <c r="B2623" t="s">
        <v>5301</v>
      </c>
      <c r="C2623" t="s">
        <v>8864</v>
      </c>
      <c r="D2623" s="3">
        <v>30.64</v>
      </c>
      <c r="E2623" s="3">
        <v>31.95775032043457</v>
      </c>
      <c r="F2623" s="1">
        <v>223862.96875</v>
      </c>
      <c r="G2623" s="1">
        <v>6934670.3184093442</v>
      </c>
      <c r="H2623" s="1">
        <v>1870303961.28</v>
      </c>
      <c r="I2623">
        <v>6.258262799935423</v>
      </c>
      <c r="J2623" s="2">
        <v>1.5645656999838556E-4</v>
      </c>
      <c r="K2623" s="11">
        <v>0.23055173738502432</v>
      </c>
      <c r="L2623" s="10" t="s">
        <v>14331</v>
      </c>
    </row>
    <row r="2624" spans="1:12" x14ac:dyDescent="0.25">
      <c r="A2624" t="s">
        <v>4080</v>
      </c>
      <c r="B2624" t="s">
        <v>5301</v>
      </c>
      <c r="C2624" t="s">
        <v>8865</v>
      </c>
      <c r="D2624" s="3">
        <v>8.61</v>
      </c>
      <c r="E2624" s="3">
        <v>8.3699808120727539</v>
      </c>
      <c r="F2624" s="1">
        <v>46927.2109375</v>
      </c>
      <c r="G2624" s="1">
        <v>401450.07389221853</v>
      </c>
      <c r="H2624" s="1">
        <v>192805969.23828125</v>
      </c>
      <c r="I2624">
        <v>23.894917382788091</v>
      </c>
      <c r="J2624" s="2">
        <v>5.9737293456970221E-4</v>
      </c>
      <c r="K2624" s="11">
        <v>0.28223918064544096</v>
      </c>
      <c r="L2624" s="10" t="s">
        <v>14332</v>
      </c>
    </row>
    <row r="2625" spans="1:12" x14ac:dyDescent="0.25">
      <c r="A2625" t="s">
        <v>4410</v>
      </c>
      <c r="B2625" t="s">
        <v>5301</v>
      </c>
      <c r="C2625" t="s">
        <v>8866</v>
      </c>
      <c r="D2625" s="3">
        <v>12.67</v>
      </c>
      <c r="E2625" s="3">
        <v>13.565730094909668</v>
      </c>
      <c r="F2625" s="1">
        <v>54010.109375</v>
      </c>
      <c r="G2625" s="1">
        <v>626061.41430823063</v>
      </c>
      <c r="H2625" s="1">
        <v>296156982.421875</v>
      </c>
      <c r="I2625">
        <v>14.743032523921947</v>
      </c>
      <c r="J2625" s="2">
        <v>3.6857581309804869E-4</v>
      </c>
      <c r="K2625" s="11">
        <v>0.17564203599507708</v>
      </c>
      <c r="L2625" s="10" t="s">
        <v>14333</v>
      </c>
    </row>
    <row r="2626" spans="1:12" x14ac:dyDescent="0.25">
      <c r="A2626" t="s">
        <v>4045</v>
      </c>
      <c r="B2626" t="s">
        <v>5301</v>
      </c>
      <c r="C2626" t="s">
        <v>8867</v>
      </c>
      <c r="D2626" s="3">
        <v>17.600000000000001</v>
      </c>
      <c r="E2626" s="3">
        <v>16.12592887878418</v>
      </c>
      <c r="F2626" s="1">
        <v>74362.703125</v>
      </c>
      <c r="G2626" s="1">
        <v>1020672.4453877537</v>
      </c>
      <c r="H2626" s="1">
        <v>177677032.47070312</v>
      </c>
      <c r="I2626">
        <v>12.402386337144696</v>
      </c>
      <c r="J2626" s="2">
        <v>3.1005965842861741E-4</v>
      </c>
      <c r="K2626" s="11">
        <v>0.19094368374619936</v>
      </c>
      <c r="L2626" s="10" t="s">
        <v>14334</v>
      </c>
    </row>
    <row r="2627" spans="1:12" x14ac:dyDescent="0.25">
      <c r="A2627" t="s">
        <v>5184</v>
      </c>
      <c r="B2627" t="s">
        <v>5301</v>
      </c>
      <c r="C2627" t="s">
        <v>8868</v>
      </c>
      <c r="D2627" s="3">
        <v>43.45</v>
      </c>
      <c r="E2627" s="3">
        <v>35.538551330566406</v>
      </c>
      <c r="F2627" s="1">
        <v>104586.0078125</v>
      </c>
      <c r="G2627" s="1">
        <v>3307548.8533355678</v>
      </c>
      <c r="H2627" s="1">
        <v>882378515.69999993</v>
      </c>
      <c r="I2627">
        <v>5.627691408681077</v>
      </c>
      <c r="J2627" s="2">
        <v>1.4069228521702693E-4</v>
      </c>
      <c r="K2627" s="11">
        <v>0.28991527682486884</v>
      </c>
      <c r="L2627" s="10" t="s">
        <v>14335</v>
      </c>
    </row>
    <row r="2628" spans="1:12" x14ac:dyDescent="0.25">
      <c r="A2628" t="s">
        <v>112</v>
      </c>
      <c r="B2628" t="s">
        <v>5303</v>
      </c>
      <c r="C2628" t="s">
        <v>5929</v>
      </c>
      <c r="D2628" s="3">
        <v>166.35</v>
      </c>
      <c r="E2628" s="3">
        <v>149.92402648925781</v>
      </c>
      <c r="F2628" s="1">
        <v>130602.6015625</v>
      </c>
      <c r="G2628" s="1">
        <v>22306459.993008532</v>
      </c>
      <c r="H2628" s="1">
        <v>2752450721.6999998</v>
      </c>
      <c r="I2628">
        <v>1.334008995645072</v>
      </c>
      <c r="J2628" s="2">
        <v>3.3350224891126803E-5</v>
      </c>
      <c r="K2628" s="11">
        <v>0.32072829473272435</v>
      </c>
      <c r="L2628" s="10" t="s">
        <v>14336</v>
      </c>
    </row>
    <row r="2629" spans="1:12" x14ac:dyDescent="0.25">
      <c r="A2629" t="s">
        <v>4247</v>
      </c>
      <c r="B2629" t="s">
        <v>5301</v>
      </c>
      <c r="C2629" t="s">
        <v>5868</v>
      </c>
      <c r="D2629" s="3">
        <v>918.02</v>
      </c>
      <c r="E2629" s="3">
        <v>917.9102783203125</v>
      </c>
      <c r="F2629" s="1">
        <v>55432.9453125</v>
      </c>
      <c r="G2629" s="1">
        <v>41539148.617458358</v>
      </c>
      <c r="H2629" s="1">
        <v>12844475911.979998</v>
      </c>
      <c r="I2629">
        <v>1</v>
      </c>
      <c r="J2629" s="2">
        <v>2.5000000000000001E-5</v>
      </c>
      <c r="K2629" s="11">
        <v>0.22725978764588523</v>
      </c>
      <c r="L2629" s="10" t="s">
        <v>14337</v>
      </c>
    </row>
    <row r="2630" spans="1:12" x14ac:dyDescent="0.25">
      <c r="A2630" t="s">
        <v>4446</v>
      </c>
      <c r="B2630" t="s">
        <v>5301</v>
      </c>
      <c r="C2630" t="s">
        <v>8869</v>
      </c>
      <c r="D2630" s="3">
        <v>52.65</v>
      </c>
      <c r="E2630" s="3">
        <v>47.733150482177734</v>
      </c>
      <c r="F2630" s="1">
        <v>269333.75</v>
      </c>
      <c r="G2630" s="1">
        <v>14527144.647032849</v>
      </c>
      <c r="H2630" s="1">
        <v>4132295481.5999994</v>
      </c>
      <c r="I2630">
        <v>4.1899601844775489</v>
      </c>
      <c r="J2630" s="2">
        <v>1.0474900461193873E-4</v>
      </c>
      <c r="K2630" s="11">
        <v>0.23532256342188437</v>
      </c>
      <c r="L2630" s="10" t="s">
        <v>14338</v>
      </c>
    </row>
    <row r="2631" spans="1:12" x14ac:dyDescent="0.25">
      <c r="A2631" t="s">
        <v>4099</v>
      </c>
      <c r="B2631" t="s">
        <v>5301</v>
      </c>
      <c r="C2631" t="s">
        <v>8870</v>
      </c>
      <c r="D2631" s="3">
        <v>13.25</v>
      </c>
      <c r="E2631" s="3">
        <v>7.767399787902832</v>
      </c>
      <c r="F2631" s="1">
        <v>399952.5625</v>
      </c>
      <c r="G2631" s="1">
        <v>3169679.2100476879</v>
      </c>
      <c r="H2631" s="1">
        <v>1535596798.5</v>
      </c>
      <c r="I2631">
        <v>25.748642462241438</v>
      </c>
      <c r="J2631" s="2">
        <v>6.43716061556036E-4</v>
      </c>
      <c r="K2631" s="11">
        <v>0.21691225626037788</v>
      </c>
      <c r="L2631" s="10" t="s">
        <v>14339</v>
      </c>
    </row>
    <row r="2632" spans="1:12" x14ac:dyDescent="0.25">
      <c r="A2632" t="s">
        <v>1710</v>
      </c>
      <c r="B2632" t="s">
        <v>5303</v>
      </c>
      <c r="C2632" t="s">
        <v>8871</v>
      </c>
      <c r="D2632" s="3">
        <v>24.89</v>
      </c>
      <c r="E2632" s="3">
        <v>20.438100814819336</v>
      </c>
      <c r="F2632" s="1">
        <v>161657.984375</v>
      </c>
      <c r="G2632" s="1">
        <v>4389881.7719152793</v>
      </c>
      <c r="H2632" s="1">
        <v>620170938.29999995</v>
      </c>
      <c r="I2632">
        <v>9.7856450465780682</v>
      </c>
      <c r="J2632" s="2">
        <v>2.4464112616445169E-4</v>
      </c>
      <c r="K2632" s="11">
        <v>0.26881414737050457</v>
      </c>
      <c r="L2632" s="10" t="s">
        <v>14340</v>
      </c>
    </row>
    <row r="2633" spans="1:12" x14ac:dyDescent="0.25">
      <c r="A2633" t="s">
        <v>3099</v>
      </c>
      <c r="B2633" t="s">
        <v>5301</v>
      </c>
      <c r="C2633" t="s">
        <v>5686</v>
      </c>
      <c r="D2633" s="3">
        <v>37.049999999999997</v>
      </c>
      <c r="E2633" s="3">
        <v>35.060649871826172</v>
      </c>
      <c r="F2633" s="1">
        <v>165550.953125</v>
      </c>
      <c r="G2633" s="1">
        <v>5692809.8295680815</v>
      </c>
      <c r="H2633" s="1">
        <v>1078508642.2499998</v>
      </c>
      <c r="I2633">
        <v>5.7044008234631951</v>
      </c>
      <c r="J2633" s="2">
        <v>1.4261002058657988E-4</v>
      </c>
      <c r="K2633" s="11">
        <v>0.3023867823262355</v>
      </c>
      <c r="L2633" s="10" t="s">
        <v>14341</v>
      </c>
    </row>
    <row r="2634" spans="1:12" x14ac:dyDescent="0.25">
      <c r="A2634" t="s">
        <v>5064</v>
      </c>
      <c r="B2634" t="s">
        <v>5301</v>
      </c>
      <c r="C2634" t="s">
        <v>8872</v>
      </c>
      <c r="D2634" s="3">
        <v>7.68</v>
      </c>
      <c r="E2634" s="3">
        <v>7.4578423500061035</v>
      </c>
      <c r="F2634" s="1">
        <v>19339.2109375</v>
      </c>
      <c r="G2634" s="1">
        <v>144738.35701908288</v>
      </c>
      <c r="H2634" s="1">
        <v>93357482.91015625</v>
      </c>
      <c r="I2634">
        <v>26.817407852532085</v>
      </c>
      <c r="J2634" s="2">
        <v>6.7043519631330214E-4</v>
      </c>
      <c r="K2634" s="11">
        <v>0.33710853453978018</v>
      </c>
      <c r="L2634" s="10" t="s">
        <v>14342</v>
      </c>
    </row>
    <row r="2635" spans="1:12" x14ac:dyDescent="0.25">
      <c r="A2635" t="s">
        <v>72</v>
      </c>
      <c r="B2635" t="s">
        <v>5303</v>
      </c>
      <c r="C2635" t="s">
        <v>8873</v>
      </c>
      <c r="D2635" s="3">
        <v>39.049999999999997</v>
      </c>
      <c r="E2635" s="3">
        <v>25.236274719238281</v>
      </c>
      <c r="F2635" s="1">
        <v>1000101.1875</v>
      </c>
      <c r="G2635" s="1">
        <v>20721904.22898078</v>
      </c>
      <c r="H2635" s="1">
        <v>1303573738.5</v>
      </c>
      <c r="I2635">
        <v>7.925099969193738</v>
      </c>
      <c r="J2635" s="2">
        <v>1.9812749922984345E-4</v>
      </c>
      <c r="K2635" s="11">
        <v>0.28448654910807025</v>
      </c>
      <c r="L2635" s="10" t="s">
        <v>14343</v>
      </c>
    </row>
    <row r="2636" spans="1:12" x14ac:dyDescent="0.25">
      <c r="A2636" t="s">
        <v>2226</v>
      </c>
      <c r="B2636" t="s">
        <v>5303</v>
      </c>
      <c r="C2636" t="s">
        <v>8874</v>
      </c>
      <c r="D2636" s="3">
        <v>23.875</v>
      </c>
      <c r="E2636" s="3">
        <v>20.839500427246094</v>
      </c>
      <c r="F2636" s="1">
        <v>435543.75</v>
      </c>
      <c r="G2636" s="1">
        <v>8711273.2891678195</v>
      </c>
      <c r="H2636" s="1">
        <v>644705578.125</v>
      </c>
      <c r="I2636">
        <v>9.5971590441062062</v>
      </c>
      <c r="J2636" s="2">
        <v>2.3992897610265515E-4</v>
      </c>
      <c r="K2636" s="11">
        <v>0.25865558949764389</v>
      </c>
      <c r="L2636" s="10" t="s">
        <v>14344</v>
      </c>
    </row>
    <row r="2637" spans="1:12" x14ac:dyDescent="0.25">
      <c r="A2637" t="s">
        <v>3738</v>
      </c>
      <c r="B2637" t="s">
        <v>5301</v>
      </c>
      <c r="C2637" t="s">
        <v>8875</v>
      </c>
      <c r="D2637" s="3">
        <v>17.149999999999999</v>
      </c>
      <c r="E2637" s="3">
        <v>17.184263229370117</v>
      </c>
      <c r="F2637" s="1">
        <v>41633.01171875</v>
      </c>
      <c r="G2637" s="1">
        <v>758331.37675438239</v>
      </c>
      <c r="H2637" s="1">
        <v>256230255.12695312</v>
      </c>
      <c r="I2637">
        <v>11.638555423090486</v>
      </c>
      <c r="J2637" s="2">
        <v>2.9096388557726212E-4</v>
      </c>
      <c r="K2637" s="11">
        <v>0.1917825175910472</v>
      </c>
      <c r="L2637" s="10" t="s">
        <v>14345</v>
      </c>
    </row>
    <row r="2638" spans="1:12" x14ac:dyDescent="0.25">
      <c r="A2638" t="s">
        <v>459</v>
      </c>
      <c r="B2638" t="s">
        <v>5303</v>
      </c>
      <c r="C2638" t="s">
        <v>8876</v>
      </c>
      <c r="D2638" s="3">
        <v>34.21</v>
      </c>
      <c r="E2638" s="3">
        <v>23.946599960327148</v>
      </c>
      <c r="F2638" s="1">
        <v>140209.84375</v>
      </c>
      <c r="G2638" s="1">
        <v>3824779.0267864377</v>
      </c>
      <c r="H2638" s="1">
        <v>1672806216.1799998</v>
      </c>
      <c r="I2638">
        <v>8.351916361042667</v>
      </c>
      <c r="J2638" s="2">
        <v>2.0879790902606667E-4</v>
      </c>
      <c r="K2638" s="11">
        <v>0.31762484540936431</v>
      </c>
      <c r="L2638" s="10" t="s">
        <v>14346</v>
      </c>
    </row>
    <row r="2639" spans="1:12" x14ac:dyDescent="0.25">
      <c r="A2639" t="s">
        <v>3425</v>
      </c>
      <c r="B2639" t="s">
        <v>5301</v>
      </c>
      <c r="C2639" t="s">
        <v>8877</v>
      </c>
      <c r="D2639" s="3">
        <v>4.1100000000000003</v>
      </c>
      <c r="E2639" s="3">
        <v>4.7389001846313477</v>
      </c>
      <c r="F2639" s="1">
        <v>2287278.25</v>
      </c>
      <c r="G2639" s="1">
        <v>11138435.193976151</v>
      </c>
      <c r="H2639" s="1">
        <v>385213416.12</v>
      </c>
      <c r="I2639">
        <v>42.203885333693428</v>
      </c>
      <c r="J2639" s="2">
        <v>1.0550971333423357E-3</v>
      </c>
      <c r="K2639" s="11">
        <v>0.23864214526531091</v>
      </c>
      <c r="L2639" s="10" t="s">
        <v>14347</v>
      </c>
    </row>
    <row r="2640" spans="1:12" x14ac:dyDescent="0.25">
      <c r="A2640" t="s">
        <v>2309</v>
      </c>
      <c r="B2640" t="s">
        <v>5303</v>
      </c>
      <c r="C2640" t="s">
        <v>8878</v>
      </c>
      <c r="D2640" s="3">
        <v>28.45</v>
      </c>
      <c r="E2640" s="3">
        <v>25.235574722290039</v>
      </c>
      <c r="F2640" s="1">
        <v>329353.71875</v>
      </c>
      <c r="G2640" s="1">
        <v>10094165.114541674</v>
      </c>
      <c r="H2640" s="1">
        <v>1365035210.6000001</v>
      </c>
      <c r="I2640">
        <v>7.9253197995662967</v>
      </c>
      <c r="J2640" s="2">
        <v>1.9813299498915742E-4</v>
      </c>
      <c r="K2640" s="11">
        <v>0.39566661450989737</v>
      </c>
      <c r="L2640" s="10" t="s">
        <v>14348</v>
      </c>
    </row>
    <row r="2641" spans="1:12" x14ac:dyDescent="0.25">
      <c r="A2641" t="s">
        <v>4898</v>
      </c>
      <c r="B2641" t="s">
        <v>5301</v>
      </c>
      <c r="C2641" t="s">
        <v>8879</v>
      </c>
      <c r="D2641" s="3">
        <v>47.47</v>
      </c>
      <c r="E2641" s="3">
        <v>50.296951293945313</v>
      </c>
      <c r="F2641" s="1">
        <v>306357.46875</v>
      </c>
      <c r="G2641" s="1">
        <v>18213412.376183413</v>
      </c>
      <c r="H2641" s="1">
        <v>1667550512.1099997</v>
      </c>
      <c r="I2641">
        <v>3.9763841516190617</v>
      </c>
      <c r="J2641" s="2">
        <v>9.9409603790476543E-5</v>
      </c>
      <c r="K2641" s="11">
        <v>0.18294878057104474</v>
      </c>
      <c r="L2641" s="10" t="s">
        <v>14349</v>
      </c>
    </row>
    <row r="2642" spans="1:12" x14ac:dyDescent="0.25">
      <c r="A2642" t="s">
        <v>3216</v>
      </c>
      <c r="B2642" t="s">
        <v>5301</v>
      </c>
      <c r="C2642" t="s">
        <v>8880</v>
      </c>
      <c r="D2642" s="3">
        <v>16.18</v>
      </c>
      <c r="E2642" s="3">
        <v>15.444425582885742</v>
      </c>
      <c r="F2642" s="1">
        <v>217445.359375</v>
      </c>
      <c r="G2642" s="1">
        <v>3933943.4089678717</v>
      </c>
      <c r="H2642" s="1">
        <v>1133886596.6796875</v>
      </c>
      <c r="I2642">
        <v>12.949656102563228</v>
      </c>
      <c r="J2642" s="2">
        <v>3.2374140256408071E-4</v>
      </c>
      <c r="K2642" s="11">
        <v>0.14161500496026649</v>
      </c>
      <c r="L2642" s="10" t="s">
        <v>14350</v>
      </c>
    </row>
    <row r="2643" spans="1:12" x14ac:dyDescent="0.25">
      <c r="A2643" t="s">
        <v>3924</v>
      </c>
      <c r="B2643" t="s">
        <v>5301</v>
      </c>
      <c r="C2643" t="s">
        <v>8881</v>
      </c>
      <c r="D2643" s="3">
        <v>23.13</v>
      </c>
      <c r="E2643" s="3">
        <v>16.62700080871582</v>
      </c>
      <c r="F2643" s="1">
        <v>203189.078125</v>
      </c>
      <c r="G2643" s="1">
        <v>2847306.0306036836</v>
      </c>
      <c r="H2643" s="1">
        <v>483426598.94999999</v>
      </c>
      <c r="I2643">
        <v>12.028627549904288</v>
      </c>
      <c r="J2643" s="2">
        <v>3.0071568874760719E-4</v>
      </c>
      <c r="K2643" s="11">
        <v>0.31495875432628406</v>
      </c>
      <c r="L2643" s="10" t="s">
        <v>14351</v>
      </c>
    </row>
    <row r="2644" spans="1:12" x14ac:dyDescent="0.25">
      <c r="A2644" t="s">
        <v>1013</v>
      </c>
      <c r="B2644" t="s">
        <v>5303</v>
      </c>
      <c r="C2644" t="s">
        <v>8882</v>
      </c>
      <c r="D2644" s="3">
        <v>28</v>
      </c>
      <c r="E2644" s="3">
        <v>26.910224914550781</v>
      </c>
      <c r="F2644" s="1">
        <v>449075.9375</v>
      </c>
      <c r="G2644" s="1">
        <v>13950509.56212694</v>
      </c>
      <c r="H2644" s="1">
        <v>752909836</v>
      </c>
      <c r="I2644">
        <v>7.4321192273594434</v>
      </c>
      <c r="J2644" s="2">
        <v>1.8580298068398608E-4</v>
      </c>
      <c r="K2644" s="11">
        <v>0.27012126613397569</v>
      </c>
      <c r="L2644" s="10" t="s">
        <v>14352</v>
      </c>
    </row>
    <row r="2645" spans="1:12" x14ac:dyDescent="0.25">
      <c r="A2645" t="s">
        <v>4982</v>
      </c>
      <c r="B2645" t="s">
        <v>5301</v>
      </c>
      <c r="C2645" t="s">
        <v>8884</v>
      </c>
      <c r="D2645" s="3">
        <v>26.65</v>
      </c>
      <c r="E2645" s="3">
        <v>31.612649917602539</v>
      </c>
      <c r="F2645" s="1">
        <v>694748.375</v>
      </c>
      <c r="G2645" s="1">
        <v>22420189.786463462</v>
      </c>
      <c r="H2645" s="1">
        <v>1320376275.3999999</v>
      </c>
      <c r="I2645">
        <v>6.3265813059422173</v>
      </c>
      <c r="J2645" s="2">
        <v>1.5816453264855544E-4</v>
      </c>
      <c r="K2645" s="11">
        <v>0.24639745009063602</v>
      </c>
      <c r="L2645" s="10" t="s">
        <v>14354</v>
      </c>
    </row>
    <row r="2646" spans="1:12" x14ac:dyDescent="0.25">
      <c r="A2646" t="s">
        <v>4107</v>
      </c>
      <c r="B2646" t="s">
        <v>5301</v>
      </c>
      <c r="C2646" t="s">
        <v>8885</v>
      </c>
      <c r="D2646" s="3">
        <v>21.05</v>
      </c>
      <c r="E2646" s="3">
        <v>21.110099792480469</v>
      </c>
      <c r="F2646" s="1">
        <v>438125.28125</v>
      </c>
      <c r="G2646" s="1">
        <v>9428114.38025265</v>
      </c>
      <c r="H2646" s="1">
        <v>2386136474.6000004</v>
      </c>
      <c r="I2646">
        <v>9.4741380650053149</v>
      </c>
      <c r="J2646" s="2">
        <v>2.3685345162513288E-4</v>
      </c>
      <c r="K2646" s="11">
        <v>0.29253802866258188</v>
      </c>
      <c r="L2646" s="10" t="s">
        <v>14355</v>
      </c>
    </row>
    <row r="2647" spans="1:12" x14ac:dyDescent="0.25">
      <c r="A2647" t="s">
        <v>1999</v>
      </c>
      <c r="B2647" t="s">
        <v>5303</v>
      </c>
      <c r="C2647" t="s">
        <v>8886</v>
      </c>
      <c r="D2647" s="3">
        <v>39.65</v>
      </c>
      <c r="E2647" s="3">
        <v>30.646574020385742</v>
      </c>
      <c r="F2647" s="1">
        <v>413734.9375</v>
      </c>
      <c r="G2647" s="1">
        <v>13686982.091910327</v>
      </c>
      <c r="H2647" s="1">
        <v>1837618106.9999998</v>
      </c>
      <c r="I2647">
        <v>6.5260149427130854</v>
      </c>
      <c r="J2647" s="2">
        <v>1.6315037356782713E-4</v>
      </c>
      <c r="K2647" s="11">
        <v>0.24617885624052671</v>
      </c>
      <c r="L2647" s="10" t="s">
        <v>14356</v>
      </c>
    </row>
    <row r="2648" spans="1:12" x14ac:dyDescent="0.25">
      <c r="A2648" t="s">
        <v>3439</v>
      </c>
      <c r="B2648" t="s">
        <v>5301</v>
      </c>
      <c r="C2648" t="s">
        <v>8887</v>
      </c>
      <c r="D2648" s="3">
        <v>30.95</v>
      </c>
      <c r="E2648" s="3">
        <v>27.363149642944336</v>
      </c>
      <c r="F2648" s="1">
        <v>302274.03125</v>
      </c>
      <c r="G2648" s="1">
        <v>5899701.6630422119</v>
      </c>
      <c r="H2648" s="1">
        <v>2885163952</v>
      </c>
      <c r="I2648">
        <v>7.3091001076175655</v>
      </c>
      <c r="J2648" s="2">
        <v>1.8272750269043915E-4</v>
      </c>
      <c r="K2648" s="11">
        <v>0.33158151817127768</v>
      </c>
      <c r="L2648" s="10" t="s">
        <v>14357</v>
      </c>
    </row>
    <row r="2649" spans="1:12" x14ac:dyDescent="0.25">
      <c r="A2649" t="s">
        <v>3524</v>
      </c>
      <c r="B2649" t="s">
        <v>5301</v>
      </c>
      <c r="C2649" t="s">
        <v>8888</v>
      </c>
      <c r="D2649" s="3">
        <v>39.65</v>
      </c>
      <c r="E2649" s="3">
        <v>30.926200866699219</v>
      </c>
      <c r="F2649" s="1">
        <v>141817.9375</v>
      </c>
      <c r="G2649" s="1">
        <v>5047329.9139505867</v>
      </c>
      <c r="H2649" s="1">
        <v>1272278851.3499999</v>
      </c>
      <c r="I2649">
        <v>6.4670083746159861</v>
      </c>
      <c r="J2649" s="2">
        <v>1.6167520936539965E-4</v>
      </c>
      <c r="K2649" s="11">
        <v>0.20700480200337834</v>
      </c>
      <c r="L2649" s="10" t="s">
        <v>14358</v>
      </c>
    </row>
    <row r="2650" spans="1:12" x14ac:dyDescent="0.25">
      <c r="A2650" t="s">
        <v>4019</v>
      </c>
      <c r="B2650" t="s">
        <v>5301</v>
      </c>
      <c r="C2650" t="s">
        <v>8889</v>
      </c>
      <c r="D2650" s="3">
        <v>15.72</v>
      </c>
      <c r="E2650" s="3">
        <v>18.263050079345703</v>
      </c>
      <c r="F2650" s="1">
        <v>457619.875</v>
      </c>
      <c r="G2650" s="1">
        <v>8408993.5030294731</v>
      </c>
      <c r="H2650" s="1">
        <v>493112537.04000002</v>
      </c>
      <c r="I2650">
        <v>10.951073294497874</v>
      </c>
      <c r="J2650" s="2">
        <v>2.7377683236244686E-4</v>
      </c>
      <c r="K2650" s="11">
        <v>0.25864165078688267</v>
      </c>
      <c r="L2650" s="10" t="s">
        <v>14359</v>
      </c>
    </row>
    <row r="2651" spans="1:12" x14ac:dyDescent="0.25">
      <c r="A2651" t="s">
        <v>1846</v>
      </c>
      <c r="B2651" t="s">
        <v>5303</v>
      </c>
      <c r="C2651" t="s">
        <v>8890</v>
      </c>
      <c r="D2651" s="3">
        <v>32.65</v>
      </c>
      <c r="E2651" s="3">
        <v>34.080924987792969</v>
      </c>
      <c r="F2651" s="1">
        <v>205684.484375</v>
      </c>
      <c r="G2651" s="1">
        <v>6215911.9492826946</v>
      </c>
      <c r="H2651" s="1">
        <v>1192324519.3</v>
      </c>
      <c r="I2651">
        <v>5.8683853232163026</v>
      </c>
      <c r="J2651" s="2">
        <v>1.4670963308040756E-4</v>
      </c>
      <c r="K2651" s="11">
        <v>0.28816874876732201</v>
      </c>
      <c r="L2651" s="10" t="s">
        <v>14360</v>
      </c>
    </row>
    <row r="2652" spans="1:12" x14ac:dyDescent="0.25">
      <c r="A2652" t="s">
        <v>1741</v>
      </c>
      <c r="B2652" t="s">
        <v>5303</v>
      </c>
      <c r="C2652" t="s">
        <v>8891</v>
      </c>
      <c r="D2652" s="3">
        <v>16.68</v>
      </c>
      <c r="E2652" s="3">
        <v>13.690224647521973</v>
      </c>
      <c r="F2652" s="1">
        <v>117951.9453125</v>
      </c>
      <c r="G2652" s="1">
        <v>1418508.5001550603</v>
      </c>
      <c r="H2652" s="1">
        <v>243619139.51999998</v>
      </c>
      <c r="I2652">
        <v>14.60896407103162</v>
      </c>
      <c r="J2652" s="2">
        <v>3.6522410177579053E-4</v>
      </c>
      <c r="K2652" s="11">
        <v>0.29026372383323845</v>
      </c>
      <c r="L2652" s="10" t="s">
        <v>14361</v>
      </c>
    </row>
    <row r="2653" spans="1:12" x14ac:dyDescent="0.25">
      <c r="A2653" t="s">
        <v>3140</v>
      </c>
      <c r="B2653" t="s">
        <v>5301</v>
      </c>
      <c r="C2653" t="s">
        <v>8892</v>
      </c>
      <c r="D2653" s="3">
        <v>4.9400000000000004</v>
      </c>
      <c r="E2653" s="3">
        <v>4.7066001892089844</v>
      </c>
      <c r="F2653" s="1">
        <v>2868422.25</v>
      </c>
      <c r="G2653" s="1">
        <v>14110910.020757729</v>
      </c>
      <c r="H2653" s="1">
        <v>1153238010.6000001</v>
      </c>
      <c r="I2653">
        <v>42.493518029967412</v>
      </c>
      <c r="J2653" s="2">
        <v>1.0623379507491853E-3</v>
      </c>
      <c r="K2653" s="11">
        <v>0.20132259068821776</v>
      </c>
      <c r="L2653" s="10" t="s">
        <v>14362</v>
      </c>
    </row>
    <row r="2654" spans="1:12" x14ac:dyDescent="0.25">
      <c r="A2654" t="s">
        <v>4744</v>
      </c>
      <c r="B2654" t="s">
        <v>5301</v>
      </c>
      <c r="C2654" t="s">
        <v>8893</v>
      </c>
      <c r="D2654" s="3">
        <v>8.3000000000000007</v>
      </c>
      <c r="E2654" s="3">
        <v>7.6177797317504883</v>
      </c>
      <c r="F2654" s="1">
        <v>130367.5</v>
      </c>
      <c r="G2654" s="1">
        <v>1082417.388952397</v>
      </c>
      <c r="H2654" s="1">
        <v>289437957.76367187</v>
      </c>
      <c r="I2654">
        <v>26.254368994998764</v>
      </c>
      <c r="J2654" s="2">
        <v>6.5635922487496915E-4</v>
      </c>
      <c r="K2654" s="11">
        <v>0.17178622054090625</v>
      </c>
      <c r="L2654" s="10" t="s">
        <v>14363</v>
      </c>
    </row>
    <row r="2655" spans="1:12" x14ac:dyDescent="0.25">
      <c r="A2655" t="s">
        <v>6</v>
      </c>
      <c r="B2655" t="s">
        <v>5303</v>
      </c>
      <c r="C2655" t="s">
        <v>8894</v>
      </c>
      <c r="D2655" s="3">
        <v>50.75</v>
      </c>
      <c r="E2655" s="3">
        <v>43.027351379394531</v>
      </c>
      <c r="F2655" s="1">
        <v>218793.03125</v>
      </c>
      <c r="G2655" s="1">
        <v>12243024.844151977</v>
      </c>
      <c r="H2655" s="1">
        <v>1269237656.75</v>
      </c>
      <c r="I2655">
        <v>4.6482061662707519</v>
      </c>
      <c r="J2655" s="2">
        <v>1.162051541567688E-4</v>
      </c>
      <c r="K2655" s="11">
        <v>0.29891684816413105</v>
      </c>
      <c r="L2655" s="10" t="s">
        <v>14364</v>
      </c>
    </row>
    <row r="2656" spans="1:12" x14ac:dyDescent="0.25">
      <c r="A2656" t="s">
        <v>1490</v>
      </c>
      <c r="B2656" t="s">
        <v>5303</v>
      </c>
      <c r="C2656" t="s">
        <v>5466</v>
      </c>
      <c r="D2656" s="3">
        <v>45.82</v>
      </c>
      <c r="E2656" s="3">
        <v>52.302349090576172</v>
      </c>
      <c r="F2656" s="1">
        <v>368942.28125</v>
      </c>
      <c r="G2656" s="1">
        <v>22742790.728984199</v>
      </c>
      <c r="H2656" s="1">
        <v>2234855333.5800004</v>
      </c>
      <c r="I2656">
        <v>3.823920024197077</v>
      </c>
      <c r="J2656" s="2">
        <v>9.5598000604926931E-5</v>
      </c>
      <c r="K2656" s="11">
        <v>0.15631957732017124</v>
      </c>
      <c r="L2656" s="10" t="s">
        <v>14365</v>
      </c>
    </row>
    <row r="2657" spans="1:12" x14ac:dyDescent="0.25">
      <c r="A2657" t="s">
        <v>2557</v>
      </c>
      <c r="B2657" t="s">
        <v>5303</v>
      </c>
      <c r="C2657" t="s">
        <v>8895</v>
      </c>
      <c r="D2657" s="3">
        <v>24.72</v>
      </c>
      <c r="E2657" s="3">
        <v>25.712314605712891</v>
      </c>
      <c r="F2657" s="1">
        <v>176121.5625</v>
      </c>
      <c r="G2657" s="1">
        <v>4355222.4891336188</v>
      </c>
      <c r="H2657" s="1">
        <v>40785896.301269531</v>
      </c>
      <c r="I2657">
        <v>7.7783740229890848</v>
      </c>
      <c r="J2657" s="2">
        <v>1.9445935057472712E-4</v>
      </c>
      <c r="K2657" s="11">
        <v>0.22209045269621361</v>
      </c>
      <c r="L2657" s="10" t="s">
        <v>14366</v>
      </c>
    </row>
    <row r="2658" spans="1:12" x14ac:dyDescent="0.25">
      <c r="A2658" t="s">
        <v>1083</v>
      </c>
      <c r="B2658" t="s">
        <v>5303</v>
      </c>
      <c r="C2658" t="s">
        <v>8896</v>
      </c>
      <c r="D2658" s="3">
        <v>29.42</v>
      </c>
      <c r="E2658" s="3">
        <v>28.211074829101562</v>
      </c>
      <c r="F2658" s="1">
        <v>175257.59375</v>
      </c>
      <c r="G2658" s="1">
        <v>5308569.8391820733</v>
      </c>
      <c r="H2658" s="1">
        <v>984959829.19999993</v>
      </c>
      <c r="I2658">
        <v>7.0894143952887241</v>
      </c>
      <c r="J2658" s="2">
        <v>1.7723535988221811E-4</v>
      </c>
      <c r="K2658" s="11">
        <v>0.312781260535201</v>
      </c>
      <c r="L2658" s="10" t="s">
        <v>14367</v>
      </c>
    </row>
    <row r="2659" spans="1:12" x14ac:dyDescent="0.25">
      <c r="A2659" t="s">
        <v>65</v>
      </c>
      <c r="B2659" t="s">
        <v>5303</v>
      </c>
      <c r="C2659" t="s">
        <v>8897</v>
      </c>
      <c r="D2659" s="3">
        <v>8.23</v>
      </c>
      <c r="E2659" s="3">
        <v>9.4152498245239258</v>
      </c>
      <c r="F2659" s="1">
        <v>751474.5</v>
      </c>
      <c r="G2659" s="1">
        <v>8955910.3071414474</v>
      </c>
      <c r="H2659" s="1">
        <v>327917091.14000005</v>
      </c>
      <c r="I2659">
        <v>21.242134168236245</v>
      </c>
      <c r="J2659" s="2">
        <v>5.3105335420590611E-4</v>
      </c>
      <c r="K2659" s="11">
        <v>0.28488906374140033</v>
      </c>
      <c r="L2659" s="10" t="s">
        <v>14368</v>
      </c>
    </row>
    <row r="2660" spans="1:12" x14ac:dyDescent="0.25">
      <c r="A2660" t="s">
        <v>2804</v>
      </c>
      <c r="B2660" t="s">
        <v>5303</v>
      </c>
      <c r="C2660" t="s">
        <v>8898</v>
      </c>
      <c r="D2660" s="3">
        <v>19.850000000000001</v>
      </c>
      <c r="E2660" s="3">
        <v>18.605175018310547</v>
      </c>
      <c r="F2660" s="1">
        <v>503866.84375</v>
      </c>
      <c r="G2660" s="1">
        <v>9206038.1747301891</v>
      </c>
      <c r="H2660" s="1">
        <v>494209201.6500001</v>
      </c>
      <c r="I2660">
        <v>10.749697318255119</v>
      </c>
      <c r="J2660" s="2">
        <v>2.6874243295637798E-4</v>
      </c>
      <c r="K2660" s="11">
        <v>0.31573184967566459</v>
      </c>
      <c r="L2660" s="10" t="s">
        <v>14369</v>
      </c>
    </row>
    <row r="2661" spans="1:12" x14ac:dyDescent="0.25">
      <c r="A2661" t="s">
        <v>3075</v>
      </c>
      <c r="B2661" t="s">
        <v>5301</v>
      </c>
      <c r="C2661" t="s">
        <v>5987</v>
      </c>
      <c r="D2661" s="3">
        <v>187.51</v>
      </c>
      <c r="E2661" s="3">
        <v>155.01304626464844</v>
      </c>
      <c r="F2661" s="1">
        <v>156849.28125</v>
      </c>
      <c r="G2661" s="1">
        <v>21287331.096490271</v>
      </c>
      <c r="H2661" s="1">
        <v>5516938061.5600004</v>
      </c>
      <c r="I2661">
        <v>1.2902139840445872</v>
      </c>
      <c r="J2661" s="2">
        <v>3.2255349601114681E-5</v>
      </c>
      <c r="K2661" s="11">
        <v>0.19235581952627506</v>
      </c>
      <c r="L2661" s="10" t="s">
        <v>14370</v>
      </c>
    </row>
    <row r="2662" spans="1:12" x14ac:dyDescent="0.25">
      <c r="A2662" t="s">
        <v>417</v>
      </c>
      <c r="B2662" t="s">
        <v>5303</v>
      </c>
      <c r="C2662" t="s">
        <v>8899</v>
      </c>
      <c r="D2662" s="3">
        <v>38.65</v>
      </c>
      <c r="E2662" s="3">
        <v>31.969274520874023</v>
      </c>
      <c r="F2662" s="1">
        <v>162756.21875</v>
      </c>
      <c r="G2662" s="1">
        <v>4516984.4718979113</v>
      </c>
      <c r="H2662" s="1">
        <v>1671173010.8500001</v>
      </c>
      <c r="I2662">
        <v>6.2560068377345246</v>
      </c>
      <c r="J2662" s="2">
        <v>1.5640017094336312E-4</v>
      </c>
      <c r="K2662" s="11">
        <v>0.23545664463218538</v>
      </c>
      <c r="L2662" s="10" t="s">
        <v>14371</v>
      </c>
    </row>
    <row r="2663" spans="1:12" x14ac:dyDescent="0.25">
      <c r="A2663" t="s">
        <v>2973</v>
      </c>
      <c r="B2663" t="s">
        <v>5301</v>
      </c>
      <c r="C2663" t="s">
        <v>8900</v>
      </c>
      <c r="D2663" s="3">
        <v>3.1</v>
      </c>
      <c r="E2663" s="3">
        <v>4.200660228729248</v>
      </c>
      <c r="F2663" s="1">
        <v>18199178</v>
      </c>
      <c r="G2663" s="1">
        <v>71678775.21057792</v>
      </c>
      <c r="H2663" s="1">
        <v>2937558130.6999998</v>
      </c>
      <c r="I2663">
        <v>47.611563209077367</v>
      </c>
      <c r="J2663" s="2">
        <v>1.1902890802269342E-3</v>
      </c>
      <c r="K2663" s="11">
        <v>0.33027574388702091</v>
      </c>
      <c r="L2663" s="10" t="s">
        <v>10624</v>
      </c>
    </row>
    <row r="2664" spans="1:12" x14ac:dyDescent="0.25">
      <c r="A2664" t="s">
        <v>659</v>
      </c>
      <c r="B2664" t="s">
        <v>5303</v>
      </c>
      <c r="C2664" t="s">
        <v>5382</v>
      </c>
      <c r="D2664" s="3">
        <v>59.05</v>
      </c>
      <c r="E2664" s="3">
        <v>61.513999938964844</v>
      </c>
      <c r="F2664" s="1">
        <v>228374.03125</v>
      </c>
      <c r="G2664" s="1">
        <v>10904963.690517224</v>
      </c>
      <c r="H2664" s="1">
        <v>1029856092.4000001</v>
      </c>
      <c r="I2664">
        <v>3.2512923919505017</v>
      </c>
      <c r="J2664" s="2">
        <v>8.1282309798762543E-5</v>
      </c>
      <c r="K2664" s="11">
        <v>0.26540816342307283</v>
      </c>
      <c r="L2664" s="10" t="s">
        <v>14372</v>
      </c>
    </row>
    <row r="2665" spans="1:12" x14ac:dyDescent="0.25">
      <c r="A2665" t="s">
        <v>5170</v>
      </c>
      <c r="B2665" t="s">
        <v>5301</v>
      </c>
      <c r="C2665" t="s">
        <v>8901</v>
      </c>
      <c r="D2665" s="3">
        <v>12.32</v>
      </c>
      <c r="E2665" s="3">
        <v>13.474407196044922</v>
      </c>
      <c r="F2665" s="1">
        <v>61700.15625</v>
      </c>
      <c r="G2665" s="1">
        <v>735232.02468874305</v>
      </c>
      <c r="H2665" s="1">
        <v>293579986.57226562</v>
      </c>
      <c r="I2665">
        <v>14.842953540746864</v>
      </c>
      <c r="J2665" s="2">
        <v>3.7107383851867157E-4</v>
      </c>
      <c r="K2665" s="11">
        <v>0.16320557998349661</v>
      </c>
      <c r="L2665" s="10" t="s">
        <v>14373</v>
      </c>
    </row>
    <row r="2666" spans="1:12" x14ac:dyDescent="0.25">
      <c r="A2666" t="s">
        <v>121</v>
      </c>
      <c r="B2666" t="s">
        <v>5303</v>
      </c>
      <c r="C2666" t="s">
        <v>8902</v>
      </c>
      <c r="D2666" s="3">
        <v>27.18</v>
      </c>
      <c r="E2666" s="3">
        <v>26.386524200439453</v>
      </c>
      <c r="F2666" s="1">
        <v>243160.015625</v>
      </c>
      <c r="G2666" s="1">
        <v>6606424.5647481447</v>
      </c>
      <c r="H2666" s="1">
        <v>1249581936.0599999</v>
      </c>
      <c r="I2666">
        <v>7.5796265730470518</v>
      </c>
      <c r="J2666" s="2">
        <v>1.8949066432617629E-4</v>
      </c>
      <c r="K2666" s="11">
        <v>0.26763904174169034</v>
      </c>
      <c r="L2666" s="10" t="s">
        <v>14374</v>
      </c>
    </row>
    <row r="2667" spans="1:12" x14ac:dyDescent="0.25">
      <c r="A2667" t="s">
        <v>2972</v>
      </c>
      <c r="B2667" t="s">
        <v>5301</v>
      </c>
      <c r="C2667" t="s">
        <v>8903</v>
      </c>
      <c r="D2667" s="3">
        <v>3.92</v>
      </c>
      <c r="E2667" s="3">
        <v>3.4423999786376953</v>
      </c>
      <c r="F2667" s="1">
        <v>733120.5625</v>
      </c>
      <c r="G2667" s="1">
        <v>2760959.5811252622</v>
      </c>
      <c r="H2667" s="1">
        <v>3772704141.1359997</v>
      </c>
      <c r="I2667">
        <v>58.099001057729659</v>
      </c>
      <c r="J2667" s="2">
        <v>1.4524750264432414E-3</v>
      </c>
      <c r="K2667" s="11">
        <v>0.27124167279759814</v>
      </c>
      <c r="L2667" s="10" t="s">
        <v>14375</v>
      </c>
    </row>
    <row r="2668" spans="1:12" x14ac:dyDescent="0.25">
      <c r="A2668" t="s">
        <v>4912</v>
      </c>
      <c r="B2668" t="s">
        <v>5301</v>
      </c>
      <c r="C2668" t="s">
        <v>8904</v>
      </c>
      <c r="D2668" s="3">
        <v>4.75</v>
      </c>
      <c r="E2668" s="3">
        <v>4.9307999610900879</v>
      </c>
      <c r="F2668" s="1">
        <v>2794413.5</v>
      </c>
      <c r="G2668" s="1">
        <v>13229253.780262595</v>
      </c>
      <c r="H2668" s="1">
        <v>832843149.99999988</v>
      </c>
      <c r="I2668">
        <v>40.561369671907059</v>
      </c>
      <c r="J2668" s="2">
        <v>1.0140342417976765E-3</v>
      </c>
      <c r="K2668" s="11">
        <v>0.2156165734470914</v>
      </c>
      <c r="L2668" s="10" t="s">
        <v>14376</v>
      </c>
    </row>
    <row r="2669" spans="1:12" x14ac:dyDescent="0.25">
      <c r="A2669" t="s">
        <v>4091</v>
      </c>
      <c r="B2669" t="s">
        <v>5301</v>
      </c>
      <c r="C2669" t="s">
        <v>6039</v>
      </c>
      <c r="D2669" s="3">
        <v>63.35</v>
      </c>
      <c r="E2669" s="3">
        <v>76.275398254394531</v>
      </c>
      <c r="F2669" s="1">
        <v>115709.0859375</v>
      </c>
      <c r="G2669" s="1">
        <v>7240185.0799847869</v>
      </c>
      <c r="H2669" s="1">
        <v>13131962367.593998</v>
      </c>
      <c r="I2669">
        <v>2.6220774270225093</v>
      </c>
      <c r="J2669" s="2">
        <v>6.5551935675562729E-5</v>
      </c>
      <c r="K2669" s="11">
        <v>0.31757698680974289</v>
      </c>
      <c r="L2669" s="10" t="s">
        <v>14377</v>
      </c>
    </row>
    <row r="2670" spans="1:12" x14ac:dyDescent="0.25">
      <c r="A2670" t="s">
        <v>4169</v>
      </c>
      <c r="B2670" t="s">
        <v>5301</v>
      </c>
      <c r="C2670" t="s">
        <v>5883</v>
      </c>
      <c r="D2670" s="3">
        <v>60.35</v>
      </c>
      <c r="E2670" s="3">
        <v>55.052200317382812</v>
      </c>
      <c r="F2670" s="1">
        <v>243014.828125</v>
      </c>
      <c r="G2670" s="1">
        <v>17358960.010137077</v>
      </c>
      <c r="H2670" s="1">
        <v>2001778721.4999998</v>
      </c>
      <c r="I2670">
        <v>3.6329156481843596</v>
      </c>
      <c r="J2670" s="2">
        <v>9.082289120460899E-5</v>
      </c>
      <c r="K2670" s="11">
        <v>0.26300827964227691</v>
      </c>
      <c r="L2670" s="10" t="s">
        <v>14378</v>
      </c>
    </row>
    <row r="2671" spans="1:12" x14ac:dyDescent="0.25">
      <c r="A2671" t="s">
        <v>3392</v>
      </c>
      <c r="B2671" t="s">
        <v>5301</v>
      </c>
      <c r="C2671" t="s">
        <v>8905</v>
      </c>
      <c r="D2671" s="3">
        <v>25.9</v>
      </c>
      <c r="E2671" s="3">
        <v>25.413349151611328</v>
      </c>
      <c r="F2671" s="1">
        <v>1111517.25</v>
      </c>
      <c r="G2671" s="1">
        <v>23046371.411228646</v>
      </c>
      <c r="H2671" s="1">
        <v>1946131516.7</v>
      </c>
      <c r="I2671">
        <v>7.8698796764974617</v>
      </c>
      <c r="J2671" s="2">
        <v>1.9674699191243655E-4</v>
      </c>
      <c r="K2671" s="11">
        <v>0.22079513023915362</v>
      </c>
      <c r="L2671" s="10" t="s">
        <v>14379</v>
      </c>
    </row>
    <row r="2672" spans="1:12" x14ac:dyDescent="0.25">
      <c r="A2672" t="s">
        <v>3952</v>
      </c>
      <c r="B2672" t="s">
        <v>5301</v>
      </c>
      <c r="C2672" t="s">
        <v>8906</v>
      </c>
      <c r="D2672" s="3">
        <v>26.22</v>
      </c>
      <c r="E2672" s="3">
        <v>26.150020599365234</v>
      </c>
      <c r="F2672" s="1">
        <v>33325.1796875</v>
      </c>
      <c r="G2672" s="1">
        <v>864891.72858404357</v>
      </c>
      <c r="H2672" s="1">
        <v>388915527.34375</v>
      </c>
      <c r="I2672">
        <v>7.6481775316404459</v>
      </c>
      <c r="J2672" s="2">
        <v>1.9120443829101114E-4</v>
      </c>
      <c r="K2672" s="11">
        <v>0.34195144346716427</v>
      </c>
      <c r="L2672" s="10" t="s">
        <v>14380</v>
      </c>
    </row>
    <row r="2673" spans="1:12" x14ac:dyDescent="0.25">
      <c r="A2673" t="s">
        <v>4454</v>
      </c>
      <c r="B2673" t="s">
        <v>5301</v>
      </c>
      <c r="C2673" t="s">
        <v>8907</v>
      </c>
      <c r="D2673" s="3">
        <v>33.4</v>
      </c>
      <c r="E2673" s="3">
        <v>25.269050598144531</v>
      </c>
      <c r="F2673" s="1">
        <v>872754.9375</v>
      </c>
      <c r="G2673" s="1">
        <v>18895207.116406396</v>
      </c>
      <c r="H2673" s="1">
        <v>1828951802.3999999</v>
      </c>
      <c r="I2673">
        <v>7.9148205122785935</v>
      </c>
      <c r="J2673" s="2">
        <v>1.9787051280696483E-4</v>
      </c>
      <c r="K2673" s="11">
        <v>0.1560379024450026</v>
      </c>
      <c r="L2673" s="10" t="s">
        <v>14381</v>
      </c>
    </row>
    <row r="2674" spans="1:12" x14ac:dyDescent="0.25">
      <c r="A2674" t="s">
        <v>4534</v>
      </c>
      <c r="B2674" t="s">
        <v>5301</v>
      </c>
      <c r="C2674" t="s">
        <v>8908</v>
      </c>
      <c r="D2674" s="3">
        <v>25.68</v>
      </c>
      <c r="E2674" s="3">
        <v>23.040016174316406</v>
      </c>
      <c r="F2674" s="1">
        <v>15865.4775390625</v>
      </c>
      <c r="G2674" s="1">
        <v>307230.78835523414</v>
      </c>
      <c r="H2674" s="1">
        <v>2199131093.2800002</v>
      </c>
      <c r="I2674">
        <v>8.6805494617207657</v>
      </c>
      <c r="J2674" s="2">
        <v>2.1701373654301915E-4</v>
      </c>
      <c r="K2674" s="11">
        <v>0.44494949087422209</v>
      </c>
      <c r="L2674" s="10" t="s">
        <v>14382</v>
      </c>
    </row>
    <row r="2675" spans="1:12" x14ac:dyDescent="0.25">
      <c r="A2675" t="s">
        <v>4293</v>
      </c>
      <c r="B2675" t="s">
        <v>5301</v>
      </c>
      <c r="C2675" t="s">
        <v>5947</v>
      </c>
      <c r="D2675" s="3">
        <v>174.65</v>
      </c>
      <c r="E2675" s="3">
        <v>170.93934631347656</v>
      </c>
      <c r="F2675" s="1">
        <v>120906.234375</v>
      </c>
      <c r="G2675" s="1">
        <v>21469825.890912905</v>
      </c>
      <c r="H2675" s="1">
        <v>4185008010.4000006</v>
      </c>
      <c r="I2675">
        <v>1.1700056441846376</v>
      </c>
      <c r="J2675" s="2">
        <v>2.925014110461594E-5</v>
      </c>
      <c r="K2675" s="11">
        <v>0.34777683711995377</v>
      </c>
      <c r="L2675" s="10" t="s">
        <v>14383</v>
      </c>
    </row>
    <row r="2676" spans="1:12" x14ac:dyDescent="0.25">
      <c r="A2676" t="s">
        <v>2740</v>
      </c>
      <c r="B2676" t="s">
        <v>5303</v>
      </c>
      <c r="C2676" t="s">
        <v>8909</v>
      </c>
      <c r="D2676" s="3">
        <v>42.56</v>
      </c>
      <c r="E2676" s="3">
        <v>33.603801727294922</v>
      </c>
      <c r="F2676" s="1">
        <v>121925.9296875</v>
      </c>
      <c r="G2676" s="1">
        <v>3811742.5021417984</v>
      </c>
      <c r="H2676" s="1">
        <v>1866719180.4800003</v>
      </c>
      <c r="I2676">
        <v>5.9517075366370999</v>
      </c>
      <c r="J2676" s="2">
        <v>1.487926884159275E-4</v>
      </c>
      <c r="K2676" s="11">
        <v>0.24569753457861238</v>
      </c>
      <c r="L2676" s="10" t="s">
        <v>14384</v>
      </c>
    </row>
    <row r="2677" spans="1:12" x14ac:dyDescent="0.25">
      <c r="A2677" t="s">
        <v>4460</v>
      </c>
      <c r="B2677" t="s">
        <v>5301</v>
      </c>
      <c r="C2677" t="s">
        <v>8910</v>
      </c>
      <c r="D2677" s="3">
        <v>13.9</v>
      </c>
      <c r="E2677" s="3">
        <v>15.010895729064941</v>
      </c>
      <c r="F2677" s="1">
        <v>18392.0546875</v>
      </c>
      <c r="G2677" s="1">
        <v>245661.20028336727</v>
      </c>
      <c r="H2677" s="1">
        <v>139378219.60449219</v>
      </c>
      <c r="I2677">
        <v>13.323655270800979</v>
      </c>
      <c r="J2677" s="2">
        <v>3.3309138177002449E-4</v>
      </c>
      <c r="K2677" s="11">
        <v>0.24798203892558757</v>
      </c>
      <c r="L2677" s="10" t="s">
        <v>14385</v>
      </c>
    </row>
    <row r="2678" spans="1:12" x14ac:dyDescent="0.25">
      <c r="A2678" t="s">
        <v>4975</v>
      </c>
      <c r="B2678" t="s">
        <v>5301</v>
      </c>
      <c r="C2678" t="s">
        <v>8911</v>
      </c>
      <c r="D2678" s="3">
        <v>47.75</v>
      </c>
      <c r="E2678" s="3">
        <v>45.288150787353516</v>
      </c>
      <c r="F2678" s="1">
        <v>237311.453125</v>
      </c>
      <c r="G2678" s="1">
        <v>15321333.435204234</v>
      </c>
      <c r="H2678" s="1">
        <v>3443510588.75</v>
      </c>
      <c r="I2678">
        <v>4.4161661830504455</v>
      </c>
      <c r="J2678" s="2">
        <v>1.1040415457626114E-4</v>
      </c>
      <c r="K2678" s="11">
        <v>0.24721068569991891</v>
      </c>
      <c r="L2678" s="10" t="s">
        <v>14386</v>
      </c>
    </row>
    <row r="2679" spans="1:12" x14ac:dyDescent="0.25">
      <c r="A2679" t="s">
        <v>1721</v>
      </c>
      <c r="B2679" t="s">
        <v>5303</v>
      </c>
      <c r="C2679" t="s">
        <v>8912</v>
      </c>
      <c r="D2679" s="3">
        <v>41.42</v>
      </c>
      <c r="E2679" s="3">
        <v>32.125423431396484</v>
      </c>
      <c r="F2679" s="1">
        <v>121046.0234375</v>
      </c>
      <c r="G2679" s="1">
        <v>5099813.264464994</v>
      </c>
      <c r="H2679" s="1">
        <v>1787706046.1000001</v>
      </c>
      <c r="I2679">
        <v>6.2255988758279868</v>
      </c>
      <c r="J2679" s="2">
        <v>1.5563997189569967E-4</v>
      </c>
      <c r="K2679" s="11">
        <v>0.23890653296437706</v>
      </c>
      <c r="L2679" s="10" t="s">
        <v>14387</v>
      </c>
    </row>
    <row r="2680" spans="1:12" x14ac:dyDescent="0.25">
      <c r="A2680" t="s">
        <v>2666</v>
      </c>
      <c r="B2680" t="s">
        <v>5303</v>
      </c>
      <c r="C2680" t="s">
        <v>8913</v>
      </c>
      <c r="D2680" s="3">
        <v>27.19</v>
      </c>
      <c r="E2680" s="3">
        <v>27.724750518798828</v>
      </c>
      <c r="F2680" s="1">
        <v>360079.6875</v>
      </c>
      <c r="G2680" s="1">
        <v>7404038.5562449163</v>
      </c>
      <c r="H2680" s="1">
        <v>814675372.04000008</v>
      </c>
      <c r="I2680">
        <v>7.2137709540213732</v>
      </c>
      <c r="J2680" s="2">
        <v>1.8034427385053432E-4</v>
      </c>
      <c r="K2680" s="11">
        <v>0.20524178667196241</v>
      </c>
      <c r="L2680" s="10" t="s">
        <v>14388</v>
      </c>
    </row>
    <row r="2681" spans="1:12" x14ac:dyDescent="0.25">
      <c r="A2681" t="s">
        <v>3</v>
      </c>
      <c r="B2681" t="s">
        <v>5303</v>
      </c>
      <c r="C2681" t="s">
        <v>8914</v>
      </c>
      <c r="D2681" s="3">
        <v>22.42</v>
      </c>
      <c r="E2681" s="3">
        <v>16.71037483215332</v>
      </c>
      <c r="F2681" s="1">
        <v>416250.125</v>
      </c>
      <c r="G2681" s="1">
        <v>6993912.5281979823</v>
      </c>
      <c r="H2681" s="1">
        <v>385631465.86000007</v>
      </c>
      <c r="I2681">
        <v>11.968612434424234</v>
      </c>
      <c r="J2681" s="2">
        <v>2.9921531086060584E-4</v>
      </c>
      <c r="K2681" s="11">
        <v>0.27919384448738849</v>
      </c>
      <c r="L2681" s="10" t="s">
        <v>14389</v>
      </c>
    </row>
    <row r="2682" spans="1:12" x14ac:dyDescent="0.25">
      <c r="A2682" t="s">
        <v>2624</v>
      </c>
      <c r="B2682" t="s">
        <v>5303</v>
      </c>
      <c r="C2682" t="s">
        <v>8915</v>
      </c>
      <c r="D2682" s="3">
        <v>28.85</v>
      </c>
      <c r="E2682" s="3">
        <v>20.647424697875977</v>
      </c>
      <c r="F2682" s="1">
        <v>256421.34375</v>
      </c>
      <c r="G2682" s="1">
        <v>5581917.5351251103</v>
      </c>
      <c r="H2682" s="1">
        <v>1171566188</v>
      </c>
      <c r="I2682">
        <v>9.6864380389567053</v>
      </c>
      <c r="J2682" s="2">
        <v>2.4216095097391764E-4</v>
      </c>
      <c r="K2682" s="11">
        <v>0.32212203276386531</v>
      </c>
      <c r="L2682" s="10" t="s">
        <v>14390</v>
      </c>
    </row>
    <row r="2683" spans="1:12" x14ac:dyDescent="0.25">
      <c r="A2683" t="s">
        <v>2153</v>
      </c>
      <c r="B2683" t="s">
        <v>5303</v>
      </c>
      <c r="C2683" t="s">
        <v>8916</v>
      </c>
      <c r="D2683" s="3">
        <v>41.34</v>
      </c>
      <c r="E2683" s="3">
        <v>34.982200622558594</v>
      </c>
      <c r="F2683" s="1">
        <v>205657.546875</v>
      </c>
      <c r="G2683" s="1">
        <v>6284355.4036093839</v>
      </c>
      <c r="H2683" s="1">
        <v>1819064838.2400002</v>
      </c>
      <c r="I2683">
        <v>5.7171932137118953</v>
      </c>
      <c r="J2683" s="2">
        <v>1.4292983034279737E-4</v>
      </c>
      <c r="K2683" s="11">
        <v>0.18930204209633916</v>
      </c>
      <c r="L2683" s="10" t="s">
        <v>14391</v>
      </c>
    </row>
    <row r="2684" spans="1:12" x14ac:dyDescent="0.25">
      <c r="A2684" t="s">
        <v>1125</v>
      </c>
      <c r="B2684" t="s">
        <v>5303</v>
      </c>
      <c r="C2684" t="s">
        <v>8917</v>
      </c>
      <c r="D2684" s="3">
        <v>26.5</v>
      </c>
      <c r="E2684" s="3">
        <v>22.390249252319336</v>
      </c>
      <c r="F2684" s="1">
        <v>746433.625</v>
      </c>
      <c r="G2684" s="1">
        <v>17750903.929919373</v>
      </c>
      <c r="H2684" s="1">
        <v>1016764667</v>
      </c>
      <c r="I2684">
        <v>8.9324597393341936</v>
      </c>
      <c r="J2684" s="2">
        <v>2.2331149348335484E-4</v>
      </c>
      <c r="K2684" s="11">
        <v>0.23022350265153024</v>
      </c>
      <c r="L2684" s="10" t="s">
        <v>14392</v>
      </c>
    </row>
    <row r="2685" spans="1:12" x14ac:dyDescent="0.25">
      <c r="A2685" t="s">
        <v>3890</v>
      </c>
      <c r="B2685" t="s">
        <v>5301</v>
      </c>
      <c r="C2685" t="s">
        <v>8918</v>
      </c>
      <c r="D2685" s="3">
        <v>22.81</v>
      </c>
      <c r="E2685" s="3">
        <v>24.027778625488281</v>
      </c>
      <c r="F2685" s="1">
        <v>194365.78125</v>
      </c>
      <c r="G2685" s="1">
        <v>3809556.0434991098</v>
      </c>
      <c r="H2685" s="1">
        <v>900046691.89453125</v>
      </c>
      <c r="I2685">
        <v>8.3236991283015751</v>
      </c>
      <c r="J2685" s="2">
        <v>2.0809247820753938E-4</v>
      </c>
      <c r="K2685" s="11">
        <v>0.16526440344335375</v>
      </c>
      <c r="L2685" s="10" t="s">
        <v>14393</v>
      </c>
    </row>
    <row r="2686" spans="1:12" x14ac:dyDescent="0.25">
      <c r="A2686" t="s">
        <v>4971</v>
      </c>
      <c r="B2686" t="s">
        <v>5301</v>
      </c>
      <c r="C2686" t="s">
        <v>8919</v>
      </c>
      <c r="D2686" s="3">
        <v>11.17</v>
      </c>
      <c r="E2686" s="3">
        <v>10.694825172424316</v>
      </c>
      <c r="F2686" s="1">
        <v>158870.90625</v>
      </c>
      <c r="G2686" s="1">
        <v>1414270.1204497667</v>
      </c>
      <c r="H2686" s="1">
        <v>536142333.984375</v>
      </c>
      <c r="I2686">
        <v>18.700632948697727</v>
      </c>
      <c r="J2686" s="2">
        <v>4.6751582371744316E-4</v>
      </c>
      <c r="K2686" s="11">
        <v>0.15614376488741283</v>
      </c>
      <c r="L2686" s="10" t="s">
        <v>14394</v>
      </c>
    </row>
    <row r="2687" spans="1:12" x14ac:dyDescent="0.25">
      <c r="A2687" t="s">
        <v>4611</v>
      </c>
      <c r="B2687" t="s">
        <v>5301</v>
      </c>
      <c r="C2687" t="s">
        <v>8921</v>
      </c>
      <c r="D2687" s="3">
        <v>4.6100000000000003</v>
      </c>
      <c r="E2687" s="3">
        <v>4.4199738502502441</v>
      </c>
      <c r="F2687" s="1">
        <v>101885.203125</v>
      </c>
      <c r="G2687" s="1">
        <v>477461.71998376917</v>
      </c>
      <c r="H2687" s="1">
        <v>261951782.2265625</v>
      </c>
      <c r="I2687">
        <v>45.249136482713958</v>
      </c>
      <c r="J2687" s="2">
        <v>1.131228412067849E-3</v>
      </c>
      <c r="K2687" s="11">
        <v>0.22913962526169795</v>
      </c>
      <c r="L2687" s="10" t="s">
        <v>14396</v>
      </c>
    </row>
    <row r="2688" spans="1:12" x14ac:dyDescent="0.25">
      <c r="A2688" t="s">
        <v>4081</v>
      </c>
      <c r="B2688" t="s">
        <v>5301</v>
      </c>
      <c r="C2688" t="s">
        <v>8922</v>
      </c>
      <c r="D2688" s="3">
        <v>44.7</v>
      </c>
      <c r="E2688" s="3">
        <v>35.862751007080078</v>
      </c>
      <c r="F2688" s="1">
        <v>160513.421875</v>
      </c>
      <c r="G2688" s="1">
        <v>5578274.2397566447</v>
      </c>
      <c r="H2688" s="1">
        <v>2288060285.6999998</v>
      </c>
      <c r="I2688">
        <v>5.5768170144146421</v>
      </c>
      <c r="J2688" s="2">
        <v>1.3942042536036606E-4</v>
      </c>
      <c r="K2688" s="11">
        <v>0.23617114308632692</v>
      </c>
      <c r="L2688" s="10" t="s">
        <v>14397</v>
      </c>
    </row>
    <row r="2689" spans="1:12" x14ac:dyDescent="0.25">
      <c r="A2689" t="s">
        <v>12</v>
      </c>
      <c r="B2689" t="s">
        <v>5303</v>
      </c>
      <c r="C2689" t="s">
        <v>8923</v>
      </c>
      <c r="D2689" s="3">
        <v>36.35</v>
      </c>
      <c r="E2689" s="3">
        <v>36.800399780273437</v>
      </c>
      <c r="F2689" s="1">
        <v>408267.84375</v>
      </c>
      <c r="G2689" s="1">
        <v>13894957.360176316</v>
      </c>
      <c r="H2689" s="1">
        <v>1459354064.2</v>
      </c>
      <c r="I2689">
        <v>5.4347235680632036</v>
      </c>
      <c r="J2689" s="2">
        <v>1.3586808920158008E-4</v>
      </c>
      <c r="K2689" s="11">
        <v>0.21757185829288903</v>
      </c>
      <c r="L2689" s="10" t="s">
        <v>14398</v>
      </c>
    </row>
    <row r="2690" spans="1:12" x14ac:dyDescent="0.25">
      <c r="A2690" t="s">
        <v>4209</v>
      </c>
      <c r="B2690" t="s">
        <v>5301</v>
      </c>
      <c r="C2690" t="s">
        <v>8924</v>
      </c>
      <c r="D2690" s="3">
        <v>41.43</v>
      </c>
      <c r="E2690" s="3">
        <v>36.062751770019531</v>
      </c>
      <c r="F2690" s="1">
        <v>91146.8203125</v>
      </c>
      <c r="G2690" s="1">
        <v>3811525.0098499469</v>
      </c>
      <c r="H2690" s="1">
        <v>490877554.80000001</v>
      </c>
      <c r="I2690">
        <v>5.5458884911347317</v>
      </c>
      <c r="J2690" s="2">
        <v>1.3864721227836829E-4</v>
      </c>
      <c r="K2690" s="11">
        <v>0.29581715867469599</v>
      </c>
      <c r="L2690" s="10" t="s">
        <v>14399</v>
      </c>
    </row>
    <row r="2691" spans="1:12" x14ac:dyDescent="0.25">
      <c r="A2691" t="s">
        <v>3961</v>
      </c>
      <c r="B2691" t="s">
        <v>5301</v>
      </c>
      <c r="C2691" t="s">
        <v>8925</v>
      </c>
      <c r="D2691" s="3">
        <v>8.81</v>
      </c>
      <c r="E2691" s="3">
        <v>8.8112583160400391</v>
      </c>
      <c r="F2691" s="1">
        <v>93909.640625</v>
      </c>
      <c r="G2691" s="1">
        <v>714073.76715354109</v>
      </c>
      <c r="H2691" s="1">
        <v>203551239.01367187</v>
      </c>
      <c r="I2691">
        <v>22.698233649094075</v>
      </c>
      <c r="J2691" s="2">
        <v>5.674558412273519E-4</v>
      </c>
      <c r="K2691" s="11">
        <v>0.13838452988983213</v>
      </c>
      <c r="L2691" s="10" t="s">
        <v>14400</v>
      </c>
    </row>
    <row r="2692" spans="1:12" x14ac:dyDescent="0.25">
      <c r="A2692" t="s">
        <v>1133</v>
      </c>
      <c r="B2692" t="s">
        <v>5303</v>
      </c>
      <c r="C2692" t="s">
        <v>8926</v>
      </c>
      <c r="D2692" s="3">
        <v>3.53</v>
      </c>
      <c r="E2692" s="3">
        <v>4.2366499900817871</v>
      </c>
      <c r="F2692" s="1">
        <v>11321129</v>
      </c>
      <c r="G2692" s="1">
        <v>58449320.778310761</v>
      </c>
      <c r="H2692" s="1">
        <v>2024673905.8900003</v>
      </c>
      <c r="I2692">
        <v>47.207109501188476</v>
      </c>
      <c r="J2692" s="2">
        <v>1.1801777375297119E-3</v>
      </c>
      <c r="K2692" s="11">
        <v>0.28574119973685785</v>
      </c>
      <c r="L2692" s="10" t="s">
        <v>11415</v>
      </c>
    </row>
    <row r="2693" spans="1:12" x14ac:dyDescent="0.25">
      <c r="A2693" t="s">
        <v>4109</v>
      </c>
      <c r="B2693" t="s">
        <v>5301</v>
      </c>
      <c r="C2693" t="s">
        <v>8927</v>
      </c>
      <c r="D2693" s="3">
        <v>12.33</v>
      </c>
      <c r="E2693" s="3">
        <v>10.572099685668945</v>
      </c>
      <c r="F2693" s="1">
        <v>145177.34375</v>
      </c>
      <c r="G2693" s="1">
        <v>1558182.4116088063</v>
      </c>
      <c r="H2693" s="1">
        <v>444810760.49804687</v>
      </c>
      <c r="I2693">
        <v>18.917717950683993</v>
      </c>
      <c r="J2693" s="2">
        <v>4.7294294876709984E-4</v>
      </c>
      <c r="K2693" s="11">
        <v>0.20547275961906064</v>
      </c>
      <c r="L2693" s="10" t="s">
        <v>14401</v>
      </c>
    </row>
    <row r="2694" spans="1:12" x14ac:dyDescent="0.25">
      <c r="A2694" t="s">
        <v>3732</v>
      </c>
      <c r="B2694" t="s">
        <v>5301</v>
      </c>
      <c r="C2694" t="s">
        <v>8928</v>
      </c>
      <c r="D2694" s="3">
        <v>26.75</v>
      </c>
      <c r="E2694" s="3">
        <v>25.956899642944336</v>
      </c>
      <c r="F2694" s="1">
        <v>423307.65625</v>
      </c>
      <c r="G2694" s="1">
        <v>11965339.869235156</v>
      </c>
      <c r="H2694" s="1">
        <v>1900421302.2499998</v>
      </c>
      <c r="I2694">
        <v>7.7050804507141688</v>
      </c>
      <c r="J2694" s="2">
        <v>1.9262701126785423E-4</v>
      </c>
      <c r="K2694" s="11">
        <v>0.25202789810970821</v>
      </c>
      <c r="L2694" s="10" t="s">
        <v>14402</v>
      </c>
    </row>
    <row r="2695" spans="1:12" x14ac:dyDescent="0.25">
      <c r="A2695" t="s">
        <v>3695</v>
      </c>
      <c r="B2695" t="s">
        <v>5301</v>
      </c>
      <c r="C2695" t="s">
        <v>8929</v>
      </c>
      <c r="D2695" s="3">
        <v>11.93</v>
      </c>
      <c r="E2695" s="3">
        <v>11.665282249450684</v>
      </c>
      <c r="F2695" s="1">
        <v>104699.4296875</v>
      </c>
      <c r="G2695" s="1">
        <v>1110216.7015419821</v>
      </c>
      <c r="H2695" s="1">
        <v>324605133.05664062</v>
      </c>
      <c r="I2695">
        <v>17.144891629983317</v>
      </c>
      <c r="J2695" s="2">
        <v>4.2862229074958291E-4</v>
      </c>
      <c r="K2695" s="11">
        <v>0.17402171093465618</v>
      </c>
      <c r="L2695" s="10" t="s">
        <v>14403</v>
      </c>
    </row>
    <row r="2696" spans="1:12" x14ac:dyDescent="0.25">
      <c r="A2696" t="s">
        <v>3592</v>
      </c>
      <c r="B2696" t="s">
        <v>5301</v>
      </c>
      <c r="C2696" t="s">
        <v>8930</v>
      </c>
      <c r="D2696" s="3">
        <v>21.37</v>
      </c>
      <c r="E2696" s="3">
        <v>21.453647613525391</v>
      </c>
      <c r="F2696" s="1">
        <v>45422.734375</v>
      </c>
      <c r="G2696" s="1">
        <v>972703.82038733002</v>
      </c>
      <c r="H2696" s="1">
        <v>310389678.95507812</v>
      </c>
      <c r="I2696">
        <v>9.3224240279732467</v>
      </c>
      <c r="J2696" s="2">
        <v>2.3306060069933117E-4</v>
      </c>
      <c r="K2696" s="11">
        <v>0.20086551041064937</v>
      </c>
      <c r="L2696" s="10" t="s">
        <v>14404</v>
      </c>
    </row>
    <row r="2697" spans="1:12" x14ac:dyDescent="0.25">
      <c r="A2697" t="s">
        <v>3271</v>
      </c>
      <c r="B2697" t="s">
        <v>5301</v>
      </c>
      <c r="C2697" t="s">
        <v>5715</v>
      </c>
      <c r="D2697" s="3">
        <v>62.6</v>
      </c>
      <c r="E2697" s="3">
        <v>60.934150695800781</v>
      </c>
      <c r="F2697" s="1">
        <v>89497.9140625</v>
      </c>
      <c r="G2697" s="1">
        <v>6328608.3626464792</v>
      </c>
      <c r="H2697" s="1">
        <v>1046870629.8</v>
      </c>
      <c r="I2697">
        <v>3.282231683156664</v>
      </c>
      <c r="J2697" s="2">
        <v>8.2055792078916602E-5</v>
      </c>
      <c r="K2697" s="11">
        <v>0.44475635330437757</v>
      </c>
      <c r="L2697" s="10" t="s">
        <v>14405</v>
      </c>
    </row>
    <row r="2698" spans="1:12" x14ac:dyDescent="0.25">
      <c r="A2698" t="s">
        <v>4006</v>
      </c>
      <c r="B2698" t="s">
        <v>5301</v>
      </c>
      <c r="C2698" t="s">
        <v>8931</v>
      </c>
      <c r="D2698" s="3">
        <v>5.44</v>
      </c>
      <c r="E2698" s="3">
        <v>5.7449164390563965</v>
      </c>
      <c r="F2698" s="1">
        <v>141300.3125</v>
      </c>
      <c r="G2698" s="1">
        <v>786711.19041850977</v>
      </c>
      <c r="H2698" s="1">
        <v>803993707.83999991</v>
      </c>
      <c r="I2698">
        <v>34.81338712610588</v>
      </c>
      <c r="J2698" s="2">
        <v>8.7033467815264705E-4</v>
      </c>
      <c r="K2698" s="11">
        <v>0.23854034046725014</v>
      </c>
      <c r="L2698" s="10" t="s">
        <v>14406</v>
      </c>
    </row>
    <row r="2699" spans="1:12" x14ac:dyDescent="0.25">
      <c r="A2699" t="s">
        <v>4312</v>
      </c>
      <c r="B2699" t="s">
        <v>5301</v>
      </c>
      <c r="C2699" t="s">
        <v>8932</v>
      </c>
      <c r="D2699" s="3">
        <v>5.86</v>
      </c>
      <c r="E2699" s="3">
        <v>5.206550121307373</v>
      </c>
      <c r="F2699" s="1">
        <v>1730279.625</v>
      </c>
      <c r="G2699" s="1">
        <v>10525876.122077096</v>
      </c>
      <c r="H2699" s="1">
        <v>813204429.82000005</v>
      </c>
      <c r="I2699">
        <v>38.413151768484212</v>
      </c>
      <c r="J2699" s="2">
        <v>9.6032879421210535E-4</v>
      </c>
      <c r="K2699" s="11">
        <v>0.17512386749259409</v>
      </c>
      <c r="L2699" s="10" t="s">
        <v>14407</v>
      </c>
    </row>
    <row r="2700" spans="1:12" x14ac:dyDescent="0.25">
      <c r="A2700" t="s">
        <v>929</v>
      </c>
      <c r="B2700" t="s">
        <v>5303</v>
      </c>
      <c r="C2700" t="s">
        <v>8933</v>
      </c>
      <c r="D2700" s="3">
        <v>39.049999999999997</v>
      </c>
      <c r="E2700" s="3">
        <v>36.523475646972656</v>
      </c>
      <c r="F2700" s="1">
        <v>171052.421875</v>
      </c>
      <c r="G2700" s="1">
        <v>6585109.6314028734</v>
      </c>
      <c r="H2700" s="1">
        <v>1808229462.5999999</v>
      </c>
      <c r="I2700">
        <v>5.4759301095315536</v>
      </c>
      <c r="J2700" s="2">
        <v>1.3689825273828884E-4</v>
      </c>
      <c r="K2700" s="11">
        <v>0.31286166495356021</v>
      </c>
      <c r="L2700" s="10" t="s">
        <v>14408</v>
      </c>
    </row>
    <row r="2701" spans="1:12" x14ac:dyDescent="0.25">
      <c r="A2701" t="s">
        <v>1928</v>
      </c>
      <c r="B2701" t="s">
        <v>5303</v>
      </c>
      <c r="C2701" t="s">
        <v>8934</v>
      </c>
      <c r="D2701" s="3">
        <v>22.14</v>
      </c>
      <c r="E2701" s="3">
        <v>16.9375</v>
      </c>
      <c r="F2701" s="1">
        <v>154209.71875</v>
      </c>
      <c r="G2701" s="1">
        <v>2550866.9429365974</v>
      </c>
      <c r="H2701" s="1">
        <v>697077169.38</v>
      </c>
      <c r="I2701">
        <v>11.808118081180812</v>
      </c>
      <c r="J2701" s="2">
        <v>2.9520295202952032E-4</v>
      </c>
      <c r="K2701" s="11">
        <v>0.39563319856103246</v>
      </c>
      <c r="L2701" s="10" t="s">
        <v>14409</v>
      </c>
    </row>
    <row r="2702" spans="1:12" x14ac:dyDescent="0.25">
      <c r="A2702" t="s">
        <v>1549</v>
      </c>
      <c r="B2702" t="s">
        <v>5303</v>
      </c>
      <c r="C2702" t="s">
        <v>8935</v>
      </c>
      <c r="D2702" s="3">
        <v>41.73</v>
      </c>
      <c r="E2702" s="3">
        <v>38.263324737548828</v>
      </c>
      <c r="F2702" s="1">
        <v>130421.9140625</v>
      </c>
      <c r="G2702" s="1">
        <v>5247025.962923171</v>
      </c>
      <c r="H2702" s="1">
        <v>1608520991.2199998</v>
      </c>
      <c r="I2702">
        <v>5.2269373184848895</v>
      </c>
      <c r="J2702" s="2">
        <v>1.3067343296212225E-4</v>
      </c>
      <c r="K2702" s="11">
        <v>0.36957577817867782</v>
      </c>
      <c r="L2702" s="10" t="s">
        <v>14410</v>
      </c>
    </row>
    <row r="2703" spans="1:12" x14ac:dyDescent="0.25">
      <c r="A2703" t="s">
        <v>2157</v>
      </c>
      <c r="B2703" t="s">
        <v>5303</v>
      </c>
      <c r="C2703" t="s">
        <v>8936</v>
      </c>
      <c r="D2703" s="3">
        <v>41.35</v>
      </c>
      <c r="E2703" s="3">
        <v>35.495376586914063</v>
      </c>
      <c r="F2703" s="1">
        <v>238579.09375</v>
      </c>
      <c r="G2703" s="1">
        <v>8781124.3350706361</v>
      </c>
      <c r="H2703" s="1">
        <v>1303630988.45</v>
      </c>
      <c r="I2703">
        <v>5.6345366419843312</v>
      </c>
      <c r="J2703" s="2">
        <v>1.4086341604960828E-4</v>
      </c>
      <c r="K2703" s="11">
        <v>0.33577429268411391</v>
      </c>
      <c r="L2703" s="10" t="s">
        <v>14411</v>
      </c>
    </row>
    <row r="2704" spans="1:12" x14ac:dyDescent="0.25">
      <c r="A2704" t="s">
        <v>2942</v>
      </c>
      <c r="B2704" t="s">
        <v>5301</v>
      </c>
      <c r="C2704" t="s">
        <v>8937</v>
      </c>
      <c r="D2704" s="3">
        <v>15.35</v>
      </c>
      <c r="E2704" s="3">
        <v>14.252198219299316</v>
      </c>
      <c r="F2704" s="1">
        <v>86380.34375</v>
      </c>
      <c r="G2704" s="1">
        <v>1105672.5318048496</v>
      </c>
      <c r="H2704" s="1">
        <v>360435791.015625</v>
      </c>
      <c r="I2704">
        <v>14.032922986516859</v>
      </c>
      <c r="J2704" s="2">
        <v>3.5082307466292146E-4</v>
      </c>
      <c r="K2704" s="11">
        <v>0.17911402197068554</v>
      </c>
      <c r="L2704" s="10" t="s">
        <v>14412</v>
      </c>
    </row>
    <row r="2705" spans="1:12" x14ac:dyDescent="0.25">
      <c r="A2705" t="s">
        <v>4605</v>
      </c>
      <c r="B2705" t="s">
        <v>5301</v>
      </c>
      <c r="C2705" t="s">
        <v>8938</v>
      </c>
      <c r="D2705" s="3">
        <v>29.36</v>
      </c>
      <c r="E2705" s="3">
        <v>36.611301422119141</v>
      </c>
      <c r="F2705" s="1">
        <v>118300.21875</v>
      </c>
      <c r="G2705" s="1">
        <v>4441467.0774255088</v>
      </c>
      <c r="H2705" s="1">
        <v>6343397554</v>
      </c>
      <c r="I2705">
        <v>5.4627940617037902</v>
      </c>
      <c r="J2705" s="2">
        <v>1.3656985154259475E-4</v>
      </c>
      <c r="K2705" s="11">
        <v>0.29437166268009018</v>
      </c>
      <c r="L2705" s="10" t="s">
        <v>14413</v>
      </c>
    </row>
    <row r="2706" spans="1:12" x14ac:dyDescent="0.25">
      <c r="A2706" t="s">
        <v>3847</v>
      </c>
      <c r="B2706" t="s">
        <v>5301</v>
      </c>
      <c r="C2706" t="s">
        <v>8939</v>
      </c>
      <c r="D2706" s="3">
        <v>29.55</v>
      </c>
      <c r="E2706" s="3">
        <v>28.767749786376953</v>
      </c>
      <c r="F2706" s="1">
        <v>174018.59375</v>
      </c>
      <c r="G2706" s="1">
        <v>5349114.8792192573</v>
      </c>
      <c r="H2706" s="1">
        <v>1125434946.75</v>
      </c>
      <c r="I2706">
        <v>6.9522295447213098</v>
      </c>
      <c r="J2706" s="2">
        <v>1.7380573861803275E-4</v>
      </c>
      <c r="K2706" s="11">
        <v>0.31195882424740551</v>
      </c>
      <c r="L2706" s="10" t="s">
        <v>14414</v>
      </c>
    </row>
    <row r="2707" spans="1:12" x14ac:dyDescent="0.25">
      <c r="A2707" t="s">
        <v>3427</v>
      </c>
      <c r="B2707" t="s">
        <v>5301</v>
      </c>
      <c r="C2707" t="s">
        <v>8940</v>
      </c>
      <c r="D2707" s="3">
        <v>15.21</v>
      </c>
      <c r="E2707" s="3">
        <v>14.449383735656738</v>
      </c>
      <c r="F2707" s="1">
        <v>90696.9140625</v>
      </c>
      <c r="G2707" s="1">
        <v>1248484.8485527795</v>
      </c>
      <c r="H2707" s="1">
        <v>548858154.296875</v>
      </c>
      <c r="I2707">
        <v>13.841420759451497</v>
      </c>
      <c r="J2707" s="2">
        <v>3.4603551898628739E-4</v>
      </c>
      <c r="K2707" s="11">
        <v>0.17764239315532329</v>
      </c>
      <c r="L2707" s="10" t="s">
        <v>14415</v>
      </c>
    </row>
    <row r="2708" spans="1:12" x14ac:dyDescent="0.25">
      <c r="A2708" t="s">
        <v>505</v>
      </c>
      <c r="B2708" t="s">
        <v>5303</v>
      </c>
      <c r="C2708" t="s">
        <v>8941</v>
      </c>
      <c r="D2708" s="3">
        <v>7.18</v>
      </c>
      <c r="E2708" s="3">
        <v>7.1693463325500488</v>
      </c>
      <c r="F2708" s="1">
        <v>251580.1875</v>
      </c>
      <c r="G2708" s="1">
        <v>1679960.7473445924</v>
      </c>
      <c r="H2708" s="1">
        <v>423670196.53320312</v>
      </c>
      <c r="I2708">
        <v>27.896546034045819</v>
      </c>
      <c r="J2708" s="2">
        <v>6.9741365085114547E-4</v>
      </c>
      <c r="K2708" s="11">
        <v>0.15424840808187518</v>
      </c>
      <c r="L2708" s="10" t="s">
        <v>14416</v>
      </c>
    </row>
    <row r="2709" spans="1:12" x14ac:dyDescent="0.25">
      <c r="A2709" t="s">
        <v>4895</v>
      </c>
      <c r="B2709" t="s">
        <v>5301</v>
      </c>
      <c r="C2709" t="s">
        <v>8942</v>
      </c>
      <c r="D2709" s="3">
        <v>13.09</v>
      </c>
      <c r="E2709" s="3">
        <v>13.421899795532227</v>
      </c>
      <c r="F2709" s="1">
        <v>202568.75</v>
      </c>
      <c r="G2709" s="1">
        <v>3039750.0678657326</v>
      </c>
      <c r="H2709" s="1">
        <v>679298638.48000002</v>
      </c>
      <c r="I2709">
        <v>14.901020201817808</v>
      </c>
      <c r="J2709" s="2">
        <v>3.725255050454452E-4</v>
      </c>
      <c r="K2709" s="11">
        <v>0.23363855509837506</v>
      </c>
      <c r="L2709" s="10" t="s">
        <v>14417</v>
      </c>
    </row>
    <row r="2710" spans="1:12" x14ac:dyDescent="0.25">
      <c r="A2710" t="s">
        <v>3139</v>
      </c>
      <c r="B2710" t="s">
        <v>5301</v>
      </c>
      <c r="C2710" t="s">
        <v>8943</v>
      </c>
      <c r="D2710" s="3">
        <v>11.41</v>
      </c>
      <c r="E2710" s="3">
        <v>12.229557991027832</v>
      </c>
      <c r="F2710" s="1">
        <v>46156.578125</v>
      </c>
      <c r="G2710" s="1">
        <v>527310.02239192592</v>
      </c>
      <c r="H2710" s="1">
        <v>153147842.40722656</v>
      </c>
      <c r="I2710">
        <v>16.353820812389888</v>
      </c>
      <c r="J2710" s="2">
        <v>4.0884552030974718E-4</v>
      </c>
      <c r="K2710" s="11">
        <v>0.19392556565942221</v>
      </c>
      <c r="L2710" s="10" t="s">
        <v>14418</v>
      </c>
    </row>
    <row r="2711" spans="1:12" x14ac:dyDescent="0.25">
      <c r="A2711" t="s">
        <v>4535</v>
      </c>
      <c r="B2711" t="s">
        <v>5301</v>
      </c>
      <c r="C2711" t="s">
        <v>8944</v>
      </c>
      <c r="D2711" s="3">
        <v>4.4800000000000004</v>
      </c>
      <c r="E2711" s="3">
        <v>3.8497457504272461</v>
      </c>
      <c r="F2711" s="1">
        <v>643815.3125</v>
      </c>
      <c r="G2711" s="1">
        <v>4095767.5570881665</v>
      </c>
      <c r="H2711" s="1">
        <v>313797464.96000004</v>
      </c>
      <c r="I2711">
        <v>51.951482764232914</v>
      </c>
      <c r="J2711" s="2">
        <v>1.2987870691058229E-3</v>
      </c>
      <c r="K2711" s="11">
        <v>0.30649593613715631</v>
      </c>
      <c r="L2711" s="10" t="s">
        <v>14419</v>
      </c>
    </row>
    <row r="2712" spans="1:12" x14ac:dyDescent="0.25">
      <c r="A2712" t="s">
        <v>4579</v>
      </c>
      <c r="B2712" t="s">
        <v>5301</v>
      </c>
      <c r="C2712" t="s">
        <v>8945</v>
      </c>
      <c r="D2712" s="3">
        <v>20.54</v>
      </c>
      <c r="E2712" s="3">
        <v>18.996330261230469</v>
      </c>
      <c r="F2712" s="1">
        <v>80340.078125</v>
      </c>
      <c r="G2712" s="1">
        <v>1698197.0099680859</v>
      </c>
      <c r="H2712" s="1">
        <v>577011230.46875</v>
      </c>
      <c r="I2712">
        <v>10.528349278501393</v>
      </c>
      <c r="J2712" s="2">
        <v>2.6320873196253482E-4</v>
      </c>
      <c r="K2712" s="11">
        <v>0.17355225425556955</v>
      </c>
      <c r="L2712" s="10" t="s">
        <v>14420</v>
      </c>
    </row>
    <row r="2713" spans="1:12" x14ac:dyDescent="0.25">
      <c r="A2713" t="s">
        <v>5211</v>
      </c>
      <c r="B2713" t="s">
        <v>5301</v>
      </c>
      <c r="C2713" t="s">
        <v>8946</v>
      </c>
      <c r="D2713" s="3">
        <v>5.91</v>
      </c>
      <c r="E2713" s="3">
        <v>5.8576998710632324</v>
      </c>
      <c r="F2713" s="1">
        <v>27055692</v>
      </c>
      <c r="G2713" s="1">
        <v>128332883.2569173</v>
      </c>
      <c r="H2713" s="1">
        <v>5797584436.1400003</v>
      </c>
      <c r="I2713">
        <v>34.143094457261427</v>
      </c>
      <c r="J2713" s="2">
        <v>8.5357736143153564E-4</v>
      </c>
      <c r="K2713" s="11">
        <v>0.18224690091228729</v>
      </c>
      <c r="L2713" s="10" t="s">
        <v>10628</v>
      </c>
    </row>
    <row r="2714" spans="1:12" x14ac:dyDescent="0.25">
      <c r="A2714" t="s">
        <v>1742</v>
      </c>
      <c r="B2714" t="s">
        <v>5303</v>
      </c>
      <c r="C2714" t="s">
        <v>8947</v>
      </c>
      <c r="D2714" s="3">
        <v>19.739999999999998</v>
      </c>
      <c r="E2714" s="3">
        <v>16.409849166870117</v>
      </c>
      <c r="F2714" s="1">
        <v>125137.8203125</v>
      </c>
      <c r="G2714" s="1">
        <v>2387488.632874974</v>
      </c>
      <c r="H2714" s="1">
        <v>954088741.62</v>
      </c>
      <c r="I2714">
        <v>12.187802457305976</v>
      </c>
      <c r="J2714" s="2">
        <v>3.046950614326494E-4</v>
      </c>
      <c r="K2714" s="11">
        <v>0.23117528114517921</v>
      </c>
      <c r="L2714" s="10" t="s">
        <v>14421</v>
      </c>
    </row>
    <row r="2715" spans="1:12" x14ac:dyDescent="0.25">
      <c r="A2715" t="s">
        <v>2562</v>
      </c>
      <c r="B2715" t="s">
        <v>5303</v>
      </c>
      <c r="C2715" t="s">
        <v>8948</v>
      </c>
      <c r="D2715" s="3">
        <v>35.49</v>
      </c>
      <c r="E2715" s="3">
        <v>28.098699569702148</v>
      </c>
      <c r="F2715" s="1">
        <v>123995.7109375</v>
      </c>
      <c r="G2715" s="1">
        <v>3457024.944238326</v>
      </c>
      <c r="H2715" s="1">
        <v>1545881121.3299999</v>
      </c>
      <c r="I2715">
        <v>7.117767123132384</v>
      </c>
      <c r="J2715" s="2">
        <v>1.7794417807830959E-4</v>
      </c>
      <c r="K2715" s="11">
        <v>0.24649886275460489</v>
      </c>
      <c r="L2715" s="10" t="s">
        <v>14422</v>
      </c>
    </row>
    <row r="2716" spans="1:12" x14ac:dyDescent="0.25">
      <c r="A2716" t="s">
        <v>3533</v>
      </c>
      <c r="B2716" t="s">
        <v>5301</v>
      </c>
      <c r="C2716" t="s">
        <v>8949</v>
      </c>
      <c r="D2716" s="3">
        <v>15.03</v>
      </c>
      <c r="E2716" s="3">
        <v>15.332799911499023</v>
      </c>
      <c r="F2716" s="1">
        <v>193765.65625</v>
      </c>
      <c r="G2716" s="1">
        <v>1769043.3337174016</v>
      </c>
      <c r="H2716" s="1">
        <v>462835937.5</v>
      </c>
      <c r="I2716">
        <v>13.043932038140504</v>
      </c>
      <c r="J2716" s="2">
        <v>3.2609830095351258E-4</v>
      </c>
      <c r="K2716" s="11">
        <v>0.11237014699302986</v>
      </c>
      <c r="L2716" s="10" t="s">
        <v>14423</v>
      </c>
    </row>
    <row r="2717" spans="1:12" x14ac:dyDescent="0.25">
      <c r="A2717" t="s">
        <v>3066</v>
      </c>
      <c r="B2717" t="s">
        <v>5301</v>
      </c>
      <c r="C2717" t="s">
        <v>8950</v>
      </c>
      <c r="D2717" s="3">
        <v>30.5</v>
      </c>
      <c r="E2717" s="3">
        <v>24.063499450683594</v>
      </c>
      <c r="F2717" s="1">
        <v>266975.34375</v>
      </c>
      <c r="G2717" s="1">
        <v>7090598.9958927818</v>
      </c>
      <c r="H2717" s="1">
        <v>1490803034</v>
      </c>
      <c r="I2717">
        <v>8.3113430949594669</v>
      </c>
      <c r="J2717" s="2">
        <v>2.0778357737398666E-4</v>
      </c>
      <c r="K2717" s="11">
        <v>0.24567093098522844</v>
      </c>
      <c r="L2717" s="10" t="s">
        <v>14424</v>
      </c>
    </row>
    <row r="2718" spans="1:12" x14ac:dyDescent="0.25">
      <c r="A2718" t="s">
        <v>2952</v>
      </c>
      <c r="B2718" t="s">
        <v>5301</v>
      </c>
      <c r="C2718" t="s">
        <v>8951</v>
      </c>
      <c r="D2718" s="3">
        <v>25</v>
      </c>
      <c r="E2718" s="3">
        <v>19.621700286865234</v>
      </c>
      <c r="F2718" s="1">
        <v>854414.125</v>
      </c>
      <c r="G2718" s="1">
        <v>16564466.869472975</v>
      </c>
      <c r="H2718" s="1">
        <v>3761734649.9999995</v>
      </c>
      <c r="I2718">
        <v>10.192796601519799</v>
      </c>
      <c r="J2718" s="2">
        <v>2.5481991503799496E-4</v>
      </c>
      <c r="K2718" s="11">
        <v>0.21712189840598334</v>
      </c>
      <c r="L2718" s="10" t="s">
        <v>14425</v>
      </c>
    </row>
    <row r="2719" spans="1:12" x14ac:dyDescent="0.25">
      <c r="A2719" t="s">
        <v>98</v>
      </c>
      <c r="B2719" t="s">
        <v>5303</v>
      </c>
      <c r="C2719" t="s">
        <v>8952</v>
      </c>
      <c r="D2719" s="3">
        <v>33.25</v>
      </c>
      <c r="E2719" s="3">
        <v>33.751323699951172</v>
      </c>
      <c r="F2719" s="1">
        <v>582989.8125</v>
      </c>
      <c r="G2719" s="1">
        <v>15707434.533386482</v>
      </c>
      <c r="H2719" s="1">
        <v>1210018139.75</v>
      </c>
      <c r="I2719">
        <v>5.9256935158454054</v>
      </c>
      <c r="J2719" s="2">
        <v>1.4814233789613512E-4</v>
      </c>
      <c r="K2719" s="11">
        <v>0.22161074810147854</v>
      </c>
      <c r="L2719" s="10" t="s">
        <v>14426</v>
      </c>
    </row>
    <row r="2720" spans="1:12" x14ac:dyDescent="0.25">
      <c r="A2720" t="s">
        <v>2318</v>
      </c>
      <c r="B2720" t="s">
        <v>5303</v>
      </c>
      <c r="C2720" t="s">
        <v>8953</v>
      </c>
      <c r="D2720" s="3">
        <v>31.8</v>
      </c>
      <c r="E2720" s="3">
        <v>25.509700775146484</v>
      </c>
      <c r="F2720" s="1">
        <v>470489.5</v>
      </c>
      <c r="G2720" s="1">
        <v>11142313.208973572</v>
      </c>
      <c r="H2720" s="1">
        <v>2087251289.4000001</v>
      </c>
      <c r="I2720">
        <v>7.8401546832276221</v>
      </c>
      <c r="J2720" s="2">
        <v>1.9600386708069055E-4</v>
      </c>
      <c r="K2720" s="11">
        <v>0.24624182209337891</v>
      </c>
      <c r="L2720" s="10" t="s">
        <v>14427</v>
      </c>
    </row>
    <row r="2721" spans="1:12" x14ac:dyDescent="0.25">
      <c r="A2721" t="s">
        <v>1535</v>
      </c>
      <c r="B2721" t="s">
        <v>5303</v>
      </c>
      <c r="C2721" t="s">
        <v>8954</v>
      </c>
      <c r="D2721" s="3">
        <v>16.8</v>
      </c>
      <c r="E2721" s="3">
        <v>20.698724746704102</v>
      </c>
      <c r="F2721" s="1">
        <v>662876.375</v>
      </c>
      <c r="G2721" s="1">
        <v>12708458.515494002</v>
      </c>
      <c r="H2721" s="1">
        <v>1261352887.9000001</v>
      </c>
      <c r="I2721">
        <v>9.6624310167633105</v>
      </c>
      <c r="J2721" s="2">
        <v>2.4156077541908277E-4</v>
      </c>
      <c r="K2721" s="11">
        <v>0.37539808156155285</v>
      </c>
      <c r="L2721" s="10" t="s">
        <v>14428</v>
      </c>
    </row>
    <row r="2722" spans="1:12" x14ac:dyDescent="0.25">
      <c r="A2722" t="s">
        <v>82</v>
      </c>
      <c r="B2722" t="s">
        <v>5303</v>
      </c>
      <c r="C2722" t="s">
        <v>5322</v>
      </c>
      <c r="D2722" s="3">
        <v>65.5</v>
      </c>
      <c r="E2722" s="3">
        <v>56.0106201171875</v>
      </c>
      <c r="F2722" s="1">
        <v>138007.65625</v>
      </c>
      <c r="G2722" s="1">
        <v>7948746.5587993367</v>
      </c>
      <c r="H2722" s="1">
        <v>1962773524</v>
      </c>
      <c r="I2722">
        <v>3.5707513964593245</v>
      </c>
      <c r="J2722" s="2">
        <v>8.9268784911483113E-5</v>
      </c>
      <c r="K2722" s="11">
        <v>0.25342725456276688</v>
      </c>
      <c r="L2722" s="10" t="s">
        <v>14429</v>
      </c>
    </row>
    <row r="2723" spans="1:12" x14ac:dyDescent="0.25">
      <c r="A2723" t="s">
        <v>4839</v>
      </c>
      <c r="B2723" t="s">
        <v>5301</v>
      </c>
      <c r="C2723" t="s">
        <v>8955</v>
      </c>
      <c r="D2723" s="3">
        <v>51.67</v>
      </c>
      <c r="E2723" s="3">
        <v>42.639499664306641</v>
      </c>
      <c r="F2723" s="1">
        <v>95595</v>
      </c>
      <c r="G2723" s="1">
        <v>3849699.5690649152</v>
      </c>
      <c r="H2723" s="1">
        <v>1056973145.75</v>
      </c>
      <c r="I2723">
        <v>4.6904865576417452</v>
      </c>
      <c r="J2723" s="2">
        <v>1.1726216394104363E-4</v>
      </c>
      <c r="K2723" s="11">
        <v>0.40999104376676287</v>
      </c>
      <c r="L2723" s="10" t="s">
        <v>14430</v>
      </c>
    </row>
    <row r="2724" spans="1:12" x14ac:dyDescent="0.25">
      <c r="A2724" t="s">
        <v>4421</v>
      </c>
      <c r="B2724" t="s">
        <v>5301</v>
      </c>
      <c r="C2724" t="s">
        <v>8956</v>
      </c>
      <c r="D2724" s="3">
        <v>23.46</v>
      </c>
      <c r="E2724" s="3">
        <v>22.036699295043945</v>
      </c>
      <c r="F2724" s="1">
        <v>82277.953125</v>
      </c>
      <c r="G2724" s="1">
        <v>2210957.7631378775</v>
      </c>
      <c r="H2724" s="1">
        <v>2442890691.48</v>
      </c>
      <c r="I2724">
        <v>9.0757693483152444</v>
      </c>
      <c r="J2724" s="2">
        <v>2.2689423370788112E-4</v>
      </c>
      <c r="K2724" s="11">
        <v>0.47412415357900572</v>
      </c>
      <c r="L2724" s="10" t="s">
        <v>14431</v>
      </c>
    </row>
    <row r="2725" spans="1:12" x14ac:dyDescent="0.25">
      <c r="A2725" t="s">
        <v>2026</v>
      </c>
      <c r="B2725" t="s">
        <v>5303</v>
      </c>
      <c r="C2725" t="s">
        <v>6089</v>
      </c>
      <c r="D2725" s="3">
        <v>74.534700000000001</v>
      </c>
      <c r="E2725" s="3">
        <v>71.365196228027344</v>
      </c>
      <c r="F2725" s="1">
        <v>17815.677734375</v>
      </c>
      <c r="G2725" s="1">
        <v>1190788.2560577334</v>
      </c>
      <c r="H2725" s="1">
        <v>186336746.21582031</v>
      </c>
      <c r="I2725">
        <v>2.8024865140278803</v>
      </c>
      <c r="J2725" s="2">
        <v>7.0062162850697006E-5</v>
      </c>
      <c r="K2725" s="11">
        <v>0.28223176469338007</v>
      </c>
      <c r="L2725" s="10" t="s">
        <v>14432</v>
      </c>
    </row>
    <row r="2726" spans="1:12" x14ac:dyDescent="0.25">
      <c r="A2726" t="s">
        <v>5214</v>
      </c>
      <c r="B2726" t="s">
        <v>5301</v>
      </c>
      <c r="C2726" t="s">
        <v>8957</v>
      </c>
      <c r="D2726" s="3">
        <v>32.5</v>
      </c>
      <c r="E2726" s="3">
        <v>25.36090087890625</v>
      </c>
      <c r="F2726" s="1">
        <v>375671.75</v>
      </c>
      <c r="G2726" s="1">
        <v>8187673.677408129</v>
      </c>
      <c r="H2726" s="1">
        <v>1026437327.5</v>
      </c>
      <c r="I2726">
        <v>7.8861551864803268</v>
      </c>
      <c r="J2726" s="2">
        <v>1.9715387966200818E-4</v>
      </c>
      <c r="K2726" s="11">
        <v>0.23710514049982426</v>
      </c>
      <c r="L2726" s="10" t="s">
        <v>14433</v>
      </c>
    </row>
    <row r="2727" spans="1:12" x14ac:dyDescent="0.25">
      <c r="A2727" t="s">
        <v>3477</v>
      </c>
      <c r="B2727" t="s">
        <v>5301</v>
      </c>
      <c r="C2727" t="s">
        <v>8958</v>
      </c>
      <c r="D2727" s="3">
        <v>31.95</v>
      </c>
      <c r="E2727" s="3">
        <v>22.38960075378418</v>
      </c>
      <c r="F2727" s="1">
        <v>766106.9375</v>
      </c>
      <c r="G2727" s="1">
        <v>20168713.744728874</v>
      </c>
      <c r="H2727" s="1">
        <v>2000804850</v>
      </c>
      <c r="I2727">
        <v>8.9327184615472426</v>
      </c>
      <c r="J2727" s="2">
        <v>2.2331796153868106E-4</v>
      </c>
      <c r="K2727" s="11">
        <v>0.17845348211423029</v>
      </c>
      <c r="L2727" s="10" t="s">
        <v>14434</v>
      </c>
    </row>
    <row r="2728" spans="1:12" x14ac:dyDescent="0.25">
      <c r="A2728" t="s">
        <v>10</v>
      </c>
      <c r="B2728" t="s">
        <v>5303</v>
      </c>
      <c r="C2728" t="s">
        <v>8959</v>
      </c>
      <c r="D2728" s="3">
        <v>44.1</v>
      </c>
      <c r="E2728" s="3">
        <v>34.844600677490234</v>
      </c>
      <c r="F2728" s="1">
        <v>201371.65625</v>
      </c>
      <c r="G2728" s="1">
        <v>6826148.9726977535</v>
      </c>
      <c r="H2728" s="1">
        <v>1539970853.4000001</v>
      </c>
      <c r="I2728">
        <v>5.7397701827933671</v>
      </c>
      <c r="J2728" s="2">
        <v>1.4349425456983419E-4</v>
      </c>
      <c r="K2728" s="11">
        <v>0.25946952897369385</v>
      </c>
      <c r="L2728" s="10" t="s">
        <v>14435</v>
      </c>
    </row>
    <row r="2729" spans="1:12" x14ac:dyDescent="0.25">
      <c r="A2729" t="s">
        <v>4176</v>
      </c>
      <c r="B2729" t="s">
        <v>5301</v>
      </c>
      <c r="C2729" t="s">
        <v>8960</v>
      </c>
      <c r="D2729" s="3">
        <v>29.95</v>
      </c>
      <c r="E2729" s="3">
        <v>27.186000823974609</v>
      </c>
      <c r="F2729" s="1">
        <v>366000.53125</v>
      </c>
      <c r="G2729" s="1">
        <v>9780154.3818099145</v>
      </c>
      <c r="H2729" s="1">
        <v>1465373833</v>
      </c>
      <c r="I2729">
        <v>7.3567275045333389</v>
      </c>
      <c r="J2729" s="2">
        <v>1.8391818761333346E-4</v>
      </c>
      <c r="K2729" s="11">
        <v>0.1932000419462212</v>
      </c>
      <c r="L2729" s="10" t="s">
        <v>14436</v>
      </c>
    </row>
    <row r="2730" spans="1:12" x14ac:dyDescent="0.25">
      <c r="A2730" t="s">
        <v>4240</v>
      </c>
      <c r="B2730" t="s">
        <v>5301</v>
      </c>
      <c r="C2730" t="s">
        <v>8961</v>
      </c>
      <c r="D2730" s="3">
        <v>11.26</v>
      </c>
      <c r="E2730" s="3">
        <v>10.061229705810547</v>
      </c>
      <c r="F2730" s="1">
        <v>140255.46875</v>
      </c>
      <c r="G2730" s="1">
        <v>1516721.0177026612</v>
      </c>
      <c r="H2730" s="1">
        <v>301693023.68164062</v>
      </c>
      <c r="I2730">
        <v>19.878285840596234</v>
      </c>
      <c r="J2730" s="2">
        <v>4.9695714601490581E-4</v>
      </c>
      <c r="K2730" s="11">
        <v>0.20064873196936536</v>
      </c>
      <c r="L2730" s="10" t="s">
        <v>14437</v>
      </c>
    </row>
    <row r="2731" spans="1:12" x14ac:dyDescent="0.25">
      <c r="A2731" t="s">
        <v>2789</v>
      </c>
      <c r="B2731" t="s">
        <v>5303</v>
      </c>
      <c r="C2731" t="s">
        <v>8962</v>
      </c>
      <c r="D2731" s="3">
        <v>20.2</v>
      </c>
      <c r="E2731" s="3">
        <v>26.039083480834961</v>
      </c>
      <c r="F2731" s="1">
        <v>91255.3671875</v>
      </c>
      <c r="G2731" s="1">
        <v>1938674.2480514161</v>
      </c>
      <c r="H2731" s="1">
        <v>6060020.4467773437</v>
      </c>
      <c r="I2731">
        <v>7.6807618880749819</v>
      </c>
      <c r="J2731" s="2">
        <v>1.9201904720187455E-4</v>
      </c>
      <c r="K2731" s="11">
        <v>0.24906532543626722</v>
      </c>
      <c r="L2731" s="10" t="s">
        <v>14438</v>
      </c>
    </row>
    <row r="2732" spans="1:12" x14ac:dyDescent="0.25">
      <c r="A2732" t="s">
        <v>4221</v>
      </c>
      <c r="B2732" t="s">
        <v>5301</v>
      </c>
      <c r="C2732" t="s">
        <v>8963</v>
      </c>
      <c r="D2732" s="3">
        <v>6.78</v>
      </c>
      <c r="E2732" s="3">
        <v>7.2025537490844727</v>
      </c>
      <c r="F2732" s="1">
        <v>112527.578125</v>
      </c>
      <c r="G2732" s="1">
        <v>682760.32093644701</v>
      </c>
      <c r="H2732" s="1">
        <v>279252136.23046875</v>
      </c>
      <c r="I2732">
        <v>27.767928844046779</v>
      </c>
      <c r="J2732" s="2">
        <v>6.9419822110116942E-4</v>
      </c>
      <c r="K2732" s="11">
        <v>0.16831430751076257</v>
      </c>
      <c r="L2732" s="10" t="s">
        <v>14439</v>
      </c>
    </row>
    <row r="2733" spans="1:12" x14ac:dyDescent="0.25">
      <c r="A2733" t="s">
        <v>4011</v>
      </c>
      <c r="B2733" t="s">
        <v>5301</v>
      </c>
      <c r="C2733" t="s">
        <v>8964</v>
      </c>
      <c r="D2733" s="3">
        <v>15.95</v>
      </c>
      <c r="E2733" s="3">
        <v>15.007199287414551</v>
      </c>
      <c r="F2733" s="1">
        <v>111990.4296875</v>
      </c>
      <c r="G2733" s="1">
        <v>1590649.7639624649</v>
      </c>
      <c r="H2733" s="1">
        <v>370551574.70703125</v>
      </c>
      <c r="I2733">
        <v>13.326937036661164</v>
      </c>
      <c r="J2733" s="2">
        <v>3.3317342591652907E-4</v>
      </c>
      <c r="K2733" s="11">
        <v>0.19684261704514414</v>
      </c>
      <c r="L2733" s="10" t="s">
        <v>14440</v>
      </c>
    </row>
    <row r="2734" spans="1:12" x14ac:dyDescent="0.25">
      <c r="A2734" t="s">
        <v>4995</v>
      </c>
      <c r="B2734" t="s">
        <v>5301</v>
      </c>
      <c r="C2734" t="s">
        <v>8965</v>
      </c>
      <c r="D2734" s="3">
        <v>17.489999999999998</v>
      </c>
      <c r="E2734" s="3">
        <v>15.599399566650391</v>
      </c>
      <c r="F2734" s="1">
        <v>181101.03125</v>
      </c>
      <c r="G2734" s="1">
        <v>3608979.5174388969</v>
      </c>
      <c r="H2734" s="1">
        <v>835019315.78999996</v>
      </c>
      <c r="I2734">
        <v>12.821006292291889</v>
      </c>
      <c r="J2734" s="2">
        <v>3.2052515730729723E-4</v>
      </c>
      <c r="K2734" s="11">
        <v>0.26681109040853773</v>
      </c>
      <c r="L2734" s="10" t="s">
        <v>14441</v>
      </c>
    </row>
    <row r="2735" spans="1:12" x14ac:dyDescent="0.25">
      <c r="A2735" t="s">
        <v>4657</v>
      </c>
      <c r="B2735" t="s">
        <v>5301</v>
      </c>
      <c r="C2735" t="s">
        <v>8966</v>
      </c>
      <c r="D2735" s="3">
        <v>21.7</v>
      </c>
      <c r="E2735" s="3">
        <v>18.32965087890625</v>
      </c>
      <c r="F2735" s="1">
        <v>177681.5625</v>
      </c>
      <c r="G2735" s="1">
        <v>3576113.6418388821</v>
      </c>
      <c r="H2735" s="1">
        <v>662370973.5999999</v>
      </c>
      <c r="I2735">
        <v>10.91128256186046</v>
      </c>
      <c r="J2735" s="2">
        <v>2.7278206404651153E-4</v>
      </c>
      <c r="K2735" s="11">
        <v>0.40595679979344179</v>
      </c>
      <c r="L2735" s="10" t="s">
        <v>14442</v>
      </c>
    </row>
    <row r="2736" spans="1:12" x14ac:dyDescent="0.25">
      <c r="A2736" t="s">
        <v>2477</v>
      </c>
      <c r="B2736" t="s">
        <v>5303</v>
      </c>
      <c r="C2736" t="s">
        <v>8967</v>
      </c>
      <c r="D2736" s="3">
        <v>34.1</v>
      </c>
      <c r="E2736" s="3">
        <v>34.24627685546875</v>
      </c>
      <c r="F2736" s="1">
        <v>393309.28125</v>
      </c>
      <c r="G2736" s="1">
        <v>12289840.319328167</v>
      </c>
      <c r="H2736" s="1">
        <v>1245002525.8</v>
      </c>
      <c r="I2736">
        <v>5.8400509008342683</v>
      </c>
      <c r="J2736" s="2">
        <v>1.460012725208567E-4</v>
      </c>
      <c r="K2736" s="11">
        <v>0.30815885245705332</v>
      </c>
      <c r="L2736" s="10" t="s">
        <v>14443</v>
      </c>
    </row>
    <row r="2737" spans="1:12" x14ac:dyDescent="0.25">
      <c r="A2737" t="s">
        <v>2489</v>
      </c>
      <c r="B2737" t="s">
        <v>5303</v>
      </c>
      <c r="C2737" t="s">
        <v>8968</v>
      </c>
      <c r="D2737" s="3">
        <v>6.9</v>
      </c>
      <c r="E2737" s="3">
        <v>6.8804502487182617</v>
      </c>
      <c r="F2737" s="1">
        <v>242617.84375</v>
      </c>
      <c r="G2737" s="1">
        <v>1936833.2374802001</v>
      </c>
      <c r="H2737" s="1">
        <v>366563238.30000001</v>
      </c>
      <c r="I2737">
        <v>29.067865149850828</v>
      </c>
      <c r="J2737" s="2">
        <v>7.2669662874627074E-4</v>
      </c>
      <c r="K2737" s="11">
        <v>0.33882877332681927</v>
      </c>
      <c r="L2737" s="10" t="s">
        <v>14444</v>
      </c>
    </row>
    <row r="2738" spans="1:12" x14ac:dyDescent="0.25">
      <c r="A2738" t="s">
        <v>3617</v>
      </c>
      <c r="B2738" t="s">
        <v>5301</v>
      </c>
      <c r="C2738" t="s">
        <v>8969</v>
      </c>
      <c r="D2738" s="3">
        <v>10.62</v>
      </c>
      <c r="E2738" s="3">
        <v>8.3394498825073242</v>
      </c>
      <c r="F2738" s="1">
        <v>248415.53125</v>
      </c>
      <c r="G2738" s="1">
        <v>2244353.2184610772</v>
      </c>
      <c r="H2738" s="1">
        <v>532572290.99999994</v>
      </c>
      <c r="I2738">
        <v>23.982397258542953</v>
      </c>
      <c r="J2738" s="2">
        <v>5.9955993146357386E-4</v>
      </c>
      <c r="K2738" s="11">
        <v>0.2345571887053825</v>
      </c>
      <c r="L2738" s="10" t="s">
        <v>14445</v>
      </c>
    </row>
    <row r="2739" spans="1:12" x14ac:dyDescent="0.25">
      <c r="A2739" t="s">
        <v>4467</v>
      </c>
      <c r="B2739" t="s">
        <v>5301</v>
      </c>
      <c r="C2739" t="s">
        <v>8970</v>
      </c>
      <c r="D2739" s="3">
        <v>16.41</v>
      </c>
      <c r="E2739" s="3">
        <v>17.912502288818359</v>
      </c>
      <c r="F2739" s="1">
        <v>47636.69921875</v>
      </c>
      <c r="G2739" s="1">
        <v>714158.80943876796</v>
      </c>
      <c r="H2739" s="1">
        <v>235799255.37109375</v>
      </c>
      <c r="I2739">
        <v>11.165385872684428</v>
      </c>
      <c r="J2739" s="2">
        <v>2.7913464681711072E-4</v>
      </c>
      <c r="K2739" s="11">
        <v>0.17963012715713361</v>
      </c>
      <c r="L2739" s="10" t="s">
        <v>14446</v>
      </c>
    </row>
    <row r="2740" spans="1:12" x14ac:dyDescent="0.25">
      <c r="A2740" t="s">
        <v>3885</v>
      </c>
      <c r="B2740" t="s">
        <v>5301</v>
      </c>
      <c r="C2740" t="s">
        <v>8971</v>
      </c>
      <c r="D2740" s="3">
        <v>20.56</v>
      </c>
      <c r="E2740" s="3">
        <v>21.647315979003906</v>
      </c>
      <c r="F2740" s="1">
        <v>63397.5234375</v>
      </c>
      <c r="G2740" s="1">
        <v>1236495.6693374238</v>
      </c>
      <c r="H2740" s="1">
        <v>436877136.23046875</v>
      </c>
      <c r="I2740">
        <v>9.2390206801611505</v>
      </c>
      <c r="J2740" s="2">
        <v>2.3097551700402877E-4</v>
      </c>
      <c r="K2740" s="11">
        <v>0.19629846220807773</v>
      </c>
      <c r="L2740" s="10" t="s">
        <v>14447</v>
      </c>
    </row>
    <row r="2741" spans="1:12" x14ac:dyDescent="0.25">
      <c r="A2741" t="s">
        <v>625</v>
      </c>
      <c r="B2741" t="s">
        <v>5303</v>
      </c>
      <c r="C2741" t="s">
        <v>8972</v>
      </c>
      <c r="D2741" s="3">
        <v>50.04</v>
      </c>
      <c r="E2741" s="3">
        <v>42.808826446533203</v>
      </c>
      <c r="F2741" s="1">
        <v>177887.28125</v>
      </c>
      <c r="G2741" s="1">
        <v>7633052.1470163669</v>
      </c>
      <c r="H2741" s="1">
        <v>1615189919.0400002</v>
      </c>
      <c r="I2741">
        <v>4.6719337249245392</v>
      </c>
      <c r="J2741" s="2">
        <v>1.1679834312311347E-4</v>
      </c>
      <c r="K2741" s="11">
        <v>0.29161350460212898</v>
      </c>
      <c r="L2741" s="10" t="s">
        <v>14448</v>
      </c>
    </row>
    <row r="2742" spans="1:12" x14ac:dyDescent="0.25">
      <c r="A2742" t="s">
        <v>3089</v>
      </c>
      <c r="B2742" t="s">
        <v>5301</v>
      </c>
      <c r="C2742" t="s">
        <v>8973</v>
      </c>
      <c r="D2742" s="3">
        <v>6.25</v>
      </c>
      <c r="E2742" s="3">
        <v>6.4833474159240723</v>
      </c>
      <c r="F2742" s="1">
        <v>106694.6640625</v>
      </c>
      <c r="G2742" s="1">
        <v>756035.208707285</v>
      </c>
      <c r="H2742" s="1">
        <v>399640838.62304687</v>
      </c>
      <c r="I2742">
        <v>30.84826204265563</v>
      </c>
      <c r="J2742" s="2">
        <v>7.7120655106639074E-4</v>
      </c>
      <c r="K2742" s="11">
        <v>0.20694600103464525</v>
      </c>
      <c r="L2742" s="10" t="s">
        <v>14449</v>
      </c>
    </row>
    <row r="2743" spans="1:12" x14ac:dyDescent="0.25">
      <c r="A2743" t="s">
        <v>2968</v>
      </c>
      <c r="B2743" t="s">
        <v>5301</v>
      </c>
      <c r="C2743" t="s">
        <v>8974</v>
      </c>
      <c r="D2743" s="3">
        <v>26.6</v>
      </c>
      <c r="E2743" s="3">
        <v>24.745000839233398</v>
      </c>
      <c r="F2743" s="1">
        <v>601480.4375</v>
      </c>
      <c r="G2743" s="1">
        <v>14620608.875764746</v>
      </c>
      <c r="H2743" s="1">
        <v>1569581119.4000001</v>
      </c>
      <c r="I2743">
        <v>8.0824406230327703</v>
      </c>
      <c r="J2743" s="2">
        <v>2.0206101557581927E-4</v>
      </c>
      <c r="K2743" s="11">
        <v>0.21401692535432154</v>
      </c>
      <c r="L2743" s="10" t="s">
        <v>14450</v>
      </c>
    </row>
    <row r="2744" spans="1:12" x14ac:dyDescent="0.25">
      <c r="A2744" t="s">
        <v>308</v>
      </c>
      <c r="B2744" t="s">
        <v>5303</v>
      </c>
      <c r="C2744" t="s">
        <v>8975</v>
      </c>
      <c r="D2744" s="3">
        <v>7.42</v>
      </c>
      <c r="E2744" s="3">
        <v>8.0777750015258789</v>
      </c>
      <c r="F2744" s="1">
        <v>383622.0625</v>
      </c>
      <c r="G2744" s="1">
        <v>3031069.2384958058</v>
      </c>
      <c r="H2744" s="1">
        <v>539257715.63999999</v>
      </c>
      <c r="I2744">
        <v>24.7592932412973</v>
      </c>
      <c r="J2744" s="2">
        <v>6.1898233103243249E-4</v>
      </c>
      <c r="K2744" s="11">
        <v>0.15812822345948102</v>
      </c>
      <c r="L2744" s="10" t="s">
        <v>14451</v>
      </c>
    </row>
    <row r="2745" spans="1:12" x14ac:dyDescent="0.25">
      <c r="A2745" t="s">
        <v>4510</v>
      </c>
      <c r="B2745" t="s">
        <v>5301</v>
      </c>
      <c r="C2745" t="s">
        <v>8976</v>
      </c>
      <c r="D2745" s="3">
        <v>7.32</v>
      </c>
      <c r="E2745" s="3">
        <v>7.8245058059692383</v>
      </c>
      <c r="F2745" s="1">
        <v>111739.703125</v>
      </c>
      <c r="G2745" s="1">
        <v>848800.56860938633</v>
      </c>
      <c r="H2745" s="1">
        <v>347154602.05078125</v>
      </c>
      <c r="I2745">
        <v>25.560719738673079</v>
      </c>
      <c r="J2745" s="2">
        <v>6.39017993466827E-4</v>
      </c>
      <c r="K2745" s="11">
        <v>0.22544271409508401</v>
      </c>
      <c r="L2745" s="10" t="s">
        <v>14452</v>
      </c>
    </row>
    <row r="2746" spans="1:12" x14ac:dyDescent="0.25">
      <c r="A2746" t="s">
        <v>80</v>
      </c>
      <c r="B2746" t="s">
        <v>5303</v>
      </c>
      <c r="C2746" t="s">
        <v>8977</v>
      </c>
      <c r="D2746" s="3">
        <v>4.32</v>
      </c>
      <c r="E2746" s="3">
        <v>4.9022250175476074</v>
      </c>
      <c r="F2746" s="1">
        <v>1274218.5</v>
      </c>
      <c r="G2746" s="1">
        <v>5866949.5860109925</v>
      </c>
      <c r="H2746" s="1">
        <v>376385097.60000002</v>
      </c>
      <c r="I2746">
        <v>40.797800852489679</v>
      </c>
      <c r="J2746" s="2">
        <v>1.0199450213122421E-3</v>
      </c>
      <c r="K2746" s="11">
        <v>0.25895589210378583</v>
      </c>
      <c r="L2746" s="10" t="s">
        <v>14453</v>
      </c>
    </row>
    <row r="2747" spans="1:12" x14ac:dyDescent="0.25">
      <c r="A2747" t="s">
        <v>890</v>
      </c>
      <c r="B2747" t="s">
        <v>5303</v>
      </c>
      <c r="C2747" t="s">
        <v>8978</v>
      </c>
      <c r="D2747" s="3">
        <v>5.28</v>
      </c>
      <c r="E2747" s="3">
        <v>3.9665000438690186</v>
      </c>
      <c r="F2747" s="1">
        <v>642112.0625</v>
      </c>
      <c r="G2747" s="1">
        <v>2425144.0348692173</v>
      </c>
      <c r="H2747" s="1">
        <v>565246440</v>
      </c>
      <c r="I2747">
        <v>50.422286093035119</v>
      </c>
      <c r="J2747" s="2">
        <v>1.2605571523258781E-3</v>
      </c>
      <c r="K2747" s="11">
        <v>0.20447293083738116</v>
      </c>
      <c r="L2747" s="10" t="s">
        <v>14454</v>
      </c>
    </row>
    <row r="2748" spans="1:12" x14ac:dyDescent="0.25">
      <c r="A2748" t="s">
        <v>2486</v>
      </c>
      <c r="B2748" t="s">
        <v>5303</v>
      </c>
      <c r="C2748" t="s">
        <v>8979</v>
      </c>
      <c r="D2748" s="3">
        <v>20.95</v>
      </c>
      <c r="E2748" s="3">
        <v>19.026674270629883</v>
      </c>
      <c r="F2748" s="1">
        <v>1128777.5</v>
      </c>
      <c r="G2748" s="1">
        <v>21014495.17279176</v>
      </c>
      <c r="H2748" s="1">
        <v>2504707795.0999999</v>
      </c>
      <c r="I2748">
        <v>10.511558518070901</v>
      </c>
      <c r="J2748" s="2">
        <v>2.6278896295177254E-4</v>
      </c>
      <c r="K2748" s="11">
        <v>0.27537599450604378</v>
      </c>
      <c r="L2748" s="10" t="s">
        <v>14455</v>
      </c>
    </row>
    <row r="2749" spans="1:12" x14ac:dyDescent="0.25">
      <c r="A2749" t="s">
        <v>2465</v>
      </c>
      <c r="B2749" t="s">
        <v>5303</v>
      </c>
      <c r="C2749" t="s">
        <v>8980</v>
      </c>
      <c r="D2749" s="3">
        <v>15.09</v>
      </c>
      <c r="E2749" s="3">
        <v>12.819250106811523</v>
      </c>
      <c r="F2749" s="1">
        <v>286684.3125</v>
      </c>
      <c r="G2749" s="1">
        <v>3326815.1059446391</v>
      </c>
      <c r="H2749" s="1">
        <v>840790942.70999992</v>
      </c>
      <c r="I2749">
        <v>15.601536621376143</v>
      </c>
      <c r="J2749" s="2">
        <v>3.9003841553440359E-4</v>
      </c>
      <c r="K2749" s="11">
        <v>0.33301994817520536</v>
      </c>
      <c r="L2749" s="10" t="s">
        <v>14456</v>
      </c>
    </row>
    <row r="2750" spans="1:12" x14ac:dyDescent="0.25">
      <c r="A2750" t="s">
        <v>4762</v>
      </c>
      <c r="B2750" t="s">
        <v>5301</v>
      </c>
      <c r="C2750" t="s">
        <v>8981</v>
      </c>
      <c r="D2750" s="3">
        <v>8.58</v>
      </c>
      <c r="E2750" s="3">
        <v>11.816800117492676</v>
      </c>
      <c r="F2750" s="1">
        <v>372687.96875</v>
      </c>
      <c r="G2750" s="1">
        <v>2918263.6850183574</v>
      </c>
      <c r="H2750" s="1">
        <v>266518866.90000004</v>
      </c>
      <c r="I2750">
        <v>16.925055684401016</v>
      </c>
      <c r="J2750" s="2">
        <v>4.231263921100254E-4</v>
      </c>
      <c r="K2750" s="11">
        <v>0.20309399588396521</v>
      </c>
      <c r="L2750" s="10" t="s">
        <v>14457</v>
      </c>
    </row>
    <row r="2751" spans="1:12" x14ac:dyDescent="0.25">
      <c r="A2751" t="s">
        <v>2094</v>
      </c>
      <c r="B2751" t="s">
        <v>5303</v>
      </c>
      <c r="C2751" t="s">
        <v>8982</v>
      </c>
      <c r="D2751" s="3">
        <v>15.9</v>
      </c>
      <c r="E2751" s="3">
        <v>14.512200355529785</v>
      </c>
      <c r="F2751" s="1">
        <v>143247.015625</v>
      </c>
      <c r="G2751" s="1">
        <v>2331944.0440353923</v>
      </c>
      <c r="H2751" s="1">
        <v>196917207</v>
      </c>
      <c r="I2751">
        <v>13.781507634973577</v>
      </c>
      <c r="J2751" s="2">
        <v>3.4453769087433941E-4</v>
      </c>
      <c r="K2751" s="11">
        <v>0.37739433438579706</v>
      </c>
      <c r="L2751" s="10" t="s">
        <v>14458</v>
      </c>
    </row>
    <row r="2752" spans="1:12" x14ac:dyDescent="0.25">
      <c r="A2752" t="s">
        <v>4212</v>
      </c>
      <c r="B2752" t="s">
        <v>5301</v>
      </c>
      <c r="C2752" t="s">
        <v>8983</v>
      </c>
      <c r="D2752" s="3">
        <v>11.38</v>
      </c>
      <c r="E2752" s="3">
        <v>12.319787979125977</v>
      </c>
      <c r="F2752" s="1">
        <v>91941.8203125</v>
      </c>
      <c r="G2752" s="1">
        <v>877845.31750074192</v>
      </c>
      <c r="H2752" s="1">
        <v>337349182.12890625</v>
      </c>
      <c r="I2752">
        <v>16.234045613355512</v>
      </c>
      <c r="J2752" s="2">
        <v>4.0585114033388778E-4</v>
      </c>
      <c r="K2752" s="11">
        <v>0.13347940373060788</v>
      </c>
      <c r="L2752" s="10" t="s">
        <v>14459</v>
      </c>
    </row>
    <row r="2753" spans="1:12" x14ac:dyDescent="0.25">
      <c r="A2753" t="s">
        <v>565</v>
      </c>
      <c r="B2753" t="s">
        <v>5303</v>
      </c>
      <c r="C2753" t="s">
        <v>5973</v>
      </c>
      <c r="D2753" s="3">
        <v>138.69</v>
      </c>
      <c r="E2753" s="3">
        <v>105.99469757080078</v>
      </c>
      <c r="F2753" s="1">
        <v>188439.046875</v>
      </c>
      <c r="G2753" s="1">
        <v>21490516.035921499</v>
      </c>
      <c r="H2753" s="1">
        <v>3405176378.0100002</v>
      </c>
      <c r="I2753">
        <v>1.8868868404139456</v>
      </c>
      <c r="J2753" s="2">
        <v>4.7172171010348638E-5</v>
      </c>
      <c r="K2753" s="11">
        <v>0.22004736261145258</v>
      </c>
      <c r="L2753" s="10" t="s">
        <v>14460</v>
      </c>
    </row>
    <row r="2754" spans="1:12" x14ac:dyDescent="0.25">
      <c r="A2754" t="s">
        <v>4485</v>
      </c>
      <c r="B2754" t="s">
        <v>5301</v>
      </c>
      <c r="C2754" t="s">
        <v>8984</v>
      </c>
      <c r="D2754" s="3">
        <v>13.39</v>
      </c>
      <c r="E2754" s="3">
        <v>14.29813289642334</v>
      </c>
      <c r="F2754" s="1">
        <v>40517.3671875</v>
      </c>
      <c r="G2754" s="1">
        <v>488708.88888360525</v>
      </c>
      <c r="H2754" s="1">
        <v>237186813.35449219</v>
      </c>
      <c r="I2754">
        <v>13.987840331938008</v>
      </c>
      <c r="J2754" s="2">
        <v>3.4969600829845018E-4</v>
      </c>
      <c r="K2754" s="11">
        <v>0.15507007547138607</v>
      </c>
      <c r="L2754" s="10" t="s">
        <v>14461</v>
      </c>
    </row>
    <row r="2755" spans="1:12" x14ac:dyDescent="0.25">
      <c r="A2755" t="s">
        <v>1151</v>
      </c>
      <c r="B2755" t="s">
        <v>5303</v>
      </c>
      <c r="C2755" t="s">
        <v>5866</v>
      </c>
      <c r="D2755" s="3">
        <v>118.36</v>
      </c>
      <c r="E2755" s="3">
        <v>99.64324951171875</v>
      </c>
      <c r="F2755" s="1">
        <v>623113.4375</v>
      </c>
      <c r="G2755" s="1">
        <v>56875695.966176495</v>
      </c>
      <c r="H2755" s="1">
        <v>2983244980.7599998</v>
      </c>
      <c r="I2755">
        <v>2.0071605550808393</v>
      </c>
      <c r="J2755" s="2">
        <v>5.0179013877020981E-5</v>
      </c>
      <c r="K2755" s="11">
        <v>0.26587449176459571</v>
      </c>
      <c r="L2755" s="10" t="s">
        <v>10626</v>
      </c>
    </row>
    <row r="2756" spans="1:12" x14ac:dyDescent="0.25">
      <c r="A2756" t="s">
        <v>3295</v>
      </c>
      <c r="B2756" t="s">
        <v>5301</v>
      </c>
      <c r="C2756" t="s">
        <v>8985</v>
      </c>
      <c r="D2756" s="3">
        <v>33.89</v>
      </c>
      <c r="E2756" s="3">
        <v>38.779346466064453</v>
      </c>
      <c r="F2756" s="1">
        <v>151578.625</v>
      </c>
      <c r="G2756" s="1">
        <v>4624794.8637173586</v>
      </c>
      <c r="H2756" s="1">
        <v>1555088265.9400001</v>
      </c>
      <c r="I2756">
        <v>5.157384490092392</v>
      </c>
      <c r="J2756" s="2">
        <v>1.2893461225230979E-4</v>
      </c>
      <c r="K2756" s="11">
        <v>0.1953875644821283</v>
      </c>
      <c r="L2756" s="10" t="s">
        <v>14462</v>
      </c>
    </row>
    <row r="2757" spans="1:12" x14ac:dyDescent="0.25">
      <c r="A2757" t="s">
        <v>2581</v>
      </c>
      <c r="B2757" t="s">
        <v>5303</v>
      </c>
      <c r="C2757" t="s">
        <v>5823</v>
      </c>
      <c r="D2757" s="3">
        <v>189.08</v>
      </c>
      <c r="E2757" s="3">
        <v>202.63291931152344</v>
      </c>
      <c r="F2757" s="1">
        <v>285091.5625</v>
      </c>
      <c r="G2757" s="1">
        <v>52277037.059606291</v>
      </c>
      <c r="H2757" s="1">
        <v>5483476747.3199997</v>
      </c>
      <c r="I2757">
        <v>1</v>
      </c>
      <c r="J2757" s="2">
        <v>2.5000000000000001E-5</v>
      </c>
      <c r="K2757" s="11">
        <v>0.20985685624274858</v>
      </c>
      <c r="L2757" s="10" t="s">
        <v>11416</v>
      </c>
    </row>
    <row r="2758" spans="1:12" x14ac:dyDescent="0.25">
      <c r="A2758" t="s">
        <v>508</v>
      </c>
      <c r="B2758" t="s">
        <v>5303</v>
      </c>
      <c r="C2758" t="s">
        <v>8986</v>
      </c>
      <c r="D2758" s="3">
        <v>32.026699999999998</v>
      </c>
      <c r="E2758" s="3">
        <v>31.776411056518555</v>
      </c>
      <c r="F2758" s="1">
        <v>6895.4775390625</v>
      </c>
      <c r="G2758" s="1">
        <v>237530.74373903242</v>
      </c>
      <c r="H2758" s="1">
        <v>24020023.345947266</v>
      </c>
      <c r="I2758">
        <v>6.2939769895433919</v>
      </c>
      <c r="J2758" s="2">
        <v>1.5734942473858479E-4</v>
      </c>
      <c r="K2758" s="11">
        <v>0.28670900161093549</v>
      </c>
      <c r="L2758" s="10" t="s">
        <v>14463</v>
      </c>
    </row>
    <row r="2759" spans="1:12" x14ac:dyDescent="0.25">
      <c r="A2759" t="s">
        <v>2501</v>
      </c>
      <c r="B2759" t="s">
        <v>5303</v>
      </c>
      <c r="C2759" t="s">
        <v>8987</v>
      </c>
      <c r="D2759" s="3">
        <v>32.950000000000003</v>
      </c>
      <c r="E2759" s="3">
        <v>24.341850280761719</v>
      </c>
      <c r="F2759" s="1">
        <v>213974.234375</v>
      </c>
      <c r="G2759" s="1">
        <v>4985320.0523697939</v>
      </c>
      <c r="H2759" s="1">
        <v>2048380601.4086499</v>
      </c>
      <c r="I2759">
        <v>8.2163022815922719</v>
      </c>
      <c r="J2759" s="2">
        <v>2.0540755703980678E-4</v>
      </c>
      <c r="K2759" s="11">
        <v>0.23269474548358976</v>
      </c>
      <c r="L2759" s="10" t="s">
        <v>14464</v>
      </c>
    </row>
    <row r="2760" spans="1:12" x14ac:dyDescent="0.25">
      <c r="A2760" t="s">
        <v>3555</v>
      </c>
      <c r="B2760" t="s">
        <v>5301</v>
      </c>
      <c r="C2760" t="s">
        <v>8988</v>
      </c>
      <c r="D2760" s="3">
        <v>5.59</v>
      </c>
      <c r="E2760" s="3">
        <v>5.786475658416748</v>
      </c>
      <c r="F2760" s="1">
        <v>254838.359375</v>
      </c>
      <c r="G2760" s="1">
        <v>1267700.9441649124</v>
      </c>
      <c r="H2760" s="1">
        <v>253973648.07128906</v>
      </c>
      <c r="I2760">
        <v>34.563352860404585</v>
      </c>
      <c r="J2760" s="2">
        <v>8.6408382151011457E-4</v>
      </c>
      <c r="K2760" s="11">
        <v>0.20178138992749745</v>
      </c>
      <c r="L2760" s="10" t="s">
        <v>14465</v>
      </c>
    </row>
    <row r="2761" spans="1:12" x14ac:dyDescent="0.25">
      <c r="A2761" t="s">
        <v>1919</v>
      </c>
      <c r="B2761" t="s">
        <v>5303</v>
      </c>
      <c r="C2761" t="s">
        <v>5514</v>
      </c>
      <c r="D2761" s="3">
        <v>40.049999999999997</v>
      </c>
      <c r="E2761" s="3">
        <v>40.752975463867188</v>
      </c>
      <c r="F2761" s="1">
        <v>934747.25</v>
      </c>
      <c r="G2761" s="1">
        <v>33966100.543727934</v>
      </c>
      <c r="H2761" s="1">
        <v>1497961394.0999997</v>
      </c>
      <c r="I2761">
        <v>4.9076171181003954</v>
      </c>
      <c r="J2761" s="2">
        <v>1.2269042795250989E-4</v>
      </c>
      <c r="K2761" s="11">
        <v>0.24354966523888688</v>
      </c>
      <c r="L2761" s="10" t="s">
        <v>14466</v>
      </c>
    </row>
    <row r="2762" spans="1:12" x14ac:dyDescent="0.25">
      <c r="A2762" t="s">
        <v>2170</v>
      </c>
      <c r="B2762" t="s">
        <v>5303</v>
      </c>
      <c r="C2762" t="s">
        <v>8989</v>
      </c>
      <c r="D2762" s="3">
        <v>11.01</v>
      </c>
      <c r="E2762" s="3">
        <v>10.329400062561035</v>
      </c>
      <c r="F2762" s="1">
        <v>236869.96875</v>
      </c>
      <c r="G2762" s="1">
        <v>3054248.4535339735</v>
      </c>
      <c r="H2762" s="1">
        <v>541170654.4799999</v>
      </c>
      <c r="I2762">
        <v>19.362208723515423</v>
      </c>
      <c r="J2762" s="2">
        <v>4.8405521808788559E-4</v>
      </c>
      <c r="K2762" s="11">
        <v>0.16249665193735585</v>
      </c>
      <c r="L2762" s="10" t="s">
        <v>14467</v>
      </c>
    </row>
    <row r="2763" spans="1:12" x14ac:dyDescent="0.25">
      <c r="A2763" t="s">
        <v>1082</v>
      </c>
      <c r="B2763" t="s">
        <v>5303</v>
      </c>
      <c r="C2763" t="s">
        <v>8990</v>
      </c>
      <c r="D2763" s="3">
        <v>29.61</v>
      </c>
      <c r="E2763" s="3">
        <v>29.185750961303711</v>
      </c>
      <c r="F2763" s="1">
        <v>296275.3125</v>
      </c>
      <c r="G2763" s="1">
        <v>8402685.2677551601</v>
      </c>
      <c r="H2763" s="1">
        <v>3850083469.2591391</v>
      </c>
      <c r="I2763">
        <v>6.8526590343751126</v>
      </c>
      <c r="J2763" s="2">
        <v>1.7131647585937781E-4</v>
      </c>
      <c r="K2763" s="11">
        <v>0.23310473070629018</v>
      </c>
      <c r="L2763" s="10" t="s">
        <v>14468</v>
      </c>
    </row>
    <row r="2764" spans="1:12" x14ac:dyDescent="0.25">
      <c r="A2764" t="s">
        <v>4718</v>
      </c>
      <c r="B2764" t="s">
        <v>5301</v>
      </c>
      <c r="C2764" t="s">
        <v>8991</v>
      </c>
      <c r="D2764" s="3">
        <v>12.62</v>
      </c>
      <c r="E2764" s="3">
        <v>12.995171546936035</v>
      </c>
      <c r="F2764" s="1">
        <v>85469.3125</v>
      </c>
      <c r="G2764" s="1">
        <v>927358.86810926662</v>
      </c>
      <c r="H2764" s="1">
        <v>329829620.36132812</v>
      </c>
      <c r="I2764">
        <v>15.390331653386712</v>
      </c>
      <c r="J2764" s="2">
        <v>3.8475829133466778E-4</v>
      </c>
      <c r="K2764" s="11">
        <v>0.23522098502193139</v>
      </c>
      <c r="L2764" s="10" t="s">
        <v>14469</v>
      </c>
    </row>
    <row r="2765" spans="1:12" x14ac:dyDescent="0.25">
      <c r="A2765" t="s">
        <v>229</v>
      </c>
      <c r="B2765" t="s">
        <v>5303</v>
      </c>
      <c r="C2765" t="s">
        <v>8992</v>
      </c>
      <c r="D2765" s="3">
        <v>18.93</v>
      </c>
      <c r="E2765" s="3">
        <v>16.302249908447266</v>
      </c>
      <c r="F2765" s="1">
        <v>246031.421875</v>
      </c>
      <c r="G2765" s="1">
        <v>3956373.6328411032</v>
      </c>
      <c r="H2765" s="1">
        <v>629232518.51999998</v>
      </c>
      <c r="I2765">
        <v>12.268245249777877</v>
      </c>
      <c r="J2765" s="2">
        <v>3.0670613124444691E-4</v>
      </c>
      <c r="K2765" s="11">
        <v>0.31869745529313159</v>
      </c>
      <c r="L2765" s="10" t="s">
        <v>14470</v>
      </c>
    </row>
    <row r="2766" spans="1:12" x14ac:dyDescent="0.25">
      <c r="A2766" t="s">
        <v>2905</v>
      </c>
      <c r="B2766" t="s">
        <v>5301</v>
      </c>
      <c r="C2766" t="s">
        <v>8993</v>
      </c>
      <c r="D2766" s="3">
        <v>5.99</v>
      </c>
      <c r="E2766" s="3">
        <v>6.3926987648010254</v>
      </c>
      <c r="F2766" s="1">
        <v>123661.6015625</v>
      </c>
      <c r="G2766" s="1">
        <v>954233.83223037585</v>
      </c>
      <c r="H2766" s="1">
        <v>2335941282.9699998</v>
      </c>
      <c r="I2766">
        <v>31.285691279749368</v>
      </c>
      <c r="J2766" s="2">
        <v>7.8214228199373424E-4</v>
      </c>
      <c r="K2766" s="11">
        <v>0.19248946707846826</v>
      </c>
      <c r="L2766" s="10" t="s">
        <v>14471</v>
      </c>
    </row>
    <row r="2767" spans="1:12" x14ac:dyDescent="0.25">
      <c r="A2767" t="s">
        <v>2363</v>
      </c>
      <c r="B2767" t="s">
        <v>5303</v>
      </c>
      <c r="C2767" t="s">
        <v>8994</v>
      </c>
      <c r="D2767" s="3">
        <v>9</v>
      </c>
      <c r="E2767" s="3">
        <v>9.9013996124267578</v>
      </c>
      <c r="F2767" s="1">
        <v>420008.6875</v>
      </c>
      <c r="G2767" s="1">
        <v>4582892.408563518</v>
      </c>
      <c r="H2767" s="1">
        <v>380205891</v>
      </c>
      <c r="I2767">
        <v>20.199164545282052</v>
      </c>
      <c r="J2767" s="2">
        <v>5.0497911363205127E-4</v>
      </c>
      <c r="K2767" s="11">
        <v>0.17326045669203946</v>
      </c>
      <c r="L2767" s="10" t="s">
        <v>14472</v>
      </c>
    </row>
    <row r="2768" spans="1:12" x14ac:dyDescent="0.25">
      <c r="A2768" t="s">
        <v>3450</v>
      </c>
      <c r="B2768" t="s">
        <v>5301</v>
      </c>
      <c r="C2768" t="s">
        <v>5762</v>
      </c>
      <c r="D2768" s="3">
        <v>64.45</v>
      </c>
      <c r="E2768" s="3">
        <v>66.061599731445312</v>
      </c>
      <c r="F2768" s="1">
        <v>205709.890625</v>
      </c>
      <c r="G2768" s="1">
        <v>14479356.783497509</v>
      </c>
      <c r="H2768" s="1">
        <v>1932970929.95</v>
      </c>
      <c r="I2768">
        <v>3.0274773970512858</v>
      </c>
      <c r="J2768" s="2">
        <v>7.5686934926282151E-5</v>
      </c>
      <c r="K2768" s="11">
        <v>0.19438014688921887</v>
      </c>
      <c r="L2768" s="10" t="s">
        <v>14473</v>
      </c>
    </row>
    <row r="2769" spans="1:12" x14ac:dyDescent="0.25">
      <c r="A2769" t="s">
        <v>676</v>
      </c>
      <c r="B2769" t="s">
        <v>5303</v>
      </c>
      <c r="C2769" t="s">
        <v>8995</v>
      </c>
      <c r="D2769" s="3">
        <v>45.15</v>
      </c>
      <c r="E2769" s="3">
        <v>48.268501281738281</v>
      </c>
      <c r="F2769" s="1">
        <v>385080.9375</v>
      </c>
      <c r="G2769" s="1">
        <v>16612658.371077346</v>
      </c>
      <c r="H2769" s="1">
        <v>1077208611.1500001</v>
      </c>
      <c r="I2769">
        <v>4.1434889149058218</v>
      </c>
      <c r="J2769" s="2">
        <v>1.0358722287264555E-4</v>
      </c>
      <c r="K2769" s="11">
        <v>0.22003530409028227</v>
      </c>
      <c r="L2769" s="10" t="s">
        <v>14474</v>
      </c>
    </row>
    <row r="2770" spans="1:12" x14ac:dyDescent="0.25">
      <c r="A2770" t="s">
        <v>4451</v>
      </c>
      <c r="B2770" t="s">
        <v>5301</v>
      </c>
      <c r="C2770" t="s">
        <v>8996</v>
      </c>
      <c r="D2770" s="3">
        <v>6.91</v>
      </c>
      <c r="E2770" s="3">
        <v>6.2566647529602051</v>
      </c>
      <c r="F2770" s="1">
        <v>166579.015625</v>
      </c>
      <c r="G2770" s="1">
        <v>918456.64946136612</v>
      </c>
      <c r="H2770" s="1">
        <v>266877136.23046875</v>
      </c>
      <c r="I2770">
        <v>31.96591281407148</v>
      </c>
      <c r="J2770" s="2">
        <v>7.9914782035178699E-4</v>
      </c>
      <c r="K2770" s="11">
        <v>0.15348570888602336</v>
      </c>
      <c r="L2770" s="10" t="s">
        <v>14475</v>
      </c>
    </row>
    <row r="2771" spans="1:12" x14ac:dyDescent="0.25">
      <c r="A2771" t="s">
        <v>4963</v>
      </c>
      <c r="B2771" t="s">
        <v>5301</v>
      </c>
      <c r="C2771" t="s">
        <v>8997</v>
      </c>
      <c r="D2771" s="3">
        <v>16.78</v>
      </c>
      <c r="E2771" s="3">
        <v>16.502557754516602</v>
      </c>
      <c r="F2771" s="1">
        <v>77780.0703125</v>
      </c>
      <c r="G2771" s="1">
        <v>1039604.9504395138</v>
      </c>
      <c r="H2771" s="1">
        <v>576691040.0390625</v>
      </c>
      <c r="I2771">
        <v>12.119333437585565</v>
      </c>
      <c r="J2771" s="2">
        <v>3.0298333593963911E-4</v>
      </c>
      <c r="K2771" s="11">
        <v>0.16462890437641375</v>
      </c>
      <c r="L2771" s="10" t="s">
        <v>14476</v>
      </c>
    </row>
    <row r="2772" spans="1:12" x14ac:dyDescent="0.25">
      <c r="A2772" t="s">
        <v>3938</v>
      </c>
      <c r="B2772" t="s">
        <v>5301</v>
      </c>
      <c r="C2772" t="s">
        <v>8998</v>
      </c>
      <c r="D2772" s="3">
        <v>13.18</v>
      </c>
      <c r="E2772" s="3">
        <v>12.627700805664062</v>
      </c>
      <c r="F2772" s="1">
        <v>92492.390625</v>
      </c>
      <c r="G2772" s="1">
        <v>1091234.6821978837</v>
      </c>
      <c r="H2772" s="1">
        <v>254093002.31933594</v>
      </c>
      <c r="I2772">
        <v>15.83819596915786</v>
      </c>
      <c r="J2772" s="2">
        <v>3.9595489922894652E-4</v>
      </c>
      <c r="K2772" s="11">
        <v>0.29344734866018168</v>
      </c>
      <c r="L2772" s="10" t="s">
        <v>14477</v>
      </c>
    </row>
    <row r="2773" spans="1:12" x14ac:dyDescent="0.25">
      <c r="A2773" t="s">
        <v>4563</v>
      </c>
      <c r="B2773" t="s">
        <v>5301</v>
      </c>
      <c r="C2773" t="s">
        <v>8999</v>
      </c>
      <c r="D2773" s="3">
        <v>8.2799999999999994</v>
      </c>
      <c r="E2773" s="3">
        <v>7.8009724617004395</v>
      </c>
      <c r="F2773" s="1">
        <v>32074.732421875</v>
      </c>
      <c r="G2773" s="1">
        <v>238736.12142309904</v>
      </c>
      <c r="H2773" s="1">
        <v>125983825.68359375</v>
      </c>
      <c r="I2773">
        <v>25.637829255508542</v>
      </c>
      <c r="J2773" s="2">
        <v>6.409457313877136E-4</v>
      </c>
      <c r="K2773" s="11">
        <v>0.42137194588232685</v>
      </c>
      <c r="L2773" s="10" t="s">
        <v>14478</v>
      </c>
    </row>
    <row r="2774" spans="1:12" x14ac:dyDescent="0.25">
      <c r="A2774" t="s">
        <v>2570</v>
      </c>
      <c r="B2774" t="s">
        <v>5303</v>
      </c>
      <c r="C2774" t="s">
        <v>9000</v>
      </c>
      <c r="D2774" s="3">
        <v>11.8</v>
      </c>
      <c r="E2774" s="3">
        <v>10.487674713134766</v>
      </c>
      <c r="F2774" s="1">
        <v>198574.796875</v>
      </c>
      <c r="G2774" s="1">
        <v>2257448.2173135481</v>
      </c>
      <c r="H2774" s="1">
        <v>619751871</v>
      </c>
      <c r="I2774">
        <v>19.070004121077474</v>
      </c>
      <c r="J2774" s="2">
        <v>4.7675010302693688E-4</v>
      </c>
      <c r="K2774" s="11">
        <v>0.33035297243508188</v>
      </c>
      <c r="L2774" s="10" t="s">
        <v>14479</v>
      </c>
    </row>
    <row r="2775" spans="1:12" x14ac:dyDescent="0.25">
      <c r="A2775" t="s">
        <v>30</v>
      </c>
      <c r="B2775" t="s">
        <v>5303</v>
      </c>
      <c r="C2775" t="s">
        <v>9001</v>
      </c>
      <c r="D2775" s="3">
        <v>4.45</v>
      </c>
      <c r="E2775" s="3">
        <v>7.4140501022338867</v>
      </c>
      <c r="F2775" s="1">
        <v>2006669.5</v>
      </c>
      <c r="G2775" s="1">
        <v>11515347.520582708</v>
      </c>
      <c r="H2775" s="1">
        <v>608229951.60000002</v>
      </c>
      <c r="I2775">
        <v>26.975809070907022</v>
      </c>
      <c r="J2775" s="2">
        <v>6.7439522677267556E-4</v>
      </c>
      <c r="K2775" s="11">
        <v>0.24214740002723373</v>
      </c>
      <c r="L2775" s="10" t="s">
        <v>14480</v>
      </c>
    </row>
    <row r="2776" spans="1:12" x14ac:dyDescent="0.25">
      <c r="A2776" t="s">
        <v>318</v>
      </c>
      <c r="B2776" t="s">
        <v>5303</v>
      </c>
      <c r="C2776" t="s">
        <v>5346</v>
      </c>
      <c r="D2776" s="3">
        <v>66.17</v>
      </c>
      <c r="E2776" s="3">
        <v>64.885696411132813</v>
      </c>
      <c r="F2776" s="1">
        <v>300863.9375</v>
      </c>
      <c r="G2776" s="1">
        <v>16868723.761445429</v>
      </c>
      <c r="H2776" s="1">
        <v>3148488500.04</v>
      </c>
      <c r="I2776">
        <v>3.0823434294786245</v>
      </c>
      <c r="J2776" s="2">
        <v>7.705858573696561E-5</v>
      </c>
      <c r="K2776" s="11">
        <v>0.23828189044163345</v>
      </c>
      <c r="L2776" s="10" t="s">
        <v>14481</v>
      </c>
    </row>
    <row r="2777" spans="1:12" x14ac:dyDescent="0.25">
      <c r="A2777" t="s">
        <v>3087</v>
      </c>
      <c r="B2777" t="s">
        <v>5301</v>
      </c>
      <c r="C2777" t="s">
        <v>9002</v>
      </c>
      <c r="D2777" s="3">
        <v>14.8239</v>
      </c>
      <c r="E2777" s="3">
        <v>16.319637298583984</v>
      </c>
      <c r="F2777" s="1">
        <v>56693.75390625</v>
      </c>
      <c r="G2777" s="1">
        <v>806274.78704236192</v>
      </c>
      <c r="H2777" s="1">
        <v>254761459.35058594</v>
      </c>
      <c r="I2777">
        <v>12.255174324085838</v>
      </c>
      <c r="J2777" s="2">
        <v>3.0637935810214593E-4</v>
      </c>
      <c r="K2777" s="11">
        <v>0.24934847247870273</v>
      </c>
      <c r="L2777" s="10" t="s">
        <v>14482</v>
      </c>
    </row>
    <row r="2778" spans="1:12" x14ac:dyDescent="0.25">
      <c r="A2778" t="s">
        <v>1067</v>
      </c>
      <c r="B2778" t="s">
        <v>5303</v>
      </c>
      <c r="C2778" t="s">
        <v>9003</v>
      </c>
      <c r="D2778" s="3">
        <v>18.57</v>
      </c>
      <c r="E2778" s="3">
        <v>17.87462043762207</v>
      </c>
      <c r="F2778" s="1">
        <v>175245.9375</v>
      </c>
      <c r="G2778" s="1">
        <v>2713045.0797404125</v>
      </c>
      <c r="H2778" s="1">
        <v>1022446874.1900001</v>
      </c>
      <c r="I2778">
        <v>11.189048779969886</v>
      </c>
      <c r="J2778" s="2">
        <v>2.7972621949924712E-4</v>
      </c>
      <c r="K2778" s="11">
        <v>0.16969221435117235</v>
      </c>
      <c r="L2778" s="10" t="s">
        <v>14483</v>
      </c>
    </row>
    <row r="2779" spans="1:12" x14ac:dyDescent="0.25">
      <c r="A2779" t="s">
        <v>3282</v>
      </c>
      <c r="B2779" t="s">
        <v>5301</v>
      </c>
      <c r="C2779" t="s">
        <v>9004</v>
      </c>
      <c r="D2779" s="3">
        <v>5.99</v>
      </c>
      <c r="E2779" s="3">
        <v>8.3255996704101562</v>
      </c>
      <c r="F2779" s="1">
        <v>609968.9375</v>
      </c>
      <c r="G2779" s="1">
        <v>3520165.1220307569</v>
      </c>
      <c r="H2779" s="1">
        <v>540748927.20000005</v>
      </c>
      <c r="I2779">
        <v>24.022293638597098</v>
      </c>
      <c r="J2779" s="2">
        <v>6.0055734096492745E-4</v>
      </c>
      <c r="K2779" s="11">
        <v>0.18710206103814672</v>
      </c>
      <c r="L2779" s="10" t="s">
        <v>14484</v>
      </c>
    </row>
    <row r="2780" spans="1:12" x14ac:dyDescent="0.25">
      <c r="A2780" t="s">
        <v>3793</v>
      </c>
      <c r="B2780" t="s">
        <v>5301</v>
      </c>
      <c r="C2780" t="s">
        <v>9005</v>
      </c>
      <c r="D2780" s="3">
        <v>3.94</v>
      </c>
      <c r="E2780" s="3">
        <v>3.7988500595092773</v>
      </c>
      <c r="F2780" s="1">
        <v>9416940</v>
      </c>
      <c r="G2780" s="1">
        <v>34914425.076355316</v>
      </c>
      <c r="H2780" s="1">
        <v>1963689912.6999998</v>
      </c>
      <c r="I2780">
        <v>52.647510922248749</v>
      </c>
      <c r="J2780" s="2">
        <v>1.3161877730562188E-3</v>
      </c>
      <c r="K2780" s="11">
        <v>0.25608943236803638</v>
      </c>
      <c r="L2780" s="10" t="s">
        <v>14485</v>
      </c>
    </row>
    <row r="2781" spans="1:12" x14ac:dyDescent="0.25">
      <c r="A2781" t="s">
        <v>1876</v>
      </c>
      <c r="B2781" t="s">
        <v>5303</v>
      </c>
      <c r="C2781" t="s">
        <v>5509</v>
      </c>
      <c r="D2781" s="3">
        <v>76.040000000000006</v>
      </c>
      <c r="E2781" s="3">
        <v>63.654651641845703</v>
      </c>
      <c r="F2781" s="1">
        <v>236409.984375</v>
      </c>
      <c r="G2781" s="1">
        <v>14511347.565068986</v>
      </c>
      <c r="H2781" s="1">
        <v>1449627168.3200002</v>
      </c>
      <c r="I2781">
        <v>3.1419541988118072</v>
      </c>
      <c r="J2781" s="2">
        <v>7.8548854970295184E-5</v>
      </c>
      <c r="K2781" s="11">
        <v>0.27955565967898338</v>
      </c>
      <c r="L2781" s="10" t="s">
        <v>14486</v>
      </c>
    </row>
    <row r="2782" spans="1:12" x14ac:dyDescent="0.25">
      <c r="A2782" t="s">
        <v>341</v>
      </c>
      <c r="B2782" t="s">
        <v>5303</v>
      </c>
      <c r="C2782" t="s">
        <v>5351</v>
      </c>
      <c r="D2782" s="3">
        <v>83</v>
      </c>
      <c r="E2782" s="3">
        <v>67.485298156738281</v>
      </c>
      <c r="F2782" s="1">
        <v>201533.5625</v>
      </c>
      <c r="G2782" s="1">
        <v>14853874.98496886</v>
      </c>
      <c r="H2782" s="1">
        <v>5470567682</v>
      </c>
      <c r="I2782">
        <v>2.9636084519548112</v>
      </c>
      <c r="J2782" s="2">
        <v>7.4090211298870277E-5</v>
      </c>
      <c r="K2782" s="11">
        <v>0.24057332962141462</v>
      </c>
      <c r="L2782" s="10" t="s">
        <v>14487</v>
      </c>
    </row>
    <row r="2783" spans="1:12" x14ac:dyDescent="0.25">
      <c r="A2783" t="s">
        <v>2112</v>
      </c>
      <c r="B2783" t="s">
        <v>5303</v>
      </c>
      <c r="C2783" t="s">
        <v>9006</v>
      </c>
      <c r="D2783" s="3">
        <v>42.44</v>
      </c>
      <c r="E2783" s="3">
        <v>44.145549774169922</v>
      </c>
      <c r="F2783" s="1">
        <v>946552.5625</v>
      </c>
      <c r="G2783" s="1">
        <v>40457491.873084098</v>
      </c>
      <c r="H2783" s="1">
        <v>1829660845.0799999</v>
      </c>
      <c r="I2783">
        <v>4.5304679865380759</v>
      </c>
      <c r="J2783" s="2">
        <v>1.132616996634519E-4</v>
      </c>
      <c r="K2783" s="11">
        <v>0.29170449725064523</v>
      </c>
      <c r="L2783" s="10" t="s">
        <v>14488</v>
      </c>
    </row>
    <row r="2784" spans="1:12" x14ac:dyDescent="0.25">
      <c r="A2784" t="s">
        <v>2464</v>
      </c>
      <c r="B2784" t="s">
        <v>5303</v>
      </c>
      <c r="C2784" t="s">
        <v>5958</v>
      </c>
      <c r="D2784" s="3">
        <v>103.72</v>
      </c>
      <c r="E2784" s="3">
        <v>105.58429718017578</v>
      </c>
      <c r="F2784" s="1">
        <v>163772.359375</v>
      </c>
      <c r="G2784" s="1">
        <v>19021589.605621025</v>
      </c>
      <c r="H2784" s="1">
        <v>3869756068.2399993</v>
      </c>
      <c r="I2784">
        <v>1.8942210664025847</v>
      </c>
      <c r="J2784" s="2">
        <v>4.7355526660064616E-5</v>
      </c>
      <c r="K2784" s="11">
        <v>0.39193481840968358</v>
      </c>
      <c r="L2784" s="10" t="s">
        <v>14489</v>
      </c>
    </row>
    <row r="2785" spans="1:12" x14ac:dyDescent="0.25">
      <c r="A2785" t="s">
        <v>1190</v>
      </c>
      <c r="B2785" t="s">
        <v>5303</v>
      </c>
      <c r="C2785" t="s">
        <v>9007</v>
      </c>
      <c r="D2785" s="3">
        <v>34.4</v>
      </c>
      <c r="E2785" s="3">
        <v>37.512199401855469</v>
      </c>
      <c r="F2785" s="1">
        <v>374683.3125</v>
      </c>
      <c r="G2785" s="1">
        <v>14366635.726091063</v>
      </c>
      <c r="H2785" s="1">
        <v>755496480.79999995</v>
      </c>
      <c r="I2785">
        <v>5.3315988715422371</v>
      </c>
      <c r="J2785" s="2">
        <v>1.3328997178855593E-4</v>
      </c>
      <c r="K2785" s="11">
        <v>0.2327569382166339</v>
      </c>
      <c r="L2785" s="10" t="s">
        <v>14490</v>
      </c>
    </row>
    <row r="2786" spans="1:12" x14ac:dyDescent="0.25">
      <c r="A2786" t="s">
        <v>1780</v>
      </c>
      <c r="B2786" t="s">
        <v>5303</v>
      </c>
      <c r="C2786" t="s">
        <v>9008</v>
      </c>
      <c r="D2786" s="3">
        <v>34.549999999999997</v>
      </c>
      <c r="E2786" s="3">
        <v>28.590024948120117</v>
      </c>
      <c r="F2786" s="1">
        <v>234266.984375</v>
      </c>
      <c r="G2786" s="1">
        <v>8045630.8311686004</v>
      </c>
      <c r="H2786" s="1">
        <v>1022662310.3999999</v>
      </c>
      <c r="I2786">
        <v>6.995446851233007</v>
      </c>
      <c r="J2786" s="2">
        <v>1.7488617128082518E-4</v>
      </c>
      <c r="K2786" s="11">
        <v>0.30123476042448627</v>
      </c>
      <c r="L2786" s="10" t="s">
        <v>14491</v>
      </c>
    </row>
    <row r="2787" spans="1:12" x14ac:dyDescent="0.25">
      <c r="A2787" t="s">
        <v>3070</v>
      </c>
      <c r="B2787" t="s">
        <v>5301</v>
      </c>
      <c r="C2787" t="s">
        <v>9009</v>
      </c>
      <c r="D2787" s="3">
        <v>36.049999999999997</v>
      </c>
      <c r="E2787" s="3">
        <v>28.860799789428711</v>
      </c>
      <c r="F2787" s="1">
        <v>151429.75</v>
      </c>
      <c r="G2787" s="1">
        <v>3854757.8415349326</v>
      </c>
      <c r="H2787" s="1">
        <v>1279423692.7499998</v>
      </c>
      <c r="I2787">
        <v>6.9298148859082236</v>
      </c>
      <c r="J2787" s="2">
        <v>1.732453721477056E-4</v>
      </c>
      <c r="K2787" s="11">
        <v>0.23147970497245271</v>
      </c>
      <c r="L2787" s="10" t="s">
        <v>14492</v>
      </c>
    </row>
    <row r="2788" spans="1:12" x14ac:dyDescent="0.25">
      <c r="A2788" t="s">
        <v>3567</v>
      </c>
      <c r="B2788" t="s">
        <v>5301</v>
      </c>
      <c r="C2788" t="s">
        <v>5919</v>
      </c>
      <c r="D2788" s="3">
        <v>76.89</v>
      </c>
      <c r="E2788" s="3">
        <v>75.7344970703125</v>
      </c>
      <c r="F2788" s="1">
        <v>286988.625</v>
      </c>
      <c r="G2788" s="1">
        <v>21870085.63809396</v>
      </c>
      <c r="H2788" s="1">
        <v>6306884795.9699993</v>
      </c>
      <c r="I2788">
        <v>2.6408044911728723</v>
      </c>
      <c r="J2788" s="2">
        <v>6.6020112279321807E-5</v>
      </c>
      <c r="K2788" s="11">
        <v>0.26289561332989819</v>
      </c>
      <c r="L2788" s="10" t="s">
        <v>14493</v>
      </c>
    </row>
    <row r="2789" spans="1:12" x14ac:dyDescent="0.25">
      <c r="A2789" t="s">
        <v>3348</v>
      </c>
      <c r="B2789" t="s">
        <v>5301</v>
      </c>
      <c r="C2789" t="s">
        <v>9010</v>
      </c>
      <c r="D2789" s="3">
        <v>28.17</v>
      </c>
      <c r="E2789" s="3">
        <v>24.213300704956055</v>
      </c>
      <c r="F2789" s="1">
        <v>91454.8359375</v>
      </c>
      <c r="G2789" s="1">
        <v>2303789.3646289413</v>
      </c>
      <c r="H2789" s="1">
        <v>467926405.02000004</v>
      </c>
      <c r="I2789">
        <v>8.2599230248300426</v>
      </c>
      <c r="J2789" s="2">
        <v>2.0649807562075106E-4</v>
      </c>
      <c r="K2789" s="11">
        <v>0.23567204543069517</v>
      </c>
      <c r="L2789" s="10" t="s">
        <v>14494</v>
      </c>
    </row>
    <row r="2790" spans="1:12" x14ac:dyDescent="0.25">
      <c r="A2790" t="s">
        <v>2927</v>
      </c>
      <c r="B2790" t="s">
        <v>5301</v>
      </c>
      <c r="C2790" t="s">
        <v>9011</v>
      </c>
      <c r="D2790" s="3">
        <v>29.45</v>
      </c>
      <c r="E2790" s="3">
        <v>29.15155029296875</v>
      </c>
      <c r="F2790" s="1">
        <v>467644.15625</v>
      </c>
      <c r="G2790" s="1">
        <v>11897186.53576532</v>
      </c>
      <c r="H2790" s="1">
        <v>2191159191.0499997</v>
      </c>
      <c r="I2790">
        <v>6.8606985902989619</v>
      </c>
      <c r="J2790" s="2">
        <v>1.7151746475747406E-4</v>
      </c>
      <c r="K2790" s="11">
        <v>0.26631231622252521</v>
      </c>
      <c r="L2790" s="10" t="s">
        <v>14495</v>
      </c>
    </row>
    <row r="2791" spans="1:12" x14ac:dyDescent="0.25">
      <c r="A2791" t="s">
        <v>1377</v>
      </c>
      <c r="B2791" t="s">
        <v>5303</v>
      </c>
      <c r="C2791" t="s">
        <v>9012</v>
      </c>
      <c r="D2791" s="3">
        <v>5.04</v>
      </c>
      <c r="E2791" s="3">
        <v>6.8921751976013184</v>
      </c>
      <c r="F2791" s="1">
        <v>476740.1875</v>
      </c>
      <c r="G2791" s="1">
        <v>3427955.6371681294</v>
      </c>
      <c r="H2791" s="1">
        <v>239756428.80000001</v>
      </c>
      <c r="I2791">
        <v>29.018414980165613</v>
      </c>
      <c r="J2791" s="2">
        <v>7.254603745041403E-4</v>
      </c>
      <c r="K2791" s="11">
        <v>0.24766502505553617</v>
      </c>
      <c r="L2791" s="10" t="s">
        <v>14496</v>
      </c>
    </row>
    <row r="2792" spans="1:12" x14ac:dyDescent="0.25">
      <c r="A2792" t="s">
        <v>924</v>
      </c>
      <c r="B2792" t="s">
        <v>5303</v>
      </c>
      <c r="C2792" t="s">
        <v>9013</v>
      </c>
      <c r="D2792" s="3">
        <v>10.029999999999999</v>
      </c>
      <c r="E2792" s="3">
        <v>9.2122249603271484</v>
      </c>
      <c r="F2792" s="1">
        <v>130427.03125</v>
      </c>
      <c r="G2792" s="1">
        <v>1231865.0416117352</v>
      </c>
      <c r="H2792" s="1">
        <v>1695477729.5299997</v>
      </c>
      <c r="I2792">
        <v>21.710281811539428</v>
      </c>
      <c r="J2792" s="2">
        <v>5.4275704528848568E-4</v>
      </c>
      <c r="K2792" s="11">
        <v>0.4405814400915114</v>
      </c>
      <c r="L2792" s="10" t="s">
        <v>14497</v>
      </c>
    </row>
    <row r="2793" spans="1:12" x14ac:dyDescent="0.25">
      <c r="A2793" t="s">
        <v>2818</v>
      </c>
      <c r="B2793" t="s">
        <v>5301</v>
      </c>
      <c r="C2793" t="s">
        <v>5625</v>
      </c>
      <c r="D2793" s="3">
        <v>61.75</v>
      </c>
      <c r="E2793" s="3">
        <v>56.529300689697266</v>
      </c>
      <c r="F2793" s="1">
        <v>230625.65625</v>
      </c>
      <c r="G2793" s="1">
        <v>14574668.739566706</v>
      </c>
      <c r="H2793" s="1">
        <v>1368281879.25</v>
      </c>
      <c r="I2793">
        <v>3.5379882213269793</v>
      </c>
      <c r="J2793" s="2">
        <v>8.8449705533174479E-5</v>
      </c>
      <c r="K2793" s="11">
        <v>0.32256775905249535</v>
      </c>
      <c r="L2793" s="10" t="s">
        <v>14498</v>
      </c>
    </row>
    <row r="2794" spans="1:12" x14ac:dyDescent="0.25">
      <c r="A2794" t="s">
        <v>2725</v>
      </c>
      <c r="B2794" t="s">
        <v>5303</v>
      </c>
      <c r="C2794" t="s">
        <v>9014</v>
      </c>
      <c r="D2794" s="3">
        <v>47.45</v>
      </c>
      <c r="E2794" s="3">
        <v>35.9969482421875</v>
      </c>
      <c r="F2794" s="1">
        <v>346996.96875</v>
      </c>
      <c r="G2794" s="1">
        <v>14112502.170534519</v>
      </c>
      <c r="H2794" s="1">
        <v>2014663417.0000002</v>
      </c>
      <c r="I2794">
        <v>5.5560265457615969</v>
      </c>
      <c r="J2794" s="2">
        <v>1.3890066364403991E-4</v>
      </c>
      <c r="K2794" s="11">
        <v>0.27567307777081529</v>
      </c>
      <c r="L2794" s="10" t="s">
        <v>14499</v>
      </c>
    </row>
    <row r="2795" spans="1:12" x14ac:dyDescent="0.25">
      <c r="A2795" t="s">
        <v>5250</v>
      </c>
      <c r="B2795" t="s">
        <v>5301</v>
      </c>
      <c r="C2795" t="s">
        <v>9015</v>
      </c>
      <c r="D2795" s="3">
        <v>13.94</v>
      </c>
      <c r="E2795" s="3">
        <v>13.988149642944336</v>
      </c>
      <c r="F2795" s="1">
        <v>150916.3125</v>
      </c>
      <c r="G2795" s="1">
        <v>2473323.8688116889</v>
      </c>
      <c r="H2795" s="1">
        <v>407785676.92000002</v>
      </c>
      <c r="I2795">
        <v>14.29781673095559</v>
      </c>
      <c r="J2795" s="2">
        <v>3.5744541827388977E-4</v>
      </c>
      <c r="K2795" s="11">
        <v>0.22089326023418371</v>
      </c>
      <c r="L2795" s="10" t="s">
        <v>14500</v>
      </c>
    </row>
    <row r="2796" spans="1:12" x14ac:dyDescent="0.25">
      <c r="A2796" t="s">
        <v>3373</v>
      </c>
      <c r="B2796" t="s">
        <v>5301</v>
      </c>
      <c r="C2796" t="s">
        <v>9016</v>
      </c>
      <c r="D2796" s="3">
        <v>33.450000000000003</v>
      </c>
      <c r="E2796" s="3">
        <v>31.489349365234375</v>
      </c>
      <c r="F2796" s="1">
        <v>223905.59375</v>
      </c>
      <c r="G2796" s="1">
        <v>7918013.2214922654</v>
      </c>
      <c r="H2796" s="1">
        <v>1604536691.4000001</v>
      </c>
      <c r="I2796">
        <v>6.3513538396829743</v>
      </c>
      <c r="J2796" s="2">
        <v>1.5878384599207437E-4</v>
      </c>
      <c r="K2796" s="11">
        <v>0.23683191220346483</v>
      </c>
      <c r="L2796" s="10" t="s">
        <v>14501</v>
      </c>
    </row>
    <row r="2797" spans="1:12" x14ac:dyDescent="0.25">
      <c r="A2797" t="s">
        <v>4893</v>
      </c>
      <c r="B2797" t="s">
        <v>5301</v>
      </c>
      <c r="C2797" t="s">
        <v>9017</v>
      </c>
      <c r="D2797" s="3">
        <v>4</v>
      </c>
      <c r="E2797" s="3">
        <v>5.6254000663757324</v>
      </c>
      <c r="F2797" s="1">
        <v>548638.9375</v>
      </c>
      <c r="G2797" s="1">
        <v>2780187.8147027558</v>
      </c>
      <c r="H2797" s="1">
        <v>108661204</v>
      </c>
      <c r="I2797">
        <v>35.553026920777512</v>
      </c>
      <c r="J2797" s="2">
        <v>8.888256730194378E-4</v>
      </c>
      <c r="K2797" s="11">
        <v>0.24410714310059603</v>
      </c>
      <c r="L2797" s="10" t="s">
        <v>14502</v>
      </c>
    </row>
    <row r="2798" spans="1:12" x14ac:dyDescent="0.25">
      <c r="A2798" t="s">
        <v>4353</v>
      </c>
      <c r="B2798" t="s">
        <v>5301</v>
      </c>
      <c r="C2798" t="s">
        <v>9018</v>
      </c>
      <c r="D2798" s="3">
        <v>20.64</v>
      </c>
      <c r="E2798" s="3">
        <v>21.876827239990234</v>
      </c>
      <c r="F2798" s="1">
        <v>86783.5546875</v>
      </c>
      <c r="G2798" s="1">
        <v>2029263.1201088482</v>
      </c>
      <c r="H2798" s="1">
        <v>546175354.00390625</v>
      </c>
      <c r="I2798">
        <v>9.1420934949107036</v>
      </c>
      <c r="J2798" s="2">
        <v>2.2855233737276758E-4</v>
      </c>
      <c r="K2798" s="11">
        <v>0.16824360654421397</v>
      </c>
      <c r="L2798" s="10" t="s">
        <v>14503</v>
      </c>
    </row>
    <row r="2799" spans="1:12" x14ac:dyDescent="0.25">
      <c r="A2799" t="s">
        <v>2583</v>
      </c>
      <c r="B2799" t="s">
        <v>5303</v>
      </c>
      <c r="C2799" t="s">
        <v>5583</v>
      </c>
      <c r="D2799" s="3">
        <v>76.7</v>
      </c>
      <c r="E2799" s="3">
        <v>60.456951141357422</v>
      </c>
      <c r="F2799" s="1">
        <v>318070.5</v>
      </c>
      <c r="G2799" s="1">
        <v>17320072.178698439</v>
      </c>
      <c r="H2799" s="1">
        <v>3801405553.4000001</v>
      </c>
      <c r="I2799">
        <v>3.3081390348707793</v>
      </c>
      <c r="J2799" s="2">
        <v>8.2703475871769477E-5</v>
      </c>
      <c r="K2799" s="11">
        <v>0.40964955808848613</v>
      </c>
      <c r="L2799" s="10" t="s">
        <v>14504</v>
      </c>
    </row>
    <row r="2800" spans="1:12" x14ac:dyDescent="0.25">
      <c r="A2800" t="s">
        <v>479</v>
      </c>
      <c r="B2800" t="s">
        <v>5303</v>
      </c>
      <c r="C2800" t="s">
        <v>9019</v>
      </c>
      <c r="D2800" s="3">
        <v>32.18</v>
      </c>
      <c r="E2800" s="3">
        <v>25.396249771118164</v>
      </c>
      <c r="F2800" s="1">
        <v>171462.34375</v>
      </c>
      <c r="G2800" s="1">
        <v>3997684.0661299094</v>
      </c>
      <c r="H2800" s="1">
        <v>1055690740.54</v>
      </c>
      <c r="I2800">
        <v>7.875178492985591</v>
      </c>
      <c r="J2800" s="2">
        <v>1.9687946232463976E-4</v>
      </c>
      <c r="K2800" s="11">
        <v>0.27310880600936754</v>
      </c>
      <c r="L2800" s="10" t="s">
        <v>14505</v>
      </c>
    </row>
    <row r="2801" spans="1:12" x14ac:dyDescent="0.25">
      <c r="A2801" t="s">
        <v>3873</v>
      </c>
      <c r="B2801" t="s">
        <v>5301</v>
      </c>
      <c r="C2801" t="s">
        <v>9020</v>
      </c>
      <c r="D2801" s="3">
        <v>43.2</v>
      </c>
      <c r="E2801" s="3">
        <v>35.672500610351563</v>
      </c>
      <c r="F2801" s="1">
        <v>183982.5</v>
      </c>
      <c r="G2801" s="1">
        <v>5908670.836589586</v>
      </c>
      <c r="H2801" s="1">
        <v>1736971473.6000001</v>
      </c>
      <c r="I2801">
        <v>5.6065595788920772</v>
      </c>
      <c r="J2801" s="2">
        <v>1.4016398947230192E-4</v>
      </c>
      <c r="K2801" s="11">
        <v>0.20502921594015394</v>
      </c>
      <c r="L2801" s="10" t="s">
        <v>14506</v>
      </c>
    </row>
    <row r="2802" spans="1:12" x14ac:dyDescent="0.25">
      <c r="A2802" t="s">
        <v>1443</v>
      </c>
      <c r="B2802" t="s">
        <v>5303</v>
      </c>
      <c r="C2802" t="s">
        <v>9021</v>
      </c>
      <c r="D2802" s="3">
        <v>7.26</v>
      </c>
      <c r="E2802" s="3">
        <v>5.7081999778747559</v>
      </c>
      <c r="F2802" s="1">
        <v>701845.375</v>
      </c>
      <c r="G2802" s="1">
        <v>3858021.6642454271</v>
      </c>
      <c r="H2802" s="1">
        <v>524128679.58000004</v>
      </c>
      <c r="I2802">
        <v>35.037314876004544</v>
      </c>
      <c r="J2802" s="2">
        <v>8.7593287190011358E-4</v>
      </c>
      <c r="K2802" s="11">
        <v>0.1780021226763347</v>
      </c>
      <c r="L2802" s="10" t="s">
        <v>14507</v>
      </c>
    </row>
    <row r="2803" spans="1:12" x14ac:dyDescent="0.25">
      <c r="A2803" t="s">
        <v>2992</v>
      </c>
      <c r="B2803" t="s">
        <v>5301</v>
      </c>
      <c r="C2803" t="s">
        <v>5664</v>
      </c>
      <c r="D2803" s="3">
        <v>81.2</v>
      </c>
      <c r="E2803" s="3">
        <v>63.352199554443359</v>
      </c>
      <c r="F2803" s="1">
        <v>149112.5625</v>
      </c>
      <c r="G2803" s="1">
        <v>10605449.310762821</v>
      </c>
      <c r="H2803" s="1">
        <v>2684154183.2000003</v>
      </c>
      <c r="I2803">
        <v>3.156954318975536</v>
      </c>
      <c r="J2803" s="2">
        <v>7.8923857974388397E-5</v>
      </c>
      <c r="K2803" s="11">
        <v>0.30693190553944749</v>
      </c>
      <c r="L2803" s="10" t="s">
        <v>14508</v>
      </c>
    </row>
    <row r="2804" spans="1:12" x14ac:dyDescent="0.25">
      <c r="A2804" t="s">
        <v>4990</v>
      </c>
      <c r="B2804" t="s">
        <v>5301</v>
      </c>
      <c r="C2804" t="s">
        <v>9023</v>
      </c>
      <c r="D2804" s="3">
        <v>16.5</v>
      </c>
      <c r="E2804" s="3">
        <v>16.614355087280273</v>
      </c>
      <c r="F2804" s="1">
        <v>199011.1875</v>
      </c>
      <c r="G2804" s="1">
        <v>3034727.0469481568</v>
      </c>
      <c r="H2804" s="1">
        <v>718015502.9296875</v>
      </c>
      <c r="I2804">
        <v>12.037782926230904</v>
      </c>
      <c r="J2804" s="2">
        <v>3.0094457315577261E-4</v>
      </c>
      <c r="K2804" s="11">
        <v>0.16024471186375266</v>
      </c>
      <c r="L2804" s="10" t="s">
        <v>14510</v>
      </c>
    </row>
    <row r="2805" spans="1:12" x14ac:dyDescent="0.25">
      <c r="A2805" t="s">
        <v>3559</v>
      </c>
      <c r="B2805" t="s">
        <v>5301</v>
      </c>
      <c r="C2805" t="s">
        <v>9024</v>
      </c>
      <c r="D2805" s="3">
        <v>20.85</v>
      </c>
      <c r="E2805" s="3">
        <v>22.193412780761719</v>
      </c>
      <c r="F2805" s="1">
        <v>51894.609375</v>
      </c>
      <c r="G2805" s="1">
        <v>1086467.4864516626</v>
      </c>
      <c r="H2805" s="1">
        <v>317199890.13671875</v>
      </c>
      <c r="I2805">
        <v>9.0116829698841681</v>
      </c>
      <c r="J2805" s="2">
        <v>2.2529207424710419E-4</v>
      </c>
      <c r="K2805" s="11">
        <v>0.13959439103391563</v>
      </c>
      <c r="L2805" s="10" t="s">
        <v>14511</v>
      </c>
    </row>
    <row r="2806" spans="1:12" x14ac:dyDescent="0.25">
      <c r="A2806" t="s">
        <v>4211</v>
      </c>
      <c r="B2806" t="s">
        <v>5301</v>
      </c>
      <c r="C2806" t="s">
        <v>9025</v>
      </c>
      <c r="D2806" s="3">
        <v>41.05</v>
      </c>
      <c r="E2806" s="3">
        <v>33.727401733398438</v>
      </c>
      <c r="F2806" s="1">
        <v>243586.9375</v>
      </c>
      <c r="G2806" s="1">
        <v>8652905.414327547</v>
      </c>
      <c r="H2806" s="1">
        <v>1508326339.8999999</v>
      </c>
      <c r="I2806">
        <v>5.9298964557341138</v>
      </c>
      <c r="J2806" s="2">
        <v>1.4824741139335285E-4</v>
      </c>
      <c r="K2806" s="11">
        <v>0.24609980313634788</v>
      </c>
      <c r="L2806" s="10" t="s">
        <v>14512</v>
      </c>
    </row>
    <row r="2807" spans="1:12" x14ac:dyDescent="0.25">
      <c r="A2807" t="s">
        <v>3009</v>
      </c>
      <c r="B2807" t="s">
        <v>5301</v>
      </c>
      <c r="C2807" t="s">
        <v>9026</v>
      </c>
      <c r="D2807" s="3">
        <v>14.5</v>
      </c>
      <c r="E2807" s="3">
        <v>15.437294006347656</v>
      </c>
      <c r="F2807" s="1">
        <v>30958.77734375</v>
      </c>
      <c r="G2807" s="1">
        <v>413761.11470800079</v>
      </c>
      <c r="H2807" s="1">
        <v>126866561.88964844</v>
      </c>
      <c r="I2807">
        <v>12.9556384634355</v>
      </c>
      <c r="J2807" s="2">
        <v>3.2389096158588749E-4</v>
      </c>
      <c r="K2807" s="11">
        <v>0.24304948348173888</v>
      </c>
      <c r="L2807" s="10" t="s">
        <v>14513</v>
      </c>
    </row>
    <row r="2808" spans="1:12" x14ac:dyDescent="0.25">
      <c r="A2808" t="s">
        <v>1558</v>
      </c>
      <c r="B2808" t="s">
        <v>5303</v>
      </c>
      <c r="C2808" t="s">
        <v>5475</v>
      </c>
      <c r="D2808" s="3">
        <v>76</v>
      </c>
      <c r="E2808" s="3">
        <v>60.084449768066406</v>
      </c>
      <c r="F2808" s="1">
        <v>126847.640625</v>
      </c>
      <c r="G2808" s="1">
        <v>7204034.9194784584</v>
      </c>
      <c r="H2808" s="1">
        <v>2442768060.0000005</v>
      </c>
      <c r="I2808">
        <v>3.3286482737551126</v>
      </c>
      <c r="J2808" s="2">
        <v>8.3216206843877812E-5</v>
      </c>
      <c r="K2808" s="11">
        <v>0.22565142547340317</v>
      </c>
      <c r="L2808" s="10" t="s">
        <v>14514</v>
      </c>
    </row>
    <row r="2809" spans="1:12" x14ac:dyDescent="0.25">
      <c r="A2809" t="s">
        <v>780</v>
      </c>
      <c r="B2809" t="s">
        <v>5303</v>
      </c>
      <c r="C2809" t="s">
        <v>9027</v>
      </c>
      <c r="D2809" s="3">
        <v>58.3</v>
      </c>
      <c r="E2809" s="3">
        <v>52.673549652099609</v>
      </c>
      <c r="F2809" s="1">
        <v>229166.703125</v>
      </c>
      <c r="G2809" s="1">
        <v>13615527.306503657</v>
      </c>
      <c r="H2809" s="1">
        <v>1889797823.0999997</v>
      </c>
      <c r="I2809">
        <v>3.7969721296735854</v>
      </c>
      <c r="J2809" s="2">
        <v>9.492430324183964E-5</v>
      </c>
      <c r="K2809" s="11">
        <v>0.27200338640838406</v>
      </c>
      <c r="L2809" s="10" t="s">
        <v>14515</v>
      </c>
    </row>
    <row r="2810" spans="1:12" x14ac:dyDescent="0.25">
      <c r="A2810" t="s">
        <v>1236</v>
      </c>
      <c r="B2810" t="s">
        <v>5303</v>
      </c>
      <c r="C2810" t="s">
        <v>9028</v>
      </c>
      <c r="D2810" s="3">
        <v>43.85</v>
      </c>
      <c r="E2810" s="3">
        <v>40.413925170898437</v>
      </c>
      <c r="F2810" s="1">
        <v>240315.78125</v>
      </c>
      <c r="G2810" s="1">
        <v>10070963.881685045</v>
      </c>
      <c r="H2810" s="1">
        <v>1484664223.0500002</v>
      </c>
      <c r="I2810">
        <v>4.9487892886983795</v>
      </c>
      <c r="J2810" s="2">
        <v>1.2371973221745949E-4</v>
      </c>
      <c r="K2810" s="11">
        <v>0.35859985467703531</v>
      </c>
      <c r="L2810" s="10" t="s">
        <v>14516</v>
      </c>
    </row>
    <row r="2811" spans="1:12" x14ac:dyDescent="0.25">
      <c r="A2811" t="s">
        <v>1971</v>
      </c>
      <c r="B2811" t="s">
        <v>5303</v>
      </c>
      <c r="C2811" t="s">
        <v>5518</v>
      </c>
      <c r="D2811" s="3">
        <v>59.45</v>
      </c>
      <c r="E2811" s="3">
        <v>55.809848785400391</v>
      </c>
      <c r="F2811" s="1">
        <v>163995.859375</v>
      </c>
      <c r="G2811" s="1">
        <v>10935874.767270282</v>
      </c>
      <c r="H2811" s="1">
        <v>1232174730.2</v>
      </c>
      <c r="I2811">
        <v>3.5835968803470242</v>
      </c>
      <c r="J2811" s="2">
        <v>8.9589922008675611E-5</v>
      </c>
      <c r="K2811" s="11">
        <v>0.22106479341663116</v>
      </c>
      <c r="L2811" s="10" t="s">
        <v>14517</v>
      </c>
    </row>
    <row r="2812" spans="1:12" x14ac:dyDescent="0.25">
      <c r="A2812" t="s">
        <v>722</v>
      </c>
      <c r="B2812" t="s">
        <v>5303</v>
      </c>
      <c r="C2812" t="s">
        <v>9029</v>
      </c>
      <c r="D2812" s="3">
        <v>25.91</v>
      </c>
      <c r="E2812" s="3">
        <v>26.374500274658203</v>
      </c>
      <c r="F2812" s="1">
        <v>292645.34375</v>
      </c>
      <c r="G2812" s="1">
        <v>6687479.1191237736</v>
      </c>
      <c r="H2812" s="1">
        <v>838855837.96000004</v>
      </c>
      <c r="I2812">
        <v>7.5830820647687851</v>
      </c>
      <c r="J2812" s="2">
        <v>1.8957705161921963E-4</v>
      </c>
      <c r="K2812" s="11">
        <v>0.34453058786928009</v>
      </c>
      <c r="L2812" s="10" t="s">
        <v>14518</v>
      </c>
    </row>
    <row r="2813" spans="1:12" x14ac:dyDescent="0.25">
      <c r="A2813" t="s">
        <v>666</v>
      </c>
      <c r="B2813" t="s">
        <v>5303</v>
      </c>
      <c r="C2813" t="s">
        <v>9030</v>
      </c>
      <c r="D2813" s="3">
        <v>12.71</v>
      </c>
      <c r="E2813" s="3">
        <v>9.3354997634887695</v>
      </c>
      <c r="F2813" s="1">
        <v>234882.765625</v>
      </c>
      <c r="G2813" s="1">
        <v>2108302.7171448693</v>
      </c>
      <c r="H2813" s="1">
        <v>527317589.42000008</v>
      </c>
      <c r="I2813">
        <v>21.423598636058237</v>
      </c>
      <c r="J2813" s="2">
        <v>5.3558996590145598E-4</v>
      </c>
      <c r="K2813" s="11">
        <v>0.23887864738443695</v>
      </c>
      <c r="L2813" s="10" t="s">
        <v>14519</v>
      </c>
    </row>
    <row r="2814" spans="1:12" x14ac:dyDescent="0.25">
      <c r="A2814" t="s">
        <v>4070</v>
      </c>
      <c r="B2814" t="s">
        <v>5301</v>
      </c>
      <c r="C2814" t="s">
        <v>9031</v>
      </c>
      <c r="D2814" s="3">
        <v>3.35</v>
      </c>
      <c r="E2814" s="3">
        <v>4.3235001564025879</v>
      </c>
      <c r="F2814" s="1">
        <v>16051306</v>
      </c>
      <c r="G2814" s="1">
        <v>70695256.827712774</v>
      </c>
      <c r="H2814" s="1">
        <v>4170895627.8499999</v>
      </c>
      <c r="I2814">
        <v>46.258816413785453</v>
      </c>
      <c r="J2814" s="2">
        <v>1.1564704103446362E-3</v>
      </c>
      <c r="K2814" s="11">
        <v>0.30253571291176262</v>
      </c>
      <c r="L2814" s="10" t="s">
        <v>10627</v>
      </c>
    </row>
    <row r="2815" spans="1:12" x14ac:dyDescent="0.25">
      <c r="A2815" t="s">
        <v>2178</v>
      </c>
      <c r="B2815" t="s">
        <v>5303</v>
      </c>
      <c r="C2815" t="s">
        <v>9032</v>
      </c>
      <c r="D2815" s="3">
        <v>19.32</v>
      </c>
      <c r="E2815" s="3">
        <v>18.417900085449219</v>
      </c>
      <c r="F2815" s="1">
        <v>635313.3125</v>
      </c>
      <c r="G2815" s="1">
        <v>10733428.711049547</v>
      </c>
      <c r="H2815" s="1">
        <v>728988596.27999997</v>
      </c>
      <c r="I2815">
        <v>10.85900124727069</v>
      </c>
      <c r="J2815" s="2">
        <v>2.7147503118176726E-4</v>
      </c>
      <c r="K2815" s="11">
        <v>0.23605719132453323</v>
      </c>
      <c r="L2815" s="10" t="s">
        <v>14520</v>
      </c>
    </row>
    <row r="2816" spans="1:12" x14ac:dyDescent="0.25">
      <c r="A2816" t="s">
        <v>4338</v>
      </c>
      <c r="B2816" t="s">
        <v>5301</v>
      </c>
      <c r="C2816" t="s">
        <v>9033</v>
      </c>
      <c r="D2816" s="3">
        <v>15</v>
      </c>
      <c r="E2816" s="3">
        <v>16.173046112060547</v>
      </c>
      <c r="F2816" s="1">
        <v>36654.6015625</v>
      </c>
      <c r="G2816" s="1">
        <v>622214.04125971638</v>
      </c>
      <c r="H2816" s="1">
        <v>204938613.89160156</v>
      </c>
      <c r="I2816">
        <v>12.366254236476591</v>
      </c>
      <c r="J2816" s="2">
        <v>3.0915635591191479E-4</v>
      </c>
      <c r="K2816" s="11">
        <v>0.20804744361484517</v>
      </c>
      <c r="L2816" s="10" t="s">
        <v>14521</v>
      </c>
    </row>
    <row r="2817" spans="1:12" x14ac:dyDescent="0.25">
      <c r="A2817" t="s">
        <v>1990</v>
      </c>
      <c r="B2817" t="s">
        <v>5303</v>
      </c>
      <c r="C2817" t="s">
        <v>5897</v>
      </c>
      <c r="D2817" s="3">
        <v>104.4</v>
      </c>
      <c r="E2817" s="3">
        <v>95.5355224609375</v>
      </c>
      <c r="F2817" s="1">
        <v>277251.6875</v>
      </c>
      <c r="G2817" s="1">
        <v>28444439.814735752</v>
      </c>
      <c r="H2817" s="1">
        <v>4315817491.2000008</v>
      </c>
      <c r="I2817">
        <v>2.0934621473575534</v>
      </c>
      <c r="J2817" s="2">
        <v>5.2336553683938835E-5</v>
      </c>
      <c r="K2817" s="11">
        <v>0.15687524547322562</v>
      </c>
      <c r="L2817" s="10" t="s">
        <v>14522</v>
      </c>
    </row>
    <row r="2818" spans="1:12" x14ac:dyDescent="0.25">
      <c r="A2818" t="s">
        <v>2197</v>
      </c>
      <c r="B2818" t="s">
        <v>5303</v>
      </c>
      <c r="C2818" t="s">
        <v>9035</v>
      </c>
      <c r="D2818" s="3">
        <v>44.875</v>
      </c>
      <c r="E2818" s="3">
        <v>31.474275588989258</v>
      </c>
      <c r="F2818" s="1">
        <v>219970.828125</v>
      </c>
      <c r="G2818" s="1">
        <v>7662044.4131707232</v>
      </c>
      <c r="H2818" s="1">
        <v>1131181222.375</v>
      </c>
      <c r="I2818">
        <v>6.354395653508436</v>
      </c>
      <c r="J2818" s="2">
        <v>1.5885989133771091E-4</v>
      </c>
      <c r="K2818" s="11">
        <v>0.38071169683478873</v>
      </c>
      <c r="L2818" s="10" t="s">
        <v>14524</v>
      </c>
    </row>
    <row r="2819" spans="1:12" x14ac:dyDescent="0.25">
      <c r="A2819" t="s">
        <v>2527</v>
      </c>
      <c r="B2819" t="s">
        <v>5303</v>
      </c>
      <c r="C2819" t="s">
        <v>5575</v>
      </c>
      <c r="D2819" s="3">
        <v>143.58000000000001</v>
      </c>
      <c r="E2819" s="3">
        <v>87.797149658203125</v>
      </c>
      <c r="F2819" s="1">
        <v>1063556.5</v>
      </c>
      <c r="G2819" s="1">
        <v>102402001.04794447</v>
      </c>
      <c r="H2819" s="1">
        <v>7668132837.3600006</v>
      </c>
      <c r="I2819">
        <v>2.2779782803724933</v>
      </c>
      <c r="J2819" s="2">
        <v>5.6949457009312331E-5</v>
      </c>
      <c r="K2819" s="11">
        <v>0.22127417464482751</v>
      </c>
      <c r="L2819" s="10" t="s">
        <v>10629</v>
      </c>
    </row>
    <row r="2820" spans="1:12" x14ac:dyDescent="0.25">
      <c r="A2820" t="s">
        <v>2289</v>
      </c>
      <c r="B2820" t="s">
        <v>5303</v>
      </c>
      <c r="C2820" t="s">
        <v>9036</v>
      </c>
      <c r="D2820" s="3">
        <v>4.5599999999999996</v>
      </c>
      <c r="E2820" s="3">
        <v>4.1519250869750977</v>
      </c>
      <c r="F2820" s="1">
        <v>41237460</v>
      </c>
      <c r="G2820" s="1">
        <v>180326706.97194964</v>
      </c>
      <c r="H2820" s="1">
        <v>22001480597.759998</v>
      </c>
      <c r="I2820">
        <v>48.170425961541333</v>
      </c>
      <c r="J2820" s="2">
        <v>1.2042606490385334E-3</v>
      </c>
      <c r="K2820" s="11">
        <v>0.22136340972566182</v>
      </c>
      <c r="L2820" s="10" t="s">
        <v>10630</v>
      </c>
    </row>
    <row r="2821" spans="1:12" x14ac:dyDescent="0.25">
      <c r="A2821" t="s">
        <v>3700</v>
      </c>
      <c r="B2821" t="s">
        <v>5301</v>
      </c>
      <c r="C2821" t="s">
        <v>9037</v>
      </c>
      <c r="D2821" s="3">
        <v>10.88</v>
      </c>
      <c r="E2821" s="3">
        <v>9.3745498657226563</v>
      </c>
      <c r="F2821" s="1">
        <v>221647.171875</v>
      </c>
      <c r="G2821" s="1">
        <v>2006013.2987842718</v>
      </c>
      <c r="H2821" s="1">
        <v>634465361.27999997</v>
      </c>
      <c r="I2821">
        <v>21.334357688072586</v>
      </c>
      <c r="J2821" s="2">
        <v>5.3335894220181467E-4</v>
      </c>
      <c r="K2821" s="11">
        <v>0.26488023294605306</v>
      </c>
      <c r="L2821" s="10" t="s">
        <v>14525</v>
      </c>
    </row>
    <row r="2822" spans="1:12" x14ac:dyDescent="0.25">
      <c r="A2822" t="s">
        <v>2270</v>
      </c>
      <c r="B2822" t="s">
        <v>5303</v>
      </c>
      <c r="C2822" t="s">
        <v>9038</v>
      </c>
      <c r="D2822" s="3">
        <v>9.56</v>
      </c>
      <c r="E2822" s="3">
        <v>13.198175430297852</v>
      </c>
      <c r="F2822" s="1">
        <v>969044.0625</v>
      </c>
      <c r="G2822" s="1">
        <v>10255001.165875256</v>
      </c>
      <c r="H2822" s="1">
        <v>1023237889.1200001</v>
      </c>
      <c r="I2822">
        <v>15.153609758882141</v>
      </c>
      <c r="J2822" s="2">
        <v>3.7884024397205352E-4</v>
      </c>
      <c r="K2822" s="11">
        <v>0.18827102148026181</v>
      </c>
      <c r="L2822" s="10" t="s">
        <v>14526</v>
      </c>
    </row>
    <row r="2823" spans="1:12" x14ac:dyDescent="0.25">
      <c r="A2823" t="s">
        <v>4927</v>
      </c>
      <c r="B2823" t="s">
        <v>5301</v>
      </c>
      <c r="C2823" t="s">
        <v>9039</v>
      </c>
      <c r="D2823" s="3">
        <v>4.75</v>
      </c>
      <c r="E2823" s="3">
        <v>4.9154500961303711</v>
      </c>
      <c r="F2823" s="1">
        <v>3958409</v>
      </c>
      <c r="G2823" s="1">
        <v>16664639.237400394</v>
      </c>
      <c r="H2823" s="1">
        <v>1263884920.9999998</v>
      </c>
      <c r="I2823">
        <v>40.688033870478634</v>
      </c>
      <c r="J2823" s="2">
        <v>1.0172008467619659E-3</v>
      </c>
      <c r="K2823" s="11">
        <v>0.21321727681407016</v>
      </c>
      <c r="L2823" s="10" t="s">
        <v>14527</v>
      </c>
    </row>
    <row r="2824" spans="1:12" x14ac:dyDescent="0.25">
      <c r="A2824" t="s">
        <v>4679</v>
      </c>
      <c r="B2824" t="s">
        <v>5301</v>
      </c>
      <c r="C2824" t="s">
        <v>9040</v>
      </c>
      <c r="D2824" s="3">
        <v>7.53</v>
      </c>
      <c r="E2824" s="3">
        <v>6.2550997734069824</v>
      </c>
      <c r="F2824" s="1">
        <v>301000.3125</v>
      </c>
      <c r="G2824" s="1">
        <v>1300993.3545403332</v>
      </c>
      <c r="H2824" s="1">
        <v>1520485325.4600003</v>
      </c>
      <c r="I2824">
        <v>31.973910448284578</v>
      </c>
      <c r="J2824" s="2">
        <v>7.9934776120711443E-4</v>
      </c>
      <c r="K2824" s="11">
        <v>0.60457729500864443</v>
      </c>
      <c r="L2824" s="10" t="s">
        <v>14528</v>
      </c>
    </row>
    <row r="2825" spans="1:12" x14ac:dyDescent="0.25">
      <c r="A2825" t="s">
        <v>3954</v>
      </c>
      <c r="B2825" t="s">
        <v>5301</v>
      </c>
      <c r="C2825" t="s">
        <v>9041</v>
      </c>
      <c r="D2825" s="3">
        <v>13.31</v>
      </c>
      <c r="E2825" s="3">
        <v>9.1856498718261719</v>
      </c>
      <c r="F2825" s="1">
        <v>301727.3125</v>
      </c>
      <c r="G2825" s="1">
        <v>2718519.7959346892</v>
      </c>
      <c r="H2825" s="1">
        <v>768722523.90999997</v>
      </c>
      <c r="I2825">
        <v>21.773092028407415</v>
      </c>
      <c r="J2825" s="2">
        <v>5.4432730071018543E-4</v>
      </c>
      <c r="K2825" s="11">
        <v>0.11106706857748964</v>
      </c>
      <c r="L2825" s="10" t="s">
        <v>14529</v>
      </c>
    </row>
    <row r="2826" spans="1:12" x14ac:dyDescent="0.25">
      <c r="A2826" t="s">
        <v>3317</v>
      </c>
      <c r="B2826" t="s">
        <v>5301</v>
      </c>
      <c r="C2826" t="s">
        <v>9042</v>
      </c>
      <c r="D2826" s="3">
        <v>31.09</v>
      </c>
      <c r="E2826" s="3">
        <v>25.294000625610352</v>
      </c>
      <c r="F2826" s="1">
        <v>123831.359375</v>
      </c>
      <c r="G2826" s="1">
        <v>3756741.2715981794</v>
      </c>
      <c r="H2826" s="1">
        <v>958523291.81999993</v>
      </c>
      <c r="I2826">
        <v>7.9070133254246313</v>
      </c>
      <c r="J2826" s="2">
        <v>1.9767533313561579E-4</v>
      </c>
      <c r="K2826" s="11">
        <v>0.2009130965898541</v>
      </c>
      <c r="L2826" s="10" t="s">
        <v>14530</v>
      </c>
    </row>
    <row r="2827" spans="1:12" x14ac:dyDescent="0.25">
      <c r="A2827" t="s">
        <v>4172</v>
      </c>
      <c r="B2827" t="s">
        <v>5301</v>
      </c>
      <c r="C2827" t="s">
        <v>9043</v>
      </c>
      <c r="D2827" s="3">
        <v>8.7799999999999994</v>
      </c>
      <c r="E2827" s="3">
        <v>10.557499885559082</v>
      </c>
      <c r="F2827" s="1">
        <v>690534.25</v>
      </c>
      <c r="G2827" s="1">
        <v>7027312.5779411653</v>
      </c>
      <c r="H2827" s="1">
        <v>245063321.19999996</v>
      </c>
      <c r="I2827">
        <v>18.943878964523314</v>
      </c>
      <c r="J2827" s="2">
        <v>4.7359697411308285E-4</v>
      </c>
      <c r="K2827" s="11">
        <v>0.26150718415147345</v>
      </c>
      <c r="L2827" s="10" t="s">
        <v>14531</v>
      </c>
    </row>
    <row r="2828" spans="1:12" x14ac:dyDescent="0.25">
      <c r="A2828" t="s">
        <v>3422</v>
      </c>
      <c r="B2828" t="s">
        <v>5301</v>
      </c>
      <c r="C2828" t="s">
        <v>9044</v>
      </c>
      <c r="D2828" s="3">
        <v>14.52</v>
      </c>
      <c r="E2828" s="3">
        <v>13.887960433959961</v>
      </c>
      <c r="F2828" s="1">
        <v>43423.4765625</v>
      </c>
      <c r="G2828" s="1">
        <v>572696.53401580127</v>
      </c>
      <c r="H2828" s="1">
        <v>220433486.93847656</v>
      </c>
      <c r="I2828">
        <v>14.4009626864247</v>
      </c>
      <c r="J2828" s="2">
        <v>3.6002406716061747E-4</v>
      </c>
      <c r="K2828" s="11">
        <v>0.17758359524339248</v>
      </c>
      <c r="L2828" s="10" t="s">
        <v>14532</v>
      </c>
    </row>
    <row r="2829" spans="1:12" x14ac:dyDescent="0.25">
      <c r="A2829" t="s">
        <v>3505</v>
      </c>
      <c r="B2829" t="s">
        <v>5301</v>
      </c>
      <c r="C2829" t="s">
        <v>9045</v>
      </c>
      <c r="D2829" s="3">
        <v>46.85</v>
      </c>
      <c r="E2829" s="3">
        <v>45.749351501464844</v>
      </c>
      <c r="F2829" s="1">
        <v>206344</v>
      </c>
      <c r="G2829" s="1">
        <v>9110403.2296357919</v>
      </c>
      <c r="H2829" s="1">
        <v>1898467225.1000001</v>
      </c>
      <c r="I2829">
        <v>4.3716466668078615</v>
      </c>
      <c r="J2829" s="2">
        <v>1.0929116667019653E-4</v>
      </c>
      <c r="K2829" s="11">
        <v>0.19135120779986417</v>
      </c>
      <c r="L2829" s="10" t="s">
        <v>14533</v>
      </c>
    </row>
    <row r="2830" spans="1:12" x14ac:dyDescent="0.25">
      <c r="A2830" t="s">
        <v>1844</v>
      </c>
      <c r="B2830" t="s">
        <v>5303</v>
      </c>
      <c r="C2830" t="s">
        <v>9046</v>
      </c>
      <c r="D2830" s="3">
        <v>27.85</v>
      </c>
      <c r="E2830" s="3">
        <v>26.535375595092773</v>
      </c>
      <c r="F2830" s="1">
        <v>930214.8125</v>
      </c>
      <c r="G2830" s="1">
        <v>21998404.481147867</v>
      </c>
      <c r="H2830" s="1">
        <v>1688002062.95</v>
      </c>
      <c r="I2830">
        <v>7.5371083135143673</v>
      </c>
      <c r="J2830" s="2">
        <v>1.8842770783785917E-4</v>
      </c>
      <c r="K2830" s="11">
        <v>0.24025650439218396</v>
      </c>
      <c r="L2830" s="10" t="s">
        <v>14534</v>
      </c>
    </row>
    <row r="2831" spans="1:12" x14ac:dyDescent="0.25">
      <c r="A2831" t="s">
        <v>3752</v>
      </c>
      <c r="B2831" t="s">
        <v>5301</v>
      </c>
      <c r="C2831" t="s">
        <v>9047</v>
      </c>
      <c r="D2831" s="3">
        <v>3.24</v>
      </c>
      <c r="E2831" s="3">
        <v>4.4347000122070313</v>
      </c>
      <c r="F2831" s="1">
        <v>6403947</v>
      </c>
      <c r="G2831" s="1">
        <v>27249946.684601754</v>
      </c>
      <c r="H2831" s="1">
        <v>2661765970.6799998</v>
      </c>
      <c r="I2831">
        <v>45.09887916870963</v>
      </c>
      <c r="J2831" s="2">
        <v>1.1274719792177406E-3</v>
      </c>
      <c r="K2831" s="11">
        <v>0.30893921845066924</v>
      </c>
      <c r="L2831" s="10" t="s">
        <v>14535</v>
      </c>
    </row>
    <row r="2832" spans="1:12" x14ac:dyDescent="0.25">
      <c r="A2832" t="s">
        <v>4124</v>
      </c>
      <c r="B2832" t="s">
        <v>5301</v>
      </c>
      <c r="C2832" t="s">
        <v>9048</v>
      </c>
      <c r="D2832" s="3">
        <v>24.47</v>
      </c>
      <c r="E2832" s="3">
        <v>24.237075805664063</v>
      </c>
      <c r="F2832" s="1">
        <v>100386.71875</v>
      </c>
      <c r="G2832" s="1">
        <v>2412987.9818160301</v>
      </c>
      <c r="H2832" s="1">
        <v>705484252.9296875</v>
      </c>
      <c r="I2832">
        <v>8.251820541538315</v>
      </c>
      <c r="J2832" s="2">
        <v>2.0629551353845788E-4</v>
      </c>
      <c r="K2832" s="11">
        <v>0.26783242438280414</v>
      </c>
      <c r="L2832" s="10" t="s">
        <v>14536</v>
      </c>
    </row>
    <row r="2833" spans="1:12" x14ac:dyDescent="0.25">
      <c r="A2833" t="s">
        <v>4543</v>
      </c>
      <c r="B2833" t="s">
        <v>5301</v>
      </c>
      <c r="C2833" t="s">
        <v>6040</v>
      </c>
      <c r="D2833" s="3">
        <v>78.16</v>
      </c>
      <c r="E2833" s="3">
        <v>94.558967590332031</v>
      </c>
      <c r="F2833" s="1">
        <v>93338.3359375</v>
      </c>
      <c r="G2833" s="1">
        <v>7256694.527872595</v>
      </c>
      <c r="H2833" s="1">
        <v>4384776055.4935999</v>
      </c>
      <c r="I2833">
        <v>2.1150823142071671</v>
      </c>
      <c r="J2833" s="2">
        <v>5.287705785517918E-5</v>
      </c>
      <c r="K2833" s="11">
        <v>0.3280523610541165</v>
      </c>
      <c r="L2833" s="10" t="s">
        <v>14537</v>
      </c>
    </row>
    <row r="2834" spans="1:12" x14ac:dyDescent="0.25">
      <c r="A2834" t="s">
        <v>4994</v>
      </c>
      <c r="B2834" t="s">
        <v>5301</v>
      </c>
      <c r="C2834" t="s">
        <v>9049</v>
      </c>
      <c r="D2834" s="3">
        <v>8.9600000000000009</v>
      </c>
      <c r="E2834" s="3">
        <v>8.6984996795654297</v>
      </c>
      <c r="F2834" s="1">
        <v>191111.0625</v>
      </c>
      <c r="G2834" s="1">
        <v>1519510.7215456401</v>
      </c>
      <c r="H2834" s="1">
        <v>18016257980.98</v>
      </c>
      <c r="I2834">
        <v>22.992470813080704</v>
      </c>
      <c r="J2834" s="2">
        <v>5.7481177032701761E-4</v>
      </c>
      <c r="K2834" s="11">
        <v>0.22055843960936747</v>
      </c>
      <c r="L2834" s="10" t="s">
        <v>14538</v>
      </c>
    </row>
    <row r="2835" spans="1:12" x14ac:dyDescent="0.25">
      <c r="A2835" t="s">
        <v>3588</v>
      </c>
      <c r="B2835" t="s">
        <v>5301</v>
      </c>
      <c r="C2835" t="s">
        <v>9050</v>
      </c>
      <c r="D2835" s="3">
        <v>35</v>
      </c>
      <c r="E2835" s="3">
        <v>33.235050201416016</v>
      </c>
      <c r="F2835" s="1">
        <v>207275.828125</v>
      </c>
      <c r="G2835" s="1">
        <v>6584153.1244329335</v>
      </c>
      <c r="H2835" s="1">
        <v>967771630.00000012</v>
      </c>
      <c r="I2835">
        <v>6.0177432796980943</v>
      </c>
      <c r="J2835" s="2">
        <v>1.5044358199245236E-4</v>
      </c>
      <c r="K2835" s="11">
        <v>0.29096407698276078</v>
      </c>
      <c r="L2835" s="10" t="s">
        <v>14539</v>
      </c>
    </row>
    <row r="2836" spans="1:12" x14ac:dyDescent="0.25">
      <c r="A2836" t="s">
        <v>3276</v>
      </c>
      <c r="B2836" t="s">
        <v>5301</v>
      </c>
      <c r="C2836" t="s">
        <v>9051</v>
      </c>
      <c r="D2836" s="3">
        <v>9.39</v>
      </c>
      <c r="E2836" s="3">
        <v>11.845800399780273</v>
      </c>
      <c r="F2836" s="1">
        <v>570884.625</v>
      </c>
      <c r="G2836" s="1">
        <v>8568537.8700984903</v>
      </c>
      <c r="H2836" s="1">
        <v>1337688734.8380001</v>
      </c>
      <c r="I2836">
        <v>16.883620629274638</v>
      </c>
      <c r="J2836" s="2">
        <v>4.2209051573186598E-4</v>
      </c>
      <c r="K2836" s="11">
        <v>0.1654840909939109</v>
      </c>
      <c r="L2836" s="10" t="s">
        <v>14540</v>
      </c>
    </row>
    <row r="2837" spans="1:12" x14ac:dyDescent="0.25">
      <c r="A2837" t="s">
        <v>3580</v>
      </c>
      <c r="B2837" t="s">
        <v>5301</v>
      </c>
      <c r="C2837" t="s">
        <v>5976</v>
      </c>
      <c r="D2837" s="3">
        <v>88.45</v>
      </c>
      <c r="E2837" s="3">
        <v>72.589950561523438</v>
      </c>
      <c r="F2837" s="1">
        <v>165423.515625</v>
      </c>
      <c r="G2837" s="1">
        <v>14026801.784913635</v>
      </c>
      <c r="H2837" s="1">
        <v>2621728760</v>
      </c>
      <c r="I2837">
        <v>2.7552023173027305</v>
      </c>
      <c r="J2837" s="2">
        <v>6.8880057932568266E-5</v>
      </c>
      <c r="K2837" s="11">
        <v>0.26946334071062372</v>
      </c>
      <c r="L2837" s="10" t="s">
        <v>14541</v>
      </c>
    </row>
    <row r="2838" spans="1:12" x14ac:dyDescent="0.25">
      <c r="A2838" t="s">
        <v>2390</v>
      </c>
      <c r="B2838" t="s">
        <v>5303</v>
      </c>
      <c r="C2838" t="s">
        <v>9052</v>
      </c>
      <c r="D2838" s="3">
        <v>5.56</v>
      </c>
      <c r="E2838" s="3">
        <v>5.3956665992736816</v>
      </c>
      <c r="F2838" s="1">
        <v>146958.140625</v>
      </c>
      <c r="G2838" s="1">
        <v>682466.42097890028</v>
      </c>
      <c r="H2838" s="1">
        <v>526977439.39999998</v>
      </c>
      <c r="I2838">
        <v>37.066782448515681</v>
      </c>
      <c r="J2838" s="2">
        <v>9.26669561212892E-4</v>
      </c>
      <c r="K2838" s="11">
        <v>0.21603329873112481</v>
      </c>
      <c r="L2838" s="10" t="s">
        <v>14542</v>
      </c>
    </row>
    <row r="2839" spans="1:12" x14ac:dyDescent="0.25">
      <c r="A2839" t="s">
        <v>3661</v>
      </c>
      <c r="B2839" t="s">
        <v>5301</v>
      </c>
      <c r="C2839" t="s">
        <v>9053</v>
      </c>
      <c r="D2839" s="3">
        <v>8.44</v>
      </c>
      <c r="E2839" s="3">
        <v>15.009849548339844</v>
      </c>
      <c r="F2839" s="1">
        <v>1105815</v>
      </c>
      <c r="G2839" s="1">
        <v>7519071.4187119072</v>
      </c>
      <c r="H2839" s="1">
        <v>819968492.60000002</v>
      </c>
      <c r="I2839">
        <v>13.324583924435199</v>
      </c>
      <c r="J2839" s="2">
        <v>3.3311459811087997E-4</v>
      </c>
      <c r="K2839" s="11">
        <v>0.24571245967783234</v>
      </c>
      <c r="L2839" s="10" t="s">
        <v>14543</v>
      </c>
    </row>
    <row r="2840" spans="1:12" x14ac:dyDescent="0.25">
      <c r="A2840" t="s">
        <v>2811</v>
      </c>
      <c r="B2840" t="s">
        <v>5301</v>
      </c>
      <c r="C2840" t="s">
        <v>9054</v>
      </c>
      <c r="D2840" s="3">
        <v>43.73</v>
      </c>
      <c r="E2840" s="3">
        <v>41.718448638916016</v>
      </c>
      <c r="F2840" s="1">
        <v>223050.640625</v>
      </c>
      <c r="G2840" s="1">
        <v>8358416.3710492272</v>
      </c>
      <c r="H2840" s="1">
        <v>1995880055.3999996</v>
      </c>
      <c r="I2840">
        <v>4.7940421210542086</v>
      </c>
      <c r="J2840" s="2">
        <v>1.1985105302635521E-4</v>
      </c>
      <c r="K2840" s="11">
        <v>0.16873817880610414</v>
      </c>
      <c r="L2840" s="10" t="s">
        <v>14544</v>
      </c>
    </row>
    <row r="2841" spans="1:12" x14ac:dyDescent="0.25">
      <c r="A2841" t="s">
        <v>4851</v>
      </c>
      <c r="B2841" t="s">
        <v>5301</v>
      </c>
      <c r="C2841" t="s">
        <v>9055</v>
      </c>
      <c r="D2841" s="3">
        <v>7.41</v>
      </c>
      <c r="E2841" s="3">
        <v>5.1896500587463379</v>
      </c>
      <c r="F2841" s="1">
        <v>194886.4375</v>
      </c>
      <c r="G2841" s="1">
        <v>819820.54547073226</v>
      </c>
      <c r="H2841" s="1">
        <v>6342148133.724</v>
      </c>
      <c r="I2841">
        <v>38.538243954027593</v>
      </c>
      <c r="J2841" s="2">
        <v>9.634560988506898E-4</v>
      </c>
      <c r="K2841" s="11">
        <v>0.20499538698701772</v>
      </c>
      <c r="L2841" s="10" t="s">
        <v>14545</v>
      </c>
    </row>
    <row r="2842" spans="1:12" x14ac:dyDescent="0.25">
      <c r="A2842" t="s">
        <v>2271</v>
      </c>
      <c r="B2842" t="s">
        <v>5303</v>
      </c>
      <c r="C2842" t="s">
        <v>9056</v>
      </c>
      <c r="D2842" s="3">
        <v>34.4</v>
      </c>
      <c r="E2842" s="3">
        <v>28.138174057006836</v>
      </c>
      <c r="F2842" s="1">
        <v>249294.09375</v>
      </c>
      <c r="G2842" s="1">
        <v>7007043.5966538759</v>
      </c>
      <c r="H2842" s="1">
        <v>1012799983.9999999</v>
      </c>
      <c r="I2842">
        <v>7.1077817485529753</v>
      </c>
      <c r="J2842" s="2">
        <v>1.7769454371382439E-4</v>
      </c>
      <c r="K2842" s="11">
        <v>0.29416141512094418</v>
      </c>
      <c r="L2842" s="10" t="s">
        <v>14546</v>
      </c>
    </row>
    <row r="2843" spans="1:12" x14ac:dyDescent="0.25">
      <c r="A2843" t="s">
        <v>1119</v>
      </c>
      <c r="B2843" t="s">
        <v>5303</v>
      </c>
      <c r="C2843" t="s">
        <v>9057</v>
      </c>
      <c r="D2843" s="3">
        <v>20.23</v>
      </c>
      <c r="E2843" s="3">
        <v>17.74107551574707</v>
      </c>
      <c r="F2843" s="1">
        <v>210322.75</v>
      </c>
      <c r="G2843" s="1">
        <v>4503728.88635113</v>
      </c>
      <c r="H2843" s="1">
        <v>497647945.69</v>
      </c>
      <c r="I2843">
        <v>11.273273698794583</v>
      </c>
      <c r="J2843" s="2">
        <v>2.8183184246986456E-4</v>
      </c>
      <c r="K2843" s="11">
        <v>0.21213040856982657</v>
      </c>
      <c r="L2843" s="10" t="s">
        <v>14547</v>
      </c>
    </row>
    <row r="2844" spans="1:12" x14ac:dyDescent="0.25">
      <c r="A2844" t="s">
        <v>2180</v>
      </c>
      <c r="B2844" t="s">
        <v>5303</v>
      </c>
      <c r="C2844" t="s">
        <v>9058</v>
      </c>
      <c r="D2844" s="3">
        <v>5.8</v>
      </c>
      <c r="E2844" s="3">
        <v>5.9282751083374023</v>
      </c>
      <c r="F2844" s="1">
        <v>1311321.75</v>
      </c>
      <c r="G2844" s="1">
        <v>6910666.4097188525</v>
      </c>
      <c r="H2844" s="1">
        <v>602135839.19999993</v>
      </c>
      <c r="I2844">
        <v>33.736625973839203</v>
      </c>
      <c r="J2844" s="2">
        <v>8.4341564934598012E-4</v>
      </c>
      <c r="K2844" s="11">
        <v>0.20837655192624643</v>
      </c>
      <c r="L2844" s="10" t="s">
        <v>14548</v>
      </c>
    </row>
    <row r="2845" spans="1:12" x14ac:dyDescent="0.25">
      <c r="A2845" t="s">
        <v>3928</v>
      </c>
      <c r="B2845" t="s">
        <v>5301</v>
      </c>
      <c r="C2845" t="s">
        <v>9059</v>
      </c>
      <c r="D2845" s="3">
        <v>4.4400000000000004</v>
      </c>
      <c r="E2845" s="3">
        <v>3.8671500682830811</v>
      </c>
      <c r="F2845" s="1">
        <v>10463098</v>
      </c>
      <c r="G2845" s="1">
        <v>42734332.003347173</v>
      </c>
      <c r="H2845" s="1">
        <v>2014580562.8400002</v>
      </c>
      <c r="I2845">
        <v>51.717672308691931</v>
      </c>
      <c r="J2845" s="2">
        <v>1.2929418077172984E-3</v>
      </c>
      <c r="K2845" s="11">
        <v>0.23729188876020896</v>
      </c>
      <c r="L2845" s="10" t="s">
        <v>14549</v>
      </c>
    </row>
    <row r="2846" spans="1:12" x14ac:dyDescent="0.25">
      <c r="A2846" t="s">
        <v>1984</v>
      </c>
      <c r="B2846" t="s">
        <v>5303</v>
      </c>
      <c r="C2846" t="s">
        <v>9060</v>
      </c>
      <c r="D2846" s="3">
        <v>7.76</v>
      </c>
      <c r="E2846" s="3">
        <v>7.1734499931335449</v>
      </c>
      <c r="F2846" s="1">
        <v>399348.0625</v>
      </c>
      <c r="G2846" s="1">
        <v>2721744.3672950971</v>
      </c>
      <c r="H2846" s="1">
        <v>551432087.36000001</v>
      </c>
      <c r="I2846">
        <v>27.880587470664857</v>
      </c>
      <c r="J2846" s="2">
        <v>6.9701468676662147E-4</v>
      </c>
      <c r="K2846" s="11">
        <v>0.18179677065299901</v>
      </c>
      <c r="L2846" s="10" t="s">
        <v>14550</v>
      </c>
    </row>
    <row r="2847" spans="1:12" x14ac:dyDescent="0.25">
      <c r="A2847" t="s">
        <v>2839</v>
      </c>
      <c r="B2847" t="s">
        <v>5301</v>
      </c>
      <c r="C2847" t="s">
        <v>9061</v>
      </c>
      <c r="D2847" s="3">
        <v>5.64</v>
      </c>
      <c r="E2847" s="3">
        <v>4.6916999816894531</v>
      </c>
      <c r="F2847" s="1">
        <v>2142886.75</v>
      </c>
      <c r="G2847" s="1">
        <v>9230166.2365192641</v>
      </c>
      <c r="H2847" s="1">
        <v>11782943593.440001</v>
      </c>
      <c r="I2847">
        <v>42.628471722520757</v>
      </c>
      <c r="J2847" s="2">
        <v>1.0657117930630189E-3</v>
      </c>
      <c r="K2847" s="11">
        <v>0.17818218426110605</v>
      </c>
      <c r="L2847" s="10" t="s">
        <v>14551</v>
      </c>
    </row>
    <row r="2848" spans="1:12" x14ac:dyDescent="0.25">
      <c r="A2848" t="s">
        <v>889</v>
      </c>
      <c r="B2848" t="s">
        <v>5303</v>
      </c>
      <c r="C2848" t="s">
        <v>5402</v>
      </c>
      <c r="D2848" s="3">
        <v>58.75</v>
      </c>
      <c r="E2848" s="3">
        <v>54.042976379394531</v>
      </c>
      <c r="F2848" s="1">
        <v>132924.90625</v>
      </c>
      <c r="G2848" s="1">
        <v>7050701.5035824645</v>
      </c>
      <c r="H2848" s="1">
        <v>1503561372.5</v>
      </c>
      <c r="I2848">
        <v>3.7007584222592125</v>
      </c>
      <c r="J2848" s="2">
        <v>9.2518960556480314E-5</v>
      </c>
      <c r="K2848" s="11">
        <v>0.24269485950050887</v>
      </c>
      <c r="L2848" s="10" t="s">
        <v>14552</v>
      </c>
    </row>
    <row r="2849" spans="1:12" x14ac:dyDescent="0.25">
      <c r="A2849" t="s">
        <v>1297</v>
      </c>
      <c r="B2849" t="s">
        <v>5303</v>
      </c>
      <c r="C2849" t="s">
        <v>9062</v>
      </c>
      <c r="D2849" s="3">
        <v>11.1</v>
      </c>
      <c r="E2849" s="3">
        <v>8.0186004638671875</v>
      </c>
      <c r="F2849" s="1">
        <v>304097.65625</v>
      </c>
      <c r="G2849" s="1">
        <v>2469519.2712340108</v>
      </c>
      <c r="H2849" s="1">
        <v>320061973.19999999</v>
      </c>
      <c r="I2849">
        <v>24.942008384284133</v>
      </c>
      <c r="J2849" s="2">
        <v>6.2355020960710333E-4</v>
      </c>
      <c r="K2849" s="11">
        <v>0.26372189242019478</v>
      </c>
      <c r="L2849" s="10" t="s">
        <v>14553</v>
      </c>
    </row>
    <row r="2850" spans="1:12" x14ac:dyDescent="0.25">
      <c r="A2850" t="s">
        <v>4572</v>
      </c>
      <c r="B2850" t="s">
        <v>5301</v>
      </c>
      <c r="C2850" t="s">
        <v>9063</v>
      </c>
      <c r="D2850" s="3">
        <v>5.92</v>
      </c>
      <c r="E2850" s="3">
        <v>4.6894497871398926</v>
      </c>
      <c r="F2850" s="1">
        <v>2901095.25</v>
      </c>
      <c r="G2850" s="1">
        <v>11452890.481359221</v>
      </c>
      <c r="H2850" s="1">
        <v>1735974039.3599999</v>
      </c>
      <c r="I2850">
        <v>42.648926649874738</v>
      </c>
      <c r="J2850" s="2">
        <v>1.0662231662468685E-3</v>
      </c>
      <c r="K2850" s="11">
        <v>0.17876405750311558</v>
      </c>
      <c r="L2850" s="10" t="s">
        <v>14554</v>
      </c>
    </row>
    <row r="2851" spans="1:12" x14ac:dyDescent="0.25">
      <c r="A2851" t="s">
        <v>2873</v>
      </c>
      <c r="B2851" t="s">
        <v>5301</v>
      </c>
      <c r="C2851" t="s">
        <v>9064</v>
      </c>
      <c r="D2851" s="3">
        <v>15.69</v>
      </c>
      <c r="E2851" s="3">
        <v>14.628009796142578</v>
      </c>
      <c r="F2851" s="1">
        <v>83333.96875</v>
      </c>
      <c r="G2851" s="1">
        <v>1045650.1870781427</v>
      </c>
      <c r="H2851" s="1">
        <v>226940567.01660156</v>
      </c>
      <c r="I2851">
        <v>13.672399922287461</v>
      </c>
      <c r="J2851" s="2">
        <v>3.4180999805718653E-4</v>
      </c>
      <c r="K2851" s="11">
        <v>0.21068921800917728</v>
      </c>
      <c r="L2851" s="10" t="s">
        <v>14555</v>
      </c>
    </row>
    <row r="2852" spans="1:12" x14ac:dyDescent="0.25">
      <c r="A2852" t="s">
        <v>3453</v>
      </c>
      <c r="B2852" t="s">
        <v>5301</v>
      </c>
      <c r="C2852" t="s">
        <v>9065</v>
      </c>
      <c r="D2852" s="3">
        <v>16.03</v>
      </c>
      <c r="E2852" s="3">
        <v>16.330402374267578</v>
      </c>
      <c r="F2852" s="1">
        <v>154721.140625</v>
      </c>
      <c r="G2852" s="1">
        <v>2564930.6010810635</v>
      </c>
      <c r="H2852" s="1">
        <v>608014831.54296875</v>
      </c>
      <c r="I2852">
        <v>12.247095657308938</v>
      </c>
      <c r="J2852" s="2">
        <v>3.0617739143272345E-4</v>
      </c>
      <c r="K2852" s="11">
        <v>0.17862263452343388</v>
      </c>
      <c r="L2852" s="10" t="s">
        <v>14556</v>
      </c>
    </row>
    <row r="2853" spans="1:12" x14ac:dyDescent="0.25">
      <c r="A2853" t="s">
        <v>4501</v>
      </c>
      <c r="B2853" t="s">
        <v>5301</v>
      </c>
      <c r="C2853" t="s">
        <v>9066</v>
      </c>
      <c r="D2853" s="3">
        <v>5.76</v>
      </c>
      <c r="E2853" s="3">
        <v>3.1887500286102295</v>
      </c>
      <c r="F2853" s="1">
        <v>3143483.5</v>
      </c>
      <c r="G2853" s="1">
        <v>9834953.5769302621</v>
      </c>
      <c r="H2853" s="1">
        <v>714182135.03999996</v>
      </c>
      <c r="I2853">
        <v>62.720501201270736</v>
      </c>
      <c r="J2853" s="2">
        <v>1.5680125300317684E-3</v>
      </c>
      <c r="K2853" s="11">
        <v>0.17797135991134713</v>
      </c>
      <c r="L2853" s="10" t="s">
        <v>14557</v>
      </c>
    </row>
    <row r="2854" spans="1:12" x14ac:dyDescent="0.25">
      <c r="A2854" t="s">
        <v>5249</v>
      </c>
      <c r="B2854" t="s">
        <v>5301</v>
      </c>
      <c r="C2854" t="s">
        <v>5936</v>
      </c>
      <c r="D2854" s="3">
        <v>147.83000000000001</v>
      </c>
      <c r="E2854" s="3">
        <v>140.76109313964844</v>
      </c>
      <c r="F2854" s="1">
        <v>187041.96875</v>
      </c>
      <c r="G2854" s="1">
        <v>24886518.284383409</v>
      </c>
      <c r="H2854" s="1">
        <v>5256747049.3500004</v>
      </c>
      <c r="I2854">
        <v>1.4208471640780804</v>
      </c>
      <c r="J2854" s="2">
        <v>3.5521179101952013E-5</v>
      </c>
      <c r="K2854" s="11">
        <v>0.20450811530722315</v>
      </c>
      <c r="L2854" s="10" t="s">
        <v>14558</v>
      </c>
    </row>
    <row r="2855" spans="1:12" x14ac:dyDescent="0.25">
      <c r="A2855" t="s">
        <v>623</v>
      </c>
      <c r="B2855" t="s">
        <v>5303</v>
      </c>
      <c r="C2855" t="s">
        <v>9067</v>
      </c>
      <c r="D2855" s="3">
        <v>25.13</v>
      </c>
      <c r="E2855" s="3">
        <v>18.027324676513672</v>
      </c>
      <c r="F2855" s="1">
        <v>223945.34375</v>
      </c>
      <c r="G2855" s="1">
        <v>3689322.5706805526</v>
      </c>
      <c r="H2855" s="1">
        <v>1206702090.4399998</v>
      </c>
      <c r="I2855">
        <v>11.094269592901028</v>
      </c>
      <c r="J2855" s="2">
        <v>2.773567398225257E-4</v>
      </c>
      <c r="K2855" s="11">
        <v>0.19012841011683204</v>
      </c>
      <c r="L2855" s="10" t="s">
        <v>14559</v>
      </c>
    </row>
    <row r="2856" spans="1:12" x14ac:dyDescent="0.25">
      <c r="A2856" t="s">
        <v>1416</v>
      </c>
      <c r="B2856" t="s">
        <v>5303</v>
      </c>
      <c r="C2856" t="s">
        <v>9068</v>
      </c>
      <c r="D2856" s="3">
        <v>6.06</v>
      </c>
      <c r="E2856" s="3">
        <v>5.4751501083374023</v>
      </c>
      <c r="F2856" s="1">
        <v>1488892.375</v>
      </c>
      <c r="G2856" s="1">
        <v>8426591.6953363251</v>
      </c>
      <c r="H2856" s="1">
        <v>642119805.83999991</v>
      </c>
      <c r="I2856">
        <v>36.528678856757864</v>
      </c>
      <c r="J2856" s="2">
        <v>9.1321697141894659E-4</v>
      </c>
      <c r="K2856" s="11">
        <v>0.18257817004184979</v>
      </c>
      <c r="L2856" s="10" t="s">
        <v>14560</v>
      </c>
    </row>
    <row r="2857" spans="1:12" x14ac:dyDescent="0.25">
      <c r="A2857" t="s">
        <v>5185</v>
      </c>
      <c r="B2857" t="s">
        <v>5301</v>
      </c>
      <c r="C2857" t="s">
        <v>9069</v>
      </c>
      <c r="D2857" s="3">
        <v>4.59</v>
      </c>
      <c r="E2857" s="3">
        <v>4.2772002220153809</v>
      </c>
      <c r="F2857" s="1">
        <v>650443.375</v>
      </c>
      <c r="G2857" s="1">
        <v>2757005.6989205847</v>
      </c>
      <c r="H2857" s="1">
        <v>826366027.83203125</v>
      </c>
      <c r="I2857">
        <v>46.759559903361662</v>
      </c>
      <c r="J2857" s="2">
        <v>1.1689889975840416E-3</v>
      </c>
      <c r="K2857" s="11">
        <v>0.21971270593492104</v>
      </c>
      <c r="L2857" s="10" t="s">
        <v>14561</v>
      </c>
    </row>
    <row r="2858" spans="1:12" x14ac:dyDescent="0.25">
      <c r="A2858" t="s">
        <v>3727</v>
      </c>
      <c r="B2858" t="s">
        <v>5301</v>
      </c>
      <c r="C2858" t="s">
        <v>9070</v>
      </c>
      <c r="D2858" s="3">
        <v>46.7</v>
      </c>
      <c r="E2858" s="3">
        <v>32.962551116943359</v>
      </c>
      <c r="F2858" s="1">
        <v>492986.875</v>
      </c>
      <c r="G2858" s="1">
        <v>15552208.690976957</v>
      </c>
      <c r="H2858" s="1">
        <v>1324777520.8999999</v>
      </c>
      <c r="I2858">
        <v>6.0674915388207413</v>
      </c>
      <c r="J2858" s="2">
        <v>1.5168728847051854E-4</v>
      </c>
      <c r="K2858" s="11">
        <v>0.2240644029923326</v>
      </c>
      <c r="L2858" s="10" t="s">
        <v>14562</v>
      </c>
    </row>
    <row r="2859" spans="1:12" x14ac:dyDescent="0.25">
      <c r="A2859" t="s">
        <v>3080</v>
      </c>
      <c r="B2859" t="s">
        <v>5301</v>
      </c>
      <c r="C2859" t="s">
        <v>9071</v>
      </c>
      <c r="D2859" s="3">
        <v>15.08</v>
      </c>
      <c r="E2859" s="3">
        <v>15.128166198730469</v>
      </c>
      <c r="F2859" s="1">
        <v>13144.7998046875</v>
      </c>
      <c r="G2859" s="1">
        <v>172335.6590317199</v>
      </c>
      <c r="H2859" s="1">
        <v>97010063.171386719</v>
      </c>
      <c r="I2859">
        <v>13.220373003092977</v>
      </c>
      <c r="J2859" s="2">
        <v>3.3050932507732442E-4</v>
      </c>
      <c r="K2859" s="11">
        <v>0.38386655041243528</v>
      </c>
      <c r="L2859" s="10" t="s">
        <v>14563</v>
      </c>
    </row>
    <row r="2860" spans="1:12" x14ac:dyDescent="0.25">
      <c r="A2860" t="s">
        <v>2265</v>
      </c>
      <c r="B2860" t="s">
        <v>5303</v>
      </c>
      <c r="C2860" t="s">
        <v>9072</v>
      </c>
      <c r="D2860" s="3">
        <v>6.73</v>
      </c>
      <c r="E2860" s="3">
        <v>4.4289999008178711</v>
      </c>
      <c r="F2860" s="1">
        <v>3892918.25</v>
      </c>
      <c r="G2860" s="1">
        <v>16760962.233435515</v>
      </c>
      <c r="H2860" s="1">
        <v>1211087775.1100001</v>
      </c>
      <c r="I2860">
        <v>45.156921309270622</v>
      </c>
      <c r="J2860" s="2">
        <v>1.1289230327317656E-3</v>
      </c>
      <c r="K2860" s="11">
        <v>0.15938240928830089</v>
      </c>
      <c r="L2860" s="10" t="s">
        <v>14564</v>
      </c>
    </row>
    <row r="2861" spans="1:12" x14ac:dyDescent="0.25">
      <c r="A2861" t="s">
        <v>2597</v>
      </c>
      <c r="B2861" t="s">
        <v>5303</v>
      </c>
      <c r="C2861" t="s">
        <v>5584</v>
      </c>
      <c r="D2861" s="3">
        <v>60.45</v>
      </c>
      <c r="E2861" s="3">
        <v>58.457775115966797</v>
      </c>
      <c r="F2861" s="1">
        <v>546276.4375</v>
      </c>
      <c r="G2861" s="1">
        <v>25494146.903388616</v>
      </c>
      <c r="H2861" s="1">
        <v>948850462.95000005</v>
      </c>
      <c r="I2861">
        <v>3.4212728692333219</v>
      </c>
      <c r="J2861" s="2">
        <v>8.5531821730833041E-5</v>
      </c>
      <c r="K2861" s="11">
        <v>0.23606654487827344</v>
      </c>
      <c r="L2861" s="10" t="s">
        <v>14565</v>
      </c>
    </row>
    <row r="2862" spans="1:12" x14ac:dyDescent="0.25">
      <c r="A2862" t="s">
        <v>3333</v>
      </c>
      <c r="B2862" t="s">
        <v>5301</v>
      </c>
      <c r="C2862" t="s">
        <v>9073</v>
      </c>
      <c r="D2862" s="3">
        <v>10.83</v>
      </c>
      <c r="E2862" s="3">
        <v>11.814350128173828</v>
      </c>
      <c r="F2862" s="1">
        <v>826087</v>
      </c>
      <c r="G2862" s="1">
        <v>8308076.5677112611</v>
      </c>
      <c r="H2862" s="1">
        <v>291352428.84000003</v>
      </c>
      <c r="I2862">
        <v>16.928565501293001</v>
      </c>
      <c r="J2862" s="2">
        <v>4.2321413753232504E-4</v>
      </c>
      <c r="K2862" s="11">
        <v>0.24216750341018919</v>
      </c>
      <c r="L2862" s="10" t="s">
        <v>14566</v>
      </c>
    </row>
    <row r="2863" spans="1:12" x14ac:dyDescent="0.25">
      <c r="A2863" t="s">
        <v>3179</v>
      </c>
      <c r="B2863" t="s">
        <v>5301</v>
      </c>
      <c r="C2863" t="s">
        <v>9074</v>
      </c>
      <c r="D2863" s="3">
        <v>25.82</v>
      </c>
      <c r="E2863" s="3">
        <v>34.213951110839844</v>
      </c>
      <c r="F2863" s="1">
        <v>169544.5625</v>
      </c>
      <c r="G2863" s="1">
        <v>5176180.0027425941</v>
      </c>
      <c r="H2863" s="1">
        <v>693105160.24000001</v>
      </c>
      <c r="I2863">
        <v>5.8455686498200139</v>
      </c>
      <c r="J2863" s="2">
        <v>1.4613921624550034E-4</v>
      </c>
      <c r="K2863" s="11">
        <v>0.22982633802785662</v>
      </c>
      <c r="L2863" s="10" t="s">
        <v>14567</v>
      </c>
    </row>
    <row r="2864" spans="1:12" x14ac:dyDescent="0.25">
      <c r="A2864" t="s">
        <v>4234</v>
      </c>
      <c r="B2864" t="s">
        <v>5301</v>
      </c>
      <c r="C2864" t="s">
        <v>9075</v>
      </c>
      <c r="D2864" s="3">
        <v>11.67</v>
      </c>
      <c r="E2864" s="3">
        <v>13.405023574829102</v>
      </c>
      <c r="F2864" s="1">
        <v>96493.4296875</v>
      </c>
      <c r="G2864" s="1">
        <v>996509.47475477506</v>
      </c>
      <c r="H2864" s="1">
        <v>264823944.09179687</v>
      </c>
      <c r="I2864">
        <v>14.919779803710624</v>
      </c>
      <c r="J2864" s="2">
        <v>3.7299449509276559E-4</v>
      </c>
      <c r="K2864" s="11">
        <v>0.16011650489700338</v>
      </c>
      <c r="L2864" s="10" t="s">
        <v>14568</v>
      </c>
    </row>
    <row r="2865" spans="1:12" x14ac:dyDescent="0.25">
      <c r="A2865" t="s">
        <v>5200</v>
      </c>
      <c r="B2865" t="s">
        <v>5301</v>
      </c>
      <c r="C2865" t="s">
        <v>9076</v>
      </c>
      <c r="D2865" s="3">
        <v>23.45</v>
      </c>
      <c r="E2865" s="3">
        <v>19.651199340820312</v>
      </c>
      <c r="F2865" s="1">
        <v>547329.8125</v>
      </c>
      <c r="G2865" s="1">
        <v>7588125.7027217792</v>
      </c>
      <c r="H2865" s="1">
        <v>617598851.0999999</v>
      </c>
      <c r="I2865">
        <v>10.177495863295805</v>
      </c>
      <c r="J2865" s="2">
        <v>2.5443739658239511E-4</v>
      </c>
      <c r="K2865" s="11">
        <v>0.21538840482200242</v>
      </c>
      <c r="L2865" s="10" t="s">
        <v>14569</v>
      </c>
    </row>
    <row r="2866" spans="1:12" x14ac:dyDescent="0.25">
      <c r="A2866" t="s">
        <v>3440</v>
      </c>
      <c r="B2866" t="s">
        <v>5301</v>
      </c>
      <c r="C2866" t="s">
        <v>9077</v>
      </c>
      <c r="D2866" s="3">
        <v>12.39</v>
      </c>
      <c r="E2866" s="3">
        <v>13.509838104248047</v>
      </c>
      <c r="F2866" s="1">
        <v>92307.875</v>
      </c>
      <c r="G2866" s="1">
        <v>1026316.866966657</v>
      </c>
      <c r="H2866" s="1">
        <v>227752746.58203125</v>
      </c>
      <c r="I2866">
        <v>14.804026403329868</v>
      </c>
      <c r="J2866" s="2">
        <v>3.7010066008324669E-4</v>
      </c>
      <c r="K2866" s="11">
        <v>0.15104465790331573</v>
      </c>
      <c r="L2866" s="10" t="s">
        <v>14570</v>
      </c>
    </row>
    <row r="2867" spans="1:12" x14ac:dyDescent="0.25">
      <c r="A2867" t="s">
        <v>3637</v>
      </c>
      <c r="B2867" t="s">
        <v>5301</v>
      </c>
      <c r="C2867" t="s">
        <v>9078</v>
      </c>
      <c r="D2867" s="3">
        <v>48.7</v>
      </c>
      <c r="E2867" s="3">
        <v>37.657749176025391</v>
      </c>
      <c r="F2867" s="1">
        <v>320481.90625</v>
      </c>
      <c r="G2867" s="1">
        <v>10076619.188934948</v>
      </c>
      <c r="H2867" s="1">
        <v>1994823978.5999999</v>
      </c>
      <c r="I2867">
        <v>5.3109918775317819</v>
      </c>
      <c r="J2867" s="2">
        <v>1.3277479693829454E-4</v>
      </c>
      <c r="K2867" s="11">
        <v>0.18347554317734346</v>
      </c>
      <c r="L2867" s="10" t="s">
        <v>14571</v>
      </c>
    </row>
    <row r="2868" spans="1:12" x14ac:dyDescent="0.25">
      <c r="A2868" t="s">
        <v>4419</v>
      </c>
      <c r="B2868" t="s">
        <v>5301</v>
      </c>
      <c r="C2868" t="s">
        <v>9079</v>
      </c>
      <c r="D2868" s="3">
        <v>4.92</v>
      </c>
      <c r="E2868" s="3">
        <v>5.358799934387207</v>
      </c>
      <c r="F2868" s="1">
        <v>12255934</v>
      </c>
      <c r="G2868" s="1">
        <v>68305144.531775355</v>
      </c>
      <c r="H2868" s="1">
        <v>28712770739.040001</v>
      </c>
      <c r="I2868">
        <v>37.321788917068524</v>
      </c>
      <c r="J2868" s="2">
        <v>9.3304472292671313E-4</v>
      </c>
      <c r="K2868" s="11">
        <v>0.20638097563510732</v>
      </c>
      <c r="L2868" s="10" t="s">
        <v>10632</v>
      </c>
    </row>
    <row r="2869" spans="1:12" x14ac:dyDescent="0.25">
      <c r="A2869" t="s">
        <v>4612</v>
      </c>
      <c r="B2869" t="s">
        <v>5301</v>
      </c>
      <c r="C2869" t="s">
        <v>9080</v>
      </c>
      <c r="D2869" s="3">
        <v>8.6999999999999993</v>
      </c>
      <c r="E2869" s="3">
        <v>5.6093001365661621</v>
      </c>
      <c r="F2869" s="1">
        <v>3049949.75</v>
      </c>
      <c r="G2869" s="1">
        <v>14985274.046188973</v>
      </c>
      <c r="H2869" s="1">
        <v>722397896.69999993</v>
      </c>
      <c r="I2869">
        <v>35.655071957414236</v>
      </c>
      <c r="J2869" s="2">
        <v>8.9137679893535595E-4</v>
      </c>
      <c r="K2869" s="11">
        <v>0.11903222198616703</v>
      </c>
      <c r="L2869" s="10" t="s">
        <v>14572</v>
      </c>
    </row>
    <row r="2870" spans="1:12" x14ac:dyDescent="0.25">
      <c r="A2870" t="s">
        <v>4653</v>
      </c>
      <c r="B2870" t="s">
        <v>5301</v>
      </c>
      <c r="C2870" t="s">
        <v>5965</v>
      </c>
      <c r="D2870" s="3">
        <v>56.2</v>
      </c>
      <c r="E2870" s="3">
        <v>49.107128143310547</v>
      </c>
      <c r="F2870" s="1">
        <v>164204.140625</v>
      </c>
      <c r="G2870" s="1">
        <v>8784170.3604166638</v>
      </c>
      <c r="H2870" s="1">
        <v>2992425762</v>
      </c>
      <c r="I2870">
        <v>4.0727284930272258</v>
      </c>
      <c r="J2870" s="2">
        <v>1.0181821232568064E-4</v>
      </c>
      <c r="K2870" s="11">
        <v>0.17992437693206281</v>
      </c>
      <c r="L2870" s="10" t="s">
        <v>14573</v>
      </c>
    </row>
    <row r="2871" spans="1:12" x14ac:dyDescent="0.25">
      <c r="A2871" t="s">
        <v>624</v>
      </c>
      <c r="B2871" t="s">
        <v>5303</v>
      </c>
      <c r="C2871" t="s">
        <v>5889</v>
      </c>
      <c r="D2871" s="3">
        <v>191.77</v>
      </c>
      <c r="E2871" s="3">
        <v>201.7061767578125</v>
      </c>
      <c r="F2871" s="1">
        <v>237690.21875</v>
      </c>
      <c r="G2871" s="1">
        <v>40165150.728519946</v>
      </c>
      <c r="H2871" s="1">
        <v>6250444180.5699997</v>
      </c>
      <c r="I2871">
        <v>1</v>
      </c>
      <c r="J2871" s="2">
        <v>2.5000000000000001E-5</v>
      </c>
      <c r="K2871" s="11">
        <v>0.3429944106608257</v>
      </c>
      <c r="L2871" s="10" t="s">
        <v>14574</v>
      </c>
    </row>
    <row r="2872" spans="1:12" x14ac:dyDescent="0.25">
      <c r="A2872" t="s">
        <v>546</v>
      </c>
      <c r="B2872" t="s">
        <v>5303</v>
      </c>
      <c r="C2872" t="s">
        <v>5951</v>
      </c>
      <c r="D2872" s="3">
        <v>96.3</v>
      </c>
      <c r="E2872" s="3">
        <v>93.9031982421875</v>
      </c>
      <c r="F2872" s="1">
        <v>232848.296875</v>
      </c>
      <c r="G2872" s="1">
        <v>21767515.221709486</v>
      </c>
      <c r="H2872" s="1">
        <v>3047936890.5</v>
      </c>
      <c r="I2872">
        <v>2.1298529096333465</v>
      </c>
      <c r="J2872" s="2">
        <v>5.3246322740833663E-5</v>
      </c>
      <c r="K2872" s="11">
        <v>0.22538212391337581</v>
      </c>
      <c r="L2872" s="10" t="s">
        <v>14575</v>
      </c>
    </row>
    <row r="2873" spans="1:12" x14ac:dyDescent="0.25">
      <c r="A2873" t="s">
        <v>26</v>
      </c>
      <c r="B2873" t="s">
        <v>5303</v>
      </c>
      <c r="C2873" t="s">
        <v>9081</v>
      </c>
      <c r="D2873" s="3">
        <v>21.48</v>
      </c>
      <c r="E2873" s="3">
        <v>21.60737419128418</v>
      </c>
      <c r="F2873" s="1">
        <v>258308.359375</v>
      </c>
      <c r="G2873" s="1">
        <v>4823346.0293655666</v>
      </c>
      <c r="H2873" s="1">
        <v>645502632.84000003</v>
      </c>
      <c r="I2873">
        <v>9.256099247851898</v>
      </c>
      <c r="J2873" s="2">
        <v>2.3140248119629745E-4</v>
      </c>
      <c r="K2873" s="11">
        <v>0.21533959421288315</v>
      </c>
      <c r="L2873" s="10" t="s">
        <v>14576</v>
      </c>
    </row>
    <row r="2874" spans="1:12" x14ac:dyDescent="0.25">
      <c r="A2874" t="s">
        <v>4313</v>
      </c>
      <c r="B2874" t="s">
        <v>5301</v>
      </c>
      <c r="C2874" t="s">
        <v>5917</v>
      </c>
      <c r="D2874" s="3">
        <v>77.05</v>
      </c>
      <c r="E2874" s="3">
        <v>66.234153747558594</v>
      </c>
      <c r="F2874" s="1">
        <v>176335.671875</v>
      </c>
      <c r="G2874" s="1">
        <v>13034276.670638103</v>
      </c>
      <c r="H2874" s="1">
        <v>2691712933.2999997</v>
      </c>
      <c r="I2874">
        <v>3.0195901764257393</v>
      </c>
      <c r="J2874" s="2">
        <v>7.5489754410643488E-5</v>
      </c>
      <c r="K2874" s="11">
        <v>0.20875026139586259</v>
      </c>
      <c r="L2874" s="10" t="s">
        <v>14577</v>
      </c>
    </row>
    <row r="2875" spans="1:12" x14ac:dyDescent="0.25">
      <c r="A2875" t="s">
        <v>2852</v>
      </c>
      <c r="B2875" t="s">
        <v>5301</v>
      </c>
      <c r="C2875" t="s">
        <v>9082</v>
      </c>
      <c r="D2875" s="3">
        <v>17.510000000000002</v>
      </c>
      <c r="E2875" s="3">
        <v>16.145170211791992</v>
      </c>
      <c r="F2875" s="1">
        <v>67026.4453125</v>
      </c>
      <c r="G2875" s="1">
        <v>979845.8305438899</v>
      </c>
      <c r="H2875" s="1">
        <v>272684295.65429687</v>
      </c>
      <c r="I2875">
        <v>12.387605542487588</v>
      </c>
      <c r="J2875" s="2">
        <v>3.0969013856218971E-4</v>
      </c>
      <c r="K2875" s="11">
        <v>0.18250670050849455</v>
      </c>
      <c r="L2875" s="10" t="s">
        <v>14578</v>
      </c>
    </row>
    <row r="2876" spans="1:12" x14ac:dyDescent="0.25">
      <c r="A2876" t="s">
        <v>5053</v>
      </c>
      <c r="B2876" t="s">
        <v>5301</v>
      </c>
      <c r="C2876" t="s">
        <v>9083</v>
      </c>
      <c r="D2876" s="3">
        <v>5.3</v>
      </c>
      <c r="E2876" s="3">
        <v>5.2535009384155273</v>
      </c>
      <c r="F2876" s="1">
        <v>94596.859375</v>
      </c>
      <c r="G2876" s="1">
        <v>480749.12651597842</v>
      </c>
      <c r="H2876" s="1">
        <v>252640182.49511719</v>
      </c>
      <c r="I2876">
        <v>38.069851389485173</v>
      </c>
      <c r="J2876" s="2">
        <v>9.5174628473712933E-4</v>
      </c>
      <c r="K2876" s="11">
        <v>0.26255596575804552</v>
      </c>
      <c r="L2876" s="10" t="s">
        <v>14579</v>
      </c>
    </row>
    <row r="2877" spans="1:12" x14ac:dyDescent="0.25">
      <c r="A2877" t="s">
        <v>3159</v>
      </c>
      <c r="B2877" t="s">
        <v>5301</v>
      </c>
      <c r="C2877" t="s">
        <v>9084</v>
      </c>
      <c r="D2877" s="3">
        <v>31.45</v>
      </c>
      <c r="E2877" s="3">
        <v>24.430950164794922</v>
      </c>
      <c r="F2877" s="1">
        <v>630321.4375</v>
      </c>
      <c r="G2877" s="1">
        <v>15855511.235237917</v>
      </c>
      <c r="H2877" s="1">
        <v>2945358513.5500002</v>
      </c>
      <c r="I2877">
        <v>8.1863373569563684</v>
      </c>
      <c r="J2877" s="2">
        <v>2.0465843392390921E-4</v>
      </c>
      <c r="K2877" s="11">
        <v>0.19094275943505273</v>
      </c>
      <c r="L2877" s="10" t="s">
        <v>14580</v>
      </c>
    </row>
    <row r="2878" spans="1:12" x14ac:dyDescent="0.25">
      <c r="A2878" t="s">
        <v>4051</v>
      </c>
      <c r="B2878" t="s">
        <v>5301</v>
      </c>
      <c r="C2878" t="s">
        <v>9085</v>
      </c>
      <c r="D2878" s="3">
        <v>50.5</v>
      </c>
      <c r="E2878" s="3">
        <v>44.185398101806641</v>
      </c>
      <c r="F2878" s="1">
        <v>139255.640625</v>
      </c>
      <c r="G2878" s="1">
        <v>5431059.1427167617</v>
      </c>
      <c r="H2878" s="1">
        <v>1368938951</v>
      </c>
      <c r="I2878">
        <v>4.5263822120417307</v>
      </c>
      <c r="J2878" s="2">
        <v>1.1315955530104327E-4</v>
      </c>
      <c r="K2878" s="11">
        <v>0.2147930654005</v>
      </c>
      <c r="L2878" s="10" t="s">
        <v>14581</v>
      </c>
    </row>
    <row r="2879" spans="1:12" x14ac:dyDescent="0.25">
      <c r="A2879" t="s">
        <v>437</v>
      </c>
      <c r="B2879" t="s">
        <v>5303</v>
      </c>
      <c r="C2879" t="s">
        <v>9086</v>
      </c>
      <c r="D2879" s="3">
        <v>41.65</v>
      </c>
      <c r="E2879" s="3">
        <v>38.725448608398438</v>
      </c>
      <c r="F2879" s="1">
        <v>398125.71875</v>
      </c>
      <c r="G2879" s="1">
        <v>16521759.027488453</v>
      </c>
      <c r="H2879" s="1">
        <v>1894501146.3</v>
      </c>
      <c r="I2879">
        <v>5.1645625082991486</v>
      </c>
      <c r="J2879" s="2">
        <v>1.2911406270747872E-4</v>
      </c>
      <c r="K2879" s="11">
        <v>0.17616532546895519</v>
      </c>
      <c r="L2879" s="10" t="s">
        <v>14582</v>
      </c>
    </row>
    <row r="2880" spans="1:12" x14ac:dyDescent="0.25">
      <c r="A2880" t="s">
        <v>1914</v>
      </c>
      <c r="B2880" t="s">
        <v>5303</v>
      </c>
      <c r="C2880" t="s">
        <v>9087</v>
      </c>
      <c r="D2880" s="3">
        <v>41.35</v>
      </c>
      <c r="E2880" s="3">
        <v>37.158248901367188</v>
      </c>
      <c r="F2880" s="1">
        <v>266175.75</v>
      </c>
      <c r="G2880" s="1">
        <v>8880323.7978667878</v>
      </c>
      <c r="H2880" s="1">
        <v>1675441339.55</v>
      </c>
      <c r="I2880">
        <v>5.3823849592826551</v>
      </c>
      <c r="J2880" s="2">
        <v>1.3455962398206637E-4</v>
      </c>
      <c r="K2880" s="11">
        <v>0.25025616427155256</v>
      </c>
      <c r="L2880" s="10" t="s">
        <v>14583</v>
      </c>
    </row>
    <row r="2881" spans="1:12" x14ac:dyDescent="0.25">
      <c r="A2881" t="s">
        <v>439</v>
      </c>
      <c r="B2881" t="s">
        <v>5303</v>
      </c>
      <c r="C2881" t="s">
        <v>9088</v>
      </c>
      <c r="D2881" s="3">
        <v>15.11</v>
      </c>
      <c r="E2881" s="3">
        <v>13.355424880981445</v>
      </c>
      <c r="F2881" s="1">
        <v>231980.84375</v>
      </c>
      <c r="G2881" s="1">
        <v>3269607.6945070424</v>
      </c>
      <c r="H2881" s="1">
        <v>498794850.10000002</v>
      </c>
      <c r="I2881">
        <v>14.975188118859958</v>
      </c>
      <c r="J2881" s="2">
        <v>3.7437970297149892E-4</v>
      </c>
      <c r="K2881" s="11">
        <v>0.23538749042603238</v>
      </c>
      <c r="L2881" s="10" t="s">
        <v>14584</v>
      </c>
    </row>
    <row r="2882" spans="1:12" x14ac:dyDescent="0.25">
      <c r="A2882" t="s">
        <v>1037</v>
      </c>
      <c r="B2882" t="s">
        <v>5303</v>
      </c>
      <c r="C2882" t="s">
        <v>9089</v>
      </c>
      <c r="D2882" s="3">
        <v>20.54</v>
      </c>
      <c r="E2882" s="3">
        <v>20.809408187866211</v>
      </c>
      <c r="F2882" s="1">
        <v>225269.5</v>
      </c>
      <c r="G2882" s="1">
        <v>4276776.9026897298</v>
      </c>
      <c r="H2882" s="1">
        <v>163361480.71289062</v>
      </c>
      <c r="I2882">
        <v>9.61103738243831</v>
      </c>
      <c r="J2882" s="2">
        <v>2.4027593456095775E-4</v>
      </c>
      <c r="K2882" s="11">
        <v>0.20345412413447567</v>
      </c>
      <c r="L2882" s="10" t="s">
        <v>14585</v>
      </c>
    </row>
    <row r="2883" spans="1:12" x14ac:dyDescent="0.25">
      <c r="A2883" t="s">
        <v>205</v>
      </c>
      <c r="B2883" t="s">
        <v>5303</v>
      </c>
      <c r="C2883" t="s">
        <v>9090</v>
      </c>
      <c r="D2883" s="3">
        <v>1.96</v>
      </c>
      <c r="E2883" s="3">
        <v>5.3938250541687012</v>
      </c>
      <c r="F2883" s="1">
        <v>1617776.125</v>
      </c>
      <c r="G2883" s="1">
        <v>4676822.3592641316</v>
      </c>
      <c r="H2883" s="1">
        <v>145380028.64000002</v>
      </c>
      <c r="I2883">
        <v>37.079437688737592</v>
      </c>
      <c r="J2883" s="2">
        <v>9.2698594221843984E-4</v>
      </c>
      <c r="K2883" s="11">
        <v>0.64162356252708597</v>
      </c>
      <c r="L2883" s="10" t="s">
        <v>14586</v>
      </c>
    </row>
    <row r="2884" spans="1:12" x14ac:dyDescent="0.25">
      <c r="A2884" t="s">
        <v>3193</v>
      </c>
      <c r="B2884" t="s">
        <v>5301</v>
      </c>
      <c r="C2884" t="s">
        <v>9091</v>
      </c>
      <c r="D2884" s="3">
        <v>59.95</v>
      </c>
      <c r="E2884" s="3">
        <v>46.158550262451172</v>
      </c>
      <c r="F2884" s="1">
        <v>176864.6875</v>
      </c>
      <c r="G2884" s="1">
        <v>10745631.857802963</v>
      </c>
      <c r="H2884" s="1">
        <v>2660625063.25</v>
      </c>
      <c r="I2884">
        <v>4.3328917148139947</v>
      </c>
      <c r="J2884" s="2">
        <v>1.0832229287034986E-4</v>
      </c>
      <c r="K2884" s="11">
        <v>0.1632038627259676</v>
      </c>
      <c r="L2884" s="10" t="s">
        <v>14587</v>
      </c>
    </row>
    <row r="2885" spans="1:12" x14ac:dyDescent="0.25">
      <c r="A2885" t="s">
        <v>5190</v>
      </c>
      <c r="B2885" t="s">
        <v>5301</v>
      </c>
      <c r="C2885" t="s">
        <v>6088</v>
      </c>
      <c r="D2885" s="3">
        <v>69.8</v>
      </c>
      <c r="E2885" s="3">
        <v>61.124248504638672</v>
      </c>
      <c r="F2885" s="1">
        <v>220383.21875</v>
      </c>
      <c r="G2885" s="1">
        <v>13949351.950707773</v>
      </c>
      <c r="H2885" s="1">
        <v>2557640497.1999998</v>
      </c>
      <c r="I2885">
        <v>3.2720238676606743</v>
      </c>
      <c r="J2885" s="2">
        <v>8.1800596691516858E-5</v>
      </c>
      <c r="K2885" s="11">
        <v>0.21691557282461268</v>
      </c>
      <c r="L2885" s="10" t="s">
        <v>14588</v>
      </c>
    </row>
    <row r="2886" spans="1:12" x14ac:dyDescent="0.25">
      <c r="A2886" t="s">
        <v>4408</v>
      </c>
      <c r="B2886" t="s">
        <v>5301</v>
      </c>
      <c r="C2886" t="s">
        <v>9092</v>
      </c>
      <c r="D2886" s="3">
        <v>6.04</v>
      </c>
      <c r="E2886" s="3">
        <v>4.625999927520752</v>
      </c>
      <c r="F2886" s="1">
        <v>193027.25</v>
      </c>
      <c r="G2886" s="1">
        <v>1740018.9479989209</v>
      </c>
      <c r="H2886" s="1">
        <v>23088278110.039997</v>
      </c>
      <c r="I2886">
        <v>43.233896051353277</v>
      </c>
      <c r="J2886" s="2">
        <v>1.0808474012838319E-3</v>
      </c>
      <c r="K2886" s="11">
        <v>0.18632249888375479</v>
      </c>
      <c r="L2886" s="10" t="s">
        <v>14589</v>
      </c>
    </row>
    <row r="2887" spans="1:12" x14ac:dyDescent="0.25">
      <c r="A2887" t="s">
        <v>4453</v>
      </c>
      <c r="B2887" t="s">
        <v>5301</v>
      </c>
      <c r="C2887" t="s">
        <v>5933</v>
      </c>
      <c r="D2887" s="3">
        <v>70.7</v>
      </c>
      <c r="E2887" s="3">
        <v>69.087699890136719</v>
      </c>
      <c r="F2887" s="1">
        <v>172177.203125</v>
      </c>
      <c r="G2887" s="1">
        <v>15412654.48269186</v>
      </c>
      <c r="H2887" s="1">
        <v>1504272163.8</v>
      </c>
      <c r="I2887">
        <v>2.8948713058625493</v>
      </c>
      <c r="J2887" s="2">
        <v>7.237178264656373E-5</v>
      </c>
      <c r="K2887" s="11">
        <v>0.26541137137450549</v>
      </c>
      <c r="L2887" s="10" t="s">
        <v>14590</v>
      </c>
    </row>
    <row r="2888" spans="1:12" x14ac:dyDescent="0.25">
      <c r="A2888" t="s">
        <v>3843</v>
      </c>
      <c r="B2888" t="s">
        <v>5301</v>
      </c>
      <c r="C2888" t="s">
        <v>5834</v>
      </c>
      <c r="D2888" s="3">
        <v>78.209999999999994</v>
      </c>
      <c r="E2888" s="3">
        <v>68.437202453613281</v>
      </c>
      <c r="F2888" s="1">
        <v>158120.71875</v>
      </c>
      <c r="G2888" s="1">
        <v>11572119.140574399</v>
      </c>
      <c r="H2888" s="1">
        <v>4875121828.3199997</v>
      </c>
      <c r="I2888">
        <v>2.9223871349148141</v>
      </c>
      <c r="J2888" s="2">
        <v>7.3059678372870349E-5</v>
      </c>
      <c r="K2888" s="11">
        <v>0.16694734543171158</v>
      </c>
      <c r="L2888" s="10" t="s">
        <v>14591</v>
      </c>
    </row>
    <row r="2889" spans="1:12" x14ac:dyDescent="0.25">
      <c r="A2889" t="s">
        <v>2340</v>
      </c>
      <c r="B2889" t="s">
        <v>5303</v>
      </c>
      <c r="C2889" t="s">
        <v>9093</v>
      </c>
      <c r="D2889" s="3">
        <v>6.39</v>
      </c>
      <c r="E2889" s="3">
        <v>7.8443751335144043</v>
      </c>
      <c r="F2889" s="1">
        <v>336554.0625</v>
      </c>
      <c r="G2889" s="1">
        <v>3017970.854377694</v>
      </c>
      <c r="H2889" s="1">
        <v>315901950.75</v>
      </c>
      <c r="I2889">
        <v>25.495975982270092</v>
      </c>
      <c r="J2889" s="2">
        <v>6.3739939955675235E-4</v>
      </c>
      <c r="K2889" s="11">
        <v>0.34283350492287579</v>
      </c>
      <c r="L2889" s="10" t="s">
        <v>14592</v>
      </c>
    </row>
    <row r="2890" spans="1:12" x14ac:dyDescent="0.25">
      <c r="A2890" t="s">
        <v>4241</v>
      </c>
      <c r="B2890" t="s">
        <v>5301</v>
      </c>
      <c r="C2890" t="s">
        <v>9094</v>
      </c>
      <c r="D2890" s="3">
        <v>4.3899999999999997</v>
      </c>
      <c r="E2890" s="3">
        <v>4.5353250503540039</v>
      </c>
      <c r="F2890" s="1">
        <v>338321.71875</v>
      </c>
      <c r="G2890" s="1">
        <v>1346087.6909418937</v>
      </c>
      <c r="H2890" s="1">
        <v>517693542.48046875</v>
      </c>
      <c r="I2890">
        <v>44.09827251177709</v>
      </c>
      <c r="J2890" s="2">
        <v>1.1024568127944272E-3</v>
      </c>
      <c r="K2890" s="11">
        <v>0.24346758216806341</v>
      </c>
      <c r="L2890" s="10" t="s">
        <v>14593</v>
      </c>
    </row>
    <row r="2891" spans="1:12" x14ac:dyDescent="0.25">
      <c r="A2891" t="s">
        <v>4768</v>
      </c>
      <c r="B2891" t="s">
        <v>5301</v>
      </c>
      <c r="C2891" t="s">
        <v>9095</v>
      </c>
      <c r="D2891" s="3">
        <v>7.73</v>
      </c>
      <c r="E2891" s="3">
        <v>11.607000350952148</v>
      </c>
      <c r="F2891" s="1">
        <v>503763.15625</v>
      </c>
      <c r="G2891" s="1">
        <v>7366357.2550249044</v>
      </c>
      <c r="H2891" s="1">
        <v>379072297.11000001</v>
      </c>
      <c r="I2891">
        <v>17.23098078338505</v>
      </c>
      <c r="J2891" s="2">
        <v>4.3077451958462623E-4</v>
      </c>
      <c r="K2891" s="11">
        <v>0.20685752918509609</v>
      </c>
      <c r="L2891" s="10" t="s">
        <v>14594</v>
      </c>
    </row>
    <row r="2892" spans="1:12" x14ac:dyDescent="0.25">
      <c r="A2892" t="s">
        <v>2297</v>
      </c>
      <c r="B2892" t="s">
        <v>5303</v>
      </c>
      <c r="C2892" t="s">
        <v>9096</v>
      </c>
      <c r="D2892" s="3">
        <v>36.200000000000003</v>
      </c>
      <c r="E2892" s="3">
        <v>27.972299575805664</v>
      </c>
      <c r="F2892" s="1">
        <v>365428.8125</v>
      </c>
      <c r="G2892" s="1">
        <v>11597306.750114348</v>
      </c>
      <c r="H2892" s="1">
        <v>1873050408.8</v>
      </c>
      <c r="I2892">
        <v>7.1499305753534772</v>
      </c>
      <c r="J2892" s="2">
        <v>1.7874826438383693E-4</v>
      </c>
      <c r="K2892" s="11">
        <v>0.23532651950954991</v>
      </c>
      <c r="L2892" s="10" t="s">
        <v>14595</v>
      </c>
    </row>
    <row r="2893" spans="1:12" x14ac:dyDescent="0.25">
      <c r="A2893" t="s">
        <v>5106</v>
      </c>
      <c r="B2893" t="s">
        <v>5301</v>
      </c>
      <c r="C2893" t="s">
        <v>6013</v>
      </c>
      <c r="D2893" s="3">
        <v>133.19999999999999</v>
      </c>
      <c r="E2893" s="3">
        <v>123.36979675292969</v>
      </c>
      <c r="F2893" s="1">
        <v>100797.8671875</v>
      </c>
      <c r="G2893" s="1">
        <v>12898480.233780256</v>
      </c>
      <c r="H2893" s="1">
        <v>2701512849.5999999</v>
      </c>
      <c r="I2893">
        <v>1.6211423319480387</v>
      </c>
      <c r="J2893" s="2">
        <v>4.0528558298700967E-5</v>
      </c>
      <c r="K2893" s="11">
        <v>0.28118276303510026</v>
      </c>
      <c r="L2893" s="10" t="s">
        <v>14596</v>
      </c>
    </row>
    <row r="2894" spans="1:12" x14ac:dyDescent="0.25">
      <c r="A2894" t="s">
        <v>4288</v>
      </c>
      <c r="B2894" t="s">
        <v>5301</v>
      </c>
      <c r="C2894" t="s">
        <v>9097</v>
      </c>
      <c r="D2894" s="3">
        <v>68.290000000000006</v>
      </c>
      <c r="E2894" s="3">
        <v>55.81719970703125</v>
      </c>
      <c r="F2894" s="1">
        <v>125855.359375</v>
      </c>
      <c r="G2894" s="1">
        <v>7148968.9747712174</v>
      </c>
      <c r="H2894" s="1">
        <v>2567059752.1400003</v>
      </c>
      <c r="I2894">
        <v>3.5831249337075963</v>
      </c>
      <c r="J2894" s="2">
        <v>8.9578123342689905E-5</v>
      </c>
      <c r="K2894" s="11">
        <v>0.21868651968318392</v>
      </c>
      <c r="L2894" s="10" t="s">
        <v>14597</v>
      </c>
    </row>
    <row r="2895" spans="1:12" x14ac:dyDescent="0.25">
      <c r="A2895" t="s">
        <v>2829</v>
      </c>
      <c r="B2895" t="s">
        <v>5301</v>
      </c>
      <c r="C2895" t="s">
        <v>9098</v>
      </c>
      <c r="D2895" s="3">
        <v>13.7</v>
      </c>
      <c r="E2895" s="3">
        <v>12.275627136230469</v>
      </c>
      <c r="F2895" s="1">
        <v>91329.9296875</v>
      </c>
      <c r="G2895" s="1">
        <v>1077740.2807717284</v>
      </c>
      <c r="H2895" s="1">
        <v>179114776.61132812</v>
      </c>
      <c r="I2895">
        <v>16.292446632703353</v>
      </c>
      <c r="J2895" s="2">
        <v>4.0731116581758383E-4</v>
      </c>
      <c r="K2895" s="11">
        <v>0.22561857866889104</v>
      </c>
      <c r="L2895" s="10" t="s">
        <v>14598</v>
      </c>
    </row>
    <row r="2896" spans="1:12" x14ac:dyDescent="0.25">
      <c r="A2896" t="s">
        <v>1992</v>
      </c>
      <c r="B2896" t="s">
        <v>5303</v>
      </c>
      <c r="C2896" t="s">
        <v>9099</v>
      </c>
      <c r="D2896" s="3">
        <v>67.400000000000006</v>
      </c>
      <c r="E2896" s="3">
        <v>57.015224456787109</v>
      </c>
      <c r="F2896" s="1">
        <v>154398.59375</v>
      </c>
      <c r="G2896" s="1">
        <v>9125030.5974642374</v>
      </c>
      <c r="H2896" s="1">
        <v>1964018004.2000003</v>
      </c>
      <c r="I2896">
        <v>3.5078350020630666</v>
      </c>
      <c r="J2896" s="2">
        <v>8.769587505157667E-5</v>
      </c>
      <c r="K2896" s="11">
        <v>0.26653208199555556</v>
      </c>
      <c r="L2896" s="10" t="s">
        <v>14599</v>
      </c>
    </row>
    <row r="2897" spans="1:12" x14ac:dyDescent="0.25">
      <c r="A2897" t="s">
        <v>1865</v>
      </c>
      <c r="B2897" t="s">
        <v>5303</v>
      </c>
      <c r="C2897" t="s">
        <v>9100</v>
      </c>
      <c r="D2897" s="3">
        <v>32.57</v>
      </c>
      <c r="E2897" s="3">
        <v>28.062999725341797</v>
      </c>
      <c r="F2897" s="1">
        <v>205459.09375</v>
      </c>
      <c r="G2897" s="1">
        <v>7709993.9110973999</v>
      </c>
      <c r="H2897" s="1">
        <v>1540083230.6699998</v>
      </c>
      <c r="I2897">
        <v>7.1268218635726797</v>
      </c>
      <c r="J2897" s="2">
        <v>1.78170546589317E-4</v>
      </c>
      <c r="K2897" s="11">
        <v>0.2214174671965366</v>
      </c>
      <c r="L2897" s="10" t="s">
        <v>14600</v>
      </c>
    </row>
    <row r="2898" spans="1:12" x14ac:dyDescent="0.25">
      <c r="A2898" t="s">
        <v>3228</v>
      </c>
      <c r="B2898" t="s">
        <v>5301</v>
      </c>
      <c r="C2898" t="s">
        <v>9101</v>
      </c>
      <c r="D2898" s="3">
        <v>48.05</v>
      </c>
      <c r="E2898" s="3">
        <v>49.33544921875</v>
      </c>
      <c r="F2898" s="1">
        <v>52063.6796875</v>
      </c>
      <c r="G2898" s="1">
        <v>2054902.3038135448</v>
      </c>
      <c r="H2898" s="1">
        <v>38888002978.240494</v>
      </c>
      <c r="I2898">
        <v>4.0538801848791062</v>
      </c>
      <c r="J2898" s="2">
        <v>1.0134700462197765E-4</v>
      </c>
      <c r="K2898" s="11">
        <v>0.15320024311528996</v>
      </c>
      <c r="L2898" s="10" t="s">
        <v>14601</v>
      </c>
    </row>
    <row r="2899" spans="1:12" x14ac:dyDescent="0.25">
      <c r="A2899" t="s">
        <v>2225</v>
      </c>
      <c r="B2899" t="s">
        <v>5303</v>
      </c>
      <c r="C2899" t="s">
        <v>9102</v>
      </c>
      <c r="D2899" s="3">
        <v>47</v>
      </c>
      <c r="E2899" s="3">
        <v>40.154525756835938</v>
      </c>
      <c r="F2899" s="1">
        <v>140386.0625</v>
      </c>
      <c r="G2899" s="1">
        <v>5168262.883603543</v>
      </c>
      <c r="H2899" s="1">
        <v>1620964153.0000002</v>
      </c>
      <c r="I2899">
        <v>4.9807586126441015</v>
      </c>
      <c r="J2899" s="2">
        <v>1.2451896531610253E-4</v>
      </c>
      <c r="K2899" s="11">
        <v>0.22410924720683978</v>
      </c>
      <c r="L2899" s="10" t="s">
        <v>14602</v>
      </c>
    </row>
    <row r="2900" spans="1:12" x14ac:dyDescent="0.25">
      <c r="A2900" t="s">
        <v>3889</v>
      </c>
      <c r="B2900" t="s">
        <v>5301</v>
      </c>
      <c r="C2900" t="s">
        <v>9103</v>
      </c>
      <c r="D2900" s="3">
        <v>18.100000000000001</v>
      </c>
      <c r="E2900" s="3">
        <v>18.883594512939453</v>
      </c>
      <c r="F2900" s="1">
        <v>91984.109375</v>
      </c>
      <c r="G2900" s="1">
        <v>1518024.7628876511</v>
      </c>
      <c r="H2900" s="1">
        <v>571303649.90234375</v>
      </c>
      <c r="I2900">
        <v>10.591203907865932</v>
      </c>
      <c r="J2900" s="2">
        <v>2.6478009769664829E-4</v>
      </c>
      <c r="K2900" s="11">
        <v>0.17655227224698361</v>
      </c>
      <c r="L2900" s="10" t="s">
        <v>14603</v>
      </c>
    </row>
    <row r="2901" spans="1:12" x14ac:dyDescent="0.25">
      <c r="A2901" t="s">
        <v>2706</v>
      </c>
      <c r="B2901" t="s">
        <v>5303</v>
      </c>
      <c r="C2901" t="s">
        <v>9105</v>
      </c>
      <c r="D2901" s="3">
        <v>26.95</v>
      </c>
      <c r="E2901" s="3">
        <v>24.925575256347656</v>
      </c>
      <c r="F2901" s="1">
        <v>822045.875</v>
      </c>
      <c r="G2901" s="1">
        <v>21015284.196969561</v>
      </c>
      <c r="H2901" s="1">
        <v>1942049609.5</v>
      </c>
      <c r="I2901">
        <v>8.0238870294103695</v>
      </c>
      <c r="J2901" s="2">
        <v>2.0059717573525925E-4</v>
      </c>
      <c r="K2901" s="11">
        <v>0.21935639991763631</v>
      </c>
      <c r="L2901" s="10" t="s">
        <v>14605</v>
      </c>
    </row>
    <row r="2902" spans="1:12" x14ac:dyDescent="0.25">
      <c r="A2902" t="s">
        <v>4827</v>
      </c>
      <c r="B2902" t="s">
        <v>5301</v>
      </c>
      <c r="C2902" t="s">
        <v>9106</v>
      </c>
      <c r="D2902" s="3">
        <v>30.32</v>
      </c>
      <c r="E2902" s="3">
        <v>31.394350051879883</v>
      </c>
      <c r="F2902" s="1">
        <v>497453.125</v>
      </c>
      <c r="G2902" s="1">
        <v>17450339.892595168</v>
      </c>
      <c r="H2902" s="1">
        <v>5376264902.0799999</v>
      </c>
      <c r="I2902">
        <v>6.3705730384446699</v>
      </c>
      <c r="J2902" s="2">
        <v>1.5926432596111674E-4</v>
      </c>
      <c r="K2902" s="11">
        <v>0.15641271626806322</v>
      </c>
      <c r="L2902" s="10" t="s">
        <v>14606</v>
      </c>
    </row>
    <row r="2903" spans="1:12" x14ac:dyDescent="0.25">
      <c r="A2903" t="s">
        <v>4669</v>
      </c>
      <c r="B2903" t="s">
        <v>5301</v>
      </c>
      <c r="C2903" t="s">
        <v>9107</v>
      </c>
      <c r="D2903" s="3">
        <v>14.7</v>
      </c>
      <c r="E2903" s="3">
        <v>14.157195091247559</v>
      </c>
      <c r="F2903" s="1">
        <v>267527.71875</v>
      </c>
      <c r="G2903" s="1">
        <v>3412898.1432376527</v>
      </c>
      <c r="H2903" s="1">
        <v>1051998046.875</v>
      </c>
      <c r="I2903">
        <v>14.127092175458298</v>
      </c>
      <c r="J2903" s="2">
        <v>3.5317730438645743E-4</v>
      </c>
      <c r="K2903" s="11">
        <v>0.10211485981534696</v>
      </c>
      <c r="L2903" s="10" t="s">
        <v>14607</v>
      </c>
    </row>
    <row r="2904" spans="1:12" x14ac:dyDescent="0.25">
      <c r="A2904" t="s">
        <v>548</v>
      </c>
      <c r="B2904" t="s">
        <v>5303</v>
      </c>
      <c r="C2904" t="s">
        <v>9108</v>
      </c>
      <c r="D2904" s="3">
        <v>11.94</v>
      </c>
      <c r="E2904" s="3">
        <v>15.254899978637695</v>
      </c>
      <c r="F2904" s="1">
        <v>326719.1875</v>
      </c>
      <c r="G2904" s="1">
        <v>4469456.5570483617</v>
      </c>
      <c r="H2904" s="1">
        <v>280899807.18000001</v>
      </c>
      <c r="I2904">
        <v>13.110541549277373</v>
      </c>
      <c r="J2904" s="2">
        <v>3.2776353873193435E-4</v>
      </c>
      <c r="K2904" s="11">
        <v>0.2335345138591208</v>
      </c>
      <c r="L2904" s="10" t="s">
        <v>14608</v>
      </c>
    </row>
    <row r="2905" spans="1:12" x14ac:dyDescent="0.25">
      <c r="A2905" t="s">
        <v>3419</v>
      </c>
      <c r="B2905" t="s">
        <v>5301</v>
      </c>
      <c r="C2905" t="s">
        <v>9109</v>
      </c>
      <c r="D2905" s="3">
        <v>28.95</v>
      </c>
      <c r="E2905" s="3">
        <v>24.733999252319336</v>
      </c>
      <c r="F2905" s="1">
        <v>363155.125</v>
      </c>
      <c r="G2905" s="1">
        <v>10549968.768380074</v>
      </c>
      <c r="H2905" s="1">
        <v>1801170454.2</v>
      </c>
      <c r="I2905">
        <v>8.086035661266779</v>
      </c>
      <c r="J2905" s="2">
        <v>2.0215089153166949E-4</v>
      </c>
      <c r="K2905" s="11">
        <v>0.28912878860764729</v>
      </c>
      <c r="L2905" s="10" t="s">
        <v>14609</v>
      </c>
    </row>
    <row r="2906" spans="1:12" x14ac:dyDescent="0.25">
      <c r="A2906" t="s">
        <v>3188</v>
      </c>
      <c r="B2906" t="s">
        <v>5301</v>
      </c>
      <c r="C2906" t="s">
        <v>9110</v>
      </c>
      <c r="D2906" s="3">
        <v>56.75</v>
      </c>
      <c r="E2906" s="3">
        <v>48.160400390625</v>
      </c>
      <c r="F2906" s="1">
        <v>327133.625</v>
      </c>
      <c r="G2906" s="1">
        <v>15072992.091859518</v>
      </c>
      <c r="H2906" s="1">
        <v>1824528106.25</v>
      </c>
      <c r="I2906">
        <v>4.1527893949763008</v>
      </c>
      <c r="J2906" s="2">
        <v>1.0381973487440752E-4</v>
      </c>
      <c r="K2906" s="11">
        <v>0.22986578629418553</v>
      </c>
      <c r="L2906" s="10" t="s">
        <v>14610</v>
      </c>
    </row>
    <row r="2907" spans="1:12" x14ac:dyDescent="0.25">
      <c r="A2907" t="s">
        <v>1183</v>
      </c>
      <c r="B2907" t="s">
        <v>5303</v>
      </c>
      <c r="C2907" t="s">
        <v>9111</v>
      </c>
      <c r="D2907" s="3">
        <v>23.11</v>
      </c>
      <c r="E2907" s="3">
        <v>18.184850692749023</v>
      </c>
      <c r="F2907" s="1">
        <v>384029.59375</v>
      </c>
      <c r="G2907" s="1">
        <v>6079965.4359283736</v>
      </c>
      <c r="H2907" s="1">
        <v>821740411.35000002</v>
      </c>
      <c r="I2907">
        <v>10.998165636836791</v>
      </c>
      <c r="J2907" s="2">
        <v>2.7495414092091979E-4</v>
      </c>
      <c r="K2907" s="11">
        <v>0.23034919853252731</v>
      </c>
      <c r="L2907" s="10" t="s">
        <v>14611</v>
      </c>
    </row>
    <row r="2908" spans="1:12" x14ac:dyDescent="0.25">
      <c r="A2908" t="s">
        <v>764</v>
      </c>
      <c r="B2908" t="s">
        <v>5303</v>
      </c>
      <c r="C2908" t="s">
        <v>9112</v>
      </c>
      <c r="D2908" s="3">
        <v>37.5</v>
      </c>
      <c r="E2908" s="3">
        <v>31.52467155456543</v>
      </c>
      <c r="F2908" s="1">
        <v>41625.58984375</v>
      </c>
      <c r="G2908" s="1">
        <v>1092567.0336372287</v>
      </c>
      <c r="H2908" s="1">
        <v>105000000</v>
      </c>
      <c r="I2908">
        <v>6.3442373905093339</v>
      </c>
      <c r="J2908" s="2">
        <v>1.5860593476273334E-4</v>
      </c>
      <c r="K2908" s="11">
        <v>0.2887677484099882</v>
      </c>
      <c r="L2908" s="10" t="s">
        <v>14612</v>
      </c>
    </row>
    <row r="2909" spans="1:12" x14ac:dyDescent="0.25">
      <c r="A2909" t="s">
        <v>3718</v>
      </c>
      <c r="B2909" t="s">
        <v>5301</v>
      </c>
      <c r="C2909" t="s">
        <v>5815</v>
      </c>
      <c r="D2909" s="3">
        <v>64.37</v>
      </c>
      <c r="E2909" s="3">
        <v>59.369049072265625</v>
      </c>
      <c r="F2909" s="1">
        <v>158916.375</v>
      </c>
      <c r="G2909" s="1">
        <v>9258206.9789048638</v>
      </c>
      <c r="H2909" s="1">
        <v>3615043467.4900002</v>
      </c>
      <c r="I2909">
        <v>3.3687586903498246</v>
      </c>
      <c r="J2909" s="2">
        <v>8.4218967258745619E-5</v>
      </c>
      <c r="K2909" s="11">
        <v>0.16811900918104722</v>
      </c>
      <c r="L2909" s="10" t="s">
        <v>14613</v>
      </c>
    </row>
    <row r="2910" spans="1:12" x14ac:dyDescent="0.25">
      <c r="A2910" t="s">
        <v>4016</v>
      </c>
      <c r="B2910" t="s">
        <v>5301</v>
      </c>
      <c r="C2910" t="s">
        <v>9113</v>
      </c>
      <c r="D2910" s="3">
        <v>14.13</v>
      </c>
      <c r="E2910" s="3">
        <v>14.316022872924805</v>
      </c>
      <c r="F2910" s="1">
        <v>17855.5</v>
      </c>
      <c r="G2910" s="1">
        <v>251423.44238396737</v>
      </c>
      <c r="H2910" s="1">
        <v>165930053.7109375</v>
      </c>
      <c r="I2910">
        <v>13.970360467797954</v>
      </c>
      <c r="J2910" s="2">
        <v>3.4925901169494887E-4</v>
      </c>
      <c r="K2910" s="11">
        <v>0.24808792343656952</v>
      </c>
      <c r="L2910" s="10" t="s">
        <v>14614</v>
      </c>
    </row>
    <row r="2911" spans="1:12" x14ac:dyDescent="0.25">
      <c r="A2911" t="s">
        <v>465</v>
      </c>
      <c r="B2911" t="s">
        <v>5303</v>
      </c>
      <c r="C2911" t="s">
        <v>9114</v>
      </c>
      <c r="D2911" s="3">
        <v>4.3949999999999996</v>
      </c>
      <c r="E2911" s="3">
        <v>5.8733749389648438</v>
      </c>
      <c r="F2911" s="1">
        <v>925426.75</v>
      </c>
      <c r="G2911" s="1">
        <v>6265742.4153367374</v>
      </c>
      <c r="H2911" s="1">
        <v>454736405.80499995</v>
      </c>
      <c r="I2911">
        <v>34.051972175855866</v>
      </c>
      <c r="J2911" s="2">
        <v>8.5129930439639667E-4</v>
      </c>
      <c r="K2911" s="11">
        <v>0.25779553670419986</v>
      </c>
      <c r="L2911" s="10" t="s">
        <v>14615</v>
      </c>
    </row>
    <row r="2912" spans="1:12" x14ac:dyDescent="0.25">
      <c r="A2912" t="s">
        <v>3169</v>
      </c>
      <c r="B2912" t="s">
        <v>5301</v>
      </c>
      <c r="C2912" t="s">
        <v>9115</v>
      </c>
      <c r="D2912" s="3">
        <v>17.420000000000002</v>
      </c>
      <c r="E2912" s="3">
        <v>17.444673538208008</v>
      </c>
      <c r="F2912" s="1">
        <v>124976.390625</v>
      </c>
      <c r="G2912" s="1">
        <v>2482388.8906463771</v>
      </c>
      <c r="H2912" s="1">
        <v>381175109.86328125</v>
      </c>
      <c r="I2912">
        <v>11.464817588128099</v>
      </c>
      <c r="J2912" s="2">
        <v>2.8662043970320247E-4</v>
      </c>
      <c r="K2912" s="11">
        <v>0.14714266341996685</v>
      </c>
      <c r="L2912" s="10" t="s">
        <v>14616</v>
      </c>
    </row>
    <row r="2913" spans="1:12" x14ac:dyDescent="0.25">
      <c r="A2913" t="s">
        <v>2401</v>
      </c>
      <c r="B2913" t="s">
        <v>5303</v>
      </c>
      <c r="C2913" t="s">
        <v>5766</v>
      </c>
      <c r="D2913" s="3">
        <v>114.5</v>
      </c>
      <c r="E2913" s="3">
        <v>94.059471130371094</v>
      </c>
      <c r="F2913" s="1">
        <v>366290.21875</v>
      </c>
      <c r="G2913" s="1">
        <v>55863041.321505524</v>
      </c>
      <c r="H2913" s="1">
        <v>1952499914.5</v>
      </c>
      <c r="I2913">
        <v>2.1263143157884663</v>
      </c>
      <c r="J2913" s="2">
        <v>5.3157857894711656E-5</v>
      </c>
      <c r="K2913" s="11">
        <v>0.22840108505309678</v>
      </c>
      <c r="L2913" s="10" t="s">
        <v>10631</v>
      </c>
    </row>
    <row r="2914" spans="1:12" x14ac:dyDescent="0.25">
      <c r="A2914" t="s">
        <v>397</v>
      </c>
      <c r="B2914" t="s">
        <v>5303</v>
      </c>
      <c r="C2914" t="s">
        <v>9116</v>
      </c>
      <c r="D2914" s="3">
        <v>10.28</v>
      </c>
      <c r="E2914" s="3">
        <v>7.0224251747131348</v>
      </c>
      <c r="F2914" s="1">
        <v>1315007</v>
      </c>
      <c r="G2914" s="1">
        <v>7792525.7671544654</v>
      </c>
      <c r="H2914" s="1">
        <v>280467831.63999999</v>
      </c>
      <c r="I2914">
        <v>28.480189539103204</v>
      </c>
      <c r="J2914" s="2">
        <v>7.1200473847758011E-4</v>
      </c>
      <c r="K2914" s="11">
        <v>0.27334837779555948</v>
      </c>
      <c r="L2914" s="10" t="s">
        <v>14617</v>
      </c>
    </row>
    <row r="2915" spans="1:12" x14ac:dyDescent="0.25">
      <c r="A2915" t="s">
        <v>5222</v>
      </c>
      <c r="B2915" t="s">
        <v>5301</v>
      </c>
      <c r="C2915" t="s">
        <v>9117</v>
      </c>
      <c r="D2915" s="3">
        <v>18.100000000000001</v>
      </c>
      <c r="E2915" s="3">
        <v>17.025350570678711</v>
      </c>
      <c r="F2915" s="1">
        <v>386771.375</v>
      </c>
      <c r="G2915" s="1">
        <v>6562254.5005785534</v>
      </c>
      <c r="H2915" s="1">
        <v>573765728.4000001</v>
      </c>
      <c r="I2915">
        <v>11.747188357133902</v>
      </c>
      <c r="J2915" s="2">
        <v>2.9367970892834754E-4</v>
      </c>
      <c r="K2915" s="11">
        <v>0.20837392057328397</v>
      </c>
      <c r="L2915" s="10" t="s">
        <v>14618</v>
      </c>
    </row>
    <row r="2916" spans="1:12" x14ac:dyDescent="0.25">
      <c r="A2916" t="s">
        <v>5016</v>
      </c>
      <c r="B2916" t="s">
        <v>5301</v>
      </c>
      <c r="C2916" t="s">
        <v>9118</v>
      </c>
      <c r="D2916" s="3">
        <v>15.63</v>
      </c>
      <c r="E2916" s="3">
        <v>11.276149749755859</v>
      </c>
      <c r="F2916" s="1">
        <v>535749.4375</v>
      </c>
      <c r="G2916" s="1">
        <v>7423780.8859591363</v>
      </c>
      <c r="H2916" s="1">
        <v>691184889.66000009</v>
      </c>
      <c r="I2916">
        <v>17.736550545928164</v>
      </c>
      <c r="J2916" s="2">
        <v>4.4341376364820411E-4</v>
      </c>
      <c r="K2916" s="11">
        <v>0.24139004060559888</v>
      </c>
      <c r="L2916" s="10" t="s">
        <v>14619</v>
      </c>
    </row>
    <row r="2917" spans="1:12" x14ac:dyDescent="0.25">
      <c r="A2917" t="s">
        <v>2990</v>
      </c>
      <c r="B2917" t="s">
        <v>5301</v>
      </c>
      <c r="C2917" t="s">
        <v>9119</v>
      </c>
      <c r="D2917" s="3">
        <v>5.26</v>
      </c>
      <c r="E2917" s="3">
        <v>5.4676752090454102</v>
      </c>
      <c r="F2917" s="1">
        <v>480155.46875</v>
      </c>
      <c r="G2917" s="1">
        <v>2228994.3174113156</v>
      </c>
      <c r="H2917" s="1">
        <v>449245849.609375</v>
      </c>
      <c r="I2917">
        <v>36.578617484288642</v>
      </c>
      <c r="J2917" s="2">
        <v>9.1446543710721603E-4</v>
      </c>
      <c r="K2917" s="11">
        <v>0.19753670578578161</v>
      </c>
      <c r="L2917" s="10" t="s">
        <v>14620</v>
      </c>
    </row>
    <row r="2918" spans="1:12" x14ac:dyDescent="0.25">
      <c r="A2918" t="s">
        <v>957</v>
      </c>
      <c r="B2918" t="s">
        <v>5303</v>
      </c>
      <c r="C2918" t="s">
        <v>9120</v>
      </c>
      <c r="D2918" s="3">
        <v>14.78</v>
      </c>
      <c r="E2918" s="3">
        <v>12.669924736022949</v>
      </c>
      <c r="F2918" s="1">
        <v>477499.875</v>
      </c>
      <c r="G2918" s="1">
        <v>6741848.2635387406</v>
      </c>
      <c r="H2918" s="1">
        <v>782873395.39999998</v>
      </c>
      <c r="I2918">
        <v>15.785413423282844</v>
      </c>
      <c r="J2918" s="2">
        <v>3.9463533558207109E-4</v>
      </c>
      <c r="K2918" s="11">
        <v>0.20080108094554211</v>
      </c>
      <c r="L2918" s="10" t="s">
        <v>14621</v>
      </c>
    </row>
    <row r="2919" spans="1:12" x14ac:dyDescent="0.25">
      <c r="A2919" t="s">
        <v>1637</v>
      </c>
      <c r="B2919" t="s">
        <v>5303</v>
      </c>
      <c r="C2919" t="s">
        <v>9121</v>
      </c>
      <c r="D2919" s="3">
        <v>32.049999999999997</v>
      </c>
      <c r="E2919" s="3">
        <v>31.631050109863281</v>
      </c>
      <c r="F2919" s="1">
        <v>463286.6875</v>
      </c>
      <c r="G2919" s="1">
        <v>12229633.342500582</v>
      </c>
      <c r="H2919" s="1">
        <v>1923071759.9499998</v>
      </c>
      <c r="I2919">
        <v>6.3229010515093664</v>
      </c>
      <c r="J2919" s="2">
        <v>1.5807252628773416E-4</v>
      </c>
      <c r="K2919" s="11">
        <v>0.20301898029627558</v>
      </c>
      <c r="L2919" s="10" t="s">
        <v>14622</v>
      </c>
    </row>
    <row r="2920" spans="1:12" x14ac:dyDescent="0.25">
      <c r="A2920" t="s">
        <v>1224</v>
      </c>
      <c r="B2920" t="s">
        <v>5303</v>
      </c>
      <c r="C2920" t="s">
        <v>5424</v>
      </c>
      <c r="D2920" s="3">
        <v>33.450000000000003</v>
      </c>
      <c r="E2920" s="3">
        <v>44.68280029296875</v>
      </c>
      <c r="F2920" s="1">
        <v>431213.03125</v>
      </c>
      <c r="G2920" s="1">
        <v>16803439.163497034</v>
      </c>
      <c r="H2920" s="1">
        <v>1745768110.6500001</v>
      </c>
      <c r="I2920">
        <v>4.4759952081936065</v>
      </c>
      <c r="J2920" s="2">
        <v>1.1189988020484016E-4</v>
      </c>
      <c r="K2920" s="11">
        <v>0.24450352313050208</v>
      </c>
      <c r="L2920" s="10" t="s">
        <v>14623</v>
      </c>
    </row>
    <row r="2921" spans="1:12" x14ac:dyDescent="0.25">
      <c r="A2921" t="s">
        <v>506</v>
      </c>
      <c r="B2921" t="s">
        <v>5303</v>
      </c>
      <c r="C2921" t="s">
        <v>9123</v>
      </c>
      <c r="D2921" s="3">
        <v>10.83</v>
      </c>
      <c r="E2921" s="3">
        <v>10.660367012023926</v>
      </c>
      <c r="F2921" s="1">
        <v>237000.53125</v>
      </c>
      <c r="G2921" s="1">
        <v>2376970.1227713428</v>
      </c>
      <c r="H2921" s="1">
        <v>785575805.6640625</v>
      </c>
      <c r="I2921">
        <v>18.76108015553481</v>
      </c>
      <c r="J2921" s="2">
        <v>4.6902700388837026E-4</v>
      </c>
      <c r="K2921" s="11">
        <v>0.1476879313810549</v>
      </c>
      <c r="L2921" s="10" t="s">
        <v>14625</v>
      </c>
    </row>
    <row r="2922" spans="1:12" x14ac:dyDescent="0.25">
      <c r="A2922" t="s">
        <v>3743</v>
      </c>
      <c r="B2922" t="s">
        <v>5301</v>
      </c>
      <c r="C2922" t="s">
        <v>9124</v>
      </c>
      <c r="D2922" s="3">
        <v>36.799999999999997</v>
      </c>
      <c r="E2922" s="3">
        <v>35.431301116943359</v>
      </c>
      <c r="F2922" s="1">
        <v>458024.625</v>
      </c>
      <c r="G2922" s="1">
        <v>19925805.883021735</v>
      </c>
      <c r="H2922" s="1">
        <v>4341635222.4000006</v>
      </c>
      <c r="I2922">
        <v>5.6447263773883645</v>
      </c>
      <c r="J2922" s="2">
        <v>1.4111815943470911E-4</v>
      </c>
      <c r="K2922" s="11">
        <v>0.19435957711149282</v>
      </c>
      <c r="L2922" s="10" t="s">
        <v>14626</v>
      </c>
    </row>
    <row r="2923" spans="1:12" x14ac:dyDescent="0.25">
      <c r="A2923" t="s">
        <v>1731</v>
      </c>
      <c r="B2923" t="s">
        <v>5303</v>
      </c>
      <c r="C2923" t="s">
        <v>5946</v>
      </c>
      <c r="D2923" s="3">
        <v>111.92</v>
      </c>
      <c r="E2923" s="3">
        <v>92.636749267578125</v>
      </c>
      <c r="F2923" s="1">
        <v>267894.21875</v>
      </c>
      <c r="G2923" s="1">
        <v>31657005.098631904</v>
      </c>
      <c r="H2923" s="1">
        <v>6418485866.1599998</v>
      </c>
      <c r="I2923">
        <v>2.1589704040920816</v>
      </c>
      <c r="J2923" s="2">
        <v>5.3974260102302044E-5</v>
      </c>
      <c r="K2923" s="11">
        <v>0.14755882782859034</v>
      </c>
      <c r="L2923" s="10" t="s">
        <v>14627</v>
      </c>
    </row>
    <row r="2924" spans="1:12" x14ac:dyDescent="0.25">
      <c r="A2924" t="s">
        <v>4073</v>
      </c>
      <c r="B2924" t="s">
        <v>5301</v>
      </c>
      <c r="C2924" t="s">
        <v>9125</v>
      </c>
      <c r="D2924" s="3">
        <v>16.03</v>
      </c>
      <c r="E2924" s="3">
        <v>15.294187545776367</v>
      </c>
      <c r="F2924" s="1">
        <v>67877.921875</v>
      </c>
      <c r="G2924" s="1">
        <v>955249.62401480018</v>
      </c>
      <c r="H2924" s="1">
        <v>244541442.87109375</v>
      </c>
      <c r="I2924">
        <v>13.076863311724713</v>
      </c>
      <c r="J2924" s="2">
        <v>3.2692158279311784E-4</v>
      </c>
      <c r="K2924" s="11">
        <v>0.15001769272362966</v>
      </c>
      <c r="L2924" s="10" t="s">
        <v>14628</v>
      </c>
    </row>
    <row r="2925" spans="1:12" x14ac:dyDescent="0.25">
      <c r="A2925" t="s">
        <v>4420</v>
      </c>
      <c r="B2925" t="s">
        <v>5301</v>
      </c>
      <c r="C2925" t="s">
        <v>9126</v>
      </c>
      <c r="D2925" s="3">
        <v>9.83</v>
      </c>
      <c r="E2925" s="3">
        <v>9.9011001586914062</v>
      </c>
      <c r="F2925" s="1">
        <v>1066147.25</v>
      </c>
      <c r="G2925" s="1">
        <v>8609891.5445955098</v>
      </c>
      <c r="H2925" s="1">
        <v>1789931154.2599998</v>
      </c>
      <c r="I2925">
        <v>20.1997754587338</v>
      </c>
      <c r="J2925" s="2">
        <v>5.0499438646834499E-4</v>
      </c>
      <c r="K2925" s="11">
        <v>0.24019846779464937</v>
      </c>
      <c r="L2925" s="10" t="s">
        <v>14629</v>
      </c>
    </row>
    <row r="2926" spans="1:12" x14ac:dyDescent="0.25">
      <c r="A2926" t="s">
        <v>5255</v>
      </c>
      <c r="B2926" t="s">
        <v>5301</v>
      </c>
      <c r="C2926" t="s">
        <v>6108</v>
      </c>
      <c r="D2926" s="3">
        <v>65.25</v>
      </c>
      <c r="E2926" s="3">
        <v>61.528598785400391</v>
      </c>
      <c r="F2926" s="1">
        <v>144028.5625</v>
      </c>
      <c r="G2926" s="1">
        <v>8586395.6342888456</v>
      </c>
      <c r="H2926" s="1">
        <v>2233439248.5</v>
      </c>
      <c r="I2926">
        <v>3.2505209601401868</v>
      </c>
      <c r="J2926" s="2">
        <v>8.1263024003504667E-5</v>
      </c>
      <c r="K2926" s="11">
        <v>0.18661782817283262</v>
      </c>
      <c r="L2926" s="10" t="s">
        <v>14630</v>
      </c>
    </row>
    <row r="2927" spans="1:12" x14ac:dyDescent="0.25">
      <c r="A2927" t="s">
        <v>3415</v>
      </c>
      <c r="B2927" t="s">
        <v>5301</v>
      </c>
      <c r="C2927" t="s">
        <v>9127</v>
      </c>
      <c r="D2927" s="3">
        <v>23.82</v>
      </c>
      <c r="E2927" s="3">
        <v>24.01762580871582</v>
      </c>
      <c r="F2927" s="1">
        <v>89770.546875</v>
      </c>
      <c r="G2927" s="1">
        <v>2020212.0387510173</v>
      </c>
      <c r="H2927" s="1">
        <v>456314544.67773437</v>
      </c>
      <c r="I2927">
        <v>8.327217752198532</v>
      </c>
      <c r="J2927" s="2">
        <v>2.0818044380496329E-4</v>
      </c>
      <c r="K2927" s="11">
        <v>0.18683334967312887</v>
      </c>
      <c r="L2927" s="10" t="s">
        <v>14631</v>
      </c>
    </row>
    <row r="2928" spans="1:12" x14ac:dyDescent="0.25">
      <c r="A2928" t="s">
        <v>2203</v>
      </c>
      <c r="B2928" t="s">
        <v>5303</v>
      </c>
      <c r="C2928" t="s">
        <v>9128</v>
      </c>
      <c r="D2928" s="3">
        <v>35.65</v>
      </c>
      <c r="E2928" s="3">
        <v>27.928699493408203</v>
      </c>
      <c r="F2928" s="1">
        <v>482792.875</v>
      </c>
      <c r="G2928" s="1">
        <v>15256999.413739951</v>
      </c>
      <c r="H2928" s="1">
        <v>2617458578.6999998</v>
      </c>
      <c r="I2928">
        <v>7.1610924829208207</v>
      </c>
      <c r="J2928" s="2">
        <v>1.7902731207302051E-4</v>
      </c>
      <c r="K2928" s="11">
        <v>0.19076585904576232</v>
      </c>
      <c r="L2928" s="10" t="s">
        <v>14632</v>
      </c>
    </row>
    <row r="2929" spans="1:12" x14ac:dyDescent="0.25">
      <c r="A2929" t="s">
        <v>2166</v>
      </c>
      <c r="B2929" t="s">
        <v>5303</v>
      </c>
      <c r="C2929" t="s">
        <v>9129</v>
      </c>
      <c r="D2929" s="3">
        <v>29.2</v>
      </c>
      <c r="E2929" s="3">
        <v>24.783775329589844</v>
      </c>
      <c r="F2929" s="1">
        <v>397956.3125</v>
      </c>
      <c r="G2929" s="1">
        <v>9335562.1044747811</v>
      </c>
      <c r="H2929" s="1">
        <v>2349747389.1999998</v>
      </c>
      <c r="I2929">
        <v>8.0697955553694847</v>
      </c>
      <c r="J2929" s="2">
        <v>2.0174488888423712E-4</v>
      </c>
      <c r="K2929" s="11">
        <v>0.21812930655910612</v>
      </c>
      <c r="L2929" s="10" t="s">
        <v>14633</v>
      </c>
    </row>
    <row r="2930" spans="1:12" x14ac:dyDescent="0.25">
      <c r="A2930" t="s">
        <v>840</v>
      </c>
      <c r="B2930" t="s">
        <v>5303</v>
      </c>
      <c r="C2930" t="s">
        <v>9130</v>
      </c>
      <c r="D2930" s="3">
        <v>25.48</v>
      </c>
      <c r="E2930" s="3">
        <v>24.132774353027344</v>
      </c>
      <c r="F2930" s="1">
        <v>252232.03125</v>
      </c>
      <c r="G2930" s="1">
        <v>7869868.7957412833</v>
      </c>
      <c r="H2930" s="1">
        <v>1032704221.64</v>
      </c>
      <c r="I2930">
        <v>8.2874847737890089</v>
      </c>
      <c r="J2930" s="2">
        <v>2.0718711934472522E-4</v>
      </c>
      <c r="K2930" s="11">
        <v>0.21780424381029068</v>
      </c>
      <c r="L2930" s="10" t="s">
        <v>14634</v>
      </c>
    </row>
    <row r="2931" spans="1:12" x14ac:dyDescent="0.25">
      <c r="A2931" t="s">
        <v>3633</v>
      </c>
      <c r="B2931" t="s">
        <v>5301</v>
      </c>
      <c r="C2931" t="s">
        <v>9131</v>
      </c>
      <c r="D2931" s="3">
        <v>6.83</v>
      </c>
      <c r="E2931" s="3">
        <v>4.7442002296447754</v>
      </c>
      <c r="F2931" s="1">
        <v>1145175.625</v>
      </c>
      <c r="G2931" s="1">
        <v>4727208.4364198875</v>
      </c>
      <c r="H2931" s="1">
        <v>1484978142.3899999</v>
      </c>
      <c r="I2931">
        <v>42.156736714077333</v>
      </c>
      <c r="J2931" s="2">
        <v>1.0539184178519332E-3</v>
      </c>
      <c r="K2931" s="11">
        <v>0.16207319375966928</v>
      </c>
      <c r="L2931" s="10" t="s">
        <v>14635</v>
      </c>
    </row>
    <row r="2932" spans="1:12" x14ac:dyDescent="0.25">
      <c r="A2932" t="s">
        <v>710</v>
      </c>
      <c r="B2932" t="s">
        <v>5303</v>
      </c>
      <c r="C2932" t="s">
        <v>9132</v>
      </c>
      <c r="D2932" s="3">
        <v>33.982500000000002</v>
      </c>
      <c r="E2932" s="3">
        <v>30.202856063842773</v>
      </c>
      <c r="F2932" s="1">
        <v>20314.189453125</v>
      </c>
      <c r="G2932" s="1">
        <v>516837.4726260202</v>
      </c>
      <c r="H2932" s="1">
        <v>88354492.1875</v>
      </c>
      <c r="I2932">
        <v>6.6218903131955518</v>
      </c>
      <c r="J2932" s="2">
        <v>1.6554725782988881E-4</v>
      </c>
      <c r="K2932" s="11">
        <v>0.20356868213805063</v>
      </c>
      <c r="L2932" s="10" t="s">
        <v>14636</v>
      </c>
    </row>
    <row r="2933" spans="1:12" x14ac:dyDescent="0.25">
      <c r="A2933" t="s">
        <v>850</v>
      </c>
      <c r="B2933" t="s">
        <v>5303</v>
      </c>
      <c r="C2933" t="s">
        <v>9133</v>
      </c>
      <c r="D2933" s="3">
        <v>10.55</v>
      </c>
      <c r="E2933" s="3">
        <v>11.556924819946289</v>
      </c>
      <c r="F2933" s="1">
        <v>652816.75</v>
      </c>
      <c r="G2933" s="1">
        <v>7065018.5526669538</v>
      </c>
      <c r="H2933" s="1">
        <v>552312386.75000012</v>
      </c>
      <c r="I2933">
        <v>17.305641692400446</v>
      </c>
      <c r="J2933" s="2">
        <v>4.3264104231001117E-4</v>
      </c>
      <c r="K2933" s="11">
        <v>0.21079455748527356</v>
      </c>
      <c r="L2933" s="10" t="s">
        <v>14637</v>
      </c>
    </row>
    <row r="2934" spans="1:12" x14ac:dyDescent="0.25">
      <c r="A2934" t="s">
        <v>1982</v>
      </c>
      <c r="B2934" t="s">
        <v>5303</v>
      </c>
      <c r="C2934" t="s">
        <v>5520</v>
      </c>
      <c r="D2934" s="3">
        <v>69</v>
      </c>
      <c r="E2934" s="3">
        <v>54.554050445556641</v>
      </c>
      <c r="F2934" s="1">
        <v>227421.109375</v>
      </c>
      <c r="G2934" s="1">
        <v>12481331.133961018</v>
      </c>
      <c r="H2934" s="1">
        <v>3186378807</v>
      </c>
      <c r="I2934">
        <v>3.6660889222074209</v>
      </c>
      <c r="J2934" s="2">
        <v>9.1652223055185524E-5</v>
      </c>
      <c r="K2934" s="11">
        <v>0.27725992976301839</v>
      </c>
      <c r="L2934" s="10" t="s">
        <v>14638</v>
      </c>
    </row>
    <row r="2935" spans="1:12" x14ac:dyDescent="0.25">
      <c r="A2935" t="s">
        <v>3731</v>
      </c>
      <c r="B2935" t="s">
        <v>5301</v>
      </c>
      <c r="C2935" t="s">
        <v>5816</v>
      </c>
      <c r="D2935" s="3">
        <v>57.2</v>
      </c>
      <c r="E2935" s="3">
        <v>63.55255126953125</v>
      </c>
      <c r="F2935" s="1">
        <v>335738.9375</v>
      </c>
      <c r="G2935" s="1">
        <v>15821395.836908897</v>
      </c>
      <c r="H2935" s="1">
        <v>1136602038</v>
      </c>
      <c r="I2935">
        <v>3.1470019063716994</v>
      </c>
      <c r="J2935" s="2">
        <v>7.8675047659292489E-5</v>
      </c>
      <c r="K2935" s="11">
        <v>0.23060359395253091</v>
      </c>
      <c r="L2935" s="10" t="s">
        <v>14639</v>
      </c>
    </row>
    <row r="2936" spans="1:12" x14ac:dyDescent="0.25">
      <c r="A2936" t="s">
        <v>3972</v>
      </c>
      <c r="B2936" t="s">
        <v>5301</v>
      </c>
      <c r="C2936" t="s">
        <v>9134</v>
      </c>
      <c r="D2936" s="3">
        <v>47.58</v>
      </c>
      <c r="E2936" s="3">
        <v>44.563201904296875</v>
      </c>
      <c r="F2936" s="1">
        <v>400215.625</v>
      </c>
      <c r="G2936" s="1">
        <v>21854486.959428553</v>
      </c>
      <c r="H2936" s="1">
        <v>2357525671.0199995</v>
      </c>
      <c r="I2936">
        <v>4.4880078507266239</v>
      </c>
      <c r="J2936" s="2">
        <v>1.122001962681656E-4</v>
      </c>
      <c r="K2936" s="11">
        <v>0.12390620034191231</v>
      </c>
      <c r="L2936" s="10" t="s">
        <v>14640</v>
      </c>
    </row>
    <row r="2937" spans="1:12" x14ac:dyDescent="0.25">
      <c r="A2937" t="s">
        <v>1732</v>
      </c>
      <c r="B2937" t="s">
        <v>5303</v>
      </c>
      <c r="C2937" t="s">
        <v>9135</v>
      </c>
      <c r="D2937" s="3">
        <v>8.74</v>
      </c>
      <c r="E2937" s="3">
        <v>8.2857751846313477</v>
      </c>
      <c r="F2937" s="1">
        <v>299607.375</v>
      </c>
      <c r="G2937" s="1">
        <v>2906156.5194077073</v>
      </c>
      <c r="H2937" s="1">
        <v>686202929.53999996</v>
      </c>
      <c r="I2937">
        <v>24.137753625148402</v>
      </c>
      <c r="J2937" s="2">
        <v>6.0344384062871004E-4</v>
      </c>
      <c r="K2937" s="11">
        <v>0.26532461078958769</v>
      </c>
      <c r="L2937" s="10" t="s">
        <v>14641</v>
      </c>
    </row>
    <row r="2938" spans="1:12" x14ac:dyDescent="0.25">
      <c r="A2938" t="s">
        <v>3355</v>
      </c>
      <c r="B2938" t="s">
        <v>5301</v>
      </c>
      <c r="C2938" t="s">
        <v>9136</v>
      </c>
      <c r="D2938" s="3">
        <v>46.85</v>
      </c>
      <c r="E2938" s="3">
        <v>43.597000122070313</v>
      </c>
      <c r="F2938" s="1">
        <v>192028</v>
      </c>
      <c r="G2938" s="1">
        <v>7832783.2307418119</v>
      </c>
      <c r="H2938" s="1">
        <v>1268975679.95</v>
      </c>
      <c r="I2938">
        <v>4.5874716021745972</v>
      </c>
      <c r="J2938" s="2">
        <v>1.1468679005436493E-4</v>
      </c>
      <c r="K2938" s="11">
        <v>0.23921226989894917</v>
      </c>
      <c r="L2938" s="10" t="s">
        <v>14642</v>
      </c>
    </row>
    <row r="2939" spans="1:12" x14ac:dyDescent="0.25">
      <c r="A2939" t="s">
        <v>4022</v>
      </c>
      <c r="B2939" t="s">
        <v>5301</v>
      </c>
      <c r="C2939" t="s">
        <v>9137</v>
      </c>
      <c r="D2939" s="3">
        <v>4.74</v>
      </c>
      <c r="E2939" s="3">
        <v>5.1149001121520996</v>
      </c>
      <c r="F2939" s="1">
        <v>510615.03125</v>
      </c>
      <c r="G2939" s="1">
        <v>3896791.2425164138</v>
      </c>
      <c r="H2939" s="1">
        <v>695047985.04000008</v>
      </c>
      <c r="I2939">
        <v>39.101447851314887</v>
      </c>
      <c r="J2939" s="2">
        <v>9.775361962828721E-4</v>
      </c>
      <c r="K2939" s="11">
        <v>0.28171096679602214</v>
      </c>
      <c r="L2939" s="10" t="s">
        <v>14643</v>
      </c>
    </row>
    <row r="2940" spans="1:12" x14ac:dyDescent="0.25">
      <c r="A2940" t="s">
        <v>4315</v>
      </c>
      <c r="B2940" t="s">
        <v>5301</v>
      </c>
      <c r="C2940" t="s">
        <v>9138</v>
      </c>
      <c r="D2940" s="3">
        <v>13.6</v>
      </c>
      <c r="E2940" s="3">
        <v>14.764714241027832</v>
      </c>
      <c r="F2940" s="1">
        <v>77543.203125</v>
      </c>
      <c r="G2940" s="1">
        <v>1251674.1791457802</v>
      </c>
      <c r="H2940" s="1">
        <v>488148437.5</v>
      </c>
      <c r="I2940">
        <v>13.545809064441276</v>
      </c>
      <c r="J2940" s="2">
        <v>3.3864522661103191E-4</v>
      </c>
      <c r="K2940" s="11">
        <v>0.18867555194789937</v>
      </c>
      <c r="L2940" s="10" t="s">
        <v>14644</v>
      </c>
    </row>
    <row r="2941" spans="1:12" x14ac:dyDescent="0.25">
      <c r="A2941" t="s">
        <v>5202</v>
      </c>
      <c r="B2941" t="s">
        <v>5301</v>
      </c>
      <c r="C2941" t="s">
        <v>9140</v>
      </c>
      <c r="D2941" s="3">
        <v>30.92</v>
      </c>
      <c r="E2941" s="3">
        <v>25.675449371337891</v>
      </c>
      <c r="F2941" s="1">
        <v>173393.1875</v>
      </c>
      <c r="G2941" s="1">
        <v>4418560.9097520532</v>
      </c>
      <c r="H2941" s="1">
        <v>952460545.76000011</v>
      </c>
      <c r="I2941">
        <v>7.7895423409128215</v>
      </c>
      <c r="J2941" s="2">
        <v>1.9473855852282054E-4</v>
      </c>
      <c r="K2941" s="11">
        <v>0.24192898066519736</v>
      </c>
      <c r="L2941" s="10" t="s">
        <v>14646</v>
      </c>
    </row>
    <row r="2942" spans="1:12" x14ac:dyDescent="0.25">
      <c r="A2942" t="s">
        <v>4512</v>
      </c>
      <c r="B2942" t="s">
        <v>5301</v>
      </c>
      <c r="C2942" t="s">
        <v>9141</v>
      </c>
      <c r="D2942" s="3">
        <v>41.2</v>
      </c>
      <c r="E2942" s="3">
        <v>32.488750457763672</v>
      </c>
      <c r="F2942" s="1">
        <v>633100.4375</v>
      </c>
      <c r="G2942" s="1">
        <v>21630734.016711872</v>
      </c>
      <c r="H2942" s="1">
        <v>2116641348</v>
      </c>
      <c r="I2942">
        <v>6.1559769822482364</v>
      </c>
      <c r="J2942" s="2">
        <v>1.538994245562059E-4</v>
      </c>
      <c r="K2942" s="11">
        <v>0.1783747729064197</v>
      </c>
      <c r="L2942" s="10" t="s">
        <v>14647</v>
      </c>
    </row>
    <row r="2943" spans="1:12" x14ac:dyDescent="0.25">
      <c r="A2943" t="s">
        <v>4527</v>
      </c>
      <c r="B2943" t="s">
        <v>5301</v>
      </c>
      <c r="C2943" t="s">
        <v>9142</v>
      </c>
      <c r="D2943" s="3">
        <v>10.45</v>
      </c>
      <c r="E2943" s="3">
        <v>11.516086578369141</v>
      </c>
      <c r="F2943" s="1">
        <v>180943.046875</v>
      </c>
      <c r="G2943" s="1">
        <v>1503175.470934161</v>
      </c>
      <c r="H2943" s="1">
        <v>1114250070.4499998</v>
      </c>
      <c r="I2943">
        <v>17.367010801713089</v>
      </c>
      <c r="J2943" s="2">
        <v>4.3417527004282721E-4</v>
      </c>
      <c r="K2943" s="11">
        <v>0.13872350085826504</v>
      </c>
      <c r="L2943" s="10" t="s">
        <v>14648</v>
      </c>
    </row>
    <row r="2944" spans="1:12" x14ac:dyDescent="0.25">
      <c r="A2944" t="s">
        <v>4549</v>
      </c>
      <c r="B2944" t="s">
        <v>5301</v>
      </c>
      <c r="C2944" t="s">
        <v>9143</v>
      </c>
      <c r="D2944" s="3">
        <v>37</v>
      </c>
      <c r="E2944" s="3">
        <v>28.260400772094727</v>
      </c>
      <c r="F2944" s="1">
        <v>297489.84375</v>
      </c>
      <c r="G2944" s="1">
        <v>8229286.064920201</v>
      </c>
      <c r="H2944" s="1">
        <v>2718012119</v>
      </c>
      <c r="I2944">
        <v>7.0770404713257555</v>
      </c>
      <c r="J2944" s="2">
        <v>1.769260117831439E-4</v>
      </c>
      <c r="K2944" s="11">
        <v>0.38245285364095871</v>
      </c>
      <c r="L2944" s="10" t="s">
        <v>14649</v>
      </c>
    </row>
    <row r="2945" spans="1:12" x14ac:dyDescent="0.25">
      <c r="A2945" t="s">
        <v>4160</v>
      </c>
      <c r="B2945" t="s">
        <v>5301</v>
      </c>
      <c r="C2945" t="s">
        <v>9144</v>
      </c>
      <c r="D2945" s="3">
        <v>17.32</v>
      </c>
      <c r="E2945" s="3">
        <v>12.852499961853027</v>
      </c>
      <c r="F2945" s="1">
        <v>202194.484375</v>
      </c>
      <c r="G2945" s="1">
        <v>2455393.2002102667</v>
      </c>
      <c r="H2945" s="1">
        <v>704199365.83999991</v>
      </c>
      <c r="I2945">
        <v>15.561174914889067</v>
      </c>
      <c r="J2945" s="2">
        <v>3.8902937287222668E-4</v>
      </c>
      <c r="K2945" s="11">
        <v>0.29024870024759231</v>
      </c>
      <c r="L2945" s="10" t="s">
        <v>14650</v>
      </c>
    </row>
    <row r="2946" spans="1:12" x14ac:dyDescent="0.25">
      <c r="A2946" t="s">
        <v>1594</v>
      </c>
      <c r="B2946" t="s">
        <v>5303</v>
      </c>
      <c r="C2946" t="s">
        <v>9145</v>
      </c>
      <c r="D2946" s="3">
        <v>5.38</v>
      </c>
      <c r="E2946" s="3">
        <v>4.9534249305725098</v>
      </c>
      <c r="F2946" s="1">
        <v>2033057.625</v>
      </c>
      <c r="G2946" s="1">
        <v>12110766.590813823</v>
      </c>
      <c r="H2946" s="1">
        <v>316686797.45999998</v>
      </c>
      <c r="I2946">
        <v>40.376103969114617</v>
      </c>
      <c r="J2946" s="2">
        <v>1.0094025992278654E-3</v>
      </c>
      <c r="K2946" s="11">
        <v>0.19857809877734467</v>
      </c>
      <c r="L2946" s="10" t="s">
        <v>14651</v>
      </c>
    </row>
    <row r="2947" spans="1:12" x14ac:dyDescent="0.25">
      <c r="A2947" t="s">
        <v>1360</v>
      </c>
      <c r="B2947" t="s">
        <v>5303</v>
      </c>
      <c r="C2947" t="s">
        <v>9146</v>
      </c>
      <c r="D2947" s="3">
        <v>16.71</v>
      </c>
      <c r="E2947" s="3">
        <v>29.894599914550781</v>
      </c>
      <c r="F2947" s="1">
        <v>928459</v>
      </c>
      <c r="G2947" s="1">
        <v>16355409.771212259</v>
      </c>
      <c r="H2947" s="1">
        <v>723012340.52999997</v>
      </c>
      <c r="I2947">
        <v>6.6901714882176018</v>
      </c>
      <c r="J2947" s="2">
        <v>1.6725428720544005E-4</v>
      </c>
      <c r="K2947" s="11">
        <v>0.27214577928326206</v>
      </c>
      <c r="L2947" s="10" t="s">
        <v>14652</v>
      </c>
    </row>
    <row r="2948" spans="1:12" x14ac:dyDescent="0.25">
      <c r="A2948" t="s">
        <v>2206</v>
      </c>
      <c r="B2948" t="s">
        <v>5303</v>
      </c>
      <c r="C2948" t="s">
        <v>9147</v>
      </c>
      <c r="D2948" s="3">
        <v>50.92</v>
      </c>
      <c r="E2948" s="3">
        <v>42.996898651123047</v>
      </c>
      <c r="F2948" s="1">
        <v>171838.984375</v>
      </c>
      <c r="G2948" s="1">
        <v>7003449.8520981651</v>
      </c>
      <c r="H2948" s="1">
        <v>4791597052.6399994</v>
      </c>
      <c r="I2948">
        <v>4.6514982771850724</v>
      </c>
      <c r="J2948" s="2">
        <v>1.1628745692962681E-4</v>
      </c>
      <c r="K2948" s="11">
        <v>0.23715658316452254</v>
      </c>
      <c r="L2948" s="10" t="s">
        <v>14653</v>
      </c>
    </row>
    <row r="2949" spans="1:12" x14ac:dyDescent="0.25">
      <c r="A2949" t="s">
        <v>1725</v>
      </c>
      <c r="B2949" t="s">
        <v>5303</v>
      </c>
      <c r="C2949" t="s">
        <v>9148</v>
      </c>
      <c r="D2949" s="3">
        <v>14.8</v>
      </c>
      <c r="E2949" s="3">
        <v>14.795225143432617</v>
      </c>
      <c r="F2949" s="1">
        <v>245818.03125</v>
      </c>
      <c r="G2949" s="1">
        <v>3931285.6826057117</v>
      </c>
      <c r="H2949" s="1">
        <v>923537419.60000002</v>
      </c>
      <c r="I2949">
        <v>13.517874723844743</v>
      </c>
      <c r="J2949" s="2">
        <v>3.3794686809611858E-4</v>
      </c>
      <c r="K2949" s="11">
        <v>0.15734145254849194</v>
      </c>
      <c r="L2949" s="10" t="s">
        <v>14654</v>
      </c>
    </row>
    <row r="2950" spans="1:12" x14ac:dyDescent="0.25">
      <c r="A2950" t="s">
        <v>1289</v>
      </c>
      <c r="B2950" t="s">
        <v>5303</v>
      </c>
      <c r="C2950" t="s">
        <v>9149</v>
      </c>
      <c r="D2950" s="3">
        <v>29.35</v>
      </c>
      <c r="E2950" s="3">
        <v>23.395824432373047</v>
      </c>
      <c r="F2950" s="1">
        <v>381742.1875</v>
      </c>
      <c r="G2950" s="1">
        <v>7898650.8131069113</v>
      </c>
      <c r="H2950" s="1">
        <v>1827893522.0999999</v>
      </c>
      <c r="I2950">
        <v>8.5485339735776922</v>
      </c>
      <c r="J2950" s="2">
        <v>2.1371334933944231E-4</v>
      </c>
      <c r="K2950" s="11">
        <v>0.2731484245029111</v>
      </c>
      <c r="L2950" s="10" t="s">
        <v>14655</v>
      </c>
    </row>
    <row r="2951" spans="1:12" x14ac:dyDescent="0.25">
      <c r="A2951" t="s">
        <v>4699</v>
      </c>
      <c r="B2951" t="s">
        <v>5301</v>
      </c>
      <c r="C2951" t="s">
        <v>9150</v>
      </c>
      <c r="D2951" s="3">
        <v>5.72</v>
      </c>
      <c r="E2951" s="3">
        <v>5.5166997909545898</v>
      </c>
      <c r="F2951" s="1">
        <v>1807239.625</v>
      </c>
      <c r="G2951" s="1">
        <v>12616380.425981948</v>
      </c>
      <c r="H2951" s="1">
        <v>33814246706.239994</v>
      </c>
      <c r="I2951">
        <v>36.253558754081254</v>
      </c>
      <c r="J2951" s="2">
        <v>9.0633896885203139E-4</v>
      </c>
      <c r="K2951" s="11">
        <v>0.17622840558825539</v>
      </c>
      <c r="L2951" s="10" t="s">
        <v>14656</v>
      </c>
    </row>
    <row r="2952" spans="1:12" x14ac:dyDescent="0.25">
      <c r="A2952" t="s">
        <v>1365</v>
      </c>
      <c r="B2952" t="s">
        <v>5303</v>
      </c>
      <c r="C2952" t="s">
        <v>9151</v>
      </c>
      <c r="D2952" s="3">
        <v>63.95</v>
      </c>
      <c r="E2952" s="3">
        <v>50.151050567626953</v>
      </c>
      <c r="F2952" s="1">
        <v>286699.6875</v>
      </c>
      <c r="G2952" s="1">
        <v>12379906.312076598</v>
      </c>
      <c r="H2952" s="1">
        <v>2446635935.1999998</v>
      </c>
      <c r="I2952">
        <v>3.9879523506752252</v>
      </c>
      <c r="J2952" s="2">
        <v>9.9698808766880635E-5</v>
      </c>
      <c r="K2952" s="11">
        <v>0.21854951820492707</v>
      </c>
      <c r="L2952" s="10" t="s">
        <v>14657</v>
      </c>
    </row>
    <row r="2953" spans="1:12" x14ac:dyDescent="0.25">
      <c r="A2953" t="s">
        <v>5044</v>
      </c>
      <c r="B2953" t="s">
        <v>5301</v>
      </c>
      <c r="C2953" t="s">
        <v>9152</v>
      </c>
      <c r="D2953" s="3">
        <v>28.84</v>
      </c>
      <c r="E2953" s="3">
        <v>25.739151000976562</v>
      </c>
      <c r="F2953" s="1">
        <v>223485.40625</v>
      </c>
      <c r="G2953" s="1">
        <v>5779906.3210583897</v>
      </c>
      <c r="H2953" s="1">
        <v>1338618030.6799998</v>
      </c>
      <c r="I2953">
        <v>7.7702640616394785</v>
      </c>
      <c r="J2953" s="2">
        <v>1.9425660154098696E-4</v>
      </c>
      <c r="K2953" s="11">
        <v>0.1765477558571571</v>
      </c>
      <c r="L2953" s="10" t="s">
        <v>14658</v>
      </c>
    </row>
    <row r="2954" spans="1:12" x14ac:dyDescent="0.25">
      <c r="A2954" t="s">
        <v>2903</v>
      </c>
      <c r="B2954" t="s">
        <v>5301</v>
      </c>
      <c r="C2954" t="s">
        <v>9153</v>
      </c>
      <c r="D2954" s="3">
        <v>33.799999999999997</v>
      </c>
      <c r="E2954" s="3">
        <v>30.299999237060547</v>
      </c>
      <c r="F2954" s="1">
        <v>328920.59375</v>
      </c>
      <c r="G2954" s="1">
        <v>8968129.484666191</v>
      </c>
      <c r="H2954" s="1">
        <v>4564931129.1999989</v>
      </c>
      <c r="I2954">
        <v>6.6006602322080568</v>
      </c>
      <c r="J2954" s="2">
        <v>1.6501650580520141E-4</v>
      </c>
      <c r="K2954" s="11">
        <v>0.18382802709518303</v>
      </c>
      <c r="L2954" s="10" t="s">
        <v>14659</v>
      </c>
    </row>
    <row r="2955" spans="1:12" x14ac:dyDescent="0.25">
      <c r="A2955" t="s">
        <v>766</v>
      </c>
      <c r="B2955" t="s">
        <v>5303</v>
      </c>
      <c r="C2955" t="s">
        <v>9154</v>
      </c>
      <c r="D2955" s="3">
        <v>36.21</v>
      </c>
      <c r="E2955" s="3">
        <v>23.236499786376953</v>
      </c>
      <c r="F2955" s="1">
        <v>253421.078125</v>
      </c>
      <c r="G2955" s="1">
        <v>6230743.902960646</v>
      </c>
      <c r="H2955" s="1">
        <v>627753542.49000013</v>
      </c>
      <c r="I2955">
        <v>8.6071483157396873</v>
      </c>
      <c r="J2955" s="2">
        <v>2.1517870789349218E-4</v>
      </c>
      <c r="K2955" s="11">
        <v>0.39911332799577603</v>
      </c>
      <c r="L2955" s="10" t="s">
        <v>14660</v>
      </c>
    </row>
    <row r="2956" spans="1:12" x14ac:dyDescent="0.25">
      <c r="A2956" t="s">
        <v>2615</v>
      </c>
      <c r="B2956" t="s">
        <v>5303</v>
      </c>
      <c r="C2956" t="s">
        <v>5588</v>
      </c>
      <c r="D2956" s="3">
        <v>48.95</v>
      </c>
      <c r="E2956" s="3">
        <v>50.262962341308594</v>
      </c>
      <c r="F2956" s="1">
        <v>25230.48828125</v>
      </c>
      <c r="G2956" s="1">
        <v>1313683.7360981463</v>
      </c>
      <c r="H2956" s="1">
        <v>479710021.97265625</v>
      </c>
      <c r="I2956">
        <v>3.9790730725719698</v>
      </c>
      <c r="J2956" s="2">
        <v>9.9476826814299244E-5</v>
      </c>
      <c r="K2956" s="11">
        <v>0.30301381853732112</v>
      </c>
      <c r="L2956" s="10" t="s">
        <v>14661</v>
      </c>
    </row>
    <row r="2957" spans="1:12" x14ac:dyDescent="0.25">
      <c r="A2957" t="s">
        <v>3428</v>
      </c>
      <c r="B2957" t="s">
        <v>5301</v>
      </c>
      <c r="C2957" t="s">
        <v>5977</v>
      </c>
      <c r="D2957" s="3">
        <v>75.989999999999995</v>
      </c>
      <c r="E2957" s="3">
        <v>82.306449890136719</v>
      </c>
      <c r="F2957" s="1">
        <v>177509.90625</v>
      </c>
      <c r="G2957" s="1">
        <v>16155131.084509276</v>
      </c>
      <c r="H2957" s="1">
        <v>1374964123.8599999</v>
      </c>
      <c r="I2957">
        <v>2.4299432215453534</v>
      </c>
      <c r="J2957" s="2">
        <v>6.0748580538633837E-5</v>
      </c>
      <c r="K2957" s="11">
        <v>0.16754543469525807</v>
      </c>
      <c r="L2957" s="10" t="s">
        <v>14662</v>
      </c>
    </row>
    <row r="2958" spans="1:12" x14ac:dyDescent="0.25">
      <c r="A2958" t="s">
        <v>2334</v>
      </c>
      <c r="B2958" t="s">
        <v>5303</v>
      </c>
      <c r="C2958" t="s">
        <v>9155</v>
      </c>
      <c r="D2958" s="3">
        <v>38.89</v>
      </c>
      <c r="E2958" s="3">
        <v>25.398475646972656</v>
      </c>
      <c r="F2958" s="1">
        <v>281897.84375</v>
      </c>
      <c r="G2958" s="1">
        <v>8731997.2812645193</v>
      </c>
      <c r="H2958" s="1">
        <v>820739110.13</v>
      </c>
      <c r="I2958">
        <v>7.8744883267763672</v>
      </c>
      <c r="J2958" s="2">
        <v>1.9686220816940919E-4</v>
      </c>
      <c r="K2958" s="11">
        <v>0.20100093175161321</v>
      </c>
      <c r="L2958" s="10" t="s">
        <v>14663</v>
      </c>
    </row>
    <row r="2959" spans="1:12" x14ac:dyDescent="0.25">
      <c r="A2959" t="s">
        <v>2080</v>
      </c>
      <c r="B2959" t="s">
        <v>5303</v>
      </c>
      <c r="C2959" t="s">
        <v>9156</v>
      </c>
      <c r="D2959" s="3">
        <v>19.07</v>
      </c>
      <c r="E2959" s="3">
        <v>18.379997253417969</v>
      </c>
      <c r="F2959" s="1">
        <v>91955.0234375</v>
      </c>
      <c r="G2959" s="1">
        <v>1698411.4861993615</v>
      </c>
      <c r="H2959" s="1">
        <v>697283386.23046875</v>
      </c>
      <c r="I2959">
        <v>10.881394444322224</v>
      </c>
      <c r="J2959" s="2">
        <v>2.7203486110805557E-4</v>
      </c>
      <c r="K2959" s="11">
        <v>0.25968686366770105</v>
      </c>
      <c r="L2959" s="10" t="s">
        <v>14664</v>
      </c>
    </row>
    <row r="2960" spans="1:12" x14ac:dyDescent="0.25">
      <c r="A2960" t="s">
        <v>128</v>
      </c>
      <c r="B2960" t="s">
        <v>5303</v>
      </c>
      <c r="C2960" t="s">
        <v>9157</v>
      </c>
      <c r="D2960" s="3">
        <v>22.23</v>
      </c>
      <c r="E2960" s="3">
        <v>18.600849151611328</v>
      </c>
      <c r="F2960" s="1">
        <v>323727.0625</v>
      </c>
      <c r="G2960" s="1">
        <v>5495866.7603062578</v>
      </c>
      <c r="H2960" s="1">
        <v>1003057347.24</v>
      </c>
      <c r="I2960">
        <v>10.752197298620354</v>
      </c>
      <c r="J2960" s="2">
        <v>2.6880493246550887E-4</v>
      </c>
      <c r="K2960" s="11">
        <v>0.17533476993463387</v>
      </c>
      <c r="L2960" s="10" t="s">
        <v>14665</v>
      </c>
    </row>
    <row r="2961" spans="1:12" x14ac:dyDescent="0.25">
      <c r="A2961" t="s">
        <v>4722</v>
      </c>
      <c r="B2961" t="s">
        <v>5301</v>
      </c>
      <c r="C2961" t="s">
        <v>5985</v>
      </c>
      <c r="D2961" s="3">
        <v>54.15</v>
      </c>
      <c r="E2961" s="3">
        <v>61.139949798583984</v>
      </c>
      <c r="F2961" s="1">
        <v>327761.53125</v>
      </c>
      <c r="G2961" s="1">
        <v>17675062.166795753</v>
      </c>
      <c r="H2961" s="1">
        <v>1027325894.0999999</v>
      </c>
      <c r="I2961">
        <v>3.2711835822382711</v>
      </c>
      <c r="J2961" s="2">
        <v>8.1779589555956779E-5</v>
      </c>
      <c r="K2961" s="11">
        <v>0.20447691134834428</v>
      </c>
      <c r="L2961" s="10" t="s">
        <v>14666</v>
      </c>
    </row>
    <row r="2962" spans="1:12" x14ac:dyDescent="0.25">
      <c r="A2962" t="s">
        <v>2693</v>
      </c>
      <c r="B2962" t="s">
        <v>5303</v>
      </c>
      <c r="C2962" t="s">
        <v>9158</v>
      </c>
      <c r="D2962" s="3">
        <v>34.049999999999997</v>
      </c>
      <c r="E2962" s="3">
        <v>26.775049209594727</v>
      </c>
      <c r="F2962" s="1">
        <v>435543.4375</v>
      </c>
      <c r="G2962" s="1">
        <v>11533597.570113668</v>
      </c>
      <c r="H2962" s="1">
        <v>3035118016.6499996</v>
      </c>
      <c r="I2962">
        <v>7.469640800074826</v>
      </c>
      <c r="J2962" s="2">
        <v>1.8674102000187066E-4</v>
      </c>
      <c r="K2962" s="11">
        <v>0.17821088755241971</v>
      </c>
      <c r="L2962" s="10" t="s">
        <v>14667</v>
      </c>
    </row>
    <row r="2963" spans="1:12" x14ac:dyDescent="0.25">
      <c r="A2963" t="s">
        <v>5114</v>
      </c>
      <c r="B2963" t="s">
        <v>5301</v>
      </c>
      <c r="C2963" t="s">
        <v>9159</v>
      </c>
      <c r="D2963" s="3">
        <v>5.35</v>
      </c>
      <c r="E2963" s="3">
        <v>5.0749502182006836</v>
      </c>
      <c r="F2963" s="1">
        <v>678612.5</v>
      </c>
      <c r="G2963" s="1">
        <v>2809012.0770693659</v>
      </c>
      <c r="H2963" s="1">
        <v>1013501586.9140625</v>
      </c>
      <c r="I2963">
        <v>39.409253569172883</v>
      </c>
      <c r="J2963" s="2">
        <v>9.8523133922932197E-4</v>
      </c>
      <c r="K2963" s="11">
        <v>0.19401441807984993</v>
      </c>
      <c r="L2963" s="10" t="s">
        <v>14668</v>
      </c>
    </row>
    <row r="2964" spans="1:12" x14ac:dyDescent="0.25">
      <c r="A2964" t="s">
        <v>5128</v>
      </c>
      <c r="B2964" t="s">
        <v>5301</v>
      </c>
      <c r="C2964" t="s">
        <v>6071</v>
      </c>
      <c r="D2964" s="3">
        <v>64.099999999999994</v>
      </c>
      <c r="E2964" s="3">
        <v>57.190750122070313</v>
      </c>
      <c r="F2964" s="1">
        <v>177418.484375</v>
      </c>
      <c r="G2964" s="1">
        <v>9601476.7087869681</v>
      </c>
      <c r="H2964" s="1">
        <v>1460430875.2999997</v>
      </c>
      <c r="I2964">
        <v>3.4970690115641374</v>
      </c>
      <c r="J2964" s="2">
        <v>8.7426725289103434E-5</v>
      </c>
      <c r="K2964" s="11">
        <v>0.17993070412521117</v>
      </c>
      <c r="L2964" s="10" t="s">
        <v>14669</v>
      </c>
    </row>
    <row r="2965" spans="1:12" x14ac:dyDescent="0.25">
      <c r="A2965" t="s">
        <v>4651</v>
      </c>
      <c r="B2965" t="s">
        <v>5301</v>
      </c>
      <c r="C2965" t="s">
        <v>9160</v>
      </c>
      <c r="D2965" s="3">
        <v>4.9800000000000004</v>
      </c>
      <c r="E2965" s="3">
        <v>4.8010997772216797</v>
      </c>
      <c r="F2965" s="1">
        <v>228955.59375</v>
      </c>
      <c r="G2965" s="1">
        <v>1255276.3713433333</v>
      </c>
      <c r="H2965" s="1">
        <v>583458923.33984375</v>
      </c>
      <c r="I2965">
        <v>41.657122176231226</v>
      </c>
      <c r="J2965" s="2">
        <v>1.0414280544057807E-3</v>
      </c>
      <c r="K2965" s="11">
        <v>0.20854112942026481</v>
      </c>
      <c r="L2965" s="10" t="s">
        <v>14670</v>
      </c>
    </row>
    <row r="2966" spans="1:12" x14ac:dyDescent="0.25">
      <c r="A2966" t="s">
        <v>4368</v>
      </c>
      <c r="B2966" t="s">
        <v>5301</v>
      </c>
      <c r="C2966" t="s">
        <v>9161</v>
      </c>
      <c r="D2966" s="3">
        <v>7.33</v>
      </c>
      <c r="E2966" s="3">
        <v>7.4527997970581055</v>
      </c>
      <c r="F2966" s="1">
        <v>11868714</v>
      </c>
      <c r="G2966" s="1">
        <v>70146947.915362313</v>
      </c>
      <c r="H2966" s="1">
        <v>1782900609.4300001</v>
      </c>
      <c r="I2966">
        <v>26.835552469683591</v>
      </c>
      <c r="J2966" s="2">
        <v>6.708888117420898E-4</v>
      </c>
      <c r="K2966" s="11">
        <v>0.15341590915493686</v>
      </c>
      <c r="L2966" s="10" t="s">
        <v>10633</v>
      </c>
    </row>
    <row r="2967" spans="1:12" x14ac:dyDescent="0.25">
      <c r="A2967" t="s">
        <v>4447</v>
      </c>
      <c r="B2967" t="s">
        <v>5301</v>
      </c>
      <c r="C2967" t="s">
        <v>9162</v>
      </c>
      <c r="D2967" s="3">
        <v>23.09</v>
      </c>
      <c r="E2967" s="3">
        <v>20.698850631713867</v>
      </c>
      <c r="F2967" s="1">
        <v>446603.28125</v>
      </c>
      <c r="G2967" s="1">
        <v>10341488.819486981</v>
      </c>
      <c r="H2967" s="1">
        <v>995081467.83999991</v>
      </c>
      <c r="I2967">
        <v>9.6623722523785371</v>
      </c>
      <c r="J2967" s="2">
        <v>2.4155930630946344E-4</v>
      </c>
      <c r="K2967" s="11">
        <v>0.11590612459102667</v>
      </c>
      <c r="L2967" s="10" t="s">
        <v>14671</v>
      </c>
    </row>
    <row r="2968" spans="1:12" x14ac:dyDescent="0.25">
      <c r="A2968" t="s">
        <v>1848</v>
      </c>
      <c r="B2968" t="s">
        <v>5303</v>
      </c>
      <c r="C2968" t="s">
        <v>9163</v>
      </c>
      <c r="D2968" s="3">
        <v>9.9499999999999993</v>
      </c>
      <c r="E2968" s="3">
        <v>11.385849952697754</v>
      </c>
      <c r="F2968" s="1">
        <v>626977.625</v>
      </c>
      <c r="G2968" s="1">
        <v>5309893.1076622847</v>
      </c>
      <c r="H2968" s="1">
        <v>427013483.59999996</v>
      </c>
      <c r="I2968">
        <v>17.565662715642251</v>
      </c>
      <c r="J2968" s="2">
        <v>4.3914156789105627E-4</v>
      </c>
      <c r="K2968" s="11">
        <v>0.36278419382411597</v>
      </c>
      <c r="L2968" s="10" t="s">
        <v>14672</v>
      </c>
    </row>
    <row r="2969" spans="1:12" x14ac:dyDescent="0.25">
      <c r="A2969" t="s">
        <v>3667</v>
      </c>
      <c r="B2969" t="s">
        <v>5301</v>
      </c>
      <c r="C2969" t="s">
        <v>9164</v>
      </c>
      <c r="D2969" s="3">
        <v>5.37</v>
      </c>
      <c r="E2969" s="3">
        <v>4.9316239356994629</v>
      </c>
      <c r="F2969" s="1">
        <v>650461.3125</v>
      </c>
      <c r="G2969" s="1">
        <v>3366832.6558298385</v>
      </c>
      <c r="H2969" s="1">
        <v>2073072185.9400001</v>
      </c>
      <c r="I2969">
        <v>40.554592687455916</v>
      </c>
      <c r="J2969" s="2">
        <v>1.0138648171863979E-3</v>
      </c>
      <c r="K2969" s="11">
        <v>0.20441559231563455</v>
      </c>
      <c r="L2969" s="10" t="s">
        <v>14673</v>
      </c>
    </row>
    <row r="2970" spans="1:12" x14ac:dyDescent="0.25">
      <c r="A2970" t="s">
        <v>460</v>
      </c>
      <c r="B2970" t="s">
        <v>5303</v>
      </c>
      <c r="C2970" t="s">
        <v>9165</v>
      </c>
      <c r="D2970" s="3">
        <v>32.229999999999997</v>
      </c>
      <c r="E2970" s="3">
        <v>22.887050628662109</v>
      </c>
      <c r="F2970" s="1">
        <v>228560.171875</v>
      </c>
      <c r="G2970" s="1">
        <v>6231009.8582196655</v>
      </c>
      <c r="H2970" s="1">
        <v>1672806216.1799998</v>
      </c>
      <c r="I2970">
        <v>8.7385658923450045</v>
      </c>
      <c r="J2970" s="2">
        <v>2.1846414730862512E-4</v>
      </c>
      <c r="K2970" s="11">
        <v>0.27374591062201514</v>
      </c>
      <c r="L2970" s="10" t="s">
        <v>14674</v>
      </c>
    </row>
    <row r="2971" spans="1:12" x14ac:dyDescent="0.25">
      <c r="A2971" t="s">
        <v>3313</v>
      </c>
      <c r="B2971" t="s">
        <v>5301</v>
      </c>
      <c r="C2971" t="s">
        <v>5729</v>
      </c>
      <c r="D2971" s="3">
        <v>92.85</v>
      </c>
      <c r="E2971" s="3">
        <v>74.837699890136719</v>
      </c>
      <c r="F2971" s="1">
        <v>496839</v>
      </c>
      <c r="G2971" s="1">
        <v>39647794.182864308</v>
      </c>
      <c r="H2971" s="1">
        <v>3895542826.9499998</v>
      </c>
      <c r="I2971">
        <v>2.6724498520612485</v>
      </c>
      <c r="J2971" s="2">
        <v>6.6811246301531207E-5</v>
      </c>
      <c r="K2971" s="11">
        <v>0.15386036488325858</v>
      </c>
      <c r="L2971" s="10" t="s">
        <v>14675</v>
      </c>
    </row>
    <row r="2972" spans="1:12" x14ac:dyDescent="0.25">
      <c r="A2972" t="s">
        <v>558</v>
      </c>
      <c r="B2972" t="s">
        <v>5303</v>
      </c>
      <c r="C2972" t="s">
        <v>9166</v>
      </c>
      <c r="D2972" s="3">
        <v>27.01</v>
      </c>
      <c r="E2972" s="3">
        <v>25.607349395751953</v>
      </c>
      <c r="F2972" s="1">
        <v>324014.28125</v>
      </c>
      <c r="G2972" s="1">
        <v>7171564.1393687334</v>
      </c>
      <c r="H2972" s="1">
        <v>1368191252.8900001</v>
      </c>
      <c r="I2972">
        <v>7.8102577861173845</v>
      </c>
      <c r="J2972" s="2">
        <v>1.9525644465293461E-4</v>
      </c>
      <c r="K2972" s="11">
        <v>0.13666878241898606</v>
      </c>
      <c r="L2972" s="10" t="s">
        <v>14676</v>
      </c>
    </row>
    <row r="2973" spans="1:12" x14ac:dyDescent="0.25">
      <c r="A2973" t="s">
        <v>1745</v>
      </c>
      <c r="B2973" t="s">
        <v>5303</v>
      </c>
      <c r="C2973" t="s">
        <v>9167</v>
      </c>
      <c r="D2973" s="3">
        <v>24.7</v>
      </c>
      <c r="E2973" s="3">
        <v>22.010824203491211</v>
      </c>
      <c r="F2973" s="1">
        <v>194292.859375</v>
      </c>
      <c r="G2973" s="1">
        <v>4687588.0838859268</v>
      </c>
      <c r="H2973" s="1">
        <v>2628187864.8999996</v>
      </c>
      <c r="I2973">
        <v>9.0864384791314325</v>
      </c>
      <c r="J2973" s="2">
        <v>2.2716096197828581E-4</v>
      </c>
      <c r="K2973" s="11">
        <v>0.30682175373477233</v>
      </c>
      <c r="L2973" s="10" t="s">
        <v>14677</v>
      </c>
    </row>
    <row r="2974" spans="1:12" x14ac:dyDescent="0.25">
      <c r="A2974" t="s">
        <v>4887</v>
      </c>
      <c r="B2974" t="s">
        <v>5301</v>
      </c>
      <c r="C2974" t="s">
        <v>9168</v>
      </c>
      <c r="D2974" s="3">
        <v>42.13</v>
      </c>
      <c r="E2974" s="3">
        <v>48.28179931640625</v>
      </c>
      <c r="F2974" s="1">
        <v>290885.4375</v>
      </c>
      <c r="G2974" s="1">
        <v>14053487.933098463</v>
      </c>
      <c r="H2974" s="1">
        <v>1331221043.6800001</v>
      </c>
      <c r="I2974">
        <v>4.1423476927472258</v>
      </c>
      <c r="J2974" s="2">
        <v>1.0355869231868064E-4</v>
      </c>
      <c r="K2974" s="11">
        <v>0.20732194652573988</v>
      </c>
      <c r="L2974" s="10" t="s">
        <v>14678</v>
      </c>
    </row>
    <row r="2975" spans="1:12" x14ac:dyDescent="0.25">
      <c r="A2975" t="s">
        <v>578</v>
      </c>
      <c r="B2975" t="s">
        <v>5303</v>
      </c>
      <c r="C2975" t="s">
        <v>9169</v>
      </c>
      <c r="D2975" s="3">
        <v>7.85</v>
      </c>
      <c r="E2975" s="3">
        <v>6.2554998397827148</v>
      </c>
      <c r="F2975" s="1">
        <v>620278.4375</v>
      </c>
      <c r="G2975" s="1">
        <v>3358639.2662964766</v>
      </c>
      <c r="H2975" s="1">
        <v>871599331.70000005</v>
      </c>
      <c r="I2975">
        <v>31.971865577882745</v>
      </c>
      <c r="J2975" s="2">
        <v>7.9929663944706866E-4</v>
      </c>
      <c r="K2975" s="11">
        <v>0.1762002172785318</v>
      </c>
      <c r="L2975" s="10" t="s">
        <v>14679</v>
      </c>
    </row>
    <row r="2976" spans="1:12" x14ac:dyDescent="0.25">
      <c r="A2976" t="s">
        <v>2273</v>
      </c>
      <c r="B2976" t="s">
        <v>5303</v>
      </c>
      <c r="C2976" t="s">
        <v>9171</v>
      </c>
      <c r="D2976" s="3">
        <v>34.700000000000003</v>
      </c>
      <c r="E2976" s="3">
        <v>35.348598480224609</v>
      </c>
      <c r="F2976" s="1">
        <v>472161.40625</v>
      </c>
      <c r="G2976" s="1">
        <v>17001209.275271654</v>
      </c>
      <c r="H2976" s="1">
        <v>2103678165.7</v>
      </c>
      <c r="I2976">
        <v>5.6579329478052101</v>
      </c>
      <c r="J2976" s="2">
        <v>1.4144832369513026E-4</v>
      </c>
      <c r="K2976" s="11">
        <v>0.2591121422347934</v>
      </c>
      <c r="L2976" s="10" t="s">
        <v>14681</v>
      </c>
    </row>
    <row r="2977" spans="1:12" x14ac:dyDescent="0.25">
      <c r="A2977" t="s">
        <v>3860</v>
      </c>
      <c r="B2977" t="s">
        <v>5301</v>
      </c>
      <c r="C2977" t="s">
        <v>9172</v>
      </c>
      <c r="D2977" s="3">
        <v>5.07</v>
      </c>
      <c r="E2977" s="3">
        <v>4.9093060493469238</v>
      </c>
      <c r="F2977" s="1">
        <v>426042.84375</v>
      </c>
      <c r="G2977" s="1">
        <v>1714318.4617572029</v>
      </c>
      <c r="H2977" s="1">
        <v>655207336.42578125</v>
      </c>
      <c r="I2977">
        <v>40.738955361441697</v>
      </c>
      <c r="J2977" s="2">
        <v>1.0184738840360425E-3</v>
      </c>
      <c r="K2977" s="11">
        <v>0.203730955160251</v>
      </c>
      <c r="L2977" s="10" t="s">
        <v>14682</v>
      </c>
    </row>
    <row r="2978" spans="1:12" x14ac:dyDescent="0.25">
      <c r="A2978" t="s">
        <v>2215</v>
      </c>
      <c r="B2978" t="s">
        <v>5303</v>
      </c>
      <c r="C2978" t="s">
        <v>9173</v>
      </c>
      <c r="D2978" s="3">
        <v>33.299999999999997</v>
      </c>
      <c r="E2978" s="3">
        <v>30.122674942016602</v>
      </c>
      <c r="F2978" s="1">
        <v>1210221.875</v>
      </c>
      <c r="G2978" s="1">
        <v>29716495.50473021</v>
      </c>
      <c r="H2978" s="1">
        <v>3018125220.2999997</v>
      </c>
      <c r="I2978">
        <v>6.6395165895785064</v>
      </c>
      <c r="J2978" s="2">
        <v>1.6598791473946265E-4</v>
      </c>
      <c r="K2978" s="11">
        <v>0.18034685765688391</v>
      </c>
      <c r="L2978" s="10" t="s">
        <v>14683</v>
      </c>
    </row>
    <row r="2979" spans="1:12" x14ac:dyDescent="0.25">
      <c r="A2979" t="s">
        <v>3671</v>
      </c>
      <c r="B2979" t="s">
        <v>5301</v>
      </c>
      <c r="C2979" t="s">
        <v>9174</v>
      </c>
      <c r="D2979" s="3">
        <v>32.799999999999997</v>
      </c>
      <c r="E2979" s="3">
        <v>30.973400115966797</v>
      </c>
      <c r="F2979" s="1">
        <v>315917.90625</v>
      </c>
      <c r="G2979" s="1">
        <v>8681251.6084992178</v>
      </c>
      <c r="H2979" s="1">
        <v>1220466942.3999999</v>
      </c>
      <c r="I2979">
        <v>6.4571535333926713</v>
      </c>
      <c r="J2979" s="2">
        <v>1.614288383348168E-4</v>
      </c>
      <c r="K2979" s="11">
        <v>0.22099972406652046</v>
      </c>
      <c r="L2979" s="10" t="s">
        <v>14684</v>
      </c>
    </row>
    <row r="2980" spans="1:12" x14ac:dyDescent="0.25">
      <c r="A2980" t="s">
        <v>673</v>
      </c>
      <c r="B2980" t="s">
        <v>5303</v>
      </c>
      <c r="C2980" t="s">
        <v>9175</v>
      </c>
      <c r="D2980" s="3">
        <v>48.44</v>
      </c>
      <c r="E2980" s="3">
        <v>48.205398559570313</v>
      </c>
      <c r="F2980" s="1">
        <v>495689.25</v>
      </c>
      <c r="G2980" s="1">
        <v>30368575.576788303</v>
      </c>
      <c r="H2980" s="1">
        <v>1626090691.6800001</v>
      </c>
      <c r="I2980">
        <v>4.1489129013807027</v>
      </c>
      <c r="J2980" s="2">
        <v>1.0372282253451757E-4</v>
      </c>
      <c r="K2980" s="11">
        <v>0.17631171877804622</v>
      </c>
      <c r="L2980" s="10" t="s">
        <v>14685</v>
      </c>
    </row>
    <row r="2981" spans="1:12" x14ac:dyDescent="0.25">
      <c r="A2981" t="s">
        <v>4094</v>
      </c>
      <c r="B2981" t="s">
        <v>5301</v>
      </c>
      <c r="C2981" t="s">
        <v>9176</v>
      </c>
      <c r="D2981" s="3">
        <v>7.08</v>
      </c>
      <c r="E2981" s="3">
        <v>5.7527999877929687</v>
      </c>
      <c r="F2981" s="1">
        <v>1350300.875</v>
      </c>
      <c r="G2981" s="1">
        <v>8081290.9302322455</v>
      </c>
      <c r="H2981" s="1">
        <v>2737849947.6000004</v>
      </c>
      <c r="I2981">
        <v>34.765679395144232</v>
      </c>
      <c r="J2981" s="2">
        <v>8.6914198487860579E-4</v>
      </c>
      <c r="K2981" s="11">
        <v>0.14593470791529847</v>
      </c>
      <c r="L2981" s="10" t="s">
        <v>14686</v>
      </c>
    </row>
    <row r="2982" spans="1:12" x14ac:dyDescent="0.25">
      <c r="A2982" t="s">
        <v>1649</v>
      </c>
      <c r="B2982" t="s">
        <v>5303</v>
      </c>
      <c r="C2982" t="s">
        <v>5483</v>
      </c>
      <c r="D2982" s="3">
        <v>57.9</v>
      </c>
      <c r="E2982" s="3">
        <v>61.677425384521484</v>
      </c>
      <c r="F2982" s="1">
        <v>312586.40625</v>
      </c>
      <c r="G2982" s="1">
        <v>17044960.840032116</v>
      </c>
      <c r="H2982" s="1">
        <v>1870180595.6999996</v>
      </c>
      <c r="I2982">
        <v>3.2426775072584633</v>
      </c>
      <c r="J2982" s="2">
        <v>8.1066937681461583E-5</v>
      </c>
      <c r="K2982" s="11">
        <v>0.2250561981792743</v>
      </c>
      <c r="L2982" s="10" t="s">
        <v>14687</v>
      </c>
    </row>
    <row r="2983" spans="1:12" x14ac:dyDescent="0.25">
      <c r="A2983" t="s">
        <v>3475</v>
      </c>
      <c r="B2983" t="s">
        <v>5301</v>
      </c>
      <c r="C2983" t="s">
        <v>9177</v>
      </c>
      <c r="D2983" s="3">
        <v>9.35</v>
      </c>
      <c r="E2983" s="3">
        <v>9.5621967315673828</v>
      </c>
      <c r="F2983" s="1">
        <v>44461.46484375</v>
      </c>
      <c r="G2983" s="1">
        <v>385438.77652431064</v>
      </c>
      <c r="H2983" s="1">
        <v>257075286.86523437</v>
      </c>
      <c r="I2983">
        <v>20.915696007356363</v>
      </c>
      <c r="J2983" s="2">
        <v>5.2289240018390908E-4</v>
      </c>
      <c r="K2983" s="11">
        <v>0.2282715536252366</v>
      </c>
      <c r="L2983" s="10" t="s">
        <v>14688</v>
      </c>
    </row>
    <row r="2984" spans="1:12" x14ac:dyDescent="0.25">
      <c r="A2984" t="s">
        <v>1864</v>
      </c>
      <c r="B2984" t="s">
        <v>5303</v>
      </c>
      <c r="C2984" t="s">
        <v>9178</v>
      </c>
      <c r="D2984" s="3">
        <v>8.3800000000000008</v>
      </c>
      <c r="E2984" s="3">
        <v>9.5346002578735352</v>
      </c>
      <c r="F2984" s="1">
        <v>529946.625</v>
      </c>
      <c r="G2984" s="1">
        <v>4862460.6612460222</v>
      </c>
      <c r="H2984" s="1">
        <v>595115060.46000004</v>
      </c>
      <c r="I2984">
        <v>20.976233359635913</v>
      </c>
      <c r="J2984" s="2">
        <v>5.2440583399089786E-4</v>
      </c>
      <c r="K2984" s="11">
        <v>0.16188984248612651</v>
      </c>
      <c r="L2984" s="10" t="s">
        <v>14689</v>
      </c>
    </row>
    <row r="2985" spans="1:12" x14ac:dyDescent="0.25">
      <c r="A2985" t="s">
        <v>4782</v>
      </c>
      <c r="B2985" t="s">
        <v>5301</v>
      </c>
      <c r="C2985" t="s">
        <v>9179</v>
      </c>
      <c r="D2985" s="3">
        <v>5.42</v>
      </c>
      <c r="E2985" s="3">
        <v>4.5270500183105469</v>
      </c>
      <c r="F2985" s="1">
        <v>5662951.5</v>
      </c>
      <c r="G2985" s="1">
        <v>29002869.756958015</v>
      </c>
      <c r="H2985" s="1">
        <v>79036286599.419998</v>
      </c>
      <c r="I2985">
        <v>44.178880107588945</v>
      </c>
      <c r="J2985" s="2">
        <v>1.1044720026897237E-3</v>
      </c>
      <c r="K2985" s="11">
        <v>0.18827285636565233</v>
      </c>
      <c r="L2985" s="10" t="s">
        <v>14690</v>
      </c>
    </row>
    <row r="2986" spans="1:12" x14ac:dyDescent="0.25">
      <c r="A2986" t="s">
        <v>833</v>
      </c>
      <c r="B2986" t="s">
        <v>5303</v>
      </c>
      <c r="C2986" t="s">
        <v>9180</v>
      </c>
      <c r="D2986" s="3">
        <v>20.440000000000001</v>
      </c>
      <c r="E2986" s="3">
        <v>20.870700836181641</v>
      </c>
      <c r="F2986" s="1">
        <v>265937.1875</v>
      </c>
      <c r="G2986" s="1">
        <v>5748195.3743914543</v>
      </c>
      <c r="H2986" s="1">
        <v>1035960458.6800001</v>
      </c>
      <c r="I2986">
        <v>9.5828118839822647</v>
      </c>
      <c r="J2986" s="2">
        <v>2.3957029709955661E-4</v>
      </c>
      <c r="K2986" s="11">
        <v>0.23780290801876225</v>
      </c>
      <c r="L2986" s="10" t="s">
        <v>14691</v>
      </c>
    </row>
    <row r="2987" spans="1:12" x14ac:dyDescent="0.25">
      <c r="A2987" t="s">
        <v>239</v>
      </c>
      <c r="B2987" t="s">
        <v>5303</v>
      </c>
      <c r="C2987" t="s">
        <v>9181</v>
      </c>
      <c r="D2987" s="3">
        <v>26.38</v>
      </c>
      <c r="E2987" s="3">
        <v>27.27039909362793</v>
      </c>
      <c r="F2987" s="1">
        <v>193990.25</v>
      </c>
      <c r="G2987" s="1">
        <v>4513902.8721664939</v>
      </c>
      <c r="H2987" s="1">
        <v>616978341.79999995</v>
      </c>
      <c r="I2987">
        <v>7.3339594082703581</v>
      </c>
      <c r="J2987" s="2">
        <v>1.8334898520675895E-4</v>
      </c>
      <c r="K2987" s="11">
        <v>0.24799384296391408</v>
      </c>
      <c r="L2987" s="10" t="s">
        <v>14692</v>
      </c>
    </row>
    <row r="2988" spans="1:12" x14ac:dyDescent="0.25">
      <c r="A2988" t="s">
        <v>5065</v>
      </c>
      <c r="B2988" t="s">
        <v>5301</v>
      </c>
      <c r="C2988" t="s">
        <v>9182</v>
      </c>
      <c r="D2988" s="3">
        <v>5</v>
      </c>
      <c r="E2988" s="3">
        <v>5.8809499740600586</v>
      </c>
      <c r="F2988" s="1">
        <v>1448126.75</v>
      </c>
      <c r="G2988" s="1">
        <v>7801365.742003073</v>
      </c>
      <c r="H2988" s="1">
        <v>563821349.99999988</v>
      </c>
      <c r="I2988">
        <v>34.008111084462278</v>
      </c>
      <c r="J2988" s="2">
        <v>8.5020277711155695E-4</v>
      </c>
      <c r="K2988" s="11">
        <v>0.20287963221883049</v>
      </c>
      <c r="L2988" s="10" t="s">
        <v>14693</v>
      </c>
    </row>
    <row r="2989" spans="1:12" x14ac:dyDescent="0.25">
      <c r="A2989" t="s">
        <v>3778</v>
      </c>
      <c r="B2989" t="s">
        <v>5301</v>
      </c>
      <c r="C2989" t="s">
        <v>9183</v>
      </c>
      <c r="D2989" s="3">
        <v>24.33</v>
      </c>
      <c r="E2989" s="3">
        <v>21.454450607299805</v>
      </c>
      <c r="F2989" s="1">
        <v>167248.34375</v>
      </c>
      <c r="G2989" s="1">
        <v>3982487.7319787745</v>
      </c>
      <c r="H2989" s="1">
        <v>1059562716.8699998</v>
      </c>
      <c r="I2989">
        <v>9.3220751097653682</v>
      </c>
      <c r="J2989" s="2">
        <v>2.330518777441342E-4</v>
      </c>
      <c r="K2989" s="11">
        <v>0.24642773066906293</v>
      </c>
      <c r="L2989" s="10" t="s">
        <v>14694</v>
      </c>
    </row>
    <row r="2990" spans="1:12" x14ac:dyDescent="0.25">
      <c r="A2990" t="s">
        <v>257</v>
      </c>
      <c r="B2990" t="s">
        <v>5303</v>
      </c>
      <c r="C2990" t="s">
        <v>9184</v>
      </c>
      <c r="D2990" s="3">
        <v>35.75</v>
      </c>
      <c r="E2990" s="3">
        <v>37.515800476074219</v>
      </c>
      <c r="F2990" s="1">
        <v>440007.21875</v>
      </c>
      <c r="G2990" s="1">
        <v>13640443.954068791</v>
      </c>
      <c r="H2990" s="1">
        <v>1176589843</v>
      </c>
      <c r="I2990">
        <v>5.3310871009549805</v>
      </c>
      <c r="J2990" s="2">
        <v>1.3327717752387451E-4</v>
      </c>
      <c r="K2990" s="11">
        <v>0.21578320345770127</v>
      </c>
      <c r="L2990" s="10" t="s">
        <v>14695</v>
      </c>
    </row>
    <row r="2991" spans="1:12" x14ac:dyDescent="0.25">
      <c r="A2991" t="s">
        <v>1480</v>
      </c>
      <c r="B2991" t="s">
        <v>5303</v>
      </c>
      <c r="C2991" t="s">
        <v>9185</v>
      </c>
      <c r="D2991" s="3">
        <v>23.35</v>
      </c>
      <c r="E2991" s="3">
        <v>30.479763031005859</v>
      </c>
      <c r="F2991" s="1">
        <v>435641.40625</v>
      </c>
      <c r="G2991" s="1">
        <v>13504665.029355092</v>
      </c>
      <c r="H2991" s="1">
        <v>3957872484.7400002</v>
      </c>
      <c r="I2991">
        <v>6.5617308046833536</v>
      </c>
      <c r="J2991" s="2">
        <v>1.6404327011708384E-4</v>
      </c>
      <c r="K2991" s="11">
        <v>0.1437290938431097</v>
      </c>
      <c r="L2991" s="10" t="s">
        <v>14696</v>
      </c>
    </row>
    <row r="2992" spans="1:12" x14ac:dyDescent="0.25">
      <c r="A2992" t="s">
        <v>385</v>
      </c>
      <c r="B2992" t="s">
        <v>5303</v>
      </c>
      <c r="C2992" t="s">
        <v>9186</v>
      </c>
      <c r="D2992" s="3">
        <v>13.38</v>
      </c>
      <c r="E2992" s="3">
        <v>14.763674736022949</v>
      </c>
      <c r="F2992" s="1">
        <v>313703.90625</v>
      </c>
      <c r="G2992" s="1">
        <v>3512391.1979632294</v>
      </c>
      <c r="H2992" s="1">
        <v>1057933532.88</v>
      </c>
      <c r="I2992">
        <v>13.546762819964171</v>
      </c>
      <c r="J2992" s="2">
        <v>3.3866907049910427E-4</v>
      </c>
      <c r="K2992" s="11">
        <v>0.24416351910934225</v>
      </c>
      <c r="L2992" s="10" t="s">
        <v>14697</v>
      </c>
    </row>
    <row r="2993" spans="1:12" x14ac:dyDescent="0.25">
      <c r="A2993" t="s">
        <v>3133</v>
      </c>
      <c r="B2993" t="s">
        <v>5301</v>
      </c>
      <c r="C2993" t="s">
        <v>9187</v>
      </c>
      <c r="D2993" s="3">
        <v>18</v>
      </c>
      <c r="E2993" s="3">
        <v>16.48491096496582</v>
      </c>
      <c r="F2993" s="1">
        <v>71149.0546875</v>
      </c>
      <c r="G2993" s="1">
        <v>1205568.7755488192</v>
      </c>
      <c r="H2993" s="1">
        <v>274053192.13867187</v>
      </c>
      <c r="I2993">
        <v>12.132306957862582</v>
      </c>
      <c r="J2993" s="2">
        <v>3.0330767394656457E-4</v>
      </c>
      <c r="K2993" s="11">
        <v>0.18053860178886005</v>
      </c>
      <c r="L2993" s="10" t="s">
        <v>14698</v>
      </c>
    </row>
    <row r="2994" spans="1:12" x14ac:dyDescent="0.25">
      <c r="A2994" t="s">
        <v>2294</v>
      </c>
      <c r="B2994" t="s">
        <v>5303</v>
      </c>
      <c r="C2994" t="s">
        <v>5553</v>
      </c>
      <c r="D2994" s="3">
        <v>50.13</v>
      </c>
      <c r="E2994" s="3">
        <v>51.079315185546875</v>
      </c>
      <c r="F2994" s="1">
        <v>5333.7666015625</v>
      </c>
      <c r="G2994" s="1">
        <v>248095.13396152903</v>
      </c>
      <c r="H2994" s="1">
        <v>35091049.194335937</v>
      </c>
      <c r="I2994">
        <v>3.9154792751918279</v>
      </c>
      <c r="J2994" s="2">
        <v>9.7886981879795695E-5</v>
      </c>
      <c r="K2994" s="11">
        <v>0.2363390169460593</v>
      </c>
      <c r="L2994" s="10" t="s">
        <v>14699</v>
      </c>
    </row>
    <row r="2995" spans="1:12" x14ac:dyDescent="0.25">
      <c r="A2995" t="s">
        <v>4953</v>
      </c>
      <c r="B2995" t="s">
        <v>5301</v>
      </c>
      <c r="C2995" t="s">
        <v>9188</v>
      </c>
      <c r="D2995" s="3">
        <v>19.190000000000001</v>
      </c>
      <c r="E2995" s="3">
        <v>19.261800765991211</v>
      </c>
      <c r="F2995" s="1">
        <v>234718.921875</v>
      </c>
      <c r="G2995" s="1">
        <v>4746320.7000541408</v>
      </c>
      <c r="H2995" s="1">
        <v>774525786.13999999</v>
      </c>
      <c r="I2995">
        <v>10.38324518199366</v>
      </c>
      <c r="J2995" s="2">
        <v>2.595811295498415E-4</v>
      </c>
      <c r="K2995" s="11">
        <v>0.18839510148487043</v>
      </c>
      <c r="L2995" s="10" t="s">
        <v>14700</v>
      </c>
    </row>
    <row r="2996" spans="1:12" x14ac:dyDescent="0.25">
      <c r="A2996" t="s">
        <v>4375</v>
      </c>
      <c r="B2996" t="s">
        <v>5301</v>
      </c>
      <c r="C2996" t="s">
        <v>9189</v>
      </c>
      <c r="D2996" s="3">
        <v>14.04</v>
      </c>
      <c r="E2996" s="3">
        <v>15.740212440490723</v>
      </c>
      <c r="F2996" s="1">
        <v>108649.9453125</v>
      </c>
      <c r="G2996" s="1">
        <v>1780251.3836537888</v>
      </c>
      <c r="H2996" s="1">
        <v>350298950.1953125</v>
      </c>
      <c r="I2996">
        <v>12.706308809753569</v>
      </c>
      <c r="J2996" s="2">
        <v>3.1765772024383923E-4</v>
      </c>
      <c r="K2996" s="11">
        <v>0.1619744765139513</v>
      </c>
      <c r="L2996" s="10" t="s">
        <v>14701</v>
      </c>
    </row>
    <row r="2997" spans="1:12" x14ac:dyDescent="0.25">
      <c r="A2997" t="s">
        <v>2936</v>
      </c>
      <c r="B2997" t="s">
        <v>5301</v>
      </c>
      <c r="C2997" t="s">
        <v>9190</v>
      </c>
      <c r="D2997" s="3">
        <v>48.07</v>
      </c>
      <c r="E2997" s="3">
        <v>45.4364013671875</v>
      </c>
      <c r="F2997" s="1">
        <v>195349.59375</v>
      </c>
      <c r="G2997" s="1">
        <v>9991051.4470926933</v>
      </c>
      <c r="H2997" s="1">
        <v>4466992189.3299999</v>
      </c>
      <c r="I2997">
        <v>4.4017570490173688</v>
      </c>
      <c r="J2997" s="2">
        <v>1.1004392622543422E-4</v>
      </c>
      <c r="K2997" s="11">
        <v>0.25140955430132034</v>
      </c>
      <c r="L2997" s="10" t="s">
        <v>14702</v>
      </c>
    </row>
    <row r="2998" spans="1:12" x14ac:dyDescent="0.25">
      <c r="A2998" t="s">
        <v>3875</v>
      </c>
      <c r="B2998" t="s">
        <v>5301</v>
      </c>
      <c r="C2998" t="s">
        <v>9191</v>
      </c>
      <c r="D2998" s="3">
        <v>51.99</v>
      </c>
      <c r="E2998" s="3">
        <v>47.194648742675781</v>
      </c>
      <c r="F2998" s="1">
        <v>249525.59375</v>
      </c>
      <c r="G2998" s="1">
        <v>10308316.087742621</v>
      </c>
      <c r="H2998" s="1">
        <v>2315463344.9400005</v>
      </c>
      <c r="I2998">
        <v>4.2377685887754026</v>
      </c>
      <c r="J2998" s="2">
        <v>1.0594421471938507E-4</v>
      </c>
      <c r="K2998" s="11">
        <v>0.19662587772492141</v>
      </c>
      <c r="L2998" s="10" t="s">
        <v>14703</v>
      </c>
    </row>
    <row r="2999" spans="1:12" x14ac:dyDescent="0.25">
      <c r="A2999" t="s">
        <v>1667</v>
      </c>
      <c r="B2999" t="s">
        <v>5303</v>
      </c>
      <c r="C2999" t="s">
        <v>9192</v>
      </c>
      <c r="D2999" s="3">
        <v>29.66</v>
      </c>
      <c r="E2999" s="3">
        <v>24.612899780273438</v>
      </c>
      <c r="F2999" s="1">
        <v>270657.78125</v>
      </c>
      <c r="G2999" s="1">
        <v>6526833.6041333061</v>
      </c>
      <c r="H2999" s="1">
        <v>1216502942.4400001</v>
      </c>
      <c r="I2999">
        <v>8.1258202725180109</v>
      </c>
      <c r="J2999" s="2">
        <v>2.0314550681295028E-4</v>
      </c>
      <c r="K2999" s="11">
        <v>0.23967442502913264</v>
      </c>
      <c r="L2999" s="10" t="s">
        <v>14704</v>
      </c>
    </row>
    <row r="3000" spans="1:12" x14ac:dyDescent="0.25">
      <c r="A3000" t="s">
        <v>358</v>
      </c>
      <c r="B3000" t="s">
        <v>5303</v>
      </c>
      <c r="C3000" t="s">
        <v>9193</v>
      </c>
      <c r="D3000" s="3">
        <v>41.65</v>
      </c>
      <c r="E3000" s="3">
        <v>42.741825103759766</v>
      </c>
      <c r="F3000" s="1">
        <v>323693.125</v>
      </c>
      <c r="G3000" s="1">
        <v>14727752.656832745</v>
      </c>
      <c r="H3000" s="1">
        <v>1255476899.95</v>
      </c>
      <c r="I3000">
        <v>4.6792573670984181</v>
      </c>
      <c r="J3000" s="2">
        <v>1.1698143417746045E-4</v>
      </c>
      <c r="K3000" s="11">
        <v>0.27890415397315915</v>
      </c>
      <c r="L3000" s="10" t="s">
        <v>14705</v>
      </c>
    </row>
    <row r="3001" spans="1:12" x14ac:dyDescent="0.25">
      <c r="A3001" t="s">
        <v>3742</v>
      </c>
      <c r="B3001" t="s">
        <v>5301</v>
      </c>
      <c r="C3001" t="s">
        <v>9194</v>
      </c>
      <c r="D3001" s="3">
        <v>51.55</v>
      </c>
      <c r="E3001" s="3">
        <v>43.017250061035156</v>
      </c>
      <c r="F3001" s="1">
        <v>245396.75</v>
      </c>
      <c r="G3001" s="1">
        <v>10637579.46585344</v>
      </c>
      <c r="H3001" s="1">
        <v>2834516516.0500002</v>
      </c>
      <c r="I3001">
        <v>4.6492976588747394</v>
      </c>
      <c r="J3001" s="2">
        <v>1.1623244147186848E-4</v>
      </c>
      <c r="K3001" s="11">
        <v>0.21186074362132817</v>
      </c>
      <c r="L3001" s="10" t="s">
        <v>14706</v>
      </c>
    </row>
    <row r="3002" spans="1:12" x14ac:dyDescent="0.25">
      <c r="A3002" t="s">
        <v>3096</v>
      </c>
      <c r="B3002" t="s">
        <v>5301</v>
      </c>
      <c r="C3002" t="s">
        <v>9195</v>
      </c>
      <c r="D3002" s="3">
        <v>29.26</v>
      </c>
      <c r="E3002" s="3">
        <v>27.303800582885742</v>
      </c>
      <c r="F3002" s="1">
        <v>139924.328125</v>
      </c>
      <c r="G3002" s="1">
        <v>4012006.6677265847</v>
      </c>
      <c r="H3002" s="1">
        <v>1140230160.3000002</v>
      </c>
      <c r="I3002">
        <v>7.3249875742705841</v>
      </c>
      <c r="J3002" s="2">
        <v>1.831246893567646E-4</v>
      </c>
      <c r="K3002" s="11">
        <v>0.23289373933324214</v>
      </c>
      <c r="L3002" s="10" t="s">
        <v>14707</v>
      </c>
    </row>
    <row r="3003" spans="1:12" x14ac:dyDescent="0.25">
      <c r="A3003" t="s">
        <v>4242</v>
      </c>
      <c r="B3003" t="s">
        <v>5301</v>
      </c>
      <c r="C3003" t="s">
        <v>9196</v>
      </c>
      <c r="D3003" s="3">
        <v>17.29</v>
      </c>
      <c r="E3003" s="3">
        <v>15.184550285339355</v>
      </c>
      <c r="F3003" s="1">
        <v>204157.53125</v>
      </c>
      <c r="G3003" s="1">
        <v>2626590.0542427469</v>
      </c>
      <c r="H3003" s="1">
        <v>478935662.65999997</v>
      </c>
      <c r="I3003">
        <v>13.171282404925714</v>
      </c>
      <c r="J3003" s="2">
        <v>3.2928206012314287E-4</v>
      </c>
      <c r="K3003" s="11">
        <v>0.18154589925965517</v>
      </c>
      <c r="L3003" s="10" t="s">
        <v>14708</v>
      </c>
    </row>
    <row r="3004" spans="1:12" x14ac:dyDescent="0.25">
      <c r="A3004" t="s">
        <v>3621</v>
      </c>
      <c r="B3004" t="s">
        <v>5301</v>
      </c>
      <c r="C3004" t="s">
        <v>9197</v>
      </c>
      <c r="D3004" s="3">
        <v>4.0199999999999996</v>
      </c>
      <c r="E3004" s="3">
        <v>4.1215500831604004</v>
      </c>
      <c r="F3004" s="1">
        <v>2641262.25</v>
      </c>
      <c r="G3004" s="1">
        <v>11196777.719320094</v>
      </c>
      <c r="H3004" s="1">
        <v>510862661.27999991</v>
      </c>
      <c r="I3004">
        <v>48.525432413680683</v>
      </c>
      <c r="J3004" s="2">
        <v>1.2131358103420172E-3</v>
      </c>
      <c r="K3004" s="11">
        <v>0.26078958134087304</v>
      </c>
      <c r="L3004" s="10" t="s">
        <v>14709</v>
      </c>
    </row>
    <row r="3005" spans="1:12" x14ac:dyDescent="0.25">
      <c r="A3005" t="s">
        <v>4113</v>
      </c>
      <c r="B3005" t="s">
        <v>5301</v>
      </c>
      <c r="C3005" t="s">
        <v>5891</v>
      </c>
      <c r="D3005" s="3">
        <v>99.6</v>
      </c>
      <c r="E3005" s="3">
        <v>85.659950256347656</v>
      </c>
      <c r="F3005" s="1">
        <v>318157.4375</v>
      </c>
      <c r="G3005" s="1">
        <v>28444662.853187874</v>
      </c>
      <c r="H3005" s="1">
        <v>2507328607.1999998</v>
      </c>
      <c r="I3005">
        <v>2.334813403480577</v>
      </c>
      <c r="J3005" s="2">
        <v>5.8370335087014422E-5</v>
      </c>
      <c r="K3005" s="11">
        <v>0.2497522884444372</v>
      </c>
      <c r="L3005" s="10" t="s">
        <v>14710</v>
      </c>
    </row>
    <row r="3006" spans="1:12" x14ac:dyDescent="0.25">
      <c r="A3006" t="s">
        <v>3812</v>
      </c>
      <c r="B3006" t="s">
        <v>5301</v>
      </c>
      <c r="C3006" t="s">
        <v>9198</v>
      </c>
      <c r="D3006" s="3">
        <v>23.49</v>
      </c>
      <c r="E3006" s="3">
        <v>21.024200439453125</v>
      </c>
      <c r="F3006" s="1">
        <v>142999.578125</v>
      </c>
      <c r="G3006" s="1">
        <v>2736421.172592232</v>
      </c>
      <c r="H3006" s="1">
        <v>853430740.38</v>
      </c>
      <c r="I3006">
        <v>9.5128469011686398</v>
      </c>
      <c r="J3006" s="2">
        <v>2.37821172529216E-4</v>
      </c>
      <c r="K3006" s="11">
        <v>0.24392713561336593</v>
      </c>
      <c r="L3006" s="10" t="s">
        <v>14711</v>
      </c>
    </row>
    <row r="3007" spans="1:12" x14ac:dyDescent="0.25">
      <c r="A3007" t="s">
        <v>1933</v>
      </c>
      <c r="B3007" t="s">
        <v>5303</v>
      </c>
      <c r="C3007" t="s">
        <v>9199</v>
      </c>
      <c r="D3007" s="3">
        <v>35.950000000000003</v>
      </c>
      <c r="E3007" s="3">
        <v>28.976125717163086</v>
      </c>
      <c r="F3007" s="1">
        <v>352458.4375</v>
      </c>
      <c r="G3007" s="1">
        <v>8665714.8427754324</v>
      </c>
      <c r="H3007" s="1">
        <v>2743987106.2500005</v>
      </c>
      <c r="I3007">
        <v>6.9022339960906631</v>
      </c>
      <c r="J3007" s="2">
        <v>1.7255584990226658E-4</v>
      </c>
      <c r="K3007" s="11">
        <v>0.22071356067608425</v>
      </c>
      <c r="L3007" s="10" t="s">
        <v>14712</v>
      </c>
    </row>
    <row r="3008" spans="1:12" x14ac:dyDescent="0.25">
      <c r="A3008" t="s">
        <v>5006</v>
      </c>
      <c r="B3008" t="s">
        <v>5301</v>
      </c>
      <c r="C3008" t="s">
        <v>9200</v>
      </c>
      <c r="D3008" s="3">
        <v>53.8</v>
      </c>
      <c r="E3008" s="3">
        <v>47.328701019287109</v>
      </c>
      <c r="F3008" s="1">
        <v>434622.28125</v>
      </c>
      <c r="G3008" s="1">
        <v>21193491.41321652</v>
      </c>
      <c r="H3008" s="1">
        <v>5492766898.1999998</v>
      </c>
      <c r="I3008">
        <v>4.2257656705705315</v>
      </c>
      <c r="J3008" s="2">
        <v>1.0564414176426329E-4</v>
      </c>
      <c r="K3008" s="11">
        <v>0.19050885567950804</v>
      </c>
      <c r="L3008" s="10" t="s">
        <v>14713</v>
      </c>
    </row>
    <row r="3009" spans="1:12" x14ac:dyDescent="0.25">
      <c r="A3009" t="s">
        <v>212</v>
      </c>
      <c r="B3009" t="s">
        <v>5303</v>
      </c>
      <c r="C3009" t="s">
        <v>9201</v>
      </c>
      <c r="D3009" s="3">
        <v>6</v>
      </c>
      <c r="E3009" s="3">
        <v>7.3133997917175293</v>
      </c>
      <c r="F3009" s="1">
        <v>4620429.5</v>
      </c>
      <c r="G3009" s="1">
        <v>24022241.8772403</v>
      </c>
      <c r="H3009" s="1">
        <v>1168584408.0000002</v>
      </c>
      <c r="I3009">
        <v>27.347062337068081</v>
      </c>
      <c r="J3009" s="2">
        <v>6.8367655842670205E-4</v>
      </c>
      <c r="K3009" s="11">
        <v>0.16474646690666089</v>
      </c>
      <c r="L3009" s="10" t="s">
        <v>14714</v>
      </c>
    </row>
    <row r="3010" spans="1:12" x14ac:dyDescent="0.25">
      <c r="A3010" t="s">
        <v>4000</v>
      </c>
      <c r="B3010" t="s">
        <v>5301</v>
      </c>
      <c r="C3010" t="s">
        <v>5858</v>
      </c>
      <c r="D3010" s="3">
        <v>83.65</v>
      </c>
      <c r="E3010" s="3">
        <v>68.873100280761719</v>
      </c>
      <c r="F3010" s="1">
        <v>179412.375</v>
      </c>
      <c r="G3010" s="1">
        <v>13709962.969550569</v>
      </c>
      <c r="H3010" s="1">
        <v>2438970251.5500002</v>
      </c>
      <c r="I3010">
        <v>2.9038913477787189</v>
      </c>
      <c r="J3010" s="2">
        <v>7.2597283694467979E-5</v>
      </c>
      <c r="K3010" s="11">
        <v>0.22601015801786586</v>
      </c>
      <c r="L3010" s="10" t="s">
        <v>14715</v>
      </c>
    </row>
    <row r="3011" spans="1:12" x14ac:dyDescent="0.25">
      <c r="A3011" t="s">
        <v>3181</v>
      </c>
      <c r="B3011" t="s">
        <v>5301</v>
      </c>
      <c r="C3011" t="s">
        <v>9202</v>
      </c>
      <c r="D3011" s="3">
        <v>9.49</v>
      </c>
      <c r="E3011" s="3">
        <v>8.4642467498779297</v>
      </c>
      <c r="F3011" s="1">
        <v>218350.578125</v>
      </c>
      <c r="G3011" s="1">
        <v>1701723.243368298</v>
      </c>
      <c r="H3011" s="1">
        <v>556045654.296875</v>
      </c>
      <c r="I3011">
        <v>23.628800755706276</v>
      </c>
      <c r="J3011" s="2">
        <v>5.9072001889265695E-4</v>
      </c>
      <c r="K3011" s="11">
        <v>0.17176748526505317</v>
      </c>
      <c r="L3011" s="10" t="s">
        <v>14716</v>
      </c>
    </row>
    <row r="3012" spans="1:12" x14ac:dyDescent="0.25">
      <c r="A3012" t="s">
        <v>641</v>
      </c>
      <c r="B3012" t="s">
        <v>5303</v>
      </c>
      <c r="C3012" t="s">
        <v>9203</v>
      </c>
      <c r="D3012" s="3">
        <v>15.56</v>
      </c>
      <c r="E3012" s="3">
        <v>14.049500465393066</v>
      </c>
      <c r="F3012" s="1">
        <v>479939.8125</v>
      </c>
      <c r="G3012" s="1">
        <v>6350142.2524472438</v>
      </c>
      <c r="H3012" s="1">
        <v>989285910.16000009</v>
      </c>
      <c r="I3012">
        <v>14.235381570515116</v>
      </c>
      <c r="J3012" s="2">
        <v>3.5588453926287789E-4</v>
      </c>
      <c r="K3012" s="11">
        <v>0.1225598792716311</v>
      </c>
      <c r="L3012" s="10" t="s">
        <v>14717</v>
      </c>
    </row>
    <row r="3013" spans="1:12" x14ac:dyDescent="0.25">
      <c r="A3013" t="s">
        <v>4317</v>
      </c>
      <c r="B3013" t="s">
        <v>5301</v>
      </c>
      <c r="C3013" t="s">
        <v>9204</v>
      </c>
      <c r="D3013" s="3">
        <v>13.45</v>
      </c>
      <c r="E3013" s="3">
        <v>14.211371421813965</v>
      </c>
      <c r="F3013" s="1">
        <v>97075.4453125</v>
      </c>
      <c r="G3013" s="1">
        <v>1519155.6881275135</v>
      </c>
      <c r="H3013" s="1">
        <v>302829772.94921875</v>
      </c>
      <c r="I3013">
        <v>14.073237132695503</v>
      </c>
      <c r="J3013" s="2">
        <v>3.5183092831738756E-4</v>
      </c>
      <c r="K3013" s="11">
        <v>0.18841877359725526</v>
      </c>
      <c r="L3013" s="10" t="s">
        <v>14718</v>
      </c>
    </row>
    <row r="3014" spans="1:12" x14ac:dyDescent="0.25">
      <c r="A3014" t="s">
        <v>4931</v>
      </c>
      <c r="B3014" t="s">
        <v>5301</v>
      </c>
      <c r="C3014" t="s">
        <v>9205</v>
      </c>
      <c r="D3014" s="3">
        <v>45.43</v>
      </c>
      <c r="E3014" s="3">
        <v>37.462501525878906</v>
      </c>
      <c r="F3014" s="1">
        <v>154841.921875</v>
      </c>
      <c r="G3014" s="1">
        <v>5845515.1509737261</v>
      </c>
      <c r="H3014" s="1">
        <v>1387230036.5</v>
      </c>
      <c r="I3014">
        <v>5.338671787890112</v>
      </c>
      <c r="J3014" s="2">
        <v>1.334667946972528E-4</v>
      </c>
      <c r="K3014" s="11">
        <v>0.2791789316853025</v>
      </c>
      <c r="L3014" s="10" t="s">
        <v>14719</v>
      </c>
    </row>
    <row r="3015" spans="1:12" x14ac:dyDescent="0.25">
      <c r="A3015" t="s">
        <v>5084</v>
      </c>
      <c r="B3015" t="s">
        <v>5301</v>
      </c>
      <c r="C3015" t="s">
        <v>5836</v>
      </c>
      <c r="D3015" s="3">
        <v>147.79</v>
      </c>
      <c r="E3015" s="3">
        <v>155.57655334472656</v>
      </c>
      <c r="F3015" s="1">
        <v>269971.0625</v>
      </c>
      <c r="G3015" s="1">
        <v>44992737.353773981</v>
      </c>
      <c r="H3015" s="1">
        <v>5413163446</v>
      </c>
      <c r="I3015">
        <v>1.2855407559829402</v>
      </c>
      <c r="J3015" s="2">
        <v>3.2138518899573506E-5</v>
      </c>
      <c r="K3015" s="11">
        <v>0.15126108074233155</v>
      </c>
      <c r="L3015" s="10" t="s">
        <v>14720</v>
      </c>
    </row>
    <row r="3016" spans="1:12" x14ac:dyDescent="0.25">
      <c r="A3016" t="s">
        <v>1486</v>
      </c>
      <c r="B3016" t="s">
        <v>5303</v>
      </c>
      <c r="C3016" t="s">
        <v>9206</v>
      </c>
      <c r="D3016" s="3">
        <v>23.51</v>
      </c>
      <c r="E3016" s="3">
        <v>18.233675003051758</v>
      </c>
      <c r="F3016" s="1">
        <v>159604.84375</v>
      </c>
      <c r="G3016" s="1">
        <v>2297251.5843754951</v>
      </c>
      <c r="H3016" s="1">
        <v>614539104.2700001</v>
      </c>
      <c r="I3016">
        <v>10.968715849466777</v>
      </c>
      <c r="J3016" s="2">
        <v>2.7421789623666945E-4</v>
      </c>
      <c r="K3016" s="11">
        <v>0.38030437171568077</v>
      </c>
      <c r="L3016" s="10" t="s">
        <v>14721</v>
      </c>
    </row>
    <row r="3017" spans="1:12" x14ac:dyDescent="0.25">
      <c r="A3017" t="s">
        <v>3209</v>
      </c>
      <c r="B3017" t="s">
        <v>5301</v>
      </c>
      <c r="C3017" t="s">
        <v>9207</v>
      </c>
      <c r="D3017" s="3">
        <v>6.61</v>
      </c>
      <c r="E3017" s="3">
        <v>7.0527000427246094</v>
      </c>
      <c r="F3017" s="1">
        <v>394582.8125</v>
      </c>
      <c r="G3017" s="1">
        <v>2657769.9916833574</v>
      </c>
      <c r="H3017" s="1">
        <v>563912055.60000002</v>
      </c>
      <c r="I3017">
        <v>28.35793366915059</v>
      </c>
      <c r="J3017" s="2">
        <v>7.089483417287648E-4</v>
      </c>
      <c r="K3017" s="11">
        <v>0.18578295155168556</v>
      </c>
      <c r="L3017" s="10" t="s">
        <v>14722</v>
      </c>
    </row>
    <row r="3018" spans="1:12" x14ac:dyDescent="0.25">
      <c r="A3018" t="s">
        <v>2830</v>
      </c>
      <c r="B3018" t="s">
        <v>5301</v>
      </c>
      <c r="C3018" t="s">
        <v>9209</v>
      </c>
      <c r="D3018" s="3">
        <v>13.98</v>
      </c>
      <c r="E3018" s="3">
        <v>12.547050476074219</v>
      </c>
      <c r="F3018" s="1">
        <v>156376.5625</v>
      </c>
      <c r="G3018" s="1">
        <v>1814926.9670967082</v>
      </c>
      <c r="H3018" s="1">
        <v>398188928.88</v>
      </c>
      <c r="I3018">
        <v>15.940001228286837</v>
      </c>
      <c r="J3018" s="2">
        <v>3.9850003070717095E-4</v>
      </c>
      <c r="K3018" s="11">
        <v>0.20296178590987735</v>
      </c>
      <c r="L3018" s="10" t="s">
        <v>14724</v>
      </c>
    </row>
    <row r="3019" spans="1:12" x14ac:dyDescent="0.25">
      <c r="A3019" t="s">
        <v>2864</v>
      </c>
      <c r="B3019" t="s">
        <v>5301</v>
      </c>
      <c r="C3019" t="s">
        <v>9210</v>
      </c>
      <c r="D3019" s="3">
        <v>73.3</v>
      </c>
      <c r="E3019" s="3">
        <v>48.976287841796875</v>
      </c>
      <c r="F3019" s="1">
        <v>239843.0625</v>
      </c>
      <c r="G3019" s="1">
        <v>9865543.771296842</v>
      </c>
      <c r="H3019" s="1">
        <v>1121934857.7</v>
      </c>
      <c r="I3019">
        <v>4.0836087995488688</v>
      </c>
      <c r="J3019" s="2">
        <v>1.0209021998872172E-4</v>
      </c>
      <c r="K3019" s="11">
        <v>0.22235693669456427</v>
      </c>
      <c r="L3019" s="10" t="s">
        <v>14725</v>
      </c>
    </row>
    <row r="3020" spans="1:12" x14ac:dyDescent="0.25">
      <c r="A3020" t="s">
        <v>4628</v>
      </c>
      <c r="B3020" t="s">
        <v>5301</v>
      </c>
      <c r="C3020" t="s">
        <v>9211</v>
      </c>
      <c r="D3020" s="3">
        <v>14.91</v>
      </c>
      <c r="E3020" s="3">
        <v>16.138711929321289</v>
      </c>
      <c r="F3020" s="1">
        <v>110928.7890625</v>
      </c>
      <c r="G3020" s="1">
        <v>1411487.1454987237</v>
      </c>
      <c r="H3020" s="1">
        <v>381575897.21679687</v>
      </c>
      <c r="I3020">
        <v>12.392562732136888</v>
      </c>
      <c r="J3020" s="2">
        <v>3.0981406830342222E-4</v>
      </c>
      <c r="K3020" s="11">
        <v>0.25995892553234812</v>
      </c>
      <c r="L3020" s="10" t="s">
        <v>14726</v>
      </c>
    </row>
    <row r="3021" spans="1:12" x14ac:dyDescent="0.25">
      <c r="A3021" t="s">
        <v>1209</v>
      </c>
      <c r="B3021" t="s">
        <v>5303</v>
      </c>
      <c r="C3021" t="s">
        <v>9212</v>
      </c>
      <c r="D3021" s="3">
        <v>18.36</v>
      </c>
      <c r="E3021" s="3">
        <v>19.541849136352539</v>
      </c>
      <c r="F3021" s="1">
        <v>284478.6875</v>
      </c>
      <c r="G3021" s="1">
        <v>5443233.6411958151</v>
      </c>
      <c r="H3021" s="1">
        <v>1097994077.6399999</v>
      </c>
      <c r="I3021">
        <v>10.234446014013685</v>
      </c>
      <c r="J3021" s="2">
        <v>2.5586115035034212E-4</v>
      </c>
      <c r="K3021" s="11">
        <v>0.21183794892933649</v>
      </c>
      <c r="L3021" s="10" t="s">
        <v>14727</v>
      </c>
    </row>
    <row r="3022" spans="1:12" x14ac:dyDescent="0.25">
      <c r="A3022" t="s">
        <v>4314</v>
      </c>
      <c r="B3022" t="s">
        <v>5301</v>
      </c>
      <c r="C3022" t="s">
        <v>9213</v>
      </c>
      <c r="D3022" s="3">
        <v>35.950000000000003</v>
      </c>
      <c r="E3022" s="3">
        <v>27.790050506591797</v>
      </c>
      <c r="F3022" s="1">
        <v>712448.8125</v>
      </c>
      <c r="G3022" s="1">
        <v>28054116.18867233</v>
      </c>
      <c r="H3022" s="1">
        <v>2961868767.9499998</v>
      </c>
      <c r="I3022">
        <v>7.1968203135348761</v>
      </c>
      <c r="J3022" s="2">
        <v>1.7992050783837191E-4</v>
      </c>
      <c r="K3022" s="11">
        <v>0.19316226253306962</v>
      </c>
      <c r="L3022" s="10" t="s">
        <v>14728</v>
      </c>
    </row>
    <row r="3023" spans="1:12" x14ac:dyDescent="0.25">
      <c r="A3023" t="s">
        <v>848</v>
      </c>
      <c r="B3023" t="s">
        <v>5303</v>
      </c>
      <c r="C3023" t="s">
        <v>9214</v>
      </c>
      <c r="D3023" s="3">
        <v>5.87</v>
      </c>
      <c r="E3023" s="3">
        <v>7.0448250770568848</v>
      </c>
      <c r="F3023" s="1">
        <v>6707919</v>
      </c>
      <c r="G3023" s="1">
        <v>35398874.689844877</v>
      </c>
      <c r="H3023" s="1">
        <v>19561546666.146118</v>
      </c>
      <c r="I3023">
        <v>28.389633214790049</v>
      </c>
      <c r="J3023" s="2">
        <v>7.0974083036975119E-4</v>
      </c>
      <c r="K3023" s="11">
        <v>0.17103364287615014</v>
      </c>
      <c r="L3023" s="10" t="s">
        <v>14729</v>
      </c>
    </row>
    <row r="3024" spans="1:12" x14ac:dyDescent="0.25">
      <c r="A3024" t="s">
        <v>3122</v>
      </c>
      <c r="B3024" t="s">
        <v>5301</v>
      </c>
      <c r="C3024" t="s">
        <v>9215</v>
      </c>
      <c r="D3024" s="3">
        <v>36.450000000000003</v>
      </c>
      <c r="E3024" s="3">
        <v>32.546100616455078</v>
      </c>
      <c r="F3024" s="1">
        <v>243286.609375</v>
      </c>
      <c r="G3024" s="1">
        <v>7409414.7776709944</v>
      </c>
      <c r="H3024" s="1">
        <v>1854790289.5500002</v>
      </c>
      <c r="I3024">
        <v>6.1451294075727594</v>
      </c>
      <c r="J3024" s="2">
        <v>1.5362823518931898E-4</v>
      </c>
      <c r="K3024" s="11">
        <v>0.21335326108625247</v>
      </c>
      <c r="L3024" s="10" t="s">
        <v>14730</v>
      </c>
    </row>
    <row r="3025" spans="1:12" x14ac:dyDescent="0.25">
      <c r="A3025" t="s">
        <v>1665</v>
      </c>
      <c r="B3025" t="s">
        <v>5303</v>
      </c>
      <c r="C3025" t="s">
        <v>5486</v>
      </c>
      <c r="D3025" s="3">
        <v>83.94</v>
      </c>
      <c r="E3025" s="3">
        <v>73.107872009277344</v>
      </c>
      <c r="F3025" s="1">
        <v>384955.6875</v>
      </c>
      <c r="G3025" s="1">
        <v>24332355.304819293</v>
      </c>
      <c r="H3025" s="1">
        <v>3414163556.5799999</v>
      </c>
      <c r="I3025">
        <v>2.7356835112724953</v>
      </c>
      <c r="J3025" s="2">
        <v>6.8392087781812382E-5</v>
      </c>
      <c r="K3025" s="11">
        <v>0.19396467778219922</v>
      </c>
      <c r="L3025" s="10" t="s">
        <v>14731</v>
      </c>
    </row>
    <row r="3026" spans="1:12" x14ac:dyDescent="0.25">
      <c r="A3026" t="s">
        <v>3323</v>
      </c>
      <c r="B3026" t="s">
        <v>5301</v>
      </c>
      <c r="C3026" t="s">
        <v>5994</v>
      </c>
      <c r="D3026" s="3">
        <v>106.74</v>
      </c>
      <c r="E3026" s="3">
        <v>90.257247924804688</v>
      </c>
      <c r="F3026" s="1">
        <v>160143.859375</v>
      </c>
      <c r="G3026" s="1">
        <v>17535928.170655202</v>
      </c>
      <c r="H3026" s="1">
        <v>1884409094.52</v>
      </c>
      <c r="I3026">
        <v>2.2158885252808109</v>
      </c>
      <c r="J3026" s="2">
        <v>5.5397213132020271E-5</v>
      </c>
      <c r="K3026" s="11">
        <v>0.24803901453126403</v>
      </c>
      <c r="L3026" s="10" t="s">
        <v>14732</v>
      </c>
    </row>
    <row r="3027" spans="1:12" x14ac:dyDescent="0.25">
      <c r="A3027" t="s">
        <v>3942</v>
      </c>
      <c r="B3027" t="s">
        <v>5301</v>
      </c>
      <c r="C3027" t="s">
        <v>9216</v>
      </c>
      <c r="D3027" s="3">
        <v>21.39</v>
      </c>
      <c r="E3027" s="3">
        <v>22.204275131225586</v>
      </c>
      <c r="F3027" s="1">
        <v>114847.734375</v>
      </c>
      <c r="G3027" s="1">
        <v>2465267.4141543661</v>
      </c>
      <c r="H3027" s="1">
        <v>611656982.421875</v>
      </c>
      <c r="I3027">
        <v>9.0072744468358064</v>
      </c>
      <c r="J3027" s="2">
        <v>2.2518186117089517E-4</v>
      </c>
      <c r="K3027" s="11">
        <v>0.13112151224663726</v>
      </c>
      <c r="L3027" s="10" t="s">
        <v>14733</v>
      </c>
    </row>
    <row r="3028" spans="1:12" x14ac:dyDescent="0.25">
      <c r="A3028" t="s">
        <v>3994</v>
      </c>
      <c r="B3028" t="s">
        <v>5301</v>
      </c>
      <c r="C3028" t="s">
        <v>9217</v>
      </c>
      <c r="D3028" s="3">
        <v>14.86</v>
      </c>
      <c r="E3028" s="3">
        <v>13.793061256408691</v>
      </c>
      <c r="F3028" s="1">
        <v>79669.578125</v>
      </c>
      <c r="G3028" s="1">
        <v>1265752.6706380469</v>
      </c>
      <c r="H3028" s="1">
        <v>246186920.16601562</v>
      </c>
      <c r="I3028">
        <v>14.50004435433604</v>
      </c>
      <c r="J3028" s="2">
        <v>3.6250110885840102E-4</v>
      </c>
      <c r="K3028" s="11">
        <v>0.26714549114575392</v>
      </c>
      <c r="L3028" s="10" t="s">
        <v>14734</v>
      </c>
    </row>
    <row r="3029" spans="1:12" x14ac:dyDescent="0.25">
      <c r="A3029" t="s">
        <v>3054</v>
      </c>
      <c r="B3029" t="s">
        <v>5301</v>
      </c>
      <c r="C3029" t="s">
        <v>9218</v>
      </c>
      <c r="D3029" s="3">
        <v>14.67</v>
      </c>
      <c r="E3029" s="3">
        <v>16.064199447631836</v>
      </c>
      <c r="F3029" s="1">
        <v>81557.34375</v>
      </c>
      <c r="G3029" s="1">
        <v>1005845.2129236865</v>
      </c>
      <c r="H3029" s="1">
        <v>468015319.82421875</v>
      </c>
      <c r="I3029">
        <v>12.450044625752186</v>
      </c>
      <c r="J3029" s="2">
        <v>3.1125111564380466E-4</v>
      </c>
      <c r="K3029" s="11">
        <v>0.1510523751450496</v>
      </c>
      <c r="L3029" s="10" t="s">
        <v>14735</v>
      </c>
    </row>
    <row r="3030" spans="1:12" x14ac:dyDescent="0.25">
      <c r="A3030" t="s">
        <v>3549</v>
      </c>
      <c r="B3030" t="s">
        <v>5301</v>
      </c>
      <c r="C3030" t="s">
        <v>5786</v>
      </c>
      <c r="D3030" s="3">
        <v>79.53</v>
      </c>
      <c r="E3030" s="3">
        <v>66.277153015136719</v>
      </c>
      <c r="F3030" s="1">
        <v>263194.5</v>
      </c>
      <c r="G3030" s="1">
        <v>19649340.633445527</v>
      </c>
      <c r="H3030" s="1">
        <v>3453998159.3699999</v>
      </c>
      <c r="I3030">
        <v>3.0176311277933583</v>
      </c>
      <c r="J3030" s="2">
        <v>7.5440778194833954E-5</v>
      </c>
      <c r="K3030" s="11">
        <v>0.16684811551342502</v>
      </c>
      <c r="L3030" s="10" t="s">
        <v>14736</v>
      </c>
    </row>
    <row r="3031" spans="1:12" x14ac:dyDescent="0.25">
      <c r="A3031" t="s">
        <v>5081</v>
      </c>
      <c r="B3031" t="s">
        <v>5301</v>
      </c>
      <c r="C3031" t="s">
        <v>9219</v>
      </c>
      <c r="D3031" s="3">
        <v>22.34</v>
      </c>
      <c r="E3031" s="3">
        <v>20.975858688354492</v>
      </c>
      <c r="F3031" s="1">
        <v>72941.1875</v>
      </c>
      <c r="G3031" s="1">
        <v>1305597.3012552981</v>
      </c>
      <c r="H3031" s="1">
        <v>1266768920.8984375</v>
      </c>
      <c r="I3031">
        <v>9.5347705651276744</v>
      </c>
      <c r="J3031" s="2">
        <v>2.3836926412819186E-4</v>
      </c>
      <c r="K3031" s="11">
        <v>0.1474047944989304</v>
      </c>
      <c r="L3031" s="10" t="s">
        <v>14737</v>
      </c>
    </row>
    <row r="3032" spans="1:12" x14ac:dyDescent="0.25">
      <c r="A3032" t="s">
        <v>3004</v>
      </c>
      <c r="B3032" t="s">
        <v>5301</v>
      </c>
      <c r="C3032" t="s">
        <v>5669</v>
      </c>
      <c r="D3032" s="3">
        <v>59.85</v>
      </c>
      <c r="E3032" s="3">
        <v>60.448398590087891</v>
      </c>
      <c r="F3032" s="1">
        <v>172300.453125</v>
      </c>
      <c r="G3032" s="1">
        <v>8774693.8122755233</v>
      </c>
      <c r="H3032" s="1">
        <v>1553343368.8500001</v>
      </c>
      <c r="I3032">
        <v>3.3086070874472315</v>
      </c>
      <c r="J3032" s="2">
        <v>8.271517718618079E-5</v>
      </c>
      <c r="K3032" s="11">
        <v>0.28165110291652817</v>
      </c>
      <c r="L3032" s="10" t="s">
        <v>14738</v>
      </c>
    </row>
    <row r="3033" spans="1:12" x14ac:dyDescent="0.25">
      <c r="A3033" t="s">
        <v>1977</v>
      </c>
      <c r="B3033" t="s">
        <v>5303</v>
      </c>
      <c r="C3033" t="s">
        <v>9220</v>
      </c>
      <c r="D3033" s="3">
        <v>54.12</v>
      </c>
      <c r="E3033" s="3">
        <v>45.790401458740234</v>
      </c>
      <c r="F3033" s="1">
        <v>141097.59375</v>
      </c>
      <c r="G3033" s="1">
        <v>7342535.0960319284</v>
      </c>
      <c r="H3033" s="1">
        <v>1818021120.96</v>
      </c>
      <c r="I3033">
        <v>4.3677275941817504</v>
      </c>
      <c r="J3033" s="2">
        <v>1.0919318985454376E-4</v>
      </c>
      <c r="K3033" s="11">
        <v>0.23179534051532841</v>
      </c>
      <c r="L3033" s="10" t="s">
        <v>14739</v>
      </c>
    </row>
    <row r="3034" spans="1:12" x14ac:dyDescent="0.25">
      <c r="A3034" t="s">
        <v>1052</v>
      </c>
      <c r="B3034" t="s">
        <v>5303</v>
      </c>
      <c r="C3034" t="s">
        <v>9221</v>
      </c>
      <c r="D3034" s="3">
        <v>22.088200000000001</v>
      </c>
      <c r="E3034" s="3">
        <v>20.955257415771484</v>
      </c>
      <c r="F3034" s="1">
        <v>107273.765625</v>
      </c>
      <c r="G3034" s="1">
        <v>2565755.8042878252</v>
      </c>
      <c r="H3034" s="1">
        <v>260640808.10546875</v>
      </c>
      <c r="I3034">
        <v>9.5441442704242174</v>
      </c>
      <c r="J3034" s="2">
        <v>2.3860360676060543E-4</v>
      </c>
      <c r="K3034" s="11">
        <v>0.23101101001495614</v>
      </c>
      <c r="L3034" s="10" t="s">
        <v>14740</v>
      </c>
    </row>
    <row r="3035" spans="1:12" x14ac:dyDescent="0.25">
      <c r="A3035" t="s">
        <v>2918</v>
      </c>
      <c r="B3035" t="s">
        <v>5301</v>
      </c>
      <c r="C3035" t="s">
        <v>9222</v>
      </c>
      <c r="D3035" s="3">
        <v>5.29</v>
      </c>
      <c r="E3035" s="3">
        <v>4.877349853515625</v>
      </c>
      <c r="F3035" s="1">
        <v>650080.375</v>
      </c>
      <c r="G3035" s="1">
        <v>2996956.8724235916</v>
      </c>
      <c r="H3035" s="1">
        <v>506322341.31999999</v>
      </c>
      <c r="I3035">
        <v>41.005875323017626</v>
      </c>
      <c r="J3035" s="2">
        <v>1.0251468830754407E-3</v>
      </c>
      <c r="K3035" s="11">
        <v>0.19202309022603775</v>
      </c>
      <c r="L3035" s="10" t="s">
        <v>14741</v>
      </c>
    </row>
    <row r="3036" spans="1:12" x14ac:dyDescent="0.25">
      <c r="A3036" t="s">
        <v>4811</v>
      </c>
      <c r="B3036" t="s">
        <v>5301</v>
      </c>
      <c r="C3036" t="s">
        <v>9223</v>
      </c>
      <c r="D3036" s="3">
        <v>41.45</v>
      </c>
      <c r="E3036" s="3">
        <v>32.141151428222656</v>
      </c>
      <c r="F3036" s="1">
        <v>707573.75</v>
      </c>
      <c r="G3036" s="1">
        <v>25012003.156347401</v>
      </c>
      <c r="H3036" s="1">
        <v>2739817767.3500004</v>
      </c>
      <c r="I3036">
        <v>6.2225524324054877</v>
      </c>
      <c r="J3036" s="2">
        <v>1.5556381081013719E-4</v>
      </c>
      <c r="K3036" s="11">
        <v>0.18519444914600647</v>
      </c>
      <c r="L3036" s="10" t="s">
        <v>14742</v>
      </c>
    </row>
    <row r="3037" spans="1:12" x14ac:dyDescent="0.25">
      <c r="A3037" t="s">
        <v>3722</v>
      </c>
      <c r="B3037" t="s">
        <v>5301</v>
      </c>
      <c r="C3037" t="s">
        <v>9224</v>
      </c>
      <c r="D3037" s="3">
        <v>5.63</v>
      </c>
      <c r="E3037" s="3">
        <v>5.5441498756408691</v>
      </c>
      <c r="F3037" s="1">
        <v>419715.21875</v>
      </c>
      <c r="G3037" s="1">
        <v>2083434.4902256583</v>
      </c>
      <c r="H3037" s="1">
        <v>1234236206.0546875</v>
      </c>
      <c r="I3037">
        <v>36.074060854439161</v>
      </c>
      <c r="J3037" s="2">
        <v>9.0185152136097897E-4</v>
      </c>
      <c r="K3037" s="11">
        <v>0.19850934820118543</v>
      </c>
      <c r="L3037" s="10" t="s">
        <v>14743</v>
      </c>
    </row>
    <row r="3038" spans="1:12" x14ac:dyDescent="0.25">
      <c r="A3038" t="s">
        <v>2797</v>
      </c>
      <c r="B3038" t="s">
        <v>5303</v>
      </c>
      <c r="C3038" t="s">
        <v>9225</v>
      </c>
      <c r="D3038" s="3">
        <v>5.77</v>
      </c>
      <c r="E3038" s="3">
        <v>6.2241001129150391</v>
      </c>
      <c r="F3038" s="1">
        <v>1846762.75</v>
      </c>
      <c r="G3038" s="1">
        <v>12866118.870063704</v>
      </c>
      <c r="H3038" s="1">
        <v>760096080.71000004</v>
      </c>
      <c r="I3038">
        <v>32.133159231323901</v>
      </c>
      <c r="J3038" s="2">
        <v>8.033289807830975E-4</v>
      </c>
      <c r="K3038" s="11">
        <v>0.19819834209717366</v>
      </c>
      <c r="L3038" s="10" t="s">
        <v>14744</v>
      </c>
    </row>
    <row r="3039" spans="1:12" x14ac:dyDescent="0.25">
      <c r="A3039" t="s">
        <v>958</v>
      </c>
      <c r="B3039" t="s">
        <v>5303</v>
      </c>
      <c r="C3039" t="s">
        <v>9226</v>
      </c>
      <c r="D3039" s="3">
        <v>49.34</v>
      </c>
      <c r="E3039" s="3">
        <v>49.829574584960938</v>
      </c>
      <c r="F3039" s="1">
        <v>354921.53125</v>
      </c>
      <c r="G3039" s="1">
        <v>13890165.338184346</v>
      </c>
      <c r="H3039" s="1">
        <v>2297381415.0000005</v>
      </c>
      <c r="I3039">
        <v>4.01368066385945</v>
      </c>
      <c r="J3039" s="2">
        <v>1.0034201659648625E-4</v>
      </c>
      <c r="K3039" s="11">
        <v>0.24815470034182097</v>
      </c>
      <c r="L3039" s="10" t="s">
        <v>14745</v>
      </c>
    </row>
    <row r="3040" spans="1:12" x14ac:dyDescent="0.25">
      <c r="A3040" t="s">
        <v>2848</v>
      </c>
      <c r="B3040" t="s">
        <v>5301</v>
      </c>
      <c r="C3040" t="s">
        <v>9228</v>
      </c>
      <c r="D3040" s="3">
        <v>13.32</v>
      </c>
      <c r="E3040" s="3">
        <v>14.398249626159668</v>
      </c>
      <c r="F3040" s="1">
        <v>97059.421875</v>
      </c>
      <c r="G3040" s="1">
        <v>1171213.6571796353</v>
      </c>
      <c r="H3040" s="1">
        <v>382882537.84179687</v>
      </c>
      <c r="I3040">
        <v>13.890577340500272</v>
      </c>
      <c r="J3040" s="2">
        <v>3.4726443351250678E-4</v>
      </c>
      <c r="K3040" s="11">
        <v>0.16082185473090385</v>
      </c>
      <c r="L3040" s="10" t="s">
        <v>14747</v>
      </c>
    </row>
    <row r="3041" spans="1:12" x14ac:dyDescent="0.25">
      <c r="A3041" t="s">
        <v>1488</v>
      </c>
      <c r="B3041" t="s">
        <v>5303</v>
      </c>
      <c r="C3041" t="s">
        <v>9229</v>
      </c>
      <c r="D3041" s="3">
        <v>36.549999999999997</v>
      </c>
      <c r="E3041" s="3">
        <v>32.400001525878906</v>
      </c>
      <c r="F3041" s="1">
        <v>978225.625</v>
      </c>
      <c r="G3041" s="1">
        <v>29957642.133363035</v>
      </c>
      <c r="H3041" s="1">
        <v>2197836040.1500001</v>
      </c>
      <c r="I3041">
        <v>6.1728392154628047</v>
      </c>
      <c r="J3041" s="2">
        <v>1.5432098038657013E-4</v>
      </c>
      <c r="K3041" s="11">
        <v>0.2083066879541057</v>
      </c>
      <c r="L3041" s="10" t="s">
        <v>14748</v>
      </c>
    </row>
    <row r="3042" spans="1:12" x14ac:dyDescent="0.25">
      <c r="A3042" t="s">
        <v>4304</v>
      </c>
      <c r="B3042" t="s">
        <v>5301</v>
      </c>
      <c r="C3042" t="s">
        <v>9230</v>
      </c>
      <c r="D3042" s="3">
        <v>34.700000000000003</v>
      </c>
      <c r="E3042" s="3">
        <v>35.727348327636719</v>
      </c>
      <c r="F3042" s="1">
        <v>286474.4375</v>
      </c>
      <c r="G3042" s="1">
        <v>10530098.754883286</v>
      </c>
      <c r="H3042" s="1">
        <v>1388866944.8000002</v>
      </c>
      <c r="I3042">
        <v>5.5979525310948137</v>
      </c>
      <c r="J3042" s="2">
        <v>1.3994881327737034E-4</v>
      </c>
      <c r="K3042" s="11">
        <v>0.29108015697939305</v>
      </c>
      <c r="L3042" s="10" t="s">
        <v>14749</v>
      </c>
    </row>
    <row r="3043" spans="1:12" x14ac:dyDescent="0.25">
      <c r="A3043" t="s">
        <v>2029</v>
      </c>
      <c r="B3043" t="s">
        <v>5303</v>
      </c>
      <c r="C3043" t="s">
        <v>5531</v>
      </c>
      <c r="D3043" s="3">
        <v>70.010000000000005</v>
      </c>
      <c r="E3043" s="3">
        <v>60.293937683105469</v>
      </c>
      <c r="F3043" s="1">
        <v>69017.2109375</v>
      </c>
      <c r="G3043" s="1">
        <v>3224769.9242473529</v>
      </c>
      <c r="H3043" s="1">
        <v>549578491.2109375</v>
      </c>
      <c r="I3043">
        <v>3.3170830714551354</v>
      </c>
      <c r="J3043" s="2">
        <v>8.292707678637839E-5</v>
      </c>
      <c r="K3043" s="11">
        <v>0.17661241732697669</v>
      </c>
      <c r="L3043" s="10" t="s">
        <v>14750</v>
      </c>
    </row>
    <row r="3044" spans="1:12" x14ac:dyDescent="0.25">
      <c r="A3044" t="s">
        <v>4015</v>
      </c>
      <c r="B3044" t="s">
        <v>5301</v>
      </c>
      <c r="C3044" t="s">
        <v>9231</v>
      </c>
      <c r="D3044" s="3">
        <v>16.98</v>
      </c>
      <c r="E3044" s="3">
        <v>16.395544052124023</v>
      </c>
      <c r="F3044" s="1">
        <v>18897.58984375</v>
      </c>
      <c r="G3044" s="1">
        <v>318087.21650902688</v>
      </c>
      <c r="H3044" s="1">
        <v>149278396.60644531</v>
      </c>
      <c r="I3044">
        <v>12.198436316853433</v>
      </c>
      <c r="J3044" s="2">
        <v>3.0496090792133583E-4</v>
      </c>
      <c r="K3044" s="11">
        <v>0.5899879894586656</v>
      </c>
      <c r="L3044" s="10" t="s">
        <v>14751</v>
      </c>
    </row>
    <row r="3045" spans="1:12" x14ac:dyDescent="0.25">
      <c r="A3045" t="s">
        <v>2633</v>
      </c>
      <c r="B3045" t="s">
        <v>5303</v>
      </c>
      <c r="C3045" t="s">
        <v>9233</v>
      </c>
      <c r="D3045" s="3">
        <v>22.05</v>
      </c>
      <c r="E3045" s="3">
        <v>21.268911361694336</v>
      </c>
      <c r="F3045" s="1">
        <v>47351.3203125</v>
      </c>
      <c r="G3045" s="1">
        <v>1017255.0828200269</v>
      </c>
      <c r="H3045" s="1">
        <v>564479980.46875</v>
      </c>
      <c r="I3045">
        <v>9.4033961869907152</v>
      </c>
      <c r="J3045" s="2">
        <v>2.3508490467476789E-4</v>
      </c>
      <c r="K3045" s="11">
        <v>0.45268572629618431</v>
      </c>
      <c r="L3045" s="10" t="s">
        <v>14753</v>
      </c>
    </row>
    <row r="3046" spans="1:12" x14ac:dyDescent="0.25">
      <c r="A3046" t="s">
        <v>2068</v>
      </c>
      <c r="B3046" t="s">
        <v>5303</v>
      </c>
      <c r="C3046" t="s">
        <v>9234</v>
      </c>
      <c r="D3046" s="3">
        <v>23.07</v>
      </c>
      <c r="E3046" s="3">
        <v>22.216693878173828</v>
      </c>
      <c r="F3046" s="1">
        <v>8040.72216796875</v>
      </c>
      <c r="G3046" s="1">
        <v>184699.60154396715</v>
      </c>
      <c r="H3046" s="1">
        <v>24223545.074462891</v>
      </c>
      <c r="I3046">
        <v>9.0022395364813672</v>
      </c>
      <c r="J3046" s="2">
        <v>2.2505598841203418E-4</v>
      </c>
      <c r="K3046" s="11">
        <v>0.20848457235313494</v>
      </c>
      <c r="L3046" s="10" t="s">
        <v>14754</v>
      </c>
    </row>
    <row r="3047" spans="1:12" x14ac:dyDescent="0.25">
      <c r="A3047" t="s">
        <v>3876</v>
      </c>
      <c r="B3047" t="s">
        <v>5301</v>
      </c>
      <c r="C3047" t="s">
        <v>9235</v>
      </c>
      <c r="D3047" s="3">
        <v>25.55</v>
      </c>
      <c r="E3047" s="3">
        <v>26.427749633789062</v>
      </c>
      <c r="F3047" s="1">
        <v>80105.1796875</v>
      </c>
      <c r="G3047" s="1">
        <v>2300077.4081304469</v>
      </c>
      <c r="H3047" s="1">
        <v>13725310148.471245</v>
      </c>
      <c r="I3047">
        <v>7.5678028879269776</v>
      </c>
      <c r="J3047" s="2">
        <v>1.8919507219817443E-4</v>
      </c>
      <c r="K3047" s="11">
        <v>0.15291061736215808</v>
      </c>
      <c r="L3047" s="10" t="s">
        <v>14755</v>
      </c>
    </row>
    <row r="3048" spans="1:12" x14ac:dyDescent="0.25">
      <c r="A3048" t="s">
        <v>1955</v>
      </c>
      <c r="B3048" t="s">
        <v>5303</v>
      </c>
      <c r="C3048" t="s">
        <v>9236</v>
      </c>
      <c r="D3048" s="3">
        <v>8.89</v>
      </c>
      <c r="E3048" s="3">
        <v>6.0886497497558594</v>
      </c>
      <c r="F3048" s="1">
        <v>1218818.75</v>
      </c>
      <c r="G3048" s="1">
        <v>8169899.7066719308</v>
      </c>
      <c r="H3048" s="1">
        <v>622757310.49000001</v>
      </c>
      <c r="I3048">
        <v>32.848005423208903</v>
      </c>
      <c r="J3048" s="2">
        <v>8.2120013558022262E-4</v>
      </c>
      <c r="K3048" s="11">
        <v>0.18169362776476314</v>
      </c>
      <c r="L3048" s="10" t="s">
        <v>14756</v>
      </c>
    </row>
    <row r="3049" spans="1:12" x14ac:dyDescent="0.25">
      <c r="A3049" t="s">
        <v>4394</v>
      </c>
      <c r="B3049" t="s">
        <v>5301</v>
      </c>
      <c r="C3049" t="s">
        <v>9237</v>
      </c>
      <c r="D3049" s="3">
        <v>34.75</v>
      </c>
      <c r="E3049" s="3">
        <v>35.174999237060547</v>
      </c>
      <c r="F3049" s="1">
        <v>508792.3125</v>
      </c>
      <c r="G3049" s="1">
        <v>16889683.270885106</v>
      </c>
      <c r="H3049" s="1">
        <v>2994569226.5000005</v>
      </c>
      <c r="I3049">
        <v>5.6858565554503002</v>
      </c>
      <c r="J3049" s="2">
        <v>1.4214641388625752E-4</v>
      </c>
      <c r="K3049" s="11">
        <v>0.17541164555410513</v>
      </c>
      <c r="L3049" s="10" t="s">
        <v>14757</v>
      </c>
    </row>
    <row r="3050" spans="1:12" x14ac:dyDescent="0.25">
      <c r="A3050" t="s">
        <v>2657</v>
      </c>
      <c r="B3050" t="s">
        <v>5303</v>
      </c>
      <c r="C3050" t="s">
        <v>9238</v>
      </c>
      <c r="D3050" s="3">
        <v>11.75</v>
      </c>
      <c r="E3050" s="3">
        <v>15.055350303649902</v>
      </c>
      <c r="F3050" s="1">
        <v>319383.125</v>
      </c>
      <c r="G3050" s="1">
        <v>4638553.5746656861</v>
      </c>
      <c r="H3050" s="1">
        <v>425480154.75000006</v>
      </c>
      <c r="I3050">
        <v>13.284313945954054</v>
      </c>
      <c r="J3050" s="2">
        <v>3.3210784864885133E-4</v>
      </c>
      <c r="K3050" s="11">
        <v>0.18250655995263201</v>
      </c>
      <c r="L3050" s="10" t="s">
        <v>14758</v>
      </c>
    </row>
    <row r="3051" spans="1:12" x14ac:dyDescent="0.25">
      <c r="A3051" t="s">
        <v>4495</v>
      </c>
      <c r="B3051" t="s">
        <v>5301</v>
      </c>
      <c r="C3051" t="s">
        <v>9239</v>
      </c>
      <c r="D3051" s="3">
        <v>40.75</v>
      </c>
      <c r="E3051" s="3">
        <v>43.827049255371094</v>
      </c>
      <c r="F3051" s="1">
        <v>334456.0625</v>
      </c>
      <c r="G3051" s="1">
        <v>11672475.078430803</v>
      </c>
      <c r="H3051" s="1">
        <v>6314325255.25</v>
      </c>
      <c r="I3051">
        <v>4.5633918641120834</v>
      </c>
      <c r="J3051" s="2">
        <v>1.1408479660280209E-4</v>
      </c>
      <c r="K3051" s="11">
        <v>0.19331282197380506</v>
      </c>
      <c r="L3051" s="10" t="s">
        <v>14759</v>
      </c>
    </row>
    <row r="3052" spans="1:12" x14ac:dyDescent="0.25">
      <c r="A3052" t="s">
        <v>1772</v>
      </c>
      <c r="B3052" t="s">
        <v>5303</v>
      </c>
      <c r="C3052" t="s">
        <v>9240</v>
      </c>
      <c r="D3052" s="3">
        <v>31.9</v>
      </c>
      <c r="E3052" s="3">
        <v>27.056425094604492</v>
      </c>
      <c r="F3052" s="1">
        <v>648449.0625</v>
      </c>
      <c r="G3052" s="1">
        <v>20831991.514576059</v>
      </c>
      <c r="H3052" s="1">
        <v>2921160006.5999994</v>
      </c>
      <c r="I3052">
        <v>7.3919595549185617</v>
      </c>
      <c r="J3052" s="2">
        <v>1.8479898887296405E-4</v>
      </c>
      <c r="K3052" s="11">
        <v>0.20199471974039057</v>
      </c>
      <c r="L3052" s="10" t="s">
        <v>14760</v>
      </c>
    </row>
    <row r="3053" spans="1:12" x14ac:dyDescent="0.25">
      <c r="A3053" t="s">
        <v>4311</v>
      </c>
      <c r="B3053" t="s">
        <v>5301</v>
      </c>
      <c r="C3053" t="s">
        <v>9241</v>
      </c>
      <c r="D3053" s="3">
        <v>6.37</v>
      </c>
      <c r="E3053" s="3">
        <v>5.1618499755859375</v>
      </c>
      <c r="F3053" s="1">
        <v>1643307</v>
      </c>
      <c r="G3053" s="1">
        <v>8822982.7844488416</v>
      </c>
      <c r="H3053" s="1">
        <v>90255598833.399979</v>
      </c>
      <c r="I3053">
        <v>38.745798685731351</v>
      </c>
      <c r="J3053" s="2">
        <v>9.6864496714328381E-4</v>
      </c>
      <c r="K3053" s="11">
        <v>0.16002432554553855</v>
      </c>
      <c r="L3053" s="10" t="s">
        <v>14761</v>
      </c>
    </row>
    <row r="3054" spans="1:12" x14ac:dyDescent="0.25">
      <c r="A3054" t="s">
        <v>4364</v>
      </c>
      <c r="B3054" t="s">
        <v>5301</v>
      </c>
      <c r="C3054" t="s">
        <v>9242</v>
      </c>
      <c r="D3054" s="3">
        <v>6.58</v>
      </c>
      <c r="E3054" s="3">
        <v>6.2867484092712402</v>
      </c>
      <c r="F3054" s="1">
        <v>400252.53125</v>
      </c>
      <c r="G3054" s="1">
        <v>2371949.0853864583</v>
      </c>
      <c r="H3054" s="1">
        <v>580262817.3828125</v>
      </c>
      <c r="I3054">
        <v>31.812947962901539</v>
      </c>
      <c r="J3054" s="2">
        <v>7.9532369907253848E-4</v>
      </c>
      <c r="K3054" s="11">
        <v>0.16144463832088793</v>
      </c>
      <c r="L3054" s="10" t="s">
        <v>14762</v>
      </c>
    </row>
    <row r="3055" spans="1:12" x14ac:dyDescent="0.25">
      <c r="A3055" t="s">
        <v>3547</v>
      </c>
      <c r="B3055" t="s">
        <v>5301</v>
      </c>
      <c r="C3055" t="s">
        <v>9243</v>
      </c>
      <c r="D3055" s="3">
        <v>17.940000000000001</v>
      </c>
      <c r="E3055" s="3">
        <v>16.414899826049805</v>
      </c>
      <c r="F3055" s="1">
        <v>742487.875</v>
      </c>
      <c r="G3055" s="1">
        <v>12633423.174011972</v>
      </c>
      <c r="H3055" s="1">
        <v>6228425238.3600006</v>
      </c>
      <c r="I3055">
        <v>12.184052423067962</v>
      </c>
      <c r="J3055" s="2">
        <v>3.0460131057669906E-4</v>
      </c>
      <c r="K3055" s="11">
        <v>0.14253770849513056</v>
      </c>
      <c r="L3055" s="10" t="s">
        <v>14763</v>
      </c>
    </row>
    <row r="3056" spans="1:12" x14ac:dyDescent="0.25">
      <c r="A3056" t="s">
        <v>3519</v>
      </c>
      <c r="B3056" t="s">
        <v>5301</v>
      </c>
      <c r="C3056" t="s">
        <v>5778</v>
      </c>
      <c r="D3056" s="3">
        <v>75.34</v>
      </c>
      <c r="E3056" s="3">
        <v>68.236953735351563</v>
      </c>
      <c r="F3056" s="1">
        <v>211702.4375</v>
      </c>
      <c r="G3056" s="1">
        <v>13451608.183708934</v>
      </c>
      <c r="H3056" s="1">
        <v>2478992181.7599998</v>
      </c>
      <c r="I3056">
        <v>2.9309631959198361</v>
      </c>
      <c r="J3056" s="2">
        <v>7.3274079897995897E-5</v>
      </c>
      <c r="K3056" s="11">
        <v>0.16790585591489174</v>
      </c>
      <c r="L3056" s="10" t="s">
        <v>14764</v>
      </c>
    </row>
    <row r="3057" spans="1:12" x14ac:dyDescent="0.25">
      <c r="A3057" t="s">
        <v>4625</v>
      </c>
      <c r="B3057" t="s">
        <v>5301</v>
      </c>
      <c r="C3057" t="s">
        <v>9244</v>
      </c>
      <c r="D3057" s="3">
        <v>55.06</v>
      </c>
      <c r="E3057" s="3">
        <v>47.626850128173828</v>
      </c>
      <c r="F3057" s="1">
        <v>130463.4765625</v>
      </c>
      <c r="G3057" s="1">
        <v>8238573.3893666556</v>
      </c>
      <c r="H3057" s="1">
        <v>1832786679.8600001</v>
      </c>
      <c r="I3057">
        <v>4.1993119314369549</v>
      </c>
      <c r="J3057" s="2">
        <v>1.0498279828592387E-4</v>
      </c>
      <c r="K3057" s="11">
        <v>0.22323672484054624</v>
      </c>
      <c r="L3057" s="10" t="s">
        <v>14765</v>
      </c>
    </row>
    <row r="3058" spans="1:12" x14ac:dyDescent="0.25">
      <c r="A3058" t="s">
        <v>5130</v>
      </c>
      <c r="B3058" t="s">
        <v>5301</v>
      </c>
      <c r="C3058" t="s">
        <v>6073</v>
      </c>
      <c r="D3058" s="3">
        <v>82.09</v>
      </c>
      <c r="E3058" s="3">
        <v>70.813102722167969</v>
      </c>
      <c r="F3058" s="1">
        <v>297380.5</v>
      </c>
      <c r="G3058" s="1">
        <v>22252860.591611061</v>
      </c>
      <c r="H3058" s="1">
        <v>2216206879.3800001</v>
      </c>
      <c r="I3058">
        <v>2.8243360665142867</v>
      </c>
      <c r="J3058" s="2">
        <v>7.0608401662857162E-5</v>
      </c>
      <c r="K3058" s="11">
        <v>0.23579485474666334</v>
      </c>
      <c r="L3058" s="10" t="s">
        <v>14766</v>
      </c>
    </row>
    <row r="3059" spans="1:12" x14ac:dyDescent="0.25">
      <c r="A3059" t="s">
        <v>3657</v>
      </c>
      <c r="B3059" t="s">
        <v>5301</v>
      </c>
      <c r="C3059" t="s">
        <v>9245</v>
      </c>
      <c r="D3059" s="3">
        <v>19.22</v>
      </c>
      <c r="E3059" s="3">
        <v>20.623935699462891</v>
      </c>
      <c r="F3059" s="1">
        <v>148588.03125</v>
      </c>
      <c r="G3059" s="1">
        <v>2601964.5048210043</v>
      </c>
      <c r="H3059" s="1">
        <v>839202453.61328125</v>
      </c>
      <c r="I3059">
        <v>9.6974701101889398</v>
      </c>
      <c r="J3059" s="2">
        <v>2.424367527547235E-4</v>
      </c>
      <c r="K3059" s="11">
        <v>0.14126611009943282</v>
      </c>
      <c r="L3059" s="10" t="s">
        <v>14767</v>
      </c>
    </row>
    <row r="3060" spans="1:12" x14ac:dyDescent="0.25">
      <c r="A3060" t="s">
        <v>3956</v>
      </c>
      <c r="B3060" t="s">
        <v>5301</v>
      </c>
      <c r="C3060" t="s">
        <v>9246</v>
      </c>
      <c r="D3060" s="3">
        <v>32.049999999999997</v>
      </c>
      <c r="E3060" s="3">
        <v>31.042200088500977</v>
      </c>
      <c r="F3060" s="1">
        <v>869392.3125</v>
      </c>
      <c r="G3060" s="1">
        <v>24914851.165028833</v>
      </c>
      <c r="H3060" s="1">
        <v>2141387514.1499999</v>
      </c>
      <c r="I3060">
        <v>6.4428423059513227</v>
      </c>
      <c r="J3060" s="2">
        <v>1.6107105764878306E-4</v>
      </c>
      <c r="K3060" s="11">
        <v>0.19027073298020086</v>
      </c>
      <c r="L3060" s="10" t="s">
        <v>14768</v>
      </c>
    </row>
    <row r="3061" spans="1:12" x14ac:dyDescent="0.25">
      <c r="A3061" t="s">
        <v>4667</v>
      </c>
      <c r="B3061" t="s">
        <v>5301</v>
      </c>
      <c r="C3061" t="s">
        <v>5972</v>
      </c>
      <c r="D3061" s="3">
        <v>51.37</v>
      </c>
      <c r="E3061" s="3">
        <v>51.256301879882812</v>
      </c>
      <c r="F3061" s="1">
        <v>434784.84375</v>
      </c>
      <c r="G3061" s="1">
        <v>27120712.88302324</v>
      </c>
      <c r="H3061" s="1">
        <v>5306402283.9299994</v>
      </c>
      <c r="I3061">
        <v>3.9019592257883211</v>
      </c>
      <c r="J3061" s="2">
        <v>9.7548980644708024E-5</v>
      </c>
      <c r="K3061" s="11">
        <v>0.16940801575824341</v>
      </c>
      <c r="L3061" s="10" t="s">
        <v>14769</v>
      </c>
    </row>
    <row r="3062" spans="1:12" x14ac:dyDescent="0.25">
      <c r="A3062" t="s">
        <v>4649</v>
      </c>
      <c r="B3062" t="s">
        <v>5301</v>
      </c>
      <c r="C3062" t="s">
        <v>9247</v>
      </c>
      <c r="D3062" s="3">
        <v>5.54</v>
      </c>
      <c r="E3062" s="3">
        <v>5.2080540657043457</v>
      </c>
      <c r="F3062" s="1">
        <v>443086.34375</v>
      </c>
      <c r="G3062" s="1">
        <v>2057376.6442278279</v>
      </c>
      <c r="H3062" s="1">
        <v>818743774.4140625</v>
      </c>
      <c r="I3062">
        <v>38.402059094782395</v>
      </c>
      <c r="J3062" s="2">
        <v>9.6005147736955986E-4</v>
      </c>
      <c r="K3062" s="11">
        <v>0.18582283867591454</v>
      </c>
      <c r="L3062" s="10" t="s">
        <v>14770</v>
      </c>
    </row>
    <row r="3063" spans="1:12" x14ac:dyDescent="0.25">
      <c r="A3063" t="s">
        <v>259</v>
      </c>
      <c r="B3063" t="s">
        <v>5303</v>
      </c>
      <c r="C3063" t="s">
        <v>9248</v>
      </c>
      <c r="D3063" s="3">
        <v>56.71</v>
      </c>
      <c r="E3063" s="3">
        <v>45.024848937988281</v>
      </c>
      <c r="F3063" s="1">
        <v>325224.5</v>
      </c>
      <c r="G3063" s="1">
        <v>11613942.761675015</v>
      </c>
      <c r="H3063" s="1">
        <v>1895504756.04</v>
      </c>
      <c r="I3063">
        <v>4.4419915828136487</v>
      </c>
      <c r="J3063" s="2">
        <v>1.1104978957034122E-4</v>
      </c>
      <c r="K3063" s="11">
        <v>0.17288312432064051</v>
      </c>
      <c r="L3063" s="10" t="s">
        <v>14771</v>
      </c>
    </row>
    <row r="3064" spans="1:12" x14ac:dyDescent="0.25">
      <c r="A3064" t="s">
        <v>1029</v>
      </c>
      <c r="B3064" t="s">
        <v>5303</v>
      </c>
      <c r="C3064" t="s">
        <v>9249</v>
      </c>
      <c r="D3064" s="3">
        <v>41.52</v>
      </c>
      <c r="E3064" s="3">
        <v>40.020008087158203</v>
      </c>
      <c r="F3064" s="1">
        <v>15370.0888671875</v>
      </c>
      <c r="G3064" s="1">
        <v>595093.50821732532</v>
      </c>
      <c r="H3064" s="1">
        <v>103800086.97509766</v>
      </c>
      <c r="I3064">
        <v>4.9975002394908783</v>
      </c>
      <c r="J3064" s="2">
        <v>1.2493750598727195E-4</v>
      </c>
      <c r="K3064" s="11">
        <v>0.19621280364330812</v>
      </c>
      <c r="L3064" s="10" t="s">
        <v>14772</v>
      </c>
    </row>
    <row r="3065" spans="1:12" x14ac:dyDescent="0.25">
      <c r="A3065" t="s">
        <v>4365</v>
      </c>
      <c r="B3065" t="s">
        <v>5301</v>
      </c>
      <c r="C3065" t="s">
        <v>9250</v>
      </c>
      <c r="D3065" s="3">
        <v>5.91</v>
      </c>
      <c r="E3065" s="3">
        <v>5.4964838027954102</v>
      </c>
      <c r="F3065" s="1">
        <v>307752.8125</v>
      </c>
      <c r="G3065" s="1">
        <v>1623938.831403831</v>
      </c>
      <c r="H3065" s="1">
        <v>439884490.96679687</v>
      </c>
      <c r="I3065">
        <v>36.386898820348328</v>
      </c>
      <c r="J3065" s="2">
        <v>9.0967247050870821E-4</v>
      </c>
      <c r="K3065" s="11">
        <v>0.20452798128843805</v>
      </c>
      <c r="L3065" s="10" t="s">
        <v>14773</v>
      </c>
    </row>
    <row r="3066" spans="1:12" x14ac:dyDescent="0.25">
      <c r="A3066" t="s">
        <v>4291</v>
      </c>
      <c r="B3066" t="s">
        <v>5301</v>
      </c>
      <c r="C3066" t="s">
        <v>9251</v>
      </c>
      <c r="D3066" s="3">
        <v>9.24</v>
      </c>
      <c r="E3066" s="3">
        <v>9.3085756301879883</v>
      </c>
      <c r="F3066" s="1">
        <v>68146</v>
      </c>
      <c r="G3066" s="1">
        <v>596387.32617468759</v>
      </c>
      <c r="H3066" s="1">
        <v>198245452.88085937</v>
      </c>
      <c r="I3066">
        <v>21.485564273807267</v>
      </c>
      <c r="J3066" s="2">
        <v>5.3713910684518164E-4</v>
      </c>
      <c r="K3066" s="11">
        <v>0.22478872482652568</v>
      </c>
      <c r="L3066" s="10" t="s">
        <v>14774</v>
      </c>
    </row>
    <row r="3067" spans="1:12" x14ac:dyDescent="0.25">
      <c r="A3067" t="s">
        <v>3106</v>
      </c>
      <c r="B3067" t="s">
        <v>5301</v>
      </c>
      <c r="C3067" t="s">
        <v>9252</v>
      </c>
      <c r="D3067" s="3">
        <v>14.04</v>
      </c>
      <c r="E3067" s="3">
        <v>15.61812686920166</v>
      </c>
      <c r="F3067" s="1">
        <v>30380.033203125</v>
      </c>
      <c r="G3067" s="1">
        <v>390323.04674638092</v>
      </c>
      <c r="H3067" s="1">
        <v>181951934.81445312</v>
      </c>
      <c r="I3067">
        <v>12.805632946572628</v>
      </c>
      <c r="J3067" s="2">
        <v>3.2014082366431569E-4</v>
      </c>
      <c r="K3067" s="11">
        <v>0.26340398852533087</v>
      </c>
      <c r="L3067" s="10" t="s">
        <v>14775</v>
      </c>
    </row>
    <row r="3068" spans="1:12" x14ac:dyDescent="0.25">
      <c r="A3068" t="s">
        <v>1504</v>
      </c>
      <c r="B3068" t="s">
        <v>5303</v>
      </c>
      <c r="C3068" t="s">
        <v>9253</v>
      </c>
      <c r="D3068" s="3">
        <v>20.36</v>
      </c>
      <c r="E3068" s="3">
        <v>20.818399429321289</v>
      </c>
      <c r="F3068" s="1">
        <v>198643.5</v>
      </c>
      <c r="G3068" s="1">
        <v>4419311.4305966515</v>
      </c>
      <c r="H3068" s="1">
        <v>887381600.88</v>
      </c>
      <c r="I3068">
        <v>9.6068864793858122</v>
      </c>
      <c r="J3068" s="2">
        <v>2.4017216198464529E-4</v>
      </c>
      <c r="K3068" s="11">
        <v>0.21771030706448155</v>
      </c>
      <c r="L3068" s="10" t="s">
        <v>14776</v>
      </c>
    </row>
    <row r="3069" spans="1:12" x14ac:dyDescent="0.25">
      <c r="A3069" t="s">
        <v>4878</v>
      </c>
      <c r="B3069" t="s">
        <v>5301</v>
      </c>
      <c r="C3069" t="s">
        <v>9254</v>
      </c>
      <c r="D3069" s="3">
        <v>24.57</v>
      </c>
      <c r="E3069" s="3">
        <v>18.508150100708008</v>
      </c>
      <c r="F3069" s="1">
        <v>285245.75</v>
      </c>
      <c r="G3069" s="1">
        <v>6265097.3993485058</v>
      </c>
      <c r="H3069" s="1">
        <v>1029168651.4200001</v>
      </c>
      <c r="I3069">
        <v>10.806050248768472</v>
      </c>
      <c r="J3069" s="2">
        <v>2.701512562192118E-4</v>
      </c>
      <c r="K3069" s="11">
        <v>0.21514078821600138</v>
      </c>
      <c r="L3069" s="10" t="s">
        <v>14777</v>
      </c>
    </row>
    <row r="3070" spans="1:12" x14ac:dyDescent="0.25">
      <c r="A3070" t="s">
        <v>2463</v>
      </c>
      <c r="B3070" t="s">
        <v>5303</v>
      </c>
      <c r="C3070" t="s">
        <v>5937</v>
      </c>
      <c r="D3070" s="3">
        <v>86.73</v>
      </c>
      <c r="E3070" s="3">
        <v>77.812896728515625</v>
      </c>
      <c r="F3070" s="1">
        <v>495394.8125</v>
      </c>
      <c r="G3070" s="1">
        <v>34507453.899463028</v>
      </c>
      <c r="H3070" s="1">
        <v>3054729819.1200004</v>
      </c>
      <c r="I3070">
        <v>2.5702680199374615</v>
      </c>
      <c r="J3070" s="2">
        <v>6.4256700498436535E-5</v>
      </c>
      <c r="K3070" s="11">
        <v>0.17553799962772049</v>
      </c>
      <c r="L3070" s="10" t="s">
        <v>14778</v>
      </c>
    </row>
    <row r="3071" spans="1:12" x14ac:dyDescent="0.25">
      <c r="A3071" t="s">
        <v>4206</v>
      </c>
      <c r="B3071" t="s">
        <v>5301</v>
      </c>
      <c r="C3071" t="s">
        <v>9255</v>
      </c>
      <c r="D3071" s="3">
        <v>7.31</v>
      </c>
      <c r="E3071" s="3">
        <v>5.2381501197814941</v>
      </c>
      <c r="F3071" s="1">
        <v>3073333.25</v>
      </c>
      <c r="G3071" s="1">
        <v>15769336.313899508</v>
      </c>
      <c r="H3071" s="1">
        <v>1764192285.9399998</v>
      </c>
      <c r="I3071">
        <v>38.181418139337879</v>
      </c>
      <c r="J3071" s="2">
        <v>9.5453545348344693E-4</v>
      </c>
      <c r="K3071" s="11">
        <v>0.13684387050295135</v>
      </c>
      <c r="L3071" s="10" t="s">
        <v>14779</v>
      </c>
    </row>
    <row r="3072" spans="1:12" x14ac:dyDescent="0.25">
      <c r="A3072" t="s">
        <v>1304</v>
      </c>
      <c r="B3072" t="s">
        <v>5303</v>
      </c>
      <c r="C3072" t="s">
        <v>9256</v>
      </c>
      <c r="D3072" s="3">
        <v>52.65</v>
      </c>
      <c r="E3072" s="3">
        <v>45.255851745605469</v>
      </c>
      <c r="F3072" s="1">
        <v>500326.90625</v>
      </c>
      <c r="G3072" s="1">
        <v>31205775.161993232</v>
      </c>
      <c r="H3072" s="1">
        <v>2822916411.9000001</v>
      </c>
      <c r="I3072">
        <v>4.4193179950352128</v>
      </c>
      <c r="J3072" s="2">
        <v>1.1048294987588032E-4</v>
      </c>
      <c r="K3072" s="11">
        <v>0.19638877214715617</v>
      </c>
      <c r="L3072" s="10" t="s">
        <v>14780</v>
      </c>
    </row>
    <row r="3073" spans="1:12" x14ac:dyDescent="0.25">
      <c r="A3073" t="s">
        <v>1023</v>
      </c>
      <c r="B3073" t="s">
        <v>5303</v>
      </c>
      <c r="C3073" t="s">
        <v>9257</v>
      </c>
      <c r="D3073" s="3">
        <v>5.61</v>
      </c>
      <c r="E3073" s="3">
        <v>5.4498748779296875</v>
      </c>
      <c r="F3073" s="1">
        <v>807692.125</v>
      </c>
      <c r="G3073" s="1">
        <v>3956302.7703455244</v>
      </c>
      <c r="H3073" s="1">
        <v>803681783.85000002</v>
      </c>
      <c r="I3073">
        <v>36.698090227711162</v>
      </c>
      <c r="J3073" s="2">
        <v>9.1745225569277904E-4</v>
      </c>
      <c r="K3073" s="11">
        <v>0.18653362965003964</v>
      </c>
      <c r="L3073" s="10" t="s">
        <v>14781</v>
      </c>
    </row>
    <row r="3074" spans="1:12" x14ac:dyDescent="0.25">
      <c r="A3074" t="s">
        <v>1859</v>
      </c>
      <c r="B3074" t="s">
        <v>5303</v>
      </c>
      <c r="C3074" t="s">
        <v>5507</v>
      </c>
      <c r="D3074" s="3">
        <v>4.96</v>
      </c>
      <c r="E3074" s="3">
        <v>44.440799713134766</v>
      </c>
      <c r="F3074" s="1">
        <v>2134498.5</v>
      </c>
      <c r="G3074" s="1">
        <v>32319021.69712168</v>
      </c>
      <c r="H3074" s="1">
        <v>177060572.16</v>
      </c>
      <c r="I3074">
        <v>4.5003690593103505</v>
      </c>
      <c r="J3074" s="2">
        <v>1.1250922648275877E-4</v>
      </c>
      <c r="K3074" s="11">
        <v>0.23734930966541312</v>
      </c>
      <c r="L3074" s="10" t="s">
        <v>14782</v>
      </c>
    </row>
    <row r="3075" spans="1:12" x14ac:dyDescent="0.25">
      <c r="A3075" t="s">
        <v>689</v>
      </c>
      <c r="B3075" t="s">
        <v>5303</v>
      </c>
      <c r="C3075" t="s">
        <v>9258</v>
      </c>
      <c r="D3075" s="3">
        <v>25.45</v>
      </c>
      <c r="E3075" s="3">
        <v>24.325117111206055</v>
      </c>
      <c r="F3075" s="1">
        <v>3117.0556640625</v>
      </c>
      <c r="G3075" s="1">
        <v>78548.219518958766</v>
      </c>
      <c r="H3075" s="1">
        <v>13997500.419616699</v>
      </c>
      <c r="I3075">
        <v>8.2219542494150755</v>
      </c>
      <c r="J3075" s="2">
        <v>2.0554885623537688E-4</v>
      </c>
      <c r="K3075" s="11">
        <v>0.19498209611663411</v>
      </c>
      <c r="L3075" s="10" t="s">
        <v>14783</v>
      </c>
    </row>
    <row r="3076" spans="1:12" x14ac:dyDescent="0.25">
      <c r="A3076" t="s">
        <v>1543</v>
      </c>
      <c r="B3076" t="s">
        <v>5303</v>
      </c>
      <c r="C3076" t="s">
        <v>9259</v>
      </c>
      <c r="D3076" s="3">
        <v>14.61</v>
      </c>
      <c r="E3076" s="3">
        <v>15.13070011138916</v>
      </c>
      <c r="F3076" s="1">
        <v>851879.9375</v>
      </c>
      <c r="G3076" s="1">
        <v>11862094.315264633</v>
      </c>
      <c r="H3076" s="1">
        <v>1519971015.0599999</v>
      </c>
      <c r="I3076">
        <v>13.218159009671751</v>
      </c>
      <c r="J3076" s="2">
        <v>3.3045397524179376E-4</v>
      </c>
      <c r="K3076" s="11">
        <v>0.19559836724359372</v>
      </c>
      <c r="L3076" s="10" t="s">
        <v>14784</v>
      </c>
    </row>
    <row r="3077" spans="1:12" x14ac:dyDescent="0.25">
      <c r="A3077" t="s">
        <v>2991</v>
      </c>
      <c r="B3077" t="s">
        <v>5301</v>
      </c>
      <c r="C3077" t="s">
        <v>9260</v>
      </c>
      <c r="D3077" s="3">
        <v>44.21</v>
      </c>
      <c r="E3077" s="3">
        <v>41.168201446533203</v>
      </c>
      <c r="F3077" s="1">
        <v>149480.78125</v>
      </c>
      <c r="G3077" s="1">
        <v>6612187.457516876</v>
      </c>
      <c r="H3077" s="1">
        <v>1616748470.6600001</v>
      </c>
      <c r="I3077">
        <v>4.8581184742731116</v>
      </c>
      <c r="J3077" s="2">
        <v>1.2145296185682779E-4</v>
      </c>
      <c r="K3077" s="11">
        <v>0.24096502840647713</v>
      </c>
      <c r="L3077" s="10" t="s">
        <v>14785</v>
      </c>
    </row>
    <row r="3078" spans="1:12" x14ac:dyDescent="0.25">
      <c r="A3078" t="s">
        <v>1600</v>
      </c>
      <c r="B3078" t="s">
        <v>5303</v>
      </c>
      <c r="C3078" t="s">
        <v>9261</v>
      </c>
      <c r="D3078" s="3">
        <v>47.15</v>
      </c>
      <c r="E3078" s="3">
        <v>33.970249176025391</v>
      </c>
      <c r="F3078" s="1">
        <v>733190.3125</v>
      </c>
      <c r="G3078" s="1">
        <v>25731386.477518987</v>
      </c>
      <c r="H3078" s="1">
        <v>4235123236.7000003</v>
      </c>
      <c r="I3078">
        <v>5.887504650426604</v>
      </c>
      <c r="J3078" s="2">
        <v>1.471876162606651E-4</v>
      </c>
      <c r="K3078" s="11">
        <v>0.16915919740735461</v>
      </c>
      <c r="L3078" s="10" t="s">
        <v>14786</v>
      </c>
    </row>
    <row r="3079" spans="1:12" x14ac:dyDescent="0.25">
      <c r="A3079" t="s">
        <v>4630</v>
      </c>
      <c r="B3079" t="s">
        <v>5301</v>
      </c>
      <c r="C3079" t="s">
        <v>9262</v>
      </c>
      <c r="D3079" s="3">
        <v>7.18</v>
      </c>
      <c r="E3079" s="3">
        <v>7.7053937911987305</v>
      </c>
      <c r="F3079" s="1">
        <v>152578.890625</v>
      </c>
      <c r="G3079" s="1">
        <v>1144811.133736975</v>
      </c>
      <c r="H3079" s="1">
        <v>403271759.03320312</v>
      </c>
      <c r="I3079">
        <v>25.955844103444058</v>
      </c>
      <c r="J3079" s="2">
        <v>6.4889610258610144E-4</v>
      </c>
      <c r="K3079" s="11">
        <v>0.16202130314342555</v>
      </c>
      <c r="L3079" s="10" t="s">
        <v>14787</v>
      </c>
    </row>
    <row r="3080" spans="1:12" x14ac:dyDescent="0.25">
      <c r="A3080" t="s">
        <v>4114</v>
      </c>
      <c r="B3080" t="s">
        <v>5301</v>
      </c>
      <c r="C3080" t="s">
        <v>9263</v>
      </c>
      <c r="D3080" s="3">
        <v>13.89</v>
      </c>
      <c r="E3080" s="3">
        <v>12.714530944824219</v>
      </c>
      <c r="F3080" s="1">
        <v>452454.875</v>
      </c>
      <c r="G3080" s="1">
        <v>4388453.0085235573</v>
      </c>
      <c r="H3080" s="1">
        <v>1522184459.4600003</v>
      </c>
      <c r="I3080">
        <v>15.730033680984137</v>
      </c>
      <c r="J3080" s="2">
        <v>3.9325084202460341E-4</v>
      </c>
      <c r="K3080" s="11">
        <v>0.10982729735717163</v>
      </c>
      <c r="L3080" s="10" t="s">
        <v>14788</v>
      </c>
    </row>
    <row r="3081" spans="1:12" x14ac:dyDescent="0.25">
      <c r="A3081" t="s">
        <v>3769</v>
      </c>
      <c r="B3081" t="s">
        <v>5301</v>
      </c>
      <c r="C3081" t="s">
        <v>9264</v>
      </c>
      <c r="D3081" s="3">
        <v>6.49</v>
      </c>
      <c r="E3081" s="3">
        <v>6.3800992965698242</v>
      </c>
      <c r="F3081" s="1">
        <v>363484.6875</v>
      </c>
      <c r="G3081" s="1">
        <v>2536689.3760914449</v>
      </c>
      <c r="H3081" s="1">
        <v>870595581.0546875</v>
      </c>
      <c r="I3081">
        <v>31.347474498951346</v>
      </c>
      <c r="J3081" s="2">
        <v>7.836868624737836E-4</v>
      </c>
      <c r="K3081" s="11">
        <v>0.16124920538970405</v>
      </c>
      <c r="L3081" s="10" t="s">
        <v>14789</v>
      </c>
    </row>
    <row r="3082" spans="1:12" x14ac:dyDescent="0.25">
      <c r="A3082" t="s">
        <v>3886</v>
      </c>
      <c r="B3082" t="s">
        <v>5301</v>
      </c>
      <c r="C3082" t="s">
        <v>9265</v>
      </c>
      <c r="D3082" s="3">
        <v>20.79</v>
      </c>
      <c r="E3082" s="3">
        <v>21.803152084350586</v>
      </c>
      <c r="F3082" s="1">
        <v>75521.5546875</v>
      </c>
      <c r="G3082" s="1">
        <v>1528026.6258002741</v>
      </c>
      <c r="H3082" s="1">
        <v>540193115.234375</v>
      </c>
      <c r="I3082">
        <v>9.1729855952136319</v>
      </c>
      <c r="J3082" s="2">
        <v>2.2932463988034079E-4</v>
      </c>
      <c r="K3082" s="11">
        <v>0.17072037140698851</v>
      </c>
      <c r="L3082" s="10" t="s">
        <v>14790</v>
      </c>
    </row>
    <row r="3083" spans="1:12" x14ac:dyDescent="0.25">
      <c r="A3083" t="s">
        <v>3997</v>
      </c>
      <c r="B3083" t="s">
        <v>5301</v>
      </c>
      <c r="C3083" t="s">
        <v>6065</v>
      </c>
      <c r="D3083" s="3">
        <v>80.61</v>
      </c>
      <c r="E3083" s="3">
        <v>72.445053100585937</v>
      </c>
      <c r="F3083" s="1">
        <v>46341.3125</v>
      </c>
      <c r="G3083" s="1">
        <v>3513198.0709045199</v>
      </c>
      <c r="H3083" s="1">
        <v>21346476457.259998</v>
      </c>
      <c r="I3083">
        <v>2.7607130016498309</v>
      </c>
      <c r="J3083" s="2">
        <v>6.9017825041245778E-5</v>
      </c>
      <c r="K3083" s="11">
        <v>0.20294943636941096</v>
      </c>
      <c r="L3083" s="10" t="s">
        <v>14791</v>
      </c>
    </row>
    <row r="3084" spans="1:12" x14ac:dyDescent="0.25">
      <c r="A3084" t="s">
        <v>3605</v>
      </c>
      <c r="B3084" t="s">
        <v>5301</v>
      </c>
      <c r="C3084" t="s">
        <v>9266</v>
      </c>
      <c r="D3084" s="3">
        <v>6.7</v>
      </c>
      <c r="E3084" s="3">
        <v>6.1984233856201172</v>
      </c>
      <c r="F3084" s="1">
        <v>97480.6796875</v>
      </c>
      <c r="G3084" s="1">
        <v>616291.30490054656</v>
      </c>
      <c r="H3084" s="1">
        <v>253706253.05175781</v>
      </c>
      <c r="I3084">
        <v>32.266269591068138</v>
      </c>
      <c r="J3084" s="2">
        <v>8.0665673977670343E-4</v>
      </c>
      <c r="K3084" s="11">
        <v>0.15873443216342284</v>
      </c>
      <c r="L3084" s="10" t="s">
        <v>14792</v>
      </c>
    </row>
    <row r="3085" spans="1:12" x14ac:dyDescent="0.25">
      <c r="A3085" t="s">
        <v>4888</v>
      </c>
      <c r="B3085" t="s">
        <v>5301</v>
      </c>
      <c r="C3085" t="s">
        <v>9267</v>
      </c>
      <c r="D3085" s="3">
        <v>17.760000000000002</v>
      </c>
      <c r="E3085" s="3">
        <v>16.397199630737305</v>
      </c>
      <c r="F3085" s="1">
        <v>193411.53125</v>
      </c>
      <c r="G3085" s="1">
        <v>3456806.1500361194</v>
      </c>
      <c r="H3085" s="1">
        <v>494489602.08000004</v>
      </c>
      <c r="I3085">
        <v>12.197204675430724</v>
      </c>
      <c r="J3085" s="2">
        <v>3.0493011688576812E-4</v>
      </c>
      <c r="K3085" s="11">
        <v>0.3157069514010194</v>
      </c>
      <c r="L3085" s="10" t="s">
        <v>14793</v>
      </c>
    </row>
    <row r="3086" spans="1:12" x14ac:dyDescent="0.25">
      <c r="A3086" t="s">
        <v>2870</v>
      </c>
      <c r="B3086" t="s">
        <v>5301</v>
      </c>
      <c r="C3086" t="s">
        <v>9268</v>
      </c>
      <c r="D3086" s="3">
        <v>7.76</v>
      </c>
      <c r="E3086" s="3">
        <v>6.1273999214172363</v>
      </c>
      <c r="F3086" s="1">
        <v>618153.625</v>
      </c>
      <c r="G3086" s="1">
        <v>3857848.3778061005</v>
      </c>
      <c r="H3086" s="1">
        <v>746346556.80000007</v>
      </c>
      <c r="I3086">
        <v>32.640271985664846</v>
      </c>
      <c r="J3086" s="2">
        <v>8.1600679964162113E-4</v>
      </c>
      <c r="K3086" s="11">
        <v>0.14242203274871279</v>
      </c>
      <c r="L3086" s="10" t="s">
        <v>14794</v>
      </c>
    </row>
    <row r="3087" spans="1:12" x14ac:dyDescent="0.25">
      <c r="A3087" t="s">
        <v>3064</v>
      </c>
      <c r="B3087" t="s">
        <v>5301</v>
      </c>
      <c r="C3087" t="s">
        <v>9269</v>
      </c>
      <c r="D3087" s="3">
        <v>5.6</v>
      </c>
      <c r="E3087" s="3">
        <v>5.7542247772216797</v>
      </c>
      <c r="F3087" s="1">
        <v>457022.96875</v>
      </c>
      <c r="G3087" s="1">
        <v>2194498.6217490113</v>
      </c>
      <c r="H3087" s="1">
        <v>615939941.40625</v>
      </c>
      <c r="I3087">
        <v>34.757071150871219</v>
      </c>
      <c r="J3087" s="2">
        <v>8.6892677877178047E-4</v>
      </c>
      <c r="K3087" s="11">
        <v>0.18494012109577146</v>
      </c>
      <c r="L3087" s="10" t="s">
        <v>14795</v>
      </c>
    </row>
    <row r="3088" spans="1:12" x14ac:dyDescent="0.25">
      <c r="A3088" t="s">
        <v>3040</v>
      </c>
      <c r="B3088" t="s">
        <v>5301</v>
      </c>
      <c r="C3088" t="s">
        <v>5675</v>
      </c>
      <c r="D3088" s="3">
        <v>76.63</v>
      </c>
      <c r="E3088" s="3">
        <v>67.741950988769531</v>
      </c>
      <c r="F3088" s="1">
        <v>356306.28125</v>
      </c>
      <c r="G3088" s="1">
        <v>24601319.417435806</v>
      </c>
      <c r="H3088" s="1">
        <v>3229526061.6700001</v>
      </c>
      <c r="I3088">
        <v>2.952380276634734</v>
      </c>
      <c r="J3088" s="2">
        <v>7.3809506915868355E-5</v>
      </c>
      <c r="K3088" s="11">
        <v>0.188791488387477</v>
      </c>
      <c r="L3088" s="10" t="s">
        <v>14796</v>
      </c>
    </row>
    <row r="3089" spans="1:12" x14ac:dyDescent="0.25">
      <c r="A3089" t="s">
        <v>3357</v>
      </c>
      <c r="B3089" t="s">
        <v>5301</v>
      </c>
      <c r="C3089" t="s">
        <v>9270</v>
      </c>
      <c r="D3089" s="3">
        <v>36.04</v>
      </c>
      <c r="E3089" s="3">
        <v>27.035350799560547</v>
      </c>
      <c r="F3089" s="1">
        <v>240242.21875</v>
      </c>
      <c r="G3089" s="1">
        <v>6407346.6958436687</v>
      </c>
      <c r="H3089" s="1">
        <v>1067008132.7599999</v>
      </c>
      <c r="I3089">
        <v>7.3977216527647558</v>
      </c>
      <c r="J3089" s="2">
        <v>1.8494304131911888E-4</v>
      </c>
      <c r="K3089" s="11">
        <v>0.18527897686561115</v>
      </c>
      <c r="L3089" s="10" t="s">
        <v>14797</v>
      </c>
    </row>
    <row r="3090" spans="1:12" x14ac:dyDescent="0.25">
      <c r="A3090" t="s">
        <v>337</v>
      </c>
      <c r="B3090" t="s">
        <v>5303</v>
      </c>
      <c r="C3090" t="s">
        <v>9271</v>
      </c>
      <c r="D3090" s="3">
        <v>49.86</v>
      </c>
      <c r="E3090" s="3">
        <v>42.768348693847656</v>
      </c>
      <c r="F3090" s="1">
        <v>267518.0625</v>
      </c>
      <c r="G3090" s="1">
        <v>11017165.080326388</v>
      </c>
      <c r="H3090" s="1">
        <v>985484994.12</v>
      </c>
      <c r="I3090">
        <v>4.6763554382629353</v>
      </c>
      <c r="J3090" s="2">
        <v>1.1690888595657339E-4</v>
      </c>
      <c r="K3090" s="11">
        <v>0.19253799366394447</v>
      </c>
      <c r="L3090" s="10" t="s">
        <v>14798</v>
      </c>
    </row>
    <row r="3091" spans="1:12" x14ac:dyDescent="0.25">
      <c r="A3091" t="s">
        <v>4118</v>
      </c>
      <c r="B3091" t="s">
        <v>5301</v>
      </c>
      <c r="C3091" t="s">
        <v>9272</v>
      </c>
      <c r="D3091" s="3">
        <v>5.63</v>
      </c>
      <c r="E3091" s="3">
        <v>5.5496997833251953</v>
      </c>
      <c r="F3091" s="1">
        <v>8187427.5</v>
      </c>
      <c r="G3091" s="1">
        <v>62223910.240927562</v>
      </c>
      <c r="H3091" s="1">
        <v>2219847914.5</v>
      </c>
      <c r="I3091">
        <v>36.037985442190291</v>
      </c>
      <c r="J3091" s="2">
        <v>9.0094963605475721E-4</v>
      </c>
      <c r="K3091" s="11">
        <v>0.18282213122042426</v>
      </c>
      <c r="L3091" s="10" t="s">
        <v>10634</v>
      </c>
    </row>
    <row r="3092" spans="1:12" x14ac:dyDescent="0.25">
      <c r="A3092" t="s">
        <v>756</v>
      </c>
      <c r="B3092" t="s">
        <v>5303</v>
      </c>
      <c r="C3092" t="s">
        <v>9273</v>
      </c>
      <c r="D3092" s="3">
        <v>10.466200000000001</v>
      </c>
      <c r="E3092" s="3">
        <v>10.078422546386719</v>
      </c>
      <c r="F3092" s="1">
        <v>3389.5888671875</v>
      </c>
      <c r="G3092" s="1">
        <v>38743.847023885544</v>
      </c>
      <c r="H3092" s="1">
        <v>9419579.5059204102</v>
      </c>
      <c r="I3092">
        <v>19.84437535531821</v>
      </c>
      <c r="J3092" s="2">
        <v>4.9610938388295527E-4</v>
      </c>
      <c r="K3092" s="11">
        <v>0.28264185577186818</v>
      </c>
      <c r="L3092" s="10" t="s">
        <v>14799</v>
      </c>
    </row>
    <row r="3093" spans="1:12" x14ac:dyDescent="0.25">
      <c r="A3093" t="s">
        <v>3020</v>
      </c>
      <c r="B3093" t="s">
        <v>5301</v>
      </c>
      <c r="C3093" t="s">
        <v>9274</v>
      </c>
      <c r="D3093" s="3">
        <v>7.36</v>
      </c>
      <c r="E3093" s="3">
        <v>6.5432500839233398</v>
      </c>
      <c r="F3093" s="1">
        <v>2329150.25</v>
      </c>
      <c r="G3093" s="1">
        <v>13678038.999218998</v>
      </c>
      <c r="H3093" s="1">
        <v>542423190.08000004</v>
      </c>
      <c r="I3093">
        <v>30.565849911712345</v>
      </c>
      <c r="J3093" s="2">
        <v>7.6414624779280857E-4</v>
      </c>
      <c r="K3093" s="11">
        <v>0.14660005739129378</v>
      </c>
      <c r="L3093" s="10" t="s">
        <v>14800</v>
      </c>
    </row>
    <row r="3094" spans="1:12" x14ac:dyDescent="0.25">
      <c r="A3094" t="s">
        <v>4038</v>
      </c>
      <c r="B3094" t="s">
        <v>5301</v>
      </c>
      <c r="C3094" t="s">
        <v>9275</v>
      </c>
      <c r="D3094" s="3">
        <v>23.59</v>
      </c>
      <c r="E3094" s="3">
        <v>23.86750602722168</v>
      </c>
      <c r="F3094" s="1">
        <v>82605.6796875</v>
      </c>
      <c r="G3094" s="1">
        <v>1824807.019006476</v>
      </c>
      <c r="H3094" s="1">
        <v>536844909.66796875</v>
      </c>
      <c r="I3094">
        <v>8.379593568422834</v>
      </c>
      <c r="J3094" s="2">
        <v>2.0948983921057084E-4</v>
      </c>
      <c r="K3094" s="11">
        <v>0.10645225517850328</v>
      </c>
      <c r="L3094" s="10" t="s">
        <v>14801</v>
      </c>
    </row>
    <row r="3095" spans="1:12" x14ac:dyDescent="0.25">
      <c r="A3095" t="s">
        <v>941</v>
      </c>
      <c r="B3095" t="s">
        <v>5303</v>
      </c>
      <c r="C3095" t="s">
        <v>9276</v>
      </c>
      <c r="D3095" s="3">
        <v>44.4</v>
      </c>
      <c r="E3095" s="3">
        <v>35.995498657226563</v>
      </c>
      <c r="F3095" s="1">
        <v>223094.90625</v>
      </c>
      <c r="G3095" s="1">
        <v>7364225.0101666534</v>
      </c>
      <c r="H3095" s="1">
        <v>2933209853.9999995</v>
      </c>
      <c r="I3095">
        <v>5.5562502940863521</v>
      </c>
      <c r="J3095" s="2">
        <v>1.3890625735215879E-4</v>
      </c>
      <c r="K3095" s="11">
        <v>0.19189653750063582</v>
      </c>
      <c r="L3095" s="10" t="s">
        <v>14802</v>
      </c>
    </row>
    <row r="3096" spans="1:12" x14ac:dyDescent="0.25">
      <c r="A3096" t="s">
        <v>214</v>
      </c>
      <c r="B3096" t="s">
        <v>5303</v>
      </c>
      <c r="C3096" t="s">
        <v>9277</v>
      </c>
      <c r="D3096" s="3">
        <v>27.5</v>
      </c>
      <c r="E3096" s="3">
        <v>28.1895751953125</v>
      </c>
      <c r="F3096" s="1">
        <v>334061.6875</v>
      </c>
      <c r="G3096" s="1">
        <v>11944049.391850436</v>
      </c>
      <c r="H3096" s="1">
        <v>519134385.00000006</v>
      </c>
      <c r="I3096">
        <v>7.094821352017286</v>
      </c>
      <c r="J3096" s="2">
        <v>1.7737053380043215E-4</v>
      </c>
      <c r="K3096" s="11">
        <v>0.26903251333533379</v>
      </c>
      <c r="L3096" s="10" t="s">
        <v>14803</v>
      </c>
    </row>
    <row r="3097" spans="1:12" x14ac:dyDescent="0.25">
      <c r="A3097" t="s">
        <v>4110</v>
      </c>
      <c r="B3097" t="s">
        <v>5301</v>
      </c>
      <c r="C3097" t="s">
        <v>9278</v>
      </c>
      <c r="D3097" s="3">
        <v>20</v>
      </c>
      <c r="E3097" s="3">
        <v>17.902763366699219</v>
      </c>
      <c r="F3097" s="1">
        <v>388635.5625</v>
      </c>
      <c r="G3097" s="1">
        <v>7561709.8510566801</v>
      </c>
      <c r="H3097" s="1">
        <v>2218607666.015625</v>
      </c>
      <c r="I3097">
        <v>11.171459729620196</v>
      </c>
      <c r="J3097" s="2">
        <v>2.7928649324050487E-4</v>
      </c>
      <c r="K3097" s="11">
        <v>0.17064286100460113</v>
      </c>
      <c r="L3097" s="10" t="s">
        <v>14804</v>
      </c>
    </row>
    <row r="3098" spans="1:12" x14ac:dyDescent="0.25">
      <c r="A3098" t="s">
        <v>1843</v>
      </c>
      <c r="B3098" t="s">
        <v>5303</v>
      </c>
      <c r="C3098" t="s">
        <v>5505</v>
      </c>
      <c r="D3098" s="3">
        <v>57.5</v>
      </c>
      <c r="E3098" s="3">
        <v>59.759498596191406</v>
      </c>
      <c r="F3098" s="1">
        <v>584184</v>
      </c>
      <c r="G3098" s="1">
        <v>40344176.253905483</v>
      </c>
      <c r="H3098" s="1">
        <v>2700723135</v>
      </c>
      <c r="I3098">
        <v>3.3467482943832199</v>
      </c>
      <c r="J3098" s="2">
        <v>8.3668707359580495E-5</v>
      </c>
      <c r="K3098" s="11">
        <v>0.20455134151508067</v>
      </c>
      <c r="L3098" s="10" t="s">
        <v>14805</v>
      </c>
    </row>
    <row r="3099" spans="1:12" x14ac:dyDescent="0.25">
      <c r="A3099" t="s">
        <v>391</v>
      </c>
      <c r="B3099" t="s">
        <v>5303</v>
      </c>
      <c r="C3099" t="s">
        <v>9279</v>
      </c>
      <c r="D3099" s="3">
        <v>43.05</v>
      </c>
      <c r="E3099" s="3">
        <v>43.584999084472656</v>
      </c>
      <c r="F3099" s="1">
        <v>508195.4375</v>
      </c>
      <c r="G3099" s="1">
        <v>25167166.568306379</v>
      </c>
      <c r="H3099" s="1">
        <v>2089205866.6500001</v>
      </c>
      <c r="I3099">
        <v>4.5887347528074374</v>
      </c>
      <c r="J3099" s="2">
        <v>1.1471836882018593E-4</v>
      </c>
      <c r="K3099" s="11">
        <v>0.19753186007623097</v>
      </c>
      <c r="L3099" s="10" t="s">
        <v>14806</v>
      </c>
    </row>
    <row r="3100" spans="1:12" x14ac:dyDescent="0.25">
      <c r="A3100" t="s">
        <v>1584</v>
      </c>
      <c r="B3100" t="s">
        <v>5303</v>
      </c>
      <c r="C3100" t="s">
        <v>9280</v>
      </c>
      <c r="D3100" s="3">
        <v>19.41</v>
      </c>
      <c r="E3100" s="3">
        <v>19.031503677368164</v>
      </c>
      <c r="F3100" s="1">
        <v>177982.6875</v>
      </c>
      <c r="G3100" s="1">
        <v>3100616.2338749766</v>
      </c>
      <c r="H3100" s="1">
        <v>854040039.0625</v>
      </c>
      <c r="I3100">
        <v>10.508891120244771</v>
      </c>
      <c r="J3100" s="2">
        <v>2.6272227800611927E-4</v>
      </c>
      <c r="K3100" s="11">
        <v>0.19853459574869403</v>
      </c>
      <c r="L3100" s="10" t="s">
        <v>14807</v>
      </c>
    </row>
    <row r="3101" spans="1:12" x14ac:dyDescent="0.25">
      <c r="A3101" t="s">
        <v>4633</v>
      </c>
      <c r="B3101" t="s">
        <v>5301</v>
      </c>
      <c r="C3101" t="s">
        <v>9281</v>
      </c>
      <c r="D3101" s="3">
        <v>11.54</v>
      </c>
      <c r="E3101" s="3">
        <v>12.311564445495605</v>
      </c>
      <c r="F3101" s="1">
        <v>139909.25</v>
      </c>
      <c r="G3101" s="1">
        <v>1397915.3721186959</v>
      </c>
      <c r="H3101" s="1">
        <v>377921417.23632812</v>
      </c>
      <c r="I3101">
        <v>16.244889175979043</v>
      </c>
      <c r="J3101" s="2">
        <v>4.0612222939947611E-4</v>
      </c>
      <c r="K3101" s="11">
        <v>0.16448280045737057</v>
      </c>
      <c r="L3101" s="10" t="s">
        <v>14808</v>
      </c>
    </row>
    <row r="3102" spans="1:12" x14ac:dyDescent="0.25">
      <c r="A3102" t="s">
        <v>3823</v>
      </c>
      <c r="B3102" t="s">
        <v>5301</v>
      </c>
      <c r="C3102" t="s">
        <v>5826</v>
      </c>
      <c r="D3102" s="3">
        <v>72.540000000000006</v>
      </c>
      <c r="E3102" s="3">
        <v>66.024749755859375</v>
      </c>
      <c r="F3102" s="1">
        <v>565446.75</v>
      </c>
      <c r="G3102" s="1">
        <v>33568316.735944673</v>
      </c>
      <c r="H3102" s="1">
        <v>4503737953.2600012</v>
      </c>
      <c r="I3102">
        <v>3.0291671038442822</v>
      </c>
      <c r="J3102" s="2">
        <v>7.5729177596107057E-5</v>
      </c>
      <c r="K3102" s="11">
        <v>9.5597917141832078E-2</v>
      </c>
      <c r="L3102" s="10" t="s">
        <v>14809</v>
      </c>
    </row>
    <row r="3103" spans="1:12" x14ac:dyDescent="0.25">
      <c r="A3103" t="s">
        <v>2282</v>
      </c>
      <c r="B3103" t="s">
        <v>5303</v>
      </c>
      <c r="C3103" t="s">
        <v>9282</v>
      </c>
      <c r="D3103" s="3">
        <v>43.8</v>
      </c>
      <c r="E3103" s="3">
        <v>38.588150024414062</v>
      </c>
      <c r="F3103" s="1">
        <v>242190.3125</v>
      </c>
      <c r="G3103" s="1">
        <v>8258726.3273587339</v>
      </c>
      <c r="H3103" s="1">
        <v>2534106859.7999997</v>
      </c>
      <c r="I3103">
        <v>5.1829382821789443</v>
      </c>
      <c r="J3103" s="2">
        <v>1.295734570544736E-4</v>
      </c>
      <c r="K3103" s="11">
        <v>0.23329460488167397</v>
      </c>
      <c r="L3103" s="10" t="s">
        <v>14810</v>
      </c>
    </row>
    <row r="3104" spans="1:12" x14ac:dyDescent="0.25">
      <c r="A3104" t="s">
        <v>4698</v>
      </c>
      <c r="B3104" t="s">
        <v>5301</v>
      </c>
      <c r="C3104" t="s">
        <v>5979</v>
      </c>
      <c r="D3104" s="3">
        <v>69.45</v>
      </c>
      <c r="E3104" s="3">
        <v>62.309150695800781</v>
      </c>
      <c r="F3104" s="1">
        <v>245495.390625</v>
      </c>
      <c r="G3104" s="1">
        <v>20831118.703015387</v>
      </c>
      <c r="H3104" s="1">
        <v>3108687494.5500002</v>
      </c>
      <c r="I3104">
        <v>3.2098014138632558</v>
      </c>
      <c r="J3104" s="2">
        <v>8.024503534658139E-5</v>
      </c>
      <c r="K3104" s="11">
        <v>0.1651265948063621</v>
      </c>
      <c r="L3104" s="10" t="s">
        <v>14811</v>
      </c>
    </row>
    <row r="3105" spans="1:12" x14ac:dyDescent="0.25">
      <c r="A3105" t="s">
        <v>1284</v>
      </c>
      <c r="B3105" t="s">
        <v>5303</v>
      </c>
      <c r="C3105" t="s">
        <v>6016</v>
      </c>
      <c r="D3105" s="3">
        <v>89.25</v>
      </c>
      <c r="E3105" s="3">
        <v>97.144195556640625</v>
      </c>
      <c r="F3105" s="1">
        <v>138746.78125</v>
      </c>
      <c r="G3105" s="1">
        <v>12100652.411820849</v>
      </c>
      <c r="H3105" s="1">
        <v>651525024.4140625</v>
      </c>
      <c r="I3105">
        <v>2.0587951637665118</v>
      </c>
      <c r="J3105" s="2">
        <v>5.1469879094162799E-5</v>
      </c>
      <c r="K3105" s="11">
        <v>0.13152544593457671</v>
      </c>
      <c r="L3105" s="10" t="s">
        <v>14812</v>
      </c>
    </row>
    <row r="3106" spans="1:12" x14ac:dyDescent="0.25">
      <c r="A3106" t="s">
        <v>3161</v>
      </c>
      <c r="B3106" t="s">
        <v>5301</v>
      </c>
      <c r="C3106" t="s">
        <v>9283</v>
      </c>
      <c r="D3106" s="3">
        <v>13.96</v>
      </c>
      <c r="E3106" s="3">
        <v>15.143362045288086</v>
      </c>
      <c r="F3106" s="1">
        <v>66562.84375</v>
      </c>
      <c r="G3106" s="1">
        <v>858579.36203684949</v>
      </c>
      <c r="H3106" s="1">
        <v>368631561.27929687</v>
      </c>
      <c r="I3106">
        <v>13.207106810355283</v>
      </c>
      <c r="J3106" s="2">
        <v>3.3017767025888205E-4</v>
      </c>
      <c r="K3106" s="11">
        <v>0.20032503707924504</v>
      </c>
      <c r="L3106" s="10" t="s">
        <v>14813</v>
      </c>
    </row>
    <row r="3107" spans="1:12" x14ac:dyDescent="0.25">
      <c r="A3107" t="s">
        <v>2721</v>
      </c>
      <c r="B3107" t="s">
        <v>5303</v>
      </c>
      <c r="C3107" t="s">
        <v>9284</v>
      </c>
      <c r="D3107" s="3">
        <v>28.27</v>
      </c>
      <c r="E3107" s="3">
        <v>27.003541946411133</v>
      </c>
      <c r="F3107" s="1">
        <v>438428.21875</v>
      </c>
      <c r="G3107" s="1">
        <v>10756125.61790368</v>
      </c>
      <c r="H3107" s="1">
        <v>812688771.84000003</v>
      </c>
      <c r="I3107">
        <v>7.4064358074545371</v>
      </c>
      <c r="J3107" s="2">
        <v>1.8516089518636343E-4</v>
      </c>
      <c r="K3107" s="11">
        <v>0.1435664642814013</v>
      </c>
      <c r="L3107" s="10" t="s">
        <v>14814</v>
      </c>
    </row>
    <row r="3108" spans="1:12" x14ac:dyDescent="0.25">
      <c r="A3108" t="s">
        <v>4432</v>
      </c>
      <c r="B3108" t="s">
        <v>5301</v>
      </c>
      <c r="C3108" t="s">
        <v>9285</v>
      </c>
      <c r="D3108" s="3">
        <v>10.96</v>
      </c>
      <c r="E3108" s="3">
        <v>12.746250152587891</v>
      </c>
      <c r="F3108" s="1">
        <v>950255.9375</v>
      </c>
      <c r="G3108" s="1">
        <v>11529159.010536117</v>
      </c>
      <c r="H3108" s="1">
        <v>463871237.28000003</v>
      </c>
      <c r="I3108">
        <v>15.690889289458491</v>
      </c>
      <c r="J3108" s="2">
        <v>3.9227223223646231E-4</v>
      </c>
      <c r="K3108" s="11">
        <v>0.1613797078863615</v>
      </c>
      <c r="L3108" s="10" t="s">
        <v>14815</v>
      </c>
    </row>
    <row r="3109" spans="1:12" x14ac:dyDescent="0.25">
      <c r="A3109" t="s">
        <v>4252</v>
      </c>
      <c r="B3109" t="s">
        <v>5301</v>
      </c>
      <c r="C3109" t="s">
        <v>9286</v>
      </c>
      <c r="D3109" s="3">
        <v>18.62</v>
      </c>
      <c r="E3109" s="3">
        <v>19.794500350952148</v>
      </c>
      <c r="F3109" s="1">
        <v>82023.3671875</v>
      </c>
      <c r="G3109" s="1">
        <v>1634965.342028426</v>
      </c>
      <c r="H3109" s="1">
        <v>513065979.00390625</v>
      </c>
      <c r="I3109">
        <v>10.103816537626304</v>
      </c>
      <c r="J3109" s="2">
        <v>2.5259541344065762E-4</v>
      </c>
      <c r="K3109" s="11">
        <v>0.15686931335256563</v>
      </c>
      <c r="L3109" s="10" t="s">
        <v>14816</v>
      </c>
    </row>
    <row r="3110" spans="1:12" x14ac:dyDescent="0.25">
      <c r="A3110" t="s">
        <v>4347</v>
      </c>
      <c r="B3110" t="s">
        <v>5301</v>
      </c>
      <c r="C3110" t="s">
        <v>9287</v>
      </c>
      <c r="D3110" s="3">
        <v>13.57</v>
      </c>
      <c r="E3110" s="3">
        <v>14.835776329040527</v>
      </c>
      <c r="F3110" s="1">
        <v>81209.0078125</v>
      </c>
      <c r="G3110" s="1">
        <v>1377406.1810014492</v>
      </c>
      <c r="H3110" s="1">
        <v>422387237.54882812</v>
      </c>
      <c r="I3110">
        <v>13.480925808277846</v>
      </c>
      <c r="J3110" s="2">
        <v>3.3702314520694612E-4</v>
      </c>
      <c r="K3110" s="11">
        <v>0.18543444152685526</v>
      </c>
      <c r="L3110" s="10" t="s">
        <v>14817</v>
      </c>
    </row>
    <row r="3111" spans="1:12" x14ac:dyDescent="0.25">
      <c r="A3111" t="s">
        <v>3218</v>
      </c>
      <c r="B3111" t="s">
        <v>5301</v>
      </c>
      <c r="C3111" t="s">
        <v>5962</v>
      </c>
      <c r="D3111" s="3">
        <v>127.77</v>
      </c>
      <c r="E3111" s="3">
        <v>124.04624938964844</v>
      </c>
      <c r="F3111" s="1">
        <v>108838.265625</v>
      </c>
      <c r="G3111" s="1">
        <v>13530756.075040752</v>
      </c>
      <c r="H3111" s="1">
        <v>57046054531.199997</v>
      </c>
      <c r="I3111">
        <v>1.6123018711494379</v>
      </c>
      <c r="J3111" s="2">
        <v>4.0307546778735948E-5</v>
      </c>
      <c r="K3111" s="11">
        <v>0.18346318221764693</v>
      </c>
      <c r="L3111" s="10" t="s">
        <v>14818</v>
      </c>
    </row>
    <row r="3112" spans="1:12" x14ac:dyDescent="0.25">
      <c r="A3112" t="s">
        <v>2361</v>
      </c>
      <c r="B3112" t="s">
        <v>5303</v>
      </c>
      <c r="C3112" t="s">
        <v>9288</v>
      </c>
      <c r="D3112" s="3">
        <v>39.369999999999997</v>
      </c>
      <c r="E3112" s="3">
        <v>31.034200668334961</v>
      </c>
      <c r="F3112" s="1">
        <v>181536.9375</v>
      </c>
      <c r="G3112" s="1">
        <v>5811929.2141932379</v>
      </c>
      <c r="H3112" s="1">
        <v>1475635749.5099998</v>
      </c>
      <c r="I3112">
        <v>6.4445030222436319</v>
      </c>
      <c r="J3112" s="2">
        <v>1.6111257555609081E-4</v>
      </c>
      <c r="K3112" s="11">
        <v>0.28118778335379685</v>
      </c>
      <c r="L3112" s="10" t="s">
        <v>14819</v>
      </c>
    </row>
    <row r="3113" spans="1:12" x14ac:dyDescent="0.25">
      <c r="A3113" t="s">
        <v>3772</v>
      </c>
      <c r="B3113" t="s">
        <v>5301</v>
      </c>
      <c r="C3113" t="s">
        <v>9289</v>
      </c>
      <c r="D3113" s="3">
        <v>36.32</v>
      </c>
      <c r="E3113" s="3">
        <v>29.875299453735352</v>
      </c>
      <c r="F3113" s="1">
        <v>491191.28125</v>
      </c>
      <c r="G3113" s="1">
        <v>15250790.608452639</v>
      </c>
      <c r="H3113" s="1">
        <v>1218505999.6800001</v>
      </c>
      <c r="I3113">
        <v>6.6944935668249412</v>
      </c>
      <c r="J3113" s="2">
        <v>1.6736233917062353E-4</v>
      </c>
      <c r="K3113" s="11">
        <v>0.16481253937335663</v>
      </c>
      <c r="L3113" s="10" t="s">
        <v>14820</v>
      </c>
    </row>
    <row r="3114" spans="1:12" x14ac:dyDescent="0.25">
      <c r="A3114" t="s">
        <v>3157</v>
      </c>
      <c r="B3114" t="s">
        <v>5301</v>
      </c>
      <c r="C3114" t="s">
        <v>9290</v>
      </c>
      <c r="D3114" s="3">
        <v>12.9</v>
      </c>
      <c r="E3114" s="3">
        <v>12.857444763183594</v>
      </c>
      <c r="F3114" s="1">
        <v>231907.234375</v>
      </c>
      <c r="G3114" s="1">
        <v>2889187.1227677367</v>
      </c>
      <c r="H3114" s="1">
        <v>1335853637.6953125</v>
      </c>
      <c r="I3114">
        <v>15.555190295095509</v>
      </c>
      <c r="J3114" s="2">
        <v>3.8887975737738771E-4</v>
      </c>
      <c r="K3114" s="11">
        <v>0.12955953650697941</v>
      </c>
      <c r="L3114" s="10" t="s">
        <v>14821</v>
      </c>
    </row>
    <row r="3115" spans="1:12" x14ac:dyDescent="0.25">
      <c r="A3115" t="s">
        <v>2661</v>
      </c>
      <c r="B3115" t="s">
        <v>5303</v>
      </c>
      <c r="C3115" t="s">
        <v>9291</v>
      </c>
      <c r="D3115" s="3">
        <v>36.5</v>
      </c>
      <c r="E3115" s="3">
        <v>35.27557373046875</v>
      </c>
      <c r="F3115" s="1">
        <v>541462.0625</v>
      </c>
      <c r="G3115" s="1">
        <v>18422879.704229873</v>
      </c>
      <c r="H3115" s="1">
        <v>2287807297.9999995</v>
      </c>
      <c r="I3115">
        <v>5.6696455606405349</v>
      </c>
      <c r="J3115" s="2">
        <v>1.4174113901601338E-4</v>
      </c>
      <c r="K3115" s="11">
        <v>0.18347619108653537</v>
      </c>
      <c r="L3115" s="10" t="s">
        <v>14822</v>
      </c>
    </row>
    <row r="3116" spans="1:12" x14ac:dyDescent="0.25">
      <c r="A3116" t="s">
        <v>1324</v>
      </c>
      <c r="B3116" t="s">
        <v>5303</v>
      </c>
      <c r="C3116" t="s">
        <v>9292</v>
      </c>
      <c r="D3116" s="3">
        <v>11.52</v>
      </c>
      <c r="E3116" s="3">
        <v>11.357475280761719</v>
      </c>
      <c r="F3116" s="1">
        <v>889016.6875</v>
      </c>
      <c r="G3116" s="1">
        <v>8638273.7231975757</v>
      </c>
      <c r="H3116" s="1">
        <v>1252585751.04</v>
      </c>
      <c r="I3116">
        <v>17.609547461554016</v>
      </c>
      <c r="J3116" s="2">
        <v>4.4023868653885037E-4</v>
      </c>
      <c r="K3116" s="11">
        <v>0.12672237345126675</v>
      </c>
      <c r="L3116" s="10" t="s">
        <v>14823</v>
      </c>
    </row>
    <row r="3117" spans="1:12" x14ac:dyDescent="0.25">
      <c r="A3117" t="s">
        <v>4161</v>
      </c>
      <c r="B3117" t="s">
        <v>5301</v>
      </c>
      <c r="C3117" t="s">
        <v>9293</v>
      </c>
      <c r="D3117" s="3">
        <v>47.21</v>
      </c>
      <c r="E3117" s="3">
        <v>48.934051513671875</v>
      </c>
      <c r="F3117" s="1">
        <v>216233.171875</v>
      </c>
      <c r="G3117" s="1">
        <v>10740070.515853552</v>
      </c>
      <c r="H3117" s="1">
        <v>1851655560.0099998</v>
      </c>
      <c r="I3117">
        <v>4.0871334748180663</v>
      </c>
      <c r="J3117" s="2">
        <v>1.0217833687045166E-4</v>
      </c>
      <c r="K3117" s="11">
        <v>0.12221532334318641</v>
      </c>
      <c r="L3117" s="10" t="s">
        <v>14824</v>
      </c>
    </row>
    <row r="3118" spans="1:12" x14ac:dyDescent="0.25">
      <c r="A3118" t="s">
        <v>4482</v>
      </c>
      <c r="B3118" t="s">
        <v>5301</v>
      </c>
      <c r="C3118" t="s">
        <v>9294</v>
      </c>
      <c r="D3118" s="3">
        <v>13.33</v>
      </c>
      <c r="E3118" s="3">
        <v>14.517561912536621</v>
      </c>
      <c r="F3118" s="1">
        <v>107793.4765625</v>
      </c>
      <c r="G3118" s="1">
        <v>1333992.6450257392</v>
      </c>
      <c r="H3118" s="1">
        <v>567653747.55859375</v>
      </c>
      <c r="I3118">
        <v>13.776417914036259</v>
      </c>
      <c r="J3118" s="2">
        <v>3.4441044785090644E-4</v>
      </c>
      <c r="K3118" s="11">
        <v>0.13310942636344777</v>
      </c>
      <c r="L3118" s="10" t="s">
        <v>14825</v>
      </c>
    </row>
    <row r="3119" spans="1:12" x14ac:dyDescent="0.25">
      <c r="A3119" t="s">
        <v>191</v>
      </c>
      <c r="B3119" t="s">
        <v>5303</v>
      </c>
      <c r="C3119" t="s">
        <v>9295</v>
      </c>
      <c r="D3119" s="3">
        <v>46.96</v>
      </c>
      <c r="E3119" s="3">
        <v>41.156848907470703</v>
      </c>
      <c r="F3119" s="1">
        <v>123711.6015625</v>
      </c>
      <c r="G3119" s="1">
        <v>5417300.5369403521</v>
      </c>
      <c r="H3119" s="1">
        <v>909231630.72000003</v>
      </c>
      <c r="I3119">
        <v>4.8594585180620191</v>
      </c>
      <c r="J3119" s="2">
        <v>1.2148646295155048E-4</v>
      </c>
      <c r="K3119" s="11">
        <v>0.37289299387664854</v>
      </c>
      <c r="L3119" s="10" t="s">
        <v>14826</v>
      </c>
    </row>
    <row r="3120" spans="1:12" x14ac:dyDescent="0.25">
      <c r="A3120" t="s">
        <v>925</v>
      </c>
      <c r="B3120" t="s">
        <v>5303</v>
      </c>
      <c r="C3120" t="s">
        <v>9296</v>
      </c>
      <c r="D3120" s="3">
        <v>48.4</v>
      </c>
      <c r="E3120" s="3">
        <v>47.129497528076172</v>
      </c>
      <c r="F3120" s="1">
        <v>48443.3984375</v>
      </c>
      <c r="G3120" s="1">
        <v>2951220.7281823787</v>
      </c>
      <c r="H3120" s="1">
        <v>162236801.14746094</v>
      </c>
      <c r="I3120">
        <v>4.2436268258717424</v>
      </c>
      <c r="J3120" s="2">
        <v>1.0609067064679356E-4</v>
      </c>
      <c r="K3120" s="11">
        <v>0.22761859944759344</v>
      </c>
      <c r="L3120" s="10" t="s">
        <v>14827</v>
      </c>
    </row>
    <row r="3121" spans="1:12" x14ac:dyDescent="0.25">
      <c r="A3121" t="s">
        <v>3073</v>
      </c>
      <c r="B3121" t="s">
        <v>5301</v>
      </c>
      <c r="C3121" t="s">
        <v>9297</v>
      </c>
      <c r="D3121" s="3">
        <v>9.02</v>
      </c>
      <c r="E3121" s="3">
        <v>8.3173027038574219</v>
      </c>
      <c r="F3121" s="1">
        <v>213862.421875</v>
      </c>
      <c r="G3121" s="1">
        <v>1482681.58497801</v>
      </c>
      <c r="H3121" s="1">
        <v>956993347.16796875</v>
      </c>
      <c r="I3121">
        <v>24.046257196728391</v>
      </c>
      <c r="J3121" s="2">
        <v>6.011564299182098E-4</v>
      </c>
      <c r="K3121" s="11">
        <v>0.14677789817480638</v>
      </c>
      <c r="L3121" s="10" t="s">
        <v>14828</v>
      </c>
    </row>
    <row r="3122" spans="1:12" x14ac:dyDescent="0.25">
      <c r="A3122" t="s">
        <v>1632</v>
      </c>
      <c r="B3122" t="s">
        <v>5303</v>
      </c>
      <c r="C3122" t="s">
        <v>9298</v>
      </c>
      <c r="D3122" s="3">
        <v>7.06</v>
      </c>
      <c r="E3122" s="3">
        <v>7.0604000091552734</v>
      </c>
      <c r="F3122" s="1">
        <v>330600.6875</v>
      </c>
      <c r="G3122" s="1">
        <v>5058185.9320743345</v>
      </c>
      <c r="H3122" s="1">
        <v>860623347.43999994</v>
      </c>
      <c r="I3122">
        <v>28.327006931711871</v>
      </c>
      <c r="J3122" s="2">
        <v>7.0817517329279679E-4</v>
      </c>
      <c r="K3122" s="11">
        <v>0.18988122131336155</v>
      </c>
      <c r="L3122" s="10" t="s">
        <v>14829</v>
      </c>
    </row>
    <row r="3123" spans="1:12" x14ac:dyDescent="0.25">
      <c r="A3123" t="s">
        <v>5161</v>
      </c>
      <c r="B3123" t="s">
        <v>5301</v>
      </c>
      <c r="C3123" t="s">
        <v>5952</v>
      </c>
      <c r="D3123" s="3">
        <v>139.75</v>
      </c>
      <c r="E3123" s="3">
        <v>134.17770385742187</v>
      </c>
      <c r="F3123" s="1">
        <v>133937.015625</v>
      </c>
      <c r="G3123" s="1">
        <v>19931537.863542423</v>
      </c>
      <c r="H3123" s="1">
        <v>3145918259.25</v>
      </c>
      <c r="I3123">
        <v>1.4905606091793115</v>
      </c>
      <c r="J3123" s="2">
        <v>3.726401522948279E-5</v>
      </c>
      <c r="K3123" s="11">
        <v>0.2377880926176324</v>
      </c>
      <c r="L3123" s="10" t="s">
        <v>14830</v>
      </c>
    </row>
    <row r="3124" spans="1:12" x14ac:dyDescent="0.25">
      <c r="A3124" t="s">
        <v>4781</v>
      </c>
      <c r="B3124" t="s">
        <v>5301</v>
      </c>
      <c r="C3124" t="s">
        <v>5900</v>
      </c>
      <c r="D3124" s="3">
        <v>171.35</v>
      </c>
      <c r="E3124" s="3">
        <v>167.90179443359375</v>
      </c>
      <c r="F3124" s="1">
        <v>199743.640625</v>
      </c>
      <c r="G3124" s="1">
        <v>30836376.359721094</v>
      </c>
      <c r="H3124" s="1">
        <v>2151323581.6999998</v>
      </c>
      <c r="I3124">
        <v>1.1911724986304497</v>
      </c>
      <c r="J3124" s="2">
        <v>2.9779312465761243E-5</v>
      </c>
      <c r="K3124" s="11">
        <v>0.19066408308223187</v>
      </c>
      <c r="L3124" s="10" t="s">
        <v>14831</v>
      </c>
    </row>
    <row r="3125" spans="1:12" x14ac:dyDescent="0.25">
      <c r="A3125" t="s">
        <v>4933</v>
      </c>
      <c r="B3125" t="s">
        <v>5301</v>
      </c>
      <c r="C3125" t="s">
        <v>6025</v>
      </c>
      <c r="D3125" s="3">
        <v>77.599999999999994</v>
      </c>
      <c r="E3125" s="3">
        <v>71.641952514648437</v>
      </c>
      <c r="F3125" s="1">
        <v>255398.5</v>
      </c>
      <c r="G3125" s="1">
        <v>21580856.195478998</v>
      </c>
      <c r="H3125" s="1">
        <v>3684608476.7999997</v>
      </c>
      <c r="I3125">
        <v>2.7916603746820909</v>
      </c>
      <c r="J3125" s="2">
        <v>6.9791509367052277E-5</v>
      </c>
      <c r="K3125" s="11">
        <v>0.20198438787786049</v>
      </c>
      <c r="L3125" s="10" t="s">
        <v>14832</v>
      </c>
    </row>
    <row r="3126" spans="1:12" x14ac:dyDescent="0.25">
      <c r="A3126" t="s">
        <v>4257</v>
      </c>
      <c r="B3126" t="s">
        <v>5301</v>
      </c>
      <c r="C3126" t="s">
        <v>9299</v>
      </c>
      <c r="D3126" s="3">
        <v>6.05</v>
      </c>
      <c r="E3126" s="3">
        <v>5.9871664047241211</v>
      </c>
      <c r="F3126" s="1">
        <v>224081.40625</v>
      </c>
      <c r="G3126" s="1">
        <v>1187019.5734586448</v>
      </c>
      <c r="H3126" s="1">
        <v>467246734.61914062</v>
      </c>
      <c r="I3126">
        <v>33.404783912835917</v>
      </c>
      <c r="J3126" s="2">
        <v>8.3511959782089798E-4</v>
      </c>
      <c r="K3126" s="11">
        <v>0.17092214322606297</v>
      </c>
      <c r="L3126" s="10" t="s">
        <v>14833</v>
      </c>
    </row>
    <row r="3127" spans="1:12" x14ac:dyDescent="0.25">
      <c r="A3127" t="s">
        <v>1545</v>
      </c>
      <c r="B3127" t="s">
        <v>5303</v>
      </c>
      <c r="C3127" t="s">
        <v>9300</v>
      </c>
      <c r="D3127" s="3">
        <v>3.6</v>
      </c>
      <c r="E3127" s="3">
        <v>5.8914999961853027</v>
      </c>
      <c r="F3127" s="1">
        <v>3286686</v>
      </c>
      <c r="G3127" s="1">
        <v>14131748.56963958</v>
      </c>
      <c r="H3127" s="1">
        <v>466617398.4000001</v>
      </c>
      <c r="I3127">
        <v>33.947212107188037</v>
      </c>
      <c r="J3127" s="2">
        <v>8.4868030267970095E-4</v>
      </c>
      <c r="K3127" s="11">
        <v>0.25810775404147729</v>
      </c>
      <c r="L3127" s="10" t="s">
        <v>14834</v>
      </c>
    </row>
    <row r="3128" spans="1:12" x14ac:dyDescent="0.25">
      <c r="A3128" t="s">
        <v>4568</v>
      </c>
      <c r="B3128" t="s">
        <v>5301</v>
      </c>
      <c r="C3128" t="s">
        <v>9301</v>
      </c>
      <c r="D3128" s="3">
        <v>15.12</v>
      </c>
      <c r="E3128" s="3">
        <v>14.506468772888184</v>
      </c>
      <c r="F3128" s="1">
        <v>124120.7890625</v>
      </c>
      <c r="G3128" s="1">
        <v>1688881.3246669588</v>
      </c>
      <c r="H3128" s="1">
        <v>587573303.22265625</v>
      </c>
      <c r="I3128">
        <v>13.786952781630037</v>
      </c>
      <c r="J3128" s="2">
        <v>3.4467381954075089E-4</v>
      </c>
      <c r="K3128" s="11">
        <v>0.20802313796842756</v>
      </c>
      <c r="L3128" s="10" t="s">
        <v>14835</v>
      </c>
    </row>
    <row r="3129" spans="1:12" x14ac:dyDescent="0.25">
      <c r="A3129" t="s">
        <v>4573</v>
      </c>
      <c r="B3129" t="s">
        <v>5301</v>
      </c>
      <c r="C3129" t="s">
        <v>9302</v>
      </c>
      <c r="D3129" s="3">
        <v>15.6</v>
      </c>
      <c r="E3129" s="3">
        <v>15.557024955749512</v>
      </c>
      <c r="F3129" s="1">
        <v>172610.34375</v>
      </c>
      <c r="G3129" s="1">
        <v>2466312.9296684666</v>
      </c>
      <c r="H3129" s="1">
        <v>773615844.7265625</v>
      </c>
      <c r="I3129">
        <v>12.855928467613898</v>
      </c>
      <c r="J3129" s="2">
        <v>3.2139821169034746E-4</v>
      </c>
      <c r="K3129" s="11">
        <v>0.14465879637734247</v>
      </c>
      <c r="L3129" s="10" t="s">
        <v>14836</v>
      </c>
    </row>
    <row r="3130" spans="1:12" x14ac:dyDescent="0.25">
      <c r="A3130" t="s">
        <v>3234</v>
      </c>
      <c r="B3130" t="s">
        <v>5301</v>
      </c>
      <c r="C3130" t="s">
        <v>9303</v>
      </c>
      <c r="D3130" s="3">
        <v>7.01</v>
      </c>
      <c r="E3130" s="3">
        <v>5.682650089263916</v>
      </c>
      <c r="F3130" s="1">
        <v>54022736</v>
      </c>
      <c r="G3130" s="1">
        <v>283187447.47995019</v>
      </c>
      <c r="H3130" s="1">
        <v>6220603135.9099998</v>
      </c>
      <c r="I3130">
        <v>35.194846921483844</v>
      </c>
      <c r="J3130" s="2">
        <v>8.7987117303709611E-4</v>
      </c>
      <c r="K3130" s="11">
        <v>0.14222501197916398</v>
      </c>
      <c r="L3130" s="10" t="s">
        <v>10638</v>
      </c>
    </row>
    <row r="3131" spans="1:12" x14ac:dyDescent="0.25">
      <c r="A3131" t="s">
        <v>2299</v>
      </c>
      <c r="B3131" t="s">
        <v>5303</v>
      </c>
      <c r="C3131" t="s">
        <v>9305</v>
      </c>
      <c r="D3131" s="3">
        <v>65.599999999999994</v>
      </c>
      <c r="E3131" s="3">
        <v>54.632724761962891</v>
      </c>
      <c r="F3131" s="1">
        <v>241426.71875</v>
      </c>
      <c r="G3131" s="1">
        <v>12768143.482555656</v>
      </c>
      <c r="H3131" s="1">
        <v>2738654564.7999997</v>
      </c>
      <c r="I3131">
        <v>3.6608095399123606</v>
      </c>
      <c r="J3131" s="2">
        <v>9.1520238497809017E-5</v>
      </c>
      <c r="K3131" s="11">
        <v>0.26285696485798971</v>
      </c>
      <c r="L3131" s="10" t="s">
        <v>14838</v>
      </c>
    </row>
    <row r="3132" spans="1:12" x14ac:dyDescent="0.25">
      <c r="A3132" t="s">
        <v>2291</v>
      </c>
      <c r="B3132" t="s">
        <v>5303</v>
      </c>
      <c r="C3132" t="s">
        <v>5747</v>
      </c>
      <c r="D3132" s="3">
        <v>177.52</v>
      </c>
      <c r="E3132" s="3">
        <v>117.26045227050781</v>
      </c>
      <c r="F3132" s="1">
        <v>528174.3125</v>
      </c>
      <c r="G3132" s="1">
        <v>66352596.902358465</v>
      </c>
      <c r="H3132" s="1">
        <v>9246743596.7200012</v>
      </c>
      <c r="I3132">
        <v>1.7056048832100745</v>
      </c>
      <c r="J3132" s="2">
        <v>4.2640122080251864E-5</v>
      </c>
      <c r="K3132" s="11">
        <v>0.17565193747549876</v>
      </c>
      <c r="L3132" s="10" t="s">
        <v>10637</v>
      </c>
    </row>
    <row r="3133" spans="1:12" x14ac:dyDescent="0.25">
      <c r="A3133" t="s">
        <v>4198</v>
      </c>
      <c r="B3133" t="s">
        <v>5301</v>
      </c>
      <c r="C3133" t="s">
        <v>9306</v>
      </c>
      <c r="D3133" s="3">
        <v>8.61</v>
      </c>
      <c r="E3133" s="3">
        <v>8.4283933639526367</v>
      </c>
      <c r="F3133" s="1">
        <v>118682.546875</v>
      </c>
      <c r="G3133" s="1">
        <v>951317.32729729952</v>
      </c>
      <c r="H3133" s="1">
        <v>464204772.94921875</v>
      </c>
      <c r="I3133">
        <v>23.72931487220082</v>
      </c>
      <c r="J3133" s="2">
        <v>5.932328718050205E-4</v>
      </c>
      <c r="K3133" s="11">
        <v>0.13407675177418621</v>
      </c>
      <c r="L3133" s="10" t="s">
        <v>14839</v>
      </c>
    </row>
    <row r="3134" spans="1:12" x14ac:dyDescent="0.25">
      <c r="A3134" t="s">
        <v>3349</v>
      </c>
      <c r="B3134" t="s">
        <v>5301</v>
      </c>
      <c r="C3134" t="s">
        <v>9307</v>
      </c>
      <c r="D3134" s="3">
        <v>38.700000000000003</v>
      </c>
      <c r="E3134" s="3">
        <v>34.847450256347656</v>
      </c>
      <c r="F3134" s="1">
        <v>539726.3125</v>
      </c>
      <c r="G3134" s="1">
        <v>20234652.914687224</v>
      </c>
      <c r="H3134" s="1">
        <v>2069249409.9000001</v>
      </c>
      <c r="I3134">
        <v>5.7393008248449657</v>
      </c>
      <c r="J3134" s="2">
        <v>1.4348252062112415E-4</v>
      </c>
      <c r="K3134" s="11">
        <v>0.16443681192858156</v>
      </c>
      <c r="L3134" s="10" t="s">
        <v>14840</v>
      </c>
    </row>
    <row r="3135" spans="1:12" x14ac:dyDescent="0.25">
      <c r="A3135" t="s">
        <v>3489</v>
      </c>
      <c r="B3135" t="s">
        <v>5301</v>
      </c>
      <c r="C3135" t="s">
        <v>9308</v>
      </c>
      <c r="D3135" s="3">
        <v>34.659999999999997</v>
      </c>
      <c r="E3135" s="3">
        <v>31.915168762207031</v>
      </c>
      <c r="F3135" s="1">
        <v>493720.53125</v>
      </c>
      <c r="G3135" s="1">
        <v>18962178.603705827</v>
      </c>
      <c r="H3135" s="1">
        <v>1403661546.4999998</v>
      </c>
      <c r="I3135">
        <v>6.2666126408466276</v>
      </c>
      <c r="J3135" s="2">
        <v>1.566653160211657E-4</v>
      </c>
      <c r="K3135" s="11">
        <v>0.23976656319536976</v>
      </c>
      <c r="L3135" s="10" t="s">
        <v>14841</v>
      </c>
    </row>
    <row r="3136" spans="1:12" x14ac:dyDescent="0.25">
      <c r="A3136" t="s">
        <v>2877</v>
      </c>
      <c r="B3136" t="s">
        <v>5301</v>
      </c>
      <c r="C3136" t="s">
        <v>9309</v>
      </c>
      <c r="D3136" s="3">
        <v>59.75</v>
      </c>
      <c r="E3136" s="3">
        <v>48.657001495361328</v>
      </c>
      <c r="F3136" s="1">
        <v>202150.1875</v>
      </c>
      <c r="G3136" s="1">
        <v>9375390.5422327537</v>
      </c>
      <c r="H3136" s="1">
        <v>2330640406.5</v>
      </c>
      <c r="I3136">
        <v>4.1104053651778525</v>
      </c>
      <c r="J3136" s="2">
        <v>1.0276013412944632E-4</v>
      </c>
      <c r="K3136" s="11">
        <v>0.23101944469767249</v>
      </c>
      <c r="L3136" s="10" t="s">
        <v>14842</v>
      </c>
    </row>
    <row r="3137" spans="1:12" x14ac:dyDescent="0.25">
      <c r="A3137" t="s">
        <v>3212</v>
      </c>
      <c r="B3137" t="s">
        <v>5301</v>
      </c>
      <c r="C3137" t="s">
        <v>5704</v>
      </c>
      <c r="D3137" s="3">
        <v>75.95</v>
      </c>
      <c r="E3137" s="3">
        <v>59.487400054931641</v>
      </c>
      <c r="F3137" s="1">
        <v>308496.15625</v>
      </c>
      <c r="G3137" s="1">
        <v>19501335.063938685</v>
      </c>
      <c r="H3137" s="1">
        <v>2447732321.6500001</v>
      </c>
      <c r="I3137">
        <v>3.3620564996170068</v>
      </c>
      <c r="J3137" s="2">
        <v>8.4051412490425171E-5</v>
      </c>
      <c r="K3137" s="11">
        <v>0.1353775921474106</v>
      </c>
      <c r="L3137" s="10" t="s">
        <v>14843</v>
      </c>
    </row>
    <row r="3138" spans="1:12" x14ac:dyDescent="0.25">
      <c r="A3138" t="s">
        <v>1516</v>
      </c>
      <c r="B3138" t="s">
        <v>5303</v>
      </c>
      <c r="C3138" t="s">
        <v>9310</v>
      </c>
      <c r="D3138" s="3">
        <v>58.76</v>
      </c>
      <c r="E3138" s="3">
        <v>45.148151397705078</v>
      </c>
      <c r="F3138" s="1">
        <v>309795.375</v>
      </c>
      <c r="G3138" s="1">
        <v>13487927.331130896</v>
      </c>
      <c r="H3138" s="1">
        <v>2781304179.1599998</v>
      </c>
      <c r="I3138">
        <v>4.429860222586349</v>
      </c>
      <c r="J3138" s="2">
        <v>1.1074650556465873E-4</v>
      </c>
      <c r="K3138" s="11">
        <v>0.19341829732409138</v>
      </c>
      <c r="L3138" s="10" t="s">
        <v>14844</v>
      </c>
    </row>
    <row r="3139" spans="1:12" x14ac:dyDescent="0.25">
      <c r="A3139" t="s">
        <v>233</v>
      </c>
      <c r="B3139" t="s">
        <v>5303</v>
      </c>
      <c r="C3139" t="s">
        <v>9311</v>
      </c>
      <c r="D3139" s="3">
        <v>15.65</v>
      </c>
      <c r="E3139" s="3">
        <v>14.424300193786621</v>
      </c>
      <c r="F3139" s="1">
        <v>269314.84375</v>
      </c>
      <c r="G3139" s="1">
        <v>3907100.6755211721</v>
      </c>
      <c r="H3139" s="1">
        <v>932243879.35000002</v>
      </c>
      <c r="I3139">
        <v>13.865490686761467</v>
      </c>
      <c r="J3139" s="2">
        <v>3.4663726716903669E-4</v>
      </c>
      <c r="K3139" s="11">
        <v>0.20289931733321667</v>
      </c>
      <c r="L3139" s="10" t="s">
        <v>14845</v>
      </c>
    </row>
    <row r="3140" spans="1:12" x14ac:dyDescent="0.25">
      <c r="A3140" t="s">
        <v>3912</v>
      </c>
      <c r="B3140" t="s">
        <v>5301</v>
      </c>
      <c r="C3140" t="s">
        <v>5910</v>
      </c>
      <c r="D3140" s="3">
        <v>118.44</v>
      </c>
      <c r="E3140" s="3">
        <v>107.23224639892578</v>
      </c>
      <c r="F3140" s="1">
        <v>264206.65625</v>
      </c>
      <c r="G3140" s="1">
        <v>25488195.869605862</v>
      </c>
      <c r="H3140" s="1">
        <v>6556465077.1199999</v>
      </c>
      <c r="I3140">
        <v>1.86511060540464</v>
      </c>
      <c r="J3140" s="2">
        <v>4.6627765135115997E-5</v>
      </c>
      <c r="K3140" s="11">
        <v>0.17552011162017664</v>
      </c>
      <c r="L3140" s="10" t="s">
        <v>14846</v>
      </c>
    </row>
    <row r="3141" spans="1:12" x14ac:dyDescent="0.25">
      <c r="A3141" t="s">
        <v>5123</v>
      </c>
      <c r="B3141" t="s">
        <v>5301</v>
      </c>
      <c r="C3141" t="s">
        <v>9312</v>
      </c>
      <c r="D3141" s="3">
        <v>19.78</v>
      </c>
      <c r="E3141" s="3">
        <v>20.074100494384766</v>
      </c>
      <c r="F3141" s="1">
        <v>228845.90625</v>
      </c>
      <c r="G3141" s="1">
        <v>4033674.4790653395</v>
      </c>
      <c r="H3141" s="1">
        <v>1694916625.9765625</v>
      </c>
      <c r="I3141">
        <v>9.9630865181702699</v>
      </c>
      <c r="J3141" s="2">
        <v>2.4907716295425675E-4</v>
      </c>
      <c r="K3141" s="11">
        <v>0.10453960293443849</v>
      </c>
      <c r="L3141" s="10" t="s">
        <v>14848</v>
      </c>
    </row>
    <row r="3142" spans="1:12" x14ac:dyDescent="0.25">
      <c r="A3142" t="s">
        <v>979</v>
      </c>
      <c r="B3142" t="s">
        <v>5303</v>
      </c>
      <c r="C3142" t="s">
        <v>9313</v>
      </c>
      <c r="D3142" s="3">
        <v>28.692</v>
      </c>
      <c r="E3142" s="3">
        <v>26.732492446899414</v>
      </c>
      <c r="F3142" s="1">
        <v>1316.7667236328125</v>
      </c>
      <c r="G3142" s="1">
        <v>35844.458791115161</v>
      </c>
      <c r="H3142" s="1">
        <v>20084457.397460937</v>
      </c>
      <c r="I3142">
        <v>7.4815320867395272</v>
      </c>
      <c r="J3142" s="2">
        <v>1.8703830216848817E-4</v>
      </c>
      <c r="K3142" s="11">
        <v>0.19092916069354265</v>
      </c>
      <c r="L3142" s="10" t="s">
        <v>14849</v>
      </c>
    </row>
    <row r="3143" spans="1:12" x14ac:dyDescent="0.25">
      <c r="A3143" t="s">
        <v>4934</v>
      </c>
      <c r="B3143" t="s">
        <v>5301</v>
      </c>
      <c r="C3143" t="s">
        <v>9314</v>
      </c>
      <c r="D3143" s="3">
        <v>10.46</v>
      </c>
      <c r="E3143" s="3">
        <v>10.255420684814453</v>
      </c>
      <c r="F3143" s="1">
        <v>52845.27734375</v>
      </c>
      <c r="G3143" s="1">
        <v>414693.94512671098</v>
      </c>
      <c r="H3143" s="1">
        <v>292918426.51367187</v>
      </c>
      <c r="I3143">
        <v>19.501881604539808</v>
      </c>
      <c r="J3143" s="2">
        <v>4.8754704011349517E-4</v>
      </c>
      <c r="K3143" s="11">
        <v>0.22170845223824345</v>
      </c>
      <c r="L3143" s="10" t="s">
        <v>14850</v>
      </c>
    </row>
    <row r="3144" spans="1:12" x14ac:dyDescent="0.25">
      <c r="A3144" t="s">
        <v>1286</v>
      </c>
      <c r="B3144" t="s">
        <v>5303</v>
      </c>
      <c r="C3144" t="s">
        <v>9315</v>
      </c>
      <c r="D3144" s="3">
        <v>35.72</v>
      </c>
      <c r="E3144" s="3">
        <v>31.068111419677734</v>
      </c>
      <c r="F3144" s="1">
        <v>303618.96875</v>
      </c>
      <c r="G3144" s="1">
        <v>7550862.4837369649</v>
      </c>
      <c r="H3144" s="1">
        <v>678078046.55999994</v>
      </c>
      <c r="I3144">
        <v>6.4374688663349264</v>
      </c>
      <c r="J3144" s="2">
        <v>1.6093672165837315E-4</v>
      </c>
      <c r="K3144" s="11">
        <v>0.2556556312079229</v>
      </c>
      <c r="L3144" s="10" t="s">
        <v>14851</v>
      </c>
    </row>
    <row r="3145" spans="1:12" x14ac:dyDescent="0.25">
      <c r="A3145" t="s">
        <v>5003</v>
      </c>
      <c r="B3145" t="s">
        <v>5301</v>
      </c>
      <c r="C3145" t="s">
        <v>9316</v>
      </c>
      <c r="D3145" s="3">
        <v>42.15</v>
      </c>
      <c r="E3145" s="3">
        <v>34.627101898193359</v>
      </c>
      <c r="F3145" s="1">
        <v>629803</v>
      </c>
      <c r="G3145" s="1">
        <v>22813134.156930137</v>
      </c>
      <c r="H3145" s="1">
        <v>3279891164.5499997</v>
      </c>
      <c r="I3145">
        <v>5.7758226659573504</v>
      </c>
      <c r="J3145" s="2">
        <v>1.4439556664893376E-4</v>
      </c>
      <c r="K3145" s="11">
        <v>0.15358552687428612</v>
      </c>
      <c r="L3145" s="10" t="s">
        <v>14852</v>
      </c>
    </row>
    <row r="3146" spans="1:12" x14ac:dyDescent="0.25">
      <c r="A3146" t="s">
        <v>2748</v>
      </c>
      <c r="B3146" t="s">
        <v>5303</v>
      </c>
      <c r="C3146" t="s">
        <v>9318</v>
      </c>
      <c r="D3146" s="3">
        <v>71.930000000000007</v>
      </c>
      <c r="E3146" s="3">
        <v>55.342350006103516</v>
      </c>
      <c r="F3146" s="1">
        <v>334566.71875</v>
      </c>
      <c r="G3146" s="1">
        <v>18869573.290177997</v>
      </c>
      <c r="H3146" s="1">
        <v>3723901840.5600004</v>
      </c>
      <c r="I3146">
        <v>3.6138689444510885</v>
      </c>
      <c r="J3146" s="2">
        <v>9.0346723611277213E-5</v>
      </c>
      <c r="K3146" s="11">
        <v>0.20113749272394257</v>
      </c>
      <c r="L3146" s="10" t="s">
        <v>14854</v>
      </c>
    </row>
    <row r="3147" spans="1:12" x14ac:dyDescent="0.25">
      <c r="A3147" t="s">
        <v>1165</v>
      </c>
      <c r="B3147" t="s">
        <v>5303</v>
      </c>
      <c r="C3147" t="s">
        <v>9319</v>
      </c>
      <c r="D3147" s="3">
        <v>43.95</v>
      </c>
      <c r="E3147" s="3">
        <v>31.255874633789063</v>
      </c>
      <c r="F3147" s="1">
        <v>674412.8125</v>
      </c>
      <c r="G3147" s="1">
        <v>21906935.431098387</v>
      </c>
      <c r="H3147" s="1">
        <v>3696726487.3500004</v>
      </c>
      <c r="I3147">
        <v>6.3987971011308913</v>
      </c>
      <c r="J3147" s="2">
        <v>1.5996992752827227E-4</v>
      </c>
      <c r="K3147" s="11">
        <v>0.14417567078314031</v>
      </c>
      <c r="L3147" s="10" t="s">
        <v>14855</v>
      </c>
    </row>
    <row r="3148" spans="1:12" x14ac:dyDescent="0.25">
      <c r="A3148" t="s">
        <v>4205</v>
      </c>
      <c r="B3148" t="s">
        <v>5301</v>
      </c>
      <c r="C3148" t="s">
        <v>9320</v>
      </c>
      <c r="D3148" s="3">
        <v>58.25</v>
      </c>
      <c r="E3148" s="3">
        <v>51.812099456787109</v>
      </c>
      <c r="F3148" s="1">
        <v>350870.03125</v>
      </c>
      <c r="G3148" s="1">
        <v>17188610.811617389</v>
      </c>
      <c r="H3148" s="1">
        <v>2594090704.5000005</v>
      </c>
      <c r="I3148">
        <v>3.8601022173750397</v>
      </c>
      <c r="J3148" s="2">
        <v>9.6502555434375988E-5</v>
      </c>
      <c r="K3148" s="11">
        <v>0.16975727018200543</v>
      </c>
      <c r="L3148" s="10" t="s">
        <v>14856</v>
      </c>
    </row>
    <row r="3149" spans="1:12" x14ac:dyDescent="0.25">
      <c r="A3149" t="s">
        <v>813</v>
      </c>
      <c r="B3149" t="s">
        <v>5303</v>
      </c>
      <c r="C3149" t="s">
        <v>9322</v>
      </c>
      <c r="D3149" s="3">
        <v>5.83</v>
      </c>
      <c r="E3149" s="3">
        <v>6.082550048828125</v>
      </c>
      <c r="F3149" s="1">
        <v>768535.75</v>
      </c>
      <c r="G3149" s="1">
        <v>4278190.4550168654</v>
      </c>
      <c r="H3149" s="1">
        <v>615007119.75999999</v>
      </c>
      <c r="I3149">
        <v>32.880946049680652</v>
      </c>
      <c r="J3149" s="2">
        <v>8.2202365124201633E-4</v>
      </c>
      <c r="K3149" s="11">
        <v>0.18471608209793877</v>
      </c>
      <c r="L3149" s="10" t="s">
        <v>14858</v>
      </c>
    </row>
    <row r="3150" spans="1:12" x14ac:dyDescent="0.25">
      <c r="A3150" t="s">
        <v>3498</v>
      </c>
      <c r="B3150" t="s">
        <v>5301</v>
      </c>
      <c r="C3150" t="s">
        <v>9323</v>
      </c>
      <c r="D3150" s="3">
        <v>7.29</v>
      </c>
      <c r="E3150" s="3">
        <v>7.7104992866516113</v>
      </c>
      <c r="F3150" s="1">
        <v>285776.34375</v>
      </c>
      <c r="G3150" s="1">
        <v>2088835.8519092416</v>
      </c>
      <c r="H3150" s="1">
        <v>489320892.33398437</v>
      </c>
      <c r="I3150">
        <v>25.938657480487588</v>
      </c>
      <c r="J3150" s="2">
        <v>6.4846643701218967E-4</v>
      </c>
      <c r="K3150" s="11">
        <v>0.16023345615922643</v>
      </c>
      <c r="L3150" s="10" t="s">
        <v>14859</v>
      </c>
    </row>
    <row r="3151" spans="1:12" x14ac:dyDescent="0.25">
      <c r="A3151" t="s">
        <v>1694</v>
      </c>
      <c r="B3151" t="s">
        <v>5303</v>
      </c>
      <c r="C3151" t="s">
        <v>9324</v>
      </c>
      <c r="D3151" s="3">
        <v>45.23</v>
      </c>
      <c r="E3151" s="3">
        <v>40.431125640869141</v>
      </c>
      <c r="F3151" s="1">
        <v>491872.5</v>
      </c>
      <c r="G3151" s="1">
        <v>24052256.258112334</v>
      </c>
      <c r="H3151" s="1">
        <v>2427295042.77</v>
      </c>
      <c r="I3151">
        <v>4.9466839428737863</v>
      </c>
      <c r="J3151" s="2">
        <v>1.2366709857184466E-4</v>
      </c>
      <c r="K3151" s="11">
        <v>0.23734482489238831</v>
      </c>
      <c r="L3151" s="10" t="s">
        <v>14861</v>
      </c>
    </row>
    <row r="3152" spans="1:12" x14ac:dyDescent="0.25">
      <c r="A3152" t="s">
        <v>5038</v>
      </c>
      <c r="B3152" t="s">
        <v>5301</v>
      </c>
      <c r="C3152" t="s">
        <v>9325</v>
      </c>
      <c r="D3152" s="3">
        <v>66.930000000000007</v>
      </c>
      <c r="E3152" s="3">
        <v>54.502948760986328</v>
      </c>
      <c r="F3152" s="1">
        <v>257776.5</v>
      </c>
      <c r="G3152" s="1">
        <v>15346803.518919127</v>
      </c>
      <c r="H3152" s="1">
        <v>1967369132.97</v>
      </c>
      <c r="I3152">
        <v>3.6695262283343046</v>
      </c>
      <c r="J3152" s="2">
        <v>9.173815570835762E-5</v>
      </c>
      <c r="K3152" s="11">
        <v>0.23284860908494048</v>
      </c>
      <c r="L3152" s="10" t="s">
        <v>14862</v>
      </c>
    </row>
    <row r="3153" spans="1:12" x14ac:dyDescent="0.25">
      <c r="A3153" t="s">
        <v>3091</v>
      </c>
      <c r="B3153" t="s">
        <v>5301</v>
      </c>
      <c r="C3153" t="s">
        <v>9326</v>
      </c>
      <c r="D3153" s="3">
        <v>37.01</v>
      </c>
      <c r="E3153" s="3">
        <v>34.402198791503906</v>
      </c>
      <c r="F3153" s="1">
        <v>255933.9375</v>
      </c>
      <c r="G3153" s="1">
        <v>10880525.124193845</v>
      </c>
      <c r="H3153" s="1">
        <v>1407944856.8199999</v>
      </c>
      <c r="I3153">
        <v>5.8135818937652539</v>
      </c>
      <c r="J3153" s="2">
        <v>1.4533954734413133E-4</v>
      </c>
      <c r="K3153" s="11">
        <v>0.19375531686806668</v>
      </c>
      <c r="L3153" s="10" t="s">
        <v>14863</v>
      </c>
    </row>
    <row r="3154" spans="1:12" x14ac:dyDescent="0.25">
      <c r="A3154" t="s">
        <v>3400</v>
      </c>
      <c r="B3154" t="s">
        <v>5301</v>
      </c>
      <c r="C3154" t="s">
        <v>9327</v>
      </c>
      <c r="D3154" s="3">
        <v>9.84</v>
      </c>
      <c r="E3154" s="3">
        <v>9.6473503112792969</v>
      </c>
      <c r="F3154" s="1">
        <v>341068.3125</v>
      </c>
      <c r="G3154" s="1">
        <v>2863632.3490128512</v>
      </c>
      <c r="H3154" s="1">
        <v>823627197.83999991</v>
      </c>
      <c r="I3154">
        <v>20.731080923449831</v>
      </c>
      <c r="J3154" s="2">
        <v>5.1827702308624574E-4</v>
      </c>
      <c r="K3154" s="11">
        <v>0.15758799119686928</v>
      </c>
      <c r="L3154" s="10" t="s">
        <v>14864</v>
      </c>
    </row>
    <row r="3155" spans="1:12" x14ac:dyDescent="0.25">
      <c r="A3155" t="s">
        <v>4606</v>
      </c>
      <c r="B3155" t="s">
        <v>5301</v>
      </c>
      <c r="C3155" t="s">
        <v>9328</v>
      </c>
      <c r="D3155" s="3">
        <v>9.51</v>
      </c>
      <c r="E3155" s="3">
        <v>9.4883890151977539</v>
      </c>
      <c r="F3155" s="1">
        <v>602977.625</v>
      </c>
      <c r="G3155" s="1">
        <v>5352676.3611288052</v>
      </c>
      <c r="H3155" s="1">
        <v>1210476806.640625</v>
      </c>
      <c r="I3155">
        <v>21.078393779982648</v>
      </c>
      <c r="J3155" s="2">
        <v>5.2695984449956622E-4</v>
      </c>
      <c r="K3155" s="11">
        <v>0.1358058945006792</v>
      </c>
      <c r="L3155" s="10" t="s">
        <v>14865</v>
      </c>
    </row>
    <row r="3156" spans="1:12" x14ac:dyDescent="0.25">
      <c r="A3156" t="s">
        <v>4656</v>
      </c>
      <c r="B3156" t="s">
        <v>5301</v>
      </c>
      <c r="C3156" t="s">
        <v>5967</v>
      </c>
      <c r="D3156" s="3">
        <v>51.9</v>
      </c>
      <c r="E3156" s="3">
        <v>59.26715087890625</v>
      </c>
      <c r="F3156" s="1">
        <v>335925.71875</v>
      </c>
      <c r="G3156" s="1">
        <v>19683921.658891518</v>
      </c>
      <c r="H3156" s="1">
        <v>1371822616.4999998</v>
      </c>
      <c r="I3156">
        <v>3.3745506074458849</v>
      </c>
      <c r="J3156" s="2">
        <v>8.4363765186147116E-5</v>
      </c>
      <c r="K3156" s="11">
        <v>0.26982125414174052</v>
      </c>
      <c r="L3156" s="10" t="s">
        <v>14866</v>
      </c>
    </row>
    <row r="3157" spans="1:12" x14ac:dyDescent="0.25">
      <c r="A3157" t="s">
        <v>3468</v>
      </c>
      <c r="B3157" t="s">
        <v>5301</v>
      </c>
      <c r="C3157" t="s">
        <v>9329</v>
      </c>
      <c r="D3157" s="3">
        <v>8.15</v>
      </c>
      <c r="E3157" s="3">
        <v>8.6466741561889648</v>
      </c>
      <c r="F3157" s="1">
        <v>138258.203125</v>
      </c>
      <c r="G3157" s="1">
        <v>1097699.6988398521</v>
      </c>
      <c r="H3157" s="1">
        <v>400595611.57226562</v>
      </c>
      <c r="I3157">
        <v>23.130280659049415</v>
      </c>
      <c r="J3157" s="2">
        <v>5.782570164762354E-4</v>
      </c>
      <c r="K3157" s="11">
        <v>0.15207150243724238</v>
      </c>
      <c r="L3157" s="10" t="s">
        <v>14867</v>
      </c>
    </row>
    <row r="3158" spans="1:12" x14ac:dyDescent="0.25">
      <c r="A3158" t="s">
        <v>4619</v>
      </c>
      <c r="B3158" t="s">
        <v>5301</v>
      </c>
      <c r="C3158" t="s">
        <v>9330</v>
      </c>
      <c r="D3158" s="3">
        <v>23.44</v>
      </c>
      <c r="E3158" s="3">
        <v>22.424404144287109</v>
      </c>
      <c r="F3158" s="1">
        <v>72628.3125</v>
      </c>
      <c r="G3158" s="1">
        <v>1510018.3296936967</v>
      </c>
      <c r="H3158" s="1">
        <v>351642425.53710937</v>
      </c>
      <c r="I3158">
        <v>8.9188545975680888</v>
      </c>
      <c r="J3158" s="2">
        <v>2.2297136493920223E-4</v>
      </c>
      <c r="K3158" s="11">
        <v>0.1170578530992297</v>
      </c>
      <c r="L3158" s="10" t="s">
        <v>14868</v>
      </c>
    </row>
    <row r="3159" spans="1:12" x14ac:dyDescent="0.25">
      <c r="A3159" t="s">
        <v>4390</v>
      </c>
      <c r="B3159" t="s">
        <v>5301</v>
      </c>
      <c r="C3159" t="s">
        <v>9331</v>
      </c>
      <c r="D3159" s="3">
        <v>12.96</v>
      </c>
      <c r="E3159" s="3">
        <v>13.618671417236328</v>
      </c>
      <c r="F3159" s="1">
        <v>145574.890625</v>
      </c>
      <c r="G3159" s="1">
        <v>1792466.1431239406</v>
      </c>
      <c r="H3159" s="1">
        <v>607949218.75</v>
      </c>
      <c r="I3159">
        <v>14.685720352050796</v>
      </c>
      <c r="J3159" s="2">
        <v>3.6714300880126988E-4</v>
      </c>
      <c r="K3159" s="11">
        <v>0.16393863068783632</v>
      </c>
      <c r="L3159" s="10" t="s">
        <v>14869</v>
      </c>
    </row>
    <row r="3160" spans="1:12" x14ac:dyDescent="0.25">
      <c r="A3160" t="s">
        <v>2890</v>
      </c>
      <c r="B3160" t="s">
        <v>5301</v>
      </c>
      <c r="C3160" t="s">
        <v>9332</v>
      </c>
      <c r="D3160" s="3">
        <v>43.95</v>
      </c>
      <c r="E3160" s="3">
        <v>39.247249603271484</v>
      </c>
      <c r="F3160" s="1">
        <v>160529.484375</v>
      </c>
      <c r="G3160" s="1">
        <v>6455686.1340612443</v>
      </c>
      <c r="H3160" s="1">
        <v>2154417924.6000004</v>
      </c>
      <c r="I3160">
        <v>5.0958984902557054</v>
      </c>
      <c r="J3160" s="2">
        <v>1.2739746225639263E-4</v>
      </c>
      <c r="K3160" s="11">
        <v>0.23338280809737943</v>
      </c>
      <c r="L3160" s="10" t="s">
        <v>14870</v>
      </c>
    </row>
    <row r="3161" spans="1:12" x14ac:dyDescent="0.25">
      <c r="A3161" t="s">
        <v>2817</v>
      </c>
      <c r="B3161" t="s">
        <v>5301</v>
      </c>
      <c r="C3161" t="s">
        <v>9333</v>
      </c>
      <c r="D3161" s="3">
        <v>5.09</v>
      </c>
      <c r="E3161" s="3">
        <v>5.5644497871398926</v>
      </c>
      <c r="F3161" s="1">
        <v>18326084</v>
      </c>
      <c r="G3161" s="1">
        <v>89528575.48458536</v>
      </c>
      <c r="H3161" s="1">
        <v>79842504080.259995</v>
      </c>
      <c r="I3161">
        <v>35.942457502666997</v>
      </c>
      <c r="J3161" s="2">
        <v>8.9856143756667493E-4</v>
      </c>
      <c r="K3161" s="11">
        <v>0.19778208201519659</v>
      </c>
      <c r="L3161" s="10" t="s">
        <v>10641</v>
      </c>
    </row>
    <row r="3162" spans="1:12" x14ac:dyDescent="0.25">
      <c r="A3162" t="s">
        <v>5208</v>
      </c>
      <c r="B3162" t="s">
        <v>5301</v>
      </c>
      <c r="C3162" t="s">
        <v>5911</v>
      </c>
      <c r="D3162" s="3">
        <v>113.4</v>
      </c>
      <c r="E3162" s="3">
        <v>98.276496887207031</v>
      </c>
      <c r="F3162" s="1">
        <v>305773.0625</v>
      </c>
      <c r="G3162" s="1">
        <v>30921014.506232567</v>
      </c>
      <c r="H3162" s="1">
        <v>4846102619.4000006</v>
      </c>
      <c r="I3162">
        <v>2.035074573624069</v>
      </c>
      <c r="J3162" s="2">
        <v>5.0876864340601722E-5</v>
      </c>
      <c r="K3162" s="11">
        <v>0.20403996616873804</v>
      </c>
      <c r="L3162" s="10" t="s">
        <v>14871</v>
      </c>
    </row>
    <row r="3163" spans="1:12" x14ac:dyDescent="0.25">
      <c r="A3163" t="s">
        <v>2685</v>
      </c>
      <c r="B3163" t="s">
        <v>5303</v>
      </c>
      <c r="C3163" t="s">
        <v>6035</v>
      </c>
      <c r="D3163" s="3">
        <v>78.39</v>
      </c>
      <c r="E3163" s="3">
        <v>79.089897155761719</v>
      </c>
      <c r="F3163" s="1">
        <v>107320.4296875</v>
      </c>
      <c r="G3163" s="1">
        <v>7285430.835802719</v>
      </c>
      <c r="H3163" s="1">
        <v>902331298.828125</v>
      </c>
      <c r="I3163">
        <v>2.5287679867140902</v>
      </c>
      <c r="J3163" s="2">
        <v>6.3219199667852258E-5</v>
      </c>
      <c r="K3163" s="11">
        <v>0.18135493497794156</v>
      </c>
      <c r="L3163" s="10" t="s">
        <v>14872</v>
      </c>
    </row>
    <row r="3164" spans="1:12" x14ac:dyDescent="0.25">
      <c r="A3164" t="s">
        <v>5045</v>
      </c>
      <c r="B3164" t="s">
        <v>5301</v>
      </c>
      <c r="C3164" t="s">
        <v>9334</v>
      </c>
      <c r="D3164" s="3">
        <v>11.7</v>
      </c>
      <c r="E3164" s="3">
        <v>7.8021998405456543</v>
      </c>
      <c r="F3164" s="1">
        <v>899377.875</v>
      </c>
      <c r="G3164" s="1">
        <v>7954165.7145474944</v>
      </c>
      <c r="H3164" s="1">
        <v>1360759725</v>
      </c>
      <c r="I3164">
        <v>25.633796119994386</v>
      </c>
      <c r="J3164" s="2">
        <v>6.4084490299985968E-4</v>
      </c>
      <c r="K3164" s="11">
        <v>0.13813382833113805</v>
      </c>
      <c r="L3164" s="10" t="s">
        <v>14873</v>
      </c>
    </row>
    <row r="3165" spans="1:12" x14ac:dyDescent="0.25">
      <c r="A3165" t="s">
        <v>4088</v>
      </c>
      <c r="B3165" t="s">
        <v>5301</v>
      </c>
      <c r="C3165" t="s">
        <v>9335</v>
      </c>
      <c r="D3165" s="3">
        <v>32.6</v>
      </c>
      <c r="E3165" s="3">
        <v>28.917049407958984</v>
      </c>
      <c r="F3165" s="1">
        <v>1043392.625</v>
      </c>
      <c r="G3165" s="1">
        <v>29956250.818525508</v>
      </c>
      <c r="H3165" s="1">
        <v>2609130111.5999999</v>
      </c>
      <c r="I3165">
        <v>6.9163349682887434</v>
      </c>
      <c r="J3165" s="2">
        <v>1.7290837420721859E-4</v>
      </c>
      <c r="K3165" s="11">
        <v>0.19293154431399889</v>
      </c>
      <c r="L3165" s="10" t="s">
        <v>14874</v>
      </c>
    </row>
    <row r="3166" spans="1:12" x14ac:dyDescent="0.25">
      <c r="A3166" t="s">
        <v>2567</v>
      </c>
      <c r="B3166" t="s">
        <v>5303</v>
      </c>
      <c r="C3166" t="s">
        <v>9336</v>
      </c>
      <c r="D3166" s="3">
        <v>10.37</v>
      </c>
      <c r="E3166" s="3">
        <v>7.0610499382019043</v>
      </c>
      <c r="F3166" s="1">
        <v>308260.75</v>
      </c>
      <c r="G3166" s="1">
        <v>1694755.928508807</v>
      </c>
      <c r="H3166" s="1">
        <v>341403328.06999993</v>
      </c>
      <c r="I3166">
        <v>28.32439959360066</v>
      </c>
      <c r="J3166" s="2">
        <v>7.0810998984001654E-4</v>
      </c>
      <c r="K3166" s="11">
        <v>0.23869099957021053</v>
      </c>
      <c r="L3166" s="10" t="s">
        <v>14875</v>
      </c>
    </row>
    <row r="3167" spans="1:12" x14ac:dyDescent="0.25">
      <c r="A3167" t="s">
        <v>4377</v>
      </c>
      <c r="B3167" t="s">
        <v>5301</v>
      </c>
      <c r="C3167" t="s">
        <v>9337</v>
      </c>
      <c r="D3167" s="3">
        <v>30.55</v>
      </c>
      <c r="E3167" s="3">
        <v>31.645599365234375</v>
      </c>
      <c r="F3167" s="1">
        <v>461107.21875</v>
      </c>
      <c r="G3167" s="1">
        <v>16976601.390526783</v>
      </c>
      <c r="H3167" s="1">
        <v>1592348423.8999999</v>
      </c>
      <c r="I3167">
        <v>6.3199940595758966</v>
      </c>
      <c r="J3167" s="2">
        <v>1.5799985148939741E-4</v>
      </c>
      <c r="K3167" s="11">
        <v>0.14094715790887019</v>
      </c>
      <c r="L3167" s="10" t="s">
        <v>14876</v>
      </c>
    </row>
    <row r="3168" spans="1:12" x14ac:dyDescent="0.25">
      <c r="A3168" t="s">
        <v>2988</v>
      </c>
      <c r="B3168" t="s">
        <v>5301</v>
      </c>
      <c r="C3168" t="s">
        <v>9338</v>
      </c>
      <c r="D3168" s="3">
        <v>40.15</v>
      </c>
      <c r="E3168" s="3">
        <v>41.229408264160156</v>
      </c>
      <c r="F3168" s="1">
        <v>540570</v>
      </c>
      <c r="G3168" s="1">
        <v>23589902.423836187</v>
      </c>
      <c r="H3168" s="1">
        <v>2215721633.9500003</v>
      </c>
      <c r="I3168">
        <v>4.8509063898900466</v>
      </c>
      <c r="J3168" s="2">
        <v>1.2127265974725116E-4</v>
      </c>
      <c r="K3168" s="11">
        <v>0.1854312630109535</v>
      </c>
      <c r="L3168" s="10" t="s">
        <v>14877</v>
      </c>
    </row>
    <row r="3169" spans="1:12" x14ac:dyDescent="0.25">
      <c r="A3169" t="s">
        <v>1476</v>
      </c>
      <c r="B3169" t="s">
        <v>5303</v>
      </c>
      <c r="C3169" t="s">
        <v>9339</v>
      </c>
      <c r="D3169" s="3">
        <v>29.63</v>
      </c>
      <c r="E3169" s="3">
        <v>31.250574111938477</v>
      </c>
      <c r="F3169" s="1">
        <v>393513.625</v>
      </c>
      <c r="G3169" s="1">
        <v>13881201.101192543</v>
      </c>
      <c r="H3169" s="1">
        <v>630600889.81999993</v>
      </c>
      <c r="I3169">
        <v>6.3998824240350567</v>
      </c>
      <c r="J3169" s="2">
        <v>1.5999706060087642E-4</v>
      </c>
      <c r="K3169" s="11">
        <v>0.21089198193462827</v>
      </c>
      <c r="L3169" s="10" t="s">
        <v>14878</v>
      </c>
    </row>
    <row r="3170" spans="1:12" x14ac:dyDescent="0.25">
      <c r="A3170" t="s">
        <v>3381</v>
      </c>
      <c r="B3170" t="s">
        <v>5301</v>
      </c>
      <c r="C3170" t="s">
        <v>9340</v>
      </c>
      <c r="D3170" s="3">
        <v>6.15</v>
      </c>
      <c r="E3170" s="3">
        <v>10.942992210388184</v>
      </c>
      <c r="F3170" s="1">
        <v>5650118</v>
      </c>
      <c r="G3170" s="1">
        <v>48721685.210844979</v>
      </c>
      <c r="H3170" s="1">
        <v>699206710.20000005</v>
      </c>
      <c r="I3170">
        <v>18.276536815053198</v>
      </c>
      <c r="J3170" s="2">
        <v>4.5691342037632997E-4</v>
      </c>
      <c r="K3170" s="11">
        <v>0.17521837523009662</v>
      </c>
      <c r="L3170" s="10" t="s">
        <v>10635</v>
      </c>
    </row>
    <row r="3171" spans="1:12" x14ac:dyDescent="0.25">
      <c r="A3171" t="s">
        <v>5140</v>
      </c>
      <c r="B3171" t="s">
        <v>5301</v>
      </c>
      <c r="C3171" t="s">
        <v>9341</v>
      </c>
      <c r="D3171" s="3">
        <v>13.38</v>
      </c>
      <c r="E3171" s="3">
        <v>9.5249004364013672</v>
      </c>
      <c r="F3171" s="1">
        <v>273776.90625</v>
      </c>
      <c r="G3171" s="1">
        <v>2523579.9481518627</v>
      </c>
      <c r="H3171" s="1">
        <v>9916902553.920002</v>
      </c>
      <c r="I3171">
        <v>20.997594813239079</v>
      </c>
      <c r="J3171" s="2">
        <v>5.2493987033097698E-4</v>
      </c>
      <c r="K3171" s="11">
        <v>0.13234735661384406</v>
      </c>
      <c r="L3171" s="10" t="s">
        <v>14879</v>
      </c>
    </row>
    <row r="3172" spans="1:12" x14ac:dyDescent="0.25">
      <c r="A3172" t="s">
        <v>4373</v>
      </c>
      <c r="B3172" t="s">
        <v>5301</v>
      </c>
      <c r="C3172" t="s">
        <v>9342</v>
      </c>
      <c r="D3172" s="3">
        <v>26.71</v>
      </c>
      <c r="E3172" s="3">
        <v>28.097949981689453</v>
      </c>
      <c r="F3172" s="1">
        <v>493785.6875</v>
      </c>
      <c r="G3172" s="1">
        <v>11106397.52036519</v>
      </c>
      <c r="H3172" s="1">
        <v>1448670136.45</v>
      </c>
      <c r="I3172">
        <v>7.1179570086192658</v>
      </c>
      <c r="J3172" s="2">
        <v>1.7794892521548163E-4</v>
      </c>
      <c r="K3172" s="11">
        <v>0.15581066568598345</v>
      </c>
      <c r="L3172" s="10" t="s">
        <v>14880</v>
      </c>
    </row>
    <row r="3173" spans="1:12" x14ac:dyDescent="0.25">
      <c r="A3173" t="s">
        <v>744</v>
      </c>
      <c r="B3173" t="s">
        <v>5303</v>
      </c>
      <c r="C3173" t="s">
        <v>9343</v>
      </c>
      <c r="D3173" s="3">
        <v>28.85</v>
      </c>
      <c r="E3173" s="3">
        <v>27.859350204467773</v>
      </c>
      <c r="F3173" s="1">
        <v>138859.59375</v>
      </c>
      <c r="G3173" s="1">
        <v>3400082.8169371821</v>
      </c>
      <c r="H3173" s="1">
        <v>8480053.9016723633</v>
      </c>
      <c r="I3173">
        <v>7.1789183355728881</v>
      </c>
      <c r="J3173" s="2">
        <v>1.7947295838932221E-4</v>
      </c>
      <c r="K3173" s="11">
        <v>0.18134785197193648</v>
      </c>
      <c r="L3173" s="10" t="s">
        <v>14881</v>
      </c>
    </row>
    <row r="3174" spans="1:12" x14ac:dyDescent="0.25">
      <c r="A3174" t="s">
        <v>171</v>
      </c>
      <c r="B3174" t="s">
        <v>5303</v>
      </c>
      <c r="C3174" t="s">
        <v>9344</v>
      </c>
      <c r="D3174" s="3">
        <v>54.21</v>
      </c>
      <c r="E3174" s="3">
        <v>45.621173858642578</v>
      </c>
      <c r="F3174" s="1">
        <v>306526.09375</v>
      </c>
      <c r="G3174" s="1">
        <v>12722356.273317855</v>
      </c>
      <c r="H3174" s="1">
        <v>1552916356.6800001</v>
      </c>
      <c r="I3174">
        <v>4.3839292829180794</v>
      </c>
      <c r="J3174" s="2">
        <v>1.0959823207295198E-4</v>
      </c>
      <c r="K3174" s="11">
        <v>0.14385544645982334</v>
      </c>
      <c r="L3174" s="10" t="s">
        <v>14882</v>
      </c>
    </row>
    <row r="3175" spans="1:12" x14ac:dyDescent="0.25">
      <c r="A3175" t="s">
        <v>2889</v>
      </c>
      <c r="B3175" t="s">
        <v>5301</v>
      </c>
      <c r="C3175" t="s">
        <v>5638</v>
      </c>
      <c r="D3175" s="3">
        <v>63.64</v>
      </c>
      <c r="E3175" s="3">
        <v>60.159400939941406</v>
      </c>
      <c r="F3175" s="1">
        <v>235913.28125</v>
      </c>
      <c r="G3175" s="1">
        <v>13805928.242442198</v>
      </c>
      <c r="H3175" s="1">
        <v>3147806228</v>
      </c>
      <c r="I3175">
        <v>3.3245011897586028</v>
      </c>
      <c r="J3175" s="2">
        <v>8.311252974396507E-5</v>
      </c>
      <c r="K3175" s="11">
        <v>0.15152033887623745</v>
      </c>
      <c r="L3175" s="10" t="s">
        <v>14883</v>
      </c>
    </row>
    <row r="3176" spans="1:12" x14ac:dyDescent="0.25">
      <c r="A3176" t="s">
        <v>3642</v>
      </c>
      <c r="B3176" t="s">
        <v>5301</v>
      </c>
      <c r="C3176" t="s">
        <v>9346</v>
      </c>
      <c r="D3176" s="3">
        <v>13.82</v>
      </c>
      <c r="E3176" s="3">
        <v>13.296575546264648</v>
      </c>
      <c r="F3176" s="1">
        <v>77107.8671875</v>
      </c>
      <c r="G3176" s="1">
        <v>925969.43332803855</v>
      </c>
      <c r="H3176" s="1">
        <v>368952270.5078125</v>
      </c>
      <c r="I3176">
        <v>15.041466827613759</v>
      </c>
      <c r="J3176" s="2">
        <v>3.7603667069034398E-4</v>
      </c>
      <c r="K3176" s="11">
        <v>0.12769908135307628</v>
      </c>
      <c r="L3176" s="10" t="s">
        <v>14885</v>
      </c>
    </row>
    <row r="3177" spans="1:12" x14ac:dyDescent="0.25">
      <c r="A3177" t="s">
        <v>3610</v>
      </c>
      <c r="B3177" t="s">
        <v>5301</v>
      </c>
      <c r="C3177" t="s">
        <v>9347</v>
      </c>
      <c r="D3177" s="3">
        <v>12.67</v>
      </c>
      <c r="E3177" s="3">
        <v>13.91162109375</v>
      </c>
      <c r="F3177" s="1">
        <v>76369.9296875</v>
      </c>
      <c r="G3177" s="1">
        <v>913779.22512823856</v>
      </c>
      <c r="H3177" s="1">
        <v>301322296.14257812</v>
      </c>
      <c r="I3177">
        <v>14.376469762381102</v>
      </c>
      <c r="J3177" s="2">
        <v>3.5941174405952755E-4</v>
      </c>
      <c r="K3177" s="11">
        <v>0.15258613744943111</v>
      </c>
      <c r="L3177" s="10" t="s">
        <v>14886</v>
      </c>
    </row>
    <row r="3178" spans="1:12" x14ac:dyDescent="0.25">
      <c r="A3178" t="s">
        <v>3454</v>
      </c>
      <c r="B3178" t="s">
        <v>5301</v>
      </c>
      <c r="C3178" t="s">
        <v>9348</v>
      </c>
      <c r="D3178" s="3">
        <v>13.23</v>
      </c>
      <c r="E3178" s="3">
        <v>27.604150772094727</v>
      </c>
      <c r="F3178" s="1">
        <v>1173692.625</v>
      </c>
      <c r="G3178" s="1">
        <v>18389920.77712002</v>
      </c>
      <c r="H3178" s="1">
        <v>882851116.76999998</v>
      </c>
      <c r="I3178">
        <v>7.2452871907286394</v>
      </c>
      <c r="J3178" s="2">
        <v>1.8113217976821599E-4</v>
      </c>
      <c r="K3178" s="11">
        <v>0.1336570646833169</v>
      </c>
      <c r="L3178" s="10" t="s">
        <v>14887</v>
      </c>
    </row>
    <row r="3179" spans="1:12" x14ac:dyDescent="0.25">
      <c r="A3179" t="s">
        <v>3937</v>
      </c>
      <c r="B3179" t="s">
        <v>5301</v>
      </c>
      <c r="C3179" t="s">
        <v>5969</v>
      </c>
      <c r="D3179" s="3">
        <v>79.83</v>
      </c>
      <c r="E3179" s="3">
        <v>76.586196899414063</v>
      </c>
      <c r="F3179" s="1">
        <v>201515.015625</v>
      </c>
      <c r="G3179" s="1">
        <v>17091914.340129193</v>
      </c>
      <c r="H3179" s="1">
        <v>4023573139.4399996</v>
      </c>
      <c r="I3179">
        <v>2.6114366308418973</v>
      </c>
      <c r="J3179" s="2">
        <v>6.5285915771047436E-5</v>
      </c>
      <c r="K3179" s="11">
        <v>0.17660809825481713</v>
      </c>
      <c r="L3179" s="10" t="s">
        <v>14888</v>
      </c>
    </row>
    <row r="3180" spans="1:12" x14ac:dyDescent="0.25">
      <c r="A3180" t="s">
        <v>1184</v>
      </c>
      <c r="B3180" t="s">
        <v>5303</v>
      </c>
      <c r="C3180" t="s">
        <v>5943</v>
      </c>
      <c r="D3180" s="3">
        <v>96.1</v>
      </c>
      <c r="E3180" s="3">
        <v>93.012351989746094</v>
      </c>
      <c r="F3180" s="1">
        <v>229434.125</v>
      </c>
      <c r="G3180" s="1">
        <v>21922477.473269429</v>
      </c>
      <c r="H3180" s="1">
        <v>2678760591.9999995</v>
      </c>
      <c r="I3180">
        <v>2.1502520441806321</v>
      </c>
      <c r="J3180" s="2">
        <v>5.3756301104515804E-5</v>
      </c>
      <c r="K3180" s="11">
        <v>0.19640127942976429</v>
      </c>
      <c r="L3180" s="10" t="s">
        <v>14889</v>
      </c>
    </row>
    <row r="3181" spans="1:12" x14ac:dyDescent="0.25">
      <c r="A3181" t="s">
        <v>3789</v>
      </c>
      <c r="B3181" t="s">
        <v>5301</v>
      </c>
      <c r="C3181" t="s">
        <v>9349</v>
      </c>
      <c r="D3181" s="3">
        <v>7.94</v>
      </c>
      <c r="E3181" s="3">
        <v>8.1419000625610352</v>
      </c>
      <c r="F3181" s="1">
        <v>592414.75</v>
      </c>
      <c r="G3181" s="1">
        <v>4637502.6349847363</v>
      </c>
      <c r="H3181" s="1">
        <v>1579600377.2200003</v>
      </c>
      <c r="I3181">
        <v>24.56429070158471</v>
      </c>
      <c r="J3181" s="2">
        <v>6.1410726753961776E-4</v>
      </c>
      <c r="K3181" s="11">
        <v>0.14366621926755047</v>
      </c>
      <c r="L3181" s="10" t="s">
        <v>14890</v>
      </c>
    </row>
    <row r="3182" spans="1:12" x14ac:dyDescent="0.25">
      <c r="A3182" t="s">
        <v>1514</v>
      </c>
      <c r="B3182" t="s">
        <v>5303</v>
      </c>
      <c r="C3182" t="s">
        <v>5468</v>
      </c>
      <c r="D3182" s="3">
        <v>98.35</v>
      </c>
      <c r="E3182" s="3">
        <v>77.481468200683594</v>
      </c>
      <c r="F3182" s="1">
        <v>308929.21875</v>
      </c>
      <c r="G3182" s="1">
        <v>25858805.83599453</v>
      </c>
      <c r="H3182" s="1">
        <v>2506635828.2000003</v>
      </c>
      <c r="I3182">
        <v>2.5812623927309044</v>
      </c>
      <c r="J3182" s="2">
        <v>6.4531559818272613E-5</v>
      </c>
      <c r="K3182" s="11">
        <v>0.25499275819310824</v>
      </c>
      <c r="L3182" s="10" t="s">
        <v>14891</v>
      </c>
    </row>
    <row r="3183" spans="1:12" x14ac:dyDescent="0.25">
      <c r="A3183" t="s">
        <v>3521</v>
      </c>
      <c r="B3183" t="s">
        <v>5301</v>
      </c>
      <c r="C3183" t="s">
        <v>9350</v>
      </c>
      <c r="D3183" s="3">
        <v>9.9</v>
      </c>
      <c r="E3183" s="3">
        <v>9.7004499435424805</v>
      </c>
      <c r="F3183" s="1">
        <v>190688.734375</v>
      </c>
      <c r="G3183" s="1">
        <v>1580052.8061519454</v>
      </c>
      <c r="H3183" s="1">
        <v>447897460.9375</v>
      </c>
      <c r="I3183">
        <v>20.617600334419389</v>
      </c>
      <c r="J3183" s="2">
        <v>5.1544000836048476E-4</v>
      </c>
      <c r="K3183" s="11">
        <v>0.15912389302723678</v>
      </c>
      <c r="L3183" s="10" t="s">
        <v>14892</v>
      </c>
    </row>
    <row r="3184" spans="1:12" x14ac:dyDescent="0.25">
      <c r="A3184" t="s">
        <v>995</v>
      </c>
      <c r="B3184" t="s">
        <v>5303</v>
      </c>
      <c r="C3184" t="s">
        <v>9351</v>
      </c>
      <c r="D3184" s="3">
        <v>5.78</v>
      </c>
      <c r="E3184" s="3">
        <v>6.8899998664855957</v>
      </c>
      <c r="F3184" s="1">
        <v>2840483</v>
      </c>
      <c r="G3184" s="1">
        <v>16670547.854190687</v>
      </c>
      <c r="H3184" s="1">
        <v>822645407.10000002</v>
      </c>
      <c r="I3184">
        <v>29.027576759883836</v>
      </c>
      <c r="J3184" s="2">
        <v>7.2568941899709587E-4</v>
      </c>
      <c r="K3184" s="11">
        <v>0.19141915183798333</v>
      </c>
      <c r="L3184" s="10" t="s">
        <v>14893</v>
      </c>
    </row>
    <row r="3185" spans="1:12" x14ac:dyDescent="0.25">
      <c r="A3185" t="s">
        <v>4688</v>
      </c>
      <c r="B3185" t="s">
        <v>5301</v>
      </c>
      <c r="C3185" t="s">
        <v>9352</v>
      </c>
      <c r="D3185" s="3">
        <v>25.13</v>
      </c>
      <c r="E3185" s="3">
        <v>22.895599365234375</v>
      </c>
      <c r="F3185" s="1">
        <v>289514.71875</v>
      </c>
      <c r="G3185" s="1">
        <v>7918279.3952260092</v>
      </c>
      <c r="H3185" s="1">
        <v>1282891928.0799999</v>
      </c>
      <c r="I3185">
        <v>8.7353030951305115</v>
      </c>
      <c r="J3185" s="2">
        <v>2.1838257737826278E-4</v>
      </c>
      <c r="K3185" s="11">
        <v>0.18475504446350688</v>
      </c>
      <c r="L3185" s="10" t="s">
        <v>14894</v>
      </c>
    </row>
    <row r="3186" spans="1:12" x14ac:dyDescent="0.25">
      <c r="A3186" t="s">
        <v>1314</v>
      </c>
      <c r="B3186" t="s">
        <v>5303</v>
      </c>
      <c r="C3186" t="s">
        <v>9353</v>
      </c>
      <c r="D3186" s="3">
        <v>7.28</v>
      </c>
      <c r="E3186" s="3">
        <v>8.9116497039794922</v>
      </c>
      <c r="F3186" s="1">
        <v>1073055</v>
      </c>
      <c r="G3186" s="1">
        <v>12083543.200151261</v>
      </c>
      <c r="H3186" s="1">
        <v>539160658.39999998</v>
      </c>
      <c r="I3186">
        <v>22.442533834188986</v>
      </c>
      <c r="J3186" s="2">
        <v>5.6106334585472463E-4</v>
      </c>
      <c r="K3186" s="11">
        <v>0.15124537390549722</v>
      </c>
      <c r="L3186" s="10" t="s">
        <v>14895</v>
      </c>
    </row>
    <row r="3187" spans="1:12" x14ac:dyDescent="0.25">
      <c r="A3187" t="s">
        <v>495</v>
      </c>
      <c r="B3187" t="s">
        <v>5303</v>
      </c>
      <c r="C3187" t="s">
        <v>9354</v>
      </c>
      <c r="D3187" s="3">
        <v>10.47</v>
      </c>
      <c r="E3187" s="3">
        <v>9.9816246032714844</v>
      </c>
      <c r="F3187" s="1">
        <v>336875.78125</v>
      </c>
      <c r="G3187" s="1">
        <v>3377011.8057379089</v>
      </c>
      <c r="H3187" s="1">
        <v>732873718.26171875</v>
      </c>
      <c r="I3187">
        <v>20.036818448817424</v>
      </c>
      <c r="J3187" s="2">
        <v>5.0092046122043562E-4</v>
      </c>
      <c r="K3187" s="11">
        <v>0.10769085790715507</v>
      </c>
      <c r="L3187" s="10" t="s">
        <v>14896</v>
      </c>
    </row>
    <row r="3188" spans="1:12" x14ac:dyDescent="0.25">
      <c r="A3188" t="s">
        <v>307</v>
      </c>
      <c r="B3188" t="s">
        <v>5303</v>
      </c>
      <c r="C3188" t="s">
        <v>9355</v>
      </c>
      <c r="D3188" s="3">
        <v>35.9</v>
      </c>
      <c r="E3188" s="3">
        <v>40.586025238037109</v>
      </c>
      <c r="F3188" s="1">
        <v>370966.21875</v>
      </c>
      <c r="G3188" s="1">
        <v>12794981.530544648</v>
      </c>
      <c r="H3188" s="1">
        <v>834971426.29999995</v>
      </c>
      <c r="I3188">
        <v>4.9278045540798745</v>
      </c>
      <c r="J3188" s="2">
        <v>1.2319511385199686E-4</v>
      </c>
      <c r="K3188" s="11">
        <v>0.19220045570455518</v>
      </c>
      <c r="L3188" s="10" t="s">
        <v>14897</v>
      </c>
    </row>
    <row r="3189" spans="1:12" x14ac:dyDescent="0.25">
      <c r="A3189" t="s">
        <v>4825</v>
      </c>
      <c r="B3189" t="s">
        <v>5301</v>
      </c>
      <c r="C3189" t="s">
        <v>9357</v>
      </c>
      <c r="D3189" s="3">
        <v>37.57</v>
      </c>
      <c r="E3189" s="3">
        <v>36.02294921875</v>
      </c>
      <c r="F3189" s="1">
        <v>64536.65625</v>
      </c>
      <c r="G3189" s="1">
        <v>2631002.5129192574</v>
      </c>
      <c r="H3189" s="1">
        <v>17815678483.59</v>
      </c>
      <c r="I3189">
        <v>5.5520162656726528</v>
      </c>
      <c r="J3189" s="2">
        <v>1.3880040664181632E-4</v>
      </c>
      <c r="K3189" s="11">
        <v>0.19901459407307009</v>
      </c>
      <c r="L3189" s="10" t="s">
        <v>14899</v>
      </c>
    </row>
    <row r="3190" spans="1:12" x14ac:dyDescent="0.25">
      <c r="A3190" t="s">
        <v>3557</v>
      </c>
      <c r="B3190" t="s">
        <v>5301</v>
      </c>
      <c r="C3190" t="s">
        <v>9358</v>
      </c>
      <c r="D3190" s="3">
        <v>12.57</v>
      </c>
      <c r="E3190" s="3">
        <v>12.714619636535645</v>
      </c>
      <c r="F3190" s="1">
        <v>126118.3359375</v>
      </c>
      <c r="G3190" s="1">
        <v>1583598.4491240536</v>
      </c>
      <c r="H3190" s="1">
        <v>492405212.40234375</v>
      </c>
      <c r="I3190">
        <v>15.72992395504283</v>
      </c>
      <c r="J3190" s="2">
        <v>3.9324809887607076E-4</v>
      </c>
      <c r="K3190" s="11">
        <v>0.17942793839480978</v>
      </c>
      <c r="L3190" s="10" t="s">
        <v>14900</v>
      </c>
    </row>
    <row r="3191" spans="1:12" x14ac:dyDescent="0.25">
      <c r="A3191" t="s">
        <v>3482</v>
      </c>
      <c r="B3191" t="s">
        <v>5301</v>
      </c>
      <c r="C3191" t="s">
        <v>9359</v>
      </c>
      <c r="D3191" s="3">
        <v>6.9</v>
      </c>
      <c r="E3191" s="3">
        <v>6.9246001243591309</v>
      </c>
      <c r="F3191" s="1">
        <v>263093.40625</v>
      </c>
      <c r="G3191" s="1">
        <v>1726945.2075456243</v>
      </c>
      <c r="H3191" s="1">
        <v>339137925.60000002</v>
      </c>
      <c r="I3191">
        <v>28.882534212545583</v>
      </c>
      <c r="J3191" s="2">
        <v>7.2206335531363951E-4</v>
      </c>
      <c r="K3191" s="11">
        <v>0.16272164465814284</v>
      </c>
      <c r="L3191" s="10" t="s">
        <v>14901</v>
      </c>
    </row>
    <row r="3192" spans="1:12" x14ac:dyDescent="0.25">
      <c r="A3192" t="s">
        <v>3979</v>
      </c>
      <c r="B3192" t="s">
        <v>5301</v>
      </c>
      <c r="C3192" t="s">
        <v>9360</v>
      </c>
      <c r="D3192" s="3">
        <v>6.96</v>
      </c>
      <c r="E3192" s="3">
        <v>6.384920597076416</v>
      </c>
      <c r="F3192" s="1">
        <v>732538.75</v>
      </c>
      <c r="G3192" s="1">
        <v>3919362.2075368622</v>
      </c>
      <c r="H3192" s="1">
        <v>847370151.60000002</v>
      </c>
      <c r="I3192">
        <v>31.323803790383515</v>
      </c>
      <c r="J3192" s="2">
        <v>7.8309509475958791E-4</v>
      </c>
      <c r="K3192" s="11">
        <v>0.1475776536440212</v>
      </c>
      <c r="L3192" s="10" t="s">
        <v>14902</v>
      </c>
    </row>
    <row r="3193" spans="1:12" x14ac:dyDescent="0.25">
      <c r="A3193" t="s">
        <v>2901</v>
      </c>
      <c r="B3193" t="s">
        <v>5301</v>
      </c>
      <c r="C3193" t="s">
        <v>9361</v>
      </c>
      <c r="D3193" s="3">
        <v>33.549999999999997</v>
      </c>
      <c r="E3193" s="3">
        <v>26.462749481201172</v>
      </c>
      <c r="F3193" s="1">
        <v>408052.15625</v>
      </c>
      <c r="G3193" s="1">
        <v>11695433.270536631</v>
      </c>
      <c r="H3193" s="1">
        <v>5948389736.8499994</v>
      </c>
      <c r="I3193">
        <v>7.5577936503566141</v>
      </c>
      <c r="J3193" s="2">
        <v>1.8894484125891537E-4</v>
      </c>
      <c r="K3193" s="11">
        <v>0.21748310443292715</v>
      </c>
      <c r="L3193" s="10" t="s">
        <v>14903</v>
      </c>
    </row>
    <row r="3194" spans="1:12" x14ac:dyDescent="0.25">
      <c r="A3194" t="s">
        <v>2042</v>
      </c>
      <c r="B3194" t="s">
        <v>5303</v>
      </c>
      <c r="C3194" t="s">
        <v>9362</v>
      </c>
      <c r="D3194" s="3">
        <v>25.46</v>
      </c>
      <c r="E3194" s="3">
        <v>22.553199768066406</v>
      </c>
      <c r="F3194" s="1">
        <v>994972.3125</v>
      </c>
      <c r="G3194" s="1">
        <v>21356496.323606331</v>
      </c>
      <c r="H3194" s="1">
        <v>1439608152.28</v>
      </c>
      <c r="I3194">
        <v>8.8679212731128558</v>
      </c>
      <c r="J3194" s="2">
        <v>2.216980318278214E-4</v>
      </c>
      <c r="K3194" s="11">
        <v>0.15519335999123313</v>
      </c>
      <c r="L3194" s="10" t="s">
        <v>14904</v>
      </c>
    </row>
    <row r="3195" spans="1:12" x14ac:dyDescent="0.25">
      <c r="A3195" t="s">
        <v>3035</v>
      </c>
      <c r="B3195" t="s">
        <v>5301</v>
      </c>
      <c r="C3195" t="s">
        <v>9363</v>
      </c>
      <c r="D3195" s="3">
        <v>41.65</v>
      </c>
      <c r="E3195" s="3">
        <v>35.140800476074219</v>
      </c>
      <c r="F3195" s="1">
        <v>363883.5</v>
      </c>
      <c r="G3195" s="1">
        <v>12724500.894068623</v>
      </c>
      <c r="H3195" s="1">
        <v>2077799422.6500001</v>
      </c>
      <c r="I3195">
        <v>5.691389988004711</v>
      </c>
      <c r="J3195" s="2">
        <v>1.4228474970011778E-4</v>
      </c>
      <c r="K3195" s="11">
        <v>0.22294340386991868</v>
      </c>
      <c r="L3195" s="10" t="s">
        <v>14905</v>
      </c>
    </row>
    <row r="3196" spans="1:12" x14ac:dyDescent="0.25">
      <c r="A3196" t="s">
        <v>2751</v>
      </c>
      <c r="B3196" t="s">
        <v>5303</v>
      </c>
      <c r="C3196" t="s">
        <v>5617</v>
      </c>
      <c r="D3196" s="3">
        <v>69.19</v>
      </c>
      <c r="E3196" s="3">
        <v>60.000801086425781</v>
      </c>
      <c r="F3196" s="1">
        <v>292054.53125</v>
      </c>
      <c r="G3196" s="1">
        <v>17922171.349106364</v>
      </c>
      <c r="H3196" s="1">
        <v>4270745346.6700001</v>
      </c>
      <c r="I3196">
        <v>3.3332888291260963</v>
      </c>
      <c r="J3196" s="2">
        <v>8.3332220728152411E-5</v>
      </c>
      <c r="K3196" s="11">
        <v>0.14215826988825747</v>
      </c>
      <c r="L3196" s="10" t="s">
        <v>14906</v>
      </c>
    </row>
    <row r="3197" spans="1:12" x14ac:dyDescent="0.25">
      <c r="A3197" t="s">
        <v>3797</v>
      </c>
      <c r="B3197" t="s">
        <v>5301</v>
      </c>
      <c r="C3197" t="s">
        <v>5822</v>
      </c>
      <c r="D3197" s="3">
        <v>78.78</v>
      </c>
      <c r="E3197" s="3">
        <v>62.326351165771484</v>
      </c>
      <c r="F3197" s="1">
        <v>284108.65625</v>
      </c>
      <c r="G3197" s="1">
        <v>19917814.108040519</v>
      </c>
      <c r="H3197" s="1">
        <v>1683620930.1600001</v>
      </c>
      <c r="I3197">
        <v>3.2089155912248621</v>
      </c>
      <c r="J3197" s="2">
        <v>8.0222889780621557E-5</v>
      </c>
      <c r="K3197" s="11">
        <v>0.24460751919311163</v>
      </c>
      <c r="L3197" s="10" t="s">
        <v>14907</v>
      </c>
    </row>
    <row r="3198" spans="1:12" x14ac:dyDescent="0.25">
      <c r="A3198" t="s">
        <v>3597</v>
      </c>
      <c r="B3198" t="s">
        <v>5301</v>
      </c>
      <c r="C3198" t="s">
        <v>9364</v>
      </c>
      <c r="D3198" s="3">
        <v>19.48</v>
      </c>
      <c r="E3198" s="3">
        <v>20.29755973815918</v>
      </c>
      <c r="F3198" s="1">
        <v>40245.91015625</v>
      </c>
      <c r="G3198" s="1">
        <v>906406.13115141436</v>
      </c>
      <c r="H3198" s="1">
        <v>211017959.59472656</v>
      </c>
      <c r="I3198">
        <v>9.8534012255671453</v>
      </c>
      <c r="J3198" s="2">
        <v>2.4633503063917862E-4</v>
      </c>
      <c r="K3198" s="11">
        <v>0.25647104938793958</v>
      </c>
      <c r="L3198" s="10" t="s">
        <v>14908</v>
      </c>
    </row>
    <row r="3199" spans="1:12" x14ac:dyDescent="0.25">
      <c r="A3199" t="s">
        <v>2840</v>
      </c>
      <c r="B3199" t="s">
        <v>5301</v>
      </c>
      <c r="C3199" t="s">
        <v>9365</v>
      </c>
      <c r="D3199" s="3">
        <v>23</v>
      </c>
      <c r="E3199" s="3">
        <v>17.274200439453125</v>
      </c>
      <c r="F3199" s="1">
        <v>660324.9375</v>
      </c>
      <c r="G3199" s="1">
        <v>11536318.66454564</v>
      </c>
      <c r="H3199" s="1">
        <v>2025534422.0000002</v>
      </c>
      <c r="I3199">
        <v>11.577959900431241</v>
      </c>
      <c r="J3199" s="2">
        <v>2.8944899751078099E-4</v>
      </c>
      <c r="K3199" s="11">
        <v>0.13490545490543732</v>
      </c>
      <c r="L3199" s="10" t="s">
        <v>14909</v>
      </c>
    </row>
    <row r="3200" spans="1:12" x14ac:dyDescent="0.25">
      <c r="A3200" t="s">
        <v>305</v>
      </c>
      <c r="B3200" t="s">
        <v>5303</v>
      </c>
      <c r="C3200" t="s">
        <v>9366</v>
      </c>
      <c r="D3200" s="3">
        <v>31.28</v>
      </c>
      <c r="E3200" s="3">
        <v>35.801948547363281</v>
      </c>
      <c r="F3200" s="1">
        <v>332698.71875</v>
      </c>
      <c r="G3200" s="1">
        <v>10666298.362763999</v>
      </c>
      <c r="H3200" s="1">
        <v>54270740.509033203</v>
      </c>
      <c r="I3200">
        <v>5.5862881243856064</v>
      </c>
      <c r="J3200" s="2">
        <v>1.3965720310964017E-4</v>
      </c>
      <c r="K3200" s="11">
        <v>0.22651062532024277</v>
      </c>
      <c r="L3200" s="10" t="s">
        <v>14910</v>
      </c>
    </row>
    <row r="3201" spans="1:12" x14ac:dyDescent="0.25">
      <c r="A3201" t="s">
        <v>1408</v>
      </c>
      <c r="B3201" t="s">
        <v>5303</v>
      </c>
      <c r="C3201" t="s">
        <v>9367</v>
      </c>
      <c r="D3201" s="3">
        <v>17.84</v>
      </c>
      <c r="E3201" s="3">
        <v>18.552600860595703</v>
      </c>
      <c r="F3201" s="1">
        <v>262142.25</v>
      </c>
      <c r="G3201" s="1">
        <v>5397519.7967254268</v>
      </c>
      <c r="H3201" s="1">
        <v>1211521607.3599997</v>
      </c>
      <c r="I3201">
        <v>10.780159693123386</v>
      </c>
      <c r="J3201" s="2">
        <v>2.6950399232808465E-4</v>
      </c>
      <c r="K3201" s="11">
        <v>0.23113141517531338</v>
      </c>
      <c r="L3201" s="10" t="s">
        <v>14911</v>
      </c>
    </row>
    <row r="3202" spans="1:12" x14ac:dyDescent="0.25">
      <c r="A3202" t="s">
        <v>5000</v>
      </c>
      <c r="B3202" t="s">
        <v>5301</v>
      </c>
      <c r="C3202" t="s">
        <v>9368</v>
      </c>
      <c r="D3202" s="3">
        <v>8.81</v>
      </c>
      <c r="E3202" s="3">
        <v>8.0418500900268555</v>
      </c>
      <c r="F3202" s="1">
        <v>1422501.125</v>
      </c>
      <c r="G3202" s="1">
        <v>12311677.323069971</v>
      </c>
      <c r="H3202" s="1">
        <v>747378016.3900001</v>
      </c>
      <c r="I3202">
        <v>24.869899060669024</v>
      </c>
      <c r="J3202" s="2">
        <v>6.2174747651672557E-4</v>
      </c>
      <c r="K3202" s="11">
        <v>0.15034693797413604</v>
      </c>
      <c r="L3202" s="10" t="s">
        <v>14912</v>
      </c>
    </row>
    <row r="3203" spans="1:12" x14ac:dyDescent="0.25">
      <c r="A3203" t="s">
        <v>4236</v>
      </c>
      <c r="B3203" t="s">
        <v>5301</v>
      </c>
      <c r="C3203" t="s">
        <v>9369</v>
      </c>
      <c r="D3203" s="3">
        <v>13.52</v>
      </c>
      <c r="E3203" s="3">
        <v>14.689678192138672</v>
      </c>
      <c r="F3203" s="1">
        <v>77775.1796875</v>
      </c>
      <c r="G3203" s="1">
        <v>942861.26602083794</v>
      </c>
      <c r="H3203" s="1">
        <v>420904968.26171875</v>
      </c>
      <c r="I3203">
        <v>13.615002138510564</v>
      </c>
      <c r="J3203" s="2">
        <v>3.4037505346276408E-4</v>
      </c>
      <c r="K3203" s="11">
        <v>0.12472986123345989</v>
      </c>
      <c r="L3203" s="10" t="s">
        <v>14913</v>
      </c>
    </row>
    <row r="3204" spans="1:12" x14ac:dyDescent="0.25">
      <c r="A3204" t="s">
        <v>1588</v>
      </c>
      <c r="B3204" t="s">
        <v>5303</v>
      </c>
      <c r="C3204" t="s">
        <v>9370</v>
      </c>
      <c r="D3204" s="3">
        <v>52.76</v>
      </c>
      <c r="E3204" s="3">
        <v>49.217548370361328</v>
      </c>
      <c r="F3204" s="1">
        <v>463454.65625</v>
      </c>
      <c r="G3204" s="1">
        <v>21106294.632153112</v>
      </c>
      <c r="H3204" s="1">
        <v>3040733593.8800001</v>
      </c>
      <c r="I3204">
        <v>4.0635912722633591</v>
      </c>
      <c r="J3204" s="2">
        <v>1.0158978180658398E-4</v>
      </c>
      <c r="K3204" s="11">
        <v>0.16286246173189017</v>
      </c>
      <c r="L3204" s="10" t="s">
        <v>14914</v>
      </c>
    </row>
    <row r="3205" spans="1:12" x14ac:dyDescent="0.25">
      <c r="A3205" t="s">
        <v>4106</v>
      </c>
      <c r="B3205" t="s">
        <v>5301</v>
      </c>
      <c r="C3205" t="s">
        <v>9371</v>
      </c>
      <c r="D3205" s="3">
        <v>13.38</v>
      </c>
      <c r="E3205" s="3">
        <v>13.942144393920898</v>
      </c>
      <c r="F3205" s="1">
        <v>119632.734375</v>
      </c>
      <c r="G3205" s="1">
        <v>1312367.8864440552</v>
      </c>
      <c r="H3205" s="1">
        <v>527260986.328125</v>
      </c>
      <c r="I3205">
        <v>14.344995601050057</v>
      </c>
      <c r="J3205" s="2">
        <v>3.5862489002625142E-4</v>
      </c>
      <c r="K3205" s="11">
        <v>0.17343230328754267</v>
      </c>
      <c r="L3205" s="10" t="s">
        <v>14915</v>
      </c>
    </row>
    <row r="3206" spans="1:12" x14ac:dyDescent="0.25">
      <c r="A3206" t="s">
        <v>4589</v>
      </c>
      <c r="B3206" t="s">
        <v>5301</v>
      </c>
      <c r="C3206" t="s">
        <v>9372</v>
      </c>
      <c r="D3206" s="3">
        <v>9.52</v>
      </c>
      <c r="E3206" s="3">
        <v>9.1970615386962891</v>
      </c>
      <c r="F3206" s="1">
        <v>192117.21875</v>
      </c>
      <c r="G3206" s="1">
        <v>1596079.9771548873</v>
      </c>
      <c r="H3206" s="1">
        <v>562658447.265625</v>
      </c>
      <c r="I3206">
        <v>21.746076087292401</v>
      </c>
      <c r="J3206" s="2">
        <v>5.4365190218231001E-4</v>
      </c>
      <c r="K3206" s="11">
        <v>0.13538561959024958</v>
      </c>
      <c r="L3206" s="10" t="s">
        <v>14916</v>
      </c>
    </row>
    <row r="3207" spans="1:12" x14ac:dyDescent="0.25">
      <c r="A3207" t="s">
        <v>1879</v>
      </c>
      <c r="B3207" t="s">
        <v>5303</v>
      </c>
      <c r="C3207" t="s">
        <v>9373</v>
      </c>
      <c r="D3207" s="3">
        <v>8.77</v>
      </c>
      <c r="E3207" s="3">
        <v>7.6024999618530273</v>
      </c>
      <c r="F3207" s="1">
        <v>542797.5625</v>
      </c>
      <c r="G3207" s="1">
        <v>5265791.4331152253</v>
      </c>
      <c r="H3207" s="1">
        <v>488757616.32999998</v>
      </c>
      <c r="I3207">
        <v>26.307135942589621</v>
      </c>
      <c r="J3207" s="2">
        <v>6.5767839856474054E-4</v>
      </c>
      <c r="K3207" s="11">
        <v>0.12693661216043828</v>
      </c>
      <c r="L3207" s="10" t="s">
        <v>14917</v>
      </c>
    </row>
    <row r="3208" spans="1:12" x14ac:dyDescent="0.25">
      <c r="A3208" t="s">
        <v>1139</v>
      </c>
      <c r="B3208" t="s">
        <v>5303</v>
      </c>
      <c r="C3208" t="s">
        <v>9374</v>
      </c>
      <c r="D3208" s="3">
        <v>9.8000000000000007</v>
      </c>
      <c r="E3208" s="3">
        <v>9.4517745971679687</v>
      </c>
      <c r="F3208" s="1">
        <v>726258.125</v>
      </c>
      <c r="G3208" s="1">
        <v>7382590.938322857</v>
      </c>
      <c r="H3208" s="1">
        <v>1684013899.4000001</v>
      </c>
      <c r="I3208">
        <v>21.160047559738246</v>
      </c>
      <c r="J3208" s="2">
        <v>5.2900118899345617E-4</v>
      </c>
      <c r="K3208" s="11">
        <v>0.15845361300619426</v>
      </c>
      <c r="L3208" s="10" t="s">
        <v>14918</v>
      </c>
    </row>
    <row r="3209" spans="1:12" x14ac:dyDescent="0.25">
      <c r="A3209" t="s">
        <v>1811</v>
      </c>
      <c r="B3209" t="s">
        <v>5303</v>
      </c>
      <c r="C3209" t="s">
        <v>5503</v>
      </c>
      <c r="D3209" s="3">
        <v>61</v>
      </c>
      <c r="E3209" s="3">
        <v>53.243423461914063</v>
      </c>
      <c r="F3209" s="1">
        <v>606727.1875</v>
      </c>
      <c r="G3209" s="1">
        <v>28039618.009033453</v>
      </c>
      <c r="H3209" s="1">
        <v>1872996094</v>
      </c>
      <c r="I3209">
        <v>3.7563324631644588</v>
      </c>
      <c r="J3209" s="2">
        <v>9.3908311579111466E-5</v>
      </c>
      <c r="K3209" s="11">
        <v>0.14423713943966829</v>
      </c>
      <c r="L3209" s="10" t="s">
        <v>14919</v>
      </c>
    </row>
    <row r="3210" spans="1:12" x14ac:dyDescent="0.25">
      <c r="A3210" t="s">
        <v>3262</v>
      </c>
      <c r="B3210" t="s">
        <v>5301</v>
      </c>
      <c r="C3210" t="s">
        <v>9375</v>
      </c>
      <c r="D3210" s="3">
        <v>5.3</v>
      </c>
      <c r="E3210" s="3">
        <v>3.8264501094818115</v>
      </c>
      <c r="F3210" s="1">
        <v>1997232.875</v>
      </c>
      <c r="G3210" s="1">
        <v>7240070.1758597372</v>
      </c>
      <c r="H3210" s="1">
        <v>325715125.19999999</v>
      </c>
      <c r="I3210">
        <v>52.267766278830315</v>
      </c>
      <c r="J3210" s="2">
        <v>1.306694156970758E-3</v>
      </c>
      <c r="K3210" s="11">
        <v>0.20084855581946487</v>
      </c>
      <c r="L3210" s="10" t="s">
        <v>14920</v>
      </c>
    </row>
    <row r="3211" spans="1:12" x14ac:dyDescent="0.25">
      <c r="A3211" t="s">
        <v>4237</v>
      </c>
      <c r="B3211" t="s">
        <v>5301</v>
      </c>
      <c r="C3211" t="s">
        <v>9376</v>
      </c>
      <c r="D3211" s="3">
        <v>25.06</v>
      </c>
      <c r="E3211" s="3">
        <v>21.502199172973633</v>
      </c>
      <c r="F3211" s="1">
        <v>195140.75</v>
      </c>
      <c r="G3211" s="1">
        <v>3840449.0847358694</v>
      </c>
      <c r="H3211" s="1">
        <v>618200954.98000002</v>
      </c>
      <c r="I3211">
        <v>9.3013741706654063</v>
      </c>
      <c r="J3211" s="2">
        <v>2.3253435426663516E-4</v>
      </c>
      <c r="K3211" s="11">
        <v>0.25382518580341246</v>
      </c>
      <c r="L3211" s="10" t="s">
        <v>14921</v>
      </c>
    </row>
    <row r="3212" spans="1:12" x14ac:dyDescent="0.25">
      <c r="A3212" t="s">
        <v>96</v>
      </c>
      <c r="B3212" t="s">
        <v>5303</v>
      </c>
      <c r="C3212" t="s">
        <v>9377</v>
      </c>
      <c r="D3212" s="3">
        <v>6.1</v>
      </c>
      <c r="E3212" s="3">
        <v>5.7952499389648438</v>
      </c>
      <c r="F3212" s="1">
        <v>1464629.375</v>
      </c>
      <c r="G3212" s="1">
        <v>7368956.7848617239</v>
      </c>
      <c r="H3212" s="1">
        <v>1340652839.3999999</v>
      </c>
      <c r="I3212">
        <v>34.511022321105322</v>
      </c>
      <c r="J3212" s="2">
        <v>8.6277555802763309E-4</v>
      </c>
      <c r="K3212" s="11">
        <v>0.16848850256270356</v>
      </c>
      <c r="L3212" s="10" t="s">
        <v>14922</v>
      </c>
    </row>
    <row r="3213" spans="1:12" x14ac:dyDescent="0.25">
      <c r="A3213" t="s">
        <v>1540</v>
      </c>
      <c r="B3213" t="s">
        <v>5303</v>
      </c>
      <c r="C3213" t="s">
        <v>9378</v>
      </c>
      <c r="D3213" s="3">
        <v>28.81</v>
      </c>
      <c r="E3213" s="3">
        <v>27.812423706054688</v>
      </c>
      <c r="F3213" s="1">
        <v>34755.3203125</v>
      </c>
      <c r="G3213" s="1">
        <v>1020577.8158001777</v>
      </c>
      <c r="H3213" s="1">
        <v>109477996.82617187</v>
      </c>
      <c r="I3213">
        <v>7.1910309620538593</v>
      </c>
      <c r="J3213" s="2">
        <v>1.7977577405134648E-4</v>
      </c>
      <c r="K3213" s="11">
        <v>0.17403985674703878</v>
      </c>
      <c r="L3213" s="10" t="s">
        <v>14923</v>
      </c>
    </row>
    <row r="3214" spans="1:12" x14ac:dyDescent="0.25">
      <c r="A3214" t="s">
        <v>1749</v>
      </c>
      <c r="B3214" t="s">
        <v>5303</v>
      </c>
      <c r="C3214" t="s">
        <v>5495</v>
      </c>
      <c r="D3214" s="3">
        <v>69.150000000000006</v>
      </c>
      <c r="E3214" s="3">
        <v>65.648849487304687</v>
      </c>
      <c r="F3214" s="1">
        <v>112740.6796875</v>
      </c>
      <c r="G3214" s="1">
        <v>7804137.4500283152</v>
      </c>
      <c r="H3214" s="1">
        <v>4145154568.5</v>
      </c>
      <c r="I3214">
        <v>3.0465118819588213</v>
      </c>
      <c r="J3214" s="2">
        <v>7.6162797048970533E-5</v>
      </c>
      <c r="K3214" s="11">
        <v>0.22645418084878838</v>
      </c>
      <c r="L3214" s="10" t="s">
        <v>14924</v>
      </c>
    </row>
    <row r="3215" spans="1:12" x14ac:dyDescent="0.25">
      <c r="A3215" t="s">
        <v>3611</v>
      </c>
      <c r="B3215" t="s">
        <v>5301</v>
      </c>
      <c r="C3215" t="s">
        <v>5799</v>
      </c>
      <c r="D3215" s="3">
        <v>72</v>
      </c>
      <c r="E3215" s="3">
        <v>54.101348876953125</v>
      </c>
      <c r="F3215" s="1">
        <v>392121.15625</v>
      </c>
      <c r="G3215" s="1">
        <v>21875124.654367134</v>
      </c>
      <c r="H3215" s="1">
        <v>2802066912</v>
      </c>
      <c r="I3215">
        <v>3.6967654994125088</v>
      </c>
      <c r="J3215" s="2">
        <v>9.2419137485312723E-5</v>
      </c>
      <c r="K3215" s="11">
        <v>0.17887322572553396</v>
      </c>
      <c r="L3215" s="10" t="s">
        <v>14925</v>
      </c>
    </row>
    <row r="3216" spans="1:12" x14ac:dyDescent="0.25">
      <c r="A3216" t="s">
        <v>3264</v>
      </c>
      <c r="B3216" t="s">
        <v>5301</v>
      </c>
      <c r="C3216" t="s">
        <v>9379</v>
      </c>
      <c r="D3216" s="3">
        <v>8.4700000000000006</v>
      </c>
      <c r="E3216" s="3">
        <v>6.0219998359680176</v>
      </c>
      <c r="F3216" s="1">
        <v>12414669</v>
      </c>
      <c r="G3216" s="1">
        <v>83880752.486705884</v>
      </c>
      <c r="H3216" s="1">
        <v>1953180695.6200004</v>
      </c>
      <c r="I3216">
        <v>33.211558526695079</v>
      </c>
      <c r="J3216" s="2">
        <v>8.3028896316737701E-4</v>
      </c>
      <c r="K3216" s="11">
        <v>0.11897907907624623</v>
      </c>
      <c r="L3216" s="10" t="s">
        <v>10640</v>
      </c>
    </row>
    <row r="3217" spans="1:12" x14ac:dyDescent="0.25">
      <c r="A3217" t="s">
        <v>2959</v>
      </c>
      <c r="B3217" t="s">
        <v>5301</v>
      </c>
      <c r="C3217" t="s">
        <v>9380</v>
      </c>
      <c r="D3217" s="3">
        <v>5.28</v>
      </c>
      <c r="E3217" s="3">
        <v>5.5742502212524414</v>
      </c>
      <c r="F3217" s="1">
        <v>590869.375</v>
      </c>
      <c r="G3217" s="1">
        <v>4637598.9779239269</v>
      </c>
      <c r="H3217" s="1">
        <v>8380916064.5760002</v>
      </c>
      <c r="I3217">
        <v>35.879264844889455</v>
      </c>
      <c r="J3217" s="2">
        <v>8.9698162112223636E-4</v>
      </c>
      <c r="K3217" s="11">
        <v>0.19617102053789884</v>
      </c>
      <c r="L3217" s="10" t="s">
        <v>14926</v>
      </c>
    </row>
    <row r="3218" spans="1:12" x14ac:dyDescent="0.25">
      <c r="A3218" t="s">
        <v>5110</v>
      </c>
      <c r="B3218" t="s">
        <v>5301</v>
      </c>
      <c r="C3218" t="s">
        <v>9381</v>
      </c>
      <c r="D3218" s="3">
        <v>30.25</v>
      </c>
      <c r="E3218" s="3">
        <v>16.789850234985352</v>
      </c>
      <c r="F3218" s="1">
        <v>699581</v>
      </c>
      <c r="G3218" s="1">
        <v>14145222.339901425</v>
      </c>
      <c r="H3218" s="1">
        <v>1557476244.5</v>
      </c>
      <c r="I3218">
        <v>11.911958546435152</v>
      </c>
      <c r="J3218" s="2">
        <v>2.9779896366087879E-4</v>
      </c>
      <c r="K3218" s="11">
        <v>0.16698417512976702</v>
      </c>
      <c r="L3218" s="10" t="s">
        <v>14927</v>
      </c>
    </row>
    <row r="3219" spans="1:12" x14ac:dyDescent="0.25">
      <c r="A3219" t="s">
        <v>4323</v>
      </c>
      <c r="B3219" t="s">
        <v>5301</v>
      </c>
      <c r="C3219" t="s">
        <v>5918</v>
      </c>
      <c r="D3219" s="3">
        <v>61.03</v>
      </c>
      <c r="E3219" s="3">
        <v>68.737602233886719</v>
      </c>
      <c r="F3219" s="1">
        <v>323917.65625</v>
      </c>
      <c r="G3219" s="1">
        <v>22703519.301110823</v>
      </c>
      <c r="H3219" s="1">
        <v>2355729987.23</v>
      </c>
      <c r="I3219">
        <v>2.9096156033997165</v>
      </c>
      <c r="J3219" s="2">
        <v>7.2740390084992911E-5</v>
      </c>
      <c r="K3219" s="11">
        <v>0.14496089403655538</v>
      </c>
      <c r="L3219" s="10" t="s">
        <v>14928</v>
      </c>
    </row>
    <row r="3220" spans="1:12" x14ac:dyDescent="0.25">
      <c r="A3220" t="s">
        <v>1985</v>
      </c>
      <c r="B3220" t="s">
        <v>5303</v>
      </c>
      <c r="C3220" t="s">
        <v>6075</v>
      </c>
      <c r="D3220" s="3">
        <v>86.91</v>
      </c>
      <c r="E3220" s="3">
        <v>81.503593444824219</v>
      </c>
      <c r="F3220" s="1">
        <v>21705.466796875</v>
      </c>
      <c r="G3220" s="1">
        <v>1693628.0247139726</v>
      </c>
      <c r="H3220" s="1">
        <v>278111999.51171875</v>
      </c>
      <c r="I3220">
        <v>2.4538795352059504</v>
      </c>
      <c r="J3220" s="2">
        <v>6.1346988380148754E-5</v>
      </c>
      <c r="K3220" s="11">
        <v>0.22681146983141293</v>
      </c>
      <c r="L3220" s="10" t="s">
        <v>14929</v>
      </c>
    </row>
    <row r="3221" spans="1:12" x14ac:dyDescent="0.25">
      <c r="A3221" t="s">
        <v>2885</v>
      </c>
      <c r="B3221" t="s">
        <v>5301</v>
      </c>
      <c r="C3221" t="s">
        <v>9382</v>
      </c>
      <c r="D3221" s="3">
        <v>10.72</v>
      </c>
      <c r="E3221" s="3">
        <v>5.7442498207092285</v>
      </c>
      <c r="F3221" s="1">
        <v>18719122</v>
      </c>
      <c r="G3221" s="1">
        <v>100570228.97878885</v>
      </c>
      <c r="H3221" s="1">
        <v>3355570326.4000001</v>
      </c>
      <c r="I3221">
        <v>34.817427208503005</v>
      </c>
      <c r="J3221" s="2">
        <v>8.7043568021257509E-4</v>
      </c>
      <c r="K3221" s="11">
        <v>9.4862896011586526E-2</v>
      </c>
      <c r="L3221" s="10" t="s">
        <v>10636</v>
      </c>
    </row>
    <row r="3222" spans="1:12" x14ac:dyDescent="0.25">
      <c r="A3222" t="s">
        <v>5180</v>
      </c>
      <c r="B3222" t="s">
        <v>5301</v>
      </c>
      <c r="C3222" t="s">
        <v>9383</v>
      </c>
      <c r="D3222" s="3">
        <v>13.46</v>
      </c>
      <c r="E3222" s="3">
        <v>15.18087100982666</v>
      </c>
      <c r="F3222" s="1">
        <v>67890.1796875</v>
      </c>
      <c r="G3222" s="1">
        <v>813377.23297125136</v>
      </c>
      <c r="H3222" s="1">
        <v>261921630.859375</v>
      </c>
      <c r="I3222">
        <v>13.17447463130007</v>
      </c>
      <c r="J3222" s="2">
        <v>3.2936186578250175E-4</v>
      </c>
      <c r="K3222" s="11">
        <v>0.16517280565714149</v>
      </c>
      <c r="L3222" s="10" t="s">
        <v>14930</v>
      </c>
    </row>
    <row r="3223" spans="1:12" x14ac:dyDescent="0.25">
      <c r="A3223" t="s">
        <v>1161</v>
      </c>
      <c r="B3223" t="s">
        <v>5303</v>
      </c>
      <c r="C3223" t="s">
        <v>9384</v>
      </c>
      <c r="D3223" s="3">
        <v>37.950000000000003</v>
      </c>
      <c r="E3223" s="3">
        <v>34.088623046875</v>
      </c>
      <c r="F3223" s="1">
        <v>688980.9375</v>
      </c>
      <c r="G3223" s="1">
        <v>23997960.911029331</v>
      </c>
      <c r="H3223" s="1">
        <v>2101557150</v>
      </c>
      <c r="I3223">
        <v>5.867060095826738</v>
      </c>
      <c r="J3223" s="2">
        <v>1.4667650239566846E-4</v>
      </c>
      <c r="K3223" s="11">
        <v>0.24078307846499974</v>
      </c>
      <c r="L3223" s="10" t="s">
        <v>14931</v>
      </c>
    </row>
    <row r="3224" spans="1:12" x14ac:dyDescent="0.25">
      <c r="A3224" t="s">
        <v>3770</v>
      </c>
      <c r="B3224" t="s">
        <v>5301</v>
      </c>
      <c r="C3224" t="s">
        <v>9385</v>
      </c>
      <c r="D3224" s="3">
        <v>44.45</v>
      </c>
      <c r="E3224" s="3">
        <v>42.790699005126953</v>
      </c>
      <c r="F3224" s="1">
        <v>894108</v>
      </c>
      <c r="G3224" s="1">
        <v>43371289.889795981</v>
      </c>
      <c r="H3224" s="1">
        <v>1605847550.3000002</v>
      </c>
      <c r="I3224">
        <v>4.673912898128564</v>
      </c>
      <c r="J3224" s="2">
        <v>1.168478224532141E-4</v>
      </c>
      <c r="K3224" s="11">
        <v>0.19686076305903058</v>
      </c>
      <c r="L3224" s="10" t="s">
        <v>14932</v>
      </c>
    </row>
    <row r="3225" spans="1:12" x14ac:dyDescent="0.25">
      <c r="A3225" t="s">
        <v>4185</v>
      </c>
      <c r="B3225" t="s">
        <v>5301</v>
      </c>
      <c r="C3225" t="s">
        <v>9386</v>
      </c>
      <c r="D3225" s="3">
        <v>36.28</v>
      </c>
      <c r="E3225" s="3">
        <v>36.782951354980469</v>
      </c>
      <c r="F3225" s="1">
        <v>285579.5</v>
      </c>
      <c r="G3225" s="1">
        <v>10092607.116005255</v>
      </c>
      <c r="H3225" s="1">
        <v>1554251925.0799999</v>
      </c>
      <c r="I3225">
        <v>5.4373015930631601</v>
      </c>
      <c r="J3225" s="2">
        <v>1.3593253982657901E-4</v>
      </c>
      <c r="K3225" s="11">
        <v>0.20403615939875858</v>
      </c>
      <c r="L3225" s="10" t="s">
        <v>14933</v>
      </c>
    </row>
    <row r="3226" spans="1:12" x14ac:dyDescent="0.25">
      <c r="A3226" t="s">
        <v>201</v>
      </c>
      <c r="B3226" t="s">
        <v>5303</v>
      </c>
      <c r="C3226" t="s">
        <v>9387</v>
      </c>
      <c r="D3226" s="3">
        <v>8.94</v>
      </c>
      <c r="E3226" s="3">
        <v>4.8480501174926758</v>
      </c>
      <c r="F3226" s="1">
        <v>5722657.5</v>
      </c>
      <c r="G3226" s="1">
        <v>22086113.238834132</v>
      </c>
      <c r="H3226" s="1">
        <v>1506813040.8</v>
      </c>
      <c r="I3226">
        <v>41.253698941428517</v>
      </c>
      <c r="J3226" s="2">
        <v>1.031342473535713E-3</v>
      </c>
      <c r="K3226" s="11">
        <v>0.11623637351084401</v>
      </c>
      <c r="L3226" s="10" t="s">
        <v>14934</v>
      </c>
    </row>
    <row r="3227" spans="1:12" x14ac:dyDescent="0.25">
      <c r="A3227" t="s">
        <v>3723</v>
      </c>
      <c r="B3227" t="s">
        <v>5301</v>
      </c>
      <c r="C3227" t="s">
        <v>9388</v>
      </c>
      <c r="D3227" s="3">
        <v>31.51</v>
      </c>
      <c r="E3227" s="3">
        <v>29.419595718383789</v>
      </c>
      <c r="F3227" s="1">
        <v>78616.3203125</v>
      </c>
      <c r="G3227" s="1">
        <v>2023576.1827071796</v>
      </c>
      <c r="H3227" s="1">
        <v>841317016.6015625</v>
      </c>
      <c r="I3227">
        <v>6.7981899518429998</v>
      </c>
      <c r="J3227" s="2">
        <v>1.69954748796075E-4</v>
      </c>
      <c r="K3227" s="11">
        <v>0.19985096720745793</v>
      </c>
      <c r="L3227" s="10" t="s">
        <v>14935</v>
      </c>
    </row>
    <row r="3228" spans="1:12" x14ac:dyDescent="0.25">
      <c r="A3228" t="s">
        <v>3641</v>
      </c>
      <c r="B3228" t="s">
        <v>5301</v>
      </c>
      <c r="C3228" t="s">
        <v>9389</v>
      </c>
      <c r="D3228" s="3">
        <v>20.66</v>
      </c>
      <c r="E3228" s="3">
        <v>19.852849960327148</v>
      </c>
      <c r="F3228" s="1">
        <v>401253.5625</v>
      </c>
      <c r="G3228" s="1">
        <v>10230417.498196332</v>
      </c>
      <c r="H3228" s="1">
        <v>1237295315.02</v>
      </c>
      <c r="I3228">
        <v>10.074120360536099</v>
      </c>
      <c r="J3228" s="2">
        <v>2.5185300901340251E-4</v>
      </c>
      <c r="K3228" s="11">
        <v>0.17753324907818158</v>
      </c>
      <c r="L3228" s="10" t="s">
        <v>14936</v>
      </c>
    </row>
    <row r="3229" spans="1:12" x14ac:dyDescent="0.25">
      <c r="A3229" t="s">
        <v>3595</v>
      </c>
      <c r="B3229" t="s">
        <v>5301</v>
      </c>
      <c r="C3229" t="s">
        <v>9390</v>
      </c>
      <c r="D3229" s="3">
        <v>15.18</v>
      </c>
      <c r="E3229" s="3">
        <v>14.822907447814941</v>
      </c>
      <c r="F3229" s="1">
        <v>148059.5</v>
      </c>
      <c r="G3229" s="1">
        <v>2277138.2174638794</v>
      </c>
      <c r="H3229" s="1">
        <v>970604675.29296875</v>
      </c>
      <c r="I3229">
        <v>13.492629614271941</v>
      </c>
      <c r="J3229" s="2">
        <v>3.3731574035679852E-4</v>
      </c>
      <c r="K3229" s="11">
        <v>0.16068838056239565</v>
      </c>
      <c r="L3229" s="10" t="s">
        <v>14937</v>
      </c>
    </row>
    <row r="3230" spans="1:12" x14ac:dyDescent="0.25">
      <c r="A3230" t="s">
        <v>2961</v>
      </c>
      <c r="B3230" t="s">
        <v>5301</v>
      </c>
      <c r="C3230" t="s">
        <v>9391</v>
      </c>
      <c r="D3230" s="3">
        <v>8.5</v>
      </c>
      <c r="E3230" s="3">
        <v>7.8480000495910645</v>
      </c>
      <c r="F3230" s="1">
        <v>502224.6875</v>
      </c>
      <c r="G3230" s="1">
        <v>3917640.0167290843</v>
      </c>
      <c r="H3230" s="1">
        <v>571249385</v>
      </c>
      <c r="I3230">
        <v>25.484199635093198</v>
      </c>
      <c r="J3230" s="2">
        <v>6.3710499087732994E-4</v>
      </c>
      <c r="K3230" s="11">
        <v>0.20229631618618504</v>
      </c>
      <c r="L3230" s="10" t="s">
        <v>14938</v>
      </c>
    </row>
    <row r="3231" spans="1:12" x14ac:dyDescent="0.25">
      <c r="A3231" t="s">
        <v>3528</v>
      </c>
      <c r="B3231" t="s">
        <v>5301</v>
      </c>
      <c r="C3231" t="s">
        <v>5825</v>
      </c>
      <c r="D3231" s="3">
        <v>84.09</v>
      </c>
      <c r="E3231" s="3">
        <v>91.141700744628906</v>
      </c>
      <c r="F3231" s="1">
        <v>586741.125</v>
      </c>
      <c r="G3231" s="1">
        <v>50245463.90768452</v>
      </c>
      <c r="H3231" s="1">
        <v>2822469245.5799999</v>
      </c>
      <c r="I3231">
        <v>2.1943852085927449</v>
      </c>
      <c r="J3231" s="2">
        <v>5.4859630214818622E-5</v>
      </c>
      <c r="K3231" s="11">
        <v>0.12782411310903671</v>
      </c>
      <c r="L3231" s="10" t="s">
        <v>11417</v>
      </c>
    </row>
    <row r="3232" spans="1:12" x14ac:dyDescent="0.25">
      <c r="A3232" t="s">
        <v>3703</v>
      </c>
      <c r="B3232" t="s">
        <v>5301</v>
      </c>
      <c r="C3232" t="s">
        <v>9392</v>
      </c>
      <c r="D3232" s="3">
        <v>14.49</v>
      </c>
      <c r="E3232" s="3">
        <v>13.468849182128906</v>
      </c>
      <c r="F3232" s="1">
        <v>158419.671875</v>
      </c>
      <c r="G3232" s="1">
        <v>1748764.4451222692</v>
      </c>
      <c r="H3232" s="1">
        <v>539498718.26171875</v>
      </c>
      <c r="I3232">
        <v>14.849078588345119</v>
      </c>
      <c r="J3232" s="2">
        <v>3.7122696470862798E-4</v>
      </c>
      <c r="K3232" s="11">
        <v>8.3631236360241057E-2</v>
      </c>
      <c r="L3232" s="10" t="s">
        <v>14939</v>
      </c>
    </row>
    <row r="3233" spans="1:12" x14ac:dyDescent="0.25">
      <c r="A3233" t="s">
        <v>160</v>
      </c>
      <c r="B3233" t="s">
        <v>5303</v>
      </c>
      <c r="C3233" t="s">
        <v>9393</v>
      </c>
      <c r="D3233" s="3">
        <v>16.75</v>
      </c>
      <c r="E3233" s="3">
        <v>15.075625419616699</v>
      </c>
      <c r="F3233" s="1">
        <v>297476.625</v>
      </c>
      <c r="G3233" s="1">
        <v>3910162.3822251093</v>
      </c>
      <c r="H3233" s="1">
        <v>622210960.25</v>
      </c>
      <c r="I3233">
        <v>13.266447953778162</v>
      </c>
      <c r="J3233" s="2">
        <v>3.3166119884445405E-4</v>
      </c>
      <c r="K3233" s="11">
        <v>0.23945292755089129</v>
      </c>
      <c r="L3233" s="10" t="s">
        <v>14940</v>
      </c>
    </row>
    <row r="3234" spans="1:12" x14ac:dyDescent="0.25">
      <c r="A3234" t="s">
        <v>4220</v>
      </c>
      <c r="B3234" t="s">
        <v>5301</v>
      </c>
      <c r="C3234" t="s">
        <v>9394</v>
      </c>
      <c r="D3234" s="3">
        <v>14.34</v>
      </c>
      <c r="E3234" s="3">
        <v>15.347076416015625</v>
      </c>
      <c r="F3234" s="1">
        <v>115050.578125</v>
      </c>
      <c r="G3234" s="1">
        <v>1617779.7681900219</v>
      </c>
      <c r="H3234" s="1">
        <v>542595031.73828125</v>
      </c>
      <c r="I3234">
        <v>13.031798016675516</v>
      </c>
      <c r="J3234" s="2">
        <v>3.257949504168879E-4</v>
      </c>
      <c r="K3234" s="11">
        <v>0.15369279339907496</v>
      </c>
      <c r="L3234" s="10" t="s">
        <v>14270</v>
      </c>
    </row>
    <row r="3235" spans="1:12" x14ac:dyDescent="0.25">
      <c r="A3235" t="s">
        <v>948</v>
      </c>
      <c r="B3235" t="s">
        <v>5303</v>
      </c>
      <c r="C3235" t="s">
        <v>9395</v>
      </c>
      <c r="D3235" s="3">
        <v>36.777500000000003</v>
      </c>
      <c r="E3235" s="3">
        <v>36.274852752685547</v>
      </c>
      <c r="F3235" s="1">
        <v>13548.43359375</v>
      </c>
      <c r="G3235" s="1">
        <v>435609.07953913213</v>
      </c>
      <c r="H3235" s="1">
        <v>97460449.21875</v>
      </c>
      <c r="I3235">
        <v>5.5134613877982828</v>
      </c>
      <c r="J3235" s="2">
        <v>1.3783653469495708E-4</v>
      </c>
      <c r="K3235" s="11">
        <v>0.19662034977680506</v>
      </c>
      <c r="L3235" s="10" t="s">
        <v>14941</v>
      </c>
    </row>
    <row r="3236" spans="1:12" x14ac:dyDescent="0.25">
      <c r="A3236" t="s">
        <v>3334</v>
      </c>
      <c r="B3236" t="s">
        <v>5301</v>
      </c>
      <c r="C3236" t="s">
        <v>9396</v>
      </c>
      <c r="D3236" s="3">
        <v>37.01</v>
      </c>
      <c r="E3236" s="3">
        <v>36.029048919677734</v>
      </c>
      <c r="F3236" s="1">
        <v>392847.375</v>
      </c>
      <c r="G3236" s="1">
        <v>13529966.192213498</v>
      </c>
      <c r="H3236" s="1">
        <v>1725289137.3699996</v>
      </c>
      <c r="I3236">
        <v>5.5510763119469244</v>
      </c>
      <c r="J3236" s="2">
        <v>1.3877690779867311E-4</v>
      </c>
      <c r="K3236" s="11">
        <v>0.21213789760553287</v>
      </c>
      <c r="L3236" s="10" t="s">
        <v>14942</v>
      </c>
    </row>
    <row r="3237" spans="1:12" x14ac:dyDescent="0.25">
      <c r="A3237" t="s">
        <v>2450</v>
      </c>
      <c r="B3237" t="s">
        <v>5303</v>
      </c>
      <c r="C3237" t="s">
        <v>9397</v>
      </c>
      <c r="D3237" s="3">
        <v>32.950000000000003</v>
      </c>
      <c r="E3237" s="3">
        <v>26.697149276733398</v>
      </c>
      <c r="F3237" s="1">
        <v>426279.25</v>
      </c>
      <c r="G3237" s="1">
        <v>9910533.6470039282</v>
      </c>
      <c r="H3237" s="1">
        <v>1711505012.5500002</v>
      </c>
      <c r="I3237">
        <v>7.4914365547747925</v>
      </c>
      <c r="J3237" s="2">
        <v>1.8728591386936981E-4</v>
      </c>
      <c r="K3237" s="11">
        <v>0.34887651975803841</v>
      </c>
      <c r="L3237" s="10" t="s">
        <v>14943</v>
      </c>
    </row>
    <row r="3238" spans="1:12" x14ac:dyDescent="0.25">
      <c r="A3238" t="s">
        <v>5137</v>
      </c>
      <c r="B3238" t="s">
        <v>5301</v>
      </c>
      <c r="C3238" t="s">
        <v>9398</v>
      </c>
      <c r="D3238" s="3">
        <v>19.940000000000001</v>
      </c>
      <c r="E3238" s="3">
        <v>15.067500114440918</v>
      </c>
      <c r="F3238" s="1">
        <v>239813.75</v>
      </c>
      <c r="G3238" s="1">
        <v>3272673.5896174703</v>
      </c>
      <c r="H3238" s="1">
        <v>545427573.66000009</v>
      </c>
      <c r="I3238">
        <v>13.273602022960466</v>
      </c>
      <c r="J3238" s="2">
        <v>3.3184005057401163E-4</v>
      </c>
      <c r="K3238" s="11">
        <v>0.26324925461751036</v>
      </c>
      <c r="L3238" s="10" t="s">
        <v>14944</v>
      </c>
    </row>
    <row r="3239" spans="1:12" x14ac:dyDescent="0.25">
      <c r="A3239" t="s">
        <v>1429</v>
      </c>
      <c r="B3239" t="s">
        <v>5303</v>
      </c>
      <c r="C3239" t="s">
        <v>9399</v>
      </c>
      <c r="D3239" s="3">
        <v>45.77</v>
      </c>
      <c r="E3239" s="3">
        <v>35.369598388671875</v>
      </c>
      <c r="F3239" s="1">
        <v>487909.6875</v>
      </c>
      <c r="G3239" s="1">
        <v>16372413.267710052</v>
      </c>
      <c r="H3239" s="1">
        <v>2403324755.1799998</v>
      </c>
      <c r="I3239">
        <v>5.6545736765859269</v>
      </c>
      <c r="J3239" s="2">
        <v>1.4136434191464818E-4</v>
      </c>
      <c r="K3239" s="11">
        <v>9.2806285622499957E-2</v>
      </c>
      <c r="L3239" s="10" t="s">
        <v>14945</v>
      </c>
    </row>
    <row r="3240" spans="1:12" x14ac:dyDescent="0.25">
      <c r="A3240" t="s">
        <v>1462</v>
      </c>
      <c r="B3240" t="s">
        <v>5303</v>
      </c>
      <c r="C3240" t="s">
        <v>5461</v>
      </c>
      <c r="D3240" s="3">
        <v>74.19</v>
      </c>
      <c r="E3240" s="3">
        <v>64.237052917480469</v>
      </c>
      <c r="F3240" s="1">
        <v>168140.484375</v>
      </c>
      <c r="G3240" s="1">
        <v>10251171.505576588</v>
      </c>
      <c r="H3240" s="1">
        <v>13665360608.41</v>
      </c>
      <c r="I3240">
        <v>3.1134678649863021</v>
      </c>
      <c r="J3240" s="2">
        <v>7.7836696624657554E-5</v>
      </c>
      <c r="K3240" s="11">
        <v>0.21046499573414978</v>
      </c>
      <c r="L3240" s="10" t="s">
        <v>14946</v>
      </c>
    </row>
    <row r="3241" spans="1:12" x14ac:dyDescent="0.25">
      <c r="A3241" t="s">
        <v>3326</v>
      </c>
      <c r="B3241" t="s">
        <v>5301</v>
      </c>
      <c r="C3241" t="s">
        <v>9400</v>
      </c>
      <c r="D3241" s="3">
        <v>21.4</v>
      </c>
      <c r="E3241" s="3">
        <v>14.072050094604492</v>
      </c>
      <c r="F3241" s="1">
        <v>2553233.25</v>
      </c>
      <c r="G3241" s="1">
        <v>36463847.731755681</v>
      </c>
      <c r="H3241" s="1">
        <v>882047544.99999988</v>
      </c>
      <c r="I3241">
        <v>14.21257021225955</v>
      </c>
      <c r="J3241" s="2">
        <v>3.5531425530648875E-4</v>
      </c>
      <c r="K3241" s="11">
        <v>0.19100464510241272</v>
      </c>
      <c r="L3241" s="10" t="s">
        <v>14947</v>
      </c>
    </row>
    <row r="3242" spans="1:12" x14ac:dyDescent="0.25">
      <c r="A3242" t="s">
        <v>4773</v>
      </c>
      <c r="B3242" t="s">
        <v>5301</v>
      </c>
      <c r="C3242" t="s">
        <v>9401</v>
      </c>
      <c r="D3242" s="3">
        <v>16.079999999999998</v>
      </c>
      <c r="E3242" s="3">
        <v>13.009149551391602</v>
      </c>
      <c r="F3242" s="1">
        <v>609757.4375</v>
      </c>
      <c r="G3242" s="1">
        <v>8876373.2531485334</v>
      </c>
      <c r="H3242" s="1">
        <v>695744728.55999994</v>
      </c>
      <c r="I3242">
        <v>15.373795128568247</v>
      </c>
      <c r="J3242" s="2">
        <v>3.8434487821420617E-4</v>
      </c>
      <c r="K3242" s="11">
        <v>0.19906158924362416</v>
      </c>
      <c r="L3242" s="10" t="s">
        <v>14948</v>
      </c>
    </row>
    <row r="3243" spans="1:12" x14ac:dyDescent="0.25">
      <c r="A3243" t="s">
        <v>5156</v>
      </c>
      <c r="B3243" t="s">
        <v>5301</v>
      </c>
      <c r="C3243" t="s">
        <v>9402</v>
      </c>
      <c r="D3243" s="3">
        <v>14.63</v>
      </c>
      <c r="E3243" s="3">
        <v>18.176300048828125</v>
      </c>
      <c r="F3243" s="1">
        <v>323644.15625</v>
      </c>
      <c r="G3243" s="1">
        <v>5402092.9214944514</v>
      </c>
      <c r="H3243" s="1">
        <v>1480375598.9330003</v>
      </c>
      <c r="I3243">
        <v>11.003339483983405</v>
      </c>
      <c r="J3243" s="2">
        <v>2.7508348709958514E-4</v>
      </c>
      <c r="K3243" s="11">
        <v>0.13953814230417699</v>
      </c>
      <c r="L3243" s="10" t="s">
        <v>14949</v>
      </c>
    </row>
    <row r="3244" spans="1:12" x14ac:dyDescent="0.25">
      <c r="A3244" t="s">
        <v>444</v>
      </c>
      <c r="B3244" t="s">
        <v>5303</v>
      </c>
      <c r="C3244" t="s">
        <v>9403</v>
      </c>
      <c r="D3244" s="3">
        <v>40.543599999999998</v>
      </c>
      <c r="E3244" s="3">
        <v>38.105598449707031</v>
      </c>
      <c r="F3244" s="1">
        <v>16682.7890625</v>
      </c>
      <c r="G3244" s="1">
        <v>785429.38970727404</v>
      </c>
      <c r="H3244" s="1">
        <v>83114379.8828125</v>
      </c>
      <c r="I3244">
        <v>5.2485726018439598</v>
      </c>
      <c r="J3244" s="2">
        <v>1.3121431504609898E-4</v>
      </c>
      <c r="K3244" s="11">
        <v>0.24654020690128772</v>
      </c>
      <c r="L3244" s="10" t="s">
        <v>14950</v>
      </c>
    </row>
    <row r="3245" spans="1:12" x14ac:dyDescent="0.25">
      <c r="A3245" t="s">
        <v>2525</v>
      </c>
      <c r="B3245" t="s">
        <v>5303</v>
      </c>
      <c r="C3245" t="s">
        <v>9404</v>
      </c>
      <c r="D3245" s="3">
        <v>44.95</v>
      </c>
      <c r="E3245" s="3">
        <v>34.740474700927734</v>
      </c>
      <c r="F3245" s="1">
        <v>398208.34375</v>
      </c>
      <c r="G3245" s="1">
        <v>13795646.173439637</v>
      </c>
      <c r="H3245" s="1">
        <v>2183844776.7000003</v>
      </c>
      <c r="I3245">
        <v>5.7569737236393905</v>
      </c>
      <c r="J3245" s="2">
        <v>1.4392434309098477E-4</v>
      </c>
      <c r="K3245" s="11">
        <v>0.17745172243240462</v>
      </c>
      <c r="L3245" s="10" t="s">
        <v>14951</v>
      </c>
    </row>
    <row r="3246" spans="1:12" x14ac:dyDescent="0.25">
      <c r="A3246" t="s">
        <v>1178</v>
      </c>
      <c r="B3246" t="s">
        <v>5303</v>
      </c>
      <c r="C3246" t="s">
        <v>9405</v>
      </c>
      <c r="D3246" s="3">
        <v>9</v>
      </c>
      <c r="E3246" s="3">
        <v>9.7159004211425781</v>
      </c>
      <c r="F3246" s="1">
        <v>941406.5</v>
      </c>
      <c r="G3246" s="1">
        <v>8225390.9881293252</v>
      </c>
      <c r="H3246" s="1">
        <v>546859899</v>
      </c>
      <c r="I3246">
        <v>20.584813690019296</v>
      </c>
      <c r="J3246" s="2">
        <v>5.1462034225048243E-4</v>
      </c>
      <c r="K3246" s="11">
        <v>0.25587208010742823</v>
      </c>
      <c r="L3246" s="10" t="s">
        <v>14952</v>
      </c>
    </row>
    <row r="3247" spans="1:12" x14ac:dyDescent="0.25">
      <c r="A3247" t="s">
        <v>4186</v>
      </c>
      <c r="B3247" t="s">
        <v>5301</v>
      </c>
      <c r="C3247" t="s">
        <v>9406</v>
      </c>
      <c r="D3247" s="3">
        <v>11.32</v>
      </c>
      <c r="E3247" s="3">
        <v>13.22370719909668</v>
      </c>
      <c r="F3247" s="1">
        <v>111965.375</v>
      </c>
      <c r="G3247" s="1">
        <v>1052309.3487798055</v>
      </c>
      <c r="H3247" s="1">
        <v>268969390.86914062</v>
      </c>
      <c r="I3247">
        <v>15.12435181668739</v>
      </c>
      <c r="J3247" s="2">
        <v>3.7810879541718475E-4</v>
      </c>
      <c r="K3247" s="11">
        <v>0.15825357764841114</v>
      </c>
      <c r="L3247" s="10" t="s">
        <v>14953</v>
      </c>
    </row>
    <row r="3248" spans="1:12" x14ac:dyDescent="0.25">
      <c r="A3248" t="s">
        <v>3446</v>
      </c>
      <c r="B3248" t="s">
        <v>5301</v>
      </c>
      <c r="C3248" t="s">
        <v>9407</v>
      </c>
      <c r="D3248" s="3">
        <v>10.4</v>
      </c>
      <c r="E3248" s="3">
        <v>10.314267158508301</v>
      </c>
      <c r="F3248" s="1">
        <v>301235.875</v>
      </c>
      <c r="G3248" s="1">
        <v>3061966.6756715151</v>
      </c>
      <c r="H3248" s="1">
        <v>2909809570.3125</v>
      </c>
      <c r="I3248">
        <v>19.390616601880321</v>
      </c>
      <c r="J3248" s="2">
        <v>4.84765415047008E-4</v>
      </c>
      <c r="K3248" s="11">
        <v>0.14832657351422679</v>
      </c>
      <c r="L3248" s="10" t="s">
        <v>14954</v>
      </c>
    </row>
    <row r="3249" spans="1:12" x14ac:dyDescent="0.25">
      <c r="A3249" t="s">
        <v>3665</v>
      </c>
      <c r="B3249" t="s">
        <v>5301</v>
      </c>
      <c r="C3249" t="s">
        <v>5957</v>
      </c>
      <c r="D3249" s="3">
        <v>122.51</v>
      </c>
      <c r="E3249" s="3">
        <v>117.12169647216797</v>
      </c>
      <c r="F3249" s="1">
        <v>203076.796875</v>
      </c>
      <c r="G3249" s="1">
        <v>22029742.299587402</v>
      </c>
      <c r="H3249" s="1">
        <v>3790544666.96</v>
      </c>
      <c r="I3249">
        <v>1.707625538428968</v>
      </c>
      <c r="J3249" s="2">
        <v>4.2690638460724203E-5</v>
      </c>
      <c r="K3249" s="11">
        <v>0.19700846585775975</v>
      </c>
      <c r="L3249" s="10" t="s">
        <v>14955</v>
      </c>
    </row>
    <row r="3250" spans="1:12" x14ac:dyDescent="0.25">
      <c r="A3250" t="s">
        <v>570</v>
      </c>
      <c r="B3250" t="s">
        <v>5303</v>
      </c>
      <c r="C3250" t="s">
        <v>5373</v>
      </c>
      <c r="D3250" s="3">
        <v>55.85</v>
      </c>
      <c r="E3250" s="3">
        <v>57.762649536132812</v>
      </c>
      <c r="F3250" s="1">
        <v>273756.25</v>
      </c>
      <c r="G3250" s="1">
        <v>15528398.037157748</v>
      </c>
      <c r="H3250" s="1">
        <v>3898293809.1999998</v>
      </c>
      <c r="I3250">
        <v>3.46244505067054</v>
      </c>
      <c r="J3250" s="2">
        <v>8.6561126266763497E-5</v>
      </c>
      <c r="K3250" s="11">
        <v>0.14928771131071236</v>
      </c>
      <c r="L3250" s="10" t="s">
        <v>14956</v>
      </c>
    </row>
    <row r="3251" spans="1:12" x14ac:dyDescent="0.25">
      <c r="A3251" t="s">
        <v>4131</v>
      </c>
      <c r="B3251" t="s">
        <v>5301</v>
      </c>
      <c r="C3251" t="s">
        <v>9408</v>
      </c>
      <c r="D3251" s="3">
        <v>8.5399999999999991</v>
      </c>
      <c r="E3251" s="3">
        <v>9.0220813751220703</v>
      </c>
      <c r="F3251" s="1">
        <v>148021.46875</v>
      </c>
      <c r="G3251" s="1">
        <v>1206709.4567883969</v>
      </c>
      <c r="H3251" s="1">
        <v>529213989.2578125</v>
      </c>
      <c r="I3251">
        <v>22.167833749703238</v>
      </c>
      <c r="J3251" s="2">
        <v>5.5419584374258096E-4</v>
      </c>
      <c r="K3251" s="11">
        <v>0.17731815040618187</v>
      </c>
      <c r="L3251" s="10" t="s">
        <v>14957</v>
      </c>
    </row>
    <row r="3252" spans="1:12" x14ac:dyDescent="0.25">
      <c r="A3252" t="s">
        <v>3148</v>
      </c>
      <c r="B3252" t="s">
        <v>5301</v>
      </c>
      <c r="C3252" t="s">
        <v>9409</v>
      </c>
      <c r="D3252" s="3">
        <v>16.260000000000002</v>
      </c>
      <c r="E3252" s="3">
        <v>17.836099624633789</v>
      </c>
      <c r="F3252" s="1">
        <v>420104.34375</v>
      </c>
      <c r="G3252" s="1">
        <v>8458398.8696400262</v>
      </c>
      <c r="H3252" s="1">
        <v>791624766.60000002</v>
      </c>
      <c r="I3252">
        <v>11.213213886951834</v>
      </c>
      <c r="J3252" s="2">
        <v>2.8033034717379586E-4</v>
      </c>
      <c r="K3252" s="11">
        <v>0.17511897555373662</v>
      </c>
      <c r="L3252" s="10" t="s">
        <v>14958</v>
      </c>
    </row>
    <row r="3253" spans="1:12" x14ac:dyDescent="0.25">
      <c r="A3253" t="s">
        <v>538</v>
      </c>
      <c r="B3253" t="s">
        <v>5303</v>
      </c>
      <c r="C3253" t="s">
        <v>9410</v>
      </c>
      <c r="D3253" s="3">
        <v>46.03</v>
      </c>
      <c r="E3253" s="3">
        <v>24.009275436401367</v>
      </c>
      <c r="F3253" s="1">
        <v>2926712.75</v>
      </c>
      <c r="G3253" s="1">
        <v>61835208.743459888</v>
      </c>
      <c r="H3253" s="1">
        <v>2006114212.6499999</v>
      </c>
      <c r="I3253">
        <v>8.3301139399139252</v>
      </c>
      <c r="J3253" s="2">
        <v>2.0825284849784813E-4</v>
      </c>
      <c r="K3253" s="11">
        <v>0.13444430759835327</v>
      </c>
      <c r="L3253" s="10" t="s">
        <v>11418</v>
      </c>
    </row>
    <row r="3254" spans="1:12" x14ac:dyDescent="0.25">
      <c r="A3254" t="s">
        <v>4638</v>
      </c>
      <c r="B3254" t="s">
        <v>5301</v>
      </c>
      <c r="C3254" t="s">
        <v>9411</v>
      </c>
      <c r="D3254" s="3">
        <v>34.450000000000003</v>
      </c>
      <c r="E3254" s="3">
        <v>32.964649200439453</v>
      </c>
      <c r="F3254" s="1">
        <v>581780.75</v>
      </c>
      <c r="G3254" s="1">
        <v>18633035.587893799</v>
      </c>
      <c r="H3254" s="1">
        <v>2744067346.8000002</v>
      </c>
      <c r="I3254">
        <v>6.0671053644136395</v>
      </c>
      <c r="J3254" s="2">
        <v>1.51677634110341E-4</v>
      </c>
      <c r="K3254" s="11">
        <v>0.18264304098085038</v>
      </c>
      <c r="L3254" s="10" t="s">
        <v>14959</v>
      </c>
    </row>
    <row r="3255" spans="1:12" x14ac:dyDescent="0.25">
      <c r="A3255" t="s">
        <v>1596</v>
      </c>
      <c r="B3255" t="s">
        <v>5303</v>
      </c>
      <c r="C3255" t="s">
        <v>5801</v>
      </c>
      <c r="D3255" s="3">
        <v>172.16</v>
      </c>
      <c r="E3255" s="3">
        <v>152.90890502929687</v>
      </c>
      <c r="F3255" s="1">
        <v>606304.6875</v>
      </c>
      <c r="G3255" s="1">
        <v>78156569.164621547</v>
      </c>
      <c r="H3255" s="1">
        <v>7602127826.5600004</v>
      </c>
      <c r="I3255">
        <v>1.3079682962982477</v>
      </c>
      <c r="J3255" s="2">
        <v>3.2699207407456193E-5</v>
      </c>
      <c r="K3255" s="11">
        <v>0.16905705925124509</v>
      </c>
      <c r="L3255" s="10" t="s">
        <v>10644</v>
      </c>
    </row>
    <row r="3256" spans="1:12" x14ac:dyDescent="0.25">
      <c r="A3256" t="s">
        <v>4791</v>
      </c>
      <c r="B3256" t="s">
        <v>5301</v>
      </c>
      <c r="C3256" t="s">
        <v>9412</v>
      </c>
      <c r="D3256" s="3">
        <v>17.45</v>
      </c>
      <c r="E3256" s="3">
        <v>16.827150344848633</v>
      </c>
      <c r="F3256" s="1">
        <v>239880.390625</v>
      </c>
      <c r="G3256" s="1">
        <v>4338587.9518225538</v>
      </c>
      <c r="H3256" s="1">
        <v>617381593.29999995</v>
      </c>
      <c r="I3256">
        <v>11.8855537569513</v>
      </c>
      <c r="J3256" s="2">
        <v>2.9713884392378249E-4</v>
      </c>
      <c r="K3256" s="11">
        <v>0.17191317503470133</v>
      </c>
      <c r="L3256" s="10" t="s">
        <v>14960</v>
      </c>
    </row>
    <row r="3257" spans="1:12" x14ac:dyDescent="0.25">
      <c r="A3257" t="s">
        <v>1593</v>
      </c>
      <c r="B3257" t="s">
        <v>5303</v>
      </c>
      <c r="C3257" t="s">
        <v>9413</v>
      </c>
      <c r="D3257" s="3">
        <v>8.64</v>
      </c>
      <c r="E3257" s="3">
        <v>8.2397251129150391</v>
      </c>
      <c r="F3257" s="1">
        <v>784683.1875</v>
      </c>
      <c r="G3257" s="1">
        <v>6687141.1619267976</v>
      </c>
      <c r="H3257" s="1">
        <v>946205772.48000002</v>
      </c>
      <c r="I3257">
        <v>24.272654397962587</v>
      </c>
      <c r="J3257" s="2">
        <v>6.0681635994906463E-4</v>
      </c>
      <c r="K3257" s="11">
        <v>0.15205898384295269</v>
      </c>
      <c r="L3257" s="10" t="s">
        <v>14961</v>
      </c>
    </row>
    <row r="3258" spans="1:12" x14ac:dyDescent="0.25">
      <c r="A3258" t="s">
        <v>1718</v>
      </c>
      <c r="B3258" t="s">
        <v>5303</v>
      </c>
      <c r="C3258" t="s">
        <v>9414</v>
      </c>
      <c r="D3258" s="3">
        <v>44.04</v>
      </c>
      <c r="E3258" s="3">
        <v>46.67864990234375</v>
      </c>
      <c r="F3258" s="1">
        <v>943603.0625</v>
      </c>
      <c r="G3258" s="1">
        <v>43825073.910735056</v>
      </c>
      <c r="H3258" s="1">
        <v>3825812624.52</v>
      </c>
      <c r="I3258">
        <v>4.2846140669967818</v>
      </c>
      <c r="J3258" s="2">
        <v>1.0711535167491954E-4</v>
      </c>
      <c r="K3258" s="11">
        <v>0.11631779987561379</v>
      </c>
      <c r="L3258" s="10" t="s">
        <v>14962</v>
      </c>
    </row>
    <row r="3259" spans="1:12" x14ac:dyDescent="0.25">
      <c r="A3259" t="s">
        <v>1057</v>
      </c>
      <c r="B3259" t="s">
        <v>5303</v>
      </c>
      <c r="C3259" t="s">
        <v>9415</v>
      </c>
      <c r="D3259" s="3">
        <v>34.71</v>
      </c>
      <c r="E3259" s="3">
        <v>30.369321823120117</v>
      </c>
      <c r="F3259" s="1">
        <v>42186.7109375</v>
      </c>
      <c r="G3259" s="1">
        <v>1221569.621575319</v>
      </c>
      <c r="H3259" s="1">
        <v>130162567.13867187</v>
      </c>
      <c r="I3259">
        <v>6.5855932234792389</v>
      </c>
      <c r="J3259" s="2">
        <v>1.6463983058698098E-4</v>
      </c>
      <c r="K3259" s="11">
        <v>0.19293157220666995</v>
      </c>
      <c r="L3259" s="10" t="s">
        <v>14963</v>
      </c>
    </row>
    <row r="3260" spans="1:12" x14ac:dyDescent="0.25">
      <c r="A3260" t="s">
        <v>3558</v>
      </c>
      <c r="B3260" t="s">
        <v>5301</v>
      </c>
      <c r="C3260" t="s">
        <v>9416</v>
      </c>
      <c r="D3260" s="3">
        <v>13.12</v>
      </c>
      <c r="E3260" s="3">
        <v>13.175826072692871</v>
      </c>
      <c r="F3260" s="1">
        <v>133610.859375</v>
      </c>
      <c r="G3260" s="1">
        <v>1645876.7046183783</v>
      </c>
      <c r="H3260" s="1">
        <v>625235229.4921875</v>
      </c>
      <c r="I3260">
        <v>15.179313911444497</v>
      </c>
      <c r="J3260" s="2">
        <v>3.7948284778611241E-4</v>
      </c>
      <c r="K3260" s="11">
        <v>0.15788853725167321</v>
      </c>
      <c r="L3260" s="10" t="s">
        <v>14964</v>
      </c>
    </row>
    <row r="3261" spans="1:12" x14ac:dyDescent="0.25">
      <c r="A3261" t="s">
        <v>4723</v>
      </c>
      <c r="B3261" t="s">
        <v>5301</v>
      </c>
      <c r="C3261" t="s">
        <v>9417</v>
      </c>
      <c r="D3261" s="3">
        <v>14.9</v>
      </c>
      <c r="E3261" s="3">
        <v>13.505800247192383</v>
      </c>
      <c r="F3261" s="1">
        <v>191140.515625</v>
      </c>
      <c r="G3261" s="1">
        <v>2728377.1293385471</v>
      </c>
      <c r="H3261" s="1">
        <v>689402616.79999995</v>
      </c>
      <c r="I3261">
        <v>14.808452393746641</v>
      </c>
      <c r="J3261" s="2">
        <v>3.7021130984366603E-4</v>
      </c>
      <c r="K3261" s="11">
        <v>0.26200134956435706</v>
      </c>
      <c r="L3261" s="10" t="s">
        <v>14965</v>
      </c>
    </row>
    <row r="3262" spans="1:12" x14ac:dyDescent="0.25">
      <c r="A3262" t="s">
        <v>3263</v>
      </c>
      <c r="B3262" t="s">
        <v>5301</v>
      </c>
      <c r="C3262" t="s">
        <v>9418</v>
      </c>
      <c r="D3262" s="3">
        <v>20.23</v>
      </c>
      <c r="E3262" s="3">
        <v>20.700849533081055</v>
      </c>
      <c r="F3262" s="1">
        <v>247984.40625</v>
      </c>
      <c r="G3262" s="1">
        <v>4687492.3192956559</v>
      </c>
      <c r="H3262" s="1">
        <v>776146020.92999995</v>
      </c>
      <c r="I3262">
        <v>9.6614392409543104</v>
      </c>
      <c r="J3262" s="2">
        <v>2.4153598102385777E-4</v>
      </c>
      <c r="K3262" s="11">
        <v>0.13642974423484561</v>
      </c>
      <c r="L3262" s="10" t="s">
        <v>14966</v>
      </c>
    </row>
    <row r="3263" spans="1:12" x14ac:dyDescent="0.25">
      <c r="A3263" t="s">
        <v>1813</v>
      </c>
      <c r="B3263" t="s">
        <v>5303</v>
      </c>
      <c r="C3263" t="s">
        <v>9419</v>
      </c>
      <c r="D3263" s="3">
        <v>27.15</v>
      </c>
      <c r="E3263" s="3">
        <v>21.858425140380859</v>
      </c>
      <c r="F3263" s="1">
        <v>389181.8125</v>
      </c>
      <c r="G3263" s="1">
        <v>11296668.686227845</v>
      </c>
      <c r="H3263" s="1">
        <v>1758128305.05</v>
      </c>
      <c r="I3263">
        <v>9.1497900107416079</v>
      </c>
      <c r="J3263" s="2">
        <v>2.2874475026854021E-4</v>
      </c>
      <c r="K3263" s="11">
        <v>0.17098415025307165</v>
      </c>
      <c r="L3263" s="10" t="s">
        <v>14967</v>
      </c>
    </row>
    <row r="3264" spans="1:12" x14ac:dyDescent="0.25">
      <c r="A3264" t="s">
        <v>2133</v>
      </c>
      <c r="B3264" t="s">
        <v>5303</v>
      </c>
      <c r="C3264" t="s">
        <v>5539</v>
      </c>
      <c r="D3264" s="3">
        <v>65.510000000000005</v>
      </c>
      <c r="E3264" s="3">
        <v>68.763999938964844</v>
      </c>
      <c r="F3264" s="1">
        <v>766189.625</v>
      </c>
      <c r="G3264" s="1">
        <v>57591848.961162739</v>
      </c>
      <c r="H3264" s="1">
        <v>4303693141.5900002</v>
      </c>
      <c r="I3264">
        <v>2.9084986355872355</v>
      </c>
      <c r="J3264" s="2">
        <v>7.2712465889680883E-5</v>
      </c>
      <c r="K3264" s="11">
        <v>0.16501260918178101</v>
      </c>
      <c r="L3264" s="10" t="s">
        <v>10639</v>
      </c>
    </row>
    <row r="3265" spans="1:12" x14ac:dyDescent="0.25">
      <c r="A3265" t="s">
        <v>1814</v>
      </c>
      <c r="B3265" t="s">
        <v>5303</v>
      </c>
      <c r="C3265" t="s">
        <v>9420</v>
      </c>
      <c r="D3265" s="3">
        <v>6.66</v>
      </c>
      <c r="E3265" s="3">
        <v>6.0046501159667969</v>
      </c>
      <c r="F3265" s="1">
        <v>889859.9375</v>
      </c>
      <c r="G3265" s="1">
        <v>5262238.4107906409</v>
      </c>
      <c r="H3265" s="1">
        <v>729731637.89999998</v>
      </c>
      <c r="I3265">
        <v>33.307519362066678</v>
      </c>
      <c r="J3265" s="2">
        <v>8.326879840516669E-4</v>
      </c>
      <c r="K3265" s="11">
        <v>0.15516764240128167</v>
      </c>
      <c r="L3265" s="10" t="s">
        <v>14968</v>
      </c>
    </row>
    <row r="3266" spans="1:12" x14ac:dyDescent="0.25">
      <c r="A3266" t="s">
        <v>630</v>
      </c>
      <c r="B3266" t="s">
        <v>5303</v>
      </c>
      <c r="C3266" t="s">
        <v>9421</v>
      </c>
      <c r="D3266" s="3">
        <v>10.68</v>
      </c>
      <c r="E3266" s="3">
        <v>10.086064338684082</v>
      </c>
      <c r="F3266" s="1">
        <v>344243.46875</v>
      </c>
      <c r="G3266" s="1">
        <v>3381326.7820147118</v>
      </c>
      <c r="H3266" s="1">
        <v>1650209594.7265625</v>
      </c>
      <c r="I3266">
        <v>19.829340095811226</v>
      </c>
      <c r="J3266" s="2">
        <v>4.957335023952807E-4</v>
      </c>
      <c r="K3266" s="11">
        <v>0.10907783546761859</v>
      </c>
      <c r="L3266" s="10" t="s">
        <v>14969</v>
      </c>
    </row>
    <row r="3267" spans="1:12" x14ac:dyDescent="0.25">
      <c r="A3267" t="s">
        <v>1894</v>
      </c>
      <c r="B3267" t="s">
        <v>5303</v>
      </c>
      <c r="C3267" t="s">
        <v>9422</v>
      </c>
      <c r="D3267" s="3">
        <v>4.8499999999999996</v>
      </c>
      <c r="E3267" s="3">
        <v>8.1901750564575195</v>
      </c>
      <c r="F3267" s="1">
        <v>1473397</v>
      </c>
      <c r="G3267" s="1">
        <v>12186772.511163844</v>
      </c>
      <c r="H3267" s="1">
        <v>449336747.19999999</v>
      </c>
      <c r="I3267">
        <v>24.419502467448556</v>
      </c>
      <c r="J3267" s="2">
        <v>6.1048756168621387E-4</v>
      </c>
      <c r="K3267" s="11">
        <v>0.24706151713711436</v>
      </c>
      <c r="L3267" s="10" t="s">
        <v>14970</v>
      </c>
    </row>
    <row r="3268" spans="1:12" x14ac:dyDescent="0.25">
      <c r="A3268" t="s">
        <v>5196</v>
      </c>
      <c r="B3268" t="s">
        <v>5301</v>
      </c>
      <c r="C3268" t="s">
        <v>9423</v>
      </c>
      <c r="D3268" s="3">
        <v>24.49</v>
      </c>
      <c r="E3268" s="3">
        <v>22.862449645996094</v>
      </c>
      <c r="F3268" s="1">
        <v>132059.46875</v>
      </c>
      <c r="G3268" s="1">
        <v>3553333.7805153085</v>
      </c>
      <c r="H3268" s="1">
        <v>82203496647.919998</v>
      </c>
      <c r="I3268">
        <v>8.7479689664412685</v>
      </c>
      <c r="J3268" s="2">
        <v>2.1869922416103171E-4</v>
      </c>
      <c r="K3268" s="11">
        <v>0.12303826507924756</v>
      </c>
      <c r="L3268" s="10" t="s">
        <v>14971</v>
      </c>
    </row>
    <row r="3269" spans="1:12" x14ac:dyDescent="0.25">
      <c r="A3269" t="s">
        <v>2619</v>
      </c>
      <c r="B3269" t="s">
        <v>5303</v>
      </c>
      <c r="C3269" t="s">
        <v>5974</v>
      </c>
      <c r="D3269" s="3">
        <v>90.08</v>
      </c>
      <c r="E3269" s="3">
        <v>92.346527099609375</v>
      </c>
      <c r="F3269" s="1">
        <v>275705.09375</v>
      </c>
      <c r="G3269" s="1">
        <v>20095982.329562102</v>
      </c>
      <c r="H3269" s="1">
        <v>1459446899.4140625</v>
      </c>
      <c r="I3269">
        <v>2.165755511133304</v>
      </c>
      <c r="J3269" s="2">
        <v>5.4143887778332598E-5</v>
      </c>
      <c r="K3269" s="11">
        <v>0.1110869053690869</v>
      </c>
      <c r="L3269" s="10" t="s">
        <v>14972</v>
      </c>
    </row>
    <row r="3270" spans="1:12" x14ac:dyDescent="0.25">
      <c r="A3270" t="s">
        <v>4940</v>
      </c>
      <c r="B3270" t="s">
        <v>5301</v>
      </c>
      <c r="C3270" t="s">
        <v>6027</v>
      </c>
      <c r="D3270" s="3">
        <v>77.14</v>
      </c>
      <c r="E3270" s="3">
        <v>72.325050354003906</v>
      </c>
      <c r="F3270" s="1">
        <v>181187.09375</v>
      </c>
      <c r="G3270" s="1">
        <v>13420090.454887034</v>
      </c>
      <c r="H3270" s="1">
        <v>3436032826.2400002</v>
      </c>
      <c r="I3270">
        <v>2.7652936157123329</v>
      </c>
      <c r="J3270" s="2">
        <v>6.9132340392808329E-5</v>
      </c>
      <c r="K3270" s="11">
        <v>0.15896328106263491</v>
      </c>
      <c r="L3270" s="10" t="s">
        <v>14973</v>
      </c>
    </row>
    <row r="3271" spans="1:12" x14ac:dyDescent="0.25">
      <c r="A3271" t="s">
        <v>3483</v>
      </c>
      <c r="B3271" t="s">
        <v>5301</v>
      </c>
      <c r="C3271" t="s">
        <v>5788</v>
      </c>
      <c r="D3271" s="3">
        <v>80.94</v>
      </c>
      <c r="E3271" s="3">
        <v>81.149002075195313</v>
      </c>
      <c r="F3271" s="1">
        <v>796887.8125</v>
      </c>
      <c r="G3271" s="1">
        <v>64896806.56285204</v>
      </c>
      <c r="H3271" s="1">
        <v>2546851079.1600003</v>
      </c>
      <c r="I3271">
        <v>2.4646020885712616</v>
      </c>
      <c r="J3271" s="2">
        <v>6.1615052214281535E-5</v>
      </c>
      <c r="K3271" s="11">
        <v>0.14601303757691611</v>
      </c>
      <c r="L3271" s="10" t="s">
        <v>10643</v>
      </c>
    </row>
    <row r="3272" spans="1:12" x14ac:dyDescent="0.25">
      <c r="A3272" t="s">
        <v>4301</v>
      </c>
      <c r="B3272" t="s">
        <v>5301</v>
      </c>
      <c r="C3272" t="s">
        <v>5777</v>
      </c>
      <c r="D3272" s="3">
        <v>432.56</v>
      </c>
      <c r="E3272" s="3">
        <v>392.1575927734375</v>
      </c>
      <c r="F3272" s="1">
        <v>274819.46875</v>
      </c>
      <c r="G3272" s="1">
        <v>83525721.875637889</v>
      </c>
      <c r="H3272" s="1">
        <v>11348453833.6</v>
      </c>
      <c r="I3272">
        <v>1</v>
      </c>
      <c r="J3272" s="2">
        <v>2.5000000000000001E-5</v>
      </c>
      <c r="K3272" s="11">
        <v>0.16928352733778493</v>
      </c>
      <c r="L3272" s="10" t="s">
        <v>10642</v>
      </c>
    </row>
    <row r="3273" spans="1:12" x14ac:dyDescent="0.25">
      <c r="A3273" t="s">
        <v>1448</v>
      </c>
      <c r="B3273" t="s">
        <v>5303</v>
      </c>
      <c r="C3273" t="s">
        <v>9424</v>
      </c>
      <c r="D3273" s="3">
        <v>36.799999999999997</v>
      </c>
      <c r="E3273" s="3">
        <v>36.951702117919922</v>
      </c>
      <c r="F3273" s="1">
        <v>153987.84375</v>
      </c>
      <c r="G3273" s="1">
        <v>5975278.2814931152</v>
      </c>
      <c r="H3273" s="1">
        <v>217119995.1171875</v>
      </c>
      <c r="I3273">
        <v>5.4124705639204898</v>
      </c>
      <c r="J3273" s="2">
        <v>1.3531176409801223E-4</v>
      </c>
      <c r="K3273" s="11">
        <v>0.14180696444308696</v>
      </c>
      <c r="L3273" s="10" t="s">
        <v>14974</v>
      </c>
    </row>
    <row r="3274" spans="1:12" x14ac:dyDescent="0.25">
      <c r="A3274" t="s">
        <v>2648</v>
      </c>
      <c r="B3274" t="s">
        <v>5303</v>
      </c>
      <c r="C3274" t="s">
        <v>9425</v>
      </c>
      <c r="D3274" s="3">
        <v>7.38</v>
      </c>
      <c r="E3274" s="3">
        <v>11.051699638366699</v>
      </c>
      <c r="F3274" s="1">
        <v>816662.25</v>
      </c>
      <c r="G3274" s="1">
        <v>13618528.391260041</v>
      </c>
      <c r="H3274" s="1">
        <v>838953986.75999987</v>
      </c>
      <c r="I3274">
        <v>18.09676398602862</v>
      </c>
      <c r="J3274" s="2">
        <v>4.5241909965071549E-4</v>
      </c>
      <c r="K3274" s="11">
        <v>0.17566255371332537</v>
      </c>
      <c r="L3274" s="10" t="s">
        <v>14975</v>
      </c>
    </row>
    <row r="3275" spans="1:12" x14ac:dyDescent="0.25">
      <c r="A3275" t="s">
        <v>2982</v>
      </c>
      <c r="B3275" t="s">
        <v>5301</v>
      </c>
      <c r="C3275" t="s">
        <v>9426</v>
      </c>
      <c r="D3275" s="3">
        <v>5.5</v>
      </c>
      <c r="E3275" s="3">
        <v>5.028749942779541</v>
      </c>
      <c r="F3275" s="1">
        <v>5375038.5</v>
      </c>
      <c r="G3275" s="1">
        <v>27338512.676961102</v>
      </c>
      <c r="H3275" s="1">
        <v>2406343599</v>
      </c>
      <c r="I3275">
        <v>39.771315391644627</v>
      </c>
      <c r="J3275" s="2">
        <v>9.9428288479111579E-4</v>
      </c>
      <c r="K3275" s="11">
        <v>0.18962481371350817</v>
      </c>
      <c r="L3275" s="10" t="s">
        <v>14976</v>
      </c>
    </row>
    <row r="3276" spans="1:12" x14ac:dyDescent="0.25">
      <c r="A3276" t="s">
        <v>3959</v>
      </c>
      <c r="B3276" t="s">
        <v>5301</v>
      </c>
      <c r="C3276" t="s">
        <v>9427</v>
      </c>
      <c r="D3276" s="3">
        <v>39.299999999999997</v>
      </c>
      <c r="E3276" s="3">
        <v>43.046451568603516</v>
      </c>
      <c r="F3276" s="1">
        <v>980942.8125</v>
      </c>
      <c r="G3276" s="1">
        <v>37143851.057286136</v>
      </c>
      <c r="H3276" s="1">
        <v>1290597576.8999999</v>
      </c>
      <c r="I3276">
        <v>4.6461437055098074</v>
      </c>
      <c r="J3276" s="2">
        <v>1.1615359263774519E-4</v>
      </c>
      <c r="K3276" s="11">
        <v>0.18441739269656518</v>
      </c>
      <c r="L3276" s="10" t="s">
        <v>14977</v>
      </c>
    </row>
    <row r="3277" spans="1:12" x14ac:dyDescent="0.25">
      <c r="A3277" t="s">
        <v>5213</v>
      </c>
      <c r="B3277" t="s">
        <v>5301</v>
      </c>
      <c r="C3277" t="s">
        <v>6097</v>
      </c>
      <c r="D3277" s="3">
        <v>75.5</v>
      </c>
      <c r="E3277" s="3">
        <v>67.491996765136719</v>
      </c>
      <c r="F3277" s="1">
        <v>310636.4375</v>
      </c>
      <c r="G3277" s="1">
        <v>19349757.052795481</v>
      </c>
      <c r="H3277" s="1">
        <v>3866381651.5</v>
      </c>
      <c r="I3277">
        <v>2.9633143125987771</v>
      </c>
      <c r="J3277" s="2">
        <v>7.4082857814969421E-5</v>
      </c>
      <c r="K3277" s="11">
        <v>0.16478521192539422</v>
      </c>
      <c r="L3277" s="10" t="s">
        <v>14978</v>
      </c>
    </row>
    <row r="3278" spans="1:12" x14ac:dyDescent="0.25">
      <c r="A3278" t="s">
        <v>4604</v>
      </c>
      <c r="B3278" t="s">
        <v>5301</v>
      </c>
      <c r="C3278" t="s">
        <v>9428</v>
      </c>
      <c r="D3278" s="3">
        <v>15.11</v>
      </c>
      <c r="E3278" s="3">
        <v>14.102700233459473</v>
      </c>
      <c r="F3278" s="1">
        <v>427864.34375</v>
      </c>
      <c r="G3278" s="1">
        <v>7113524.4993176274</v>
      </c>
      <c r="H3278" s="1">
        <v>809887432.62999988</v>
      </c>
      <c r="I3278">
        <v>14.181681287211113</v>
      </c>
      <c r="J3278" s="2">
        <v>3.5454203218027782E-4</v>
      </c>
      <c r="K3278" s="11">
        <v>0.12728036631574408</v>
      </c>
      <c r="L3278" s="10" t="s">
        <v>14979</v>
      </c>
    </row>
    <row r="3279" spans="1:12" x14ac:dyDescent="0.25">
      <c r="A3279" t="s">
        <v>4855</v>
      </c>
      <c r="B3279" t="s">
        <v>5301</v>
      </c>
      <c r="C3279" t="s">
        <v>9429</v>
      </c>
      <c r="D3279" s="3">
        <v>9.23</v>
      </c>
      <c r="E3279" s="3">
        <v>7.7800998687744141</v>
      </c>
      <c r="F3279" s="1">
        <v>2310151.5</v>
      </c>
      <c r="G3279" s="1">
        <v>19003833.299337815</v>
      </c>
      <c r="H3279" s="1">
        <v>612960441.86000001</v>
      </c>
      <c r="I3279">
        <v>25.706610888467381</v>
      </c>
      <c r="J3279" s="2">
        <v>6.4266527221168456E-4</v>
      </c>
      <c r="K3279" s="11">
        <v>0.1162072503120346</v>
      </c>
      <c r="L3279" s="10" t="s">
        <v>14980</v>
      </c>
    </row>
    <row r="3280" spans="1:12" x14ac:dyDescent="0.25">
      <c r="A3280" t="s">
        <v>2669</v>
      </c>
      <c r="B3280" t="s">
        <v>5303</v>
      </c>
      <c r="C3280" t="s">
        <v>5960</v>
      </c>
      <c r="D3280" s="3">
        <v>65.069999999999993</v>
      </c>
      <c r="E3280" s="3">
        <v>72.698951721191406</v>
      </c>
      <c r="F3280" s="1">
        <v>376847.28125</v>
      </c>
      <c r="G3280" s="1">
        <v>26439127.367068149</v>
      </c>
      <c r="H3280" s="1">
        <v>3643049558.6099997</v>
      </c>
      <c r="I3280">
        <v>2.7510713052235243</v>
      </c>
      <c r="J3280" s="2">
        <v>6.877678263058811E-5</v>
      </c>
      <c r="K3280" s="11">
        <v>0.12747186323880128</v>
      </c>
      <c r="L3280" s="10" t="s">
        <v>14981</v>
      </c>
    </row>
    <row r="3281" spans="1:12" x14ac:dyDescent="0.25">
      <c r="A3281" t="s">
        <v>354</v>
      </c>
      <c r="B3281" t="s">
        <v>5303</v>
      </c>
      <c r="C3281" t="s">
        <v>9430</v>
      </c>
      <c r="D3281" s="3">
        <v>22.04</v>
      </c>
      <c r="E3281" s="3">
        <v>23.894649505615234</v>
      </c>
      <c r="F3281" s="1">
        <v>670779.375</v>
      </c>
      <c r="G3281" s="1">
        <v>21031366.050025374</v>
      </c>
      <c r="H3281" s="1">
        <v>3535293668.96</v>
      </c>
      <c r="I3281">
        <v>8.3700746459160271</v>
      </c>
      <c r="J3281" s="2">
        <v>2.0925186614790067E-4</v>
      </c>
      <c r="K3281" s="11">
        <v>8.2445384975797703E-2</v>
      </c>
      <c r="L3281" s="10" t="s">
        <v>14982</v>
      </c>
    </row>
    <row r="3282" spans="1:12" x14ac:dyDescent="0.25">
      <c r="A3282" t="s">
        <v>1403</v>
      </c>
      <c r="B3282" t="s">
        <v>5303</v>
      </c>
      <c r="C3282" t="s">
        <v>9431</v>
      </c>
      <c r="D3282" s="3">
        <v>20.18</v>
      </c>
      <c r="E3282" s="3">
        <v>32.272148132324219</v>
      </c>
      <c r="F3282" s="1">
        <v>1929233</v>
      </c>
      <c r="G3282" s="1">
        <v>54838869.731154643</v>
      </c>
      <c r="H3282" s="1">
        <v>2136485679.3799999</v>
      </c>
      <c r="I3282">
        <v>6.1972943102500606</v>
      </c>
      <c r="J3282" s="2">
        <v>1.549323577562515E-4</v>
      </c>
      <c r="K3282" s="11">
        <v>0.1244983728220832</v>
      </c>
      <c r="L3282" s="10" t="s">
        <v>10645</v>
      </c>
    </row>
    <row r="3283" spans="1:12" x14ac:dyDescent="0.25">
      <c r="A3283" t="s">
        <v>2563</v>
      </c>
      <c r="B3283" t="s">
        <v>5303</v>
      </c>
      <c r="C3283" t="s">
        <v>9432</v>
      </c>
      <c r="D3283" s="3">
        <v>45.45</v>
      </c>
      <c r="E3283" s="3">
        <v>39.525623321533203</v>
      </c>
      <c r="F3283" s="1">
        <v>552656.0625</v>
      </c>
      <c r="G3283" s="1">
        <v>18333829.69060513</v>
      </c>
      <c r="H3283" s="1">
        <v>3684454154.0999999</v>
      </c>
      <c r="I3283">
        <v>5.0600087536391065</v>
      </c>
      <c r="J3283" s="2">
        <v>1.2650021884097766E-4</v>
      </c>
      <c r="K3283" s="11">
        <v>0.14612057208106488</v>
      </c>
      <c r="L3283" s="10" t="s">
        <v>14983</v>
      </c>
    </row>
    <row r="3284" spans="1:12" x14ac:dyDescent="0.25">
      <c r="A3284" t="s">
        <v>3174</v>
      </c>
      <c r="B3284" t="s">
        <v>5301</v>
      </c>
      <c r="C3284" t="s">
        <v>9433</v>
      </c>
      <c r="D3284" s="3">
        <v>31.3</v>
      </c>
      <c r="E3284" s="3">
        <v>26.582450866699219</v>
      </c>
      <c r="F3284" s="1">
        <v>341290.875</v>
      </c>
      <c r="G3284" s="1">
        <v>8974454.8274940159</v>
      </c>
      <c r="H3284" s="1">
        <v>1344130924</v>
      </c>
      <c r="I3284">
        <v>7.5237607323313869</v>
      </c>
      <c r="J3284" s="2">
        <v>1.8809401830828466E-4</v>
      </c>
      <c r="K3284" s="11">
        <v>0.22565512720073871</v>
      </c>
      <c r="L3284" s="10" t="s">
        <v>14984</v>
      </c>
    </row>
    <row r="3285" spans="1:12" x14ac:dyDescent="0.25">
      <c r="A3285" t="s">
        <v>4388</v>
      </c>
      <c r="B3285" t="s">
        <v>5301</v>
      </c>
      <c r="C3285" t="s">
        <v>5982</v>
      </c>
      <c r="D3285" s="3">
        <v>74.45</v>
      </c>
      <c r="E3285" s="3">
        <v>73.660850524902344</v>
      </c>
      <c r="F3285" s="1">
        <v>248097.609375</v>
      </c>
      <c r="G3285" s="1">
        <v>16094015.184618521</v>
      </c>
      <c r="H3285" s="1">
        <v>2966673177</v>
      </c>
      <c r="I3285">
        <v>2.7151464933518041</v>
      </c>
      <c r="J3285" s="2">
        <v>6.7878662333795099E-5</v>
      </c>
      <c r="K3285" s="11">
        <v>0.18130764660752491</v>
      </c>
      <c r="L3285" s="10" t="s">
        <v>14985</v>
      </c>
    </row>
    <row r="3286" spans="1:12" x14ac:dyDescent="0.25">
      <c r="A3286" t="s">
        <v>4064</v>
      </c>
      <c r="B3286" t="s">
        <v>5301</v>
      </c>
      <c r="C3286" t="s">
        <v>5863</v>
      </c>
      <c r="D3286" s="3">
        <v>68.3</v>
      </c>
      <c r="E3286" s="3">
        <v>62.090549468994141</v>
      </c>
      <c r="F3286" s="1">
        <v>674500.4375</v>
      </c>
      <c r="G3286" s="1">
        <v>40639246.082469068</v>
      </c>
      <c r="H3286" s="1">
        <v>3678296499.9999995</v>
      </c>
      <c r="I3286">
        <v>3.221102111519774</v>
      </c>
      <c r="J3286" s="2">
        <v>8.0527552787994344E-5</v>
      </c>
      <c r="K3286" s="11">
        <v>0.14625914735186063</v>
      </c>
      <c r="L3286" s="10" t="s">
        <v>14986</v>
      </c>
    </row>
    <row r="3287" spans="1:12" x14ac:dyDescent="0.25">
      <c r="A3287" t="s">
        <v>5052</v>
      </c>
      <c r="B3287" t="s">
        <v>5301</v>
      </c>
      <c r="C3287" t="s">
        <v>9434</v>
      </c>
      <c r="D3287" s="3">
        <v>60.8</v>
      </c>
      <c r="E3287" s="3">
        <v>50.814800262451172</v>
      </c>
      <c r="F3287" s="1">
        <v>878489.875</v>
      </c>
      <c r="G3287" s="1">
        <v>43201336.051610745</v>
      </c>
      <c r="H3287" s="1">
        <v>2714916688</v>
      </c>
      <c r="I3287">
        <v>3.9358611854622794</v>
      </c>
      <c r="J3287" s="2">
        <v>9.8396529636556981E-5</v>
      </c>
      <c r="K3287" s="11">
        <v>0.14970412384199935</v>
      </c>
      <c r="L3287" s="10" t="s">
        <v>14987</v>
      </c>
    </row>
    <row r="3288" spans="1:12" x14ac:dyDescent="0.25">
      <c r="A3288" t="s">
        <v>2604</v>
      </c>
      <c r="B3288" t="s">
        <v>5303</v>
      </c>
      <c r="C3288" t="s">
        <v>5719</v>
      </c>
      <c r="D3288" s="3">
        <v>146.96</v>
      </c>
      <c r="E3288" s="3">
        <v>120.02719879150391</v>
      </c>
      <c r="F3288" s="1">
        <v>576552.25</v>
      </c>
      <c r="G3288" s="1">
        <v>71041593.290698975</v>
      </c>
      <c r="H3288" s="1">
        <v>6233378646.8800011</v>
      </c>
      <c r="I3288">
        <v>1.6662889912761754</v>
      </c>
      <c r="J3288" s="2">
        <v>4.1657224781904385E-5</v>
      </c>
      <c r="K3288" s="11">
        <v>0.17730980394097812</v>
      </c>
      <c r="L3288" s="10" t="s">
        <v>10647</v>
      </c>
    </row>
    <row r="3289" spans="1:12" x14ac:dyDescent="0.25">
      <c r="A3289" t="s">
        <v>3059</v>
      </c>
      <c r="B3289" t="s">
        <v>5301</v>
      </c>
      <c r="C3289" t="s">
        <v>9435</v>
      </c>
      <c r="D3289" s="3">
        <v>19.45</v>
      </c>
      <c r="E3289" s="3">
        <v>18.108980178833008</v>
      </c>
      <c r="F3289" s="1">
        <v>79381.84375</v>
      </c>
      <c r="G3289" s="1">
        <v>1386648.2738273225</v>
      </c>
      <c r="H3289" s="1">
        <v>390125183.10546875</v>
      </c>
      <c r="I3289">
        <v>11.04424423821356</v>
      </c>
      <c r="J3289" s="2">
        <v>2.7610610595533899E-4</v>
      </c>
      <c r="K3289" s="11">
        <v>0.14478015785747539</v>
      </c>
      <c r="L3289" s="10" t="s">
        <v>14988</v>
      </c>
    </row>
    <row r="3290" spans="1:12" x14ac:dyDescent="0.25">
      <c r="A3290" t="s">
        <v>2069</v>
      </c>
      <c r="B3290" t="s">
        <v>5303</v>
      </c>
      <c r="C3290" t="s">
        <v>9436</v>
      </c>
      <c r="D3290" s="3">
        <v>13.01</v>
      </c>
      <c r="E3290" s="3">
        <v>13.345000267028809</v>
      </c>
      <c r="F3290" s="1">
        <v>491022.3125</v>
      </c>
      <c r="G3290" s="1">
        <v>5899477.7337644864</v>
      </c>
      <c r="H3290" s="1">
        <v>786068181.05999994</v>
      </c>
      <c r="I3290">
        <v>14.986886174452577</v>
      </c>
      <c r="J3290" s="2">
        <v>3.7467215436131441E-4</v>
      </c>
      <c r="K3290" s="11">
        <v>0.20371179376473081</v>
      </c>
      <c r="L3290" s="10" t="s">
        <v>14989</v>
      </c>
    </row>
    <row r="3291" spans="1:12" x14ac:dyDescent="0.25">
      <c r="A3291" t="s">
        <v>3639</v>
      </c>
      <c r="B3291" t="s">
        <v>5301</v>
      </c>
      <c r="C3291" t="s">
        <v>9437</v>
      </c>
      <c r="D3291" s="3">
        <v>8.07</v>
      </c>
      <c r="E3291" s="3">
        <v>6.9197502136230469</v>
      </c>
      <c r="F3291" s="1">
        <v>1280173.125</v>
      </c>
      <c r="G3291" s="1">
        <v>7994644.0615165383</v>
      </c>
      <c r="H3291" s="1">
        <v>1111952831.8499999</v>
      </c>
      <c r="I3291">
        <v>28.902777387290094</v>
      </c>
      <c r="J3291" s="2">
        <v>7.2256943468225238E-4</v>
      </c>
      <c r="K3291" s="11">
        <v>0.12996373317374094</v>
      </c>
      <c r="L3291" s="10" t="s">
        <v>14990</v>
      </c>
    </row>
    <row r="3292" spans="1:12" x14ac:dyDescent="0.25">
      <c r="A3292" t="s">
        <v>2114</v>
      </c>
      <c r="B3292" t="s">
        <v>5303</v>
      </c>
      <c r="C3292" t="s">
        <v>9438</v>
      </c>
      <c r="D3292" s="3">
        <v>14.65</v>
      </c>
      <c r="E3292" s="3">
        <v>12.530200004577637</v>
      </c>
      <c r="F3292" s="1">
        <v>233650.96875</v>
      </c>
      <c r="G3292" s="1">
        <v>2644008.0521661574</v>
      </c>
      <c r="H3292" s="1">
        <v>647103685</v>
      </c>
      <c r="I3292">
        <v>15.961437161971423</v>
      </c>
      <c r="J3292" s="2">
        <v>3.9903592904928559E-4</v>
      </c>
      <c r="K3292" s="11">
        <v>0.3067735606238039</v>
      </c>
      <c r="L3292" s="10" t="s">
        <v>14991</v>
      </c>
    </row>
    <row r="3293" spans="1:12" x14ac:dyDescent="0.25">
      <c r="A3293" t="b">
        <v>1</v>
      </c>
      <c r="B3293" t="s">
        <v>5303</v>
      </c>
      <c r="C3293" t="s">
        <v>9439</v>
      </c>
      <c r="D3293" s="3">
        <v>12.91</v>
      </c>
      <c r="E3293" s="3">
        <v>9.0614252090454102</v>
      </c>
      <c r="F3293" s="1">
        <v>710271.8125</v>
      </c>
      <c r="G3293" s="1">
        <v>6697926.1468859855</v>
      </c>
      <c r="H3293" s="1">
        <v>1103302723.54</v>
      </c>
      <c r="I3293">
        <v>22.071583154529982</v>
      </c>
      <c r="J3293" s="2">
        <v>5.5178957886324956E-4</v>
      </c>
      <c r="K3293" s="11">
        <v>0.17240615130106085</v>
      </c>
      <c r="L3293" s="10" t="s">
        <v>14992</v>
      </c>
    </row>
    <row r="3294" spans="1:12" x14ac:dyDescent="0.25">
      <c r="A3294" t="s">
        <v>4756</v>
      </c>
      <c r="B3294" t="s">
        <v>5301</v>
      </c>
      <c r="C3294" t="s">
        <v>9440</v>
      </c>
      <c r="D3294" s="3">
        <v>12.7</v>
      </c>
      <c r="E3294" s="3">
        <v>12.712027549743652</v>
      </c>
      <c r="F3294" s="1">
        <v>379789.875</v>
      </c>
      <c r="G3294" s="1">
        <v>4329842.273818966</v>
      </c>
      <c r="H3294" s="1">
        <v>1392508300.78125</v>
      </c>
      <c r="I3294">
        <v>15.733131415690893</v>
      </c>
      <c r="J3294" s="2">
        <v>3.9332828539227234E-4</v>
      </c>
      <c r="K3294" s="11">
        <v>0.10929103037603467</v>
      </c>
      <c r="L3294" s="10" t="s">
        <v>14993</v>
      </c>
    </row>
    <row r="3295" spans="1:12" x14ac:dyDescent="0.25">
      <c r="A3295" t="s">
        <v>4439</v>
      </c>
      <c r="B3295" t="s">
        <v>5301</v>
      </c>
      <c r="C3295" t="s">
        <v>9441</v>
      </c>
      <c r="D3295" s="3">
        <v>12.6</v>
      </c>
      <c r="E3295" s="3">
        <v>10.717300415039063</v>
      </c>
      <c r="F3295" s="1">
        <v>480891.40625</v>
      </c>
      <c r="G3295" s="1">
        <v>4790302.6412774147</v>
      </c>
      <c r="H3295" s="1">
        <v>705999987</v>
      </c>
      <c r="I3295">
        <v>18.661415865449641</v>
      </c>
      <c r="J3295" s="2">
        <v>4.6653539663624101E-4</v>
      </c>
      <c r="K3295" s="11">
        <v>0.23898703812781977</v>
      </c>
      <c r="L3295" s="10" t="s">
        <v>14994</v>
      </c>
    </row>
    <row r="3296" spans="1:12" x14ac:dyDescent="0.25">
      <c r="A3296" t="s">
        <v>626</v>
      </c>
      <c r="B3296" t="s">
        <v>5303</v>
      </c>
      <c r="C3296" t="s">
        <v>9442</v>
      </c>
      <c r="D3296" s="3">
        <v>23.44</v>
      </c>
      <c r="E3296" s="3">
        <v>20.459674835205078</v>
      </c>
      <c r="F3296" s="1">
        <v>315125.28125</v>
      </c>
      <c r="G3296" s="1">
        <v>6661848.5489648273</v>
      </c>
      <c r="H3296" s="1">
        <v>775002415.92000008</v>
      </c>
      <c r="I3296">
        <v>9.7753264218969349</v>
      </c>
      <c r="J3296" s="2">
        <v>2.4438316054742337E-4</v>
      </c>
      <c r="K3296" s="11">
        <v>0.27330645369174766</v>
      </c>
      <c r="L3296" s="10" t="s">
        <v>14995</v>
      </c>
    </row>
    <row r="3297" spans="1:12" x14ac:dyDescent="0.25">
      <c r="A3297" t="s">
        <v>2460</v>
      </c>
      <c r="B3297" t="s">
        <v>5303</v>
      </c>
      <c r="C3297" t="s">
        <v>9443</v>
      </c>
      <c r="D3297" s="3">
        <v>30.01</v>
      </c>
      <c r="E3297" s="3">
        <v>27.931123733520508</v>
      </c>
      <c r="F3297" s="1">
        <v>94682.734375</v>
      </c>
      <c r="G3297" s="1">
        <v>2421669.9961968851</v>
      </c>
      <c r="H3297" s="1">
        <v>625858581.54296875</v>
      </c>
      <c r="I3297">
        <v>7.1604709466084744</v>
      </c>
      <c r="J3297" s="2">
        <v>1.7901177366521186E-4</v>
      </c>
      <c r="K3297" s="11">
        <v>0.12034044374513257</v>
      </c>
      <c r="L3297" s="10" t="s">
        <v>14996</v>
      </c>
    </row>
    <row r="3298" spans="1:12" x14ac:dyDescent="0.25">
      <c r="A3298" t="s">
        <v>3465</v>
      </c>
      <c r="B3298" t="s">
        <v>5301</v>
      </c>
      <c r="C3298" t="s">
        <v>5768</v>
      </c>
      <c r="D3298" s="3">
        <v>62.7</v>
      </c>
      <c r="E3298" s="3">
        <v>57.473350524902344</v>
      </c>
      <c r="F3298" s="1">
        <v>454145.78125</v>
      </c>
      <c r="G3298" s="1">
        <v>24056645.984804168</v>
      </c>
      <c r="H3298" s="1">
        <v>2356353215.7000003</v>
      </c>
      <c r="I3298">
        <v>3.4798736836012893</v>
      </c>
      <c r="J3298" s="2">
        <v>8.6996842090032232E-5</v>
      </c>
      <c r="K3298" s="11">
        <v>0.15872635433103716</v>
      </c>
      <c r="L3298" s="10" t="s">
        <v>14997</v>
      </c>
    </row>
    <row r="3299" spans="1:12" x14ac:dyDescent="0.25">
      <c r="A3299" t="s">
        <v>2000</v>
      </c>
      <c r="B3299" t="s">
        <v>5303</v>
      </c>
      <c r="C3299" t="s">
        <v>9444</v>
      </c>
      <c r="D3299" s="3">
        <v>56.8</v>
      </c>
      <c r="E3299" s="3">
        <v>49.896999359130859</v>
      </c>
      <c r="F3299" s="1">
        <v>472339.9375</v>
      </c>
      <c r="G3299" s="1">
        <v>25392483.04492081</v>
      </c>
      <c r="H3299" s="1">
        <v>3488025065.5999999</v>
      </c>
      <c r="I3299">
        <v>4.0082570609208616</v>
      </c>
      <c r="J3299" s="2">
        <v>1.0020642652302154E-4</v>
      </c>
      <c r="K3299" s="11">
        <v>0.12879826775478048</v>
      </c>
      <c r="L3299" s="10" t="s">
        <v>14998</v>
      </c>
    </row>
    <row r="3300" spans="1:12" x14ac:dyDescent="0.25">
      <c r="A3300" t="s">
        <v>3977</v>
      </c>
      <c r="B3300" t="s">
        <v>5301</v>
      </c>
      <c r="C3300" t="s">
        <v>9445</v>
      </c>
      <c r="D3300" s="3">
        <v>12.49</v>
      </c>
      <c r="E3300" s="3">
        <v>13.345300674438477</v>
      </c>
      <c r="F3300" s="1">
        <v>187610.640625</v>
      </c>
      <c r="G3300" s="1">
        <v>2562627.0054831081</v>
      </c>
      <c r="H3300" s="1">
        <v>660518615.72265625</v>
      </c>
      <c r="I3300">
        <v>14.98654881437621</v>
      </c>
      <c r="J3300" s="2">
        <v>3.7466372035940522E-4</v>
      </c>
      <c r="K3300" s="11">
        <v>9.8221407915332515E-2</v>
      </c>
      <c r="L3300" s="10" t="s">
        <v>14999</v>
      </c>
    </row>
    <row r="3301" spans="1:12" x14ac:dyDescent="0.25">
      <c r="A3301" t="s">
        <v>2423</v>
      </c>
      <c r="B3301" t="s">
        <v>5303</v>
      </c>
      <c r="C3301" t="s">
        <v>9446</v>
      </c>
      <c r="D3301" s="3">
        <v>29.48</v>
      </c>
      <c r="E3301" s="3">
        <v>29.037649154663086</v>
      </c>
      <c r="F3301" s="1">
        <v>197564.40625</v>
      </c>
      <c r="G3301" s="1">
        <v>5043735.7749429205</v>
      </c>
      <c r="H3301" s="1">
        <v>1264530390.6399999</v>
      </c>
      <c r="I3301">
        <v>6.8876099072187627</v>
      </c>
      <c r="J3301" s="2">
        <v>1.7219024768046906E-4</v>
      </c>
      <c r="K3301" s="11">
        <v>0.21831633400453082</v>
      </c>
      <c r="L3301" s="10" t="s">
        <v>15000</v>
      </c>
    </row>
    <row r="3302" spans="1:12" x14ac:dyDescent="0.25">
      <c r="A3302" t="s">
        <v>4860</v>
      </c>
      <c r="B3302" t="s">
        <v>5301</v>
      </c>
      <c r="C3302" t="s">
        <v>6012</v>
      </c>
      <c r="D3302" s="3">
        <v>74.650000000000006</v>
      </c>
      <c r="E3302" s="3">
        <v>70.75665283203125</v>
      </c>
      <c r="F3302" s="1">
        <v>122448.1796875</v>
      </c>
      <c r="G3302" s="1">
        <v>8842977.3188138306</v>
      </c>
      <c r="H3302" s="1">
        <v>99954522404.096283</v>
      </c>
      <c r="I3302">
        <v>2.8265893311089583</v>
      </c>
      <c r="J3302" s="2">
        <v>7.0664733277723955E-5</v>
      </c>
      <c r="K3302" s="11">
        <v>0.14581404090917366</v>
      </c>
      <c r="L3302" s="10" t="s">
        <v>15001</v>
      </c>
    </row>
    <row r="3303" spans="1:12" x14ac:dyDescent="0.25">
      <c r="A3303" t="s">
        <v>4475</v>
      </c>
      <c r="B3303" t="s">
        <v>5301</v>
      </c>
      <c r="C3303" t="s">
        <v>5938</v>
      </c>
      <c r="D3303" s="3">
        <v>57.51</v>
      </c>
      <c r="E3303" s="3">
        <v>58.423500061035156</v>
      </c>
      <c r="F3303" s="1">
        <v>399689.84375</v>
      </c>
      <c r="G3303" s="1">
        <v>18796619.711561207</v>
      </c>
      <c r="H3303" s="1">
        <v>2779322691.4200001</v>
      </c>
      <c r="I3303">
        <v>3.42328001217078</v>
      </c>
      <c r="J3303" s="2">
        <v>8.5582000304269503E-5</v>
      </c>
      <c r="K3303" s="11">
        <v>0.10218129540305521</v>
      </c>
      <c r="L3303" s="10" t="s">
        <v>15002</v>
      </c>
    </row>
    <row r="3304" spans="1:12" x14ac:dyDescent="0.25">
      <c r="A3304" t="s">
        <v>3125</v>
      </c>
      <c r="B3304" t="s">
        <v>5301</v>
      </c>
      <c r="C3304" t="s">
        <v>9447</v>
      </c>
      <c r="D3304" s="3">
        <v>20.93</v>
      </c>
      <c r="E3304" s="3">
        <v>14.844099998474121</v>
      </c>
      <c r="F3304" s="1">
        <v>978154.625</v>
      </c>
      <c r="G3304" s="1">
        <v>14137133.897204762</v>
      </c>
      <c r="H3304" s="1">
        <v>734545926.66000009</v>
      </c>
      <c r="I3304">
        <v>13.473366524111178</v>
      </c>
      <c r="J3304" s="2">
        <v>3.3683416310277943E-4</v>
      </c>
      <c r="K3304" s="11">
        <v>0.15891778737983581</v>
      </c>
      <c r="L3304" s="10" t="s">
        <v>15003</v>
      </c>
    </row>
    <row r="3305" spans="1:12" x14ac:dyDescent="0.25">
      <c r="A3305" t="s">
        <v>3508</v>
      </c>
      <c r="B3305" t="s">
        <v>5301</v>
      </c>
      <c r="C3305" t="s">
        <v>9449</v>
      </c>
      <c r="D3305" s="3">
        <v>26.34</v>
      </c>
      <c r="E3305" s="3">
        <v>22.25922966003418</v>
      </c>
      <c r="F3305" s="1">
        <v>206588.140625</v>
      </c>
      <c r="G3305" s="1">
        <v>5348798.3279012339</v>
      </c>
      <c r="H3305" s="1">
        <v>2156117673.4200001</v>
      </c>
      <c r="I3305">
        <v>8.9850369062454281</v>
      </c>
      <c r="J3305" s="2">
        <v>2.2462592265613571E-4</v>
      </c>
      <c r="K3305" s="11">
        <v>0.2188171773671661</v>
      </c>
      <c r="L3305" s="10" t="s">
        <v>15005</v>
      </c>
    </row>
    <row r="3306" spans="1:12" x14ac:dyDescent="0.25">
      <c r="A3306" t="s">
        <v>3832</v>
      </c>
      <c r="B3306" t="s">
        <v>5301</v>
      </c>
      <c r="C3306" t="s">
        <v>9450</v>
      </c>
      <c r="D3306" s="3">
        <v>19.510000000000002</v>
      </c>
      <c r="E3306" s="3">
        <v>21.129100799560547</v>
      </c>
      <c r="F3306" s="1">
        <v>399025.875</v>
      </c>
      <c r="G3306" s="1">
        <v>6263821.0199978016</v>
      </c>
      <c r="H3306" s="1">
        <v>913320556.95000005</v>
      </c>
      <c r="I3306">
        <v>9.465618148982454</v>
      </c>
      <c r="J3306" s="2">
        <v>2.3664045372456135E-4</v>
      </c>
      <c r="K3306" s="11">
        <v>0.15027236194652865</v>
      </c>
      <c r="L3306" s="10" t="s">
        <v>15006</v>
      </c>
    </row>
    <row r="3307" spans="1:12" x14ac:dyDescent="0.25">
      <c r="A3307" t="s">
        <v>3717</v>
      </c>
      <c r="B3307" t="s">
        <v>5301</v>
      </c>
      <c r="C3307" t="s">
        <v>9451</v>
      </c>
      <c r="D3307" s="3">
        <v>49.78</v>
      </c>
      <c r="E3307" s="3">
        <v>45.845100402832031</v>
      </c>
      <c r="F3307" s="1">
        <v>239727.421875</v>
      </c>
      <c r="G3307" s="1">
        <v>11271735.019207096</v>
      </c>
      <c r="H3307" s="1">
        <v>2506073245.7200003</v>
      </c>
      <c r="I3307">
        <v>4.3625163483695903</v>
      </c>
      <c r="J3307" s="2">
        <v>1.0906290870923975E-4</v>
      </c>
      <c r="K3307" s="11">
        <v>0.13890057272716338</v>
      </c>
      <c r="L3307" s="10" t="s">
        <v>15007</v>
      </c>
    </row>
    <row r="3308" spans="1:12" x14ac:dyDescent="0.25">
      <c r="A3308" t="s">
        <v>5198</v>
      </c>
      <c r="B3308" t="s">
        <v>5301</v>
      </c>
      <c r="C3308" t="s">
        <v>6091</v>
      </c>
      <c r="D3308" s="3">
        <v>67.650000000000006</v>
      </c>
      <c r="E3308" s="3">
        <v>59.069049835205078</v>
      </c>
      <c r="F3308" s="1">
        <v>602345.5</v>
      </c>
      <c r="G3308" s="1">
        <v>40519994.522592887</v>
      </c>
      <c r="H3308" s="1">
        <v>3284839986.4500003</v>
      </c>
      <c r="I3308">
        <v>3.3858679047313922</v>
      </c>
      <c r="J3308" s="2">
        <v>8.4646697618284811E-5</v>
      </c>
      <c r="K3308" s="11">
        <v>0.15327879450033616</v>
      </c>
      <c r="L3308" s="10" t="s">
        <v>15008</v>
      </c>
    </row>
    <row r="3309" spans="1:12" x14ac:dyDescent="0.25">
      <c r="A3309" t="s">
        <v>2323</v>
      </c>
      <c r="B3309" t="s">
        <v>5303</v>
      </c>
      <c r="C3309" t="s">
        <v>9452</v>
      </c>
      <c r="D3309" s="3">
        <v>38.619999999999997</v>
      </c>
      <c r="E3309" s="3">
        <v>38.065151214599609</v>
      </c>
      <c r="F3309" s="1">
        <v>427111.65625</v>
      </c>
      <c r="G3309" s="1">
        <v>15190515.97819693</v>
      </c>
      <c r="H3309" s="1">
        <v>1750522638.04</v>
      </c>
      <c r="I3309">
        <v>5.2541496255318032</v>
      </c>
      <c r="J3309" s="2">
        <v>1.3135374063829509E-4</v>
      </c>
      <c r="K3309" s="11">
        <v>0.14764373132684966</v>
      </c>
      <c r="L3309" s="10" t="s">
        <v>15009</v>
      </c>
    </row>
    <row r="3310" spans="1:12" x14ac:dyDescent="0.25">
      <c r="A3310" t="s">
        <v>1424</v>
      </c>
      <c r="B3310" t="s">
        <v>5303</v>
      </c>
      <c r="C3310" t="s">
        <v>5456</v>
      </c>
      <c r="D3310" s="3">
        <v>51.24</v>
      </c>
      <c r="E3310" s="3">
        <v>51.085098266601562</v>
      </c>
      <c r="F3310" s="1">
        <v>1087281</v>
      </c>
      <c r="G3310" s="1">
        <v>48252325.371346489</v>
      </c>
      <c r="H3310" s="1">
        <v>2555632149</v>
      </c>
      <c r="I3310">
        <v>3.9150360239349111</v>
      </c>
      <c r="J3310" s="2">
        <v>9.7875900598372781E-5</v>
      </c>
      <c r="K3310" s="11">
        <v>0.19159629839430431</v>
      </c>
      <c r="L3310" s="10" t="s">
        <v>15010</v>
      </c>
    </row>
    <row r="3311" spans="1:12" x14ac:dyDescent="0.25">
      <c r="A3311" t="s">
        <v>1264</v>
      </c>
      <c r="B3311" t="s">
        <v>5303</v>
      </c>
      <c r="C3311" t="s">
        <v>9453</v>
      </c>
      <c r="D3311" s="3">
        <v>9.36</v>
      </c>
      <c r="E3311" s="3">
        <v>8.1175251007080078</v>
      </c>
      <c r="F3311" s="1">
        <v>605236.5</v>
      </c>
      <c r="G3311" s="1">
        <v>6447815.5343029108</v>
      </c>
      <c r="H3311" s="1">
        <v>525364266.96000004</v>
      </c>
      <c r="I3311">
        <v>24.63805131721195</v>
      </c>
      <c r="J3311" s="2">
        <v>6.1595128293029876E-4</v>
      </c>
      <c r="K3311" s="11">
        <v>0.17668113696040863</v>
      </c>
      <c r="L3311" s="10" t="s">
        <v>15011</v>
      </c>
    </row>
    <row r="3312" spans="1:12" x14ac:dyDescent="0.25">
      <c r="A3312" t="s">
        <v>172</v>
      </c>
      <c r="B3312" t="s">
        <v>5303</v>
      </c>
      <c r="C3312" t="s">
        <v>9454</v>
      </c>
      <c r="D3312" s="3">
        <v>9.9499999999999993</v>
      </c>
      <c r="E3312" s="3">
        <v>8.8174247741699219</v>
      </c>
      <c r="F3312" s="1">
        <v>723222.875</v>
      </c>
      <c r="G3312" s="1">
        <v>6487724.6350020776</v>
      </c>
      <c r="H3312" s="1">
        <v>1090765774.9499998</v>
      </c>
      <c r="I3312">
        <v>22.682359659691926</v>
      </c>
      <c r="J3312" s="2">
        <v>5.6705899149229815E-4</v>
      </c>
      <c r="K3312" s="11">
        <v>0.10243116732719901</v>
      </c>
      <c r="L3312" s="10" t="s">
        <v>15012</v>
      </c>
    </row>
    <row r="3313" spans="1:12" x14ac:dyDescent="0.25">
      <c r="A3313" t="s">
        <v>4514</v>
      </c>
      <c r="B3313" t="s">
        <v>5301</v>
      </c>
      <c r="C3313" t="s">
        <v>9455</v>
      </c>
      <c r="D3313" s="3">
        <v>44.62</v>
      </c>
      <c r="E3313" s="3">
        <v>39.19329833984375</v>
      </c>
      <c r="F3313" s="1">
        <v>619856.4375</v>
      </c>
      <c r="G3313" s="1">
        <v>25507874.765431471</v>
      </c>
      <c r="H3313" s="1">
        <v>12753566471.84</v>
      </c>
      <c r="I3313">
        <v>5.1029132140348796</v>
      </c>
      <c r="J3313" s="2">
        <v>1.27572830350872E-4</v>
      </c>
      <c r="K3313" s="11">
        <v>0.14464586203895938</v>
      </c>
      <c r="L3313" s="10" t="s">
        <v>15013</v>
      </c>
    </row>
    <row r="3314" spans="1:12" x14ac:dyDescent="0.25">
      <c r="A3314" t="s">
        <v>2550</v>
      </c>
      <c r="B3314" t="s">
        <v>5303</v>
      </c>
      <c r="C3314" t="s">
        <v>9456</v>
      </c>
      <c r="D3314" s="3">
        <v>32.18</v>
      </c>
      <c r="E3314" s="3">
        <v>31.715124130249023</v>
      </c>
      <c r="F3314" s="1">
        <v>428459.625</v>
      </c>
      <c r="G3314" s="1">
        <v>14000585.207862413</v>
      </c>
      <c r="H3314" s="1">
        <v>1514410461.98</v>
      </c>
      <c r="I3314">
        <v>6.3061395937985765</v>
      </c>
      <c r="J3314" s="2">
        <v>1.576534898449644E-4</v>
      </c>
      <c r="K3314" s="11">
        <v>0.16197785924613212</v>
      </c>
      <c r="L3314" s="10" t="s">
        <v>15014</v>
      </c>
    </row>
    <row r="3315" spans="1:12" x14ac:dyDescent="0.25">
      <c r="A3315" t="s">
        <v>4776</v>
      </c>
      <c r="B3315" t="s">
        <v>5301</v>
      </c>
      <c r="C3315" t="s">
        <v>9457</v>
      </c>
      <c r="D3315" s="3">
        <v>8.69</v>
      </c>
      <c r="E3315" s="3">
        <v>5.6719498634338379</v>
      </c>
      <c r="F3315" s="1">
        <v>20139032</v>
      </c>
      <c r="G3315" s="1">
        <v>115823619.79874118</v>
      </c>
      <c r="H3315" s="1">
        <v>34597266654.169998</v>
      </c>
      <c r="I3315">
        <v>35.261242573628572</v>
      </c>
      <c r="J3315" s="2">
        <v>8.8153106434071425E-4</v>
      </c>
      <c r="K3315" s="11">
        <v>0.11558969764675139</v>
      </c>
      <c r="L3315" s="10" t="s">
        <v>10646</v>
      </c>
    </row>
    <row r="3316" spans="1:12" x14ac:dyDescent="0.25">
      <c r="A3316" t="s">
        <v>297</v>
      </c>
      <c r="B3316" t="s">
        <v>5303</v>
      </c>
      <c r="C3316" t="s">
        <v>9458</v>
      </c>
      <c r="D3316" s="3">
        <v>44.46</v>
      </c>
      <c r="E3316" s="3">
        <v>44.308250427246094</v>
      </c>
      <c r="F3316" s="1">
        <v>706548.375</v>
      </c>
      <c r="G3316" s="1">
        <v>30779851.024427243</v>
      </c>
      <c r="H3316" s="1">
        <v>449045989.99023437</v>
      </c>
      <c r="I3316">
        <v>4.513832030637249</v>
      </c>
      <c r="J3316" s="2">
        <v>1.1284580076593122E-4</v>
      </c>
      <c r="K3316" s="11">
        <v>0.15158456489011551</v>
      </c>
      <c r="L3316" s="10" t="s">
        <v>15015</v>
      </c>
    </row>
    <row r="3317" spans="1:12" x14ac:dyDescent="0.25">
      <c r="A3317" t="s">
        <v>4192</v>
      </c>
      <c r="B3317" t="s">
        <v>5301</v>
      </c>
      <c r="C3317" t="s">
        <v>9459</v>
      </c>
      <c r="D3317" s="3">
        <v>7.79</v>
      </c>
      <c r="E3317" s="3">
        <v>7.2198500633239746</v>
      </c>
      <c r="F3317" s="1">
        <v>428096.5625</v>
      </c>
      <c r="G3317" s="1">
        <v>2967665.1321752961</v>
      </c>
      <c r="H3317" s="1">
        <v>424354103.69</v>
      </c>
      <c r="I3317">
        <v>27.701406295953081</v>
      </c>
      <c r="J3317" s="2">
        <v>6.9253515739882703E-4</v>
      </c>
      <c r="K3317" s="11">
        <v>0.16088639117696102</v>
      </c>
      <c r="L3317" s="10" t="s">
        <v>15016</v>
      </c>
    </row>
    <row r="3318" spans="1:12" x14ac:dyDescent="0.25">
      <c r="A3318" t="s">
        <v>3232</v>
      </c>
      <c r="B3318" t="s">
        <v>5301</v>
      </c>
      <c r="C3318" t="s">
        <v>9460</v>
      </c>
      <c r="D3318" s="3">
        <v>7.49</v>
      </c>
      <c r="E3318" s="3">
        <v>6.1364998817443848</v>
      </c>
      <c r="F3318" s="1">
        <v>598508.5</v>
      </c>
      <c r="G3318" s="1">
        <v>3389553.8373917197</v>
      </c>
      <c r="H3318" s="1">
        <v>684193568.93999994</v>
      </c>
      <c r="I3318">
        <v>32.591868956925204</v>
      </c>
      <c r="J3318" s="2">
        <v>8.1479672392313011E-4</v>
      </c>
      <c r="K3318" s="11">
        <v>0.1637797319709465</v>
      </c>
      <c r="L3318" s="10" t="s">
        <v>15017</v>
      </c>
    </row>
    <row r="3319" spans="1:12" x14ac:dyDescent="0.25">
      <c r="A3319" t="s">
        <v>3116</v>
      </c>
      <c r="B3319" t="s">
        <v>5301</v>
      </c>
      <c r="C3319" t="s">
        <v>9461</v>
      </c>
      <c r="D3319" s="3">
        <v>15.03</v>
      </c>
      <c r="E3319" s="3">
        <v>15.198003768920898</v>
      </c>
      <c r="F3319" s="1">
        <v>46929.85546875</v>
      </c>
      <c r="G3319" s="1">
        <v>666967.99222407897</v>
      </c>
      <c r="H3319" s="1">
        <v>239097656.25</v>
      </c>
      <c r="I3319">
        <v>13.159623003186068</v>
      </c>
      <c r="J3319" s="2">
        <v>3.2899057507965168E-4</v>
      </c>
      <c r="K3319" s="11">
        <v>0.10065057108081596</v>
      </c>
      <c r="L3319" s="10" t="s">
        <v>15018</v>
      </c>
    </row>
    <row r="3320" spans="1:12" x14ac:dyDescent="0.25">
      <c r="A3320" t="s">
        <v>4320</v>
      </c>
      <c r="B3320" t="s">
        <v>5301</v>
      </c>
      <c r="C3320" t="s">
        <v>9462</v>
      </c>
      <c r="D3320" s="3">
        <v>14.09</v>
      </c>
      <c r="E3320" s="3">
        <v>15.346749305725098</v>
      </c>
      <c r="F3320" s="1">
        <v>73278.5703125</v>
      </c>
      <c r="G3320" s="1">
        <v>1229401.700070479</v>
      </c>
      <c r="H3320" s="1">
        <v>424867950.43945312</v>
      </c>
      <c r="I3320">
        <v>13.032075784634738</v>
      </c>
      <c r="J3320" s="2">
        <v>3.2580189461586844E-4</v>
      </c>
      <c r="K3320" s="11">
        <v>0.11304060368873028</v>
      </c>
      <c r="L3320" s="10" t="s">
        <v>15019</v>
      </c>
    </row>
    <row r="3321" spans="1:12" x14ac:dyDescent="0.25">
      <c r="A3321" t="s">
        <v>1100</v>
      </c>
      <c r="B3321" t="s">
        <v>5303</v>
      </c>
      <c r="C3321" t="s">
        <v>5414</v>
      </c>
      <c r="D3321" s="3">
        <v>68.67</v>
      </c>
      <c r="E3321" s="3">
        <v>55.893424987792969</v>
      </c>
      <c r="F3321" s="1">
        <v>108922.9140625</v>
      </c>
      <c r="G3321" s="1">
        <v>6010917.0101686306</v>
      </c>
      <c r="H3321" s="1">
        <v>3176404876.2600002</v>
      </c>
      <c r="I3321">
        <v>3.5782384071772246</v>
      </c>
      <c r="J3321" s="2">
        <v>8.945596017943061E-5</v>
      </c>
      <c r="K3321" s="11">
        <v>0.22634455021381986</v>
      </c>
      <c r="L3321" s="10" t="s">
        <v>15020</v>
      </c>
    </row>
    <row r="3322" spans="1:12" x14ac:dyDescent="0.25">
      <c r="A3322" t="s">
        <v>1639</v>
      </c>
      <c r="B3322" t="s">
        <v>5303</v>
      </c>
      <c r="C3322" t="s">
        <v>9463</v>
      </c>
      <c r="D3322" s="3">
        <v>42.7</v>
      </c>
      <c r="E3322" s="3">
        <v>44.910751342773438</v>
      </c>
      <c r="F3322" s="1">
        <v>577696.1875</v>
      </c>
      <c r="G3322" s="1">
        <v>26923072.581677981</v>
      </c>
      <c r="H3322" s="1">
        <v>2081221997.3999999</v>
      </c>
      <c r="I3322">
        <v>4.4532766435710469</v>
      </c>
      <c r="J3322" s="2">
        <v>1.1133191608927617E-4</v>
      </c>
      <c r="K3322" s="11">
        <v>0.18209930120463427</v>
      </c>
      <c r="L3322" s="10" t="s">
        <v>15021</v>
      </c>
    </row>
    <row r="3323" spans="1:12" x14ac:dyDescent="0.25">
      <c r="A3323" t="s">
        <v>3511</v>
      </c>
      <c r="B3323" t="s">
        <v>5301</v>
      </c>
      <c r="C3323" t="s">
        <v>9464</v>
      </c>
      <c r="D3323" s="3">
        <v>14.76</v>
      </c>
      <c r="E3323" s="3">
        <v>13.630172729492188</v>
      </c>
      <c r="F3323" s="1">
        <v>128092.609375</v>
      </c>
      <c r="G3323" s="1">
        <v>1553403.1386907718</v>
      </c>
      <c r="H3323" s="1">
        <v>543781066.89453125</v>
      </c>
      <c r="I3323">
        <v>14.67332835535176</v>
      </c>
      <c r="J3323" s="2">
        <v>3.66833208883794E-4</v>
      </c>
      <c r="K3323" s="11">
        <v>0.17342750485800962</v>
      </c>
      <c r="L3323" s="10" t="s">
        <v>15022</v>
      </c>
    </row>
    <row r="3324" spans="1:12" x14ac:dyDescent="0.25">
      <c r="A3324" t="s">
        <v>1635</v>
      </c>
      <c r="B3324" t="s">
        <v>5303</v>
      </c>
      <c r="C3324" t="s">
        <v>5876</v>
      </c>
      <c r="D3324" s="3">
        <v>157.15</v>
      </c>
      <c r="E3324" s="3">
        <v>150.67892456054687</v>
      </c>
      <c r="F3324" s="1">
        <v>258442.234375</v>
      </c>
      <c r="G3324" s="1">
        <v>44018624.526743315</v>
      </c>
      <c r="H3324" s="1">
        <v>5905641683.2000008</v>
      </c>
      <c r="I3324">
        <v>1.3273256401537068</v>
      </c>
      <c r="J3324" s="2">
        <v>3.3183141003842673E-5</v>
      </c>
      <c r="K3324" s="11">
        <v>0.16069791091258781</v>
      </c>
      <c r="L3324" s="10" t="s">
        <v>15023</v>
      </c>
    </row>
    <row r="3325" spans="1:12" x14ac:dyDescent="0.25">
      <c r="A3325" t="s">
        <v>5145</v>
      </c>
      <c r="B3325" t="s">
        <v>5301</v>
      </c>
      <c r="C3325" t="s">
        <v>9465</v>
      </c>
      <c r="D3325" s="3">
        <v>7.36</v>
      </c>
      <c r="E3325" s="3">
        <v>5.7789998054504395</v>
      </c>
      <c r="F3325" s="1">
        <v>2656523</v>
      </c>
      <c r="G3325" s="1">
        <v>16397559.060580453</v>
      </c>
      <c r="H3325" s="1">
        <v>1604165904.6400001</v>
      </c>
      <c r="I3325">
        <v>34.608064843914832</v>
      </c>
      <c r="J3325" s="2">
        <v>8.6520162109787085E-4</v>
      </c>
      <c r="K3325" s="11">
        <v>0.13944051220801468</v>
      </c>
      <c r="L3325" s="10" t="s">
        <v>15024</v>
      </c>
    </row>
    <row r="3326" spans="1:12" x14ac:dyDescent="0.25">
      <c r="A3326" t="s">
        <v>611</v>
      </c>
      <c r="B3326" t="s">
        <v>5303</v>
      </c>
      <c r="C3326" t="s">
        <v>9466</v>
      </c>
      <c r="D3326" s="3">
        <v>42.92</v>
      </c>
      <c r="E3326" s="3">
        <v>40.572250366210938</v>
      </c>
      <c r="F3326" s="1">
        <v>703763.5625</v>
      </c>
      <c r="G3326" s="1">
        <v>25557471.528146103</v>
      </c>
      <c r="H3326" s="1">
        <v>2736641648.5999999</v>
      </c>
      <c r="I3326">
        <v>4.9294776157292581</v>
      </c>
      <c r="J3326" s="2">
        <v>1.2323694039323145E-4</v>
      </c>
      <c r="K3326" s="11">
        <v>0.21173244641746997</v>
      </c>
      <c r="L3326" s="10" t="s">
        <v>15025</v>
      </c>
    </row>
    <row r="3327" spans="1:12" x14ac:dyDescent="0.25">
      <c r="A3327" t="s">
        <v>628</v>
      </c>
      <c r="B3327" t="s">
        <v>5303</v>
      </c>
      <c r="C3327" t="s">
        <v>9467</v>
      </c>
      <c r="D3327" s="3">
        <v>42.25</v>
      </c>
      <c r="E3327" s="3">
        <v>40.086650848388672</v>
      </c>
      <c r="F3327" s="1">
        <v>729416</v>
      </c>
      <c r="G3327" s="1">
        <v>26020815.592255257</v>
      </c>
      <c r="H3327" s="1">
        <v>2373887990.5</v>
      </c>
      <c r="I3327">
        <v>4.9891920568874175</v>
      </c>
      <c r="J3327" s="2">
        <v>1.2472980142218544E-4</v>
      </c>
      <c r="K3327" s="11">
        <v>0.12205219192152013</v>
      </c>
      <c r="L3327" s="10" t="s">
        <v>15026</v>
      </c>
    </row>
    <row r="3328" spans="1:12" x14ac:dyDescent="0.25">
      <c r="A3328" t="s">
        <v>3077</v>
      </c>
      <c r="B3328" t="s">
        <v>5301</v>
      </c>
      <c r="C3328" t="s">
        <v>9468</v>
      </c>
      <c r="D3328" s="3">
        <v>34.61</v>
      </c>
      <c r="E3328" s="3">
        <v>31.239749908447266</v>
      </c>
      <c r="F3328" s="1">
        <v>309430.34375</v>
      </c>
      <c r="G3328" s="1">
        <v>8373748.8522095419</v>
      </c>
      <c r="H3328" s="1">
        <v>12443217633.379999</v>
      </c>
      <c r="I3328">
        <v>6.4020999075258205</v>
      </c>
      <c r="J3328" s="2">
        <v>1.6005249768814552E-4</v>
      </c>
      <c r="K3328" s="11">
        <v>0.11148636125300697</v>
      </c>
      <c r="L3328" s="10" t="s">
        <v>15027</v>
      </c>
    </row>
    <row r="3329" spans="1:12" x14ac:dyDescent="0.25">
      <c r="A3329" t="s">
        <v>4391</v>
      </c>
      <c r="B3329" t="s">
        <v>5301</v>
      </c>
      <c r="C3329" t="s">
        <v>9469</v>
      </c>
      <c r="D3329" s="3">
        <v>18.850000000000001</v>
      </c>
      <c r="E3329" s="3">
        <v>18.503606796264648</v>
      </c>
      <c r="F3329" s="1">
        <v>82224.15625</v>
      </c>
      <c r="G3329" s="1">
        <v>1513049.7930327083</v>
      </c>
      <c r="H3329" s="1">
        <v>522314025.87890625</v>
      </c>
      <c r="I3329">
        <v>10.808703524783844</v>
      </c>
      <c r="J3329" s="2">
        <v>2.7021758811959611E-4</v>
      </c>
      <c r="K3329" s="11">
        <v>0.17167156106674128</v>
      </c>
      <c r="L3329" s="10" t="s">
        <v>15028</v>
      </c>
    </row>
    <row r="3330" spans="1:12" x14ac:dyDescent="0.25">
      <c r="A3330" t="s">
        <v>992</v>
      </c>
      <c r="B3330" t="s">
        <v>5303</v>
      </c>
      <c r="C3330" t="s">
        <v>9470</v>
      </c>
      <c r="D3330" s="3">
        <v>57.14</v>
      </c>
      <c r="E3330" s="3">
        <v>52.204799652099609</v>
      </c>
      <c r="F3330" s="1">
        <v>56361.8984375</v>
      </c>
      <c r="G3330" s="1">
        <v>3420985.6046702941</v>
      </c>
      <c r="H3330" s="1">
        <v>837101135.25390625</v>
      </c>
      <c r="I3330">
        <v>3.8310653681812621</v>
      </c>
      <c r="J3330" s="2">
        <v>9.5776634204531555E-5</v>
      </c>
      <c r="K3330" s="11">
        <v>0.16443174619311748</v>
      </c>
      <c r="L3330" s="10" t="s">
        <v>15029</v>
      </c>
    </row>
    <row r="3331" spans="1:12" x14ac:dyDescent="0.25">
      <c r="A3331" t="s">
        <v>4861</v>
      </c>
      <c r="B3331" t="s">
        <v>5301</v>
      </c>
      <c r="C3331" t="s">
        <v>9471</v>
      </c>
      <c r="D3331" s="3">
        <v>10.130000000000001</v>
      </c>
      <c r="E3331" s="3">
        <v>10.816200256347656</v>
      </c>
      <c r="F3331" s="1">
        <v>735535.1875</v>
      </c>
      <c r="G3331" s="1">
        <v>6634000.3552824594</v>
      </c>
      <c r="H3331" s="1">
        <v>831949012.11000001</v>
      </c>
      <c r="I3331">
        <v>18.490781906763132</v>
      </c>
      <c r="J3331" s="2">
        <v>4.6226954766907829E-4</v>
      </c>
      <c r="K3331" s="11">
        <v>0.116614265023365</v>
      </c>
      <c r="L3331" s="10" t="s">
        <v>15030</v>
      </c>
    </row>
    <row r="3332" spans="1:12" x14ac:dyDescent="0.25">
      <c r="A3332" t="s">
        <v>3167</v>
      </c>
      <c r="B3332" t="s">
        <v>5301</v>
      </c>
      <c r="C3332" t="s">
        <v>5971</v>
      </c>
      <c r="D3332" s="3">
        <v>124.5</v>
      </c>
      <c r="E3332" s="3">
        <v>104.10964965820312</v>
      </c>
      <c r="F3332" s="1">
        <v>171727.125</v>
      </c>
      <c r="G3332" s="1">
        <v>18759778.918102</v>
      </c>
      <c r="H3332" s="1">
        <v>3035078056.5</v>
      </c>
      <c r="I3332">
        <v>1.9210515130596386</v>
      </c>
      <c r="J3332" s="2">
        <v>4.8026287826490964E-5</v>
      </c>
      <c r="K3332" s="11">
        <v>0.20517149602491655</v>
      </c>
      <c r="L3332" s="10" t="s">
        <v>15031</v>
      </c>
    </row>
    <row r="3333" spans="1:12" x14ac:dyDescent="0.25">
      <c r="A3333" t="s">
        <v>2790</v>
      </c>
      <c r="B3333" t="s">
        <v>5303</v>
      </c>
      <c r="C3333" t="s">
        <v>5621</v>
      </c>
      <c r="D3333" s="3">
        <v>85.96</v>
      </c>
      <c r="E3333" s="3">
        <v>65.047798156738281</v>
      </c>
      <c r="F3333" s="1">
        <v>436296.40625</v>
      </c>
      <c r="G3333" s="1">
        <v>37804490.234381929</v>
      </c>
      <c r="H3333" s="1">
        <v>4537461350.7999992</v>
      </c>
      <c r="I3333">
        <v>3.0746621049045002</v>
      </c>
      <c r="J3333" s="2">
        <v>7.6866552622612499E-5</v>
      </c>
      <c r="K3333" s="11">
        <v>0.16800758569348528</v>
      </c>
      <c r="L3333" s="10" t="s">
        <v>15032</v>
      </c>
    </row>
    <row r="3334" spans="1:12" x14ac:dyDescent="0.25">
      <c r="A3334" t="s">
        <v>3863</v>
      </c>
      <c r="B3334" t="s">
        <v>5301</v>
      </c>
      <c r="C3334" t="s">
        <v>9472</v>
      </c>
      <c r="D3334" s="3">
        <v>7.18</v>
      </c>
      <c r="E3334" s="3">
        <v>6.9689497947692871</v>
      </c>
      <c r="F3334" s="1">
        <v>273790.71875</v>
      </c>
      <c r="G3334" s="1">
        <v>1822111.1434453693</v>
      </c>
      <c r="H3334" s="1">
        <v>618943664.55078125</v>
      </c>
      <c r="I3334">
        <v>28.698728774042085</v>
      </c>
      <c r="J3334" s="2">
        <v>7.1746821935105216E-4</v>
      </c>
      <c r="K3334" s="11">
        <v>0.14808134378203755</v>
      </c>
      <c r="L3334" s="10" t="s">
        <v>15033</v>
      </c>
    </row>
    <row r="3335" spans="1:12" x14ac:dyDescent="0.25">
      <c r="A3335" t="s">
        <v>1244</v>
      </c>
      <c r="B3335" t="s">
        <v>5303</v>
      </c>
      <c r="C3335" t="s">
        <v>9473</v>
      </c>
      <c r="D3335" s="3">
        <v>48.67</v>
      </c>
      <c r="E3335" s="3">
        <v>48.140727996826172</v>
      </c>
      <c r="F3335" s="1">
        <v>163697.59375</v>
      </c>
      <c r="G3335" s="1">
        <v>7778615.2953313161</v>
      </c>
      <c r="H3335" s="1">
        <v>1109676025.390625</v>
      </c>
      <c r="I3335">
        <v>4.1544864052156765</v>
      </c>
      <c r="J3335" s="2">
        <v>1.0386216013039191E-4</v>
      </c>
      <c r="K3335" s="11">
        <v>0.11631159147342315</v>
      </c>
      <c r="L3335" s="10" t="s">
        <v>15034</v>
      </c>
    </row>
    <row r="3336" spans="1:12" x14ac:dyDescent="0.25">
      <c r="A3336" t="s">
        <v>3675</v>
      </c>
      <c r="B3336" t="s">
        <v>5301</v>
      </c>
      <c r="C3336" t="s">
        <v>9474</v>
      </c>
      <c r="D3336" s="3">
        <v>33.19</v>
      </c>
      <c r="E3336" s="3">
        <v>28.564250946044922</v>
      </c>
      <c r="F3336" s="1">
        <v>334567.3125</v>
      </c>
      <c r="G3336" s="1">
        <v>10245878.290062858</v>
      </c>
      <c r="H3336" s="1">
        <v>1390544868.1900001</v>
      </c>
      <c r="I3336">
        <v>7.001758960099477</v>
      </c>
      <c r="J3336" s="2">
        <v>1.7504397400248692E-4</v>
      </c>
      <c r="K3336" s="11">
        <v>0.27662175735835637</v>
      </c>
      <c r="L3336" s="10" t="s">
        <v>15035</v>
      </c>
    </row>
    <row r="3337" spans="1:12" x14ac:dyDescent="0.25">
      <c r="A3337" t="s">
        <v>1378</v>
      </c>
      <c r="B3337" t="s">
        <v>5303</v>
      </c>
      <c r="C3337" t="s">
        <v>5670</v>
      </c>
      <c r="D3337" s="3">
        <v>115.16</v>
      </c>
      <c r="E3337" s="3">
        <v>130.74604797363281</v>
      </c>
      <c r="F3337" s="1">
        <v>626315.5</v>
      </c>
      <c r="G3337" s="1">
        <v>92859011.950192243</v>
      </c>
      <c r="H3337" s="1">
        <v>6897201298.6000004</v>
      </c>
      <c r="I3337">
        <v>1.5296829472071956</v>
      </c>
      <c r="J3337" s="2">
        <v>3.8242073680179888E-5</v>
      </c>
      <c r="K3337" s="11">
        <v>0.19900758741885133</v>
      </c>
      <c r="L3337" s="10" t="s">
        <v>10651</v>
      </c>
    </row>
    <row r="3338" spans="1:12" x14ac:dyDescent="0.25">
      <c r="A3338" t="s">
        <v>2867</v>
      </c>
      <c r="B3338" t="s">
        <v>5301</v>
      </c>
      <c r="C3338" t="s">
        <v>9475</v>
      </c>
      <c r="D3338" s="3">
        <v>55.8</v>
      </c>
      <c r="E3338" s="3">
        <v>47.8780517578125</v>
      </c>
      <c r="F3338" s="1">
        <v>284896.28125</v>
      </c>
      <c r="G3338" s="1">
        <v>12978284.905412853</v>
      </c>
      <c r="H3338" s="1">
        <v>3360121322.3999996</v>
      </c>
      <c r="I3338">
        <v>4.1772794142018324</v>
      </c>
      <c r="J3338" s="2">
        <v>1.0443198535504581E-4</v>
      </c>
      <c r="K3338" s="11">
        <v>0.15148426707846965</v>
      </c>
      <c r="L3338" s="10" t="s">
        <v>15036</v>
      </c>
    </row>
    <row r="3339" spans="1:12" x14ac:dyDescent="0.25">
      <c r="A3339" t="s">
        <v>3664</v>
      </c>
      <c r="B3339" t="s">
        <v>5301</v>
      </c>
      <c r="C3339" t="s">
        <v>9476</v>
      </c>
      <c r="D3339" s="3">
        <v>12.4</v>
      </c>
      <c r="E3339" s="3">
        <v>13.688549995422363</v>
      </c>
      <c r="F3339" s="1">
        <v>795942.8125</v>
      </c>
      <c r="G3339" s="1">
        <v>9876567.4861468077</v>
      </c>
      <c r="H3339" s="1">
        <v>2757652591.1999998</v>
      </c>
      <c r="I3339">
        <v>14.610751326245857</v>
      </c>
      <c r="J3339" s="2">
        <v>3.6526878315614646E-4</v>
      </c>
      <c r="K3339" s="11">
        <v>0.10195578365544607</v>
      </c>
      <c r="L3339" s="10" t="s">
        <v>15037</v>
      </c>
    </row>
    <row r="3340" spans="1:12" x14ac:dyDescent="0.25">
      <c r="A3340" t="s">
        <v>4829</v>
      </c>
      <c r="B3340" t="s">
        <v>5301</v>
      </c>
      <c r="C3340" t="s">
        <v>9477</v>
      </c>
      <c r="D3340" s="3">
        <v>46.9</v>
      </c>
      <c r="E3340" s="3">
        <v>36.386100769042969</v>
      </c>
      <c r="F3340" s="1">
        <v>825724.4375</v>
      </c>
      <c r="G3340" s="1">
        <v>32698784.189914819</v>
      </c>
      <c r="H3340" s="1">
        <v>4173042128.8994641</v>
      </c>
      <c r="I3340">
        <v>5.4966043564128908</v>
      </c>
      <c r="J3340" s="2">
        <v>1.3741510891032227E-4</v>
      </c>
      <c r="K3340" s="11">
        <v>0.14432031455985869</v>
      </c>
      <c r="L3340" s="10" t="s">
        <v>15038</v>
      </c>
    </row>
    <row r="3341" spans="1:12" x14ac:dyDescent="0.25">
      <c r="A3341" t="s">
        <v>1354</v>
      </c>
      <c r="B3341" t="s">
        <v>5303</v>
      </c>
      <c r="C3341" t="s">
        <v>9478</v>
      </c>
      <c r="D3341" s="3">
        <v>24.47</v>
      </c>
      <c r="E3341" s="3">
        <v>18.971475601196289</v>
      </c>
      <c r="F3341" s="1">
        <v>358604.59375</v>
      </c>
      <c r="G3341" s="1">
        <v>5921419.2535426989</v>
      </c>
      <c r="H3341" s="1">
        <v>1012052625.5799999</v>
      </c>
      <c r="I3341">
        <v>10.542142540951772</v>
      </c>
      <c r="J3341" s="2">
        <v>2.6355356352379433E-4</v>
      </c>
      <c r="K3341" s="11">
        <v>0.28632636464357908</v>
      </c>
      <c r="L3341" s="10" t="s">
        <v>15039</v>
      </c>
    </row>
    <row r="3342" spans="1:12" x14ac:dyDescent="0.25">
      <c r="A3342" t="s">
        <v>4883</v>
      </c>
      <c r="B3342" t="s">
        <v>5301</v>
      </c>
      <c r="C3342" t="s">
        <v>6017</v>
      </c>
      <c r="D3342" s="3">
        <v>65</v>
      </c>
      <c r="E3342" s="3">
        <v>65.226852416992187</v>
      </c>
      <c r="F3342" s="1">
        <v>283030.375</v>
      </c>
      <c r="G3342" s="1">
        <v>16707798.398667103</v>
      </c>
      <c r="H3342" s="1">
        <v>2967654170.0000005</v>
      </c>
      <c r="I3342">
        <v>3.0662218486553581</v>
      </c>
      <c r="J3342" s="2">
        <v>7.6655546216383949E-5</v>
      </c>
      <c r="K3342" s="11">
        <v>0.18673181015189555</v>
      </c>
      <c r="L3342" s="10" t="s">
        <v>15040</v>
      </c>
    </row>
    <row r="3343" spans="1:12" x14ac:dyDescent="0.25">
      <c r="A3343" t="s">
        <v>426</v>
      </c>
      <c r="B3343" t="s">
        <v>5303</v>
      </c>
      <c r="C3343" t="s">
        <v>5844</v>
      </c>
      <c r="D3343" s="3">
        <v>159.43</v>
      </c>
      <c r="E3343" s="3">
        <v>152.47268676757813</v>
      </c>
      <c r="F3343" s="1">
        <v>384726.34375</v>
      </c>
      <c r="G3343" s="1">
        <v>50120648.716075614</v>
      </c>
      <c r="H3343" s="1">
        <v>3832506521.7199998</v>
      </c>
      <c r="I3343">
        <v>1.3117103413076874</v>
      </c>
      <c r="J3343" s="2">
        <v>3.2792758532692184E-5</v>
      </c>
      <c r="K3343" s="11">
        <v>0.15531697462523869</v>
      </c>
      <c r="L3343" s="10" t="s">
        <v>10649</v>
      </c>
    </row>
    <row r="3344" spans="1:12" x14ac:dyDescent="0.25">
      <c r="A3344" t="s">
        <v>3589</v>
      </c>
      <c r="B3344" t="s">
        <v>5301</v>
      </c>
      <c r="C3344" t="s">
        <v>9479</v>
      </c>
      <c r="D3344" s="3">
        <v>9.19</v>
      </c>
      <c r="E3344" s="3">
        <v>9.4724483489990234</v>
      </c>
      <c r="F3344" s="1">
        <v>277636</v>
      </c>
      <c r="G3344" s="1">
        <v>2589313.3419926898</v>
      </c>
      <c r="H3344" s="1">
        <v>585100402.83203125</v>
      </c>
      <c r="I3344">
        <v>21.113865458145728</v>
      </c>
      <c r="J3344" s="2">
        <v>5.2784663645364315E-4</v>
      </c>
      <c r="K3344" s="11">
        <v>0.1514949388001566</v>
      </c>
      <c r="L3344" s="10" t="s">
        <v>15041</v>
      </c>
    </row>
    <row r="3345" spans="1:12" x14ac:dyDescent="0.25">
      <c r="A3345" t="s">
        <v>4904</v>
      </c>
      <c r="B3345" t="s">
        <v>5301</v>
      </c>
      <c r="C3345" t="s">
        <v>9480</v>
      </c>
      <c r="D3345" s="3">
        <v>44.44</v>
      </c>
      <c r="E3345" s="3">
        <v>42.052051544189453</v>
      </c>
      <c r="F3345" s="1">
        <v>195839.5625</v>
      </c>
      <c r="G3345" s="1">
        <v>7746248.9166852497</v>
      </c>
      <c r="H3345" s="1">
        <v>1038620438.6799998</v>
      </c>
      <c r="I3345">
        <v>4.7560105311350744</v>
      </c>
      <c r="J3345" s="2">
        <v>1.1890026327837686E-4</v>
      </c>
      <c r="K3345" s="11">
        <v>0.1928495719099283</v>
      </c>
      <c r="L3345" s="10" t="s">
        <v>15042</v>
      </c>
    </row>
    <row r="3346" spans="1:12" x14ac:dyDescent="0.25">
      <c r="A3346" t="s">
        <v>5079</v>
      </c>
      <c r="B3346" t="s">
        <v>5301</v>
      </c>
      <c r="C3346" t="s">
        <v>9481</v>
      </c>
      <c r="D3346" s="3">
        <v>23.49</v>
      </c>
      <c r="E3346" s="3">
        <v>20.982999801635742</v>
      </c>
      <c r="F3346" s="1">
        <v>382084.9375</v>
      </c>
      <c r="G3346" s="1">
        <v>8448069.9171510469</v>
      </c>
      <c r="H3346" s="1">
        <v>4709142340.5599995</v>
      </c>
      <c r="I3346">
        <v>9.5315256107665256</v>
      </c>
      <c r="J3346" s="2">
        <v>2.3828814026916314E-4</v>
      </c>
      <c r="K3346" s="11">
        <v>0.20459994503865264</v>
      </c>
      <c r="L3346" s="10" t="s">
        <v>15043</v>
      </c>
    </row>
    <row r="3347" spans="1:12" x14ac:dyDescent="0.25">
      <c r="A3347" t="s">
        <v>3587</v>
      </c>
      <c r="B3347" t="s">
        <v>5301</v>
      </c>
      <c r="C3347" t="s">
        <v>9482</v>
      </c>
      <c r="D3347" s="3">
        <v>14.6</v>
      </c>
      <c r="E3347" s="3">
        <v>14.591960906982422</v>
      </c>
      <c r="F3347" s="1">
        <v>234685.65625</v>
      </c>
      <c r="G3347" s="1">
        <v>3029978.9741576151</v>
      </c>
      <c r="H3347" s="1">
        <v>1113983154.296875</v>
      </c>
      <c r="I3347">
        <v>13.706177070711428</v>
      </c>
      <c r="J3347" s="2">
        <v>3.4265442676778568E-4</v>
      </c>
      <c r="K3347" s="11">
        <v>8.6935762566490757E-2</v>
      </c>
      <c r="L3347" s="10" t="s">
        <v>15044</v>
      </c>
    </row>
    <row r="3348" spans="1:12" x14ac:dyDescent="0.25">
      <c r="A3348" t="s">
        <v>1951</v>
      </c>
      <c r="B3348" t="s">
        <v>5303</v>
      </c>
      <c r="C3348" t="s">
        <v>5516</v>
      </c>
      <c r="D3348" s="3">
        <v>79.180000000000007</v>
      </c>
      <c r="E3348" s="3">
        <v>68.447196960449219</v>
      </c>
      <c r="F3348" s="1">
        <v>649709.5</v>
      </c>
      <c r="G3348" s="1">
        <v>45176034.424204625</v>
      </c>
      <c r="H3348" s="1">
        <v>3364542847.7600002</v>
      </c>
      <c r="I3348">
        <v>2.9219604144719882</v>
      </c>
      <c r="J3348" s="2">
        <v>7.30490103617997E-5</v>
      </c>
      <c r="K3348" s="11">
        <v>0.16562063637713936</v>
      </c>
      <c r="L3348" s="10" t="s">
        <v>15045</v>
      </c>
    </row>
    <row r="3349" spans="1:12" x14ac:dyDescent="0.25">
      <c r="A3349" t="s">
        <v>860</v>
      </c>
      <c r="B3349" t="s">
        <v>5303</v>
      </c>
      <c r="C3349" t="s">
        <v>9483</v>
      </c>
      <c r="D3349" s="3">
        <v>20.85</v>
      </c>
      <c r="E3349" s="3">
        <v>24.303499221801758</v>
      </c>
      <c r="F3349" s="1">
        <v>268023.5625</v>
      </c>
      <c r="G3349" s="1">
        <v>5485664.5011139438</v>
      </c>
      <c r="H3349" s="1">
        <v>770791306.80000007</v>
      </c>
      <c r="I3349">
        <v>8.2292676529718616</v>
      </c>
      <c r="J3349" s="2">
        <v>2.0573169132429654E-4</v>
      </c>
      <c r="K3349" s="11">
        <v>0.25453539201827202</v>
      </c>
      <c r="L3349" s="10" t="s">
        <v>15046</v>
      </c>
    </row>
    <row r="3350" spans="1:12" x14ac:dyDescent="0.25">
      <c r="A3350" t="s">
        <v>2350</v>
      </c>
      <c r="B3350" t="s">
        <v>5303</v>
      </c>
      <c r="C3350" t="s">
        <v>9484</v>
      </c>
      <c r="D3350" s="3">
        <v>7.34</v>
      </c>
      <c r="E3350" s="3">
        <v>7.4265017509460449</v>
      </c>
      <c r="F3350" s="1">
        <v>216846.09375</v>
      </c>
      <c r="G3350" s="1">
        <v>2218749.0988327772</v>
      </c>
      <c r="H3350" s="1">
        <v>4574818153.5200005</v>
      </c>
      <c r="I3350">
        <v>26.930580064095786</v>
      </c>
      <c r="J3350" s="2">
        <v>6.7326450160239463E-4</v>
      </c>
      <c r="K3350" s="11">
        <v>0.16156085145950291</v>
      </c>
      <c r="L3350" s="10" t="s">
        <v>15047</v>
      </c>
    </row>
    <row r="3351" spans="1:12" x14ac:dyDescent="0.25">
      <c r="A3351" t="s">
        <v>2530</v>
      </c>
      <c r="B3351" t="s">
        <v>5303</v>
      </c>
      <c r="C3351" t="s">
        <v>9485</v>
      </c>
      <c r="D3351" s="3">
        <v>42.15</v>
      </c>
      <c r="E3351" s="3">
        <v>34.716823577880859</v>
      </c>
      <c r="F3351" s="1">
        <v>385880.375</v>
      </c>
      <c r="G3351" s="1">
        <v>12675123.218601162</v>
      </c>
      <c r="H3351" s="1">
        <v>2405112846.4499998</v>
      </c>
      <c r="I3351">
        <v>5.7608957095782829</v>
      </c>
      <c r="J3351" s="2">
        <v>1.4402239273945708E-4</v>
      </c>
      <c r="K3351" s="11">
        <v>0.17225734398565934</v>
      </c>
      <c r="L3351" s="10" t="s">
        <v>15048</v>
      </c>
    </row>
    <row r="3352" spans="1:12" x14ac:dyDescent="0.25">
      <c r="A3352" t="s">
        <v>3821</v>
      </c>
      <c r="B3352" t="s">
        <v>5301</v>
      </c>
      <c r="C3352" t="s">
        <v>9486</v>
      </c>
      <c r="D3352" s="3">
        <v>54.66</v>
      </c>
      <c r="E3352" s="3">
        <v>48.695850372314453</v>
      </c>
      <c r="F3352" s="1">
        <v>342523.15625</v>
      </c>
      <c r="G3352" s="1">
        <v>15566023.807783</v>
      </c>
      <c r="H3352" s="1">
        <v>2164734525.1199999</v>
      </c>
      <c r="I3352">
        <v>4.1071261405408794</v>
      </c>
      <c r="J3352" s="2">
        <v>1.0267815351352198E-4</v>
      </c>
      <c r="K3352" s="11">
        <v>0.19773969645090705</v>
      </c>
      <c r="L3352" s="10" t="s">
        <v>15049</v>
      </c>
    </row>
    <row r="3353" spans="1:12" x14ac:dyDescent="0.25">
      <c r="A3353" t="s">
        <v>1144</v>
      </c>
      <c r="B3353" t="s">
        <v>5303</v>
      </c>
      <c r="C3353" t="s">
        <v>9487</v>
      </c>
      <c r="D3353" s="3">
        <v>37.53</v>
      </c>
      <c r="E3353" s="3">
        <v>29.185174942016602</v>
      </c>
      <c r="F3353" s="1">
        <v>322159.3125</v>
      </c>
      <c r="G3353" s="1">
        <v>10038735.537444713</v>
      </c>
      <c r="H3353" s="1">
        <v>1148280827.8499999</v>
      </c>
      <c r="I3353">
        <v>6.852794283308163</v>
      </c>
      <c r="J3353" s="2">
        <v>1.7131985708270406E-4</v>
      </c>
      <c r="K3353" s="11">
        <v>0.20020123536331907</v>
      </c>
      <c r="L3353" s="10" t="s">
        <v>15050</v>
      </c>
    </row>
    <row r="3354" spans="1:12" x14ac:dyDescent="0.25">
      <c r="A3354" t="s">
        <v>21</v>
      </c>
      <c r="B3354" t="s">
        <v>5303</v>
      </c>
      <c r="C3354" t="s">
        <v>9488</v>
      </c>
      <c r="D3354" s="3">
        <v>19.989999999999998</v>
      </c>
      <c r="E3354" s="3">
        <v>18.439300537109375</v>
      </c>
      <c r="F3354" s="1">
        <v>478147.8125</v>
      </c>
      <c r="G3354" s="1">
        <v>8390336.6290843226</v>
      </c>
      <c r="H3354" s="1">
        <v>2003349824</v>
      </c>
      <c r="I3354">
        <v>10.846398408524063</v>
      </c>
      <c r="J3354" s="2">
        <v>2.7115996021310156E-4</v>
      </c>
      <c r="K3354" s="11">
        <v>0.1397737425690137</v>
      </c>
      <c r="L3354" s="10" t="s">
        <v>15051</v>
      </c>
    </row>
    <row r="3355" spans="1:12" x14ac:dyDescent="0.25">
      <c r="A3355" t="s">
        <v>3946</v>
      </c>
      <c r="B3355" t="s">
        <v>5301</v>
      </c>
      <c r="C3355" t="s">
        <v>9489</v>
      </c>
      <c r="D3355" s="3">
        <v>7.58</v>
      </c>
      <c r="E3355" s="3">
        <v>7.9152984619140625</v>
      </c>
      <c r="F3355" s="1">
        <v>404679.1875</v>
      </c>
      <c r="G3355" s="1">
        <v>2725518.5459030112</v>
      </c>
      <c r="H3355" s="1">
        <v>883755920.41015625</v>
      </c>
      <c r="I3355">
        <v>25.267524776524521</v>
      </c>
      <c r="J3355" s="2">
        <v>6.3168811941311301E-4</v>
      </c>
      <c r="K3355" s="11">
        <v>0.15495410394566364</v>
      </c>
      <c r="L3355" s="10" t="s">
        <v>15052</v>
      </c>
    </row>
    <row r="3356" spans="1:12" x14ac:dyDescent="0.25">
      <c r="A3356" t="s">
        <v>2364</v>
      </c>
      <c r="B3356" t="s">
        <v>5303</v>
      </c>
      <c r="C3356" t="s">
        <v>9490</v>
      </c>
      <c r="D3356" s="3">
        <v>7.05</v>
      </c>
      <c r="E3356" s="3">
        <v>12.603099822998047</v>
      </c>
      <c r="F3356" s="1">
        <v>3004302</v>
      </c>
      <c r="G3356" s="1">
        <v>30020543.401195183</v>
      </c>
      <c r="H3356" s="1">
        <v>975847689.60000002</v>
      </c>
      <c r="I3356">
        <v>15.869111790659741</v>
      </c>
      <c r="J3356" s="2">
        <v>3.9672779476649349E-4</v>
      </c>
      <c r="K3356" s="11">
        <v>0.15262087360248677</v>
      </c>
      <c r="L3356" s="10" t="s">
        <v>15053</v>
      </c>
    </row>
    <row r="3357" spans="1:12" x14ac:dyDescent="0.25">
      <c r="A3357" t="s">
        <v>5282</v>
      </c>
      <c r="B3357" t="s">
        <v>5301</v>
      </c>
      <c r="C3357" t="s">
        <v>9491</v>
      </c>
      <c r="D3357" s="3">
        <v>34.43</v>
      </c>
      <c r="E3357" s="3">
        <v>27.087249755859375</v>
      </c>
      <c r="F3357" s="1">
        <v>266863.125</v>
      </c>
      <c r="G3357" s="1">
        <v>9386474.4530278742</v>
      </c>
      <c r="H3357" s="1">
        <v>1788631648.4300001</v>
      </c>
      <c r="I3357">
        <v>7.3835476765867316</v>
      </c>
      <c r="J3357" s="2">
        <v>1.8458869191466829E-4</v>
      </c>
      <c r="K3357" s="11">
        <v>0.14342684817288576</v>
      </c>
      <c r="L3357" s="10" t="s">
        <v>15054</v>
      </c>
    </row>
    <row r="3358" spans="1:12" x14ac:dyDescent="0.25">
      <c r="A3358" t="s">
        <v>1633</v>
      </c>
      <c r="B3358" t="s">
        <v>5303</v>
      </c>
      <c r="C3358" t="s">
        <v>9492</v>
      </c>
      <c r="D3358" s="3">
        <v>60.05</v>
      </c>
      <c r="E3358" s="3">
        <v>46.631698608398438</v>
      </c>
      <c r="F3358" s="1">
        <v>357268.09375</v>
      </c>
      <c r="G3358" s="1">
        <v>17281646.42471521</v>
      </c>
      <c r="H3358" s="1">
        <v>3218242535.7499995</v>
      </c>
      <c r="I3358">
        <v>4.2889280461248243</v>
      </c>
      <c r="J3358" s="2">
        <v>1.0722320115312061E-4</v>
      </c>
      <c r="K3358" s="11">
        <v>0.18947485835892366</v>
      </c>
      <c r="L3358" s="10" t="s">
        <v>15055</v>
      </c>
    </row>
    <row r="3359" spans="1:12" x14ac:dyDescent="0.25">
      <c r="A3359" t="s">
        <v>4528</v>
      </c>
      <c r="B3359" t="s">
        <v>5301</v>
      </c>
      <c r="C3359" t="s">
        <v>9493</v>
      </c>
      <c r="D3359" s="3">
        <v>52.59</v>
      </c>
      <c r="E3359" s="3">
        <v>46.178249359130859</v>
      </c>
      <c r="F3359" s="1">
        <v>156298.5</v>
      </c>
      <c r="G3359" s="1">
        <v>6805908.1469538389</v>
      </c>
      <c r="H3359" s="1">
        <v>2610286716.8099999</v>
      </c>
      <c r="I3359">
        <v>4.3310433542984423</v>
      </c>
      <c r="J3359" s="2">
        <v>1.0827608385746106E-4</v>
      </c>
      <c r="K3359" s="11">
        <v>0.1367915699849761</v>
      </c>
      <c r="L3359" s="10" t="s">
        <v>15056</v>
      </c>
    </row>
    <row r="3360" spans="1:12" x14ac:dyDescent="0.25">
      <c r="A3360" t="s">
        <v>3689</v>
      </c>
      <c r="B3360" t="s">
        <v>5301</v>
      </c>
      <c r="C3360" t="s">
        <v>9494</v>
      </c>
      <c r="D3360" s="3">
        <v>36.19</v>
      </c>
      <c r="E3360" s="3">
        <v>38.312801361083984</v>
      </c>
      <c r="F3360" s="1">
        <v>517975.8125</v>
      </c>
      <c r="G3360" s="1">
        <v>19377725.083018646</v>
      </c>
      <c r="H3360" s="1">
        <v>1333837893.0799999</v>
      </c>
      <c r="I3360">
        <v>5.2201873236852077</v>
      </c>
      <c r="J3360" s="2">
        <v>1.3050468309213018E-4</v>
      </c>
      <c r="K3360" s="11">
        <v>0.14363730527101262</v>
      </c>
      <c r="L3360" s="10" t="s">
        <v>15057</v>
      </c>
    </row>
    <row r="3361" spans="1:12" x14ac:dyDescent="0.25">
      <c r="A3361" t="s">
        <v>933</v>
      </c>
      <c r="B3361" t="s">
        <v>5303</v>
      </c>
      <c r="C3361" t="s">
        <v>9495</v>
      </c>
      <c r="D3361" s="3">
        <v>29.71</v>
      </c>
      <c r="E3361" s="3">
        <v>28.77435302734375</v>
      </c>
      <c r="F3361" s="1">
        <v>84940.0546875</v>
      </c>
      <c r="G3361" s="1">
        <v>2217786.2514006393</v>
      </c>
      <c r="H3361" s="1">
        <v>243622055.05371094</v>
      </c>
      <c r="I3361">
        <v>6.9506341223360817</v>
      </c>
      <c r="J3361" s="2">
        <v>1.7376585305840203E-4</v>
      </c>
      <c r="K3361" s="11">
        <v>0.11840623022615779</v>
      </c>
      <c r="L3361" s="10" t="s">
        <v>15058</v>
      </c>
    </row>
    <row r="3362" spans="1:12" x14ac:dyDescent="0.25">
      <c r="A3362" t="s">
        <v>3261</v>
      </c>
      <c r="B3362" t="s">
        <v>5301</v>
      </c>
      <c r="C3362" t="s">
        <v>5714</v>
      </c>
      <c r="D3362" s="3">
        <v>82.35</v>
      </c>
      <c r="E3362" s="3">
        <v>64.24725341796875</v>
      </c>
      <c r="F3362" s="1">
        <v>394687.40625</v>
      </c>
      <c r="G3362" s="1">
        <v>21736337.502563152</v>
      </c>
      <c r="H3362" s="1">
        <v>3999150038.7000003</v>
      </c>
      <c r="I3362">
        <v>3.1129735414349051</v>
      </c>
      <c r="J3362" s="2">
        <v>7.7824338535872626E-5</v>
      </c>
      <c r="K3362" s="11">
        <v>2.171096869309589E-2</v>
      </c>
      <c r="L3362" s="10" t="s">
        <v>15059</v>
      </c>
    </row>
    <row r="3363" spans="1:12" x14ac:dyDescent="0.25">
      <c r="A3363" t="s">
        <v>4591</v>
      </c>
      <c r="B3363" t="s">
        <v>5301</v>
      </c>
      <c r="C3363" t="s">
        <v>9496</v>
      </c>
      <c r="D3363" s="3">
        <v>28.2</v>
      </c>
      <c r="E3363" s="3">
        <v>21.883949279785156</v>
      </c>
      <c r="F3363" s="1">
        <v>185447.15625</v>
      </c>
      <c r="G3363" s="1">
        <v>3926837.5239368523</v>
      </c>
      <c r="H3363" s="1">
        <v>1871844682.1999998</v>
      </c>
      <c r="I3363">
        <v>9.1391182388064589</v>
      </c>
      <c r="J3363" s="2">
        <v>2.2847795597016147E-4</v>
      </c>
      <c r="K3363" s="11">
        <v>0.16135774440063705</v>
      </c>
      <c r="L3363" s="10" t="s">
        <v>15060</v>
      </c>
    </row>
    <row r="3364" spans="1:12" x14ac:dyDescent="0.25">
      <c r="A3364" t="s">
        <v>2744</v>
      </c>
      <c r="B3364" t="s">
        <v>5303</v>
      </c>
      <c r="C3364" t="s">
        <v>9497</v>
      </c>
      <c r="D3364" s="3">
        <v>24.76</v>
      </c>
      <c r="E3364" s="3">
        <v>22.398399353027344</v>
      </c>
      <c r="F3364" s="1">
        <v>183891.828125</v>
      </c>
      <c r="G3364" s="1">
        <v>4463177.1590363858</v>
      </c>
      <c r="H3364" s="1">
        <v>2061303401.2400002</v>
      </c>
      <c r="I3364">
        <v>8.9292094871488317</v>
      </c>
      <c r="J3364" s="2">
        <v>2.232302371787208E-4</v>
      </c>
      <c r="K3364" s="11">
        <v>0.2923392496061743</v>
      </c>
      <c r="L3364" s="10" t="s">
        <v>15061</v>
      </c>
    </row>
    <row r="3365" spans="1:12" x14ac:dyDescent="0.25">
      <c r="A3365" t="s">
        <v>3443</v>
      </c>
      <c r="B3365" t="s">
        <v>5301</v>
      </c>
      <c r="C3365" t="s">
        <v>5913</v>
      </c>
      <c r="D3365" s="3">
        <v>123.42</v>
      </c>
      <c r="E3365" s="3">
        <v>124.0802001953125</v>
      </c>
      <c r="F3365" s="1">
        <v>223162.5</v>
      </c>
      <c r="G3365" s="1">
        <v>31609072.473649848</v>
      </c>
      <c r="H3365" s="1">
        <v>4539842896.3800011</v>
      </c>
      <c r="I3365">
        <v>1.6118607133546163</v>
      </c>
      <c r="J3365" s="2">
        <v>4.0296517833865409E-5</v>
      </c>
      <c r="K3365" s="11">
        <v>0.13717613810894747</v>
      </c>
      <c r="L3365" s="10" t="s">
        <v>15062</v>
      </c>
    </row>
    <row r="3366" spans="1:12" x14ac:dyDescent="0.25">
      <c r="A3366" t="s">
        <v>3039</v>
      </c>
      <c r="B3366" t="s">
        <v>5301</v>
      </c>
      <c r="C3366" t="s">
        <v>9498</v>
      </c>
      <c r="D3366" s="3">
        <v>8.52</v>
      </c>
      <c r="E3366" s="3">
        <v>7.8423748016357422</v>
      </c>
      <c r="F3366" s="1">
        <v>291994.9375</v>
      </c>
      <c r="G3366" s="1">
        <v>2714327.4423893769</v>
      </c>
      <c r="H3366" s="1">
        <v>843989379.8828125</v>
      </c>
      <c r="I3366">
        <v>25.502479167188557</v>
      </c>
      <c r="J3366" s="2">
        <v>6.375619791797139E-4</v>
      </c>
      <c r="K3366" s="11">
        <v>0.15583621619477686</v>
      </c>
      <c r="L3366" s="10" t="s">
        <v>15063</v>
      </c>
    </row>
    <row r="3367" spans="1:12" x14ac:dyDescent="0.25">
      <c r="A3367" t="s">
        <v>5073</v>
      </c>
      <c r="B3367" t="s">
        <v>5301</v>
      </c>
      <c r="C3367" t="s">
        <v>9499</v>
      </c>
      <c r="D3367" s="3">
        <v>11.02</v>
      </c>
      <c r="E3367" s="3">
        <v>8.435999870300293</v>
      </c>
      <c r="F3367" s="1">
        <v>488936.34375</v>
      </c>
      <c r="G3367" s="1">
        <v>4033430.6217405931</v>
      </c>
      <c r="H3367" s="1">
        <v>595701307.5999999</v>
      </c>
      <c r="I3367">
        <v>23.707918809259141</v>
      </c>
      <c r="J3367" s="2">
        <v>5.9269797023147849E-4</v>
      </c>
      <c r="K3367" s="11">
        <v>0.19025255154171361</v>
      </c>
      <c r="L3367" s="10" t="s">
        <v>15064</v>
      </c>
    </row>
    <row r="3368" spans="1:12" x14ac:dyDescent="0.25">
      <c r="A3368" t="s">
        <v>1111</v>
      </c>
      <c r="B3368" t="s">
        <v>5303</v>
      </c>
      <c r="C3368" t="s">
        <v>5415</v>
      </c>
      <c r="D3368" s="3">
        <v>49.74</v>
      </c>
      <c r="E3368" s="3">
        <v>50.539039611816406</v>
      </c>
      <c r="F3368" s="1">
        <v>30770.123046875</v>
      </c>
      <c r="G3368" s="1">
        <v>1428138.9929929897</v>
      </c>
      <c r="H3368" s="1">
        <v>164141998.29101562</v>
      </c>
      <c r="I3368">
        <v>3.9573367744257353</v>
      </c>
      <c r="J3368" s="2">
        <v>9.8933419360643375E-5</v>
      </c>
      <c r="K3368" s="11">
        <v>0.26701679223714103</v>
      </c>
      <c r="L3368" s="10" t="s">
        <v>15065</v>
      </c>
    </row>
    <row r="3369" spans="1:12" x14ac:dyDescent="0.25">
      <c r="A3369" t="s">
        <v>3740</v>
      </c>
      <c r="B3369" t="s">
        <v>5301</v>
      </c>
      <c r="C3369" t="s">
        <v>9500</v>
      </c>
      <c r="D3369" s="3">
        <v>20.420000000000002</v>
      </c>
      <c r="E3369" s="3">
        <v>19.231895446777344</v>
      </c>
      <c r="F3369" s="1">
        <v>182801.3125</v>
      </c>
      <c r="G3369" s="1">
        <v>3434252.7949060737</v>
      </c>
      <c r="H3369" s="1">
        <v>1690254882.8125</v>
      </c>
      <c r="I3369">
        <v>10.399390978049107</v>
      </c>
      <c r="J3369" s="2">
        <v>2.599847744512277E-4</v>
      </c>
      <c r="K3369" s="11">
        <v>0.10291934432305583</v>
      </c>
      <c r="L3369" s="10" t="s">
        <v>15066</v>
      </c>
    </row>
    <row r="3370" spans="1:12" x14ac:dyDescent="0.25">
      <c r="A3370" t="s">
        <v>1336</v>
      </c>
      <c r="B3370" t="s">
        <v>5303</v>
      </c>
      <c r="C3370" t="s">
        <v>5912</v>
      </c>
      <c r="D3370" s="3">
        <v>95.15</v>
      </c>
      <c r="E3370" s="3">
        <v>88.601051330566406</v>
      </c>
      <c r="F3370" s="1">
        <v>227871.390625</v>
      </c>
      <c r="G3370" s="1">
        <v>23591026.576063711</v>
      </c>
      <c r="H3370" s="1">
        <v>5053163591.3000011</v>
      </c>
      <c r="I3370">
        <v>2.2573095578043345</v>
      </c>
      <c r="J3370" s="2">
        <v>5.6432738945108361E-5</v>
      </c>
      <c r="K3370" s="11">
        <v>0.23254603631840126</v>
      </c>
      <c r="L3370" s="10" t="s">
        <v>15067</v>
      </c>
    </row>
    <row r="3371" spans="1:12" x14ac:dyDescent="0.25">
      <c r="A3371" t="s">
        <v>5056</v>
      </c>
      <c r="B3371" t="s">
        <v>5301</v>
      </c>
      <c r="C3371" t="s">
        <v>9501</v>
      </c>
      <c r="D3371" s="3">
        <v>19.100000000000001</v>
      </c>
      <c r="E3371" s="3">
        <v>17.462699890136719</v>
      </c>
      <c r="F3371" s="1">
        <v>164088.140625</v>
      </c>
      <c r="G3371" s="1">
        <v>2605938.2516128039</v>
      </c>
      <c r="H3371" s="1">
        <v>1140579515.5</v>
      </c>
      <c r="I3371">
        <v>11.452982715059084</v>
      </c>
      <c r="J3371" s="2">
        <v>2.8632456787647709E-4</v>
      </c>
      <c r="K3371" s="11">
        <v>0.1175242836574278</v>
      </c>
      <c r="L3371" s="10" t="s">
        <v>15068</v>
      </c>
    </row>
    <row r="3372" spans="1:12" x14ac:dyDescent="0.25">
      <c r="A3372" t="s">
        <v>5013</v>
      </c>
      <c r="B3372" t="s">
        <v>5301</v>
      </c>
      <c r="C3372" t="s">
        <v>9502</v>
      </c>
      <c r="D3372" s="3">
        <v>19.149999999999999</v>
      </c>
      <c r="E3372" s="3">
        <v>16.754350662231445</v>
      </c>
      <c r="F3372" s="1">
        <v>277051.4375</v>
      </c>
      <c r="G3372" s="1">
        <v>4760116.5137407901</v>
      </c>
      <c r="H3372" s="1">
        <v>2286914524.5999999</v>
      </c>
      <c r="I3372">
        <v>11.937197927392717</v>
      </c>
      <c r="J3372" s="2">
        <v>2.9842994818481789E-4</v>
      </c>
      <c r="K3372" s="11">
        <v>0.1571546882247786</v>
      </c>
      <c r="L3372" s="10" t="s">
        <v>15069</v>
      </c>
    </row>
    <row r="3373" spans="1:12" x14ac:dyDescent="0.25">
      <c r="A3373" t="s">
        <v>3405</v>
      </c>
      <c r="B3373" t="s">
        <v>5301</v>
      </c>
      <c r="C3373" t="s">
        <v>5870</v>
      </c>
      <c r="D3373" s="3">
        <v>56.38</v>
      </c>
      <c r="E3373" s="3">
        <v>64.8636474609375</v>
      </c>
      <c r="F3373" s="1">
        <v>541222.9375</v>
      </c>
      <c r="G3373" s="1">
        <v>34880891.284082167</v>
      </c>
      <c r="H3373" s="1">
        <v>1882943607.8399999</v>
      </c>
      <c r="I3373">
        <v>3.0833912033769759</v>
      </c>
      <c r="J3373" s="2">
        <v>7.7084780084424393E-5</v>
      </c>
      <c r="K3373" s="11">
        <v>0.17168167497817305</v>
      </c>
      <c r="L3373" s="10" t="s">
        <v>15070</v>
      </c>
    </row>
    <row r="3374" spans="1:12" x14ac:dyDescent="0.25">
      <c r="A3374" t="s">
        <v>4668</v>
      </c>
      <c r="B3374" t="s">
        <v>5301</v>
      </c>
      <c r="C3374" t="s">
        <v>6019</v>
      </c>
      <c r="D3374" s="3">
        <v>77.819999999999993</v>
      </c>
      <c r="E3374" s="3">
        <v>68.951896667480469</v>
      </c>
      <c r="F3374" s="1">
        <v>128841.4296875</v>
      </c>
      <c r="G3374" s="1">
        <v>9055283.0722207818</v>
      </c>
      <c r="H3374" s="1">
        <v>211674842841.06625</v>
      </c>
      <c r="I3374">
        <v>2.9005728582709938</v>
      </c>
      <c r="J3374" s="2">
        <v>7.2514321456774845E-5</v>
      </c>
      <c r="K3374" s="11">
        <v>0.17201641966125708</v>
      </c>
      <c r="L3374" s="10" t="s">
        <v>15071</v>
      </c>
    </row>
    <row r="3375" spans="1:12" x14ac:dyDescent="0.25">
      <c r="A3375" t="s">
        <v>4892</v>
      </c>
      <c r="B3375" t="s">
        <v>5301</v>
      </c>
      <c r="C3375" t="s">
        <v>9503</v>
      </c>
      <c r="D3375" s="3">
        <v>44.2</v>
      </c>
      <c r="E3375" s="3">
        <v>41.868999481201172</v>
      </c>
      <c r="F3375" s="1">
        <v>222532.234375</v>
      </c>
      <c r="G3375" s="1">
        <v>7826004.3037060965</v>
      </c>
      <c r="H3375" s="1">
        <v>2101569532.4000003</v>
      </c>
      <c r="I3375">
        <v>4.7768038997396705</v>
      </c>
      <c r="J3375" s="2">
        <v>1.1942009749349176E-4</v>
      </c>
      <c r="K3375" s="11">
        <v>0.15010303413011003</v>
      </c>
      <c r="L3375" s="10" t="s">
        <v>15072</v>
      </c>
    </row>
    <row r="3376" spans="1:12" x14ac:dyDescent="0.25">
      <c r="A3376" t="s">
        <v>2921</v>
      </c>
      <c r="B3376" t="s">
        <v>5301</v>
      </c>
      <c r="C3376" t="s">
        <v>9505</v>
      </c>
      <c r="D3376" s="3">
        <v>7.84</v>
      </c>
      <c r="E3376" s="3">
        <v>7.5101752281188965</v>
      </c>
      <c r="F3376" s="1">
        <v>438946.59375</v>
      </c>
      <c r="G3376" s="1">
        <v>2938717.5587045704</v>
      </c>
      <c r="H3376" s="1">
        <v>843531799.31640625</v>
      </c>
      <c r="I3376">
        <v>26.630537094684382</v>
      </c>
      <c r="J3376" s="2">
        <v>6.6576342736710957E-4</v>
      </c>
      <c r="K3376" s="11">
        <v>0.14266262799483614</v>
      </c>
      <c r="L3376" s="10" t="s">
        <v>15074</v>
      </c>
    </row>
    <row r="3377" spans="1:12" x14ac:dyDescent="0.25">
      <c r="A3377" t="s">
        <v>2984</v>
      </c>
      <c r="B3377" t="s">
        <v>5301</v>
      </c>
      <c r="C3377" t="s">
        <v>9506</v>
      </c>
      <c r="D3377" s="3">
        <v>15.84</v>
      </c>
      <c r="E3377" s="3">
        <v>13.851300239562988</v>
      </c>
      <c r="F3377" s="1">
        <v>156115.671875</v>
      </c>
      <c r="G3377" s="1">
        <v>2232605.1737287287</v>
      </c>
      <c r="H3377" s="1">
        <v>2649215210.4000001</v>
      </c>
      <c r="I3377">
        <v>14.439077670755195</v>
      </c>
      <c r="J3377" s="2">
        <v>3.6097694176887989E-4</v>
      </c>
      <c r="K3377" s="11">
        <v>0.16243314428391767</v>
      </c>
      <c r="L3377" s="10" t="s">
        <v>15075</v>
      </c>
    </row>
    <row r="3378" spans="1:12" x14ac:dyDescent="0.25">
      <c r="A3378" t="s">
        <v>3285</v>
      </c>
      <c r="B3378" t="s">
        <v>5301</v>
      </c>
      <c r="C3378" t="s">
        <v>9507</v>
      </c>
      <c r="D3378" s="3">
        <v>40.99</v>
      </c>
      <c r="E3378" s="3">
        <v>34.201450347900391</v>
      </c>
      <c r="F3378" s="1">
        <v>168711.640625</v>
      </c>
      <c r="G3378" s="1">
        <v>5217037.2453786004</v>
      </c>
      <c r="H3378" s="1">
        <v>11087358456.5</v>
      </c>
      <c r="I3378">
        <v>5.8477052278655162</v>
      </c>
      <c r="J3378" s="2">
        <v>1.4619263069663791E-4</v>
      </c>
      <c r="K3378" s="11">
        <v>0.17159943967778768</v>
      </c>
      <c r="L3378" s="10" t="s">
        <v>15076</v>
      </c>
    </row>
    <row r="3379" spans="1:12" x14ac:dyDescent="0.25">
      <c r="A3379" t="s">
        <v>2118</v>
      </c>
      <c r="B3379" t="s">
        <v>5303</v>
      </c>
      <c r="C3379" t="s">
        <v>5395</v>
      </c>
      <c r="D3379" s="3">
        <v>358.68</v>
      </c>
      <c r="E3379" s="3">
        <v>388.01214599609375</v>
      </c>
      <c r="F3379" s="1">
        <v>872301.3125</v>
      </c>
      <c r="G3379" s="1">
        <v>329326556.58390486</v>
      </c>
      <c r="H3379" s="1">
        <v>37830086845.32</v>
      </c>
      <c r="I3379">
        <v>1</v>
      </c>
      <c r="J3379" s="2">
        <v>2.5000000000000001E-5</v>
      </c>
      <c r="K3379" s="11">
        <v>0.15312986265490763</v>
      </c>
      <c r="L3379" s="10" t="s">
        <v>10650</v>
      </c>
    </row>
    <row r="3380" spans="1:12" x14ac:dyDescent="0.25">
      <c r="A3380" t="s">
        <v>3944</v>
      </c>
      <c r="B3380" t="s">
        <v>5301</v>
      </c>
      <c r="C3380" t="s">
        <v>9508</v>
      </c>
      <c r="D3380" s="3">
        <v>6.96</v>
      </c>
      <c r="E3380" s="3">
        <v>6.9947500228881836</v>
      </c>
      <c r="F3380" s="1">
        <v>423575.9375</v>
      </c>
      <c r="G3380" s="1">
        <v>2690512.0652780505</v>
      </c>
      <c r="H3380" s="1">
        <v>676502319.3359375</v>
      </c>
      <c r="I3380">
        <v>28.592873132786885</v>
      </c>
      <c r="J3380" s="2">
        <v>7.1482182831967211E-4</v>
      </c>
      <c r="K3380" s="11">
        <v>0.14934817497729183</v>
      </c>
      <c r="L3380" s="10" t="s">
        <v>15077</v>
      </c>
    </row>
    <row r="3381" spans="1:12" x14ac:dyDescent="0.25">
      <c r="A3381" t="s">
        <v>2691</v>
      </c>
      <c r="B3381" t="s">
        <v>5303</v>
      </c>
      <c r="C3381" t="s">
        <v>9509</v>
      </c>
      <c r="D3381" s="3">
        <v>58.03</v>
      </c>
      <c r="E3381" s="3">
        <v>55.286937713623047</v>
      </c>
      <c r="F3381" s="1">
        <v>29693.921875</v>
      </c>
      <c r="G3381" s="1">
        <v>1571790.4756568684</v>
      </c>
      <c r="H3381" s="1">
        <v>161180984.49707031</v>
      </c>
      <c r="I3381">
        <v>3.6174910072966249</v>
      </c>
      <c r="J3381" s="2">
        <v>9.043727518241562E-5</v>
      </c>
      <c r="K3381" s="11">
        <v>0.13605651640648792</v>
      </c>
      <c r="L3381" s="10" t="s">
        <v>15078</v>
      </c>
    </row>
    <row r="3382" spans="1:12" x14ac:dyDescent="0.25">
      <c r="A3382" t="s">
        <v>3046</v>
      </c>
      <c r="B3382" t="s">
        <v>5301</v>
      </c>
      <c r="C3382" t="s">
        <v>9510</v>
      </c>
      <c r="D3382" s="3">
        <v>29.28</v>
      </c>
      <c r="E3382" s="3">
        <v>29.819805145263672</v>
      </c>
      <c r="F3382" s="1">
        <v>39769.83203125</v>
      </c>
      <c r="G3382" s="1">
        <v>1167908.4006169958</v>
      </c>
      <c r="H3382" s="1">
        <v>8675828382.0530243</v>
      </c>
      <c r="I3382">
        <v>6.7069519410245482</v>
      </c>
      <c r="J3382" s="2">
        <v>1.6767379852561371E-4</v>
      </c>
      <c r="K3382" s="11">
        <v>0.15418296008920124</v>
      </c>
      <c r="L3382" s="10" t="s">
        <v>15079</v>
      </c>
    </row>
    <row r="3383" spans="1:12" x14ac:dyDescent="0.25">
      <c r="A3383" t="s">
        <v>4316</v>
      </c>
      <c r="B3383" t="s">
        <v>5301</v>
      </c>
      <c r="C3383" t="s">
        <v>9511</v>
      </c>
      <c r="D3383" s="3">
        <v>14.26</v>
      </c>
      <c r="E3383" s="3">
        <v>15.5677490234375</v>
      </c>
      <c r="F3383" s="1">
        <v>126854.046875</v>
      </c>
      <c r="G3383" s="1">
        <v>2250337.2621731181</v>
      </c>
      <c r="H3383" s="1">
        <v>584695434.5703125</v>
      </c>
      <c r="I3383">
        <v>12.847072476495912</v>
      </c>
      <c r="J3383" s="2">
        <v>3.2117681191239778E-4</v>
      </c>
      <c r="K3383" s="11">
        <v>9.7994682913291359E-2</v>
      </c>
      <c r="L3383" s="10" t="s">
        <v>15080</v>
      </c>
    </row>
    <row r="3384" spans="1:12" x14ac:dyDescent="0.25">
      <c r="A3384" t="s">
        <v>3564</v>
      </c>
      <c r="B3384" t="s">
        <v>5301</v>
      </c>
      <c r="C3384" t="s">
        <v>5880</v>
      </c>
      <c r="D3384" s="3">
        <v>72.86</v>
      </c>
      <c r="E3384" s="3">
        <v>73.684349060058594</v>
      </c>
      <c r="F3384" s="1">
        <v>362694.1875</v>
      </c>
      <c r="G3384" s="1">
        <v>32016474.889744759</v>
      </c>
      <c r="H3384" s="1">
        <v>4636016808.8800001</v>
      </c>
      <c r="I3384">
        <v>2.714280611164579</v>
      </c>
      <c r="J3384" s="2">
        <v>6.7857015279114478E-5</v>
      </c>
      <c r="K3384" s="11">
        <v>0.1267161591935953</v>
      </c>
      <c r="L3384" s="10" t="s">
        <v>15081</v>
      </c>
    </row>
    <row r="3385" spans="1:12" x14ac:dyDescent="0.25">
      <c r="A3385" t="s">
        <v>3108</v>
      </c>
      <c r="B3385" t="s">
        <v>5301</v>
      </c>
      <c r="C3385" t="s">
        <v>5689</v>
      </c>
      <c r="D3385" s="3">
        <v>88.92</v>
      </c>
      <c r="E3385" s="3">
        <v>73.493202209472656</v>
      </c>
      <c r="F3385" s="1">
        <v>208624.0625</v>
      </c>
      <c r="G3385" s="1">
        <v>16632584.546742206</v>
      </c>
      <c r="H3385" s="1">
        <v>3796251156.3600001</v>
      </c>
      <c r="I3385">
        <v>2.721340123811093</v>
      </c>
      <c r="J3385" s="2">
        <v>6.8033503095277329E-5</v>
      </c>
      <c r="K3385" s="11">
        <v>0.14758867104227175</v>
      </c>
      <c r="L3385" s="10" t="s">
        <v>15082</v>
      </c>
    </row>
    <row r="3386" spans="1:12" x14ac:dyDescent="0.25">
      <c r="A3386" t="s">
        <v>4306</v>
      </c>
      <c r="B3386" t="s">
        <v>5301</v>
      </c>
      <c r="C3386" t="s">
        <v>5852</v>
      </c>
      <c r="D3386" s="3">
        <v>164.47</v>
      </c>
      <c r="E3386" s="3">
        <v>147.552001953125</v>
      </c>
      <c r="F3386" s="1">
        <v>374093.90625</v>
      </c>
      <c r="G3386" s="1">
        <v>65979884.838131845</v>
      </c>
      <c r="H3386" s="1">
        <v>6571405264.3299999</v>
      </c>
      <c r="I3386">
        <v>1.3554543303555917</v>
      </c>
      <c r="J3386" s="2">
        <v>3.3886358258889793E-5</v>
      </c>
      <c r="K3386" s="11">
        <v>9.8308868899956089E-2</v>
      </c>
      <c r="L3386" s="10" t="s">
        <v>11419</v>
      </c>
    </row>
    <row r="3387" spans="1:12" x14ac:dyDescent="0.25">
      <c r="A3387" t="s">
        <v>2962</v>
      </c>
      <c r="B3387" t="s">
        <v>5301</v>
      </c>
      <c r="C3387" t="s">
        <v>9512</v>
      </c>
      <c r="D3387" s="3">
        <v>27.41</v>
      </c>
      <c r="E3387" s="3">
        <v>25.335899353027344</v>
      </c>
      <c r="F3387" s="1">
        <v>656508</v>
      </c>
      <c r="G3387" s="1">
        <v>17143350.268780228</v>
      </c>
      <c r="H3387" s="1">
        <v>3151828782.21</v>
      </c>
      <c r="I3387">
        <v>7.8939372632178673</v>
      </c>
      <c r="J3387" s="2">
        <v>1.9734843158044667E-4</v>
      </c>
      <c r="K3387" s="11">
        <v>0.18743735302748263</v>
      </c>
      <c r="L3387" s="10" t="s">
        <v>15083</v>
      </c>
    </row>
    <row r="3388" spans="1:12" x14ac:dyDescent="0.25">
      <c r="A3388" t="s">
        <v>898</v>
      </c>
      <c r="B3388" t="s">
        <v>5303</v>
      </c>
      <c r="C3388" t="s">
        <v>5667</v>
      </c>
      <c r="D3388" s="3">
        <v>103.66</v>
      </c>
      <c r="E3388" s="3">
        <v>92.58489990234375</v>
      </c>
      <c r="F3388" s="1">
        <v>1399235</v>
      </c>
      <c r="G3388" s="1">
        <v>118174714.53177141</v>
      </c>
      <c r="H3388" s="1">
        <v>9181055698.4399986</v>
      </c>
      <c r="I3388">
        <v>2.1601794699886812</v>
      </c>
      <c r="J3388" s="2">
        <v>5.400448674971703E-5</v>
      </c>
      <c r="K3388" s="11">
        <v>0.13493006863318885</v>
      </c>
      <c r="L3388" s="10" t="s">
        <v>10648</v>
      </c>
    </row>
    <row r="3389" spans="1:12" x14ac:dyDescent="0.25">
      <c r="A3389" t="s">
        <v>3119</v>
      </c>
      <c r="B3389" t="s">
        <v>5301</v>
      </c>
      <c r="C3389" t="s">
        <v>9513</v>
      </c>
      <c r="D3389" s="3">
        <v>22.26</v>
      </c>
      <c r="E3389" s="3">
        <v>22.981300354003906</v>
      </c>
      <c r="F3389" s="1">
        <v>132960.390625</v>
      </c>
      <c r="G3389" s="1">
        <v>2882972.0691774157</v>
      </c>
      <c r="H3389" s="1">
        <v>15865129672.210894</v>
      </c>
      <c r="I3389">
        <v>8.7027277359940634</v>
      </c>
      <c r="J3389" s="2">
        <v>2.175681933998516E-4</v>
      </c>
      <c r="K3389" s="11">
        <v>0.15892357153978415</v>
      </c>
      <c r="L3389" s="10" t="s">
        <v>15084</v>
      </c>
    </row>
    <row r="3390" spans="1:12" x14ac:dyDescent="0.25">
      <c r="A3390" t="s">
        <v>677</v>
      </c>
      <c r="B3390" t="s">
        <v>5303</v>
      </c>
      <c r="C3390" t="s">
        <v>9514</v>
      </c>
      <c r="D3390" s="3">
        <v>23.42</v>
      </c>
      <c r="E3390" s="3">
        <v>22.399049758911133</v>
      </c>
      <c r="F3390" s="1">
        <v>295059.5625</v>
      </c>
      <c r="G3390" s="1">
        <v>5205466.7455844702</v>
      </c>
      <c r="H3390" s="1">
        <v>1221814608.2</v>
      </c>
      <c r="I3390">
        <v>8.928950207828926</v>
      </c>
      <c r="J3390" s="2">
        <v>2.2322375519572316E-4</v>
      </c>
      <c r="K3390" s="11">
        <v>0.34061020237801232</v>
      </c>
      <c r="L3390" s="10" t="s">
        <v>15085</v>
      </c>
    </row>
    <row r="3391" spans="1:12" x14ac:dyDescent="0.25">
      <c r="A3391" t="s">
        <v>4044</v>
      </c>
      <c r="B3391" t="s">
        <v>5301</v>
      </c>
      <c r="C3391" t="s">
        <v>9515</v>
      </c>
      <c r="D3391" s="3">
        <v>12.34</v>
      </c>
      <c r="E3391" s="3">
        <v>10.801634788513184</v>
      </c>
      <c r="F3391" s="1">
        <v>214396.359375</v>
      </c>
      <c r="G3391" s="1">
        <v>1938276.8000026669</v>
      </c>
      <c r="H3391" s="1">
        <v>474869689.94140625</v>
      </c>
      <c r="I3391">
        <v>18.515715807452278</v>
      </c>
      <c r="J3391" s="2">
        <v>4.6289289518630693E-4</v>
      </c>
      <c r="K3391" s="11">
        <v>0.16191261639626214</v>
      </c>
      <c r="L3391" s="10" t="s">
        <v>15086</v>
      </c>
    </row>
    <row r="3392" spans="1:12" x14ac:dyDescent="0.25">
      <c r="A3392" t="s">
        <v>4692</v>
      </c>
      <c r="B3392" t="s">
        <v>5301</v>
      </c>
      <c r="C3392" t="s">
        <v>9516</v>
      </c>
      <c r="D3392" s="3">
        <v>8.4</v>
      </c>
      <c r="E3392" s="3">
        <v>7.6586999893188477</v>
      </c>
      <c r="F3392" s="1">
        <v>16890422</v>
      </c>
      <c r="G3392" s="1">
        <v>121681036.23559716</v>
      </c>
      <c r="H3392" s="1">
        <v>8839884715.2000008</v>
      </c>
      <c r="I3392">
        <v>26.114092506421272</v>
      </c>
      <c r="J3392" s="2">
        <v>6.5285231266053179E-4</v>
      </c>
      <c r="K3392" s="11">
        <v>0.12160799934366776</v>
      </c>
      <c r="L3392" s="10" t="s">
        <v>10652</v>
      </c>
    </row>
    <row r="3393" spans="1:12" x14ac:dyDescent="0.25">
      <c r="A3393" t="s">
        <v>3865</v>
      </c>
      <c r="B3393" t="s">
        <v>5301</v>
      </c>
      <c r="C3393" t="s">
        <v>9517</v>
      </c>
      <c r="D3393" s="3">
        <v>5.67</v>
      </c>
      <c r="E3393" s="3">
        <v>5.2780499458312988</v>
      </c>
      <c r="F3393" s="1">
        <v>12644106</v>
      </c>
      <c r="G3393" s="1">
        <v>63607000.875205249</v>
      </c>
      <c r="H3393" s="1">
        <v>2241276581.25</v>
      </c>
      <c r="I3393">
        <v>37.892782761171802</v>
      </c>
      <c r="J3393" s="2">
        <v>9.47319569029295E-4</v>
      </c>
      <c r="K3393" s="11">
        <v>0.18033331810462083</v>
      </c>
      <c r="L3393" s="10" t="s">
        <v>11420</v>
      </c>
    </row>
    <row r="3394" spans="1:12" x14ac:dyDescent="0.25">
      <c r="A3394" t="s">
        <v>3646</v>
      </c>
      <c r="B3394" t="s">
        <v>5301</v>
      </c>
      <c r="C3394" t="s">
        <v>9518</v>
      </c>
      <c r="D3394" s="3">
        <v>60.14</v>
      </c>
      <c r="E3394" s="3">
        <v>55.873748779296875</v>
      </c>
      <c r="F3394" s="1">
        <v>231446.75</v>
      </c>
      <c r="G3394" s="1">
        <v>13884154.319550615</v>
      </c>
      <c r="H3394" s="1">
        <v>3115502964.2199998</v>
      </c>
      <c r="I3394">
        <v>3.5794985009866891</v>
      </c>
      <c r="J3394" s="2">
        <v>8.9487462524667226E-5</v>
      </c>
      <c r="K3394" s="11">
        <v>0.14322033249117219</v>
      </c>
      <c r="L3394" s="10" t="s">
        <v>15087</v>
      </c>
    </row>
    <row r="3395" spans="1:12" x14ac:dyDescent="0.25">
      <c r="A3395" t="s">
        <v>4655</v>
      </c>
      <c r="B3395" t="s">
        <v>5301</v>
      </c>
      <c r="C3395" t="s">
        <v>9519</v>
      </c>
      <c r="D3395" s="3">
        <v>70.95</v>
      </c>
      <c r="E3395" s="3">
        <v>56.83795166015625</v>
      </c>
      <c r="F3395" s="1">
        <v>489493.46875</v>
      </c>
      <c r="G3395" s="1">
        <v>28676476.256232914</v>
      </c>
      <c r="H3395" s="1">
        <v>3249611529.4499998</v>
      </c>
      <c r="I3395">
        <v>3.5187756447634477</v>
      </c>
      <c r="J3395" s="2">
        <v>8.7969391119086199E-5</v>
      </c>
      <c r="K3395" s="11">
        <v>0.15165246445561187</v>
      </c>
      <c r="L3395" s="10" t="s">
        <v>15088</v>
      </c>
    </row>
    <row r="3396" spans="1:12" x14ac:dyDescent="0.25">
      <c r="A3396" t="s">
        <v>1154</v>
      </c>
      <c r="B3396" t="s">
        <v>5303</v>
      </c>
      <c r="C3396" t="s">
        <v>9520</v>
      </c>
      <c r="D3396" s="3">
        <v>55.5</v>
      </c>
      <c r="E3396" s="3">
        <v>46.452899932861328</v>
      </c>
      <c r="F3396" s="1">
        <v>695580.9375</v>
      </c>
      <c r="G3396" s="1">
        <v>35762137.344751179</v>
      </c>
      <c r="H3396" s="1">
        <v>2965169362.5000005</v>
      </c>
      <c r="I3396">
        <v>4.3054362653152172</v>
      </c>
      <c r="J3396" s="2">
        <v>1.0763590663288043E-4</v>
      </c>
      <c r="K3396" s="11">
        <v>0.14272347663244958</v>
      </c>
      <c r="L3396" s="10" t="s">
        <v>15089</v>
      </c>
    </row>
    <row r="3397" spans="1:12" x14ac:dyDescent="0.25">
      <c r="A3397" t="s">
        <v>3062</v>
      </c>
      <c r="B3397" t="s">
        <v>5301</v>
      </c>
      <c r="C3397" t="s">
        <v>9521</v>
      </c>
      <c r="D3397" s="3">
        <v>14.21</v>
      </c>
      <c r="E3397" s="3">
        <v>13.218178749084473</v>
      </c>
      <c r="F3397" s="1">
        <v>87309.9140625</v>
      </c>
      <c r="G3397" s="1">
        <v>992858.88653019955</v>
      </c>
      <c r="H3397" s="1">
        <v>336254516.6015625</v>
      </c>
      <c r="I3397">
        <v>15.130677515906083</v>
      </c>
      <c r="J3397" s="2">
        <v>3.7826693789765205E-4</v>
      </c>
      <c r="K3397" s="11">
        <v>9.6164315679424697E-2</v>
      </c>
      <c r="L3397" s="10" t="s">
        <v>15090</v>
      </c>
    </row>
    <row r="3398" spans="1:12" x14ac:dyDescent="0.25">
      <c r="A3398" t="s">
        <v>3061</v>
      </c>
      <c r="B3398" t="s">
        <v>5301</v>
      </c>
      <c r="C3398" t="s">
        <v>9522</v>
      </c>
      <c r="D3398" s="3">
        <v>43.5</v>
      </c>
      <c r="E3398" s="3">
        <v>44.151599884033203</v>
      </c>
      <c r="F3398" s="1">
        <v>647982.3125</v>
      </c>
      <c r="G3398" s="1">
        <v>30808515.956023954</v>
      </c>
      <c r="H3398" s="1">
        <v>2888674659</v>
      </c>
      <c r="I3398">
        <v>4.5298471748546341</v>
      </c>
      <c r="J3398" s="2">
        <v>1.1324617937136586E-4</v>
      </c>
      <c r="K3398" s="11">
        <v>0.17041317991403107</v>
      </c>
      <c r="L3398" s="10" t="s">
        <v>15091</v>
      </c>
    </row>
    <row r="3399" spans="1:12" x14ac:dyDescent="0.25">
      <c r="A3399" t="s">
        <v>4436</v>
      </c>
      <c r="B3399" t="s">
        <v>5301</v>
      </c>
      <c r="C3399" t="s">
        <v>9523</v>
      </c>
      <c r="D3399" s="3">
        <v>13.17</v>
      </c>
      <c r="E3399" s="3">
        <v>14.531001091003418</v>
      </c>
      <c r="F3399" s="1">
        <v>74799.2890625</v>
      </c>
      <c r="G3399" s="1">
        <v>977284.42539854429</v>
      </c>
      <c r="H3399" s="1">
        <v>497231262.20703125</v>
      </c>
      <c r="I3399">
        <v>13.763676621277391</v>
      </c>
      <c r="J3399" s="2">
        <v>3.4409191553193475E-4</v>
      </c>
      <c r="K3399" s="11">
        <v>0.11705835392614125</v>
      </c>
      <c r="L3399" s="10" t="s">
        <v>15092</v>
      </c>
    </row>
    <row r="3400" spans="1:12" x14ac:dyDescent="0.25">
      <c r="A3400" t="s">
        <v>4631</v>
      </c>
      <c r="B3400" t="s">
        <v>5301</v>
      </c>
      <c r="C3400" t="s">
        <v>9524</v>
      </c>
      <c r="D3400" s="3">
        <v>12.09</v>
      </c>
      <c r="E3400" s="3">
        <v>12.918893814086914</v>
      </c>
      <c r="F3400" s="1">
        <v>97919.2578125</v>
      </c>
      <c r="G3400" s="1">
        <v>1226363.5548318387</v>
      </c>
      <c r="H3400" s="1">
        <v>483515838.62304687</v>
      </c>
      <c r="I3400">
        <v>15.481201632133368</v>
      </c>
      <c r="J3400" s="2">
        <v>3.8703004080333419E-4</v>
      </c>
      <c r="K3400" s="11">
        <v>0.15306916309793608</v>
      </c>
      <c r="L3400" s="10" t="s">
        <v>15093</v>
      </c>
    </row>
    <row r="3401" spans="1:12" x14ac:dyDescent="0.25">
      <c r="A3401" t="s">
        <v>2892</v>
      </c>
      <c r="B3401" t="s">
        <v>5301</v>
      </c>
      <c r="C3401" t="s">
        <v>9525</v>
      </c>
      <c r="D3401" s="3">
        <v>12.26</v>
      </c>
      <c r="E3401" s="3">
        <v>8.5977001190185547</v>
      </c>
      <c r="F3401" s="1">
        <v>1070079.125</v>
      </c>
      <c r="G3401" s="1">
        <v>10206496.663608046</v>
      </c>
      <c r="H3401" s="1">
        <v>877788500.81999993</v>
      </c>
      <c r="I3401">
        <v>23.262034873441294</v>
      </c>
      <c r="J3401" s="2">
        <v>5.8155087183603231E-4</v>
      </c>
      <c r="K3401" s="11">
        <v>9.6881724970458133E-2</v>
      </c>
      <c r="L3401" s="10" t="s">
        <v>15094</v>
      </c>
    </row>
    <row r="3402" spans="1:12" x14ac:dyDescent="0.25">
      <c r="A3402" t="s">
        <v>3005</v>
      </c>
      <c r="B3402" t="s">
        <v>5301</v>
      </c>
      <c r="C3402" t="s">
        <v>9526</v>
      </c>
      <c r="D3402" s="3">
        <v>47.67</v>
      </c>
      <c r="E3402" s="3">
        <v>38.865299224853516</v>
      </c>
      <c r="F3402" s="1">
        <v>182989.9375</v>
      </c>
      <c r="G3402" s="1">
        <v>7925207.5584352491</v>
      </c>
      <c r="H3402" s="1">
        <v>2565334402.4699998</v>
      </c>
      <c r="I3402">
        <v>5.1459786490490806</v>
      </c>
      <c r="J3402" s="2">
        <v>1.2864946622622703E-4</v>
      </c>
      <c r="K3402" s="11">
        <v>0.17544943929275997</v>
      </c>
      <c r="L3402" s="10" t="s">
        <v>15095</v>
      </c>
    </row>
    <row r="3403" spans="1:12" x14ac:dyDescent="0.25">
      <c r="A3403" t="s">
        <v>3573</v>
      </c>
      <c r="B3403" t="s">
        <v>5301</v>
      </c>
      <c r="C3403" t="s">
        <v>9527</v>
      </c>
      <c r="D3403" s="3">
        <v>9.24</v>
      </c>
      <c r="E3403" s="3">
        <v>6.5952000617980957</v>
      </c>
      <c r="F3403" s="1">
        <v>1180638.5</v>
      </c>
      <c r="G3403" s="1">
        <v>8402619.2113212496</v>
      </c>
      <c r="H3403" s="1">
        <v>2222062263.96</v>
      </c>
      <c r="I3403">
        <v>30.325084626086777</v>
      </c>
      <c r="J3403" s="2">
        <v>7.5812711565216941E-4</v>
      </c>
      <c r="K3403" s="11">
        <v>0.11023230815569562</v>
      </c>
      <c r="L3403" s="10" t="s">
        <v>15096</v>
      </c>
    </row>
    <row r="3404" spans="1:12" x14ac:dyDescent="0.25">
      <c r="A3404" t="s">
        <v>2470</v>
      </c>
      <c r="B3404" t="s">
        <v>5303</v>
      </c>
      <c r="C3404" t="s">
        <v>9528</v>
      </c>
      <c r="D3404" s="3">
        <v>19.170000000000002</v>
      </c>
      <c r="E3404" s="3">
        <v>18.076774597167969</v>
      </c>
      <c r="F3404" s="1">
        <v>211038.578125</v>
      </c>
      <c r="G3404" s="1">
        <v>3660131.6566052693</v>
      </c>
      <c r="H3404" s="1">
        <v>5434108685.5500011</v>
      </c>
      <c r="I3404">
        <v>11.063920663774464</v>
      </c>
      <c r="J3404" s="2">
        <v>2.765980165943616E-4</v>
      </c>
      <c r="K3404" s="11">
        <v>0.14663308667664882</v>
      </c>
      <c r="L3404" s="10" t="s">
        <v>15097</v>
      </c>
    </row>
    <row r="3405" spans="1:12" x14ac:dyDescent="0.25">
      <c r="A3405" t="s">
        <v>4899</v>
      </c>
      <c r="B3405" t="s">
        <v>5301</v>
      </c>
      <c r="C3405" t="s">
        <v>9529</v>
      </c>
      <c r="D3405" s="3">
        <v>9.59</v>
      </c>
      <c r="E3405" s="3">
        <v>13.740900039672852</v>
      </c>
      <c r="F3405" s="1">
        <v>639236</v>
      </c>
      <c r="G3405" s="1">
        <v>6875178.717512833</v>
      </c>
      <c r="H3405" s="1">
        <v>1012455647.77</v>
      </c>
      <c r="I3405">
        <v>14.555087324888339</v>
      </c>
      <c r="J3405" s="2">
        <v>3.6387718312220845E-4</v>
      </c>
      <c r="K3405" s="11">
        <v>0.13704209397967534</v>
      </c>
      <c r="L3405" s="10" t="s">
        <v>15098</v>
      </c>
    </row>
    <row r="3406" spans="1:12" x14ac:dyDescent="0.25">
      <c r="A3406" t="s">
        <v>3238</v>
      </c>
      <c r="B3406" t="s">
        <v>5301</v>
      </c>
      <c r="C3406" t="s">
        <v>9530</v>
      </c>
      <c r="D3406" s="3">
        <v>33.1</v>
      </c>
      <c r="E3406" s="3">
        <v>29.579950332641602</v>
      </c>
      <c r="F3406" s="1">
        <v>825162.625</v>
      </c>
      <c r="G3406" s="1">
        <v>17018605.224497482</v>
      </c>
      <c r="H3406" s="1">
        <v>2085341706.0000002</v>
      </c>
      <c r="I3406">
        <v>6.7613365726073971</v>
      </c>
      <c r="J3406" s="2">
        <v>1.6903341431518494E-4</v>
      </c>
      <c r="K3406" s="11">
        <v>0.15217035774582294</v>
      </c>
      <c r="L3406" s="10" t="s">
        <v>15099</v>
      </c>
    </row>
    <row r="3407" spans="1:12" x14ac:dyDescent="0.25">
      <c r="A3407" t="s">
        <v>3151</v>
      </c>
      <c r="B3407" t="s">
        <v>5301</v>
      </c>
      <c r="C3407" t="s">
        <v>9531</v>
      </c>
      <c r="D3407" s="3">
        <v>18.45</v>
      </c>
      <c r="E3407" s="3">
        <v>16.78380012512207</v>
      </c>
      <c r="F3407" s="1">
        <v>678613.25</v>
      </c>
      <c r="G3407" s="1">
        <v>12418676.821264178</v>
      </c>
      <c r="H3407" s="1">
        <v>4617975627.9000006</v>
      </c>
      <c r="I3407">
        <v>11.916252488054781</v>
      </c>
      <c r="J3407" s="2">
        <v>2.9790631220136954E-4</v>
      </c>
      <c r="K3407" s="11">
        <v>0.13300184688045402</v>
      </c>
      <c r="L3407" s="10" t="s">
        <v>15100</v>
      </c>
    </row>
    <row r="3408" spans="1:12" x14ac:dyDescent="0.25">
      <c r="A3408" t="s">
        <v>2452</v>
      </c>
      <c r="B3408" t="s">
        <v>5303</v>
      </c>
      <c r="C3408" t="s">
        <v>9532</v>
      </c>
      <c r="D3408" s="3">
        <v>78.05</v>
      </c>
      <c r="E3408" s="3">
        <v>54.241401672363281</v>
      </c>
      <c r="F3408" s="1">
        <v>470356.5</v>
      </c>
      <c r="G3408" s="1">
        <v>26686319.093973774</v>
      </c>
      <c r="H3408" s="1">
        <v>3860313584.75</v>
      </c>
      <c r="I3408">
        <v>3.6872203489148156</v>
      </c>
      <c r="J3408" s="2">
        <v>9.218050872287039E-5</v>
      </c>
      <c r="K3408" s="11">
        <v>0.19681998802613493</v>
      </c>
      <c r="L3408" s="10" t="s">
        <v>15101</v>
      </c>
    </row>
    <row r="3409" spans="1:12" x14ac:dyDescent="0.25">
      <c r="A3409" t="s">
        <v>3050</v>
      </c>
      <c r="B3409" t="s">
        <v>5301</v>
      </c>
      <c r="C3409" t="s">
        <v>9533</v>
      </c>
      <c r="D3409" s="3">
        <v>14.11</v>
      </c>
      <c r="E3409" s="3">
        <v>15.194649696350098</v>
      </c>
      <c r="F3409" s="1">
        <v>130379.375</v>
      </c>
      <c r="G3409" s="1">
        <v>1646641.3707297114</v>
      </c>
      <c r="H3409" s="1">
        <v>632242370.60546875</v>
      </c>
      <c r="I3409">
        <v>13.162527863215033</v>
      </c>
      <c r="J3409" s="2">
        <v>3.2906319658037583E-4</v>
      </c>
      <c r="K3409" s="11">
        <v>0.12710364054243756</v>
      </c>
      <c r="L3409" s="10" t="s">
        <v>15102</v>
      </c>
    </row>
    <row r="3410" spans="1:12" x14ac:dyDescent="0.25">
      <c r="A3410" t="s">
        <v>3922</v>
      </c>
      <c r="B3410" t="s">
        <v>5301</v>
      </c>
      <c r="C3410" t="s">
        <v>9534</v>
      </c>
      <c r="D3410" s="3">
        <v>15.25</v>
      </c>
      <c r="E3410" s="3">
        <v>14.808935165405273</v>
      </c>
      <c r="F3410" s="1">
        <v>84469.453125</v>
      </c>
      <c r="G3410" s="1">
        <v>1301580.5662699156</v>
      </c>
      <c r="H3410" s="1">
        <v>347446380.61523437</v>
      </c>
      <c r="I3410">
        <v>13.505359957764838</v>
      </c>
      <c r="J3410" s="2">
        <v>3.3763399894412094E-4</v>
      </c>
      <c r="K3410" s="11">
        <v>0.13956642664695407</v>
      </c>
      <c r="L3410" s="10" t="s">
        <v>15103</v>
      </c>
    </row>
    <row r="3411" spans="1:12" x14ac:dyDescent="0.25">
      <c r="A3411" t="s">
        <v>4746</v>
      </c>
      <c r="B3411" t="s">
        <v>5301</v>
      </c>
      <c r="C3411" t="s">
        <v>9535</v>
      </c>
      <c r="D3411" s="3">
        <v>19.57</v>
      </c>
      <c r="E3411" s="3">
        <v>19.602699279785156</v>
      </c>
      <c r="F3411" s="1">
        <v>145423.4375</v>
      </c>
      <c r="G3411" s="1">
        <v>2713829.3769006724</v>
      </c>
      <c r="H3411" s="1">
        <v>934854309.08203125</v>
      </c>
      <c r="I3411">
        <v>10.20267653680968</v>
      </c>
      <c r="J3411" s="2">
        <v>2.5506691342024198E-4</v>
      </c>
      <c r="K3411" s="11">
        <v>0.18424902991065989</v>
      </c>
      <c r="L3411" s="10" t="s">
        <v>15104</v>
      </c>
    </row>
    <row r="3412" spans="1:12" x14ac:dyDescent="0.25">
      <c r="A3412" t="s">
        <v>3858</v>
      </c>
      <c r="B3412" t="s">
        <v>5301</v>
      </c>
      <c r="C3412" t="s">
        <v>5849</v>
      </c>
      <c r="D3412" s="3">
        <v>193.55</v>
      </c>
      <c r="E3412" s="3">
        <v>162.47294616699219</v>
      </c>
      <c r="F3412" s="1">
        <v>412347.46875</v>
      </c>
      <c r="G3412" s="1">
        <v>59427079.429544307</v>
      </c>
      <c r="H3412" s="1">
        <v>8974154977.5500011</v>
      </c>
      <c r="I3412">
        <v>1.2309741696592178</v>
      </c>
      <c r="J3412" s="2">
        <v>3.0774354241480442E-5</v>
      </c>
      <c r="K3412" s="11">
        <v>0.15401848378093677</v>
      </c>
      <c r="L3412" s="10" t="s">
        <v>11421</v>
      </c>
    </row>
    <row r="3413" spans="1:12" x14ac:dyDescent="0.25">
      <c r="A3413" t="s">
        <v>141</v>
      </c>
      <c r="B3413" t="s">
        <v>5303</v>
      </c>
      <c r="C3413" t="s">
        <v>9536</v>
      </c>
      <c r="D3413" s="3">
        <v>18.3</v>
      </c>
      <c r="E3413" s="3">
        <v>17.124225616455078</v>
      </c>
      <c r="F3413" s="1">
        <v>511482.625</v>
      </c>
      <c r="G3413" s="1">
        <v>7988312.8623466464</v>
      </c>
      <c r="H3413" s="1">
        <v>842235503.39999998</v>
      </c>
      <c r="I3413">
        <v>11.679360251351467</v>
      </c>
      <c r="J3413" s="2">
        <v>2.9198400628378666E-4</v>
      </c>
      <c r="K3413" s="11">
        <v>0.14386002635595754</v>
      </c>
      <c r="L3413" s="10" t="s">
        <v>15105</v>
      </c>
    </row>
    <row r="3414" spans="1:12" x14ac:dyDescent="0.25">
      <c r="A3414" t="s">
        <v>660</v>
      </c>
      <c r="B3414" t="s">
        <v>5303</v>
      </c>
      <c r="C3414" t="s">
        <v>9537</v>
      </c>
      <c r="D3414" s="3">
        <v>52.85</v>
      </c>
      <c r="E3414" s="3">
        <v>49.171123504638672</v>
      </c>
      <c r="F3414" s="1">
        <v>357522.6875</v>
      </c>
      <c r="G3414" s="1">
        <v>17825613.643857595</v>
      </c>
      <c r="H3414" s="1">
        <v>2393743400.2999997</v>
      </c>
      <c r="I3414">
        <v>4.0674279077868238</v>
      </c>
      <c r="J3414" s="2">
        <v>1.0168569769467059E-4</v>
      </c>
      <c r="K3414" s="11">
        <v>0.18979988916046189</v>
      </c>
      <c r="L3414" s="10" t="s">
        <v>15106</v>
      </c>
    </row>
    <row r="3415" spans="1:12" x14ac:dyDescent="0.25">
      <c r="A3415" t="s">
        <v>2636</v>
      </c>
      <c r="B3415" t="s">
        <v>5303</v>
      </c>
      <c r="C3415" t="s">
        <v>9538</v>
      </c>
      <c r="D3415" s="3">
        <v>11.29</v>
      </c>
      <c r="E3415" s="3">
        <v>14.472499847412109</v>
      </c>
      <c r="F3415" s="1">
        <v>2614.86669921875</v>
      </c>
      <c r="G3415" s="1">
        <v>53261.012053955623</v>
      </c>
      <c r="H3415" s="1">
        <v>1016100.0490188599</v>
      </c>
      <c r="I3415">
        <v>13.819312634904804</v>
      </c>
      <c r="J3415" s="2">
        <v>3.454828158726201E-4</v>
      </c>
      <c r="K3415" s="11">
        <v>0.13592236354303916</v>
      </c>
      <c r="L3415" s="10" t="s">
        <v>15107</v>
      </c>
    </row>
    <row r="3416" spans="1:12" x14ac:dyDescent="0.25">
      <c r="A3416" t="s">
        <v>4924</v>
      </c>
      <c r="B3416" t="s">
        <v>5301</v>
      </c>
      <c r="C3416" t="s">
        <v>9539</v>
      </c>
      <c r="D3416" s="3">
        <v>26.83</v>
      </c>
      <c r="E3416" s="3">
        <v>29.651800155639648</v>
      </c>
      <c r="F3416" s="1">
        <v>912748.875</v>
      </c>
      <c r="G3416" s="1">
        <v>21003454.326577954</v>
      </c>
      <c r="H3416" s="1">
        <v>2564025584.5999994</v>
      </c>
      <c r="I3416">
        <v>6.7449530534476114</v>
      </c>
      <c r="J3416" s="2">
        <v>1.686238263361903E-4</v>
      </c>
      <c r="K3416" s="11">
        <v>0.12655774461363883</v>
      </c>
      <c r="L3416" s="10" t="s">
        <v>15108</v>
      </c>
    </row>
    <row r="3417" spans="1:12" x14ac:dyDescent="0.25">
      <c r="A3417" t="s">
        <v>3822</v>
      </c>
      <c r="B3417" t="s">
        <v>5301</v>
      </c>
      <c r="C3417" t="s">
        <v>9540</v>
      </c>
      <c r="D3417" s="3">
        <v>43.46</v>
      </c>
      <c r="E3417" s="3">
        <v>33.849651336669922</v>
      </c>
      <c r="F3417" s="1">
        <v>364875.21875</v>
      </c>
      <c r="G3417" s="1">
        <v>14425268.67169434</v>
      </c>
      <c r="H3417" s="1">
        <v>2551733169.5799999</v>
      </c>
      <c r="I3417">
        <v>5.908480356586022</v>
      </c>
      <c r="J3417" s="2">
        <v>1.4771200891465055E-4</v>
      </c>
      <c r="K3417" s="11">
        <v>0.15066335270138059</v>
      </c>
      <c r="L3417" s="10" t="s">
        <v>15109</v>
      </c>
    </row>
    <row r="3418" spans="1:12" x14ac:dyDescent="0.25">
      <c r="A3418" t="s">
        <v>480</v>
      </c>
      <c r="B3418" t="s">
        <v>5303</v>
      </c>
      <c r="C3418" t="s">
        <v>9541</v>
      </c>
      <c r="D3418" s="3">
        <v>40.86</v>
      </c>
      <c r="E3418" s="3">
        <v>38.235946655273438</v>
      </c>
      <c r="F3418" s="1">
        <v>39711.14453125</v>
      </c>
      <c r="G3418" s="1">
        <v>1834230.7776561675</v>
      </c>
      <c r="H3418" s="1">
        <v>249246002.19726562</v>
      </c>
      <c r="I3418">
        <v>5.2306799620564997</v>
      </c>
      <c r="J3418" s="2">
        <v>1.307669990514125E-4</v>
      </c>
      <c r="K3418" s="11">
        <v>0.17829735611622843</v>
      </c>
      <c r="L3418" s="10" t="s">
        <v>15110</v>
      </c>
    </row>
    <row r="3419" spans="1:12" x14ac:dyDescent="0.25">
      <c r="A3419" t="s">
        <v>4231</v>
      </c>
      <c r="B3419" t="s">
        <v>5301</v>
      </c>
      <c r="C3419" t="s">
        <v>9542</v>
      </c>
      <c r="D3419" s="3">
        <v>16.45</v>
      </c>
      <c r="E3419" s="3">
        <v>17.826261520385742</v>
      </c>
      <c r="F3419" s="1">
        <v>35612.93359375</v>
      </c>
      <c r="G3419" s="1">
        <v>532680.00086516968</v>
      </c>
      <c r="H3419" s="1">
        <v>232982101.44042969</v>
      </c>
      <c r="I3419">
        <v>11.219402327924122</v>
      </c>
      <c r="J3419" s="2">
        <v>2.8048505819810304E-4</v>
      </c>
      <c r="K3419" s="11">
        <v>0.22003042689010402</v>
      </c>
      <c r="L3419" s="10" t="s">
        <v>15111</v>
      </c>
    </row>
    <row r="3420" spans="1:12" x14ac:dyDescent="0.25">
      <c r="A3420" t="s">
        <v>4299</v>
      </c>
      <c r="B3420" t="s">
        <v>5301</v>
      </c>
      <c r="C3420" t="s">
        <v>9543</v>
      </c>
      <c r="D3420" s="3">
        <v>7.61</v>
      </c>
      <c r="E3420" s="3">
        <v>6.0089502334594727</v>
      </c>
      <c r="F3420" s="1">
        <v>18469170</v>
      </c>
      <c r="G3420" s="1">
        <v>137677138.48786381</v>
      </c>
      <c r="H3420" s="1">
        <v>23330056060.290001</v>
      </c>
      <c r="I3420">
        <v>33.283683876485696</v>
      </c>
      <c r="J3420" s="2">
        <v>8.3209209691214236E-4</v>
      </c>
      <c r="K3420" s="11">
        <v>0.13265872173748133</v>
      </c>
      <c r="L3420" s="10" t="s">
        <v>10654</v>
      </c>
    </row>
    <row r="3421" spans="1:12" x14ac:dyDescent="0.25">
      <c r="A3421" t="s">
        <v>4258</v>
      </c>
      <c r="B3421" t="s">
        <v>5301</v>
      </c>
      <c r="C3421" t="s">
        <v>9544</v>
      </c>
      <c r="D3421" s="3">
        <v>13.61</v>
      </c>
      <c r="E3421" s="3">
        <v>14.760270118713379</v>
      </c>
      <c r="F3421" s="1">
        <v>114233.0234375</v>
      </c>
      <c r="G3421" s="1">
        <v>1363548.7729165722</v>
      </c>
      <c r="H3421" s="1">
        <v>585754943.84765625</v>
      </c>
      <c r="I3421">
        <v>13.549887528578209</v>
      </c>
      <c r="J3421" s="2">
        <v>3.3874718821445523E-4</v>
      </c>
      <c r="K3421" s="11">
        <v>0.14093487047904801</v>
      </c>
      <c r="L3421" s="10" t="s">
        <v>15112</v>
      </c>
    </row>
    <row r="3422" spans="1:12" x14ac:dyDescent="0.25">
      <c r="A3422" t="s">
        <v>5218</v>
      </c>
      <c r="B3422" t="s">
        <v>5301</v>
      </c>
      <c r="C3422" t="s">
        <v>9545</v>
      </c>
      <c r="D3422" s="3">
        <v>11.370699999999999</v>
      </c>
      <c r="E3422" s="3">
        <v>11.396968841552734</v>
      </c>
      <c r="F3422" s="1">
        <v>74212.9296875</v>
      </c>
      <c r="G3422" s="1">
        <v>772459.26447014429</v>
      </c>
      <c r="H3422" s="1">
        <v>331487976.07421875</v>
      </c>
      <c r="I3422">
        <v>17.548525645767388</v>
      </c>
      <c r="J3422" s="2">
        <v>4.3871314114418469E-4</v>
      </c>
      <c r="K3422" s="11">
        <v>0.2037871686274372</v>
      </c>
      <c r="L3422" s="10" t="s">
        <v>15113</v>
      </c>
    </row>
    <row r="3423" spans="1:12" x14ac:dyDescent="0.25">
      <c r="A3423" t="s">
        <v>3003</v>
      </c>
      <c r="B3423" t="s">
        <v>5301</v>
      </c>
      <c r="C3423" t="s">
        <v>5492</v>
      </c>
      <c r="D3423" s="3">
        <v>792.91</v>
      </c>
      <c r="E3423" s="3">
        <v>773.89385986328125</v>
      </c>
      <c r="F3423" s="1">
        <v>337978</v>
      </c>
      <c r="G3423" s="1">
        <v>222849991.92372179</v>
      </c>
      <c r="H3423" s="1">
        <v>22693575804.199997</v>
      </c>
      <c r="I3423">
        <v>1</v>
      </c>
      <c r="J3423" s="2">
        <v>2.5000000000000001E-5</v>
      </c>
      <c r="K3423" s="11">
        <v>0.17170390353657386</v>
      </c>
      <c r="L3423" s="10" t="s">
        <v>10653</v>
      </c>
    </row>
    <row r="3424" spans="1:12" x14ac:dyDescent="0.25">
      <c r="A3424" t="s">
        <v>812</v>
      </c>
      <c r="B3424" t="s">
        <v>5303</v>
      </c>
      <c r="C3424" t="s">
        <v>9546</v>
      </c>
      <c r="D3424" s="3">
        <v>5.7050000000000001</v>
      </c>
      <c r="E3424" s="3">
        <v>10.980574607849121</v>
      </c>
      <c r="F3424" s="1">
        <v>1758169.875</v>
      </c>
      <c r="G3424" s="1">
        <v>15142869.712953389</v>
      </c>
      <c r="H3424" s="1">
        <v>471752611.39999998</v>
      </c>
      <c r="I3424">
        <v>18.213983069432111</v>
      </c>
      <c r="J3424" s="2">
        <v>4.5534957673580274E-4</v>
      </c>
      <c r="K3424" s="11">
        <v>0.19439841960152676</v>
      </c>
      <c r="L3424" s="10" t="s">
        <v>15114</v>
      </c>
    </row>
    <row r="3425" spans="1:12" x14ac:dyDescent="0.25">
      <c r="A3425" t="s">
        <v>2426</v>
      </c>
      <c r="B3425" t="s">
        <v>5303</v>
      </c>
      <c r="C3425" t="s">
        <v>5837</v>
      </c>
      <c r="D3425" s="3">
        <v>54.68</v>
      </c>
      <c r="E3425" s="3">
        <v>60.809501647949219</v>
      </c>
      <c r="F3425" s="1">
        <v>655991.5625</v>
      </c>
      <c r="G3425" s="1">
        <v>42281217.996591032</v>
      </c>
      <c r="H3425" s="1">
        <v>1908318658.0799997</v>
      </c>
      <c r="I3425">
        <v>3.2889596951127937</v>
      </c>
      <c r="J3425" s="2">
        <v>8.2223992377819841E-5</v>
      </c>
      <c r="K3425" s="11">
        <v>0.17778099025224442</v>
      </c>
      <c r="L3425" s="10" t="s">
        <v>15115</v>
      </c>
    </row>
    <row r="3426" spans="1:12" x14ac:dyDescent="0.25">
      <c r="A3426" t="s">
        <v>3068</v>
      </c>
      <c r="B3426" t="s">
        <v>5301</v>
      </c>
      <c r="C3426" t="s">
        <v>9547</v>
      </c>
      <c r="D3426" s="3">
        <v>13.13</v>
      </c>
      <c r="E3426" s="3">
        <v>13.625005722045898</v>
      </c>
      <c r="F3426" s="1">
        <v>139000.359375</v>
      </c>
      <c r="G3426" s="1">
        <v>1857201.5075267614</v>
      </c>
      <c r="H3426" s="1">
        <v>708168212.890625</v>
      </c>
      <c r="I3426">
        <v>14.678892917923008</v>
      </c>
      <c r="J3426" s="2">
        <v>3.6697232294807521E-4</v>
      </c>
      <c r="K3426" s="11">
        <v>0.11860775681576433</v>
      </c>
      <c r="L3426" s="10" t="s">
        <v>15116</v>
      </c>
    </row>
    <row r="3427" spans="1:12" x14ac:dyDescent="0.25">
      <c r="A3427" t="s">
        <v>132</v>
      </c>
      <c r="B3427" t="s">
        <v>5303</v>
      </c>
      <c r="C3427" t="s">
        <v>9548</v>
      </c>
      <c r="D3427" s="3">
        <v>11.32</v>
      </c>
      <c r="E3427" s="3">
        <v>6.22552490234375</v>
      </c>
      <c r="F3427" s="1">
        <v>47352224</v>
      </c>
      <c r="G3427" s="1">
        <v>268139335.06347483</v>
      </c>
      <c r="H3427" s="1">
        <v>10492153865.119999</v>
      </c>
      <c r="I3427">
        <v>32.125805154952502</v>
      </c>
      <c r="J3427" s="2">
        <v>8.0314512887381256E-4</v>
      </c>
      <c r="K3427" s="11">
        <v>8.8233438840152806E-2</v>
      </c>
      <c r="L3427" s="10" t="s">
        <v>10660</v>
      </c>
    </row>
    <row r="3428" spans="1:12" x14ac:dyDescent="0.25">
      <c r="A3428" t="s">
        <v>4341</v>
      </c>
      <c r="B3428" t="s">
        <v>5301</v>
      </c>
      <c r="C3428" t="s">
        <v>9549</v>
      </c>
      <c r="D3428" s="3">
        <v>12.85</v>
      </c>
      <c r="E3428" s="3">
        <v>13.898664474487305</v>
      </c>
      <c r="F3428" s="1">
        <v>113741.2421875</v>
      </c>
      <c r="G3428" s="1">
        <v>1679610.5125936063</v>
      </c>
      <c r="H3428" s="1">
        <v>508687622.0703125</v>
      </c>
      <c r="I3428">
        <v>14.3898718015047</v>
      </c>
      <c r="J3428" s="2">
        <v>3.5974679503761748E-4</v>
      </c>
      <c r="K3428" s="11">
        <v>0.10278242072605474</v>
      </c>
      <c r="L3428" s="10" t="s">
        <v>15117</v>
      </c>
    </row>
    <row r="3429" spans="1:12" x14ac:dyDescent="0.25">
      <c r="A3429" t="s">
        <v>3966</v>
      </c>
      <c r="B3429" t="s">
        <v>5301</v>
      </c>
      <c r="C3429" t="s">
        <v>9550</v>
      </c>
      <c r="D3429" s="3">
        <v>15.85</v>
      </c>
      <c r="E3429" s="3">
        <v>13.278450012207031</v>
      </c>
      <c r="F3429" s="1">
        <v>639813.25</v>
      </c>
      <c r="G3429" s="1">
        <v>7982909.8372311862</v>
      </c>
      <c r="H3429" s="1">
        <v>1384560329.4000001</v>
      </c>
      <c r="I3429">
        <v>15.061998939344406</v>
      </c>
      <c r="J3429" s="2">
        <v>3.7654997348361013E-4</v>
      </c>
      <c r="K3429" s="11">
        <v>9.5473051459825001E-2</v>
      </c>
      <c r="L3429" s="10" t="s">
        <v>15118</v>
      </c>
    </row>
    <row r="3430" spans="1:12" x14ac:dyDescent="0.25">
      <c r="A3430" t="s">
        <v>796</v>
      </c>
      <c r="B3430" t="s">
        <v>5303</v>
      </c>
      <c r="C3430" t="s">
        <v>9551</v>
      </c>
      <c r="D3430" s="3">
        <v>44.39</v>
      </c>
      <c r="E3430" s="3">
        <v>43.881801605224609</v>
      </c>
      <c r="F3430" s="1">
        <v>439171.5625</v>
      </c>
      <c r="G3430" s="1">
        <v>18593604.893700637</v>
      </c>
      <c r="H3430" s="1">
        <v>2076016738.1300004</v>
      </c>
      <c r="I3430">
        <v>4.5576980133875775</v>
      </c>
      <c r="J3430" s="2">
        <v>1.1394245033468943E-4</v>
      </c>
      <c r="K3430" s="11">
        <v>0.19337626002174196</v>
      </c>
      <c r="L3430" s="10" t="s">
        <v>15119</v>
      </c>
    </row>
    <row r="3431" spans="1:12" x14ac:dyDescent="0.25">
      <c r="A3431" t="s">
        <v>1924</v>
      </c>
      <c r="B3431" t="s">
        <v>5303</v>
      </c>
      <c r="C3431" t="s">
        <v>9552</v>
      </c>
      <c r="D3431" s="3">
        <v>17.260000000000002</v>
      </c>
      <c r="E3431" s="3">
        <v>17.08967399597168</v>
      </c>
      <c r="F3431" s="1">
        <v>276683.46875</v>
      </c>
      <c r="G3431" s="1">
        <v>5002855.3707222939</v>
      </c>
      <c r="H3431" s="1">
        <v>471267059.32617187</v>
      </c>
      <c r="I3431">
        <v>11.702973388909779</v>
      </c>
      <c r="J3431" s="2">
        <v>2.9257433472274446E-4</v>
      </c>
      <c r="K3431" s="11">
        <v>0.10004078880988268</v>
      </c>
      <c r="L3431" s="10" t="s">
        <v>15120</v>
      </c>
    </row>
    <row r="3432" spans="1:12" x14ac:dyDescent="0.25">
      <c r="A3432" t="s">
        <v>2288</v>
      </c>
      <c r="B3432" t="s">
        <v>5303</v>
      </c>
      <c r="C3432" t="s">
        <v>9553</v>
      </c>
      <c r="D3432" s="3">
        <v>25.8</v>
      </c>
      <c r="E3432" s="3">
        <v>25.298299789428711</v>
      </c>
      <c r="F3432" s="1">
        <v>336051.9375</v>
      </c>
      <c r="G3432" s="1">
        <v>9581975.7951300405</v>
      </c>
      <c r="H3432" s="1">
        <v>2307265929.6000004</v>
      </c>
      <c r="I3432">
        <v>7.9056696167215605</v>
      </c>
      <c r="J3432" s="2">
        <v>1.97641740418039E-4</v>
      </c>
      <c r="K3432" s="11">
        <v>0.12504557954838963</v>
      </c>
      <c r="L3432" s="10" t="s">
        <v>15121</v>
      </c>
    </row>
    <row r="3433" spans="1:12" x14ac:dyDescent="0.25">
      <c r="A3433" t="s">
        <v>4282</v>
      </c>
      <c r="B3433" t="s">
        <v>5301</v>
      </c>
      <c r="C3433" t="s">
        <v>9554</v>
      </c>
      <c r="D3433" s="3">
        <v>14.9</v>
      </c>
      <c r="E3433" s="3">
        <v>16.118198394775391</v>
      </c>
      <c r="F3433" s="1">
        <v>76229.1328125</v>
      </c>
      <c r="G3433" s="1">
        <v>947452.84967365325</v>
      </c>
      <c r="H3433" s="1">
        <v>457433410.64453125</v>
      </c>
      <c r="I3433">
        <v>12.408334672492224</v>
      </c>
      <c r="J3433" s="2">
        <v>3.102083668123056E-4</v>
      </c>
      <c r="K3433" s="11">
        <v>0.11663814888166128</v>
      </c>
      <c r="L3433" s="10" t="s">
        <v>14255</v>
      </c>
    </row>
    <row r="3434" spans="1:12" x14ac:dyDescent="0.25">
      <c r="A3434" t="s">
        <v>2897</v>
      </c>
      <c r="B3434" t="s">
        <v>5301</v>
      </c>
      <c r="C3434" t="s">
        <v>9555</v>
      </c>
      <c r="D3434" s="3">
        <v>39.61</v>
      </c>
      <c r="E3434" s="3">
        <v>41.705848693847656</v>
      </c>
      <c r="F3434" s="1">
        <v>732957.625</v>
      </c>
      <c r="G3434" s="1">
        <v>38743165.573542662</v>
      </c>
      <c r="H3434" s="1">
        <v>3446175283.3799996</v>
      </c>
      <c r="I3434">
        <v>4.7954904710883755</v>
      </c>
      <c r="J3434" s="2">
        <v>1.1988726177720939E-4</v>
      </c>
      <c r="K3434" s="11">
        <v>8.4813754100322755E-2</v>
      </c>
      <c r="L3434" s="10" t="s">
        <v>10674</v>
      </c>
    </row>
    <row r="3435" spans="1:12" x14ac:dyDescent="0.25">
      <c r="A3435" t="s">
        <v>2784</v>
      </c>
      <c r="B3435" t="s">
        <v>5303</v>
      </c>
      <c r="C3435" t="s">
        <v>9557</v>
      </c>
      <c r="D3435" s="3">
        <v>13.66</v>
      </c>
      <c r="E3435" s="3">
        <v>10.907175064086914</v>
      </c>
      <c r="F3435" s="1">
        <v>700569.125</v>
      </c>
      <c r="G3435" s="1">
        <v>7395983.096839264</v>
      </c>
      <c r="H3435" s="1">
        <v>454481136.01999998</v>
      </c>
      <c r="I3435">
        <v>18.336553582835784</v>
      </c>
      <c r="J3435" s="2">
        <v>4.5841383957089459E-4</v>
      </c>
      <c r="K3435" s="11">
        <v>0.17693172208731606</v>
      </c>
      <c r="L3435" s="10" t="s">
        <v>15123</v>
      </c>
    </row>
    <row r="3436" spans="1:12" x14ac:dyDescent="0.25">
      <c r="A3436" t="s">
        <v>3984</v>
      </c>
      <c r="B3436" t="s">
        <v>5301</v>
      </c>
      <c r="C3436" t="s">
        <v>9558</v>
      </c>
      <c r="D3436" s="3">
        <v>15.63</v>
      </c>
      <c r="E3436" s="3">
        <v>15.632656097412109</v>
      </c>
      <c r="F3436" s="1">
        <v>150237.046875</v>
      </c>
      <c r="G3436" s="1">
        <v>2211847.3876510505</v>
      </c>
      <c r="H3436" s="1">
        <v>519802612.3046875</v>
      </c>
      <c r="I3436">
        <v>12.793731196652423</v>
      </c>
      <c r="J3436" s="2">
        <v>3.1984327991631061E-4</v>
      </c>
      <c r="K3436" s="11">
        <v>0.1200608697903585</v>
      </c>
      <c r="L3436" s="10" t="s">
        <v>15124</v>
      </c>
    </row>
    <row r="3437" spans="1:12" x14ac:dyDescent="0.25">
      <c r="A3437" t="s">
        <v>412</v>
      </c>
      <c r="B3437" t="s">
        <v>5303</v>
      </c>
      <c r="C3437" t="s">
        <v>9559</v>
      </c>
      <c r="D3437" s="3">
        <v>37.76</v>
      </c>
      <c r="E3437" s="3">
        <v>31.307399749755859</v>
      </c>
      <c r="F3437" s="1">
        <v>370712.5625</v>
      </c>
      <c r="G3437" s="1">
        <v>13329469.474122023</v>
      </c>
      <c r="H3437" s="1">
        <v>2978888854.4000001</v>
      </c>
      <c r="I3437">
        <v>6.3882660840129226</v>
      </c>
      <c r="J3437" s="2">
        <v>1.5970665210032306E-4</v>
      </c>
      <c r="K3437" s="11">
        <v>0.1248772044301943</v>
      </c>
      <c r="L3437" s="10" t="s">
        <v>15125</v>
      </c>
    </row>
    <row r="3438" spans="1:12" x14ac:dyDescent="0.25">
      <c r="A3438" t="s">
        <v>4629</v>
      </c>
      <c r="B3438" t="s">
        <v>5301</v>
      </c>
      <c r="C3438" t="s">
        <v>9560</v>
      </c>
      <c r="D3438" s="3">
        <v>12.37</v>
      </c>
      <c r="E3438" s="3">
        <v>13.254299163818359</v>
      </c>
      <c r="F3438" s="1">
        <v>208176.359375</v>
      </c>
      <c r="G3438" s="1">
        <v>2177186.0222705053</v>
      </c>
      <c r="H3438" s="1">
        <v>761937316.89453125</v>
      </c>
      <c r="I3438">
        <v>15.089443623391332</v>
      </c>
      <c r="J3438" s="2">
        <v>3.772360905847833E-4</v>
      </c>
      <c r="K3438" s="11">
        <v>0.1156309682806107</v>
      </c>
      <c r="L3438" s="10" t="s">
        <v>15126</v>
      </c>
    </row>
    <row r="3439" spans="1:12" x14ac:dyDescent="0.25">
      <c r="A3439" t="s">
        <v>1989</v>
      </c>
      <c r="B3439" t="s">
        <v>5303</v>
      </c>
      <c r="C3439" t="s">
        <v>9561</v>
      </c>
      <c r="D3439" s="3">
        <v>37.9</v>
      </c>
      <c r="E3439" s="3">
        <v>35.888900756835938</v>
      </c>
      <c r="F3439" s="1">
        <v>606526.125</v>
      </c>
      <c r="G3439" s="1">
        <v>22372222.074002601</v>
      </c>
      <c r="H3439" s="1">
        <v>2176448128.7999997</v>
      </c>
      <c r="I3439">
        <v>5.5727535751260087</v>
      </c>
      <c r="J3439" s="2">
        <v>1.3931883937815022E-4</v>
      </c>
      <c r="K3439" s="11">
        <v>0.13550740730740216</v>
      </c>
      <c r="L3439" s="10" t="s">
        <v>15127</v>
      </c>
    </row>
    <row r="3440" spans="1:12" x14ac:dyDescent="0.25">
      <c r="A3440" t="s">
        <v>3407</v>
      </c>
      <c r="B3440" t="s">
        <v>5301</v>
      </c>
      <c r="C3440" t="s">
        <v>9562</v>
      </c>
      <c r="D3440" s="3">
        <v>20.18</v>
      </c>
      <c r="E3440" s="3">
        <v>19.147449493408203</v>
      </c>
      <c r="F3440" s="1">
        <v>273909</v>
      </c>
      <c r="G3440" s="1">
        <v>4899785.7209264291</v>
      </c>
      <c r="H3440" s="1">
        <v>713863665.79999995</v>
      </c>
      <c r="I3440">
        <v>10.445255388653877</v>
      </c>
      <c r="J3440" s="2">
        <v>2.6113138471634689E-4</v>
      </c>
      <c r="K3440" s="11">
        <v>0.12738135543138931</v>
      </c>
      <c r="L3440" s="10" t="s">
        <v>15128</v>
      </c>
    </row>
    <row r="3441" spans="1:12" x14ac:dyDescent="0.25">
      <c r="A3441" t="s">
        <v>461</v>
      </c>
      <c r="B3441" t="s">
        <v>5303</v>
      </c>
      <c r="C3441" t="s">
        <v>9563</v>
      </c>
      <c r="D3441" s="3">
        <v>8.98</v>
      </c>
      <c r="E3441" s="3">
        <v>7.4831252098083496</v>
      </c>
      <c r="F3441" s="1">
        <v>1868730</v>
      </c>
      <c r="G3441" s="1">
        <v>17562344.509229638</v>
      </c>
      <c r="H3441" s="1">
        <v>781938771.26000011</v>
      </c>
      <c r="I3441">
        <v>26.726801221748129</v>
      </c>
      <c r="J3441" s="2">
        <v>6.6817003054370325E-4</v>
      </c>
      <c r="K3441" s="11">
        <v>0.13214078147384783</v>
      </c>
      <c r="L3441" s="10" t="s">
        <v>15129</v>
      </c>
    </row>
    <row r="3442" spans="1:12" x14ac:dyDescent="0.25">
      <c r="A3442" t="s">
        <v>1426</v>
      </c>
      <c r="B3442" t="s">
        <v>5303</v>
      </c>
      <c r="C3442" t="s">
        <v>9564</v>
      </c>
      <c r="D3442" s="3">
        <v>16.29</v>
      </c>
      <c r="E3442" s="3">
        <v>12.93340015411377</v>
      </c>
      <c r="F3442" s="1">
        <v>334283.59375</v>
      </c>
      <c r="G3442" s="1">
        <v>4287984.5325711556</v>
      </c>
      <c r="H3442" s="1">
        <v>1154664391.6800001</v>
      </c>
      <c r="I3442">
        <v>15.463837631002653</v>
      </c>
      <c r="J3442" s="2">
        <v>3.865959407750663E-4</v>
      </c>
      <c r="K3442" s="11">
        <v>0.16554243394338605</v>
      </c>
      <c r="L3442" s="10" t="s">
        <v>15130</v>
      </c>
    </row>
    <row r="3443" spans="1:12" x14ac:dyDescent="0.25">
      <c r="A3443" t="s">
        <v>2881</v>
      </c>
      <c r="B3443" t="s">
        <v>5301</v>
      </c>
      <c r="C3443" t="s">
        <v>9565</v>
      </c>
      <c r="D3443" s="3">
        <v>18.07</v>
      </c>
      <c r="E3443" s="3">
        <v>17.928249359130859</v>
      </c>
      <c r="F3443" s="1">
        <v>364756.375</v>
      </c>
      <c r="G3443" s="1">
        <v>5796717.2607899476</v>
      </c>
      <c r="H3443" s="1">
        <v>1264900000</v>
      </c>
      <c r="I3443">
        <v>11.155578885237892</v>
      </c>
      <c r="J3443" s="2">
        <v>2.7888947213094729E-4</v>
      </c>
      <c r="K3443" s="11">
        <v>0.13561452267575458</v>
      </c>
      <c r="L3443" s="10" t="s">
        <v>15131</v>
      </c>
    </row>
    <row r="3444" spans="1:12" x14ac:dyDescent="0.25">
      <c r="A3444" t="s">
        <v>4397</v>
      </c>
      <c r="B3444" t="s">
        <v>5301</v>
      </c>
      <c r="C3444" t="s">
        <v>9566</v>
      </c>
      <c r="D3444" s="3">
        <v>14.49</v>
      </c>
      <c r="E3444" s="3">
        <v>15.998885154724121</v>
      </c>
      <c r="F3444" s="1">
        <v>147161.625</v>
      </c>
      <c r="G3444" s="1">
        <v>1843920.3607208082</v>
      </c>
      <c r="H3444" s="1">
        <v>691690673.828125</v>
      </c>
      <c r="I3444">
        <v>12.500871033563508</v>
      </c>
      <c r="J3444" s="2">
        <v>3.125217758390877E-4</v>
      </c>
      <c r="K3444" s="11">
        <v>0.11892522607111919</v>
      </c>
      <c r="L3444" s="10" t="s">
        <v>15132</v>
      </c>
    </row>
    <row r="3445" spans="1:12" x14ac:dyDescent="0.25">
      <c r="A3445" t="s">
        <v>3233</v>
      </c>
      <c r="B3445" t="s">
        <v>5301</v>
      </c>
      <c r="C3445" t="s">
        <v>9567</v>
      </c>
      <c r="D3445" s="3">
        <v>54.5</v>
      </c>
      <c r="E3445" s="3">
        <v>49.083950042724609</v>
      </c>
      <c r="F3445" s="1">
        <v>245582.234375</v>
      </c>
      <c r="G3445" s="1">
        <v>13739632.119904606</v>
      </c>
      <c r="H3445" s="1">
        <v>3057285791.5</v>
      </c>
      <c r="I3445">
        <v>4.0746516901331713</v>
      </c>
      <c r="J3445" s="2">
        <v>1.0186629225332929E-4</v>
      </c>
      <c r="K3445" s="11">
        <v>0.1958271818370606</v>
      </c>
      <c r="L3445" s="10" t="s">
        <v>15133</v>
      </c>
    </row>
    <row r="3446" spans="1:12" x14ac:dyDescent="0.25">
      <c r="A3446" t="s">
        <v>355</v>
      </c>
      <c r="B3446" t="s">
        <v>5303</v>
      </c>
      <c r="C3446" t="s">
        <v>9568</v>
      </c>
      <c r="D3446" s="3">
        <v>16.86</v>
      </c>
      <c r="E3446" s="3">
        <v>12.703125</v>
      </c>
      <c r="F3446" s="1">
        <v>371714.90625</v>
      </c>
      <c r="G3446" s="1">
        <v>4404030.286594457</v>
      </c>
      <c r="H3446" s="1">
        <v>1172125880.8799999</v>
      </c>
      <c r="I3446">
        <v>15.744157441574417</v>
      </c>
      <c r="J3446" s="2">
        <v>3.9360393603936046E-4</v>
      </c>
      <c r="K3446" s="11">
        <v>0.1233753550128404</v>
      </c>
      <c r="L3446" s="10" t="s">
        <v>15134</v>
      </c>
    </row>
    <row r="3447" spans="1:12" x14ac:dyDescent="0.25">
      <c r="A3447" t="s">
        <v>4403</v>
      </c>
      <c r="B3447" t="s">
        <v>5301</v>
      </c>
      <c r="C3447" t="s">
        <v>9569</v>
      </c>
      <c r="D3447" s="3">
        <v>8.1199999999999992</v>
      </c>
      <c r="E3447" s="3">
        <v>7.9350500106811523</v>
      </c>
      <c r="F3447" s="1">
        <v>1112672.625</v>
      </c>
      <c r="G3447" s="1">
        <v>8696272.5951161496</v>
      </c>
      <c r="H3447" s="1">
        <v>710499999.99999988</v>
      </c>
      <c r="I3447">
        <v>25.204630056620378</v>
      </c>
      <c r="J3447" s="2">
        <v>6.3011575141550945E-4</v>
      </c>
      <c r="K3447" s="11">
        <v>0.13892608144318511</v>
      </c>
      <c r="L3447" s="10" t="s">
        <v>15135</v>
      </c>
    </row>
    <row r="3448" spans="1:12" x14ac:dyDescent="0.25">
      <c r="A3448" t="s">
        <v>2862</v>
      </c>
      <c r="B3448" t="s">
        <v>5301</v>
      </c>
      <c r="C3448" t="s">
        <v>9570</v>
      </c>
      <c r="D3448" s="3">
        <v>10.6</v>
      </c>
      <c r="E3448" s="3">
        <v>10.794949531555176</v>
      </c>
      <c r="F3448" s="1">
        <v>429059</v>
      </c>
      <c r="G3448" s="1">
        <v>5043046.2613582248</v>
      </c>
      <c r="H3448" s="1">
        <v>1288071041.5999999</v>
      </c>
      <c r="I3448">
        <v>18.52718249542265</v>
      </c>
      <c r="J3448" s="2">
        <v>4.6317956238556626E-4</v>
      </c>
      <c r="K3448" s="11">
        <v>0.12695484602584309</v>
      </c>
      <c r="L3448" s="10" t="s">
        <v>15136</v>
      </c>
    </row>
    <row r="3449" spans="1:12" x14ac:dyDescent="0.25">
      <c r="A3449" t="s">
        <v>2876</v>
      </c>
      <c r="B3449" t="s">
        <v>5301</v>
      </c>
      <c r="C3449" t="s">
        <v>9571</v>
      </c>
      <c r="D3449" s="3">
        <v>32.31</v>
      </c>
      <c r="E3449" s="3">
        <v>27.820049285888672</v>
      </c>
      <c r="F3449" s="1">
        <v>264270.28125</v>
      </c>
      <c r="G3449" s="1">
        <v>6449053.9426104678</v>
      </c>
      <c r="H3449" s="1">
        <v>1109171411.6400001</v>
      </c>
      <c r="I3449">
        <v>7.1890598735009137</v>
      </c>
      <c r="J3449" s="2">
        <v>1.7972649683752284E-4</v>
      </c>
      <c r="K3449" s="11">
        <v>0.13796556902856177</v>
      </c>
      <c r="L3449" s="10" t="s">
        <v>15137</v>
      </c>
    </row>
    <row r="3450" spans="1:12" x14ac:dyDescent="0.25">
      <c r="A3450" t="s">
        <v>1033</v>
      </c>
      <c r="B3450" t="s">
        <v>5303</v>
      </c>
      <c r="C3450" t="s">
        <v>9572</v>
      </c>
      <c r="D3450" s="3">
        <v>41.53</v>
      </c>
      <c r="E3450" s="3">
        <v>40.09979248046875</v>
      </c>
      <c r="F3450" s="1">
        <v>52388.22265625</v>
      </c>
      <c r="G3450" s="1">
        <v>1805062.7703751256</v>
      </c>
      <c r="H3450" s="1">
        <v>328087066.65039062</v>
      </c>
      <c r="I3450">
        <v>4.9875569829298545</v>
      </c>
      <c r="J3450" s="2">
        <v>1.2468892457324636E-4</v>
      </c>
      <c r="K3450" s="11">
        <v>0.15171820358644456</v>
      </c>
      <c r="L3450" s="10" t="s">
        <v>15138</v>
      </c>
    </row>
    <row r="3451" spans="1:12" x14ac:dyDescent="0.25">
      <c r="A3451" t="s">
        <v>4281</v>
      </c>
      <c r="B3451" t="s">
        <v>5301</v>
      </c>
      <c r="C3451" t="s">
        <v>9573</v>
      </c>
      <c r="D3451" s="3">
        <v>12.95</v>
      </c>
      <c r="E3451" s="3">
        <v>13.933622360229492</v>
      </c>
      <c r="F3451" s="1">
        <v>75014.65625</v>
      </c>
      <c r="G3451" s="1">
        <v>790739.7672657267</v>
      </c>
      <c r="H3451" s="1">
        <v>292126220.703125</v>
      </c>
      <c r="I3451">
        <v>14.353769237413573</v>
      </c>
      <c r="J3451" s="2">
        <v>3.588442309353393E-4</v>
      </c>
      <c r="K3451" s="11">
        <v>0.11464475654586863</v>
      </c>
      <c r="L3451" s="10" t="s">
        <v>15139</v>
      </c>
    </row>
    <row r="3452" spans="1:12" x14ac:dyDescent="0.25">
      <c r="A3452" t="s">
        <v>1056</v>
      </c>
      <c r="B3452" t="s">
        <v>5303</v>
      </c>
      <c r="C3452" t="s">
        <v>9574</v>
      </c>
      <c r="D3452" s="3">
        <v>35.049999999999997</v>
      </c>
      <c r="E3452" s="3">
        <v>32.399261474609375</v>
      </c>
      <c r="F3452" s="1">
        <v>29277.35546875</v>
      </c>
      <c r="G3452" s="1">
        <v>805114.36996211088</v>
      </c>
      <c r="H3452" s="1">
        <v>92882568.359375</v>
      </c>
      <c r="I3452">
        <v>6.1729802130439246</v>
      </c>
      <c r="J3452" s="2">
        <v>1.5432450532609811E-4</v>
      </c>
      <c r="K3452" s="11">
        <v>0.1718205185189311</v>
      </c>
      <c r="L3452" s="10" t="s">
        <v>15140</v>
      </c>
    </row>
    <row r="3453" spans="1:12" x14ac:dyDescent="0.25">
      <c r="A3453" t="s">
        <v>5132</v>
      </c>
      <c r="B3453" t="s">
        <v>5301</v>
      </c>
      <c r="C3453" t="s">
        <v>9575</v>
      </c>
      <c r="D3453" s="3">
        <v>7.99</v>
      </c>
      <c r="E3453" s="3">
        <v>5.8266000747680664</v>
      </c>
      <c r="F3453" s="1">
        <v>29646458</v>
      </c>
      <c r="G3453" s="1">
        <v>177243015.57029769</v>
      </c>
      <c r="H3453" s="1">
        <v>40706080445.18</v>
      </c>
      <c r="I3453">
        <v>34.325335089685417</v>
      </c>
      <c r="J3453" s="2">
        <v>8.5813337724213539E-4</v>
      </c>
      <c r="K3453" s="11">
        <v>0.12558105862080757</v>
      </c>
      <c r="L3453" s="10" t="s">
        <v>10658</v>
      </c>
    </row>
    <row r="3454" spans="1:12" x14ac:dyDescent="0.25">
      <c r="A3454" t="s">
        <v>4747</v>
      </c>
      <c r="B3454" t="s">
        <v>5301</v>
      </c>
      <c r="C3454" t="s">
        <v>5890</v>
      </c>
      <c r="D3454" s="3">
        <v>136.47</v>
      </c>
      <c r="E3454" s="3">
        <v>120.49704742431641</v>
      </c>
      <c r="F3454" s="1">
        <v>250512.21875</v>
      </c>
      <c r="G3454" s="1">
        <v>29796631.588786412</v>
      </c>
      <c r="H3454" s="1">
        <v>5616494633.2200003</v>
      </c>
      <c r="I3454">
        <v>1.6597917067272456</v>
      </c>
      <c r="J3454" s="2">
        <v>4.149479266818114E-5</v>
      </c>
      <c r="K3454" s="11">
        <v>0.13413406721407459</v>
      </c>
      <c r="L3454" s="10" t="s">
        <v>15141</v>
      </c>
    </row>
    <row r="3455" spans="1:12" x14ac:dyDescent="0.25">
      <c r="A3455" t="s">
        <v>4812</v>
      </c>
      <c r="B3455" t="s">
        <v>5301</v>
      </c>
      <c r="C3455" t="s">
        <v>9576</v>
      </c>
      <c r="D3455" s="3">
        <v>47.07</v>
      </c>
      <c r="E3455" s="3">
        <v>45.586650848388672</v>
      </c>
      <c r="F3455" s="1">
        <v>505132.0625</v>
      </c>
      <c r="G3455" s="1">
        <v>22065013.590503834</v>
      </c>
      <c r="H3455" s="1">
        <v>14695446186.809999</v>
      </c>
      <c r="I3455">
        <v>4.3872492556024056</v>
      </c>
      <c r="J3455" s="2">
        <v>1.0968123139006014E-4</v>
      </c>
      <c r="K3455" s="11">
        <v>0.13330225815425475</v>
      </c>
      <c r="L3455" s="10" t="s">
        <v>15142</v>
      </c>
    </row>
    <row r="3456" spans="1:12" x14ac:dyDescent="0.25">
      <c r="A3456" t="s">
        <v>4849</v>
      </c>
      <c r="B3456" t="s">
        <v>5301</v>
      </c>
      <c r="C3456" t="s">
        <v>9577</v>
      </c>
      <c r="D3456" s="3">
        <v>7.88</v>
      </c>
      <c r="E3456" s="3">
        <v>6.6264500617980957</v>
      </c>
      <c r="F3456" s="1">
        <v>1012371.75</v>
      </c>
      <c r="G3456" s="1">
        <v>7986702.5122657111</v>
      </c>
      <c r="H3456" s="1">
        <v>55713791625</v>
      </c>
      <c r="I3456">
        <v>30.182073076052088</v>
      </c>
      <c r="J3456" s="2">
        <v>7.5455182690130221E-4</v>
      </c>
      <c r="K3456" s="11">
        <v>0.12919417845916872</v>
      </c>
      <c r="L3456" s="10" t="s">
        <v>15143</v>
      </c>
    </row>
    <row r="3457" spans="1:12" x14ac:dyDescent="0.25">
      <c r="A3457" t="s">
        <v>3517</v>
      </c>
      <c r="B3457" t="s">
        <v>5301</v>
      </c>
      <c r="C3457" t="s">
        <v>9578</v>
      </c>
      <c r="D3457" s="3">
        <v>58.97</v>
      </c>
      <c r="E3457" s="3">
        <v>50.624351501464844</v>
      </c>
      <c r="F3457" s="1">
        <v>978528.0625</v>
      </c>
      <c r="G3457" s="1">
        <v>59984215.999596059</v>
      </c>
      <c r="H3457" s="1">
        <v>5724415095.6800003</v>
      </c>
      <c r="I3457">
        <v>3.9506678914042563</v>
      </c>
      <c r="J3457" s="2">
        <v>9.8766697285106414E-5</v>
      </c>
      <c r="K3457" s="11">
        <v>0.13194315801689599</v>
      </c>
      <c r="L3457" s="10" t="s">
        <v>10655</v>
      </c>
    </row>
    <row r="3458" spans="1:12" x14ac:dyDescent="0.25">
      <c r="A3458" t="s">
        <v>4222</v>
      </c>
      <c r="B3458" t="s">
        <v>5301</v>
      </c>
      <c r="C3458" t="s">
        <v>9579</v>
      </c>
      <c r="D3458" s="3">
        <v>19.27</v>
      </c>
      <c r="E3458" s="3">
        <v>16.693700790405273</v>
      </c>
      <c r="F3458" s="1">
        <v>786691.875</v>
      </c>
      <c r="G3458" s="1">
        <v>12687427.826477099</v>
      </c>
      <c r="H3458" s="1">
        <v>2669008191.98</v>
      </c>
      <c r="I3458">
        <v>11.98056695223328</v>
      </c>
      <c r="J3458" s="2">
        <v>2.99514173805832E-4</v>
      </c>
      <c r="K3458" s="11">
        <v>0.10376824825308653</v>
      </c>
      <c r="L3458" s="10" t="s">
        <v>15144</v>
      </c>
    </row>
    <row r="3459" spans="1:12" x14ac:dyDescent="0.25">
      <c r="A3459" t="s">
        <v>3260</v>
      </c>
      <c r="B3459" t="s">
        <v>5301</v>
      </c>
      <c r="C3459" t="s">
        <v>5748</v>
      </c>
      <c r="D3459" s="3">
        <v>125.19</v>
      </c>
      <c r="E3459" s="3">
        <v>115.67334747314453</v>
      </c>
      <c r="F3459" s="1">
        <v>498506.9375</v>
      </c>
      <c r="G3459" s="1">
        <v>58900507.729772985</v>
      </c>
      <c r="H3459" s="1">
        <v>5522100979.5900002</v>
      </c>
      <c r="I3459">
        <v>1.7290067623091248</v>
      </c>
      <c r="J3459" s="2">
        <v>4.3225169057728117E-5</v>
      </c>
      <c r="K3459" s="11">
        <v>0.13756107009827531</v>
      </c>
      <c r="L3459" s="10" t="s">
        <v>10656</v>
      </c>
    </row>
    <row r="3460" spans="1:12" x14ac:dyDescent="0.25">
      <c r="A3460" t="s">
        <v>4507</v>
      </c>
      <c r="B3460" t="s">
        <v>5301</v>
      </c>
      <c r="C3460" t="s">
        <v>5942</v>
      </c>
      <c r="D3460" s="3">
        <v>64.36</v>
      </c>
      <c r="E3460" s="3">
        <v>61.530448913574219</v>
      </c>
      <c r="F3460" s="1">
        <v>224365.1875</v>
      </c>
      <c r="G3460" s="1">
        <v>12662740.77851411</v>
      </c>
      <c r="H3460" s="1">
        <v>3362505770.2800002</v>
      </c>
      <c r="I3460">
        <v>3.2504232218575289</v>
      </c>
      <c r="J3460" s="2">
        <v>8.1260580546438225E-5</v>
      </c>
      <c r="K3460" s="11">
        <v>0.19723390492431489</v>
      </c>
      <c r="L3460" s="10" t="s">
        <v>15145</v>
      </c>
    </row>
    <row r="3461" spans="1:12" x14ac:dyDescent="0.25">
      <c r="A3461" t="s">
        <v>3281</v>
      </c>
      <c r="B3461" t="s">
        <v>5301</v>
      </c>
      <c r="C3461" t="s">
        <v>5916</v>
      </c>
      <c r="D3461" s="3">
        <v>78.599999999999994</v>
      </c>
      <c r="E3461" s="3">
        <v>74.734550476074219</v>
      </c>
      <c r="F3461" s="1">
        <v>294305.8125</v>
      </c>
      <c r="G3461" s="1">
        <v>25035252.786898162</v>
      </c>
      <c r="H3461" s="1">
        <v>2655630296.9999995</v>
      </c>
      <c r="I3461">
        <v>2.6761383955072922</v>
      </c>
      <c r="J3461" s="2">
        <v>6.6903459887682304E-5</v>
      </c>
      <c r="K3461" s="11">
        <v>0.1648000226468925</v>
      </c>
      <c r="L3461" s="10" t="s">
        <v>15146</v>
      </c>
    </row>
    <row r="3462" spans="1:12" x14ac:dyDescent="0.25">
      <c r="A3462" t="s">
        <v>3048</v>
      </c>
      <c r="B3462" t="s">
        <v>5301</v>
      </c>
      <c r="C3462" t="s">
        <v>9580</v>
      </c>
      <c r="D3462" s="3">
        <v>9.5500000000000007</v>
      </c>
      <c r="E3462" s="3">
        <v>13.79069995880127</v>
      </c>
      <c r="F3462" s="1">
        <v>837887.9375</v>
      </c>
      <c r="G3462" s="1">
        <v>11035175.348878521</v>
      </c>
      <c r="H3462" s="1">
        <v>733290494.75000012</v>
      </c>
      <c r="I3462">
        <v>14.502527108666399</v>
      </c>
      <c r="J3462" s="2">
        <v>3.6256317771665996E-4</v>
      </c>
      <c r="K3462" s="11">
        <v>0.16191284016770979</v>
      </c>
      <c r="L3462" s="10" t="s">
        <v>15147</v>
      </c>
    </row>
    <row r="3463" spans="1:12" x14ac:dyDescent="0.25">
      <c r="A3463" t="s">
        <v>3705</v>
      </c>
      <c r="B3463" t="s">
        <v>5301</v>
      </c>
      <c r="C3463" t="s">
        <v>9581</v>
      </c>
      <c r="D3463" s="3">
        <v>7.39</v>
      </c>
      <c r="E3463" s="3">
        <v>7.7788500785827637</v>
      </c>
      <c r="F3463" s="1">
        <v>1148769.875</v>
      </c>
      <c r="G3463" s="1">
        <v>9343453.3434615657</v>
      </c>
      <c r="H3463" s="1">
        <v>1254890911.75</v>
      </c>
      <c r="I3463">
        <v>25.710741045216054</v>
      </c>
      <c r="J3463" s="2">
        <v>6.4276852613040134E-4</v>
      </c>
      <c r="K3463" s="11">
        <v>0.13884832135723751</v>
      </c>
      <c r="L3463" s="10" t="s">
        <v>15148</v>
      </c>
    </row>
    <row r="3464" spans="1:12" x14ac:dyDescent="0.25">
      <c r="A3464" t="s">
        <v>3636</v>
      </c>
      <c r="B3464" t="s">
        <v>5301</v>
      </c>
      <c r="C3464" t="s">
        <v>9582</v>
      </c>
      <c r="D3464" s="3">
        <v>10.42</v>
      </c>
      <c r="E3464" s="3">
        <v>7.1953577995300293</v>
      </c>
      <c r="F3464" s="1">
        <v>8881371</v>
      </c>
      <c r="G3464" s="1">
        <v>53960373.398885772</v>
      </c>
      <c r="H3464" s="1">
        <v>15921402791.980001</v>
      </c>
      <c r="I3464">
        <v>27.795699056558824</v>
      </c>
      <c r="J3464" s="2">
        <v>6.9489247641397057E-4</v>
      </c>
      <c r="K3464" s="11">
        <v>0.10349327279929361</v>
      </c>
      <c r="L3464" s="10" t="s">
        <v>11422</v>
      </c>
    </row>
    <row r="3465" spans="1:12" x14ac:dyDescent="0.25">
      <c r="A3465" t="s">
        <v>2298</v>
      </c>
      <c r="B3465" t="s">
        <v>5303</v>
      </c>
      <c r="C3465" t="s">
        <v>9583</v>
      </c>
      <c r="D3465" s="3">
        <v>35.67</v>
      </c>
      <c r="E3465" s="3">
        <v>32.366359710693359</v>
      </c>
      <c r="F3465" s="1">
        <v>101621.7890625</v>
      </c>
      <c r="G3465" s="1">
        <v>2699680.8286761506</v>
      </c>
      <c r="H3465" s="1">
        <v>668812561.03515625</v>
      </c>
      <c r="I3465">
        <v>6.1792553066733369</v>
      </c>
      <c r="J3465" s="2">
        <v>1.5448138266683343E-4</v>
      </c>
      <c r="K3465" s="11">
        <v>0.16745094492115392</v>
      </c>
      <c r="L3465" s="10" t="s">
        <v>15149</v>
      </c>
    </row>
    <row r="3466" spans="1:12" x14ac:dyDescent="0.25">
      <c r="A3466" t="s">
        <v>4771</v>
      </c>
      <c r="B3466" t="s">
        <v>5301</v>
      </c>
      <c r="C3466" t="s">
        <v>9584</v>
      </c>
      <c r="D3466" s="3">
        <v>20.97</v>
      </c>
      <c r="E3466" s="3">
        <v>20.651100158691406</v>
      </c>
      <c r="F3466" s="1">
        <v>716468.9375</v>
      </c>
      <c r="G3466" s="1">
        <v>13439824.381664487</v>
      </c>
      <c r="H3466" s="1">
        <v>2154903181.8299999</v>
      </c>
      <c r="I3466">
        <v>9.6847140570293639</v>
      </c>
      <c r="J3466" s="2">
        <v>2.4211785142573409E-4</v>
      </c>
      <c r="K3466" s="11">
        <v>9.2053242696028034E-2</v>
      </c>
      <c r="L3466" s="10" t="s">
        <v>15150</v>
      </c>
    </row>
    <row r="3467" spans="1:12" x14ac:dyDescent="0.25">
      <c r="A3467" t="s">
        <v>472</v>
      </c>
      <c r="B3467" t="s">
        <v>5303</v>
      </c>
      <c r="C3467" t="s">
        <v>9585</v>
      </c>
      <c r="D3467" s="3">
        <v>40.93</v>
      </c>
      <c r="E3467" s="3">
        <v>38.245212554931641</v>
      </c>
      <c r="F3467" s="1">
        <v>23911.22265625</v>
      </c>
      <c r="G3467" s="1">
        <v>737404.45344944391</v>
      </c>
      <c r="H3467" s="1">
        <v>110511001.58691406</v>
      </c>
      <c r="I3467">
        <v>5.2294126934904543</v>
      </c>
      <c r="J3467" s="2">
        <v>1.3073531733726136E-4</v>
      </c>
      <c r="K3467" s="11">
        <v>0.15835319200426626</v>
      </c>
      <c r="L3467" s="10" t="s">
        <v>15151</v>
      </c>
    </row>
    <row r="3468" spans="1:12" x14ac:dyDescent="0.25">
      <c r="A3468" t="s">
        <v>3715</v>
      </c>
      <c r="B3468" t="s">
        <v>5301</v>
      </c>
      <c r="C3468" t="s">
        <v>9586</v>
      </c>
      <c r="D3468" s="3">
        <v>9.5</v>
      </c>
      <c r="E3468" s="3">
        <v>12.238100051879883</v>
      </c>
      <c r="F3468" s="1">
        <v>1087557.5</v>
      </c>
      <c r="G3468" s="1">
        <v>12685448.350326989</v>
      </c>
      <c r="H3468" s="1">
        <v>538687648.5</v>
      </c>
      <c r="I3468">
        <v>16.342406023170092</v>
      </c>
      <c r="J3468" s="2">
        <v>4.0856015057925228E-4</v>
      </c>
      <c r="K3468" s="11">
        <v>0.19515439501341997</v>
      </c>
      <c r="L3468" s="10" t="s">
        <v>15152</v>
      </c>
    </row>
    <row r="3469" spans="1:12" x14ac:dyDescent="0.25">
      <c r="A3469" t="s">
        <v>3969</v>
      </c>
      <c r="B3469" t="s">
        <v>5301</v>
      </c>
      <c r="C3469" t="s">
        <v>9587</v>
      </c>
      <c r="D3469" s="3">
        <v>12.8</v>
      </c>
      <c r="E3469" s="3">
        <v>7.6270499229431152</v>
      </c>
      <c r="F3469" s="1">
        <v>2364552.25</v>
      </c>
      <c r="G3469" s="1">
        <v>16159953.989676859</v>
      </c>
      <c r="H3469" s="1">
        <v>1208515955.2</v>
      </c>
      <c r="I3469">
        <v>26.222458489274487</v>
      </c>
      <c r="J3469" s="2">
        <v>6.555614622318622E-4</v>
      </c>
      <c r="K3469" s="11">
        <v>7.8266593123611311E-2</v>
      </c>
      <c r="L3469" s="10" t="s">
        <v>15153</v>
      </c>
    </row>
    <row r="3470" spans="1:12" x14ac:dyDescent="0.25">
      <c r="A3470" t="s">
        <v>763</v>
      </c>
      <c r="B3470" t="s">
        <v>5303</v>
      </c>
      <c r="C3470" t="s">
        <v>9588</v>
      </c>
      <c r="D3470" s="3">
        <v>28.75</v>
      </c>
      <c r="E3470" s="3">
        <v>26.105024337768555</v>
      </c>
      <c r="F3470" s="1">
        <v>55856.04296875</v>
      </c>
      <c r="G3470" s="1">
        <v>1505025.3677901088</v>
      </c>
      <c r="H3470" s="1">
        <v>126500000</v>
      </c>
      <c r="I3470">
        <v>7.6613604113994827</v>
      </c>
      <c r="J3470" s="2">
        <v>1.9153401028498707E-4</v>
      </c>
      <c r="K3470" s="11">
        <v>0.13517431029580726</v>
      </c>
      <c r="L3470" s="10" t="s">
        <v>15154</v>
      </c>
    </row>
    <row r="3471" spans="1:12" x14ac:dyDescent="0.25">
      <c r="A3471" t="s">
        <v>2719</v>
      </c>
      <c r="B3471" t="s">
        <v>5303</v>
      </c>
      <c r="C3471" t="s">
        <v>9589</v>
      </c>
      <c r="D3471" s="3">
        <v>7.64</v>
      </c>
      <c r="E3471" s="3">
        <v>8.4554500579833984</v>
      </c>
      <c r="F3471" s="1">
        <v>1751875.625</v>
      </c>
      <c r="G3471" s="1">
        <v>13947320.203673555</v>
      </c>
      <c r="H3471" s="1">
        <v>734315948.91999996</v>
      </c>
      <c r="I3471">
        <v>23.653383158613256</v>
      </c>
      <c r="J3471" s="2">
        <v>5.9133457896533141E-4</v>
      </c>
      <c r="K3471" s="11">
        <v>0.13634369187550779</v>
      </c>
      <c r="L3471" s="10" t="s">
        <v>15155</v>
      </c>
    </row>
    <row r="3472" spans="1:12" x14ac:dyDescent="0.25">
      <c r="A3472" t="s">
        <v>3026</v>
      </c>
      <c r="B3472" t="s">
        <v>5301</v>
      </c>
      <c r="C3472" t="s">
        <v>9590</v>
      </c>
      <c r="D3472" s="3">
        <v>6.97</v>
      </c>
      <c r="E3472" s="3">
        <v>6.3143501281738281</v>
      </c>
      <c r="F3472" s="1">
        <v>3736485.75</v>
      </c>
      <c r="G3472" s="1">
        <v>21377853.465011962</v>
      </c>
      <c r="H3472" s="1">
        <v>45769308236.739998</v>
      </c>
      <c r="I3472">
        <v>31.673885030167302</v>
      </c>
      <c r="J3472" s="2">
        <v>7.9184712575418249E-4</v>
      </c>
      <c r="K3472" s="11">
        <v>0.1458934071122919</v>
      </c>
      <c r="L3472" s="10" t="s">
        <v>15156</v>
      </c>
    </row>
    <row r="3473" spans="1:12" x14ac:dyDescent="0.25">
      <c r="A3473" t="s">
        <v>3710</v>
      </c>
      <c r="B3473" t="s">
        <v>5301</v>
      </c>
      <c r="C3473" t="s">
        <v>9591</v>
      </c>
      <c r="D3473" s="3">
        <v>6.3</v>
      </c>
      <c r="E3473" s="3">
        <v>6.7318501472473145</v>
      </c>
      <c r="F3473" s="1">
        <v>1554728.5</v>
      </c>
      <c r="G3473" s="1">
        <v>10217627.77694528</v>
      </c>
      <c r="H3473" s="1">
        <v>925237989.89999986</v>
      </c>
      <c r="I3473">
        <v>29.709514565142385</v>
      </c>
      <c r="J3473" s="2">
        <v>7.4273786412855966E-4</v>
      </c>
      <c r="K3473" s="11">
        <v>0.16463143058048074</v>
      </c>
      <c r="L3473" s="10" t="s">
        <v>15157</v>
      </c>
    </row>
    <row r="3474" spans="1:12" x14ac:dyDescent="0.25">
      <c r="A3474" t="s">
        <v>3686</v>
      </c>
      <c r="B3474" t="s">
        <v>5301</v>
      </c>
      <c r="C3474" t="s">
        <v>9592</v>
      </c>
      <c r="D3474" s="3">
        <v>11.81</v>
      </c>
      <c r="E3474" s="3">
        <v>7.1687498092651367</v>
      </c>
      <c r="F3474" s="1">
        <v>3485721</v>
      </c>
      <c r="G3474" s="1">
        <v>22459300.647188704</v>
      </c>
      <c r="H3474" s="1">
        <v>2630868656.6599998</v>
      </c>
      <c r="I3474">
        <v>27.898867350833363</v>
      </c>
      <c r="J3474" s="2">
        <v>6.9747168377083408E-4</v>
      </c>
      <c r="K3474" s="11">
        <v>9.2850690988942386E-2</v>
      </c>
      <c r="L3474" s="10" t="s">
        <v>15158</v>
      </c>
    </row>
    <row r="3475" spans="1:12" x14ac:dyDescent="0.25">
      <c r="A3475" t="s">
        <v>3765</v>
      </c>
      <c r="B3475" t="s">
        <v>5301</v>
      </c>
      <c r="C3475" t="s">
        <v>9593</v>
      </c>
      <c r="D3475" s="3">
        <v>14.94</v>
      </c>
      <c r="E3475" s="3">
        <v>14.955699920654297</v>
      </c>
      <c r="F3475" s="1">
        <v>175423.453125</v>
      </c>
      <c r="G3475" s="1">
        <v>2747332.5464640185</v>
      </c>
      <c r="H3475" s="1">
        <v>611402709.9609375</v>
      </c>
      <c r="I3475">
        <v>13.372827822240112</v>
      </c>
      <c r="J3475" s="2">
        <v>3.3432069555600281E-4</v>
      </c>
      <c r="K3475" s="11">
        <v>9.6800481345375194E-2</v>
      </c>
      <c r="L3475" s="10" t="s">
        <v>15159</v>
      </c>
    </row>
    <row r="3476" spans="1:12" x14ac:dyDescent="0.25">
      <c r="A3476" t="s">
        <v>4520</v>
      </c>
      <c r="B3476" t="s">
        <v>5301</v>
      </c>
      <c r="C3476" t="s">
        <v>9594</v>
      </c>
      <c r="D3476" s="3">
        <v>23.55</v>
      </c>
      <c r="E3476" s="3">
        <v>27.135200500488281</v>
      </c>
      <c r="F3476" s="1">
        <v>831778.6875</v>
      </c>
      <c r="G3476" s="1">
        <v>18831649.925931051</v>
      </c>
      <c r="H3476" s="1">
        <v>3173473090.8000002</v>
      </c>
      <c r="I3476">
        <v>7.3705001736177005</v>
      </c>
      <c r="J3476" s="2">
        <v>1.8426250434044252E-4</v>
      </c>
      <c r="K3476" s="11">
        <v>0.13134343200663953</v>
      </c>
      <c r="L3476" s="10" t="s">
        <v>15160</v>
      </c>
    </row>
    <row r="3477" spans="1:12" x14ac:dyDescent="0.25">
      <c r="A3477" t="s">
        <v>5228</v>
      </c>
      <c r="B3477" t="s">
        <v>5301</v>
      </c>
      <c r="C3477" t="s">
        <v>9595</v>
      </c>
      <c r="D3477" s="3">
        <v>10.17</v>
      </c>
      <c r="E3477" s="3">
        <v>10.081100463867187</v>
      </c>
      <c r="F3477" s="1">
        <v>282463.59375</v>
      </c>
      <c r="G3477" s="1">
        <v>3533381.6186232571</v>
      </c>
      <c r="H3477" s="1">
        <v>426324376.17000002</v>
      </c>
      <c r="I3477">
        <v>19.839103946721156</v>
      </c>
      <c r="J3477" s="2">
        <v>4.9597759866802887E-4</v>
      </c>
      <c r="K3477" s="11">
        <v>0.17115273602103578</v>
      </c>
      <c r="L3477" s="10" t="s">
        <v>15161</v>
      </c>
    </row>
    <row r="3478" spans="1:12" x14ac:dyDescent="0.25">
      <c r="A3478" t="s">
        <v>4264</v>
      </c>
      <c r="B3478" t="s">
        <v>5301</v>
      </c>
      <c r="C3478" t="s">
        <v>9596</v>
      </c>
      <c r="D3478" s="3">
        <v>15.2</v>
      </c>
      <c r="E3478" s="3">
        <v>13.264949798583984</v>
      </c>
      <c r="F3478" s="1">
        <v>413886.875</v>
      </c>
      <c r="G3478" s="1">
        <v>4741364.1929048458</v>
      </c>
      <c r="H3478" s="1">
        <v>1062517878.4</v>
      </c>
      <c r="I3478">
        <v>15.077328074121301</v>
      </c>
      <c r="J3478" s="2">
        <v>3.7693320185303253E-4</v>
      </c>
      <c r="K3478" s="11">
        <v>0.12899600830564015</v>
      </c>
      <c r="L3478" s="10" t="s">
        <v>15162</v>
      </c>
    </row>
    <row r="3479" spans="1:12" x14ac:dyDescent="0.25">
      <c r="A3479" t="s">
        <v>609</v>
      </c>
      <c r="B3479" t="s">
        <v>5303</v>
      </c>
      <c r="C3479" t="s">
        <v>9597</v>
      </c>
      <c r="D3479" s="3">
        <v>7</v>
      </c>
      <c r="E3479" s="3">
        <v>8.9839248657226563</v>
      </c>
      <c r="F3479" s="1">
        <v>820396.5625</v>
      </c>
      <c r="G3479" s="1">
        <v>8341976.933662504</v>
      </c>
      <c r="H3479" s="1">
        <v>514827887.00000006</v>
      </c>
      <c r="I3479">
        <v>22.261984933008701</v>
      </c>
      <c r="J3479" s="2">
        <v>5.5654962332521755E-4</v>
      </c>
      <c r="K3479" s="11">
        <v>0.16595189934158591</v>
      </c>
      <c r="L3479" s="10" t="s">
        <v>15163</v>
      </c>
    </row>
    <row r="3480" spans="1:12" x14ac:dyDescent="0.25">
      <c r="A3480" t="s">
        <v>2302</v>
      </c>
      <c r="B3480" t="s">
        <v>5303</v>
      </c>
      <c r="C3480" t="s">
        <v>9598</v>
      </c>
      <c r="D3480" s="3">
        <v>11.28</v>
      </c>
      <c r="E3480" s="3">
        <v>7.5996251106262207</v>
      </c>
      <c r="F3480" s="1">
        <v>3647467</v>
      </c>
      <c r="G3480" s="1">
        <v>27445123.557410993</v>
      </c>
      <c r="H3480" s="1">
        <v>4830859949.2799997</v>
      </c>
      <c r="I3480">
        <v>26.31708763111865</v>
      </c>
      <c r="J3480" s="2">
        <v>6.5792719077796622E-4</v>
      </c>
      <c r="K3480" s="11">
        <v>9.1793562219914512E-2</v>
      </c>
      <c r="L3480" s="10" t="s">
        <v>15164</v>
      </c>
    </row>
    <row r="3481" spans="1:12" x14ac:dyDescent="0.25">
      <c r="A3481" t="s">
        <v>5199</v>
      </c>
      <c r="B3481" t="s">
        <v>5301</v>
      </c>
      <c r="C3481" t="s">
        <v>5829</v>
      </c>
      <c r="D3481" s="3">
        <v>140.68</v>
      </c>
      <c r="E3481" s="3">
        <v>112.251953125</v>
      </c>
      <c r="F3481" s="1">
        <v>469447.53125</v>
      </c>
      <c r="G3481" s="1">
        <v>57616660.0551323</v>
      </c>
      <c r="H3481" s="1">
        <v>6231121373.6400003</v>
      </c>
      <c r="I3481">
        <v>1.7817061924729873</v>
      </c>
      <c r="J3481" s="2">
        <v>4.4542654811824685E-5</v>
      </c>
      <c r="K3481" s="11">
        <v>0.14440031149712751</v>
      </c>
      <c r="L3481" s="10" t="s">
        <v>10659</v>
      </c>
    </row>
    <row r="3482" spans="1:12" x14ac:dyDescent="0.25">
      <c r="A3482" t="s">
        <v>1941</v>
      </c>
      <c r="B3482" t="s">
        <v>5303</v>
      </c>
      <c r="C3482" t="s">
        <v>9599</v>
      </c>
      <c r="D3482" s="3">
        <v>22.92</v>
      </c>
      <c r="E3482" s="3">
        <v>19.984600067138672</v>
      </c>
      <c r="F3482" s="1">
        <v>175259.984375</v>
      </c>
      <c r="G3482" s="1">
        <v>3945001.6860376303</v>
      </c>
      <c r="H3482" s="1">
        <v>470467953</v>
      </c>
      <c r="I3482">
        <v>10.007705899947757</v>
      </c>
      <c r="J3482" s="2">
        <v>2.5019264749869392E-4</v>
      </c>
      <c r="K3482" s="11">
        <v>0.18062255286171097</v>
      </c>
      <c r="L3482" s="10" t="s">
        <v>15165</v>
      </c>
    </row>
    <row r="3483" spans="1:12" x14ac:dyDescent="0.25">
      <c r="A3483" t="s">
        <v>1969</v>
      </c>
      <c r="B3483" t="s">
        <v>5303</v>
      </c>
      <c r="C3483" t="s">
        <v>5856</v>
      </c>
      <c r="D3483" s="3">
        <v>100.7</v>
      </c>
      <c r="E3483" s="3">
        <v>82.922500610351563</v>
      </c>
      <c r="F3483" s="1">
        <v>494628.03125</v>
      </c>
      <c r="G3483" s="1">
        <v>44803558.362996101</v>
      </c>
      <c r="H3483" s="1">
        <v>1816365777.2</v>
      </c>
      <c r="I3483">
        <v>2.4118906030076133</v>
      </c>
      <c r="J3483" s="2">
        <v>6.0297265075190329E-5</v>
      </c>
      <c r="K3483" s="11">
        <v>0.16269282384794445</v>
      </c>
      <c r="L3483" s="10" t="s">
        <v>15166</v>
      </c>
    </row>
    <row r="3484" spans="1:12" x14ac:dyDescent="0.25">
      <c r="A3484" t="s">
        <v>4863</v>
      </c>
      <c r="B3484" t="s">
        <v>5301</v>
      </c>
      <c r="C3484" t="s">
        <v>5925</v>
      </c>
      <c r="D3484" s="3">
        <v>121.67</v>
      </c>
      <c r="E3484" s="3">
        <v>101.57945251464844</v>
      </c>
      <c r="F3484" s="1">
        <v>210858.515625</v>
      </c>
      <c r="G3484" s="1">
        <v>23513299.291350536</v>
      </c>
      <c r="H3484" s="1">
        <v>4839826612.6899996</v>
      </c>
      <c r="I3484">
        <v>1.9689021258621047</v>
      </c>
      <c r="J3484" s="2">
        <v>4.9222553146552614E-5</v>
      </c>
      <c r="K3484" s="11">
        <v>0.18508648181425552</v>
      </c>
      <c r="L3484" s="10" t="s">
        <v>15167</v>
      </c>
    </row>
    <row r="3485" spans="1:12" x14ac:dyDescent="0.25">
      <c r="A3485" t="s">
        <v>287</v>
      </c>
      <c r="B3485" t="s">
        <v>5303</v>
      </c>
      <c r="C3485" t="s">
        <v>9600</v>
      </c>
      <c r="D3485" s="3">
        <v>45.16</v>
      </c>
      <c r="E3485" s="3">
        <v>44.341075897216797</v>
      </c>
      <c r="F3485" s="1">
        <v>572742.625</v>
      </c>
      <c r="G3485" s="1">
        <v>28176640.785877395</v>
      </c>
      <c r="H3485" s="1">
        <v>2710012401.1199999</v>
      </c>
      <c r="I3485">
        <v>4.5104904640474368</v>
      </c>
      <c r="J3485" s="2">
        <v>1.1276226160118592E-4</v>
      </c>
      <c r="K3485" s="11">
        <v>0.18981194113592217</v>
      </c>
      <c r="L3485" s="10" t="s">
        <v>15168</v>
      </c>
    </row>
    <row r="3486" spans="1:12" x14ac:dyDescent="0.25">
      <c r="A3486" t="s">
        <v>1252</v>
      </c>
      <c r="B3486" t="s">
        <v>5303</v>
      </c>
      <c r="C3486" t="s">
        <v>5429</v>
      </c>
      <c r="D3486" s="3">
        <v>83</v>
      </c>
      <c r="E3486" s="3">
        <v>66.412277221679688</v>
      </c>
      <c r="F3486" s="1">
        <v>426660.875</v>
      </c>
      <c r="G3486" s="1">
        <v>25177497.922430437</v>
      </c>
      <c r="H3486" s="1">
        <v>3675724802.9999995</v>
      </c>
      <c r="I3486">
        <v>3.0114913742893283</v>
      </c>
      <c r="J3486" s="2">
        <v>7.5287284357233208E-5</v>
      </c>
      <c r="K3486" s="11">
        <v>0.14044020290507089</v>
      </c>
      <c r="L3486" s="10" t="s">
        <v>15169</v>
      </c>
    </row>
    <row r="3487" spans="1:12" x14ac:dyDescent="0.25">
      <c r="A3487" t="s">
        <v>2970</v>
      </c>
      <c r="B3487" t="s">
        <v>5301</v>
      </c>
      <c r="C3487" t="s">
        <v>9601</v>
      </c>
      <c r="D3487" s="3">
        <v>13.24</v>
      </c>
      <c r="E3487" s="3">
        <v>9.9593496322631836</v>
      </c>
      <c r="F3487" s="1">
        <v>4095191.75</v>
      </c>
      <c r="G3487" s="1">
        <v>42614321.644387908</v>
      </c>
      <c r="H3487" s="1">
        <v>858030301.36000001</v>
      </c>
      <c r="I3487">
        <v>20.081632574892502</v>
      </c>
      <c r="J3487" s="2">
        <v>5.0204081437231257E-4</v>
      </c>
      <c r="K3487" s="11">
        <v>8.5814687605723111E-2</v>
      </c>
      <c r="L3487" s="10" t="s">
        <v>15170</v>
      </c>
    </row>
    <row r="3488" spans="1:12" x14ac:dyDescent="0.25">
      <c r="A3488" t="s">
        <v>1537</v>
      </c>
      <c r="B3488" t="s">
        <v>5303</v>
      </c>
      <c r="C3488" t="s">
        <v>9602</v>
      </c>
      <c r="D3488" s="3">
        <v>42.71</v>
      </c>
      <c r="E3488" s="3">
        <v>30.393800735473633</v>
      </c>
      <c r="F3488" s="1">
        <v>284448.8125</v>
      </c>
      <c r="G3488" s="1">
        <v>8846887.22624062</v>
      </c>
      <c r="H3488" s="1">
        <v>2040391663.5999999</v>
      </c>
      <c r="I3488">
        <v>6.5802892418970567</v>
      </c>
      <c r="J3488" s="2">
        <v>1.6450723104742641E-4</v>
      </c>
      <c r="K3488" s="11">
        <v>0.21538885907704369</v>
      </c>
      <c r="L3488" s="10" t="s">
        <v>15171</v>
      </c>
    </row>
    <row r="3489" spans="1:12" x14ac:dyDescent="0.25">
      <c r="A3489" t="s">
        <v>272</v>
      </c>
      <c r="B3489" t="s">
        <v>5303</v>
      </c>
      <c r="C3489" t="s">
        <v>9603</v>
      </c>
      <c r="D3489" s="3">
        <v>7.16</v>
      </c>
      <c r="E3489" s="3">
        <v>7.3172249794006348</v>
      </c>
      <c r="F3489" s="1">
        <v>4724055</v>
      </c>
      <c r="G3489" s="1">
        <v>32054971.18571879</v>
      </c>
      <c r="H3489" s="1">
        <v>3794528972.5199995</v>
      </c>
      <c r="I3489">
        <v>27.332766255382012</v>
      </c>
      <c r="J3489" s="2">
        <v>6.8331915638455032E-4</v>
      </c>
      <c r="K3489" s="11">
        <v>0.14250925963499403</v>
      </c>
      <c r="L3489" s="10" t="s">
        <v>15172</v>
      </c>
    </row>
    <row r="3490" spans="1:12" x14ac:dyDescent="0.25">
      <c r="A3490" t="s">
        <v>1305</v>
      </c>
      <c r="B3490" t="s">
        <v>5303</v>
      </c>
      <c r="C3490" t="s">
        <v>5609</v>
      </c>
      <c r="D3490" s="3">
        <v>108.30500000000001</v>
      </c>
      <c r="E3490" s="3">
        <v>86.367301940917969</v>
      </c>
      <c r="F3490" s="1">
        <v>1376176.125</v>
      </c>
      <c r="G3490" s="1">
        <v>110337651.04151301</v>
      </c>
      <c r="H3490" s="1">
        <v>20403053237.529999</v>
      </c>
      <c r="I3490">
        <v>2.3156911875841129</v>
      </c>
      <c r="J3490" s="2">
        <v>5.7892279689602818E-5</v>
      </c>
      <c r="K3490" s="11">
        <v>0.1182356472757484</v>
      </c>
      <c r="L3490" s="10" t="s">
        <v>10662</v>
      </c>
    </row>
    <row r="3491" spans="1:12" x14ac:dyDescent="0.25">
      <c r="A3491" t="s">
        <v>3711</v>
      </c>
      <c r="B3491" t="s">
        <v>5301</v>
      </c>
      <c r="C3491" t="s">
        <v>9604</v>
      </c>
      <c r="D3491" s="3">
        <v>15.91</v>
      </c>
      <c r="E3491" s="3">
        <v>13.597399711608887</v>
      </c>
      <c r="F3491" s="1">
        <v>317716.96875</v>
      </c>
      <c r="G3491" s="1">
        <v>4246475.8242647192</v>
      </c>
      <c r="H3491" s="1">
        <v>953092082.01999998</v>
      </c>
      <c r="I3491">
        <v>14.70869462116705</v>
      </c>
      <c r="J3491" s="2">
        <v>3.6771736552917625E-4</v>
      </c>
      <c r="K3491" s="11">
        <v>0.17495272534292608</v>
      </c>
      <c r="L3491" s="10" t="s">
        <v>15173</v>
      </c>
    </row>
    <row r="3492" spans="1:12" x14ac:dyDescent="0.25">
      <c r="A3492" t="s">
        <v>115</v>
      </c>
      <c r="B3492" t="s">
        <v>5303</v>
      </c>
      <c r="C3492" t="s">
        <v>9605</v>
      </c>
      <c r="D3492" s="3">
        <v>59.64</v>
      </c>
      <c r="E3492" s="3">
        <v>47.236125946044922</v>
      </c>
      <c r="F3492" s="1">
        <v>1079400.5</v>
      </c>
      <c r="G3492" s="1">
        <v>49859180.773014471</v>
      </c>
      <c r="H3492" s="1">
        <v>9063519546.4799995</v>
      </c>
      <c r="I3492">
        <v>4.2340474794323386</v>
      </c>
      <c r="J3492" s="2">
        <v>1.0585118698580847E-4</v>
      </c>
      <c r="K3492" s="11">
        <v>0.12188876702993465</v>
      </c>
      <c r="L3492" s="10" t="s">
        <v>10661</v>
      </c>
    </row>
    <row r="3493" spans="1:12" x14ac:dyDescent="0.25">
      <c r="A3493" t="s">
        <v>4769</v>
      </c>
      <c r="B3493" t="s">
        <v>5301</v>
      </c>
      <c r="C3493" t="s">
        <v>9606</v>
      </c>
      <c r="D3493" s="3">
        <v>13.57</v>
      </c>
      <c r="E3493" s="3">
        <v>12.395355224609375</v>
      </c>
      <c r="F3493" s="1">
        <v>299920.90625</v>
      </c>
      <c r="G3493" s="1">
        <v>3367494.2763028294</v>
      </c>
      <c r="H3493" s="1">
        <v>1048296508.7890625</v>
      </c>
      <c r="I3493">
        <v>16.135076113262642</v>
      </c>
      <c r="J3493" s="2">
        <v>4.0337690283156607E-4</v>
      </c>
      <c r="K3493" s="11">
        <v>9.2022417060205614E-2</v>
      </c>
      <c r="L3493" s="10" t="s">
        <v>15174</v>
      </c>
    </row>
    <row r="3494" spans="1:12" x14ac:dyDescent="0.25">
      <c r="A3494" t="s">
        <v>2732</v>
      </c>
      <c r="B3494" t="s">
        <v>5303</v>
      </c>
      <c r="C3494" t="s">
        <v>9607</v>
      </c>
      <c r="D3494" s="3">
        <v>23.98</v>
      </c>
      <c r="E3494" s="3">
        <v>21.437450408935547</v>
      </c>
      <c r="F3494" s="1">
        <v>863377.625</v>
      </c>
      <c r="G3494" s="1">
        <v>25130969.545128625</v>
      </c>
      <c r="H3494" s="1">
        <v>2477346678.6200004</v>
      </c>
      <c r="I3494">
        <v>9.3294676458650194</v>
      </c>
      <c r="J3494" s="2">
        <v>2.3323669114662547E-4</v>
      </c>
      <c r="K3494" s="11">
        <v>0.1041230469145531</v>
      </c>
      <c r="L3494" s="10" t="s">
        <v>15175</v>
      </c>
    </row>
    <row r="3495" spans="1:12" x14ac:dyDescent="0.25">
      <c r="A3495" t="s">
        <v>2005</v>
      </c>
      <c r="B3495" t="s">
        <v>5303</v>
      </c>
      <c r="C3495" t="s">
        <v>9608</v>
      </c>
      <c r="D3495" s="3">
        <v>31.53</v>
      </c>
      <c r="E3495" s="3">
        <v>27.773725509643555</v>
      </c>
      <c r="F3495" s="1">
        <v>237621.59375</v>
      </c>
      <c r="G3495" s="1">
        <v>5956511.9447221849</v>
      </c>
      <c r="H3495" s="1">
        <v>1532118908.01</v>
      </c>
      <c r="I3495">
        <v>7.2010505011492345</v>
      </c>
      <c r="J3495" s="2">
        <v>1.8002626252873086E-4</v>
      </c>
      <c r="K3495" s="11">
        <v>0.16458350847178066</v>
      </c>
      <c r="L3495" s="10" t="s">
        <v>15176</v>
      </c>
    </row>
    <row r="3496" spans="1:12" x14ac:dyDescent="0.25">
      <c r="A3496" t="s">
        <v>3085</v>
      </c>
      <c r="B3496" t="s">
        <v>5301</v>
      </c>
      <c r="C3496" t="s">
        <v>5682</v>
      </c>
      <c r="D3496" s="3">
        <v>61.22</v>
      </c>
      <c r="E3496" s="3">
        <v>60.297901153564453</v>
      </c>
      <c r="F3496" s="1">
        <v>367020.15625</v>
      </c>
      <c r="G3496" s="1">
        <v>23243882.452002056</v>
      </c>
      <c r="H3496" s="1">
        <v>3253708622.0999999</v>
      </c>
      <c r="I3496">
        <v>3.3168650346659234</v>
      </c>
      <c r="J3496" s="2">
        <v>8.2921625866648086E-5</v>
      </c>
      <c r="K3496" s="11">
        <v>0.11329007035075234</v>
      </c>
      <c r="L3496" s="10" t="s">
        <v>15177</v>
      </c>
    </row>
    <row r="3497" spans="1:12" x14ac:dyDescent="0.25">
      <c r="A3497" t="s">
        <v>576</v>
      </c>
      <c r="B3497" t="s">
        <v>5303</v>
      </c>
      <c r="C3497" t="s">
        <v>9609</v>
      </c>
      <c r="D3497" s="3">
        <v>42.45</v>
      </c>
      <c r="E3497" s="3">
        <v>40.827548980712891</v>
      </c>
      <c r="F3497" s="1">
        <v>302036.3125</v>
      </c>
      <c r="G3497" s="1">
        <v>13225854.061857158</v>
      </c>
      <c r="H3497" s="1">
        <v>1959193067.0999999</v>
      </c>
      <c r="I3497">
        <v>4.8986531151914328</v>
      </c>
      <c r="J3497" s="2">
        <v>1.2246632787978582E-4</v>
      </c>
      <c r="K3497" s="11">
        <v>0.21472784323344948</v>
      </c>
      <c r="L3497" s="10" t="s">
        <v>15178</v>
      </c>
    </row>
    <row r="3498" spans="1:12" x14ac:dyDescent="0.25">
      <c r="A3498" t="s">
        <v>3730</v>
      </c>
      <c r="B3498" t="s">
        <v>5301</v>
      </c>
      <c r="C3498" t="s">
        <v>9610</v>
      </c>
      <c r="D3498" s="3">
        <v>9.7100000000000009</v>
      </c>
      <c r="E3498" s="3">
        <v>12.608599662780762</v>
      </c>
      <c r="F3498" s="1">
        <v>1122004.75</v>
      </c>
      <c r="G3498" s="1">
        <v>14624943.405119712</v>
      </c>
      <c r="H3498" s="1">
        <v>1132267389.2200003</v>
      </c>
      <c r="I3498">
        <v>15.862189723604169</v>
      </c>
      <c r="J3498" s="2">
        <v>3.9655474309010423E-4</v>
      </c>
      <c r="K3498" s="11">
        <v>0.11470357706336179</v>
      </c>
      <c r="L3498" s="10" t="s">
        <v>15179</v>
      </c>
    </row>
    <row r="3499" spans="1:12" x14ac:dyDescent="0.25">
      <c r="A3499" t="s">
        <v>2986</v>
      </c>
      <c r="B3499" t="s">
        <v>5301</v>
      </c>
      <c r="C3499" t="s">
        <v>9611</v>
      </c>
      <c r="D3499" s="3">
        <v>12.78</v>
      </c>
      <c r="E3499" s="3">
        <v>12.250075340270996</v>
      </c>
      <c r="F3499" s="1">
        <v>209928.5625</v>
      </c>
      <c r="G3499" s="1">
        <v>2454081.9341601692</v>
      </c>
      <c r="H3499" s="1">
        <v>1102015258.7890625</v>
      </c>
      <c r="I3499">
        <v>16.326430201006062</v>
      </c>
      <c r="J3499" s="2">
        <v>4.0816075502515153E-4</v>
      </c>
      <c r="K3499" s="11">
        <v>9.9463007000471254E-2</v>
      </c>
      <c r="L3499" s="10" t="s">
        <v>15180</v>
      </c>
    </row>
    <row r="3500" spans="1:12" x14ac:dyDescent="0.25">
      <c r="A3500" t="s">
        <v>117</v>
      </c>
      <c r="B3500" t="s">
        <v>5303</v>
      </c>
      <c r="C3500" t="s">
        <v>5770</v>
      </c>
      <c r="D3500" s="3">
        <v>42.23</v>
      </c>
      <c r="E3500" s="3">
        <v>58.247974395751953</v>
      </c>
      <c r="F3500" s="1">
        <v>1463243.125</v>
      </c>
      <c r="G3500" s="1">
        <v>59080657.77777195</v>
      </c>
      <c r="H3500" s="1">
        <v>3623919687.8699994</v>
      </c>
      <c r="I3500">
        <v>3.4335957958151084</v>
      </c>
      <c r="J3500" s="2">
        <v>8.5839894895377707E-5</v>
      </c>
      <c r="K3500" s="11">
        <v>0.20290285499878427</v>
      </c>
      <c r="L3500" s="10" t="s">
        <v>10664</v>
      </c>
    </row>
    <row r="3501" spans="1:12" x14ac:dyDescent="0.25">
      <c r="A3501" t="s">
        <v>2630</v>
      </c>
      <c r="B3501" t="s">
        <v>5303</v>
      </c>
      <c r="C3501" t="s">
        <v>9612</v>
      </c>
      <c r="D3501" s="3">
        <v>8.52</v>
      </c>
      <c r="E3501" s="3">
        <v>7.2617502212524414</v>
      </c>
      <c r="F3501" s="1">
        <v>1634564.5</v>
      </c>
      <c r="G3501" s="1">
        <v>14961059.126566064</v>
      </c>
      <c r="H3501" s="1">
        <v>1960670478.3599999</v>
      </c>
      <c r="I3501">
        <v>27.54156971891906</v>
      </c>
      <c r="J3501" s="2">
        <v>6.8853924297297654E-4</v>
      </c>
      <c r="K3501" s="11">
        <v>0.1231316212809761</v>
      </c>
      <c r="L3501" s="10" t="s">
        <v>15181</v>
      </c>
    </row>
    <row r="3502" spans="1:12" x14ac:dyDescent="0.25">
      <c r="A3502" t="s">
        <v>5001</v>
      </c>
      <c r="B3502" t="s">
        <v>5301</v>
      </c>
      <c r="C3502" t="s">
        <v>9613</v>
      </c>
      <c r="D3502" s="3">
        <v>6.83</v>
      </c>
      <c r="E3502" s="3">
        <v>8.4900503158569336</v>
      </c>
      <c r="F3502" s="1">
        <v>327869.28125</v>
      </c>
      <c r="G3502" s="1">
        <v>2701649.6625278988</v>
      </c>
      <c r="H3502" s="1">
        <v>6010400000</v>
      </c>
      <c r="I3502">
        <v>23.556986420499584</v>
      </c>
      <c r="J3502" s="2">
        <v>5.8892466051248965E-4</v>
      </c>
      <c r="K3502" s="11">
        <v>0.15426017137958109</v>
      </c>
      <c r="L3502" s="10" t="s">
        <v>15182</v>
      </c>
    </row>
    <row r="3503" spans="1:12" x14ac:dyDescent="0.25">
      <c r="A3503" t="s">
        <v>47</v>
      </c>
      <c r="B3503" t="s">
        <v>5303</v>
      </c>
      <c r="C3503" t="s">
        <v>9614</v>
      </c>
      <c r="D3503" s="3">
        <v>26.94</v>
      </c>
      <c r="E3503" s="3">
        <v>24.108049392700195</v>
      </c>
      <c r="F3503" s="1">
        <v>327252.59375</v>
      </c>
      <c r="G3503" s="1">
        <v>9440844.8861200809</v>
      </c>
      <c r="H3503" s="1">
        <v>2087000339.3400002</v>
      </c>
      <c r="I3503">
        <v>8.2959843304684391</v>
      </c>
      <c r="J3503" s="2">
        <v>2.0739960826171098E-4</v>
      </c>
      <c r="K3503" s="11">
        <v>0.20312532325895866</v>
      </c>
      <c r="L3503" s="10" t="s">
        <v>15183</v>
      </c>
    </row>
    <row r="3504" spans="1:12" x14ac:dyDescent="0.25">
      <c r="A3504" t="s">
        <v>1967</v>
      </c>
      <c r="B3504" t="s">
        <v>5303</v>
      </c>
      <c r="C3504" t="s">
        <v>9615</v>
      </c>
      <c r="D3504" s="3">
        <v>56.21</v>
      </c>
      <c r="E3504" s="3">
        <v>44.171901702880859</v>
      </c>
      <c r="F3504" s="1">
        <v>1072846.25</v>
      </c>
      <c r="G3504" s="1">
        <v>42301558.163305119</v>
      </c>
      <c r="H3504" s="1">
        <v>2363695647.3899999</v>
      </c>
      <c r="I3504">
        <v>4.5277652147576921</v>
      </c>
      <c r="J3504" s="2">
        <v>1.131941303689423E-4</v>
      </c>
      <c r="K3504" s="11">
        <v>0.12440355030459929</v>
      </c>
      <c r="L3504" s="10" t="s">
        <v>15184</v>
      </c>
    </row>
    <row r="3505" spans="1:12" x14ac:dyDescent="0.25">
      <c r="A3505" t="s">
        <v>4191</v>
      </c>
      <c r="B3505" t="s">
        <v>5301</v>
      </c>
      <c r="C3505" t="s">
        <v>9616</v>
      </c>
      <c r="D3505" s="3">
        <v>14.62</v>
      </c>
      <c r="E3505" s="3">
        <v>15.836466789245605</v>
      </c>
      <c r="F3505" s="1">
        <v>95777.640625</v>
      </c>
      <c r="G3505" s="1">
        <v>1127157.5986085846</v>
      </c>
      <c r="H3505" s="1">
        <v>503011566.16210937</v>
      </c>
      <c r="I3505">
        <v>12.629079621208065</v>
      </c>
      <c r="J3505" s="2">
        <v>3.1572699053020165E-4</v>
      </c>
      <c r="K3505" s="11">
        <v>0.11438696739633891</v>
      </c>
      <c r="L3505" s="10" t="s">
        <v>15185</v>
      </c>
    </row>
    <row r="3506" spans="1:12" x14ac:dyDescent="0.25">
      <c r="A3506" t="s">
        <v>3347</v>
      </c>
      <c r="B3506" t="s">
        <v>5301</v>
      </c>
      <c r="C3506" t="s">
        <v>9617</v>
      </c>
      <c r="D3506" s="3">
        <v>16.03</v>
      </c>
      <c r="E3506" s="3">
        <v>17.403650283813477</v>
      </c>
      <c r="F3506" s="1">
        <v>377111.96875</v>
      </c>
      <c r="G3506" s="1">
        <v>4654673.4659973672</v>
      </c>
      <c r="H3506" s="1">
        <v>480729152.26000005</v>
      </c>
      <c r="I3506">
        <v>11.49184204109255</v>
      </c>
      <c r="J3506" s="2">
        <v>2.8729605102731376E-4</v>
      </c>
      <c r="K3506" s="11">
        <v>0.24586085172530608</v>
      </c>
      <c r="L3506" s="10" t="s">
        <v>15186</v>
      </c>
    </row>
    <row r="3507" spans="1:12" x14ac:dyDescent="0.25">
      <c r="A3507" t="s">
        <v>493</v>
      </c>
      <c r="B3507" t="s">
        <v>5303</v>
      </c>
      <c r="C3507" t="s">
        <v>9618</v>
      </c>
      <c r="D3507" s="3">
        <v>52.49</v>
      </c>
      <c r="E3507" s="3">
        <v>43.060901641845703</v>
      </c>
      <c r="F3507" s="1">
        <v>518430.6875</v>
      </c>
      <c r="G3507" s="1">
        <v>17006895.552551657</v>
      </c>
      <c r="H3507" s="1">
        <v>3702992136.2900004</v>
      </c>
      <c r="I3507">
        <v>4.6445845854199233</v>
      </c>
      <c r="J3507" s="2">
        <v>1.1611461463549808E-4</v>
      </c>
      <c r="K3507" s="11">
        <v>0.15775947721093528</v>
      </c>
      <c r="L3507" s="10" t="s">
        <v>15187</v>
      </c>
    </row>
    <row r="3508" spans="1:12" x14ac:dyDescent="0.25">
      <c r="A3508" t="s">
        <v>4350</v>
      </c>
      <c r="B3508" t="s">
        <v>5301</v>
      </c>
      <c r="C3508" t="s">
        <v>9619</v>
      </c>
      <c r="D3508" s="3">
        <v>8.68</v>
      </c>
      <c r="E3508" s="3">
        <v>11.792349815368652</v>
      </c>
      <c r="F3508" s="1">
        <v>1877946.5</v>
      </c>
      <c r="G3508" s="1">
        <v>17356257.103079163</v>
      </c>
      <c r="H3508" s="1">
        <v>885096700.88</v>
      </c>
      <c r="I3508">
        <v>16.960148158032538</v>
      </c>
      <c r="J3508" s="2">
        <v>4.2400370395081344E-4</v>
      </c>
      <c r="K3508" s="11">
        <v>0.12311722319366339</v>
      </c>
      <c r="L3508" s="10" t="s">
        <v>15188</v>
      </c>
    </row>
    <row r="3509" spans="1:12" x14ac:dyDescent="0.25">
      <c r="A3509" t="s">
        <v>5266</v>
      </c>
      <c r="B3509" t="s">
        <v>5301</v>
      </c>
      <c r="C3509" t="s">
        <v>5616</v>
      </c>
      <c r="D3509" s="3">
        <v>140.01</v>
      </c>
      <c r="E3509" s="3">
        <v>123.37049865722656</v>
      </c>
      <c r="F3509" s="1">
        <v>897154.25</v>
      </c>
      <c r="G3509" s="1">
        <v>113609010.30456498</v>
      </c>
      <c r="H3509" s="1">
        <v>13295934001.74</v>
      </c>
      <c r="I3509">
        <v>1.6211331086184664</v>
      </c>
      <c r="J3509" s="2">
        <v>4.0528327715461663E-5</v>
      </c>
      <c r="K3509" s="11">
        <v>0.14795087805675289</v>
      </c>
      <c r="L3509" s="10" t="s">
        <v>10668</v>
      </c>
    </row>
    <row r="3510" spans="1:12" x14ac:dyDescent="0.25">
      <c r="A3510" t="s">
        <v>3041</v>
      </c>
      <c r="B3510" t="s">
        <v>5301</v>
      </c>
      <c r="C3510" t="s">
        <v>9620</v>
      </c>
      <c r="D3510" s="3">
        <v>8.2200000000000006</v>
      </c>
      <c r="E3510" s="3">
        <v>7.8302998542785645</v>
      </c>
      <c r="F3510" s="1">
        <v>436984.15625</v>
      </c>
      <c r="G3510" s="1">
        <v>3408291.9822741072</v>
      </c>
      <c r="H3510" s="1">
        <v>1553401855.46875</v>
      </c>
      <c r="I3510">
        <v>25.541806025565897</v>
      </c>
      <c r="J3510" s="2">
        <v>6.3854515063914744E-4</v>
      </c>
      <c r="K3510" s="11">
        <v>0.12907936992089425</v>
      </c>
      <c r="L3510" s="10" t="s">
        <v>15189</v>
      </c>
    </row>
    <row r="3511" spans="1:12" x14ac:dyDescent="0.25">
      <c r="A3511" t="s">
        <v>5162</v>
      </c>
      <c r="B3511" t="s">
        <v>5301</v>
      </c>
      <c r="C3511" t="s">
        <v>9621</v>
      </c>
      <c r="D3511" s="3">
        <v>12.92</v>
      </c>
      <c r="E3511" s="3">
        <v>13.937904357910156</v>
      </c>
      <c r="F3511" s="1">
        <v>229944.78125</v>
      </c>
      <c r="G3511" s="1">
        <v>2950869.0798114622</v>
      </c>
      <c r="H3511" s="1">
        <v>870718139.6484375</v>
      </c>
      <c r="I3511">
        <v>14.349359477882652</v>
      </c>
      <c r="J3511" s="2">
        <v>3.587339869470663E-4</v>
      </c>
      <c r="K3511" s="11">
        <v>0.1134536314076616</v>
      </c>
      <c r="L3511" s="10" t="s">
        <v>15190</v>
      </c>
    </row>
    <row r="3512" spans="1:12" x14ac:dyDescent="0.25">
      <c r="A3512" t="s">
        <v>3584</v>
      </c>
      <c r="B3512" t="s">
        <v>5301</v>
      </c>
      <c r="C3512" t="s">
        <v>9622</v>
      </c>
      <c r="D3512" s="3">
        <v>11.68</v>
      </c>
      <c r="E3512" s="3">
        <v>9.3450002670288086</v>
      </c>
      <c r="F3512" s="1">
        <v>10000185</v>
      </c>
      <c r="G3512" s="1">
        <v>82683380.680988371</v>
      </c>
      <c r="H3512" s="1">
        <v>3539595535.8400002</v>
      </c>
      <c r="I3512">
        <v>21.401818543081635</v>
      </c>
      <c r="J3512" s="2">
        <v>5.3504546357704085E-4</v>
      </c>
      <c r="K3512" s="11">
        <v>9.5614904615377777E-2</v>
      </c>
      <c r="L3512" s="10" t="s">
        <v>10671</v>
      </c>
    </row>
    <row r="3513" spans="1:12" x14ac:dyDescent="0.25">
      <c r="A3513" t="s">
        <v>3360</v>
      </c>
      <c r="B3513" t="s">
        <v>5301</v>
      </c>
      <c r="C3513" t="s">
        <v>9623</v>
      </c>
      <c r="D3513" s="3">
        <v>8.44</v>
      </c>
      <c r="E3513" s="3">
        <v>7.6277823448181152</v>
      </c>
      <c r="F3513" s="1">
        <v>4159399.25</v>
      </c>
      <c r="G3513" s="1">
        <v>29905230.929672256</v>
      </c>
      <c r="H3513" s="1">
        <v>3320156469.9199996</v>
      </c>
      <c r="I3513">
        <v>26.219940601198292</v>
      </c>
      <c r="J3513" s="2">
        <v>6.5549851502995729E-4</v>
      </c>
      <c r="K3513" s="11">
        <v>0.1197693199152807</v>
      </c>
      <c r="L3513" s="10" t="s">
        <v>15191</v>
      </c>
    </row>
    <row r="3514" spans="1:12" x14ac:dyDescent="0.25">
      <c r="A3514" t="s">
        <v>3613</v>
      </c>
      <c r="B3514" t="s">
        <v>5301</v>
      </c>
      <c r="C3514" t="s">
        <v>9624</v>
      </c>
      <c r="D3514" s="3">
        <v>21.12</v>
      </c>
      <c r="E3514" s="3">
        <v>20.163511276245117</v>
      </c>
      <c r="F3514" s="1">
        <v>148204.796875</v>
      </c>
      <c r="G3514" s="1">
        <v>3036683.9199157003</v>
      </c>
      <c r="H3514" s="1">
        <v>1538294189.453125</v>
      </c>
      <c r="I3514">
        <v>9.9189073400932148</v>
      </c>
      <c r="J3514" s="2">
        <v>2.4797268350233037E-4</v>
      </c>
      <c r="K3514" s="11">
        <v>0.10403238783371646</v>
      </c>
      <c r="L3514" s="10" t="s">
        <v>15192</v>
      </c>
    </row>
    <row r="3515" spans="1:12" x14ac:dyDescent="0.25">
      <c r="A3515" t="s">
        <v>3697</v>
      </c>
      <c r="B3515" t="s">
        <v>5301</v>
      </c>
      <c r="C3515" t="s">
        <v>9625</v>
      </c>
      <c r="D3515" s="3">
        <v>22.84</v>
      </c>
      <c r="E3515" s="3">
        <v>22.786449432373047</v>
      </c>
      <c r="F3515" s="1">
        <v>221723.703125</v>
      </c>
      <c r="G3515" s="1">
        <v>4611729.9207456531</v>
      </c>
      <c r="H3515" s="1">
        <v>1387895385.7421875</v>
      </c>
      <c r="I3515">
        <v>8.7771462857156255</v>
      </c>
      <c r="J3515" s="2">
        <v>2.1942865714289064E-4</v>
      </c>
      <c r="K3515" s="11">
        <v>8.9815836276699201E-2</v>
      </c>
      <c r="L3515" s="10" t="s">
        <v>15193</v>
      </c>
    </row>
    <row r="3516" spans="1:12" x14ac:dyDescent="0.25">
      <c r="A3516" t="s">
        <v>3288</v>
      </c>
      <c r="B3516" t="s">
        <v>5301</v>
      </c>
      <c r="C3516" t="s">
        <v>9626</v>
      </c>
      <c r="D3516" s="3">
        <v>8.94</v>
      </c>
      <c r="E3516" s="3">
        <v>7.431300163269043</v>
      </c>
      <c r="F3516" s="1">
        <v>1090945</v>
      </c>
      <c r="G3516" s="1">
        <v>11453564.343792308</v>
      </c>
      <c r="H3516" s="1">
        <v>12172907317.163994</v>
      </c>
      <c r="I3516">
        <v>26.913190909519074</v>
      </c>
      <c r="J3516" s="2">
        <v>6.728297727379768E-4</v>
      </c>
      <c r="K3516" s="11">
        <v>0.11426632469227042</v>
      </c>
      <c r="L3516" s="10" t="s">
        <v>15194</v>
      </c>
    </row>
    <row r="3517" spans="1:12" x14ac:dyDescent="0.25">
      <c r="A3517" t="s">
        <v>4351</v>
      </c>
      <c r="B3517" t="s">
        <v>5301</v>
      </c>
      <c r="C3517" t="s">
        <v>9627</v>
      </c>
      <c r="D3517" s="3">
        <v>30.57</v>
      </c>
      <c r="E3517" s="3">
        <v>18.303300857543945</v>
      </c>
      <c r="F3517" s="1">
        <v>1100283.625</v>
      </c>
      <c r="G3517" s="1">
        <v>20620244.425555333</v>
      </c>
      <c r="H3517" s="1">
        <v>2497887539.4000001</v>
      </c>
      <c r="I3517">
        <v>10.926990795628395</v>
      </c>
      <c r="J3517" s="2">
        <v>2.7317476989070988E-4</v>
      </c>
      <c r="K3517" s="11">
        <v>0.12426639092190069</v>
      </c>
      <c r="L3517" s="10" t="s">
        <v>15195</v>
      </c>
    </row>
    <row r="3518" spans="1:12" x14ac:dyDescent="0.25">
      <c r="A3518" t="s">
        <v>315</v>
      </c>
      <c r="B3518" t="s">
        <v>5303</v>
      </c>
      <c r="C3518" t="s">
        <v>9628</v>
      </c>
      <c r="D3518" s="3">
        <v>11.37</v>
      </c>
      <c r="E3518" s="3">
        <v>11.639749526977539</v>
      </c>
      <c r="F3518" s="1">
        <v>1183627.625</v>
      </c>
      <c r="G3518" s="1">
        <v>14998348.62321688</v>
      </c>
      <c r="H3518" s="1">
        <v>1268188901.9399998</v>
      </c>
      <c r="I3518">
        <v>17.182500322404568</v>
      </c>
      <c r="J3518" s="2">
        <v>4.2956250806011419E-4</v>
      </c>
      <c r="K3518" s="11">
        <v>9.7055736715378482E-2</v>
      </c>
      <c r="L3518" s="10" t="s">
        <v>15196</v>
      </c>
    </row>
    <row r="3519" spans="1:12" x14ac:dyDescent="0.25">
      <c r="A3519" t="s">
        <v>2337</v>
      </c>
      <c r="B3519" t="s">
        <v>5303</v>
      </c>
      <c r="C3519" t="s">
        <v>9629</v>
      </c>
      <c r="D3519" s="3">
        <v>38.950000000000003</v>
      </c>
      <c r="E3519" s="3">
        <v>40.307399749755859</v>
      </c>
      <c r="F3519" s="1">
        <v>253667.5625</v>
      </c>
      <c r="G3519" s="1">
        <v>10076699.473925482</v>
      </c>
      <c r="H3519" s="1">
        <v>1508646104.45</v>
      </c>
      <c r="I3519">
        <v>4.9618680748864579</v>
      </c>
      <c r="J3519" s="2">
        <v>1.2404670187216144E-4</v>
      </c>
      <c r="K3519" s="11">
        <v>0.17296800855538574</v>
      </c>
      <c r="L3519" s="10" t="s">
        <v>15197</v>
      </c>
    </row>
    <row r="3520" spans="1:12" x14ac:dyDescent="0.25">
      <c r="A3520" t="s">
        <v>5236</v>
      </c>
      <c r="B3520" t="s">
        <v>5301</v>
      </c>
      <c r="C3520" t="s">
        <v>9630</v>
      </c>
      <c r="D3520" s="3">
        <v>27.25</v>
      </c>
      <c r="E3520" s="3">
        <v>28.757099151611328</v>
      </c>
      <c r="F3520" s="1">
        <v>228761.4375</v>
      </c>
      <c r="G3520" s="1">
        <v>6261931.1738895103</v>
      </c>
      <c r="H3520" s="1">
        <v>1398096783.9999998</v>
      </c>
      <c r="I3520">
        <v>6.9548044100544653</v>
      </c>
      <c r="J3520" s="2">
        <v>1.7387011025136163E-4</v>
      </c>
      <c r="K3520" s="11">
        <v>0.22735305057875971</v>
      </c>
      <c r="L3520" s="10" t="s">
        <v>15198</v>
      </c>
    </row>
    <row r="3521" spans="1:12" x14ac:dyDescent="0.25">
      <c r="A3521" t="s">
        <v>5220</v>
      </c>
      <c r="B3521" t="s">
        <v>5301</v>
      </c>
      <c r="C3521" t="s">
        <v>9631</v>
      </c>
      <c r="D3521" s="3">
        <v>11.08</v>
      </c>
      <c r="E3521" s="3">
        <v>11.077054977416992</v>
      </c>
      <c r="F3521" s="1">
        <v>147845.3125</v>
      </c>
      <c r="G3521" s="1">
        <v>1401331.5654579252</v>
      </c>
      <c r="H3521" s="1">
        <v>677920227.05078125</v>
      </c>
      <c r="I3521">
        <v>18.055340558275095</v>
      </c>
      <c r="J3521" s="2">
        <v>4.5138351395687735E-4</v>
      </c>
      <c r="K3521" s="11">
        <v>0.14257579445441435</v>
      </c>
      <c r="L3521" s="10" t="s">
        <v>15199</v>
      </c>
    </row>
    <row r="3522" spans="1:12" x14ac:dyDescent="0.25">
      <c r="A3522" t="s">
        <v>568</v>
      </c>
      <c r="B3522" t="s">
        <v>5303</v>
      </c>
      <c r="C3522" t="s">
        <v>9632</v>
      </c>
      <c r="D3522" s="3">
        <v>44.33</v>
      </c>
      <c r="E3522" s="3">
        <v>32.655475616455078</v>
      </c>
      <c r="F3522" s="1">
        <v>275766.125</v>
      </c>
      <c r="G3522" s="1">
        <v>8585498.2667202335</v>
      </c>
      <c r="H3522" s="1">
        <v>2573011036.3099999</v>
      </c>
      <c r="I3522">
        <v>6.124547146366476</v>
      </c>
      <c r="J3522" s="2">
        <v>1.531136786591619E-4</v>
      </c>
      <c r="K3522" s="11">
        <v>0.15885584337241138</v>
      </c>
      <c r="L3522" s="10" t="s">
        <v>15200</v>
      </c>
    </row>
    <row r="3523" spans="1:12" x14ac:dyDescent="0.25">
      <c r="A3523" t="s">
        <v>5143</v>
      </c>
      <c r="B3523" t="s">
        <v>5301</v>
      </c>
      <c r="C3523" t="s">
        <v>9633</v>
      </c>
      <c r="D3523" s="3">
        <v>43.19</v>
      </c>
      <c r="E3523" s="3">
        <v>35.927848815917969</v>
      </c>
      <c r="F3523" s="1">
        <v>113451.734375</v>
      </c>
      <c r="G3523" s="1">
        <v>4324507.1353407716</v>
      </c>
      <c r="H3523" s="1">
        <v>5095877101.6999998</v>
      </c>
      <c r="I3523">
        <v>5.5667123580020528</v>
      </c>
      <c r="J3523" s="2">
        <v>1.3916780895005133E-4</v>
      </c>
      <c r="K3523" s="11">
        <v>0.13156242149271738</v>
      </c>
      <c r="L3523" s="10" t="s">
        <v>15201</v>
      </c>
    </row>
    <row r="3524" spans="1:12" x14ac:dyDescent="0.25">
      <c r="A3524" t="s">
        <v>4814</v>
      </c>
      <c r="B3524" t="s">
        <v>5301</v>
      </c>
      <c r="C3524" t="s">
        <v>9634</v>
      </c>
      <c r="D3524" s="3">
        <v>50.73</v>
      </c>
      <c r="E3524" s="3">
        <v>38.247699737548828</v>
      </c>
      <c r="F3524" s="1">
        <v>454147.5625</v>
      </c>
      <c r="G3524" s="1">
        <v>22190774.226805963</v>
      </c>
      <c r="H3524" s="1">
        <v>3361057201.7399998</v>
      </c>
      <c r="I3524">
        <v>5.229072633710687</v>
      </c>
      <c r="J3524" s="2">
        <v>1.3072681584276719E-4</v>
      </c>
      <c r="K3524" s="11">
        <v>0.16975365947268942</v>
      </c>
      <c r="L3524" s="10" t="s">
        <v>15202</v>
      </c>
    </row>
    <row r="3525" spans="1:12" x14ac:dyDescent="0.25">
      <c r="A3525" t="s">
        <v>1087</v>
      </c>
      <c r="B3525" t="s">
        <v>5303</v>
      </c>
      <c r="C3525" t="s">
        <v>9635</v>
      </c>
      <c r="D3525" s="3">
        <v>27.8</v>
      </c>
      <c r="E3525" s="3">
        <v>37.284549713134766</v>
      </c>
      <c r="F3525" s="1">
        <v>1015422.3125</v>
      </c>
      <c r="G3525" s="1">
        <v>27220591.548834242</v>
      </c>
      <c r="H3525" s="1">
        <v>1352182075.4000001</v>
      </c>
      <c r="I3525">
        <v>5.3641522169045563</v>
      </c>
      <c r="J3525" s="2">
        <v>1.3410380542261391E-4</v>
      </c>
      <c r="K3525" s="11">
        <v>0.16439999454021376</v>
      </c>
      <c r="L3525" s="10" t="s">
        <v>15203</v>
      </c>
    </row>
    <row r="3526" spans="1:12" x14ac:dyDescent="0.25">
      <c r="A3526" t="s">
        <v>4554</v>
      </c>
      <c r="B3526" t="s">
        <v>5301</v>
      </c>
      <c r="C3526" t="s">
        <v>9636</v>
      </c>
      <c r="D3526" s="3">
        <v>71.680000000000007</v>
      </c>
      <c r="E3526" s="3">
        <v>55.350448608398438</v>
      </c>
      <c r="F3526" s="1">
        <v>403235.875</v>
      </c>
      <c r="G3526" s="1">
        <v>22440341.003466949</v>
      </c>
      <c r="H3526" s="1">
        <v>4980600791.04</v>
      </c>
      <c r="I3526">
        <v>3.6133401811246313</v>
      </c>
      <c r="J3526" s="2">
        <v>9.0333504528115782E-5</v>
      </c>
      <c r="K3526" s="11">
        <v>0.14224101793520832</v>
      </c>
      <c r="L3526" s="10" t="s">
        <v>15204</v>
      </c>
    </row>
    <row r="3527" spans="1:12" x14ac:dyDescent="0.25">
      <c r="A3527" t="s">
        <v>2220</v>
      </c>
      <c r="B3527" t="s">
        <v>5303</v>
      </c>
      <c r="C3527" t="s">
        <v>9637</v>
      </c>
      <c r="D3527" s="3">
        <v>25.39</v>
      </c>
      <c r="E3527" s="3">
        <v>22.552225112915039</v>
      </c>
      <c r="F3527" s="1">
        <v>505513.3125</v>
      </c>
      <c r="G3527" s="1">
        <v>12009335.23677169</v>
      </c>
      <c r="H3527" s="1">
        <v>1656947236.0400002</v>
      </c>
      <c r="I3527">
        <v>8.8683045242159046</v>
      </c>
      <c r="J3527" s="2">
        <v>2.2170761310539761E-4</v>
      </c>
      <c r="K3527" s="11">
        <v>0.12819919068374303</v>
      </c>
      <c r="L3527" s="10" t="s">
        <v>15205</v>
      </c>
    </row>
    <row r="3528" spans="1:12" x14ac:dyDescent="0.25">
      <c r="A3528" t="s">
        <v>4010</v>
      </c>
      <c r="B3528" t="s">
        <v>5301</v>
      </c>
      <c r="C3528" t="s">
        <v>9638</v>
      </c>
      <c r="D3528" s="3">
        <v>11.7</v>
      </c>
      <c r="E3528" s="3">
        <v>10.753074645996094</v>
      </c>
      <c r="F3528" s="1">
        <v>271008.53125</v>
      </c>
      <c r="G3528" s="1">
        <v>2287146.8360586581</v>
      </c>
      <c r="H3528" s="1">
        <v>645479797.36328125</v>
      </c>
      <c r="I3528">
        <v>18.599331501383187</v>
      </c>
      <c r="J3528" s="2">
        <v>4.6498328753457967E-4</v>
      </c>
      <c r="K3528" s="11">
        <v>0.14637581149171522</v>
      </c>
      <c r="L3528" s="10" t="s">
        <v>15206</v>
      </c>
    </row>
    <row r="3529" spans="1:12" x14ac:dyDescent="0.25">
      <c r="A3529" t="s">
        <v>3596</v>
      </c>
      <c r="B3529" t="s">
        <v>5301</v>
      </c>
      <c r="C3529" t="s">
        <v>9639</v>
      </c>
      <c r="D3529" s="3">
        <v>10.43</v>
      </c>
      <c r="E3529" s="3">
        <v>10.591250419616699</v>
      </c>
      <c r="F3529" s="1">
        <v>335890.78125</v>
      </c>
      <c r="G3529" s="1">
        <v>3379264.0654663602</v>
      </c>
      <c r="H3529" s="1">
        <v>1110681030.2734375</v>
      </c>
      <c r="I3529">
        <v>18.883511585144642</v>
      </c>
      <c r="J3529" s="2">
        <v>4.7208778962861607E-4</v>
      </c>
      <c r="K3529" s="11">
        <v>0.10981058319081576</v>
      </c>
      <c r="L3529" s="10" t="s">
        <v>15207</v>
      </c>
    </row>
    <row r="3530" spans="1:12" x14ac:dyDescent="0.25">
      <c r="A3530" t="s">
        <v>1554</v>
      </c>
      <c r="B3530" t="s">
        <v>5303</v>
      </c>
      <c r="C3530" t="s">
        <v>9640</v>
      </c>
      <c r="D3530" s="3">
        <v>67.83</v>
      </c>
      <c r="E3530" s="3">
        <v>54.853626251220703</v>
      </c>
      <c r="F3530" s="1">
        <v>341945.5</v>
      </c>
      <c r="G3530" s="1">
        <v>20545066.106402777</v>
      </c>
      <c r="H3530" s="1">
        <v>3369631065.3599997</v>
      </c>
      <c r="I3530">
        <v>3.6460670637166714</v>
      </c>
      <c r="J3530" s="2">
        <v>9.1151676592916793E-5</v>
      </c>
      <c r="K3530" s="11">
        <v>9.1218315271664505E-2</v>
      </c>
      <c r="L3530" s="10" t="s">
        <v>15208</v>
      </c>
    </row>
    <row r="3531" spans="1:12" x14ac:dyDescent="0.25">
      <c r="A3531" t="s">
        <v>696</v>
      </c>
      <c r="B3531" t="s">
        <v>5303</v>
      </c>
      <c r="C3531" t="s">
        <v>9641</v>
      </c>
      <c r="D3531" s="3">
        <v>12.63</v>
      </c>
      <c r="E3531" s="3">
        <v>11.028724670410156</v>
      </c>
      <c r="F3531" s="1">
        <v>360048</v>
      </c>
      <c r="G3531" s="1">
        <v>4182865.8582284129</v>
      </c>
      <c r="H3531" s="1">
        <v>926623820.70000005</v>
      </c>
      <c r="I3531">
        <v>18.13446304780787</v>
      </c>
      <c r="J3531" s="2">
        <v>4.5336157619519675E-4</v>
      </c>
      <c r="K3531" s="11">
        <v>0.12967768184158604</v>
      </c>
      <c r="L3531" s="10" t="s">
        <v>15209</v>
      </c>
    </row>
    <row r="3532" spans="1:12" x14ac:dyDescent="0.25">
      <c r="A3532" t="s">
        <v>1309</v>
      </c>
      <c r="B3532" t="s">
        <v>5303</v>
      </c>
      <c r="C3532" t="s">
        <v>9642</v>
      </c>
      <c r="D3532" s="3">
        <v>8.84</v>
      </c>
      <c r="E3532" s="3">
        <v>10.543800354003906</v>
      </c>
      <c r="F3532" s="1">
        <v>1883124.5</v>
      </c>
      <c r="G3532" s="1">
        <v>26011292.878843244</v>
      </c>
      <c r="H3532" s="1">
        <v>1278028095.76</v>
      </c>
      <c r="I3532">
        <v>18.968492695714971</v>
      </c>
      <c r="J3532" s="2">
        <v>4.742123173928743E-4</v>
      </c>
      <c r="K3532" s="11">
        <v>0.12048363859421829</v>
      </c>
      <c r="L3532" s="10" t="s">
        <v>15210</v>
      </c>
    </row>
    <row r="3533" spans="1:12" x14ac:dyDescent="0.25">
      <c r="A3533" t="s">
        <v>5138</v>
      </c>
      <c r="B3533" t="s">
        <v>5301</v>
      </c>
      <c r="C3533" t="s">
        <v>9643</v>
      </c>
      <c r="D3533" s="3">
        <v>12.25</v>
      </c>
      <c r="E3533" s="3">
        <v>13.582265853881836</v>
      </c>
      <c r="F3533" s="1">
        <v>161559.59375</v>
      </c>
      <c r="G3533" s="1">
        <v>1624600.7266119358</v>
      </c>
      <c r="H3533" s="1">
        <v>586247314.453125</v>
      </c>
      <c r="I3533">
        <v>14.725083587054044</v>
      </c>
      <c r="J3533" s="2">
        <v>3.6812708967635108E-4</v>
      </c>
      <c r="K3533" s="11">
        <v>0.12305832028246924</v>
      </c>
      <c r="L3533" s="10" t="s">
        <v>15211</v>
      </c>
    </row>
    <row r="3534" spans="1:12" x14ac:dyDescent="0.25">
      <c r="A3534" t="s">
        <v>1356</v>
      </c>
      <c r="B3534" t="s">
        <v>5303</v>
      </c>
      <c r="C3534" t="s">
        <v>5502</v>
      </c>
      <c r="D3534" s="3">
        <v>636.11</v>
      </c>
      <c r="E3534" s="3">
        <v>659.176025390625</v>
      </c>
      <c r="F3534" s="1">
        <v>330266.8125</v>
      </c>
      <c r="G3534" s="1">
        <v>202026774.29632035</v>
      </c>
      <c r="H3534" s="1">
        <v>24647361167.210003</v>
      </c>
      <c r="I3534">
        <v>1</v>
      </c>
      <c r="J3534" s="2">
        <v>2.5000000000000001E-5</v>
      </c>
      <c r="K3534" s="11">
        <v>0.14132947771757931</v>
      </c>
      <c r="L3534" s="10" t="s">
        <v>10663</v>
      </c>
    </row>
    <row r="3535" spans="1:12" x14ac:dyDescent="0.25">
      <c r="A3535" t="s">
        <v>69</v>
      </c>
      <c r="B3535" t="s">
        <v>5303</v>
      </c>
      <c r="C3535" t="s">
        <v>9644</v>
      </c>
      <c r="D3535" s="3">
        <v>55.62</v>
      </c>
      <c r="E3535" s="3">
        <v>43.152423858642578</v>
      </c>
      <c r="F3535" s="1">
        <v>332092.15625</v>
      </c>
      <c r="G3535" s="1">
        <v>13337868.739437094</v>
      </c>
      <c r="H3535" s="1">
        <v>2207488386.2399998</v>
      </c>
      <c r="I3535">
        <v>4.634733860029602</v>
      </c>
      <c r="J3535" s="2">
        <v>1.1586834650074004E-4</v>
      </c>
      <c r="K3535" s="11">
        <v>0.17553652539723127</v>
      </c>
      <c r="L3535" s="10" t="s">
        <v>15212</v>
      </c>
    </row>
    <row r="3536" spans="1:12" x14ac:dyDescent="0.25">
      <c r="A3536" t="s">
        <v>4355</v>
      </c>
      <c r="B3536" t="s">
        <v>5301</v>
      </c>
      <c r="C3536" t="s">
        <v>9645</v>
      </c>
      <c r="D3536" s="3">
        <v>31.66</v>
      </c>
      <c r="E3536" s="3">
        <v>23.189849853515625</v>
      </c>
      <c r="F3536" s="1">
        <v>270274.1875</v>
      </c>
      <c r="G3536" s="1">
        <v>9347022.0497662164</v>
      </c>
      <c r="H3536" s="1">
        <v>822000167.56000006</v>
      </c>
      <c r="I3536">
        <v>8.6244629121511807</v>
      </c>
      <c r="J3536" s="2">
        <v>2.1561157280377953E-4</v>
      </c>
      <c r="K3536" s="11">
        <v>0.17245764605161301</v>
      </c>
      <c r="L3536" s="10" t="s">
        <v>15213</v>
      </c>
    </row>
    <row r="3537" spans="1:12" x14ac:dyDescent="0.25">
      <c r="A3537" t="s">
        <v>2934</v>
      </c>
      <c r="B3537" t="s">
        <v>5301</v>
      </c>
      <c r="C3537" t="s">
        <v>9646</v>
      </c>
      <c r="D3537" s="3">
        <v>21.42</v>
      </c>
      <c r="E3537" s="3">
        <v>17.646900177001953</v>
      </c>
      <c r="F3537" s="1">
        <v>748388.75</v>
      </c>
      <c r="G3537" s="1">
        <v>13324272.138326699</v>
      </c>
      <c r="H3537" s="1">
        <v>8743989718.8000011</v>
      </c>
      <c r="I3537">
        <v>11.333435220574708</v>
      </c>
      <c r="J3537" s="2">
        <v>2.833358805143677E-4</v>
      </c>
      <c r="K3537" s="11">
        <v>0.12504750417300931</v>
      </c>
      <c r="L3537" s="10" t="s">
        <v>15214</v>
      </c>
    </row>
    <row r="3538" spans="1:12" x14ac:dyDescent="0.25">
      <c r="A3538" t="s">
        <v>3512</v>
      </c>
      <c r="B3538" t="s">
        <v>5301</v>
      </c>
      <c r="C3538" t="s">
        <v>9647</v>
      </c>
      <c r="D3538" s="3">
        <v>15.08</v>
      </c>
      <c r="E3538" s="3">
        <v>13.930694580078125</v>
      </c>
      <c r="F3538" s="1">
        <v>164029.96875</v>
      </c>
      <c r="G3538" s="1">
        <v>1902847.9847158825</v>
      </c>
      <c r="H3538" s="1">
        <v>601144470.21484375</v>
      </c>
      <c r="I3538">
        <v>14.356785934135264</v>
      </c>
      <c r="J3538" s="2">
        <v>3.5891964835338159E-4</v>
      </c>
      <c r="K3538" s="11">
        <v>0.11249167791789989</v>
      </c>
      <c r="L3538" s="10" t="s">
        <v>15215</v>
      </c>
    </row>
    <row r="3539" spans="1:12" x14ac:dyDescent="0.25">
      <c r="A3539" t="s">
        <v>3988</v>
      </c>
      <c r="B3539" t="s">
        <v>5301</v>
      </c>
      <c r="C3539" t="s">
        <v>9648</v>
      </c>
      <c r="D3539" s="3">
        <v>20.3</v>
      </c>
      <c r="E3539" s="3">
        <v>17.926399230957031</v>
      </c>
      <c r="F3539" s="1">
        <v>216350.640625</v>
      </c>
      <c r="G3539" s="1">
        <v>4216333.4009389589</v>
      </c>
      <c r="H3539" s="1">
        <v>661102995.00000012</v>
      </c>
      <c r="I3539">
        <v>11.156730218002775</v>
      </c>
      <c r="J3539" s="2">
        <v>2.7891825545006937E-4</v>
      </c>
      <c r="K3539" s="11">
        <v>0.2472974306010999</v>
      </c>
      <c r="L3539" s="10" t="s">
        <v>15216</v>
      </c>
    </row>
    <row r="3540" spans="1:12" x14ac:dyDescent="0.25">
      <c r="A3540" t="s">
        <v>3694</v>
      </c>
      <c r="B3540" t="s">
        <v>5301</v>
      </c>
      <c r="C3540" t="s">
        <v>9649</v>
      </c>
      <c r="D3540" s="3">
        <v>14.74</v>
      </c>
      <c r="E3540" s="3">
        <v>13.526149749755859</v>
      </c>
      <c r="F3540" s="1">
        <v>476743.03125</v>
      </c>
      <c r="G3540" s="1">
        <v>8420254.5790958405</v>
      </c>
      <c r="H3540" s="1">
        <v>1229103007</v>
      </c>
      <c r="I3540">
        <v>14.786173722763193</v>
      </c>
      <c r="J3540" s="2">
        <v>3.6965434306907984E-4</v>
      </c>
      <c r="K3540" s="11">
        <v>0.11105657808452814</v>
      </c>
      <c r="L3540" s="10" t="s">
        <v>15217</v>
      </c>
    </row>
    <row r="3541" spans="1:12" x14ac:dyDescent="0.25">
      <c r="A3541" t="s">
        <v>2906</v>
      </c>
      <c r="B3541" t="s">
        <v>5301</v>
      </c>
      <c r="C3541" t="s">
        <v>5696</v>
      </c>
      <c r="D3541" s="3">
        <v>147.25</v>
      </c>
      <c r="E3541" s="3">
        <v>150.87814331054687</v>
      </c>
      <c r="F3541" s="1">
        <v>551780.5625</v>
      </c>
      <c r="G3541" s="1">
        <v>81853090.527510688</v>
      </c>
      <c r="H3541" s="1">
        <v>8071867009.250001</v>
      </c>
      <c r="I3541">
        <v>1.3255730459802084</v>
      </c>
      <c r="J3541" s="2">
        <v>3.3139326149505212E-5</v>
      </c>
      <c r="K3541" s="11">
        <v>0.14946639593634961</v>
      </c>
      <c r="L3541" s="10" t="s">
        <v>10666</v>
      </c>
    </row>
    <row r="3542" spans="1:12" x14ac:dyDescent="0.25">
      <c r="A3542" t="s">
        <v>3484</v>
      </c>
      <c r="B3542" t="s">
        <v>5301</v>
      </c>
      <c r="C3542" t="s">
        <v>9650</v>
      </c>
      <c r="D3542" s="3">
        <v>9.24</v>
      </c>
      <c r="E3542" s="3">
        <v>13.723699569702148</v>
      </c>
      <c r="F3542" s="1">
        <v>3581193.25</v>
      </c>
      <c r="G3542" s="1">
        <v>45298264.708129816</v>
      </c>
      <c r="H3542" s="1">
        <v>1083791736.72</v>
      </c>
      <c r="I3542">
        <v>14.573329806894096</v>
      </c>
      <c r="J3542" s="2">
        <v>3.6433324517235241E-4</v>
      </c>
      <c r="K3542" s="11">
        <v>0.12304263107075497</v>
      </c>
      <c r="L3542" s="10" t="s">
        <v>15218</v>
      </c>
    </row>
    <row r="3543" spans="1:12" x14ac:dyDescent="0.25">
      <c r="A3543" t="s">
        <v>4187</v>
      </c>
      <c r="B3543" t="s">
        <v>5301</v>
      </c>
      <c r="C3543" t="s">
        <v>9651</v>
      </c>
      <c r="D3543" s="3">
        <v>10.87</v>
      </c>
      <c r="E3543" s="3">
        <v>8.241450309753418</v>
      </c>
      <c r="F3543" s="1">
        <v>1241110.5</v>
      </c>
      <c r="G3543" s="1">
        <v>11988982.268743157</v>
      </c>
      <c r="H3543" s="1">
        <v>1475513181.2099998</v>
      </c>
      <c r="I3543">
        <v>24.267573361852129</v>
      </c>
      <c r="J3543" s="2">
        <v>6.066893340463032E-4</v>
      </c>
      <c r="K3543" s="11">
        <v>9.5014392823464244E-2</v>
      </c>
      <c r="L3543" s="10" t="s">
        <v>15219</v>
      </c>
    </row>
    <row r="3544" spans="1:12" x14ac:dyDescent="0.25">
      <c r="A3544" t="s">
        <v>17</v>
      </c>
      <c r="B3544" t="s">
        <v>5303</v>
      </c>
      <c r="C3544" t="s">
        <v>5804</v>
      </c>
      <c r="D3544" s="3">
        <v>115.42</v>
      </c>
      <c r="E3544" s="3">
        <v>111.26197814941406</v>
      </c>
      <c r="F3544" s="1">
        <v>491942.9375</v>
      </c>
      <c r="G3544" s="1">
        <v>57878854.132108115</v>
      </c>
      <c r="H3544" s="1">
        <v>5007034212.0599995</v>
      </c>
      <c r="I3544">
        <v>1.797559268013547</v>
      </c>
      <c r="J3544" s="2">
        <v>4.4938981700338678E-5</v>
      </c>
      <c r="K3544" s="11">
        <v>0.16419717730655276</v>
      </c>
      <c r="L3544" s="10" t="s">
        <v>10665</v>
      </c>
    </row>
    <row r="3545" spans="1:12" x14ac:dyDescent="0.25">
      <c r="A3545" t="s">
        <v>1066</v>
      </c>
      <c r="B3545" t="s">
        <v>5303</v>
      </c>
      <c r="C3545" t="s">
        <v>9652</v>
      </c>
      <c r="D3545" s="3">
        <v>35.58</v>
      </c>
      <c r="E3545" s="3">
        <v>28.588144302368164</v>
      </c>
      <c r="F3545" s="1">
        <v>341869.1875</v>
      </c>
      <c r="G3545" s="1">
        <v>9403763.1243458111</v>
      </c>
      <c r="H3545" s="1">
        <v>2722773803.1599998</v>
      </c>
      <c r="I3545">
        <v>6.9959070405081363</v>
      </c>
      <c r="J3545" s="2">
        <v>1.7489767601270342E-4</v>
      </c>
      <c r="K3545" s="11">
        <v>0.10535538801883912</v>
      </c>
      <c r="L3545" s="10" t="s">
        <v>15220</v>
      </c>
    </row>
    <row r="3546" spans="1:12" x14ac:dyDescent="0.25">
      <c r="A3546" t="s">
        <v>3921</v>
      </c>
      <c r="B3546" t="s">
        <v>5301</v>
      </c>
      <c r="C3546" t="s">
        <v>9653</v>
      </c>
      <c r="D3546" s="3">
        <v>37.770000000000003</v>
      </c>
      <c r="E3546" s="3">
        <v>33.733051300048828</v>
      </c>
      <c r="F3546" s="1">
        <v>333710.28125</v>
      </c>
      <c r="G3546" s="1">
        <v>13709815.437690046</v>
      </c>
      <c r="H3546" s="1">
        <v>1762883891.9100001</v>
      </c>
      <c r="I3546">
        <v>5.9289033245477709</v>
      </c>
      <c r="J3546" s="2">
        <v>1.4822258311369428E-4</v>
      </c>
      <c r="K3546" s="11">
        <v>0.13699527239546108</v>
      </c>
      <c r="L3546" s="10" t="s">
        <v>15221</v>
      </c>
    </row>
    <row r="3547" spans="1:12" x14ac:dyDescent="0.25">
      <c r="A3547" t="s">
        <v>5285</v>
      </c>
      <c r="B3547" t="s">
        <v>5301</v>
      </c>
      <c r="C3547" t="s">
        <v>9654</v>
      </c>
      <c r="D3547" s="3">
        <v>17.190000000000001</v>
      </c>
      <c r="E3547" s="3">
        <v>18.330450057983398</v>
      </c>
      <c r="F3547" s="1">
        <v>838892.5625</v>
      </c>
      <c r="G3547" s="1">
        <v>17603810.709403697</v>
      </c>
      <c r="H3547" s="1">
        <v>6761046911.670001</v>
      </c>
      <c r="I3547">
        <v>10.910806846932529</v>
      </c>
      <c r="J3547" s="2">
        <v>2.7277017117331324E-4</v>
      </c>
      <c r="K3547" s="11">
        <v>0.14709785847046833</v>
      </c>
      <c r="L3547" s="10" t="s">
        <v>15222</v>
      </c>
    </row>
    <row r="3548" spans="1:12" x14ac:dyDescent="0.25">
      <c r="A3548" t="s">
        <v>1775</v>
      </c>
      <c r="B3548" t="s">
        <v>5303</v>
      </c>
      <c r="C3548" t="s">
        <v>9655</v>
      </c>
      <c r="D3548" s="3">
        <v>56.6</v>
      </c>
      <c r="E3548" s="3">
        <v>50.101673126220703</v>
      </c>
      <c r="F3548" s="1">
        <v>323374.3125</v>
      </c>
      <c r="G3548" s="1">
        <v>16298744.944163613</v>
      </c>
      <c r="H3548" s="1">
        <v>1872248024.1999998</v>
      </c>
      <c r="I3548">
        <v>3.9918826562167249</v>
      </c>
      <c r="J3548" s="2">
        <v>9.9797066405418118E-5</v>
      </c>
      <c r="K3548" s="11">
        <v>0.23218884412189764</v>
      </c>
      <c r="L3548" s="10" t="s">
        <v>15223</v>
      </c>
    </row>
    <row r="3549" spans="1:12" x14ac:dyDescent="0.25">
      <c r="A3549" t="s">
        <v>2032</v>
      </c>
      <c r="B3549" t="s">
        <v>5303</v>
      </c>
      <c r="C3549" t="s">
        <v>9656</v>
      </c>
      <c r="D3549" s="3">
        <v>8.58</v>
      </c>
      <c r="E3549" s="3">
        <v>7.9295749664306641</v>
      </c>
      <c r="F3549" s="1">
        <v>2048180.125</v>
      </c>
      <c r="G3549" s="1">
        <v>15453681.28983807</v>
      </c>
      <c r="H3549" s="1">
        <v>3074806903.7400002</v>
      </c>
      <c r="I3549">
        <v>25.222032813446734</v>
      </c>
      <c r="J3549" s="2">
        <v>6.3055082033616836E-4</v>
      </c>
      <c r="K3549" s="11">
        <v>0.11920811283761383</v>
      </c>
      <c r="L3549" s="10" t="s">
        <v>15224</v>
      </c>
    </row>
    <row r="3550" spans="1:12" x14ac:dyDescent="0.25">
      <c r="A3550" t="s">
        <v>4215</v>
      </c>
      <c r="B3550" t="s">
        <v>5301</v>
      </c>
      <c r="C3550" t="s">
        <v>9657</v>
      </c>
      <c r="D3550" s="3">
        <v>7.94</v>
      </c>
      <c r="E3550" s="3">
        <v>7.366300106048584</v>
      </c>
      <c r="F3550" s="1">
        <v>2097985</v>
      </c>
      <c r="G3550" s="1">
        <v>14372112.144309046</v>
      </c>
      <c r="H3550" s="1">
        <v>2946920050.7400002</v>
      </c>
      <c r="I3550">
        <v>27.150672267041752</v>
      </c>
      <c r="J3550" s="2">
        <v>6.7876680667604381E-4</v>
      </c>
      <c r="K3550" s="11">
        <v>0.12933903466379845</v>
      </c>
      <c r="L3550" s="10" t="s">
        <v>15225</v>
      </c>
    </row>
    <row r="3551" spans="1:12" x14ac:dyDescent="0.25">
      <c r="A3551" t="s">
        <v>2353</v>
      </c>
      <c r="B3551" t="s">
        <v>5303</v>
      </c>
      <c r="C3551" t="s">
        <v>9658</v>
      </c>
      <c r="D3551" s="3">
        <v>9.15</v>
      </c>
      <c r="E3551" s="3">
        <v>9.0643749237060547</v>
      </c>
      <c r="F3551" s="1">
        <v>7685164</v>
      </c>
      <c r="G3551" s="1">
        <v>70510346.500837997</v>
      </c>
      <c r="H3551" s="1">
        <v>5952498617.5500002</v>
      </c>
      <c r="I3551">
        <v>22.064400654582382</v>
      </c>
      <c r="J3551" s="2">
        <v>5.5161001636455957E-4</v>
      </c>
      <c r="K3551" s="11">
        <v>0.11062482390088654</v>
      </c>
      <c r="L3551" s="10" t="s">
        <v>10667</v>
      </c>
    </row>
    <row r="3552" spans="1:12" x14ac:dyDescent="0.25">
      <c r="A3552" t="s">
        <v>4201</v>
      </c>
      <c r="B3552" t="s">
        <v>5301</v>
      </c>
      <c r="C3552" t="s">
        <v>5892</v>
      </c>
      <c r="D3552" s="3">
        <v>59.85</v>
      </c>
      <c r="E3552" s="3">
        <v>54.605049133300781</v>
      </c>
      <c r="F3552" s="1">
        <v>150572.75</v>
      </c>
      <c r="G3552" s="1">
        <v>7698934.3775493968</v>
      </c>
      <c r="H3552" s="1">
        <v>3307964681.6999998</v>
      </c>
      <c r="I3552">
        <v>3.6626649581756427</v>
      </c>
      <c r="J3552" s="2">
        <v>9.1566623954391068E-5</v>
      </c>
      <c r="K3552" s="11">
        <v>0.15030381253078021</v>
      </c>
      <c r="L3552" s="10" t="s">
        <v>15226</v>
      </c>
    </row>
    <row r="3553" spans="1:12" x14ac:dyDescent="0.25">
      <c r="A3553" t="s">
        <v>2231</v>
      </c>
      <c r="B3553" t="s">
        <v>5303</v>
      </c>
      <c r="C3553" t="s">
        <v>9659</v>
      </c>
      <c r="D3553" s="3">
        <v>32.68</v>
      </c>
      <c r="E3553" s="3">
        <v>29.537975311279297</v>
      </c>
      <c r="F3553" s="1">
        <v>471288.3125</v>
      </c>
      <c r="G3553" s="1">
        <v>14152583.428250834</v>
      </c>
      <c r="H3553" s="1">
        <v>1851941645.48</v>
      </c>
      <c r="I3553">
        <v>6.7709447886100884</v>
      </c>
      <c r="J3553" s="2">
        <v>1.6927361971525221E-4</v>
      </c>
      <c r="K3553" s="11">
        <v>0.14497283719823542</v>
      </c>
      <c r="L3553" s="10" t="s">
        <v>15227</v>
      </c>
    </row>
    <row r="3554" spans="1:12" x14ac:dyDescent="0.25">
      <c r="A3554" t="s">
        <v>4189</v>
      </c>
      <c r="B3554" t="s">
        <v>5301</v>
      </c>
      <c r="C3554" t="s">
        <v>9660</v>
      </c>
      <c r="D3554" s="3">
        <v>9.2799999999999994</v>
      </c>
      <c r="E3554" s="3">
        <v>8.457850456237793</v>
      </c>
      <c r="F3554" s="1">
        <v>2791887.25</v>
      </c>
      <c r="G3554" s="1">
        <v>24240778.126413915</v>
      </c>
      <c r="H3554" s="1">
        <v>9272490512.6399994</v>
      </c>
      <c r="I3554">
        <v>23.646670159850956</v>
      </c>
      <c r="J3554" s="2">
        <v>5.911667539962739E-4</v>
      </c>
      <c r="K3554" s="11">
        <v>0.1092610717198782</v>
      </c>
      <c r="L3554" s="10" t="s">
        <v>15228</v>
      </c>
    </row>
    <row r="3555" spans="1:12" x14ac:dyDescent="0.25">
      <c r="A3555" t="s">
        <v>4570</v>
      </c>
      <c r="B3555" t="s">
        <v>5301</v>
      </c>
      <c r="C3555" t="s">
        <v>9661</v>
      </c>
      <c r="D3555" s="3">
        <v>28.26</v>
      </c>
      <c r="E3555" s="3">
        <v>26.546792984008789</v>
      </c>
      <c r="F3555" s="1">
        <v>229091.328125</v>
      </c>
      <c r="G3555" s="1">
        <v>6401603.9494577916</v>
      </c>
      <c r="H3555" s="1">
        <v>1305723632.8125</v>
      </c>
      <c r="I3555">
        <v>7.5338667130329329</v>
      </c>
      <c r="J3555" s="2">
        <v>1.8834666782582333E-4</v>
      </c>
      <c r="K3555" s="11">
        <v>9.7145962363344385E-2</v>
      </c>
      <c r="L3555" s="10" t="s">
        <v>15229</v>
      </c>
    </row>
    <row r="3556" spans="1:12" x14ac:dyDescent="0.25">
      <c r="A3556" t="s">
        <v>3078</v>
      </c>
      <c r="B3556" t="s">
        <v>5301</v>
      </c>
      <c r="C3556" t="s">
        <v>9662</v>
      </c>
      <c r="D3556" s="3">
        <v>16.79</v>
      </c>
      <c r="E3556" s="3">
        <v>16.159881591796875</v>
      </c>
      <c r="F3556" s="1">
        <v>165278.609375</v>
      </c>
      <c r="G3556" s="1">
        <v>2601093.5219236538</v>
      </c>
      <c r="H3556" s="1">
        <v>644451232.91015625</v>
      </c>
      <c r="I3556">
        <v>12.376328308093829</v>
      </c>
      <c r="J3556" s="2">
        <v>3.0940820770234572E-4</v>
      </c>
      <c r="K3556" s="11">
        <v>8.8160632390250127E-2</v>
      </c>
      <c r="L3556" s="10" t="s">
        <v>15230</v>
      </c>
    </row>
    <row r="3557" spans="1:12" x14ac:dyDescent="0.25">
      <c r="A3557" t="s">
        <v>3307</v>
      </c>
      <c r="B3557" t="s">
        <v>5301</v>
      </c>
      <c r="C3557" t="s">
        <v>5893</v>
      </c>
      <c r="D3557" s="3">
        <v>82.43</v>
      </c>
      <c r="E3557" s="3">
        <v>77.159751892089844</v>
      </c>
      <c r="F3557" s="1">
        <v>491515.84375</v>
      </c>
      <c r="G3557" s="1">
        <v>40197409.40804705</v>
      </c>
      <c r="H3557" s="1">
        <v>4183322664.8600001</v>
      </c>
      <c r="I3557">
        <v>2.5920249235599648</v>
      </c>
      <c r="J3557" s="2">
        <v>6.4800623088999114E-5</v>
      </c>
      <c r="K3557" s="11">
        <v>0.1512146172697387</v>
      </c>
      <c r="L3557" s="10" t="s">
        <v>15231</v>
      </c>
    </row>
    <row r="3558" spans="1:12" x14ac:dyDescent="0.25">
      <c r="A3558" t="s">
        <v>3049</v>
      </c>
      <c r="B3558" t="s">
        <v>5301</v>
      </c>
      <c r="C3558" t="s">
        <v>5677</v>
      </c>
      <c r="D3558" s="3">
        <v>70.91</v>
      </c>
      <c r="E3558" s="3">
        <v>66.821998596191406</v>
      </c>
      <c r="F3558" s="1">
        <v>258150.046875</v>
      </c>
      <c r="G3558" s="1">
        <v>16579728.32473021</v>
      </c>
      <c r="H3558" s="1">
        <v>4216048289.3899999</v>
      </c>
      <c r="I3558">
        <v>2.9930263117182374</v>
      </c>
      <c r="J3558" s="2">
        <v>7.4825657792955931E-5</v>
      </c>
      <c r="K3558" s="11">
        <v>0.14920592406441274</v>
      </c>
      <c r="L3558" s="10" t="s">
        <v>15232</v>
      </c>
    </row>
    <row r="3559" spans="1:12" x14ac:dyDescent="0.25">
      <c r="A3559" t="s">
        <v>1382</v>
      </c>
      <c r="B3559" t="s">
        <v>5303</v>
      </c>
      <c r="C3559" t="s">
        <v>5871</v>
      </c>
      <c r="D3559" s="3">
        <v>83.43</v>
      </c>
      <c r="E3559" s="3">
        <v>68.105949401855469</v>
      </c>
      <c r="F3559" s="1">
        <v>375704</v>
      </c>
      <c r="G3559" s="1">
        <v>27137443.051701527</v>
      </c>
      <c r="H3559" s="1">
        <v>4009368728.9700007</v>
      </c>
      <c r="I3559">
        <v>2.9366010129292937</v>
      </c>
      <c r="J3559" s="2">
        <v>7.3415025323232336E-5</v>
      </c>
      <c r="K3559" s="11">
        <v>0.19028387721139289</v>
      </c>
      <c r="L3559" s="10" t="s">
        <v>15233</v>
      </c>
    </row>
    <row r="3560" spans="1:12" x14ac:dyDescent="0.25">
      <c r="A3560" t="s">
        <v>4935</v>
      </c>
      <c r="B3560" t="s">
        <v>5301</v>
      </c>
      <c r="C3560" t="s">
        <v>9663</v>
      </c>
      <c r="D3560" s="3">
        <v>11.24</v>
      </c>
      <c r="E3560" s="3">
        <v>7.9938497543334961</v>
      </c>
      <c r="F3560" s="1">
        <v>838111.875</v>
      </c>
      <c r="G3560" s="1">
        <v>6181358.6065281685</v>
      </c>
      <c r="H3560" s="1">
        <v>721765742.15999997</v>
      </c>
      <c r="I3560">
        <v>25.019234304670196</v>
      </c>
      <c r="J3560" s="2">
        <v>6.2548085761675494E-4</v>
      </c>
      <c r="K3560" s="11">
        <v>0.16919009885554051</v>
      </c>
      <c r="L3560" s="10" t="s">
        <v>15234</v>
      </c>
    </row>
    <row r="3561" spans="1:12" x14ac:dyDescent="0.25">
      <c r="A3561" t="s">
        <v>4547</v>
      </c>
      <c r="B3561" t="s">
        <v>5301</v>
      </c>
      <c r="C3561" t="s">
        <v>9664</v>
      </c>
      <c r="D3561" s="3">
        <v>10.210000000000001</v>
      </c>
      <c r="E3561" s="3">
        <v>8.9443998336791992</v>
      </c>
      <c r="F3561" s="1">
        <v>2781666</v>
      </c>
      <c r="G3561" s="1">
        <v>20349225.400096036</v>
      </c>
      <c r="H3561" s="1">
        <v>2843183672.27</v>
      </c>
      <c r="I3561">
        <v>22.360359970371739</v>
      </c>
      <c r="J3561" s="2">
        <v>5.5900899925929353E-4</v>
      </c>
      <c r="K3561" s="11">
        <v>0.10390263826279474</v>
      </c>
      <c r="L3561" s="10" t="s">
        <v>15235</v>
      </c>
    </row>
    <row r="3562" spans="1:12" x14ac:dyDescent="0.25">
      <c r="A3562" t="s">
        <v>3724</v>
      </c>
      <c r="B3562" t="s">
        <v>5301</v>
      </c>
      <c r="C3562" t="s">
        <v>9665</v>
      </c>
      <c r="D3562" s="3">
        <v>60.33</v>
      </c>
      <c r="E3562" s="3">
        <v>47.508049011230469</v>
      </c>
      <c r="F3562" s="1">
        <v>403965.53125</v>
      </c>
      <c r="G3562" s="1">
        <v>20802940.698355347</v>
      </c>
      <c r="H3562" s="1">
        <v>2407167000</v>
      </c>
      <c r="I3562">
        <v>4.2098129509111564</v>
      </c>
      <c r="J3562" s="2">
        <v>1.052453237727789E-4</v>
      </c>
      <c r="K3562" s="11">
        <v>0.15613033102397539</v>
      </c>
      <c r="L3562" s="10" t="s">
        <v>15236</v>
      </c>
    </row>
    <row r="3563" spans="1:12" x14ac:dyDescent="0.25">
      <c r="A3563" t="s">
        <v>3430</v>
      </c>
      <c r="B3563" t="s">
        <v>5301</v>
      </c>
      <c r="C3563" t="s">
        <v>9666</v>
      </c>
      <c r="D3563" s="3">
        <v>24.53</v>
      </c>
      <c r="E3563" s="3">
        <v>16.512449264526367</v>
      </c>
      <c r="F3563" s="1">
        <v>972780.9375</v>
      </c>
      <c r="G3563" s="1">
        <v>18441034.960503165</v>
      </c>
      <c r="H3563" s="1">
        <v>1517757249.3600001</v>
      </c>
      <c r="I3563">
        <v>12.112073551054552</v>
      </c>
      <c r="J3563" s="2">
        <v>3.028018387763638E-4</v>
      </c>
      <c r="K3563" s="11">
        <v>9.9744280303265057E-2</v>
      </c>
      <c r="L3563" s="10" t="s">
        <v>15237</v>
      </c>
    </row>
    <row r="3564" spans="1:12" x14ac:dyDescent="0.25">
      <c r="A3564" t="s">
        <v>1282</v>
      </c>
      <c r="B3564" t="s">
        <v>5303</v>
      </c>
      <c r="C3564" t="s">
        <v>9667</v>
      </c>
      <c r="D3564" s="3">
        <v>39.6</v>
      </c>
      <c r="E3564" s="3">
        <v>40.024539947509766</v>
      </c>
      <c r="F3564" s="1">
        <v>386028.75</v>
      </c>
      <c r="G3564" s="1">
        <v>9974826.7204598673</v>
      </c>
      <c r="H3564" s="1">
        <v>1302839965.8203125</v>
      </c>
      <c r="I3564">
        <v>4.9969343873106418</v>
      </c>
      <c r="J3564" s="2">
        <v>1.2492335968276606E-4</v>
      </c>
      <c r="K3564" s="11">
        <v>6.3425225370706911E-2</v>
      </c>
      <c r="L3564" s="10" t="s">
        <v>15238</v>
      </c>
    </row>
    <row r="3565" spans="1:12" x14ac:dyDescent="0.25">
      <c r="A3565" t="s">
        <v>4020</v>
      </c>
      <c r="B3565" t="s">
        <v>5301</v>
      </c>
      <c r="C3565" t="s">
        <v>5810</v>
      </c>
      <c r="D3565" s="3">
        <v>106.73</v>
      </c>
      <c r="E3565" s="3">
        <v>109.14589691162109</v>
      </c>
      <c r="F3565" s="1">
        <v>421711.0625</v>
      </c>
      <c r="G3565" s="1">
        <v>48572057.873840608</v>
      </c>
      <c r="H3565" s="1">
        <v>4825043969.8500004</v>
      </c>
      <c r="I3565">
        <v>1.832409698020498</v>
      </c>
      <c r="J3565" s="2">
        <v>4.5810242450512449E-5</v>
      </c>
      <c r="K3565" s="11">
        <v>0.14590938184718641</v>
      </c>
      <c r="L3565" s="10" t="s">
        <v>10670</v>
      </c>
    </row>
    <row r="3566" spans="1:12" x14ac:dyDescent="0.25">
      <c r="A3566" t="s">
        <v>3023</v>
      </c>
      <c r="B3566" t="s">
        <v>5301</v>
      </c>
      <c r="C3566" t="s">
        <v>9668</v>
      </c>
      <c r="D3566" s="3">
        <v>21.88</v>
      </c>
      <c r="E3566" s="3">
        <v>23.290386199951172</v>
      </c>
      <c r="F3566" s="1">
        <v>260811.140625</v>
      </c>
      <c r="G3566" s="1">
        <v>5306350.5973929204</v>
      </c>
      <c r="H3566" s="1">
        <v>1249656005.859375</v>
      </c>
      <c r="I3566">
        <v>8.5872341610384844</v>
      </c>
      <c r="J3566" s="2">
        <v>2.1468085402596212E-4</v>
      </c>
      <c r="K3566" s="11">
        <v>0.10512484423346838</v>
      </c>
      <c r="L3566" s="10" t="s">
        <v>15239</v>
      </c>
    </row>
    <row r="3567" spans="1:12" x14ac:dyDescent="0.25">
      <c r="A3567" t="s">
        <v>4738</v>
      </c>
      <c r="B3567" t="s">
        <v>5301</v>
      </c>
      <c r="C3567" t="s">
        <v>5990</v>
      </c>
      <c r="D3567" s="3">
        <v>60.11</v>
      </c>
      <c r="E3567" s="3">
        <v>63.496139526367188</v>
      </c>
      <c r="F3567" s="1">
        <v>203133.15625</v>
      </c>
      <c r="G3567" s="1">
        <v>11277747.751723489</v>
      </c>
      <c r="H3567" s="1">
        <v>2639246944.8299999</v>
      </c>
      <c r="I3567">
        <v>3.1497977907294454</v>
      </c>
      <c r="J3567" s="2">
        <v>7.8744944768236141E-5</v>
      </c>
      <c r="K3567" s="11">
        <v>0.15588879325842736</v>
      </c>
      <c r="L3567" s="10" t="s">
        <v>15240</v>
      </c>
    </row>
    <row r="3568" spans="1:12" x14ac:dyDescent="0.25">
      <c r="A3568" t="s">
        <v>987</v>
      </c>
      <c r="B3568" t="s">
        <v>5303</v>
      </c>
      <c r="C3568" t="s">
        <v>9669</v>
      </c>
      <c r="D3568" s="3">
        <v>33.369999999999997</v>
      </c>
      <c r="E3568" s="3">
        <v>29.644880294799805</v>
      </c>
      <c r="F3568" s="1">
        <v>22124.4453125</v>
      </c>
      <c r="G3568" s="1">
        <v>731916.11338066647</v>
      </c>
      <c r="H3568" s="1">
        <v>80088066.101074219</v>
      </c>
      <c r="I3568">
        <v>6.7465274951737033</v>
      </c>
      <c r="J3568" s="2">
        <v>1.6866318737934259E-4</v>
      </c>
      <c r="K3568" s="11">
        <v>0.16725435982898984</v>
      </c>
      <c r="L3568" s="10" t="s">
        <v>15241</v>
      </c>
    </row>
    <row r="3569" spans="1:12" x14ac:dyDescent="0.25">
      <c r="A3569" t="s">
        <v>4181</v>
      </c>
      <c r="B3569" t="s">
        <v>5301</v>
      </c>
      <c r="C3569" t="s">
        <v>9670</v>
      </c>
      <c r="D3569" s="3">
        <v>36.83</v>
      </c>
      <c r="E3569" s="3">
        <v>33.353713989257812</v>
      </c>
      <c r="F3569" s="1">
        <v>273012.53125</v>
      </c>
      <c r="G3569" s="1">
        <v>8769266.4502768107</v>
      </c>
      <c r="H3569" s="1">
        <v>1953321330.8399997</v>
      </c>
      <c r="I3569">
        <v>5.9963337235671483</v>
      </c>
      <c r="J3569" s="2">
        <v>1.4990834308917871E-4</v>
      </c>
      <c r="K3569" s="11">
        <v>9.9880087343470939E-2</v>
      </c>
      <c r="L3569" s="10" t="s">
        <v>15243</v>
      </c>
    </row>
    <row r="3570" spans="1:12" x14ac:dyDescent="0.25">
      <c r="A3570" t="s">
        <v>1267</v>
      </c>
      <c r="B3570" t="s">
        <v>5303</v>
      </c>
      <c r="C3570" t="s">
        <v>5433</v>
      </c>
      <c r="D3570" s="3">
        <v>89</v>
      </c>
      <c r="E3570" s="3">
        <v>67.87860107421875</v>
      </c>
      <c r="F3570" s="1">
        <v>390681.8125</v>
      </c>
      <c r="G3570" s="1">
        <v>23773719.093144625</v>
      </c>
      <c r="H3570" s="1">
        <v>3051219841</v>
      </c>
      <c r="I3570">
        <v>2.9464366801154189</v>
      </c>
      <c r="J3570" s="2">
        <v>7.3660917002885473E-5</v>
      </c>
      <c r="K3570" s="11">
        <v>0.15519305561417346</v>
      </c>
      <c r="L3570" s="10" t="s">
        <v>15244</v>
      </c>
    </row>
    <row r="3571" spans="1:12" x14ac:dyDescent="0.25">
      <c r="A3571" t="s">
        <v>3223</v>
      </c>
      <c r="B3571" t="s">
        <v>5301</v>
      </c>
      <c r="C3571" t="s">
        <v>5706</v>
      </c>
      <c r="D3571" s="3">
        <v>87.77</v>
      </c>
      <c r="E3571" s="3">
        <v>70.309951782226562</v>
      </c>
      <c r="F3571" s="1">
        <v>513948.90625</v>
      </c>
      <c r="G3571" s="1">
        <v>36882136.53711845</v>
      </c>
      <c r="H3571" s="1">
        <v>5525986385.5799999</v>
      </c>
      <c r="I3571">
        <v>2.8445475346003208</v>
      </c>
      <c r="J3571" s="2">
        <v>7.1113688365008015E-5</v>
      </c>
      <c r="K3571" s="11">
        <v>0.12483670236925468</v>
      </c>
      <c r="L3571" s="10" t="s">
        <v>15245</v>
      </c>
    </row>
    <row r="3572" spans="1:12" x14ac:dyDescent="0.25">
      <c r="A3572" t="s">
        <v>2833</v>
      </c>
      <c r="B3572" t="s">
        <v>5301</v>
      </c>
      <c r="C3572" t="s">
        <v>9671</v>
      </c>
      <c r="D3572" s="3">
        <v>46.41</v>
      </c>
      <c r="E3572" s="3">
        <v>45.325351715087891</v>
      </c>
      <c r="F3572" s="1">
        <v>253717.859375</v>
      </c>
      <c r="G3572" s="1">
        <v>10380283.046397673</v>
      </c>
      <c r="H3572" s="1">
        <v>1213863945.8400002</v>
      </c>
      <c r="I3572">
        <v>4.4125416004973674</v>
      </c>
      <c r="J3572" s="2">
        <v>1.1031354001243418E-4</v>
      </c>
      <c r="K3572" s="11">
        <v>0.17908393445010609</v>
      </c>
      <c r="L3572" s="10" t="s">
        <v>15246</v>
      </c>
    </row>
    <row r="3573" spans="1:12" x14ac:dyDescent="0.25">
      <c r="A3573" t="s">
        <v>442</v>
      </c>
      <c r="B3573" t="s">
        <v>5303</v>
      </c>
      <c r="C3573" t="s">
        <v>9673</v>
      </c>
      <c r="D3573" s="3">
        <v>41.625</v>
      </c>
      <c r="E3573" s="3">
        <v>39.1259765625</v>
      </c>
      <c r="F3573" s="1">
        <v>49347.98828125</v>
      </c>
      <c r="G3573" s="1">
        <v>2795835.9348825156</v>
      </c>
      <c r="H3573" s="1">
        <v>312187500</v>
      </c>
      <c r="I3573">
        <v>5.1116934980656437</v>
      </c>
      <c r="J3573" s="2">
        <v>1.2779233745164109E-4</v>
      </c>
      <c r="K3573" s="11">
        <v>0.13670134918037324</v>
      </c>
      <c r="L3573" s="10" t="s">
        <v>15248</v>
      </c>
    </row>
    <row r="3574" spans="1:12" x14ac:dyDescent="0.25">
      <c r="A3574" t="s">
        <v>2057</v>
      </c>
      <c r="B3574" t="s">
        <v>5303</v>
      </c>
      <c r="C3574" t="s">
        <v>5533</v>
      </c>
      <c r="D3574" s="3">
        <v>86.01</v>
      </c>
      <c r="E3574" s="3">
        <v>72.594253540039063</v>
      </c>
      <c r="F3574" s="1">
        <v>472520.75</v>
      </c>
      <c r="G3574" s="1">
        <v>30018944.037900709</v>
      </c>
      <c r="H3574" s="1">
        <v>3172863744.75</v>
      </c>
      <c r="I3574">
        <v>2.7550390044260298</v>
      </c>
      <c r="J3574" s="2">
        <v>6.8875975110650747E-5</v>
      </c>
      <c r="K3574" s="11">
        <v>0.14000839204124671</v>
      </c>
      <c r="L3574" s="10" t="s">
        <v>15249</v>
      </c>
    </row>
    <row r="3575" spans="1:12" x14ac:dyDescent="0.25">
      <c r="A3575" t="s">
        <v>2634</v>
      </c>
      <c r="B3575" t="s">
        <v>5303</v>
      </c>
      <c r="C3575" t="s">
        <v>9674</v>
      </c>
      <c r="D3575" s="3">
        <v>53.94</v>
      </c>
      <c r="E3575" s="3">
        <v>55.023284912109375</v>
      </c>
      <c r="F3575" s="1">
        <v>32355.2109375</v>
      </c>
      <c r="G3575" s="1">
        <v>1754162.8259321011</v>
      </c>
      <c r="H3575" s="1">
        <v>167384979.24804687</v>
      </c>
      <c r="I3575">
        <v>3.6348247895316872</v>
      </c>
      <c r="J3575" s="2">
        <v>9.0870619738292181E-5</v>
      </c>
      <c r="K3575" s="11">
        <v>0.15080605925305562</v>
      </c>
      <c r="L3575" s="10" t="s">
        <v>15250</v>
      </c>
    </row>
    <row r="3576" spans="1:12" x14ac:dyDescent="0.25">
      <c r="A3576" t="s">
        <v>4036</v>
      </c>
      <c r="B3576" t="s">
        <v>5301</v>
      </c>
      <c r="C3576" t="s">
        <v>9675</v>
      </c>
      <c r="D3576" s="3">
        <v>9.8000000000000007</v>
      </c>
      <c r="E3576" s="3">
        <v>9.9060754776000977</v>
      </c>
      <c r="F3576" s="1">
        <v>420079.1875</v>
      </c>
      <c r="G3576" s="1">
        <v>3678276.633094531</v>
      </c>
      <c r="H3576" s="1">
        <v>949593139.6484375</v>
      </c>
      <c r="I3576">
        <v>20.18963013680299</v>
      </c>
      <c r="J3576" s="2">
        <v>5.0474075342007475E-4</v>
      </c>
      <c r="K3576" s="11">
        <v>0.11851071173487956</v>
      </c>
      <c r="L3576" s="10" t="s">
        <v>15251</v>
      </c>
    </row>
    <row r="3577" spans="1:12" x14ac:dyDescent="0.25">
      <c r="A3577" t="s">
        <v>5256</v>
      </c>
      <c r="B3577" t="s">
        <v>5301</v>
      </c>
      <c r="C3577" t="s">
        <v>9676</v>
      </c>
      <c r="D3577" s="3">
        <v>11.94</v>
      </c>
      <c r="E3577" s="3">
        <v>11.922300338745117</v>
      </c>
      <c r="F3577" s="1">
        <v>1392415.75</v>
      </c>
      <c r="G3577" s="1">
        <v>16365132.555031268</v>
      </c>
      <c r="H3577" s="1">
        <v>762674078.93999994</v>
      </c>
      <c r="I3577">
        <v>16.775286171078879</v>
      </c>
      <c r="J3577" s="2">
        <v>4.1938215427697194E-4</v>
      </c>
      <c r="K3577" s="11">
        <v>0.15209953564382547</v>
      </c>
      <c r="L3577" s="10" t="s">
        <v>15252</v>
      </c>
    </row>
    <row r="3578" spans="1:12" x14ac:dyDescent="0.25">
      <c r="A3578" t="s">
        <v>1373</v>
      </c>
      <c r="B3578" t="s">
        <v>5303</v>
      </c>
      <c r="C3578" t="s">
        <v>5765</v>
      </c>
      <c r="D3578" s="3">
        <v>106.28</v>
      </c>
      <c r="E3578" s="3">
        <v>90.431549072265625</v>
      </c>
      <c r="F3578" s="1">
        <v>553770.4375</v>
      </c>
      <c r="G3578" s="1">
        <v>60699771.687651351</v>
      </c>
      <c r="H3578" s="1">
        <v>3436535316.96</v>
      </c>
      <c r="I3578">
        <v>2.2116175389208039</v>
      </c>
      <c r="J3578" s="2">
        <v>5.52904384730201E-5</v>
      </c>
      <c r="K3578" s="11">
        <v>0.12015599336437519</v>
      </c>
      <c r="L3578" s="10" t="s">
        <v>10669</v>
      </c>
    </row>
    <row r="3579" spans="1:12" x14ac:dyDescent="0.25">
      <c r="A3579" t="s">
        <v>1521</v>
      </c>
      <c r="B3579" t="s">
        <v>5303</v>
      </c>
      <c r="C3579" t="s">
        <v>5914</v>
      </c>
      <c r="D3579" s="3">
        <v>59.1</v>
      </c>
      <c r="E3579" s="3">
        <v>62.049148559570313</v>
      </c>
      <c r="F3579" s="1">
        <v>508182.375</v>
      </c>
      <c r="G3579" s="1">
        <v>28686707.657761451</v>
      </c>
      <c r="H3579" s="1">
        <v>2373214576.5</v>
      </c>
      <c r="I3579">
        <v>3.2232513200078792</v>
      </c>
      <c r="J3579" s="2">
        <v>8.0581283000196973E-5</v>
      </c>
      <c r="K3579" s="11">
        <v>0.1815305372096622</v>
      </c>
      <c r="L3579" s="10" t="s">
        <v>15253</v>
      </c>
    </row>
    <row r="3580" spans="1:12" x14ac:dyDescent="0.25">
      <c r="A3580" t="s">
        <v>2436</v>
      </c>
      <c r="B3580" t="s">
        <v>5303</v>
      </c>
      <c r="C3580" t="s">
        <v>9677</v>
      </c>
      <c r="D3580" s="3">
        <v>14.02</v>
      </c>
      <c r="E3580" s="3">
        <v>11.317549705505371</v>
      </c>
      <c r="F3580" s="1">
        <v>420358.4375</v>
      </c>
      <c r="G3580" s="1">
        <v>4452910.1537130941</v>
      </c>
      <c r="H3580" s="1">
        <v>548925102.05999994</v>
      </c>
      <c r="I3580">
        <v>17.671669681531057</v>
      </c>
      <c r="J3580" s="2">
        <v>4.4179174203827645E-4</v>
      </c>
      <c r="K3580" s="11">
        <v>0.20509620504118101</v>
      </c>
      <c r="L3580" s="10" t="s">
        <v>15254</v>
      </c>
    </row>
    <row r="3581" spans="1:12" x14ac:dyDescent="0.25">
      <c r="A3581" t="s">
        <v>4233</v>
      </c>
      <c r="B3581" t="s">
        <v>5301</v>
      </c>
      <c r="C3581" t="s">
        <v>9678</v>
      </c>
      <c r="D3581" s="3">
        <v>17.7</v>
      </c>
      <c r="E3581" s="3">
        <v>16.394063949584961</v>
      </c>
      <c r="F3581" s="1">
        <v>70305.296875</v>
      </c>
      <c r="G3581" s="1">
        <v>1326796.7322736753</v>
      </c>
      <c r="H3581" s="1">
        <v>7966516040.3999987</v>
      </c>
      <c r="I3581">
        <v>12.199537626243266</v>
      </c>
      <c r="J3581" s="2">
        <v>3.0498844065608168E-4</v>
      </c>
      <c r="K3581" s="11">
        <v>0.13883320466917842</v>
      </c>
      <c r="L3581" s="10" t="s">
        <v>15255</v>
      </c>
    </row>
    <row r="3582" spans="1:12" x14ac:dyDescent="0.25">
      <c r="A3582" t="s">
        <v>3819</v>
      </c>
      <c r="B3582" t="s">
        <v>5301</v>
      </c>
      <c r="C3582" t="s">
        <v>9679</v>
      </c>
      <c r="D3582" s="3">
        <v>26.15</v>
      </c>
      <c r="E3582" s="3">
        <v>22.356349945068359</v>
      </c>
      <c r="F3582" s="1">
        <v>172102.28125</v>
      </c>
      <c r="G3582" s="1">
        <v>3463351.8719291273</v>
      </c>
      <c r="H3582" s="1">
        <v>887514630.10000002</v>
      </c>
      <c r="I3582">
        <v>8.9460041774000985</v>
      </c>
      <c r="J3582" s="2">
        <v>2.2365010443500246E-4</v>
      </c>
      <c r="K3582" s="11">
        <v>0.14594102702079872</v>
      </c>
      <c r="L3582" s="10" t="s">
        <v>15256</v>
      </c>
    </row>
    <row r="3583" spans="1:12" x14ac:dyDescent="0.25">
      <c r="A3583" t="s">
        <v>993</v>
      </c>
      <c r="B3583" t="s">
        <v>5303</v>
      </c>
      <c r="C3583" t="s">
        <v>9681</v>
      </c>
      <c r="D3583" s="3">
        <v>31.89</v>
      </c>
      <c r="E3583" s="3">
        <v>30.258218765258789</v>
      </c>
      <c r="F3583" s="1">
        <v>29104.732421875</v>
      </c>
      <c r="G3583" s="1">
        <v>730357.98048776144</v>
      </c>
      <c r="H3583" s="1">
        <v>87697563.171386719</v>
      </c>
      <c r="I3583">
        <v>6.6097744071317104</v>
      </c>
      <c r="J3583" s="2">
        <v>1.6524436017829275E-4</v>
      </c>
      <c r="K3583" s="11">
        <v>0.13055624093970031</v>
      </c>
      <c r="L3583" s="10" t="s">
        <v>15257</v>
      </c>
    </row>
    <row r="3584" spans="1:12" x14ac:dyDescent="0.25">
      <c r="A3584" t="s">
        <v>3620</v>
      </c>
      <c r="B3584" t="s">
        <v>5301</v>
      </c>
      <c r="C3584" t="s">
        <v>9682</v>
      </c>
      <c r="D3584" s="3">
        <v>8.19</v>
      </c>
      <c r="E3584" s="3">
        <v>8.5906000137329102</v>
      </c>
      <c r="F3584" s="1">
        <v>1026208.8125</v>
      </c>
      <c r="G3584" s="1">
        <v>7413814.0693769529</v>
      </c>
      <c r="H3584" s="1">
        <v>2470812500</v>
      </c>
      <c r="I3584">
        <v>23.281260875873691</v>
      </c>
      <c r="J3584" s="2">
        <v>5.8203152189684226E-4</v>
      </c>
      <c r="K3584" s="11">
        <v>0.12449110206822585</v>
      </c>
      <c r="L3584" s="10" t="s">
        <v>15258</v>
      </c>
    </row>
    <row r="3585" spans="1:12" x14ac:dyDescent="0.25">
      <c r="A3585" t="s">
        <v>1194</v>
      </c>
      <c r="B3585" t="s">
        <v>5303</v>
      </c>
      <c r="C3585" t="s">
        <v>9683</v>
      </c>
      <c r="D3585" s="3">
        <v>6.05</v>
      </c>
      <c r="E3585" s="3">
        <v>8.9356746673583984</v>
      </c>
      <c r="F3585" s="1">
        <v>3653632</v>
      </c>
      <c r="G3585" s="1">
        <v>28882312.802095421</v>
      </c>
      <c r="H3585" s="1">
        <v>1040041657.6</v>
      </c>
      <c r="I3585">
        <v>22.382193560670984</v>
      </c>
      <c r="J3585" s="2">
        <v>5.5955483901677465E-4</v>
      </c>
      <c r="K3585" s="11">
        <v>0.16382535455841599</v>
      </c>
      <c r="L3585" s="10" t="s">
        <v>15259</v>
      </c>
    </row>
    <row r="3586" spans="1:12" x14ac:dyDescent="0.25">
      <c r="A3586" t="s">
        <v>4042</v>
      </c>
      <c r="B3586" t="s">
        <v>5301</v>
      </c>
      <c r="C3586" t="s">
        <v>9684</v>
      </c>
      <c r="D3586" s="3">
        <v>8.77</v>
      </c>
      <c r="E3586" s="3">
        <v>8.2823753356933594</v>
      </c>
      <c r="F3586" s="1">
        <v>514377.9375</v>
      </c>
      <c r="G3586" s="1">
        <v>3736357.1119148592</v>
      </c>
      <c r="H3586" s="1">
        <v>1190676513.671875</v>
      </c>
      <c r="I3586">
        <v>24.147661980264143</v>
      </c>
      <c r="J3586" s="2">
        <v>6.0369154950660358E-4</v>
      </c>
      <c r="K3586" s="11">
        <v>0.11535937145822377</v>
      </c>
      <c r="L3586" s="10" t="s">
        <v>15260</v>
      </c>
    </row>
    <row r="3587" spans="1:12" x14ac:dyDescent="0.25">
      <c r="A3587" t="s">
        <v>4623</v>
      </c>
      <c r="B3587" t="s">
        <v>5301</v>
      </c>
      <c r="C3587" t="s">
        <v>9685</v>
      </c>
      <c r="D3587" s="3">
        <v>20.09</v>
      </c>
      <c r="E3587" s="3">
        <v>17.390085220336914</v>
      </c>
      <c r="F3587" s="1">
        <v>749024.125</v>
      </c>
      <c r="G3587" s="1">
        <v>12488870.878604682</v>
      </c>
      <c r="H3587" s="1">
        <v>1980464103.7299998</v>
      </c>
      <c r="I3587">
        <v>11.500806204567018</v>
      </c>
      <c r="J3587" s="2">
        <v>2.8752015511417545E-4</v>
      </c>
      <c r="K3587" s="11">
        <v>0.10311832431455678</v>
      </c>
      <c r="L3587" s="10" t="s">
        <v>15261</v>
      </c>
    </row>
    <row r="3588" spans="1:12" x14ac:dyDescent="0.25">
      <c r="A3588" t="s">
        <v>4452</v>
      </c>
      <c r="B3588" t="s">
        <v>5301</v>
      </c>
      <c r="C3588" t="s">
        <v>9686</v>
      </c>
      <c r="D3588" s="3">
        <v>18.95</v>
      </c>
      <c r="E3588" s="3">
        <v>14.076550483703613</v>
      </c>
      <c r="F3588" s="1">
        <v>421178.28125</v>
      </c>
      <c r="G3588" s="1">
        <v>7495918.4058323652</v>
      </c>
      <c r="H3588" s="1">
        <v>1847591685.9000001</v>
      </c>
      <c r="I3588">
        <v>14.208026336533194</v>
      </c>
      <c r="J3588" s="2">
        <v>3.5520065841332984E-4</v>
      </c>
      <c r="K3588" s="11">
        <v>0.11233240977163157</v>
      </c>
      <c r="L3588" s="10" t="s">
        <v>15262</v>
      </c>
    </row>
    <row r="3589" spans="1:12" x14ac:dyDescent="0.25">
      <c r="A3589" t="s">
        <v>4835</v>
      </c>
      <c r="B3589" t="s">
        <v>5301</v>
      </c>
      <c r="C3589" t="s">
        <v>9687</v>
      </c>
      <c r="D3589" s="3">
        <v>33.380000000000003</v>
      </c>
      <c r="E3589" s="3">
        <v>30.190999984741211</v>
      </c>
      <c r="F3589" s="1">
        <v>396928.6875</v>
      </c>
      <c r="G3589" s="1">
        <v>14138051.757680906</v>
      </c>
      <c r="H3589" s="1">
        <v>2652969698.3600001</v>
      </c>
      <c r="I3589">
        <v>6.6244907456222624</v>
      </c>
      <c r="J3589" s="2">
        <v>1.6561226864055656E-4</v>
      </c>
      <c r="K3589" s="11">
        <v>9.5414148876611454E-2</v>
      </c>
      <c r="L3589" s="10" t="s">
        <v>15263</v>
      </c>
    </row>
    <row r="3590" spans="1:12" x14ac:dyDescent="0.25">
      <c r="A3590" t="s">
        <v>3634</v>
      </c>
      <c r="B3590" t="s">
        <v>5301</v>
      </c>
      <c r="C3590" t="s">
        <v>9688</v>
      </c>
      <c r="D3590" s="3">
        <v>9.81</v>
      </c>
      <c r="E3590" s="3">
        <v>7.9106998443603516</v>
      </c>
      <c r="F3590" s="1">
        <v>1698032.625</v>
      </c>
      <c r="G3590" s="1">
        <v>13056011.352715898</v>
      </c>
      <c r="H3590" s="1">
        <v>5434098877.2600002</v>
      </c>
      <c r="I3590">
        <v>25.282213196672203</v>
      </c>
      <c r="J3590" s="2">
        <v>6.320553299168051E-4</v>
      </c>
      <c r="K3590" s="11">
        <v>0.10509576272071137</v>
      </c>
      <c r="L3590" s="10" t="s">
        <v>15264</v>
      </c>
    </row>
    <row r="3591" spans="1:12" x14ac:dyDescent="0.25">
      <c r="A3591" t="s">
        <v>2857</v>
      </c>
      <c r="B3591" t="s">
        <v>5301</v>
      </c>
      <c r="C3591" t="s">
        <v>9689</v>
      </c>
      <c r="D3591" s="3">
        <v>7.95</v>
      </c>
      <c r="E3591" s="3">
        <v>7.4735498428344727</v>
      </c>
      <c r="F3591" s="1">
        <v>2433942.75</v>
      </c>
      <c r="G3591" s="1">
        <v>17849487.255653881</v>
      </c>
      <c r="H3591" s="1">
        <v>2123004657.4499998</v>
      </c>
      <c r="I3591">
        <v>26.761044511097626</v>
      </c>
      <c r="J3591" s="2">
        <v>6.6902611277744068E-4</v>
      </c>
      <c r="K3591" s="11">
        <v>0.13479917846489195</v>
      </c>
      <c r="L3591" s="10" t="s">
        <v>15265</v>
      </c>
    </row>
    <row r="3592" spans="1:12" x14ac:dyDescent="0.25">
      <c r="A3592" t="s">
        <v>1529</v>
      </c>
      <c r="B3592" t="s">
        <v>5303</v>
      </c>
      <c r="C3592" t="s">
        <v>9690</v>
      </c>
      <c r="D3592" s="3">
        <v>7.2</v>
      </c>
      <c r="E3592" s="3">
        <v>6.2103748321533203</v>
      </c>
      <c r="F3592" s="1">
        <v>2069799.25</v>
      </c>
      <c r="G3592" s="1">
        <v>10937345.421864824</v>
      </c>
      <c r="H3592" s="1">
        <v>872302089.60000002</v>
      </c>
      <c r="I3592">
        <v>32.204175336491581</v>
      </c>
      <c r="J3592" s="2">
        <v>8.051043834122895E-4</v>
      </c>
      <c r="K3592" s="11">
        <v>0.14335996096331466</v>
      </c>
      <c r="L3592" s="10" t="s">
        <v>15266</v>
      </c>
    </row>
    <row r="3593" spans="1:12" x14ac:dyDescent="0.25">
      <c r="A3593" t="s">
        <v>223</v>
      </c>
      <c r="B3593" t="s">
        <v>5303</v>
      </c>
      <c r="C3593" t="s">
        <v>5808</v>
      </c>
      <c r="D3593" s="3">
        <v>115.86</v>
      </c>
      <c r="E3593" s="3">
        <v>122.56992340087891</v>
      </c>
      <c r="F3593" s="1">
        <v>624053.1875</v>
      </c>
      <c r="G3593" s="1">
        <v>57683713.98022835</v>
      </c>
      <c r="H3593" s="1">
        <v>4571866534.6200008</v>
      </c>
      <c r="I3593">
        <v>1.6317216691559577</v>
      </c>
      <c r="J3593" s="2">
        <v>4.0793041728898942E-5</v>
      </c>
      <c r="K3593" s="11">
        <v>0.16235618232387611</v>
      </c>
      <c r="L3593" s="10" t="s">
        <v>10676</v>
      </c>
    </row>
    <row r="3594" spans="1:12" x14ac:dyDescent="0.25">
      <c r="A3594" t="s">
        <v>4922</v>
      </c>
      <c r="B3594" t="s">
        <v>5301</v>
      </c>
      <c r="C3594" t="s">
        <v>5887</v>
      </c>
      <c r="D3594" s="3">
        <v>78.459999999999994</v>
      </c>
      <c r="E3594" s="3">
        <v>74.238601684570312</v>
      </c>
      <c r="F3594" s="1">
        <v>428343.5625</v>
      </c>
      <c r="G3594" s="1">
        <v>36327423.126058906</v>
      </c>
      <c r="H3594" s="1">
        <v>5729659503.8400002</v>
      </c>
      <c r="I3594">
        <v>2.6940162592201387</v>
      </c>
      <c r="J3594" s="2">
        <v>6.7350406480503469E-5</v>
      </c>
      <c r="K3594" s="11">
        <v>0.10683228884590132</v>
      </c>
      <c r="L3594" s="10" t="s">
        <v>15267</v>
      </c>
    </row>
    <row r="3595" spans="1:12" x14ac:dyDescent="0.25">
      <c r="A3595" t="s">
        <v>2510</v>
      </c>
      <c r="B3595" t="s">
        <v>5303</v>
      </c>
      <c r="C3595" t="s">
        <v>9691</v>
      </c>
      <c r="D3595" s="3">
        <v>34.909999999999997</v>
      </c>
      <c r="E3595" s="3">
        <v>27.471324920654297</v>
      </c>
      <c r="F3595" s="1">
        <v>371362.8125</v>
      </c>
      <c r="G3595" s="1">
        <v>10797923.874729181</v>
      </c>
      <c r="H3595" s="1">
        <v>2360868065.52</v>
      </c>
      <c r="I3595">
        <v>7.2803186805755455</v>
      </c>
      <c r="J3595" s="2">
        <v>1.8200796701438863E-4</v>
      </c>
      <c r="K3595" s="11">
        <v>0.12245311387232323</v>
      </c>
      <c r="L3595" s="10" t="s">
        <v>15268</v>
      </c>
    </row>
    <row r="3596" spans="1:12" x14ac:dyDescent="0.25">
      <c r="A3596" t="s">
        <v>4248</v>
      </c>
      <c r="B3596" t="s">
        <v>5301</v>
      </c>
      <c r="C3596" t="s">
        <v>9692</v>
      </c>
      <c r="D3596" s="3">
        <v>39.72</v>
      </c>
      <c r="E3596" s="3">
        <v>33.316398620605469</v>
      </c>
      <c r="F3596" s="1">
        <v>181983.515625</v>
      </c>
      <c r="G3596" s="1">
        <v>5633534.5796210784</v>
      </c>
      <c r="H3596" s="1">
        <v>2279081765.3999996</v>
      </c>
      <c r="I3596">
        <v>6.0030497977144606</v>
      </c>
      <c r="J3596" s="2">
        <v>1.500762449428615E-4</v>
      </c>
      <c r="K3596" s="11">
        <v>0.19186459487534729</v>
      </c>
      <c r="L3596" s="10" t="s">
        <v>15269</v>
      </c>
    </row>
    <row r="3597" spans="1:12" x14ac:dyDescent="0.25">
      <c r="A3597" t="s">
        <v>4713</v>
      </c>
      <c r="B3597" t="s">
        <v>5301</v>
      </c>
      <c r="C3597" t="s">
        <v>9693</v>
      </c>
      <c r="D3597" s="3">
        <v>11.4</v>
      </c>
      <c r="E3597" s="3">
        <v>10.599300384521484</v>
      </c>
      <c r="F3597" s="1">
        <v>554362.5</v>
      </c>
      <c r="G3597" s="1">
        <v>5654904.4536068579</v>
      </c>
      <c r="H3597" s="1">
        <v>614113918.79999995</v>
      </c>
      <c r="I3597">
        <v>18.869169921070142</v>
      </c>
      <c r="J3597" s="2">
        <v>4.7172924802675354E-4</v>
      </c>
      <c r="K3597" s="11">
        <v>0.1355044020979054</v>
      </c>
      <c r="L3597" s="10" t="s">
        <v>15270</v>
      </c>
    </row>
    <row r="3598" spans="1:12" x14ac:dyDescent="0.25">
      <c r="A3598" t="s">
        <v>2871</v>
      </c>
      <c r="B3598" t="s">
        <v>5301</v>
      </c>
      <c r="C3598" t="s">
        <v>9694</v>
      </c>
      <c r="D3598" s="3">
        <v>14.91</v>
      </c>
      <c r="E3598" s="3">
        <v>14.168849945068359</v>
      </c>
      <c r="F3598" s="1">
        <v>291812.4375</v>
      </c>
      <c r="G3598" s="1">
        <v>3840417.5650190949</v>
      </c>
      <c r="H3598" s="1">
        <v>351561861.21000004</v>
      </c>
      <c r="I3598">
        <v>14.115471670275713</v>
      </c>
      <c r="J3598" s="2">
        <v>3.5288679175689286E-4</v>
      </c>
      <c r="K3598" s="11">
        <v>0.12359409743512403</v>
      </c>
      <c r="L3598" s="10" t="s">
        <v>15271</v>
      </c>
    </row>
    <row r="3599" spans="1:12" x14ac:dyDescent="0.25">
      <c r="A3599" t="s">
        <v>3107</v>
      </c>
      <c r="B3599" t="s">
        <v>5301</v>
      </c>
      <c r="C3599" t="s">
        <v>9695</v>
      </c>
      <c r="D3599" s="3">
        <v>11.91</v>
      </c>
      <c r="E3599" s="3">
        <v>11.860062599182129</v>
      </c>
      <c r="F3599" s="1">
        <v>248083.546875</v>
      </c>
      <c r="G3599" s="1">
        <v>2652805.6078593861</v>
      </c>
      <c r="H3599" s="1">
        <v>827544433.59375</v>
      </c>
      <c r="I3599">
        <v>16.863317400516252</v>
      </c>
      <c r="J3599" s="2">
        <v>4.2158293501290628E-4</v>
      </c>
      <c r="K3599" s="11">
        <v>0.10632609517625721</v>
      </c>
      <c r="L3599" s="10" t="s">
        <v>15272</v>
      </c>
    </row>
    <row r="3600" spans="1:12" x14ac:dyDescent="0.25">
      <c r="A3600" t="s">
        <v>127</v>
      </c>
      <c r="B3600" t="s">
        <v>5303</v>
      </c>
      <c r="C3600" t="s">
        <v>9696</v>
      </c>
      <c r="D3600" s="3">
        <v>54.62</v>
      </c>
      <c r="E3600" s="3">
        <v>55.341751098632812</v>
      </c>
      <c r="F3600" s="1">
        <v>1085529.75</v>
      </c>
      <c r="G3600" s="1">
        <v>59374489.324291892</v>
      </c>
      <c r="H3600" s="1">
        <v>1808583666.6799998</v>
      </c>
      <c r="I3600">
        <v>3.6139080536781369</v>
      </c>
      <c r="J3600" s="2">
        <v>9.034770134195342E-5</v>
      </c>
      <c r="K3600" s="11">
        <v>0.15373351497917451</v>
      </c>
      <c r="L3600" s="10" t="s">
        <v>10678</v>
      </c>
    </row>
    <row r="3601" spans="1:12" x14ac:dyDescent="0.25">
      <c r="A3601" t="s">
        <v>1058</v>
      </c>
      <c r="B3601" t="s">
        <v>5303</v>
      </c>
      <c r="C3601" t="s">
        <v>9697</v>
      </c>
      <c r="D3601" s="3">
        <v>53.92</v>
      </c>
      <c r="E3601" s="3">
        <v>48.406795501708984</v>
      </c>
      <c r="F3601" s="1">
        <v>75129.140625</v>
      </c>
      <c r="G3601" s="1">
        <v>3000361.3986604083</v>
      </c>
      <c r="H3601" s="1">
        <v>609296081.54296875</v>
      </c>
      <c r="I3601">
        <v>4.131651309017947</v>
      </c>
      <c r="J3601" s="2">
        <v>1.0329128272544867E-4</v>
      </c>
      <c r="K3601" s="11">
        <v>0.13601702171239291</v>
      </c>
      <c r="L3601" s="10" t="s">
        <v>15273</v>
      </c>
    </row>
    <row r="3602" spans="1:12" x14ac:dyDescent="0.25">
      <c r="A3602" t="s">
        <v>1249</v>
      </c>
      <c r="B3602" t="s">
        <v>5303</v>
      </c>
      <c r="C3602" t="s">
        <v>5954</v>
      </c>
      <c r="D3602" s="3">
        <v>43.84</v>
      </c>
      <c r="E3602" s="3">
        <v>39.412586212158203</v>
      </c>
      <c r="F3602" s="1">
        <v>909241.75</v>
      </c>
      <c r="G3602" s="1">
        <v>31105881.318380453</v>
      </c>
      <c r="H3602" s="1">
        <v>3278001761.9200006</v>
      </c>
      <c r="I3602">
        <v>5.0745210913944776</v>
      </c>
      <c r="J3602" s="2">
        <v>1.2686302728486193E-4</v>
      </c>
      <c r="K3602" s="11">
        <v>0.10720012591701669</v>
      </c>
      <c r="L3602" s="10" t="s">
        <v>15274</v>
      </c>
    </row>
    <row r="3603" spans="1:12" x14ac:dyDescent="0.25">
      <c r="A3603" t="s">
        <v>1925</v>
      </c>
      <c r="B3603" t="s">
        <v>5303</v>
      </c>
      <c r="C3603" t="s">
        <v>5515</v>
      </c>
      <c r="D3603" s="3">
        <v>77.03</v>
      </c>
      <c r="E3603" s="3">
        <v>63.005748748779297</v>
      </c>
      <c r="F3603" s="1">
        <v>1138815</v>
      </c>
      <c r="G3603" s="1">
        <v>73386996.839397132</v>
      </c>
      <c r="H3603" s="1">
        <v>4334181303.4099998</v>
      </c>
      <c r="I3603">
        <v>3.1743135185561124</v>
      </c>
      <c r="J3603" s="2">
        <v>7.9357837963902808E-5</v>
      </c>
      <c r="K3603" s="11">
        <v>0.13380961001028754</v>
      </c>
      <c r="L3603" s="10" t="s">
        <v>10672</v>
      </c>
    </row>
    <row r="3604" spans="1:12" x14ac:dyDescent="0.25">
      <c r="A3604" t="s">
        <v>4159</v>
      </c>
      <c r="B3604" t="s">
        <v>5301</v>
      </c>
      <c r="C3604" t="s">
        <v>9698</v>
      </c>
      <c r="D3604" s="3">
        <v>14.3</v>
      </c>
      <c r="E3604" s="3">
        <v>11.856900215148926</v>
      </c>
      <c r="F3604" s="1">
        <v>1125711.375</v>
      </c>
      <c r="G3604" s="1">
        <v>13333400.482041614</v>
      </c>
      <c r="H3604" s="1">
        <v>1670492681.0000002</v>
      </c>
      <c r="I3604">
        <v>16.867815058818721</v>
      </c>
      <c r="J3604" s="2">
        <v>4.2169537647046801E-4</v>
      </c>
      <c r="K3604" s="11">
        <v>7.8841634515012735E-2</v>
      </c>
      <c r="L3604" s="10" t="s">
        <v>15275</v>
      </c>
    </row>
    <row r="3605" spans="1:12" x14ac:dyDescent="0.25">
      <c r="A3605" t="s">
        <v>3708</v>
      </c>
      <c r="B3605" t="s">
        <v>5301</v>
      </c>
      <c r="C3605" t="s">
        <v>9699</v>
      </c>
      <c r="D3605" s="3">
        <v>16.420000000000002</v>
      </c>
      <c r="E3605" s="3">
        <v>15.239500999450684</v>
      </c>
      <c r="F3605" s="1">
        <v>126226.703125</v>
      </c>
      <c r="G3605" s="1">
        <v>1809572.7761749516</v>
      </c>
      <c r="H3605" s="1">
        <v>578508605.95703125</v>
      </c>
      <c r="I3605">
        <v>13.123789289899264</v>
      </c>
      <c r="J3605" s="2">
        <v>3.2809473224748158E-4</v>
      </c>
      <c r="K3605" s="11">
        <v>0.1169557534284508</v>
      </c>
      <c r="L3605" s="10" t="s">
        <v>15276</v>
      </c>
    </row>
    <row r="3606" spans="1:12" x14ac:dyDescent="0.25">
      <c r="A3606" t="s">
        <v>2255</v>
      </c>
      <c r="B3606" t="s">
        <v>5303</v>
      </c>
      <c r="C3606" t="s">
        <v>9700</v>
      </c>
      <c r="D3606" s="3">
        <v>57.55</v>
      </c>
      <c r="E3606" s="3">
        <v>48.244350433349609</v>
      </c>
      <c r="F3606" s="1">
        <v>1243624.25</v>
      </c>
      <c r="G3606" s="1">
        <v>52410867.296026342</v>
      </c>
      <c r="H3606" s="1">
        <v>8146354777.3000002</v>
      </c>
      <c r="I3606">
        <v>4.1455631219722484</v>
      </c>
      <c r="J3606" s="2">
        <v>1.0363907804930621E-4</v>
      </c>
      <c r="K3606" s="11">
        <v>0.12085510641942906</v>
      </c>
      <c r="L3606" s="10" t="s">
        <v>11423</v>
      </c>
    </row>
    <row r="3607" spans="1:12" x14ac:dyDescent="0.25">
      <c r="A3607" t="s">
        <v>2866</v>
      </c>
      <c r="B3607" t="s">
        <v>5301</v>
      </c>
      <c r="C3607" t="s">
        <v>9701</v>
      </c>
      <c r="D3607" s="3">
        <v>14.67</v>
      </c>
      <c r="E3607" s="3">
        <v>13.311849594116211</v>
      </c>
      <c r="F3607" s="1">
        <v>344088.03125</v>
      </c>
      <c r="G3607" s="1">
        <v>4781898.8130898988</v>
      </c>
      <c r="H3607" s="1">
        <v>534360940.73999995</v>
      </c>
      <c r="I3607">
        <v>15.024208212839127</v>
      </c>
      <c r="J3607" s="2">
        <v>3.756052053209782E-4</v>
      </c>
      <c r="K3607" s="11">
        <v>0.14632851613002659</v>
      </c>
      <c r="L3607" s="10" t="s">
        <v>15277</v>
      </c>
    </row>
    <row r="3608" spans="1:12" x14ac:dyDescent="0.25">
      <c r="A3608" t="s">
        <v>3130</v>
      </c>
      <c r="B3608" t="s">
        <v>5301</v>
      </c>
      <c r="C3608" t="s">
        <v>9702</v>
      </c>
      <c r="D3608" s="3">
        <v>9.08</v>
      </c>
      <c r="E3608" s="3">
        <v>6.4573502540588379</v>
      </c>
      <c r="F3608" s="1">
        <v>1359037.375</v>
      </c>
      <c r="G3608" s="1">
        <v>9073312.8377359435</v>
      </c>
      <c r="H3608" s="1">
        <v>34545651359.394569</v>
      </c>
      <c r="I3608">
        <v>30.972456523368514</v>
      </c>
      <c r="J3608" s="2">
        <v>7.7431141308421285E-4</v>
      </c>
      <c r="K3608" s="11">
        <v>0.11089951969963134</v>
      </c>
      <c r="L3608" s="10" t="s">
        <v>15278</v>
      </c>
    </row>
    <row r="3609" spans="1:12" x14ac:dyDescent="0.25">
      <c r="A3609" t="s">
        <v>3560</v>
      </c>
      <c r="B3609" t="s">
        <v>5301</v>
      </c>
      <c r="C3609" t="s">
        <v>5894</v>
      </c>
      <c r="D3609" s="3">
        <v>66.87</v>
      </c>
      <c r="E3609" s="3">
        <v>68.436149597167969</v>
      </c>
      <c r="F3609" s="1">
        <v>391975.3125</v>
      </c>
      <c r="G3609" s="1">
        <v>28714025.906729981</v>
      </c>
      <c r="H3609" s="1">
        <v>3412772572.2300005</v>
      </c>
      <c r="I3609">
        <v>2.9224320944011208</v>
      </c>
      <c r="J3609" s="2">
        <v>7.3060802360028023E-5</v>
      </c>
      <c r="K3609" s="11">
        <v>0.14126619001151136</v>
      </c>
      <c r="L3609" s="10" t="s">
        <v>15279</v>
      </c>
    </row>
    <row r="3610" spans="1:12" x14ac:dyDescent="0.25">
      <c r="A3610" t="s">
        <v>1822</v>
      </c>
      <c r="B3610" t="s">
        <v>5303</v>
      </c>
      <c r="C3610" t="s">
        <v>9703</v>
      </c>
      <c r="D3610" s="3">
        <v>8.34</v>
      </c>
      <c r="E3610" s="3">
        <v>6.8376498222351074</v>
      </c>
      <c r="F3610" s="1">
        <v>5166679.5</v>
      </c>
      <c r="G3610" s="1">
        <v>30432386.215603705</v>
      </c>
      <c r="H3610" s="1">
        <v>1383732392.7</v>
      </c>
      <c r="I3610">
        <v>29.249816120975833</v>
      </c>
      <c r="J3610" s="2">
        <v>7.3124540302439581E-4</v>
      </c>
      <c r="K3610" s="11">
        <v>0.11921204350222898</v>
      </c>
      <c r="L3610" s="10" t="s">
        <v>15280</v>
      </c>
    </row>
    <row r="3611" spans="1:12" x14ac:dyDescent="0.25">
      <c r="A3611" t="s">
        <v>3583</v>
      </c>
      <c r="B3611" t="s">
        <v>5301</v>
      </c>
      <c r="C3611" t="s">
        <v>5671</v>
      </c>
      <c r="D3611" s="3">
        <v>233.74</v>
      </c>
      <c r="E3611" s="3">
        <v>222.74040222167969</v>
      </c>
      <c r="F3611" s="1">
        <v>420137.5</v>
      </c>
      <c r="G3611" s="1">
        <v>90433165.373010516</v>
      </c>
      <c r="H3611" s="1">
        <v>15314043620.719999</v>
      </c>
      <c r="I3611">
        <v>1</v>
      </c>
      <c r="J3611" s="2">
        <v>2.5000000000000001E-5</v>
      </c>
      <c r="K3611" s="11">
        <v>0.17103730501058029</v>
      </c>
      <c r="L3611" s="10" t="s">
        <v>10673</v>
      </c>
    </row>
    <row r="3612" spans="1:12" x14ac:dyDescent="0.25">
      <c r="A3612" t="s">
        <v>5094</v>
      </c>
      <c r="B3612" t="s">
        <v>5301</v>
      </c>
      <c r="C3612" t="s">
        <v>9704</v>
      </c>
      <c r="D3612" s="3">
        <v>28.21</v>
      </c>
      <c r="E3612" s="3">
        <v>27.396249771118164</v>
      </c>
      <c r="F3612" s="1">
        <v>466924.53125</v>
      </c>
      <c r="G3612" s="1">
        <v>15139158.127733907</v>
      </c>
      <c r="H3612" s="1">
        <v>2813774262.3899999</v>
      </c>
      <c r="I3612">
        <v>7.3002692584167193</v>
      </c>
      <c r="J3612" s="2">
        <v>1.8250673146041798E-4</v>
      </c>
      <c r="K3612" s="11">
        <v>0.11138806997193676</v>
      </c>
      <c r="L3612" s="10" t="s">
        <v>15281</v>
      </c>
    </row>
    <row r="3613" spans="1:12" x14ac:dyDescent="0.25">
      <c r="A3613" t="s">
        <v>3870</v>
      </c>
      <c r="B3613" t="s">
        <v>5301</v>
      </c>
      <c r="C3613" t="s">
        <v>9705</v>
      </c>
      <c r="D3613" s="3">
        <v>9.52</v>
      </c>
      <c r="E3613" s="3">
        <v>8.1028995513916016</v>
      </c>
      <c r="F3613" s="1">
        <v>2213464.75</v>
      </c>
      <c r="G3613" s="1">
        <v>16484029.561788769</v>
      </c>
      <c r="H3613" s="1">
        <v>1354562082.1600001</v>
      </c>
      <c r="I3613">
        <v>24.682522439223842</v>
      </c>
      <c r="J3613" s="2">
        <v>6.1706306098059606E-4</v>
      </c>
      <c r="K3613" s="11">
        <v>0.117588014145104</v>
      </c>
      <c r="L3613" s="10" t="s">
        <v>15282</v>
      </c>
    </row>
    <row r="3614" spans="1:12" x14ac:dyDescent="0.25">
      <c r="A3614" t="s">
        <v>1657</v>
      </c>
      <c r="B3614" t="s">
        <v>5303</v>
      </c>
      <c r="C3614" t="s">
        <v>9706</v>
      </c>
      <c r="D3614" s="3">
        <v>20.37</v>
      </c>
      <c r="E3614" s="3">
        <v>17.628349304199219</v>
      </c>
      <c r="F3614" s="1">
        <v>3109240.75</v>
      </c>
      <c r="G3614" s="1">
        <v>47955875.534432881</v>
      </c>
      <c r="H3614" s="1">
        <v>3908508049.7399998</v>
      </c>
      <c r="I3614">
        <v>11.345361755020269</v>
      </c>
      <c r="J3614" s="2">
        <v>2.8363404387550675E-4</v>
      </c>
      <c r="K3614" s="11">
        <v>0.10720925047265675</v>
      </c>
      <c r="L3614" s="10" t="s">
        <v>15283</v>
      </c>
    </row>
    <row r="3615" spans="1:12" x14ac:dyDescent="0.25">
      <c r="A3615" t="s">
        <v>4896</v>
      </c>
      <c r="B3615" t="s">
        <v>5301</v>
      </c>
      <c r="C3615" t="s">
        <v>9707</v>
      </c>
      <c r="D3615" s="3">
        <v>19.66</v>
      </c>
      <c r="E3615" s="3">
        <v>16.324050903320312</v>
      </c>
      <c r="F3615" s="1">
        <v>583328</v>
      </c>
      <c r="G3615" s="1">
        <v>8787858.5095618479</v>
      </c>
      <c r="H3615" s="1">
        <v>1629778218.8000002</v>
      </c>
      <c r="I3615">
        <v>12.251860839230782</v>
      </c>
      <c r="J3615" s="2">
        <v>3.0629652098076955E-4</v>
      </c>
      <c r="K3615" s="11">
        <v>0.12293762063507734</v>
      </c>
      <c r="L3615" s="10" t="s">
        <v>15284</v>
      </c>
    </row>
    <row r="3616" spans="1:12" x14ac:dyDescent="0.25">
      <c r="A3616" t="s">
        <v>4973</v>
      </c>
      <c r="B3616" t="s">
        <v>5301</v>
      </c>
      <c r="C3616" t="s">
        <v>9708</v>
      </c>
      <c r="D3616" s="3">
        <v>65.25</v>
      </c>
      <c r="E3616" s="3">
        <v>54.871349334716797</v>
      </c>
      <c r="F3616" s="1">
        <v>496714.03125</v>
      </c>
      <c r="G3616" s="1">
        <v>29153479.896848455</v>
      </c>
      <c r="H3616" s="1">
        <v>3591399672</v>
      </c>
      <c r="I3616">
        <v>3.644889408131633</v>
      </c>
      <c r="J3616" s="2">
        <v>9.112223520329083E-5</v>
      </c>
      <c r="K3616" s="11">
        <v>0.15446347972179397</v>
      </c>
      <c r="L3616" s="10" t="s">
        <v>15285</v>
      </c>
    </row>
    <row r="3617" spans="1:12" x14ac:dyDescent="0.25">
      <c r="A3617" t="s">
        <v>1159</v>
      </c>
      <c r="B3617" t="s">
        <v>5303</v>
      </c>
      <c r="C3617" t="s">
        <v>9709</v>
      </c>
      <c r="D3617" s="3">
        <v>13.38</v>
      </c>
      <c r="E3617" s="3">
        <v>10.337325096130371</v>
      </c>
      <c r="F3617" s="1">
        <v>1814416.625</v>
      </c>
      <c r="G3617" s="1">
        <v>16101292.114233226</v>
      </c>
      <c r="H3617" s="1">
        <v>1732577136.6000001</v>
      </c>
      <c r="I3617">
        <v>19.347364829888839</v>
      </c>
      <c r="J3617" s="2">
        <v>4.8368412074722099E-4</v>
      </c>
      <c r="K3617" s="11">
        <v>0.13262344990720201</v>
      </c>
      <c r="L3617" s="10" t="s">
        <v>15286</v>
      </c>
    </row>
    <row r="3618" spans="1:12" x14ac:dyDescent="0.25">
      <c r="A3618" t="s">
        <v>846</v>
      </c>
      <c r="B3618" t="s">
        <v>5303</v>
      </c>
      <c r="C3618" t="s">
        <v>5441</v>
      </c>
      <c r="D3618" s="3">
        <v>370.49</v>
      </c>
      <c r="E3618" s="3">
        <v>355.88034057617187</v>
      </c>
      <c r="F3618" s="1">
        <v>620391.1875</v>
      </c>
      <c r="G3618" s="1">
        <v>214766042.17640638</v>
      </c>
      <c r="H3618" s="1">
        <v>26445315745.529999</v>
      </c>
      <c r="I3618">
        <v>1</v>
      </c>
      <c r="J3618" s="2">
        <v>2.5000000000000001E-5</v>
      </c>
      <c r="K3618" s="11">
        <v>0.16505579569713241</v>
      </c>
      <c r="L3618" s="10" t="s">
        <v>10680</v>
      </c>
    </row>
    <row r="3619" spans="1:12" x14ac:dyDescent="0.25">
      <c r="A3619" t="s">
        <v>1687</v>
      </c>
      <c r="B3619" t="s">
        <v>5303</v>
      </c>
      <c r="C3619" t="s">
        <v>9710</v>
      </c>
      <c r="D3619" s="3">
        <v>18.03</v>
      </c>
      <c r="E3619" s="3">
        <v>15.531374931335449</v>
      </c>
      <c r="F3619" s="1">
        <v>1123628.5</v>
      </c>
      <c r="G3619" s="1">
        <v>20814596.405684132</v>
      </c>
      <c r="H3619" s="1">
        <v>4590074244.750001</v>
      </c>
      <c r="I3619">
        <v>12.877159999304919</v>
      </c>
      <c r="J3619" s="2">
        <v>3.2192899998262299E-4</v>
      </c>
      <c r="K3619" s="11">
        <v>0.13434015018624468</v>
      </c>
      <c r="L3619" s="10" t="s">
        <v>15287</v>
      </c>
    </row>
    <row r="3620" spans="1:12" x14ac:dyDescent="0.25">
      <c r="A3620" t="s">
        <v>3953</v>
      </c>
      <c r="B3620" t="s">
        <v>5301</v>
      </c>
      <c r="C3620" t="s">
        <v>9711</v>
      </c>
      <c r="D3620" s="3">
        <v>14.76</v>
      </c>
      <c r="E3620" s="3">
        <v>16.420669555664063</v>
      </c>
      <c r="F3620" s="1">
        <v>222063.265625</v>
      </c>
      <c r="G3620" s="1">
        <v>2444601.477362758</v>
      </c>
      <c r="H3620" s="1">
        <v>694200744.62890625</v>
      </c>
      <c r="I3620">
        <v>12.17977131334532</v>
      </c>
      <c r="J3620" s="2">
        <v>3.0449428283363302E-4</v>
      </c>
      <c r="K3620" s="11">
        <v>8.8369430001301569E-2</v>
      </c>
      <c r="L3620" s="10" t="s">
        <v>15288</v>
      </c>
    </row>
    <row r="3621" spans="1:12" x14ac:dyDescent="0.25">
      <c r="A3621" t="s">
        <v>2800</v>
      </c>
      <c r="B3621" t="s">
        <v>5303</v>
      </c>
      <c r="C3621" t="s">
        <v>9712</v>
      </c>
      <c r="D3621" s="3">
        <v>43.17</v>
      </c>
      <c r="E3621" s="3">
        <v>34.659076690673828</v>
      </c>
      <c r="F3621" s="1">
        <v>666986.0625</v>
      </c>
      <c r="G3621" s="1">
        <v>25742902.457017332</v>
      </c>
      <c r="H3621" s="1">
        <v>1725808859.97</v>
      </c>
      <c r="I3621">
        <v>5.7704941705448434</v>
      </c>
      <c r="J3621" s="2">
        <v>1.4426235426362108E-4</v>
      </c>
      <c r="K3621" s="11">
        <v>0.15979157887434539</v>
      </c>
      <c r="L3621" s="10" t="s">
        <v>15289</v>
      </c>
    </row>
    <row r="3622" spans="1:12" x14ac:dyDescent="0.25">
      <c r="A3622" t="s">
        <v>4870</v>
      </c>
      <c r="B3622" t="s">
        <v>5301</v>
      </c>
      <c r="C3622" t="s">
        <v>5879</v>
      </c>
      <c r="D3622" s="3">
        <v>122.13</v>
      </c>
      <c r="E3622" s="3">
        <v>122.87409973144531</v>
      </c>
      <c r="F3622" s="1">
        <v>437355.40625</v>
      </c>
      <c r="G3622" s="1">
        <v>46372996.651002511</v>
      </c>
      <c r="H3622" s="1">
        <v>7287035326.4699993</v>
      </c>
      <c r="I3622">
        <v>1.6276823222886003</v>
      </c>
      <c r="J3622" s="2">
        <v>4.069205805721501E-5</v>
      </c>
      <c r="K3622" s="11">
        <v>0.1010731842937214</v>
      </c>
      <c r="L3622" s="10" t="s">
        <v>15290</v>
      </c>
    </row>
    <row r="3623" spans="1:12" x14ac:dyDescent="0.25">
      <c r="A3623" t="s">
        <v>3162</v>
      </c>
      <c r="B3623" t="s">
        <v>5301</v>
      </c>
      <c r="C3623" t="s">
        <v>9713</v>
      </c>
      <c r="D3623" s="3">
        <v>13.02</v>
      </c>
      <c r="E3623" s="3">
        <v>10.223199844360352</v>
      </c>
      <c r="F3623" s="1">
        <v>826194.375</v>
      </c>
      <c r="G3623" s="1">
        <v>8173499.5655021789</v>
      </c>
      <c r="H3623" s="1">
        <v>436765287.42000002</v>
      </c>
      <c r="I3623">
        <v>19.56334641255501</v>
      </c>
      <c r="J3623" s="2">
        <v>4.8908366031387527E-4</v>
      </c>
      <c r="K3623" s="11">
        <v>9.8721339259851604E-2</v>
      </c>
      <c r="L3623" s="10" t="s">
        <v>15291</v>
      </c>
    </row>
    <row r="3624" spans="1:12" x14ac:dyDescent="0.25">
      <c r="A3624" t="s">
        <v>4901</v>
      </c>
      <c r="B3624" t="s">
        <v>5301</v>
      </c>
      <c r="C3624" t="s">
        <v>9714</v>
      </c>
      <c r="D3624" s="3">
        <v>24.41</v>
      </c>
      <c r="E3624" s="3">
        <v>22.866750717163086</v>
      </c>
      <c r="F3624" s="1">
        <v>656909.25</v>
      </c>
      <c r="G3624" s="1">
        <v>14088820.319752881</v>
      </c>
      <c r="H3624" s="1">
        <v>1935489379.9899998</v>
      </c>
      <c r="I3624">
        <v>8.7463235364649385</v>
      </c>
      <c r="J3624" s="2">
        <v>2.1865808841162347E-4</v>
      </c>
      <c r="K3624" s="11">
        <v>8.463449004728997E-2</v>
      </c>
      <c r="L3624" s="10" t="s">
        <v>15292</v>
      </c>
    </row>
    <row r="3625" spans="1:12" x14ac:dyDescent="0.25">
      <c r="A3625" t="s">
        <v>3000</v>
      </c>
      <c r="B3625" t="s">
        <v>5301</v>
      </c>
      <c r="C3625" t="s">
        <v>5644</v>
      </c>
      <c r="D3625" s="3">
        <v>237.36</v>
      </c>
      <c r="E3625" s="3">
        <v>251.71005249023437</v>
      </c>
      <c r="F3625" s="1">
        <v>472536.59375</v>
      </c>
      <c r="G3625" s="1">
        <v>110311959.94098939</v>
      </c>
      <c r="H3625" s="1">
        <v>10463693027.76</v>
      </c>
      <c r="I3625">
        <v>1</v>
      </c>
      <c r="J3625" s="2">
        <v>2.5000000000000001E-5</v>
      </c>
      <c r="K3625" s="11">
        <v>0.1614015283711385</v>
      </c>
      <c r="L3625" s="10" t="s">
        <v>10675</v>
      </c>
    </row>
    <row r="3626" spans="1:12" x14ac:dyDescent="0.25">
      <c r="A3626" t="s">
        <v>4138</v>
      </c>
      <c r="B3626" t="s">
        <v>5301</v>
      </c>
      <c r="C3626" t="s">
        <v>5817</v>
      </c>
      <c r="D3626" s="3">
        <v>151.91</v>
      </c>
      <c r="E3626" s="3">
        <v>148.27224731445312</v>
      </c>
      <c r="F3626" s="1">
        <v>374210.28125</v>
      </c>
      <c r="G3626" s="1">
        <v>53625622.147497676</v>
      </c>
      <c r="H3626" s="1">
        <v>6539391753.7300005</v>
      </c>
      <c r="I3626">
        <v>1.3488700928356712</v>
      </c>
      <c r="J3626" s="2">
        <v>3.3721752320891779E-5</v>
      </c>
      <c r="K3626" s="11">
        <v>0.14327936203670247</v>
      </c>
      <c r="L3626" s="10" t="s">
        <v>10679</v>
      </c>
    </row>
    <row r="3627" spans="1:12" x14ac:dyDescent="0.25">
      <c r="A3627" t="s">
        <v>1996</v>
      </c>
      <c r="B3627" t="s">
        <v>5303</v>
      </c>
      <c r="C3627" t="s">
        <v>5526</v>
      </c>
      <c r="D3627" s="3">
        <v>53.8</v>
      </c>
      <c r="E3627" s="3">
        <v>57.192741394042969</v>
      </c>
      <c r="F3627" s="1">
        <v>102944.4296875</v>
      </c>
      <c r="G3627" s="1">
        <v>4496808.8397507928</v>
      </c>
      <c r="H3627" s="1">
        <v>281811828.61328125</v>
      </c>
      <c r="I3627">
        <v>3.4969472545834539</v>
      </c>
      <c r="J3627" s="2">
        <v>8.7423681364586341E-5</v>
      </c>
      <c r="K3627" s="11">
        <v>7.6733914133317205E-2</v>
      </c>
      <c r="L3627" s="10" t="s">
        <v>15293</v>
      </c>
    </row>
    <row r="3628" spans="1:12" x14ac:dyDescent="0.25">
      <c r="A3628" t="s">
        <v>3325</v>
      </c>
      <c r="B3628" t="s">
        <v>5301</v>
      </c>
      <c r="C3628" t="s">
        <v>5734</v>
      </c>
      <c r="D3628" s="3">
        <v>73.28</v>
      </c>
      <c r="E3628" s="3">
        <v>62.616249084472656</v>
      </c>
      <c r="F3628" s="1">
        <v>288910.3125</v>
      </c>
      <c r="G3628" s="1">
        <v>17636614.83190345</v>
      </c>
      <c r="H3628" s="1">
        <v>4298350591.6800003</v>
      </c>
      <c r="I3628">
        <v>3.1940590968678011</v>
      </c>
      <c r="J3628" s="2">
        <v>7.9851477421695024E-5</v>
      </c>
      <c r="K3628" s="11">
        <v>9.3912900812487821E-2</v>
      </c>
      <c r="L3628" s="10" t="s">
        <v>15294</v>
      </c>
    </row>
    <row r="3629" spans="1:12" x14ac:dyDescent="0.25">
      <c r="A3629" t="s">
        <v>2377</v>
      </c>
      <c r="B3629" t="s">
        <v>5303</v>
      </c>
      <c r="C3629" t="s">
        <v>9715</v>
      </c>
      <c r="D3629" s="3">
        <v>30.08</v>
      </c>
      <c r="E3629" s="3">
        <v>29.3072509765625</v>
      </c>
      <c r="F3629" s="1">
        <v>3707947.25</v>
      </c>
      <c r="G3629" s="1">
        <v>134630462.04859728</v>
      </c>
      <c r="H3629" s="1">
        <v>1642078630.4000001</v>
      </c>
      <c r="I3629">
        <v>6.824249744882021</v>
      </c>
      <c r="J3629" s="2">
        <v>1.7060624362205052E-4</v>
      </c>
      <c r="K3629" s="11">
        <v>0.11193627195029139</v>
      </c>
      <c r="L3629" s="10" t="s">
        <v>10677</v>
      </c>
    </row>
    <row r="3630" spans="1:12" x14ac:dyDescent="0.25">
      <c r="A3630" t="s">
        <v>4319</v>
      </c>
      <c r="B3630" t="s">
        <v>5301</v>
      </c>
      <c r="C3630" t="s">
        <v>9716</v>
      </c>
      <c r="D3630" s="3">
        <v>13.91</v>
      </c>
      <c r="E3630" s="3">
        <v>14.696428298950195</v>
      </c>
      <c r="F3630" s="1">
        <v>126546.703125</v>
      </c>
      <c r="G3630" s="1">
        <v>2148022.0770203774</v>
      </c>
      <c r="H3630" s="1">
        <v>532701049.8046875</v>
      </c>
      <c r="I3630">
        <v>13.60874873347877</v>
      </c>
      <c r="J3630" s="2">
        <v>3.4021871833696921E-4</v>
      </c>
      <c r="K3630" s="11">
        <v>0.10711106428041806</v>
      </c>
      <c r="L3630" s="10" t="s">
        <v>15295</v>
      </c>
    </row>
    <row r="3631" spans="1:12" x14ac:dyDescent="0.25">
      <c r="A3631" t="s">
        <v>3739</v>
      </c>
      <c r="B3631" t="s">
        <v>5301</v>
      </c>
      <c r="C3631" t="s">
        <v>9717</v>
      </c>
      <c r="D3631" s="3">
        <v>25.07</v>
      </c>
      <c r="E3631" s="3">
        <v>23.055349349975586</v>
      </c>
      <c r="F3631" s="1">
        <v>247768.359375</v>
      </c>
      <c r="G3631" s="1">
        <v>7260012.158813728</v>
      </c>
      <c r="H3631" s="1">
        <v>1258335727.23</v>
      </c>
      <c r="I3631">
        <v>8.6747763811356773</v>
      </c>
      <c r="J3631" s="2">
        <v>2.1686940952839192E-4</v>
      </c>
      <c r="K3631" s="11">
        <v>0.10421474403201228</v>
      </c>
      <c r="L3631" s="10" t="s">
        <v>15296</v>
      </c>
    </row>
    <row r="3632" spans="1:12" x14ac:dyDescent="0.25">
      <c r="A3632" t="s">
        <v>3544</v>
      </c>
      <c r="B3632" t="s">
        <v>5301</v>
      </c>
      <c r="C3632" t="s">
        <v>9718</v>
      </c>
      <c r="D3632" s="3">
        <v>8.2100000000000009</v>
      </c>
      <c r="E3632" s="3">
        <v>8.2605876922607422</v>
      </c>
      <c r="F3632" s="1">
        <v>726662.875</v>
      </c>
      <c r="G3632" s="1">
        <v>6954856.0534990374</v>
      </c>
      <c r="H3632" s="1">
        <v>9576960960.6800022</v>
      </c>
      <c r="I3632">
        <v>24.211352442560219</v>
      </c>
      <c r="J3632" s="2">
        <v>6.0528381106400553E-4</v>
      </c>
      <c r="K3632" s="11">
        <v>0.14544164853925157</v>
      </c>
      <c r="L3632" s="10" t="s">
        <v>15297</v>
      </c>
    </row>
    <row r="3633" spans="1:12" x14ac:dyDescent="0.25">
      <c r="A3633" t="s">
        <v>1202</v>
      </c>
      <c r="B3633" t="s">
        <v>5303</v>
      </c>
      <c r="C3633" t="s">
        <v>9719</v>
      </c>
      <c r="D3633" s="3">
        <v>18.09</v>
      </c>
      <c r="E3633" s="3">
        <v>18.726825714111328</v>
      </c>
      <c r="F3633" s="1">
        <v>552340.75</v>
      </c>
      <c r="G3633" s="1">
        <v>11372784.711202597</v>
      </c>
      <c r="H3633" s="1">
        <v>1531478795.49</v>
      </c>
      <c r="I3633">
        <v>10.679866575000638</v>
      </c>
      <c r="J3633" s="2">
        <v>2.6699666437501597E-4</v>
      </c>
      <c r="K3633" s="11">
        <v>0.13680037864323721</v>
      </c>
      <c r="L3633" s="10" t="s">
        <v>15298</v>
      </c>
    </row>
    <row r="3634" spans="1:12" x14ac:dyDescent="0.25">
      <c r="A3634" t="s">
        <v>5225</v>
      </c>
      <c r="B3634" t="s">
        <v>5301</v>
      </c>
      <c r="C3634" t="s">
        <v>9720</v>
      </c>
      <c r="D3634" s="3">
        <v>12.67</v>
      </c>
      <c r="E3634" s="3">
        <v>9.6289997100830078</v>
      </c>
      <c r="F3634" s="1">
        <v>23020482</v>
      </c>
      <c r="G3634" s="1">
        <v>229369613.8838281</v>
      </c>
      <c r="H3634" s="1">
        <v>3602638264.6099997</v>
      </c>
      <c r="I3634">
        <v>20.770589471569931</v>
      </c>
      <c r="J3634" s="2">
        <v>5.1926473678924829E-4</v>
      </c>
      <c r="K3634" s="11">
        <v>7.9678228949521993E-2</v>
      </c>
      <c r="L3634" s="10" t="s">
        <v>10685</v>
      </c>
    </row>
    <row r="3635" spans="1:12" x14ac:dyDescent="0.25">
      <c r="A3635" t="s">
        <v>2194</v>
      </c>
      <c r="B3635" t="s">
        <v>5303</v>
      </c>
      <c r="C3635" t="s">
        <v>5874</v>
      </c>
      <c r="D3635" s="3">
        <v>96.7</v>
      </c>
      <c r="E3635" s="3">
        <v>88.938278198242188</v>
      </c>
      <c r="F3635" s="1">
        <v>581769.5625</v>
      </c>
      <c r="G3635" s="1">
        <v>43400890.47331547</v>
      </c>
      <c r="H3635" s="1">
        <v>2198925798.9000001</v>
      </c>
      <c r="I3635">
        <v>2.2487505273511452</v>
      </c>
      <c r="J3635" s="2">
        <v>5.6218763183778628E-5</v>
      </c>
      <c r="K3635" s="11">
        <v>0.12378977891112472</v>
      </c>
      <c r="L3635" s="10" t="s">
        <v>15299</v>
      </c>
    </row>
    <row r="3636" spans="1:12" x14ac:dyDescent="0.25">
      <c r="A3636" t="s">
        <v>4727</v>
      </c>
      <c r="B3636" t="s">
        <v>5301</v>
      </c>
      <c r="C3636" t="s">
        <v>5986</v>
      </c>
      <c r="D3636" s="3">
        <v>60.48</v>
      </c>
      <c r="E3636" s="3">
        <v>53.211399078369141</v>
      </c>
      <c r="F3636" s="1">
        <v>334556.4375</v>
      </c>
      <c r="G3636" s="1">
        <v>15297532.82719223</v>
      </c>
      <c r="H3636" s="1">
        <v>3084845541.1200004</v>
      </c>
      <c r="I3636">
        <v>3.7585931485365056</v>
      </c>
      <c r="J3636" s="2">
        <v>9.3964828713412641E-5</v>
      </c>
      <c r="K3636" s="11">
        <v>0.12815260880500409</v>
      </c>
      <c r="L3636" s="10" t="s">
        <v>15300</v>
      </c>
    </row>
    <row r="3637" spans="1:12" x14ac:dyDescent="0.25">
      <c r="A3637" t="s">
        <v>3143</v>
      </c>
      <c r="B3637" t="s">
        <v>5301</v>
      </c>
      <c r="C3637" t="s">
        <v>9722</v>
      </c>
      <c r="D3637" s="3">
        <v>13.04</v>
      </c>
      <c r="E3637" s="3">
        <v>12.907875061035156</v>
      </c>
      <c r="F3637" s="1">
        <v>291509.375</v>
      </c>
      <c r="G3637" s="1">
        <v>3313995.556309917</v>
      </c>
      <c r="H3637" s="1">
        <v>1408551635.7421875</v>
      </c>
      <c r="I3637">
        <v>15.494417094548549</v>
      </c>
      <c r="J3637" s="2">
        <v>3.873604273637137E-4</v>
      </c>
      <c r="K3637" s="11">
        <v>9.3647332875397019E-2</v>
      </c>
      <c r="L3637" s="10" t="s">
        <v>15302</v>
      </c>
    </row>
    <row r="3638" spans="1:12" x14ac:dyDescent="0.25">
      <c r="A3638" t="s">
        <v>4344</v>
      </c>
      <c r="B3638" t="s">
        <v>5301</v>
      </c>
      <c r="C3638" t="s">
        <v>9723</v>
      </c>
      <c r="D3638" s="3">
        <v>14.32</v>
      </c>
      <c r="E3638" s="3">
        <v>15.897749900817871</v>
      </c>
      <c r="F3638" s="1">
        <v>329939.65625</v>
      </c>
      <c r="G3638" s="1">
        <v>6110943.2896887269</v>
      </c>
      <c r="H3638" s="1">
        <v>2077904296.875</v>
      </c>
      <c r="I3638">
        <v>12.580396675488704</v>
      </c>
      <c r="J3638" s="2">
        <v>3.1450991688721761E-4</v>
      </c>
      <c r="K3638" s="11">
        <v>0.14985807369785087</v>
      </c>
      <c r="L3638" s="10" t="s">
        <v>15303</v>
      </c>
    </row>
    <row r="3639" spans="1:12" x14ac:dyDescent="0.25">
      <c r="A3639" t="s">
        <v>4705</v>
      </c>
      <c r="B3639" t="s">
        <v>5301</v>
      </c>
      <c r="C3639" t="s">
        <v>9724</v>
      </c>
      <c r="D3639" s="3">
        <v>45.99</v>
      </c>
      <c r="E3639" s="3">
        <v>46.642948150634766</v>
      </c>
      <c r="F3639" s="1">
        <v>260682.75</v>
      </c>
      <c r="G3639" s="1">
        <v>14837904.329530193</v>
      </c>
      <c r="H3639" s="1">
        <v>7618664538.4500008</v>
      </c>
      <c r="I3639">
        <v>4.2878936244358776</v>
      </c>
      <c r="J3639" s="2">
        <v>1.0719734061089695E-4</v>
      </c>
      <c r="K3639" s="11">
        <v>9.8262135250245825E-2</v>
      </c>
      <c r="L3639" s="10" t="s">
        <v>15304</v>
      </c>
    </row>
    <row r="3640" spans="1:12" x14ac:dyDescent="0.25">
      <c r="A3640" t="s">
        <v>2836</v>
      </c>
      <c r="B3640" t="s">
        <v>5301</v>
      </c>
      <c r="C3640" t="s">
        <v>5540</v>
      </c>
      <c r="D3640" s="3">
        <v>236.32</v>
      </c>
      <c r="E3640" s="3">
        <v>213.69575500488281</v>
      </c>
      <c r="F3640" s="1">
        <v>603970.8125</v>
      </c>
      <c r="G3640" s="1">
        <v>154824802.34818271</v>
      </c>
      <c r="H3640" s="1">
        <v>13649653907.68</v>
      </c>
      <c r="I3640">
        <v>1</v>
      </c>
      <c r="J3640" s="2">
        <v>2.5000000000000001E-5</v>
      </c>
      <c r="K3640" s="11">
        <v>0.15133577100561041</v>
      </c>
      <c r="L3640" s="10" t="s">
        <v>10683</v>
      </c>
    </row>
    <row r="3641" spans="1:12" x14ac:dyDescent="0.25">
      <c r="A3641" t="s">
        <v>1263</v>
      </c>
      <c r="B3641" t="s">
        <v>5303</v>
      </c>
      <c r="C3641" t="s">
        <v>5896</v>
      </c>
      <c r="D3641" s="3">
        <v>78.650000000000006</v>
      </c>
      <c r="E3641" s="3">
        <v>73.831703186035156</v>
      </c>
      <c r="F3641" s="1">
        <v>430872.1875</v>
      </c>
      <c r="G3641" s="1">
        <v>33926240.5013429</v>
      </c>
      <c r="H3641" s="1">
        <v>4322518428.8000002</v>
      </c>
      <c r="I3641">
        <v>2.708863420041336</v>
      </c>
      <c r="J3641" s="2">
        <v>6.7721585501033396E-5</v>
      </c>
      <c r="K3641" s="11">
        <v>0.1378178752121538</v>
      </c>
      <c r="L3641" s="10" t="s">
        <v>15305</v>
      </c>
    </row>
    <row r="3642" spans="1:12" x14ac:dyDescent="0.25">
      <c r="A3642" t="s">
        <v>5242</v>
      </c>
      <c r="B3642" t="s">
        <v>5301</v>
      </c>
      <c r="C3642" t="s">
        <v>9725</v>
      </c>
      <c r="D3642" s="3">
        <v>39.299999999999997</v>
      </c>
      <c r="E3642" s="3">
        <v>33.819648742675781</v>
      </c>
      <c r="F3642" s="1">
        <v>1361433</v>
      </c>
      <c r="G3642" s="1">
        <v>60263101.618855409</v>
      </c>
      <c r="H3642" s="1">
        <v>24060702941.099998</v>
      </c>
      <c r="I3642">
        <v>5.9137219762908799</v>
      </c>
      <c r="J3642" s="2">
        <v>1.4784304940727199E-4</v>
      </c>
      <c r="K3642" s="11">
        <v>0.10154041292044746</v>
      </c>
      <c r="L3642" s="10" t="s">
        <v>10687</v>
      </c>
    </row>
    <row r="3643" spans="1:12" x14ac:dyDescent="0.25">
      <c r="A3643" t="s">
        <v>3365</v>
      </c>
      <c r="B3643" t="s">
        <v>5301</v>
      </c>
      <c r="C3643" t="s">
        <v>9726</v>
      </c>
      <c r="D3643" s="3">
        <v>23.01</v>
      </c>
      <c r="E3643" s="3">
        <v>17.95829963684082</v>
      </c>
      <c r="F3643" s="1">
        <v>943961.875</v>
      </c>
      <c r="G3643" s="1">
        <v>15480605.523076018</v>
      </c>
      <c r="H3643" s="1">
        <v>1997982460.5000002</v>
      </c>
      <c r="I3643">
        <v>11.136911848252439</v>
      </c>
      <c r="J3643" s="2">
        <v>2.7842279620631096E-4</v>
      </c>
      <c r="K3643" s="11">
        <v>0.13251418862036063</v>
      </c>
      <c r="L3643" s="10" t="s">
        <v>15306</v>
      </c>
    </row>
    <row r="3644" spans="1:12" x14ac:dyDescent="0.25">
      <c r="A3644" t="s">
        <v>2915</v>
      </c>
      <c r="B3644" t="s">
        <v>5301</v>
      </c>
      <c r="C3644" t="s">
        <v>5807</v>
      </c>
      <c r="D3644" s="3">
        <v>101.28</v>
      </c>
      <c r="E3644" s="3">
        <v>77.879203796386719</v>
      </c>
      <c r="F3644" s="1">
        <v>693608.0625</v>
      </c>
      <c r="G3644" s="1">
        <v>57379612.04904025</v>
      </c>
      <c r="H3644" s="1">
        <v>7110792941.2799997</v>
      </c>
      <c r="I3644">
        <v>2.5680796701889137</v>
      </c>
      <c r="J3644" s="2">
        <v>6.4201991754722838E-5</v>
      </c>
      <c r="K3644" s="11">
        <v>0.10641700002295588</v>
      </c>
      <c r="L3644" s="10" t="s">
        <v>10681</v>
      </c>
    </row>
    <row r="3645" spans="1:12" x14ac:dyDescent="0.25">
      <c r="A3645" t="s">
        <v>3467</v>
      </c>
      <c r="B3645" t="s">
        <v>5301</v>
      </c>
      <c r="C3645" t="s">
        <v>9727</v>
      </c>
      <c r="D3645" s="3">
        <v>19.09</v>
      </c>
      <c r="E3645" s="3">
        <v>18.436882019042969</v>
      </c>
      <c r="F3645" s="1">
        <v>443445.4375</v>
      </c>
      <c r="G3645" s="1">
        <v>8038005.2358980291</v>
      </c>
      <c r="H3645" s="1">
        <v>1934768554.6875</v>
      </c>
      <c r="I3645">
        <v>10.847821220172982</v>
      </c>
      <c r="J3645" s="2">
        <v>2.7119553050432456E-4</v>
      </c>
      <c r="K3645" s="11">
        <v>7.3749400264965681E-2</v>
      </c>
      <c r="L3645" s="10" t="s">
        <v>15307</v>
      </c>
    </row>
    <row r="3646" spans="1:12" x14ac:dyDescent="0.25">
      <c r="A3646" t="s">
        <v>4098</v>
      </c>
      <c r="B3646" t="s">
        <v>5301</v>
      </c>
      <c r="C3646" t="s">
        <v>9728</v>
      </c>
      <c r="D3646" s="3">
        <v>24.06</v>
      </c>
      <c r="E3646" s="3">
        <v>26.893749237060547</v>
      </c>
      <c r="F3646" s="1">
        <v>490142</v>
      </c>
      <c r="G3646" s="1">
        <v>13140702.90644912</v>
      </c>
      <c r="H3646" s="1">
        <v>2010116423.1599998</v>
      </c>
      <c r="I3646">
        <v>7.4366723002084383</v>
      </c>
      <c r="J3646" s="2">
        <v>1.8591680750521095E-4</v>
      </c>
      <c r="K3646" s="11">
        <v>7.81195001142128E-2</v>
      </c>
      <c r="L3646" s="10" t="s">
        <v>15308</v>
      </c>
    </row>
    <row r="3647" spans="1:12" x14ac:dyDescent="0.25">
      <c r="A3647" t="s">
        <v>4577</v>
      </c>
      <c r="B3647" t="s">
        <v>5301</v>
      </c>
      <c r="C3647" t="s">
        <v>9729</v>
      </c>
      <c r="D3647" s="3">
        <v>19.37</v>
      </c>
      <c r="E3647" s="3">
        <v>21.882400512695313</v>
      </c>
      <c r="F3647" s="1">
        <v>567297.75</v>
      </c>
      <c r="G3647" s="1">
        <v>14229202.943738323</v>
      </c>
      <c r="H3647" s="1">
        <v>1346957122.8100002</v>
      </c>
      <c r="I3647">
        <v>9.1397650766865279</v>
      </c>
      <c r="J3647" s="2">
        <v>2.2849412691716321E-4</v>
      </c>
      <c r="K3647" s="11">
        <v>0.11293108751063478</v>
      </c>
      <c r="L3647" s="10" t="s">
        <v>15309</v>
      </c>
    </row>
    <row r="3648" spans="1:12" x14ac:dyDescent="0.25">
      <c r="A3648" t="s">
        <v>339</v>
      </c>
      <c r="B3648" t="s">
        <v>5303</v>
      </c>
      <c r="C3648" t="s">
        <v>9730</v>
      </c>
      <c r="D3648" s="3">
        <v>28.85</v>
      </c>
      <c r="E3648" s="3">
        <v>20.831050872802734</v>
      </c>
      <c r="F3648" s="1">
        <v>1010424</v>
      </c>
      <c r="G3648" s="1">
        <v>23031475.465039756</v>
      </c>
      <c r="H3648" s="1">
        <v>1826186997.6000004</v>
      </c>
      <c r="I3648">
        <v>9.60105187305372</v>
      </c>
      <c r="J3648" s="2">
        <v>2.40026296826343E-4</v>
      </c>
      <c r="K3648" s="11">
        <v>0.1453598950107462</v>
      </c>
      <c r="L3648" s="10" t="s">
        <v>15310</v>
      </c>
    </row>
    <row r="3649" spans="1:12" x14ac:dyDescent="0.25">
      <c r="A3649" t="s">
        <v>4133</v>
      </c>
      <c r="B3649" t="s">
        <v>5301</v>
      </c>
      <c r="C3649" t="s">
        <v>9731</v>
      </c>
      <c r="D3649" s="3">
        <v>8.36</v>
      </c>
      <c r="E3649" s="3">
        <v>7.8867707252502441</v>
      </c>
      <c r="F3649" s="1">
        <v>478477.90625</v>
      </c>
      <c r="G3649" s="1">
        <v>4437045.9670389788</v>
      </c>
      <c r="H3649" s="1">
        <v>4613723445.3761024</v>
      </c>
      <c r="I3649">
        <v>25.358921536755346</v>
      </c>
      <c r="J3649" s="2">
        <v>6.3397303841888366E-4</v>
      </c>
      <c r="K3649" s="11">
        <v>0.20473170920401079</v>
      </c>
      <c r="L3649" s="10" t="s">
        <v>15311</v>
      </c>
    </row>
    <row r="3650" spans="1:12" x14ac:dyDescent="0.25">
      <c r="A3650" t="s">
        <v>4339</v>
      </c>
      <c r="B3650" t="s">
        <v>5301</v>
      </c>
      <c r="C3650" t="s">
        <v>9732</v>
      </c>
      <c r="D3650" s="3">
        <v>13.72</v>
      </c>
      <c r="E3650" s="3">
        <v>14.93492603302002</v>
      </c>
      <c r="F3650" s="1">
        <v>174670.0625</v>
      </c>
      <c r="G3650" s="1">
        <v>2882803.1542987106</v>
      </c>
      <c r="H3650" s="1">
        <v>933625549.31640625</v>
      </c>
      <c r="I3650">
        <v>13.391428893441773</v>
      </c>
      <c r="J3650" s="2">
        <v>3.3478572233604432E-4</v>
      </c>
      <c r="K3650" s="11">
        <v>9.754694323602893E-2</v>
      </c>
      <c r="L3650" s="10" t="s">
        <v>14255</v>
      </c>
    </row>
    <row r="3651" spans="1:12" x14ac:dyDescent="0.25">
      <c r="A3651" t="s">
        <v>291</v>
      </c>
      <c r="B3651" t="s">
        <v>5303</v>
      </c>
      <c r="C3651" t="s">
        <v>9733</v>
      </c>
      <c r="D3651" s="3">
        <v>10.61</v>
      </c>
      <c r="E3651" s="3">
        <v>9.1322746276855469</v>
      </c>
      <c r="F3651" s="1">
        <v>1280849.875</v>
      </c>
      <c r="G3651" s="1">
        <v>10920280.697883427</v>
      </c>
      <c r="H3651" s="1">
        <v>2959097520.1299996</v>
      </c>
      <c r="I3651">
        <v>21.900348834635007</v>
      </c>
      <c r="J3651" s="2">
        <v>5.4750872086587517E-4</v>
      </c>
      <c r="K3651" s="11">
        <v>9.9193582326315061E-2</v>
      </c>
      <c r="L3651" s="10" t="s">
        <v>15312</v>
      </c>
    </row>
    <row r="3652" spans="1:12" x14ac:dyDescent="0.25">
      <c r="A3652" t="s">
        <v>3931</v>
      </c>
      <c r="B3652" t="s">
        <v>5301</v>
      </c>
      <c r="C3652" t="s">
        <v>9734</v>
      </c>
      <c r="D3652" s="3">
        <v>7.54</v>
      </c>
      <c r="E3652" s="3">
        <v>7.5127501487731934</v>
      </c>
      <c r="F3652" s="1">
        <v>9343905</v>
      </c>
      <c r="G3652" s="1">
        <v>74366900.538639009</v>
      </c>
      <c r="H3652" s="1">
        <v>21943296785.02</v>
      </c>
      <c r="I3652">
        <v>26.621409742031599</v>
      </c>
      <c r="J3652" s="2">
        <v>6.6553524355078997E-4</v>
      </c>
      <c r="K3652" s="11">
        <v>0.13325095423893751</v>
      </c>
      <c r="L3652" s="10" t="s">
        <v>10686</v>
      </c>
    </row>
    <row r="3653" spans="1:12" x14ac:dyDescent="0.25">
      <c r="A3653" t="s">
        <v>1622</v>
      </c>
      <c r="B3653" t="s">
        <v>5303</v>
      </c>
      <c r="C3653" t="s">
        <v>5848</v>
      </c>
      <c r="D3653" s="3">
        <v>130.03</v>
      </c>
      <c r="E3653" s="3">
        <v>120.87837219238281</v>
      </c>
      <c r="F3653" s="1">
        <v>416311.90625</v>
      </c>
      <c r="G3653" s="1">
        <v>50578241.783680782</v>
      </c>
      <c r="H3653" s="1">
        <v>7481895772.9800005</v>
      </c>
      <c r="I3653">
        <v>1.6545557023359971</v>
      </c>
      <c r="J3653" s="2">
        <v>4.1363892558399928E-5</v>
      </c>
      <c r="K3653" s="11">
        <v>0.16851298408043283</v>
      </c>
      <c r="L3653" s="10" t="s">
        <v>11424</v>
      </c>
    </row>
    <row r="3654" spans="1:12" x14ac:dyDescent="0.25">
      <c r="A3654" t="s">
        <v>2707</v>
      </c>
      <c r="B3654" t="s">
        <v>5303</v>
      </c>
      <c r="C3654" t="s">
        <v>9735</v>
      </c>
      <c r="D3654" s="3">
        <v>11.59</v>
      </c>
      <c r="E3654" s="3">
        <v>10.674249649047852</v>
      </c>
      <c r="F3654" s="1">
        <v>2303290.5</v>
      </c>
      <c r="G3654" s="1">
        <v>26210871.980389107</v>
      </c>
      <c r="H3654" s="1">
        <v>1580793850.0799999</v>
      </c>
      <c r="I3654">
        <v>18.736680008026614</v>
      </c>
      <c r="J3654" s="2">
        <v>4.6841700020066533E-4</v>
      </c>
      <c r="K3654" s="11">
        <v>9.4610505292912567E-2</v>
      </c>
      <c r="L3654" s="10" t="s">
        <v>15313</v>
      </c>
    </row>
    <row r="3655" spans="1:12" x14ac:dyDescent="0.25">
      <c r="A3655" t="s">
        <v>3079</v>
      </c>
      <c r="B3655" t="s">
        <v>5301</v>
      </c>
      <c r="C3655" t="s">
        <v>9736</v>
      </c>
      <c r="D3655" s="3">
        <v>21.27</v>
      </c>
      <c r="E3655" s="3">
        <v>24.947549819946289</v>
      </c>
      <c r="F3655" s="1">
        <v>606366.3125</v>
      </c>
      <c r="G3655" s="1">
        <v>14768429.580931472</v>
      </c>
      <c r="H3655" s="1">
        <v>1504342551.7500002</v>
      </c>
      <c r="I3655">
        <v>8.0168193447235527</v>
      </c>
      <c r="J3655" s="2">
        <v>2.0042048361808881E-4</v>
      </c>
      <c r="K3655" s="11">
        <v>0.16262987799982728</v>
      </c>
      <c r="L3655" s="10" t="s">
        <v>15314</v>
      </c>
    </row>
    <row r="3656" spans="1:12" x14ac:dyDescent="0.25">
      <c r="A3656" t="s">
        <v>3117</v>
      </c>
      <c r="B3656" t="s">
        <v>5301</v>
      </c>
      <c r="C3656" t="s">
        <v>5690</v>
      </c>
      <c r="D3656" s="3">
        <v>67.989999999999995</v>
      </c>
      <c r="E3656" s="3">
        <v>68.998199462890625</v>
      </c>
      <c r="F3656" s="1">
        <v>583317.0625</v>
      </c>
      <c r="G3656" s="1">
        <v>35794512.137606762</v>
      </c>
      <c r="H3656" s="1">
        <v>9533716896.5999985</v>
      </c>
      <c r="I3656">
        <v>2.898626363541069</v>
      </c>
      <c r="J3656" s="2">
        <v>7.2465659088526721E-5</v>
      </c>
      <c r="K3656" s="11">
        <v>0.11820218070764285</v>
      </c>
      <c r="L3656" s="10" t="s">
        <v>15315</v>
      </c>
    </row>
    <row r="3657" spans="1:12" x14ac:dyDescent="0.25">
      <c r="A3657" t="s">
        <v>3135</v>
      </c>
      <c r="B3657" t="s">
        <v>5301</v>
      </c>
      <c r="C3657" t="s">
        <v>9737</v>
      </c>
      <c r="D3657" s="3">
        <v>7.28</v>
      </c>
      <c r="E3657" s="3">
        <v>8.7184000015258789</v>
      </c>
      <c r="F3657" s="1">
        <v>1753172.25</v>
      </c>
      <c r="G3657" s="1">
        <v>13161940.515380973</v>
      </c>
      <c r="H3657" s="1">
        <v>9880990996.2400017</v>
      </c>
      <c r="I3657">
        <v>22.939988984790372</v>
      </c>
      <c r="J3657" s="2">
        <v>5.7349972461975926E-4</v>
      </c>
      <c r="K3657" s="11">
        <v>0.13856099814367009</v>
      </c>
      <c r="L3657" s="10" t="s">
        <v>15316</v>
      </c>
    </row>
    <row r="3658" spans="1:12" x14ac:dyDescent="0.25">
      <c r="A3658" t="s">
        <v>3371</v>
      </c>
      <c r="B3658" t="s">
        <v>5301</v>
      </c>
      <c r="C3658" t="s">
        <v>5953</v>
      </c>
      <c r="D3658" s="3">
        <v>98.19</v>
      </c>
      <c r="E3658" s="3">
        <v>87.715950012207031</v>
      </c>
      <c r="F3658" s="1">
        <v>253200.65625</v>
      </c>
      <c r="G3658" s="1">
        <v>21171453.660385933</v>
      </c>
      <c r="H3658" s="1">
        <v>4342763914.1099997</v>
      </c>
      <c r="I3658">
        <v>2.280087030604661</v>
      </c>
      <c r="J3658" s="2">
        <v>5.7002175765116526E-5</v>
      </c>
      <c r="K3658" s="11">
        <v>0.13217039738089403</v>
      </c>
      <c r="L3658" s="10" t="s">
        <v>15317</v>
      </c>
    </row>
    <row r="3659" spans="1:12" x14ac:dyDescent="0.25">
      <c r="A3659" t="s">
        <v>2084</v>
      </c>
      <c r="B3659" t="s">
        <v>5303</v>
      </c>
      <c r="C3659" t="s">
        <v>9738</v>
      </c>
      <c r="D3659" s="3">
        <v>13.51</v>
      </c>
      <c r="E3659" s="3">
        <v>12.822275161743164</v>
      </c>
      <c r="F3659" s="1">
        <v>400588.40625</v>
      </c>
      <c r="G3659" s="1">
        <v>5080654.2658777665</v>
      </c>
      <c r="H3659" s="1">
        <v>838896532.88</v>
      </c>
      <c r="I3659">
        <v>15.597855877927548</v>
      </c>
      <c r="J3659" s="2">
        <v>3.8994639694818868E-4</v>
      </c>
      <c r="K3659" s="11">
        <v>0.18573550217464047</v>
      </c>
      <c r="L3659" s="10" t="s">
        <v>15318</v>
      </c>
    </row>
    <row r="3660" spans="1:12" x14ac:dyDescent="0.25">
      <c r="A3660" t="s">
        <v>2975</v>
      </c>
      <c r="B3660" t="s">
        <v>5301</v>
      </c>
      <c r="C3660" t="s">
        <v>9739</v>
      </c>
      <c r="D3660" s="3">
        <v>39.69</v>
      </c>
      <c r="E3660" s="3">
        <v>41.272651672363281</v>
      </c>
      <c r="F3660" s="1">
        <v>329539.96875</v>
      </c>
      <c r="G3660" s="1">
        <v>12929412.205629585</v>
      </c>
      <c r="H3660" s="1">
        <v>2547478796.3099999</v>
      </c>
      <c r="I3660">
        <v>4.8458238541993817</v>
      </c>
      <c r="J3660" s="2">
        <v>1.2114559635498454E-4</v>
      </c>
      <c r="K3660" s="11">
        <v>9.9206392773269064E-2</v>
      </c>
      <c r="L3660" s="10" t="s">
        <v>15319</v>
      </c>
    </row>
    <row r="3661" spans="1:12" x14ac:dyDescent="0.25">
      <c r="A3661" t="s">
        <v>2819</v>
      </c>
      <c r="B3661" t="s">
        <v>5301</v>
      </c>
      <c r="C3661" t="s">
        <v>9740</v>
      </c>
      <c r="D3661" s="3">
        <v>39.81</v>
      </c>
      <c r="E3661" s="3">
        <v>37.379951477050781</v>
      </c>
      <c r="F3661" s="1">
        <v>365048.875</v>
      </c>
      <c r="G3661" s="1">
        <v>11749042.770457538</v>
      </c>
      <c r="H3661" s="1">
        <v>2211673173.3899999</v>
      </c>
      <c r="I3661">
        <v>5.3504617340872942</v>
      </c>
      <c r="J3661" s="2">
        <v>1.3376154335218235E-4</v>
      </c>
      <c r="K3661" s="11">
        <v>5.8505047024946223E-2</v>
      </c>
      <c r="L3661" s="10" t="s">
        <v>15320</v>
      </c>
    </row>
    <row r="3662" spans="1:12" x14ac:dyDescent="0.25">
      <c r="A3662" t="s">
        <v>4303</v>
      </c>
      <c r="B3662" t="s">
        <v>5301</v>
      </c>
      <c r="C3662" t="s">
        <v>9741</v>
      </c>
      <c r="D3662" s="3">
        <v>10.48</v>
      </c>
      <c r="E3662" s="3">
        <v>7.8015499114990234</v>
      </c>
      <c r="F3662" s="1">
        <v>4766553</v>
      </c>
      <c r="G3662" s="1">
        <v>49300688.325638287</v>
      </c>
      <c r="H3662" s="1">
        <v>3570145033.1199999</v>
      </c>
      <c r="I3662">
        <v>25.635931612154632</v>
      </c>
      <c r="J3662" s="2">
        <v>6.4089829030386579E-4</v>
      </c>
      <c r="K3662" s="11">
        <v>9.6648040153328965E-2</v>
      </c>
      <c r="L3662" s="10" t="s">
        <v>15321</v>
      </c>
    </row>
    <row r="3663" spans="1:12" x14ac:dyDescent="0.25">
      <c r="A3663" t="s">
        <v>4249</v>
      </c>
      <c r="B3663" t="s">
        <v>5301</v>
      </c>
      <c r="C3663" t="s">
        <v>5622</v>
      </c>
      <c r="D3663" s="3">
        <v>219.84</v>
      </c>
      <c r="E3663" s="3">
        <v>191.42160034179687</v>
      </c>
      <c r="F3663" s="1">
        <v>822627.5</v>
      </c>
      <c r="G3663" s="1">
        <v>147066945.38999331</v>
      </c>
      <c r="H3663" s="1">
        <v>13952402812.799999</v>
      </c>
      <c r="I3663">
        <v>1.044814167486249</v>
      </c>
      <c r="J3663" s="2">
        <v>2.6120354187156225E-5</v>
      </c>
      <c r="K3663" s="11">
        <v>0.13757838018693025</v>
      </c>
      <c r="L3663" s="10" t="s">
        <v>10682</v>
      </c>
    </row>
    <row r="3664" spans="1:12" x14ac:dyDescent="0.25">
      <c r="A3664" t="s">
        <v>2587</v>
      </c>
      <c r="B3664" t="s">
        <v>5303</v>
      </c>
      <c r="C3664" t="s">
        <v>9742</v>
      </c>
      <c r="D3664" s="3">
        <v>47.01</v>
      </c>
      <c r="E3664" s="3">
        <v>43.086498260498047</v>
      </c>
      <c r="F3664" s="1">
        <v>601035.4375</v>
      </c>
      <c r="G3664" s="1">
        <v>27541749.240871005</v>
      </c>
      <c r="H3664" s="1">
        <v>2377977156.9599996</v>
      </c>
      <c r="I3664">
        <v>4.6418253530563929</v>
      </c>
      <c r="J3664" s="2">
        <v>1.1604563382640982E-4</v>
      </c>
      <c r="K3664" s="11">
        <v>0.14928991536677164</v>
      </c>
      <c r="L3664" s="10" t="s">
        <v>15322</v>
      </c>
    </row>
    <row r="3665" spans="1:12" x14ac:dyDescent="0.25">
      <c r="A3665" t="s">
        <v>4979</v>
      </c>
      <c r="B3665" t="s">
        <v>5301</v>
      </c>
      <c r="C3665" t="s">
        <v>5840</v>
      </c>
      <c r="D3665" s="3">
        <v>165.32</v>
      </c>
      <c r="E3665" s="3">
        <v>165.70924377441406</v>
      </c>
      <c r="F3665" s="1">
        <v>404168.96875</v>
      </c>
      <c r="G3665" s="1">
        <v>53543402.97528141</v>
      </c>
      <c r="H3665" s="1">
        <v>7282881471.4799995</v>
      </c>
      <c r="I3665">
        <v>1.2069332732715092</v>
      </c>
      <c r="J3665" s="2">
        <v>3.0173331831787729E-5</v>
      </c>
      <c r="K3665" s="11">
        <v>0.1376930604562881</v>
      </c>
      <c r="L3665" s="10" t="s">
        <v>10684</v>
      </c>
    </row>
    <row r="3666" spans="1:12" x14ac:dyDescent="0.25">
      <c r="A3666" t="s">
        <v>4336</v>
      </c>
      <c r="B3666" t="s">
        <v>5301</v>
      </c>
      <c r="C3666" t="s">
        <v>9743</v>
      </c>
      <c r="D3666" s="3">
        <v>14.39</v>
      </c>
      <c r="E3666" s="3">
        <v>15.387900352478027</v>
      </c>
      <c r="F3666" s="1">
        <v>137363.359375</v>
      </c>
      <c r="G3666" s="1">
        <v>2388803.0102603631</v>
      </c>
      <c r="H3666" s="1">
        <v>672834411.62109375</v>
      </c>
      <c r="I3666">
        <v>12.997224794725977</v>
      </c>
      <c r="J3666" s="2">
        <v>3.249306198681494E-4</v>
      </c>
      <c r="K3666" s="11">
        <v>0.10956843449875268</v>
      </c>
      <c r="L3666" s="10" t="s">
        <v>15323</v>
      </c>
    </row>
    <row r="3667" spans="1:12" x14ac:dyDescent="0.25">
      <c r="A3667" t="s">
        <v>2785</v>
      </c>
      <c r="B3667" t="s">
        <v>5303</v>
      </c>
      <c r="C3667" t="s">
        <v>5620</v>
      </c>
      <c r="D3667" s="3">
        <v>40.380000000000003</v>
      </c>
      <c r="E3667" s="3">
        <v>47.690299987792969</v>
      </c>
      <c r="F3667" s="1">
        <v>1317149.125</v>
      </c>
      <c r="G3667" s="1">
        <v>61952603.35360454</v>
      </c>
      <c r="H3667" s="1">
        <v>2235593425.9440002</v>
      </c>
      <c r="I3667">
        <v>4.1937249304616016</v>
      </c>
      <c r="J3667" s="2">
        <v>1.0484312326154004E-4</v>
      </c>
      <c r="K3667" s="11">
        <v>0.12940705045037895</v>
      </c>
      <c r="L3667" s="10" t="s">
        <v>10689</v>
      </c>
    </row>
    <row r="3668" spans="1:12" x14ac:dyDescent="0.25">
      <c r="A3668" t="s">
        <v>4040</v>
      </c>
      <c r="B3668" t="s">
        <v>5301</v>
      </c>
      <c r="C3668" t="s">
        <v>9744</v>
      </c>
      <c r="D3668" s="3">
        <v>9.2799999999999994</v>
      </c>
      <c r="E3668" s="3">
        <v>9.2345705032348633</v>
      </c>
      <c r="F3668" s="1">
        <v>683363.875</v>
      </c>
      <c r="G3668" s="1">
        <v>5308337.242169342</v>
      </c>
      <c r="H3668" s="1">
        <v>1891331054.6875</v>
      </c>
      <c r="I3668">
        <v>21.657747908247615</v>
      </c>
      <c r="J3668" s="2">
        <v>5.4144369770619042E-4</v>
      </c>
      <c r="K3668" s="11">
        <v>0.10988389318919359</v>
      </c>
      <c r="L3668" s="10" t="s">
        <v>15324</v>
      </c>
    </row>
    <row r="3669" spans="1:12" x14ac:dyDescent="0.25">
      <c r="A3669" t="s">
        <v>4057</v>
      </c>
      <c r="B3669" t="s">
        <v>5301</v>
      </c>
      <c r="C3669" t="s">
        <v>9745</v>
      </c>
      <c r="D3669" s="3">
        <v>13.76</v>
      </c>
      <c r="E3669" s="3">
        <v>13.890399932861328</v>
      </c>
      <c r="F3669" s="1">
        <v>444979.4375</v>
      </c>
      <c r="G3669" s="1">
        <v>7224710.1071140366</v>
      </c>
      <c r="H3669" s="1">
        <v>1185528562.2400002</v>
      </c>
      <c r="I3669">
        <v>14.398433520034823</v>
      </c>
      <c r="J3669" s="2">
        <v>3.5996083800087056E-4</v>
      </c>
      <c r="K3669" s="11">
        <v>0.20190576647872774</v>
      </c>
      <c r="L3669" s="10" t="s">
        <v>15325</v>
      </c>
    </row>
    <row r="3670" spans="1:12" x14ac:dyDescent="0.25">
      <c r="A3670" t="s">
        <v>1117</v>
      </c>
      <c r="B3670" t="s">
        <v>5303</v>
      </c>
      <c r="C3670" t="s">
        <v>9746</v>
      </c>
      <c r="D3670" s="3">
        <v>9.2349999999999994</v>
      </c>
      <c r="E3670" s="3">
        <v>10.153599739074707</v>
      </c>
      <c r="F3670" s="1">
        <v>1195828.875</v>
      </c>
      <c r="G3670" s="1">
        <v>10901665.324542299</v>
      </c>
      <c r="H3670" s="1">
        <v>796431303.78499997</v>
      </c>
      <c r="I3670">
        <v>19.697447717022762</v>
      </c>
      <c r="J3670" s="2">
        <v>4.9243619292556903E-4</v>
      </c>
      <c r="K3670" s="11">
        <v>0.13922410042283895</v>
      </c>
      <c r="L3670" s="10" t="s">
        <v>15326</v>
      </c>
    </row>
    <row r="3671" spans="1:12" x14ac:dyDescent="0.25">
      <c r="A3671" t="s">
        <v>1307</v>
      </c>
      <c r="B3671" t="s">
        <v>5303</v>
      </c>
      <c r="C3671" t="s">
        <v>9747</v>
      </c>
      <c r="D3671" s="3">
        <v>27.71</v>
      </c>
      <c r="E3671" s="3">
        <v>28.414253234863281</v>
      </c>
      <c r="F3671" s="1">
        <v>156836.28125</v>
      </c>
      <c r="G3671" s="1">
        <v>4404615.605081751</v>
      </c>
      <c r="H3671" s="1">
        <v>713532470.703125</v>
      </c>
      <c r="I3671">
        <v>7.0387209667930701</v>
      </c>
      <c r="J3671" s="2">
        <v>1.7596802416982676E-4</v>
      </c>
      <c r="K3671" s="11">
        <v>0.1119329847664737</v>
      </c>
      <c r="L3671" s="10" t="s">
        <v>15327</v>
      </c>
    </row>
    <row r="3672" spans="1:12" x14ac:dyDescent="0.25">
      <c r="A3672" t="s">
        <v>5273</v>
      </c>
      <c r="B3672" t="s">
        <v>5301</v>
      </c>
      <c r="C3672" t="s">
        <v>9748</v>
      </c>
      <c r="D3672" s="3">
        <v>26.4</v>
      </c>
      <c r="E3672" s="3">
        <v>27.927600860595703</v>
      </c>
      <c r="F3672" s="1">
        <v>1231227.875</v>
      </c>
      <c r="G3672" s="1">
        <v>43807522.042841367</v>
      </c>
      <c r="H3672" s="1">
        <v>3130405449.5999999</v>
      </c>
      <c r="I3672">
        <v>7.1613741902974892</v>
      </c>
      <c r="J3672" s="2">
        <v>1.7903435475743722E-4</v>
      </c>
      <c r="K3672" s="11">
        <v>0.10768470921838214</v>
      </c>
      <c r="L3672" s="10" t="s">
        <v>15328</v>
      </c>
    </row>
    <row r="3673" spans="1:12" x14ac:dyDescent="0.25">
      <c r="A3673" t="s">
        <v>4004</v>
      </c>
      <c r="B3673" t="s">
        <v>5301</v>
      </c>
      <c r="C3673" t="s">
        <v>9749</v>
      </c>
      <c r="D3673" s="3">
        <v>7.57</v>
      </c>
      <c r="E3673" s="3">
        <v>9.1425504684448242</v>
      </c>
      <c r="F3673" s="1">
        <v>16277111</v>
      </c>
      <c r="G3673" s="1">
        <v>139897203.37545276</v>
      </c>
      <c r="H3673" s="1">
        <v>2333828524.6100001</v>
      </c>
      <c r="I3673">
        <v>21.875733767102808</v>
      </c>
      <c r="J3673" s="2">
        <v>5.4689334417757024E-4</v>
      </c>
      <c r="K3673" s="11">
        <v>0.12371611489927328</v>
      </c>
      <c r="L3673" s="10" t="s">
        <v>10690</v>
      </c>
    </row>
    <row r="3674" spans="1:12" x14ac:dyDescent="0.25">
      <c r="A3674" t="s">
        <v>4466</v>
      </c>
      <c r="B3674" t="s">
        <v>5301</v>
      </c>
      <c r="C3674" t="s">
        <v>9750</v>
      </c>
      <c r="D3674" s="3">
        <v>9.66</v>
      </c>
      <c r="E3674" s="3">
        <v>10.318816184997559</v>
      </c>
      <c r="F3674" s="1">
        <v>527678.75</v>
      </c>
      <c r="G3674" s="1">
        <v>3927594.8848821446</v>
      </c>
      <c r="H3674" s="1">
        <v>1998416748.046875</v>
      </c>
      <c r="I3674">
        <v>19.382068292948016</v>
      </c>
      <c r="J3674" s="2">
        <v>4.8455170732370043E-4</v>
      </c>
      <c r="K3674" s="11">
        <v>0.11286946314980015</v>
      </c>
      <c r="L3674" s="10" t="s">
        <v>15329</v>
      </c>
    </row>
    <row r="3675" spans="1:12" x14ac:dyDescent="0.25">
      <c r="A3675" t="s">
        <v>3975</v>
      </c>
      <c r="B3675" t="s">
        <v>5301</v>
      </c>
      <c r="C3675" t="s">
        <v>9751</v>
      </c>
      <c r="D3675" s="3">
        <v>44.25</v>
      </c>
      <c r="E3675" s="3">
        <v>37.645851135253906</v>
      </c>
      <c r="F3675" s="1">
        <v>875635.9375</v>
      </c>
      <c r="G3675" s="1">
        <v>28880099.788377155</v>
      </c>
      <c r="H3675" s="1">
        <v>1824002788.5</v>
      </c>
      <c r="I3675">
        <v>5.3126704263224269</v>
      </c>
      <c r="J3675" s="2">
        <v>1.3281676065806067E-4</v>
      </c>
      <c r="K3675" s="11">
        <v>0.16771640668289339</v>
      </c>
      <c r="L3675" s="10" t="s">
        <v>15330</v>
      </c>
    </row>
    <row r="3676" spans="1:12" x14ac:dyDescent="0.25">
      <c r="A3676" t="s">
        <v>2102</v>
      </c>
      <c r="B3676" t="s">
        <v>5303</v>
      </c>
      <c r="C3676" t="s">
        <v>9752</v>
      </c>
      <c r="D3676" s="3">
        <v>10.75</v>
      </c>
      <c r="E3676" s="3">
        <v>12.432049751281738</v>
      </c>
      <c r="F3676" s="1">
        <v>1096013.625</v>
      </c>
      <c r="G3676" s="1">
        <v>11904937.649741417</v>
      </c>
      <c r="H3676" s="1">
        <v>571358382.75</v>
      </c>
      <c r="I3676">
        <v>16.087451707581856</v>
      </c>
      <c r="J3676" s="2">
        <v>4.0218629268954639E-4</v>
      </c>
      <c r="K3676" s="11">
        <v>0.12442089806010639</v>
      </c>
      <c r="L3676" s="10" t="s">
        <v>15331</v>
      </c>
    </row>
    <row r="3677" spans="1:12" x14ac:dyDescent="0.25">
      <c r="A3677" t="s">
        <v>3907</v>
      </c>
      <c r="B3677" t="s">
        <v>5301</v>
      </c>
      <c r="C3677" t="s">
        <v>9753</v>
      </c>
      <c r="D3677" s="3">
        <v>14.41</v>
      </c>
      <c r="E3677" s="3">
        <v>13.028349876403809</v>
      </c>
      <c r="F3677" s="1">
        <v>335167.0625</v>
      </c>
      <c r="G3677" s="1">
        <v>3853183.0317347967</v>
      </c>
      <c r="H3677" s="1">
        <v>1112301487.55</v>
      </c>
      <c r="I3677">
        <v>15.351138240632331</v>
      </c>
      <c r="J3677" s="2">
        <v>3.8377845601580827E-4</v>
      </c>
      <c r="K3677" s="11">
        <v>0.10948474004097131</v>
      </c>
      <c r="L3677" s="10" t="s">
        <v>15332</v>
      </c>
    </row>
    <row r="3678" spans="1:12" x14ac:dyDescent="0.25">
      <c r="A3678" t="s">
        <v>3377</v>
      </c>
      <c r="B3678" t="s">
        <v>5301</v>
      </c>
      <c r="C3678" t="s">
        <v>5501</v>
      </c>
      <c r="D3678" s="3">
        <v>135.6</v>
      </c>
      <c r="E3678" s="3">
        <v>125.79389953613281</v>
      </c>
      <c r="F3678" s="1">
        <v>1456017.75</v>
      </c>
      <c r="G3678" s="1">
        <v>182443622.72767451</v>
      </c>
      <c r="H3678" s="1">
        <v>19804493904</v>
      </c>
      <c r="I3678">
        <v>1.5899022189271776</v>
      </c>
      <c r="J3678" s="2">
        <v>3.9747555473179441E-5</v>
      </c>
      <c r="K3678" s="11">
        <v>0.12300318136910074</v>
      </c>
      <c r="L3678" s="10" t="s">
        <v>10688</v>
      </c>
    </row>
    <row r="3679" spans="1:12" x14ac:dyDescent="0.25">
      <c r="A3679" t="s">
        <v>3199</v>
      </c>
      <c r="B3679" t="s">
        <v>5301</v>
      </c>
      <c r="C3679" t="s">
        <v>9754</v>
      </c>
      <c r="D3679" s="3">
        <v>10.77</v>
      </c>
      <c r="E3679" s="3">
        <v>10.254349708557129</v>
      </c>
      <c r="F3679" s="1">
        <v>2726050.25</v>
      </c>
      <c r="G3679" s="1">
        <v>22227991.570420213</v>
      </c>
      <c r="H3679" s="1">
        <v>4262685461.9400001</v>
      </c>
      <c r="I3679">
        <v>19.503918403826471</v>
      </c>
      <c r="J3679" s="2">
        <v>4.8759796009566176E-4</v>
      </c>
      <c r="K3679" s="11">
        <v>9.5748157946107859E-2</v>
      </c>
      <c r="L3679" s="10" t="s">
        <v>15333</v>
      </c>
    </row>
    <row r="3680" spans="1:12" x14ac:dyDescent="0.25">
      <c r="A3680" t="s">
        <v>3908</v>
      </c>
      <c r="B3680" t="s">
        <v>5301</v>
      </c>
      <c r="C3680" t="s">
        <v>9755</v>
      </c>
      <c r="D3680" s="3">
        <v>29.47</v>
      </c>
      <c r="E3680" s="3">
        <v>22.895050048828125</v>
      </c>
      <c r="F3680" s="1">
        <v>340046.8125</v>
      </c>
      <c r="G3680" s="1">
        <v>7764293.0807016511</v>
      </c>
      <c r="H3680" s="1">
        <v>2903945980.3199997</v>
      </c>
      <c r="I3680">
        <v>8.7355126795294744</v>
      </c>
      <c r="J3680" s="2">
        <v>2.1838781698823686E-4</v>
      </c>
      <c r="K3680" s="11">
        <v>9.7010127282146127E-2</v>
      </c>
      <c r="L3680" s="10" t="s">
        <v>15334</v>
      </c>
    </row>
    <row r="3681" spans="1:12" x14ac:dyDescent="0.25">
      <c r="A3681" t="s">
        <v>3490</v>
      </c>
      <c r="B3681" t="s">
        <v>5301</v>
      </c>
      <c r="C3681" t="s">
        <v>9756</v>
      </c>
      <c r="D3681" s="3">
        <v>9.49</v>
      </c>
      <c r="E3681" s="3">
        <v>8.9622001647949219</v>
      </c>
      <c r="F3681" s="1">
        <v>937148.625</v>
      </c>
      <c r="G3681" s="1">
        <v>8931631.9264197685</v>
      </c>
      <c r="H3681" s="1">
        <v>19509871625.660004</v>
      </c>
      <c r="I3681">
        <v>22.315948798558942</v>
      </c>
      <c r="J3681" s="2">
        <v>5.5789871996397356E-4</v>
      </c>
      <c r="K3681" s="11">
        <v>0.11243143695820904</v>
      </c>
      <c r="L3681" s="10" t="s">
        <v>15335</v>
      </c>
    </row>
    <row r="3682" spans="1:12" x14ac:dyDescent="0.25">
      <c r="A3682" t="s">
        <v>3383</v>
      </c>
      <c r="B3682" t="s">
        <v>5301</v>
      </c>
      <c r="C3682" t="s">
        <v>9757</v>
      </c>
      <c r="D3682" s="3">
        <v>7.73</v>
      </c>
      <c r="E3682" s="3">
        <v>6.6757001876831055</v>
      </c>
      <c r="F3682" s="1">
        <v>2242690.75</v>
      </c>
      <c r="G3682" s="1">
        <v>11943454.757210661</v>
      </c>
      <c r="H3682" s="1">
        <v>2092413486.0500002</v>
      </c>
      <c r="I3682">
        <v>29.959404163926781</v>
      </c>
      <c r="J3682" s="2">
        <v>7.4898510409816951E-4</v>
      </c>
      <c r="K3682" s="11">
        <v>0.1413328520371589</v>
      </c>
      <c r="L3682" s="10" t="s">
        <v>15336</v>
      </c>
    </row>
    <row r="3683" spans="1:12" x14ac:dyDescent="0.25">
      <c r="A3683" t="s">
        <v>3331</v>
      </c>
      <c r="B3683" t="s">
        <v>5301</v>
      </c>
      <c r="C3683" t="s">
        <v>5877</v>
      </c>
      <c r="D3683" s="3">
        <v>80.83</v>
      </c>
      <c r="E3683" s="3">
        <v>80.572196960449219</v>
      </c>
      <c r="F3683" s="1">
        <v>465294.65625</v>
      </c>
      <c r="G3683" s="1">
        <v>33009805.557265896</v>
      </c>
      <c r="H3683" s="1">
        <v>3825569687.2099996</v>
      </c>
      <c r="I3683">
        <v>2.4822458310051387</v>
      </c>
      <c r="J3683" s="2">
        <v>6.2056145775128463E-5</v>
      </c>
      <c r="K3683" s="11">
        <v>9.7020724134079445E-2</v>
      </c>
      <c r="L3683" s="10" t="s">
        <v>15337</v>
      </c>
    </row>
    <row r="3684" spans="1:12" x14ac:dyDescent="0.25">
      <c r="A3684" t="s">
        <v>5111</v>
      </c>
      <c r="B3684" t="s">
        <v>5301</v>
      </c>
      <c r="C3684" t="s">
        <v>9758</v>
      </c>
      <c r="D3684" s="3">
        <v>27.49</v>
      </c>
      <c r="E3684" s="3">
        <v>20.686750411987305</v>
      </c>
      <c r="F3684" s="1">
        <v>722484</v>
      </c>
      <c r="G3684" s="1">
        <v>13472421.402738644</v>
      </c>
      <c r="H3684" s="1">
        <v>3808561722.1699996</v>
      </c>
      <c r="I3684">
        <v>9.6680240258569778</v>
      </c>
      <c r="J3684" s="2">
        <v>2.4170060064642444E-4</v>
      </c>
      <c r="K3684" s="11">
        <v>6.4204884858519898E-2</v>
      </c>
      <c r="L3684" s="10" t="s">
        <v>15338</v>
      </c>
    </row>
    <row r="3685" spans="1:12" x14ac:dyDescent="0.25">
      <c r="A3685" t="s">
        <v>1481</v>
      </c>
      <c r="B3685" t="s">
        <v>5303</v>
      </c>
      <c r="C3685" t="s">
        <v>9759</v>
      </c>
      <c r="D3685" s="3">
        <v>22.5</v>
      </c>
      <c r="E3685" s="3">
        <v>31.190399169921875</v>
      </c>
      <c r="F3685" s="1">
        <v>981631.6875</v>
      </c>
      <c r="G3685" s="1">
        <v>27228213.586825166</v>
      </c>
      <c r="H3685" s="1">
        <v>3957872484.7400002</v>
      </c>
      <c r="I3685">
        <v>6.4122295745694666</v>
      </c>
      <c r="J3685" s="2">
        <v>1.6030573936423665E-4</v>
      </c>
      <c r="K3685" s="11">
        <v>9.8052571719064022E-2</v>
      </c>
      <c r="L3685" s="10" t="s">
        <v>15339</v>
      </c>
    </row>
    <row r="3686" spans="1:12" x14ac:dyDescent="0.25">
      <c r="A3686" t="s">
        <v>4140</v>
      </c>
      <c r="B3686" t="s">
        <v>5301</v>
      </c>
      <c r="C3686" t="s">
        <v>9760</v>
      </c>
      <c r="D3686" s="3">
        <v>15.65</v>
      </c>
      <c r="E3686" s="3">
        <v>15.811249732971191</v>
      </c>
      <c r="F3686" s="1">
        <v>823441.3125</v>
      </c>
      <c r="G3686" s="1">
        <v>15805360.475583144</v>
      </c>
      <c r="H3686" s="1">
        <v>426429055.94999999</v>
      </c>
      <c r="I3686">
        <v>12.649221495941594</v>
      </c>
      <c r="J3686" s="2">
        <v>3.1623053739853987E-4</v>
      </c>
      <c r="K3686" s="11">
        <v>0.12894883608816135</v>
      </c>
      <c r="L3686" s="10" t="s">
        <v>15340</v>
      </c>
    </row>
    <row r="3687" spans="1:12" x14ac:dyDescent="0.25">
      <c r="A3687" t="s">
        <v>3147</v>
      </c>
      <c r="B3687" t="s">
        <v>5301</v>
      </c>
      <c r="C3687" t="s">
        <v>9761</v>
      </c>
      <c r="D3687" s="3">
        <v>12.58</v>
      </c>
      <c r="E3687" s="3">
        <v>11.763400077819824</v>
      </c>
      <c r="F3687" s="1">
        <v>1714469.375</v>
      </c>
      <c r="G3687" s="1">
        <v>21984439.594394241</v>
      </c>
      <c r="H3687" s="1">
        <v>3467482815.1199999</v>
      </c>
      <c r="I3687">
        <v>17.001887097005639</v>
      </c>
      <c r="J3687" s="2">
        <v>4.25047177425141E-4</v>
      </c>
      <c r="K3687" s="11">
        <v>0.11019831127138183</v>
      </c>
      <c r="L3687" s="10" t="s">
        <v>15341</v>
      </c>
    </row>
    <row r="3688" spans="1:12" x14ac:dyDescent="0.25">
      <c r="A3688" t="s">
        <v>4360</v>
      </c>
      <c r="B3688" t="s">
        <v>5301</v>
      </c>
      <c r="C3688" t="s">
        <v>9762</v>
      </c>
      <c r="D3688" s="3">
        <v>25.18</v>
      </c>
      <c r="E3688" s="3">
        <v>19.484050750732422</v>
      </c>
      <c r="F3688" s="1">
        <v>243918.75</v>
      </c>
      <c r="G3688" s="1">
        <v>7300597.2953154203</v>
      </c>
      <c r="H3688" s="1">
        <v>1185028537.7399998</v>
      </c>
      <c r="I3688">
        <v>10.264805946088076</v>
      </c>
      <c r="J3688" s="2">
        <v>2.5662014865220192E-4</v>
      </c>
      <c r="K3688" s="11">
        <v>0.13593514664157907</v>
      </c>
      <c r="L3688" s="10" t="s">
        <v>15342</v>
      </c>
    </row>
    <row r="3689" spans="1:12" x14ac:dyDescent="0.25">
      <c r="A3689" t="s">
        <v>413</v>
      </c>
      <c r="B3689" t="s">
        <v>5303</v>
      </c>
      <c r="C3689" t="s">
        <v>5356</v>
      </c>
      <c r="D3689" s="3">
        <v>60.94</v>
      </c>
      <c r="E3689" s="3">
        <v>52.783123016357422</v>
      </c>
      <c r="F3689" s="1">
        <v>1082508.375</v>
      </c>
      <c r="G3689" s="1">
        <v>62470385.764158532</v>
      </c>
      <c r="H3689" s="1">
        <v>4083187196</v>
      </c>
      <c r="I3689">
        <v>3.7890899319848934</v>
      </c>
      <c r="J3689" s="2">
        <v>9.4727248299622335E-5</v>
      </c>
      <c r="K3689" s="11">
        <v>0.13403601622084382</v>
      </c>
      <c r="L3689" s="10" t="s">
        <v>10696</v>
      </c>
    </row>
    <row r="3690" spans="1:12" x14ac:dyDescent="0.25">
      <c r="A3690" t="s">
        <v>5076</v>
      </c>
      <c r="B3690" t="s">
        <v>5301</v>
      </c>
      <c r="C3690" t="s">
        <v>9763</v>
      </c>
      <c r="D3690" s="3">
        <v>8.85</v>
      </c>
      <c r="E3690" s="3">
        <v>8.5032501220703125</v>
      </c>
      <c r="F3690" s="1">
        <v>2389299.25</v>
      </c>
      <c r="G3690" s="1">
        <v>20351319.358736366</v>
      </c>
      <c r="H3690" s="1">
        <v>3076646895.4499998</v>
      </c>
      <c r="I3690">
        <v>23.520418325799568</v>
      </c>
      <c r="J3690" s="2">
        <v>5.8801045814498921E-4</v>
      </c>
      <c r="K3690" s="11">
        <v>0.11360003219966694</v>
      </c>
      <c r="L3690" s="10" t="s">
        <v>15344</v>
      </c>
    </row>
    <row r="3691" spans="1:12" x14ac:dyDescent="0.25">
      <c r="A3691" t="s">
        <v>3374</v>
      </c>
      <c r="B3691" t="s">
        <v>5301</v>
      </c>
      <c r="C3691" t="s">
        <v>9764</v>
      </c>
      <c r="D3691" s="3">
        <v>8.0299999999999994</v>
      </c>
      <c r="E3691" s="3">
        <v>7.5171732902526855</v>
      </c>
      <c r="F3691" s="1">
        <v>12711667</v>
      </c>
      <c r="G3691" s="1">
        <v>94431839.183976904</v>
      </c>
      <c r="H3691" s="1">
        <v>11245924461.749998</v>
      </c>
      <c r="I3691">
        <v>26.605745574514636</v>
      </c>
      <c r="J3691" s="2">
        <v>6.6514363936286591E-4</v>
      </c>
      <c r="K3691" s="11">
        <v>0.12611269565151306</v>
      </c>
      <c r="L3691" s="10" t="s">
        <v>10693</v>
      </c>
    </row>
    <row r="3692" spans="1:12" x14ac:dyDescent="0.25">
      <c r="A3692" t="s">
        <v>2853</v>
      </c>
      <c r="B3692" t="s">
        <v>5301</v>
      </c>
      <c r="C3692" t="s">
        <v>9765</v>
      </c>
      <c r="D3692" s="3">
        <v>8.7899999999999991</v>
      </c>
      <c r="E3692" s="3">
        <v>10.988699913024902</v>
      </c>
      <c r="F3692" s="1">
        <v>6520648</v>
      </c>
      <c r="G3692" s="1">
        <v>71553125.306430474</v>
      </c>
      <c r="H3692" s="1">
        <v>1445419398.9299998</v>
      </c>
      <c r="I3692">
        <v>18.200515218632923</v>
      </c>
      <c r="J3692" s="2">
        <v>4.5501288046582305E-4</v>
      </c>
      <c r="K3692" s="11">
        <v>0.12209426311454108</v>
      </c>
      <c r="L3692" s="10" t="s">
        <v>10692</v>
      </c>
    </row>
    <row r="3693" spans="1:12" x14ac:dyDescent="0.25">
      <c r="A3693" t="s">
        <v>5147</v>
      </c>
      <c r="B3693" t="s">
        <v>5301</v>
      </c>
      <c r="C3693" t="s">
        <v>9766</v>
      </c>
      <c r="D3693" s="3">
        <v>13</v>
      </c>
      <c r="E3693" s="3">
        <v>13.909299850463867</v>
      </c>
      <c r="F3693" s="1">
        <v>201800.203125</v>
      </c>
      <c r="G3693" s="1">
        <v>2497891.2648836146</v>
      </c>
      <c r="H3693" s="1">
        <v>704928833.0078125</v>
      </c>
      <c r="I3693">
        <v>14.378868968974748</v>
      </c>
      <c r="J3693" s="2">
        <v>3.5947172422436872E-4</v>
      </c>
      <c r="K3693" s="11">
        <v>0.10420480495165108</v>
      </c>
      <c r="L3693" s="10" t="s">
        <v>15345</v>
      </c>
    </row>
    <row r="3694" spans="1:12" x14ac:dyDescent="0.25">
      <c r="A3694" t="s">
        <v>2626</v>
      </c>
      <c r="B3694" t="s">
        <v>5303</v>
      </c>
      <c r="C3694" t="s">
        <v>6023</v>
      </c>
      <c r="D3694" s="3">
        <v>74.52</v>
      </c>
      <c r="E3694" s="3">
        <v>81.057296752929688</v>
      </c>
      <c r="F3694" s="1">
        <v>170688.59375</v>
      </c>
      <c r="G3694" s="1">
        <v>12358543.921861783</v>
      </c>
      <c r="H3694" s="1">
        <v>466739898.68164062</v>
      </c>
      <c r="I3694">
        <v>2.467390451098054</v>
      </c>
      <c r="J3694" s="2">
        <v>6.1684761277451343E-5</v>
      </c>
      <c r="K3694" s="11">
        <v>0.12717771961930241</v>
      </c>
      <c r="L3694" s="10" t="s">
        <v>15346</v>
      </c>
    </row>
    <row r="3695" spans="1:12" x14ac:dyDescent="0.25">
      <c r="A3695" t="s">
        <v>3670</v>
      </c>
      <c r="B3695" t="s">
        <v>5301</v>
      </c>
      <c r="C3695" t="s">
        <v>9767</v>
      </c>
      <c r="D3695" s="3">
        <v>7.9</v>
      </c>
      <c r="E3695" s="3">
        <v>13.140850067138672</v>
      </c>
      <c r="F3695" s="1">
        <v>10505108</v>
      </c>
      <c r="G3695" s="1">
        <v>118032275.97062963</v>
      </c>
      <c r="H3695" s="1">
        <v>1767616238.8999999</v>
      </c>
      <c r="I3695">
        <v>15.219715541853725</v>
      </c>
      <c r="J3695" s="2">
        <v>3.8049288854634313E-4</v>
      </c>
      <c r="K3695" s="11">
        <v>0.12849572990430416</v>
      </c>
      <c r="L3695" s="10" t="s">
        <v>10747</v>
      </c>
    </row>
    <row r="3696" spans="1:12" x14ac:dyDescent="0.25">
      <c r="A3696" t="s">
        <v>3757</v>
      </c>
      <c r="B3696" t="s">
        <v>5301</v>
      </c>
      <c r="C3696" t="s">
        <v>5915</v>
      </c>
      <c r="D3696" s="3">
        <v>84.33</v>
      </c>
      <c r="E3696" s="3">
        <v>78.400596618652344</v>
      </c>
      <c r="F3696" s="1">
        <v>266961.125</v>
      </c>
      <c r="G3696" s="1">
        <v>21635661.640027732</v>
      </c>
      <c r="H3696" s="1">
        <v>4695831720</v>
      </c>
      <c r="I3696">
        <v>2.5510009952196953</v>
      </c>
      <c r="J3696" s="2">
        <v>6.3775024880492379E-5</v>
      </c>
      <c r="K3696" s="11">
        <v>0.15028887830440835</v>
      </c>
      <c r="L3696" s="10" t="s">
        <v>15347</v>
      </c>
    </row>
    <row r="3697" spans="1:12" x14ac:dyDescent="0.25">
      <c r="A3697" t="s">
        <v>2081</v>
      </c>
      <c r="B3697" t="s">
        <v>5303</v>
      </c>
      <c r="C3697" t="s">
        <v>9768</v>
      </c>
      <c r="D3697" s="3">
        <v>41.84</v>
      </c>
      <c r="E3697" s="3">
        <v>40.045024871826172</v>
      </c>
      <c r="F3697" s="1">
        <v>15192.35546875</v>
      </c>
      <c r="G3697" s="1">
        <v>673454.46662275179</v>
      </c>
      <c r="H3697" s="1">
        <v>104600082.39746094</v>
      </c>
      <c r="I3697">
        <v>4.9943782190209287</v>
      </c>
      <c r="J3697" s="2">
        <v>1.2485945547552322E-4</v>
      </c>
      <c r="K3697" s="11">
        <v>0.1284763989960144</v>
      </c>
      <c r="L3697" s="10" t="s">
        <v>15348</v>
      </c>
    </row>
    <row r="3698" spans="1:12" x14ac:dyDescent="0.25">
      <c r="A3698" t="s">
        <v>762</v>
      </c>
      <c r="B3698" t="s">
        <v>5303</v>
      </c>
      <c r="C3698" t="s">
        <v>5769</v>
      </c>
      <c r="D3698" s="3">
        <v>63.23</v>
      </c>
      <c r="E3698" s="3">
        <v>75.263847351074219</v>
      </c>
      <c r="F3698" s="1">
        <v>1184074.25</v>
      </c>
      <c r="G3698" s="1">
        <v>76855617.287001699</v>
      </c>
      <c r="H3698" s="1">
        <v>5344463332.3299999</v>
      </c>
      <c r="I3698">
        <v>2.6573183146894421</v>
      </c>
      <c r="J3698" s="2">
        <v>6.6432957867236053E-5</v>
      </c>
      <c r="K3698" s="11">
        <v>0.12676321881141006</v>
      </c>
      <c r="L3698" s="10" t="s">
        <v>10712</v>
      </c>
    </row>
    <row r="3699" spans="1:12" x14ac:dyDescent="0.25">
      <c r="A3699" t="s">
        <v>1520</v>
      </c>
      <c r="B3699" t="s">
        <v>5303</v>
      </c>
      <c r="C3699" t="s">
        <v>9769</v>
      </c>
      <c r="D3699" s="3">
        <v>38.08</v>
      </c>
      <c r="E3699" s="3">
        <v>29.053449630737305</v>
      </c>
      <c r="F3699" s="1">
        <v>896274.9375</v>
      </c>
      <c r="G3699" s="1">
        <v>25474367.608878374</v>
      </c>
      <c r="H3699" s="1">
        <v>3395026208</v>
      </c>
      <c r="I3699">
        <v>6.8838641380612025</v>
      </c>
      <c r="J3699" s="2">
        <v>1.7209660345153007E-4</v>
      </c>
      <c r="K3699" s="11">
        <v>8.5586328364267356E-2</v>
      </c>
      <c r="L3699" s="10" t="s">
        <v>15349</v>
      </c>
    </row>
    <row r="3700" spans="1:12" x14ac:dyDescent="0.25">
      <c r="A3700" t="s">
        <v>3828</v>
      </c>
      <c r="B3700" t="s">
        <v>5301</v>
      </c>
      <c r="C3700" t="s">
        <v>9770</v>
      </c>
      <c r="D3700" s="3">
        <v>54.97</v>
      </c>
      <c r="E3700" s="3">
        <v>50.741950988769531</v>
      </c>
      <c r="F3700" s="1">
        <v>561850.875</v>
      </c>
      <c r="G3700" s="1">
        <v>25191821.278816514</v>
      </c>
      <c r="H3700" s="1">
        <v>7193313787.9700003</v>
      </c>
      <c r="I3700">
        <v>3.9415118280387964</v>
      </c>
      <c r="J3700" s="2">
        <v>9.8537795700969912E-5</v>
      </c>
      <c r="K3700" s="11">
        <v>5.9411041109669792E-2</v>
      </c>
      <c r="L3700" s="10" t="s">
        <v>15350</v>
      </c>
    </row>
    <row r="3701" spans="1:12" x14ac:dyDescent="0.25">
      <c r="A3701" t="s">
        <v>411</v>
      </c>
      <c r="B3701" t="s">
        <v>5303</v>
      </c>
      <c r="C3701" t="s">
        <v>9771</v>
      </c>
      <c r="D3701" s="3">
        <v>54.32</v>
      </c>
      <c r="E3701" s="3">
        <v>44.339298248291016</v>
      </c>
      <c r="F3701" s="1">
        <v>378607.65625</v>
      </c>
      <c r="G3701" s="1">
        <v>17378085.734777611</v>
      </c>
      <c r="H3701" s="1">
        <v>2460805998</v>
      </c>
      <c r="I3701">
        <v>4.5106712984053301</v>
      </c>
      <c r="J3701" s="2">
        <v>1.1276678246013325E-4</v>
      </c>
      <c r="K3701" s="11">
        <v>0.15388253188916118</v>
      </c>
      <c r="L3701" s="10" t="s">
        <v>15351</v>
      </c>
    </row>
    <row r="3702" spans="1:12" x14ac:dyDescent="0.25">
      <c r="A3702" t="s">
        <v>1530</v>
      </c>
      <c r="B3702" t="s">
        <v>5303</v>
      </c>
      <c r="C3702" t="s">
        <v>5471</v>
      </c>
      <c r="D3702" s="3">
        <v>84.8</v>
      </c>
      <c r="E3702" s="3">
        <v>71.017051696777344</v>
      </c>
      <c r="F3702" s="1">
        <v>414486.0625</v>
      </c>
      <c r="G3702" s="1">
        <v>27411520.564371765</v>
      </c>
      <c r="H3702" s="1">
        <v>3542543659.1999998</v>
      </c>
      <c r="I3702">
        <v>2.8162250504842588</v>
      </c>
      <c r="J3702" s="2">
        <v>7.0405626262106465E-5</v>
      </c>
      <c r="K3702" s="11">
        <v>0.13814836754973078</v>
      </c>
      <c r="L3702" s="10" t="s">
        <v>15352</v>
      </c>
    </row>
    <row r="3703" spans="1:12" x14ac:dyDescent="0.25">
      <c r="A3703" t="s">
        <v>5238</v>
      </c>
      <c r="B3703" t="s">
        <v>5301</v>
      </c>
      <c r="C3703" t="s">
        <v>6102</v>
      </c>
      <c r="D3703" s="3">
        <v>61.25</v>
      </c>
      <c r="E3703" s="3">
        <v>63.886299133300781</v>
      </c>
      <c r="F3703" s="1">
        <v>361870</v>
      </c>
      <c r="G3703" s="1">
        <v>22904295.190541856</v>
      </c>
      <c r="H3703" s="1">
        <v>6509685218.75</v>
      </c>
      <c r="I3703">
        <v>3.1305616808808048</v>
      </c>
      <c r="J3703" s="2">
        <v>7.8264042022020122E-5</v>
      </c>
      <c r="K3703" s="11">
        <v>0.101241291574203</v>
      </c>
      <c r="L3703" s="10" t="s">
        <v>15353</v>
      </c>
    </row>
    <row r="3704" spans="1:12" x14ac:dyDescent="0.25">
      <c r="A3704" t="s">
        <v>2679</v>
      </c>
      <c r="B3704" t="s">
        <v>5303</v>
      </c>
      <c r="C3704" t="s">
        <v>6101</v>
      </c>
      <c r="D3704" s="3">
        <v>112.82</v>
      </c>
      <c r="E3704" s="3">
        <v>103.95786285400391</v>
      </c>
      <c r="F3704" s="1">
        <v>10374.7998046875</v>
      </c>
      <c r="G3704" s="1">
        <v>813918.94363437081</v>
      </c>
      <c r="H3704" s="1">
        <v>177691497.80273437</v>
      </c>
      <c r="I3704">
        <v>1.9238564020970259</v>
      </c>
      <c r="J3704" s="2">
        <v>4.8096410052425651E-5</v>
      </c>
      <c r="K3704" s="11">
        <v>0.13760927530432127</v>
      </c>
      <c r="L3704" s="10" t="s">
        <v>15354</v>
      </c>
    </row>
    <row r="3705" spans="1:12" x14ac:dyDescent="0.25">
      <c r="A3705" t="s">
        <v>3382</v>
      </c>
      <c r="B3705" t="s">
        <v>5301</v>
      </c>
      <c r="C3705" t="s">
        <v>9772</v>
      </c>
      <c r="D3705" s="3">
        <v>7.92</v>
      </c>
      <c r="E3705" s="3">
        <v>8.3753499984741211</v>
      </c>
      <c r="F3705" s="1">
        <v>1577532.375</v>
      </c>
      <c r="G3705" s="1">
        <v>12150940.288643135</v>
      </c>
      <c r="H3705" s="1">
        <v>1199358230.4000001</v>
      </c>
      <c r="I3705">
        <v>23.879599065882307</v>
      </c>
      <c r="J3705" s="2">
        <v>5.9698997664705763E-4</v>
      </c>
      <c r="K3705" s="11">
        <v>0.12824273898093924</v>
      </c>
      <c r="L3705" s="10" t="s">
        <v>15355</v>
      </c>
    </row>
    <row r="3706" spans="1:12" x14ac:dyDescent="0.25">
      <c r="A3706" t="s">
        <v>4378</v>
      </c>
      <c r="B3706" t="s">
        <v>5301</v>
      </c>
      <c r="C3706" t="s">
        <v>5923</v>
      </c>
      <c r="D3706" s="3">
        <v>56.98</v>
      </c>
      <c r="E3706" s="3">
        <v>54.996849060058594</v>
      </c>
      <c r="F3706" s="1">
        <v>426499.53125</v>
      </c>
      <c r="G3706" s="1">
        <v>23721526.862559322</v>
      </c>
      <c r="H3706" s="1">
        <v>4852516628.96</v>
      </c>
      <c r="I3706">
        <v>3.6365719749070098</v>
      </c>
      <c r="J3706" s="2">
        <v>9.0914299372675241E-5</v>
      </c>
      <c r="K3706" s="11">
        <v>0.11155765084676232</v>
      </c>
      <c r="L3706" s="10" t="s">
        <v>15357</v>
      </c>
    </row>
    <row r="3707" spans="1:12" x14ac:dyDescent="0.25">
      <c r="A3707" t="s">
        <v>22</v>
      </c>
      <c r="B3707" t="s">
        <v>5303</v>
      </c>
      <c r="C3707" t="s">
        <v>9774</v>
      </c>
      <c r="D3707" s="3">
        <v>32.64</v>
      </c>
      <c r="E3707" s="3">
        <v>31.10890007019043</v>
      </c>
      <c r="F3707" s="1">
        <v>2553074</v>
      </c>
      <c r="G3707" s="1">
        <v>77434871.243662804</v>
      </c>
      <c r="H3707" s="1">
        <v>3953155933.4400001</v>
      </c>
      <c r="I3707">
        <v>6.4290283342948076</v>
      </c>
      <c r="J3707" s="2">
        <v>1.607257083573702E-4</v>
      </c>
      <c r="K3707" s="11">
        <v>0.12444597803394279</v>
      </c>
      <c r="L3707" s="10" t="s">
        <v>10695</v>
      </c>
    </row>
    <row r="3708" spans="1:12" x14ac:dyDescent="0.25">
      <c r="A3708" t="s">
        <v>4307</v>
      </c>
      <c r="B3708" t="s">
        <v>5301</v>
      </c>
      <c r="C3708" t="s">
        <v>9775</v>
      </c>
      <c r="D3708" s="3">
        <v>13.23</v>
      </c>
      <c r="E3708" s="3">
        <v>9.9092998504638672</v>
      </c>
      <c r="F3708" s="1">
        <v>805642.4375</v>
      </c>
      <c r="G3708" s="1">
        <v>11244681.827735402</v>
      </c>
      <c r="H3708" s="1">
        <v>1166232953.97</v>
      </c>
      <c r="I3708">
        <v>20.183060662014153</v>
      </c>
      <c r="J3708" s="2">
        <v>5.0457651655035378E-4</v>
      </c>
      <c r="K3708" s="11">
        <v>9.5517383011076554E-2</v>
      </c>
      <c r="L3708" s="10" t="s">
        <v>15358</v>
      </c>
    </row>
    <row r="3709" spans="1:12" x14ac:dyDescent="0.25">
      <c r="A3709" t="s">
        <v>4379</v>
      </c>
      <c r="B3709" t="s">
        <v>5301</v>
      </c>
      <c r="C3709" t="s">
        <v>9776</v>
      </c>
      <c r="D3709" s="3">
        <v>12.96</v>
      </c>
      <c r="E3709" s="3">
        <v>12.511249542236328</v>
      </c>
      <c r="F3709" s="1">
        <v>256788.21875</v>
      </c>
      <c r="G3709" s="1">
        <v>3281616.6817511125</v>
      </c>
      <c r="H3709" s="1">
        <v>1228628540.0390625</v>
      </c>
      <c r="I3709">
        <v>15.985613533230744</v>
      </c>
      <c r="J3709" s="2">
        <v>3.9964033833076861E-4</v>
      </c>
      <c r="K3709" s="11">
        <v>0.1243777840459325</v>
      </c>
      <c r="L3709" s="10" t="s">
        <v>15359</v>
      </c>
    </row>
    <row r="3710" spans="1:12" x14ac:dyDescent="0.25">
      <c r="A3710" t="s">
        <v>4096</v>
      </c>
      <c r="B3710" t="s">
        <v>5301</v>
      </c>
      <c r="C3710" t="s">
        <v>9777</v>
      </c>
      <c r="D3710" s="3">
        <v>28.26</v>
      </c>
      <c r="E3710" s="3">
        <v>28.770299911499023</v>
      </c>
      <c r="F3710" s="1">
        <v>431793.5</v>
      </c>
      <c r="G3710" s="1">
        <v>14796094.419287572</v>
      </c>
      <c r="H3710" s="1">
        <v>873695937.96000004</v>
      </c>
      <c r="I3710">
        <v>6.9516133170396053</v>
      </c>
      <c r="J3710" s="2">
        <v>1.7379033292599014E-4</v>
      </c>
      <c r="K3710" s="11">
        <v>0.13474483660001513</v>
      </c>
      <c r="L3710" s="10" t="s">
        <v>15360</v>
      </c>
    </row>
    <row r="3711" spans="1:12" x14ac:dyDescent="0.25">
      <c r="A3711" t="s">
        <v>5012</v>
      </c>
      <c r="B3711" t="s">
        <v>5301</v>
      </c>
      <c r="C3711" t="s">
        <v>9778</v>
      </c>
      <c r="D3711" s="3">
        <v>43.3</v>
      </c>
      <c r="E3711" s="3">
        <v>40.669849395751953</v>
      </c>
      <c r="F3711" s="1">
        <v>2113516.5</v>
      </c>
      <c r="G3711" s="1">
        <v>57075900.857776158</v>
      </c>
      <c r="H3711" s="1">
        <v>3229753365.0999999</v>
      </c>
      <c r="I3711">
        <v>4.9176479129251556</v>
      </c>
      <c r="J3711" s="2">
        <v>1.2294119782312889E-4</v>
      </c>
      <c r="K3711" s="11">
        <v>0.1162613461670787</v>
      </c>
      <c r="L3711" s="10" t="s">
        <v>11425</v>
      </c>
    </row>
    <row r="3712" spans="1:12" x14ac:dyDescent="0.25">
      <c r="A3712" t="s">
        <v>4665</v>
      </c>
      <c r="B3712" t="s">
        <v>5301</v>
      </c>
      <c r="C3712" t="s">
        <v>9779</v>
      </c>
      <c r="D3712" s="3">
        <v>11.97</v>
      </c>
      <c r="E3712" s="3">
        <v>12.815750122070313</v>
      </c>
      <c r="F3712" s="1">
        <v>1169768.25</v>
      </c>
      <c r="G3712" s="1">
        <v>16650677.939368891</v>
      </c>
      <c r="H3712" s="1">
        <v>2392506862.2000003</v>
      </c>
      <c r="I3712">
        <v>15.605797405145656</v>
      </c>
      <c r="J3712" s="2">
        <v>3.9014493512864139E-4</v>
      </c>
      <c r="K3712" s="11">
        <v>0.11591504460140974</v>
      </c>
      <c r="L3712" s="10" t="s">
        <v>15361</v>
      </c>
    </row>
    <row r="3713" spans="1:12" x14ac:dyDescent="0.25">
      <c r="A3713" t="s">
        <v>4084</v>
      </c>
      <c r="B3713" t="s">
        <v>5301</v>
      </c>
      <c r="C3713" t="s">
        <v>9780</v>
      </c>
      <c r="D3713" s="3">
        <v>16.41</v>
      </c>
      <c r="E3713" s="3">
        <v>14.508749961853027</v>
      </c>
      <c r="F3713" s="1">
        <v>688903.9375</v>
      </c>
      <c r="G3713" s="1">
        <v>13425018.814186573</v>
      </c>
      <c r="H3713" s="1">
        <v>1455998090.6999998</v>
      </c>
      <c r="I3713">
        <v>13.784785079751723</v>
      </c>
      <c r="J3713" s="2">
        <v>3.446196269937931E-4</v>
      </c>
      <c r="K3713" s="11">
        <v>0.11980186560960115</v>
      </c>
      <c r="L3713" s="10" t="s">
        <v>15362</v>
      </c>
    </row>
    <row r="3714" spans="1:12" x14ac:dyDescent="0.25">
      <c r="A3714" t="s">
        <v>2085</v>
      </c>
      <c r="B3714" t="s">
        <v>5303</v>
      </c>
      <c r="C3714" t="s">
        <v>9781</v>
      </c>
      <c r="D3714" s="3">
        <v>53.76</v>
      </c>
      <c r="E3714" s="3">
        <v>47.179573059082031</v>
      </c>
      <c r="F3714" s="1">
        <v>456855.09375</v>
      </c>
      <c r="G3714" s="1">
        <v>12386685.558894875</v>
      </c>
      <c r="H3714" s="1">
        <v>1596671997.0703125</v>
      </c>
      <c r="I3714">
        <v>4.2391227184176516</v>
      </c>
      <c r="J3714" s="2">
        <v>1.0597806796044129E-4</v>
      </c>
      <c r="K3714" s="11">
        <v>5.0155511907825967E-2</v>
      </c>
      <c r="L3714" s="10" t="s">
        <v>15363</v>
      </c>
    </row>
    <row r="3715" spans="1:12" x14ac:dyDescent="0.25">
      <c r="A3715" t="s">
        <v>329</v>
      </c>
      <c r="B3715" t="s">
        <v>5303</v>
      </c>
      <c r="C3715" t="s">
        <v>5571</v>
      </c>
      <c r="D3715" s="3">
        <v>86.85</v>
      </c>
      <c r="E3715" s="3">
        <v>88.151451110839844</v>
      </c>
      <c r="F3715" s="1">
        <v>1239938.375</v>
      </c>
      <c r="G3715" s="1">
        <v>131865217.92875274</v>
      </c>
      <c r="H3715" s="1">
        <v>14937108903.449999</v>
      </c>
      <c r="I3715">
        <v>2.2688225489166829</v>
      </c>
      <c r="J3715" s="2">
        <v>5.6720563722917073E-5</v>
      </c>
      <c r="K3715" s="11">
        <v>0.10522445482636086</v>
      </c>
      <c r="L3715" s="10" t="s">
        <v>10691</v>
      </c>
    </row>
    <row r="3716" spans="1:12" x14ac:dyDescent="0.25">
      <c r="A3716" t="s">
        <v>5296</v>
      </c>
      <c r="B3716" t="s">
        <v>5301</v>
      </c>
      <c r="C3716" t="s">
        <v>9782</v>
      </c>
      <c r="D3716" s="3">
        <v>25.76</v>
      </c>
      <c r="E3716" s="3">
        <v>31.083650588989258</v>
      </c>
      <c r="F3716" s="1">
        <v>631959.6875</v>
      </c>
      <c r="G3716" s="1">
        <v>15169675.232267333</v>
      </c>
      <c r="H3716" s="1">
        <v>501301629.92000002</v>
      </c>
      <c r="I3716">
        <v>6.4342506819596625</v>
      </c>
      <c r="J3716" s="2">
        <v>1.6085626704899156E-4</v>
      </c>
      <c r="K3716" s="11">
        <v>0.14657031929621317</v>
      </c>
      <c r="L3716" s="10" t="s">
        <v>15364</v>
      </c>
    </row>
    <row r="3717" spans="1:12" x14ac:dyDescent="0.25">
      <c r="A3717" t="s">
        <v>4442</v>
      </c>
      <c r="B3717" t="s">
        <v>5301</v>
      </c>
      <c r="C3717" t="s">
        <v>9785</v>
      </c>
      <c r="D3717" s="3">
        <v>12.92</v>
      </c>
      <c r="E3717" s="3">
        <v>13.756611824035645</v>
      </c>
      <c r="F3717" s="1">
        <v>210048.28125</v>
      </c>
      <c r="G3717" s="1">
        <v>2233585.1684461427</v>
      </c>
      <c r="H3717" s="1">
        <v>1132031127.9296875</v>
      </c>
      <c r="I3717">
        <v>14.538463580876698</v>
      </c>
      <c r="J3717" s="2">
        <v>3.6346158952191743E-4</v>
      </c>
      <c r="K3717" s="11">
        <v>0.12549036066166519</v>
      </c>
      <c r="L3717" s="10" t="s">
        <v>15367</v>
      </c>
    </row>
    <row r="3718" spans="1:12" x14ac:dyDescent="0.25">
      <c r="A3718" t="s">
        <v>1002</v>
      </c>
      <c r="B3718" t="s">
        <v>5303</v>
      </c>
      <c r="C3718" t="s">
        <v>9786</v>
      </c>
      <c r="D3718" s="3">
        <v>25.21</v>
      </c>
      <c r="E3718" s="3">
        <v>31.331949234008789</v>
      </c>
      <c r="F3718" s="1">
        <v>954149.5625</v>
      </c>
      <c r="G3718" s="1">
        <v>35731320.875196517</v>
      </c>
      <c r="H3718" s="1">
        <v>1213432703.1099999</v>
      </c>
      <c r="I3718">
        <v>6.3832606936217369</v>
      </c>
      <c r="J3718" s="2">
        <v>1.5958151734054343E-4</v>
      </c>
      <c r="K3718" s="11">
        <v>9.2510426083760033E-2</v>
      </c>
      <c r="L3718" s="10" t="s">
        <v>15368</v>
      </c>
    </row>
    <row r="3719" spans="1:12" x14ac:dyDescent="0.25">
      <c r="A3719" t="s">
        <v>4664</v>
      </c>
      <c r="B3719" t="s">
        <v>5301</v>
      </c>
      <c r="C3719" t="s">
        <v>9788</v>
      </c>
      <c r="D3719" s="3">
        <v>10.02</v>
      </c>
      <c r="E3719" s="3">
        <v>11.061400413513184</v>
      </c>
      <c r="F3719" s="1">
        <v>486836.5625</v>
      </c>
      <c r="G3719" s="1">
        <v>4573221.1324583106</v>
      </c>
      <c r="H3719" s="1">
        <v>8237709664.2599993</v>
      </c>
      <c r="I3719">
        <v>18.080893243469387</v>
      </c>
      <c r="J3719" s="2">
        <v>4.5202233108673464E-4</v>
      </c>
      <c r="K3719" s="11">
        <v>0.10132751022182325</v>
      </c>
      <c r="L3719" s="10" t="s">
        <v>15370</v>
      </c>
    </row>
    <row r="3720" spans="1:12" x14ac:dyDescent="0.25">
      <c r="A3720" t="s">
        <v>3803</v>
      </c>
      <c r="B3720" t="s">
        <v>5301</v>
      </c>
      <c r="C3720" t="s">
        <v>9789</v>
      </c>
      <c r="D3720" s="3">
        <v>27.96</v>
      </c>
      <c r="E3720" s="3">
        <v>27.279653549194336</v>
      </c>
      <c r="F3720" s="1">
        <v>1194870.5</v>
      </c>
      <c r="G3720" s="1">
        <v>33159958.0779422</v>
      </c>
      <c r="H3720" s="1">
        <v>3932845184.04</v>
      </c>
      <c r="I3720">
        <v>7.3314714074111365</v>
      </c>
      <c r="J3720" s="2">
        <v>1.832867851852784E-4</v>
      </c>
      <c r="K3720" s="11">
        <v>6.3034418104992412E-2</v>
      </c>
      <c r="L3720" s="10" t="s">
        <v>15371</v>
      </c>
    </row>
    <row r="3721" spans="1:12" x14ac:dyDescent="0.25">
      <c r="A3721" t="s">
        <v>2004</v>
      </c>
      <c r="B3721" t="s">
        <v>5303</v>
      </c>
      <c r="C3721" t="s">
        <v>6056</v>
      </c>
      <c r="D3721" s="3">
        <v>116.22</v>
      </c>
      <c r="E3721" s="3">
        <v>102.89610290527344</v>
      </c>
      <c r="F3721" s="1">
        <v>33908.34375</v>
      </c>
      <c r="G3721" s="1">
        <v>3344304.5998180681</v>
      </c>
      <c r="H3721" s="1">
        <v>1592213989.2578125</v>
      </c>
      <c r="I3721">
        <v>1.9437082100584588</v>
      </c>
      <c r="J3721" s="2">
        <v>4.859270525146147E-5</v>
      </c>
      <c r="K3721" s="11">
        <v>6.4209902738894306E-2</v>
      </c>
      <c r="L3721" s="10" t="s">
        <v>15372</v>
      </c>
    </row>
    <row r="3722" spans="1:12" x14ac:dyDescent="0.25">
      <c r="A3722" t="s">
        <v>2943</v>
      </c>
      <c r="B3722" t="s">
        <v>5301</v>
      </c>
      <c r="C3722" t="s">
        <v>5819</v>
      </c>
      <c r="D3722" s="3">
        <v>112.21</v>
      </c>
      <c r="E3722" s="3">
        <v>103.70694732666016</v>
      </c>
      <c r="F3722" s="1">
        <v>550749.0625</v>
      </c>
      <c r="G3722" s="1">
        <v>62676798.587915659</v>
      </c>
      <c r="H3722" s="1">
        <v>8911058517.4099998</v>
      </c>
      <c r="I3722">
        <v>1.9285111090005598</v>
      </c>
      <c r="J3722" s="2">
        <v>4.8212777725013993E-5</v>
      </c>
      <c r="K3722" s="11">
        <v>0.11308866696553624</v>
      </c>
      <c r="L3722" s="10" t="s">
        <v>10697</v>
      </c>
    </row>
    <row r="3723" spans="1:12" x14ac:dyDescent="0.25">
      <c r="A3723" t="s">
        <v>106</v>
      </c>
      <c r="B3723" t="s">
        <v>5303</v>
      </c>
      <c r="C3723" t="s">
        <v>9790</v>
      </c>
      <c r="D3723" s="3">
        <v>22.55</v>
      </c>
      <c r="E3723" s="3">
        <v>26.639974594116211</v>
      </c>
      <c r="F3723" s="1">
        <v>1519609.375</v>
      </c>
      <c r="G3723" s="1">
        <v>40978934.820383742</v>
      </c>
      <c r="H3723" s="1">
        <v>2824178484.0499997</v>
      </c>
      <c r="I3723">
        <v>7.5075146672314261</v>
      </c>
      <c r="J3723" s="2">
        <v>1.8768786668078564E-4</v>
      </c>
      <c r="K3723" s="11">
        <v>8.3211285399426502E-2</v>
      </c>
      <c r="L3723" s="10" t="s">
        <v>15373</v>
      </c>
    </row>
    <row r="3724" spans="1:12" x14ac:dyDescent="0.25">
      <c r="A3724" t="s">
        <v>3305</v>
      </c>
      <c r="B3724" t="s">
        <v>5301</v>
      </c>
      <c r="C3724" t="s">
        <v>5772</v>
      </c>
      <c r="D3724" s="3">
        <v>177.21</v>
      </c>
      <c r="E3724" s="3">
        <v>171.86685180664062</v>
      </c>
      <c r="F3724" s="1">
        <v>640286.9375</v>
      </c>
      <c r="G3724" s="1">
        <v>86756238.65392372</v>
      </c>
      <c r="H3724" s="1">
        <v>8645473031.5799999</v>
      </c>
      <c r="I3724">
        <v>1.1636915315410017</v>
      </c>
      <c r="J3724" s="2">
        <v>2.9092288288525043E-5</v>
      </c>
      <c r="K3724" s="11">
        <v>0.11710970070673259</v>
      </c>
      <c r="L3724" s="10" t="s">
        <v>10694</v>
      </c>
    </row>
    <row r="3725" spans="1:12" x14ac:dyDescent="0.25">
      <c r="A3725" t="s">
        <v>5135</v>
      </c>
      <c r="B3725" t="s">
        <v>5301</v>
      </c>
      <c r="C3725" t="s">
        <v>5796</v>
      </c>
      <c r="D3725" s="3">
        <v>83.4</v>
      </c>
      <c r="E3725" s="3">
        <v>73.609901428222656</v>
      </c>
      <c r="F3725" s="1">
        <v>341904.375</v>
      </c>
      <c r="G3725" s="1">
        <v>34106731.198233902</v>
      </c>
      <c r="H3725" s="1">
        <v>2836670105.4000001</v>
      </c>
      <c r="I3725">
        <v>2.7170257821228154</v>
      </c>
      <c r="J3725" s="2">
        <v>6.7925644553070379E-5</v>
      </c>
      <c r="K3725" s="11">
        <v>0.15754740580388774</v>
      </c>
      <c r="L3725" s="10" t="s">
        <v>15374</v>
      </c>
    </row>
    <row r="3726" spans="1:12" x14ac:dyDescent="0.25">
      <c r="A3726" t="s">
        <v>3095</v>
      </c>
      <c r="B3726" t="s">
        <v>5301</v>
      </c>
      <c r="C3726" t="s">
        <v>9791</v>
      </c>
      <c r="D3726" s="3">
        <v>15.43</v>
      </c>
      <c r="E3726" s="3">
        <v>14.931008338928223</v>
      </c>
      <c r="F3726" s="1">
        <v>114211.3203125</v>
      </c>
      <c r="G3726" s="1">
        <v>1554176.3163615675</v>
      </c>
      <c r="H3726" s="1">
        <v>570969482.421875</v>
      </c>
      <c r="I3726">
        <v>13.394942622767058</v>
      </c>
      <c r="J3726" s="2">
        <v>3.3487356556917647E-4</v>
      </c>
      <c r="K3726" s="11">
        <v>0.11143883428031445</v>
      </c>
      <c r="L3726" s="10" t="s">
        <v>15375</v>
      </c>
    </row>
    <row r="3727" spans="1:12" x14ac:dyDescent="0.25">
      <c r="A3727" t="s">
        <v>3638</v>
      </c>
      <c r="B3727" t="s">
        <v>5301</v>
      </c>
      <c r="C3727" t="s">
        <v>9792</v>
      </c>
      <c r="D3727" s="3">
        <v>13.89</v>
      </c>
      <c r="E3727" s="3">
        <v>10.210450172424316</v>
      </c>
      <c r="F3727" s="1">
        <v>297717.21875</v>
      </c>
      <c r="G3727" s="1">
        <v>2750343.3348228321</v>
      </c>
      <c r="H3727" s="1">
        <v>1236099949.53</v>
      </c>
      <c r="I3727">
        <v>19.58777493867472</v>
      </c>
      <c r="J3727" s="2">
        <v>4.8969437346686804E-4</v>
      </c>
      <c r="K3727" s="11">
        <v>9.7937136936226618E-2</v>
      </c>
      <c r="L3727" s="10" t="s">
        <v>15376</v>
      </c>
    </row>
    <row r="3728" spans="1:12" x14ac:dyDescent="0.25">
      <c r="A3728" t="s">
        <v>4894</v>
      </c>
      <c r="B3728" t="s">
        <v>5301</v>
      </c>
      <c r="C3728" t="s">
        <v>9793</v>
      </c>
      <c r="D3728" s="3">
        <v>29.21</v>
      </c>
      <c r="E3728" s="3">
        <v>28.021249771118164</v>
      </c>
      <c r="F3728" s="1">
        <v>405146.78125</v>
      </c>
      <c r="G3728" s="1">
        <v>10109160.455953674</v>
      </c>
      <c r="H3728" s="1">
        <v>19027087762.360001</v>
      </c>
      <c r="I3728">
        <v>7.1374403937593955</v>
      </c>
      <c r="J3728" s="2">
        <v>1.7843600984398489E-4</v>
      </c>
      <c r="K3728" s="11">
        <v>7.8262370801177802E-2</v>
      </c>
      <c r="L3728" s="10" t="s">
        <v>15377</v>
      </c>
    </row>
    <row r="3729" spans="1:12" x14ac:dyDescent="0.25">
      <c r="A3729" t="s">
        <v>5018</v>
      </c>
      <c r="B3729" t="s">
        <v>5301</v>
      </c>
      <c r="C3729" t="s">
        <v>9794</v>
      </c>
      <c r="D3729" s="3">
        <v>25.2</v>
      </c>
      <c r="E3729" s="3">
        <v>20.672599792480469</v>
      </c>
      <c r="F3729" s="1">
        <v>421876.375</v>
      </c>
      <c r="G3729" s="1">
        <v>9360862.0707401801</v>
      </c>
      <c r="H3729" s="1">
        <v>1734496066.8000002</v>
      </c>
      <c r="I3729">
        <v>9.6746418935052745</v>
      </c>
      <c r="J3729" s="2">
        <v>2.4186604733763187E-4</v>
      </c>
      <c r="K3729" s="11">
        <v>0.12597566416994185</v>
      </c>
      <c r="L3729" s="10" t="s">
        <v>15378</v>
      </c>
    </row>
    <row r="3730" spans="1:12" x14ac:dyDescent="0.25">
      <c r="A3730" t="s">
        <v>2674</v>
      </c>
      <c r="B3730" t="s">
        <v>5303</v>
      </c>
      <c r="C3730" t="s">
        <v>6096</v>
      </c>
      <c r="D3730" s="3">
        <v>104.81</v>
      </c>
      <c r="E3730" s="3">
        <v>98.107597351074219</v>
      </c>
      <c r="F3730" s="1">
        <v>7599.10009765625</v>
      </c>
      <c r="G3730" s="1">
        <v>838669.71200777835</v>
      </c>
      <c r="H3730" s="1">
        <v>303949005.12695312</v>
      </c>
      <c r="I3730">
        <v>2.0385781060798767</v>
      </c>
      <c r="J3730" s="2">
        <v>5.0964452651996915E-5</v>
      </c>
      <c r="K3730" s="11">
        <v>9.6087345470023636E-2</v>
      </c>
      <c r="L3730" s="10" t="s">
        <v>15379</v>
      </c>
    </row>
    <row r="3731" spans="1:12" x14ac:dyDescent="0.25">
      <c r="A3731" t="s">
        <v>3112</v>
      </c>
      <c r="B3731" t="s">
        <v>5301</v>
      </c>
      <c r="C3731" t="s">
        <v>9795</v>
      </c>
      <c r="D3731" s="3">
        <v>15.05</v>
      </c>
      <c r="E3731" s="3">
        <v>13.139450073242188</v>
      </c>
      <c r="F3731" s="1">
        <v>1133114.5</v>
      </c>
      <c r="G3731" s="1">
        <v>13023509.999606656</v>
      </c>
      <c r="H3731" s="1">
        <v>1951247700.5</v>
      </c>
      <c r="I3731">
        <v>15.221337185738824</v>
      </c>
      <c r="J3731" s="2">
        <v>3.8053342964347061E-4</v>
      </c>
      <c r="K3731" s="11">
        <v>9.7853859572146679E-2</v>
      </c>
      <c r="L3731" s="10" t="s">
        <v>15380</v>
      </c>
    </row>
    <row r="3732" spans="1:12" x14ac:dyDescent="0.25">
      <c r="A3732" t="s">
        <v>867</v>
      </c>
      <c r="B3732" t="s">
        <v>5303</v>
      </c>
      <c r="C3732" t="s">
        <v>9796</v>
      </c>
      <c r="D3732" s="3">
        <v>13.08</v>
      </c>
      <c r="E3732" s="3">
        <v>11.446999549865723</v>
      </c>
      <c r="F3732" s="1">
        <v>1559186.75</v>
      </c>
      <c r="G3732" s="1">
        <v>19191416.546468411</v>
      </c>
      <c r="H3732" s="1">
        <v>1511639930.1600001</v>
      </c>
      <c r="I3732">
        <v>17.471827366529954</v>
      </c>
      <c r="J3732" s="2">
        <v>4.3679568416324886E-4</v>
      </c>
      <c r="K3732" s="11">
        <v>0.11357197573776426</v>
      </c>
      <c r="L3732" s="10" t="s">
        <v>15381</v>
      </c>
    </row>
    <row r="3733" spans="1:12" x14ac:dyDescent="0.25">
      <c r="A3733" t="s">
        <v>4755</v>
      </c>
      <c r="B3733" t="s">
        <v>5301</v>
      </c>
      <c r="C3733" t="s">
        <v>9797</v>
      </c>
      <c r="D3733" s="3">
        <v>16.95</v>
      </c>
      <c r="E3733" s="3">
        <v>18.135099411010742</v>
      </c>
      <c r="F3733" s="1">
        <v>609329.75</v>
      </c>
      <c r="G3733" s="1">
        <v>9237931.165653443</v>
      </c>
      <c r="H3733" s="1">
        <v>1343549818.2</v>
      </c>
      <c r="I3733">
        <v>11.028337670901864</v>
      </c>
      <c r="J3733" s="2">
        <v>2.757084417725466E-4</v>
      </c>
      <c r="K3733" s="11">
        <v>7.6613186217785567E-2</v>
      </c>
      <c r="L3733" s="10" t="s">
        <v>15382</v>
      </c>
    </row>
    <row r="3734" spans="1:12" x14ac:dyDescent="0.25">
      <c r="A3734" t="s">
        <v>2798</v>
      </c>
      <c r="B3734" t="s">
        <v>5303</v>
      </c>
      <c r="C3734" t="s">
        <v>9798</v>
      </c>
      <c r="D3734" s="3">
        <v>49.66</v>
      </c>
      <c r="E3734" s="3">
        <v>42.457557678222656</v>
      </c>
      <c r="F3734" s="1">
        <v>42970.56640625</v>
      </c>
      <c r="G3734" s="1">
        <v>1977240.4563032924</v>
      </c>
      <c r="H3734" s="1">
        <v>77618576.049804687</v>
      </c>
      <c r="I3734">
        <v>4.7105865465875363</v>
      </c>
      <c r="J3734" s="2">
        <v>1.1776466366468841E-4</v>
      </c>
      <c r="K3734" s="11">
        <v>6.3328888871162642E-2</v>
      </c>
      <c r="L3734" s="10" t="s">
        <v>15383</v>
      </c>
    </row>
    <row r="3735" spans="1:12" x14ac:dyDescent="0.25">
      <c r="A3735" t="s">
        <v>190</v>
      </c>
      <c r="B3735" t="s">
        <v>5303</v>
      </c>
      <c r="C3735" t="s">
        <v>9799</v>
      </c>
      <c r="D3735" s="3">
        <v>13.74</v>
      </c>
      <c r="E3735" s="3">
        <v>9.8271999359130859</v>
      </c>
      <c r="F3735" s="1">
        <v>6486422</v>
      </c>
      <c r="G3735" s="1">
        <v>58323846.009357743</v>
      </c>
      <c r="H3735" s="1">
        <v>2668319843.8800001</v>
      </c>
      <c r="I3735">
        <v>20.351677110904042</v>
      </c>
      <c r="J3735" s="2">
        <v>5.0879192777260102E-4</v>
      </c>
      <c r="K3735" s="11">
        <v>8.1360313779539145E-2</v>
      </c>
      <c r="L3735" s="10" t="s">
        <v>11426</v>
      </c>
    </row>
    <row r="3736" spans="1:12" x14ac:dyDescent="0.25">
      <c r="A3736" t="s">
        <v>3246</v>
      </c>
      <c r="B3736" t="s">
        <v>5301</v>
      </c>
      <c r="C3736" t="s">
        <v>9800</v>
      </c>
      <c r="D3736" s="3">
        <v>38.200000000000003</v>
      </c>
      <c r="E3736" s="3">
        <v>36.314048767089844</v>
      </c>
      <c r="F3736" s="1">
        <v>388388.59375</v>
      </c>
      <c r="G3736" s="1">
        <v>13661506.572347796</v>
      </c>
      <c r="H3736" s="1">
        <v>8796352206.8558674</v>
      </c>
      <c r="I3736">
        <v>5.5075103655545297</v>
      </c>
      <c r="J3736" s="2">
        <v>1.3768775913886323E-4</v>
      </c>
      <c r="K3736" s="11">
        <v>0.13754993082504285</v>
      </c>
      <c r="L3736" s="10" t="s">
        <v>15384</v>
      </c>
    </row>
    <row r="3737" spans="1:12" x14ac:dyDescent="0.25">
      <c r="A3737" t="s">
        <v>2467</v>
      </c>
      <c r="B3737" t="s">
        <v>5303</v>
      </c>
      <c r="C3737" t="s">
        <v>9801</v>
      </c>
      <c r="D3737" s="3">
        <v>13.26</v>
      </c>
      <c r="E3737" s="3">
        <v>11.531149864196777</v>
      </c>
      <c r="F3737" s="1">
        <v>898920</v>
      </c>
      <c r="G3737" s="1">
        <v>17621993.94006018</v>
      </c>
      <c r="H3737" s="1">
        <v>1850453857.9799995</v>
      </c>
      <c r="I3737">
        <v>17.344324057480399</v>
      </c>
      <c r="J3737" s="2">
        <v>4.3360810143700998E-4</v>
      </c>
      <c r="K3737" s="11">
        <v>0.10250008256652379</v>
      </c>
      <c r="L3737" s="10" t="s">
        <v>15385</v>
      </c>
    </row>
    <row r="3738" spans="1:12" x14ac:dyDescent="0.25">
      <c r="A3738" t="s">
        <v>4770</v>
      </c>
      <c r="B3738" t="s">
        <v>5301</v>
      </c>
      <c r="C3738" t="s">
        <v>9802</v>
      </c>
      <c r="D3738" s="3">
        <v>15.49</v>
      </c>
      <c r="E3738" s="3">
        <v>14.10360050201416</v>
      </c>
      <c r="F3738" s="1">
        <v>369063.25</v>
      </c>
      <c r="G3738" s="1">
        <v>5143545.1557967104</v>
      </c>
      <c r="H3738" s="1">
        <v>1187414265.72</v>
      </c>
      <c r="I3738">
        <v>14.18077603456207</v>
      </c>
      <c r="J3738" s="2">
        <v>3.5451940086405178E-4</v>
      </c>
      <c r="K3738" s="11">
        <v>9.0498319554135745E-2</v>
      </c>
      <c r="L3738" s="10" t="s">
        <v>15386</v>
      </c>
    </row>
    <row r="3739" spans="1:12" x14ac:dyDescent="0.25">
      <c r="A3739" t="s">
        <v>3462</v>
      </c>
      <c r="B3739" t="s">
        <v>5301</v>
      </c>
      <c r="C3739" t="s">
        <v>9803</v>
      </c>
      <c r="D3739" s="3">
        <v>11.28</v>
      </c>
      <c r="E3739" s="3">
        <v>9.7345504760742187</v>
      </c>
      <c r="F3739" s="1">
        <v>2931402.75</v>
      </c>
      <c r="G3739" s="1">
        <v>26477047.185125828</v>
      </c>
      <c r="H3739" s="1">
        <v>2259560486.8799996</v>
      </c>
      <c r="I3739">
        <v>20.545376028565897</v>
      </c>
      <c r="J3739" s="2">
        <v>5.1363440071414742E-4</v>
      </c>
      <c r="K3739" s="11">
        <v>8.8458582402745345E-2</v>
      </c>
      <c r="L3739" s="10" t="s">
        <v>15387</v>
      </c>
    </row>
    <row r="3740" spans="1:12" x14ac:dyDescent="0.25">
      <c r="A3740" t="s">
        <v>1915</v>
      </c>
      <c r="B3740" t="s">
        <v>5303</v>
      </c>
      <c r="C3740" t="s">
        <v>5335</v>
      </c>
      <c r="D3740" s="3">
        <v>1520.57</v>
      </c>
      <c r="E3740" s="3">
        <v>1394.1529541015625</v>
      </c>
      <c r="F3740" s="1">
        <v>438457.90625</v>
      </c>
      <c r="G3740" s="1">
        <v>736373118.84391475</v>
      </c>
      <c r="H3740" s="1">
        <v>75032538814.559998</v>
      </c>
      <c r="I3740">
        <v>1</v>
      </c>
      <c r="J3740" s="2">
        <v>2.5000000000000001E-5</v>
      </c>
      <c r="K3740" s="11">
        <v>0.11248013850597875</v>
      </c>
      <c r="L3740" s="10" t="s">
        <v>10700</v>
      </c>
    </row>
    <row r="3741" spans="1:12" x14ac:dyDescent="0.25">
      <c r="A3741" t="s">
        <v>4620</v>
      </c>
      <c r="B3741" t="s">
        <v>5301</v>
      </c>
      <c r="C3741" t="s">
        <v>9804</v>
      </c>
      <c r="D3741" s="3">
        <v>51.87</v>
      </c>
      <c r="E3741" s="3">
        <v>49.911949157714844</v>
      </c>
      <c r="F3741" s="1">
        <v>334120.9375</v>
      </c>
      <c r="G3741" s="1">
        <v>17383967.925843038</v>
      </c>
      <c r="H3741" s="1">
        <v>18089524525.799999</v>
      </c>
      <c r="I3741">
        <v>4.0070564939875961</v>
      </c>
      <c r="J3741" s="2">
        <v>1.001764123496899E-4</v>
      </c>
      <c r="K3741" s="11">
        <v>9.9632388373782216E-2</v>
      </c>
      <c r="L3741" s="10" t="s">
        <v>15388</v>
      </c>
    </row>
    <row r="3742" spans="1:12" x14ac:dyDescent="0.25">
      <c r="A3742" t="s">
        <v>1774</v>
      </c>
      <c r="B3742" t="s">
        <v>5303</v>
      </c>
      <c r="C3742" t="s">
        <v>5527</v>
      </c>
      <c r="D3742" s="3">
        <v>226.96</v>
      </c>
      <c r="E3742" s="3">
        <v>201.06214904785156</v>
      </c>
      <c r="F3742" s="1">
        <v>1170955.25</v>
      </c>
      <c r="G3742" s="1">
        <v>249037117.67687052</v>
      </c>
      <c r="H3742" s="1">
        <v>30095079383.68</v>
      </c>
      <c r="I3742">
        <v>1</v>
      </c>
      <c r="J3742" s="2">
        <v>2.5000000000000001E-5</v>
      </c>
      <c r="K3742" s="11">
        <v>0.14503679069889516</v>
      </c>
      <c r="L3742" s="10" t="s">
        <v>10699</v>
      </c>
    </row>
    <row r="3743" spans="1:12" x14ac:dyDescent="0.25">
      <c r="A3743" t="s">
        <v>707</v>
      </c>
      <c r="B3743" t="s">
        <v>5303</v>
      </c>
      <c r="C3743" t="s">
        <v>5383</v>
      </c>
      <c r="D3743" s="3">
        <v>60.92</v>
      </c>
      <c r="E3743" s="3">
        <v>50.598102569580078</v>
      </c>
      <c r="F3743" s="1">
        <v>55377.8984375</v>
      </c>
      <c r="G3743" s="1">
        <v>2777221.5831679213</v>
      </c>
      <c r="H3743" s="1">
        <v>13951289.176940918</v>
      </c>
      <c r="I3743">
        <v>3.95271739142727</v>
      </c>
      <c r="J3743" s="2">
        <v>9.8817934785681749E-5</v>
      </c>
      <c r="K3743" s="11">
        <v>9.554393552850976E-2</v>
      </c>
      <c r="L3743" s="10" t="s">
        <v>15389</v>
      </c>
    </row>
    <row r="3744" spans="1:12" x14ac:dyDescent="0.25">
      <c r="A3744" t="s">
        <v>5142</v>
      </c>
      <c r="B3744" t="s">
        <v>5301</v>
      </c>
      <c r="C3744" t="s">
        <v>9805</v>
      </c>
      <c r="D3744" s="3">
        <v>8.82</v>
      </c>
      <c r="E3744" s="3">
        <v>9.5282001495361328</v>
      </c>
      <c r="F3744" s="1">
        <v>6937909.5</v>
      </c>
      <c r="G3744" s="1">
        <v>72664894.92843461</v>
      </c>
      <c r="H3744" s="1">
        <v>8592216232.3200016</v>
      </c>
      <c r="I3744">
        <v>20.990323131461164</v>
      </c>
      <c r="J3744" s="2">
        <v>5.2475807828652912E-4</v>
      </c>
      <c r="K3744" s="11">
        <v>0.11604597650577693</v>
      </c>
      <c r="L3744" s="10" t="s">
        <v>10701</v>
      </c>
    </row>
    <row r="3745" spans="1:12" x14ac:dyDescent="0.25">
      <c r="A3745" t="s">
        <v>2286</v>
      </c>
      <c r="B3745" t="s">
        <v>5303</v>
      </c>
      <c r="C3745" t="s">
        <v>5551</v>
      </c>
      <c r="D3745" s="3">
        <v>67.09</v>
      </c>
      <c r="E3745" s="3">
        <v>60.331222534179688</v>
      </c>
      <c r="F3745" s="1">
        <v>1385726.25</v>
      </c>
      <c r="G3745" s="1">
        <v>76548486.543336168</v>
      </c>
      <c r="H3745" s="1">
        <v>4686944769.1300001</v>
      </c>
      <c r="I3745">
        <v>3.3150331055647548</v>
      </c>
      <c r="J3745" s="2">
        <v>8.2875827639118869E-5</v>
      </c>
      <c r="K3745" s="11">
        <v>0.1127249137784458</v>
      </c>
      <c r="L3745" s="10" t="s">
        <v>10707</v>
      </c>
    </row>
    <row r="3746" spans="1:12" x14ac:dyDescent="0.25">
      <c r="A3746" t="s">
        <v>2700</v>
      </c>
      <c r="B3746" t="s">
        <v>5303</v>
      </c>
      <c r="C3746" t="s">
        <v>5611</v>
      </c>
      <c r="D3746" s="3">
        <v>50.42</v>
      </c>
      <c r="E3746" s="3">
        <v>56.463001251220703</v>
      </c>
      <c r="F3746" s="1">
        <v>753860.625</v>
      </c>
      <c r="G3746" s="1">
        <v>41305525.869863719</v>
      </c>
      <c r="H3746" s="1">
        <v>1853441418.48</v>
      </c>
      <c r="I3746">
        <v>3.5421425635902786</v>
      </c>
      <c r="J3746" s="2">
        <v>8.8553564089756965E-5</v>
      </c>
      <c r="K3746" s="11">
        <v>6.4780842389975862E-2</v>
      </c>
      <c r="L3746" s="10" t="s">
        <v>15390</v>
      </c>
    </row>
    <row r="3747" spans="1:12" x14ac:dyDescent="0.25">
      <c r="A3747" t="s">
        <v>4156</v>
      </c>
      <c r="B3747" t="s">
        <v>5301</v>
      </c>
      <c r="C3747" t="s">
        <v>9806</v>
      </c>
      <c r="D3747" s="3">
        <v>13.35</v>
      </c>
      <c r="E3747" s="3">
        <v>12.178799629211426</v>
      </c>
      <c r="F3747" s="1">
        <v>405555.0625</v>
      </c>
      <c r="G3747" s="1">
        <v>5096485.4402059913</v>
      </c>
      <c r="H3747" s="1">
        <v>9553679189.9999981</v>
      </c>
      <c r="I3747">
        <v>16.421979676904328</v>
      </c>
      <c r="J3747" s="2">
        <v>4.1054949192260819E-4</v>
      </c>
      <c r="K3747" s="11">
        <v>0.11936563834816576</v>
      </c>
      <c r="L3747" s="10" t="s">
        <v>15391</v>
      </c>
    </row>
    <row r="3748" spans="1:12" x14ac:dyDescent="0.25">
      <c r="A3748" t="s">
        <v>32</v>
      </c>
      <c r="B3748" t="s">
        <v>5303</v>
      </c>
      <c r="C3748" t="s">
        <v>9807</v>
      </c>
      <c r="D3748" s="3">
        <v>18.78</v>
      </c>
      <c r="E3748" s="3">
        <v>19.342550277709961</v>
      </c>
      <c r="F3748" s="1">
        <v>491573.8125</v>
      </c>
      <c r="G3748" s="1">
        <v>8625885.1530870385</v>
      </c>
      <c r="H3748" s="1">
        <v>2202691645.5</v>
      </c>
      <c r="I3748">
        <v>10.339898158645438</v>
      </c>
      <c r="J3748" s="2">
        <v>2.5849745396613595E-4</v>
      </c>
      <c r="K3748" s="11">
        <v>0.13051714880133303</v>
      </c>
      <c r="L3748" s="10" t="s">
        <v>15392</v>
      </c>
    </row>
    <row r="3749" spans="1:12" x14ac:dyDescent="0.25">
      <c r="A3749" t="s">
        <v>4910</v>
      </c>
      <c r="B3749" t="s">
        <v>5301</v>
      </c>
      <c r="C3749" t="s">
        <v>9808</v>
      </c>
      <c r="D3749" s="3">
        <v>10.79</v>
      </c>
      <c r="E3749" s="3">
        <v>7.4739999771118164</v>
      </c>
      <c r="F3749" s="1">
        <v>2695791.25</v>
      </c>
      <c r="G3749" s="1">
        <v>16383545.330814319</v>
      </c>
      <c r="H3749" s="1">
        <v>9829376226.7999992</v>
      </c>
      <c r="I3749">
        <v>26.759432781974152</v>
      </c>
      <c r="J3749" s="2">
        <v>6.6898581954935382E-4</v>
      </c>
      <c r="K3749" s="11">
        <v>9.1884048509882854E-2</v>
      </c>
      <c r="L3749" s="10" t="s">
        <v>15393</v>
      </c>
    </row>
    <row r="3750" spans="1:12" x14ac:dyDescent="0.25">
      <c r="A3750" t="s">
        <v>4558</v>
      </c>
      <c r="B3750" t="s">
        <v>5301</v>
      </c>
      <c r="C3750" t="s">
        <v>5948</v>
      </c>
      <c r="D3750" s="3">
        <v>52.76</v>
      </c>
      <c r="E3750" s="3">
        <v>51.383251190185547</v>
      </c>
      <c r="F3750" s="1">
        <v>378813.875</v>
      </c>
      <c r="G3750" s="1">
        <v>21151431.797110707</v>
      </c>
      <c r="H3750" s="1">
        <v>2792805648.48</v>
      </c>
      <c r="I3750">
        <v>3.8923189048458067</v>
      </c>
      <c r="J3750" s="2">
        <v>9.7307972621145172E-5</v>
      </c>
      <c r="K3750" s="11">
        <v>9.4033654900635671E-2</v>
      </c>
      <c r="L3750" s="10" t="s">
        <v>15394</v>
      </c>
    </row>
    <row r="3751" spans="1:12" x14ac:dyDescent="0.25">
      <c r="A3751" t="s">
        <v>4105</v>
      </c>
      <c r="B3751" t="s">
        <v>5301</v>
      </c>
      <c r="C3751" t="s">
        <v>9809</v>
      </c>
      <c r="D3751" s="3">
        <v>13.94</v>
      </c>
      <c r="E3751" s="3">
        <v>14.754199981689453</v>
      </c>
      <c r="F3751" s="1">
        <v>682731.5</v>
      </c>
      <c r="G3751" s="1">
        <v>9907391.2085929606</v>
      </c>
      <c r="H3751" s="1">
        <v>7279797207.039999</v>
      </c>
      <c r="I3751">
        <v>13.55546219030567</v>
      </c>
      <c r="J3751" s="2">
        <v>3.3888655475764178E-4</v>
      </c>
      <c r="K3751" s="11">
        <v>0.10394954883318683</v>
      </c>
      <c r="L3751" s="10" t="s">
        <v>15395</v>
      </c>
    </row>
    <row r="3752" spans="1:12" x14ac:dyDescent="0.25">
      <c r="A3752" t="s">
        <v>697</v>
      </c>
      <c r="B3752" t="s">
        <v>5303</v>
      </c>
      <c r="C3752" t="s">
        <v>9810</v>
      </c>
      <c r="D3752" s="3">
        <v>19.170000000000002</v>
      </c>
      <c r="E3752" s="3">
        <v>19.963973999023438</v>
      </c>
      <c r="F3752" s="1">
        <v>1812266.75</v>
      </c>
      <c r="G3752" s="1">
        <v>31619087.447655771</v>
      </c>
      <c r="H3752" s="1">
        <v>1180501348.0500002</v>
      </c>
      <c r="I3752">
        <v>10.018045505858865</v>
      </c>
      <c r="J3752" s="2">
        <v>2.5045113764647165E-4</v>
      </c>
      <c r="K3752" s="11">
        <v>0.10666708567764058</v>
      </c>
      <c r="L3752" s="10" t="s">
        <v>15396</v>
      </c>
    </row>
    <row r="3753" spans="1:12" x14ac:dyDescent="0.25">
      <c r="A3753" t="s">
        <v>2387</v>
      </c>
      <c r="B3753" t="s">
        <v>5303</v>
      </c>
      <c r="C3753" t="s">
        <v>9811</v>
      </c>
      <c r="D3753" s="3">
        <v>17.98</v>
      </c>
      <c r="E3753" s="3">
        <v>21.608499526977539</v>
      </c>
      <c r="F3753" s="1">
        <v>970284.875</v>
      </c>
      <c r="G3753" s="1">
        <v>21648936.688766934</v>
      </c>
      <c r="H3753" s="1">
        <v>936437812.15999997</v>
      </c>
      <c r="I3753">
        <v>9.2556172051792043</v>
      </c>
      <c r="J3753" s="2">
        <v>2.3139043012948009E-4</v>
      </c>
      <c r="K3753" s="11">
        <v>0.12965252288015586</v>
      </c>
      <c r="L3753" s="10" t="s">
        <v>15397</v>
      </c>
    </row>
    <row r="3754" spans="1:12" x14ac:dyDescent="0.25">
      <c r="A3754" t="s">
        <v>5239</v>
      </c>
      <c r="B3754" t="s">
        <v>5301</v>
      </c>
      <c r="C3754" t="s">
        <v>9812</v>
      </c>
      <c r="D3754" s="3">
        <v>10.71</v>
      </c>
      <c r="E3754" s="3">
        <v>11.199049949645996</v>
      </c>
      <c r="F3754" s="1">
        <v>1909091.125</v>
      </c>
      <c r="G3754" s="1">
        <v>24235148.090863191</v>
      </c>
      <c r="H3754" s="1">
        <v>1985924894.3100004</v>
      </c>
      <c r="I3754">
        <v>17.858657734294866</v>
      </c>
      <c r="J3754" s="2">
        <v>4.4646644335737167E-4</v>
      </c>
      <c r="K3754" s="11">
        <v>9.9581266910743843E-2</v>
      </c>
      <c r="L3754" s="10" t="s">
        <v>15398</v>
      </c>
    </row>
    <row r="3755" spans="1:12" x14ac:dyDescent="0.25">
      <c r="A3755" t="s">
        <v>4708</v>
      </c>
      <c r="B3755" t="s">
        <v>5301</v>
      </c>
      <c r="C3755" t="s">
        <v>9813</v>
      </c>
      <c r="D3755" s="3">
        <v>17.95</v>
      </c>
      <c r="E3755" s="3">
        <v>18.348699569702148</v>
      </c>
      <c r="F3755" s="1">
        <v>118079.5</v>
      </c>
      <c r="G3755" s="1">
        <v>2254280.6750839963</v>
      </c>
      <c r="H3755" s="1">
        <v>36481860771.213692</v>
      </c>
      <c r="I3755">
        <v>10.899955020804049</v>
      </c>
      <c r="J3755" s="2">
        <v>2.7249887552010122E-4</v>
      </c>
      <c r="K3755" s="11">
        <v>8.369662613380445E-2</v>
      </c>
      <c r="L3755" s="10" t="s">
        <v>15399</v>
      </c>
    </row>
    <row r="3756" spans="1:12" x14ac:dyDescent="0.25">
      <c r="A3756" t="s">
        <v>2949</v>
      </c>
      <c r="B3756" t="s">
        <v>5301</v>
      </c>
      <c r="C3756" t="s">
        <v>9814</v>
      </c>
      <c r="D3756" s="3">
        <v>22.2</v>
      </c>
      <c r="E3756" s="3">
        <v>21.434999465942383</v>
      </c>
      <c r="F3756" s="1">
        <v>479270.3125</v>
      </c>
      <c r="G3756" s="1">
        <v>10369453.636390651</v>
      </c>
      <c r="H3756" s="1">
        <v>815036458.79999995</v>
      </c>
      <c r="I3756">
        <v>9.3305344055536725</v>
      </c>
      <c r="J3756" s="2">
        <v>2.3326336013884181E-4</v>
      </c>
      <c r="K3756" s="11">
        <v>8.4107971722052213E-2</v>
      </c>
      <c r="L3756" s="10" t="s">
        <v>15400</v>
      </c>
    </row>
    <row r="3757" spans="1:12" x14ac:dyDescent="0.25">
      <c r="A3757" t="s">
        <v>1279</v>
      </c>
      <c r="B3757" t="s">
        <v>5303</v>
      </c>
      <c r="C3757" t="s">
        <v>9815</v>
      </c>
      <c r="D3757" s="3">
        <v>26.87</v>
      </c>
      <c r="E3757" s="3">
        <v>29.056846618652344</v>
      </c>
      <c r="F3757" s="1">
        <v>263604.625</v>
      </c>
      <c r="G3757" s="1">
        <v>6062051.7540268917</v>
      </c>
      <c r="H3757" s="1">
        <v>394989013.671875</v>
      </c>
      <c r="I3757">
        <v>6.8830593568819962</v>
      </c>
      <c r="J3757" s="2">
        <v>1.720764839220499E-4</v>
      </c>
      <c r="K3757" s="11">
        <v>4.8207488495209991E-2</v>
      </c>
      <c r="L3757" s="10" t="s">
        <v>15401</v>
      </c>
    </row>
    <row r="3758" spans="1:12" x14ac:dyDescent="0.25">
      <c r="A3758" t="s">
        <v>4490</v>
      </c>
      <c r="B3758" t="s">
        <v>5301</v>
      </c>
      <c r="C3758" t="s">
        <v>9816</v>
      </c>
      <c r="D3758" s="3">
        <v>9.77</v>
      </c>
      <c r="E3758" s="3">
        <v>9.6132497787475586</v>
      </c>
      <c r="F3758" s="1">
        <v>2084412.875</v>
      </c>
      <c r="G3758" s="1">
        <v>12163824.894196773</v>
      </c>
      <c r="H3758" s="1">
        <v>1620420642.9000001</v>
      </c>
      <c r="I3758">
        <v>20.804619104160693</v>
      </c>
      <c r="J3758" s="2">
        <v>5.2011547760401735E-4</v>
      </c>
      <c r="K3758" s="11">
        <v>0.10165599351746897</v>
      </c>
      <c r="L3758" s="10" t="s">
        <v>15402</v>
      </c>
    </row>
    <row r="3759" spans="1:12" x14ac:dyDescent="0.25">
      <c r="A3759" t="s">
        <v>3038</v>
      </c>
      <c r="B3759" t="s">
        <v>5301</v>
      </c>
      <c r="C3759" t="s">
        <v>9817</v>
      </c>
      <c r="D3759" s="3">
        <v>11.54</v>
      </c>
      <c r="E3759" s="3">
        <v>9.3535995483398438</v>
      </c>
      <c r="F3759" s="1">
        <v>5361129</v>
      </c>
      <c r="G3759" s="1">
        <v>66521215.094467305</v>
      </c>
      <c r="H3759" s="1">
        <v>48938955697.259995</v>
      </c>
      <c r="I3759">
        <v>21.382142667792284</v>
      </c>
      <c r="J3759" s="2">
        <v>5.3455356669480708E-4</v>
      </c>
      <c r="K3759" s="11">
        <v>8.7969531886298732E-2</v>
      </c>
      <c r="L3759" s="10" t="s">
        <v>10704</v>
      </c>
    </row>
    <row r="3760" spans="1:12" x14ac:dyDescent="0.25">
      <c r="A3760" t="s">
        <v>3001</v>
      </c>
      <c r="B3760" t="s">
        <v>5301</v>
      </c>
      <c r="C3760" t="s">
        <v>9818</v>
      </c>
      <c r="D3760" s="3">
        <v>21.58</v>
      </c>
      <c r="E3760" s="3">
        <v>21.116399765014648</v>
      </c>
      <c r="F3760" s="1">
        <v>320479.84375</v>
      </c>
      <c r="G3760" s="1">
        <v>6876824.9301815405</v>
      </c>
      <c r="H3760" s="1">
        <v>1696924568.5599997</v>
      </c>
      <c r="I3760">
        <v>9.4713115031738102</v>
      </c>
      <c r="J3760" s="2">
        <v>2.3678278757934524E-4</v>
      </c>
      <c r="K3760" s="11">
        <v>0.1426327470369457</v>
      </c>
      <c r="L3760" s="10" t="s">
        <v>15403</v>
      </c>
    </row>
    <row r="3761" spans="1:12" x14ac:dyDescent="0.25">
      <c r="A3761" t="s">
        <v>4553</v>
      </c>
      <c r="B3761" t="s">
        <v>5301</v>
      </c>
      <c r="C3761" t="s">
        <v>9819</v>
      </c>
      <c r="D3761" s="3">
        <v>47.49</v>
      </c>
      <c r="E3761" s="3">
        <v>44.573451995849609</v>
      </c>
      <c r="F3761" s="1">
        <v>845637.625</v>
      </c>
      <c r="G3761" s="1">
        <v>35365804.110074639</v>
      </c>
      <c r="H3761" s="1">
        <v>2854686491.8199997</v>
      </c>
      <c r="I3761">
        <v>4.4869757904014866</v>
      </c>
      <c r="J3761" s="2">
        <v>1.1217439476003716E-4</v>
      </c>
      <c r="K3761" s="11">
        <v>0.13536015591065131</v>
      </c>
      <c r="L3761" s="10" t="s">
        <v>15404</v>
      </c>
    </row>
    <row r="3762" spans="1:12" x14ac:dyDescent="0.25">
      <c r="A3762" t="s">
        <v>4964</v>
      </c>
      <c r="B3762" t="s">
        <v>5301</v>
      </c>
      <c r="C3762" t="s">
        <v>5572</v>
      </c>
      <c r="D3762" s="3">
        <v>256.11</v>
      </c>
      <c r="E3762" s="3">
        <v>244.90220642089844</v>
      </c>
      <c r="F3762" s="1">
        <v>512494.375</v>
      </c>
      <c r="G3762" s="1">
        <v>150648762.52394366</v>
      </c>
      <c r="H3762" s="1">
        <v>13662887642.520002</v>
      </c>
      <c r="I3762">
        <v>1</v>
      </c>
      <c r="J3762" s="2">
        <v>2.5000000000000001E-5</v>
      </c>
      <c r="K3762" s="11">
        <v>0.12997405909394494</v>
      </c>
      <c r="L3762" s="10" t="s">
        <v>10703</v>
      </c>
    </row>
    <row r="3763" spans="1:12" x14ac:dyDescent="0.25">
      <c r="A3763" t="s">
        <v>3206</v>
      </c>
      <c r="B3763" t="s">
        <v>5301</v>
      </c>
      <c r="C3763" t="s">
        <v>9820</v>
      </c>
      <c r="D3763" s="3">
        <v>20.84</v>
      </c>
      <c r="E3763" s="3">
        <v>21.570049285888672</v>
      </c>
      <c r="F3763" s="1">
        <v>269391.625</v>
      </c>
      <c r="G3763" s="1">
        <v>4602580.2264060127</v>
      </c>
      <c r="H3763" s="1">
        <v>3850219926.2400002</v>
      </c>
      <c r="I3763">
        <v>9.2721160415169681</v>
      </c>
      <c r="J3763" s="2">
        <v>2.3180290103792421E-4</v>
      </c>
      <c r="K3763" s="11">
        <v>0.19998261850294924</v>
      </c>
      <c r="L3763" s="10" t="s">
        <v>15405</v>
      </c>
    </row>
    <row r="3764" spans="1:12" x14ac:dyDescent="0.25">
      <c r="A3764" t="s">
        <v>4255</v>
      </c>
      <c r="B3764" t="s">
        <v>5301</v>
      </c>
      <c r="C3764" t="s">
        <v>5756</v>
      </c>
      <c r="D3764" s="3">
        <v>76.81</v>
      </c>
      <c r="E3764" s="3">
        <v>70.816253662109375</v>
      </c>
      <c r="F3764" s="1">
        <v>656631.9375</v>
      </c>
      <c r="G3764" s="1">
        <v>49661846.866561018</v>
      </c>
      <c r="H3764" s="1">
        <v>17496082587.960003</v>
      </c>
      <c r="I3764">
        <v>2.8242103988481833</v>
      </c>
      <c r="J3764" s="2">
        <v>7.0605259971204577E-5</v>
      </c>
      <c r="K3764" s="11">
        <v>8.9504302578639949E-2</v>
      </c>
      <c r="L3764" s="10" t="s">
        <v>10706</v>
      </c>
    </row>
    <row r="3765" spans="1:12" x14ac:dyDescent="0.25">
      <c r="A3765" t="s">
        <v>3911</v>
      </c>
      <c r="B3765" t="s">
        <v>5301</v>
      </c>
      <c r="C3765" t="s">
        <v>9821</v>
      </c>
      <c r="D3765" s="3">
        <v>23.29</v>
      </c>
      <c r="E3765" s="3">
        <v>38.145580291748047</v>
      </c>
      <c r="F3765" s="1">
        <v>3092378.75</v>
      </c>
      <c r="G3765" s="1">
        <v>81076696.125319332</v>
      </c>
      <c r="H3765" s="1">
        <v>1932287921.7999997</v>
      </c>
      <c r="I3765">
        <v>5.2430713721050815</v>
      </c>
      <c r="J3765" s="2">
        <v>1.3107678430262704E-4</v>
      </c>
      <c r="K3765" s="11">
        <v>0.12145649505414791</v>
      </c>
      <c r="L3765" s="10" t="s">
        <v>10698</v>
      </c>
    </row>
    <row r="3766" spans="1:12" x14ac:dyDescent="0.25">
      <c r="A3766" t="s">
        <v>1126</v>
      </c>
      <c r="B3766" t="s">
        <v>5303</v>
      </c>
      <c r="C3766" t="s">
        <v>9822</v>
      </c>
      <c r="D3766" s="3">
        <v>9.07</v>
      </c>
      <c r="E3766" s="3">
        <v>12.036849975585937</v>
      </c>
      <c r="F3766" s="1">
        <v>6704566</v>
      </c>
      <c r="G3766" s="1">
        <v>84738977.585467756</v>
      </c>
      <c r="H3766" s="1">
        <v>1274927978.46</v>
      </c>
      <c r="I3766">
        <v>16.615642830612273</v>
      </c>
      <c r="J3766" s="2">
        <v>4.1539107076530684E-4</v>
      </c>
      <c r="K3766" s="11">
        <v>0.11633128419429872</v>
      </c>
      <c r="L3766" s="10" t="s">
        <v>10725</v>
      </c>
    </row>
    <row r="3767" spans="1:12" x14ac:dyDescent="0.25">
      <c r="A3767" t="s">
        <v>3598</v>
      </c>
      <c r="B3767" t="s">
        <v>5301</v>
      </c>
      <c r="C3767" t="s">
        <v>9823</v>
      </c>
      <c r="D3767" s="3">
        <v>10.46</v>
      </c>
      <c r="E3767" s="3">
        <v>10.510149955749512</v>
      </c>
      <c r="F3767" s="1">
        <v>410263.78125</v>
      </c>
      <c r="G3767" s="1">
        <v>4158536.5364298369</v>
      </c>
      <c r="H3767" s="1">
        <v>1563186523.4375</v>
      </c>
      <c r="I3767">
        <v>19.029224211077146</v>
      </c>
      <c r="J3767" s="2">
        <v>4.7573060527692868E-4</v>
      </c>
      <c r="K3767" s="11">
        <v>9.9434250220167955E-2</v>
      </c>
      <c r="L3767" s="10" t="s">
        <v>15406</v>
      </c>
    </row>
    <row r="3768" spans="1:12" x14ac:dyDescent="0.25">
      <c r="A3768" t="s">
        <v>3622</v>
      </c>
      <c r="B3768" t="s">
        <v>5301</v>
      </c>
      <c r="C3768" t="s">
        <v>5846</v>
      </c>
      <c r="D3768" s="3">
        <v>100.58</v>
      </c>
      <c r="E3768" s="3">
        <v>81.884796142578125</v>
      </c>
      <c r="F3768" s="1">
        <v>705878.6875</v>
      </c>
      <c r="G3768" s="1">
        <v>54044509.397685692</v>
      </c>
      <c r="H3768" s="1">
        <v>4850331397.8599997</v>
      </c>
      <c r="I3768">
        <v>2.4424558577609354</v>
      </c>
      <c r="J3768" s="2">
        <v>6.1061396444023392E-5</v>
      </c>
      <c r="K3768" s="11">
        <v>0.13266973273164936</v>
      </c>
      <c r="L3768" s="10" t="s">
        <v>11427</v>
      </c>
    </row>
    <row r="3769" spans="1:12" x14ac:dyDescent="0.25">
      <c r="A3769" t="s">
        <v>3647</v>
      </c>
      <c r="B3769" t="s">
        <v>5301</v>
      </c>
      <c r="C3769" t="s">
        <v>5843</v>
      </c>
      <c r="D3769" s="3">
        <v>170.74</v>
      </c>
      <c r="E3769" s="3">
        <v>162.01315307617187</v>
      </c>
      <c r="F3769" s="1">
        <v>375687.4375</v>
      </c>
      <c r="G3769" s="1">
        <v>52924972.172174901</v>
      </c>
      <c r="H3769" s="1">
        <v>6818557049.0199995</v>
      </c>
      <c r="I3769">
        <v>1.2344676725473536</v>
      </c>
      <c r="J3769" s="2">
        <v>3.0861691813683842E-5</v>
      </c>
      <c r="K3769" s="11">
        <v>0.11688603321824018</v>
      </c>
      <c r="L3769" s="10" t="s">
        <v>10705</v>
      </c>
    </row>
    <row r="3770" spans="1:12" x14ac:dyDescent="0.25">
      <c r="A3770" t="s">
        <v>1986</v>
      </c>
      <c r="B3770" t="s">
        <v>5303</v>
      </c>
      <c r="C3770" t="s">
        <v>5674</v>
      </c>
      <c r="D3770" s="3">
        <v>208.09</v>
      </c>
      <c r="E3770" s="3">
        <v>208.92329406738281</v>
      </c>
      <c r="F3770" s="1">
        <v>500596.65625</v>
      </c>
      <c r="G3770" s="1">
        <v>95039662.617405355</v>
      </c>
      <c r="H3770" s="1">
        <v>4830848887.1000004</v>
      </c>
      <c r="I3770">
        <v>1</v>
      </c>
      <c r="J3770" s="2">
        <v>2.5000000000000001E-5</v>
      </c>
      <c r="K3770" s="11">
        <v>0.15441357064814923</v>
      </c>
      <c r="L3770" s="10" t="s">
        <v>10711</v>
      </c>
    </row>
    <row r="3771" spans="1:12" x14ac:dyDescent="0.25">
      <c r="A3771" t="s">
        <v>4978</v>
      </c>
      <c r="B3771" t="s">
        <v>5301</v>
      </c>
      <c r="C3771" t="s">
        <v>9824</v>
      </c>
      <c r="D3771" s="3">
        <v>31.42</v>
      </c>
      <c r="E3771" s="3">
        <v>24.779050827026367</v>
      </c>
      <c r="F3771" s="1">
        <v>1157228.875</v>
      </c>
      <c r="G3771" s="1">
        <v>35333111.701698929</v>
      </c>
      <c r="H3771" s="1">
        <v>3327378000</v>
      </c>
      <c r="I3771">
        <v>8.0713341845144928</v>
      </c>
      <c r="J3771" s="2">
        <v>2.0178335461286232E-4</v>
      </c>
      <c r="K3771" s="11">
        <v>8.1411595320112731E-2</v>
      </c>
      <c r="L3771" s="10" t="s">
        <v>15407</v>
      </c>
    </row>
    <row r="3772" spans="1:12" x14ac:dyDescent="0.25">
      <c r="A3772" t="s">
        <v>4957</v>
      </c>
      <c r="B3772" t="s">
        <v>5301</v>
      </c>
      <c r="C3772" t="s">
        <v>5902</v>
      </c>
      <c r="D3772" s="3">
        <v>75.650000000000006</v>
      </c>
      <c r="E3772" s="3">
        <v>73.366050720214844</v>
      </c>
      <c r="F3772" s="1">
        <v>377251.25</v>
      </c>
      <c r="G3772" s="1">
        <v>26932199.067325424</v>
      </c>
      <c r="H3772" s="1">
        <v>4571575873.4500008</v>
      </c>
      <c r="I3772">
        <v>2.7260565075624714</v>
      </c>
      <c r="J3772" s="2">
        <v>6.8151412689061789E-5</v>
      </c>
      <c r="K3772" s="11">
        <v>0.12675924077220629</v>
      </c>
      <c r="L3772" s="10" t="s">
        <v>15408</v>
      </c>
    </row>
    <row r="3773" spans="1:12" x14ac:dyDescent="0.25">
      <c r="A3773" t="s">
        <v>2560</v>
      </c>
      <c r="B3773" t="s">
        <v>5303</v>
      </c>
      <c r="C3773" t="s">
        <v>9825</v>
      </c>
      <c r="D3773" s="3">
        <v>57.37</v>
      </c>
      <c r="E3773" s="3">
        <v>46.391426086425781</v>
      </c>
      <c r="F3773" s="1">
        <v>416833.5</v>
      </c>
      <c r="G3773" s="1">
        <v>21895653.70810001</v>
      </c>
      <c r="H3773" s="1">
        <v>4711815999.4400005</v>
      </c>
      <c r="I3773">
        <v>4.3111414515994015</v>
      </c>
      <c r="J3773" s="2">
        <v>1.0777853628998503E-4</v>
      </c>
      <c r="K3773" s="11">
        <v>0.14237813928552906</v>
      </c>
      <c r="L3773" s="10" t="s">
        <v>15409</v>
      </c>
    </row>
    <row r="3774" spans="1:12" x14ac:dyDescent="0.25">
      <c r="A3774" t="s">
        <v>4610</v>
      </c>
      <c r="B3774" t="s">
        <v>5301</v>
      </c>
      <c r="C3774" t="s">
        <v>5643</v>
      </c>
      <c r="D3774" s="3">
        <v>86.56</v>
      </c>
      <c r="E3774" s="3">
        <v>85.996498107910156</v>
      </c>
      <c r="F3774" s="1">
        <v>1210449.875</v>
      </c>
      <c r="G3774" s="1">
        <v>103251684.84739932</v>
      </c>
      <c r="H3774" s="1">
        <v>5545599356.1599998</v>
      </c>
      <c r="I3774">
        <v>2.3256760961247043</v>
      </c>
      <c r="J3774" s="2">
        <v>5.8141902403117608E-5</v>
      </c>
      <c r="K3774" s="11">
        <v>0.10526262126069644</v>
      </c>
      <c r="L3774" s="10" t="s">
        <v>10702</v>
      </c>
    </row>
    <row r="3775" spans="1:12" x14ac:dyDescent="0.25">
      <c r="A3775" t="s">
        <v>3529</v>
      </c>
      <c r="B3775" t="s">
        <v>5301</v>
      </c>
      <c r="C3775" t="s">
        <v>9826</v>
      </c>
      <c r="D3775" s="3">
        <v>9.0299999999999994</v>
      </c>
      <c r="E3775" s="3">
        <v>9.1162004470825195</v>
      </c>
      <c r="F3775" s="1">
        <v>524725.75</v>
      </c>
      <c r="G3775" s="1">
        <v>4968043.1298598731</v>
      </c>
      <c r="H3775" s="1">
        <v>2067724293.3674998</v>
      </c>
      <c r="I3775">
        <v>21.938964721207562</v>
      </c>
      <c r="J3775" s="2">
        <v>5.48474118030189E-4</v>
      </c>
      <c r="K3775" s="11">
        <v>0.12313426510072252</v>
      </c>
      <c r="L3775" s="10" t="s">
        <v>15410</v>
      </c>
    </row>
    <row r="3776" spans="1:12" x14ac:dyDescent="0.25">
      <c r="A3776" t="s">
        <v>3914</v>
      </c>
      <c r="B3776" t="s">
        <v>5301</v>
      </c>
      <c r="C3776" t="s">
        <v>5453</v>
      </c>
      <c r="D3776" s="3">
        <v>201.73</v>
      </c>
      <c r="E3776" s="3">
        <v>181.04374694824219</v>
      </c>
      <c r="F3776" s="1">
        <v>1279288.75</v>
      </c>
      <c r="G3776" s="1">
        <v>263512857.55915776</v>
      </c>
      <c r="H3776" s="1">
        <v>30078180839.669998</v>
      </c>
      <c r="I3776">
        <v>1.104705372990193</v>
      </c>
      <c r="J3776" s="2">
        <v>2.7617634324754825E-5</v>
      </c>
      <c r="K3776" s="11">
        <v>0.10606577690498768</v>
      </c>
      <c r="L3776" s="10" t="s">
        <v>10708</v>
      </c>
    </row>
    <row r="3777" spans="1:12" x14ac:dyDescent="0.25">
      <c r="A3777" t="s">
        <v>5278</v>
      </c>
      <c r="B3777" t="s">
        <v>5301</v>
      </c>
      <c r="C3777" t="s">
        <v>9827</v>
      </c>
      <c r="D3777" s="3">
        <v>7.01</v>
      </c>
      <c r="E3777" s="3">
        <v>6.44921875</v>
      </c>
      <c r="F3777" s="1">
        <v>10359031</v>
      </c>
      <c r="G3777" s="1">
        <v>77746272.173610896</v>
      </c>
      <c r="H3777" s="1">
        <v>7106573433.2399998</v>
      </c>
      <c r="I3777">
        <v>31.01150817686251</v>
      </c>
      <c r="J3777" s="2">
        <v>7.7528770442156279E-4</v>
      </c>
      <c r="K3777" s="11">
        <v>0.13872465682718188</v>
      </c>
      <c r="L3777" s="10" t="s">
        <v>10715</v>
      </c>
    </row>
    <row r="3778" spans="1:12" x14ac:dyDescent="0.25">
      <c r="A3778" t="s">
        <v>3168</v>
      </c>
      <c r="B3778" t="s">
        <v>5301</v>
      </c>
      <c r="C3778" t="s">
        <v>9828</v>
      </c>
      <c r="D3778" s="3">
        <v>14.03</v>
      </c>
      <c r="E3778" s="3">
        <v>13.282638549804687</v>
      </c>
      <c r="F3778" s="1">
        <v>84979.21875</v>
      </c>
      <c r="G3778" s="1">
        <v>946364.41969187791</v>
      </c>
      <c r="H3778" s="1">
        <v>3765453377.29</v>
      </c>
      <c r="I3778">
        <v>15.057249299533254</v>
      </c>
      <c r="J3778" s="2">
        <v>3.7643123248833136E-4</v>
      </c>
      <c r="K3778" s="11">
        <v>0.11328555842771973</v>
      </c>
      <c r="L3778" s="10" t="s">
        <v>15411</v>
      </c>
    </row>
    <row r="3779" spans="1:12" x14ac:dyDescent="0.25">
      <c r="A3779" t="s">
        <v>4171</v>
      </c>
      <c r="B3779" t="s">
        <v>5301</v>
      </c>
      <c r="C3779" t="s">
        <v>9829</v>
      </c>
      <c r="D3779" s="3">
        <v>11.05</v>
      </c>
      <c r="E3779" s="3">
        <v>9.9770002365112305</v>
      </c>
      <c r="F3779" s="1">
        <v>1199744.25</v>
      </c>
      <c r="G3779" s="1">
        <v>12083485.565678079</v>
      </c>
      <c r="H3779" s="1">
        <v>2619861749.0500007</v>
      </c>
      <c r="I3779">
        <v>20.04610556869509</v>
      </c>
      <c r="J3779" s="2">
        <v>5.0115263921737721E-4</v>
      </c>
      <c r="K3779" s="11">
        <v>9.4312405701325139E-2</v>
      </c>
      <c r="L3779" s="10" t="s">
        <v>15412</v>
      </c>
    </row>
    <row r="3780" spans="1:12" x14ac:dyDescent="0.25">
      <c r="A3780" t="s">
        <v>3581</v>
      </c>
      <c r="B3780" t="s">
        <v>5301</v>
      </c>
      <c r="C3780" t="s">
        <v>9830</v>
      </c>
      <c r="D3780" s="3">
        <v>32.770000000000003</v>
      </c>
      <c r="E3780" s="3">
        <v>25.20414924621582</v>
      </c>
      <c r="F3780" s="1">
        <v>649714.625</v>
      </c>
      <c r="G3780" s="1">
        <v>14897243.4055239</v>
      </c>
      <c r="H3780" s="1">
        <v>3051052652.3500004</v>
      </c>
      <c r="I3780">
        <v>7.9352013847493081</v>
      </c>
      <c r="J3780" s="2">
        <v>1.9838003461873269E-4</v>
      </c>
      <c r="K3780" s="11">
        <v>8.696520468731575E-2</v>
      </c>
      <c r="L3780" s="10" t="s">
        <v>15413</v>
      </c>
    </row>
    <row r="3781" spans="1:12" x14ac:dyDescent="0.25">
      <c r="A3781" t="s">
        <v>4530</v>
      </c>
      <c r="B3781" t="s">
        <v>5301</v>
      </c>
      <c r="C3781" t="s">
        <v>9831</v>
      </c>
      <c r="D3781" s="3">
        <v>11.2</v>
      </c>
      <c r="E3781" s="3">
        <v>10.574649810791016</v>
      </c>
      <c r="F3781" s="1">
        <v>477832.28125</v>
      </c>
      <c r="G3781" s="1">
        <v>4157847.9076963007</v>
      </c>
      <c r="H3781" s="1">
        <v>357994448</v>
      </c>
      <c r="I3781">
        <v>18.913155856556862</v>
      </c>
      <c r="J3781" s="2">
        <v>4.7282889641392156E-4</v>
      </c>
      <c r="K3781" s="11">
        <v>9.8755090828469144E-2</v>
      </c>
      <c r="L3781" s="10" t="s">
        <v>15414</v>
      </c>
    </row>
    <row r="3782" spans="1:12" x14ac:dyDescent="0.25">
      <c r="A3782" t="s">
        <v>4550</v>
      </c>
      <c r="B3782" t="s">
        <v>5301</v>
      </c>
      <c r="C3782" t="s">
        <v>5431</v>
      </c>
      <c r="D3782" s="3">
        <v>135.05000000000001</v>
      </c>
      <c r="E3782" s="3">
        <v>140.09335327148437</v>
      </c>
      <c r="F3782" s="1">
        <v>1719033.875</v>
      </c>
      <c r="G3782" s="1">
        <v>232610897.28531229</v>
      </c>
      <c r="H3782" s="1">
        <v>12382252506.550001</v>
      </c>
      <c r="I3782">
        <v>1.4276194789371885</v>
      </c>
      <c r="J3782" s="2">
        <v>3.5690486973429712E-5</v>
      </c>
      <c r="K3782" s="11">
        <v>8.6238270989079366E-2</v>
      </c>
      <c r="L3782" s="10" t="s">
        <v>10713</v>
      </c>
    </row>
    <row r="3783" spans="1:12" x14ac:dyDescent="0.25">
      <c r="A3783" t="s">
        <v>1582</v>
      </c>
      <c r="B3783" t="s">
        <v>5303</v>
      </c>
      <c r="C3783" t="s">
        <v>9832</v>
      </c>
      <c r="D3783" s="3">
        <v>36.229999999999997</v>
      </c>
      <c r="E3783" s="3">
        <v>35.993598937988281</v>
      </c>
      <c r="F3783" s="1">
        <v>1212692.125</v>
      </c>
      <c r="G3783" s="1">
        <v>39685255.099842712</v>
      </c>
      <c r="H3783" s="1">
        <v>2564866330.1599998</v>
      </c>
      <c r="I3783">
        <v>5.5565435494397439</v>
      </c>
      <c r="J3783" s="2">
        <v>1.3891358873599361E-4</v>
      </c>
      <c r="K3783" s="11">
        <v>0.1256859784845642</v>
      </c>
      <c r="L3783" s="10" t="s">
        <v>15415</v>
      </c>
    </row>
    <row r="3784" spans="1:12" x14ac:dyDescent="0.25">
      <c r="A3784" t="s">
        <v>5183</v>
      </c>
      <c r="B3784" t="s">
        <v>5301</v>
      </c>
      <c r="C3784" t="s">
        <v>9833</v>
      </c>
      <c r="D3784" s="3">
        <v>52.77</v>
      </c>
      <c r="E3784" s="3">
        <v>50.155300140380859</v>
      </c>
      <c r="F3784" s="1">
        <v>327974.03125</v>
      </c>
      <c r="G3784" s="1">
        <v>16909265.705560829</v>
      </c>
      <c r="H3784" s="1">
        <v>4372950639.6300001</v>
      </c>
      <c r="I3784">
        <v>3.9876144582968354</v>
      </c>
      <c r="J3784" s="2">
        <v>9.9690361457420882E-5</v>
      </c>
      <c r="K3784" s="11">
        <v>8.1010835872694004E-2</v>
      </c>
      <c r="L3784" s="10" t="s">
        <v>15416</v>
      </c>
    </row>
    <row r="3785" spans="1:12" x14ac:dyDescent="0.25">
      <c r="A3785" t="s">
        <v>3507</v>
      </c>
      <c r="B3785" t="s">
        <v>5301</v>
      </c>
      <c r="C3785" t="s">
        <v>9834</v>
      </c>
      <c r="D3785" s="3">
        <v>26</v>
      </c>
      <c r="E3785" s="3">
        <v>23.11039924621582</v>
      </c>
      <c r="F3785" s="1">
        <v>998461.5</v>
      </c>
      <c r="G3785" s="1">
        <v>25235911.269419346</v>
      </c>
      <c r="H3785" s="1">
        <v>8994579074.0000019</v>
      </c>
      <c r="I3785">
        <v>8.6541127164970426</v>
      </c>
      <c r="J3785" s="2">
        <v>2.1635281791242605E-4</v>
      </c>
      <c r="K3785" s="11">
        <v>9.1963781842627892E-2</v>
      </c>
      <c r="L3785" s="10" t="s">
        <v>15417</v>
      </c>
    </row>
    <row r="3786" spans="1:12" x14ac:dyDescent="0.25">
      <c r="A3786" t="s">
        <v>131</v>
      </c>
      <c r="B3786" t="s">
        <v>5303</v>
      </c>
      <c r="C3786" t="s">
        <v>5328</v>
      </c>
      <c r="D3786" s="3">
        <v>55.27</v>
      </c>
      <c r="E3786" s="3">
        <v>56.957874298095703</v>
      </c>
      <c r="F3786" s="1">
        <v>880117.3125</v>
      </c>
      <c r="G3786" s="1">
        <v>45991020.910335742</v>
      </c>
      <c r="H3786" s="1">
        <v>3892492939.0900002</v>
      </c>
      <c r="I3786">
        <v>3.5113669964801808</v>
      </c>
      <c r="J3786" s="2">
        <v>8.7784174912004516E-5</v>
      </c>
      <c r="K3786" s="11">
        <v>8.1417430127344453E-2</v>
      </c>
      <c r="L3786" s="10" t="s">
        <v>15418</v>
      </c>
    </row>
    <row r="3787" spans="1:12" x14ac:dyDescent="0.25">
      <c r="A3787" t="s">
        <v>5219</v>
      </c>
      <c r="B3787" t="s">
        <v>5301</v>
      </c>
      <c r="C3787" t="s">
        <v>9835</v>
      </c>
      <c r="D3787" s="3">
        <v>9.7799999999999994</v>
      </c>
      <c r="E3787" s="3">
        <v>10.902950286865234</v>
      </c>
      <c r="F3787" s="1">
        <v>765512.25</v>
      </c>
      <c r="G3787" s="1">
        <v>6745289.2936670994</v>
      </c>
      <c r="H3787" s="1">
        <v>23773942223.639999</v>
      </c>
      <c r="I3787">
        <v>18.343658802236277</v>
      </c>
      <c r="J3787" s="2">
        <v>4.5859147005590691E-4</v>
      </c>
      <c r="K3787" s="11">
        <v>0.10674313520893804</v>
      </c>
      <c r="L3787" s="10" t="s">
        <v>15419</v>
      </c>
    </row>
    <row r="3788" spans="1:12" x14ac:dyDescent="0.25">
      <c r="A3788" t="s">
        <v>3745</v>
      </c>
      <c r="B3788" t="s">
        <v>5301</v>
      </c>
      <c r="C3788" t="s">
        <v>9836</v>
      </c>
      <c r="D3788" s="3">
        <v>36.47</v>
      </c>
      <c r="E3788" s="3">
        <v>30.414649963378906</v>
      </c>
      <c r="F3788" s="1">
        <v>1250975.625</v>
      </c>
      <c r="G3788" s="1">
        <v>31704450.389963429</v>
      </c>
      <c r="H3788" s="1">
        <v>2735726626.4300003</v>
      </c>
      <c r="I3788">
        <v>6.5757784567901387</v>
      </c>
      <c r="J3788" s="2">
        <v>1.6439446141975348E-4</v>
      </c>
      <c r="K3788" s="11">
        <v>9.5720215563471434E-2</v>
      </c>
      <c r="L3788" s="10" t="s">
        <v>15420</v>
      </c>
    </row>
    <row r="3789" spans="1:12" x14ac:dyDescent="0.25">
      <c r="A3789" t="s">
        <v>4706</v>
      </c>
      <c r="B3789" t="s">
        <v>5301</v>
      </c>
      <c r="C3789" t="s">
        <v>5783</v>
      </c>
      <c r="D3789" s="3">
        <v>218.82</v>
      </c>
      <c r="E3789" s="3">
        <v>193.135498046875</v>
      </c>
      <c r="F3789" s="1">
        <v>289713.84375</v>
      </c>
      <c r="G3789" s="1">
        <v>59027796.827856638</v>
      </c>
      <c r="H3789" s="1">
        <v>8944005353.6399994</v>
      </c>
      <c r="I3789">
        <v>1.0355424146391718</v>
      </c>
      <c r="J3789" s="2">
        <v>2.5888560365979296E-5</v>
      </c>
      <c r="K3789" s="11">
        <v>0.11899204002251944</v>
      </c>
      <c r="L3789" s="10" t="s">
        <v>10709</v>
      </c>
    </row>
    <row r="3790" spans="1:12" x14ac:dyDescent="0.25">
      <c r="A3790" t="s">
        <v>616</v>
      </c>
      <c r="B3790" t="s">
        <v>5303</v>
      </c>
      <c r="C3790" t="s">
        <v>9837</v>
      </c>
      <c r="D3790" s="3">
        <v>38.799999999999997</v>
      </c>
      <c r="E3790" s="3">
        <v>36.596675872802734</v>
      </c>
      <c r="F3790" s="1">
        <v>1544991.625</v>
      </c>
      <c r="G3790" s="1">
        <v>57259836.277082905</v>
      </c>
      <c r="H3790" s="1">
        <v>2527016645.9999995</v>
      </c>
      <c r="I3790">
        <v>5.4649772207489598</v>
      </c>
      <c r="J3790" s="2">
        <v>1.3662443051872398E-4</v>
      </c>
      <c r="K3790" s="11">
        <v>9.3222204953528023E-2</v>
      </c>
      <c r="L3790" s="10" t="s">
        <v>10710</v>
      </c>
    </row>
    <row r="3791" spans="1:12" x14ac:dyDescent="0.25">
      <c r="A3791" t="s">
        <v>4779</v>
      </c>
      <c r="B3791" t="s">
        <v>5301</v>
      </c>
      <c r="C3791" t="s">
        <v>5999</v>
      </c>
      <c r="D3791" s="3">
        <v>85.61</v>
      </c>
      <c r="E3791" s="3">
        <v>64.718299865722656</v>
      </c>
      <c r="F3791" s="1">
        <v>337353.625</v>
      </c>
      <c r="G3791" s="1">
        <v>19227525.065354269</v>
      </c>
      <c r="H3791" s="1">
        <v>3756648643.1599998</v>
      </c>
      <c r="I3791">
        <v>3.0903160375807062</v>
      </c>
      <c r="J3791" s="2">
        <v>7.725790093951766E-5</v>
      </c>
      <c r="K3791" s="11">
        <v>0.11310301972706407</v>
      </c>
      <c r="L3791" s="10" t="s">
        <v>15421</v>
      </c>
    </row>
    <row r="3792" spans="1:12" x14ac:dyDescent="0.25">
      <c r="A3792" t="s">
        <v>124</v>
      </c>
      <c r="B3792" t="s">
        <v>5303</v>
      </c>
      <c r="C3792" t="s">
        <v>5439</v>
      </c>
      <c r="D3792" s="3">
        <v>143.61000000000001</v>
      </c>
      <c r="E3792" s="3">
        <v>131.17143249511719</v>
      </c>
      <c r="F3792" s="1">
        <v>2569234</v>
      </c>
      <c r="G3792" s="1">
        <v>275929290.89953387</v>
      </c>
      <c r="H3792" s="1">
        <v>32158687827</v>
      </c>
      <c r="I3792">
        <v>1.5247222371185505</v>
      </c>
      <c r="J3792" s="2">
        <v>3.8118055927963761E-5</v>
      </c>
      <c r="K3792" s="11">
        <v>7.9343779350698071E-2</v>
      </c>
      <c r="L3792" s="10" t="s">
        <v>10716</v>
      </c>
    </row>
    <row r="3793" spans="1:12" x14ac:dyDescent="0.25">
      <c r="A3793" t="s">
        <v>4494</v>
      </c>
      <c r="B3793" t="s">
        <v>5301</v>
      </c>
      <c r="C3793" t="s">
        <v>5831</v>
      </c>
      <c r="D3793" s="3">
        <v>90.11</v>
      </c>
      <c r="E3793" s="3">
        <v>82.995452880859375</v>
      </c>
      <c r="F3793" s="1">
        <v>474481.84375</v>
      </c>
      <c r="G3793" s="1">
        <v>44004311.236856699</v>
      </c>
      <c r="H3793" s="1">
        <v>5276584786.5</v>
      </c>
      <c r="I3793">
        <v>2.4097705724565608</v>
      </c>
      <c r="J3793" s="2">
        <v>6.0244264311414018E-5</v>
      </c>
      <c r="K3793" s="11">
        <v>0.10844000725197891</v>
      </c>
      <c r="L3793" s="10" t="s">
        <v>15422</v>
      </c>
    </row>
    <row r="3794" spans="1:12" x14ac:dyDescent="0.25">
      <c r="A3794" t="s">
        <v>1826</v>
      </c>
      <c r="B3794" t="s">
        <v>5303</v>
      </c>
      <c r="C3794" t="s">
        <v>5504</v>
      </c>
      <c r="D3794" s="3">
        <v>86.1</v>
      </c>
      <c r="E3794" s="3">
        <v>71.011001586914062</v>
      </c>
      <c r="F3794" s="1">
        <v>590410.125</v>
      </c>
      <c r="G3794" s="1">
        <v>42567066.456655085</v>
      </c>
      <c r="H3794" s="1">
        <v>7098045427.1999998</v>
      </c>
      <c r="I3794">
        <v>2.8164649917690516</v>
      </c>
      <c r="J3794" s="2">
        <v>7.0411624794226285E-5</v>
      </c>
      <c r="K3794" s="11">
        <v>0.12677722814463549</v>
      </c>
      <c r="L3794" s="10" t="s">
        <v>15423</v>
      </c>
    </row>
    <row r="3795" spans="1:12" x14ac:dyDescent="0.25">
      <c r="A3795" t="s">
        <v>3469</v>
      </c>
      <c r="B3795" t="s">
        <v>5301</v>
      </c>
      <c r="C3795" t="s">
        <v>5935</v>
      </c>
      <c r="D3795" s="3">
        <v>110.16</v>
      </c>
      <c r="E3795" s="3">
        <v>114.45514678955078</v>
      </c>
      <c r="F3795" s="1">
        <v>264204.625</v>
      </c>
      <c r="G3795" s="1">
        <v>26286470.407310657</v>
      </c>
      <c r="H3795" s="1">
        <v>3523625128.7999997</v>
      </c>
      <c r="I3795">
        <v>1.7474094054305915</v>
      </c>
      <c r="J3795" s="2">
        <v>4.3685235135764788E-5</v>
      </c>
      <c r="K3795" s="11">
        <v>0.15151098679547864</v>
      </c>
      <c r="L3795" s="10" t="s">
        <v>15424</v>
      </c>
    </row>
    <row r="3796" spans="1:12" x14ac:dyDescent="0.25">
      <c r="A3796" t="s">
        <v>3824</v>
      </c>
      <c r="B3796" t="s">
        <v>5301</v>
      </c>
      <c r="C3796" t="s">
        <v>5827</v>
      </c>
      <c r="D3796" s="3">
        <v>51.37</v>
      </c>
      <c r="E3796" s="3">
        <v>58.174949645996094</v>
      </c>
      <c r="F3796" s="1">
        <v>459083.15625</v>
      </c>
      <c r="G3796" s="1">
        <v>26007493.100506607</v>
      </c>
      <c r="H3796" s="1">
        <v>3776258374.7899995</v>
      </c>
      <c r="I3796">
        <v>3.4379058549604617</v>
      </c>
      <c r="J3796" s="2">
        <v>8.5947646374011548E-5</v>
      </c>
      <c r="K3796" s="11">
        <v>9.7576114637021358E-2</v>
      </c>
      <c r="L3796" s="10" t="s">
        <v>15425</v>
      </c>
    </row>
    <row r="3797" spans="1:12" x14ac:dyDescent="0.25">
      <c r="A3797" t="s">
        <v>3280</v>
      </c>
      <c r="B3797" t="s">
        <v>5301</v>
      </c>
      <c r="C3797" t="s">
        <v>9838</v>
      </c>
      <c r="D3797" s="3">
        <v>10.47</v>
      </c>
      <c r="E3797" s="3">
        <v>9.8528003692626953</v>
      </c>
      <c r="F3797" s="1">
        <v>683948.625</v>
      </c>
      <c r="G3797" s="1">
        <v>7003524.8043713998</v>
      </c>
      <c r="H3797" s="1">
        <v>1005004526.3700001</v>
      </c>
      <c r="I3797">
        <v>20.298797550382766</v>
      </c>
      <c r="J3797" s="2">
        <v>5.0746993875956919E-4</v>
      </c>
      <c r="K3797" s="11">
        <v>9.8018232704413039E-2</v>
      </c>
      <c r="L3797" s="10" t="s">
        <v>15426</v>
      </c>
    </row>
    <row r="3798" spans="1:12" x14ac:dyDescent="0.25">
      <c r="A3798" t="s">
        <v>3270</v>
      </c>
      <c r="B3798" t="s">
        <v>5301</v>
      </c>
      <c r="C3798" t="s">
        <v>9839</v>
      </c>
      <c r="D3798" s="3">
        <v>12.23</v>
      </c>
      <c r="E3798" s="3">
        <v>10.910249710083008</v>
      </c>
      <c r="F3798" s="1">
        <v>230846.78125</v>
      </c>
      <c r="G3798" s="1">
        <v>3414146.454379234</v>
      </c>
      <c r="H3798" s="1">
        <v>1720231263.5395424</v>
      </c>
      <c r="I3798">
        <v>18.331386110728932</v>
      </c>
      <c r="J3798" s="2">
        <v>4.5828465276822331E-4</v>
      </c>
      <c r="K3798" s="11">
        <v>0.1133210402323194</v>
      </c>
      <c r="L3798" s="10" t="s">
        <v>15427</v>
      </c>
    </row>
    <row r="3799" spans="1:12" x14ac:dyDescent="0.25">
      <c r="A3799" t="s">
        <v>3056</v>
      </c>
      <c r="B3799" t="s">
        <v>5301</v>
      </c>
      <c r="C3799" t="s">
        <v>9840</v>
      </c>
      <c r="D3799" s="3">
        <v>15.35</v>
      </c>
      <c r="E3799" s="3">
        <v>14.502706527709961</v>
      </c>
      <c r="F3799" s="1">
        <v>223570.078125</v>
      </c>
      <c r="G3799" s="1">
        <v>2739171.2188994642</v>
      </c>
      <c r="H3799" s="1">
        <v>685598266.6015625</v>
      </c>
      <c r="I3799">
        <v>13.79052934828854</v>
      </c>
      <c r="J3799" s="2">
        <v>3.4476323370721351E-4</v>
      </c>
      <c r="K3799" s="11">
        <v>8.9079087971506349E-2</v>
      </c>
      <c r="L3799" s="10" t="s">
        <v>15428</v>
      </c>
    </row>
    <row r="3800" spans="1:12" x14ac:dyDescent="0.25">
      <c r="A3800" t="s">
        <v>3829</v>
      </c>
      <c r="B3800" t="s">
        <v>5301</v>
      </c>
      <c r="C3800" t="s">
        <v>9842</v>
      </c>
      <c r="D3800" s="3">
        <v>39.630000000000003</v>
      </c>
      <c r="E3800" s="3">
        <v>34.183700561523437</v>
      </c>
      <c r="F3800" s="1">
        <v>336199.4375</v>
      </c>
      <c r="G3800" s="1">
        <v>12898458.998140361</v>
      </c>
      <c r="H3800" s="1">
        <v>2047194413.22</v>
      </c>
      <c r="I3800">
        <v>5.850741631674496</v>
      </c>
      <c r="J3800" s="2">
        <v>1.462685407918624E-4</v>
      </c>
      <c r="K3800" s="11">
        <v>0.13377562460578846</v>
      </c>
      <c r="L3800" s="10" t="s">
        <v>15430</v>
      </c>
    </row>
    <row r="3801" spans="1:12" x14ac:dyDescent="0.25">
      <c r="A3801" t="s">
        <v>3706</v>
      </c>
      <c r="B3801" t="s">
        <v>5301</v>
      </c>
      <c r="C3801" t="s">
        <v>5737</v>
      </c>
      <c r="D3801" s="3">
        <v>144.49</v>
      </c>
      <c r="E3801" s="3">
        <v>153.02540588378906</v>
      </c>
      <c r="F3801" s="1">
        <v>442905.78125</v>
      </c>
      <c r="G3801" s="1">
        <v>60101321.774021409</v>
      </c>
      <c r="H3801" s="1">
        <v>10372431385.000002</v>
      </c>
      <c r="I3801">
        <v>1.3069725176999987</v>
      </c>
      <c r="J3801" s="2">
        <v>3.267431294249997E-5</v>
      </c>
      <c r="K3801" s="11">
        <v>0.1059412904475993</v>
      </c>
      <c r="L3801" s="10" t="s">
        <v>10720</v>
      </c>
    </row>
    <row r="3802" spans="1:12" x14ac:dyDescent="0.25">
      <c r="A3802" t="s">
        <v>2089</v>
      </c>
      <c r="B3802" t="s">
        <v>5303</v>
      </c>
      <c r="C3802" t="s">
        <v>9843</v>
      </c>
      <c r="D3802" s="3">
        <v>30.3</v>
      </c>
      <c r="E3802" s="3">
        <v>31.824100494384766</v>
      </c>
      <c r="F3802" s="1">
        <v>122185.265625</v>
      </c>
      <c r="G3802" s="1">
        <v>6293867.1463931724</v>
      </c>
      <c r="H3802" s="1">
        <v>4489417548.6999989</v>
      </c>
      <c r="I3802">
        <v>6.2845452626473826</v>
      </c>
      <c r="J3802" s="2">
        <v>1.5711363156618456E-4</v>
      </c>
      <c r="K3802" s="11">
        <v>8.8657632815768522E-2</v>
      </c>
      <c r="L3802" s="10" t="s">
        <v>15431</v>
      </c>
    </row>
    <row r="3803" spans="1:12" x14ac:dyDescent="0.25">
      <c r="A3803" t="s">
        <v>3640</v>
      </c>
      <c r="B3803" t="s">
        <v>5301</v>
      </c>
      <c r="C3803" t="s">
        <v>9844</v>
      </c>
      <c r="D3803" s="3">
        <v>42.04</v>
      </c>
      <c r="E3803" s="3">
        <v>41.925800323486328</v>
      </c>
      <c r="F3803" s="1">
        <v>207053.625</v>
      </c>
      <c r="G3803" s="1">
        <v>9612607.5900025722</v>
      </c>
      <c r="H3803" s="1">
        <v>1781487250.1999998</v>
      </c>
      <c r="I3803">
        <v>4.7703323122483701</v>
      </c>
      <c r="J3803" s="2">
        <v>1.1925830780620925E-4</v>
      </c>
      <c r="K3803" s="11">
        <v>0.18628455739611793</v>
      </c>
      <c r="L3803" s="10" t="s">
        <v>15432</v>
      </c>
    </row>
    <row r="3804" spans="1:12" x14ac:dyDescent="0.25">
      <c r="A3804" t="s">
        <v>4932</v>
      </c>
      <c r="B3804" t="s">
        <v>5301</v>
      </c>
      <c r="C3804" t="s">
        <v>9845</v>
      </c>
      <c r="D3804" s="3">
        <v>10.25</v>
      </c>
      <c r="E3804" s="3">
        <v>12.318849563598633</v>
      </c>
      <c r="F3804" s="1">
        <v>14918888</v>
      </c>
      <c r="G3804" s="1">
        <v>190231295.64960617</v>
      </c>
      <c r="H3804" s="1">
        <v>5078396109.750001</v>
      </c>
      <c r="I3804">
        <v>16.235282277574562</v>
      </c>
      <c r="J3804" s="2">
        <v>4.0588205693936407E-4</v>
      </c>
      <c r="K3804" s="11">
        <v>9.8167289502318414E-2</v>
      </c>
      <c r="L3804" s="10" t="s">
        <v>10722</v>
      </c>
    </row>
    <row r="3805" spans="1:12" x14ac:dyDescent="0.25">
      <c r="A3805" t="s">
        <v>5268</v>
      </c>
      <c r="B3805" t="s">
        <v>5301</v>
      </c>
      <c r="C3805" t="s">
        <v>9846</v>
      </c>
      <c r="D3805" s="3">
        <v>19.059999999999999</v>
      </c>
      <c r="E3805" s="3">
        <v>16.605400085449219</v>
      </c>
      <c r="F3805" s="1">
        <v>490378.75</v>
      </c>
      <c r="G3805" s="1">
        <v>8314689.5919581233</v>
      </c>
      <c r="H3805" s="1">
        <v>2037376539.28</v>
      </c>
      <c r="I3805">
        <v>12.044274692017424</v>
      </c>
      <c r="J3805" s="2">
        <v>3.0110686730043561E-4</v>
      </c>
      <c r="K3805" s="11">
        <v>9.4403949840476939E-2</v>
      </c>
      <c r="L3805" s="10" t="s">
        <v>15433</v>
      </c>
    </row>
    <row r="3806" spans="1:12" x14ac:dyDescent="0.25">
      <c r="A3806" t="s">
        <v>4376</v>
      </c>
      <c r="B3806" t="s">
        <v>5301</v>
      </c>
      <c r="C3806" t="s">
        <v>9847</v>
      </c>
      <c r="D3806" s="3">
        <v>15.92</v>
      </c>
      <c r="E3806" s="3">
        <v>16.375349044799805</v>
      </c>
      <c r="F3806" s="1">
        <v>619970.875</v>
      </c>
      <c r="G3806" s="1">
        <v>12535232.44579641</v>
      </c>
      <c r="H3806" s="1">
        <v>833758864.96000004</v>
      </c>
      <c r="I3806">
        <v>12.213480118978746</v>
      </c>
      <c r="J3806" s="2">
        <v>3.0533700297446863E-4</v>
      </c>
      <c r="K3806" s="11">
        <v>0.11603766738247219</v>
      </c>
      <c r="L3806" s="10" t="s">
        <v>15434</v>
      </c>
    </row>
    <row r="3807" spans="1:12" x14ac:dyDescent="0.25">
      <c r="A3807" t="s">
        <v>4686</v>
      </c>
      <c r="B3807" t="s">
        <v>5301</v>
      </c>
      <c r="C3807" t="s">
        <v>9848</v>
      </c>
      <c r="D3807" s="3">
        <v>51.61</v>
      </c>
      <c r="E3807" s="3">
        <v>51.409549713134766</v>
      </c>
      <c r="F3807" s="1">
        <v>412436.4375</v>
      </c>
      <c r="G3807" s="1">
        <v>20556039.020834822</v>
      </c>
      <c r="H3807" s="1">
        <v>2421627233.8699994</v>
      </c>
      <c r="I3807">
        <v>3.8903277915484535</v>
      </c>
      <c r="J3807" s="2">
        <v>9.7258194788711334E-5</v>
      </c>
      <c r="K3807" s="11">
        <v>0.12527517301339047</v>
      </c>
      <c r="L3807" s="10" t="s">
        <v>15435</v>
      </c>
    </row>
    <row r="3808" spans="1:12" x14ac:dyDescent="0.25">
      <c r="A3808" t="s">
        <v>137</v>
      </c>
      <c r="B3808" t="s">
        <v>5303</v>
      </c>
      <c r="C3808" t="s">
        <v>9849</v>
      </c>
      <c r="D3808" s="3">
        <v>10.27</v>
      </c>
      <c r="E3808" s="3">
        <v>8.1375503540039063</v>
      </c>
      <c r="F3808" s="1">
        <v>1318181.875</v>
      </c>
      <c r="G3808" s="1">
        <v>10983239.540588535</v>
      </c>
      <c r="H3808" s="1">
        <v>2441127444.5999999</v>
      </c>
      <c r="I3808">
        <v>24.577420882144747</v>
      </c>
      <c r="J3808" s="2">
        <v>6.1443552205361863E-4</v>
      </c>
      <c r="K3808" s="11">
        <v>0.10013875199127775</v>
      </c>
      <c r="L3808" s="10" t="s">
        <v>15436</v>
      </c>
    </row>
    <row r="3809" spans="1:12" x14ac:dyDescent="0.25">
      <c r="A3809" t="s">
        <v>2730</v>
      </c>
      <c r="B3809" t="s">
        <v>5303</v>
      </c>
      <c r="C3809" t="s">
        <v>5630</v>
      </c>
      <c r="D3809" s="3">
        <v>126.78</v>
      </c>
      <c r="E3809" s="3">
        <v>124.06974792480469</v>
      </c>
      <c r="F3809" s="1">
        <v>739333.75</v>
      </c>
      <c r="G3809" s="1">
        <v>89790090.490002543</v>
      </c>
      <c r="H3809" s="1">
        <v>17336709733.02</v>
      </c>
      <c r="I3809">
        <v>1.6119965047500102</v>
      </c>
      <c r="J3809" s="2">
        <v>4.0299912618750253E-5</v>
      </c>
      <c r="K3809" s="11">
        <v>8.1758012181458659E-2</v>
      </c>
      <c r="L3809" s="10" t="s">
        <v>10731</v>
      </c>
    </row>
    <row r="3810" spans="1:12" x14ac:dyDescent="0.25">
      <c r="A3810" t="s">
        <v>4262</v>
      </c>
      <c r="B3810" t="s">
        <v>5301</v>
      </c>
      <c r="C3810" t="s">
        <v>5905</v>
      </c>
      <c r="D3810" s="3">
        <v>52.75</v>
      </c>
      <c r="E3810" s="3">
        <v>63.825851440429688</v>
      </c>
      <c r="F3810" s="1">
        <v>1955267.375</v>
      </c>
      <c r="G3810" s="1">
        <v>121783724.66103058</v>
      </c>
      <c r="H3810" s="1">
        <v>5584021263.25</v>
      </c>
      <c r="I3810">
        <v>3.1335265489825099</v>
      </c>
      <c r="J3810" s="2">
        <v>7.8338163724562751E-5</v>
      </c>
      <c r="K3810" s="11">
        <v>8.0326333239196426E-2</v>
      </c>
      <c r="L3810" s="10" t="s">
        <v>10732</v>
      </c>
    </row>
    <row r="3811" spans="1:12" x14ac:dyDescent="0.25">
      <c r="A3811" t="s">
        <v>2956</v>
      </c>
      <c r="B3811" t="s">
        <v>5301</v>
      </c>
      <c r="C3811" t="s">
        <v>5800</v>
      </c>
      <c r="D3811" s="3">
        <v>111.78</v>
      </c>
      <c r="E3811" s="3">
        <v>114.03340148925781</v>
      </c>
      <c r="F3811" s="1">
        <v>675996.0625</v>
      </c>
      <c r="G3811" s="1">
        <v>61995080.930189408</v>
      </c>
      <c r="H3811" s="1">
        <v>6954198649.9200001</v>
      </c>
      <c r="I3811">
        <v>1.7538720882481125</v>
      </c>
      <c r="J3811" s="2">
        <v>4.3846802206202813E-5</v>
      </c>
      <c r="K3811" s="11">
        <v>9.2399755944733639E-2</v>
      </c>
      <c r="L3811" s="10" t="s">
        <v>10714</v>
      </c>
    </row>
    <row r="3812" spans="1:12" x14ac:dyDescent="0.25">
      <c r="A3812" t="s">
        <v>5158</v>
      </c>
      <c r="B3812" t="s">
        <v>5301</v>
      </c>
      <c r="C3812" t="s">
        <v>9851</v>
      </c>
      <c r="D3812" s="3">
        <v>11.63</v>
      </c>
      <c r="E3812" s="3">
        <v>9.8219499588012695</v>
      </c>
      <c r="F3812" s="1">
        <v>2190948</v>
      </c>
      <c r="G3812" s="1">
        <v>19521252.132316276</v>
      </c>
      <c r="H3812" s="1">
        <v>3057578927.9500003</v>
      </c>
      <c r="I3812">
        <v>20.362555382476131</v>
      </c>
      <c r="J3812" s="2">
        <v>5.0906388456190325E-4</v>
      </c>
      <c r="K3812" s="11">
        <v>8.6827258540545876E-2</v>
      </c>
      <c r="L3812" s="10" t="s">
        <v>15438</v>
      </c>
    </row>
    <row r="3813" spans="1:12" x14ac:dyDescent="0.25">
      <c r="A3813" t="s">
        <v>5195</v>
      </c>
      <c r="B3813" t="s">
        <v>5301</v>
      </c>
      <c r="C3813" t="s">
        <v>5814</v>
      </c>
      <c r="D3813" s="3">
        <v>105.89</v>
      </c>
      <c r="E3813" s="3">
        <v>104.22740173339844</v>
      </c>
      <c r="F3813" s="1">
        <v>486925.53125</v>
      </c>
      <c r="G3813" s="1">
        <v>52874105.352654092</v>
      </c>
      <c r="H3813" s="1">
        <v>5833099319.5600004</v>
      </c>
      <c r="I3813">
        <v>1.9188811835833415</v>
      </c>
      <c r="J3813" s="2">
        <v>4.7972029589583538E-5</v>
      </c>
      <c r="K3813" s="11">
        <v>0.14799823475613141</v>
      </c>
      <c r="L3813" s="10" t="s">
        <v>10718</v>
      </c>
    </row>
    <row r="3814" spans="1:12" x14ac:dyDescent="0.25">
      <c r="A3814" t="s">
        <v>3825</v>
      </c>
      <c r="B3814" t="s">
        <v>5301</v>
      </c>
      <c r="C3814" t="s">
        <v>5586</v>
      </c>
      <c r="D3814" s="3">
        <v>231.5</v>
      </c>
      <c r="E3814" s="3">
        <v>225.55354309082031</v>
      </c>
      <c r="F3814" s="1">
        <v>626754.1875</v>
      </c>
      <c r="G3814" s="1">
        <v>129539444.51175593</v>
      </c>
      <c r="H3814" s="1">
        <v>13790351750.999998</v>
      </c>
      <c r="I3814">
        <v>1</v>
      </c>
      <c r="J3814" s="2">
        <v>2.5000000000000001E-5</v>
      </c>
      <c r="K3814" s="11">
        <v>0.13446229079443228</v>
      </c>
      <c r="L3814" s="10" t="s">
        <v>10719</v>
      </c>
    </row>
    <row r="3815" spans="1:12" x14ac:dyDescent="0.25">
      <c r="A3815" t="s">
        <v>486</v>
      </c>
      <c r="B3815" t="s">
        <v>5303</v>
      </c>
      <c r="C3815" t="s">
        <v>9852</v>
      </c>
      <c r="D3815" s="3">
        <v>63.26</v>
      </c>
      <c r="E3815" s="3">
        <v>48.522300720214844</v>
      </c>
      <c r="F3815" s="1">
        <v>485986.59375</v>
      </c>
      <c r="G3815" s="1">
        <v>32975217.035116181</v>
      </c>
      <c r="H3815" s="1">
        <v>5419229515.2399998</v>
      </c>
      <c r="I3815">
        <v>4.1218160934540791</v>
      </c>
      <c r="J3815" s="2">
        <v>1.0304540233635198E-4</v>
      </c>
      <c r="K3815" s="11">
        <v>0.11345140198268666</v>
      </c>
      <c r="L3815" s="10" t="s">
        <v>15439</v>
      </c>
    </row>
    <row r="3816" spans="1:12" x14ac:dyDescent="0.25">
      <c r="A3816" t="s">
        <v>3351</v>
      </c>
      <c r="B3816" t="s">
        <v>5301</v>
      </c>
      <c r="C3816" t="s">
        <v>9853</v>
      </c>
      <c r="D3816" s="3">
        <v>26.88</v>
      </c>
      <c r="E3816" s="3">
        <v>25.408899307250977</v>
      </c>
      <c r="F3816" s="1">
        <v>1112708.25</v>
      </c>
      <c r="G3816" s="1">
        <v>28546983.412165254</v>
      </c>
      <c r="H3816" s="1">
        <v>3353232986.8799996</v>
      </c>
      <c r="I3816">
        <v>7.871257923515234</v>
      </c>
      <c r="J3816" s="2">
        <v>1.9678144808788086E-4</v>
      </c>
      <c r="K3816" s="11">
        <v>8.8598691445465866E-2</v>
      </c>
      <c r="L3816" s="10" t="s">
        <v>15440</v>
      </c>
    </row>
    <row r="3817" spans="1:12" x14ac:dyDescent="0.25">
      <c r="A3817" t="s">
        <v>4730</v>
      </c>
      <c r="B3817" t="s">
        <v>5301</v>
      </c>
      <c r="C3817" t="s">
        <v>9854</v>
      </c>
      <c r="D3817" s="3">
        <v>15.77</v>
      </c>
      <c r="E3817" s="3">
        <v>10.928549766540527</v>
      </c>
      <c r="F3817" s="1">
        <v>14930791</v>
      </c>
      <c r="G3817" s="1">
        <v>168037826.77711314</v>
      </c>
      <c r="H3817" s="1">
        <v>6139660911.4300003</v>
      </c>
      <c r="I3817">
        <v>18.300689869421781</v>
      </c>
      <c r="J3817" s="2">
        <v>4.5751724673554454E-4</v>
      </c>
      <c r="K3817" s="11">
        <v>6.6064737358040429E-2</v>
      </c>
      <c r="L3817" s="10" t="s">
        <v>10721</v>
      </c>
    </row>
    <row r="3818" spans="1:12" x14ac:dyDescent="0.25">
      <c r="A3818" t="s">
        <v>2837</v>
      </c>
      <c r="B3818" t="s">
        <v>5301</v>
      </c>
      <c r="C3818" t="s">
        <v>9855</v>
      </c>
      <c r="D3818" s="3">
        <v>12.95</v>
      </c>
      <c r="E3818" s="3">
        <v>12.19517707824707</v>
      </c>
      <c r="F3818" s="1">
        <v>193878.25</v>
      </c>
      <c r="G3818" s="1">
        <v>2210726.9393601585</v>
      </c>
      <c r="H3818" s="1">
        <v>1256368286.1328125</v>
      </c>
      <c r="I3818">
        <v>16.399925865508457</v>
      </c>
      <c r="J3818" s="2">
        <v>4.0999814663771143E-4</v>
      </c>
      <c r="K3818" s="11">
        <v>9.9012593041724356E-2</v>
      </c>
      <c r="L3818" s="10" t="s">
        <v>15441</v>
      </c>
    </row>
    <row r="3819" spans="1:12" x14ac:dyDescent="0.25">
      <c r="A3819" t="s">
        <v>392</v>
      </c>
      <c r="B3819" t="s">
        <v>5303</v>
      </c>
      <c r="C3819" t="s">
        <v>9856</v>
      </c>
      <c r="D3819" s="3">
        <v>15.06</v>
      </c>
      <c r="E3819" s="3">
        <v>14.906749725341797</v>
      </c>
      <c r="F3819" s="1">
        <v>519745.03125</v>
      </c>
      <c r="G3819" s="1">
        <v>6936283.3572512884</v>
      </c>
      <c r="H3819" s="1">
        <v>533310472.92000008</v>
      </c>
      <c r="I3819">
        <v>13.416740985460812</v>
      </c>
      <c r="J3819" s="2">
        <v>3.354185246365203E-4</v>
      </c>
      <c r="K3819" s="11">
        <v>0.11306235884573043</v>
      </c>
      <c r="L3819" s="10" t="s">
        <v>15442</v>
      </c>
    </row>
    <row r="3820" spans="1:12" x14ac:dyDescent="0.25">
      <c r="A3820" t="s">
        <v>1548</v>
      </c>
      <c r="B3820" t="s">
        <v>5303</v>
      </c>
      <c r="C3820" t="s">
        <v>5473</v>
      </c>
      <c r="D3820" s="3">
        <v>53.87</v>
      </c>
      <c r="E3820" s="3">
        <v>58.505474090576172</v>
      </c>
      <c r="F3820" s="1">
        <v>656218.4375</v>
      </c>
      <c r="G3820" s="1">
        <v>41472251.134018391</v>
      </c>
      <c r="H3820" s="1">
        <v>3834972762.52</v>
      </c>
      <c r="I3820">
        <v>3.4184835369484716</v>
      </c>
      <c r="J3820" s="2">
        <v>8.5462088423711796E-5</v>
      </c>
      <c r="K3820" s="11">
        <v>9.5185539641346462E-2</v>
      </c>
      <c r="L3820" s="10" t="s">
        <v>15443</v>
      </c>
    </row>
    <row r="3821" spans="1:12" x14ac:dyDescent="0.25">
      <c r="A3821" t="s">
        <v>1099</v>
      </c>
      <c r="B3821" t="s">
        <v>5303</v>
      </c>
      <c r="C3821" t="s">
        <v>9857</v>
      </c>
      <c r="D3821" s="3">
        <v>24.84</v>
      </c>
      <c r="E3821" s="3">
        <v>20.071250915527344</v>
      </c>
      <c r="F3821" s="1">
        <v>1446795.75</v>
      </c>
      <c r="G3821" s="1">
        <v>35087488.579458065</v>
      </c>
      <c r="H3821" s="1">
        <v>2485605558.2399998</v>
      </c>
      <c r="I3821">
        <v>9.9645010090167201</v>
      </c>
      <c r="J3821" s="2">
        <v>2.4911252522541802E-4</v>
      </c>
      <c r="K3821" s="11">
        <v>8.6166055834945646E-2</v>
      </c>
      <c r="L3821" s="10" t="s">
        <v>15444</v>
      </c>
    </row>
    <row r="3822" spans="1:12" x14ac:dyDescent="0.25">
      <c r="A3822" t="s">
        <v>1860</v>
      </c>
      <c r="B3822" t="s">
        <v>5303</v>
      </c>
      <c r="C3822" t="s">
        <v>9858</v>
      </c>
      <c r="D3822" s="3">
        <v>9.3800000000000008</v>
      </c>
      <c r="E3822" s="3">
        <v>10.14745044708252</v>
      </c>
      <c r="F3822" s="1">
        <v>4215621.5</v>
      </c>
      <c r="G3822" s="1">
        <v>37572755.013820857</v>
      </c>
      <c r="H3822" s="1">
        <v>5229667400.4400005</v>
      </c>
      <c r="I3822">
        <v>19.709384248089801</v>
      </c>
      <c r="J3822" s="2">
        <v>4.9273460620224507E-4</v>
      </c>
      <c r="K3822" s="11">
        <v>0.11410530886974608</v>
      </c>
      <c r="L3822" s="10" t="s">
        <v>15445</v>
      </c>
    </row>
    <row r="3823" spans="1:12" x14ac:dyDescent="0.25">
      <c r="A3823" t="s">
        <v>1122</v>
      </c>
      <c r="B3823" t="s">
        <v>5303</v>
      </c>
      <c r="C3823" t="s">
        <v>9859</v>
      </c>
      <c r="D3823" s="3">
        <v>19.71</v>
      </c>
      <c r="E3823" s="3">
        <v>20.670450210571289</v>
      </c>
      <c r="F3823" s="1">
        <v>568937.75</v>
      </c>
      <c r="G3823" s="1">
        <v>13447735.56961772</v>
      </c>
      <c r="H3823" s="1">
        <v>1402938070.29</v>
      </c>
      <c r="I3823">
        <v>9.6756479884369391</v>
      </c>
      <c r="J3823" s="2">
        <v>2.4189119971092349E-4</v>
      </c>
      <c r="K3823" s="11">
        <v>0.12166612550556696</v>
      </c>
      <c r="L3823" s="10" t="s">
        <v>15446</v>
      </c>
    </row>
    <row r="3824" spans="1:12" x14ac:dyDescent="0.25">
      <c r="A3824" t="s">
        <v>4848</v>
      </c>
      <c r="B3824" t="s">
        <v>5301</v>
      </c>
      <c r="C3824" t="s">
        <v>9860</v>
      </c>
      <c r="D3824" s="3">
        <v>35.76</v>
      </c>
      <c r="E3824" s="3">
        <v>31.773700714111328</v>
      </c>
      <c r="F3824" s="1">
        <v>2983170.25</v>
      </c>
      <c r="G3824" s="1">
        <v>105685065.64822428</v>
      </c>
      <c r="H3824" s="1">
        <v>3446165059.4400001</v>
      </c>
      <c r="I3824">
        <v>6.2945138748403977</v>
      </c>
      <c r="J3824" s="2">
        <v>1.5736284687100995E-4</v>
      </c>
      <c r="K3824" s="11">
        <v>8.1733282548726097E-2</v>
      </c>
      <c r="L3824" s="10" t="s">
        <v>10742</v>
      </c>
    </row>
    <row r="3825" spans="1:12" x14ac:dyDescent="0.25">
      <c r="A3825" t="s">
        <v>1342</v>
      </c>
      <c r="B3825" t="s">
        <v>5303</v>
      </c>
      <c r="C3825" t="s">
        <v>9861</v>
      </c>
      <c r="D3825" s="3">
        <v>58.73</v>
      </c>
      <c r="E3825" s="3">
        <v>42.75567626953125</v>
      </c>
      <c r="F3825" s="1">
        <v>369607.53125</v>
      </c>
      <c r="G3825" s="1">
        <v>15616918.130306918</v>
      </c>
      <c r="H3825" s="1">
        <v>1593497832.9200001</v>
      </c>
      <c r="I3825">
        <v>4.6777414708447713</v>
      </c>
      <c r="J3825" s="2">
        <v>1.1694353677111929E-4</v>
      </c>
      <c r="K3825" s="11">
        <v>0.11089867717672759</v>
      </c>
      <c r="L3825" s="10" t="s">
        <v>15447</v>
      </c>
    </row>
    <row r="3826" spans="1:12" x14ac:dyDescent="0.25">
      <c r="A3826" t="s">
        <v>1217</v>
      </c>
      <c r="B3826" t="s">
        <v>5303</v>
      </c>
      <c r="C3826" t="s">
        <v>9862</v>
      </c>
      <c r="D3826" s="3">
        <v>40.46</v>
      </c>
      <c r="E3826" s="3">
        <v>32.116748809814453</v>
      </c>
      <c r="F3826" s="1">
        <v>556923.6875</v>
      </c>
      <c r="G3826" s="1">
        <v>14725729.685786536</v>
      </c>
      <c r="H3826" s="1">
        <v>2402026852.3999996</v>
      </c>
      <c r="I3826">
        <v>6.2272803883213319</v>
      </c>
      <c r="J3826" s="2">
        <v>1.5568200970803329E-4</v>
      </c>
      <c r="K3826" s="11">
        <v>0.17561478175171083</v>
      </c>
      <c r="L3826" s="10" t="s">
        <v>15448</v>
      </c>
    </row>
    <row r="3827" spans="1:12" x14ac:dyDescent="0.25">
      <c r="A3827" t="s">
        <v>3491</v>
      </c>
      <c r="B3827" t="s">
        <v>5301</v>
      </c>
      <c r="C3827" t="s">
        <v>9863</v>
      </c>
      <c r="D3827" s="3">
        <v>12.95</v>
      </c>
      <c r="E3827" s="3">
        <v>9.2057504653930664</v>
      </c>
      <c r="F3827" s="1">
        <v>16353428</v>
      </c>
      <c r="G3827" s="1">
        <v>142345597.80197603</v>
      </c>
      <c r="H3827" s="1">
        <v>12599848809.1</v>
      </c>
      <c r="I3827">
        <v>21.725550866477938</v>
      </c>
      <c r="J3827" s="2">
        <v>5.4313877166194851E-4</v>
      </c>
      <c r="K3827" s="11">
        <v>8.1209399263134127E-2</v>
      </c>
      <c r="L3827" s="10" t="s">
        <v>10717</v>
      </c>
    </row>
    <row r="3828" spans="1:12" x14ac:dyDescent="0.25">
      <c r="A3828" t="s">
        <v>4671</v>
      </c>
      <c r="B3828" t="s">
        <v>5301</v>
      </c>
      <c r="C3828" t="s">
        <v>9864</v>
      </c>
      <c r="D3828" s="3">
        <v>9.35</v>
      </c>
      <c r="E3828" s="3">
        <v>9.2035503387451172</v>
      </c>
      <c r="F3828" s="1">
        <v>2061592.5</v>
      </c>
      <c r="G3828" s="1">
        <v>16701852.571663149</v>
      </c>
      <c r="H3828" s="1">
        <v>1681730288.7</v>
      </c>
      <c r="I3828">
        <v>21.730744401759804</v>
      </c>
      <c r="J3828" s="2">
        <v>5.432686100439951E-4</v>
      </c>
      <c r="K3828" s="11">
        <v>0.11288466133434612</v>
      </c>
      <c r="L3828" s="10" t="s">
        <v>15449</v>
      </c>
    </row>
    <row r="3829" spans="1:12" x14ac:dyDescent="0.25">
      <c r="A3829" t="s">
        <v>3358</v>
      </c>
      <c r="B3829" t="s">
        <v>5301</v>
      </c>
      <c r="C3829" t="s">
        <v>9865</v>
      </c>
      <c r="D3829" s="3">
        <v>22.78</v>
      </c>
      <c r="E3829" s="3">
        <v>20.322900772094727</v>
      </c>
      <c r="F3829" s="1">
        <v>562852.9375</v>
      </c>
      <c r="G3829" s="1">
        <v>12107410.886566548</v>
      </c>
      <c r="H3829" s="1">
        <v>1191468080.5600002</v>
      </c>
      <c r="I3829">
        <v>9.8411148212965252</v>
      </c>
      <c r="J3829" s="2">
        <v>2.4602787053241314E-4</v>
      </c>
      <c r="K3829" s="11">
        <v>0.1655938198531422</v>
      </c>
      <c r="L3829" s="10" t="s">
        <v>15450</v>
      </c>
    </row>
    <row r="3830" spans="1:12" x14ac:dyDescent="0.25">
      <c r="A3830" t="s">
        <v>3011</v>
      </c>
      <c r="B3830" t="s">
        <v>5301</v>
      </c>
      <c r="C3830" t="s">
        <v>9866</v>
      </c>
      <c r="D3830" s="3">
        <v>21.77</v>
      </c>
      <c r="E3830" s="3">
        <v>14.502400398254395</v>
      </c>
      <c r="F3830" s="1">
        <v>534773.3125</v>
      </c>
      <c r="G3830" s="1">
        <v>7452735.64183986</v>
      </c>
      <c r="H3830" s="1">
        <v>7967174443.0096846</v>
      </c>
      <c r="I3830">
        <v>13.790820450942267</v>
      </c>
      <c r="J3830" s="2">
        <v>3.4477051127355669E-4</v>
      </c>
      <c r="K3830" s="11">
        <v>0.12029264916618594</v>
      </c>
      <c r="L3830" s="10" t="s">
        <v>15451</v>
      </c>
    </row>
    <row r="3831" spans="1:12" x14ac:dyDescent="0.25">
      <c r="A3831" t="s">
        <v>4270</v>
      </c>
      <c r="B3831" t="s">
        <v>5301</v>
      </c>
      <c r="C3831" t="s">
        <v>9867</v>
      </c>
      <c r="D3831" s="3">
        <v>10.61</v>
      </c>
      <c r="E3831" s="3">
        <v>10.311550140380859</v>
      </c>
      <c r="F3831" s="1">
        <v>977662.25</v>
      </c>
      <c r="G3831" s="1">
        <v>9308433.6614488419</v>
      </c>
      <c r="H3831" s="1">
        <v>1770114522.4499998</v>
      </c>
      <c r="I3831">
        <v>19.395725887690148</v>
      </c>
      <c r="J3831" s="2">
        <v>4.8489314719225369E-4</v>
      </c>
      <c r="K3831" s="11">
        <v>9.7516207952612108E-2</v>
      </c>
      <c r="L3831" s="10" t="s">
        <v>15452</v>
      </c>
    </row>
    <row r="3832" spans="1:12" x14ac:dyDescent="0.25">
      <c r="A3832" t="s">
        <v>670</v>
      </c>
      <c r="B3832" t="s">
        <v>5303</v>
      </c>
      <c r="C3832" t="s">
        <v>9868</v>
      </c>
      <c r="D3832" s="3">
        <v>11.15</v>
      </c>
      <c r="E3832" s="3">
        <v>10.601675033569336</v>
      </c>
      <c r="F3832" s="1">
        <v>5465793</v>
      </c>
      <c r="G3832" s="1">
        <v>70299115.831693754</v>
      </c>
      <c r="H3832" s="1">
        <v>3598102324.0000005</v>
      </c>
      <c r="I3832">
        <v>18.864943451550477</v>
      </c>
      <c r="J3832" s="2">
        <v>4.716235862887619E-4</v>
      </c>
      <c r="K3832" s="11">
        <v>8.8115811696831803E-2</v>
      </c>
      <c r="L3832" s="10" t="s">
        <v>10726</v>
      </c>
    </row>
    <row r="3833" spans="1:12" x14ac:dyDescent="0.25">
      <c r="A3833" t="s">
        <v>4969</v>
      </c>
      <c r="B3833" t="s">
        <v>5301</v>
      </c>
      <c r="C3833" t="s">
        <v>9869</v>
      </c>
      <c r="D3833" s="3">
        <v>9.65</v>
      </c>
      <c r="E3833" s="3">
        <v>9.5623397827148438</v>
      </c>
      <c r="F3833" s="1">
        <v>1728812.625</v>
      </c>
      <c r="G3833" s="1">
        <v>15846459.002346128</v>
      </c>
      <c r="H3833" s="1">
        <v>48614818153.5</v>
      </c>
      <c r="I3833">
        <v>20.915383111728119</v>
      </c>
      <c r="J3833" s="2">
        <v>5.2288457779320298E-4</v>
      </c>
      <c r="K3833" s="11">
        <v>0.1064571408947553</v>
      </c>
      <c r="L3833" s="10" t="s">
        <v>15453</v>
      </c>
    </row>
    <row r="3834" spans="1:12" x14ac:dyDescent="0.25">
      <c r="A3834" t="s">
        <v>3017</v>
      </c>
      <c r="B3834" t="s">
        <v>5301</v>
      </c>
      <c r="C3834" t="s">
        <v>9870</v>
      </c>
      <c r="D3834" s="3">
        <v>9.3800000000000008</v>
      </c>
      <c r="E3834" s="3">
        <v>8.2923679351806641</v>
      </c>
      <c r="F3834" s="1">
        <v>12888200</v>
      </c>
      <c r="G3834" s="1">
        <v>103504245.43451469</v>
      </c>
      <c r="H3834" s="1">
        <v>53397880721.330002</v>
      </c>
      <c r="I3834">
        <v>24.11856318525049</v>
      </c>
      <c r="J3834" s="2">
        <v>6.029640796312623E-4</v>
      </c>
      <c r="K3834" s="11">
        <v>0.10959945068250106</v>
      </c>
      <c r="L3834" s="10" t="s">
        <v>10621</v>
      </c>
    </row>
    <row r="3835" spans="1:12" x14ac:dyDescent="0.25">
      <c r="A3835" t="s">
        <v>374</v>
      </c>
      <c r="B3835" t="s">
        <v>5303</v>
      </c>
      <c r="C3835" t="s">
        <v>5710</v>
      </c>
      <c r="D3835" s="3">
        <v>151.25</v>
      </c>
      <c r="E3835" s="3">
        <v>150.81744384765625</v>
      </c>
      <c r="F3835" s="1">
        <v>380720.0625</v>
      </c>
      <c r="G3835" s="1">
        <v>75866240.716204479</v>
      </c>
      <c r="H3835" s="1">
        <v>2753071708.75</v>
      </c>
      <c r="I3835">
        <v>1.3261065490675208</v>
      </c>
      <c r="J3835" s="2">
        <v>3.3152663726688021E-5</v>
      </c>
      <c r="K3835" s="11">
        <v>0.22790933543783259</v>
      </c>
      <c r="L3835" s="10" t="s">
        <v>10728</v>
      </c>
    </row>
    <row r="3836" spans="1:12" x14ac:dyDescent="0.25">
      <c r="A3836" t="s">
        <v>4988</v>
      </c>
      <c r="B3836" t="s">
        <v>5301</v>
      </c>
      <c r="C3836" t="s">
        <v>5970</v>
      </c>
      <c r="D3836" s="3">
        <v>90.05</v>
      </c>
      <c r="E3836" s="3">
        <v>83.265350341796875</v>
      </c>
      <c r="F3836" s="1">
        <v>238436.375</v>
      </c>
      <c r="G3836" s="1">
        <v>19601262.942723714</v>
      </c>
      <c r="H3836" s="1">
        <v>3831022904.2999997</v>
      </c>
      <c r="I3836">
        <v>2.4019595087154229</v>
      </c>
      <c r="J3836" s="2">
        <v>6.0048987717885575E-5</v>
      </c>
      <c r="K3836" s="11">
        <v>0.10574327855527203</v>
      </c>
      <c r="L3836" s="10" t="s">
        <v>15454</v>
      </c>
    </row>
    <row r="3837" spans="1:12" x14ac:dyDescent="0.25">
      <c r="A3837" t="s">
        <v>4632</v>
      </c>
      <c r="B3837" t="s">
        <v>5301</v>
      </c>
      <c r="C3837" t="s">
        <v>9871</v>
      </c>
      <c r="D3837" s="3">
        <v>16.739999999999998</v>
      </c>
      <c r="E3837" s="3">
        <v>15.334600448608398</v>
      </c>
      <c r="F3837" s="1">
        <v>505969.5625</v>
      </c>
      <c r="G3837" s="1">
        <v>8425783.294727724</v>
      </c>
      <c r="H3837" s="1">
        <v>1116512567.6400001</v>
      </c>
      <c r="I3837">
        <v>13.042400463596678</v>
      </c>
      <c r="J3837" s="2">
        <v>3.2606001158991694E-4</v>
      </c>
      <c r="K3837" s="11">
        <v>8.3023408988857655E-2</v>
      </c>
      <c r="L3837" s="10" t="s">
        <v>15455</v>
      </c>
    </row>
    <row r="3838" spans="1:12" x14ac:dyDescent="0.25">
      <c r="A3838" t="s">
        <v>2793</v>
      </c>
      <c r="B3838" t="s">
        <v>5303</v>
      </c>
      <c r="C3838" t="s">
        <v>9872</v>
      </c>
      <c r="D3838" s="3">
        <v>37.14</v>
      </c>
      <c r="E3838" s="3">
        <v>32.935623168945312</v>
      </c>
      <c r="F3838" s="1">
        <v>664627.625</v>
      </c>
      <c r="G3838" s="1">
        <v>24959029.06707491</v>
      </c>
      <c r="H3838" s="1">
        <v>6677049097.8599997</v>
      </c>
      <c r="I3838">
        <v>6.0724522798335308</v>
      </c>
      <c r="J3838" s="2">
        <v>1.5181130699583827E-4</v>
      </c>
      <c r="K3838" s="11">
        <v>0.11056333181481044</v>
      </c>
      <c r="L3838" s="10" t="s">
        <v>15456</v>
      </c>
    </row>
    <row r="3839" spans="1:12" x14ac:dyDescent="0.25">
      <c r="A3839" t="s">
        <v>3241</v>
      </c>
      <c r="B3839" t="s">
        <v>5301</v>
      </c>
      <c r="C3839" t="s">
        <v>9873</v>
      </c>
      <c r="D3839" s="3">
        <v>25.3</v>
      </c>
      <c r="E3839" s="3">
        <v>24.254850387573242</v>
      </c>
      <c r="F3839" s="1">
        <v>445088.875</v>
      </c>
      <c r="G3839" s="1">
        <v>9780855.0105103273</v>
      </c>
      <c r="H3839" s="1">
        <v>1520592212.7</v>
      </c>
      <c r="I3839">
        <v>8.2457733939463189</v>
      </c>
      <c r="J3839" s="2">
        <v>2.0614433484865798E-4</v>
      </c>
      <c r="K3839" s="11">
        <v>9.9496965111329078E-2</v>
      </c>
      <c r="L3839" s="10" t="s">
        <v>15457</v>
      </c>
    </row>
    <row r="3840" spans="1:12" x14ac:dyDescent="0.25">
      <c r="A3840" t="s">
        <v>2635</v>
      </c>
      <c r="B3840" t="s">
        <v>5303</v>
      </c>
      <c r="C3840" t="s">
        <v>9874</v>
      </c>
      <c r="D3840" s="3">
        <v>7.47</v>
      </c>
      <c r="E3840" s="3">
        <v>15.021574974060059</v>
      </c>
      <c r="F3840" s="1">
        <v>461612.09375</v>
      </c>
      <c r="G3840" s="1">
        <v>5025056.9757725485</v>
      </c>
      <c r="H3840" s="1">
        <v>9680865.2877807617</v>
      </c>
      <c r="I3840">
        <v>13.314183122966076</v>
      </c>
      <c r="J3840" s="2">
        <v>3.3285457807415191E-4</v>
      </c>
      <c r="K3840" s="11">
        <v>0.14550219320699137</v>
      </c>
      <c r="L3840" s="10" t="s">
        <v>15458</v>
      </c>
    </row>
    <row r="3841" spans="1:12" x14ac:dyDescent="0.25">
      <c r="A3841" t="s">
        <v>4905</v>
      </c>
      <c r="B3841" t="s">
        <v>5301</v>
      </c>
      <c r="C3841" t="s">
        <v>5821</v>
      </c>
      <c r="D3841" s="3">
        <v>68.489999999999995</v>
      </c>
      <c r="E3841" s="3">
        <v>69.526298522949219</v>
      </c>
      <c r="F3841" s="1">
        <v>518284.875</v>
      </c>
      <c r="G3841" s="1">
        <v>43864880.089253172</v>
      </c>
      <c r="H3841" s="1">
        <v>5835284441.2799997</v>
      </c>
      <c r="I3841">
        <v>2.8766093442179157</v>
      </c>
      <c r="J3841" s="2">
        <v>7.1915233605447898E-5</v>
      </c>
      <c r="K3841" s="11">
        <v>9.159833082163972E-2</v>
      </c>
      <c r="L3841" s="10" t="s">
        <v>15459</v>
      </c>
    </row>
    <row r="3842" spans="1:12" x14ac:dyDescent="0.25">
      <c r="A3842" t="s">
        <v>1587</v>
      </c>
      <c r="B3842" t="s">
        <v>5303</v>
      </c>
      <c r="C3842" t="s">
        <v>9875</v>
      </c>
      <c r="D3842" s="3">
        <v>10.69</v>
      </c>
      <c r="E3842" s="3">
        <v>12.648024559020996</v>
      </c>
      <c r="F3842" s="1">
        <v>2334646</v>
      </c>
      <c r="G3842" s="1">
        <v>29364737.943234652</v>
      </c>
      <c r="H3842" s="1">
        <v>1978619828.8699996</v>
      </c>
      <c r="I3842">
        <v>15.812746019484385</v>
      </c>
      <c r="J3842" s="2">
        <v>3.9531865048710962E-4</v>
      </c>
      <c r="K3842" s="11">
        <v>0.10133514293659987</v>
      </c>
      <c r="L3842" s="10" t="s">
        <v>15460</v>
      </c>
    </row>
    <row r="3843" spans="1:12" x14ac:dyDescent="0.25">
      <c r="A3843" t="s">
        <v>4903</v>
      </c>
      <c r="B3843" t="s">
        <v>5301</v>
      </c>
      <c r="C3843" t="s">
        <v>9876</v>
      </c>
      <c r="D3843" s="3">
        <v>15.94</v>
      </c>
      <c r="E3843" s="3">
        <v>14.900300025939941</v>
      </c>
      <c r="F3843" s="1">
        <v>1002165.4375</v>
      </c>
      <c r="G3843" s="1">
        <v>11055485.582451424</v>
      </c>
      <c r="H3843" s="1">
        <v>3149541434.4799995</v>
      </c>
      <c r="I3843">
        <v>13.422548515923832</v>
      </c>
      <c r="J3843" s="2">
        <v>3.3556371289809579E-4</v>
      </c>
      <c r="K3843" s="11">
        <v>8.8578682377412704E-2</v>
      </c>
      <c r="L3843" s="10" t="s">
        <v>15461</v>
      </c>
    </row>
    <row r="3844" spans="1:12" x14ac:dyDescent="0.25">
      <c r="A3844" t="s">
        <v>5153</v>
      </c>
      <c r="B3844" t="s">
        <v>5301</v>
      </c>
      <c r="C3844" t="s">
        <v>9877</v>
      </c>
      <c r="D3844" s="3">
        <v>12.42</v>
      </c>
      <c r="E3844" s="3">
        <v>13.351449966430664</v>
      </c>
      <c r="F3844" s="1">
        <v>196356.71875</v>
      </c>
      <c r="G3844" s="1">
        <v>2589903.0075379116</v>
      </c>
      <c r="H3844" s="1">
        <v>687077209.47265625</v>
      </c>
      <c r="I3844">
        <v>14.979646443109685</v>
      </c>
      <c r="J3844" s="2">
        <v>3.7449116107774214E-4</v>
      </c>
      <c r="K3844" s="11">
        <v>0.10911620769538739</v>
      </c>
      <c r="L3844" s="10" t="s">
        <v>15462</v>
      </c>
    </row>
    <row r="3845" spans="1:12" x14ac:dyDescent="0.25">
      <c r="A3845" t="s">
        <v>1253</v>
      </c>
      <c r="B3845" t="s">
        <v>5303</v>
      </c>
      <c r="C3845" t="s">
        <v>9878</v>
      </c>
      <c r="D3845" s="3">
        <v>38.58</v>
      </c>
      <c r="E3845" s="3">
        <v>36.734298706054687</v>
      </c>
      <c r="F3845" s="1">
        <v>436388.875</v>
      </c>
      <c r="G3845" s="1">
        <v>19449085.877226911</v>
      </c>
      <c r="H3845" s="1">
        <v>15857289060.5399</v>
      </c>
      <c r="I3845">
        <v>5.4445030133931809</v>
      </c>
      <c r="J3845" s="2">
        <v>1.3611257533482953E-4</v>
      </c>
      <c r="K3845" s="11">
        <v>7.9014186044510132E-2</v>
      </c>
      <c r="L3845" s="10" t="s">
        <v>15463</v>
      </c>
    </row>
    <row r="3846" spans="1:12" x14ac:dyDescent="0.25">
      <c r="A3846" t="s">
        <v>1463</v>
      </c>
      <c r="B3846" t="s">
        <v>5303</v>
      </c>
      <c r="C3846" t="s">
        <v>5462</v>
      </c>
      <c r="D3846" s="3">
        <v>75.430000000000007</v>
      </c>
      <c r="E3846" s="3">
        <v>65.077201843261719</v>
      </c>
      <c r="F3846" s="1">
        <v>736662.1875</v>
      </c>
      <c r="G3846" s="1">
        <v>46499853.43836128</v>
      </c>
      <c r="H3846" s="1">
        <v>13665360608.41</v>
      </c>
      <c r="I3846">
        <v>3.0732728872040247</v>
      </c>
      <c r="J3846" s="2">
        <v>7.6831822180100623E-5</v>
      </c>
      <c r="K3846" s="11">
        <v>0.11449946153988806</v>
      </c>
      <c r="L3846" s="10" t="s">
        <v>15464</v>
      </c>
    </row>
    <row r="3847" spans="1:12" x14ac:dyDescent="0.25">
      <c r="A3847" t="s">
        <v>4536</v>
      </c>
      <c r="B3847" t="s">
        <v>5301</v>
      </c>
      <c r="C3847" t="s">
        <v>9879</v>
      </c>
      <c r="D3847" s="3">
        <v>67.08</v>
      </c>
      <c r="E3847" s="3">
        <v>52.885650634765625</v>
      </c>
      <c r="F3847" s="1">
        <v>949931.625</v>
      </c>
      <c r="G3847" s="1">
        <v>46060177.893548429</v>
      </c>
      <c r="H3847" s="1">
        <v>4995136281.7200003</v>
      </c>
      <c r="I3847">
        <v>3.7817441517591033</v>
      </c>
      <c r="J3847" s="2">
        <v>9.4543603793977577E-5</v>
      </c>
      <c r="K3847" s="11">
        <v>7.2154404049490153E-2</v>
      </c>
      <c r="L3847" s="10" t="s">
        <v>15465</v>
      </c>
    </row>
    <row r="3848" spans="1:12" x14ac:dyDescent="0.25">
      <c r="A3848" t="s">
        <v>1562</v>
      </c>
      <c r="B3848" t="s">
        <v>5303</v>
      </c>
      <c r="C3848" t="s">
        <v>9880</v>
      </c>
      <c r="D3848" s="3">
        <v>47.27</v>
      </c>
      <c r="E3848" s="3">
        <v>38.084201812744141</v>
      </c>
      <c r="F3848" s="1">
        <v>516395.875</v>
      </c>
      <c r="G3848" s="1">
        <v>19066120.306394637</v>
      </c>
      <c r="H3848" s="1">
        <v>3950688949.7600007</v>
      </c>
      <c r="I3848">
        <v>5.2515213784282038</v>
      </c>
      <c r="J3848" s="2">
        <v>1.3128803446070509E-4</v>
      </c>
      <c r="K3848" s="11">
        <v>0.14509260557445916</v>
      </c>
      <c r="L3848" s="10" t="s">
        <v>15466</v>
      </c>
    </row>
    <row r="3849" spans="1:12" x14ac:dyDescent="0.25">
      <c r="A3849" t="s">
        <v>2190</v>
      </c>
      <c r="B3849" t="s">
        <v>5303</v>
      </c>
      <c r="C3849" t="s">
        <v>5878</v>
      </c>
      <c r="D3849" s="3">
        <v>82.75</v>
      </c>
      <c r="E3849" s="3">
        <v>77.735603332519531</v>
      </c>
      <c r="F3849" s="1">
        <v>376320.6875</v>
      </c>
      <c r="G3849" s="1">
        <v>33711142.3127736</v>
      </c>
      <c r="H3849" s="1">
        <v>20390333165</v>
      </c>
      <c r="I3849">
        <v>2.5728236667114537</v>
      </c>
      <c r="J3849" s="2">
        <v>6.4320591667786346E-5</v>
      </c>
      <c r="K3849" s="11">
        <v>0.12045095378690715</v>
      </c>
      <c r="L3849" s="10" t="s">
        <v>15467</v>
      </c>
    </row>
    <row r="3850" spans="1:12" x14ac:dyDescent="0.25">
      <c r="A3850" t="s">
        <v>3277</v>
      </c>
      <c r="B3850" t="s">
        <v>5301</v>
      </c>
      <c r="C3850" t="s">
        <v>5345</v>
      </c>
      <c r="D3850" s="3">
        <v>398.44</v>
      </c>
      <c r="E3850" s="3">
        <v>414.3641357421875</v>
      </c>
      <c r="F3850" s="1">
        <v>1218055.5</v>
      </c>
      <c r="G3850" s="1">
        <v>471885518.96472067</v>
      </c>
      <c r="H3850" s="1">
        <v>11534504107.279999</v>
      </c>
      <c r="I3850">
        <v>1</v>
      </c>
      <c r="J3850" s="2">
        <v>2.5000000000000001E-5</v>
      </c>
      <c r="K3850" s="11">
        <v>9.8957338387618471E-2</v>
      </c>
      <c r="L3850" s="10" t="s">
        <v>10723</v>
      </c>
    </row>
    <row r="3851" spans="1:12" x14ac:dyDescent="0.25">
      <c r="A3851" t="s">
        <v>408</v>
      </c>
      <c r="B3851" t="s">
        <v>5303</v>
      </c>
      <c r="C3851" t="s">
        <v>5811</v>
      </c>
      <c r="D3851" s="3">
        <v>116.93</v>
      </c>
      <c r="E3851" s="3">
        <v>120.98177337646484</v>
      </c>
      <c r="F3851" s="1">
        <v>529732.8125</v>
      </c>
      <c r="G3851" s="1">
        <v>59839839.549168721</v>
      </c>
      <c r="H3851" s="1">
        <v>4582623625.0299997</v>
      </c>
      <c r="I3851">
        <v>1.6531415800762841</v>
      </c>
      <c r="J3851" s="2">
        <v>4.1328539501907105E-5</v>
      </c>
      <c r="K3851" s="11">
        <v>0.10038158896965718</v>
      </c>
      <c r="L3851" s="10" t="s">
        <v>10729</v>
      </c>
    </row>
    <row r="3852" spans="1:12" x14ac:dyDescent="0.25">
      <c r="A3852" t="s">
        <v>4789</v>
      </c>
      <c r="B3852" t="s">
        <v>5301</v>
      </c>
      <c r="C3852" t="s">
        <v>9881</v>
      </c>
      <c r="D3852" s="3">
        <v>9</v>
      </c>
      <c r="E3852" s="3">
        <v>8.5312004089355469</v>
      </c>
      <c r="F3852" s="1">
        <v>1761747.5</v>
      </c>
      <c r="G3852" s="1">
        <v>19057285.556288395</v>
      </c>
      <c r="H3852" s="1">
        <v>6151588820.999999</v>
      </c>
      <c r="I3852">
        <v>23.443359716473282</v>
      </c>
      <c r="J3852" s="2">
        <v>5.8608399291183201E-4</v>
      </c>
      <c r="K3852" s="11">
        <v>0.11322421378215834</v>
      </c>
      <c r="L3852" s="10" t="s">
        <v>15468</v>
      </c>
    </row>
    <row r="3853" spans="1:12" x14ac:dyDescent="0.25">
      <c r="A3853" t="s">
        <v>627</v>
      </c>
      <c r="B3853" t="s">
        <v>5303</v>
      </c>
      <c r="C3853" t="s">
        <v>9882</v>
      </c>
      <c r="D3853" s="3">
        <v>12.7</v>
      </c>
      <c r="E3853" s="3">
        <v>14.79212474822998</v>
      </c>
      <c r="F3853" s="1">
        <v>1650651.25</v>
      </c>
      <c r="G3853" s="1">
        <v>28456420.999339588</v>
      </c>
      <c r="H3853" s="1">
        <v>729459221.79999995</v>
      </c>
      <c r="I3853">
        <v>13.520708039183615</v>
      </c>
      <c r="J3853" s="2">
        <v>3.3801770097959037E-4</v>
      </c>
      <c r="K3853" s="11">
        <v>0.13509173538323332</v>
      </c>
      <c r="L3853" s="10" t="s">
        <v>15469</v>
      </c>
    </row>
    <row r="3854" spans="1:12" x14ac:dyDescent="0.25">
      <c r="A3854" t="s">
        <v>2580</v>
      </c>
      <c r="B3854" t="s">
        <v>5303</v>
      </c>
      <c r="C3854" t="s">
        <v>5485</v>
      </c>
      <c r="D3854" s="3">
        <v>263.3</v>
      </c>
      <c r="E3854" s="3">
        <v>239.252197265625</v>
      </c>
      <c r="F3854" s="1">
        <v>903663.4375</v>
      </c>
      <c r="G3854" s="1">
        <v>211161950.98104975</v>
      </c>
      <c r="H3854" s="1">
        <v>16385893080.400002</v>
      </c>
      <c r="I3854">
        <v>1</v>
      </c>
      <c r="J3854" s="2">
        <v>2.5000000000000001E-5</v>
      </c>
      <c r="K3854" s="11">
        <v>0.12048578995604753</v>
      </c>
      <c r="L3854" s="10" t="s">
        <v>10741</v>
      </c>
    </row>
    <row r="3855" spans="1:12" x14ac:dyDescent="0.25">
      <c r="A3855" t="s">
        <v>4725</v>
      </c>
      <c r="B3855" t="s">
        <v>5301</v>
      </c>
      <c r="C3855" t="s">
        <v>9883</v>
      </c>
      <c r="D3855" s="3">
        <v>29.11</v>
      </c>
      <c r="E3855" s="3">
        <v>33.417850494384766</v>
      </c>
      <c r="F3855" s="1">
        <v>2154127.75</v>
      </c>
      <c r="G3855" s="1">
        <v>76524976.529194802</v>
      </c>
      <c r="H3855" s="1">
        <v>1187762172.28</v>
      </c>
      <c r="I3855">
        <v>5.9848253864684153</v>
      </c>
      <c r="J3855" s="2">
        <v>1.4962063466171039E-4</v>
      </c>
      <c r="K3855" s="11">
        <v>8.4566435515048916E-2</v>
      </c>
      <c r="L3855" s="10" t="s">
        <v>4725</v>
      </c>
    </row>
    <row r="3856" spans="1:12" x14ac:dyDescent="0.25">
      <c r="A3856" t="s">
        <v>3923</v>
      </c>
      <c r="B3856" t="s">
        <v>5301</v>
      </c>
      <c r="C3856" t="s">
        <v>9884</v>
      </c>
      <c r="D3856" s="3">
        <v>11.05</v>
      </c>
      <c r="E3856" s="3">
        <v>10.446847915649414</v>
      </c>
      <c r="F3856" s="1">
        <v>427660.21875</v>
      </c>
      <c r="G3856" s="1">
        <v>4190959.4238913395</v>
      </c>
      <c r="H3856" s="1">
        <v>1398455444.3359375</v>
      </c>
      <c r="I3856">
        <v>19.144530638796734</v>
      </c>
      <c r="J3856" s="2">
        <v>4.7861326596991836E-4</v>
      </c>
      <c r="K3856" s="11">
        <v>9.3341220841036618E-2</v>
      </c>
      <c r="L3856" s="10" t="s">
        <v>15470</v>
      </c>
    </row>
    <row r="3857" spans="1:12" x14ac:dyDescent="0.25">
      <c r="A3857" t="s">
        <v>2977</v>
      </c>
      <c r="B3857" t="s">
        <v>5301</v>
      </c>
      <c r="C3857" t="s">
        <v>5581</v>
      </c>
      <c r="D3857" s="3">
        <v>180</v>
      </c>
      <c r="E3857" s="3">
        <v>176.59269714355469</v>
      </c>
      <c r="F3857" s="1">
        <v>832079.875</v>
      </c>
      <c r="G3857" s="1">
        <v>140390856.79075527</v>
      </c>
      <c r="H3857" s="1">
        <v>24718657860</v>
      </c>
      <c r="I3857">
        <v>1.1325496650488167</v>
      </c>
      <c r="J3857" s="2">
        <v>2.8313741626220418E-5</v>
      </c>
      <c r="K3857" s="11">
        <v>0.12637998821240987</v>
      </c>
      <c r="L3857" s="10" t="s">
        <v>10724</v>
      </c>
    </row>
    <row r="3858" spans="1:12" x14ac:dyDescent="0.25">
      <c r="A3858" t="s">
        <v>2461</v>
      </c>
      <c r="B3858" t="s">
        <v>5303</v>
      </c>
      <c r="C3858" t="s">
        <v>9885</v>
      </c>
      <c r="D3858" s="3">
        <v>24.72</v>
      </c>
      <c r="E3858" s="3">
        <v>26.559200286865234</v>
      </c>
      <c r="F3858" s="1">
        <v>824351.75</v>
      </c>
      <c r="G3858" s="1">
        <v>22848734.860502806</v>
      </c>
      <c r="H3858" s="1">
        <v>5442830985.8400011</v>
      </c>
      <c r="I3858">
        <v>7.5303472182823725</v>
      </c>
      <c r="J3858" s="2">
        <v>1.8825868045705931E-4</v>
      </c>
      <c r="K3858" s="11">
        <v>9.6873609493388066E-2</v>
      </c>
      <c r="L3858" s="10" t="s">
        <v>15471</v>
      </c>
    </row>
    <row r="3859" spans="1:12" x14ac:dyDescent="0.25">
      <c r="A3859" t="s">
        <v>4676</v>
      </c>
      <c r="B3859" t="s">
        <v>5301</v>
      </c>
      <c r="C3859" t="s">
        <v>5397</v>
      </c>
      <c r="D3859" s="3">
        <v>185.07</v>
      </c>
      <c r="E3859" s="3">
        <v>169.57594299316406</v>
      </c>
      <c r="F3859" s="1">
        <v>1644810</v>
      </c>
      <c r="G3859" s="1">
        <v>320372768.8470493</v>
      </c>
      <c r="H3859" s="1">
        <v>31410205692.389999</v>
      </c>
      <c r="I3859">
        <v>1.1794125774554141</v>
      </c>
      <c r="J3859" s="2">
        <v>2.9485314436385352E-5</v>
      </c>
      <c r="K3859" s="11">
        <v>9.8755824978910695E-2</v>
      </c>
      <c r="L3859" s="10" t="s">
        <v>10737</v>
      </c>
    </row>
    <row r="3860" spans="1:12" x14ac:dyDescent="0.25">
      <c r="A3860" t="s">
        <v>4786</v>
      </c>
      <c r="B3860" t="s">
        <v>5301</v>
      </c>
      <c r="C3860" t="s">
        <v>9886</v>
      </c>
      <c r="D3860" s="3">
        <v>7.77</v>
      </c>
      <c r="E3860" s="3">
        <v>13.3125</v>
      </c>
      <c r="F3860" s="1">
        <v>1723773.875</v>
      </c>
      <c r="G3860" s="1">
        <v>20481791.981609982</v>
      </c>
      <c r="H3860" s="1">
        <v>1794680544.0899999</v>
      </c>
      <c r="I3860">
        <v>15.023474178403756</v>
      </c>
      <c r="J3860" s="2">
        <v>3.755868544600939E-4</v>
      </c>
      <c r="K3860" s="11">
        <v>0.13495159889813499</v>
      </c>
      <c r="L3860" s="10" t="s">
        <v>15472</v>
      </c>
    </row>
    <row r="3861" spans="1:12" x14ac:dyDescent="0.25">
      <c r="A3861" t="s">
        <v>4716</v>
      </c>
      <c r="B3861" t="s">
        <v>5301</v>
      </c>
      <c r="C3861" t="s">
        <v>9887</v>
      </c>
      <c r="D3861" s="3">
        <v>24.15</v>
      </c>
      <c r="E3861" s="3">
        <v>21.188549041748047</v>
      </c>
      <c r="F3861" s="1">
        <v>342546.3125</v>
      </c>
      <c r="G3861" s="1">
        <v>8312797.8447526088</v>
      </c>
      <c r="H3861" s="1">
        <v>1594872448.05</v>
      </c>
      <c r="I3861">
        <v>9.4390606740432137</v>
      </c>
      <c r="J3861" s="2">
        <v>2.3597651685108035E-4</v>
      </c>
      <c r="K3861" s="11">
        <v>0.14591381172710444</v>
      </c>
      <c r="L3861" s="10" t="s">
        <v>15473</v>
      </c>
    </row>
    <row r="3862" spans="1:12" x14ac:dyDescent="0.25">
      <c r="A3862" t="s">
        <v>3904</v>
      </c>
      <c r="B3862" t="s">
        <v>5301</v>
      </c>
      <c r="C3862" t="s">
        <v>9888</v>
      </c>
      <c r="D3862" s="3">
        <v>20.73</v>
      </c>
      <c r="E3862" s="3">
        <v>18.993188858032227</v>
      </c>
      <c r="F3862" s="1">
        <v>413120.8125</v>
      </c>
      <c r="G3862" s="1">
        <v>9003645.9455416147</v>
      </c>
      <c r="H3862" s="1">
        <v>867344174.30999994</v>
      </c>
      <c r="I3862">
        <v>10.530090628537078</v>
      </c>
      <c r="J3862" s="2">
        <v>2.6325226571342696E-4</v>
      </c>
      <c r="K3862" s="11">
        <v>0.10434573708630293</v>
      </c>
      <c r="L3862" s="10" t="s">
        <v>15474</v>
      </c>
    </row>
    <row r="3863" spans="1:12" x14ac:dyDescent="0.25">
      <c r="A3863" t="s">
        <v>1349</v>
      </c>
      <c r="B3863" t="s">
        <v>5303</v>
      </c>
      <c r="C3863" t="s">
        <v>9889</v>
      </c>
      <c r="D3863" s="3">
        <v>15.85</v>
      </c>
      <c r="E3863" s="3">
        <v>13.518899917602539</v>
      </c>
      <c r="F3863" s="1">
        <v>1298620</v>
      </c>
      <c r="G3863" s="1">
        <v>18050171.791601676</v>
      </c>
      <c r="H3863" s="1">
        <v>2317643251.6500001</v>
      </c>
      <c r="I3863">
        <v>14.794103160685895</v>
      </c>
      <c r="J3863" s="2">
        <v>3.6985257901714737E-4</v>
      </c>
      <c r="K3863" s="11">
        <v>9.8376844214630776E-2</v>
      </c>
      <c r="L3863" s="10" t="s">
        <v>15475</v>
      </c>
    </row>
    <row r="3864" spans="1:12" x14ac:dyDescent="0.25">
      <c r="A3864" t="s">
        <v>4126</v>
      </c>
      <c r="B3864" t="s">
        <v>5301</v>
      </c>
      <c r="C3864" t="s">
        <v>5688</v>
      </c>
      <c r="D3864" s="3">
        <v>136.9</v>
      </c>
      <c r="E3864" s="3">
        <v>117.51944732666016</v>
      </c>
      <c r="F3864" s="1">
        <v>743062.8125</v>
      </c>
      <c r="G3864" s="1">
        <v>94696660.03849268</v>
      </c>
      <c r="H3864" s="1">
        <v>9611165121.5</v>
      </c>
      <c r="I3864">
        <v>1.7018459884692507</v>
      </c>
      <c r="J3864" s="2">
        <v>4.2546149711731268E-5</v>
      </c>
      <c r="K3864" s="11">
        <v>0.14366276532293012</v>
      </c>
      <c r="L3864" s="10" t="s">
        <v>10733</v>
      </c>
    </row>
    <row r="3865" spans="1:12" x14ac:dyDescent="0.25">
      <c r="A3865" t="s">
        <v>5054</v>
      </c>
      <c r="B3865" t="s">
        <v>5301</v>
      </c>
      <c r="C3865" t="s">
        <v>9890</v>
      </c>
      <c r="D3865" s="3">
        <v>9.48</v>
      </c>
      <c r="E3865" s="3">
        <v>9.4797496795654297</v>
      </c>
      <c r="F3865" s="1">
        <v>1351184</v>
      </c>
      <c r="G3865" s="1">
        <v>14985222.803955888</v>
      </c>
      <c r="H3865" s="1">
        <v>876573357.12000012</v>
      </c>
      <c r="I3865">
        <v>21.097603498024895</v>
      </c>
      <c r="J3865" s="2">
        <v>5.2744008745062238E-4</v>
      </c>
      <c r="K3865" s="11">
        <v>0.10783513725647167</v>
      </c>
      <c r="L3865" s="10" t="s">
        <v>15476</v>
      </c>
    </row>
    <row r="3866" spans="1:12" x14ac:dyDescent="0.25">
      <c r="A3866" t="s">
        <v>3072</v>
      </c>
      <c r="B3866" t="s">
        <v>5301</v>
      </c>
      <c r="C3866" t="s">
        <v>9891</v>
      </c>
      <c r="D3866" s="3">
        <v>38.72</v>
      </c>
      <c r="E3866" s="3">
        <v>33.745800018310547</v>
      </c>
      <c r="F3866" s="1">
        <v>599573.5625</v>
      </c>
      <c r="G3866" s="1">
        <v>33039305.99454717</v>
      </c>
      <c r="H3866" s="1">
        <v>2050886692.7999997</v>
      </c>
      <c r="I3866">
        <v>5.9266634630525745</v>
      </c>
      <c r="J3866" s="2">
        <v>1.4816658657631435E-4</v>
      </c>
      <c r="K3866" s="11">
        <v>0.10267323531601782</v>
      </c>
      <c r="L3866" s="10" t="s">
        <v>15477</v>
      </c>
    </row>
    <row r="3867" spans="1:12" x14ac:dyDescent="0.25">
      <c r="A3867" t="s">
        <v>4328</v>
      </c>
      <c r="B3867" t="s">
        <v>5301</v>
      </c>
      <c r="C3867" t="s">
        <v>9892</v>
      </c>
      <c r="D3867" s="3">
        <v>13.35</v>
      </c>
      <c r="E3867" s="3">
        <v>11.803950309753418</v>
      </c>
      <c r="F3867" s="1">
        <v>1053061.25</v>
      </c>
      <c r="G3867" s="1">
        <v>14637920.026584698</v>
      </c>
      <c r="H3867" s="1">
        <v>2163576520.9499998</v>
      </c>
      <c r="I3867">
        <v>16.943480339352426</v>
      </c>
      <c r="J3867" s="2">
        <v>4.2358700848381067E-4</v>
      </c>
      <c r="K3867" s="11">
        <v>8.1844377689782144E-2</v>
      </c>
      <c r="L3867" s="10" t="s">
        <v>15478</v>
      </c>
    </row>
    <row r="3868" spans="1:12" x14ac:dyDescent="0.25">
      <c r="A3868" t="s">
        <v>3192</v>
      </c>
      <c r="B3868" t="s">
        <v>5301</v>
      </c>
      <c r="C3868" t="s">
        <v>9893</v>
      </c>
      <c r="D3868" s="3">
        <v>52.14</v>
      </c>
      <c r="E3868" s="3">
        <v>49.227249145507812</v>
      </c>
      <c r="F3868" s="1">
        <v>322422.96875</v>
      </c>
      <c r="G3868" s="1">
        <v>16497683.49857074</v>
      </c>
      <c r="H3868" s="1">
        <v>3250032296.2800002</v>
      </c>
      <c r="I3868">
        <v>4.0627904965567394</v>
      </c>
      <c r="J3868" s="2">
        <v>1.0156976241391849E-4</v>
      </c>
      <c r="K3868" s="11">
        <v>0.11184011948919956</v>
      </c>
      <c r="L3868" s="10" t="s">
        <v>15479</v>
      </c>
    </row>
    <row r="3869" spans="1:12" x14ac:dyDescent="0.25">
      <c r="A3869" t="s">
        <v>5260</v>
      </c>
      <c r="B3869" t="s">
        <v>5301</v>
      </c>
      <c r="C3869" t="s">
        <v>9894</v>
      </c>
      <c r="D3869" s="3">
        <v>18.46</v>
      </c>
      <c r="E3869" s="3">
        <v>18.78955078125</v>
      </c>
      <c r="F3869" s="1">
        <v>449128.625</v>
      </c>
      <c r="G3869" s="1">
        <v>8402331.8912698533</v>
      </c>
      <c r="H3869" s="1">
        <v>1410430835.8400002</v>
      </c>
      <c r="I3869">
        <v>10.644214027701983</v>
      </c>
      <c r="J3869" s="2">
        <v>2.6610535069254959E-4</v>
      </c>
      <c r="K3869" s="11">
        <v>0.11457443735909952</v>
      </c>
      <c r="L3869" s="10" t="s">
        <v>15480</v>
      </c>
    </row>
    <row r="3870" spans="1:12" x14ac:dyDescent="0.25">
      <c r="A3870" t="s">
        <v>2899</v>
      </c>
      <c r="B3870" t="s">
        <v>5301</v>
      </c>
      <c r="C3870" t="s">
        <v>5795</v>
      </c>
      <c r="D3870" s="3">
        <v>113.28</v>
      </c>
      <c r="E3870" s="3">
        <v>109.85355377197266</v>
      </c>
      <c r="F3870" s="1">
        <v>445253.78125</v>
      </c>
      <c r="G3870" s="1">
        <v>49810752.832859732</v>
      </c>
      <c r="H3870" s="1">
        <v>9994034770.5599995</v>
      </c>
      <c r="I3870">
        <v>1.8206056439024982</v>
      </c>
      <c r="J3870" s="2">
        <v>4.5515141097562454E-5</v>
      </c>
      <c r="K3870" s="11">
        <v>7.8631706370695248E-2</v>
      </c>
      <c r="L3870" s="10" t="s">
        <v>15481</v>
      </c>
    </row>
    <row r="3871" spans="1:12" x14ac:dyDescent="0.25">
      <c r="A3871" t="s">
        <v>163</v>
      </c>
      <c r="B3871" t="s">
        <v>5303</v>
      </c>
      <c r="C3871" t="s">
        <v>5862</v>
      </c>
      <c r="D3871" s="3">
        <v>93.95</v>
      </c>
      <c r="E3871" s="3">
        <v>91.206298828125</v>
      </c>
      <c r="F3871" s="1">
        <v>487446.15625</v>
      </c>
      <c r="G3871" s="1">
        <v>45766177.345272906</v>
      </c>
      <c r="H3871" s="1">
        <v>8129224521.1500006</v>
      </c>
      <c r="I3871">
        <v>2.1928310058595057</v>
      </c>
      <c r="J3871" s="2">
        <v>5.4820775146487647E-5</v>
      </c>
      <c r="K3871" s="11">
        <v>7.9611181484513266E-2</v>
      </c>
      <c r="L3871" s="10" t="s">
        <v>15482</v>
      </c>
    </row>
    <row r="3872" spans="1:12" x14ac:dyDescent="0.25">
      <c r="A3872" t="s">
        <v>1755</v>
      </c>
      <c r="B3872" t="s">
        <v>5303</v>
      </c>
      <c r="C3872" t="s">
        <v>9895</v>
      </c>
      <c r="D3872" s="3">
        <v>13.75</v>
      </c>
      <c r="E3872" s="3">
        <v>15.124975204467773</v>
      </c>
      <c r="F3872" s="1">
        <v>1669551.625</v>
      </c>
      <c r="G3872" s="1">
        <v>19593042.848752875</v>
      </c>
      <c r="H3872" s="1">
        <v>2101485292.5</v>
      </c>
      <c r="I3872">
        <v>13.22316217357645</v>
      </c>
      <c r="J3872" s="2">
        <v>3.3057905433941123E-4</v>
      </c>
      <c r="K3872" s="11">
        <v>9.2511726844051442E-2</v>
      </c>
      <c r="L3872" s="10" t="s">
        <v>15483</v>
      </c>
    </row>
    <row r="3873" spans="1:12" x14ac:dyDescent="0.25">
      <c r="A3873" t="s">
        <v>4545</v>
      </c>
      <c r="B3873" t="s">
        <v>5301</v>
      </c>
      <c r="C3873" t="s">
        <v>9896</v>
      </c>
      <c r="D3873" s="3">
        <v>51.82</v>
      </c>
      <c r="E3873" s="3">
        <v>42.371799468994141</v>
      </c>
      <c r="F3873" s="1">
        <v>767194</v>
      </c>
      <c r="G3873" s="1">
        <v>32949804.956584785</v>
      </c>
      <c r="H3873" s="1">
        <v>4413828352.0999994</v>
      </c>
      <c r="I3873">
        <v>4.7201205166268991</v>
      </c>
      <c r="J3873" s="2">
        <v>1.1800301291567248E-4</v>
      </c>
      <c r="K3873" s="11">
        <v>0.11338705890971923</v>
      </c>
      <c r="L3873" s="10" t="s">
        <v>15484</v>
      </c>
    </row>
    <row r="3874" spans="1:12" x14ac:dyDescent="0.25">
      <c r="A3874" t="s">
        <v>1341</v>
      </c>
      <c r="B3874" t="s">
        <v>5303</v>
      </c>
      <c r="C3874" t="s">
        <v>9897</v>
      </c>
      <c r="D3874" s="3">
        <v>22.85</v>
      </c>
      <c r="E3874" s="3">
        <v>18.360300064086914</v>
      </c>
      <c r="F3874" s="1">
        <v>426975.8125</v>
      </c>
      <c r="G3874" s="1">
        <v>7842154.3646859955</v>
      </c>
      <c r="H3874" s="1">
        <v>788613778.30000019</v>
      </c>
      <c r="I3874">
        <v>10.893068158031017</v>
      </c>
      <c r="J3874" s="2">
        <v>2.7232670395077542E-4</v>
      </c>
      <c r="K3874" s="11">
        <v>6.2081435549699859E-2</v>
      </c>
      <c r="L3874" s="10" t="s">
        <v>15485</v>
      </c>
    </row>
    <row r="3875" spans="1:12" x14ac:dyDescent="0.25">
      <c r="A3875" t="s">
        <v>4497</v>
      </c>
      <c r="B3875" t="s">
        <v>5301</v>
      </c>
      <c r="C3875" t="s">
        <v>9898</v>
      </c>
      <c r="D3875" s="3">
        <v>15.58</v>
      </c>
      <c r="E3875" s="3">
        <v>10.531599998474121</v>
      </c>
      <c r="F3875" s="1">
        <v>12627706</v>
      </c>
      <c r="G3875" s="1">
        <v>122150665.69357485</v>
      </c>
      <c r="H3875" s="1">
        <v>3682570112.02</v>
      </c>
      <c r="I3875">
        <v>18.990466788425039</v>
      </c>
      <c r="J3875" s="2">
        <v>4.7476166971062596E-4</v>
      </c>
      <c r="K3875" s="11">
        <v>6.4519474791050552E-2</v>
      </c>
      <c r="L3875" s="10" t="s">
        <v>10734</v>
      </c>
    </row>
    <row r="3876" spans="1:12" x14ac:dyDescent="0.25">
      <c r="A3876" t="s">
        <v>4546</v>
      </c>
      <c r="B3876" t="s">
        <v>5301</v>
      </c>
      <c r="C3876" t="s">
        <v>9899</v>
      </c>
      <c r="D3876" s="3">
        <v>33.85</v>
      </c>
      <c r="E3876" s="3">
        <v>29.363063812255859</v>
      </c>
      <c r="F3876" s="1">
        <v>961629.3125</v>
      </c>
      <c r="G3876" s="1">
        <v>33110092.899489641</v>
      </c>
      <c r="H3876" s="1">
        <v>8163220810.250001</v>
      </c>
      <c r="I3876">
        <v>6.8112783215940134</v>
      </c>
      <c r="J3876" s="2">
        <v>1.7028195803985032E-4</v>
      </c>
      <c r="K3876" s="11">
        <v>0.10093516472815048</v>
      </c>
      <c r="L3876" s="10" t="s">
        <v>15486</v>
      </c>
    </row>
    <row r="3877" spans="1:12" x14ac:dyDescent="0.25">
      <c r="A3877" t="s">
        <v>5159</v>
      </c>
      <c r="B3877" t="s">
        <v>5301</v>
      </c>
      <c r="C3877" t="s">
        <v>5647</v>
      </c>
      <c r="D3877" s="3">
        <v>123.8</v>
      </c>
      <c r="E3877" s="3">
        <v>117.22560119628906</v>
      </c>
      <c r="F3877" s="1">
        <v>1342785.125</v>
      </c>
      <c r="G3877" s="1">
        <v>137161109.59518844</v>
      </c>
      <c r="H3877" s="1">
        <v>16379888121.199997</v>
      </c>
      <c r="I3877">
        <v>1.7061119581302799</v>
      </c>
      <c r="J3877" s="2">
        <v>4.2652798953256998E-5</v>
      </c>
      <c r="K3877" s="11">
        <v>0.10226584446014504</v>
      </c>
      <c r="L3877" s="10" t="s">
        <v>10730</v>
      </c>
    </row>
    <row r="3878" spans="1:12" x14ac:dyDescent="0.25">
      <c r="A3878" t="s">
        <v>3187</v>
      </c>
      <c r="B3878" t="s">
        <v>5301</v>
      </c>
      <c r="C3878" t="s">
        <v>9900</v>
      </c>
      <c r="D3878" s="3">
        <v>11.64</v>
      </c>
      <c r="E3878" s="3">
        <v>11.532750129699707</v>
      </c>
      <c r="F3878" s="1">
        <v>2555353.75</v>
      </c>
      <c r="G3878" s="1">
        <v>23947477.755963262</v>
      </c>
      <c r="H3878" s="1">
        <v>1988040157.9199998</v>
      </c>
      <c r="I3878">
        <v>17.341917387505877</v>
      </c>
      <c r="J3878" s="2">
        <v>4.3354793468764694E-4</v>
      </c>
      <c r="K3878" s="11">
        <v>9.0090586530740993E-2</v>
      </c>
      <c r="L3878" s="10" t="s">
        <v>15487</v>
      </c>
    </row>
    <row r="3879" spans="1:12" x14ac:dyDescent="0.25">
      <c r="A3879" t="s">
        <v>1163</v>
      </c>
      <c r="B3879" t="s">
        <v>5303</v>
      </c>
      <c r="C3879" t="s">
        <v>9901</v>
      </c>
      <c r="D3879" s="3">
        <v>13.29</v>
      </c>
      <c r="E3879" s="3">
        <v>10.369899749755859</v>
      </c>
      <c r="F3879" s="1">
        <v>13606303</v>
      </c>
      <c r="G3879" s="1">
        <v>136064747.93095216</v>
      </c>
      <c r="H3879" s="1">
        <v>14416762441.83</v>
      </c>
      <c r="I3879">
        <v>19.286589535709702</v>
      </c>
      <c r="J3879" s="2">
        <v>4.8216473839274255E-4</v>
      </c>
      <c r="K3879" s="11">
        <v>7.5516005627827232E-2</v>
      </c>
      <c r="L3879" s="10" t="s">
        <v>10745</v>
      </c>
    </row>
    <row r="3880" spans="1:12" x14ac:dyDescent="0.25">
      <c r="A3880" t="s">
        <v>3530</v>
      </c>
      <c r="B3880" t="s">
        <v>5301</v>
      </c>
      <c r="C3880" t="s">
        <v>5899</v>
      </c>
      <c r="D3880" s="3">
        <v>73.84</v>
      </c>
      <c r="E3880" s="3">
        <v>74.358802795410156</v>
      </c>
      <c r="F3880" s="1">
        <v>434110.40625</v>
      </c>
      <c r="G3880" s="1">
        <v>30073418.003167789</v>
      </c>
      <c r="H3880" s="1">
        <v>6298908204.1600008</v>
      </c>
      <c r="I3880">
        <v>2.6896613780923482</v>
      </c>
      <c r="J3880" s="2">
        <v>6.7241534452308705E-5</v>
      </c>
      <c r="K3880" s="11">
        <v>0.10288993128688781</v>
      </c>
      <c r="L3880" s="10" t="s">
        <v>15488</v>
      </c>
    </row>
    <row r="3881" spans="1:12" x14ac:dyDescent="0.25">
      <c r="A3881" t="s">
        <v>1934</v>
      </c>
      <c r="B3881" t="s">
        <v>5303</v>
      </c>
      <c r="C3881" t="s">
        <v>9902</v>
      </c>
      <c r="D3881" s="3">
        <v>19.55</v>
      </c>
      <c r="E3881" s="3">
        <v>21.597549438476563</v>
      </c>
      <c r="F3881" s="1">
        <v>826515.5625</v>
      </c>
      <c r="G3881" s="1">
        <v>19174266.926988158</v>
      </c>
      <c r="H3881" s="1">
        <v>1710028842.3</v>
      </c>
      <c r="I3881">
        <v>9.2603098592146349</v>
      </c>
      <c r="J3881" s="2">
        <v>2.3150774648036587E-4</v>
      </c>
      <c r="K3881" s="11">
        <v>7.1262786572492437E-2</v>
      </c>
      <c r="L3881" s="10" t="s">
        <v>15489</v>
      </c>
    </row>
    <row r="3882" spans="1:12" x14ac:dyDescent="0.25">
      <c r="A3882" t="s">
        <v>4824</v>
      </c>
      <c r="B3882" t="s">
        <v>5301</v>
      </c>
      <c r="C3882" t="s">
        <v>9903</v>
      </c>
      <c r="D3882" s="3">
        <v>36.590000000000003</v>
      </c>
      <c r="E3882" s="3">
        <v>36.154800415039062</v>
      </c>
      <c r="F3882" s="1">
        <v>767136.875</v>
      </c>
      <c r="G3882" s="1">
        <v>32666432.068484258</v>
      </c>
      <c r="H3882" s="1">
        <v>1330192201.3800001</v>
      </c>
      <c r="I3882">
        <v>5.5317688855725882</v>
      </c>
      <c r="J3882" s="2">
        <v>1.3829422213931472E-4</v>
      </c>
      <c r="K3882" s="11">
        <v>0.11467426437180817</v>
      </c>
      <c r="L3882" s="10" t="s">
        <v>15490</v>
      </c>
    </row>
    <row r="3883" spans="1:12" x14ac:dyDescent="0.25">
      <c r="A3883" t="s">
        <v>3324</v>
      </c>
      <c r="B3883" t="s">
        <v>5301</v>
      </c>
      <c r="C3883" t="s">
        <v>5839</v>
      </c>
      <c r="D3883" s="3">
        <v>84.8</v>
      </c>
      <c r="E3883" s="3">
        <v>80.927078247070313</v>
      </c>
      <c r="F3883" s="1">
        <v>724866.5625</v>
      </c>
      <c r="G3883" s="1">
        <v>54337112.278845862</v>
      </c>
      <c r="H3883" s="1">
        <v>7418283987.2000008</v>
      </c>
      <c r="I3883">
        <v>2.4713606907863417</v>
      </c>
      <c r="J3883" s="2">
        <v>6.1784017269658539E-5</v>
      </c>
      <c r="K3883" s="11">
        <v>8.8163136213623094E-2</v>
      </c>
      <c r="L3883" s="10" t="s">
        <v>10736</v>
      </c>
    </row>
    <row r="3884" spans="1:12" x14ac:dyDescent="0.25">
      <c r="A3884" t="s">
        <v>5292</v>
      </c>
      <c r="B3884" t="s">
        <v>5301</v>
      </c>
      <c r="C3884" t="s">
        <v>9904</v>
      </c>
      <c r="D3884" s="3">
        <v>22.47</v>
      </c>
      <c r="E3884" s="3">
        <v>25.814899444580078</v>
      </c>
      <c r="F3884" s="1">
        <v>1104664.125</v>
      </c>
      <c r="G3884" s="1">
        <v>27106742.695206869</v>
      </c>
      <c r="H3884" s="1">
        <v>2142261532.74</v>
      </c>
      <c r="I3884">
        <v>7.7474638407700889</v>
      </c>
      <c r="J3884" s="2">
        <v>1.9368659601925222E-4</v>
      </c>
      <c r="K3884" s="11">
        <v>0.10472809452401606</v>
      </c>
      <c r="L3884" s="10" t="s">
        <v>15491</v>
      </c>
    </row>
    <row r="3885" spans="1:12" x14ac:dyDescent="0.25">
      <c r="A3885" t="s">
        <v>2681</v>
      </c>
      <c r="B3885" t="s">
        <v>5303</v>
      </c>
      <c r="C3885" t="s">
        <v>6107</v>
      </c>
      <c r="D3885" s="3">
        <v>103.36</v>
      </c>
      <c r="E3885" s="3">
        <v>89.0955810546875</v>
      </c>
      <c r="F3885" s="1">
        <v>13140.0224609375</v>
      </c>
      <c r="G3885" s="1">
        <v>865404.83171267225</v>
      </c>
      <c r="H3885" s="1">
        <v>165376007.08007812</v>
      </c>
      <c r="I3885">
        <v>2.2447802419879674</v>
      </c>
      <c r="J3885" s="2">
        <v>5.6119506049699184E-5</v>
      </c>
      <c r="K3885" s="11">
        <v>8.6114131449867792E-2</v>
      </c>
      <c r="L3885" s="10" t="s">
        <v>15492</v>
      </c>
    </row>
    <row r="3886" spans="1:12" x14ac:dyDescent="0.25">
      <c r="A3886" t="s">
        <v>883</v>
      </c>
      <c r="B3886" t="s">
        <v>5303</v>
      </c>
      <c r="C3886" t="s">
        <v>9905</v>
      </c>
      <c r="D3886" s="3">
        <v>15.1</v>
      </c>
      <c r="E3886" s="3">
        <v>13.587274551391602</v>
      </c>
      <c r="F3886" s="1">
        <v>2455023.25</v>
      </c>
      <c r="G3886" s="1">
        <v>51038408.151047386</v>
      </c>
      <c r="H3886" s="1">
        <v>1636995212.9000001</v>
      </c>
      <c r="I3886">
        <v>14.719655457283455</v>
      </c>
      <c r="J3886" s="2">
        <v>3.6799138643208638E-4</v>
      </c>
      <c r="K3886" s="11">
        <v>0.1012680879566403</v>
      </c>
      <c r="L3886" s="10" t="s">
        <v>11428</v>
      </c>
    </row>
    <row r="3887" spans="1:12" x14ac:dyDescent="0.25">
      <c r="A3887" t="s">
        <v>793</v>
      </c>
      <c r="B3887" t="s">
        <v>5303</v>
      </c>
      <c r="C3887" t="s">
        <v>5895</v>
      </c>
      <c r="D3887" s="3">
        <v>73.819999999999993</v>
      </c>
      <c r="E3887" s="3">
        <v>76.53125</v>
      </c>
      <c r="F3887" s="1">
        <v>342481.75</v>
      </c>
      <c r="G3887" s="1">
        <v>30122067.083401866</v>
      </c>
      <c r="H3887" s="1">
        <v>3853857623.8999996</v>
      </c>
      <c r="I3887">
        <v>2.6133115557370354</v>
      </c>
      <c r="J3887" s="2">
        <v>6.533278889342589E-5</v>
      </c>
      <c r="K3887" s="11">
        <v>0.11778900723576739</v>
      </c>
      <c r="L3887" s="10" t="s">
        <v>15493</v>
      </c>
    </row>
    <row r="3888" spans="1:12" x14ac:dyDescent="0.25">
      <c r="A3888" t="s">
        <v>5179</v>
      </c>
      <c r="B3888" t="s">
        <v>5301</v>
      </c>
      <c r="C3888" t="s">
        <v>9906</v>
      </c>
      <c r="D3888" s="3">
        <v>12.26</v>
      </c>
      <c r="E3888" s="3">
        <v>11.378649711608887</v>
      </c>
      <c r="F3888" s="1">
        <v>273559.65625</v>
      </c>
      <c r="G3888" s="1">
        <v>3087786.9402668551</v>
      </c>
      <c r="H3888" s="1">
        <v>908395935.05859375</v>
      </c>
      <c r="I3888">
        <v>17.576778006968013</v>
      </c>
      <c r="J3888" s="2">
        <v>4.394194501742003E-4</v>
      </c>
      <c r="K3888" s="11">
        <v>8.9790324819115114E-2</v>
      </c>
      <c r="L3888" s="10" t="s">
        <v>15494</v>
      </c>
    </row>
    <row r="3889" spans="1:12" x14ac:dyDescent="0.25">
      <c r="A3889" t="s">
        <v>1009</v>
      </c>
      <c r="B3889" t="s">
        <v>5303</v>
      </c>
      <c r="C3889" t="s">
        <v>9907</v>
      </c>
      <c r="D3889" s="3">
        <v>17.440000000000001</v>
      </c>
      <c r="E3889" s="3">
        <v>15.082124710083008</v>
      </c>
      <c r="F3889" s="1">
        <v>1087981.625</v>
      </c>
      <c r="G3889" s="1">
        <v>15848543.899001196</v>
      </c>
      <c r="H3889" s="1">
        <v>658912917.75999999</v>
      </c>
      <c r="I3889">
        <v>13.260731086933127</v>
      </c>
      <c r="J3889" s="2">
        <v>3.3151827717332817E-4</v>
      </c>
      <c r="K3889" s="11">
        <v>0.1021169277777767</v>
      </c>
      <c r="L3889" s="10" t="s">
        <v>15495</v>
      </c>
    </row>
    <row r="3890" spans="1:12" x14ac:dyDescent="0.25">
      <c r="A3890" t="s">
        <v>2625</v>
      </c>
      <c r="B3890" t="s">
        <v>5303</v>
      </c>
      <c r="C3890" t="s">
        <v>5592</v>
      </c>
      <c r="D3890" s="3">
        <v>64.069999999999993</v>
      </c>
      <c r="E3890" s="3">
        <v>65.913177490234375</v>
      </c>
      <c r="F3890" s="1">
        <v>166006.65625</v>
      </c>
      <c r="G3890" s="1">
        <v>9100089.3501259275</v>
      </c>
      <c r="H3890" s="1">
        <v>938691894.53125</v>
      </c>
      <c r="I3890">
        <v>3.0342946223406053</v>
      </c>
      <c r="J3890" s="2">
        <v>7.5857365558515129E-5</v>
      </c>
      <c r="K3890" s="11">
        <v>9.5807163273410892E-2</v>
      </c>
      <c r="L3890" s="10" t="s">
        <v>15496</v>
      </c>
    </row>
    <row r="3891" spans="1:12" x14ac:dyDescent="0.25">
      <c r="A3891" t="s">
        <v>5009</v>
      </c>
      <c r="B3891" t="s">
        <v>5301</v>
      </c>
      <c r="C3891" t="s">
        <v>9908</v>
      </c>
      <c r="D3891" s="3">
        <v>22.33</v>
      </c>
      <c r="E3891" s="3">
        <v>16.386249542236328</v>
      </c>
      <c r="F3891" s="1">
        <v>1496511.375</v>
      </c>
      <c r="G3891" s="1">
        <v>22471285.221473407</v>
      </c>
      <c r="H3891" s="1">
        <v>1088460777.25</v>
      </c>
      <c r="I3891">
        <v>12.205355440516794</v>
      </c>
      <c r="J3891" s="2">
        <v>3.0513388601291985E-4</v>
      </c>
      <c r="K3891" s="11">
        <v>9.0774201804313115E-2</v>
      </c>
      <c r="L3891" s="10" t="s">
        <v>15497</v>
      </c>
    </row>
    <row r="3892" spans="1:12" x14ac:dyDescent="0.25">
      <c r="A3892" t="s">
        <v>1701</v>
      </c>
      <c r="B3892" t="s">
        <v>5303</v>
      </c>
      <c r="C3892" t="s">
        <v>9909</v>
      </c>
      <c r="D3892" s="3">
        <v>17.8</v>
      </c>
      <c r="E3892" s="3">
        <v>26.202774047851563</v>
      </c>
      <c r="F3892" s="1">
        <v>1491328.375</v>
      </c>
      <c r="G3892" s="1">
        <v>22926427.070844766</v>
      </c>
      <c r="H3892" s="1">
        <v>1217809908.5999999</v>
      </c>
      <c r="I3892">
        <v>7.6327796299261887</v>
      </c>
      <c r="J3892" s="2">
        <v>1.9081949074815471E-4</v>
      </c>
      <c r="K3892" s="11">
        <v>0.1017583229061558</v>
      </c>
      <c r="L3892" s="10" t="s">
        <v>15498</v>
      </c>
    </row>
    <row r="3893" spans="1:12" x14ac:dyDescent="0.25">
      <c r="A3893" t="s">
        <v>93</v>
      </c>
      <c r="B3893" t="s">
        <v>5303</v>
      </c>
      <c r="C3893" t="s">
        <v>9910</v>
      </c>
      <c r="D3893" s="3">
        <v>47.42</v>
      </c>
      <c r="E3893" s="3">
        <v>46.270595550537109</v>
      </c>
      <c r="F3893" s="1">
        <v>52785.03515625</v>
      </c>
      <c r="G3893" s="1">
        <v>2302923.4594782065</v>
      </c>
      <c r="H3893" s="1">
        <v>331940002.44140625</v>
      </c>
      <c r="I3893">
        <v>4.3223995200485028</v>
      </c>
      <c r="J3893" s="2">
        <v>1.0805998800121257E-4</v>
      </c>
      <c r="K3893" s="11">
        <v>0.11668338586080806</v>
      </c>
      <c r="L3893" s="10" t="s">
        <v>15499</v>
      </c>
    </row>
    <row r="3894" spans="1:12" x14ac:dyDescent="0.25">
      <c r="A3894" t="s">
        <v>1962</v>
      </c>
      <c r="B3894" t="s">
        <v>5303</v>
      </c>
      <c r="C3894" t="s">
        <v>9911</v>
      </c>
      <c r="D3894" s="3">
        <v>31.81</v>
      </c>
      <c r="E3894" s="3">
        <v>32.064773559570312</v>
      </c>
      <c r="F3894" s="1">
        <v>589161.0625</v>
      </c>
      <c r="G3894" s="1">
        <v>16050994.600228211</v>
      </c>
      <c r="H3894" s="1">
        <v>4448547225.4499998</v>
      </c>
      <c r="I3894">
        <v>6.2373744704118259</v>
      </c>
      <c r="J3894" s="2">
        <v>1.5593436176029564E-4</v>
      </c>
      <c r="K3894" s="11">
        <v>8.6345035564694098E-2</v>
      </c>
      <c r="L3894" s="10" t="s">
        <v>15500</v>
      </c>
    </row>
    <row r="3895" spans="1:12" x14ac:dyDescent="0.25">
      <c r="A3895" t="s">
        <v>4401</v>
      </c>
      <c r="B3895" t="s">
        <v>5301</v>
      </c>
      <c r="C3895" t="s">
        <v>9912</v>
      </c>
      <c r="D3895" s="3">
        <v>10.27</v>
      </c>
      <c r="E3895" s="3">
        <v>10.533200263977051</v>
      </c>
      <c r="F3895" s="1">
        <v>7581862.5</v>
      </c>
      <c r="G3895" s="1">
        <v>91593372.733691633</v>
      </c>
      <c r="H3895" s="1">
        <v>10463793287.609999</v>
      </c>
      <c r="I3895">
        <v>18.987581645436734</v>
      </c>
      <c r="J3895" s="2">
        <v>4.7468954113591834E-4</v>
      </c>
      <c r="K3895" s="11">
        <v>9.9140562156317419E-2</v>
      </c>
      <c r="L3895" s="10" t="s">
        <v>10739</v>
      </c>
    </row>
    <row r="3896" spans="1:12" x14ac:dyDescent="0.25">
      <c r="A3896" t="s">
        <v>1390</v>
      </c>
      <c r="B3896" t="s">
        <v>5303</v>
      </c>
      <c r="C3896" t="s">
        <v>6099</v>
      </c>
      <c r="D3896" s="3">
        <v>147.18</v>
      </c>
      <c r="E3896" s="3">
        <v>131.77488708496094</v>
      </c>
      <c r="F3896" s="1">
        <v>15962.9443359375</v>
      </c>
      <c r="G3896" s="1">
        <v>1623430.936155871</v>
      </c>
      <c r="H3896" s="1">
        <v>345872985.83984375</v>
      </c>
      <c r="I3896">
        <v>1.5177398700486187</v>
      </c>
      <c r="J3896" s="2">
        <v>3.7943496751215465E-5</v>
      </c>
      <c r="K3896" s="11">
        <v>7.5117984324080844E-2</v>
      </c>
      <c r="L3896" s="10" t="s">
        <v>15501</v>
      </c>
    </row>
    <row r="3897" spans="1:12" x14ac:dyDescent="0.25">
      <c r="A3897" t="s">
        <v>4165</v>
      </c>
      <c r="B3897" t="s">
        <v>5301</v>
      </c>
      <c r="C3897" t="s">
        <v>5881</v>
      </c>
      <c r="D3897" s="3">
        <v>50.85</v>
      </c>
      <c r="E3897" s="3">
        <v>51.092201232910156</v>
      </c>
      <c r="F3897" s="1">
        <v>85664.6640625</v>
      </c>
      <c r="G3897" s="1">
        <v>3616090.21534984</v>
      </c>
      <c r="H3897" s="1">
        <v>24619565645.549999</v>
      </c>
      <c r="I3897">
        <v>3.9144917457808313</v>
      </c>
      <c r="J3897" s="2">
        <v>9.7862293644520787E-5</v>
      </c>
      <c r="K3897" s="11">
        <v>0.11937775299103373</v>
      </c>
      <c r="L3897" s="10" t="s">
        <v>15502</v>
      </c>
    </row>
    <row r="3898" spans="1:12" x14ac:dyDescent="0.25">
      <c r="A3898" t="s">
        <v>5072</v>
      </c>
      <c r="B3898" t="s">
        <v>5301</v>
      </c>
      <c r="C3898" t="s">
        <v>9914</v>
      </c>
      <c r="D3898" s="3">
        <v>14.5</v>
      </c>
      <c r="E3898" s="3">
        <v>13.705499649047852</v>
      </c>
      <c r="F3898" s="1">
        <v>971389.875</v>
      </c>
      <c r="G3898" s="1">
        <v>11861282.529995527</v>
      </c>
      <c r="H3898" s="1">
        <v>1798469234.4999998</v>
      </c>
      <c r="I3898">
        <v>14.592682143762225</v>
      </c>
      <c r="J3898" s="2">
        <v>3.6481705359405565E-4</v>
      </c>
      <c r="K3898" s="11">
        <v>7.6330611405743223E-2</v>
      </c>
      <c r="L3898" s="10" t="s">
        <v>15503</v>
      </c>
    </row>
    <row r="3899" spans="1:12" x14ac:dyDescent="0.25">
      <c r="A3899" t="s">
        <v>4069</v>
      </c>
      <c r="B3899" t="s">
        <v>5301</v>
      </c>
      <c r="C3899" t="s">
        <v>9915</v>
      </c>
      <c r="D3899" s="3">
        <v>28.82</v>
      </c>
      <c r="E3899" s="3">
        <v>25.018850326538086</v>
      </c>
      <c r="F3899" s="1">
        <v>523491.5</v>
      </c>
      <c r="G3899" s="1">
        <v>13324799.61678377</v>
      </c>
      <c r="H3899" s="1">
        <v>1654907631.0799999</v>
      </c>
      <c r="I3899">
        <v>7.9939724403665053</v>
      </c>
      <c r="J3899" s="2">
        <v>1.9984931100916264E-4</v>
      </c>
      <c r="K3899" s="11">
        <v>0.13386864559818484</v>
      </c>
      <c r="L3899" s="10" t="s">
        <v>15504</v>
      </c>
    </row>
    <row r="3900" spans="1:12" x14ac:dyDescent="0.25">
      <c r="A3900" t="s">
        <v>3244</v>
      </c>
      <c r="B3900" t="s">
        <v>5301</v>
      </c>
      <c r="C3900" t="s">
        <v>5498</v>
      </c>
      <c r="D3900" s="3">
        <v>141.81</v>
      </c>
      <c r="E3900" s="3">
        <v>131.47744750976562</v>
      </c>
      <c r="F3900" s="1">
        <v>1209645.875</v>
      </c>
      <c r="G3900" s="1">
        <v>189234719.30468071</v>
      </c>
      <c r="H3900" s="1">
        <v>36408106254.779999</v>
      </c>
      <c r="I3900">
        <v>1.5211734315510252</v>
      </c>
      <c r="J3900" s="2">
        <v>3.8029335788775628E-5</v>
      </c>
      <c r="K3900" s="11">
        <v>0.10107470969800607</v>
      </c>
      <c r="L3900" s="10" t="s">
        <v>10735</v>
      </c>
    </row>
    <row r="3901" spans="1:12" x14ac:dyDescent="0.25">
      <c r="A3901" t="s">
        <v>1118</v>
      </c>
      <c r="B3901" t="s">
        <v>5303</v>
      </c>
      <c r="C3901" t="s">
        <v>5698</v>
      </c>
      <c r="D3901" s="3">
        <v>80.900000000000006</v>
      </c>
      <c r="E3901" s="3">
        <v>93.216903686523438</v>
      </c>
      <c r="F3901" s="1">
        <v>1099878.25</v>
      </c>
      <c r="G3901" s="1">
        <v>85770992.286015362</v>
      </c>
      <c r="H3901" s="1">
        <v>7584543110.1999998</v>
      </c>
      <c r="I3901">
        <v>2.1455336112919445</v>
      </c>
      <c r="J3901" s="2">
        <v>5.3638340282298613E-5</v>
      </c>
      <c r="K3901" s="11">
        <v>0.12267091515642366</v>
      </c>
      <c r="L3901" s="10" t="s">
        <v>10755</v>
      </c>
    </row>
    <row r="3902" spans="1:12" x14ac:dyDescent="0.25">
      <c r="A3902" t="s">
        <v>2955</v>
      </c>
      <c r="B3902" t="s">
        <v>5301</v>
      </c>
      <c r="C3902" t="s">
        <v>9916</v>
      </c>
      <c r="D3902" s="3">
        <v>43.24</v>
      </c>
      <c r="E3902" s="3">
        <v>37.98284912109375</v>
      </c>
      <c r="F3902" s="1">
        <v>368313.125</v>
      </c>
      <c r="G3902" s="1">
        <v>13380093.477238815</v>
      </c>
      <c r="H3902" s="1">
        <v>2289000895.8400002</v>
      </c>
      <c r="I3902">
        <v>5.2655344353546694</v>
      </c>
      <c r="J3902" s="2">
        <v>1.3163836088386674E-4</v>
      </c>
      <c r="K3902" s="11">
        <v>0.12781728546115462</v>
      </c>
      <c r="L3902" s="10" t="s">
        <v>15505</v>
      </c>
    </row>
    <row r="3903" spans="1:12" x14ac:dyDescent="0.25">
      <c r="A3903" t="s">
        <v>3531</v>
      </c>
      <c r="B3903" t="s">
        <v>5301</v>
      </c>
      <c r="C3903" t="s">
        <v>9917</v>
      </c>
      <c r="D3903" s="3">
        <v>11.1</v>
      </c>
      <c r="E3903" s="3">
        <v>10.674799919128418</v>
      </c>
      <c r="F3903" s="1">
        <v>867502.875</v>
      </c>
      <c r="G3903" s="1">
        <v>9765603.2064084765</v>
      </c>
      <c r="H3903" s="1">
        <v>1044652457.4</v>
      </c>
      <c r="I3903">
        <v>18.735714160001766</v>
      </c>
      <c r="J3903" s="2">
        <v>4.6839285400004417E-4</v>
      </c>
      <c r="K3903" s="11">
        <v>9.3423005065295467E-2</v>
      </c>
      <c r="L3903" s="10" t="s">
        <v>15506</v>
      </c>
    </row>
    <row r="3904" spans="1:12" x14ac:dyDescent="0.25">
      <c r="A3904" t="s">
        <v>2242</v>
      </c>
      <c r="B3904" t="s">
        <v>5303</v>
      </c>
      <c r="C3904" t="s">
        <v>9918</v>
      </c>
      <c r="D3904" s="3">
        <v>50.73</v>
      </c>
      <c r="E3904" s="3">
        <v>47.196075439453125</v>
      </c>
      <c r="F3904" s="1">
        <v>637970.875</v>
      </c>
      <c r="G3904" s="1">
        <v>31904461.210896716</v>
      </c>
      <c r="H3904" s="1">
        <v>8116743334.5900002</v>
      </c>
      <c r="I3904">
        <v>4.2376404846749578</v>
      </c>
      <c r="J3904" s="2">
        <v>1.0594101211687395E-4</v>
      </c>
      <c r="K3904" s="11">
        <v>7.817270098753959E-2</v>
      </c>
      <c r="L3904" s="10" t="s">
        <v>15507</v>
      </c>
    </row>
    <row r="3905" spans="1:12" x14ac:dyDescent="0.25">
      <c r="A3905" t="s">
        <v>2285</v>
      </c>
      <c r="B3905" t="s">
        <v>5303</v>
      </c>
      <c r="C3905" t="s">
        <v>9919</v>
      </c>
      <c r="D3905" s="3">
        <v>44.91</v>
      </c>
      <c r="E3905" s="3">
        <v>46.331226348876953</v>
      </c>
      <c r="F3905" s="1">
        <v>646175.8125</v>
      </c>
      <c r="G3905" s="1">
        <v>28812069.127565634</v>
      </c>
      <c r="H3905" s="1">
        <v>1583766688.8599999</v>
      </c>
      <c r="I3905">
        <v>4.3167430642562286</v>
      </c>
      <c r="J3905" s="2">
        <v>1.0791857660640571E-4</v>
      </c>
      <c r="K3905" s="11">
        <v>0.15264093651007046</v>
      </c>
      <c r="L3905" s="10" t="s">
        <v>15508</v>
      </c>
    </row>
    <row r="3906" spans="1:12" x14ac:dyDescent="0.25">
      <c r="A3906" t="s">
        <v>2019</v>
      </c>
      <c r="B3906" t="s">
        <v>5303</v>
      </c>
      <c r="C3906" t="s">
        <v>5528</v>
      </c>
      <c r="D3906" s="3">
        <v>68.72</v>
      </c>
      <c r="E3906" s="3">
        <v>64.049949645996094</v>
      </c>
      <c r="F3906" s="1">
        <v>765475.1875</v>
      </c>
      <c r="G3906" s="1">
        <v>36975249.932632618</v>
      </c>
      <c r="H3906" s="1">
        <v>3660509545.6799998</v>
      </c>
      <c r="I3906">
        <v>3.1225629544659985</v>
      </c>
      <c r="J3906" s="2">
        <v>7.8064073861649968E-5</v>
      </c>
      <c r="K3906" s="11">
        <v>9.3254489513854441E-2</v>
      </c>
      <c r="L3906" s="10" t="s">
        <v>15509</v>
      </c>
    </row>
    <row r="3907" spans="1:12" x14ac:dyDescent="0.25">
      <c r="A3907" t="s">
        <v>2217</v>
      </c>
      <c r="B3907" t="s">
        <v>5303</v>
      </c>
      <c r="C3907" t="s">
        <v>5738</v>
      </c>
      <c r="D3907" s="3">
        <v>150.5</v>
      </c>
      <c r="E3907" s="3">
        <v>130.68905639648437</v>
      </c>
      <c r="F3907" s="1">
        <v>564578</v>
      </c>
      <c r="G3907" s="1">
        <v>69280530.3932219</v>
      </c>
      <c r="H3907" s="1">
        <v>8218905082.499999</v>
      </c>
      <c r="I3907">
        <v>1.5303500194632986</v>
      </c>
      <c r="J3907" s="2">
        <v>3.8258750486582464E-5</v>
      </c>
      <c r="K3907" s="11">
        <v>0.20073884591603641</v>
      </c>
      <c r="L3907" s="10" t="s">
        <v>10744</v>
      </c>
    </row>
    <row r="3908" spans="1:12" x14ac:dyDescent="0.25">
      <c r="A3908" t="s">
        <v>2146</v>
      </c>
      <c r="B3908" t="s">
        <v>5303</v>
      </c>
      <c r="C3908" t="s">
        <v>9920</v>
      </c>
      <c r="D3908" s="3">
        <v>13.8</v>
      </c>
      <c r="E3908" s="3">
        <v>12.828849792480469</v>
      </c>
      <c r="F3908" s="1">
        <v>700093.1875</v>
      </c>
      <c r="G3908" s="1">
        <v>8164839.2427824996</v>
      </c>
      <c r="H3908" s="1">
        <v>1524232190.4000001</v>
      </c>
      <c r="I3908">
        <v>15.589862164979785</v>
      </c>
      <c r="J3908" s="2">
        <v>3.8974655412449461E-4</v>
      </c>
      <c r="K3908" s="11">
        <v>9.4156790184546188E-2</v>
      </c>
      <c r="L3908" s="10" t="s">
        <v>15510</v>
      </c>
    </row>
    <row r="3909" spans="1:12" x14ac:dyDescent="0.25">
      <c r="A3909" t="s">
        <v>868</v>
      </c>
      <c r="B3909" t="s">
        <v>5303</v>
      </c>
      <c r="C3909" t="s">
        <v>9921</v>
      </c>
      <c r="D3909" s="3">
        <v>19.57</v>
      </c>
      <c r="E3909" s="3">
        <v>17.584495544433594</v>
      </c>
      <c r="F3909" s="1">
        <v>702100.75</v>
      </c>
      <c r="G3909" s="1">
        <v>11734856.272575909</v>
      </c>
      <c r="H3909" s="1">
        <v>568508483.88671875</v>
      </c>
      <c r="I3909">
        <v>11.37365581484141</v>
      </c>
      <c r="J3909" s="2">
        <v>2.8434139537103525E-4</v>
      </c>
      <c r="K3909" s="11">
        <v>5.4891494671071316E-2</v>
      </c>
      <c r="L3909" s="10" t="s">
        <v>15511</v>
      </c>
    </row>
    <row r="3910" spans="1:12" x14ac:dyDescent="0.25">
      <c r="A3910" t="s">
        <v>4792</v>
      </c>
      <c r="B3910" t="s">
        <v>5301</v>
      </c>
      <c r="C3910" t="s">
        <v>9922</v>
      </c>
      <c r="D3910" s="3">
        <v>13.71</v>
      </c>
      <c r="E3910" s="3">
        <v>12.078499794006348</v>
      </c>
      <c r="F3910" s="1">
        <v>1473394.625</v>
      </c>
      <c r="G3910" s="1">
        <v>20493647.414078921</v>
      </c>
      <c r="H3910" s="1">
        <v>4912819450.29</v>
      </c>
      <c r="I3910">
        <v>16.558347759317343</v>
      </c>
      <c r="J3910" s="2">
        <v>4.1395869398293359E-4</v>
      </c>
      <c r="K3910" s="11">
        <v>8.1535799725908922E-2</v>
      </c>
      <c r="L3910" s="10" t="s">
        <v>15512</v>
      </c>
    </row>
    <row r="3911" spans="1:12" x14ac:dyDescent="0.25">
      <c r="A3911" t="s">
        <v>4707</v>
      </c>
      <c r="B3911" t="s">
        <v>5301</v>
      </c>
      <c r="C3911" t="s">
        <v>5818</v>
      </c>
      <c r="D3911" s="3">
        <v>70.3</v>
      </c>
      <c r="E3911" s="3">
        <v>75.690147399902344</v>
      </c>
      <c r="F3911" s="1">
        <v>748456.625</v>
      </c>
      <c r="G3911" s="1">
        <v>51861333.018793993</v>
      </c>
      <c r="H3911" s="1">
        <v>7357534940.8999996</v>
      </c>
      <c r="I3911">
        <v>2.6423518366705947</v>
      </c>
      <c r="J3911" s="2">
        <v>6.6058795916764865E-5</v>
      </c>
      <c r="K3911" s="11">
        <v>7.8062579309854038E-2</v>
      </c>
      <c r="L3911" s="10" t="s">
        <v>11429</v>
      </c>
    </row>
    <row r="3912" spans="1:12" x14ac:dyDescent="0.25">
      <c r="A3912" t="s">
        <v>2966</v>
      </c>
      <c r="B3912" t="s">
        <v>5301</v>
      </c>
      <c r="C3912" t="s">
        <v>5963</v>
      </c>
      <c r="D3912" s="3">
        <v>73.5</v>
      </c>
      <c r="E3912" s="3">
        <v>76.669097900390625</v>
      </c>
      <c r="F3912" s="1">
        <v>282087.21875</v>
      </c>
      <c r="G3912" s="1">
        <v>20242787.247470818</v>
      </c>
      <c r="H3912" s="1">
        <v>4607822457</v>
      </c>
      <c r="I3912">
        <v>2.6086129285079411</v>
      </c>
      <c r="J3912" s="2">
        <v>6.5215323212698526E-5</v>
      </c>
      <c r="K3912" s="11">
        <v>8.7346299464222205E-2</v>
      </c>
      <c r="L3912" s="10" t="s">
        <v>15513</v>
      </c>
    </row>
    <row r="3913" spans="1:12" x14ac:dyDescent="0.25">
      <c r="A3913" t="s">
        <v>2863</v>
      </c>
      <c r="B3913" t="s">
        <v>5301</v>
      </c>
      <c r="C3913" t="s">
        <v>5733</v>
      </c>
      <c r="D3913" s="3">
        <v>102.43</v>
      </c>
      <c r="E3913" s="3">
        <v>92.569297790527344</v>
      </c>
      <c r="F3913" s="1">
        <v>632296.25</v>
      </c>
      <c r="G3913" s="1">
        <v>63833451.731439717</v>
      </c>
      <c r="H3913" s="1">
        <v>14153306222.000002</v>
      </c>
      <c r="I3913">
        <v>2.1605435578929724</v>
      </c>
      <c r="J3913" s="2">
        <v>5.4013588947324312E-5</v>
      </c>
      <c r="K3913" s="11">
        <v>0.1172138477993977</v>
      </c>
      <c r="L3913" s="10" t="s">
        <v>10751</v>
      </c>
    </row>
    <row r="3914" spans="1:12" x14ac:dyDescent="0.25">
      <c r="A3914" t="s">
        <v>2575</v>
      </c>
      <c r="B3914" t="s">
        <v>5303</v>
      </c>
      <c r="C3914" t="s">
        <v>9923</v>
      </c>
      <c r="D3914" s="3">
        <v>8.82</v>
      </c>
      <c r="E3914" s="3">
        <v>11.800209045410156</v>
      </c>
      <c r="F3914" s="1">
        <v>499625.5</v>
      </c>
      <c r="G3914" s="1">
        <v>6663616.6722370256</v>
      </c>
      <c r="H3914" s="1">
        <v>83927749.633789062</v>
      </c>
      <c r="I3914">
        <v>16.948852281374844</v>
      </c>
      <c r="J3914" s="2">
        <v>4.2372130703437108E-4</v>
      </c>
      <c r="K3914" s="11">
        <v>0.11979526116850699</v>
      </c>
      <c r="L3914" s="10" t="s">
        <v>15514</v>
      </c>
    </row>
    <row r="3915" spans="1:12" x14ac:dyDescent="0.25">
      <c r="A3915" t="s">
        <v>28</v>
      </c>
      <c r="B3915" t="s">
        <v>5303</v>
      </c>
      <c r="C3915" t="s">
        <v>5932</v>
      </c>
      <c r="D3915" s="3">
        <v>86.47</v>
      </c>
      <c r="E3915" s="3">
        <v>76.278472900390625</v>
      </c>
      <c r="F3915" s="1">
        <v>385584.375</v>
      </c>
      <c r="G3915" s="1">
        <v>28081122.187280998</v>
      </c>
      <c r="H3915" s="1">
        <v>10609353725.269999</v>
      </c>
      <c r="I3915">
        <v>2.6219717358680339</v>
      </c>
      <c r="J3915" s="2">
        <v>6.5549293396700847E-5</v>
      </c>
      <c r="K3915" s="11">
        <v>7.1993602784392055E-2</v>
      </c>
      <c r="L3915" s="10" t="s">
        <v>15515</v>
      </c>
    </row>
    <row r="3916" spans="1:12" x14ac:dyDescent="0.25">
      <c r="A3916" t="s">
        <v>5233</v>
      </c>
      <c r="B3916" t="s">
        <v>5301</v>
      </c>
      <c r="C3916" t="s">
        <v>9924</v>
      </c>
      <c r="D3916" s="3">
        <v>16.010000000000002</v>
      </c>
      <c r="E3916" s="3">
        <v>13.619250297546387</v>
      </c>
      <c r="F3916" s="1">
        <v>1164036.375</v>
      </c>
      <c r="G3916" s="1">
        <v>16751463.026337199</v>
      </c>
      <c r="H3916" s="1">
        <v>993193254.06000006</v>
      </c>
      <c r="I3916">
        <v>14.685096141894945</v>
      </c>
      <c r="J3916" s="2">
        <v>3.6712740354737366E-4</v>
      </c>
      <c r="K3916" s="11">
        <v>7.3980080331925144E-2</v>
      </c>
      <c r="L3916" s="10" t="s">
        <v>15516</v>
      </c>
    </row>
    <row r="3917" spans="1:12" x14ac:dyDescent="0.25">
      <c r="A3917" t="s">
        <v>3678</v>
      </c>
      <c r="B3917" t="s">
        <v>5301</v>
      </c>
      <c r="C3917" t="s">
        <v>5657</v>
      </c>
      <c r="D3917" s="3">
        <v>148.4</v>
      </c>
      <c r="E3917" s="3">
        <v>154.86125183105469</v>
      </c>
      <c r="F3917" s="1">
        <v>939137</v>
      </c>
      <c r="G3917" s="1">
        <v>119735309.02131364</v>
      </c>
      <c r="H3917" s="1">
        <v>13770294067.600002</v>
      </c>
      <c r="I3917">
        <v>1.2914786470807382</v>
      </c>
      <c r="J3917" s="2">
        <v>3.2286966177018452E-5</v>
      </c>
      <c r="K3917" s="11">
        <v>0.11370608082216067</v>
      </c>
      <c r="L3917" s="10" t="s">
        <v>10765</v>
      </c>
    </row>
    <row r="3918" spans="1:12" x14ac:dyDescent="0.25">
      <c r="A3918" t="s">
        <v>3251</v>
      </c>
      <c r="B3918" t="s">
        <v>5301</v>
      </c>
      <c r="C3918" t="s">
        <v>9925</v>
      </c>
      <c r="D3918" s="3">
        <v>13.84</v>
      </c>
      <c r="E3918" s="3">
        <v>13.550533294677734</v>
      </c>
      <c r="F3918" s="1">
        <v>141508.4375</v>
      </c>
      <c r="G3918" s="1">
        <v>1870977.2974654327</v>
      </c>
      <c r="H3918" s="1">
        <v>610640197.75390625</v>
      </c>
      <c r="I3918">
        <v>14.759566701227495</v>
      </c>
      <c r="J3918" s="2">
        <v>3.6898916753068736E-4</v>
      </c>
      <c r="K3918" s="11">
        <v>7.9661366902231551E-2</v>
      </c>
      <c r="L3918" s="10" t="s">
        <v>15517</v>
      </c>
    </row>
    <row r="3919" spans="1:12" x14ac:dyDescent="0.25">
      <c r="A3919" t="s">
        <v>4717</v>
      </c>
      <c r="B3919" t="s">
        <v>5301</v>
      </c>
      <c r="C3919" t="s">
        <v>9926</v>
      </c>
      <c r="D3919" s="3">
        <v>14.48</v>
      </c>
      <c r="E3919" s="3">
        <v>10.275050163269043</v>
      </c>
      <c r="F3919" s="1">
        <v>20992924</v>
      </c>
      <c r="G3919" s="1">
        <v>212452149.98197228</v>
      </c>
      <c r="H3919" s="1">
        <v>17824516233.440002</v>
      </c>
      <c r="I3919">
        <v>19.464625166985005</v>
      </c>
      <c r="J3919" s="2">
        <v>4.8661562917462514E-4</v>
      </c>
      <c r="K3919" s="11">
        <v>6.9354371871284876E-2</v>
      </c>
      <c r="L3919" s="10" t="s">
        <v>10752</v>
      </c>
    </row>
    <row r="3920" spans="1:12" x14ac:dyDescent="0.25">
      <c r="A3920" t="s">
        <v>2950</v>
      </c>
      <c r="B3920" t="s">
        <v>5301</v>
      </c>
      <c r="C3920" t="s">
        <v>5656</v>
      </c>
      <c r="D3920" s="3">
        <v>73.040000000000006</v>
      </c>
      <c r="E3920" s="3">
        <v>64.857597351074219</v>
      </c>
      <c r="F3920" s="1">
        <v>474282.9375</v>
      </c>
      <c r="G3920" s="1">
        <v>32921447.915192548</v>
      </c>
      <c r="H3920" s="1">
        <v>6543358445.3600006</v>
      </c>
      <c r="I3920">
        <v>3.0836788312924983</v>
      </c>
      <c r="J3920" s="2">
        <v>7.7091970782312459E-5</v>
      </c>
      <c r="K3920" s="11">
        <v>8.2206238379177801E-2</v>
      </c>
      <c r="L3920" s="10" t="s">
        <v>15518</v>
      </c>
    </row>
    <row r="3921" spans="1:12" x14ac:dyDescent="0.25">
      <c r="A3921" t="s">
        <v>1292</v>
      </c>
      <c r="B3921" t="s">
        <v>5303</v>
      </c>
      <c r="C3921" t="s">
        <v>5460</v>
      </c>
      <c r="D3921" s="3">
        <v>141.49</v>
      </c>
      <c r="E3921" s="3">
        <v>149.63740539550781</v>
      </c>
      <c r="F3921" s="1">
        <v>1381583.625</v>
      </c>
      <c r="G3921" s="1">
        <v>190705990.92917413</v>
      </c>
      <c r="H3921" s="1">
        <v>20784881000</v>
      </c>
      <c r="I3921">
        <v>1.3365642064654784</v>
      </c>
      <c r="J3921" s="2">
        <v>3.3414105161636956E-5</v>
      </c>
      <c r="K3921" s="11">
        <v>0.11275959649130282</v>
      </c>
      <c r="L3921" s="10" t="s">
        <v>10753</v>
      </c>
    </row>
    <row r="3922" spans="1:12" x14ac:dyDescent="0.25">
      <c r="A3922" t="s">
        <v>3985</v>
      </c>
      <c r="B3922" t="s">
        <v>5301</v>
      </c>
      <c r="C3922" t="s">
        <v>5888</v>
      </c>
      <c r="D3922" s="3">
        <v>95.68</v>
      </c>
      <c r="E3922" s="3">
        <v>94.998298645019531</v>
      </c>
      <c r="F3922" s="1">
        <v>428894.125</v>
      </c>
      <c r="G3922" s="1">
        <v>37254142.01281938</v>
      </c>
      <c r="H3922" s="1">
        <v>7904113701.1199999</v>
      </c>
      <c r="I3922">
        <v>2.1053008617274367</v>
      </c>
      <c r="J3922" s="2">
        <v>5.2632521543185917E-5</v>
      </c>
      <c r="K3922" s="11">
        <v>8.6989734458795473E-2</v>
      </c>
      <c r="L3922" s="10" t="s">
        <v>15519</v>
      </c>
    </row>
    <row r="3923" spans="1:12" x14ac:dyDescent="0.25">
      <c r="A3923" t="s">
        <v>5028</v>
      </c>
      <c r="B3923" t="s">
        <v>5301</v>
      </c>
      <c r="C3923" t="s">
        <v>9927</v>
      </c>
      <c r="D3923" s="3">
        <v>11.55</v>
      </c>
      <c r="E3923" s="3">
        <v>12.262049674987793</v>
      </c>
      <c r="F3923" s="1">
        <v>1753624</v>
      </c>
      <c r="G3923" s="1">
        <v>20124086.098204613</v>
      </c>
      <c r="H3923" s="1">
        <v>1848747030.9000001</v>
      </c>
      <c r="I3923">
        <v>16.310486851799439</v>
      </c>
      <c r="J3923" s="2">
        <v>4.07762171294986E-4</v>
      </c>
      <c r="K3923" s="11">
        <v>8.8069351811734087E-2</v>
      </c>
      <c r="L3923" s="10" t="s">
        <v>15520</v>
      </c>
    </row>
    <row r="3924" spans="1:12" x14ac:dyDescent="0.25">
      <c r="A3924" t="s">
        <v>828</v>
      </c>
      <c r="B3924" t="s">
        <v>5303</v>
      </c>
      <c r="C3924" t="s">
        <v>9928</v>
      </c>
      <c r="D3924" s="3">
        <v>16.54</v>
      </c>
      <c r="E3924" s="3">
        <v>19.59852409362793</v>
      </c>
      <c r="F3924" s="1">
        <v>5289677</v>
      </c>
      <c r="G3924" s="1">
        <v>135048201.52520636</v>
      </c>
      <c r="H3924" s="1">
        <v>3686382222.3799996</v>
      </c>
      <c r="I3924">
        <v>10.204850071594219</v>
      </c>
      <c r="J3924" s="2">
        <v>2.5512125178985548E-4</v>
      </c>
      <c r="K3924" s="11">
        <v>6.6368545803063922E-2</v>
      </c>
      <c r="L3924" s="10" t="s">
        <v>10793</v>
      </c>
    </row>
    <row r="3925" spans="1:12" x14ac:dyDescent="0.25">
      <c r="A3925" t="s">
        <v>1881</v>
      </c>
      <c r="B3925" t="s">
        <v>5303</v>
      </c>
      <c r="C3925" t="s">
        <v>5510</v>
      </c>
      <c r="D3925" s="3">
        <v>62.59</v>
      </c>
      <c r="E3925" s="3">
        <v>60.27655029296875</v>
      </c>
      <c r="F3925" s="1">
        <v>314641.65625</v>
      </c>
      <c r="G3925" s="1">
        <v>17988216.262506839</v>
      </c>
      <c r="H3925" s="1">
        <v>8230002787.8200016</v>
      </c>
      <c r="I3925">
        <v>3.3180399181425941</v>
      </c>
      <c r="J3925" s="2">
        <v>8.2950997953564848E-5</v>
      </c>
      <c r="K3925" s="11">
        <v>7.5557674293131774E-2</v>
      </c>
      <c r="L3925" s="10" t="s">
        <v>15521</v>
      </c>
    </row>
    <row r="3926" spans="1:12" x14ac:dyDescent="0.25">
      <c r="A3926" t="s">
        <v>1936</v>
      </c>
      <c r="B3926" t="s">
        <v>5303</v>
      </c>
      <c r="C3926" t="s">
        <v>9930</v>
      </c>
      <c r="D3926" s="3">
        <v>13.74</v>
      </c>
      <c r="E3926" s="3">
        <v>14.488949775695801</v>
      </c>
      <c r="F3926" s="1">
        <v>1235836.125</v>
      </c>
      <c r="G3926" s="1">
        <v>16436187.428026544</v>
      </c>
      <c r="H3926" s="1">
        <v>1147600249.2</v>
      </c>
      <c r="I3926">
        <v>13.803622974488185</v>
      </c>
      <c r="J3926" s="2">
        <v>3.4509057436220465E-4</v>
      </c>
      <c r="K3926" s="11">
        <v>8.8745716620133336E-2</v>
      </c>
      <c r="L3926" s="10" t="s">
        <v>15522</v>
      </c>
    </row>
    <row r="3927" spans="1:12" x14ac:dyDescent="0.25">
      <c r="A3927" t="s">
        <v>1274</v>
      </c>
      <c r="B3927" t="s">
        <v>5303</v>
      </c>
      <c r="C3927" t="s">
        <v>5789</v>
      </c>
      <c r="D3927" s="3">
        <v>118.36</v>
      </c>
      <c r="E3927" s="3">
        <v>101.42030334472656</v>
      </c>
      <c r="F3927" s="1">
        <v>736743.1875</v>
      </c>
      <c r="G3927" s="1">
        <v>74583634.031551406</v>
      </c>
      <c r="H3927" s="1">
        <v>10611945617.24</v>
      </c>
      <c r="I3927">
        <v>1.9719917354240408</v>
      </c>
      <c r="J3927" s="2">
        <v>4.9299793385601022E-5</v>
      </c>
      <c r="K3927" s="11">
        <v>8.2092425339893388E-2</v>
      </c>
      <c r="L3927" s="10" t="s">
        <v>10748</v>
      </c>
    </row>
    <row r="3928" spans="1:12" x14ac:dyDescent="0.25">
      <c r="A3928" t="s">
        <v>4541</v>
      </c>
      <c r="B3928" t="s">
        <v>5301</v>
      </c>
      <c r="C3928" t="s">
        <v>9931</v>
      </c>
      <c r="D3928" s="3">
        <v>12.47</v>
      </c>
      <c r="E3928" s="3">
        <v>12.051899909973145</v>
      </c>
      <c r="F3928" s="1">
        <v>6528667</v>
      </c>
      <c r="G3928" s="1">
        <v>85737658.567225114</v>
      </c>
      <c r="H3928" s="1">
        <v>2909693722.4100003</v>
      </c>
      <c r="I3928">
        <v>16.594893875155464</v>
      </c>
      <c r="J3928" s="2">
        <v>4.1487234687888661E-4</v>
      </c>
      <c r="K3928" s="11">
        <v>8.0676286174480888E-2</v>
      </c>
      <c r="L3928" s="10" t="s">
        <v>10757</v>
      </c>
    </row>
    <row r="3929" spans="1:12" x14ac:dyDescent="0.25">
      <c r="A3929" t="s">
        <v>1370</v>
      </c>
      <c r="B3929" t="s">
        <v>5303</v>
      </c>
      <c r="C3929" t="s">
        <v>9932</v>
      </c>
      <c r="D3929" s="3">
        <v>51.63</v>
      </c>
      <c r="E3929" s="3">
        <v>50.52447509765625</v>
      </c>
      <c r="F3929" s="1">
        <v>440290.15625</v>
      </c>
      <c r="G3929" s="1">
        <v>18875322.65528411</v>
      </c>
      <c r="H3929" s="1">
        <v>3799968017.578125</v>
      </c>
      <c r="I3929">
        <v>3.9584775420908369</v>
      </c>
      <c r="J3929" s="2">
        <v>9.8961938552270926E-5</v>
      </c>
      <c r="K3929" s="11">
        <v>6.3472182492225554E-2</v>
      </c>
      <c r="L3929" s="10" t="s">
        <v>15523</v>
      </c>
    </row>
    <row r="3930" spans="1:12" x14ac:dyDescent="0.25">
      <c r="A3930" t="s">
        <v>3092</v>
      </c>
      <c r="B3930" t="s">
        <v>5301</v>
      </c>
      <c r="C3930" t="s">
        <v>5450</v>
      </c>
      <c r="D3930" s="3">
        <v>384.3</v>
      </c>
      <c r="E3930" s="3">
        <v>360.57101440429687</v>
      </c>
      <c r="F3930" s="1">
        <v>688453</v>
      </c>
      <c r="G3930" s="1">
        <v>222150361.4142969</v>
      </c>
      <c r="H3930" s="1">
        <v>62893074969.900002</v>
      </c>
      <c r="I3930">
        <v>1</v>
      </c>
      <c r="J3930" s="2">
        <v>2.5000000000000001E-5</v>
      </c>
      <c r="K3930" s="11">
        <v>0.11757873365589877</v>
      </c>
      <c r="L3930" s="10" t="s">
        <v>10746</v>
      </c>
    </row>
    <row r="3931" spans="1:12" x14ac:dyDescent="0.25">
      <c r="A3931" t="s">
        <v>3204</v>
      </c>
      <c r="B3931" t="s">
        <v>5301</v>
      </c>
      <c r="C3931" t="s">
        <v>9933</v>
      </c>
      <c r="D3931" s="3">
        <v>25.35</v>
      </c>
      <c r="E3931" s="3">
        <v>26.709600448608398</v>
      </c>
      <c r="F3931" s="1">
        <v>702073.875</v>
      </c>
      <c r="G3931" s="1">
        <v>17282639.748946585</v>
      </c>
      <c r="H3931" s="1">
        <v>2128394948.5500002</v>
      </c>
      <c r="I3931">
        <v>7.487944283734886</v>
      </c>
      <c r="J3931" s="2">
        <v>1.8719860709337215E-4</v>
      </c>
      <c r="K3931" s="11">
        <v>8.3143132083841026E-2</v>
      </c>
      <c r="L3931" s="10" t="s">
        <v>15524</v>
      </c>
    </row>
    <row r="3932" spans="1:12" x14ac:dyDescent="0.25">
      <c r="A3932" t="s">
        <v>4560</v>
      </c>
      <c r="B3932" t="s">
        <v>5301</v>
      </c>
      <c r="C3932" t="s">
        <v>9934</v>
      </c>
      <c r="D3932" s="3">
        <v>10.87</v>
      </c>
      <c r="E3932" s="3">
        <v>8.648900032043457</v>
      </c>
      <c r="F3932" s="1">
        <v>24934346</v>
      </c>
      <c r="G3932" s="1">
        <v>226616072.03780559</v>
      </c>
      <c r="H3932" s="1">
        <v>67619645783.569984</v>
      </c>
      <c r="I3932">
        <v>23.124327863545258</v>
      </c>
      <c r="J3932" s="2">
        <v>5.7810819658863147E-4</v>
      </c>
      <c r="K3932" s="11">
        <v>9.3520000894504435E-2</v>
      </c>
      <c r="L3932" s="10" t="s">
        <v>10760</v>
      </c>
    </row>
    <row r="3933" spans="1:12" x14ac:dyDescent="0.25">
      <c r="A3933" t="s">
        <v>3058</v>
      </c>
      <c r="B3933" t="s">
        <v>5301</v>
      </c>
      <c r="C3933" t="s">
        <v>9935</v>
      </c>
      <c r="D3933" s="3">
        <v>22.33</v>
      </c>
      <c r="E3933" s="3">
        <v>20.97545051574707</v>
      </c>
      <c r="F3933" s="1">
        <v>335332.25</v>
      </c>
      <c r="G3933" s="1">
        <v>7761273.4576970506</v>
      </c>
      <c r="H3933" s="1">
        <v>955921106.90999997</v>
      </c>
      <c r="I3933">
        <v>9.5349561073719187</v>
      </c>
      <c r="J3933" s="2">
        <v>2.3837390268429797E-4</v>
      </c>
      <c r="K3933" s="11">
        <v>0.12694227432934974</v>
      </c>
      <c r="L3933" s="10" t="s">
        <v>15525</v>
      </c>
    </row>
    <row r="3934" spans="1:12" x14ac:dyDescent="0.25">
      <c r="A3934" t="s">
        <v>1248</v>
      </c>
      <c r="B3934" t="s">
        <v>5303</v>
      </c>
      <c r="C3934" t="s">
        <v>5426</v>
      </c>
      <c r="D3934" s="3">
        <v>69.650000000000006</v>
      </c>
      <c r="E3934" s="3">
        <v>58.648250579833984</v>
      </c>
      <c r="F3934" s="1">
        <v>497352.625</v>
      </c>
      <c r="G3934" s="1">
        <v>34116175.437260389</v>
      </c>
      <c r="H3934" s="1">
        <v>5522541952.8999996</v>
      </c>
      <c r="I3934">
        <v>3.4101613948015932</v>
      </c>
      <c r="J3934" s="2">
        <v>8.5254034870039833E-5</v>
      </c>
      <c r="K3934" s="11">
        <v>7.6203336390630302E-2</v>
      </c>
      <c r="L3934" s="10" t="s">
        <v>15526</v>
      </c>
    </row>
    <row r="3935" spans="1:12" x14ac:dyDescent="0.25">
      <c r="A3935" t="s">
        <v>4441</v>
      </c>
      <c r="B3935" t="s">
        <v>5301</v>
      </c>
      <c r="C3935" t="s">
        <v>9936</v>
      </c>
      <c r="D3935" s="3">
        <v>13.36</v>
      </c>
      <c r="E3935" s="3">
        <v>13.125049591064453</v>
      </c>
      <c r="F3935" s="1">
        <v>5895594</v>
      </c>
      <c r="G3935" s="1">
        <v>70403557.765050322</v>
      </c>
      <c r="H3935" s="1">
        <v>4214318439.9200001</v>
      </c>
      <c r="I3935">
        <v>15.238037663199398</v>
      </c>
      <c r="J3935" s="2">
        <v>3.8095094157998495E-4</v>
      </c>
      <c r="K3935" s="11">
        <v>8.0160295491649755E-2</v>
      </c>
      <c r="L3935" s="10" t="s">
        <v>10738</v>
      </c>
    </row>
    <row r="3936" spans="1:12" x14ac:dyDescent="0.25">
      <c r="A3936" t="s">
        <v>1211</v>
      </c>
      <c r="B3936" t="s">
        <v>5303</v>
      </c>
      <c r="C3936" t="s">
        <v>9937</v>
      </c>
      <c r="D3936" s="3">
        <v>27.67</v>
      </c>
      <c r="E3936" s="3">
        <v>22.29742431640625</v>
      </c>
      <c r="F3936" s="1">
        <v>668802.625</v>
      </c>
      <c r="G3936" s="1">
        <v>13231456.154430047</v>
      </c>
      <c r="H3936" s="1">
        <v>3886016000.6299996</v>
      </c>
      <c r="I3936">
        <v>8.9696458730814825</v>
      </c>
      <c r="J3936" s="2">
        <v>2.2424114682703707E-4</v>
      </c>
      <c r="K3936" s="11">
        <v>6.0178435944671912E-2</v>
      </c>
      <c r="L3936" s="10" t="s">
        <v>15527</v>
      </c>
    </row>
    <row r="3937" spans="1:12" x14ac:dyDescent="0.25">
      <c r="A3937" t="s">
        <v>5039</v>
      </c>
      <c r="B3937" t="s">
        <v>5301</v>
      </c>
      <c r="C3937" t="s">
        <v>9938</v>
      </c>
      <c r="D3937" s="3">
        <v>59.41</v>
      </c>
      <c r="E3937" s="3">
        <v>44.239601135253906</v>
      </c>
      <c r="F3937" s="1">
        <v>2082833.25</v>
      </c>
      <c r="G3937" s="1">
        <v>99960072.166579843</v>
      </c>
      <c r="H3937" s="1">
        <v>10742959339.190001</v>
      </c>
      <c r="I3937">
        <v>4.5208364195811628</v>
      </c>
      <c r="J3937" s="2">
        <v>1.1302091048952907E-4</v>
      </c>
      <c r="K3937" s="11">
        <v>6.4670227076176201E-2</v>
      </c>
      <c r="L3937" s="10" t="s">
        <v>10749</v>
      </c>
    </row>
    <row r="3938" spans="1:12" x14ac:dyDescent="0.25">
      <c r="A3938" t="s">
        <v>4711</v>
      </c>
      <c r="B3938" t="s">
        <v>5301</v>
      </c>
      <c r="C3938" t="s">
        <v>9939</v>
      </c>
      <c r="D3938" s="3">
        <v>16.690000000000001</v>
      </c>
      <c r="E3938" s="3">
        <v>17.066999435424805</v>
      </c>
      <c r="F3938" s="1">
        <v>115693.96875</v>
      </c>
      <c r="G3938" s="1">
        <v>2362311.0840588002</v>
      </c>
      <c r="H3938" s="1">
        <v>36200668455.535019</v>
      </c>
      <c r="I3938">
        <v>11.718521510282214</v>
      </c>
      <c r="J3938" s="2">
        <v>2.9296303775705533E-4</v>
      </c>
      <c r="K3938" s="11">
        <v>7.5109341253660644E-2</v>
      </c>
      <c r="L3938" s="10" t="s">
        <v>15528</v>
      </c>
    </row>
    <row r="3939" spans="1:12" x14ac:dyDescent="0.25">
      <c r="A3939" t="s">
        <v>4276</v>
      </c>
      <c r="B3939" t="s">
        <v>5301</v>
      </c>
      <c r="C3939" t="s">
        <v>9940</v>
      </c>
      <c r="D3939" s="3">
        <v>35.86</v>
      </c>
      <c r="E3939" s="3">
        <v>32.342948913574219</v>
      </c>
      <c r="F3939" s="1">
        <v>1577500.75</v>
      </c>
      <c r="G3939" s="1">
        <v>44134384.427426949</v>
      </c>
      <c r="H3939" s="1">
        <v>12639930182.219999</v>
      </c>
      <c r="I3939">
        <v>6.1837280371197298</v>
      </c>
      <c r="J3939" s="2">
        <v>1.5459320092799325E-4</v>
      </c>
      <c r="K3939" s="11">
        <v>8.4327551547307117E-2</v>
      </c>
      <c r="L3939" s="10" t="s">
        <v>15529</v>
      </c>
    </row>
    <row r="3940" spans="1:12" x14ac:dyDescent="0.25">
      <c r="A3940" t="s">
        <v>4235</v>
      </c>
      <c r="B3940" t="s">
        <v>5301</v>
      </c>
      <c r="C3940" t="s">
        <v>5659</v>
      </c>
      <c r="D3940" s="3">
        <v>204.44</v>
      </c>
      <c r="E3940" s="3">
        <v>198.73265075683594</v>
      </c>
      <c r="F3940" s="1">
        <v>610572.875</v>
      </c>
      <c r="G3940" s="1">
        <v>108209393.44573699</v>
      </c>
      <c r="H3940" s="1">
        <v>15162357407.48</v>
      </c>
      <c r="I3940">
        <v>1.0063771566390203</v>
      </c>
      <c r="J3940" s="2">
        <v>2.5159428915975508E-5</v>
      </c>
      <c r="K3940" s="11">
        <v>0.15189888108423544</v>
      </c>
      <c r="L3940" s="10" t="s">
        <v>10740</v>
      </c>
    </row>
    <row r="3941" spans="1:12" x14ac:dyDescent="0.25">
      <c r="A3941" t="s">
        <v>1032</v>
      </c>
      <c r="B3941" t="s">
        <v>5303</v>
      </c>
      <c r="C3941" t="s">
        <v>9941</v>
      </c>
      <c r="D3941" s="3">
        <v>50.22</v>
      </c>
      <c r="E3941" s="3">
        <v>49.509014129638672</v>
      </c>
      <c r="F3941" s="1">
        <v>58164.578125</v>
      </c>
      <c r="G3941" s="1">
        <v>2948401.4379977956</v>
      </c>
      <c r="H3941" s="1">
        <v>605151123.046875</v>
      </c>
      <c r="I3941">
        <v>4.0396684021277975</v>
      </c>
      <c r="J3941" s="2">
        <v>1.0099171005319493E-4</v>
      </c>
      <c r="K3941" s="11">
        <v>0.13587115914061648</v>
      </c>
      <c r="L3941" s="10" t="s">
        <v>15530</v>
      </c>
    </row>
    <row r="3942" spans="1:12" x14ac:dyDescent="0.25">
      <c r="A3942" t="s">
        <v>2705</v>
      </c>
      <c r="B3942" t="s">
        <v>5303</v>
      </c>
      <c r="C3942" t="s">
        <v>9942</v>
      </c>
      <c r="D3942" s="3">
        <v>13.25</v>
      </c>
      <c r="E3942" s="3">
        <v>10.921175003051758</v>
      </c>
      <c r="F3942" s="1">
        <v>3764540.25</v>
      </c>
      <c r="G3942" s="1">
        <v>41035443.057222441</v>
      </c>
      <c r="H3942" s="1">
        <v>3405624140.25</v>
      </c>
      <c r="I3942">
        <v>18.313047812539679</v>
      </c>
      <c r="J3942" s="2">
        <v>4.5782619531349199E-4</v>
      </c>
      <c r="K3942" s="11">
        <v>7.5678570287740415E-2</v>
      </c>
      <c r="L3942" s="10" t="s">
        <v>15531</v>
      </c>
    </row>
    <row r="3943" spans="1:12" x14ac:dyDescent="0.25">
      <c r="A3943" t="s">
        <v>4735</v>
      </c>
      <c r="B3943" t="s">
        <v>5301</v>
      </c>
      <c r="C3943" t="s">
        <v>5610</v>
      </c>
      <c r="D3943" s="3">
        <v>88.58</v>
      </c>
      <c r="E3943" s="3">
        <v>98.065750122070313</v>
      </c>
      <c r="F3943" s="1">
        <v>842449.25</v>
      </c>
      <c r="G3943" s="1">
        <v>105395442.22096814</v>
      </c>
      <c r="H3943" s="1">
        <v>7280935764.2199993</v>
      </c>
      <c r="I3943">
        <v>2.0394480208538042</v>
      </c>
      <c r="J3943" s="2">
        <v>5.0986200521345103E-5</v>
      </c>
      <c r="K3943" s="11">
        <v>8.2004797815080632E-2</v>
      </c>
      <c r="L3943" s="10" t="s">
        <v>10756</v>
      </c>
    </row>
    <row r="3944" spans="1:12" x14ac:dyDescent="0.25">
      <c r="A3944" t="s">
        <v>3036</v>
      </c>
      <c r="B3944" t="s">
        <v>5301</v>
      </c>
      <c r="C3944" t="s">
        <v>5663</v>
      </c>
      <c r="D3944" s="3">
        <v>229.66</v>
      </c>
      <c r="E3944" s="3">
        <v>219.57014465332031</v>
      </c>
      <c r="F3944" s="1">
        <v>497037.53125</v>
      </c>
      <c r="G3944" s="1">
        <v>106705881.52497225</v>
      </c>
      <c r="H3944" s="1">
        <v>16886055569.839998</v>
      </c>
      <c r="I3944">
        <v>1</v>
      </c>
      <c r="J3944" s="2">
        <v>2.5000000000000001E-5</v>
      </c>
      <c r="K3944" s="11">
        <v>0.10228514833134916</v>
      </c>
      <c r="L3944" s="10" t="s">
        <v>10754</v>
      </c>
    </row>
    <row r="3945" spans="1:12" x14ac:dyDescent="0.25">
      <c r="A3945" t="s">
        <v>4054</v>
      </c>
      <c r="B3945" t="s">
        <v>5301</v>
      </c>
      <c r="C3945" t="s">
        <v>9943</v>
      </c>
      <c r="D3945" s="3">
        <v>35.6</v>
      </c>
      <c r="E3945" s="3">
        <v>32.505451202392578</v>
      </c>
      <c r="F3945" s="1">
        <v>135478.328125</v>
      </c>
      <c r="G3945" s="1">
        <v>4236371.3405357925</v>
      </c>
      <c r="H3945" s="1">
        <v>14884770717.200001</v>
      </c>
      <c r="I3945">
        <v>6.1528141466093205</v>
      </c>
      <c r="J3945" s="2">
        <v>1.5382035366523302E-4</v>
      </c>
      <c r="K3945" s="11">
        <v>0.12588587757192421</v>
      </c>
      <c r="L3945" s="10" t="s">
        <v>15532</v>
      </c>
    </row>
    <row r="3946" spans="1:12" x14ac:dyDescent="0.25">
      <c r="A3946" t="s">
        <v>2965</v>
      </c>
      <c r="B3946" t="s">
        <v>5301</v>
      </c>
      <c r="C3946" t="s">
        <v>5853</v>
      </c>
      <c r="D3946" s="3">
        <v>74.17</v>
      </c>
      <c r="E3946" s="3">
        <v>74.433052062988281</v>
      </c>
      <c r="F3946" s="1">
        <v>481999.25</v>
      </c>
      <c r="G3946" s="1">
        <v>35450954.452550381</v>
      </c>
      <c r="H3946" s="1">
        <v>7794876420.7800007</v>
      </c>
      <c r="I3946">
        <v>2.6869783578235094</v>
      </c>
      <c r="J3946" s="2">
        <v>6.7174458945587728E-5</v>
      </c>
      <c r="K3946" s="11">
        <v>9.797048378505499E-2</v>
      </c>
      <c r="L3946" s="10" t="s">
        <v>15533</v>
      </c>
    </row>
    <row r="3947" spans="1:12" x14ac:dyDescent="0.25">
      <c r="A3947" t="s">
        <v>3243</v>
      </c>
      <c r="B3947" t="s">
        <v>5301</v>
      </c>
      <c r="C3947" t="s">
        <v>9944</v>
      </c>
      <c r="D3947" s="3">
        <v>11.82</v>
      </c>
      <c r="E3947" s="3">
        <v>11.471400260925293</v>
      </c>
      <c r="F3947" s="1">
        <v>362182.8125</v>
      </c>
      <c r="G3947" s="1">
        <v>4099726.3564899908</v>
      </c>
      <c r="H3947" s="1">
        <v>28305449836.559998</v>
      </c>
      <c r="I3947">
        <v>17.434663201601847</v>
      </c>
      <c r="J3947" s="2">
        <v>4.3586658004004619E-4</v>
      </c>
      <c r="K3947" s="11">
        <v>9.1569540231639907E-2</v>
      </c>
      <c r="L3947" s="10" t="s">
        <v>15534</v>
      </c>
    </row>
    <row r="3948" spans="1:12" x14ac:dyDescent="0.25">
      <c r="A3948" t="s">
        <v>5187</v>
      </c>
      <c r="B3948" t="s">
        <v>5301</v>
      </c>
      <c r="C3948" t="s">
        <v>9945</v>
      </c>
      <c r="D3948" s="3">
        <v>37.36</v>
      </c>
      <c r="E3948" s="3">
        <v>38.795398712158203</v>
      </c>
      <c r="F3948" s="1">
        <v>1250707.375</v>
      </c>
      <c r="G3948" s="1">
        <v>49678568.431620397</v>
      </c>
      <c r="H3948" s="1">
        <v>3195853864.7200003</v>
      </c>
      <c r="I3948">
        <v>5.1552505358662915</v>
      </c>
      <c r="J3948" s="2">
        <v>1.2888126339665728E-4</v>
      </c>
      <c r="K3948" s="11">
        <v>0.12872219516511585</v>
      </c>
      <c r="L3948" s="10" t="s">
        <v>15535</v>
      </c>
    </row>
    <row r="3949" spans="1:12" x14ac:dyDescent="0.25">
      <c r="A3949" t="s">
        <v>4097</v>
      </c>
      <c r="B3949" t="s">
        <v>5301</v>
      </c>
      <c r="C3949" t="s">
        <v>5867</v>
      </c>
      <c r="D3949" s="3">
        <v>74.55</v>
      </c>
      <c r="E3949" s="3">
        <v>66.575515747070313</v>
      </c>
      <c r="F3949" s="1">
        <v>743627.9375</v>
      </c>
      <c r="G3949" s="1">
        <v>44831357.035142228</v>
      </c>
      <c r="H3949" s="1">
        <v>7236526677.4499998</v>
      </c>
      <c r="I3949">
        <v>3.0041074072911118</v>
      </c>
      <c r="J3949" s="2">
        <v>7.5102685182277791E-5</v>
      </c>
      <c r="K3949" s="11">
        <v>6.7462720533504453E-2</v>
      </c>
      <c r="L3949" s="10" t="s">
        <v>15536</v>
      </c>
    </row>
    <row r="3950" spans="1:12" x14ac:dyDescent="0.25">
      <c r="A3950" t="s">
        <v>2884</v>
      </c>
      <c r="B3950" t="s">
        <v>5301</v>
      </c>
      <c r="C3950" t="s">
        <v>9946</v>
      </c>
      <c r="D3950" s="3">
        <v>33.07</v>
      </c>
      <c r="E3950" s="3">
        <v>34.531219482421875</v>
      </c>
      <c r="F3950" s="1">
        <v>485201.59375</v>
      </c>
      <c r="G3950" s="1">
        <v>16820540.975498874</v>
      </c>
      <c r="H3950" s="1">
        <v>2674152770.2799997</v>
      </c>
      <c r="I3950">
        <v>5.7918603222747471</v>
      </c>
      <c r="J3950" s="2">
        <v>1.4479650805686867E-4</v>
      </c>
      <c r="K3950" s="11">
        <v>8.3440554529146643E-2</v>
      </c>
      <c r="L3950" s="10" t="s">
        <v>15537</v>
      </c>
    </row>
    <row r="3951" spans="1:12" x14ac:dyDescent="0.25">
      <c r="A3951" t="s">
        <v>1389</v>
      </c>
      <c r="B3951" t="s">
        <v>5303</v>
      </c>
      <c r="C3951" t="s">
        <v>5886</v>
      </c>
      <c r="D3951" s="3">
        <v>90.85</v>
      </c>
      <c r="E3951" s="3">
        <v>85.592903137207031</v>
      </c>
      <c r="F3951" s="1">
        <v>349933.5625</v>
      </c>
      <c r="G3951" s="1">
        <v>29232825.276701879</v>
      </c>
      <c r="H3951" s="1">
        <v>7095578328.7999992</v>
      </c>
      <c r="I3951">
        <v>2.3366423227799182</v>
      </c>
      <c r="J3951" s="2">
        <v>5.8416058069497959E-5</v>
      </c>
      <c r="K3951" s="11">
        <v>9.7145568204436344E-2</v>
      </c>
      <c r="L3951" s="10" t="s">
        <v>15538</v>
      </c>
    </row>
    <row r="3952" spans="1:12" x14ac:dyDescent="0.25">
      <c r="A3952" t="s">
        <v>2565</v>
      </c>
      <c r="B3952" t="s">
        <v>5303</v>
      </c>
      <c r="C3952" t="s">
        <v>9947</v>
      </c>
      <c r="D3952" s="3">
        <v>29.27</v>
      </c>
      <c r="E3952" s="3">
        <v>21.470474243164063</v>
      </c>
      <c r="F3952" s="1">
        <v>498263.6875</v>
      </c>
      <c r="G3952" s="1">
        <v>12621484.91759577</v>
      </c>
      <c r="H3952" s="1">
        <v>2111026218.9400001</v>
      </c>
      <c r="I3952">
        <v>9.3151179491844509</v>
      </c>
      <c r="J3952" s="2">
        <v>2.3287794872961127E-4</v>
      </c>
      <c r="K3952" s="11">
        <v>8.7498337492291828E-2</v>
      </c>
      <c r="L3952" s="10" t="s">
        <v>15539</v>
      </c>
    </row>
    <row r="3953" spans="1:12" x14ac:dyDescent="0.25">
      <c r="A3953" t="s">
        <v>4300</v>
      </c>
      <c r="B3953" t="s">
        <v>5301</v>
      </c>
      <c r="C3953" t="s">
        <v>5653</v>
      </c>
      <c r="D3953" s="3">
        <v>156.56</v>
      </c>
      <c r="E3953" s="3">
        <v>122.86640167236328</v>
      </c>
      <c r="F3953" s="1">
        <v>974992.6875</v>
      </c>
      <c r="G3953" s="1">
        <v>150093823.74324614</v>
      </c>
      <c r="H3953" s="1">
        <v>24274411634.080002</v>
      </c>
      <c r="I3953">
        <v>1.6277843029319108</v>
      </c>
      <c r="J3953" s="2">
        <v>4.0694607573297771E-5</v>
      </c>
      <c r="K3953" s="11">
        <v>0.1014685362897009</v>
      </c>
      <c r="L3953" s="10" t="s">
        <v>10758</v>
      </c>
    </row>
    <row r="3954" spans="1:12" x14ac:dyDescent="0.25">
      <c r="A3954" t="s">
        <v>3940</v>
      </c>
      <c r="B3954" t="s">
        <v>5301</v>
      </c>
      <c r="C3954" t="s">
        <v>5908</v>
      </c>
      <c r="D3954" s="3">
        <v>90.6</v>
      </c>
      <c r="E3954" s="3">
        <v>87.904647827148437</v>
      </c>
      <c r="F3954" s="1">
        <v>316046.96875</v>
      </c>
      <c r="G3954" s="1">
        <v>27762153.995008264</v>
      </c>
      <c r="H3954" s="1">
        <v>6907547396.999999</v>
      </c>
      <c r="I3954">
        <v>2.2751925517439147</v>
      </c>
      <c r="J3954" s="2">
        <v>5.6879813793597866E-5</v>
      </c>
      <c r="K3954" s="11">
        <v>0.10636459897038966</v>
      </c>
      <c r="L3954" s="10" t="s">
        <v>15540</v>
      </c>
    </row>
    <row r="3955" spans="1:12" x14ac:dyDescent="0.25">
      <c r="A3955" t="s">
        <v>4987</v>
      </c>
      <c r="B3955" t="s">
        <v>5301</v>
      </c>
      <c r="C3955" t="s">
        <v>9948</v>
      </c>
      <c r="D3955" s="3">
        <v>16.399999999999999</v>
      </c>
      <c r="E3955" s="3">
        <v>24.477649688720703</v>
      </c>
      <c r="F3955" s="1">
        <v>3033346.25</v>
      </c>
      <c r="G3955" s="1">
        <v>50299638.160014898</v>
      </c>
      <c r="H3955" s="1">
        <v>1634025053.5999999</v>
      </c>
      <c r="I3955">
        <v>8.1707191067514948</v>
      </c>
      <c r="J3955" s="2">
        <v>2.0426797766878737E-4</v>
      </c>
      <c r="K3955" s="11">
        <v>8.6745142535794489E-2</v>
      </c>
      <c r="L3955" s="10" t="s">
        <v>10786</v>
      </c>
    </row>
    <row r="3956" spans="1:12" x14ac:dyDescent="0.25">
      <c r="A3956" t="s">
        <v>4302</v>
      </c>
      <c r="B3956" t="s">
        <v>5301</v>
      </c>
      <c r="C3956" t="s">
        <v>9949</v>
      </c>
      <c r="D3956" s="3">
        <v>26.53</v>
      </c>
      <c r="E3956" s="3">
        <v>22.549650192260742</v>
      </c>
      <c r="F3956" s="1">
        <v>1533274.25</v>
      </c>
      <c r="G3956" s="1">
        <v>36556730.005440146</v>
      </c>
      <c r="H3956" s="1">
        <v>2639822416.3499999</v>
      </c>
      <c r="I3956">
        <v>8.8693171865097025</v>
      </c>
      <c r="J3956" s="2">
        <v>2.2173292966274255E-4</v>
      </c>
      <c r="K3956" s="11">
        <v>0.11553798360185626</v>
      </c>
      <c r="L3956" s="10" t="s">
        <v>15541</v>
      </c>
    </row>
    <row r="3957" spans="1:12" x14ac:dyDescent="0.25">
      <c r="A3957" t="s">
        <v>3548</v>
      </c>
      <c r="B3957" t="s">
        <v>5301</v>
      </c>
      <c r="C3957" t="s">
        <v>9950</v>
      </c>
      <c r="D3957" s="3">
        <v>47.71</v>
      </c>
      <c r="E3957" s="3">
        <v>46.671249389648437</v>
      </c>
      <c r="F3957" s="1">
        <v>685186.125</v>
      </c>
      <c r="G3957" s="1">
        <v>30851847.567811586</v>
      </c>
      <c r="H3957" s="1">
        <v>2954870710.6100001</v>
      </c>
      <c r="I3957">
        <v>4.285293464724762</v>
      </c>
      <c r="J3957" s="2">
        <v>1.0713233661811906E-4</v>
      </c>
      <c r="K3957" s="11">
        <v>9.1369221266980591E-2</v>
      </c>
      <c r="L3957" s="10" t="s">
        <v>15542</v>
      </c>
    </row>
    <row r="3958" spans="1:12" x14ac:dyDescent="0.25">
      <c r="A3958" t="s">
        <v>4599</v>
      </c>
      <c r="B3958" t="s">
        <v>5301</v>
      </c>
      <c r="C3958" t="s">
        <v>9951</v>
      </c>
      <c r="D3958" s="3">
        <v>16.559999999999999</v>
      </c>
      <c r="E3958" s="3">
        <v>16.399599075317383</v>
      </c>
      <c r="F3958" s="1">
        <v>805912.125</v>
      </c>
      <c r="G3958" s="1">
        <v>13731201.697027324</v>
      </c>
      <c r="H3958" s="1">
        <v>3661610960.8799996</v>
      </c>
      <c r="I3958">
        <v>12.195420088105379</v>
      </c>
      <c r="J3958" s="2">
        <v>3.0488550220263448E-4</v>
      </c>
      <c r="K3958" s="11">
        <v>7.0923963551890429E-2</v>
      </c>
      <c r="L3958" s="10" t="s">
        <v>15543</v>
      </c>
    </row>
    <row r="3959" spans="1:12" x14ac:dyDescent="0.25">
      <c r="A3959" t="s">
        <v>3318</v>
      </c>
      <c r="B3959" t="s">
        <v>5301</v>
      </c>
      <c r="C3959" t="s">
        <v>9952</v>
      </c>
      <c r="D3959" s="3">
        <v>13.47</v>
      </c>
      <c r="E3959" s="3">
        <v>14.550649642944336</v>
      </c>
      <c r="F3959" s="1">
        <v>1003613.6875</v>
      </c>
      <c r="G3959" s="1">
        <v>13166404.034230044</v>
      </c>
      <c r="H3959" s="1">
        <v>7297272714.2399998</v>
      </c>
      <c r="I3959">
        <v>13.745090762801835</v>
      </c>
      <c r="J3959" s="2">
        <v>3.4362726907004586E-4</v>
      </c>
      <c r="K3959" s="11">
        <v>7.7359414014708E-2</v>
      </c>
      <c r="L3959" s="10" t="s">
        <v>15544</v>
      </c>
    </row>
    <row r="3960" spans="1:12" x14ac:dyDescent="0.25">
      <c r="A3960" t="s">
        <v>4369</v>
      </c>
      <c r="B3960" t="s">
        <v>5301</v>
      </c>
      <c r="C3960" t="s">
        <v>9953</v>
      </c>
      <c r="D3960" s="3">
        <v>13.34</v>
      </c>
      <c r="E3960" s="3">
        <v>14.33899974822998</v>
      </c>
      <c r="F3960" s="1">
        <v>788069.9375</v>
      </c>
      <c r="G3960" s="1">
        <v>12400735.701634757</v>
      </c>
      <c r="H3960" s="1">
        <v>3505436523.4375</v>
      </c>
      <c r="I3960">
        <v>13.947974301672485</v>
      </c>
      <c r="J3960" s="2">
        <v>3.4869935754181213E-4</v>
      </c>
      <c r="K3960" s="11">
        <v>7.7184080096275642E-2</v>
      </c>
      <c r="L3960" s="10" t="s">
        <v>15545</v>
      </c>
    </row>
    <row r="3961" spans="1:12" x14ac:dyDescent="0.25">
      <c r="A3961" t="s">
        <v>29</v>
      </c>
      <c r="B3961" t="s">
        <v>5303</v>
      </c>
      <c r="C3961" t="s">
        <v>5315</v>
      </c>
      <c r="D3961" s="3">
        <v>36</v>
      </c>
      <c r="E3961" s="3">
        <v>49.668926239013672</v>
      </c>
      <c r="F3961" s="1">
        <v>1306394.875</v>
      </c>
      <c r="G3961" s="1">
        <v>50702786.22469826</v>
      </c>
      <c r="H3961" s="1">
        <v>3150024516</v>
      </c>
      <c r="I3961">
        <v>4.0266624456017563</v>
      </c>
      <c r="J3961" s="2">
        <v>1.0066656114004391E-4</v>
      </c>
      <c r="K3961" s="11">
        <v>8.9055844776412443E-2</v>
      </c>
      <c r="L3961" s="10" t="s">
        <v>11430</v>
      </c>
    </row>
    <row r="3962" spans="1:12" x14ac:dyDescent="0.25">
      <c r="A3962" t="s">
        <v>3408</v>
      </c>
      <c r="B3962" t="s">
        <v>5301</v>
      </c>
      <c r="C3962" t="s">
        <v>5749</v>
      </c>
      <c r="D3962" s="3">
        <v>57.33</v>
      </c>
      <c r="E3962" s="3">
        <v>58.635898590087891</v>
      </c>
      <c r="F3962" s="1">
        <v>724060.75</v>
      </c>
      <c r="G3962" s="1">
        <v>36741358.254753143</v>
      </c>
      <c r="H3962" s="1">
        <v>1839423762.54</v>
      </c>
      <c r="I3962">
        <v>3.4108797649399207</v>
      </c>
      <c r="J3962" s="2">
        <v>8.5271994123498017E-5</v>
      </c>
      <c r="K3962" s="11">
        <v>0.10334331011869861</v>
      </c>
      <c r="L3962" s="10" t="s">
        <v>15546</v>
      </c>
    </row>
    <row r="3963" spans="1:12" x14ac:dyDescent="0.25">
      <c r="A3963" t="s">
        <v>3321</v>
      </c>
      <c r="B3963" t="s">
        <v>5301</v>
      </c>
      <c r="C3963" t="s">
        <v>9954</v>
      </c>
      <c r="D3963" s="3">
        <v>12.07</v>
      </c>
      <c r="E3963" s="3">
        <v>13.368550300598145</v>
      </c>
      <c r="F3963" s="1">
        <v>5048778</v>
      </c>
      <c r="G3963" s="1">
        <v>57049569.400276579</v>
      </c>
      <c r="H3963" s="1">
        <v>4334189082.1500006</v>
      </c>
      <c r="I3963">
        <v>14.96048528096958</v>
      </c>
      <c r="J3963" s="2">
        <v>3.7401213202423953E-4</v>
      </c>
      <c r="K3963" s="11">
        <v>8.8092164550083701E-2</v>
      </c>
      <c r="L3963" s="10" t="s">
        <v>10770</v>
      </c>
    </row>
    <row r="3964" spans="1:12" x14ac:dyDescent="0.25">
      <c r="A3964" t="s">
        <v>4775</v>
      </c>
      <c r="B3964" t="s">
        <v>5301</v>
      </c>
      <c r="C3964" t="s">
        <v>9955</v>
      </c>
      <c r="D3964" s="3">
        <v>27.28</v>
      </c>
      <c r="E3964" s="3">
        <v>26.261249542236328</v>
      </c>
      <c r="F3964" s="1">
        <v>408123.15625</v>
      </c>
      <c r="G3964" s="1">
        <v>10201609.800672272</v>
      </c>
      <c r="H3964" s="1">
        <v>3352098281.8400002</v>
      </c>
      <c r="I3964">
        <v>7.6157838444944232</v>
      </c>
      <c r="J3964" s="2">
        <v>1.9039459611236057E-4</v>
      </c>
      <c r="K3964" s="11">
        <v>9.4784584272563477E-2</v>
      </c>
      <c r="L3964" s="10" t="s">
        <v>15547</v>
      </c>
    </row>
    <row r="3965" spans="1:12" x14ac:dyDescent="0.25">
      <c r="A3965" t="s">
        <v>2233</v>
      </c>
      <c r="B3965" t="s">
        <v>5303</v>
      </c>
      <c r="C3965" t="s">
        <v>9956</v>
      </c>
      <c r="D3965" s="3">
        <v>22.91</v>
      </c>
      <c r="E3965" s="3">
        <v>22.607900619506836</v>
      </c>
      <c r="F3965" s="1">
        <v>738445.9375</v>
      </c>
      <c r="G3965" s="1">
        <v>16160067.362783195</v>
      </c>
      <c r="H3965" s="1">
        <v>1029598310.0000001</v>
      </c>
      <c r="I3965">
        <v>8.8464649312653769</v>
      </c>
      <c r="J3965" s="2">
        <v>2.2116162328163441E-4</v>
      </c>
      <c r="K3965" s="11">
        <v>0.13707489375809745</v>
      </c>
      <c r="L3965" s="10" t="s">
        <v>15548</v>
      </c>
    </row>
    <row r="3966" spans="1:12" x14ac:dyDescent="0.25">
      <c r="A3966" t="s">
        <v>2523</v>
      </c>
      <c r="B3966" t="s">
        <v>5303</v>
      </c>
      <c r="C3966" t="s">
        <v>9957</v>
      </c>
      <c r="D3966" s="3">
        <v>19.38</v>
      </c>
      <c r="E3966" s="3">
        <v>14.594625473022461</v>
      </c>
      <c r="F3966" s="1">
        <v>679959.125</v>
      </c>
      <c r="G3966" s="1">
        <v>8672819.7025200184</v>
      </c>
      <c r="H3966" s="1">
        <v>1802049183.72</v>
      </c>
      <c r="I3966">
        <v>13.703674710234354</v>
      </c>
      <c r="J3966" s="2">
        <v>3.4259186775585887E-4</v>
      </c>
      <c r="K3966" s="11">
        <v>8.5823534214822569E-2</v>
      </c>
      <c r="L3966" s="10" t="s">
        <v>15549</v>
      </c>
    </row>
    <row r="3967" spans="1:12" x14ac:dyDescent="0.25">
      <c r="A3967" t="s">
        <v>3643</v>
      </c>
      <c r="B3967" t="s">
        <v>5301</v>
      </c>
      <c r="C3967" t="s">
        <v>9958</v>
      </c>
      <c r="D3967" s="3">
        <v>14.9</v>
      </c>
      <c r="E3967" s="3">
        <v>11.799949645996094</v>
      </c>
      <c r="F3967" s="1">
        <v>31855488</v>
      </c>
      <c r="G3967" s="1">
        <v>417667242.97538936</v>
      </c>
      <c r="H3967" s="1">
        <v>20289155744.5</v>
      </c>
      <c r="I3967">
        <v>16.949224869604688</v>
      </c>
      <c r="J3967" s="2">
        <v>4.2373062174011722E-4</v>
      </c>
      <c r="K3967" s="11">
        <v>7.1001731648875493E-2</v>
      </c>
      <c r="L3967" s="10" t="s">
        <v>10761</v>
      </c>
    </row>
    <row r="3968" spans="1:12" x14ac:dyDescent="0.25">
      <c r="A3968" t="s">
        <v>4949</v>
      </c>
      <c r="B3968" t="s">
        <v>5301</v>
      </c>
      <c r="C3968" t="s">
        <v>9959</v>
      </c>
      <c r="D3968" s="3">
        <v>9.64</v>
      </c>
      <c r="E3968" s="3">
        <v>12.57444953918457</v>
      </c>
      <c r="F3968" s="1">
        <v>2342453</v>
      </c>
      <c r="G3968" s="1">
        <v>27643886.046085715</v>
      </c>
      <c r="H3968" s="1">
        <v>3000327504.5200005</v>
      </c>
      <c r="I3968">
        <v>15.905268805346816</v>
      </c>
      <c r="J3968" s="2">
        <v>3.9763172013367043E-4</v>
      </c>
      <c r="K3968" s="11">
        <v>0.10856128562630481</v>
      </c>
      <c r="L3968" s="10" t="s">
        <v>15550</v>
      </c>
    </row>
    <row r="3969" spans="1:12" x14ac:dyDescent="0.25">
      <c r="A3969" t="s">
        <v>4644</v>
      </c>
      <c r="B3969" t="s">
        <v>5301</v>
      </c>
      <c r="C3969" t="s">
        <v>5761</v>
      </c>
      <c r="D3969" s="3">
        <v>83.31</v>
      </c>
      <c r="E3969" s="3">
        <v>78.170951843261719</v>
      </c>
      <c r="F3969" s="1">
        <v>915569.5</v>
      </c>
      <c r="G3969" s="1">
        <v>72505199.385173216</v>
      </c>
      <c r="H3969" s="1">
        <v>5790304677.2699995</v>
      </c>
      <c r="I3969">
        <v>2.5584951351368233</v>
      </c>
      <c r="J3969" s="2">
        <v>6.3962378378420578E-5</v>
      </c>
      <c r="K3969" s="11">
        <v>8.0075722370281086E-2</v>
      </c>
      <c r="L3969" s="10" t="s">
        <v>10768</v>
      </c>
    </row>
    <row r="3970" spans="1:12" x14ac:dyDescent="0.25">
      <c r="A3970" t="s">
        <v>3965</v>
      </c>
      <c r="B3970" t="s">
        <v>5301</v>
      </c>
      <c r="C3970" t="s">
        <v>5776</v>
      </c>
      <c r="D3970" s="3">
        <v>125.93</v>
      </c>
      <c r="E3970" s="3">
        <v>124.95829772949219</v>
      </c>
      <c r="F3970" s="1">
        <v>564608.75</v>
      </c>
      <c r="G3970" s="1">
        <v>71796816.50097619</v>
      </c>
      <c r="H3970" s="1">
        <v>9117583860</v>
      </c>
      <c r="I3970">
        <v>1.600533967203658</v>
      </c>
      <c r="J3970" s="2">
        <v>4.0013349180091449E-5</v>
      </c>
      <c r="K3970" s="11">
        <v>8.135253964693076E-2</v>
      </c>
      <c r="L3970" s="10" t="s">
        <v>10769</v>
      </c>
    </row>
    <row r="3971" spans="1:12" x14ac:dyDescent="0.25">
      <c r="A3971" t="s">
        <v>3887</v>
      </c>
      <c r="B3971" t="s">
        <v>5301</v>
      </c>
      <c r="C3971" t="s">
        <v>9960</v>
      </c>
      <c r="D3971" s="3">
        <v>35.24</v>
      </c>
      <c r="E3971" s="3">
        <v>31.596149444580078</v>
      </c>
      <c r="F3971" s="1">
        <v>1081077.625</v>
      </c>
      <c r="G3971" s="1">
        <v>35866521.574890748</v>
      </c>
      <c r="H3971" s="1">
        <v>5151590904.5600004</v>
      </c>
      <c r="I3971">
        <v>6.3298852396809222</v>
      </c>
      <c r="J3971" s="2">
        <v>1.5824713099202306E-4</v>
      </c>
      <c r="K3971" s="11">
        <v>5.71266178170063E-2</v>
      </c>
      <c r="L3971" s="10" t="s">
        <v>15551</v>
      </c>
    </row>
    <row r="3972" spans="1:12" x14ac:dyDescent="0.25">
      <c r="A3972" t="s">
        <v>4992</v>
      </c>
      <c r="B3972" t="s">
        <v>5301</v>
      </c>
      <c r="C3972" t="s">
        <v>5754</v>
      </c>
      <c r="D3972" s="3">
        <v>71.83</v>
      </c>
      <c r="E3972" s="3">
        <v>87.945747375488281</v>
      </c>
      <c r="F3972" s="1">
        <v>875068.9375</v>
      </c>
      <c r="G3972" s="1">
        <v>70513044.120602071</v>
      </c>
      <c r="H3972" s="1">
        <v>4074960434.5999999</v>
      </c>
      <c r="I3972">
        <v>2.2741292895731626</v>
      </c>
      <c r="J3972" s="2">
        <v>5.6853232239329065E-5</v>
      </c>
      <c r="K3972" s="11">
        <v>9.6650898710614122E-2</v>
      </c>
      <c r="L3972" s="10" t="s">
        <v>10807</v>
      </c>
    </row>
    <row r="3973" spans="1:12" x14ac:dyDescent="0.25">
      <c r="A3973" t="s">
        <v>2697</v>
      </c>
      <c r="B3973" t="s">
        <v>5303</v>
      </c>
      <c r="C3973" t="s">
        <v>9961</v>
      </c>
      <c r="D3973" s="3">
        <v>44.75</v>
      </c>
      <c r="E3973" s="3">
        <v>37.373348236083984</v>
      </c>
      <c r="F3973" s="1">
        <v>1965434.875</v>
      </c>
      <c r="G3973" s="1">
        <v>67343011.083644152</v>
      </c>
      <c r="H3973" s="1">
        <v>9519448493.5</v>
      </c>
      <c r="I3973">
        <v>5.351407070531077</v>
      </c>
      <c r="J3973" s="2">
        <v>1.3378517676327693E-4</v>
      </c>
      <c r="K3973" s="11">
        <v>9.8431366874267123E-2</v>
      </c>
      <c r="L3973" s="10" t="s">
        <v>11431</v>
      </c>
    </row>
    <row r="3974" spans="1:12" x14ac:dyDescent="0.25">
      <c r="A3974" t="s">
        <v>3266</v>
      </c>
      <c r="B3974" t="s">
        <v>5301</v>
      </c>
      <c r="C3974" t="s">
        <v>9962</v>
      </c>
      <c r="D3974" s="3">
        <v>56.4</v>
      </c>
      <c r="E3974" s="3">
        <v>50.087699890136719</v>
      </c>
      <c r="F3974" s="1">
        <v>394414.3125</v>
      </c>
      <c r="G3974" s="1">
        <v>18288323.208259203</v>
      </c>
      <c r="H3974" s="1">
        <v>3236946757.1999998</v>
      </c>
      <c r="I3974">
        <v>3.9929962932752687</v>
      </c>
      <c r="J3974" s="2">
        <v>9.9824907331881718E-5</v>
      </c>
      <c r="K3974" s="11">
        <v>8.3027699646776046E-2</v>
      </c>
      <c r="L3974" s="10" t="s">
        <v>15552</v>
      </c>
    </row>
    <row r="3975" spans="1:12" x14ac:dyDescent="0.25">
      <c r="A3975" t="s">
        <v>3207</v>
      </c>
      <c r="B3975" t="s">
        <v>5301</v>
      </c>
      <c r="C3975" t="s">
        <v>9963</v>
      </c>
      <c r="D3975" s="3">
        <v>10.53</v>
      </c>
      <c r="E3975" s="3">
        <v>10.478750228881836</v>
      </c>
      <c r="F3975" s="1">
        <v>5403441.5</v>
      </c>
      <c r="G3975" s="1">
        <v>61212450.535542682</v>
      </c>
      <c r="H3975" s="1">
        <v>1979822021.5799999</v>
      </c>
      <c r="I3975">
        <v>19.086245557104146</v>
      </c>
      <c r="J3975" s="2">
        <v>4.7715613892760364E-4</v>
      </c>
      <c r="K3975" s="11">
        <v>0.10220865408431327</v>
      </c>
      <c r="L3975" s="10" t="s">
        <v>10764</v>
      </c>
    </row>
    <row r="3976" spans="1:12" x14ac:dyDescent="0.25">
      <c r="A3976" t="s">
        <v>3240</v>
      </c>
      <c r="B3976" t="s">
        <v>5301</v>
      </c>
      <c r="C3976" t="s">
        <v>9964</v>
      </c>
      <c r="D3976" s="3">
        <v>14.02</v>
      </c>
      <c r="E3976" s="3">
        <v>12.474900245666504</v>
      </c>
      <c r="F3976" s="1">
        <v>2344958.5</v>
      </c>
      <c r="G3976" s="1">
        <v>32880716.296844747</v>
      </c>
      <c r="H3976" s="1">
        <v>1811461320.3</v>
      </c>
      <c r="I3976">
        <v>16.032192327107019</v>
      </c>
      <c r="J3976" s="2">
        <v>4.0080480817767549E-4</v>
      </c>
      <c r="K3976" s="11">
        <v>7.9052465219752469E-2</v>
      </c>
      <c r="L3976" s="10" t="s">
        <v>15553</v>
      </c>
    </row>
    <row r="3977" spans="1:12" x14ac:dyDescent="0.25">
      <c r="A3977" t="s">
        <v>2386</v>
      </c>
      <c r="B3977" t="s">
        <v>5303</v>
      </c>
      <c r="C3977" t="s">
        <v>9965</v>
      </c>
      <c r="D3977" s="3">
        <v>9.83</v>
      </c>
      <c r="E3977" s="3">
        <v>10.811100006103516</v>
      </c>
      <c r="F3977" s="1">
        <v>2108660</v>
      </c>
      <c r="G3977" s="1">
        <v>27325872.603385706</v>
      </c>
      <c r="H3977" s="1">
        <v>1173719644.8500001</v>
      </c>
      <c r="I3977">
        <v>18.499505127793469</v>
      </c>
      <c r="J3977" s="2">
        <v>4.6248762819483673E-4</v>
      </c>
      <c r="K3977" s="11">
        <v>0.11427653749381869</v>
      </c>
      <c r="L3977" s="10" t="s">
        <v>15554</v>
      </c>
    </row>
    <row r="3978" spans="1:12" x14ac:dyDescent="0.25">
      <c r="A3978" t="s">
        <v>3917</v>
      </c>
      <c r="B3978" t="s">
        <v>5301</v>
      </c>
      <c r="C3978" t="s">
        <v>9966</v>
      </c>
      <c r="D3978" s="3">
        <v>23.39</v>
      </c>
      <c r="E3978" s="3">
        <v>19.29734992980957</v>
      </c>
      <c r="F3978" s="1">
        <v>1173882.75</v>
      </c>
      <c r="G3978" s="1">
        <v>18824521.270967968</v>
      </c>
      <c r="H3978" s="1">
        <v>1751528737.23</v>
      </c>
      <c r="I3978">
        <v>10.364117390598288</v>
      </c>
      <c r="J3978" s="2">
        <v>2.5910293476495721E-4</v>
      </c>
      <c r="K3978" s="11">
        <v>4.4607858829481026E-2</v>
      </c>
      <c r="L3978" s="10" t="s">
        <v>15555</v>
      </c>
    </row>
    <row r="3979" spans="1:12" x14ac:dyDescent="0.25">
      <c r="A3979" t="s">
        <v>3142</v>
      </c>
      <c r="B3979" t="s">
        <v>5301</v>
      </c>
      <c r="C3979" t="s">
        <v>9967</v>
      </c>
      <c r="D3979" s="3">
        <v>22.38</v>
      </c>
      <c r="E3979" s="3">
        <v>23.326351165771484</v>
      </c>
      <c r="F3979" s="1">
        <v>221770.484375</v>
      </c>
      <c r="G3979" s="1">
        <v>4228535.933162366</v>
      </c>
      <c r="H3979" s="1">
        <v>1577914672.8515625</v>
      </c>
      <c r="I3979">
        <v>8.5739942170413297</v>
      </c>
      <c r="J3979" s="2">
        <v>2.1434985542603325E-4</v>
      </c>
      <c r="K3979" s="11">
        <v>0.1100382792836216</v>
      </c>
      <c r="L3979" s="10" t="s">
        <v>15556</v>
      </c>
    </row>
    <row r="3980" spans="1:12" x14ac:dyDescent="0.25">
      <c r="A3980" t="s">
        <v>3396</v>
      </c>
      <c r="B3980" t="s">
        <v>5301</v>
      </c>
      <c r="C3980" t="s">
        <v>9968</v>
      </c>
      <c r="D3980" s="3">
        <v>23.48</v>
      </c>
      <c r="E3980" s="3">
        <v>24.937400817871094</v>
      </c>
      <c r="F3980" s="1">
        <v>161940.28125</v>
      </c>
      <c r="G3980" s="1">
        <v>3982565.7134645465</v>
      </c>
      <c r="H3980" s="1">
        <v>92946589640</v>
      </c>
      <c r="I3980">
        <v>8.0200820230098859</v>
      </c>
      <c r="J3980" s="2">
        <v>2.0050205057524714E-4</v>
      </c>
      <c r="K3980" s="11">
        <v>7.8517324396717408E-2</v>
      </c>
      <c r="L3980" s="10" t="s">
        <v>15557</v>
      </c>
    </row>
    <row r="3981" spans="1:12" x14ac:dyDescent="0.25">
      <c r="A3981" t="s">
        <v>2861</v>
      </c>
      <c r="B3981" t="s">
        <v>5301</v>
      </c>
      <c r="C3981" t="s">
        <v>9969</v>
      </c>
      <c r="D3981" s="3">
        <v>38.729999999999997</v>
      </c>
      <c r="E3981" s="3">
        <v>40.960899353027344</v>
      </c>
      <c r="F3981" s="1">
        <v>497902.75</v>
      </c>
      <c r="G3981" s="1">
        <v>18918427.503641549</v>
      </c>
      <c r="H3981" s="1">
        <v>11967709001.969999</v>
      </c>
      <c r="I3981">
        <v>4.8827052911185254</v>
      </c>
      <c r="J3981" s="2">
        <v>1.2206763227796314E-4</v>
      </c>
      <c r="K3981" s="11">
        <v>6.4207335219341383E-2</v>
      </c>
      <c r="L3981" s="10" t="s">
        <v>15558</v>
      </c>
    </row>
    <row r="3982" spans="1:12" x14ac:dyDescent="0.25">
      <c r="A3982" t="s">
        <v>1498</v>
      </c>
      <c r="B3982" t="s">
        <v>5303</v>
      </c>
      <c r="C3982" t="s">
        <v>5467</v>
      </c>
      <c r="D3982" s="3">
        <v>52.2</v>
      </c>
      <c r="E3982" s="3">
        <v>51.996269226074219</v>
      </c>
      <c r="F3982" s="1">
        <v>114119.03125</v>
      </c>
      <c r="G3982" s="1">
        <v>3700917.7762429621</v>
      </c>
      <c r="H3982" s="1">
        <v>352350097.65625</v>
      </c>
      <c r="I3982">
        <v>3.8464298107701036</v>
      </c>
      <c r="J3982" s="2">
        <v>9.6160745269252589E-5</v>
      </c>
      <c r="K3982" s="11">
        <v>0.1052966081425406</v>
      </c>
      <c r="L3982" s="10" t="s">
        <v>15559</v>
      </c>
    </row>
    <row r="3983" spans="1:12" x14ac:dyDescent="0.25">
      <c r="A3983" t="s">
        <v>884</v>
      </c>
      <c r="B3983" t="s">
        <v>5303</v>
      </c>
      <c r="C3983" t="s">
        <v>9970</v>
      </c>
      <c r="D3983" s="3">
        <v>15.32</v>
      </c>
      <c r="E3983" s="3">
        <v>10.248374938964844</v>
      </c>
      <c r="F3983" s="1">
        <v>6353257</v>
      </c>
      <c r="G3983" s="1">
        <v>68305235.497798562</v>
      </c>
      <c r="H3983" s="1">
        <v>4388504648.4399996</v>
      </c>
      <c r="I3983">
        <v>19.515289125458303</v>
      </c>
      <c r="J3983" s="2">
        <v>4.8788222813645756E-4</v>
      </c>
      <c r="K3983" s="11">
        <v>6.9528757733920948E-2</v>
      </c>
      <c r="L3983" s="10" t="s">
        <v>11432</v>
      </c>
    </row>
    <row r="3984" spans="1:12" x14ac:dyDescent="0.25">
      <c r="A3984" t="s">
        <v>1233</v>
      </c>
      <c r="B3984" t="s">
        <v>5303</v>
      </c>
      <c r="C3984" t="s">
        <v>9971</v>
      </c>
      <c r="D3984" s="3">
        <v>20.12</v>
      </c>
      <c r="E3984" s="3">
        <v>18.900100708007813</v>
      </c>
      <c r="F3984" s="1">
        <v>510202.65625</v>
      </c>
      <c r="G3984" s="1">
        <v>9720780.8394537047</v>
      </c>
      <c r="H3984" s="1">
        <v>1675722186.9200001</v>
      </c>
      <c r="I3984">
        <v>10.581954196427203</v>
      </c>
      <c r="J3984" s="2">
        <v>2.6454885491068009E-4</v>
      </c>
      <c r="K3984" s="11">
        <v>0.11142572680977134</v>
      </c>
      <c r="L3984" s="10" t="s">
        <v>15560</v>
      </c>
    </row>
    <row r="3985" spans="1:12" x14ac:dyDescent="0.25">
      <c r="A3985" t="s">
        <v>3401</v>
      </c>
      <c r="B3985" t="s">
        <v>5301</v>
      </c>
      <c r="C3985" t="s">
        <v>9972</v>
      </c>
      <c r="D3985" s="3">
        <v>14.46</v>
      </c>
      <c r="E3985" s="3">
        <v>14.71150016784668</v>
      </c>
      <c r="F3985" s="1">
        <v>2635293.5</v>
      </c>
      <c r="G3985" s="1">
        <v>44119789.941043936</v>
      </c>
      <c r="H3985" s="1">
        <v>1624721160.78</v>
      </c>
      <c r="I3985">
        <v>13.594806628702502</v>
      </c>
      <c r="J3985" s="2">
        <v>3.3987016571756254E-4</v>
      </c>
      <c r="K3985" s="11">
        <v>8.0708710538211631E-2</v>
      </c>
      <c r="L3985" s="10" t="s">
        <v>10796</v>
      </c>
    </row>
    <row r="3986" spans="1:12" x14ac:dyDescent="0.25">
      <c r="A3986" t="s">
        <v>2810</v>
      </c>
      <c r="B3986" t="s">
        <v>5301</v>
      </c>
      <c r="C3986" t="s">
        <v>5552</v>
      </c>
      <c r="D3986" s="3">
        <v>169.63</v>
      </c>
      <c r="E3986" s="3">
        <v>157.52525329589844</v>
      </c>
      <c r="F3986" s="1">
        <v>1046332.4375</v>
      </c>
      <c r="G3986" s="1">
        <v>167427734.92718461</v>
      </c>
      <c r="H3986" s="1">
        <v>12493864408.75</v>
      </c>
      <c r="I3986">
        <v>1.2696376981811051</v>
      </c>
      <c r="J3986" s="2">
        <v>3.1740942454527625E-5</v>
      </c>
      <c r="K3986" s="11">
        <v>0.10828285384707696</v>
      </c>
      <c r="L3986" s="10" t="s">
        <v>10775</v>
      </c>
    </row>
    <row r="3987" spans="1:12" x14ac:dyDescent="0.25">
      <c r="A3987" t="s">
        <v>4923</v>
      </c>
      <c r="B3987" t="s">
        <v>5301</v>
      </c>
      <c r="C3987" t="s">
        <v>9973</v>
      </c>
      <c r="D3987" s="3">
        <v>23.85</v>
      </c>
      <c r="E3987" s="3">
        <v>20.750516891479492</v>
      </c>
      <c r="F3987" s="1">
        <v>1667066</v>
      </c>
      <c r="G3987" s="1">
        <v>29391409.182922751</v>
      </c>
      <c r="H3987" s="1">
        <v>2651750778.1500001</v>
      </c>
      <c r="I3987">
        <v>9.6383141222917352</v>
      </c>
      <c r="J3987" s="2">
        <v>2.4095785305729337E-4</v>
      </c>
      <c r="K3987" s="11">
        <v>6.3888893034231911E-2</v>
      </c>
      <c r="L3987" s="10" t="s">
        <v>15561</v>
      </c>
    </row>
    <row r="3988" spans="1:12" x14ac:dyDescent="0.25">
      <c r="A3988" t="s">
        <v>3309</v>
      </c>
      <c r="B3988" t="s">
        <v>5301</v>
      </c>
      <c r="C3988" t="s">
        <v>9974</v>
      </c>
      <c r="D3988" s="3">
        <v>11.49</v>
      </c>
      <c r="E3988" s="3">
        <v>13.978650093078613</v>
      </c>
      <c r="F3988" s="1">
        <v>756046.8125</v>
      </c>
      <c r="G3988" s="1">
        <v>10992521.846903102</v>
      </c>
      <c r="H3988" s="1">
        <v>1589913698.1000001</v>
      </c>
      <c r="I3988">
        <v>14.307533178688548</v>
      </c>
      <c r="J3988" s="2">
        <v>3.5768832946721371E-4</v>
      </c>
      <c r="K3988" s="11">
        <v>0.10193205748113665</v>
      </c>
      <c r="L3988" s="10" t="s">
        <v>15562</v>
      </c>
    </row>
    <row r="3989" spans="1:12" x14ac:dyDescent="0.25">
      <c r="A3989" t="s">
        <v>5237</v>
      </c>
      <c r="B3989" t="s">
        <v>5301</v>
      </c>
      <c r="C3989" t="s">
        <v>9976</v>
      </c>
      <c r="D3989" s="3">
        <v>47.56</v>
      </c>
      <c r="E3989" s="3">
        <v>44.149051666259766</v>
      </c>
      <c r="F3989" s="1">
        <v>641133</v>
      </c>
      <c r="G3989" s="1">
        <v>23680027.932477616</v>
      </c>
      <c r="H3989" s="1">
        <v>3028318984.2400002</v>
      </c>
      <c r="I3989">
        <v>4.5301086309141931</v>
      </c>
      <c r="J3989" s="2">
        <v>1.1325271577285482E-4</v>
      </c>
      <c r="K3989" s="11">
        <v>8.7662318335668163E-2</v>
      </c>
      <c r="L3989" s="10" t="s">
        <v>15564</v>
      </c>
    </row>
    <row r="3990" spans="1:12" x14ac:dyDescent="0.25">
      <c r="A3990" t="s">
        <v>4881</v>
      </c>
      <c r="B3990" t="s">
        <v>5301</v>
      </c>
      <c r="C3990" t="s">
        <v>9977</v>
      </c>
      <c r="D3990" s="3">
        <v>29.62</v>
      </c>
      <c r="E3990" s="3">
        <v>25.21812629699707</v>
      </c>
      <c r="F3990" s="1">
        <v>646626</v>
      </c>
      <c r="G3990" s="1">
        <v>17093478.065184489</v>
      </c>
      <c r="H3990" s="1">
        <v>8060381412.8430395</v>
      </c>
      <c r="I3990">
        <v>7.9308033295009572</v>
      </c>
      <c r="J3990" s="2">
        <v>1.9827008323752393E-4</v>
      </c>
      <c r="K3990" s="11">
        <v>8.8813614379046363E-2</v>
      </c>
      <c r="L3990" s="10" t="s">
        <v>15565</v>
      </c>
    </row>
    <row r="3991" spans="1:12" x14ac:dyDescent="0.25">
      <c r="A3991" t="s">
        <v>3790</v>
      </c>
      <c r="B3991" t="s">
        <v>5301</v>
      </c>
      <c r="C3991" t="s">
        <v>9978</v>
      </c>
      <c r="D3991" s="3">
        <v>40.71</v>
      </c>
      <c r="E3991" s="3">
        <v>37.605701446533203</v>
      </c>
      <c r="F3991" s="1">
        <v>549446.9375</v>
      </c>
      <c r="G3991" s="1">
        <v>19512957.863991316</v>
      </c>
      <c r="H3991" s="1">
        <v>2598818192.8200002</v>
      </c>
      <c r="I3991">
        <v>5.3183424934741543</v>
      </c>
      <c r="J3991" s="2">
        <v>1.3295856233685386E-4</v>
      </c>
      <c r="K3991" s="11">
        <v>0.12198626508470281</v>
      </c>
      <c r="L3991" s="10" t="s">
        <v>15566</v>
      </c>
    </row>
    <row r="3992" spans="1:12" x14ac:dyDescent="0.25">
      <c r="A3992" t="s">
        <v>3786</v>
      </c>
      <c r="B3992" t="s">
        <v>5301</v>
      </c>
      <c r="C3992" t="s">
        <v>9979</v>
      </c>
      <c r="D3992" s="3">
        <v>11.04</v>
      </c>
      <c r="E3992" s="3">
        <v>21.779449462890625</v>
      </c>
      <c r="F3992" s="1">
        <v>2318123</v>
      </c>
      <c r="G3992" s="1">
        <v>41417782.955571406</v>
      </c>
      <c r="H3992" s="1">
        <v>755135878.56000006</v>
      </c>
      <c r="I3992">
        <v>9.182968575067715</v>
      </c>
      <c r="J3992" s="2">
        <v>2.2957421437669288E-4</v>
      </c>
      <c r="K3992" s="11">
        <v>0.10808579125229478</v>
      </c>
      <c r="L3992" s="10" t="s">
        <v>15567</v>
      </c>
    </row>
    <row r="3993" spans="1:12" x14ac:dyDescent="0.25">
      <c r="A3993" t="s">
        <v>2993</v>
      </c>
      <c r="B3993" t="s">
        <v>5301</v>
      </c>
      <c r="C3993" t="s">
        <v>9980</v>
      </c>
      <c r="D3993" s="3">
        <v>19.25</v>
      </c>
      <c r="E3993" s="3">
        <v>16.470199584960937</v>
      </c>
      <c r="F3993" s="1">
        <v>1441843.75</v>
      </c>
      <c r="G3993" s="1">
        <v>22486450.604947831</v>
      </c>
      <c r="H3993" s="1">
        <v>1472108445.5</v>
      </c>
      <c r="I3993">
        <v>12.143143680093683</v>
      </c>
      <c r="J3993" s="2">
        <v>3.035785920023421E-4</v>
      </c>
      <c r="K3993" s="11">
        <v>6.7489288678677956E-2</v>
      </c>
      <c r="L3993" s="10" t="s">
        <v>15568</v>
      </c>
    </row>
    <row r="3994" spans="1:12" x14ac:dyDescent="0.25">
      <c r="A3994" t="s">
        <v>4660</v>
      </c>
      <c r="B3994" t="s">
        <v>5301</v>
      </c>
      <c r="C3994" t="s">
        <v>5496</v>
      </c>
      <c r="D3994" s="3">
        <v>228.35</v>
      </c>
      <c r="E3994" s="3">
        <v>235.21929931640625</v>
      </c>
      <c r="F3994" s="1">
        <v>908009.9375</v>
      </c>
      <c r="G3994" s="1">
        <v>202781863.41004562</v>
      </c>
      <c r="H3994" s="1">
        <v>39605084969.449997</v>
      </c>
      <c r="I3994">
        <v>1</v>
      </c>
      <c r="J3994" s="2">
        <v>2.5000000000000001E-5</v>
      </c>
      <c r="K3994" s="11">
        <v>0.11362258680340354</v>
      </c>
      <c r="L3994" s="10" t="s">
        <v>10771</v>
      </c>
    </row>
    <row r="3995" spans="1:12" x14ac:dyDescent="0.25">
      <c r="A3995" t="s">
        <v>5241</v>
      </c>
      <c r="B3995" t="s">
        <v>5301</v>
      </c>
      <c r="C3995" t="s">
        <v>9981</v>
      </c>
      <c r="D3995" s="3">
        <v>14.57</v>
      </c>
      <c r="E3995" s="3">
        <v>11.07194995880127</v>
      </c>
      <c r="F3995" s="1">
        <v>8134513.5</v>
      </c>
      <c r="G3995" s="1">
        <v>106179494.73657529</v>
      </c>
      <c r="H3995" s="1">
        <v>5018808571.7000008</v>
      </c>
      <c r="I3995">
        <v>18.063665455877246</v>
      </c>
      <c r="J3995" s="2">
        <v>4.5159163639693113E-4</v>
      </c>
      <c r="K3995" s="11">
        <v>6.8454916362775245E-2</v>
      </c>
      <c r="L3995" s="10" t="s">
        <v>10759</v>
      </c>
    </row>
    <row r="3996" spans="1:12" x14ac:dyDescent="0.25">
      <c r="A3996" t="s">
        <v>2208</v>
      </c>
      <c r="B3996" t="s">
        <v>5303</v>
      </c>
      <c r="C3996" t="s">
        <v>9982</v>
      </c>
      <c r="D3996" s="3">
        <v>56.27</v>
      </c>
      <c r="E3996" s="3">
        <v>46.082225799560547</v>
      </c>
      <c r="F3996" s="1">
        <v>1203243.875</v>
      </c>
      <c r="G3996" s="1">
        <v>53022271.920927078</v>
      </c>
      <c r="H3996" s="1">
        <v>3900776849.9200001</v>
      </c>
      <c r="I3996">
        <v>4.3400681397187908</v>
      </c>
      <c r="J3996" s="2">
        <v>1.0850170349296977E-4</v>
      </c>
      <c r="K3996" s="11">
        <v>8.8986924509673618E-2</v>
      </c>
      <c r="L3996" s="10" t="s">
        <v>10774</v>
      </c>
    </row>
    <row r="3997" spans="1:12" x14ac:dyDescent="0.25">
      <c r="A3997" t="s">
        <v>2667</v>
      </c>
      <c r="B3997" t="s">
        <v>5303</v>
      </c>
      <c r="C3997" t="s">
        <v>5537</v>
      </c>
      <c r="D3997" s="3">
        <v>79.39</v>
      </c>
      <c r="E3997" s="3">
        <v>87.056251525878906</v>
      </c>
      <c r="F3997" s="1">
        <v>1874368.75</v>
      </c>
      <c r="G3997" s="1">
        <v>147210098.66171756</v>
      </c>
      <c r="H3997" s="1">
        <v>19691370752.710003</v>
      </c>
      <c r="I3997">
        <v>2.2973651690085313</v>
      </c>
      <c r="J3997" s="2">
        <v>5.743412922521328E-5</v>
      </c>
      <c r="K3997" s="11">
        <v>9.4494879420114988E-2</v>
      </c>
      <c r="L3997" s="10" t="s">
        <v>10763</v>
      </c>
    </row>
    <row r="3998" spans="1:12" x14ac:dyDescent="0.25">
      <c r="A3998" t="s">
        <v>3991</v>
      </c>
      <c r="B3998" t="s">
        <v>5301</v>
      </c>
      <c r="C3998" t="s">
        <v>9983</v>
      </c>
      <c r="D3998" s="3">
        <v>11.1</v>
      </c>
      <c r="E3998" s="3">
        <v>9.4072322845458984</v>
      </c>
      <c r="F3998" s="1">
        <v>14379517</v>
      </c>
      <c r="G3998" s="1">
        <v>143059480.93157306</v>
      </c>
      <c r="H3998" s="1">
        <v>68189519387.398453</v>
      </c>
      <c r="I3998">
        <v>21.260238287998682</v>
      </c>
      <c r="J3998" s="2">
        <v>5.3150595719996701E-4</v>
      </c>
      <c r="K3998" s="11">
        <v>9.2994866085834793E-2</v>
      </c>
      <c r="L3998" s="10" t="s">
        <v>10782</v>
      </c>
    </row>
    <row r="3999" spans="1:12" x14ac:dyDescent="0.25">
      <c r="A3999" t="s">
        <v>3687</v>
      </c>
      <c r="B3999" t="s">
        <v>5301</v>
      </c>
      <c r="C3999" t="s">
        <v>5855</v>
      </c>
      <c r="D3999" s="3">
        <v>75.3</v>
      </c>
      <c r="E3999" s="3">
        <v>89.593696594238281</v>
      </c>
      <c r="F3999" s="1">
        <v>677589.5</v>
      </c>
      <c r="G3999" s="1">
        <v>51213733.624476418</v>
      </c>
      <c r="H3999" s="1">
        <v>26275853816.864826</v>
      </c>
      <c r="I3999">
        <v>2.2322999005809732</v>
      </c>
      <c r="J3999" s="2">
        <v>5.5807497514524332E-5</v>
      </c>
      <c r="K3999" s="11">
        <v>9.7236715362509191E-2</v>
      </c>
      <c r="L3999" s="10" t="s">
        <v>11433</v>
      </c>
    </row>
    <row r="4000" spans="1:12" x14ac:dyDescent="0.25">
      <c r="A4000" t="s">
        <v>4884</v>
      </c>
      <c r="B4000" t="s">
        <v>5301</v>
      </c>
      <c r="C4000" t="s">
        <v>9984</v>
      </c>
      <c r="D4000" s="3">
        <v>11.19</v>
      </c>
      <c r="E4000" s="3">
        <v>12.044150352478027</v>
      </c>
      <c r="F4000" s="1">
        <v>5077371</v>
      </c>
      <c r="G4000" s="1">
        <v>60806791.805919595</v>
      </c>
      <c r="H4000" s="1">
        <v>5411107355.79</v>
      </c>
      <c r="I4000">
        <v>16.605571513714203</v>
      </c>
      <c r="J4000" s="2">
        <v>4.151392878428551E-4</v>
      </c>
      <c r="K4000" s="11">
        <v>9.2139460709397006E-2</v>
      </c>
      <c r="L4000" s="10" t="s">
        <v>10777</v>
      </c>
    </row>
    <row r="4001" spans="1:12" x14ac:dyDescent="0.25">
      <c r="A4001" t="s">
        <v>3831</v>
      </c>
      <c r="B4001" t="s">
        <v>5301</v>
      </c>
      <c r="C4001" t="s">
        <v>5725</v>
      </c>
      <c r="D4001" s="3">
        <v>110.81</v>
      </c>
      <c r="E4001" s="3">
        <v>86.016998291015625</v>
      </c>
      <c r="F4001" s="1">
        <v>1129375</v>
      </c>
      <c r="G4001" s="1">
        <v>94314850.184442922</v>
      </c>
      <c r="H4001" s="1">
        <v>7723332671.1799994</v>
      </c>
      <c r="I4001">
        <v>2.3251218244486189</v>
      </c>
      <c r="J4001" s="2">
        <v>5.8128045611215471E-5</v>
      </c>
      <c r="K4001" s="11">
        <v>1.9006729910391849E-2</v>
      </c>
      <c r="L4001" s="10" t="s">
        <v>10762</v>
      </c>
    </row>
    <row r="4002" spans="1:12" x14ac:dyDescent="0.25">
      <c r="A4002" t="s">
        <v>3129</v>
      </c>
      <c r="B4002" t="s">
        <v>5301</v>
      </c>
      <c r="C4002" t="s">
        <v>9985</v>
      </c>
      <c r="D4002" s="3">
        <v>21.94</v>
      </c>
      <c r="E4002" s="3">
        <v>20.543449401855469</v>
      </c>
      <c r="F4002" s="1">
        <v>347458.3125</v>
      </c>
      <c r="G4002" s="1">
        <v>7997886.8791468851</v>
      </c>
      <c r="H4002" s="1">
        <v>10336270054.980001</v>
      </c>
      <c r="I4002">
        <v>9.7354634116087713</v>
      </c>
      <c r="J4002" s="2">
        <v>2.4338658529021929E-4</v>
      </c>
      <c r="K4002" s="11">
        <v>0.11550237193875748</v>
      </c>
      <c r="L4002" s="10" t="s">
        <v>15569</v>
      </c>
    </row>
    <row r="4003" spans="1:12" x14ac:dyDescent="0.25">
      <c r="A4003" t="s">
        <v>4856</v>
      </c>
      <c r="B4003" t="s">
        <v>5301</v>
      </c>
      <c r="C4003" t="s">
        <v>5728</v>
      </c>
      <c r="D4003" s="3">
        <v>173.19</v>
      </c>
      <c r="E4003" s="3">
        <v>158.887451171875</v>
      </c>
      <c r="F4003" s="1">
        <v>456120.125</v>
      </c>
      <c r="G4003" s="1">
        <v>72932269.789301679</v>
      </c>
      <c r="H4003" s="1">
        <v>10049367242.189999</v>
      </c>
      <c r="I4003">
        <v>1.2587526486509741</v>
      </c>
      <c r="J4003" s="2">
        <v>3.1468816216274355E-5</v>
      </c>
      <c r="K4003" s="11">
        <v>0.12966922929613867</v>
      </c>
      <c r="L4003" s="10" t="s">
        <v>10767</v>
      </c>
    </row>
    <row r="4004" spans="1:12" x14ac:dyDescent="0.25">
      <c r="A4004" t="s">
        <v>4203</v>
      </c>
      <c r="B4004" t="s">
        <v>5301</v>
      </c>
      <c r="C4004" t="s">
        <v>9987</v>
      </c>
      <c r="D4004" s="3">
        <v>26.06</v>
      </c>
      <c r="E4004" s="3">
        <v>24.008964538574219</v>
      </c>
      <c r="F4004" s="1">
        <v>405300.15625</v>
      </c>
      <c r="G4004" s="1">
        <v>11680006.143794436</v>
      </c>
      <c r="H4004" s="1">
        <v>1341716820.8</v>
      </c>
      <c r="I4004">
        <v>8.3302218085527269</v>
      </c>
      <c r="J4004" s="2">
        <v>2.0825554521381818E-4</v>
      </c>
      <c r="K4004" s="11">
        <v>0.11854558642692828</v>
      </c>
      <c r="L4004" s="10" t="s">
        <v>15571</v>
      </c>
    </row>
    <row r="4005" spans="1:12" x14ac:dyDescent="0.25">
      <c r="A4005" t="s">
        <v>3626</v>
      </c>
      <c r="B4005" t="s">
        <v>5301</v>
      </c>
      <c r="C4005" t="s">
        <v>9988</v>
      </c>
      <c r="D4005" s="3">
        <v>12.76</v>
      </c>
      <c r="E4005" s="3">
        <v>12.665300369262695</v>
      </c>
      <c r="F4005" s="1">
        <v>34844432</v>
      </c>
      <c r="G4005" s="1">
        <v>431221046.07387185</v>
      </c>
      <c r="H4005" s="1">
        <v>50704598589.480003</v>
      </c>
      <c r="I4005">
        <v>15.791177008748898</v>
      </c>
      <c r="J4005" s="2">
        <v>3.9477942521872242E-4</v>
      </c>
      <c r="K4005" s="11">
        <v>7.9013984738693449E-2</v>
      </c>
      <c r="L4005" s="10" t="s">
        <v>10781</v>
      </c>
    </row>
    <row r="4006" spans="1:12" x14ac:dyDescent="0.25">
      <c r="A4006" t="s">
        <v>1850</v>
      </c>
      <c r="B4006" t="s">
        <v>5303</v>
      </c>
      <c r="C4006" t="s">
        <v>9989</v>
      </c>
      <c r="D4006" s="3">
        <v>13.01</v>
      </c>
      <c r="E4006" s="3">
        <v>10.612350463867188</v>
      </c>
      <c r="F4006" s="1">
        <v>6176770.5</v>
      </c>
      <c r="G4006" s="1">
        <v>58102424.492744014</v>
      </c>
      <c r="H4006" s="1">
        <v>5424686054.0200005</v>
      </c>
      <c r="I4006">
        <v>18.845966374834472</v>
      </c>
      <c r="J4006" s="2">
        <v>4.711491593708618E-4</v>
      </c>
      <c r="K4006" s="11">
        <v>7.8744963250101566E-2</v>
      </c>
      <c r="L4006" s="10" t="s">
        <v>11434</v>
      </c>
    </row>
    <row r="4007" spans="1:12" x14ac:dyDescent="0.25">
      <c r="A4007" t="s">
        <v>4357</v>
      </c>
      <c r="B4007" t="s">
        <v>5301</v>
      </c>
      <c r="C4007" t="s">
        <v>9990</v>
      </c>
      <c r="D4007" s="3">
        <v>18.18</v>
      </c>
      <c r="E4007" s="3">
        <v>11.186699867248535</v>
      </c>
      <c r="F4007" s="1">
        <v>6804498.5</v>
      </c>
      <c r="G4007" s="1">
        <v>93126835.78863211</v>
      </c>
      <c r="H4007" s="1">
        <v>5152723312.5</v>
      </c>
      <c r="I4007">
        <v>17.878373637746638</v>
      </c>
      <c r="J4007" s="2">
        <v>4.4695934094366596E-4</v>
      </c>
      <c r="K4007" s="11">
        <v>5.9598224221868404E-2</v>
      </c>
      <c r="L4007" s="10" t="s">
        <v>10773</v>
      </c>
    </row>
    <row r="4008" spans="1:12" x14ac:dyDescent="0.25">
      <c r="A4008" t="s">
        <v>4086</v>
      </c>
      <c r="B4008" t="s">
        <v>5301</v>
      </c>
      <c r="C4008" t="s">
        <v>9991</v>
      </c>
      <c r="D4008" s="3">
        <v>27.35</v>
      </c>
      <c r="E4008" s="3">
        <v>24.274450302124023</v>
      </c>
      <c r="F4008" s="1">
        <v>389559.84375</v>
      </c>
      <c r="G4008" s="1">
        <v>8383030.4925029725</v>
      </c>
      <c r="H4008" s="1">
        <v>1343024895.25</v>
      </c>
      <c r="I4008">
        <v>8.2391155107846021</v>
      </c>
      <c r="J4008" s="2">
        <v>2.0597788776961505E-4</v>
      </c>
      <c r="K4008" s="11">
        <v>0.12156557146145648</v>
      </c>
      <c r="L4008" s="10" t="s">
        <v>15572</v>
      </c>
    </row>
    <row r="4009" spans="1:12" x14ac:dyDescent="0.25">
      <c r="A4009" t="s">
        <v>1807</v>
      </c>
      <c r="B4009" t="s">
        <v>5303</v>
      </c>
      <c r="C4009" t="s">
        <v>9992</v>
      </c>
      <c r="D4009" s="3">
        <v>11.93</v>
      </c>
      <c r="E4009" s="3">
        <v>12.529749870300293</v>
      </c>
      <c r="F4009" s="1">
        <v>2838946</v>
      </c>
      <c r="G4009" s="1">
        <v>36232806.783256315</v>
      </c>
      <c r="H4009" s="1">
        <v>6999327204.6900005</v>
      </c>
      <c r="I4009">
        <v>15.962010580440001</v>
      </c>
      <c r="J4009" s="2">
        <v>3.9905026451100004E-4</v>
      </c>
      <c r="K4009" s="11">
        <v>8.8026050305905656E-2</v>
      </c>
      <c r="L4009" s="10" t="s">
        <v>15573</v>
      </c>
    </row>
    <row r="4010" spans="1:12" x14ac:dyDescent="0.25">
      <c r="A4010" t="s">
        <v>1471</v>
      </c>
      <c r="B4010" t="s">
        <v>5303</v>
      </c>
      <c r="C4010" t="s">
        <v>5463</v>
      </c>
      <c r="D4010" s="3">
        <v>78.290000000000006</v>
      </c>
      <c r="E4010" s="3">
        <v>64.773353576660156</v>
      </c>
      <c r="F4010" s="1">
        <v>406154.96875</v>
      </c>
      <c r="G4010" s="1">
        <v>28769385.019813348</v>
      </c>
      <c r="H4010" s="1">
        <v>5169443056.9300003</v>
      </c>
      <c r="I4010">
        <v>3.087689442593045</v>
      </c>
      <c r="J4010" s="2">
        <v>7.7192236064826123E-5</v>
      </c>
      <c r="K4010" s="11">
        <v>0.13523888017623681</v>
      </c>
      <c r="L4010" s="10" t="s">
        <v>15574</v>
      </c>
    </row>
    <row r="4011" spans="1:12" x14ac:dyDescent="0.25">
      <c r="A4011" t="s">
        <v>3693</v>
      </c>
      <c r="B4011" t="s">
        <v>5301</v>
      </c>
      <c r="C4011" t="s">
        <v>5812</v>
      </c>
      <c r="D4011" s="3">
        <v>61.28</v>
      </c>
      <c r="E4011" s="3">
        <v>67.639747619628906</v>
      </c>
      <c r="F4011" s="1">
        <v>847679.8125</v>
      </c>
      <c r="G4011" s="1">
        <v>54964012.667477988</v>
      </c>
      <c r="H4011" s="1">
        <v>10863862346.720001</v>
      </c>
      <c r="I4011">
        <v>2.9568413105959084</v>
      </c>
      <c r="J4011" s="2">
        <v>7.3921032764897714E-5</v>
      </c>
      <c r="K4011" s="11">
        <v>0.10159702537350175</v>
      </c>
      <c r="L4011" s="10" t="s">
        <v>10772</v>
      </c>
    </row>
    <row r="4012" spans="1:12" x14ac:dyDescent="0.25">
      <c r="A4012" t="s">
        <v>5203</v>
      </c>
      <c r="B4012" t="s">
        <v>5301</v>
      </c>
      <c r="C4012" t="s">
        <v>5590</v>
      </c>
      <c r="D4012" s="3">
        <v>73.849999999999994</v>
      </c>
      <c r="E4012" s="3">
        <v>79.731048583984375</v>
      </c>
      <c r="F4012" s="1">
        <v>1815728.25</v>
      </c>
      <c r="G4012" s="1">
        <v>135047302.17560717</v>
      </c>
      <c r="H4012" s="1">
        <v>14843850000</v>
      </c>
      <c r="I4012">
        <v>2.5084330828702299</v>
      </c>
      <c r="J4012" s="2">
        <v>6.2710827071755742E-5</v>
      </c>
      <c r="K4012" s="11">
        <v>6.2049595150655404E-2</v>
      </c>
      <c r="L4012" s="10" t="s">
        <v>10784</v>
      </c>
    </row>
    <row r="4013" spans="1:12" x14ac:dyDescent="0.25">
      <c r="A4013" t="s">
        <v>3561</v>
      </c>
      <c r="B4013" t="s">
        <v>5301</v>
      </c>
      <c r="C4013" t="s">
        <v>5802</v>
      </c>
      <c r="D4013" s="3">
        <v>76.95</v>
      </c>
      <c r="E4013" s="3">
        <v>79.548797607421875</v>
      </c>
      <c r="F4013" s="1">
        <v>527314.625</v>
      </c>
      <c r="G4013" s="1">
        <v>40856749.87802621</v>
      </c>
      <c r="H4013" s="1">
        <v>4439251271.25</v>
      </c>
      <c r="I4013">
        <v>2.5141800506779761</v>
      </c>
      <c r="J4013" s="2">
        <v>6.2854501266949408E-5</v>
      </c>
      <c r="K4013" s="11">
        <v>8.8545302889194821E-2</v>
      </c>
      <c r="L4013" s="10" t="s">
        <v>15575</v>
      </c>
    </row>
    <row r="4014" spans="1:12" x14ac:dyDescent="0.25">
      <c r="A4014" t="s">
        <v>1090</v>
      </c>
      <c r="B4014" t="s">
        <v>5303</v>
      </c>
      <c r="C4014" t="s">
        <v>6018</v>
      </c>
      <c r="D4014" s="3">
        <v>96.45</v>
      </c>
      <c r="E4014" s="3">
        <v>85.743301391601563</v>
      </c>
      <c r="F4014" s="1">
        <v>182646.5625</v>
      </c>
      <c r="G4014" s="1">
        <v>14693031.626732104</v>
      </c>
      <c r="H4014" s="1">
        <v>1902191818.9500003</v>
      </c>
      <c r="I4014">
        <v>2.3325437294112601</v>
      </c>
      <c r="J4014" s="2">
        <v>5.8313593235281505E-5</v>
      </c>
      <c r="K4014" s="11">
        <v>4.719082776062998E-2</v>
      </c>
      <c r="L4014" s="10" t="s">
        <v>15576</v>
      </c>
    </row>
    <row r="4015" spans="1:12" x14ac:dyDescent="0.25">
      <c r="A4015" t="s">
        <v>1350</v>
      </c>
      <c r="B4015" t="s">
        <v>5303</v>
      </c>
      <c r="C4015" t="s">
        <v>9993</v>
      </c>
      <c r="D4015" s="3">
        <v>14.15</v>
      </c>
      <c r="E4015" s="3">
        <v>12.10420036315918</v>
      </c>
      <c r="F4015" s="1">
        <v>2484810</v>
      </c>
      <c r="G4015" s="1">
        <v>31797658.0384527</v>
      </c>
      <c r="H4015" s="1">
        <v>4376513708.250001</v>
      </c>
      <c r="I4015">
        <v>16.523189801841671</v>
      </c>
      <c r="J4015" s="2">
        <v>4.130797450460418E-4</v>
      </c>
      <c r="K4015" s="11">
        <v>7.5851166627248431E-2</v>
      </c>
      <c r="L4015" s="10" t="s">
        <v>15577</v>
      </c>
    </row>
    <row r="4016" spans="1:12" x14ac:dyDescent="0.25">
      <c r="A4016" t="s">
        <v>3329</v>
      </c>
      <c r="B4016" t="s">
        <v>5301</v>
      </c>
      <c r="C4016" t="s">
        <v>5751</v>
      </c>
      <c r="D4016" s="3">
        <v>85.48</v>
      </c>
      <c r="E4016" s="3">
        <v>97.604148864746094</v>
      </c>
      <c r="F4016" s="1">
        <v>691966.375</v>
      </c>
      <c r="G4016" s="1">
        <v>61228369.640983805</v>
      </c>
      <c r="H4016" s="1">
        <v>4220231370.4000006</v>
      </c>
      <c r="I4016">
        <v>2.0490932232516865</v>
      </c>
      <c r="J4016" s="2">
        <v>5.1227330581292161E-5</v>
      </c>
      <c r="K4016" s="11">
        <v>7.7974827256984097E-2</v>
      </c>
      <c r="L4016" s="10" t="s">
        <v>10779</v>
      </c>
    </row>
    <row r="4017" spans="1:12" x14ac:dyDescent="0.25">
      <c r="A4017" t="s">
        <v>299</v>
      </c>
      <c r="B4017" t="s">
        <v>5303</v>
      </c>
      <c r="C4017" t="s">
        <v>5361</v>
      </c>
      <c r="D4017" s="3">
        <v>295</v>
      </c>
      <c r="E4017" s="3">
        <v>284.7337646484375</v>
      </c>
      <c r="F4017" s="1">
        <v>1625117.125</v>
      </c>
      <c r="G4017" s="1">
        <v>504334568.57801402</v>
      </c>
      <c r="H4017" s="1">
        <v>64184471305</v>
      </c>
      <c r="I4017">
        <v>1</v>
      </c>
      <c r="J4017" s="2">
        <v>2.5000000000000001E-5</v>
      </c>
      <c r="K4017" s="11">
        <v>9.652535478948196E-2</v>
      </c>
      <c r="L4017" s="10" t="s">
        <v>10785</v>
      </c>
    </row>
    <row r="4018" spans="1:12" x14ac:dyDescent="0.25">
      <c r="A4018" t="s">
        <v>1541</v>
      </c>
      <c r="B4018" t="s">
        <v>5303</v>
      </c>
      <c r="C4018" t="s">
        <v>9994</v>
      </c>
      <c r="D4018" s="3">
        <v>38.520000000000003</v>
      </c>
      <c r="E4018" s="3">
        <v>37.185981750488281</v>
      </c>
      <c r="F4018" s="1">
        <v>876402.375</v>
      </c>
      <c r="G4018" s="1">
        <v>35261925.000591859</v>
      </c>
      <c r="H4018" s="1">
        <v>3290575855.2000003</v>
      </c>
      <c r="I4018">
        <v>5.3783708425924193</v>
      </c>
      <c r="J4018" s="2">
        <v>1.3445927106481048E-4</v>
      </c>
      <c r="K4018" s="11">
        <v>8.8355105172567644E-2</v>
      </c>
      <c r="L4018" s="10" t="s">
        <v>15578</v>
      </c>
    </row>
    <row r="4019" spans="1:12" x14ac:dyDescent="0.25">
      <c r="A4019" t="s">
        <v>3082</v>
      </c>
      <c r="B4019" t="s">
        <v>5301</v>
      </c>
      <c r="C4019" t="s">
        <v>9995</v>
      </c>
      <c r="D4019" s="3">
        <v>12.68</v>
      </c>
      <c r="E4019" s="3">
        <v>15.974800109863281</v>
      </c>
      <c r="F4019" s="1">
        <v>3633343</v>
      </c>
      <c r="G4019" s="1">
        <v>50135845.917147838</v>
      </c>
      <c r="H4019" s="1">
        <v>2359250550.9200001</v>
      </c>
      <c r="I4019">
        <v>12.519718470625151</v>
      </c>
      <c r="J4019" s="2">
        <v>3.1299296176562878E-4</v>
      </c>
      <c r="K4019" s="11">
        <v>8.0893964616782665E-2</v>
      </c>
      <c r="L4019" s="10" t="s">
        <v>10780</v>
      </c>
    </row>
    <row r="4020" spans="1:12" x14ac:dyDescent="0.25">
      <c r="A4020" t="s">
        <v>348</v>
      </c>
      <c r="B4020" t="s">
        <v>5303</v>
      </c>
      <c r="C4020" t="s">
        <v>9996</v>
      </c>
      <c r="D4020" s="3">
        <v>44.23</v>
      </c>
      <c r="E4020" s="3">
        <v>35.147201538085937</v>
      </c>
      <c r="F4020" s="1">
        <v>600794.3125</v>
      </c>
      <c r="G4020" s="1">
        <v>21555992.355990682</v>
      </c>
      <c r="H4020" s="1">
        <v>4590151185.2799997</v>
      </c>
      <c r="I4020">
        <v>5.6903534633696955</v>
      </c>
      <c r="J4020" s="2">
        <v>1.422588365842424E-4</v>
      </c>
      <c r="K4020" s="11">
        <v>0.11473967373534347</v>
      </c>
      <c r="L4020" s="10" t="s">
        <v>15579</v>
      </c>
    </row>
    <row r="4021" spans="1:12" x14ac:dyDescent="0.25">
      <c r="A4021" t="s">
        <v>4155</v>
      </c>
      <c r="B4021" t="s">
        <v>5301</v>
      </c>
      <c r="C4021" t="s">
        <v>9997</v>
      </c>
      <c r="D4021" s="3">
        <v>14.91</v>
      </c>
      <c r="E4021" s="3">
        <v>12.003849983215332</v>
      </c>
      <c r="F4021" s="1">
        <v>3517598.25</v>
      </c>
      <c r="G4021" s="1">
        <v>46892686.174797297</v>
      </c>
      <c r="H4021" s="1">
        <v>3607143184.8899999</v>
      </c>
      <c r="I4021">
        <v>16.661321182758428</v>
      </c>
      <c r="J4021" s="2">
        <v>4.1653302956896069E-4</v>
      </c>
      <c r="K4021" s="11">
        <v>7.5324808421663753E-2</v>
      </c>
      <c r="L4021" s="10" t="s">
        <v>15580</v>
      </c>
    </row>
    <row r="4022" spans="1:12" x14ac:dyDescent="0.25">
      <c r="A4022" t="s">
        <v>4100</v>
      </c>
      <c r="B4022" t="s">
        <v>5301</v>
      </c>
      <c r="C4022" t="s">
        <v>9998</v>
      </c>
      <c r="D4022" s="3">
        <v>22.61</v>
      </c>
      <c r="E4022" s="3">
        <v>17.01664924621582</v>
      </c>
      <c r="F4022" s="1">
        <v>1240012.25</v>
      </c>
      <c r="G4022" s="1">
        <v>21067483.37642711</v>
      </c>
      <c r="H4022" s="1">
        <v>2184744180.0100002</v>
      </c>
      <c r="I4022">
        <v>11.753195185854596</v>
      </c>
      <c r="J4022" s="2">
        <v>2.9382987964636487E-4</v>
      </c>
      <c r="K4022" s="11">
        <v>0.11922632451560825</v>
      </c>
      <c r="L4022" s="10" t="s">
        <v>15581</v>
      </c>
    </row>
    <row r="4023" spans="1:12" x14ac:dyDescent="0.25">
      <c r="A4023" t="s">
        <v>3341</v>
      </c>
      <c r="B4023" t="s">
        <v>5301</v>
      </c>
      <c r="C4023" t="s">
        <v>5873</v>
      </c>
      <c r="D4023" s="3">
        <v>109.4</v>
      </c>
      <c r="E4023" s="3">
        <v>104.95114898681641</v>
      </c>
      <c r="F4023" s="1">
        <v>338654.5625</v>
      </c>
      <c r="G4023" s="1">
        <v>38428742.315775856</v>
      </c>
      <c r="H4023" s="1">
        <v>7056790877.8000002</v>
      </c>
      <c r="I4023">
        <v>1.9056485034301369</v>
      </c>
      <c r="J4023" s="2">
        <v>4.7641212585753424E-5</v>
      </c>
      <c r="K4023" s="11">
        <v>0.10316077062913995</v>
      </c>
      <c r="L4023" s="10" t="s">
        <v>15582</v>
      </c>
    </row>
    <row r="4024" spans="1:12" x14ac:dyDescent="0.25">
      <c r="A4024" t="s">
        <v>4880</v>
      </c>
      <c r="B4024" t="s">
        <v>5301</v>
      </c>
      <c r="C4024" t="s">
        <v>9999</v>
      </c>
      <c r="D4024" s="3">
        <v>15</v>
      </c>
      <c r="E4024" s="3">
        <v>11.674300193786621</v>
      </c>
      <c r="F4024" s="1">
        <v>4429580</v>
      </c>
      <c r="G4024" s="1">
        <v>50385038.85277199</v>
      </c>
      <c r="H4024" s="1">
        <v>5282084625</v>
      </c>
      <c r="I4024">
        <v>17.131647865834854</v>
      </c>
      <c r="J4024" s="2">
        <v>4.2829119664587132E-4</v>
      </c>
      <c r="K4024" s="11">
        <v>7.5862921191396107E-2</v>
      </c>
      <c r="L4024" s="10" t="s">
        <v>11435</v>
      </c>
    </row>
    <row r="4025" spans="1:12" x14ac:dyDescent="0.25">
      <c r="A4025" t="s">
        <v>2737</v>
      </c>
      <c r="B4025" t="s">
        <v>5303</v>
      </c>
      <c r="C4025" t="s">
        <v>6014</v>
      </c>
      <c r="D4025" s="3">
        <v>112.83</v>
      </c>
      <c r="E4025" s="3">
        <v>112.34604644775391</v>
      </c>
      <c r="F4025" s="1">
        <v>126234.546875</v>
      </c>
      <c r="G4025" s="1">
        <v>13777018.676779114</v>
      </c>
      <c r="H4025" s="1">
        <v>28903759713.420006</v>
      </c>
      <c r="I4025">
        <v>1.7802139578895573</v>
      </c>
      <c r="J4025" s="2">
        <v>4.4505348947238931E-5</v>
      </c>
      <c r="K4025" s="11">
        <v>9.2341098518629788E-2</v>
      </c>
      <c r="L4025" s="10" t="s">
        <v>15583</v>
      </c>
    </row>
    <row r="4026" spans="1:12" x14ac:dyDescent="0.25">
      <c r="A4026" t="s">
        <v>4760</v>
      </c>
      <c r="B4026" t="s">
        <v>5301</v>
      </c>
      <c r="C4026" t="s">
        <v>5850</v>
      </c>
      <c r="D4026" s="3">
        <v>80.33</v>
      </c>
      <c r="E4026" s="3">
        <v>74.833953857421875</v>
      </c>
      <c r="F4026" s="1">
        <v>585590.625</v>
      </c>
      <c r="G4026" s="1">
        <v>47350767.970795907</v>
      </c>
      <c r="H4026" s="1">
        <v>5829073590.6899996</v>
      </c>
      <c r="I4026">
        <v>2.6725836293649796</v>
      </c>
      <c r="J4026" s="2">
        <v>6.6814590734124487E-5</v>
      </c>
      <c r="K4026" s="11">
        <v>0.12938490350297477</v>
      </c>
      <c r="L4026" s="10" t="s">
        <v>15584</v>
      </c>
    </row>
    <row r="4027" spans="1:12" x14ac:dyDescent="0.25">
      <c r="A4027" t="s">
        <v>4333</v>
      </c>
      <c r="B4027" t="s">
        <v>5301</v>
      </c>
      <c r="C4027" t="s">
        <v>10000</v>
      </c>
      <c r="D4027" s="3">
        <v>21.44</v>
      </c>
      <c r="E4027" s="3">
        <v>19.631900787353516</v>
      </c>
      <c r="F4027" s="1">
        <v>836865.75</v>
      </c>
      <c r="G4027" s="1">
        <v>16419857.168672288</v>
      </c>
      <c r="H4027" s="1">
        <v>1383585568.96</v>
      </c>
      <c r="I4027">
        <v>10.187500546500116</v>
      </c>
      <c r="J4027" s="2">
        <v>2.5468751366250291E-4</v>
      </c>
      <c r="K4027" s="11">
        <v>0.12491001998316513</v>
      </c>
      <c r="L4027" s="10" t="s">
        <v>15585</v>
      </c>
    </row>
    <row r="4028" spans="1:12" x14ac:dyDescent="0.25">
      <c r="A4028" t="s">
        <v>1328</v>
      </c>
      <c r="B4028" t="s">
        <v>5303</v>
      </c>
      <c r="C4028" t="s">
        <v>10001</v>
      </c>
      <c r="D4028" s="3">
        <v>47.83</v>
      </c>
      <c r="E4028" s="3">
        <v>34.746723175048828</v>
      </c>
      <c r="F4028" s="1">
        <v>2286434.75</v>
      </c>
      <c r="G4028" s="1">
        <v>82169008.741434827</v>
      </c>
      <c r="H4028" s="1">
        <v>5797137911.6099997</v>
      </c>
      <c r="I4028">
        <v>5.7559384518773093</v>
      </c>
      <c r="J4028" s="2">
        <v>1.4389846129693272E-4</v>
      </c>
      <c r="K4028" s="11">
        <v>0.14275155016774685</v>
      </c>
      <c r="L4028" s="10" t="s">
        <v>10778</v>
      </c>
    </row>
    <row r="4029" spans="1:12" x14ac:dyDescent="0.25">
      <c r="A4029" t="s">
        <v>4751</v>
      </c>
      <c r="B4029" t="s">
        <v>5301</v>
      </c>
      <c r="C4029" t="s">
        <v>5681</v>
      </c>
      <c r="D4029" s="3">
        <v>187.87</v>
      </c>
      <c r="E4029" s="3">
        <v>176.50740051269531</v>
      </c>
      <c r="F4029" s="1">
        <v>588200.375</v>
      </c>
      <c r="G4029" s="1">
        <v>106602520.62861323</v>
      </c>
      <c r="H4029" s="1">
        <v>19056443341.869999</v>
      </c>
      <c r="I4029">
        <v>1.1330969660142662</v>
      </c>
      <c r="J4029" s="2">
        <v>2.8327424150356657E-5</v>
      </c>
      <c r="K4029" s="11">
        <v>8.3132654566351966E-2</v>
      </c>
      <c r="L4029" s="10" t="s">
        <v>10790</v>
      </c>
    </row>
    <row r="4030" spans="1:12" x14ac:dyDescent="0.25">
      <c r="A4030" t="s">
        <v>3895</v>
      </c>
      <c r="B4030" t="s">
        <v>5301</v>
      </c>
      <c r="C4030" t="s">
        <v>10002</v>
      </c>
      <c r="D4030" s="3">
        <v>15.42</v>
      </c>
      <c r="E4030" s="3">
        <v>14.712100028991699</v>
      </c>
      <c r="F4030" s="1">
        <v>804650.0625</v>
      </c>
      <c r="G4030" s="1">
        <v>12821655.129693886</v>
      </c>
      <c r="H4030" s="1">
        <v>3098009409.2399998</v>
      </c>
      <c r="I4030">
        <v>13.594252323317511</v>
      </c>
      <c r="J4030" s="2">
        <v>3.3985630808293778E-4</v>
      </c>
      <c r="K4030" s="11">
        <v>6.912008019656396E-2</v>
      </c>
      <c r="L4030" s="10" t="s">
        <v>15586</v>
      </c>
    </row>
    <row r="4031" spans="1:12" x14ac:dyDescent="0.25">
      <c r="A4031" t="s">
        <v>5070</v>
      </c>
      <c r="B4031" t="s">
        <v>5301</v>
      </c>
      <c r="C4031" t="s">
        <v>6057</v>
      </c>
      <c r="D4031" s="3">
        <v>55.15</v>
      </c>
      <c r="E4031" s="3">
        <v>59.381851196289063</v>
      </c>
      <c r="F4031" s="1">
        <v>532837.6875</v>
      </c>
      <c r="G4031" s="1">
        <v>33014460.515656795</v>
      </c>
      <c r="H4031" s="1">
        <v>2788460327.5999999</v>
      </c>
      <c r="I4031">
        <v>3.3680324201900014</v>
      </c>
      <c r="J4031" s="2">
        <v>8.4200810504750039E-5</v>
      </c>
      <c r="K4031" s="11">
        <v>7.4437762222724163E-2</v>
      </c>
      <c r="L4031" s="10" t="s">
        <v>15587</v>
      </c>
    </row>
    <row r="4032" spans="1:12" x14ac:dyDescent="0.25">
      <c r="A4032" t="s">
        <v>5275</v>
      </c>
      <c r="B4032" t="s">
        <v>5301</v>
      </c>
      <c r="C4032" t="s">
        <v>10003</v>
      </c>
      <c r="D4032" s="3">
        <v>43.68</v>
      </c>
      <c r="E4032" s="3">
        <v>33.997600555419922</v>
      </c>
      <c r="F4032" s="1">
        <v>1330196.875</v>
      </c>
      <c r="G4032" s="1">
        <v>49898463.049003944</v>
      </c>
      <c r="H4032" s="1">
        <v>4842585995.5200005</v>
      </c>
      <c r="I4032">
        <v>5.88276809929505</v>
      </c>
      <c r="J4032" s="2">
        <v>1.4706920248237624E-4</v>
      </c>
      <c r="K4032" s="11">
        <v>8.3604406163601624E-2</v>
      </c>
      <c r="L4032" s="10" t="s">
        <v>15588</v>
      </c>
    </row>
    <row r="4033" spans="1:12" x14ac:dyDescent="0.25">
      <c r="A4033" t="s">
        <v>3503</v>
      </c>
      <c r="B4033" t="s">
        <v>5301</v>
      </c>
      <c r="C4033" t="s">
        <v>10004</v>
      </c>
      <c r="D4033" s="3">
        <v>42.27</v>
      </c>
      <c r="E4033" s="3">
        <v>42.837051391601562</v>
      </c>
      <c r="F4033" s="1">
        <v>676461.9375</v>
      </c>
      <c r="G4033" s="1">
        <v>31437340.880206689</v>
      </c>
      <c r="H4033" s="1">
        <v>3088899736.4700003</v>
      </c>
      <c r="I4033">
        <v>4.6688554301198026</v>
      </c>
      <c r="J4033" s="2">
        <v>1.1672138575299507E-4</v>
      </c>
      <c r="K4033" s="11">
        <v>9.9363724249260502E-2</v>
      </c>
      <c r="L4033" s="10" t="s">
        <v>15589</v>
      </c>
    </row>
    <row r="4034" spans="1:12" x14ac:dyDescent="0.25">
      <c r="A4034" t="s">
        <v>5258</v>
      </c>
      <c r="B4034" t="s">
        <v>5301</v>
      </c>
      <c r="C4034" t="s">
        <v>6109</v>
      </c>
      <c r="D4034" s="3">
        <v>29.85</v>
      </c>
      <c r="E4034" s="3">
        <v>45.808998107910156</v>
      </c>
      <c r="F4034" s="1">
        <v>1391730</v>
      </c>
      <c r="G4034" s="1">
        <v>66982329.114751242</v>
      </c>
      <c r="H4034" s="1">
        <v>4302160144.8000002</v>
      </c>
      <c r="I4034">
        <v>4.3659544687894982</v>
      </c>
      <c r="J4034" s="2">
        <v>1.0914886171973746E-4</v>
      </c>
      <c r="K4034" s="11">
        <v>8.8762636299743597E-2</v>
      </c>
      <c r="L4034" s="10" t="s">
        <v>10787</v>
      </c>
    </row>
    <row r="4035" spans="1:12" x14ac:dyDescent="0.25">
      <c r="A4035" t="s">
        <v>3379</v>
      </c>
      <c r="B4035" t="s">
        <v>5301</v>
      </c>
      <c r="C4035" t="s">
        <v>10005</v>
      </c>
      <c r="D4035" s="3">
        <v>24.74</v>
      </c>
      <c r="E4035" s="3">
        <v>25.458999633789063</v>
      </c>
      <c r="F4035" s="1">
        <v>2871014.25</v>
      </c>
      <c r="G4035" s="1">
        <v>45725179.486540668</v>
      </c>
      <c r="H4035" s="1">
        <v>2908240413.6599998</v>
      </c>
      <c r="I4035">
        <v>7.8557682107258042</v>
      </c>
      <c r="J4035" s="2">
        <v>1.9639420526814511E-4</v>
      </c>
      <c r="K4035" s="11">
        <v>7.0455463761030693E-2</v>
      </c>
      <c r="L4035" s="10" t="s">
        <v>15590</v>
      </c>
    </row>
    <row r="4036" spans="1:12" x14ac:dyDescent="0.25">
      <c r="A4036" t="s">
        <v>2847</v>
      </c>
      <c r="B4036" t="s">
        <v>5301</v>
      </c>
      <c r="C4036" t="s">
        <v>10006</v>
      </c>
      <c r="D4036" s="3">
        <v>18.72</v>
      </c>
      <c r="E4036" s="3">
        <v>15.468400001525879</v>
      </c>
      <c r="F4036" s="1">
        <v>1057084.625</v>
      </c>
      <c r="G4036" s="1">
        <v>12680827.086779274</v>
      </c>
      <c r="H4036" s="1">
        <v>1896875772.4799998</v>
      </c>
      <c r="I4036">
        <v>12.929585476214154</v>
      </c>
      <c r="J4036" s="2">
        <v>3.2323963690535383E-4</v>
      </c>
      <c r="K4036" s="11">
        <v>6.3620643121376691E-2</v>
      </c>
      <c r="L4036" s="10" t="s">
        <v>15591</v>
      </c>
    </row>
    <row r="4037" spans="1:12" x14ac:dyDescent="0.25">
      <c r="A4037" t="s">
        <v>2533</v>
      </c>
      <c r="B4037" t="s">
        <v>5303</v>
      </c>
      <c r="C4037" t="s">
        <v>10007</v>
      </c>
      <c r="D4037" s="3">
        <v>13.55</v>
      </c>
      <c r="E4037" s="3">
        <v>9.9750003814697266</v>
      </c>
      <c r="F4037" s="1">
        <v>1928152</v>
      </c>
      <c r="G4037" s="1">
        <v>15745174.106603198</v>
      </c>
      <c r="H4037" s="1">
        <v>1360327318</v>
      </c>
      <c r="I4037">
        <v>20.050124546514734</v>
      </c>
      <c r="J4037" s="2">
        <v>5.012531136628684E-4</v>
      </c>
      <c r="K4037" s="11">
        <v>8.5765571500390075E-2</v>
      </c>
      <c r="L4037" s="10" t="s">
        <v>15592</v>
      </c>
    </row>
    <row r="4038" spans="1:12" x14ac:dyDescent="0.25">
      <c r="A4038" t="s">
        <v>4115</v>
      </c>
      <c r="B4038" t="s">
        <v>5301</v>
      </c>
      <c r="C4038" t="s">
        <v>10009</v>
      </c>
      <c r="D4038" s="3">
        <v>41</v>
      </c>
      <c r="E4038" s="3">
        <v>36.320999145507813</v>
      </c>
      <c r="F4038" s="1">
        <v>887772.75</v>
      </c>
      <c r="G4038" s="1">
        <v>33538260.613963764</v>
      </c>
      <c r="H4038" s="1">
        <v>5349520099.1325912</v>
      </c>
      <c r="I4038">
        <v>5.5064564495807939</v>
      </c>
      <c r="J4038" s="2">
        <v>1.3766141123951984E-4</v>
      </c>
      <c r="K4038" s="11">
        <v>0.10795180844536378</v>
      </c>
      <c r="L4038" s="10" t="s">
        <v>15594</v>
      </c>
    </row>
    <row r="4039" spans="1:12" x14ac:dyDescent="0.25">
      <c r="A4039" t="s">
        <v>4283</v>
      </c>
      <c r="B4039" t="s">
        <v>5301</v>
      </c>
      <c r="C4039" t="s">
        <v>10010</v>
      </c>
      <c r="D4039" s="3">
        <v>20.59</v>
      </c>
      <c r="E4039" s="3">
        <v>15.503800392150879</v>
      </c>
      <c r="F4039" s="1">
        <v>1237681</v>
      </c>
      <c r="G4039" s="1">
        <v>18671950.134300478</v>
      </c>
      <c r="H4039" s="1">
        <v>1962191502.8400002</v>
      </c>
      <c r="I4039">
        <v>12.900062884017402</v>
      </c>
      <c r="J4039" s="2">
        <v>3.2250157210043505E-4</v>
      </c>
      <c r="K4039" s="11">
        <v>8.5204392869761308E-2</v>
      </c>
      <c r="L4039" s="10" t="s">
        <v>15595</v>
      </c>
    </row>
    <row r="4040" spans="1:12" x14ac:dyDescent="0.25">
      <c r="A4040" t="s">
        <v>3935</v>
      </c>
      <c r="B4040" t="s">
        <v>5301</v>
      </c>
      <c r="C4040" t="s">
        <v>5488</v>
      </c>
      <c r="D4040" s="3">
        <v>57.34</v>
      </c>
      <c r="E4040" s="3">
        <v>53.368320465087891</v>
      </c>
      <c r="F4040" s="1">
        <v>2925195</v>
      </c>
      <c r="G4040" s="1">
        <v>170024126.26073673</v>
      </c>
      <c r="H4040" s="1">
        <v>34156066427.200001</v>
      </c>
      <c r="I4040">
        <v>3.7475415800434377</v>
      </c>
      <c r="J4040" s="2">
        <v>9.3688539501085938E-5</v>
      </c>
      <c r="K4040" s="11">
        <v>3.0284287315600233E-2</v>
      </c>
      <c r="L4040" s="10" t="s">
        <v>10788</v>
      </c>
    </row>
    <row r="4041" spans="1:12" x14ac:dyDescent="0.25">
      <c r="A4041" t="s">
        <v>5165</v>
      </c>
      <c r="B4041" t="s">
        <v>5301</v>
      </c>
      <c r="C4041" t="s">
        <v>5713</v>
      </c>
      <c r="D4041" s="3">
        <v>107.31</v>
      </c>
      <c r="E4041" s="3">
        <v>98.590347290039063</v>
      </c>
      <c r="F4041" s="1">
        <v>961621.9375</v>
      </c>
      <c r="G4041" s="1">
        <v>89926011.323095992</v>
      </c>
      <c r="H4041" s="1">
        <v>20280971250.540001</v>
      </c>
      <c r="I4041">
        <v>2.0285961607542355</v>
      </c>
      <c r="J4041" s="2">
        <v>5.0714904018855891E-5</v>
      </c>
      <c r="K4041" s="11">
        <v>9.155474285079504E-2</v>
      </c>
      <c r="L4041" s="10" t="s">
        <v>10794</v>
      </c>
    </row>
    <row r="4042" spans="1:12" x14ac:dyDescent="0.25">
      <c r="A4042" t="s">
        <v>4256</v>
      </c>
      <c r="B4042" t="s">
        <v>5301</v>
      </c>
      <c r="C4042" t="s">
        <v>5904</v>
      </c>
      <c r="D4042" s="3">
        <v>56.87</v>
      </c>
      <c r="E4042" s="3">
        <v>55.410701751708984</v>
      </c>
      <c r="F4042" s="1">
        <v>415753.875</v>
      </c>
      <c r="G4042" s="1">
        <v>20366479.726588823</v>
      </c>
      <c r="H4042" s="1">
        <v>3683915305.8400002</v>
      </c>
      <c r="I4042">
        <v>3.6094110646023645</v>
      </c>
      <c r="J4042" s="2">
        <v>9.0235276615059111E-5</v>
      </c>
      <c r="K4042" s="11">
        <v>0.10456647443278702</v>
      </c>
      <c r="L4042" s="10" t="s">
        <v>15596</v>
      </c>
    </row>
    <row r="4043" spans="1:12" x14ac:dyDescent="0.25">
      <c r="A4043" t="s">
        <v>3894</v>
      </c>
      <c r="B4043" t="s">
        <v>5301</v>
      </c>
      <c r="C4043" t="s">
        <v>5842</v>
      </c>
      <c r="D4043" s="3">
        <v>57.87</v>
      </c>
      <c r="E4043" s="3">
        <v>54.407150268554687</v>
      </c>
      <c r="F4043" s="1">
        <v>605652.875</v>
      </c>
      <c r="G4043" s="1">
        <v>31028495.507568773</v>
      </c>
      <c r="H4043" s="1">
        <v>3802955001.2100005</v>
      </c>
      <c r="I4043">
        <v>3.6759874210061794</v>
      </c>
      <c r="J4043" s="2">
        <v>9.1899685525154487E-5</v>
      </c>
      <c r="K4043" s="11">
        <v>7.826231365444522E-2</v>
      </c>
      <c r="L4043" s="10" t="s">
        <v>15597</v>
      </c>
    </row>
    <row r="4044" spans="1:12" x14ac:dyDescent="0.25">
      <c r="A4044" t="s">
        <v>573</v>
      </c>
      <c r="B4044" t="s">
        <v>5303</v>
      </c>
      <c r="C4044" t="s">
        <v>10011</v>
      </c>
      <c r="D4044" s="3">
        <v>48</v>
      </c>
      <c r="E4044" s="3">
        <v>47.980350494384766</v>
      </c>
      <c r="F4044" s="1">
        <v>1281813.375</v>
      </c>
      <c r="G4044" s="1">
        <v>56433861.756343335</v>
      </c>
      <c r="H4044" s="1">
        <v>4009222031.9999995</v>
      </c>
      <c r="I4044">
        <v>4.1683730514516855</v>
      </c>
      <c r="J4044" s="2">
        <v>1.0420932628629214E-4</v>
      </c>
      <c r="K4044" s="11">
        <v>9.3937308667585651E-2</v>
      </c>
      <c r="L4044" s="10" t="s">
        <v>10789</v>
      </c>
    </row>
    <row r="4045" spans="1:12" x14ac:dyDescent="0.25">
      <c r="A4045" t="s">
        <v>3623</v>
      </c>
      <c r="B4045" t="s">
        <v>5301</v>
      </c>
      <c r="C4045" t="s">
        <v>10012</v>
      </c>
      <c r="D4045" s="3">
        <v>10.050000000000001</v>
      </c>
      <c r="E4045" s="3">
        <v>14.309800148010254</v>
      </c>
      <c r="F4045" s="1">
        <v>2286387</v>
      </c>
      <c r="G4045" s="1">
        <v>33300457.972157948</v>
      </c>
      <c r="H4045" s="1">
        <v>788038841.25</v>
      </c>
      <c r="I4045">
        <v>13.976435584798125</v>
      </c>
      <c r="J4045" s="2">
        <v>3.4941088961995315E-4</v>
      </c>
      <c r="K4045" s="11">
        <v>0.10129820577527797</v>
      </c>
      <c r="L4045" s="10" t="s">
        <v>15598</v>
      </c>
    </row>
    <row r="4046" spans="1:12" x14ac:dyDescent="0.25">
      <c r="A4046" t="s">
        <v>3267</v>
      </c>
      <c r="B4046" t="s">
        <v>5301</v>
      </c>
      <c r="C4046" t="s">
        <v>10013</v>
      </c>
      <c r="D4046" s="3">
        <v>28.86</v>
      </c>
      <c r="E4046" s="3">
        <v>26.637750625610352</v>
      </c>
      <c r="F4046" s="1">
        <v>593063.875</v>
      </c>
      <c r="G4046" s="1">
        <v>15902724.349554507</v>
      </c>
      <c r="H4046" s="1">
        <v>2588409244.1999998</v>
      </c>
      <c r="I4046">
        <v>7.5081414647569327</v>
      </c>
      <c r="J4046" s="2">
        <v>1.8770353661892332E-4</v>
      </c>
      <c r="K4046" s="11">
        <v>9.3318428652681723E-2</v>
      </c>
      <c r="L4046" s="10" t="s">
        <v>15599</v>
      </c>
    </row>
    <row r="4047" spans="1:12" x14ac:dyDescent="0.25">
      <c r="A4047" t="s">
        <v>4828</v>
      </c>
      <c r="B4047" t="s">
        <v>5301</v>
      </c>
      <c r="C4047" t="s">
        <v>10014</v>
      </c>
      <c r="D4047" s="3">
        <v>14.78</v>
      </c>
      <c r="E4047" s="3">
        <v>13.234350204467773</v>
      </c>
      <c r="F4047" s="1">
        <v>2403101.5</v>
      </c>
      <c r="G4047" s="1">
        <v>30606305.870549925</v>
      </c>
      <c r="H4047" s="1">
        <v>3200004394.54</v>
      </c>
      <c r="I4047">
        <v>15.112188880454603</v>
      </c>
      <c r="J4047" s="2">
        <v>3.7780472201136506E-4</v>
      </c>
      <c r="K4047" s="11">
        <v>6.8066573792423049E-2</v>
      </c>
      <c r="L4047" s="10" t="s">
        <v>15600</v>
      </c>
    </row>
    <row r="4048" spans="1:12" x14ac:dyDescent="0.25">
      <c r="A4048" t="s">
        <v>4279</v>
      </c>
      <c r="B4048" t="s">
        <v>5301</v>
      </c>
      <c r="C4048" t="s">
        <v>10015</v>
      </c>
      <c r="D4048" s="3">
        <v>12.53</v>
      </c>
      <c r="E4048" s="3">
        <v>14.017550468444824</v>
      </c>
      <c r="F4048" s="1">
        <v>4655035.5</v>
      </c>
      <c r="G4048" s="1">
        <v>50230106.13280353</v>
      </c>
      <c r="H4048" s="1">
        <v>4012702828.96</v>
      </c>
      <c r="I4048">
        <v>14.267828066695664</v>
      </c>
      <c r="J4048" s="2">
        <v>3.5669570166739159E-4</v>
      </c>
      <c r="K4048" s="11">
        <v>8.1287236931889842E-2</v>
      </c>
      <c r="L4048" s="10" t="s">
        <v>11436</v>
      </c>
    </row>
    <row r="4049" spans="1:12" x14ac:dyDescent="0.25">
      <c r="A4049" t="s">
        <v>2601</v>
      </c>
      <c r="B4049" t="s">
        <v>5303</v>
      </c>
      <c r="C4049" t="s">
        <v>10016</v>
      </c>
      <c r="D4049" s="3">
        <v>12.63</v>
      </c>
      <c r="E4049" s="3">
        <v>18.264825820922852</v>
      </c>
      <c r="F4049" s="1">
        <v>1249052.375</v>
      </c>
      <c r="G4049" s="1">
        <v>26467583.076495122</v>
      </c>
      <c r="H4049" s="1">
        <v>206089553.83300781</v>
      </c>
      <c r="I4049">
        <v>10.95000861004076</v>
      </c>
      <c r="J4049" s="2">
        <v>2.7375021525101901E-4</v>
      </c>
      <c r="K4049" s="11">
        <v>9.5087507731893298E-2</v>
      </c>
      <c r="L4049" s="10" t="s">
        <v>15601</v>
      </c>
    </row>
    <row r="4050" spans="1:12" x14ac:dyDescent="0.25">
      <c r="A4050" t="s">
        <v>3410</v>
      </c>
      <c r="B4050" t="s">
        <v>5301</v>
      </c>
      <c r="C4050" t="s">
        <v>10017</v>
      </c>
      <c r="D4050" s="3">
        <v>36.869999999999997</v>
      </c>
      <c r="E4050" s="3">
        <v>35.247398376464844</v>
      </c>
      <c r="F4050" s="1">
        <v>741056.625</v>
      </c>
      <c r="G4050" s="1">
        <v>28401232.967786051</v>
      </c>
      <c r="H4050" s="1">
        <v>5586800121.3000002</v>
      </c>
      <c r="I4050">
        <v>5.6741776474924928</v>
      </c>
      <c r="J4050" s="2">
        <v>1.4185444118731231E-4</v>
      </c>
      <c r="K4050" s="11">
        <v>7.1051933356803043E-2</v>
      </c>
      <c r="L4050" s="10" t="s">
        <v>15602</v>
      </c>
    </row>
    <row r="4051" spans="1:12" x14ac:dyDescent="0.25">
      <c r="A4051" t="s">
        <v>937</v>
      </c>
      <c r="B4051" t="s">
        <v>5303</v>
      </c>
      <c r="C4051" t="s">
        <v>10018</v>
      </c>
      <c r="D4051" s="3">
        <v>12.54</v>
      </c>
      <c r="E4051" s="3">
        <v>14.868874549865723</v>
      </c>
      <c r="F4051" s="1">
        <v>4295837.5</v>
      </c>
      <c r="G4051" s="1">
        <v>71620052.141614065</v>
      </c>
      <c r="H4051" s="1">
        <v>2145572443.7399995</v>
      </c>
      <c r="I4051">
        <v>13.450917171253298</v>
      </c>
      <c r="J4051" s="2">
        <v>3.3627292928133248E-4</v>
      </c>
      <c r="K4051" s="11">
        <v>8.53046220778306E-2</v>
      </c>
      <c r="L4051" s="10" t="s">
        <v>10776</v>
      </c>
    </row>
    <row r="4052" spans="1:12" x14ac:dyDescent="0.25">
      <c r="A4052" t="s">
        <v>2845</v>
      </c>
      <c r="B4052" t="s">
        <v>5301</v>
      </c>
      <c r="C4052" t="s">
        <v>10019</v>
      </c>
      <c r="D4052" s="3">
        <v>11.82</v>
      </c>
      <c r="E4052" s="3">
        <v>11.812000274658203</v>
      </c>
      <c r="F4052" s="1">
        <v>5482798</v>
      </c>
      <c r="G4052" s="1">
        <v>58853094.069714643</v>
      </c>
      <c r="H4052" s="1">
        <v>7791459610.7999992</v>
      </c>
      <c r="I4052">
        <v>16.931933233110875</v>
      </c>
      <c r="J4052" s="2">
        <v>4.2329833082777187E-4</v>
      </c>
      <c r="K4052" s="11">
        <v>8.6978101155959026E-2</v>
      </c>
      <c r="L4052" s="10" t="s">
        <v>10783</v>
      </c>
    </row>
    <row r="4053" spans="1:12" x14ac:dyDescent="0.25">
      <c r="A4053" t="s">
        <v>5036</v>
      </c>
      <c r="B4053" t="s">
        <v>5301</v>
      </c>
      <c r="C4053" t="s">
        <v>10020</v>
      </c>
      <c r="D4053" s="3">
        <v>37.56</v>
      </c>
      <c r="E4053" s="3">
        <v>36.974849700927734</v>
      </c>
      <c r="F4053" s="1">
        <v>706711.25</v>
      </c>
      <c r="G4053" s="1">
        <v>20454451.526620157</v>
      </c>
      <c r="H4053" s="1">
        <v>3283284225.4800005</v>
      </c>
      <c r="I4053">
        <v>5.4090821630840002</v>
      </c>
      <c r="J4053" s="2">
        <v>1.352270540771E-4</v>
      </c>
      <c r="K4053" s="11">
        <v>9.9653419888423383E-2</v>
      </c>
      <c r="L4053" s="10" t="s">
        <v>15603</v>
      </c>
    </row>
    <row r="4054" spans="1:12" x14ac:dyDescent="0.25">
      <c r="A4054" t="s">
        <v>350</v>
      </c>
      <c r="B4054" t="s">
        <v>5303</v>
      </c>
      <c r="C4054" t="s">
        <v>10021</v>
      </c>
      <c r="D4054" s="3">
        <v>12.5</v>
      </c>
      <c r="E4054" s="3">
        <v>9.9020500183105469</v>
      </c>
      <c r="F4054" s="1">
        <v>7907686.5</v>
      </c>
      <c r="G4054" s="1">
        <v>80668934.226146504</v>
      </c>
      <c r="H4054" s="1">
        <v>5078529312.5</v>
      </c>
      <c r="I4054">
        <v>20.197837784112032</v>
      </c>
      <c r="J4054" s="2">
        <v>5.0494594460280084E-4</v>
      </c>
      <c r="K4054" s="11">
        <v>8.0147955363921636E-2</v>
      </c>
      <c r="L4054" s="10" t="s">
        <v>10766</v>
      </c>
    </row>
    <row r="4055" spans="1:12" x14ac:dyDescent="0.25">
      <c r="A4055" t="s">
        <v>4844</v>
      </c>
      <c r="B4055" t="s">
        <v>5301</v>
      </c>
      <c r="C4055" t="s">
        <v>10022</v>
      </c>
      <c r="D4055" s="3">
        <v>56.19</v>
      </c>
      <c r="E4055" s="3">
        <v>38.589351654052734</v>
      </c>
      <c r="F4055" s="1">
        <v>1854700.75</v>
      </c>
      <c r="G4055" s="1">
        <v>76372116.697327763</v>
      </c>
      <c r="H4055" s="1">
        <v>4474784037.7800007</v>
      </c>
      <c r="I4055">
        <v>5.182776891225525</v>
      </c>
      <c r="J4055" s="2">
        <v>1.2956942228063812E-4</v>
      </c>
      <c r="K4055" s="11">
        <v>7.8043679551214024E-2</v>
      </c>
      <c r="L4055" s="10" t="s">
        <v>10791</v>
      </c>
    </row>
    <row r="4056" spans="1:12" x14ac:dyDescent="0.25">
      <c r="A4056" t="s">
        <v>4239</v>
      </c>
      <c r="B4056" t="s">
        <v>5301</v>
      </c>
      <c r="C4056" t="s">
        <v>5860</v>
      </c>
      <c r="D4056" s="3">
        <v>81.84</v>
      </c>
      <c r="E4056" s="3">
        <v>77.044998168945313</v>
      </c>
      <c r="F4056" s="1">
        <v>533795.8125</v>
      </c>
      <c r="G4056" s="1">
        <v>38768971.832276538</v>
      </c>
      <c r="H4056" s="1">
        <v>6697314856.3200006</v>
      </c>
      <c r="I4056">
        <v>2.595885583142429</v>
      </c>
      <c r="J4056" s="2">
        <v>6.4897139578560731E-5</v>
      </c>
      <c r="K4056" s="11">
        <v>8.0074422338713841E-2</v>
      </c>
      <c r="L4056" s="10" t="s">
        <v>15604</v>
      </c>
    </row>
    <row r="4057" spans="1:12" x14ac:dyDescent="0.25">
      <c r="A4057" t="s">
        <v>4734</v>
      </c>
      <c r="B4057" t="s">
        <v>5301</v>
      </c>
      <c r="C4057" t="s">
        <v>5988</v>
      </c>
      <c r="D4057" s="3">
        <v>74.66</v>
      </c>
      <c r="E4057" s="3">
        <v>57.622100830078125</v>
      </c>
      <c r="F4057" s="1">
        <v>696925</v>
      </c>
      <c r="G4057" s="1">
        <v>43650392.51627133</v>
      </c>
      <c r="H4057" s="1">
        <v>10599553814.76</v>
      </c>
      <c r="I4057">
        <v>3.4708904590233569</v>
      </c>
      <c r="J4057" s="2">
        <v>8.6772261475583917E-5</v>
      </c>
      <c r="K4057" s="11">
        <v>7.6918292928401341E-2</v>
      </c>
      <c r="L4057" s="10" t="s">
        <v>15605</v>
      </c>
    </row>
    <row r="4058" spans="1:12" x14ac:dyDescent="0.25">
      <c r="A4058" t="s">
        <v>4056</v>
      </c>
      <c r="B4058" t="s">
        <v>5301</v>
      </c>
      <c r="C4058" t="s">
        <v>10024</v>
      </c>
      <c r="D4058" s="3">
        <v>17.100000000000001</v>
      </c>
      <c r="E4058" s="3">
        <v>15.066049575805664</v>
      </c>
      <c r="F4058" s="1">
        <v>1612292.5</v>
      </c>
      <c r="G4058" s="1">
        <v>22893520.693245076</v>
      </c>
      <c r="H4058" s="1">
        <v>2439625553.1000004</v>
      </c>
      <c r="I4058">
        <v>13.274879987198297</v>
      </c>
      <c r="J4058" s="2">
        <v>3.3187199967995743E-4</v>
      </c>
      <c r="K4058" s="11">
        <v>6.8026679714529761E-2</v>
      </c>
      <c r="L4058" s="10" t="s">
        <v>15607</v>
      </c>
    </row>
    <row r="4059" spans="1:12" x14ac:dyDescent="0.25">
      <c r="A4059" t="s">
        <v>5245</v>
      </c>
      <c r="B4059" t="s">
        <v>5301</v>
      </c>
      <c r="C4059" t="s">
        <v>10025</v>
      </c>
      <c r="D4059" s="3">
        <v>32.880000000000003</v>
      </c>
      <c r="E4059" s="3">
        <v>30.816600799560547</v>
      </c>
      <c r="F4059" s="1">
        <v>490133.28125</v>
      </c>
      <c r="G4059" s="1">
        <v>15073806.890468528</v>
      </c>
      <c r="H4059" s="1">
        <v>2452177576.8000002</v>
      </c>
      <c r="I4059">
        <v>6.4900084633231856</v>
      </c>
      <c r="J4059" s="2">
        <v>1.6225021158307963E-4</v>
      </c>
      <c r="K4059" s="11">
        <v>0.10501938924673433</v>
      </c>
      <c r="L4059" s="10" t="s">
        <v>15608</v>
      </c>
    </row>
    <row r="4060" spans="1:12" x14ac:dyDescent="0.25">
      <c r="A4060" t="s">
        <v>4132</v>
      </c>
      <c r="B4060" t="s">
        <v>5301</v>
      </c>
      <c r="C4060" t="s">
        <v>10026</v>
      </c>
      <c r="D4060" s="3">
        <v>13.46</v>
      </c>
      <c r="E4060" s="3">
        <v>12.176449775695801</v>
      </c>
      <c r="F4060" s="1">
        <v>533863.75</v>
      </c>
      <c r="G4060" s="1">
        <v>7286579.4804824144</v>
      </c>
      <c r="H4060" s="1">
        <v>95662915515.185791</v>
      </c>
      <c r="I4060">
        <v>16.425148847507266</v>
      </c>
      <c r="J4060" s="2">
        <v>4.1062872118768164E-4</v>
      </c>
      <c r="K4060" s="11">
        <v>7.9149354615694834E-2</v>
      </c>
      <c r="L4060" s="10" t="s">
        <v>15609</v>
      </c>
    </row>
    <row r="4061" spans="1:12" x14ac:dyDescent="0.25">
      <c r="A4061" t="s">
        <v>3968</v>
      </c>
      <c r="B4061" t="s">
        <v>5301</v>
      </c>
      <c r="C4061" t="s">
        <v>10027</v>
      </c>
      <c r="D4061" s="3">
        <v>45.92</v>
      </c>
      <c r="E4061" s="3">
        <v>45.825950622558594</v>
      </c>
      <c r="F4061" s="1">
        <v>380358.6875</v>
      </c>
      <c r="G4061" s="1">
        <v>17670582.77251507</v>
      </c>
      <c r="H4061" s="1">
        <v>3235615040</v>
      </c>
      <c r="I4061">
        <v>4.3643393597501641</v>
      </c>
      <c r="J4061" s="2">
        <v>1.091084839937541E-4</v>
      </c>
      <c r="K4061" s="11">
        <v>0.10666356000083992</v>
      </c>
      <c r="L4061" s="10" t="s">
        <v>15610</v>
      </c>
    </row>
    <row r="4062" spans="1:12" x14ac:dyDescent="0.25">
      <c r="A4062" t="s">
        <v>3570</v>
      </c>
      <c r="B4062" t="s">
        <v>5301</v>
      </c>
      <c r="C4062" t="s">
        <v>5793</v>
      </c>
      <c r="D4062" s="3">
        <v>65.33</v>
      </c>
      <c r="E4062" s="3">
        <v>70.551300048828125</v>
      </c>
      <c r="F4062" s="1">
        <v>1697442.875</v>
      </c>
      <c r="G4062" s="1">
        <v>122584223.61582047</v>
      </c>
      <c r="H4062" s="1">
        <v>11286280140</v>
      </c>
      <c r="I4062">
        <v>2.8348166491840865</v>
      </c>
      <c r="J4062" s="2">
        <v>7.0870416229602167E-5</v>
      </c>
      <c r="K4062" s="11">
        <v>7.409019097230142E-2</v>
      </c>
      <c r="L4062" s="10" t="s">
        <v>10799</v>
      </c>
    </row>
    <row r="4063" spans="1:12" x14ac:dyDescent="0.25">
      <c r="A4063" t="s">
        <v>3534</v>
      </c>
      <c r="B4063" t="s">
        <v>5301</v>
      </c>
      <c r="C4063" t="s">
        <v>10028</v>
      </c>
      <c r="D4063" s="3">
        <v>69.95</v>
      </c>
      <c r="E4063" s="3">
        <v>56.213550567626953</v>
      </c>
      <c r="F4063" s="1">
        <v>428376.59375</v>
      </c>
      <c r="G4063" s="1">
        <v>23933033.109567862</v>
      </c>
      <c r="H4063" s="1">
        <v>4242220996.1999998</v>
      </c>
      <c r="I4063">
        <v>3.5578610135894673</v>
      </c>
      <c r="J4063" s="2">
        <v>8.8946525339736677E-5</v>
      </c>
      <c r="K4063" s="11">
        <v>0.10946710423059214</v>
      </c>
      <c r="L4063" s="10" t="s">
        <v>15611</v>
      </c>
    </row>
    <row r="4064" spans="1:12" x14ac:dyDescent="0.25">
      <c r="A4064" t="s">
        <v>4928</v>
      </c>
      <c r="B4064" t="s">
        <v>5301</v>
      </c>
      <c r="C4064" t="s">
        <v>10029</v>
      </c>
      <c r="D4064" s="3">
        <v>16.87</v>
      </c>
      <c r="E4064" s="3">
        <v>12.821800231933594</v>
      </c>
      <c r="F4064" s="1">
        <v>2777005.5</v>
      </c>
      <c r="G4064" s="1">
        <v>31620515.546259657</v>
      </c>
      <c r="H4064" s="1">
        <v>2042622754.6900001</v>
      </c>
      <c r="I4064">
        <v>15.598433635074578</v>
      </c>
      <c r="J4064" s="2">
        <v>3.8996084087686446E-4</v>
      </c>
      <c r="K4064" s="11">
        <v>6.2406484267513926E-2</v>
      </c>
      <c r="L4064" s="10" t="s">
        <v>15612</v>
      </c>
    </row>
    <row r="4065" spans="1:12" x14ac:dyDescent="0.25">
      <c r="A4065" t="s">
        <v>3445</v>
      </c>
      <c r="B4065" t="s">
        <v>5301</v>
      </c>
      <c r="C4065" t="s">
        <v>10030</v>
      </c>
      <c r="D4065" s="3">
        <v>21.01</v>
      </c>
      <c r="E4065" s="3">
        <v>19.564550399780273</v>
      </c>
      <c r="F4065" s="1">
        <v>980139.75</v>
      </c>
      <c r="G4065" s="1">
        <v>22132740.925001305</v>
      </c>
      <c r="H4065" s="1">
        <v>2258027731.52</v>
      </c>
      <c r="I4065">
        <v>10.222570716587802</v>
      </c>
      <c r="J4065" s="2">
        <v>2.5556426791469505E-4</v>
      </c>
      <c r="K4065" s="11">
        <v>6.8470959136636159E-2</v>
      </c>
      <c r="L4065" s="10" t="s">
        <v>15613</v>
      </c>
    </row>
    <row r="4066" spans="1:12" x14ac:dyDescent="0.25">
      <c r="A4066" t="s">
        <v>3312</v>
      </c>
      <c r="B4066" t="s">
        <v>5301</v>
      </c>
      <c r="C4066" t="s">
        <v>5604</v>
      </c>
      <c r="D4066" s="3">
        <v>148.63999999999999</v>
      </c>
      <c r="E4066" s="3">
        <v>142.8948974609375</v>
      </c>
      <c r="F4066" s="1">
        <v>750639.5</v>
      </c>
      <c r="G4066" s="1">
        <v>123693569.40395866</v>
      </c>
      <c r="H4066" s="1">
        <v>21747372732.799999</v>
      </c>
      <c r="I4066">
        <v>1.3996301026401106</v>
      </c>
      <c r="J4066" s="2">
        <v>3.4990752566002763E-5</v>
      </c>
      <c r="K4066" s="11">
        <v>8.7657428719834646E-2</v>
      </c>
      <c r="L4066" s="10" t="s">
        <v>10797</v>
      </c>
    </row>
    <row r="4067" spans="1:12" x14ac:dyDescent="0.25">
      <c r="A4067" t="s">
        <v>4297</v>
      </c>
      <c r="B4067" t="s">
        <v>5301</v>
      </c>
      <c r="C4067" t="s">
        <v>5869</v>
      </c>
      <c r="D4067" s="3">
        <v>92</v>
      </c>
      <c r="E4067" s="3">
        <v>76.718048095703125</v>
      </c>
      <c r="F4067" s="1">
        <v>618379.4375</v>
      </c>
      <c r="G4067" s="1">
        <v>44311702.361935906</v>
      </c>
      <c r="H4067" s="1">
        <v>5212994252</v>
      </c>
      <c r="I4067">
        <v>2.6069484947076194</v>
      </c>
      <c r="J4067" s="2">
        <v>6.5173712367690479E-5</v>
      </c>
      <c r="K4067" s="11">
        <v>9.4708078358968037E-2</v>
      </c>
      <c r="L4067" s="10" t="s">
        <v>15614</v>
      </c>
    </row>
    <row r="4068" spans="1:12" x14ac:dyDescent="0.25">
      <c r="A4068" t="s">
        <v>298</v>
      </c>
      <c r="B4068" t="s">
        <v>5303</v>
      </c>
      <c r="C4068" t="s">
        <v>5355</v>
      </c>
      <c r="D4068" s="3">
        <v>176.38</v>
      </c>
      <c r="E4068" s="3">
        <v>173.35310363769531</v>
      </c>
      <c r="F4068" s="1">
        <v>2323680</v>
      </c>
      <c r="G4068" s="1">
        <v>497833423.9615581</v>
      </c>
      <c r="H4068" s="1">
        <v>61188105738.400002</v>
      </c>
      <c r="I4068">
        <v>1.1537145617998059</v>
      </c>
      <c r="J4068" s="2">
        <v>2.8842864044995149E-5</v>
      </c>
      <c r="K4068" s="11">
        <v>5.8179685668269608E-2</v>
      </c>
      <c r="L4068" s="10" t="s">
        <v>10801</v>
      </c>
    </row>
    <row r="4069" spans="1:12" x14ac:dyDescent="0.25">
      <c r="A4069" t="s">
        <v>2429</v>
      </c>
      <c r="B4069" t="s">
        <v>5303</v>
      </c>
      <c r="C4069" t="s">
        <v>10031</v>
      </c>
      <c r="D4069" s="3">
        <v>20.39</v>
      </c>
      <c r="E4069" s="3">
        <v>26.553806304931641</v>
      </c>
      <c r="F4069" s="1">
        <v>774872.375</v>
      </c>
      <c r="G4069" s="1">
        <v>15208261.033776267</v>
      </c>
      <c r="H4069" s="1">
        <v>1714817921.9199998</v>
      </c>
      <c r="I4069">
        <v>7.5318768881301779</v>
      </c>
      <c r="J4069" s="2">
        <v>1.8829692220325445E-4</v>
      </c>
      <c r="K4069" s="11">
        <v>0.1087081182025719</v>
      </c>
      <c r="L4069" s="10" t="s">
        <v>15615</v>
      </c>
    </row>
    <row r="4070" spans="1:12" x14ac:dyDescent="0.25">
      <c r="A4070" t="s">
        <v>976</v>
      </c>
      <c r="B4070" t="s">
        <v>5303</v>
      </c>
      <c r="C4070" t="s">
        <v>10032</v>
      </c>
      <c r="D4070" s="3">
        <v>25.34</v>
      </c>
      <c r="E4070" s="3">
        <v>19.724624633789063</v>
      </c>
      <c r="F4070" s="1">
        <v>380801</v>
      </c>
      <c r="G4070" s="1">
        <v>7642024.1111804638</v>
      </c>
      <c r="H4070" s="1">
        <v>2060797393.76</v>
      </c>
      <c r="I4070">
        <v>10.139609940023503</v>
      </c>
      <c r="J4070" s="2">
        <v>2.5349024850058755E-4</v>
      </c>
      <c r="K4070" s="11">
        <v>7.5270119956488385E-2</v>
      </c>
      <c r="L4070" s="10" t="s">
        <v>15616</v>
      </c>
    </row>
    <row r="4071" spans="1:12" x14ac:dyDescent="0.25">
      <c r="A4071" t="s">
        <v>2301</v>
      </c>
      <c r="B4071" t="s">
        <v>5303</v>
      </c>
      <c r="C4071" t="s">
        <v>5554</v>
      </c>
      <c r="D4071" s="3">
        <v>52.39</v>
      </c>
      <c r="E4071" s="3">
        <v>50.618801116943359</v>
      </c>
      <c r="F4071" s="1">
        <v>388366.34375</v>
      </c>
      <c r="G4071" s="1">
        <v>15766710.832347021</v>
      </c>
      <c r="H4071" s="1">
        <v>2884130167.6199999</v>
      </c>
      <c r="I4071">
        <v>3.9511010847124761</v>
      </c>
      <c r="J4071" s="2">
        <v>9.8777527117811903E-5</v>
      </c>
      <c r="K4071" s="11">
        <v>9.7731339198117009E-2</v>
      </c>
      <c r="L4071" s="10" t="s">
        <v>15617</v>
      </c>
    </row>
    <row r="4072" spans="1:12" x14ac:dyDescent="0.25">
      <c r="A4072" t="s">
        <v>2913</v>
      </c>
      <c r="B4072" t="s">
        <v>5301</v>
      </c>
      <c r="C4072" t="s">
        <v>10033</v>
      </c>
      <c r="D4072" s="3">
        <v>12.65</v>
      </c>
      <c r="E4072" s="3">
        <v>12.556900024414063</v>
      </c>
      <c r="F4072" s="1">
        <v>4420818.5</v>
      </c>
      <c r="G4072" s="1">
        <v>54017521.938900679</v>
      </c>
      <c r="H4072" s="1">
        <v>41561519461.775002</v>
      </c>
      <c r="I4072">
        <v>15.927497998004688</v>
      </c>
      <c r="J4072" s="2">
        <v>3.9818744995011719E-4</v>
      </c>
      <c r="K4072" s="11">
        <v>8.0865676344775761E-2</v>
      </c>
      <c r="L4072" s="10" t="s">
        <v>10805</v>
      </c>
    </row>
    <row r="4073" spans="1:12" x14ac:dyDescent="0.25">
      <c r="A4073" t="s">
        <v>952</v>
      </c>
      <c r="B4073" t="s">
        <v>5303</v>
      </c>
      <c r="C4073" t="s">
        <v>10034</v>
      </c>
      <c r="D4073" s="3">
        <v>17.64</v>
      </c>
      <c r="E4073" s="3">
        <v>21.033025741577148</v>
      </c>
      <c r="F4073" s="1">
        <v>1400916.875</v>
      </c>
      <c r="G4073" s="1">
        <v>26334927.361729473</v>
      </c>
      <c r="H4073" s="1">
        <v>715480358.04000008</v>
      </c>
      <c r="I4073">
        <v>9.5088553809283329</v>
      </c>
      <c r="J4073" s="2">
        <v>2.3772138452320831E-4</v>
      </c>
      <c r="K4073" s="11">
        <v>7.9670856122559017E-2</v>
      </c>
      <c r="L4073" s="10" t="s">
        <v>15618</v>
      </c>
    </row>
    <row r="4074" spans="1:12" x14ac:dyDescent="0.25">
      <c r="A4074" t="s">
        <v>3748</v>
      </c>
      <c r="B4074" t="s">
        <v>5301</v>
      </c>
      <c r="C4074" t="s">
        <v>10035</v>
      </c>
      <c r="D4074" s="3">
        <v>11.99</v>
      </c>
      <c r="E4074" s="3">
        <v>15.273650169372559</v>
      </c>
      <c r="F4074" s="1">
        <v>1315738.375</v>
      </c>
      <c r="G4074" s="1">
        <v>18291972.844393957</v>
      </c>
      <c r="H4074" s="1">
        <v>1011492058.9399999</v>
      </c>
      <c r="I4074">
        <v>13.09444682719324</v>
      </c>
      <c r="J4074" s="2">
        <v>3.2736117067983097E-4</v>
      </c>
      <c r="K4074" s="11">
        <v>9.3631233038097478E-2</v>
      </c>
      <c r="L4074" s="10" t="s">
        <v>15619</v>
      </c>
    </row>
    <row r="4075" spans="1:12" x14ac:dyDescent="0.25">
      <c r="A4075" t="s">
        <v>618</v>
      </c>
      <c r="B4075" t="s">
        <v>5303</v>
      </c>
      <c r="C4075" t="s">
        <v>10036</v>
      </c>
      <c r="D4075" s="3">
        <v>26.06</v>
      </c>
      <c r="E4075" s="3">
        <v>27.321199417114258</v>
      </c>
      <c r="F4075" s="1">
        <v>1269823.125</v>
      </c>
      <c r="G4075" s="1">
        <v>34872033.468827575</v>
      </c>
      <c r="H4075" s="1">
        <v>4059874630.5999999</v>
      </c>
      <c r="I4075">
        <v>7.3203228359995833</v>
      </c>
      <c r="J4075" s="2">
        <v>1.8300807089998959E-4</v>
      </c>
      <c r="K4075" s="11">
        <v>8.2198313340285808E-2</v>
      </c>
      <c r="L4075" s="10" t="s">
        <v>15620</v>
      </c>
    </row>
    <row r="4076" spans="1:12" x14ac:dyDescent="0.25">
      <c r="A4076" t="s">
        <v>1786</v>
      </c>
      <c r="B4076" t="s">
        <v>5303</v>
      </c>
      <c r="C4076" t="s">
        <v>5499</v>
      </c>
      <c r="D4076" s="3">
        <v>67.14</v>
      </c>
      <c r="E4076" s="3">
        <v>60.511398315429688</v>
      </c>
      <c r="F4076" s="1">
        <v>743387.5625</v>
      </c>
      <c r="G4076" s="1">
        <v>41945500.792656563</v>
      </c>
      <c r="H4076" s="1">
        <v>3380378416.5599999</v>
      </c>
      <c r="I4076">
        <v>3.3051624250600464</v>
      </c>
      <c r="J4076" s="2">
        <v>8.2629060626501159E-5</v>
      </c>
      <c r="K4076" s="11">
        <v>0.11259225571581902</v>
      </c>
      <c r="L4076" s="10" t="s">
        <v>15621</v>
      </c>
    </row>
    <row r="4077" spans="1:12" x14ac:dyDescent="0.25">
      <c r="A4077" t="s">
        <v>655</v>
      </c>
      <c r="B4077" t="s">
        <v>5303</v>
      </c>
      <c r="C4077" t="s">
        <v>10037</v>
      </c>
      <c r="D4077" s="3">
        <v>22.82</v>
      </c>
      <c r="E4077" s="3">
        <v>17.991674423217773</v>
      </c>
      <c r="F4077" s="1">
        <v>527567.375</v>
      </c>
      <c r="G4077" s="1">
        <v>9000840.9772038683</v>
      </c>
      <c r="H4077" s="1">
        <v>2467663360.2599998</v>
      </c>
      <c r="I4077">
        <v>11.116252734203847</v>
      </c>
      <c r="J4077" s="2">
        <v>2.7790631835509616E-4</v>
      </c>
      <c r="K4077" s="11">
        <v>9.3779476399237477E-2</v>
      </c>
      <c r="L4077" s="10" t="s">
        <v>15622</v>
      </c>
    </row>
    <row r="4078" spans="1:12" x14ac:dyDescent="0.25">
      <c r="A4078" t="s">
        <v>4697</v>
      </c>
      <c r="B4078" t="s">
        <v>5301</v>
      </c>
      <c r="C4078" t="s">
        <v>10038</v>
      </c>
      <c r="D4078" s="3">
        <v>34.17</v>
      </c>
      <c r="E4078" s="3">
        <v>33.14849853515625</v>
      </c>
      <c r="F4078" s="1">
        <v>605431.25</v>
      </c>
      <c r="G4078" s="1">
        <v>18366498.457763419</v>
      </c>
      <c r="H4078" s="1">
        <v>3649479661.23</v>
      </c>
      <c r="I4078">
        <v>6.033455777427938</v>
      </c>
      <c r="J4078" s="2">
        <v>1.5083639443569846E-4</v>
      </c>
      <c r="K4078" s="11">
        <v>7.173769610739851E-2</v>
      </c>
      <c r="L4078" s="10" t="s">
        <v>15623</v>
      </c>
    </row>
    <row r="4079" spans="1:12" x14ac:dyDescent="0.25">
      <c r="A4079" t="s">
        <v>5217</v>
      </c>
      <c r="B4079" t="s">
        <v>5301</v>
      </c>
      <c r="C4079" t="s">
        <v>5566</v>
      </c>
      <c r="D4079" s="3">
        <v>186.1</v>
      </c>
      <c r="E4079" s="3">
        <v>173.44384765625</v>
      </c>
      <c r="F4079" s="1">
        <v>914591.75</v>
      </c>
      <c r="G4079" s="1">
        <v>152774188.85198569</v>
      </c>
      <c r="H4079" s="1">
        <v>13977630995.299997</v>
      </c>
      <c r="I4079">
        <v>1.1531109503312098</v>
      </c>
      <c r="J4079" s="2">
        <v>2.8827773758280244E-5</v>
      </c>
      <c r="K4079" s="11">
        <v>0.10396283985606285</v>
      </c>
      <c r="L4079" s="10" t="s">
        <v>10792</v>
      </c>
    </row>
    <row r="4080" spans="1:12" x14ac:dyDescent="0.25">
      <c r="A4080" t="s">
        <v>2209</v>
      </c>
      <c r="B4080" t="s">
        <v>5303</v>
      </c>
      <c r="C4080" t="s">
        <v>5636</v>
      </c>
      <c r="D4080" s="3">
        <v>103.52</v>
      </c>
      <c r="E4080" s="3">
        <v>106.3843994140625</v>
      </c>
      <c r="F4080" s="1">
        <v>1006687.75</v>
      </c>
      <c r="G4080" s="1">
        <v>106972131.52758093</v>
      </c>
      <c r="H4080" s="1">
        <v>12644196361.92</v>
      </c>
      <c r="I4080">
        <v>1.879974893889967</v>
      </c>
      <c r="J4080" s="2">
        <v>4.6999372347249172E-5</v>
      </c>
      <c r="K4080" s="11">
        <v>0.10817223195107817</v>
      </c>
      <c r="L4080" s="10" t="s">
        <v>10808</v>
      </c>
    </row>
    <row r="4081" spans="1:12" x14ac:dyDescent="0.25">
      <c r="A4081" t="s">
        <v>4030</v>
      </c>
      <c r="B4081" t="s">
        <v>5301</v>
      </c>
      <c r="C4081" t="s">
        <v>10039</v>
      </c>
      <c r="D4081" s="3">
        <v>13.66</v>
      </c>
      <c r="E4081" s="3">
        <v>14.276800155639648</v>
      </c>
      <c r="F4081" s="1">
        <v>1715767.75</v>
      </c>
      <c r="G4081" s="1">
        <v>23311616.799524352</v>
      </c>
      <c r="H4081" s="1">
        <v>2494525066.3000002</v>
      </c>
      <c r="I4081">
        <v>14.008741301950327</v>
      </c>
      <c r="J4081" s="2">
        <v>3.5021853254875814E-4</v>
      </c>
      <c r="K4081" s="11">
        <v>7.9361572444881984E-2</v>
      </c>
      <c r="L4081" s="10" t="s">
        <v>15624</v>
      </c>
    </row>
    <row r="4082" spans="1:12" x14ac:dyDescent="0.25">
      <c r="A4082" t="s">
        <v>111</v>
      </c>
      <c r="B4082" t="s">
        <v>5303</v>
      </c>
      <c r="C4082" t="s">
        <v>5824</v>
      </c>
      <c r="D4082" s="3">
        <v>94.08</v>
      </c>
      <c r="E4082" s="3">
        <v>86.368698120117188</v>
      </c>
      <c r="F4082" s="1">
        <v>894079.625</v>
      </c>
      <c r="G4082" s="1">
        <v>70789796.100312203</v>
      </c>
      <c r="H4082" s="1">
        <v>7497178940.1599998</v>
      </c>
      <c r="I4082">
        <v>2.3156537536533222</v>
      </c>
      <c r="J4082" s="2">
        <v>5.7891343841333056E-5</v>
      </c>
      <c r="K4082" s="11">
        <v>8.1646746334185991E-2</v>
      </c>
      <c r="L4082" s="10" t="s">
        <v>10798</v>
      </c>
    </row>
    <row r="4083" spans="1:12" x14ac:dyDescent="0.25">
      <c r="A4083" t="s">
        <v>1675</v>
      </c>
      <c r="B4083" t="s">
        <v>5303</v>
      </c>
      <c r="C4083" t="s">
        <v>10040</v>
      </c>
      <c r="D4083" s="3">
        <v>14.18</v>
      </c>
      <c r="E4083" s="3">
        <v>11.786125183105469</v>
      </c>
      <c r="F4083" s="1">
        <v>5021042.5</v>
      </c>
      <c r="G4083" s="1">
        <v>62872328.606736891</v>
      </c>
      <c r="H4083" s="1">
        <v>7202022000</v>
      </c>
      <c r="I4083">
        <v>16.969105358450214</v>
      </c>
      <c r="J4083" s="2">
        <v>4.2422763396125535E-4</v>
      </c>
      <c r="K4083" s="11">
        <v>7.2897913697047539E-2</v>
      </c>
      <c r="L4083" s="10" t="s">
        <v>10803</v>
      </c>
    </row>
    <row r="4084" spans="1:12" x14ac:dyDescent="0.25">
      <c r="A4084" t="s">
        <v>4575</v>
      </c>
      <c r="B4084" t="s">
        <v>5301</v>
      </c>
      <c r="C4084" t="s">
        <v>10041</v>
      </c>
      <c r="D4084" s="3">
        <v>28.79</v>
      </c>
      <c r="E4084" s="3">
        <v>27.700799942016602</v>
      </c>
      <c r="F4084" s="1">
        <v>1030488.0625</v>
      </c>
      <c r="G4084" s="1">
        <v>27982043.772070881</v>
      </c>
      <c r="H4084" s="1">
        <v>2074572708.0500002</v>
      </c>
      <c r="I4084">
        <v>7.2200081015219997</v>
      </c>
      <c r="J4084" s="2">
        <v>1.8050020253804999E-4</v>
      </c>
      <c r="K4084" s="11">
        <v>9.941855765399063E-2</v>
      </c>
      <c r="L4084" s="10" t="s">
        <v>15625</v>
      </c>
    </row>
    <row r="4085" spans="1:12" x14ac:dyDescent="0.25">
      <c r="A4085" t="s">
        <v>4179</v>
      </c>
      <c r="B4085" t="s">
        <v>5301</v>
      </c>
      <c r="C4085" t="s">
        <v>5781</v>
      </c>
      <c r="D4085" s="3">
        <v>98</v>
      </c>
      <c r="E4085" s="3">
        <v>97.511650085449219</v>
      </c>
      <c r="F4085" s="1">
        <v>1217873.125</v>
      </c>
      <c r="G4085" s="1">
        <v>86819073.014921531</v>
      </c>
      <c r="H4085" s="1">
        <v>11126248308</v>
      </c>
      <c r="I4085">
        <v>2.0510369768611292</v>
      </c>
      <c r="J4085" s="2">
        <v>5.127592442152823E-5</v>
      </c>
      <c r="K4085" s="11">
        <v>7.8511870861124128E-2</v>
      </c>
      <c r="L4085" s="10" t="s">
        <v>10795</v>
      </c>
    </row>
    <row r="4086" spans="1:12" x14ac:dyDescent="0.25">
      <c r="A4086" t="s">
        <v>2304</v>
      </c>
      <c r="B4086" t="s">
        <v>5303</v>
      </c>
      <c r="C4086" t="s">
        <v>5555</v>
      </c>
      <c r="D4086" s="3">
        <v>50.189900000000002</v>
      </c>
      <c r="E4086" s="3">
        <v>50.652923583984375</v>
      </c>
      <c r="F4086" s="1">
        <v>56495.46484375</v>
      </c>
      <c r="G4086" s="1">
        <v>1883588.0577146807</v>
      </c>
      <c r="H4086" s="1">
        <v>225854553.22265625</v>
      </c>
      <c r="I4086">
        <v>3.9484394157109763</v>
      </c>
      <c r="J4086" s="2">
        <v>9.8710985392774412E-5</v>
      </c>
      <c r="K4086" s="11">
        <v>9.3274323783218371E-2</v>
      </c>
      <c r="L4086" s="10" t="s">
        <v>15626</v>
      </c>
    </row>
    <row r="4087" spans="1:12" x14ac:dyDescent="0.25">
      <c r="A4087" t="s">
        <v>3798</v>
      </c>
      <c r="B4087" t="s">
        <v>5301</v>
      </c>
      <c r="C4087" t="s">
        <v>10042</v>
      </c>
      <c r="D4087" s="3">
        <v>12.83</v>
      </c>
      <c r="E4087" s="3">
        <v>13.229649543762207</v>
      </c>
      <c r="F4087" s="1">
        <v>3520786</v>
      </c>
      <c r="G4087" s="1">
        <v>48829410.084695004</v>
      </c>
      <c r="H4087" s="1">
        <v>4074486197.9400001</v>
      </c>
      <c r="I4087">
        <v>15.117558431039484</v>
      </c>
      <c r="J4087" s="2">
        <v>3.7793896077598712E-4</v>
      </c>
      <c r="K4087" s="11">
        <v>8.1641412011790732E-2</v>
      </c>
      <c r="L4087" s="10" t="s">
        <v>15627</v>
      </c>
    </row>
    <row r="4088" spans="1:12" x14ac:dyDescent="0.25">
      <c r="A4088" t="s">
        <v>3398</v>
      </c>
      <c r="B4088" t="s">
        <v>5301</v>
      </c>
      <c r="C4088" t="s">
        <v>10043</v>
      </c>
      <c r="D4088" s="3">
        <v>48.43</v>
      </c>
      <c r="E4088" s="3">
        <v>45.637050628662109</v>
      </c>
      <c r="F4088" s="1">
        <v>604966.125</v>
      </c>
      <c r="G4088" s="1">
        <v>32560283.160191935</v>
      </c>
      <c r="H4088" s="1">
        <v>4408448070.8800001</v>
      </c>
      <c r="I4088">
        <v>4.3824041484922569</v>
      </c>
      <c r="J4088" s="2">
        <v>1.0956010371230642E-4</v>
      </c>
      <c r="K4088" s="11">
        <v>6.9822301698598696E-2</v>
      </c>
      <c r="L4088" s="10" t="s">
        <v>15628</v>
      </c>
    </row>
    <row r="4089" spans="1:12" x14ac:dyDescent="0.25">
      <c r="A4089" t="s">
        <v>503</v>
      </c>
      <c r="B4089" t="s">
        <v>5303</v>
      </c>
      <c r="C4089" t="s">
        <v>5365</v>
      </c>
      <c r="D4089" s="3">
        <v>298.16000000000003</v>
      </c>
      <c r="E4089" s="3">
        <v>249.45744323730469</v>
      </c>
      <c r="F4089" s="1">
        <v>2359125.75</v>
      </c>
      <c r="G4089" s="1">
        <v>630794305.23408079</v>
      </c>
      <c r="H4089" s="1">
        <v>92723652950.530716</v>
      </c>
      <c r="I4089">
        <v>1</v>
      </c>
      <c r="J4089" s="2">
        <v>2.5000000000000001E-5</v>
      </c>
      <c r="K4089" s="11">
        <v>9.2549823741638643E-2</v>
      </c>
      <c r="L4089" s="10" t="s">
        <v>10800</v>
      </c>
    </row>
    <row r="4090" spans="1:12" x14ac:dyDescent="0.25">
      <c r="A4090" t="s">
        <v>5204</v>
      </c>
      <c r="B4090" t="s">
        <v>5301</v>
      </c>
      <c r="C4090" t="s">
        <v>10044</v>
      </c>
      <c r="D4090" s="3">
        <v>20.329999999999998</v>
      </c>
      <c r="E4090" s="3">
        <v>19.206100463867188</v>
      </c>
      <c r="F4090" s="1">
        <v>1198736.125</v>
      </c>
      <c r="G4090" s="1">
        <v>26127817.536852874</v>
      </c>
      <c r="H4090" s="1">
        <v>1683452627.9099998</v>
      </c>
      <c r="I4090">
        <v>10.413358004466545</v>
      </c>
      <c r="J4090" s="2">
        <v>2.6033395011166362E-4</v>
      </c>
      <c r="K4090" s="11">
        <v>7.9497293261617683E-2</v>
      </c>
      <c r="L4090" s="10" t="s">
        <v>15629</v>
      </c>
    </row>
    <row r="4091" spans="1:12" x14ac:dyDescent="0.25">
      <c r="A4091" t="s">
        <v>1247</v>
      </c>
      <c r="B4091" t="s">
        <v>5303</v>
      </c>
      <c r="C4091" t="s">
        <v>10045</v>
      </c>
      <c r="D4091" s="3">
        <v>17.52</v>
      </c>
      <c r="E4091" s="3">
        <v>17.885200500488281</v>
      </c>
      <c r="F4091" s="1">
        <v>3689824.5</v>
      </c>
      <c r="G4091" s="1">
        <v>70619715.114137858</v>
      </c>
      <c r="H4091" s="1">
        <v>2825229980.8799996</v>
      </c>
      <c r="I4091">
        <v>11.182429852801473</v>
      </c>
      <c r="J4091" s="2">
        <v>2.7956074632003684E-4</v>
      </c>
      <c r="K4091" s="11">
        <v>7.7485828409663865E-2</v>
      </c>
      <c r="L4091" s="10" t="s">
        <v>10823</v>
      </c>
    </row>
    <row r="4092" spans="1:12" x14ac:dyDescent="0.25">
      <c r="A4092" t="s">
        <v>3644</v>
      </c>
      <c r="B4092" t="s">
        <v>5301</v>
      </c>
      <c r="C4092" t="s">
        <v>10046</v>
      </c>
      <c r="D4092" s="3">
        <v>15.46</v>
      </c>
      <c r="E4092" s="3">
        <v>13.05525016784668</v>
      </c>
      <c r="F4092" s="1">
        <v>4655094.5</v>
      </c>
      <c r="G4092" s="1">
        <v>65429653.069872715</v>
      </c>
      <c r="H4092" s="1">
        <v>14083814603.42</v>
      </c>
      <c r="I4092">
        <v>15.319507280877163</v>
      </c>
      <c r="J4092" s="2">
        <v>3.8298768202192906E-4</v>
      </c>
      <c r="K4092" s="11">
        <v>7.2124410126253632E-2</v>
      </c>
      <c r="L4092" s="10" t="s">
        <v>10812</v>
      </c>
    </row>
    <row r="4093" spans="1:12" x14ac:dyDescent="0.25">
      <c r="A4093" t="s">
        <v>4939</v>
      </c>
      <c r="B4093" t="s">
        <v>5301</v>
      </c>
      <c r="C4093" t="s">
        <v>10047</v>
      </c>
      <c r="D4093" s="3">
        <v>25.11</v>
      </c>
      <c r="E4093" s="3">
        <v>27.181449890136719</v>
      </c>
      <c r="F4093" s="1">
        <v>2423440.75</v>
      </c>
      <c r="G4093" s="1">
        <v>45519950.504212297</v>
      </c>
      <c r="H4093" s="1">
        <v>8323228548.8100004</v>
      </c>
      <c r="I4093">
        <v>7.3579592261770266</v>
      </c>
      <c r="J4093" s="2">
        <v>1.8394898065442566E-4</v>
      </c>
      <c r="K4093" s="11">
        <v>4.7014079978842466E-2</v>
      </c>
      <c r="L4093" s="10" t="s">
        <v>15630</v>
      </c>
    </row>
    <row r="4094" spans="1:12" x14ac:dyDescent="0.25">
      <c r="A4094" t="s">
        <v>4617</v>
      </c>
      <c r="B4094" t="s">
        <v>5301</v>
      </c>
      <c r="C4094" t="s">
        <v>5955</v>
      </c>
      <c r="D4094" s="3">
        <v>87.2</v>
      </c>
      <c r="E4094" s="3">
        <v>74.974647521972656</v>
      </c>
      <c r="F4094" s="1">
        <v>836302.4375</v>
      </c>
      <c r="G4094" s="1">
        <v>65781363.757028751</v>
      </c>
      <c r="H4094" s="1">
        <v>8216535627.2000008</v>
      </c>
      <c r="I4094">
        <v>2.6675683929209062</v>
      </c>
      <c r="J4094" s="2">
        <v>6.6689209823022656E-5</v>
      </c>
      <c r="K4094" s="11">
        <v>7.0336316594473508E-2</v>
      </c>
      <c r="L4094" s="10" t="s">
        <v>10804</v>
      </c>
    </row>
    <row r="4095" spans="1:12" x14ac:dyDescent="0.25">
      <c r="A4095" t="s">
        <v>2933</v>
      </c>
      <c r="B4095" t="s">
        <v>5301</v>
      </c>
      <c r="C4095" t="s">
        <v>10048</v>
      </c>
      <c r="D4095" s="3">
        <v>20.07</v>
      </c>
      <c r="E4095" s="3">
        <v>18.960599899291992</v>
      </c>
      <c r="F4095" s="1">
        <v>1330131.25</v>
      </c>
      <c r="G4095" s="1">
        <v>19211550.67524308</v>
      </c>
      <c r="H4095" s="1">
        <v>4482893924.8199997</v>
      </c>
      <c r="I4095">
        <v>10.548189459314957</v>
      </c>
      <c r="J4095" s="2">
        <v>2.6370473648287389E-4</v>
      </c>
      <c r="K4095" s="11">
        <v>5.5490314516346784E-2</v>
      </c>
      <c r="L4095" s="10" t="s">
        <v>15631</v>
      </c>
    </row>
    <row r="4096" spans="1:12" x14ac:dyDescent="0.25">
      <c r="A4096" t="s">
        <v>5099</v>
      </c>
      <c r="B4096" t="s">
        <v>5301</v>
      </c>
      <c r="C4096" t="s">
        <v>5692</v>
      </c>
      <c r="D4096" s="3">
        <v>108.51</v>
      </c>
      <c r="E4096" s="3">
        <v>125.25554656982422</v>
      </c>
      <c r="F4096" s="1">
        <v>1109045.75</v>
      </c>
      <c r="G4096" s="1">
        <v>113882020.66179755</v>
      </c>
      <c r="H4096" s="1">
        <v>10512512500.940002</v>
      </c>
      <c r="I4096">
        <v>1.5967356773978003</v>
      </c>
      <c r="J4096" s="2">
        <v>3.9918391934945009E-5</v>
      </c>
      <c r="K4096" s="11">
        <v>9.014980542922961E-2</v>
      </c>
      <c r="L4096" s="10" t="s">
        <v>10802</v>
      </c>
    </row>
    <row r="4097" spans="1:12" x14ac:dyDescent="0.25">
      <c r="A4097" t="s">
        <v>3337</v>
      </c>
      <c r="B4097" t="s">
        <v>5301</v>
      </c>
      <c r="C4097" t="s">
        <v>10049</v>
      </c>
      <c r="D4097" s="3">
        <v>15.68</v>
      </c>
      <c r="E4097" s="3">
        <v>13.199877738952637</v>
      </c>
      <c r="F4097" s="1">
        <v>5338288</v>
      </c>
      <c r="G4097" s="1">
        <v>65447496.480552897</v>
      </c>
      <c r="H4097" s="1">
        <v>32769590887.040001</v>
      </c>
      <c r="I4097">
        <v>15.151655489187076</v>
      </c>
      <c r="J4097" s="2">
        <v>3.7879138722967694E-4</v>
      </c>
      <c r="K4097" s="11">
        <v>6.5548752096979898E-2</v>
      </c>
      <c r="L4097" s="10" t="s">
        <v>10822</v>
      </c>
    </row>
    <row r="4098" spans="1:12" x14ac:dyDescent="0.25">
      <c r="A4098" t="s">
        <v>2786</v>
      </c>
      <c r="B4098" t="s">
        <v>5303</v>
      </c>
      <c r="C4098" t="s">
        <v>10050</v>
      </c>
      <c r="D4098" s="3">
        <v>36.700000000000003</v>
      </c>
      <c r="E4098" s="3">
        <v>32.736850738525391</v>
      </c>
      <c r="F4098" s="1">
        <v>1408344.875</v>
      </c>
      <c r="G4098" s="1">
        <v>50079456.469352514</v>
      </c>
      <c r="H4098" s="1">
        <v>6677049097.8599997</v>
      </c>
      <c r="I4098">
        <v>6.1093231477099881</v>
      </c>
      <c r="J4098" s="2">
        <v>1.5273307869274969E-4</v>
      </c>
      <c r="K4098" s="11">
        <v>8.2108059337238068E-2</v>
      </c>
      <c r="L4098" s="10" t="s">
        <v>11437</v>
      </c>
    </row>
    <row r="4099" spans="1:12" x14ac:dyDescent="0.25">
      <c r="A4099" t="s">
        <v>1250</v>
      </c>
      <c r="B4099" t="s">
        <v>5303</v>
      </c>
      <c r="C4099" t="s">
        <v>5353</v>
      </c>
      <c r="D4099" s="3">
        <v>280.26</v>
      </c>
      <c r="E4099" s="3">
        <v>275.39773559570312</v>
      </c>
      <c r="F4099" s="1">
        <v>1653201.25</v>
      </c>
      <c r="G4099" s="1">
        <v>455562008.8106994</v>
      </c>
      <c r="H4099" s="1">
        <v>8211618164.0625</v>
      </c>
      <c r="I4099">
        <v>1</v>
      </c>
      <c r="J4099" s="2">
        <v>2.5000000000000001E-5</v>
      </c>
      <c r="K4099" s="11">
        <v>7.3785694331927054E-2</v>
      </c>
      <c r="L4099" s="10" t="s">
        <v>10806</v>
      </c>
    </row>
    <row r="4100" spans="1:12" x14ac:dyDescent="0.25">
      <c r="A4100" t="s">
        <v>2441</v>
      </c>
      <c r="B4100" t="s">
        <v>5303</v>
      </c>
      <c r="C4100" t="s">
        <v>10051</v>
      </c>
      <c r="D4100" s="3">
        <v>24.55</v>
      </c>
      <c r="E4100" s="3">
        <v>24.24690055847168</v>
      </c>
      <c r="F4100" s="1">
        <v>1097869.5</v>
      </c>
      <c r="G4100" s="1">
        <v>25607003.182198409</v>
      </c>
      <c r="H4100" s="1">
        <v>1283519564.8</v>
      </c>
      <c r="I4100">
        <v>8.2484769349260834</v>
      </c>
      <c r="J4100" s="2">
        <v>2.0621192337315209E-4</v>
      </c>
      <c r="K4100" s="11">
        <v>0.10981736725934495</v>
      </c>
      <c r="L4100" s="10" t="s">
        <v>15632</v>
      </c>
    </row>
    <row r="4101" spans="1:12" x14ac:dyDescent="0.25">
      <c r="A4101" t="s">
        <v>5150</v>
      </c>
      <c r="B4101" t="s">
        <v>5301</v>
      </c>
      <c r="C4101" t="s">
        <v>10052</v>
      </c>
      <c r="D4101" s="3">
        <v>11.69</v>
      </c>
      <c r="E4101" s="3">
        <v>13.025699615478516</v>
      </c>
      <c r="F4101" s="1">
        <v>6436953.5</v>
      </c>
      <c r="G4101" s="1">
        <v>92917987.753461108</v>
      </c>
      <c r="H4101" s="1">
        <v>6897680850.6392555</v>
      </c>
      <c r="I4101">
        <v>15.354261644598255</v>
      </c>
      <c r="J4101" s="2">
        <v>3.8385654111495636E-4</v>
      </c>
      <c r="K4101" s="11">
        <v>9.1615248343933739E-2</v>
      </c>
      <c r="L4101" s="10" t="s">
        <v>10811</v>
      </c>
    </row>
    <row r="4102" spans="1:12" x14ac:dyDescent="0.25">
      <c r="A4102" t="s">
        <v>1625</v>
      </c>
      <c r="B4102" t="s">
        <v>5303</v>
      </c>
      <c r="C4102" t="s">
        <v>10053</v>
      </c>
      <c r="D4102" s="3">
        <v>20.59</v>
      </c>
      <c r="E4102" s="3">
        <v>25.640800476074219</v>
      </c>
      <c r="F4102" s="1">
        <v>1407527.875</v>
      </c>
      <c r="G4102" s="1">
        <v>33078758.570432648</v>
      </c>
      <c r="H4102" s="1">
        <v>4212874910.8499994</v>
      </c>
      <c r="I4102">
        <v>7.8000684957797137</v>
      </c>
      <c r="J4102" s="2">
        <v>1.9500171239449286E-4</v>
      </c>
      <c r="K4102" s="11">
        <v>6.949261128024449E-2</v>
      </c>
      <c r="L4102" s="10" t="s">
        <v>15633</v>
      </c>
    </row>
    <row r="4103" spans="1:12" x14ac:dyDescent="0.25">
      <c r="A4103" t="s">
        <v>3438</v>
      </c>
      <c r="B4103" t="s">
        <v>5301</v>
      </c>
      <c r="C4103" t="s">
        <v>5760</v>
      </c>
      <c r="D4103" s="3">
        <v>70.62</v>
      </c>
      <c r="E4103" s="3">
        <v>66.205245971679688</v>
      </c>
      <c r="F4103" s="1">
        <v>287946.96875</v>
      </c>
      <c r="G4103" s="1">
        <v>17781100.446904138</v>
      </c>
      <c r="H4103" s="1">
        <v>3431869929.1800003</v>
      </c>
      <c r="I4103">
        <v>3.0209086465074546</v>
      </c>
      <c r="J4103" s="2">
        <v>7.5522716162686364E-5</v>
      </c>
      <c r="K4103" s="11">
        <v>0.10942983365520911</v>
      </c>
      <c r="L4103" s="10" t="s">
        <v>15634</v>
      </c>
    </row>
    <row r="4104" spans="1:12" x14ac:dyDescent="0.25">
      <c r="A4104" t="s">
        <v>3767</v>
      </c>
      <c r="B4104" t="s">
        <v>5301</v>
      </c>
      <c r="C4104" t="s">
        <v>10054</v>
      </c>
      <c r="D4104" s="3">
        <v>49.66</v>
      </c>
      <c r="E4104" s="3">
        <v>47.062450408935547</v>
      </c>
      <c r="F4104" s="1">
        <v>164280.5625</v>
      </c>
      <c r="G4104" s="1">
        <v>7446978.347501846</v>
      </c>
      <c r="H4104" s="1">
        <v>15154407308.633581</v>
      </c>
      <c r="I4104">
        <v>4.2496724726859281</v>
      </c>
      <c r="J4104" s="2">
        <v>1.062418118171482E-4</v>
      </c>
      <c r="K4104" s="11">
        <v>7.3398456794870851E-2</v>
      </c>
      <c r="L4104" s="10" t="s">
        <v>15635</v>
      </c>
    </row>
    <row r="4105" spans="1:12" x14ac:dyDescent="0.25">
      <c r="A4105" t="s">
        <v>2963</v>
      </c>
      <c r="B4105" t="s">
        <v>5301</v>
      </c>
      <c r="C4105" t="s">
        <v>10055</v>
      </c>
      <c r="D4105" s="3">
        <v>16.079999999999998</v>
      </c>
      <c r="E4105" s="3">
        <v>15.854800224304199</v>
      </c>
      <c r="F4105" s="1">
        <v>2404338</v>
      </c>
      <c r="G4105" s="1">
        <v>41853491.026858382</v>
      </c>
      <c r="H4105" s="1">
        <v>1751550019.1999998</v>
      </c>
      <c r="I4105">
        <v>12.614476194623713</v>
      </c>
      <c r="J4105" s="2">
        <v>3.1536190486559283E-4</v>
      </c>
      <c r="K4105" s="11">
        <v>8.1190417955659538E-2</v>
      </c>
      <c r="L4105" s="10" t="s">
        <v>15636</v>
      </c>
    </row>
    <row r="4106" spans="1:12" x14ac:dyDescent="0.25">
      <c r="A4106" t="s">
        <v>2352</v>
      </c>
      <c r="B4106" t="s">
        <v>5303</v>
      </c>
      <c r="C4106" t="s">
        <v>5558</v>
      </c>
      <c r="D4106" s="3">
        <v>56.17</v>
      </c>
      <c r="E4106" s="3">
        <v>56.491298675537109</v>
      </c>
      <c r="F4106" s="1">
        <v>1637879.375</v>
      </c>
      <c r="G4106" s="1">
        <v>99034380.313118175</v>
      </c>
      <c r="H4106" s="1">
        <v>7620065563.2400007</v>
      </c>
      <c r="I4106">
        <v>3.5403682458907189</v>
      </c>
      <c r="J4106" s="2">
        <v>8.8509206147267973E-5</v>
      </c>
      <c r="K4106" s="11">
        <v>8.7326237491581138E-2</v>
      </c>
      <c r="L4106" s="10" t="s">
        <v>10814</v>
      </c>
    </row>
    <row r="4107" spans="1:12" x14ac:dyDescent="0.25">
      <c r="A4107" t="s">
        <v>364</v>
      </c>
      <c r="B4107" t="s">
        <v>5303</v>
      </c>
      <c r="C4107" t="s">
        <v>10056</v>
      </c>
      <c r="D4107" s="3">
        <v>25.21</v>
      </c>
      <c r="E4107" s="3">
        <v>24.826900482177734</v>
      </c>
      <c r="F4107" s="1">
        <v>1276016.125</v>
      </c>
      <c r="G4107" s="1">
        <v>29760633.056951929</v>
      </c>
      <c r="H4107" s="1">
        <v>4954150208.8000002</v>
      </c>
      <c r="I4107">
        <v>8.055778051858395</v>
      </c>
      <c r="J4107" s="2">
        <v>2.0139445129645987E-4</v>
      </c>
      <c r="K4107" s="11">
        <v>8.8995673290725538E-2</v>
      </c>
      <c r="L4107" s="10" t="s">
        <v>15637</v>
      </c>
    </row>
    <row r="4108" spans="1:12" x14ac:dyDescent="0.25">
      <c r="A4108" t="s">
        <v>4268</v>
      </c>
      <c r="B4108" t="s">
        <v>5301</v>
      </c>
      <c r="C4108" t="s">
        <v>5907</v>
      </c>
      <c r="D4108" s="3">
        <v>57.09</v>
      </c>
      <c r="E4108" s="3">
        <v>54.687351226806641</v>
      </c>
      <c r="F4108" s="1">
        <v>889841.375</v>
      </c>
      <c r="G4108" s="1">
        <v>54742013.722834229</v>
      </c>
      <c r="H4108" s="1">
        <v>3243910890</v>
      </c>
      <c r="I4108">
        <v>3.6571528061495147</v>
      </c>
      <c r="J4108" s="2">
        <v>9.1428820153737872E-5</v>
      </c>
      <c r="K4108" s="11">
        <v>7.8658058180079288E-2</v>
      </c>
      <c r="L4108" s="10" t="s">
        <v>10809</v>
      </c>
    </row>
    <row r="4109" spans="1:12" x14ac:dyDescent="0.25">
      <c r="A4109" t="s">
        <v>2050</v>
      </c>
      <c r="B4109" t="s">
        <v>5303</v>
      </c>
      <c r="C4109" t="s">
        <v>10057</v>
      </c>
      <c r="D4109" s="3">
        <v>54.06</v>
      </c>
      <c r="E4109" s="3">
        <v>44.623374938964844</v>
      </c>
      <c r="F4109" s="1">
        <v>1018113.25</v>
      </c>
      <c r="G4109" s="1">
        <v>52577973.839256138</v>
      </c>
      <c r="H4109" s="1">
        <v>4323128032.3200006</v>
      </c>
      <c r="I4109">
        <v>4.4819559316962669</v>
      </c>
      <c r="J4109" s="2">
        <v>1.1204889829240667E-4</v>
      </c>
      <c r="K4109" s="11">
        <v>9.7119813837372074E-2</v>
      </c>
      <c r="L4109" s="10" t="s">
        <v>11438</v>
      </c>
    </row>
    <row r="4110" spans="1:12" x14ac:dyDescent="0.25">
      <c r="A4110" t="s">
        <v>1650</v>
      </c>
      <c r="B4110" t="s">
        <v>5303</v>
      </c>
      <c r="C4110" t="s">
        <v>5524</v>
      </c>
      <c r="D4110" s="3">
        <v>45.62</v>
      </c>
      <c r="E4110" s="3">
        <v>48.498050689697266</v>
      </c>
      <c r="F4110" s="1">
        <v>3037698.5</v>
      </c>
      <c r="G4110" s="1">
        <v>170366794.83504441</v>
      </c>
      <c r="H4110" s="1">
        <v>26047863897.959995</v>
      </c>
      <c r="I4110">
        <v>4.1238770869297472</v>
      </c>
      <c r="J4110" s="2">
        <v>1.0309692717324368E-4</v>
      </c>
      <c r="K4110" s="11">
        <v>4.0415292642240613E-2</v>
      </c>
      <c r="L4110" s="10" t="s">
        <v>10816</v>
      </c>
    </row>
    <row r="4111" spans="1:12" x14ac:dyDescent="0.25">
      <c r="A4111" t="s">
        <v>4542</v>
      </c>
      <c r="B4111" t="s">
        <v>5301</v>
      </c>
      <c r="C4111" t="s">
        <v>10058</v>
      </c>
      <c r="D4111" s="3">
        <v>32.549999999999997</v>
      </c>
      <c r="E4111" s="3">
        <v>28.024700164794922</v>
      </c>
      <c r="F4111" s="1">
        <v>2346088.25</v>
      </c>
      <c r="G4111" s="1">
        <v>70090480.236491278</v>
      </c>
      <c r="H4111" s="1">
        <v>13441938261.15</v>
      </c>
      <c r="I4111">
        <v>7.1365616339846953</v>
      </c>
      <c r="J4111" s="2">
        <v>1.7841404084961739E-4</v>
      </c>
      <c r="K4111" s="11">
        <v>6.4698839440943526E-2</v>
      </c>
      <c r="L4111" s="10" t="s">
        <v>10820</v>
      </c>
    </row>
    <row r="4112" spans="1:12" x14ac:dyDescent="0.25">
      <c r="A4112" t="s">
        <v>3292</v>
      </c>
      <c r="B4112" t="s">
        <v>5301</v>
      </c>
      <c r="C4112" t="s">
        <v>10059</v>
      </c>
      <c r="D4112" s="3">
        <v>19.399999999999999</v>
      </c>
      <c r="E4112" s="3">
        <v>17.486850738525391</v>
      </c>
      <c r="F4112" s="1">
        <v>1837905.125</v>
      </c>
      <c r="G4112" s="1">
        <v>29274773.5594614</v>
      </c>
      <c r="H4112" s="1">
        <v>3366869320.9999995</v>
      </c>
      <c r="I4112">
        <v>11.43716515858277</v>
      </c>
      <c r="J4112" s="2">
        <v>2.8592912896456925E-4</v>
      </c>
      <c r="K4112" s="11">
        <v>5.7736532937236219E-2</v>
      </c>
      <c r="L4112" s="10" t="s">
        <v>15638</v>
      </c>
    </row>
    <row r="4113" spans="1:12" x14ac:dyDescent="0.25">
      <c r="A4113" t="s">
        <v>3389</v>
      </c>
      <c r="B4113" t="s">
        <v>5301</v>
      </c>
      <c r="C4113" t="s">
        <v>10060</v>
      </c>
      <c r="D4113" s="3">
        <v>13.2</v>
      </c>
      <c r="E4113" s="3">
        <v>14.09535026550293</v>
      </c>
      <c r="F4113" s="1">
        <v>1315782.5</v>
      </c>
      <c r="G4113" s="1">
        <v>20887991.490493856</v>
      </c>
      <c r="H4113" s="1">
        <v>2172780165.5999999</v>
      </c>
      <c r="I4113">
        <v>14.189076272157745</v>
      </c>
      <c r="J4113" s="2">
        <v>3.5472690680394365E-4</v>
      </c>
      <c r="K4113" s="11">
        <v>8.1968806743984282E-2</v>
      </c>
      <c r="L4113" s="10" t="s">
        <v>15639</v>
      </c>
    </row>
    <row r="4114" spans="1:12" x14ac:dyDescent="0.25">
      <c r="A4114" t="s">
        <v>3892</v>
      </c>
      <c r="B4114" t="s">
        <v>5301</v>
      </c>
      <c r="C4114" t="s">
        <v>10061</v>
      </c>
      <c r="D4114" s="3">
        <v>30.7</v>
      </c>
      <c r="E4114" s="3">
        <v>32.362751007080078</v>
      </c>
      <c r="F4114" s="1">
        <v>771664.1875</v>
      </c>
      <c r="G4114" s="1">
        <v>25627906.715507023</v>
      </c>
      <c r="H4114" s="1">
        <v>3557471085.8999996</v>
      </c>
      <c r="I4114">
        <v>6.1799443426872305</v>
      </c>
      <c r="J4114" s="2">
        <v>1.5449860856718076E-4</v>
      </c>
      <c r="K4114" s="11">
        <v>8.7281896540564591E-2</v>
      </c>
      <c r="L4114" s="10" t="s">
        <v>15640</v>
      </c>
    </row>
    <row r="4115" spans="1:12" x14ac:dyDescent="0.25">
      <c r="A4115" t="s">
        <v>3316</v>
      </c>
      <c r="B4115" t="s">
        <v>5301</v>
      </c>
      <c r="C4115" t="s">
        <v>10062</v>
      </c>
      <c r="D4115" s="3">
        <v>15.97</v>
      </c>
      <c r="E4115" s="3">
        <v>13.005800247192383</v>
      </c>
      <c r="F4115" s="1">
        <v>5094730.5</v>
      </c>
      <c r="G4115" s="1">
        <v>58550986.805025093</v>
      </c>
      <c r="H4115" s="1">
        <v>3210629880.4000001</v>
      </c>
      <c r="I4115">
        <v>15.377754248007527</v>
      </c>
      <c r="J4115" s="2">
        <v>3.8444385620018816E-4</v>
      </c>
      <c r="K4115" s="11">
        <v>6.4465208816909245E-2</v>
      </c>
      <c r="L4115" s="10" t="s">
        <v>11439</v>
      </c>
    </row>
    <row r="4116" spans="1:12" x14ac:dyDescent="0.25">
      <c r="A4116" t="s">
        <v>3378</v>
      </c>
      <c r="B4116" t="s">
        <v>5301</v>
      </c>
      <c r="C4116" t="s">
        <v>10063</v>
      </c>
      <c r="D4116" s="3">
        <v>21.75</v>
      </c>
      <c r="E4116" s="3">
        <v>22.07710075378418</v>
      </c>
      <c r="F4116" s="1">
        <v>606664.625</v>
      </c>
      <c r="G4116" s="1">
        <v>12225525.17932871</v>
      </c>
      <c r="H4116" s="1">
        <v>2685664095.75</v>
      </c>
      <c r="I4116">
        <v>9.0591605406211908</v>
      </c>
      <c r="J4116" s="2">
        <v>2.2647901351552976E-4</v>
      </c>
      <c r="K4116" s="11">
        <v>8.7884941452907372E-2</v>
      </c>
      <c r="L4116" s="10" t="s">
        <v>15641</v>
      </c>
    </row>
    <row r="4117" spans="1:12" x14ac:dyDescent="0.25">
      <c r="A4117" t="s">
        <v>5193</v>
      </c>
      <c r="B4117" t="s">
        <v>5301</v>
      </c>
      <c r="C4117" t="s">
        <v>5758</v>
      </c>
      <c r="D4117" s="3">
        <v>139.97999999999999</v>
      </c>
      <c r="E4117" s="3">
        <v>143.77714538574219</v>
      </c>
      <c r="F4117" s="1">
        <v>587172.4375</v>
      </c>
      <c r="G4117" s="1">
        <v>75539577.305530936</v>
      </c>
      <c r="H4117" s="1">
        <v>11279283663.539999</v>
      </c>
      <c r="I4117">
        <v>1.391041667042537</v>
      </c>
      <c r="J4117" s="2">
        <v>3.4776041676063425E-5</v>
      </c>
      <c r="K4117" s="11">
        <v>8.7914098911218347E-2</v>
      </c>
      <c r="L4117" s="10" t="s">
        <v>10810</v>
      </c>
    </row>
    <row r="4118" spans="1:12" x14ac:dyDescent="0.25">
      <c r="A4118" t="s">
        <v>3183</v>
      </c>
      <c r="B4118" t="s">
        <v>5301</v>
      </c>
      <c r="C4118" t="s">
        <v>10064</v>
      </c>
      <c r="D4118" s="3">
        <v>17.38</v>
      </c>
      <c r="E4118" s="3">
        <v>15.247949600219727</v>
      </c>
      <c r="F4118" s="1">
        <v>730077.9375</v>
      </c>
      <c r="G4118" s="1">
        <v>11169907.69097022</v>
      </c>
      <c r="H4118" s="1">
        <v>4314106703.3054075</v>
      </c>
      <c r="I4118">
        <v>13.116517646222935</v>
      </c>
      <c r="J4118" s="2">
        <v>3.2791294115557337E-4</v>
      </c>
      <c r="K4118" s="11">
        <v>8.3765432697196981E-2</v>
      </c>
      <c r="L4118" s="10" t="s">
        <v>15642</v>
      </c>
    </row>
    <row r="4119" spans="1:12" x14ac:dyDescent="0.25">
      <c r="A4119" t="s">
        <v>5059</v>
      </c>
      <c r="B4119" t="s">
        <v>5301</v>
      </c>
      <c r="C4119" t="s">
        <v>5530</v>
      </c>
      <c r="D4119" s="3">
        <v>83.75</v>
      </c>
      <c r="E4119" s="3">
        <v>80.714897155761719</v>
      </c>
      <c r="F4119" s="1">
        <v>2287061.5</v>
      </c>
      <c r="G4119" s="1">
        <v>172215386.5939033</v>
      </c>
      <c r="H4119" s="1">
        <v>9788428315</v>
      </c>
      <c r="I4119">
        <v>2.4778573354810165</v>
      </c>
      <c r="J4119" s="2">
        <v>6.1946433387025411E-5</v>
      </c>
      <c r="K4119" s="11">
        <v>6.3219354496338059E-2</v>
      </c>
      <c r="L4119" s="10" t="s">
        <v>10817</v>
      </c>
    </row>
    <row r="4120" spans="1:12" x14ac:dyDescent="0.25">
      <c r="A4120" t="s">
        <v>3862</v>
      </c>
      <c r="B4120" t="s">
        <v>5301</v>
      </c>
      <c r="C4120" t="s">
        <v>10065</v>
      </c>
      <c r="D4120" s="3">
        <v>52.8</v>
      </c>
      <c r="E4120" s="3">
        <v>49.327980041503906</v>
      </c>
      <c r="F4120" s="1">
        <v>676148.0625</v>
      </c>
      <c r="G4120" s="1">
        <v>36733428.322585881</v>
      </c>
      <c r="H4120" s="1">
        <v>5290776796.8000002</v>
      </c>
      <c r="I4120">
        <v>4.0544940180344433</v>
      </c>
      <c r="J4120" s="2">
        <v>1.0136235045086109E-4</v>
      </c>
      <c r="K4120" s="11">
        <v>5.9333240197082047E-2</v>
      </c>
      <c r="L4120" s="10" t="s">
        <v>15643</v>
      </c>
    </row>
    <row r="4121" spans="1:12" x14ac:dyDescent="0.25">
      <c r="A4121" t="s">
        <v>1783</v>
      </c>
      <c r="B4121" t="s">
        <v>5303</v>
      </c>
      <c r="C4121" t="s">
        <v>10066</v>
      </c>
      <c r="D4121" s="3">
        <v>15.54</v>
      </c>
      <c r="E4121" s="3">
        <v>15.786524772644043</v>
      </c>
      <c r="F4121" s="1">
        <v>2546086</v>
      </c>
      <c r="G4121" s="1">
        <v>40895687.523361564</v>
      </c>
      <c r="H4121" s="1">
        <v>4526063243.9399996</v>
      </c>
      <c r="I4121">
        <v>12.669032790964451</v>
      </c>
      <c r="J4121" s="2">
        <v>3.1672581977411129E-4</v>
      </c>
      <c r="K4121" s="11">
        <v>6.8963938564769164E-2</v>
      </c>
      <c r="L4121" s="10" t="s">
        <v>15644</v>
      </c>
    </row>
    <row r="4122" spans="1:12" x14ac:dyDescent="0.25">
      <c r="A4122" t="s">
        <v>4075</v>
      </c>
      <c r="B4122" t="s">
        <v>5301</v>
      </c>
      <c r="C4122" t="s">
        <v>10067</v>
      </c>
      <c r="D4122" s="3">
        <v>16.73</v>
      </c>
      <c r="E4122" s="3">
        <v>14.254850387573242</v>
      </c>
      <c r="F4122" s="1">
        <v>2517106.5</v>
      </c>
      <c r="G4122" s="1">
        <v>36685415.460398301</v>
      </c>
      <c r="H4122" s="1">
        <v>13488022673.09</v>
      </c>
      <c r="I4122">
        <v>14.030312108666626</v>
      </c>
      <c r="J4122" s="2">
        <v>3.5075780271666564E-4</v>
      </c>
      <c r="K4122" s="11">
        <v>7.1693462408158659E-2</v>
      </c>
      <c r="L4122" s="10" t="s">
        <v>15645</v>
      </c>
    </row>
    <row r="4123" spans="1:12" x14ac:dyDescent="0.25">
      <c r="A4123" t="s">
        <v>3146</v>
      </c>
      <c r="B4123" t="s">
        <v>5301</v>
      </c>
      <c r="C4123" t="s">
        <v>5693</v>
      </c>
      <c r="D4123" s="3">
        <v>85.35</v>
      </c>
      <c r="E4123" s="3">
        <v>72.062446594238281</v>
      </c>
      <c r="F4123" s="1">
        <v>1227753.625</v>
      </c>
      <c r="G4123" s="1">
        <v>93111693.702349216</v>
      </c>
      <c r="H4123" s="1">
        <v>6025458814.9500008</v>
      </c>
      <c r="I4123">
        <v>2.7753706604792252</v>
      </c>
      <c r="J4123" s="2">
        <v>6.9384266511980628E-5</v>
      </c>
      <c r="K4123" s="11">
        <v>0.10195173767090213</v>
      </c>
      <c r="L4123" s="10" t="s">
        <v>10824</v>
      </c>
    </row>
    <row r="4124" spans="1:12" x14ac:dyDescent="0.25">
      <c r="A4124" t="s">
        <v>4492</v>
      </c>
      <c r="B4124" t="s">
        <v>5301</v>
      </c>
      <c r="C4124" t="s">
        <v>10068</v>
      </c>
      <c r="D4124" s="3">
        <v>14.38</v>
      </c>
      <c r="E4124" s="3">
        <v>15.227974891662598</v>
      </c>
      <c r="F4124" s="1">
        <v>520716.9375</v>
      </c>
      <c r="G4124" s="1">
        <v>6751029.191110204</v>
      </c>
      <c r="H4124" s="1">
        <v>2043770507.8125</v>
      </c>
      <c r="I4124">
        <v>13.133722732200008</v>
      </c>
      <c r="J4124" s="2">
        <v>3.283430683050002E-4</v>
      </c>
      <c r="K4124" s="11">
        <v>7.6916272125110624E-2</v>
      </c>
      <c r="L4124" s="10" t="s">
        <v>15646</v>
      </c>
    </row>
    <row r="4125" spans="1:12" x14ac:dyDescent="0.25">
      <c r="A4125" t="s">
        <v>3224</v>
      </c>
      <c r="B4125" t="s">
        <v>5301</v>
      </c>
      <c r="C4125" t="s">
        <v>10069</v>
      </c>
      <c r="D4125" s="3">
        <v>36.36</v>
      </c>
      <c r="E4125" s="3">
        <v>30.718099594116211</v>
      </c>
      <c r="F4125" s="1">
        <v>762649.0625</v>
      </c>
      <c r="G4125" s="1">
        <v>26430595.798239507</v>
      </c>
      <c r="H4125" s="1">
        <v>4459984066.0799999</v>
      </c>
      <c r="I4125">
        <v>6.510819440090243</v>
      </c>
      <c r="J4125" s="2">
        <v>1.6277048600225609E-4</v>
      </c>
      <c r="K4125" s="11">
        <v>7.8059018571768696E-2</v>
      </c>
      <c r="L4125" s="10" t="s">
        <v>15647</v>
      </c>
    </row>
    <row r="4126" spans="1:12" x14ac:dyDescent="0.25">
      <c r="A4126" t="s">
        <v>5062</v>
      </c>
      <c r="B4126" t="s">
        <v>5301</v>
      </c>
      <c r="C4126" t="s">
        <v>10070</v>
      </c>
      <c r="D4126" s="3">
        <v>12.73</v>
      </c>
      <c r="E4126" s="3">
        <v>11.707150459289551</v>
      </c>
      <c r="F4126" s="1">
        <v>1022990.875</v>
      </c>
      <c r="G4126" s="1">
        <v>11900336.727648761</v>
      </c>
      <c r="H4126" s="1">
        <v>6163948694.0800009</v>
      </c>
      <c r="I4126">
        <v>17.083576460000241</v>
      </c>
      <c r="J4126" s="2">
        <v>4.2708941150000602E-4</v>
      </c>
      <c r="K4126" s="11">
        <v>9.3842420226216181E-2</v>
      </c>
      <c r="L4126" s="10" t="s">
        <v>15648</v>
      </c>
    </row>
    <row r="4127" spans="1:12" x14ac:dyDescent="0.25">
      <c r="A4127" t="s">
        <v>3690</v>
      </c>
      <c r="B4127" t="s">
        <v>5301</v>
      </c>
      <c r="C4127" t="s">
        <v>10071</v>
      </c>
      <c r="D4127" s="3">
        <v>16.09</v>
      </c>
      <c r="E4127" s="3">
        <v>13.229299545288086</v>
      </c>
      <c r="F4127" s="1">
        <v>2090952</v>
      </c>
      <c r="G4127" s="1">
        <v>24685518.848776694</v>
      </c>
      <c r="H4127" s="1">
        <v>3386220145.5</v>
      </c>
      <c r="I4127">
        <v>15.117958385879511</v>
      </c>
      <c r="J4127" s="2">
        <v>3.7794895964698776E-4</v>
      </c>
      <c r="K4127" s="11">
        <v>6.3455308093947088E-2</v>
      </c>
      <c r="L4127" s="10" t="s">
        <v>15649</v>
      </c>
    </row>
    <row r="4128" spans="1:12" x14ac:dyDescent="0.25">
      <c r="A4128" t="s">
        <v>5192</v>
      </c>
      <c r="B4128" t="s">
        <v>5301</v>
      </c>
      <c r="C4128" t="s">
        <v>10072</v>
      </c>
      <c r="D4128" s="3">
        <v>48.83</v>
      </c>
      <c r="E4128" s="3">
        <v>37.957950592041016</v>
      </c>
      <c r="F4128" s="1">
        <v>721366.75</v>
      </c>
      <c r="G4128" s="1">
        <v>30928445.899477143</v>
      </c>
      <c r="H4128" s="1">
        <v>5130562875.1899996</v>
      </c>
      <c r="I4128">
        <v>5.268988364243663</v>
      </c>
      <c r="J4128" s="2">
        <v>1.3172470910609158E-4</v>
      </c>
      <c r="K4128" s="11">
        <v>7.1397644636599297E-2</v>
      </c>
      <c r="L4128" s="10" t="s">
        <v>15650</v>
      </c>
    </row>
    <row r="4129" spans="1:12" x14ac:dyDescent="0.25">
      <c r="A4129" t="s">
        <v>4808</v>
      </c>
      <c r="B4129" t="s">
        <v>5301</v>
      </c>
      <c r="C4129" t="s">
        <v>10073</v>
      </c>
      <c r="D4129" s="3">
        <v>18.73</v>
      </c>
      <c r="E4129" s="3">
        <v>16.236249923706055</v>
      </c>
      <c r="F4129" s="1">
        <v>1589811</v>
      </c>
      <c r="G4129" s="1">
        <v>26509762.738929395</v>
      </c>
      <c r="H4129" s="1">
        <v>1666437843.24</v>
      </c>
      <c r="I4129">
        <v>12.318115386237439</v>
      </c>
      <c r="J4129" s="2">
        <v>3.0795288465593597E-4</v>
      </c>
      <c r="K4129" s="11">
        <v>6.340013677258878E-2</v>
      </c>
      <c r="L4129" s="10" t="s">
        <v>15651</v>
      </c>
    </row>
    <row r="4130" spans="1:12" x14ac:dyDescent="0.25">
      <c r="A4130" t="s">
        <v>4966</v>
      </c>
      <c r="B4130" t="s">
        <v>5301</v>
      </c>
      <c r="C4130" t="s">
        <v>10074</v>
      </c>
      <c r="D4130" s="3">
        <v>30.77</v>
      </c>
      <c r="E4130" s="3">
        <v>28.474149703979492</v>
      </c>
      <c r="F4130" s="1">
        <v>467910.375</v>
      </c>
      <c r="G4130" s="1">
        <v>13645380.314107917</v>
      </c>
      <c r="H4130" s="1">
        <v>3382939279.0599999</v>
      </c>
      <c r="I4130">
        <v>7.023914746505965</v>
      </c>
      <c r="J4130" s="2">
        <v>1.7559786866264913E-4</v>
      </c>
      <c r="K4130" s="11">
        <v>7.0930557951614043E-2</v>
      </c>
      <c r="L4130" s="10" t="s">
        <v>15652</v>
      </c>
    </row>
    <row r="4131" spans="1:12" x14ac:dyDescent="0.25">
      <c r="A4131" t="s">
        <v>4704</v>
      </c>
      <c r="B4131" t="s">
        <v>5301</v>
      </c>
      <c r="C4131" t="s">
        <v>10075</v>
      </c>
      <c r="D4131" s="3">
        <v>18.2</v>
      </c>
      <c r="E4131" s="3">
        <v>13.288900375366211</v>
      </c>
      <c r="F4131" s="1">
        <v>2446259.5</v>
      </c>
      <c r="G4131" s="1">
        <v>33977346.728332013</v>
      </c>
      <c r="H4131" s="1">
        <v>3902572073.4000001</v>
      </c>
      <c r="I4131">
        <v>15.050154215223278</v>
      </c>
      <c r="J4131" s="2">
        <v>3.7625385538058196E-4</v>
      </c>
      <c r="K4131" s="11">
        <v>5.8171162164039489E-2</v>
      </c>
      <c r="L4131" s="10" t="s">
        <v>15653</v>
      </c>
    </row>
    <row r="4132" spans="1:12" x14ac:dyDescent="0.25">
      <c r="A4132" t="s">
        <v>2686</v>
      </c>
      <c r="B4132" t="s">
        <v>5303</v>
      </c>
      <c r="C4132" t="s">
        <v>10076</v>
      </c>
      <c r="D4132" s="3">
        <v>26.26</v>
      </c>
      <c r="E4132" s="3">
        <v>27.792449951171875</v>
      </c>
      <c r="F4132" s="1">
        <v>781393.8125</v>
      </c>
      <c r="G4132" s="1">
        <v>22996775.326643564</v>
      </c>
      <c r="H4132" s="1">
        <v>3454408621.5599999</v>
      </c>
      <c r="I4132">
        <v>7.1961989803481483</v>
      </c>
      <c r="J4132" s="2">
        <v>1.799049745087037E-4</v>
      </c>
      <c r="K4132" s="11">
        <v>9.105479951171816E-2</v>
      </c>
      <c r="L4132" s="10" t="s">
        <v>15654</v>
      </c>
    </row>
    <row r="4133" spans="1:12" x14ac:dyDescent="0.25">
      <c r="A4133" t="s">
        <v>2987</v>
      </c>
      <c r="B4133" t="s">
        <v>5301</v>
      </c>
      <c r="C4133" t="s">
        <v>10077</v>
      </c>
      <c r="D4133" s="3">
        <v>53.48</v>
      </c>
      <c r="E4133" s="3">
        <v>40.581600189208984</v>
      </c>
      <c r="F4133" s="1">
        <v>711475.75</v>
      </c>
      <c r="G4133" s="1">
        <v>26496314.757006925</v>
      </c>
      <c r="H4133" s="1">
        <v>4652671276.6799994</v>
      </c>
      <c r="I4133">
        <v>4.928341885670191</v>
      </c>
      <c r="J4133" s="2">
        <v>1.2320854714175479E-4</v>
      </c>
      <c r="K4133" s="11">
        <v>3.1465460116678307E-2</v>
      </c>
      <c r="L4133" s="10" t="s">
        <v>15655</v>
      </c>
    </row>
    <row r="4134" spans="1:12" x14ac:dyDescent="0.25">
      <c r="A4134" t="s">
        <v>477</v>
      </c>
      <c r="B4134" t="s">
        <v>5303</v>
      </c>
      <c r="C4134" t="s">
        <v>10078</v>
      </c>
      <c r="D4134" s="3">
        <v>16.36</v>
      </c>
      <c r="E4134" s="3">
        <v>14.035213470458984</v>
      </c>
      <c r="F4134" s="1">
        <v>543216.5</v>
      </c>
      <c r="G4134" s="1">
        <v>10119117.576858697</v>
      </c>
      <c r="H4134" s="1">
        <v>2256020147.1199999</v>
      </c>
      <c r="I4134">
        <v>14.249872324418558</v>
      </c>
      <c r="J4134" s="2">
        <v>3.5624680811046397E-4</v>
      </c>
      <c r="K4134" s="11">
        <v>7.287919534248305E-2</v>
      </c>
      <c r="L4134" s="10" t="s">
        <v>15656</v>
      </c>
    </row>
    <row r="4135" spans="1:12" x14ac:dyDescent="0.25">
      <c r="A4135" t="s">
        <v>4703</v>
      </c>
      <c r="B4135" t="s">
        <v>5301</v>
      </c>
      <c r="C4135" t="s">
        <v>10079</v>
      </c>
      <c r="D4135" s="3">
        <v>19.809999999999999</v>
      </c>
      <c r="E4135" s="3">
        <v>16.152549743652344</v>
      </c>
      <c r="F4135" s="1">
        <v>3703627.5</v>
      </c>
      <c r="G4135" s="1">
        <v>55429521.803697616</v>
      </c>
      <c r="H4135" s="1">
        <v>2484949105.8699999</v>
      </c>
      <c r="I4135">
        <v>12.381946081212122</v>
      </c>
      <c r="J4135" s="2">
        <v>3.0954865203030305E-4</v>
      </c>
      <c r="K4135" s="11">
        <v>5.7499767858825677E-2</v>
      </c>
      <c r="L4135" s="10" t="s">
        <v>10813</v>
      </c>
    </row>
    <row r="4136" spans="1:12" x14ac:dyDescent="0.25">
      <c r="A4136" t="s">
        <v>4642</v>
      </c>
      <c r="B4136" t="s">
        <v>5301</v>
      </c>
      <c r="C4136" t="s">
        <v>10080</v>
      </c>
      <c r="D4136" s="3">
        <v>32.85</v>
      </c>
      <c r="E4136" s="3">
        <v>33.891399383544922</v>
      </c>
      <c r="F4136" s="1">
        <v>527178.5</v>
      </c>
      <c r="G4136" s="1">
        <v>16492492.848962916</v>
      </c>
      <c r="H4136" s="1">
        <v>2752171521.75</v>
      </c>
      <c r="I4136">
        <v>5.9012021822003833</v>
      </c>
      <c r="J4136" s="2">
        <v>1.4753005455500959E-4</v>
      </c>
      <c r="K4136" s="11">
        <v>0.11141264913146529</v>
      </c>
      <c r="L4136" s="10" t="s">
        <v>15657</v>
      </c>
    </row>
    <row r="4137" spans="1:12" x14ac:dyDescent="0.25">
      <c r="A4137" t="s">
        <v>4753</v>
      </c>
      <c r="B4137" t="s">
        <v>5301</v>
      </c>
      <c r="C4137" t="s">
        <v>10081</v>
      </c>
      <c r="D4137" s="3">
        <v>15.54</v>
      </c>
      <c r="E4137" s="3">
        <v>16.178699493408203</v>
      </c>
      <c r="F4137" s="1">
        <v>1600835.625</v>
      </c>
      <c r="G4137" s="1">
        <v>21926913.023927189</v>
      </c>
      <c r="H4137" s="1">
        <v>3688800351.5999999</v>
      </c>
      <c r="I4137">
        <v>12.361933051632942</v>
      </c>
      <c r="J4137" s="2">
        <v>3.0904832629082354E-4</v>
      </c>
      <c r="K4137" s="11">
        <v>6.7931184547522824E-2</v>
      </c>
      <c r="L4137" s="10" t="s">
        <v>15658</v>
      </c>
    </row>
    <row r="4138" spans="1:12" x14ac:dyDescent="0.25">
      <c r="A4138" t="s">
        <v>4720</v>
      </c>
      <c r="B4138" t="s">
        <v>5301</v>
      </c>
      <c r="C4138" t="s">
        <v>5945</v>
      </c>
      <c r="D4138" s="3">
        <v>125.09</v>
      </c>
      <c r="E4138" s="3">
        <v>105.19815063476562</v>
      </c>
      <c r="F4138" s="1">
        <v>406262.84375</v>
      </c>
      <c r="G4138" s="1">
        <v>35751119.931380041</v>
      </c>
      <c r="H4138" s="1">
        <v>8031744945.6999998</v>
      </c>
      <c r="I4138">
        <v>1.901174106133996</v>
      </c>
      <c r="J4138" s="2">
        <v>4.75293526533499E-5</v>
      </c>
      <c r="K4138" s="11">
        <v>8.8594789776432578E-2</v>
      </c>
      <c r="L4138" s="10" t="s">
        <v>15659</v>
      </c>
    </row>
    <row r="4139" spans="1:12" x14ac:dyDescent="0.25">
      <c r="A4139" t="s">
        <v>3158</v>
      </c>
      <c r="B4139" t="s">
        <v>5301</v>
      </c>
      <c r="C4139" t="s">
        <v>5683</v>
      </c>
      <c r="D4139" s="3">
        <v>131.55000000000001</v>
      </c>
      <c r="E4139" s="3">
        <v>130.40275573730469</v>
      </c>
      <c r="F4139" s="1">
        <v>879072.4375</v>
      </c>
      <c r="G4139" s="1">
        <v>102088837.88989447</v>
      </c>
      <c r="H4139" s="1">
        <v>20228898663</v>
      </c>
      <c r="I4139">
        <v>1.5337099194659536</v>
      </c>
      <c r="J4139" s="2">
        <v>3.8342747986648842E-5</v>
      </c>
      <c r="K4139" s="11">
        <v>0.10764922901202725</v>
      </c>
      <c r="L4139" s="10" t="s">
        <v>10815</v>
      </c>
    </row>
    <row r="4140" spans="1:12" x14ac:dyDescent="0.25">
      <c r="A4140" t="s">
        <v>2083</v>
      </c>
      <c r="B4140" t="s">
        <v>5303</v>
      </c>
      <c r="C4140" t="s">
        <v>5536</v>
      </c>
      <c r="D4140" s="3">
        <v>53.86</v>
      </c>
      <c r="E4140" s="3">
        <v>53.611751556396484</v>
      </c>
      <c r="F4140" s="1">
        <v>1557817.25</v>
      </c>
      <c r="G4140" s="1">
        <v>87523512.85876137</v>
      </c>
      <c r="H4140" s="1">
        <v>6879413975.8599997</v>
      </c>
      <c r="I4140">
        <v>3.7305253828465474</v>
      </c>
      <c r="J4140" s="2">
        <v>9.3263134571163693E-5</v>
      </c>
      <c r="K4140" s="11">
        <v>7.7904730941177711E-2</v>
      </c>
      <c r="L4140" s="10" t="s">
        <v>10841</v>
      </c>
    </row>
    <row r="4141" spans="1:12" x14ac:dyDescent="0.25">
      <c r="A4141" t="s">
        <v>443</v>
      </c>
      <c r="B4141" t="s">
        <v>5303</v>
      </c>
      <c r="C4141" t="s">
        <v>5360</v>
      </c>
      <c r="D4141" s="3">
        <v>60.15</v>
      </c>
      <c r="E4141" s="3">
        <v>55.306774139404297</v>
      </c>
      <c r="F4141" s="1">
        <v>636062.5</v>
      </c>
      <c r="G4141" s="1">
        <v>43058631.462671772</v>
      </c>
      <c r="H4141" s="1">
        <v>8992563284.8499985</v>
      </c>
      <c r="I4141">
        <v>3.6161935515509742</v>
      </c>
      <c r="J4141" s="2">
        <v>9.0404838788774356E-5</v>
      </c>
      <c r="K4141" s="11">
        <v>7.3988937330002127E-2</v>
      </c>
      <c r="L4141" s="10" t="s">
        <v>15660</v>
      </c>
    </row>
    <row r="4142" spans="1:12" x14ac:dyDescent="0.25">
      <c r="A4142" t="s">
        <v>3970</v>
      </c>
      <c r="B4142" t="s">
        <v>5301</v>
      </c>
      <c r="C4142" t="s">
        <v>10082</v>
      </c>
      <c r="D4142" s="3">
        <v>37.119999999999997</v>
      </c>
      <c r="E4142" s="3">
        <v>36.075649261474609</v>
      </c>
      <c r="F4142" s="1">
        <v>555891.3125</v>
      </c>
      <c r="G4142" s="1">
        <v>21609846.116141133</v>
      </c>
      <c r="H4142" s="1">
        <v>2617962240</v>
      </c>
      <c r="I4142">
        <v>5.543905767306069</v>
      </c>
      <c r="J4142" s="2">
        <v>1.3859764418265173E-4</v>
      </c>
      <c r="K4142" s="11">
        <v>8.3424332777133972E-2</v>
      </c>
      <c r="L4142" s="10" t="s">
        <v>15661</v>
      </c>
    </row>
    <row r="4143" spans="1:12" x14ac:dyDescent="0.25">
      <c r="A4143" t="s">
        <v>3964</v>
      </c>
      <c r="B4143" t="s">
        <v>5301</v>
      </c>
      <c r="C4143" t="s">
        <v>10083</v>
      </c>
      <c r="D4143" s="3">
        <v>14.63</v>
      </c>
      <c r="E4143" s="3">
        <v>12.349949836730957</v>
      </c>
      <c r="F4143" s="1">
        <v>2934538.5</v>
      </c>
      <c r="G4143" s="1">
        <v>38491407.550781146</v>
      </c>
      <c r="H4143" s="1">
        <v>56742215404.489998</v>
      </c>
      <c r="I4143">
        <v>16.194397762261694</v>
      </c>
      <c r="J4143" s="2">
        <v>4.0485994405654234E-4</v>
      </c>
      <c r="K4143" s="11">
        <v>6.9175801741681378E-2</v>
      </c>
      <c r="L4143" s="10" t="s">
        <v>15662</v>
      </c>
    </row>
    <row r="4144" spans="1:12" x14ac:dyDescent="0.25">
      <c r="A4144" t="s">
        <v>3586</v>
      </c>
      <c r="B4144" t="s">
        <v>5301</v>
      </c>
      <c r="C4144" t="s">
        <v>10084</v>
      </c>
      <c r="D4144" s="3">
        <v>19.86</v>
      </c>
      <c r="E4144" s="3">
        <v>15.036999702453613</v>
      </c>
      <c r="F4144" s="1">
        <v>6337506.5</v>
      </c>
      <c r="G4144" s="1">
        <v>137984111.62302744</v>
      </c>
      <c r="H4144" s="1">
        <v>20792370538.02</v>
      </c>
      <c r="I4144">
        <v>13.300525633937843</v>
      </c>
      <c r="J4144" s="2">
        <v>3.3251314084844607E-4</v>
      </c>
      <c r="K4144" s="11">
        <v>6.1191951618101689E-2</v>
      </c>
      <c r="L4144" s="10" t="s">
        <v>10832</v>
      </c>
    </row>
    <row r="4145" spans="1:12" x14ac:dyDescent="0.25">
      <c r="A4145" t="s">
        <v>1801</v>
      </c>
      <c r="B4145" t="s">
        <v>5303</v>
      </c>
      <c r="C4145" t="s">
        <v>10085</v>
      </c>
      <c r="D4145" s="3">
        <v>18.059999999999999</v>
      </c>
      <c r="E4145" s="3">
        <v>15.471075057983398</v>
      </c>
      <c r="F4145" s="1">
        <v>563526.8125</v>
      </c>
      <c r="G4145" s="1">
        <v>8458171.3058860283</v>
      </c>
      <c r="H4145" s="1">
        <v>1829529561.3</v>
      </c>
      <c r="I4145">
        <v>12.927349860977879</v>
      </c>
      <c r="J4145" s="2">
        <v>3.2318374652444697E-4</v>
      </c>
      <c r="K4145" s="11">
        <v>6.3974681030460168E-2</v>
      </c>
      <c r="L4145" s="10" t="s">
        <v>15663</v>
      </c>
    </row>
    <row r="4146" spans="1:12" x14ac:dyDescent="0.25">
      <c r="A4146" t="s">
        <v>1717</v>
      </c>
      <c r="B4146" t="s">
        <v>5303</v>
      </c>
      <c r="C4146" t="s">
        <v>10086</v>
      </c>
      <c r="D4146" s="3">
        <v>16.809999999999999</v>
      </c>
      <c r="E4146" s="3">
        <v>14.058674812316895</v>
      </c>
      <c r="F4146" s="1">
        <v>3420976</v>
      </c>
      <c r="G4146" s="1">
        <v>45315344.557367697</v>
      </c>
      <c r="H4146" s="1">
        <v>5095085280.6999998</v>
      </c>
      <c r="I4146">
        <v>14.226091909087955</v>
      </c>
      <c r="J4146" s="2">
        <v>3.5565229772719888E-4</v>
      </c>
      <c r="K4146" s="11">
        <v>6.4075344364992806E-2</v>
      </c>
      <c r="L4146" s="10" t="s">
        <v>15664</v>
      </c>
    </row>
    <row r="4147" spans="1:12" x14ac:dyDescent="0.25">
      <c r="A4147" t="s">
        <v>268</v>
      </c>
      <c r="B4147" t="s">
        <v>5303</v>
      </c>
      <c r="C4147" t="s">
        <v>6022</v>
      </c>
      <c r="D4147" s="3">
        <v>113.6</v>
      </c>
      <c r="E4147" s="3">
        <v>109.64556884765625</v>
      </c>
      <c r="F4147" s="1">
        <v>86702.0703125</v>
      </c>
      <c r="G4147" s="1">
        <v>8939706.1912816782</v>
      </c>
      <c r="H4147" s="1">
        <v>613042724.609375</v>
      </c>
      <c r="I4147">
        <v>1.8240591216037558</v>
      </c>
      <c r="J4147" s="2">
        <v>4.5601478040093898E-5</v>
      </c>
      <c r="K4147" s="11">
        <v>8.3623266734711391E-2</v>
      </c>
      <c r="L4147" s="10" t="s">
        <v>15665</v>
      </c>
    </row>
    <row r="4148" spans="1:12" x14ac:dyDescent="0.25">
      <c r="A4148" t="s">
        <v>4345</v>
      </c>
      <c r="B4148" t="s">
        <v>5301</v>
      </c>
      <c r="C4148" t="s">
        <v>10087</v>
      </c>
      <c r="D4148" s="3">
        <v>13.96</v>
      </c>
      <c r="E4148" s="3">
        <v>14.913649559020996</v>
      </c>
      <c r="F4148" s="1">
        <v>583875.625</v>
      </c>
      <c r="G4148" s="1">
        <v>9584690.8251285981</v>
      </c>
      <c r="H4148" s="1">
        <v>2818276367.1875</v>
      </c>
      <c r="I4148">
        <v>13.410533699916773</v>
      </c>
      <c r="J4148" s="2">
        <v>3.3526334249791933E-4</v>
      </c>
      <c r="K4148" s="11">
        <v>7.6369376773086126E-2</v>
      </c>
      <c r="L4148" s="10" t="s">
        <v>15666</v>
      </c>
    </row>
    <row r="4149" spans="1:12" x14ac:dyDescent="0.25">
      <c r="A4149" t="s">
        <v>2249</v>
      </c>
      <c r="B4149" t="s">
        <v>5303</v>
      </c>
      <c r="C4149" t="s">
        <v>10088</v>
      </c>
      <c r="D4149" s="3">
        <v>50.29</v>
      </c>
      <c r="E4149" s="3">
        <v>48.300201416015625</v>
      </c>
      <c r="F4149" s="1">
        <v>519941.28125</v>
      </c>
      <c r="G4149" s="1">
        <v>18684694.750552803</v>
      </c>
      <c r="H4149" s="1">
        <v>1707101040.3099999</v>
      </c>
      <c r="I4149">
        <v>4.1407694820436713</v>
      </c>
      <c r="J4149" s="2">
        <v>1.0351923705109178E-4</v>
      </c>
      <c r="K4149" s="11">
        <v>0.11572628266100607</v>
      </c>
      <c r="L4149" s="10" t="s">
        <v>15667</v>
      </c>
    </row>
    <row r="4150" spans="1:12" x14ac:dyDescent="0.25">
      <c r="A4150" t="s">
        <v>4846</v>
      </c>
      <c r="B4150" t="s">
        <v>5301</v>
      </c>
      <c r="C4150" t="s">
        <v>5705</v>
      </c>
      <c r="D4150" s="3">
        <v>110.49</v>
      </c>
      <c r="E4150" s="3">
        <v>106.35724639892578</v>
      </c>
      <c r="F4150" s="1">
        <v>859791.75</v>
      </c>
      <c r="G4150" s="1">
        <v>83838780.218861401</v>
      </c>
      <c r="H4150" s="1">
        <v>11360571524.429998</v>
      </c>
      <c r="I4150">
        <v>1.8804548516594544</v>
      </c>
      <c r="J4150" s="2">
        <v>4.7011371291486361E-5</v>
      </c>
      <c r="K4150" s="11">
        <v>0.12401560154953853</v>
      </c>
      <c r="L4150" s="10" t="s">
        <v>10819</v>
      </c>
    </row>
    <row r="4151" spans="1:12" x14ac:dyDescent="0.25">
      <c r="A4151" t="s">
        <v>4672</v>
      </c>
      <c r="B4151" t="s">
        <v>5301</v>
      </c>
      <c r="C4151" t="s">
        <v>5660</v>
      </c>
      <c r="D4151" s="3">
        <v>92.86</v>
      </c>
      <c r="E4151" s="3">
        <v>100.57530212402344</v>
      </c>
      <c r="F4151" s="1">
        <v>1064029.5</v>
      </c>
      <c r="G4151" s="1">
        <v>108404074.80660731</v>
      </c>
      <c r="H4151" s="1">
        <v>7360616616.3999996</v>
      </c>
      <c r="I4151">
        <v>1.9885597733862335</v>
      </c>
      <c r="J4151" s="2">
        <v>4.9713994334655835E-5</v>
      </c>
      <c r="K4151" s="11">
        <v>0.10071476631026788</v>
      </c>
      <c r="L4151" s="10" t="s">
        <v>10826</v>
      </c>
    </row>
    <row r="4152" spans="1:12" x14ac:dyDescent="0.25">
      <c r="A4152" t="s">
        <v>4690</v>
      </c>
      <c r="B4152" t="s">
        <v>5301</v>
      </c>
      <c r="C4152" t="s">
        <v>5978</v>
      </c>
      <c r="D4152" s="3">
        <v>76.03</v>
      </c>
      <c r="E4152" s="3">
        <v>68.483848571777344</v>
      </c>
      <c r="F4152" s="1">
        <v>712172.0625</v>
      </c>
      <c r="G4152" s="1">
        <v>50313399.238852628</v>
      </c>
      <c r="H4152" s="1">
        <v>4065203440.3899999</v>
      </c>
      <c r="I4152">
        <v>2.9203966215534995</v>
      </c>
      <c r="J4152" s="2">
        <v>7.3009915538837483E-5</v>
      </c>
      <c r="K4152" s="11">
        <v>0.11598321759284007</v>
      </c>
      <c r="L4152" s="10" t="s">
        <v>11440</v>
      </c>
    </row>
    <row r="4153" spans="1:12" x14ac:dyDescent="0.25">
      <c r="A4153" t="s">
        <v>3782</v>
      </c>
      <c r="B4153" t="s">
        <v>5301</v>
      </c>
      <c r="C4153" t="s">
        <v>10089</v>
      </c>
      <c r="D4153" s="3">
        <v>24.82</v>
      </c>
      <c r="E4153" s="3">
        <v>23.431699752807617</v>
      </c>
      <c r="F4153" s="1">
        <v>1008088.9375</v>
      </c>
      <c r="G4153" s="1">
        <v>27096605.274516322</v>
      </c>
      <c r="H4153" s="1">
        <v>2377904920</v>
      </c>
      <c r="I4153">
        <v>8.5354456616420116</v>
      </c>
      <c r="J4153" s="2">
        <v>2.1338614154105029E-4</v>
      </c>
      <c r="K4153" s="11">
        <v>6.482824107092551E-2</v>
      </c>
      <c r="L4153" s="10" t="s">
        <v>15668</v>
      </c>
    </row>
    <row r="4154" spans="1:12" x14ac:dyDescent="0.25">
      <c r="A4154" t="s">
        <v>2160</v>
      </c>
      <c r="B4154" t="s">
        <v>5303</v>
      </c>
      <c r="C4154" t="s">
        <v>10090</v>
      </c>
      <c r="D4154" s="3">
        <v>21.37</v>
      </c>
      <c r="E4154" s="3">
        <v>20.962200164794922</v>
      </c>
      <c r="F4154" s="1">
        <v>717019.9375</v>
      </c>
      <c r="G4154" s="1">
        <v>15652371.789515555</v>
      </c>
      <c r="H4154" s="1">
        <v>2335698516.4400001</v>
      </c>
      <c r="I4154">
        <v>9.5409832187315473</v>
      </c>
      <c r="J4154" s="2">
        <v>2.3852458046828869E-4</v>
      </c>
      <c r="K4154" s="11">
        <v>6.6168269275498182E-2</v>
      </c>
      <c r="L4154" s="10" t="s">
        <v>15669</v>
      </c>
    </row>
    <row r="4155" spans="1:12" x14ac:dyDescent="0.25">
      <c r="A4155" t="s">
        <v>3990</v>
      </c>
      <c r="B4155" t="s">
        <v>5301</v>
      </c>
      <c r="C4155" t="s">
        <v>10091</v>
      </c>
      <c r="D4155" s="3">
        <v>40.57</v>
      </c>
      <c r="E4155" s="3">
        <v>35.997451782226562</v>
      </c>
      <c r="F4155" s="1">
        <v>654213.9375</v>
      </c>
      <c r="G4155" s="1">
        <v>22671620.763841972</v>
      </c>
      <c r="H4155" s="1">
        <v>3578274000.0000005</v>
      </c>
      <c r="I4155">
        <v>5.5559488268763593</v>
      </c>
      <c r="J4155" s="2">
        <v>1.3889872067190899E-4</v>
      </c>
      <c r="K4155" s="11">
        <v>6.928697985498386E-2</v>
      </c>
      <c r="L4155" s="10" t="s">
        <v>15670</v>
      </c>
    </row>
    <row r="4156" spans="1:12" x14ac:dyDescent="0.25">
      <c r="A4156" t="s">
        <v>2879</v>
      </c>
      <c r="B4156" t="s">
        <v>5301</v>
      </c>
      <c r="C4156" t="s">
        <v>5845</v>
      </c>
      <c r="D4156" s="3">
        <v>95.98</v>
      </c>
      <c r="E4156" s="3">
        <v>86.221298217773438</v>
      </c>
      <c r="F4156" s="1">
        <v>450593.46875</v>
      </c>
      <c r="G4156" s="1">
        <v>39743852.453981303</v>
      </c>
      <c r="H4156" s="1">
        <v>5472073859.0600004</v>
      </c>
      <c r="I4156">
        <v>2.3196124871009252</v>
      </c>
      <c r="J4156" s="2">
        <v>5.7990312177523129E-5</v>
      </c>
      <c r="K4156" s="11">
        <v>8.2696301936184241E-2</v>
      </c>
      <c r="L4156" s="10" t="s">
        <v>15671</v>
      </c>
    </row>
    <row r="4157" spans="1:12" x14ac:dyDescent="0.25">
      <c r="A4157" t="s">
        <v>4749</v>
      </c>
      <c r="B4157" t="s">
        <v>5301</v>
      </c>
      <c r="C4157" t="s">
        <v>5662</v>
      </c>
      <c r="D4157" s="3">
        <v>138.51</v>
      </c>
      <c r="E4157" s="3">
        <v>119.89839935302734</v>
      </c>
      <c r="F4157" s="1">
        <v>943691.8125</v>
      </c>
      <c r="G4157" s="1">
        <v>105297176.32825233</v>
      </c>
      <c r="H4157" s="1">
        <v>17761020674.579998</v>
      </c>
      <c r="I4157">
        <v>1.6680789825318894</v>
      </c>
      <c r="J4157" s="2">
        <v>4.1701974563297236E-5</v>
      </c>
      <c r="K4157" s="11">
        <v>9.0058770679296407E-2</v>
      </c>
      <c r="L4157" s="10" t="s">
        <v>10827</v>
      </c>
    </row>
    <row r="4158" spans="1:12" x14ac:dyDescent="0.25">
      <c r="A4158" t="s">
        <v>3809</v>
      </c>
      <c r="B4158" t="s">
        <v>5301</v>
      </c>
      <c r="C4158" t="s">
        <v>10092</v>
      </c>
      <c r="D4158" s="3">
        <v>36.340000000000003</v>
      </c>
      <c r="E4158" s="3">
        <v>33.884300231933594</v>
      </c>
      <c r="F4158" s="1">
        <v>1564336.625</v>
      </c>
      <c r="G4158" s="1">
        <v>62658997.914231308</v>
      </c>
      <c r="H4158" s="1">
        <v>3110442461.0200005</v>
      </c>
      <c r="I4158">
        <v>5.9024385521030753</v>
      </c>
      <c r="J4158" s="2">
        <v>1.4756096380257689E-4</v>
      </c>
      <c r="K4158" s="11">
        <v>8.733000165818669E-2</v>
      </c>
      <c r="L4158" s="10" t="s">
        <v>10830</v>
      </c>
    </row>
    <row r="4159" spans="1:12" x14ac:dyDescent="0.25">
      <c r="A4159" t="s">
        <v>3391</v>
      </c>
      <c r="B4159" t="s">
        <v>5301</v>
      </c>
      <c r="C4159" t="s">
        <v>10093</v>
      </c>
      <c r="D4159" s="3">
        <v>19.27</v>
      </c>
      <c r="E4159" s="3">
        <v>15.562800407409668</v>
      </c>
      <c r="F4159" s="1">
        <v>9566287</v>
      </c>
      <c r="G4159" s="1">
        <v>105774062.06593993</v>
      </c>
      <c r="H4159" s="1">
        <v>26578593234.369995</v>
      </c>
      <c r="I4159">
        <v>12.851157552902704</v>
      </c>
      <c r="J4159" s="2">
        <v>3.2127893882256757E-4</v>
      </c>
      <c r="K4159" s="11">
        <v>5.3585482916260974E-2</v>
      </c>
      <c r="L4159" s="10" t="s">
        <v>10836</v>
      </c>
    </row>
    <row r="4160" spans="1:12" x14ac:dyDescent="0.25">
      <c r="A4160" t="s">
        <v>4448</v>
      </c>
      <c r="B4160" t="s">
        <v>5301</v>
      </c>
      <c r="C4160" t="s">
        <v>10094</v>
      </c>
      <c r="D4160" s="3">
        <v>15.89</v>
      </c>
      <c r="E4160" s="3">
        <v>12.662400245666504</v>
      </c>
      <c r="F4160" s="1">
        <v>2182367</v>
      </c>
      <c r="G4160" s="1">
        <v>26264943.557540648</v>
      </c>
      <c r="H4160" s="1">
        <v>3002334476.8900003</v>
      </c>
      <c r="I4160">
        <v>15.794793729446885</v>
      </c>
      <c r="J4160" s="2">
        <v>3.9486984323617213E-4</v>
      </c>
      <c r="K4160" s="11">
        <v>6.5716811995926133E-2</v>
      </c>
      <c r="L4160" s="10" t="s">
        <v>15672</v>
      </c>
    </row>
    <row r="4161" spans="1:12" x14ac:dyDescent="0.25">
      <c r="A4161" t="s">
        <v>1453</v>
      </c>
      <c r="B4161" t="s">
        <v>5303</v>
      </c>
      <c r="C4161" t="s">
        <v>5459</v>
      </c>
      <c r="D4161" s="3">
        <v>69.319999999999993</v>
      </c>
      <c r="E4161" s="3">
        <v>64.195701599121094</v>
      </c>
      <c r="F4161" s="1">
        <v>685071.9375</v>
      </c>
      <c r="G4161" s="1">
        <v>38818069.316198327</v>
      </c>
      <c r="H4161" s="1">
        <v>6746381628.04</v>
      </c>
      <c r="I4161">
        <v>3.1154733886846131</v>
      </c>
      <c r="J4161" s="2">
        <v>7.7886834717115326E-5</v>
      </c>
      <c r="K4161" s="11">
        <v>8.3903189936228473E-2</v>
      </c>
      <c r="L4161" s="10" t="s">
        <v>15673</v>
      </c>
    </row>
    <row r="4162" spans="1:12" x14ac:dyDescent="0.25">
      <c r="A4162" t="s">
        <v>2171</v>
      </c>
      <c r="B4162" t="s">
        <v>5303</v>
      </c>
      <c r="C4162" t="s">
        <v>10095</v>
      </c>
      <c r="D4162" s="3">
        <v>17.03</v>
      </c>
      <c r="E4162" s="3">
        <v>24.106412887573242</v>
      </c>
      <c r="F4162" s="1">
        <v>1478907.75</v>
      </c>
      <c r="G4162" s="1">
        <v>32680325.92724495</v>
      </c>
      <c r="H4162" s="1">
        <v>1188694000</v>
      </c>
      <c r="I4162">
        <v>8.2965475175735985</v>
      </c>
      <c r="J4162" s="2">
        <v>2.0741368793933998E-4</v>
      </c>
      <c r="K4162" s="11">
        <v>7.0486234582762014E-2</v>
      </c>
      <c r="L4162" s="10" t="s">
        <v>15674</v>
      </c>
    </row>
    <row r="4163" spans="1:12" x14ac:dyDescent="0.25">
      <c r="A4163" t="s">
        <v>4739</v>
      </c>
      <c r="B4163" t="s">
        <v>5301</v>
      </c>
      <c r="C4163" t="s">
        <v>10096</v>
      </c>
      <c r="D4163" s="3">
        <v>24.22</v>
      </c>
      <c r="E4163" s="3">
        <v>22.069650650024414</v>
      </c>
      <c r="F4163" s="1">
        <v>946108.5</v>
      </c>
      <c r="G4163" s="1">
        <v>23081695.582858678</v>
      </c>
      <c r="H4163" s="1">
        <v>3010501023.46</v>
      </c>
      <c r="I4163">
        <v>9.0622186627036054</v>
      </c>
      <c r="J4163" s="2">
        <v>2.2655546656759015E-4</v>
      </c>
      <c r="K4163" s="11">
        <v>5.7564178817747114E-2</v>
      </c>
      <c r="L4163" s="10" t="s">
        <v>15675</v>
      </c>
    </row>
    <row r="4164" spans="1:12" x14ac:dyDescent="0.25">
      <c r="A4164" t="s">
        <v>3457</v>
      </c>
      <c r="B4164" t="s">
        <v>5301</v>
      </c>
      <c r="C4164" t="s">
        <v>5658</v>
      </c>
      <c r="D4164" s="3">
        <v>163.49</v>
      </c>
      <c r="E4164" s="3">
        <v>145.08535766601562</v>
      </c>
      <c r="F4164" s="1">
        <v>613021.375</v>
      </c>
      <c r="G4164" s="1">
        <v>101055282.11178124</v>
      </c>
      <c r="H4164" s="1">
        <v>7860410696.0300016</v>
      </c>
      <c r="I4164">
        <v>1.3784988589985565</v>
      </c>
      <c r="J4164" s="2">
        <v>3.4462471474963911E-5</v>
      </c>
      <c r="K4164" s="11">
        <v>8.9684605776312362E-2</v>
      </c>
      <c r="L4164" s="10" t="s">
        <v>10828</v>
      </c>
    </row>
    <row r="4165" spans="1:12" x14ac:dyDescent="0.25">
      <c r="A4165" t="s">
        <v>4286</v>
      </c>
      <c r="B4165" t="s">
        <v>5301</v>
      </c>
      <c r="C4165" t="s">
        <v>10097</v>
      </c>
      <c r="D4165" s="3">
        <v>17.88</v>
      </c>
      <c r="E4165" s="3">
        <v>14.659749984741211</v>
      </c>
      <c r="F4165" s="1">
        <v>16542102</v>
      </c>
      <c r="G4165" s="1">
        <v>267459942.417759</v>
      </c>
      <c r="H4165" s="1">
        <v>15148137829.439999</v>
      </c>
      <c r="I4165">
        <v>13.642797469818557</v>
      </c>
      <c r="J4165" s="2">
        <v>3.4106993674546391E-4</v>
      </c>
      <c r="K4165" s="11">
        <v>5.6560614046458554E-2</v>
      </c>
      <c r="L4165" s="10" t="s">
        <v>10818</v>
      </c>
    </row>
    <row r="4166" spans="1:12" x14ac:dyDescent="0.25">
      <c r="A4166" t="s">
        <v>3320</v>
      </c>
      <c r="B4166" t="s">
        <v>5301</v>
      </c>
      <c r="C4166" t="s">
        <v>10098</v>
      </c>
      <c r="D4166" s="3">
        <v>15.62</v>
      </c>
      <c r="E4166" s="3">
        <v>13.291330337524414</v>
      </c>
      <c r="F4166" s="1">
        <v>305775.09375</v>
      </c>
      <c r="G4166" s="1">
        <v>5298387.4561458882</v>
      </c>
      <c r="H4166" s="1">
        <v>7949914166.2599993</v>
      </c>
      <c r="I4166">
        <v>15.047402699438974</v>
      </c>
      <c r="J4166" s="2">
        <v>3.7618506748597435E-4</v>
      </c>
      <c r="K4166" s="11">
        <v>6.7512395047930662E-2</v>
      </c>
      <c r="L4166" s="10" t="s">
        <v>15676</v>
      </c>
    </row>
    <row r="4167" spans="1:12" x14ac:dyDescent="0.25">
      <c r="A4167" t="s">
        <v>5148</v>
      </c>
      <c r="B4167" t="s">
        <v>5301</v>
      </c>
      <c r="C4167" t="s">
        <v>10099</v>
      </c>
      <c r="D4167" s="3">
        <v>22.73</v>
      </c>
      <c r="E4167" s="3">
        <v>21.061758041381836</v>
      </c>
      <c r="F4167" s="1">
        <v>735847.5</v>
      </c>
      <c r="G4167" s="1">
        <v>14209175.724917812</v>
      </c>
      <c r="H4167" s="1">
        <v>2905791766.8099999</v>
      </c>
      <c r="I4167">
        <v>9.4958834683715825</v>
      </c>
      <c r="J4167" s="2">
        <v>2.3739708670928957E-4</v>
      </c>
      <c r="K4167" s="11">
        <v>5.0728198248537207E-2</v>
      </c>
      <c r="L4167" s="10" t="s">
        <v>15677</v>
      </c>
    </row>
    <row r="4168" spans="1:12" x14ac:dyDescent="0.25">
      <c r="A4168" t="s">
        <v>4053</v>
      </c>
      <c r="B4168" t="s">
        <v>5301</v>
      </c>
      <c r="C4168" t="s">
        <v>10100</v>
      </c>
      <c r="D4168" s="3">
        <v>17.579999999999998</v>
      </c>
      <c r="E4168" s="3">
        <v>19.645849227905273</v>
      </c>
      <c r="F4168" s="1">
        <v>3279628.5</v>
      </c>
      <c r="G4168" s="1">
        <v>55241152.722000055</v>
      </c>
      <c r="H4168" s="1">
        <v>2252547128.8800001</v>
      </c>
      <c r="I4168">
        <v>10.180267479397981</v>
      </c>
      <c r="J4168" s="2">
        <v>2.5450668698494955E-4</v>
      </c>
      <c r="K4168" s="11">
        <v>7.2356750609009521E-2</v>
      </c>
      <c r="L4168" s="10" t="s">
        <v>10829</v>
      </c>
    </row>
    <row r="4169" spans="1:12" x14ac:dyDescent="0.25">
      <c r="A4169" t="s">
        <v>4691</v>
      </c>
      <c r="B4169" t="s">
        <v>5301</v>
      </c>
      <c r="C4169" t="s">
        <v>10101</v>
      </c>
      <c r="D4169" s="3">
        <v>58.94</v>
      </c>
      <c r="E4169" s="3">
        <v>47.89630126953125</v>
      </c>
      <c r="F4169" s="1">
        <v>439818.5625</v>
      </c>
      <c r="G4169" s="1">
        <v>23151903.37283453</v>
      </c>
      <c r="H4169" s="1">
        <v>11429851031.059999</v>
      </c>
      <c r="I4169">
        <v>4.1756877817040952</v>
      </c>
      <c r="J4169" s="2">
        <v>1.0439219454260238E-4</v>
      </c>
      <c r="K4169" s="11">
        <v>5.7866784211227193E-2</v>
      </c>
      <c r="L4169" s="10" t="s">
        <v>15678</v>
      </c>
    </row>
    <row r="4170" spans="1:12" x14ac:dyDescent="0.25">
      <c r="A4170" t="s">
        <v>3362</v>
      </c>
      <c r="B4170" t="s">
        <v>5301</v>
      </c>
      <c r="C4170" t="s">
        <v>10102</v>
      </c>
      <c r="D4170" s="3">
        <v>15.3</v>
      </c>
      <c r="E4170" s="3">
        <v>14.572999954223633</v>
      </c>
      <c r="F4170" s="1">
        <v>1769102.5</v>
      </c>
      <c r="G4170" s="1">
        <v>27285941.741301272</v>
      </c>
      <c r="H4170" s="1">
        <v>12747883974.300001</v>
      </c>
      <c r="I4170">
        <v>13.724010198877057</v>
      </c>
      <c r="J4170" s="2">
        <v>3.4310025497192643E-4</v>
      </c>
      <c r="K4170" s="11">
        <v>6.9493572662565298E-2</v>
      </c>
      <c r="L4170" s="10" t="s">
        <v>15679</v>
      </c>
    </row>
    <row r="4171" spans="1:12" x14ac:dyDescent="0.25">
      <c r="A4171" t="s">
        <v>5178</v>
      </c>
      <c r="B4171" t="s">
        <v>5301</v>
      </c>
      <c r="C4171" t="s">
        <v>10103</v>
      </c>
      <c r="D4171" s="3">
        <v>38.08</v>
      </c>
      <c r="E4171" s="3">
        <v>43.831050872802734</v>
      </c>
      <c r="F4171" s="1">
        <v>593379.25</v>
      </c>
      <c r="G4171" s="1">
        <v>23901049.750174295</v>
      </c>
      <c r="H4171" s="1">
        <v>2239461380.7999997</v>
      </c>
      <c r="I4171">
        <v>4.5629752428340806</v>
      </c>
      <c r="J4171" s="2">
        <v>1.1407438107085202E-4</v>
      </c>
      <c r="K4171" s="11">
        <v>8.2761601408013058E-2</v>
      </c>
      <c r="L4171" s="10" t="s">
        <v>15680</v>
      </c>
    </row>
    <row r="4172" spans="1:12" x14ac:dyDescent="0.25">
      <c r="A4172" t="s">
        <v>964</v>
      </c>
      <c r="B4172" t="s">
        <v>5303</v>
      </c>
      <c r="C4172" t="s">
        <v>10104</v>
      </c>
      <c r="D4172" s="3">
        <v>14.43</v>
      </c>
      <c r="E4172" s="3">
        <v>13.13022518157959</v>
      </c>
      <c r="F4172" s="1">
        <v>3521510</v>
      </c>
      <c r="G4172" s="1">
        <v>52464734.677181587</v>
      </c>
      <c r="H4172" s="1">
        <v>7792240750.3200006</v>
      </c>
      <c r="I4172">
        <v>15.232031228267148</v>
      </c>
      <c r="J4172" s="2">
        <v>3.8080078070667871E-4</v>
      </c>
      <c r="K4172" s="11">
        <v>7.2858748561251491E-2</v>
      </c>
      <c r="L4172" s="10" t="s">
        <v>10837</v>
      </c>
    </row>
    <row r="4173" spans="1:12" x14ac:dyDescent="0.25">
      <c r="A4173" t="s">
        <v>4414</v>
      </c>
      <c r="B4173" t="s">
        <v>5301</v>
      </c>
      <c r="C4173" t="s">
        <v>10105</v>
      </c>
      <c r="D4173" s="3">
        <v>45.8</v>
      </c>
      <c r="E4173" s="3">
        <v>47.151798248291016</v>
      </c>
      <c r="F4173" s="1">
        <v>1217848.875</v>
      </c>
      <c r="G4173" s="1">
        <v>52824184.37692374</v>
      </c>
      <c r="H4173" s="1">
        <v>6738283642.5999994</v>
      </c>
      <c r="I4173">
        <v>4.2416197776136535</v>
      </c>
      <c r="J4173" s="2">
        <v>1.0604049444034134E-4</v>
      </c>
      <c r="K4173" s="11">
        <v>4.6451996387100465E-2</v>
      </c>
      <c r="L4173" s="10" t="s">
        <v>11441</v>
      </c>
    </row>
    <row r="4174" spans="1:12" x14ac:dyDescent="0.25">
      <c r="A4174" t="s">
        <v>5091</v>
      </c>
      <c r="B4174" t="s">
        <v>5301</v>
      </c>
      <c r="C4174" t="s">
        <v>10106</v>
      </c>
      <c r="D4174" s="3">
        <v>16.78</v>
      </c>
      <c r="E4174" s="3">
        <v>14.581045150756836</v>
      </c>
      <c r="F4174" s="1">
        <v>2223213.75</v>
      </c>
      <c r="G4174" s="1">
        <v>35496813.487512872</v>
      </c>
      <c r="H4174" s="1">
        <v>64615860007.419998</v>
      </c>
      <c r="I4174">
        <v>13.716437877542605</v>
      </c>
      <c r="J4174" s="2">
        <v>3.4291094693856514E-4</v>
      </c>
      <c r="K4174" s="11">
        <v>6.1164349589716581E-2</v>
      </c>
      <c r="L4174" s="10" t="s">
        <v>15681</v>
      </c>
    </row>
    <row r="4175" spans="1:12" x14ac:dyDescent="0.25">
      <c r="A4175" t="s">
        <v>319</v>
      </c>
      <c r="B4175" t="s">
        <v>5303</v>
      </c>
      <c r="C4175" t="s">
        <v>10107</v>
      </c>
      <c r="D4175" s="3">
        <v>17.41</v>
      </c>
      <c r="E4175" s="3">
        <v>18.335050582885742</v>
      </c>
      <c r="F4175" s="1">
        <v>1296708.875</v>
      </c>
      <c r="G4175" s="1">
        <v>22061460.813346893</v>
      </c>
      <c r="H4175" s="1">
        <v>1834856021.6599998</v>
      </c>
      <c r="I4175">
        <v>10.908069170350887</v>
      </c>
      <c r="J4175" s="2">
        <v>2.7270172925877216E-4</v>
      </c>
      <c r="K4175" s="11">
        <v>6.9435494795250657E-2</v>
      </c>
      <c r="L4175" s="10" t="s">
        <v>15682</v>
      </c>
    </row>
    <row r="4176" spans="1:12" x14ac:dyDescent="0.25">
      <c r="A4176" t="s">
        <v>4954</v>
      </c>
      <c r="B4176" t="s">
        <v>5301</v>
      </c>
      <c r="C4176" t="s">
        <v>10108</v>
      </c>
      <c r="D4176" s="3">
        <v>19.54</v>
      </c>
      <c r="E4176" s="3">
        <v>14.553299903869629</v>
      </c>
      <c r="F4176" s="1">
        <v>1282141.625</v>
      </c>
      <c r="G4176" s="1">
        <v>18555670.64053946</v>
      </c>
      <c r="H4176" s="1">
        <v>3341317763.48</v>
      </c>
      <c r="I4176">
        <v>13.742587682592955</v>
      </c>
      <c r="J4176" s="2">
        <v>3.4356469206482388E-4</v>
      </c>
      <c r="K4176" s="11">
        <v>5.8898910717659646E-2</v>
      </c>
      <c r="L4176" s="10" t="s">
        <v>15683</v>
      </c>
    </row>
    <row r="4177" spans="1:12" x14ac:dyDescent="0.25">
      <c r="A4177" t="s">
        <v>4555</v>
      </c>
      <c r="B4177" t="s">
        <v>5301</v>
      </c>
      <c r="C4177" t="s">
        <v>10109</v>
      </c>
      <c r="D4177" s="3">
        <v>31.72</v>
      </c>
      <c r="E4177" s="3">
        <v>29.777900695800781</v>
      </c>
      <c r="F4177" s="1">
        <v>169292.8125</v>
      </c>
      <c r="G4177" s="1">
        <v>6332723.3701767065</v>
      </c>
      <c r="H4177" s="1">
        <v>12282125471.199999</v>
      </c>
      <c r="I4177">
        <v>6.7163901862364526</v>
      </c>
      <c r="J4177" s="2">
        <v>1.6790975465591132E-4</v>
      </c>
      <c r="K4177" s="11">
        <v>5.2232969567711909E-2</v>
      </c>
      <c r="L4177" s="10" t="s">
        <v>15684</v>
      </c>
    </row>
    <row r="4178" spans="1:12" x14ac:dyDescent="0.25">
      <c r="A4178" t="s">
        <v>4468</v>
      </c>
      <c r="B4178" t="s">
        <v>5301</v>
      </c>
      <c r="C4178" t="s">
        <v>10110</v>
      </c>
      <c r="D4178" s="3">
        <v>14.68</v>
      </c>
      <c r="E4178" s="3">
        <v>15.441792488098145</v>
      </c>
      <c r="F4178" s="1">
        <v>615889.0625</v>
      </c>
      <c r="G4178" s="1">
        <v>7936748.5226131091</v>
      </c>
      <c r="H4178" s="1">
        <v>2973476562.5</v>
      </c>
      <c r="I4178">
        <v>12.95186424465626</v>
      </c>
      <c r="J4178" s="2">
        <v>3.2379660611640652E-4</v>
      </c>
      <c r="K4178" s="11">
        <v>7.9972490496546783E-2</v>
      </c>
      <c r="L4178" s="10" t="s">
        <v>15685</v>
      </c>
    </row>
    <row r="4179" spans="1:12" x14ac:dyDescent="0.25">
      <c r="A4179" t="s">
        <v>4559</v>
      </c>
      <c r="B4179" t="s">
        <v>5301</v>
      </c>
      <c r="C4179" t="s">
        <v>10111</v>
      </c>
      <c r="D4179" s="3">
        <v>16.18</v>
      </c>
      <c r="E4179" s="3">
        <v>17.900550842285156</v>
      </c>
      <c r="F4179" s="1">
        <v>1949612.25</v>
      </c>
      <c r="G4179" s="1">
        <v>30491218.158799011</v>
      </c>
      <c r="H4179" s="1">
        <v>3005575329.1399999</v>
      </c>
      <c r="I4179">
        <v>11.172840532234051</v>
      </c>
      <c r="J4179" s="2">
        <v>2.7932101330585128E-4</v>
      </c>
      <c r="K4179" s="11">
        <v>6.5471144093434894E-2</v>
      </c>
      <c r="L4179" s="10" t="s">
        <v>15686</v>
      </c>
    </row>
    <row r="4180" spans="1:12" x14ac:dyDescent="0.25">
      <c r="A4180" t="s">
        <v>4876</v>
      </c>
      <c r="B4180" t="s">
        <v>5301</v>
      </c>
      <c r="C4180" t="s">
        <v>10112</v>
      </c>
      <c r="D4180" s="3">
        <v>18.75</v>
      </c>
      <c r="E4180" s="3">
        <v>16.541200637817383</v>
      </c>
      <c r="F4180" s="1">
        <v>3352943</v>
      </c>
      <c r="G4180" s="1">
        <v>55633383.600095935</v>
      </c>
      <c r="H4180" s="1">
        <v>2845149900.0000005</v>
      </c>
      <c r="I4180">
        <v>12.091020741429691</v>
      </c>
      <c r="J4180" s="2">
        <v>3.022755185357423E-4</v>
      </c>
      <c r="K4180" s="11">
        <v>6.3197304216462205E-2</v>
      </c>
      <c r="L4180" s="10" t="s">
        <v>10821</v>
      </c>
    </row>
    <row r="4181" spans="1:12" x14ac:dyDescent="0.25">
      <c r="A4181" t="s">
        <v>2916</v>
      </c>
      <c r="B4181" t="s">
        <v>5301</v>
      </c>
      <c r="C4181" t="s">
        <v>10113</v>
      </c>
      <c r="D4181" s="3">
        <v>11.81</v>
      </c>
      <c r="E4181" s="3">
        <v>19.52239990234375</v>
      </c>
      <c r="F4181" s="1">
        <v>3592145.75</v>
      </c>
      <c r="G4181" s="1">
        <v>57024237.049895845</v>
      </c>
      <c r="H4181" s="1">
        <v>799241608.28000009</v>
      </c>
      <c r="I4181">
        <v>10.244642103453128</v>
      </c>
      <c r="J4181" s="2">
        <v>2.5611605258632817E-4</v>
      </c>
      <c r="K4181" s="11">
        <v>8.9302219938536403E-2</v>
      </c>
      <c r="L4181" s="10" t="s">
        <v>10831</v>
      </c>
    </row>
    <row r="4182" spans="1:12" x14ac:dyDescent="0.25">
      <c r="A4182" t="s">
        <v>5197</v>
      </c>
      <c r="B4182" t="s">
        <v>5301</v>
      </c>
      <c r="C4182" t="s">
        <v>10114</v>
      </c>
      <c r="D4182" s="3">
        <v>54.39</v>
      </c>
      <c r="E4182" s="3">
        <v>39.8885498046875</v>
      </c>
      <c r="F4182" s="1">
        <v>758682.8125</v>
      </c>
      <c r="G4182" s="1">
        <v>33036536.589112788</v>
      </c>
      <c r="H4182" s="1">
        <v>4988997590.6400003</v>
      </c>
      <c r="I4182">
        <v>5.0139701989490986</v>
      </c>
      <c r="J4182" s="2">
        <v>1.2534925497372746E-4</v>
      </c>
      <c r="K4182" s="11">
        <v>7.9807312532117952E-2</v>
      </c>
      <c r="L4182" s="10" t="s">
        <v>15687</v>
      </c>
    </row>
    <row r="4183" spans="1:12" x14ac:dyDescent="0.25">
      <c r="A4183" t="s">
        <v>3195</v>
      </c>
      <c r="B4183" t="s">
        <v>5301</v>
      </c>
      <c r="C4183" t="s">
        <v>10115</v>
      </c>
      <c r="D4183" s="3">
        <v>21.54</v>
      </c>
      <c r="E4183" s="3">
        <v>13.584600448608398</v>
      </c>
      <c r="F4183" s="1">
        <v>3317650.75</v>
      </c>
      <c r="G4183" s="1">
        <v>83008960.360141769</v>
      </c>
      <c r="H4183" s="1">
        <v>3916711231.2599998</v>
      </c>
      <c r="I4183">
        <v>14.722552993488149</v>
      </c>
      <c r="J4183" s="2">
        <v>3.6806382483720371E-4</v>
      </c>
      <c r="K4183" s="11">
        <v>7.3786489422498658E-2</v>
      </c>
      <c r="L4183" s="10" t="s">
        <v>11442</v>
      </c>
    </row>
    <row r="4184" spans="1:12" x14ac:dyDescent="0.25">
      <c r="A4184" t="s">
        <v>4537</v>
      </c>
      <c r="B4184" t="s">
        <v>5301</v>
      </c>
      <c r="C4184" t="s">
        <v>10116</v>
      </c>
      <c r="D4184" s="3">
        <v>25.47</v>
      </c>
      <c r="E4184" s="3">
        <v>22.810550689697266</v>
      </c>
      <c r="F4184" s="1">
        <v>849500.75</v>
      </c>
      <c r="G4184" s="1">
        <v>18780338.202433642</v>
      </c>
      <c r="H4184" s="1">
        <v>3515934935.8800001</v>
      </c>
      <c r="I4184">
        <v>8.7678724955260758</v>
      </c>
      <c r="J4184" s="2">
        <v>2.191968123881519E-4</v>
      </c>
      <c r="K4184" s="11">
        <v>7.8269937773995907E-2</v>
      </c>
      <c r="L4184" s="10" t="s">
        <v>15688</v>
      </c>
    </row>
    <row r="4185" spans="1:12" x14ac:dyDescent="0.25">
      <c r="A4185" t="s">
        <v>3883</v>
      </c>
      <c r="B4185" t="s">
        <v>5301</v>
      </c>
      <c r="C4185" t="s">
        <v>5841</v>
      </c>
      <c r="D4185" s="3">
        <v>81.069999999999993</v>
      </c>
      <c r="E4185" s="3">
        <v>65.274147033691406</v>
      </c>
      <c r="F4185" s="1">
        <v>1822260.375</v>
      </c>
      <c r="G4185" s="1">
        <v>116160741.47866292</v>
      </c>
      <c r="H4185" s="1">
        <v>8769926982.1900005</v>
      </c>
      <c r="I4185">
        <v>3.0640002066479632</v>
      </c>
      <c r="J4185" s="2">
        <v>7.6600005166199085E-5</v>
      </c>
      <c r="K4185" s="11">
        <v>8.2625397761381753E-2</v>
      </c>
      <c r="L4185" s="10" t="s">
        <v>10833</v>
      </c>
    </row>
    <row r="4186" spans="1:12" x14ac:dyDescent="0.25">
      <c r="A4186" t="s">
        <v>3593</v>
      </c>
      <c r="B4186" t="s">
        <v>5301</v>
      </c>
      <c r="C4186" t="s">
        <v>10117</v>
      </c>
      <c r="D4186" s="3">
        <v>37.44</v>
      </c>
      <c r="E4186" s="3">
        <v>36.758949279785156</v>
      </c>
      <c r="F4186" s="1">
        <v>3668299.25</v>
      </c>
      <c r="G4186" s="1">
        <v>132144255.37883383</v>
      </c>
      <c r="H4186" s="1">
        <v>20317501488.959999</v>
      </c>
      <c r="I4186">
        <v>5.4408519263630311</v>
      </c>
      <c r="J4186" s="2">
        <v>1.3602129815907578E-4</v>
      </c>
      <c r="K4186" s="11">
        <v>6.7907407455220031E-2</v>
      </c>
      <c r="L4186" s="10" t="s">
        <v>10834</v>
      </c>
    </row>
    <row r="4187" spans="1:12" x14ac:dyDescent="0.25">
      <c r="A4187" t="s">
        <v>2809</v>
      </c>
      <c r="B4187" t="s">
        <v>5301</v>
      </c>
      <c r="C4187" t="s">
        <v>10118</v>
      </c>
      <c r="D4187" s="3">
        <v>30.86</v>
      </c>
      <c r="E4187" s="3">
        <v>25.713050842285156</v>
      </c>
      <c r="F4187" s="1">
        <v>641921.8125</v>
      </c>
      <c r="G4187" s="1">
        <v>17621458.999431096</v>
      </c>
      <c r="H4187" s="1">
        <v>2203945839.8799996</v>
      </c>
      <c r="I4187">
        <v>7.7781513063825027</v>
      </c>
      <c r="J4187" s="2">
        <v>1.9445378265956257E-4</v>
      </c>
      <c r="K4187" s="11">
        <v>8.9880676033094131E-2</v>
      </c>
      <c r="L4187" s="10" t="s">
        <v>15689</v>
      </c>
    </row>
    <row r="4188" spans="1:12" x14ac:dyDescent="0.25">
      <c r="A4188" t="s">
        <v>4643</v>
      </c>
      <c r="B4188" t="s">
        <v>5301</v>
      </c>
      <c r="C4188" t="s">
        <v>10119</v>
      </c>
      <c r="D4188" s="3">
        <v>43.64</v>
      </c>
      <c r="E4188" s="3">
        <v>42.058799743652344</v>
      </c>
      <c r="F4188" s="1">
        <v>556833.125</v>
      </c>
      <c r="G4188" s="1">
        <v>23469918.492520634</v>
      </c>
      <c r="H4188" s="1">
        <v>3880767908.5600004</v>
      </c>
      <c r="I4188">
        <v>4.7552474445061801</v>
      </c>
      <c r="J4188" s="2">
        <v>1.1888118611265451E-4</v>
      </c>
      <c r="K4188" s="11">
        <v>8.5610336320374486E-2</v>
      </c>
      <c r="L4188" s="10" t="s">
        <v>15690</v>
      </c>
    </row>
    <row r="4189" spans="1:12" x14ac:dyDescent="0.25">
      <c r="A4189" t="s">
        <v>711</v>
      </c>
      <c r="B4189" t="s">
        <v>5303</v>
      </c>
      <c r="C4189" t="s">
        <v>10120</v>
      </c>
      <c r="D4189" s="3">
        <v>33.72</v>
      </c>
      <c r="E4189" s="3">
        <v>32.079032897949219</v>
      </c>
      <c r="F4189" s="1">
        <v>205831.890625</v>
      </c>
      <c r="G4189" s="1">
        <v>4823454.2149559483</v>
      </c>
      <c r="H4189" s="1">
        <v>1104330078.125</v>
      </c>
      <c r="I4189">
        <v>6.2346019169669491</v>
      </c>
      <c r="J4189" s="2">
        <v>1.5586504792417373E-4</v>
      </c>
      <c r="K4189" s="11">
        <v>5.6279448254536388E-2</v>
      </c>
      <c r="L4189" s="10" t="s">
        <v>15691</v>
      </c>
    </row>
    <row r="4190" spans="1:12" x14ac:dyDescent="0.25">
      <c r="A4190" t="s">
        <v>4850</v>
      </c>
      <c r="B4190" t="s">
        <v>5301</v>
      </c>
      <c r="C4190" t="s">
        <v>5922</v>
      </c>
      <c r="D4190" s="3">
        <v>96.02</v>
      </c>
      <c r="E4190" s="3">
        <v>79.464248657226562</v>
      </c>
      <c r="F4190" s="1">
        <v>488717.6875</v>
      </c>
      <c r="G4190" s="1">
        <v>36375071.50276386</v>
      </c>
      <c r="H4190" s="1">
        <v>5763632666.6999998</v>
      </c>
      <c r="I4190">
        <v>2.5168551062844764</v>
      </c>
      <c r="J4190" s="2">
        <v>6.2921377657111912E-5</v>
      </c>
      <c r="K4190" s="11">
        <v>8.3905278069014336E-2</v>
      </c>
      <c r="L4190" s="10" t="s">
        <v>15692</v>
      </c>
    </row>
    <row r="4191" spans="1:12" x14ac:dyDescent="0.25">
      <c r="A4191" t="s">
        <v>4440</v>
      </c>
      <c r="B4191" t="s">
        <v>5301</v>
      </c>
      <c r="C4191" t="s">
        <v>10121</v>
      </c>
      <c r="D4191" s="3">
        <v>16.22</v>
      </c>
      <c r="E4191" s="3">
        <v>13.461600303649902</v>
      </c>
      <c r="F4191" s="1">
        <v>1907293.125</v>
      </c>
      <c r="G4191" s="1">
        <v>29207362.72186162</v>
      </c>
      <c r="H4191" s="1">
        <v>2931799824.3399997</v>
      </c>
      <c r="I4191">
        <v>14.857074603958722</v>
      </c>
      <c r="J4191" s="2">
        <v>3.7142686509896805E-4</v>
      </c>
      <c r="K4191" s="11">
        <v>6.5114484069502848E-2</v>
      </c>
      <c r="L4191" s="10" t="s">
        <v>15693</v>
      </c>
    </row>
    <row r="4192" spans="1:12" x14ac:dyDescent="0.25">
      <c r="A4192" t="s">
        <v>3449</v>
      </c>
      <c r="B4192" t="s">
        <v>5301</v>
      </c>
      <c r="C4192" t="s">
        <v>10122</v>
      </c>
      <c r="D4192" s="3">
        <v>18.920000000000002</v>
      </c>
      <c r="E4192" s="3">
        <v>19.708650588989258</v>
      </c>
      <c r="F4192" s="1">
        <v>1134696.875</v>
      </c>
      <c r="G4192" s="1">
        <v>24048078.278531548</v>
      </c>
      <c r="H4192" s="1">
        <v>2564977059.0400004</v>
      </c>
      <c r="I4192">
        <v>10.147828188284748</v>
      </c>
      <c r="J4192" s="2">
        <v>2.5369570470711868E-4</v>
      </c>
      <c r="K4192" s="11">
        <v>5.8696745762873412E-2</v>
      </c>
      <c r="L4192" s="10" t="s">
        <v>15694</v>
      </c>
    </row>
    <row r="4193" spans="1:12" x14ac:dyDescent="0.25">
      <c r="A4193" t="s">
        <v>2827</v>
      </c>
      <c r="B4193" t="s">
        <v>5301</v>
      </c>
      <c r="C4193" t="s">
        <v>10123</v>
      </c>
      <c r="D4193" s="3">
        <v>36.93</v>
      </c>
      <c r="E4193" s="3">
        <v>32.411651611328125</v>
      </c>
      <c r="F4193" s="1">
        <v>1406618.75</v>
      </c>
      <c r="G4193" s="1">
        <v>42467776.017903455</v>
      </c>
      <c r="H4193" s="1">
        <v>5729449344.21</v>
      </c>
      <c r="I4193">
        <v>6.1706204422516509</v>
      </c>
      <c r="J4193" s="2">
        <v>1.5426551105629128E-4</v>
      </c>
      <c r="K4193" s="11">
        <v>6.7863563022392007E-2</v>
      </c>
      <c r="L4193" s="10" t="s">
        <v>15695</v>
      </c>
    </row>
    <row r="4194" spans="1:12" x14ac:dyDescent="0.25">
      <c r="A4194" t="s">
        <v>1128</v>
      </c>
      <c r="B4194" t="s">
        <v>5303</v>
      </c>
      <c r="C4194" t="s">
        <v>10124</v>
      </c>
      <c r="D4194" s="3">
        <v>17.010000000000002</v>
      </c>
      <c r="E4194" s="3">
        <v>15.838174819946289</v>
      </c>
      <c r="F4194" s="1">
        <v>863752.6875</v>
      </c>
      <c r="G4194" s="1">
        <v>14507808.995764138</v>
      </c>
      <c r="H4194" s="1">
        <v>13480792838.699999</v>
      </c>
      <c r="I4194">
        <v>12.627717667828991</v>
      </c>
      <c r="J4194" s="2">
        <v>3.1569294169572478E-4</v>
      </c>
      <c r="K4194" s="11">
        <v>6.3508406382949009E-2</v>
      </c>
      <c r="L4194" s="10" t="s">
        <v>15696</v>
      </c>
    </row>
    <row r="4195" spans="1:12" x14ac:dyDescent="0.25">
      <c r="A4195" t="s">
        <v>1507</v>
      </c>
      <c r="B4195" t="s">
        <v>5303</v>
      </c>
      <c r="C4195" t="s">
        <v>10126</v>
      </c>
      <c r="D4195" s="3">
        <v>37.880000000000003</v>
      </c>
      <c r="E4195" s="3">
        <v>34.292251586914063</v>
      </c>
      <c r="F4195" s="1">
        <v>509599.1875</v>
      </c>
      <c r="G4195" s="1">
        <v>18983115.078454118</v>
      </c>
      <c r="H4195" s="1">
        <v>3642582354.3600001</v>
      </c>
      <c r="I4195">
        <v>5.8322212962044198</v>
      </c>
      <c r="J4195" s="2">
        <v>1.4580553240511049E-4</v>
      </c>
      <c r="K4195" s="11">
        <v>8.9258614929089972E-2</v>
      </c>
      <c r="L4195" s="10" t="s">
        <v>15698</v>
      </c>
    </row>
    <row r="4196" spans="1:12" x14ac:dyDescent="0.25">
      <c r="A4196" t="s">
        <v>4529</v>
      </c>
      <c r="B4196" t="s">
        <v>5301</v>
      </c>
      <c r="C4196" t="s">
        <v>10127</v>
      </c>
      <c r="D4196" s="3">
        <v>15.56</v>
      </c>
      <c r="E4196" s="3">
        <v>15.722900390625</v>
      </c>
      <c r="F4196" s="1">
        <v>417600.5625</v>
      </c>
      <c r="G4196" s="1">
        <v>6892547.555672355</v>
      </c>
      <c r="H4196" s="1">
        <v>41390480680.440002</v>
      </c>
      <c r="I4196">
        <v>12.720299374233319</v>
      </c>
      <c r="J4196" s="2">
        <v>3.1800748435583298E-4</v>
      </c>
      <c r="K4196" s="11">
        <v>8.5602356761145276E-2</v>
      </c>
      <c r="L4196" s="10" t="s">
        <v>15699</v>
      </c>
    </row>
    <row r="4197" spans="1:12" x14ac:dyDescent="0.25">
      <c r="A4197" t="s">
        <v>4488</v>
      </c>
      <c r="B4197" t="s">
        <v>5301</v>
      </c>
      <c r="C4197" t="s">
        <v>10128</v>
      </c>
      <c r="D4197" s="3">
        <v>15.91</v>
      </c>
      <c r="E4197" s="3">
        <v>15.063949584960938</v>
      </c>
      <c r="F4197" s="1">
        <v>4296654</v>
      </c>
      <c r="G4197" s="1">
        <v>65033223.32415437</v>
      </c>
      <c r="H4197" s="1">
        <v>7749077538.2200012</v>
      </c>
      <c r="I4197">
        <v>13.276730572682585</v>
      </c>
      <c r="J4197" s="2">
        <v>3.319182643170646E-4</v>
      </c>
      <c r="K4197" s="11">
        <v>6.310636769600389E-2</v>
      </c>
      <c r="L4197" s="10" t="s">
        <v>10838</v>
      </c>
    </row>
    <row r="4198" spans="1:12" x14ac:dyDescent="0.25">
      <c r="A4198" t="s">
        <v>4445</v>
      </c>
      <c r="B4198" t="s">
        <v>5301</v>
      </c>
      <c r="C4198" t="s">
        <v>10129</v>
      </c>
      <c r="D4198" s="3">
        <v>15.96</v>
      </c>
      <c r="E4198" s="3">
        <v>13.833849906921387</v>
      </c>
      <c r="F4198" s="1">
        <v>2513415.25</v>
      </c>
      <c r="G4198" s="1">
        <v>36579080.792837508</v>
      </c>
      <c r="H4198" s="1">
        <v>4002338947.3200006</v>
      </c>
      <c r="I4198">
        <v>14.457291451451667</v>
      </c>
      <c r="J4198" s="2">
        <v>3.6143228628629168E-4</v>
      </c>
      <c r="K4198" s="11">
        <v>6.3941688977546748E-2</v>
      </c>
      <c r="L4198" s="10" t="s">
        <v>15700</v>
      </c>
    </row>
    <row r="4199" spans="1:12" x14ac:dyDescent="0.25">
      <c r="A4199" t="s">
        <v>2849</v>
      </c>
      <c r="B4199" t="s">
        <v>5301</v>
      </c>
      <c r="C4199" t="s">
        <v>5968</v>
      </c>
      <c r="D4199" s="3">
        <v>87.84</v>
      </c>
      <c r="E4199" s="3">
        <v>74.31500244140625</v>
      </c>
      <c r="F4199" s="1">
        <v>283087.4375</v>
      </c>
      <c r="G4199" s="1">
        <v>19097164.712833837</v>
      </c>
      <c r="H4199" s="1">
        <v>7628551585.9200001</v>
      </c>
      <c r="I4199">
        <v>2.691246631629868</v>
      </c>
      <c r="J4199" s="2">
        <v>6.72811657907467E-5</v>
      </c>
      <c r="K4199" s="11">
        <v>8.5090606066397859E-2</v>
      </c>
      <c r="L4199" s="10" t="s">
        <v>15701</v>
      </c>
    </row>
    <row r="4200" spans="1:12" x14ac:dyDescent="0.25">
      <c r="A4200" t="s">
        <v>3704</v>
      </c>
      <c r="B4200" t="s">
        <v>5301</v>
      </c>
      <c r="C4200" t="s">
        <v>5773</v>
      </c>
      <c r="D4200" s="3">
        <v>92.75</v>
      </c>
      <c r="E4200" s="3">
        <v>74.934097290039063</v>
      </c>
      <c r="F4200" s="1">
        <v>993856.5</v>
      </c>
      <c r="G4200" s="1">
        <v>68930006.816427007</v>
      </c>
      <c r="H4200" s="1">
        <v>14248510990</v>
      </c>
      <c r="I4200">
        <v>2.6690119349257295</v>
      </c>
      <c r="J4200" s="2">
        <v>6.6725298373143232E-5</v>
      </c>
      <c r="K4200" s="11">
        <v>5.8266120678561698E-2</v>
      </c>
      <c r="L4200" s="10" t="s">
        <v>10839</v>
      </c>
    </row>
    <row r="4201" spans="1:12" x14ac:dyDescent="0.25">
      <c r="A4201" t="s">
        <v>4989</v>
      </c>
      <c r="B4201" t="s">
        <v>5301</v>
      </c>
      <c r="C4201" t="s">
        <v>6041</v>
      </c>
      <c r="D4201" s="3">
        <v>102.17</v>
      </c>
      <c r="E4201" s="3">
        <v>77.35894775390625</v>
      </c>
      <c r="F4201" s="1">
        <v>759299.25</v>
      </c>
      <c r="G4201" s="1">
        <v>53317923.221099503</v>
      </c>
      <c r="H4201" s="1">
        <v>5372715808.9700003</v>
      </c>
      <c r="I4201">
        <v>2.5853505742637379</v>
      </c>
      <c r="J4201" s="2">
        <v>6.4633764356593443E-5</v>
      </c>
      <c r="K4201" s="11">
        <v>9.4438271492925913E-2</v>
      </c>
      <c r="L4201" s="10" t="s">
        <v>11443</v>
      </c>
    </row>
    <row r="4202" spans="1:12" x14ac:dyDescent="0.25">
      <c r="A4202" t="s">
        <v>5151</v>
      </c>
      <c r="B4202" t="s">
        <v>5301</v>
      </c>
      <c r="C4202" t="s">
        <v>10130</v>
      </c>
      <c r="D4202" s="3">
        <v>13.51</v>
      </c>
      <c r="E4202" s="3">
        <v>13.320949554443359</v>
      </c>
      <c r="F4202" s="1">
        <v>1890038.5</v>
      </c>
      <c r="G4202" s="1">
        <v>25786847.36551195</v>
      </c>
      <c r="H4202" s="1">
        <v>21400405261.025875</v>
      </c>
      <c r="I4202">
        <v>15.013944702859988</v>
      </c>
      <c r="J4202" s="2">
        <v>3.753486175714997E-4</v>
      </c>
      <c r="K4202" s="11">
        <v>7.7250931620008637E-2</v>
      </c>
      <c r="L4202" s="10" t="s">
        <v>15702</v>
      </c>
    </row>
    <row r="4203" spans="1:12" x14ac:dyDescent="0.25">
      <c r="A4203" t="s">
        <v>3437</v>
      </c>
      <c r="B4203" t="s">
        <v>5301</v>
      </c>
      <c r="C4203" t="s">
        <v>5569</v>
      </c>
      <c r="D4203" s="3">
        <v>104.04</v>
      </c>
      <c r="E4203" s="3">
        <v>96.463096618652344</v>
      </c>
      <c r="F4203" s="1">
        <v>1684341.125</v>
      </c>
      <c r="G4203" s="1">
        <v>178817078.50985846</v>
      </c>
      <c r="H4203" s="1">
        <v>16797892539.960001</v>
      </c>
      <c r="I4203">
        <v>2.0733317404339631</v>
      </c>
      <c r="J4203" s="2">
        <v>5.1833293510849079E-5</v>
      </c>
      <c r="K4203" s="11">
        <v>8.1405296379634284E-2</v>
      </c>
      <c r="L4203" s="10" t="s">
        <v>10835</v>
      </c>
    </row>
    <row r="4204" spans="1:12" x14ac:dyDescent="0.25">
      <c r="A4204" t="s">
        <v>1176</v>
      </c>
      <c r="B4204" t="s">
        <v>5303</v>
      </c>
      <c r="C4204" t="s">
        <v>10131</v>
      </c>
      <c r="D4204" s="3">
        <v>38.83</v>
      </c>
      <c r="E4204" s="3">
        <v>38.548423767089844</v>
      </c>
      <c r="F4204" s="1">
        <v>452576.28125</v>
      </c>
      <c r="G4204" s="1">
        <v>14873338.252599513</v>
      </c>
      <c r="H4204" s="1">
        <v>2818553210</v>
      </c>
      <c r="I4204">
        <v>5.1882795833210462</v>
      </c>
      <c r="J4204" s="2">
        <v>1.2970698958302617E-4</v>
      </c>
      <c r="K4204" s="11">
        <v>0.10724135971926849</v>
      </c>
      <c r="L4204" s="10" t="s">
        <v>15703</v>
      </c>
    </row>
    <row r="4205" spans="1:12" x14ac:dyDescent="0.25">
      <c r="A4205" t="s">
        <v>4465</v>
      </c>
      <c r="B4205" t="s">
        <v>5301</v>
      </c>
      <c r="C4205" t="s">
        <v>10132</v>
      </c>
      <c r="D4205" s="3">
        <v>49.87</v>
      </c>
      <c r="E4205" s="3">
        <v>50.454551696777344</v>
      </c>
      <c r="F4205" s="1">
        <v>766710.8125</v>
      </c>
      <c r="G4205" s="1">
        <v>38621309.741774783</v>
      </c>
      <c r="H4205" s="1">
        <v>2715526127.2599998</v>
      </c>
      <c r="I4205">
        <v>3.9639634735427549</v>
      </c>
      <c r="J4205" s="2">
        <v>9.9099086838568868E-5</v>
      </c>
      <c r="K4205" s="11">
        <v>8.3701965840493192E-2</v>
      </c>
      <c r="L4205" s="10" t="s">
        <v>15704</v>
      </c>
    </row>
    <row r="4206" spans="1:12" x14ac:dyDescent="0.25">
      <c r="A4206" t="s">
        <v>4712</v>
      </c>
      <c r="B4206" t="s">
        <v>5301</v>
      </c>
      <c r="C4206" t="s">
        <v>10133</v>
      </c>
      <c r="D4206" s="3">
        <v>21.54</v>
      </c>
      <c r="E4206" s="3">
        <v>16.21674919128418</v>
      </c>
      <c r="F4206" s="1">
        <v>1721037</v>
      </c>
      <c r="G4206" s="1">
        <v>27077689.55942877</v>
      </c>
      <c r="H4206" s="1">
        <v>4685428381.8599997</v>
      </c>
      <c r="I4206">
        <v>12.332927989506775</v>
      </c>
      <c r="J4206" s="2">
        <v>3.0832319973766938E-4</v>
      </c>
      <c r="K4206" s="11">
        <v>6.4774941599924252E-2</v>
      </c>
      <c r="L4206" s="10" t="s">
        <v>15705</v>
      </c>
    </row>
    <row r="4207" spans="1:12" x14ac:dyDescent="0.25">
      <c r="A4207" t="s">
        <v>5261</v>
      </c>
      <c r="B4207" t="s">
        <v>5301</v>
      </c>
      <c r="C4207" t="s">
        <v>10134</v>
      </c>
      <c r="D4207" s="3">
        <v>22.26</v>
      </c>
      <c r="E4207" s="3">
        <v>21.448400497436523</v>
      </c>
      <c r="F4207" s="1">
        <v>884435.5</v>
      </c>
      <c r="G4207" s="1">
        <v>21366119.217059165</v>
      </c>
      <c r="H4207" s="1">
        <v>2196180793.3800001</v>
      </c>
      <c r="I4207">
        <v>9.3247046568299421</v>
      </c>
      <c r="J4207" s="2">
        <v>2.3311761642074856E-4</v>
      </c>
      <c r="K4207" s="11">
        <v>6.8738282483887567E-2</v>
      </c>
      <c r="L4207" s="10" t="s">
        <v>15706</v>
      </c>
    </row>
    <row r="4208" spans="1:12" x14ac:dyDescent="0.25">
      <c r="A4208" t="s">
        <v>1895</v>
      </c>
      <c r="B4208" t="s">
        <v>5303</v>
      </c>
      <c r="C4208" t="s">
        <v>10136</v>
      </c>
      <c r="D4208" s="3">
        <v>55.81</v>
      </c>
      <c r="E4208" s="3">
        <v>43.153949737548828</v>
      </c>
      <c r="F4208" s="1">
        <v>801076.75</v>
      </c>
      <c r="G4208" s="1">
        <v>33637012.058054835</v>
      </c>
      <c r="H4208" s="1">
        <v>6712806317.7300005</v>
      </c>
      <c r="I4208">
        <v>4.6345699806471554</v>
      </c>
      <c r="J4208" s="2">
        <v>1.1586424951617889E-4</v>
      </c>
      <c r="K4208" s="11">
        <v>9.0692180132253664E-2</v>
      </c>
      <c r="L4208" s="10" t="s">
        <v>15708</v>
      </c>
    </row>
    <row r="4209" spans="1:12" x14ac:dyDescent="0.25">
      <c r="A4209" t="s">
        <v>4136</v>
      </c>
      <c r="B4209" t="s">
        <v>5301</v>
      </c>
      <c r="C4209" t="s">
        <v>5645</v>
      </c>
      <c r="D4209" s="3">
        <v>129.34</v>
      </c>
      <c r="E4209" s="3">
        <v>130.19110107421875</v>
      </c>
      <c r="F4209" s="1">
        <v>720004.9375</v>
      </c>
      <c r="G4209" s="1">
        <v>103620650.82849042</v>
      </c>
      <c r="H4209" s="1">
        <v>13322020000</v>
      </c>
      <c r="I4209">
        <v>1.5362033069063983</v>
      </c>
      <c r="J4209" s="2">
        <v>3.840508267265996E-5</v>
      </c>
      <c r="K4209" s="11">
        <v>6.5281931062671689E-2</v>
      </c>
      <c r="L4209" s="10" t="s">
        <v>10846</v>
      </c>
    </row>
    <row r="4210" spans="1:12" x14ac:dyDescent="0.25">
      <c r="A4210" t="s">
        <v>5049</v>
      </c>
      <c r="B4210" t="s">
        <v>5301</v>
      </c>
      <c r="C4210" t="s">
        <v>10137</v>
      </c>
      <c r="D4210" s="3">
        <v>32</v>
      </c>
      <c r="E4210" s="3">
        <v>31.754749298095703</v>
      </c>
      <c r="F4210" s="1">
        <v>872622.9375</v>
      </c>
      <c r="G4210" s="1">
        <v>25999289.428672176</v>
      </c>
      <c r="H4210" s="1">
        <v>5854650432</v>
      </c>
      <c r="I4210">
        <v>6.2982704767249968</v>
      </c>
      <c r="J4210" s="2">
        <v>1.5745676191812491E-4</v>
      </c>
      <c r="K4210" s="11">
        <v>7.1083456725895514E-2</v>
      </c>
      <c r="L4210" s="10" t="s">
        <v>15709</v>
      </c>
    </row>
    <row r="4211" spans="1:12" x14ac:dyDescent="0.25">
      <c r="A4211" t="s">
        <v>1215</v>
      </c>
      <c r="B4211" t="s">
        <v>5303</v>
      </c>
      <c r="C4211" t="s">
        <v>10138</v>
      </c>
      <c r="D4211" s="3">
        <v>30.92</v>
      </c>
      <c r="E4211" s="3">
        <v>28.613399505615234</v>
      </c>
      <c r="F4211" s="1">
        <v>919811.75</v>
      </c>
      <c r="G4211" s="1">
        <v>27414463.287287664</v>
      </c>
      <c r="H4211" s="1">
        <v>5079204004.1200008</v>
      </c>
      <c r="I4211">
        <v>6.9897322043384262</v>
      </c>
      <c r="J4211" s="2">
        <v>1.7474330510846065E-4</v>
      </c>
      <c r="K4211" s="11">
        <v>6.3029324715117935E-2</v>
      </c>
      <c r="L4211" s="10" t="s">
        <v>15710</v>
      </c>
    </row>
    <row r="4212" spans="1:12" x14ac:dyDescent="0.25">
      <c r="A4212" t="s">
        <v>2971</v>
      </c>
      <c r="B4212" t="s">
        <v>5301</v>
      </c>
      <c r="C4212" t="s">
        <v>10139</v>
      </c>
      <c r="D4212" s="3">
        <v>11.39</v>
      </c>
      <c r="E4212" s="3">
        <v>15.335849761962891</v>
      </c>
      <c r="F4212" s="1">
        <v>4181580</v>
      </c>
      <c r="G4212" s="1">
        <v>62723388.375575423</v>
      </c>
      <c r="H4212" s="1">
        <v>4667754488.4800005</v>
      </c>
      <c r="I4212">
        <v>13.041337982852101</v>
      </c>
      <c r="J4212" s="2">
        <v>3.2603344957130254E-4</v>
      </c>
      <c r="K4212" s="11">
        <v>8.9846539730379288E-2</v>
      </c>
      <c r="L4212" s="10" t="s">
        <v>10840</v>
      </c>
    </row>
    <row r="4213" spans="1:12" x14ac:dyDescent="0.25">
      <c r="A4213" t="s">
        <v>2385</v>
      </c>
      <c r="B4213" t="s">
        <v>5303</v>
      </c>
      <c r="C4213" t="s">
        <v>10140</v>
      </c>
      <c r="D4213" s="3">
        <v>29.92</v>
      </c>
      <c r="E4213" s="3">
        <v>30.869899749755859</v>
      </c>
      <c r="F4213" s="1">
        <v>1199567.625</v>
      </c>
      <c r="G4213" s="1">
        <v>37870322.389743499</v>
      </c>
      <c r="H4213" s="1">
        <v>6068234015.3599997</v>
      </c>
      <c r="I4213">
        <v>6.4788030288819369</v>
      </c>
      <c r="J4213" s="2">
        <v>1.6197007572204842E-4</v>
      </c>
      <c r="K4213" s="11">
        <v>6.4123399807808415E-2</v>
      </c>
      <c r="L4213" s="10" t="s">
        <v>15711</v>
      </c>
    </row>
    <row r="4214" spans="1:12" x14ac:dyDescent="0.25">
      <c r="A4214" t="s">
        <v>3995</v>
      </c>
      <c r="B4214" t="s">
        <v>5301</v>
      </c>
      <c r="C4214" t="s">
        <v>10141</v>
      </c>
      <c r="D4214" s="3">
        <v>14.95</v>
      </c>
      <c r="E4214" s="3">
        <v>14.379449844360352</v>
      </c>
      <c r="F4214" s="1">
        <v>944156.875</v>
      </c>
      <c r="G4214" s="1">
        <v>13444245.489546707</v>
      </c>
      <c r="H4214" s="1">
        <v>1668253800.8499999</v>
      </c>
      <c r="I4214">
        <v>13.908737967359746</v>
      </c>
      <c r="J4214" s="2">
        <v>3.4771844918399366E-4</v>
      </c>
      <c r="K4214" s="11">
        <v>7.028363726728451E-2</v>
      </c>
      <c r="L4214" s="10" t="s">
        <v>15712</v>
      </c>
    </row>
    <row r="4215" spans="1:12" x14ac:dyDescent="0.25">
      <c r="A4215" t="s">
        <v>2680</v>
      </c>
      <c r="B4215" t="s">
        <v>5303</v>
      </c>
      <c r="C4215" t="s">
        <v>6058</v>
      </c>
      <c r="D4215" s="3">
        <v>108.75</v>
      </c>
      <c r="E4215" s="3">
        <v>96.749549865722656</v>
      </c>
      <c r="F4215" s="1">
        <v>74996.265625</v>
      </c>
      <c r="G4215" s="1">
        <v>6114981.5676709246</v>
      </c>
      <c r="H4215" s="1">
        <v>913500000</v>
      </c>
      <c r="I4215">
        <v>2.0671930802528506</v>
      </c>
      <c r="J4215" s="2">
        <v>5.1679827006321265E-5</v>
      </c>
      <c r="K4215" s="11">
        <v>3.7593506692877553E-2</v>
      </c>
      <c r="L4215" s="10" t="s">
        <v>15713</v>
      </c>
    </row>
    <row r="4216" spans="1:12" x14ac:dyDescent="0.25">
      <c r="A4216" t="s">
        <v>3448</v>
      </c>
      <c r="B4216" t="s">
        <v>5301</v>
      </c>
      <c r="C4216" t="s">
        <v>10142</v>
      </c>
      <c r="D4216" s="3">
        <v>19.190000000000001</v>
      </c>
      <c r="E4216" s="3">
        <v>20.514949798583984</v>
      </c>
      <c r="F4216" s="1">
        <v>3551366.75</v>
      </c>
      <c r="G4216" s="1">
        <v>56876445.020485014</v>
      </c>
      <c r="H4216" s="1">
        <v>2632285832.9700003</v>
      </c>
      <c r="I4216">
        <v>9.7489880289058632</v>
      </c>
      <c r="J4216" s="2">
        <v>2.4372470072264659E-4</v>
      </c>
      <c r="K4216" s="11">
        <v>6.3094112601343927E-2</v>
      </c>
      <c r="L4216" s="10" t="s">
        <v>10858</v>
      </c>
    </row>
    <row r="4217" spans="1:12" x14ac:dyDescent="0.25">
      <c r="A4217" t="s">
        <v>3042</v>
      </c>
      <c r="B4217" t="s">
        <v>5301</v>
      </c>
      <c r="C4217" t="s">
        <v>10143</v>
      </c>
      <c r="D4217" s="3">
        <v>16.72</v>
      </c>
      <c r="E4217" s="3">
        <v>15.599599838256836</v>
      </c>
      <c r="F4217" s="1">
        <v>1509279.75</v>
      </c>
      <c r="G4217" s="1">
        <v>23927789.010553882</v>
      </c>
      <c r="H4217" s="1">
        <v>2928353507.1999998</v>
      </c>
      <c r="I4217">
        <v>12.82084169297184</v>
      </c>
      <c r="J4217" s="2">
        <v>3.2052104232429597E-4</v>
      </c>
      <c r="K4217" s="11">
        <v>6.6437731088482638E-2</v>
      </c>
      <c r="L4217" s="10" t="s">
        <v>15714</v>
      </c>
    </row>
    <row r="4218" spans="1:12" x14ac:dyDescent="0.25">
      <c r="A4218" t="s">
        <v>1043</v>
      </c>
      <c r="B4218" t="s">
        <v>5303</v>
      </c>
      <c r="C4218" t="s">
        <v>10144</v>
      </c>
      <c r="D4218" s="3">
        <v>48.6</v>
      </c>
      <c r="E4218" s="3">
        <v>48.213882446289063</v>
      </c>
      <c r="F4218" s="1">
        <v>193375.859375</v>
      </c>
      <c r="G4218" s="1">
        <v>6381404.2825019062</v>
      </c>
      <c r="H4218" s="1">
        <v>967140075.68359375</v>
      </c>
      <c r="I4218">
        <v>4.1481828438687298</v>
      </c>
      <c r="J4218" s="2">
        <v>1.0370457109671825E-4</v>
      </c>
      <c r="K4218" s="11">
        <v>4.546022508725809E-2</v>
      </c>
      <c r="L4218" s="10" t="s">
        <v>15715</v>
      </c>
    </row>
    <row r="4219" spans="1:12" x14ac:dyDescent="0.25">
      <c r="A4219" t="s">
        <v>4504</v>
      </c>
      <c r="B4219" t="s">
        <v>5301</v>
      </c>
      <c r="C4219" t="s">
        <v>10145</v>
      </c>
      <c r="D4219" s="3">
        <v>31.11</v>
      </c>
      <c r="E4219" s="3">
        <v>28.064350128173828</v>
      </c>
      <c r="F4219" s="1">
        <v>1019584</v>
      </c>
      <c r="G4219" s="1">
        <v>23624360.757541988</v>
      </c>
      <c r="H4219" s="1">
        <v>2948036207.0100002</v>
      </c>
      <c r="I4219">
        <v>7.1264789345405086</v>
      </c>
      <c r="J4219" s="2">
        <v>1.7816197336351271E-4</v>
      </c>
      <c r="K4219" s="11">
        <v>4.534750107100325E-2</v>
      </c>
      <c r="L4219" s="10" t="s">
        <v>15716</v>
      </c>
    </row>
    <row r="4220" spans="1:12" x14ac:dyDescent="0.25">
      <c r="A4220" t="s">
        <v>1513</v>
      </c>
      <c r="B4220" t="s">
        <v>5303</v>
      </c>
      <c r="C4220" t="s">
        <v>10146</v>
      </c>
      <c r="D4220" s="3">
        <v>25.12</v>
      </c>
      <c r="E4220" s="3">
        <v>19.845249176025391</v>
      </c>
      <c r="F4220" s="1">
        <v>497293.78125</v>
      </c>
      <c r="G4220" s="1">
        <v>10327893.662599675</v>
      </c>
      <c r="H4220" s="1">
        <v>4348438294.3999996</v>
      </c>
      <c r="I4220">
        <v>10.077978775979069</v>
      </c>
      <c r="J4220" s="2">
        <v>2.5194946939947671E-4</v>
      </c>
      <c r="K4220" s="11">
        <v>4.9577296128735487E-2</v>
      </c>
      <c r="L4220" s="10" t="s">
        <v>15717</v>
      </c>
    </row>
    <row r="4221" spans="1:12" x14ac:dyDescent="0.25">
      <c r="A4221" t="s">
        <v>4065</v>
      </c>
      <c r="B4221" t="s">
        <v>5301</v>
      </c>
      <c r="C4221" t="s">
        <v>10147</v>
      </c>
      <c r="D4221" s="3">
        <v>18.32</v>
      </c>
      <c r="E4221" s="3">
        <v>13.256649971008301</v>
      </c>
      <c r="F4221" s="1">
        <v>15581527</v>
      </c>
      <c r="G4221" s="1">
        <v>205656927.90992489</v>
      </c>
      <c r="H4221" s="1">
        <v>19798642850.720001</v>
      </c>
      <c r="I4221">
        <v>15.086767806149444</v>
      </c>
      <c r="J4221" s="2">
        <v>3.7716919515373611E-4</v>
      </c>
      <c r="K4221" s="11">
        <v>5.4751963124252567E-2</v>
      </c>
      <c r="L4221" s="10" t="s">
        <v>10843</v>
      </c>
    </row>
    <row r="4222" spans="1:12" x14ac:dyDescent="0.25">
      <c r="A4222" t="s">
        <v>4832</v>
      </c>
      <c r="B4222" t="s">
        <v>5301</v>
      </c>
      <c r="C4222" t="s">
        <v>5543</v>
      </c>
      <c r="D4222" s="3">
        <v>88.22</v>
      </c>
      <c r="E4222" s="3">
        <v>92.101898193359375</v>
      </c>
      <c r="F4222" s="1">
        <v>1382746.25</v>
      </c>
      <c r="G4222" s="1">
        <v>146757307.33272144</v>
      </c>
      <c r="H4222" s="1">
        <v>6138410324.4199991</v>
      </c>
      <c r="I4222">
        <v>2.1715079050826791</v>
      </c>
      <c r="J4222" s="2">
        <v>5.4287697627066979E-5</v>
      </c>
      <c r="K4222" s="11">
        <v>9.4075500869026538E-2</v>
      </c>
      <c r="L4222" s="10" t="s">
        <v>10842</v>
      </c>
    </row>
    <row r="4223" spans="1:12" x14ac:dyDescent="0.25">
      <c r="A4223" t="s">
        <v>4055</v>
      </c>
      <c r="B4223" t="s">
        <v>5301</v>
      </c>
      <c r="C4223" t="s">
        <v>10148</v>
      </c>
      <c r="D4223" s="3">
        <v>16.21</v>
      </c>
      <c r="E4223" s="3">
        <v>15.109399795532227</v>
      </c>
      <c r="F4223" s="1">
        <v>2391554.75</v>
      </c>
      <c r="G4223" s="1">
        <v>35478405.337514408</v>
      </c>
      <c r="H4223" s="1">
        <v>1374171837.5315824</v>
      </c>
      <c r="I4223">
        <v>13.236793168921176</v>
      </c>
      <c r="J4223" s="2">
        <v>3.3091982922302943E-4</v>
      </c>
      <c r="K4223" s="11">
        <v>6.4150830038613604E-2</v>
      </c>
      <c r="L4223" s="10" t="s">
        <v>15718</v>
      </c>
    </row>
    <row r="4224" spans="1:12" x14ac:dyDescent="0.25">
      <c r="A4224" t="s">
        <v>3866</v>
      </c>
      <c r="B4224" t="s">
        <v>5301</v>
      </c>
      <c r="C4224" t="s">
        <v>5838</v>
      </c>
      <c r="D4224" s="3">
        <v>50.31</v>
      </c>
      <c r="E4224" s="3">
        <v>59.091098785400391</v>
      </c>
      <c r="F4224" s="1">
        <v>1240992.5</v>
      </c>
      <c r="G4224" s="1">
        <v>98528957.174873948</v>
      </c>
      <c r="H4224" s="1">
        <v>4681314659.9700003</v>
      </c>
      <c r="I4224">
        <v>3.3846045193089878</v>
      </c>
      <c r="J4224" s="2">
        <v>8.46151129827247E-5</v>
      </c>
      <c r="K4224" s="11">
        <v>7.772758338073163E-2</v>
      </c>
      <c r="L4224" s="10" t="s">
        <v>10853</v>
      </c>
    </row>
    <row r="4225" spans="1:12" x14ac:dyDescent="0.25">
      <c r="A4225" t="s">
        <v>5223</v>
      </c>
      <c r="B4225" t="s">
        <v>5301</v>
      </c>
      <c r="C4225" t="s">
        <v>10149</v>
      </c>
      <c r="D4225" s="3">
        <v>59.3</v>
      </c>
      <c r="E4225" s="3">
        <v>49.593650817871094</v>
      </c>
      <c r="F4225" s="1">
        <v>960242.375</v>
      </c>
      <c r="G4225" s="1">
        <v>51979951.503559105</v>
      </c>
      <c r="H4225" s="1">
        <v>7643956261.3000002</v>
      </c>
      <c r="I4225">
        <v>4.032774290694686</v>
      </c>
      <c r="J4225" s="2">
        <v>1.0081935726736715E-4</v>
      </c>
      <c r="K4225" s="11">
        <v>9.1289658658413181E-2</v>
      </c>
      <c r="L4225" s="10" t="s">
        <v>11444</v>
      </c>
    </row>
    <row r="4226" spans="1:12" x14ac:dyDescent="0.25">
      <c r="A4226" t="s">
        <v>3624</v>
      </c>
      <c r="B4226" t="s">
        <v>5301</v>
      </c>
      <c r="C4226" t="s">
        <v>5655</v>
      </c>
      <c r="D4226" s="3">
        <v>79.2</v>
      </c>
      <c r="E4226" s="3">
        <v>82.957901000976563</v>
      </c>
      <c r="F4226" s="1">
        <v>1001543.5</v>
      </c>
      <c r="G4226" s="1">
        <v>83869512.987001821</v>
      </c>
      <c r="H4226" s="1">
        <v>9963842803.1999989</v>
      </c>
      <c r="I4226">
        <v>2.4108613837474699</v>
      </c>
      <c r="J4226" s="2">
        <v>6.0271534593686748E-5</v>
      </c>
      <c r="K4226" s="11">
        <v>8.3209872497464685E-2</v>
      </c>
      <c r="L4226" s="10" t="s">
        <v>10845</v>
      </c>
    </row>
    <row r="4227" spans="1:12" x14ac:dyDescent="0.25">
      <c r="A4227" t="s">
        <v>4216</v>
      </c>
      <c r="B4227" t="s">
        <v>5301</v>
      </c>
      <c r="C4227" t="s">
        <v>10150</v>
      </c>
      <c r="D4227" s="3">
        <v>18.39</v>
      </c>
      <c r="E4227" s="3">
        <v>14.756850242614746</v>
      </c>
      <c r="F4227" s="1">
        <v>2541046.25</v>
      </c>
      <c r="G4227" s="1">
        <v>35021997.141375758</v>
      </c>
      <c r="H4227" s="1">
        <v>36306584887.529999</v>
      </c>
      <c r="I4227">
        <v>13.553027693026332</v>
      </c>
      <c r="J4227" s="2">
        <v>3.3882569232565829E-4</v>
      </c>
      <c r="K4227" s="11">
        <v>5.6121833215545869E-2</v>
      </c>
      <c r="L4227" s="10" t="s">
        <v>15719</v>
      </c>
    </row>
    <row r="4228" spans="1:12" x14ac:dyDescent="0.25">
      <c r="A4228" t="s">
        <v>5096</v>
      </c>
      <c r="B4228" t="s">
        <v>5301</v>
      </c>
      <c r="C4228" t="s">
        <v>10151</v>
      </c>
      <c r="D4228" s="3">
        <v>40.299999999999997</v>
      </c>
      <c r="E4228" s="3">
        <v>37.851448059082031</v>
      </c>
      <c r="F4228" s="1">
        <v>474250.0625</v>
      </c>
      <c r="G4228" s="1">
        <v>18926958.109700609</v>
      </c>
      <c r="H4228" s="1">
        <v>2522189081.0999999</v>
      </c>
      <c r="I4228">
        <v>5.2838137047708598</v>
      </c>
      <c r="J4228" s="2">
        <v>1.3209534261927148E-4</v>
      </c>
      <c r="K4228" s="11">
        <v>7.8545251815473102E-2</v>
      </c>
      <c r="L4228" s="10" t="s">
        <v>15720</v>
      </c>
    </row>
    <row r="4229" spans="1:12" x14ac:dyDescent="0.25">
      <c r="A4229" t="s">
        <v>4202</v>
      </c>
      <c r="B4229" t="s">
        <v>5301</v>
      </c>
      <c r="C4229" t="s">
        <v>5830</v>
      </c>
      <c r="D4229" s="3">
        <v>68.19</v>
      </c>
      <c r="E4229" s="3">
        <v>67.364250183105469</v>
      </c>
      <c r="F4229" s="1">
        <v>645815.4375</v>
      </c>
      <c r="G4229" s="1">
        <v>42398502.435517803</v>
      </c>
      <c r="H4229" s="1">
        <v>6385120872.5699997</v>
      </c>
      <c r="I4229">
        <v>2.9689338106840348</v>
      </c>
      <c r="J4229" s="2">
        <v>7.4223345267100877E-5</v>
      </c>
      <c r="K4229" s="11">
        <v>8.6383183502753397E-2</v>
      </c>
      <c r="L4229" s="10" t="s">
        <v>15721</v>
      </c>
    </row>
    <row r="4230" spans="1:12" x14ac:dyDescent="0.25">
      <c r="A4230" t="s">
        <v>2328</v>
      </c>
      <c r="B4230" t="s">
        <v>5303</v>
      </c>
      <c r="C4230" t="s">
        <v>5556</v>
      </c>
      <c r="D4230" s="3">
        <v>74.38</v>
      </c>
      <c r="E4230" s="3">
        <v>65.313102722167969</v>
      </c>
      <c r="F4230" s="1">
        <v>1112785.125</v>
      </c>
      <c r="G4230" s="1">
        <v>71363990.232438594</v>
      </c>
      <c r="H4230" s="1">
        <v>9603041585.4799995</v>
      </c>
      <c r="I4230">
        <v>3.0621726983446131</v>
      </c>
      <c r="J4230" s="2">
        <v>7.655431745861533E-5</v>
      </c>
      <c r="K4230" s="11">
        <v>7.1772276178314304E-2</v>
      </c>
      <c r="L4230" s="10" t="s">
        <v>10844</v>
      </c>
    </row>
    <row r="4231" spans="1:12" x14ac:dyDescent="0.25">
      <c r="A4231" t="s">
        <v>3156</v>
      </c>
      <c r="B4231" t="s">
        <v>5301</v>
      </c>
      <c r="C4231" t="s">
        <v>10152</v>
      </c>
      <c r="D4231" s="3">
        <v>30.91</v>
      </c>
      <c r="E4231" s="3">
        <v>28.75309944152832</v>
      </c>
      <c r="F4231" s="1">
        <v>645453.875</v>
      </c>
      <c r="G4231" s="1">
        <v>17271257.215295073</v>
      </c>
      <c r="H4231" s="1">
        <v>2933023101.0299997</v>
      </c>
      <c r="I4231">
        <v>6.9557718605855223</v>
      </c>
      <c r="J4231" s="2">
        <v>1.7389429651463805E-4</v>
      </c>
      <c r="K4231" s="11">
        <v>4.8991330117931255E-2</v>
      </c>
      <c r="L4231" s="10" t="s">
        <v>15722</v>
      </c>
    </row>
    <row r="4232" spans="1:12" x14ac:dyDescent="0.25">
      <c r="A4232" t="s">
        <v>3387</v>
      </c>
      <c r="B4232" t="s">
        <v>5301</v>
      </c>
      <c r="C4232" t="s">
        <v>10153</v>
      </c>
      <c r="D4232" s="3">
        <v>19.32</v>
      </c>
      <c r="E4232" s="3">
        <v>14.315600395202637</v>
      </c>
      <c r="F4232" s="1">
        <v>1806990.875</v>
      </c>
      <c r="G4232" s="1">
        <v>27059897.827400073</v>
      </c>
      <c r="H4232" s="1">
        <v>2778662118.1200004</v>
      </c>
      <c r="I4232">
        <v>13.970772756902525</v>
      </c>
      <c r="J4232" s="2">
        <v>3.4926931892256314E-4</v>
      </c>
      <c r="K4232" s="11">
        <v>5.6898281598575226E-2</v>
      </c>
      <c r="L4232" s="10" t="s">
        <v>15723</v>
      </c>
    </row>
    <row r="4233" spans="1:12" x14ac:dyDescent="0.25">
      <c r="A4233" t="s">
        <v>1221</v>
      </c>
      <c r="B4233" t="s">
        <v>5303</v>
      </c>
      <c r="C4233" t="s">
        <v>5727</v>
      </c>
      <c r="D4233" s="3">
        <v>156.18</v>
      </c>
      <c r="E4233" s="3">
        <v>165.19610595703125</v>
      </c>
      <c r="F4233" s="1">
        <v>735566</v>
      </c>
      <c r="G4233" s="1">
        <v>97296340.186745763</v>
      </c>
      <c r="H4233" s="1">
        <v>12571076727.18</v>
      </c>
      <c r="I4233">
        <v>1.210682290852676</v>
      </c>
      <c r="J4233" s="2">
        <v>3.02670572713169E-5</v>
      </c>
      <c r="K4233" s="11">
        <v>7.9628710628854057E-2</v>
      </c>
      <c r="L4233" s="10" t="s">
        <v>10847</v>
      </c>
    </row>
    <row r="4234" spans="1:12" x14ac:dyDescent="0.25">
      <c r="A4234" t="s">
        <v>2584</v>
      </c>
      <c r="B4234" t="s">
        <v>5303</v>
      </c>
      <c r="C4234" t="s">
        <v>10154</v>
      </c>
      <c r="D4234" s="3">
        <v>18.8</v>
      </c>
      <c r="E4234" s="3">
        <v>16.12397575378418</v>
      </c>
      <c r="F4234" s="1">
        <v>1786493.75</v>
      </c>
      <c r="G4234" s="1">
        <v>28498342.500611797</v>
      </c>
      <c r="H4234" s="1">
        <v>4139916209.2000008</v>
      </c>
      <c r="I4234">
        <v>12.403888659598206</v>
      </c>
      <c r="J4234" s="2">
        <v>3.1009721648995515E-4</v>
      </c>
      <c r="K4234" s="11">
        <v>5.6893286120240028E-2</v>
      </c>
      <c r="L4234" s="10" t="s">
        <v>15724</v>
      </c>
    </row>
    <row r="4235" spans="1:12" x14ac:dyDescent="0.25">
      <c r="A4235" t="s">
        <v>5251</v>
      </c>
      <c r="B4235" t="s">
        <v>5301</v>
      </c>
      <c r="C4235" t="s">
        <v>5931</v>
      </c>
      <c r="D4235" s="3">
        <v>86.63</v>
      </c>
      <c r="E4235" s="3">
        <v>76.859947204589844</v>
      </c>
      <c r="F4235" s="1">
        <v>401406.0625</v>
      </c>
      <c r="G4235" s="1">
        <v>30564440.134651959</v>
      </c>
      <c r="H4235" s="1">
        <v>6339939969.0799999</v>
      </c>
      <c r="I4235">
        <v>2.6021355370909833</v>
      </c>
      <c r="J4235" s="2">
        <v>6.5053388427274586E-5</v>
      </c>
      <c r="K4235" s="11">
        <v>8.1707071599447123E-2</v>
      </c>
      <c r="L4235" s="10" t="s">
        <v>15725</v>
      </c>
    </row>
    <row r="4236" spans="1:12" x14ac:dyDescent="0.25">
      <c r="A4236" t="s">
        <v>79</v>
      </c>
      <c r="B4236" t="s">
        <v>5303</v>
      </c>
      <c r="C4236" t="s">
        <v>10155</v>
      </c>
      <c r="D4236" s="3">
        <v>27.5</v>
      </c>
      <c r="E4236" s="3">
        <v>25.946250915527344</v>
      </c>
      <c r="F4236" s="1">
        <v>684618.75</v>
      </c>
      <c r="G4236" s="1">
        <v>19240889.76209468</v>
      </c>
      <c r="H4236" s="1">
        <v>4687395982.5</v>
      </c>
      <c r="I4236">
        <v>7.7082427303711709</v>
      </c>
      <c r="J4236" s="2">
        <v>1.9270606825927929E-4</v>
      </c>
      <c r="K4236" s="11">
        <v>6.903655156814309E-2</v>
      </c>
      <c r="L4236" s="10" t="s">
        <v>15726</v>
      </c>
    </row>
    <row r="4237" spans="1:12" x14ac:dyDescent="0.25">
      <c r="A4237" t="s">
        <v>3417</v>
      </c>
      <c r="B4237" t="s">
        <v>5301</v>
      </c>
      <c r="C4237" t="s">
        <v>10156</v>
      </c>
      <c r="D4237" s="3">
        <v>47.25</v>
      </c>
      <c r="E4237" s="3">
        <v>43.103500366210938</v>
      </c>
      <c r="F4237" s="1">
        <v>815390.1875</v>
      </c>
      <c r="G4237" s="1">
        <v>35948621.288370311</v>
      </c>
      <c r="H4237" s="1">
        <v>4223561832.0000005</v>
      </c>
      <c r="I4237">
        <v>4.6399943925849021</v>
      </c>
      <c r="J4237" s="2">
        <v>1.1599985981462255E-4</v>
      </c>
      <c r="K4237" s="11">
        <v>9.201035752290479E-2</v>
      </c>
      <c r="L4237" s="10" t="s">
        <v>15727</v>
      </c>
    </row>
    <row r="4238" spans="1:12" x14ac:dyDescent="0.25">
      <c r="A4238" t="s">
        <v>4151</v>
      </c>
      <c r="B4238" t="s">
        <v>5301</v>
      </c>
      <c r="C4238" t="s">
        <v>10157</v>
      </c>
      <c r="D4238" s="3">
        <v>23.93</v>
      </c>
      <c r="E4238" s="3">
        <v>16.632900238037109</v>
      </c>
      <c r="F4238" s="1">
        <v>2017679.125</v>
      </c>
      <c r="G4238" s="1">
        <v>31879588.489894506</v>
      </c>
      <c r="H4238" s="1">
        <v>2272100183.96</v>
      </c>
      <c r="I4238">
        <v>12.024361184024183</v>
      </c>
      <c r="J4238" s="2">
        <v>3.006090296006046E-4</v>
      </c>
      <c r="K4238" s="11">
        <v>4.1849165968259973E-2</v>
      </c>
      <c r="L4238" s="10" t="s">
        <v>15728</v>
      </c>
    </row>
    <row r="4239" spans="1:12" x14ac:dyDescent="0.25">
      <c r="A4239" t="s">
        <v>4066</v>
      </c>
      <c r="B4239" t="s">
        <v>5301</v>
      </c>
      <c r="C4239" t="s">
        <v>10158</v>
      </c>
      <c r="D4239" s="3">
        <v>36.200000000000003</v>
      </c>
      <c r="E4239" s="3">
        <v>30.84214973449707</v>
      </c>
      <c r="F4239" s="1">
        <v>588322.875</v>
      </c>
      <c r="G4239" s="1">
        <v>20314082.759973392</v>
      </c>
      <c r="H4239" s="1">
        <v>6206324312.6000004</v>
      </c>
      <c r="I4239">
        <v>6.484632288011337</v>
      </c>
      <c r="J4239" s="2">
        <v>1.6211580720028342E-4</v>
      </c>
      <c r="K4239" s="11">
        <v>7.61300989561699E-2</v>
      </c>
      <c r="L4239" s="10" t="s">
        <v>15729</v>
      </c>
    </row>
    <row r="4240" spans="1:12" x14ac:dyDescent="0.25">
      <c r="A4240" t="s">
        <v>3848</v>
      </c>
      <c r="B4240" t="s">
        <v>5301</v>
      </c>
      <c r="C4240" t="s">
        <v>10159</v>
      </c>
      <c r="D4240" s="3">
        <v>32.01</v>
      </c>
      <c r="E4240" s="3">
        <v>27.857400894165039</v>
      </c>
      <c r="F4240" s="1">
        <v>3702688</v>
      </c>
      <c r="G4240" s="1">
        <v>100113638.26863657</v>
      </c>
      <c r="H4240" s="1">
        <v>5650393836.4499998</v>
      </c>
      <c r="I4240">
        <v>7.1794206774649831</v>
      </c>
      <c r="J4240" s="2">
        <v>1.7948551693662459E-4</v>
      </c>
      <c r="K4240" s="11">
        <v>4.7356890294053995E-2</v>
      </c>
      <c r="L4240" s="10" t="s">
        <v>10865</v>
      </c>
    </row>
    <row r="4241" spans="1:12" x14ac:dyDescent="0.25">
      <c r="A4241" t="s">
        <v>2339</v>
      </c>
      <c r="B4241" t="s">
        <v>5303</v>
      </c>
      <c r="C4241" t="s">
        <v>10160</v>
      </c>
      <c r="D4241" s="3">
        <v>27.38</v>
      </c>
      <c r="E4241" s="3">
        <v>28.611900329589844</v>
      </c>
      <c r="F4241" s="1">
        <v>1105474.125</v>
      </c>
      <c r="G4241" s="1">
        <v>29787677.298950933</v>
      </c>
      <c r="H4241" s="1">
        <v>1202930990.8</v>
      </c>
      <c r="I4241">
        <v>6.9900984449174839</v>
      </c>
      <c r="J4241" s="2">
        <v>1.7475246112293709E-4</v>
      </c>
      <c r="K4241" s="11">
        <v>8.4150001402022834E-2</v>
      </c>
      <c r="L4241" s="10" t="s">
        <v>15730</v>
      </c>
    </row>
    <row r="4242" spans="1:12" x14ac:dyDescent="0.25">
      <c r="A4242" t="s">
        <v>4830</v>
      </c>
      <c r="B4242" t="s">
        <v>5301</v>
      </c>
      <c r="C4242" t="s">
        <v>5470</v>
      </c>
      <c r="D4242" s="3">
        <v>278.99</v>
      </c>
      <c r="E4242" s="3">
        <v>282.76181030273437</v>
      </c>
      <c r="F4242" s="1">
        <v>908948.25</v>
      </c>
      <c r="G4242" s="1">
        <v>223668909.06542516</v>
      </c>
      <c r="H4242" s="1">
        <v>25920330661.59</v>
      </c>
      <c r="I4242">
        <v>1</v>
      </c>
      <c r="J4242" s="2">
        <v>2.5000000000000001E-5</v>
      </c>
      <c r="K4242" s="11">
        <v>7.2494023520524115E-2</v>
      </c>
      <c r="L4242" s="10" t="s">
        <v>10852</v>
      </c>
    </row>
    <row r="4243" spans="1:12" x14ac:dyDescent="0.25">
      <c r="A4243" t="s">
        <v>4182</v>
      </c>
      <c r="B4243" t="s">
        <v>5301</v>
      </c>
      <c r="C4243" t="s">
        <v>5787</v>
      </c>
      <c r="D4243" s="3">
        <v>90.03</v>
      </c>
      <c r="E4243" s="3">
        <v>76.659500122070312</v>
      </c>
      <c r="F4243" s="1">
        <v>668661.8125</v>
      </c>
      <c r="G4243" s="1">
        <v>59281013.77055721</v>
      </c>
      <c r="H4243" s="1">
        <v>6037290799.6800003</v>
      </c>
      <c r="I4243">
        <v>2.6089395271496154</v>
      </c>
      <c r="J4243" s="2">
        <v>6.5223488178740388E-5</v>
      </c>
      <c r="K4243" s="11">
        <v>8.2474143694535054E-2</v>
      </c>
      <c r="L4243" s="10" t="s">
        <v>10848</v>
      </c>
    </row>
    <row r="4244" spans="1:12" x14ac:dyDescent="0.25">
      <c r="A4244" t="s">
        <v>2524</v>
      </c>
      <c r="B4244" t="s">
        <v>5303</v>
      </c>
      <c r="C4244" t="s">
        <v>5327</v>
      </c>
      <c r="D4244" s="3">
        <v>229.01</v>
      </c>
      <c r="E4244" s="3">
        <v>214.35284423828125</v>
      </c>
      <c r="F4244" s="1">
        <v>4274214</v>
      </c>
      <c r="G4244" s="1">
        <v>882694664.84153771</v>
      </c>
      <c r="H4244" s="1">
        <v>36890922957.989998</v>
      </c>
      <c r="I4244">
        <v>1</v>
      </c>
      <c r="J4244" s="2">
        <v>2.5000000000000001E-5</v>
      </c>
      <c r="K4244" s="11">
        <v>5.5244983346083486E-2</v>
      </c>
      <c r="L4244" s="10" t="s">
        <v>10854</v>
      </c>
    </row>
    <row r="4245" spans="1:12" x14ac:dyDescent="0.25">
      <c r="A4245" t="s">
        <v>879</v>
      </c>
      <c r="B4245" t="s">
        <v>5303</v>
      </c>
      <c r="C4245" t="s">
        <v>10161</v>
      </c>
      <c r="D4245" s="3">
        <v>50.73</v>
      </c>
      <c r="E4245" s="3">
        <v>38.643798828125</v>
      </c>
      <c r="F4245" s="1">
        <v>894384</v>
      </c>
      <c r="G4245" s="1">
        <v>36410365.205054879</v>
      </c>
      <c r="H4245" s="1">
        <v>7313447633.8799992</v>
      </c>
      <c r="I4245">
        <v>5.1754746185677734</v>
      </c>
      <c r="J4245" s="2">
        <v>1.2938686546419434E-4</v>
      </c>
      <c r="K4245" s="11">
        <v>7.4026104324948522E-2</v>
      </c>
      <c r="L4245" s="10" t="s">
        <v>15731</v>
      </c>
    </row>
    <row r="4246" spans="1:12" x14ac:dyDescent="0.25">
      <c r="A4246" t="s">
        <v>3735</v>
      </c>
      <c r="B4246" t="s">
        <v>5301</v>
      </c>
      <c r="C4246" t="s">
        <v>10162</v>
      </c>
      <c r="D4246" s="3">
        <v>35.380000000000003</v>
      </c>
      <c r="E4246" s="3">
        <v>32.786548614501953</v>
      </c>
      <c r="F4246" s="1">
        <v>886648.625</v>
      </c>
      <c r="G4246" s="1">
        <v>28566562.750771903</v>
      </c>
      <c r="H4246" s="1">
        <v>5875108759.96</v>
      </c>
      <c r="I4246">
        <v>6.1000626309149597</v>
      </c>
      <c r="J4246" s="2">
        <v>1.5250156577287398E-4</v>
      </c>
      <c r="K4246" s="11">
        <v>9.8210682895753548E-2</v>
      </c>
      <c r="L4246" s="10" t="s">
        <v>15732</v>
      </c>
    </row>
    <row r="4247" spans="1:12" x14ac:dyDescent="0.25">
      <c r="A4247" t="s">
        <v>1123</v>
      </c>
      <c r="B4247" t="s">
        <v>5303</v>
      </c>
      <c r="C4247" t="s">
        <v>10163</v>
      </c>
      <c r="D4247" s="3">
        <v>21.61</v>
      </c>
      <c r="E4247" s="3">
        <v>28.024650573730469</v>
      </c>
      <c r="F4247" s="1">
        <v>3322480.75</v>
      </c>
      <c r="G4247" s="1">
        <v>85953379.574312225</v>
      </c>
      <c r="H4247" s="1">
        <v>3432312323.7599998</v>
      </c>
      <c r="I4247">
        <v>7.1365742624985469</v>
      </c>
      <c r="J4247" s="2">
        <v>1.7841435656246367E-4</v>
      </c>
      <c r="K4247" s="11">
        <v>5.3367478341116992E-2</v>
      </c>
      <c r="L4247" s="10" t="s">
        <v>10861</v>
      </c>
    </row>
    <row r="4248" spans="1:12" x14ac:dyDescent="0.25">
      <c r="A4248" t="s">
        <v>5032</v>
      </c>
      <c r="B4248" t="s">
        <v>5301</v>
      </c>
      <c r="C4248" t="s">
        <v>6052</v>
      </c>
      <c r="D4248" s="3">
        <v>68.83</v>
      </c>
      <c r="E4248" s="3">
        <v>63.395298004150391</v>
      </c>
      <c r="F4248" s="1">
        <v>1278156.625</v>
      </c>
      <c r="G4248" s="1">
        <v>87589677.197745427</v>
      </c>
      <c r="H4248" s="1">
        <v>3985301326.52</v>
      </c>
      <c r="I4248">
        <v>3.1548081055933568</v>
      </c>
      <c r="J4248" s="2">
        <v>7.8870202639833917E-5</v>
      </c>
      <c r="K4248" s="11">
        <v>9.5918482894910825E-2</v>
      </c>
      <c r="L4248" s="10" t="s">
        <v>10855</v>
      </c>
    </row>
    <row r="4249" spans="1:12" x14ac:dyDescent="0.25">
      <c r="A4249" t="s">
        <v>3296</v>
      </c>
      <c r="B4249" t="s">
        <v>5301</v>
      </c>
      <c r="C4249" t="s">
        <v>10164</v>
      </c>
      <c r="D4249" s="3">
        <v>18.47</v>
      </c>
      <c r="E4249" s="3">
        <v>16.77294921875</v>
      </c>
      <c r="F4249" s="1">
        <v>4322862.5</v>
      </c>
      <c r="G4249" s="1">
        <v>81271791.183033541</v>
      </c>
      <c r="H4249" s="1">
        <v>4237763596.9599996</v>
      </c>
      <c r="I4249">
        <v>11.923961456726152</v>
      </c>
      <c r="J4249" s="2">
        <v>2.9809903641815383E-4</v>
      </c>
      <c r="K4249" s="11">
        <v>6.424525159788555E-2</v>
      </c>
      <c r="L4249" s="10" t="s">
        <v>10863</v>
      </c>
    </row>
    <row r="4250" spans="1:12" x14ac:dyDescent="0.25">
      <c r="A4250" t="s">
        <v>2893</v>
      </c>
      <c r="B4250" t="s">
        <v>5301</v>
      </c>
      <c r="C4250" t="s">
        <v>5640</v>
      </c>
      <c r="D4250" s="3">
        <v>86.98</v>
      </c>
      <c r="E4250" s="3">
        <v>71.763496398925781</v>
      </c>
      <c r="F4250" s="1">
        <v>1199939.5</v>
      </c>
      <c r="G4250" s="1">
        <v>108683512.56029312</v>
      </c>
      <c r="H4250" s="1">
        <v>10722145763.140001</v>
      </c>
      <c r="I4250">
        <v>2.7869322153455416</v>
      </c>
      <c r="J4250" s="2">
        <v>6.9673305383638538E-5</v>
      </c>
      <c r="K4250" s="11">
        <v>8.877596835637204E-2</v>
      </c>
      <c r="L4250" s="10" t="s">
        <v>10859</v>
      </c>
    </row>
    <row r="4251" spans="1:12" x14ac:dyDescent="0.25">
      <c r="A4251" t="s">
        <v>3404</v>
      </c>
      <c r="B4251" t="s">
        <v>5301</v>
      </c>
      <c r="C4251" t="s">
        <v>10165</v>
      </c>
      <c r="D4251" s="3">
        <v>15.3</v>
      </c>
      <c r="E4251" s="3">
        <v>17.211450576782227</v>
      </c>
      <c r="F4251" s="1">
        <v>3405529.75</v>
      </c>
      <c r="G4251" s="1">
        <v>54012504.19003775</v>
      </c>
      <c r="H4251" s="1">
        <v>5603879775.6000004</v>
      </c>
      <c r="I4251">
        <v>11.62017106621998</v>
      </c>
      <c r="J4251" s="2">
        <v>2.9050427665549948E-4</v>
      </c>
      <c r="K4251" s="11">
        <v>6.695002819582499E-2</v>
      </c>
      <c r="L4251" s="10" t="s">
        <v>10856</v>
      </c>
    </row>
    <row r="4252" spans="1:12" x14ac:dyDescent="0.25">
      <c r="A4252" t="s">
        <v>3888</v>
      </c>
      <c r="B4252" t="s">
        <v>5301</v>
      </c>
      <c r="C4252" t="s">
        <v>10166</v>
      </c>
      <c r="D4252" s="3">
        <v>15</v>
      </c>
      <c r="E4252" s="3">
        <v>13.92134952545166</v>
      </c>
      <c r="F4252" s="1">
        <v>11599265</v>
      </c>
      <c r="G4252" s="1">
        <v>169722239.77720651</v>
      </c>
      <c r="H4252" s="1">
        <v>25581765629.999996</v>
      </c>
      <c r="I4252">
        <v>14.366423286359607</v>
      </c>
      <c r="J4252" s="2">
        <v>3.591605821589902E-4</v>
      </c>
      <c r="K4252" s="11">
        <v>6.7099769201467846E-2</v>
      </c>
      <c r="L4252" s="10" t="s">
        <v>10851</v>
      </c>
    </row>
    <row r="4253" spans="1:12" x14ac:dyDescent="0.25">
      <c r="A4253" t="s">
        <v>4763</v>
      </c>
      <c r="B4253" t="s">
        <v>5301</v>
      </c>
      <c r="C4253" t="s">
        <v>10167</v>
      </c>
      <c r="D4253" s="3">
        <v>45.94</v>
      </c>
      <c r="E4253" s="3">
        <v>36.840900421142578</v>
      </c>
      <c r="F4253" s="1">
        <v>2027712.125</v>
      </c>
      <c r="G4253" s="1">
        <v>64330896.430511117</v>
      </c>
      <c r="H4253" s="1">
        <v>6519969770.539999</v>
      </c>
      <c r="I4253">
        <v>5.4287489641600146</v>
      </c>
      <c r="J4253" s="2">
        <v>1.3571872410400037E-4</v>
      </c>
      <c r="K4253" s="11">
        <v>5.2315411032481093E-2</v>
      </c>
      <c r="L4253" s="10" t="s">
        <v>10850</v>
      </c>
    </row>
    <row r="4254" spans="1:12" x14ac:dyDescent="0.25">
      <c r="A4254" t="s">
        <v>4552</v>
      </c>
      <c r="B4254" t="s">
        <v>5301</v>
      </c>
      <c r="C4254" t="s">
        <v>10168</v>
      </c>
      <c r="D4254" s="3">
        <v>18.600000000000001</v>
      </c>
      <c r="E4254" s="3">
        <v>20.211700439453125</v>
      </c>
      <c r="F4254" s="1">
        <v>2778063.75</v>
      </c>
      <c r="G4254" s="1">
        <v>50806622.256134115</v>
      </c>
      <c r="H4254" s="1">
        <v>2070359118.0000002</v>
      </c>
      <c r="I4254">
        <v>9.895258471652447</v>
      </c>
      <c r="J4254" s="2">
        <v>2.4738146179131116E-4</v>
      </c>
      <c r="K4254" s="11">
        <v>6.1123019530023012E-2</v>
      </c>
      <c r="L4254" s="10" t="s">
        <v>11445</v>
      </c>
    </row>
    <row r="4255" spans="1:12" x14ac:dyDescent="0.25">
      <c r="A4255" t="s">
        <v>3674</v>
      </c>
      <c r="B4255" t="s">
        <v>5301</v>
      </c>
      <c r="C4255" t="s">
        <v>10169</v>
      </c>
      <c r="D4255" s="3">
        <v>19.670000000000002</v>
      </c>
      <c r="E4255" s="3">
        <v>17.303449630737305</v>
      </c>
      <c r="F4255" s="1">
        <v>2623942.25</v>
      </c>
      <c r="G4255" s="1">
        <v>43853963.991525047</v>
      </c>
      <c r="H4255" s="1">
        <v>4084132258.500001</v>
      </c>
      <c r="I4255">
        <v>11.558388891699737</v>
      </c>
      <c r="J4255" s="2">
        <v>2.8895972229249343E-4</v>
      </c>
      <c r="K4255" s="11">
        <v>5.4413592154417642E-2</v>
      </c>
      <c r="L4255" s="10" t="s">
        <v>15733</v>
      </c>
    </row>
    <row r="4256" spans="1:12" x14ac:dyDescent="0.25">
      <c r="A4256" t="s">
        <v>4571</v>
      </c>
      <c r="B4256" t="s">
        <v>5301</v>
      </c>
      <c r="C4256" t="s">
        <v>10170</v>
      </c>
      <c r="D4256" s="3">
        <v>21.35</v>
      </c>
      <c r="E4256" s="3">
        <v>20.652200698852539</v>
      </c>
      <c r="F4256" s="1">
        <v>742431.9375</v>
      </c>
      <c r="G4256" s="1">
        <v>13356879.620413672</v>
      </c>
      <c r="H4256" s="1">
        <v>3100773932.5500002</v>
      </c>
      <c r="I4256">
        <v>9.6841979659394006</v>
      </c>
      <c r="J4256" s="2">
        <v>2.4210494914848503E-4</v>
      </c>
      <c r="K4256" s="11">
        <v>6.0257207708663316E-2</v>
      </c>
      <c r="L4256" s="10" t="s">
        <v>15734</v>
      </c>
    </row>
    <row r="4257" spans="1:12" x14ac:dyDescent="0.25">
      <c r="A4257" t="s">
        <v>2077</v>
      </c>
      <c r="B4257" t="s">
        <v>5303</v>
      </c>
      <c r="C4257" t="s">
        <v>10171</v>
      </c>
      <c r="D4257" s="3">
        <v>47.59</v>
      </c>
      <c r="E4257" s="3">
        <v>44.127407073974609</v>
      </c>
      <c r="F4257" s="1">
        <v>52869.265625</v>
      </c>
      <c r="G4257" s="1">
        <v>2172243.6689455323</v>
      </c>
      <c r="H4257" s="1">
        <v>406894592.28515625</v>
      </c>
      <c r="I4257">
        <v>4.5323306593728159</v>
      </c>
      <c r="J4257" s="2">
        <v>1.133082664843204E-4</v>
      </c>
      <c r="K4257" s="11">
        <v>7.5222799037729923E-2</v>
      </c>
      <c r="L4257" s="10" t="s">
        <v>15735</v>
      </c>
    </row>
    <row r="4258" spans="1:12" x14ac:dyDescent="0.25">
      <c r="A4258" t="s">
        <v>1678</v>
      </c>
      <c r="B4258" t="s">
        <v>5303</v>
      </c>
      <c r="C4258" t="s">
        <v>10172</v>
      </c>
      <c r="D4258" s="3">
        <v>55.31</v>
      </c>
      <c r="E4258" s="3">
        <v>40.647975921630859</v>
      </c>
      <c r="F4258" s="1">
        <v>1234773</v>
      </c>
      <c r="G4258" s="1">
        <v>45473330.156736344</v>
      </c>
      <c r="H4258" s="1">
        <v>6387425349.7600002</v>
      </c>
      <c r="I4258">
        <v>4.9202941958438284</v>
      </c>
      <c r="J4258" s="2">
        <v>1.230073548960957E-4</v>
      </c>
      <c r="K4258" s="11">
        <v>0.10787214398369312</v>
      </c>
      <c r="L4258" s="10" t="s">
        <v>15736</v>
      </c>
    </row>
    <row r="4259" spans="1:12" x14ac:dyDescent="0.25">
      <c r="A4259" t="s">
        <v>396</v>
      </c>
      <c r="B4259" t="s">
        <v>5303</v>
      </c>
      <c r="C4259" t="s">
        <v>10173</v>
      </c>
      <c r="D4259" s="3">
        <v>36.39</v>
      </c>
      <c r="E4259" s="3">
        <v>33.242198944091797</v>
      </c>
      <c r="F4259" s="1">
        <v>2104432.25</v>
      </c>
      <c r="G4259" s="1">
        <v>76077416.661345571</v>
      </c>
      <c r="H4259" s="1">
        <v>3198303308.1900001</v>
      </c>
      <c r="I4259">
        <v>6.0164491625950758</v>
      </c>
      <c r="J4259" s="2">
        <v>1.5041122906487688E-4</v>
      </c>
      <c r="K4259" s="11">
        <v>0.10469344690017113</v>
      </c>
      <c r="L4259" s="10" t="s">
        <v>10825</v>
      </c>
    </row>
    <row r="4260" spans="1:12" x14ac:dyDescent="0.25">
      <c r="A4260" t="s">
        <v>3662</v>
      </c>
      <c r="B4260" t="s">
        <v>5301</v>
      </c>
      <c r="C4260" t="s">
        <v>10174</v>
      </c>
      <c r="D4260" s="3">
        <v>20.260000000000002</v>
      </c>
      <c r="E4260" s="3">
        <v>15.447600364685059</v>
      </c>
      <c r="F4260" s="1">
        <v>2135055</v>
      </c>
      <c r="G4260" s="1">
        <v>32684806.023195274</v>
      </c>
      <c r="H4260" s="1">
        <v>4725332833.9200001</v>
      </c>
      <c r="I4260">
        <v>12.946994696808856</v>
      </c>
      <c r="J4260" s="2">
        <v>3.236748674202214E-4</v>
      </c>
      <c r="K4260" s="11">
        <v>5.2071926550054701E-2</v>
      </c>
      <c r="L4260" s="10" t="s">
        <v>15737</v>
      </c>
    </row>
    <row r="4261" spans="1:12" x14ac:dyDescent="0.25">
      <c r="A4261" t="s">
        <v>4565</v>
      </c>
      <c r="B4261" t="s">
        <v>5301</v>
      </c>
      <c r="C4261" t="s">
        <v>10175</v>
      </c>
      <c r="D4261" s="3">
        <v>20.52</v>
      </c>
      <c r="E4261" s="3">
        <v>18.848968505859375</v>
      </c>
      <c r="F4261" s="1">
        <v>647488.625</v>
      </c>
      <c r="G4261" s="1">
        <v>12691445.6124251</v>
      </c>
      <c r="H4261" s="1">
        <v>2815782714.84375</v>
      </c>
      <c r="I4261">
        <v>10.610660203386098</v>
      </c>
      <c r="J4261" s="2">
        <v>2.6526650508465244E-4</v>
      </c>
      <c r="K4261" s="11">
        <v>5.7808230791210315E-2</v>
      </c>
      <c r="L4261" s="10" t="s">
        <v>15738</v>
      </c>
    </row>
    <row r="4262" spans="1:12" x14ac:dyDescent="0.25">
      <c r="A4262" t="s">
        <v>4210</v>
      </c>
      <c r="B4262" t="s">
        <v>5301</v>
      </c>
      <c r="C4262" t="s">
        <v>10176</v>
      </c>
      <c r="D4262" s="3">
        <v>18.559999999999999</v>
      </c>
      <c r="E4262" s="3">
        <v>17.702150344848633</v>
      </c>
      <c r="F4262" s="1">
        <v>863218.1875</v>
      </c>
      <c r="G4262" s="1">
        <v>14661738.984793905</v>
      </c>
      <c r="H4262" s="1">
        <v>2400028919.6799998</v>
      </c>
      <c r="I4262">
        <v>11.298062444611453</v>
      </c>
      <c r="J4262" s="2">
        <v>2.8245156111528631E-4</v>
      </c>
      <c r="K4262" s="11">
        <v>6.9509973661424876E-2</v>
      </c>
      <c r="L4262" s="10" t="s">
        <v>15739</v>
      </c>
    </row>
    <row r="4263" spans="1:12" x14ac:dyDescent="0.25">
      <c r="A4263" t="s">
        <v>989</v>
      </c>
      <c r="B4263" t="s">
        <v>5303</v>
      </c>
      <c r="C4263" t="s">
        <v>10177</v>
      </c>
      <c r="D4263" s="3">
        <v>28.96</v>
      </c>
      <c r="E4263" s="3">
        <v>23.182550430297852</v>
      </c>
      <c r="F4263" s="1">
        <v>2292138.75</v>
      </c>
      <c r="G4263" s="1">
        <v>44926926.369548179</v>
      </c>
      <c r="H4263" s="1">
        <v>3205698268.96</v>
      </c>
      <c r="I4263">
        <v>8.6271784720724707</v>
      </c>
      <c r="J4263" s="2">
        <v>2.1567946180181178E-4</v>
      </c>
      <c r="K4263" s="11">
        <v>5.1744046504187971E-2</v>
      </c>
      <c r="L4263" s="10" t="s">
        <v>15740</v>
      </c>
    </row>
    <row r="4264" spans="1:12" x14ac:dyDescent="0.25">
      <c r="A4264" t="s">
        <v>4996</v>
      </c>
      <c r="B4264" t="s">
        <v>5301</v>
      </c>
      <c r="C4264" t="s">
        <v>5597</v>
      </c>
      <c r="D4264" s="3">
        <v>77.16</v>
      </c>
      <c r="E4264" s="3">
        <v>70.230697631835938</v>
      </c>
      <c r="F4264" s="1">
        <v>1647006.5</v>
      </c>
      <c r="G4264" s="1">
        <v>131383378.16107465</v>
      </c>
      <c r="H4264" s="1">
        <v>9602944404.9599991</v>
      </c>
      <c r="I4264">
        <v>2.8477575582182313</v>
      </c>
      <c r="J4264" s="2">
        <v>7.119393895545578E-5</v>
      </c>
      <c r="K4264" s="11">
        <v>7.3751121063410682E-2</v>
      </c>
      <c r="L4264" s="10" t="s">
        <v>10862</v>
      </c>
    </row>
    <row r="4265" spans="1:12" x14ac:dyDescent="0.25">
      <c r="A4265" t="s">
        <v>3504</v>
      </c>
      <c r="B4265" t="s">
        <v>5301</v>
      </c>
      <c r="C4265" t="s">
        <v>10178</v>
      </c>
      <c r="D4265" s="3">
        <v>47.66</v>
      </c>
      <c r="E4265" s="3">
        <v>43.139701843261719</v>
      </c>
      <c r="F4265" s="1">
        <v>1363789.375</v>
      </c>
      <c r="G4265" s="1">
        <v>62131481.701751195</v>
      </c>
      <c r="H4265" s="1">
        <v>7505062951.0199995</v>
      </c>
      <c r="I4265">
        <v>4.636100655647887</v>
      </c>
      <c r="J4265" s="2">
        <v>1.1590251639119718E-4</v>
      </c>
      <c r="K4265" s="11">
        <v>9.7748995655026011E-2</v>
      </c>
      <c r="L4265" s="10" t="s">
        <v>10857</v>
      </c>
    </row>
    <row r="4266" spans="1:12" x14ac:dyDescent="0.25">
      <c r="A4266" t="s">
        <v>3252</v>
      </c>
      <c r="B4266" t="s">
        <v>5301</v>
      </c>
      <c r="C4266" t="s">
        <v>10179</v>
      </c>
      <c r="D4266" s="3">
        <v>17.23</v>
      </c>
      <c r="E4266" s="3">
        <v>15.756649971008301</v>
      </c>
      <c r="F4266" s="1">
        <v>1634936</v>
      </c>
      <c r="G4266" s="1">
        <v>25852048.276734766</v>
      </c>
      <c r="H4266" s="1">
        <v>3234585108.7400002</v>
      </c>
      <c r="I4266">
        <v>12.693053432550268</v>
      </c>
      <c r="J4266" s="2">
        <v>3.1732633581375673E-4</v>
      </c>
      <c r="K4266" s="11">
        <v>6.1828809431722309E-2</v>
      </c>
      <c r="L4266" s="10" t="s">
        <v>15741</v>
      </c>
    </row>
    <row r="4267" spans="1:12" x14ac:dyDescent="0.25">
      <c r="A4267" t="s">
        <v>4556</v>
      </c>
      <c r="B4267" t="s">
        <v>5301</v>
      </c>
      <c r="C4267" t="s">
        <v>10180</v>
      </c>
      <c r="D4267" s="3">
        <v>25.12</v>
      </c>
      <c r="E4267" s="3">
        <v>25.420700073242188</v>
      </c>
      <c r="F4267" s="1">
        <v>2681964.5</v>
      </c>
      <c r="G4267" s="1">
        <v>56632611.191393055</v>
      </c>
      <c r="H4267" s="1">
        <v>2737428060.6400003</v>
      </c>
      <c r="I4267">
        <v>7.8676039378836728</v>
      </c>
      <c r="J4267" s="2">
        <v>1.9669009844709183E-4</v>
      </c>
      <c r="K4267" s="11">
        <v>6.6849222928673235E-2</v>
      </c>
      <c r="L4267" s="10" t="s">
        <v>10860</v>
      </c>
    </row>
    <row r="4268" spans="1:12" x14ac:dyDescent="0.25">
      <c r="A4268" t="s">
        <v>3963</v>
      </c>
      <c r="B4268" t="s">
        <v>5301</v>
      </c>
      <c r="C4268" t="s">
        <v>10181</v>
      </c>
      <c r="D4268" s="3">
        <v>14.82</v>
      </c>
      <c r="E4268" s="3">
        <v>16.756799697875977</v>
      </c>
      <c r="F4268" s="1">
        <v>4990469.5</v>
      </c>
      <c r="G4268" s="1">
        <v>71602661.033650011</v>
      </c>
      <c r="H4268" s="1">
        <v>34040720854.140003</v>
      </c>
      <c r="I4268">
        <v>11.935453284993983</v>
      </c>
      <c r="J4268" s="2">
        <v>2.9838633212484958E-4</v>
      </c>
      <c r="K4268" s="11">
        <v>6.7886805430131619E-2</v>
      </c>
      <c r="L4268" s="10" t="s">
        <v>10867</v>
      </c>
    </row>
    <row r="4269" spans="1:12" x14ac:dyDescent="0.25">
      <c r="A4269" t="s">
        <v>5119</v>
      </c>
      <c r="B4269" t="s">
        <v>5301</v>
      </c>
      <c r="C4269" t="s">
        <v>10182</v>
      </c>
      <c r="D4269" s="3">
        <v>28.92</v>
      </c>
      <c r="E4269" s="3">
        <v>27.475250244140625</v>
      </c>
      <c r="F4269" s="1">
        <v>1774910.875</v>
      </c>
      <c r="G4269" s="1">
        <v>46847755.244063966</v>
      </c>
      <c r="H4269" s="1">
        <v>4224617086.6800003</v>
      </c>
      <c r="I4269">
        <v>7.2792785588059212</v>
      </c>
      <c r="J4269" s="2">
        <v>1.8198196397014804E-4</v>
      </c>
      <c r="K4269" s="11">
        <v>5.696510541807405E-2</v>
      </c>
      <c r="L4269" s="10" t="s">
        <v>15742</v>
      </c>
    </row>
    <row r="4270" spans="1:12" x14ac:dyDescent="0.25">
      <c r="A4270" t="s">
        <v>4750</v>
      </c>
      <c r="B4270" t="s">
        <v>5301</v>
      </c>
      <c r="C4270" t="s">
        <v>10183</v>
      </c>
      <c r="D4270" s="3">
        <v>33.44</v>
      </c>
      <c r="E4270" s="3">
        <v>29.113393783569336</v>
      </c>
      <c r="F4270" s="1">
        <v>434114.59375</v>
      </c>
      <c r="G4270" s="1">
        <v>11845266.349896368</v>
      </c>
      <c r="H4270" s="1">
        <v>7284251853.1199989</v>
      </c>
      <c r="I4270">
        <v>6.8696903386397219</v>
      </c>
      <c r="J4270" s="2">
        <v>1.7174225846599306E-4</v>
      </c>
      <c r="K4270" s="11">
        <v>5.4619423365535248E-2</v>
      </c>
      <c r="L4270" s="10" t="s">
        <v>15743</v>
      </c>
    </row>
    <row r="4271" spans="1:12" x14ac:dyDescent="0.25">
      <c r="A4271" t="s">
        <v>3902</v>
      </c>
      <c r="B4271" t="s">
        <v>5301</v>
      </c>
      <c r="C4271" t="s">
        <v>10184</v>
      </c>
      <c r="D4271" s="3">
        <v>18.25</v>
      </c>
      <c r="E4271" s="3">
        <v>16.58299446105957</v>
      </c>
      <c r="F4271" s="1">
        <v>10455390</v>
      </c>
      <c r="G4271" s="1">
        <v>167959476.59575376</v>
      </c>
      <c r="H4271" s="1">
        <v>13502539443.75</v>
      </c>
      <c r="I4271">
        <v>12.060547958913146</v>
      </c>
      <c r="J4271" s="2">
        <v>3.0151369897282867E-4</v>
      </c>
      <c r="K4271" s="11">
        <v>5.3890316535459615E-2</v>
      </c>
      <c r="L4271" s="10" t="s">
        <v>10864</v>
      </c>
    </row>
    <row r="4272" spans="1:12" x14ac:dyDescent="0.25">
      <c r="A4272" t="s">
        <v>1893</v>
      </c>
      <c r="B4272" t="s">
        <v>5303</v>
      </c>
      <c r="C4272" t="s">
        <v>10185</v>
      </c>
      <c r="D4272" s="3">
        <v>16.86</v>
      </c>
      <c r="E4272" s="3">
        <v>16.238975524902344</v>
      </c>
      <c r="F4272" s="1">
        <v>2640428.75</v>
      </c>
      <c r="G4272" s="1">
        <v>49157373.651821151</v>
      </c>
      <c r="H4272" s="1">
        <v>2566775689.8600001</v>
      </c>
      <c r="I4272">
        <v>12.316047874652041</v>
      </c>
      <c r="J4272" s="2">
        <v>3.07901196866301E-4</v>
      </c>
      <c r="K4272" s="11">
        <v>7.6758155428066771E-2</v>
      </c>
      <c r="L4272" s="10" t="s">
        <v>15744</v>
      </c>
    </row>
    <row r="4273" spans="1:12" x14ac:dyDescent="0.25">
      <c r="A4273" t="s">
        <v>5174</v>
      </c>
      <c r="B4273" t="s">
        <v>5301</v>
      </c>
      <c r="C4273" t="s">
        <v>6084</v>
      </c>
      <c r="D4273" s="3">
        <v>15.29</v>
      </c>
      <c r="E4273" s="3">
        <v>24.140600204467773</v>
      </c>
      <c r="F4273" s="1">
        <v>17390750</v>
      </c>
      <c r="G4273" s="1">
        <v>594443820.12874389</v>
      </c>
      <c r="H4273" s="1">
        <v>5216810191.2299995</v>
      </c>
      <c r="I4273">
        <v>8.2847981535680884</v>
      </c>
      <c r="J4273" s="2">
        <v>2.071199538392022E-4</v>
      </c>
      <c r="K4273" s="11">
        <v>6.8982206922512002E-2</v>
      </c>
      <c r="L4273" s="10" t="s">
        <v>10879</v>
      </c>
    </row>
    <row r="4274" spans="1:12" x14ac:dyDescent="0.25">
      <c r="A4274" t="s">
        <v>2654</v>
      </c>
      <c r="B4274" t="s">
        <v>5303</v>
      </c>
      <c r="C4274" t="s">
        <v>6064</v>
      </c>
      <c r="D4274" s="3">
        <v>110.02</v>
      </c>
      <c r="E4274" s="3">
        <v>105.13978576660156</v>
      </c>
      <c r="F4274" s="1">
        <v>35798.87890625</v>
      </c>
      <c r="G4274" s="1">
        <v>3485225.3534276886</v>
      </c>
      <c r="H4274" s="1">
        <v>844591735.83984375</v>
      </c>
      <c r="I4274">
        <v>1.9022294799418498</v>
      </c>
      <c r="J4274" s="2">
        <v>4.7555736998546245E-5</v>
      </c>
      <c r="K4274" s="11">
        <v>6.3002991197603039E-2</v>
      </c>
      <c r="L4274" s="10" t="s">
        <v>15745</v>
      </c>
    </row>
    <row r="4275" spans="1:12" x14ac:dyDescent="0.25">
      <c r="A4275" t="s">
        <v>3485</v>
      </c>
      <c r="B4275" t="s">
        <v>5301</v>
      </c>
      <c r="C4275" t="s">
        <v>10186</v>
      </c>
      <c r="D4275" s="3">
        <v>33.11</v>
      </c>
      <c r="E4275" s="3">
        <v>30.213649749755859</v>
      </c>
      <c r="F4275" s="1">
        <v>479803.84375</v>
      </c>
      <c r="G4275" s="1">
        <v>14413835.166484479</v>
      </c>
      <c r="H4275" s="1">
        <v>60163938138.150002</v>
      </c>
      <c r="I4275">
        <v>6.6195246736656204</v>
      </c>
      <c r="J4275" s="2">
        <v>1.6548811684164051E-4</v>
      </c>
      <c r="K4275" s="11">
        <v>8.0781106040216835E-2</v>
      </c>
      <c r="L4275" s="10" t="s">
        <v>15746</v>
      </c>
    </row>
    <row r="4276" spans="1:12" x14ac:dyDescent="0.25">
      <c r="A4276" t="s">
        <v>183</v>
      </c>
      <c r="B4276" t="s">
        <v>5303</v>
      </c>
      <c r="C4276" t="s">
        <v>10187</v>
      </c>
      <c r="D4276" s="3">
        <v>16.91</v>
      </c>
      <c r="E4276" s="3">
        <v>15.313474655151367</v>
      </c>
      <c r="F4276" s="1">
        <v>2641190.5</v>
      </c>
      <c r="G4276" s="1">
        <v>35954808.634751625</v>
      </c>
      <c r="H4276" s="1">
        <v>7074190512.7400007</v>
      </c>
      <c r="I4276">
        <v>13.060393183379915</v>
      </c>
      <c r="J4276" s="2">
        <v>3.2650982958449789E-4</v>
      </c>
      <c r="K4276" s="11">
        <v>6.1059349841373033E-2</v>
      </c>
      <c r="L4276" s="10" t="s">
        <v>15747</v>
      </c>
    </row>
    <row r="4277" spans="1:12" x14ac:dyDescent="0.25">
      <c r="A4277" t="s">
        <v>4141</v>
      </c>
      <c r="B4277" t="s">
        <v>5301</v>
      </c>
      <c r="C4277" t="s">
        <v>5732</v>
      </c>
      <c r="D4277" s="3">
        <v>154.11000000000001</v>
      </c>
      <c r="E4277" s="3">
        <v>144.2196044921875</v>
      </c>
      <c r="F4277" s="1">
        <v>550185.9375</v>
      </c>
      <c r="G4277" s="1">
        <v>85057521.792664021</v>
      </c>
      <c r="H4277" s="1">
        <v>11914070880.360001</v>
      </c>
      <c r="I4277">
        <v>1.3867740152541757</v>
      </c>
      <c r="J4277" s="2">
        <v>3.4669350381354393E-5</v>
      </c>
      <c r="K4277" s="11">
        <v>0.14121883638986862</v>
      </c>
      <c r="L4277" s="10" t="s">
        <v>11446</v>
      </c>
    </row>
    <row r="4278" spans="1:12" x14ac:dyDescent="0.25">
      <c r="A4278" t="s">
        <v>3513</v>
      </c>
      <c r="B4278" t="s">
        <v>5301</v>
      </c>
      <c r="C4278" t="s">
        <v>5716</v>
      </c>
      <c r="D4278" s="3">
        <v>121</v>
      </c>
      <c r="E4278" s="3">
        <v>124.90294647216797</v>
      </c>
      <c r="F4278" s="1">
        <v>789189.0625</v>
      </c>
      <c r="G4278" s="1">
        <v>89978420.634263948</v>
      </c>
      <c r="H4278" s="1">
        <v>14491118389</v>
      </c>
      <c r="I4278">
        <v>1.6012432504509881</v>
      </c>
      <c r="J4278" s="2">
        <v>4.0031081261274704E-5</v>
      </c>
      <c r="K4278" s="11">
        <v>5.9742999448524139E-2</v>
      </c>
      <c r="L4278" s="10" t="s">
        <v>10868</v>
      </c>
    </row>
    <row r="4279" spans="1:12" x14ac:dyDescent="0.25">
      <c r="A4279" t="s">
        <v>590</v>
      </c>
      <c r="B4279" t="s">
        <v>5303</v>
      </c>
      <c r="C4279" t="s">
        <v>10188</v>
      </c>
      <c r="D4279" s="3">
        <v>56.68</v>
      </c>
      <c r="E4279" s="3">
        <v>49.974224090576172</v>
      </c>
      <c r="F4279" s="1">
        <v>668057.1875</v>
      </c>
      <c r="G4279" s="1">
        <v>32070407.438937157</v>
      </c>
      <c r="H4279" s="1">
        <v>6494739864.6000004</v>
      </c>
      <c r="I4279">
        <v>4.0020631363382133</v>
      </c>
      <c r="J4279" s="2">
        <v>1.0005157840845534E-4</v>
      </c>
      <c r="K4279" s="11">
        <v>8.8394383553155015E-2</v>
      </c>
      <c r="L4279" s="10" t="s">
        <v>15748</v>
      </c>
    </row>
    <row r="4280" spans="1:12" x14ac:dyDescent="0.25">
      <c r="A4280" t="s">
        <v>2368</v>
      </c>
      <c r="B4280" t="s">
        <v>5303</v>
      </c>
      <c r="C4280" t="s">
        <v>10190</v>
      </c>
      <c r="D4280" s="3">
        <v>11.96</v>
      </c>
      <c r="E4280" s="3">
        <v>15.728374481201172</v>
      </c>
      <c r="F4280" s="1">
        <v>7648287</v>
      </c>
      <c r="G4280" s="1">
        <v>111102737.29335748</v>
      </c>
      <c r="H4280" s="1">
        <v>523836364.74609375</v>
      </c>
      <c r="I4280">
        <v>12.715872211654389</v>
      </c>
      <c r="J4280" s="2">
        <v>3.1789680529135971E-4</v>
      </c>
      <c r="K4280" s="11">
        <v>7.9870663154541915E-2</v>
      </c>
      <c r="L4280" s="10" t="s">
        <v>10849</v>
      </c>
    </row>
    <row r="4281" spans="1:12" x14ac:dyDescent="0.25">
      <c r="A4281" t="s">
        <v>5011</v>
      </c>
      <c r="B4281" t="s">
        <v>5301</v>
      </c>
      <c r="C4281" t="s">
        <v>5832</v>
      </c>
      <c r="D4281" s="3">
        <v>120.13</v>
      </c>
      <c r="E4281" s="3">
        <v>111.29395294189453</v>
      </c>
      <c r="F4281" s="1">
        <v>246042.390625</v>
      </c>
      <c r="G4281" s="1">
        <v>38559761.287183285</v>
      </c>
      <c r="H4281" s="1">
        <v>195991944356.97998</v>
      </c>
      <c r="I4281">
        <v>1.7970428285930147</v>
      </c>
      <c r="J4281" s="2">
        <v>4.492607071482537E-5</v>
      </c>
      <c r="K4281" s="11">
        <v>6.9599773132064363E-2</v>
      </c>
      <c r="L4281" s="10" t="s">
        <v>15750</v>
      </c>
    </row>
    <row r="4282" spans="1:12" x14ac:dyDescent="0.25">
      <c r="A4282" t="s">
        <v>3754</v>
      </c>
      <c r="B4282" t="s">
        <v>5301</v>
      </c>
      <c r="C4282" t="s">
        <v>10191</v>
      </c>
      <c r="D4282" s="3">
        <v>14.62</v>
      </c>
      <c r="E4282" s="3">
        <v>16.393049240112305</v>
      </c>
      <c r="F4282" s="1">
        <v>8751075</v>
      </c>
      <c r="G4282" s="1">
        <v>146892115.4325549</v>
      </c>
      <c r="H4282" s="1">
        <v>12480514360.859999</v>
      </c>
      <c r="I4282">
        <v>12.200292762533657</v>
      </c>
      <c r="J4282" s="2">
        <v>3.0500731906334144E-4</v>
      </c>
      <c r="K4282" s="11">
        <v>7.0564006816657227E-2</v>
      </c>
      <c r="L4282" s="10" t="s">
        <v>10870</v>
      </c>
    </row>
    <row r="4283" spans="1:12" x14ac:dyDescent="0.25">
      <c r="A4283" t="s">
        <v>3390</v>
      </c>
      <c r="B4283" t="s">
        <v>5301</v>
      </c>
      <c r="C4283" t="s">
        <v>5745</v>
      </c>
      <c r="D4283" s="3">
        <v>44.98</v>
      </c>
      <c r="E4283" s="3">
        <v>50.330249786376953</v>
      </c>
      <c r="F4283" s="1">
        <v>1203385.25</v>
      </c>
      <c r="G4283" s="1">
        <v>70903342.787725657</v>
      </c>
      <c r="H4283" s="1">
        <v>3422622253.1799994</v>
      </c>
      <c r="I4283">
        <v>3.9737533759296908</v>
      </c>
      <c r="J4283" s="2">
        <v>9.9343834398242273E-5</v>
      </c>
      <c r="K4283" s="11">
        <v>9.3712102261308924E-2</v>
      </c>
      <c r="L4283" s="10" t="s">
        <v>10875</v>
      </c>
    </row>
    <row r="4284" spans="1:12" x14ac:dyDescent="0.25">
      <c r="A4284" t="s">
        <v>4929</v>
      </c>
      <c r="B4284" t="s">
        <v>5301</v>
      </c>
      <c r="C4284" t="s">
        <v>10192</v>
      </c>
      <c r="D4284" s="3">
        <v>23.91</v>
      </c>
      <c r="E4284" s="3">
        <v>19.654550552368164</v>
      </c>
      <c r="F4284" s="1">
        <v>2589345.25</v>
      </c>
      <c r="G4284" s="1">
        <v>52751660.829953209</v>
      </c>
      <c r="H4284" s="1">
        <v>3165012678.9300003</v>
      </c>
      <c r="I4284">
        <v>10.175760542939617</v>
      </c>
      <c r="J4284" s="2">
        <v>2.5439401357349044E-4</v>
      </c>
      <c r="K4284" s="11">
        <v>6.7342722728185339E-2</v>
      </c>
      <c r="L4284" s="10" t="s">
        <v>11447</v>
      </c>
    </row>
    <row r="4285" spans="1:12" x14ac:dyDescent="0.25">
      <c r="A4285" t="s">
        <v>4872</v>
      </c>
      <c r="B4285" t="s">
        <v>5301</v>
      </c>
      <c r="C4285" t="s">
        <v>5434</v>
      </c>
      <c r="D4285" s="3">
        <v>186.83</v>
      </c>
      <c r="E4285" s="3">
        <v>201.99964904785156</v>
      </c>
      <c r="F4285" s="1">
        <v>1479878.375</v>
      </c>
      <c r="G4285" s="1">
        <v>277123986.22206688</v>
      </c>
      <c r="H4285" s="1">
        <v>58708995301.110001</v>
      </c>
      <c r="I4285">
        <v>1</v>
      </c>
      <c r="J4285" s="2">
        <v>2.5000000000000001E-5</v>
      </c>
      <c r="K4285" s="11">
        <v>7.2937124363198561E-2</v>
      </c>
      <c r="L4285" s="10" t="s">
        <v>10871</v>
      </c>
    </row>
    <row r="4286" spans="1:12" x14ac:dyDescent="0.25">
      <c r="A4286" t="s">
        <v>5005</v>
      </c>
      <c r="B4286" t="s">
        <v>5301</v>
      </c>
      <c r="C4286" t="s">
        <v>6045</v>
      </c>
      <c r="D4286" s="3">
        <v>29.6</v>
      </c>
      <c r="E4286" s="3">
        <v>29.823978424072266</v>
      </c>
      <c r="F4286" s="1">
        <v>425743.375</v>
      </c>
      <c r="G4286" s="1">
        <v>13822490.899360823</v>
      </c>
      <c r="H4286" s="1">
        <v>29836798934.400002</v>
      </c>
      <c r="I4286">
        <v>6.706013435101303</v>
      </c>
      <c r="J4286" s="2">
        <v>1.6765033587753258E-4</v>
      </c>
      <c r="K4286" s="11">
        <v>6.9916764923898977E-2</v>
      </c>
      <c r="L4286" s="10" t="s">
        <v>15751</v>
      </c>
    </row>
    <row r="4287" spans="1:12" x14ac:dyDescent="0.25">
      <c r="A4287" t="s">
        <v>5188</v>
      </c>
      <c r="B4287" t="s">
        <v>5301</v>
      </c>
      <c r="C4287" t="s">
        <v>5741</v>
      </c>
      <c r="D4287" s="3">
        <v>84.56</v>
      </c>
      <c r="E4287" s="3">
        <v>77.971946716308594</v>
      </c>
      <c r="F4287" s="1">
        <v>956912.9375</v>
      </c>
      <c r="G4287" s="1">
        <v>72383228.169846684</v>
      </c>
      <c r="H4287" s="1">
        <v>7532049325.3599997</v>
      </c>
      <c r="I4287">
        <v>2.5650250945724822</v>
      </c>
      <c r="J4287" s="2">
        <v>6.4125627364312057E-5</v>
      </c>
      <c r="K4287" s="11">
        <v>7.5087846922720747E-2</v>
      </c>
      <c r="L4287" s="10" t="s">
        <v>10869</v>
      </c>
    </row>
    <row r="4288" spans="1:12" x14ac:dyDescent="0.25">
      <c r="A4288" t="s">
        <v>5246</v>
      </c>
      <c r="B4288" t="s">
        <v>5301</v>
      </c>
      <c r="C4288" t="s">
        <v>10193</v>
      </c>
      <c r="D4288" s="3">
        <v>36.58</v>
      </c>
      <c r="E4288" s="3">
        <v>38.324451446533203</v>
      </c>
      <c r="F4288" s="1">
        <v>665820.5</v>
      </c>
      <c r="G4288" s="1">
        <v>25786143.786976781</v>
      </c>
      <c r="H4288" s="1">
        <v>4684626588.9400005</v>
      </c>
      <c r="I4288">
        <v>5.2186004613535522</v>
      </c>
      <c r="J4288" s="2">
        <v>1.3046501153383882E-4</v>
      </c>
      <c r="K4288" s="11">
        <v>7.066194281317506E-2</v>
      </c>
      <c r="L4288" s="10" t="s">
        <v>15752</v>
      </c>
    </row>
    <row r="4289" spans="1:12" x14ac:dyDescent="0.25">
      <c r="A4289" t="s">
        <v>4682</v>
      </c>
      <c r="B4289" t="s">
        <v>5301</v>
      </c>
      <c r="C4289" t="s">
        <v>10194</v>
      </c>
      <c r="D4289" s="3">
        <v>18.37</v>
      </c>
      <c r="E4289" s="3">
        <v>17.8572998046875</v>
      </c>
      <c r="F4289" s="1">
        <v>3903834.75</v>
      </c>
      <c r="G4289" s="1">
        <v>80155241.713597208</v>
      </c>
      <c r="H4289" s="1">
        <v>4400680202.8199997</v>
      </c>
      <c r="I4289">
        <v>11.199901563365165</v>
      </c>
      <c r="J4289" s="2">
        <v>2.799975390841291E-4</v>
      </c>
      <c r="K4289" s="11">
        <v>5.6165104980755609E-2</v>
      </c>
      <c r="L4289" s="10" t="s">
        <v>10872</v>
      </c>
    </row>
    <row r="4290" spans="1:12" x14ac:dyDescent="0.25">
      <c r="A4290" t="s">
        <v>3582</v>
      </c>
      <c r="B4290" t="s">
        <v>5301</v>
      </c>
      <c r="C4290" t="s">
        <v>10195</v>
      </c>
      <c r="D4290" s="3">
        <v>20.25</v>
      </c>
      <c r="E4290" s="3">
        <v>19.705699920654297</v>
      </c>
      <c r="F4290" s="1">
        <v>893526.375</v>
      </c>
      <c r="G4290" s="1">
        <v>19379201.528732359</v>
      </c>
      <c r="H4290" s="1">
        <v>3139517961</v>
      </c>
      <c r="I4290">
        <v>10.149347691546463</v>
      </c>
      <c r="J4290" s="2">
        <v>2.5373369228866158E-4</v>
      </c>
      <c r="K4290" s="11">
        <v>6.6255631297578138E-2</v>
      </c>
      <c r="L4290" s="10" t="s">
        <v>15753</v>
      </c>
    </row>
    <row r="4291" spans="1:12" x14ac:dyDescent="0.25">
      <c r="A4291" t="s">
        <v>2919</v>
      </c>
      <c r="B4291" t="s">
        <v>5301</v>
      </c>
      <c r="C4291" t="s">
        <v>5447</v>
      </c>
      <c r="D4291" s="3">
        <v>144.35</v>
      </c>
      <c r="E4291" s="3">
        <v>133.65165710449219</v>
      </c>
      <c r="F4291" s="1">
        <v>1622661.125</v>
      </c>
      <c r="G4291" s="1">
        <v>229311601.11435428</v>
      </c>
      <c r="H4291" s="1">
        <v>38026899412.600006</v>
      </c>
      <c r="I4291">
        <v>1.4964273869319482</v>
      </c>
      <c r="J4291" s="2">
        <v>3.7410684673298704E-5</v>
      </c>
      <c r="K4291" s="11">
        <v>6.6348020238655867E-2</v>
      </c>
      <c r="L4291" s="10" t="s">
        <v>10874</v>
      </c>
    </row>
    <row r="4292" spans="1:12" x14ac:dyDescent="0.25">
      <c r="A4292" t="s">
        <v>3898</v>
      </c>
      <c r="B4292" t="s">
        <v>5301</v>
      </c>
      <c r="C4292" t="s">
        <v>5717</v>
      </c>
      <c r="D4292" s="3">
        <v>104.55</v>
      </c>
      <c r="E4292" s="3">
        <v>88.886398315429688</v>
      </c>
      <c r="F4292" s="1">
        <v>708774.375</v>
      </c>
      <c r="G4292" s="1">
        <v>68800693.061261341</v>
      </c>
      <c r="H4292" s="1">
        <v>12993133898.849998</v>
      </c>
      <c r="I4292">
        <v>2.2500630444071241</v>
      </c>
      <c r="J4292" s="2">
        <v>5.6251576110178105E-5</v>
      </c>
      <c r="K4292" s="11">
        <v>5.4782370558426573E-2</v>
      </c>
      <c r="L4292" s="10" t="s">
        <v>10866</v>
      </c>
    </row>
    <row r="4293" spans="1:12" x14ac:dyDescent="0.25">
      <c r="A4293" t="s">
        <v>1869</v>
      </c>
      <c r="B4293" t="s">
        <v>5303</v>
      </c>
      <c r="C4293" t="s">
        <v>5490</v>
      </c>
      <c r="D4293" s="3">
        <v>281.77999999999997</v>
      </c>
      <c r="E4293" s="3">
        <v>273.64068603515625</v>
      </c>
      <c r="F4293" s="1">
        <v>809844.5</v>
      </c>
      <c r="G4293" s="1">
        <v>203049592.40606332</v>
      </c>
      <c r="H4293" s="1">
        <v>26617275808.879997</v>
      </c>
      <c r="I4293">
        <v>1</v>
      </c>
      <c r="J4293" s="2">
        <v>2.5000000000000001E-5</v>
      </c>
      <c r="K4293" s="11">
        <v>0.10243519051099086</v>
      </c>
      <c r="L4293" s="10" t="s">
        <v>10873</v>
      </c>
    </row>
    <row r="4294" spans="1:12" x14ac:dyDescent="0.25">
      <c r="A4294" t="s">
        <v>3160</v>
      </c>
      <c r="B4294" t="s">
        <v>5301</v>
      </c>
      <c r="C4294" t="s">
        <v>10196</v>
      </c>
      <c r="D4294" s="3">
        <v>20.239999999999998</v>
      </c>
      <c r="E4294" s="3">
        <v>19.33690071105957</v>
      </c>
      <c r="F4294" s="1">
        <v>1246661</v>
      </c>
      <c r="G4294" s="1">
        <v>24718740.532893419</v>
      </c>
      <c r="H4294" s="1">
        <v>2276687899.1999998</v>
      </c>
      <c r="I4294">
        <v>10.342919115554633</v>
      </c>
      <c r="J4294" s="2">
        <v>2.5857297788886579E-4</v>
      </c>
      <c r="K4294" s="11">
        <v>5.8062728201616273E-2</v>
      </c>
      <c r="L4294" s="10" t="s">
        <v>15754</v>
      </c>
    </row>
    <row r="4295" spans="1:12" x14ac:dyDescent="0.25">
      <c r="A4295" t="s">
        <v>956</v>
      </c>
      <c r="B4295" t="s">
        <v>5303</v>
      </c>
      <c r="C4295" t="s">
        <v>10197</v>
      </c>
      <c r="D4295" s="3">
        <v>39.72</v>
      </c>
      <c r="E4295" s="3">
        <v>42.417476654052734</v>
      </c>
      <c r="F4295" s="1">
        <v>1324487.75</v>
      </c>
      <c r="G4295" s="1">
        <v>45484791.102372088</v>
      </c>
      <c r="H4295" s="1">
        <v>2179947993.5999999</v>
      </c>
      <c r="I4295">
        <v>4.7150376631583812</v>
      </c>
      <c r="J4295" s="2">
        <v>1.1787594157895953E-4</v>
      </c>
      <c r="K4295" s="11">
        <v>6.4681998164592872E-2</v>
      </c>
      <c r="L4295" s="10" t="s">
        <v>15755</v>
      </c>
    </row>
    <row r="4296" spans="1:12" x14ac:dyDescent="0.25">
      <c r="A4296" t="s">
        <v>3152</v>
      </c>
      <c r="B4296" t="s">
        <v>5301</v>
      </c>
      <c r="C4296" t="s">
        <v>10198</v>
      </c>
      <c r="D4296" s="3">
        <v>39.619999999999997</v>
      </c>
      <c r="E4296" s="3">
        <v>36.925800323486328</v>
      </c>
      <c r="F4296" s="1">
        <v>722282.9375</v>
      </c>
      <c r="G4296" s="1">
        <v>24967092.07452203</v>
      </c>
      <c r="H4296" s="1">
        <v>3931627862.6799994</v>
      </c>
      <c r="I4296">
        <v>5.4162671695105216</v>
      </c>
      <c r="J4296" s="2">
        <v>1.3540667923776304E-4</v>
      </c>
      <c r="K4296" s="11">
        <v>5.1393915383061171E-2</v>
      </c>
      <c r="L4296" s="10" t="s">
        <v>15756</v>
      </c>
    </row>
    <row r="4297" spans="1:12" x14ac:dyDescent="0.25">
      <c r="A4297" t="s">
        <v>1663</v>
      </c>
      <c r="B4297" t="s">
        <v>5303</v>
      </c>
      <c r="C4297" t="s">
        <v>10199</v>
      </c>
      <c r="D4297" s="3">
        <v>15.85</v>
      </c>
      <c r="E4297" s="3">
        <v>15.344149589538574</v>
      </c>
      <c r="F4297" s="1">
        <v>3861706.75</v>
      </c>
      <c r="G4297" s="1">
        <v>53471213.819653831</v>
      </c>
      <c r="H4297" s="1">
        <v>7797801229.8499994</v>
      </c>
      <c r="I4297">
        <v>13.034283772647603</v>
      </c>
      <c r="J4297" s="2">
        <v>3.2585709431619009E-4</v>
      </c>
      <c r="K4297" s="11">
        <v>6.8425070299443308E-2</v>
      </c>
      <c r="L4297" s="10" t="s">
        <v>11448</v>
      </c>
    </row>
    <row r="4298" spans="1:12" x14ac:dyDescent="0.25">
      <c r="A4298" t="s">
        <v>5201</v>
      </c>
      <c r="B4298" t="s">
        <v>5301</v>
      </c>
      <c r="C4298" t="s">
        <v>6093</v>
      </c>
      <c r="D4298" s="3">
        <v>81.67</v>
      </c>
      <c r="E4298" s="3">
        <v>73.056694030761719</v>
      </c>
      <c r="F4298" s="1">
        <v>787508.375</v>
      </c>
      <c r="G4298" s="1">
        <v>62930931.415741235</v>
      </c>
      <c r="H4298" s="1">
        <v>14303801241.459999</v>
      </c>
      <c r="I4298">
        <v>2.7375999236399435</v>
      </c>
      <c r="J4298" s="2">
        <v>6.8439998090998589E-5</v>
      </c>
      <c r="K4298" s="11">
        <v>7.1880890722263877E-2</v>
      </c>
      <c r="L4298" s="10" t="s">
        <v>10876</v>
      </c>
    </row>
    <row r="4299" spans="1:12" x14ac:dyDescent="0.25">
      <c r="A4299" t="s">
        <v>4983</v>
      </c>
      <c r="B4299" t="s">
        <v>5301</v>
      </c>
      <c r="C4299" t="s">
        <v>10200</v>
      </c>
      <c r="D4299" s="3">
        <v>21.5</v>
      </c>
      <c r="E4299" s="3">
        <v>22.057350158691406</v>
      </c>
      <c r="F4299" s="1">
        <v>2064742.875</v>
      </c>
      <c r="G4299" s="1">
        <v>40938771.23189801</v>
      </c>
      <c r="H4299" s="1">
        <v>4609954986.5</v>
      </c>
      <c r="I4299">
        <v>9.067272295225937</v>
      </c>
      <c r="J4299" s="2">
        <v>2.2668180738064843E-4</v>
      </c>
      <c r="K4299" s="11">
        <v>5.1532088806913248E-2</v>
      </c>
      <c r="L4299" s="10" t="s">
        <v>15757</v>
      </c>
    </row>
    <row r="4300" spans="1:12" x14ac:dyDescent="0.25">
      <c r="A4300" t="s">
        <v>3841</v>
      </c>
      <c r="B4300" t="s">
        <v>5301</v>
      </c>
      <c r="C4300" t="s">
        <v>5833</v>
      </c>
      <c r="D4300" s="3">
        <v>60.68</v>
      </c>
      <c r="E4300" s="3">
        <v>66.665351867675781</v>
      </c>
      <c r="F4300" s="1">
        <v>803779.75</v>
      </c>
      <c r="G4300" s="1">
        <v>46112982.798235357</v>
      </c>
      <c r="H4300" s="1">
        <v>51638628664.719994</v>
      </c>
      <c r="I4300">
        <v>3.0000591671214831</v>
      </c>
      <c r="J4300" s="2">
        <v>7.5001479178037075E-5</v>
      </c>
      <c r="K4300" s="11">
        <v>4.9557233980441512E-2</v>
      </c>
      <c r="L4300" s="10" t="s">
        <v>15758</v>
      </c>
    </row>
    <row r="4301" spans="1:12" x14ac:dyDescent="0.25">
      <c r="A4301" t="s">
        <v>427</v>
      </c>
      <c r="B4301" t="s">
        <v>5303</v>
      </c>
      <c r="C4301" t="s">
        <v>10201</v>
      </c>
      <c r="D4301" s="3">
        <v>58.2</v>
      </c>
      <c r="E4301" s="3">
        <v>47.851345062255859</v>
      </c>
      <c r="F4301" s="1">
        <v>425934.34375</v>
      </c>
      <c r="G4301" s="1">
        <v>20369363.457909346</v>
      </c>
      <c r="H4301" s="1">
        <v>5902746373.7999992</v>
      </c>
      <c r="I4301">
        <v>4.1796108289076255</v>
      </c>
      <c r="J4301" s="2">
        <v>1.0449027072269064E-4</v>
      </c>
      <c r="K4301" s="11">
        <v>0.10407872872733848</v>
      </c>
      <c r="L4301" s="10" t="s">
        <v>15759</v>
      </c>
    </row>
    <row r="4302" spans="1:12" x14ac:dyDescent="0.25">
      <c r="A4302" t="s">
        <v>612</v>
      </c>
      <c r="B4302" t="s">
        <v>5303</v>
      </c>
      <c r="C4302" t="s">
        <v>10202</v>
      </c>
      <c r="D4302" s="3">
        <v>57.23</v>
      </c>
      <c r="E4302" s="3">
        <v>46.326000213623047</v>
      </c>
      <c r="F4302" s="1">
        <v>1221734.125</v>
      </c>
      <c r="G4302" s="1">
        <v>55715618.904968232</v>
      </c>
      <c r="H4302" s="1">
        <v>3646195180.8800001</v>
      </c>
      <c r="I4302">
        <v>4.3172300452821348</v>
      </c>
      <c r="J4302" s="2">
        <v>1.0793075113205337E-4</v>
      </c>
      <c r="K4302" s="11">
        <v>8.4526701972661669E-2</v>
      </c>
      <c r="L4302" s="10" t="s">
        <v>11449</v>
      </c>
    </row>
    <row r="4303" spans="1:12" x14ac:dyDescent="0.25">
      <c r="A4303" t="s">
        <v>4007</v>
      </c>
      <c r="B4303" t="s">
        <v>5301</v>
      </c>
      <c r="C4303" t="s">
        <v>10203</v>
      </c>
      <c r="D4303" s="3">
        <v>57.98</v>
      </c>
      <c r="E4303" s="3">
        <v>51.809951782226563</v>
      </c>
      <c r="F4303" s="1">
        <v>929190.125</v>
      </c>
      <c r="G4303" s="1">
        <v>49285832.245424248</v>
      </c>
      <c r="H4303" s="1">
        <v>7005729140.0200005</v>
      </c>
      <c r="I4303">
        <v>3.8602622299411236</v>
      </c>
      <c r="J4303" s="2">
        <v>9.650655574852809E-5</v>
      </c>
      <c r="K4303" s="11">
        <v>4.9320180723637461E-2</v>
      </c>
      <c r="L4303" s="10" t="s">
        <v>15760</v>
      </c>
    </row>
    <row r="4304" spans="1:12" x14ac:dyDescent="0.25">
      <c r="A4304" t="s">
        <v>1030</v>
      </c>
      <c r="B4304" t="s">
        <v>5303</v>
      </c>
      <c r="C4304" t="s">
        <v>10204</v>
      </c>
      <c r="D4304" s="3">
        <v>47.31</v>
      </c>
      <c r="E4304" s="3">
        <v>42.372352600097656</v>
      </c>
      <c r="F4304" s="1">
        <v>87367.84375</v>
      </c>
      <c r="G4304" s="1">
        <v>3575917.9873604067</v>
      </c>
      <c r="H4304" s="1">
        <v>1102323120.1171875</v>
      </c>
      <c r="I4304">
        <v>4.7200588999049122</v>
      </c>
      <c r="J4304" s="2">
        <v>1.1800147249762281E-4</v>
      </c>
      <c r="K4304" s="11">
        <v>8.112681923318503E-2</v>
      </c>
      <c r="L4304" s="10" t="s">
        <v>15761</v>
      </c>
    </row>
    <row r="4305" spans="1:12" x14ac:dyDescent="0.25">
      <c r="A4305" t="s">
        <v>602</v>
      </c>
      <c r="B4305" t="s">
        <v>5303</v>
      </c>
      <c r="C4305" t="s">
        <v>10205</v>
      </c>
      <c r="D4305" s="3">
        <v>27.28</v>
      </c>
      <c r="E4305" s="3">
        <v>25.163949966430664</v>
      </c>
      <c r="F4305" s="1">
        <v>1136566.375</v>
      </c>
      <c r="G4305" s="1">
        <v>28029209.09816419</v>
      </c>
      <c r="H4305" s="1">
        <v>2719927247.8399997</v>
      </c>
      <c r="I4305">
        <v>7.9478778278769822</v>
      </c>
      <c r="J4305" s="2">
        <v>1.9869694569692455E-4</v>
      </c>
      <c r="K4305" s="11">
        <v>6.4508992114348768E-2</v>
      </c>
      <c r="L4305" s="10" t="s">
        <v>15762</v>
      </c>
    </row>
    <row r="4306" spans="1:12" x14ac:dyDescent="0.25">
      <c r="A4306" t="s">
        <v>4877</v>
      </c>
      <c r="B4306" t="s">
        <v>5301</v>
      </c>
      <c r="C4306" t="s">
        <v>10206</v>
      </c>
      <c r="D4306" s="3">
        <v>59.78</v>
      </c>
      <c r="E4306" s="3">
        <v>48.311248779296875</v>
      </c>
      <c r="F4306" s="1">
        <v>1200078.5</v>
      </c>
      <c r="G4306" s="1">
        <v>61139897.855824374</v>
      </c>
      <c r="H4306" s="1">
        <v>7272326849.3400002</v>
      </c>
      <c r="I4306">
        <v>4.139822609712942</v>
      </c>
      <c r="J4306" s="2">
        <v>1.0349556524282355E-4</v>
      </c>
      <c r="K4306" s="11">
        <v>4.6950388512242799E-2</v>
      </c>
      <c r="L4306" s="10" t="s">
        <v>10877</v>
      </c>
    </row>
    <row r="4307" spans="1:12" x14ac:dyDescent="0.25">
      <c r="A4307" t="s">
        <v>3123</v>
      </c>
      <c r="B4307" t="s">
        <v>5301</v>
      </c>
      <c r="C4307" t="s">
        <v>10207</v>
      </c>
      <c r="D4307" s="3">
        <v>14.32</v>
      </c>
      <c r="E4307" s="3">
        <v>15.142000198364258</v>
      </c>
      <c r="F4307" s="1">
        <v>1436215.125</v>
      </c>
      <c r="G4307" s="1">
        <v>24925471.831764273</v>
      </c>
      <c r="H4307" s="1">
        <v>11634616882.719999</v>
      </c>
      <c r="I4307">
        <v>13.208294636107942</v>
      </c>
      <c r="J4307" s="2">
        <v>3.3020736590269855E-4</v>
      </c>
      <c r="K4307" s="11">
        <v>6.896371544796262E-2</v>
      </c>
      <c r="L4307" s="10" t="s">
        <v>15763</v>
      </c>
    </row>
    <row r="4308" spans="1:12" x14ac:dyDescent="0.25">
      <c r="A4308" t="s">
        <v>4915</v>
      </c>
      <c r="B4308" t="s">
        <v>5301</v>
      </c>
      <c r="C4308" t="s">
        <v>10208</v>
      </c>
      <c r="D4308" s="3">
        <v>25.44</v>
      </c>
      <c r="E4308" s="3">
        <v>27.223249435424805</v>
      </c>
      <c r="F4308" s="1">
        <v>1195077</v>
      </c>
      <c r="G4308" s="1">
        <v>36941814.85653732</v>
      </c>
      <c r="H4308" s="1">
        <v>3965831576.6399999</v>
      </c>
      <c r="I4308">
        <v>7.3466615539196418</v>
      </c>
      <c r="J4308" s="2">
        <v>1.8366653884799105E-4</v>
      </c>
      <c r="K4308" s="11">
        <v>5.9571422127113347E-2</v>
      </c>
      <c r="L4308" s="10" t="s">
        <v>15764</v>
      </c>
    </row>
    <row r="4309" spans="1:12" x14ac:dyDescent="0.25">
      <c r="A4309" t="s">
        <v>4817</v>
      </c>
      <c r="B4309" t="s">
        <v>5301</v>
      </c>
      <c r="C4309" t="s">
        <v>10209</v>
      </c>
      <c r="D4309" s="3">
        <v>29.12</v>
      </c>
      <c r="E4309" s="3">
        <v>28.878850936889648</v>
      </c>
      <c r="F4309" s="1">
        <v>877090.8125</v>
      </c>
      <c r="G4309" s="1">
        <v>21960013.250470102</v>
      </c>
      <c r="H4309" s="1">
        <v>2955467220.1600003</v>
      </c>
      <c r="I4309">
        <v>6.9254833039261046</v>
      </c>
      <c r="J4309" s="2">
        <v>1.7313708259815262E-4</v>
      </c>
      <c r="K4309" s="11">
        <v>6.7959476570721128E-2</v>
      </c>
      <c r="L4309" s="10" t="s">
        <v>15765</v>
      </c>
    </row>
    <row r="4310" spans="1:12" x14ac:dyDescent="0.25">
      <c r="A4310" t="s">
        <v>5244</v>
      </c>
      <c r="B4310" t="s">
        <v>5301</v>
      </c>
      <c r="C4310" t="s">
        <v>6103</v>
      </c>
      <c r="D4310" s="3">
        <v>67.069999999999993</v>
      </c>
      <c r="E4310" s="3">
        <v>57.756500244140625</v>
      </c>
      <c r="F4310" s="1">
        <v>404952.40625</v>
      </c>
      <c r="G4310" s="1">
        <v>23921501.705924291</v>
      </c>
      <c r="H4310" s="1">
        <v>8140411991.5999994</v>
      </c>
      <c r="I4310">
        <v>3.4628136946419277</v>
      </c>
      <c r="J4310" s="2">
        <v>8.6570342366048197E-5</v>
      </c>
      <c r="K4310" s="11">
        <v>6.0532990077235949E-2</v>
      </c>
      <c r="L4310" s="10" t="s">
        <v>15766</v>
      </c>
    </row>
    <row r="4311" spans="1:12" x14ac:dyDescent="0.25">
      <c r="A4311" t="s">
        <v>1995</v>
      </c>
      <c r="B4311" t="s">
        <v>5303</v>
      </c>
      <c r="C4311" t="s">
        <v>10210</v>
      </c>
      <c r="D4311" s="3">
        <v>19.16</v>
      </c>
      <c r="E4311" s="3">
        <v>22.22882080078125</v>
      </c>
      <c r="F4311" s="1">
        <v>1652867.25</v>
      </c>
      <c r="G4311" s="1">
        <v>33728098.868482843</v>
      </c>
      <c r="H4311" s="1">
        <v>4815486842.7599993</v>
      </c>
      <c r="I4311">
        <v>8.9973283689871142</v>
      </c>
      <c r="J4311" s="2">
        <v>2.2493320922467786E-4</v>
      </c>
      <c r="K4311" s="11">
        <v>6.9383916338511514E-2</v>
      </c>
      <c r="L4311" s="10" t="s">
        <v>15767</v>
      </c>
    </row>
    <row r="4312" spans="1:12" x14ac:dyDescent="0.25">
      <c r="A4312" t="s">
        <v>4645</v>
      </c>
      <c r="B4312" t="s">
        <v>5301</v>
      </c>
      <c r="C4312" t="s">
        <v>10211</v>
      </c>
      <c r="D4312" s="3">
        <v>18.46</v>
      </c>
      <c r="E4312" s="3">
        <v>16.899450302124023</v>
      </c>
      <c r="F4312" s="1">
        <v>7427586</v>
      </c>
      <c r="G4312" s="1">
        <v>143993085.53398976</v>
      </c>
      <c r="H4312" s="1">
        <v>15501890757.34</v>
      </c>
      <c r="I4312">
        <v>11.834704468160295</v>
      </c>
      <c r="J4312" s="2">
        <v>2.9586761170400738E-4</v>
      </c>
      <c r="K4312" s="11">
        <v>5.540743859217874E-2</v>
      </c>
      <c r="L4312" s="10" t="s">
        <v>10883</v>
      </c>
    </row>
    <row r="4313" spans="1:12" x14ac:dyDescent="0.25">
      <c r="A4313" t="s">
        <v>2887</v>
      </c>
      <c r="B4313" t="s">
        <v>5301</v>
      </c>
      <c r="C4313" t="s">
        <v>5637</v>
      </c>
      <c r="D4313" s="3">
        <v>90.81</v>
      </c>
      <c r="E4313" s="3">
        <v>79.876052856445312</v>
      </c>
      <c r="F4313" s="1">
        <v>979493.75</v>
      </c>
      <c r="G4313" s="1">
        <v>106246542.08003792</v>
      </c>
      <c r="H4313" s="1">
        <v>10213940020.59</v>
      </c>
      <c r="I4313">
        <v>2.5038793586789225</v>
      </c>
      <c r="J4313" s="2">
        <v>6.2596983966973067E-5</v>
      </c>
      <c r="K4313" s="11">
        <v>9.3739838479925147E-2</v>
      </c>
      <c r="L4313" s="10" t="s">
        <v>10878</v>
      </c>
    </row>
    <row r="4314" spans="1:12" x14ac:dyDescent="0.25">
      <c r="A4314" t="s">
        <v>5141</v>
      </c>
      <c r="B4314" t="s">
        <v>5301</v>
      </c>
      <c r="C4314" t="s">
        <v>10212</v>
      </c>
      <c r="D4314" s="3">
        <v>42.25</v>
      </c>
      <c r="E4314" s="3">
        <v>36.233551025390625</v>
      </c>
      <c r="F4314" s="1">
        <v>1313879.25</v>
      </c>
      <c r="G4314" s="1">
        <v>50357173.441591978</v>
      </c>
      <c r="H4314" s="1">
        <v>5795111357.75</v>
      </c>
      <c r="I4314">
        <v>5.5197460458636867</v>
      </c>
      <c r="J4314" s="2">
        <v>1.3799365114659218E-4</v>
      </c>
      <c r="K4314" s="11">
        <v>7.4617439560156984E-2</v>
      </c>
      <c r="L4314" s="10" t="s">
        <v>11450</v>
      </c>
    </row>
    <row r="4315" spans="1:12" x14ac:dyDescent="0.25">
      <c r="A4315" t="s">
        <v>1892</v>
      </c>
      <c r="B4315" t="s">
        <v>5303</v>
      </c>
      <c r="C4315" t="s">
        <v>10213</v>
      </c>
      <c r="D4315" s="3">
        <v>52.36</v>
      </c>
      <c r="E4315" s="3">
        <v>40.874248504638672</v>
      </c>
      <c r="F4315" s="1">
        <v>1417917.625</v>
      </c>
      <c r="G4315" s="1">
        <v>63183909.018750198</v>
      </c>
      <c r="H4315" s="1">
        <v>6343291372.8800001</v>
      </c>
      <c r="I4315">
        <v>4.8930563207126054</v>
      </c>
      <c r="J4315" s="2">
        <v>1.2232640801781514E-4</v>
      </c>
      <c r="K4315" s="11">
        <v>8.331809647481267E-2</v>
      </c>
      <c r="L4315" s="10" t="s">
        <v>10885</v>
      </c>
    </row>
    <row r="4316" spans="1:12" x14ac:dyDescent="0.25">
      <c r="A4316" t="s">
        <v>2650</v>
      </c>
      <c r="B4316" t="s">
        <v>5303</v>
      </c>
      <c r="C4316" t="s">
        <v>5596</v>
      </c>
      <c r="D4316" s="3">
        <v>51.07</v>
      </c>
      <c r="E4316" s="3">
        <v>53.831298828125</v>
      </c>
      <c r="F4316" s="1">
        <v>495414.65625</v>
      </c>
      <c r="G4316" s="1">
        <v>19610285.777611166</v>
      </c>
      <c r="H4316" s="1">
        <v>3297889648.4375</v>
      </c>
      <c r="I4316">
        <v>3.7153106901352881</v>
      </c>
      <c r="J4316" s="2">
        <v>9.2882767253382202E-5</v>
      </c>
      <c r="K4316" s="11">
        <v>5.3917572753892216E-2</v>
      </c>
      <c r="L4316" s="10" t="s">
        <v>15768</v>
      </c>
    </row>
    <row r="4317" spans="1:12" x14ac:dyDescent="0.25">
      <c r="A4317" t="s">
        <v>3275</v>
      </c>
      <c r="B4317" t="s">
        <v>5301</v>
      </c>
      <c r="C4317" t="s">
        <v>10214</v>
      </c>
      <c r="D4317" s="3">
        <v>22.6</v>
      </c>
      <c r="E4317" s="3">
        <v>17.759550094604492</v>
      </c>
      <c r="F4317" s="1">
        <v>1633312.75</v>
      </c>
      <c r="G4317" s="1">
        <v>27632934.916812371</v>
      </c>
      <c r="H4317" s="1">
        <v>2611290897.0000005</v>
      </c>
      <c r="I4317">
        <v>11.261546544513072</v>
      </c>
      <c r="J4317" s="2">
        <v>2.8153866361282681E-4</v>
      </c>
      <c r="K4317" s="11">
        <v>6.1196268104194727E-2</v>
      </c>
      <c r="L4317" s="10" t="s">
        <v>15769</v>
      </c>
    </row>
    <row r="4318" spans="1:12" x14ac:dyDescent="0.25">
      <c r="A4318" t="s">
        <v>942</v>
      </c>
      <c r="B4318" t="s">
        <v>5303</v>
      </c>
      <c r="C4318" t="s">
        <v>5661</v>
      </c>
      <c r="D4318" s="3">
        <v>144.44999999999999</v>
      </c>
      <c r="E4318" s="3">
        <v>121.43849945068359</v>
      </c>
      <c r="F4318" s="1">
        <v>716914.5625</v>
      </c>
      <c r="G4318" s="1">
        <v>96926527.233197749</v>
      </c>
      <c r="H4318" s="1">
        <v>9434897211.1499996</v>
      </c>
      <c r="I4318">
        <v>1.6469241707093094</v>
      </c>
      <c r="J4318" s="2">
        <v>4.1173104267732734E-5</v>
      </c>
      <c r="K4318" s="11">
        <v>0.13156909162054758</v>
      </c>
      <c r="L4318" s="10" t="s">
        <v>10884</v>
      </c>
    </row>
    <row r="4319" spans="1:12" x14ac:dyDescent="0.25">
      <c r="A4319" t="s">
        <v>2945</v>
      </c>
      <c r="B4319" t="s">
        <v>5301</v>
      </c>
      <c r="C4319" t="s">
        <v>10215</v>
      </c>
      <c r="D4319" s="3">
        <v>17.059999999999999</v>
      </c>
      <c r="E4319" s="3">
        <v>16.432600021362305</v>
      </c>
      <c r="F4319" s="1">
        <v>1141342.75</v>
      </c>
      <c r="G4319" s="1">
        <v>15065207.210736468</v>
      </c>
      <c r="H4319" s="1">
        <v>1558391352.5600002</v>
      </c>
      <c r="I4319">
        <v>12.17092850431465</v>
      </c>
      <c r="J4319" s="2">
        <v>3.0427321260786624E-4</v>
      </c>
      <c r="K4319" s="11">
        <v>6.0818417468535148E-2</v>
      </c>
      <c r="L4319" s="10" t="s">
        <v>15770</v>
      </c>
    </row>
    <row r="4320" spans="1:12" x14ac:dyDescent="0.25">
      <c r="A4320" t="s">
        <v>4423</v>
      </c>
      <c r="B4320" t="s">
        <v>5301</v>
      </c>
      <c r="C4320" t="s">
        <v>5600</v>
      </c>
      <c r="D4320" s="3">
        <v>82.1</v>
      </c>
      <c r="E4320" s="3">
        <v>74.3489990234375</v>
      </c>
      <c r="F4320" s="1">
        <v>1623323.125</v>
      </c>
      <c r="G4320" s="1">
        <v>120681368.5408529</v>
      </c>
      <c r="H4320" s="1">
        <v>13628599999.999998</v>
      </c>
      <c r="I4320">
        <v>2.6900160409281741</v>
      </c>
      <c r="J4320" s="2">
        <v>6.7250401023204358E-5</v>
      </c>
      <c r="K4320" s="11">
        <v>9.639488171636626E-2</v>
      </c>
      <c r="L4320" s="10" t="s">
        <v>10892</v>
      </c>
    </row>
    <row r="4321" spans="1:12" x14ac:dyDescent="0.25">
      <c r="A4321" t="s">
        <v>1904</v>
      </c>
      <c r="B4321" t="s">
        <v>5303</v>
      </c>
      <c r="C4321" t="s">
        <v>10216</v>
      </c>
      <c r="D4321" s="3">
        <v>19.420000000000002</v>
      </c>
      <c r="E4321" s="3">
        <v>16.287975311279297</v>
      </c>
      <c r="F4321" s="1">
        <v>3522029</v>
      </c>
      <c r="G4321" s="1">
        <v>62142364.436115533</v>
      </c>
      <c r="H4321" s="1">
        <v>6047208306.7399998</v>
      </c>
      <c r="I4321">
        <v>12.27899700102698</v>
      </c>
      <c r="J4321" s="2">
        <v>3.069749250256745E-4</v>
      </c>
      <c r="K4321" s="11">
        <v>5.2516479372619919E-2</v>
      </c>
      <c r="L4321" s="10" t="s">
        <v>10881</v>
      </c>
    </row>
    <row r="4322" spans="1:12" x14ac:dyDescent="0.25">
      <c r="A4322" t="s">
        <v>4654</v>
      </c>
      <c r="B4322" t="s">
        <v>5301</v>
      </c>
      <c r="C4322" t="s">
        <v>5438</v>
      </c>
      <c r="D4322" s="3">
        <v>85.25</v>
      </c>
      <c r="E4322" s="3">
        <v>94.909248352050781</v>
      </c>
      <c r="F4322" s="1">
        <v>1770495.625</v>
      </c>
      <c r="G4322" s="1">
        <v>218615635.78150633</v>
      </c>
      <c r="H4322" s="1">
        <v>12222669901.75</v>
      </c>
      <c r="I4322">
        <v>2.10727619776454</v>
      </c>
      <c r="J4322" s="2">
        <v>5.26819049441135E-5</v>
      </c>
      <c r="K4322" s="11">
        <v>7.3366385233763848E-2</v>
      </c>
      <c r="L4322" s="10" t="s">
        <v>10887</v>
      </c>
    </row>
    <row r="4323" spans="1:12" x14ac:dyDescent="0.25">
      <c r="A4323" t="s">
        <v>4158</v>
      </c>
      <c r="B4323" t="s">
        <v>5301</v>
      </c>
      <c r="C4323" t="s">
        <v>10217</v>
      </c>
      <c r="D4323" s="3">
        <v>19.57</v>
      </c>
      <c r="E4323" s="3">
        <v>18.645700454711914</v>
      </c>
      <c r="F4323" s="1">
        <v>1550057.375</v>
      </c>
      <c r="G4323" s="1">
        <v>32697023.323807981</v>
      </c>
      <c r="H4323" s="1">
        <v>2783352584.8900003</v>
      </c>
      <c r="I4323">
        <v>10.726333423931974</v>
      </c>
      <c r="J4323" s="2">
        <v>2.6815833559829937E-4</v>
      </c>
      <c r="K4323" s="11">
        <v>5.9504757893559912E-2</v>
      </c>
      <c r="L4323" s="10" t="s">
        <v>15771</v>
      </c>
    </row>
    <row r="4324" spans="1:12" x14ac:dyDescent="0.25">
      <c r="A4324" t="s">
        <v>2842</v>
      </c>
      <c r="B4324" t="s">
        <v>5301</v>
      </c>
      <c r="C4324" t="s">
        <v>10218</v>
      </c>
      <c r="D4324" s="3">
        <v>14.45</v>
      </c>
      <c r="E4324" s="3">
        <v>16.732149124145508</v>
      </c>
      <c r="F4324" s="1">
        <v>5147400.5</v>
      </c>
      <c r="G4324" s="1">
        <v>86881690.622843936</v>
      </c>
      <c r="H4324" s="1">
        <v>2628155480.3999996</v>
      </c>
      <c r="I4324">
        <v>11.953037145203771</v>
      </c>
      <c r="J4324" s="2">
        <v>2.9882592863009428E-4</v>
      </c>
      <c r="K4324" s="11">
        <v>6.9604657112889906E-2</v>
      </c>
      <c r="L4324" s="10" t="s">
        <v>10890</v>
      </c>
    </row>
    <row r="4325" spans="1:12" x14ac:dyDescent="0.25">
      <c r="A4325" t="s">
        <v>4913</v>
      </c>
      <c r="B4325" t="s">
        <v>5301</v>
      </c>
      <c r="C4325" t="s">
        <v>10219</v>
      </c>
      <c r="D4325" s="3">
        <v>18.84</v>
      </c>
      <c r="E4325" s="3">
        <v>16.572549819946289</v>
      </c>
      <c r="F4325" s="1">
        <v>2396684</v>
      </c>
      <c r="G4325" s="1">
        <v>41435000.889357209</v>
      </c>
      <c r="H4325" s="1">
        <v>61136730903.239998</v>
      </c>
      <c r="I4325">
        <v>12.06814896759491</v>
      </c>
      <c r="J4325" s="2">
        <v>3.0170372418987274E-4</v>
      </c>
      <c r="K4325" s="11">
        <v>5.3864168533400793E-2</v>
      </c>
      <c r="L4325" s="10" t="s">
        <v>15772</v>
      </c>
    </row>
    <row r="4326" spans="1:12" x14ac:dyDescent="0.25">
      <c r="A4326" t="s">
        <v>2250</v>
      </c>
      <c r="B4326" t="s">
        <v>5303</v>
      </c>
      <c r="C4326" t="s">
        <v>10220</v>
      </c>
      <c r="D4326" s="3">
        <v>19.510000000000002</v>
      </c>
      <c r="E4326" s="3">
        <v>23.019975662231445</v>
      </c>
      <c r="F4326" s="1">
        <v>2697563.25</v>
      </c>
      <c r="G4326" s="1">
        <v>56215474.621205702</v>
      </c>
      <c r="H4326" s="1">
        <v>2776842926.1200004</v>
      </c>
      <c r="I4326">
        <v>8.6881064921427011</v>
      </c>
      <c r="J4326" s="2">
        <v>2.1720266230356754E-4</v>
      </c>
      <c r="K4326" s="11">
        <v>6.0414057180582181E-2</v>
      </c>
      <c r="L4326" s="10" t="s">
        <v>10895</v>
      </c>
    </row>
    <row r="4327" spans="1:12" x14ac:dyDescent="0.25">
      <c r="A4327" t="s">
        <v>1114</v>
      </c>
      <c r="B4327" t="s">
        <v>5303</v>
      </c>
      <c r="C4327" t="s">
        <v>10221</v>
      </c>
      <c r="D4327" s="3">
        <v>20.52</v>
      </c>
      <c r="E4327" s="3">
        <v>17.147249221801758</v>
      </c>
      <c r="F4327" s="1">
        <v>2106401.5</v>
      </c>
      <c r="G4327" s="1">
        <v>37705278.83526662</v>
      </c>
      <c r="H4327" s="1">
        <v>5879177463.96</v>
      </c>
      <c r="I4327">
        <v>11.663678378553646</v>
      </c>
      <c r="J4327" s="2">
        <v>2.9159195946384118E-4</v>
      </c>
      <c r="K4327" s="11">
        <v>5.0617046855607264E-2</v>
      </c>
      <c r="L4327" s="10" t="s">
        <v>15773</v>
      </c>
    </row>
    <row r="4328" spans="1:12" x14ac:dyDescent="0.25">
      <c r="A4328" t="s">
        <v>3915</v>
      </c>
      <c r="B4328" t="s">
        <v>5301</v>
      </c>
      <c r="C4328" t="s">
        <v>10222</v>
      </c>
      <c r="D4328" s="3">
        <v>19.21</v>
      </c>
      <c r="E4328" s="3">
        <v>16.199550628662109</v>
      </c>
      <c r="F4328" s="1">
        <v>3204600.5</v>
      </c>
      <c r="G4328" s="1">
        <v>52202522.66608379</v>
      </c>
      <c r="H4328" s="1">
        <v>4575162578.3300009</v>
      </c>
      <c r="I4328">
        <v>12.346021478283292</v>
      </c>
      <c r="J4328" s="2">
        <v>3.0865053695708231E-4</v>
      </c>
      <c r="K4328" s="11">
        <v>5.5770552626456638E-2</v>
      </c>
      <c r="L4328" s="10" t="s">
        <v>10886</v>
      </c>
    </row>
    <row r="4329" spans="1:12" x14ac:dyDescent="0.25">
      <c r="A4329" t="s">
        <v>4532</v>
      </c>
      <c r="B4329" t="s">
        <v>5301</v>
      </c>
      <c r="C4329" t="s">
        <v>10223</v>
      </c>
      <c r="D4329" s="3">
        <v>19.16</v>
      </c>
      <c r="E4329" s="3">
        <v>18.571750640869141</v>
      </c>
      <c r="F4329" s="1">
        <v>1802194.375</v>
      </c>
      <c r="G4329" s="1">
        <v>29715370.174069893</v>
      </c>
      <c r="H4329" s="1">
        <v>5031418490.8000002</v>
      </c>
      <c r="I4329">
        <v>10.769044010308775</v>
      </c>
      <c r="J4329" s="2">
        <v>2.692261002577194E-4</v>
      </c>
      <c r="K4329" s="11">
        <v>5.5098699681682198E-2</v>
      </c>
      <c r="L4329" s="10" t="s">
        <v>15774</v>
      </c>
    </row>
    <row r="4330" spans="1:12" x14ac:dyDescent="0.25">
      <c r="A4330" t="s">
        <v>4290</v>
      </c>
      <c r="B4330" t="s">
        <v>5301</v>
      </c>
      <c r="C4330" t="s">
        <v>5813</v>
      </c>
      <c r="D4330" s="3">
        <v>83.4</v>
      </c>
      <c r="E4330" s="3">
        <v>80.228752136230469</v>
      </c>
      <c r="F4330" s="1">
        <v>618283.9375</v>
      </c>
      <c r="G4330" s="1">
        <v>46101833.959564716</v>
      </c>
      <c r="H4330" s="1">
        <v>7849932592.8000011</v>
      </c>
      <c r="I4330">
        <v>2.4928718779072483</v>
      </c>
      <c r="J4330" s="2">
        <v>6.2321796947681203E-5</v>
      </c>
      <c r="K4330" s="11">
        <v>6.1572555938140462E-2</v>
      </c>
      <c r="L4330" s="10" t="s">
        <v>10888</v>
      </c>
    </row>
    <row r="4331" spans="1:12" x14ac:dyDescent="0.25">
      <c r="A4331" t="s">
        <v>5234</v>
      </c>
      <c r="B4331" t="s">
        <v>5301</v>
      </c>
      <c r="C4331" t="s">
        <v>10224</v>
      </c>
      <c r="D4331" s="3">
        <v>36.270000000000003</v>
      </c>
      <c r="E4331" s="3">
        <v>26.917350769042969</v>
      </c>
      <c r="F4331" s="1">
        <v>2939905</v>
      </c>
      <c r="G4331" s="1">
        <v>82659591.85017547</v>
      </c>
      <c r="H4331" s="1">
        <v>3932657989.6500001</v>
      </c>
      <c r="I4331">
        <v>7.4301517157481731</v>
      </c>
      <c r="J4331" s="2">
        <v>1.8575379289370432E-4</v>
      </c>
      <c r="K4331" s="11">
        <v>4.8226845760852344E-2</v>
      </c>
      <c r="L4331" s="10" t="s">
        <v>10898</v>
      </c>
    </row>
    <row r="4332" spans="1:12" x14ac:dyDescent="0.25">
      <c r="A4332" t="s">
        <v>4459</v>
      </c>
      <c r="B4332" t="s">
        <v>5301</v>
      </c>
      <c r="C4332" t="s">
        <v>10225</v>
      </c>
      <c r="D4332" s="3">
        <v>43.29</v>
      </c>
      <c r="E4332" s="3">
        <v>44.493350982666016</v>
      </c>
      <c r="F4332" s="1">
        <v>255266.78125</v>
      </c>
      <c r="G4332" s="1">
        <v>12446438.308719201</v>
      </c>
      <c r="H4332" s="1">
        <v>90752916606.300003</v>
      </c>
      <c r="I4332">
        <v>4.4950536559477658</v>
      </c>
      <c r="J4332" s="2">
        <v>1.1237634139869414E-4</v>
      </c>
      <c r="K4332" s="11">
        <v>5.5935337573952491E-2</v>
      </c>
      <c r="L4332" s="10" t="s">
        <v>15775</v>
      </c>
    </row>
    <row r="4333" spans="1:12" x14ac:dyDescent="0.25">
      <c r="A4333" t="s">
        <v>1712</v>
      </c>
      <c r="B4333" t="s">
        <v>5303</v>
      </c>
      <c r="C4333" t="s">
        <v>10226</v>
      </c>
      <c r="D4333" s="3">
        <v>31.16</v>
      </c>
      <c r="E4333" s="3">
        <v>28.442525863647461</v>
      </c>
      <c r="F4333" s="1">
        <v>484204.9375</v>
      </c>
      <c r="G4333" s="1">
        <v>13187125.378348876</v>
      </c>
      <c r="H4333" s="1">
        <v>4017128815.5999999</v>
      </c>
      <c r="I4333">
        <v>7.0317242905497723</v>
      </c>
      <c r="J4333" s="2">
        <v>1.7579310726374432E-4</v>
      </c>
      <c r="K4333" s="11">
        <v>7.0902926876514255E-2</v>
      </c>
      <c r="L4333" s="10" t="s">
        <v>15776</v>
      </c>
    </row>
    <row r="4334" spans="1:12" x14ac:dyDescent="0.25">
      <c r="A4334" t="s">
        <v>2753</v>
      </c>
      <c r="B4334" t="s">
        <v>5303</v>
      </c>
      <c r="C4334" t="s">
        <v>5412</v>
      </c>
      <c r="D4334" s="3">
        <v>92.43</v>
      </c>
      <c r="E4334" s="3">
        <v>95.283950805664063</v>
      </c>
      <c r="F4334" s="1">
        <v>3207448.25</v>
      </c>
      <c r="G4334" s="1">
        <v>285312727.40513647</v>
      </c>
      <c r="H4334" s="1">
        <v>9403912403.7300014</v>
      </c>
      <c r="I4334">
        <v>2.098989371336093</v>
      </c>
      <c r="J4334" s="2">
        <v>5.2474734283402324E-5</v>
      </c>
      <c r="K4334" s="11">
        <v>5.3732105086684558E-2</v>
      </c>
      <c r="L4334" s="10" t="s">
        <v>10913</v>
      </c>
    </row>
    <row r="4335" spans="1:12" x14ac:dyDescent="0.25">
      <c r="A4335" t="s">
        <v>2646</v>
      </c>
      <c r="B4335" t="s">
        <v>5303</v>
      </c>
      <c r="C4335" t="s">
        <v>5595</v>
      </c>
      <c r="D4335" s="3">
        <v>52.47</v>
      </c>
      <c r="E4335" s="3">
        <v>53.294620513916016</v>
      </c>
      <c r="F4335" s="1">
        <v>319239.0625</v>
      </c>
      <c r="G4335" s="1">
        <v>16204560.783722626</v>
      </c>
      <c r="H4335" s="1">
        <v>2980358398.4375</v>
      </c>
      <c r="I4335">
        <v>3.7527239723524635</v>
      </c>
      <c r="J4335" s="2">
        <v>9.3818099308811583E-5</v>
      </c>
      <c r="K4335" s="11">
        <v>9.375755248269016E-2</v>
      </c>
      <c r="L4335" s="10" t="s">
        <v>15777</v>
      </c>
    </row>
    <row r="4336" spans="1:12" x14ac:dyDescent="0.25">
      <c r="A4336" t="s">
        <v>2326</v>
      </c>
      <c r="B4336" t="s">
        <v>5303</v>
      </c>
      <c r="C4336" t="s">
        <v>10227</v>
      </c>
      <c r="D4336" s="3">
        <v>19.28</v>
      </c>
      <c r="E4336" s="3">
        <v>19.971975326538086</v>
      </c>
      <c r="F4336" s="1">
        <v>2226874.25</v>
      </c>
      <c r="G4336" s="1">
        <v>41184973.853732422</v>
      </c>
      <c r="H4336" s="1">
        <v>4579887689.7600002</v>
      </c>
      <c r="I4336">
        <v>10.014031998840233</v>
      </c>
      <c r="J4336" s="2">
        <v>2.5035079997100582E-4</v>
      </c>
      <c r="K4336" s="11">
        <v>5.6449454447103163E-2</v>
      </c>
      <c r="L4336" s="10" t="s">
        <v>15778</v>
      </c>
    </row>
    <row r="4337" spans="1:12" x14ac:dyDescent="0.25">
      <c r="A4337" t="s">
        <v>1025</v>
      </c>
      <c r="B4337" t="s">
        <v>5303</v>
      </c>
      <c r="C4337" t="s">
        <v>5410</v>
      </c>
      <c r="D4337" s="3">
        <v>33.32</v>
      </c>
      <c r="E4337" s="3">
        <v>43.749824523925781</v>
      </c>
      <c r="F4337" s="1">
        <v>3250205.25</v>
      </c>
      <c r="G4337" s="1">
        <v>118430208.5508278</v>
      </c>
      <c r="H4337" s="1">
        <v>3462383359.1199999</v>
      </c>
      <c r="I4337">
        <v>4.5714469069612971</v>
      </c>
      <c r="J4337" s="2">
        <v>1.1428617267403243E-4</v>
      </c>
      <c r="K4337" s="11">
        <v>6.2150241208658016E-2</v>
      </c>
      <c r="L4337" s="10" t="s">
        <v>10952</v>
      </c>
    </row>
    <row r="4338" spans="1:12" x14ac:dyDescent="0.25">
      <c r="A4338" t="s">
        <v>3008</v>
      </c>
      <c r="B4338" t="s">
        <v>5301</v>
      </c>
      <c r="C4338" t="s">
        <v>10228</v>
      </c>
      <c r="D4338" s="3">
        <v>22.68</v>
      </c>
      <c r="E4338" s="3">
        <v>16.120149612426758</v>
      </c>
      <c r="F4338" s="1">
        <v>107684888</v>
      </c>
      <c r="G4338" s="1">
        <v>1635446095.3021953</v>
      </c>
      <c r="H4338" s="1">
        <v>229182458112.72</v>
      </c>
      <c r="I4338">
        <v>12.406832740920922</v>
      </c>
      <c r="J4338" s="2">
        <v>3.1017081852302304E-4</v>
      </c>
      <c r="K4338" s="11">
        <v>4.4475716954328851E-2</v>
      </c>
      <c r="L4338" s="10" t="s">
        <v>10891</v>
      </c>
    </row>
    <row r="4339" spans="1:12" x14ac:dyDescent="0.25">
      <c r="A4339" t="s">
        <v>450</v>
      </c>
      <c r="B4339" t="s">
        <v>5303</v>
      </c>
      <c r="C4339" t="s">
        <v>10230</v>
      </c>
      <c r="D4339" s="3">
        <v>51.69</v>
      </c>
      <c r="E4339" s="3">
        <v>44.732898712158203</v>
      </c>
      <c r="F4339" s="1">
        <v>783745.375</v>
      </c>
      <c r="G4339" s="1">
        <v>37439017.558643304</v>
      </c>
      <c r="H4339" s="1">
        <v>8296592873.6999998</v>
      </c>
      <c r="I4339">
        <v>4.4709823364440471</v>
      </c>
      <c r="J4339" s="2">
        <v>1.1177455841110118E-4</v>
      </c>
      <c r="K4339" s="11">
        <v>6.4641184040564889E-2</v>
      </c>
      <c r="L4339" s="10" t="s">
        <v>15779</v>
      </c>
    </row>
    <row r="4340" spans="1:12" x14ac:dyDescent="0.25">
      <c r="A4340" t="s">
        <v>4380</v>
      </c>
      <c r="B4340" t="s">
        <v>5301</v>
      </c>
      <c r="C4340" t="s">
        <v>10231</v>
      </c>
      <c r="D4340" s="3">
        <v>42.97</v>
      </c>
      <c r="E4340" s="3">
        <v>41.401649475097656</v>
      </c>
      <c r="F4340" s="1">
        <v>2763174.25</v>
      </c>
      <c r="G4340" s="1">
        <v>122421144.16688988</v>
      </c>
      <c r="H4340" s="1">
        <v>8546070445.5699997</v>
      </c>
      <c r="I4340">
        <v>4.8307254067328014</v>
      </c>
      <c r="J4340" s="2">
        <v>1.2076813516832004E-4</v>
      </c>
      <c r="K4340" s="11">
        <v>4.0558636177841348E-2</v>
      </c>
      <c r="L4340" s="10" t="s">
        <v>10908</v>
      </c>
    </row>
    <row r="4341" spans="1:12" x14ac:dyDescent="0.25">
      <c r="A4341" t="s">
        <v>3436</v>
      </c>
      <c r="B4341" t="s">
        <v>5301</v>
      </c>
      <c r="C4341" t="s">
        <v>5544</v>
      </c>
      <c r="D4341" s="3">
        <v>69.17</v>
      </c>
      <c r="E4341" s="3">
        <v>68.3240966796875</v>
      </c>
      <c r="F4341" s="1">
        <v>2353139.75</v>
      </c>
      <c r="G4341" s="1">
        <v>154910924.1633262</v>
      </c>
      <c r="H4341" s="1">
        <v>18733979973.900002</v>
      </c>
      <c r="I4341">
        <v>2.9272249428723036</v>
      </c>
      <c r="J4341" s="2">
        <v>7.3180623571807594E-5</v>
      </c>
      <c r="K4341" s="11">
        <v>6.4719957952207183E-2</v>
      </c>
      <c r="L4341" s="10" t="s">
        <v>10889</v>
      </c>
    </row>
    <row r="4342" spans="1:12" x14ac:dyDescent="0.25">
      <c r="A4342" t="s">
        <v>1696</v>
      </c>
      <c r="B4342" t="s">
        <v>5303</v>
      </c>
      <c r="C4342" t="s">
        <v>10232</v>
      </c>
      <c r="D4342" s="3">
        <v>22.04</v>
      </c>
      <c r="E4342" s="3">
        <v>15.142274856567383</v>
      </c>
      <c r="F4342" s="1">
        <v>26434494</v>
      </c>
      <c r="G4342" s="1">
        <v>503320759.92168707</v>
      </c>
      <c r="H4342" s="1">
        <v>23011884457.639999</v>
      </c>
      <c r="I4342">
        <v>13.208055057411512</v>
      </c>
      <c r="J4342" s="2">
        <v>3.302013764352878E-4</v>
      </c>
      <c r="K4342" s="11">
        <v>4.5206001105308272E-2</v>
      </c>
      <c r="L4342" s="10" t="s">
        <v>10897</v>
      </c>
    </row>
    <row r="4343" spans="1:12" x14ac:dyDescent="0.25">
      <c r="A4343" t="s">
        <v>1380</v>
      </c>
      <c r="B4343" t="s">
        <v>5303</v>
      </c>
      <c r="C4343" t="s">
        <v>10233</v>
      </c>
      <c r="D4343" s="3">
        <v>21.83</v>
      </c>
      <c r="E4343" s="3">
        <v>18.606424331665039</v>
      </c>
      <c r="F4343" s="1">
        <v>6181562.5</v>
      </c>
      <c r="G4343" s="1">
        <v>112086170.67506404</v>
      </c>
      <c r="H4343" s="1">
        <v>7067084753.6799994</v>
      </c>
      <c r="I4343">
        <v>10.748975538498994</v>
      </c>
      <c r="J4343" s="2">
        <v>2.6872438846247489E-4</v>
      </c>
      <c r="K4343" s="11">
        <v>4.6191545068839421E-2</v>
      </c>
      <c r="L4343" s="10" t="s">
        <v>10896</v>
      </c>
    </row>
    <row r="4344" spans="1:12" x14ac:dyDescent="0.25">
      <c r="A4344" t="s">
        <v>3268</v>
      </c>
      <c r="B4344" t="s">
        <v>5301</v>
      </c>
      <c r="C4344" t="s">
        <v>10234</v>
      </c>
      <c r="D4344" s="3">
        <v>21.59</v>
      </c>
      <c r="E4344" s="3">
        <v>18.238300323486328</v>
      </c>
      <c r="F4344" s="1">
        <v>1347139.75</v>
      </c>
      <c r="G4344" s="1">
        <v>27272274.112501662</v>
      </c>
      <c r="H4344" s="1">
        <v>2459350105.4199996</v>
      </c>
      <c r="I4344">
        <v>10.965934130520402</v>
      </c>
      <c r="J4344" s="2">
        <v>2.7414835326301004E-4</v>
      </c>
      <c r="K4344" s="11">
        <v>5.0711813405646768E-2</v>
      </c>
      <c r="L4344" s="10" t="s">
        <v>15780</v>
      </c>
    </row>
    <row r="4345" spans="1:12" x14ac:dyDescent="0.25">
      <c r="A4345" t="s">
        <v>23</v>
      </c>
      <c r="B4345" t="s">
        <v>5303</v>
      </c>
      <c r="C4345" t="s">
        <v>10235</v>
      </c>
      <c r="D4345" s="3">
        <v>17.989999999999998</v>
      </c>
      <c r="E4345" s="3">
        <v>16.471099853515625</v>
      </c>
      <c r="F4345" s="1">
        <v>2793839</v>
      </c>
      <c r="G4345" s="1">
        <v>40069877.856471516</v>
      </c>
      <c r="H4345" s="1">
        <v>3888134624.5</v>
      </c>
      <c r="I4345">
        <v>12.142479966649683</v>
      </c>
      <c r="J4345" s="2">
        <v>3.0356199916624208E-4</v>
      </c>
      <c r="K4345" s="11">
        <v>5.6579788987668342E-2</v>
      </c>
      <c r="L4345" s="10" t="s">
        <v>15781</v>
      </c>
    </row>
    <row r="4346" spans="1:12" x14ac:dyDescent="0.25">
      <c r="A4346" t="s">
        <v>3685</v>
      </c>
      <c r="B4346" t="s">
        <v>5301</v>
      </c>
      <c r="C4346" t="s">
        <v>10236</v>
      </c>
      <c r="D4346" s="3">
        <v>42.55</v>
      </c>
      <c r="E4346" s="3">
        <v>42.905399322509766</v>
      </c>
      <c r="F4346" s="1">
        <v>165629.5625</v>
      </c>
      <c r="G4346" s="1">
        <v>7227403.1124634407</v>
      </c>
      <c r="H4346" s="1">
        <v>26144574414.099998</v>
      </c>
      <c r="I4346">
        <v>4.6614179837052019</v>
      </c>
      <c r="J4346" s="2">
        <v>1.1653544959263005E-4</v>
      </c>
      <c r="K4346" s="11">
        <v>5.4491561704495685E-2</v>
      </c>
      <c r="L4346" s="10" t="s">
        <v>15782</v>
      </c>
    </row>
    <row r="4347" spans="1:12" x14ac:dyDescent="0.25">
      <c r="A4347" t="s">
        <v>1724</v>
      </c>
      <c r="B4347" t="s">
        <v>5303</v>
      </c>
      <c r="C4347" t="s">
        <v>10237</v>
      </c>
      <c r="D4347" s="3">
        <v>44.25</v>
      </c>
      <c r="E4347" s="3">
        <v>42.465351104736328</v>
      </c>
      <c r="F4347" s="1">
        <v>1923489.75</v>
      </c>
      <c r="G4347" s="1">
        <v>70714988.715720311</v>
      </c>
      <c r="H4347" s="1">
        <v>10052713318.5</v>
      </c>
      <c r="I4347">
        <v>4.709722039191929</v>
      </c>
      <c r="J4347" s="2">
        <v>1.1774305097979822E-4</v>
      </c>
      <c r="K4347" s="11">
        <v>6.4816495314122952E-2</v>
      </c>
      <c r="L4347" s="10" t="s">
        <v>10901</v>
      </c>
    </row>
    <row r="4348" spans="1:12" x14ac:dyDescent="0.25">
      <c r="A4348" t="s">
        <v>1121</v>
      </c>
      <c r="B4348" t="s">
        <v>5303</v>
      </c>
      <c r="C4348" t="s">
        <v>5319</v>
      </c>
      <c r="D4348" s="3">
        <v>825.21</v>
      </c>
      <c r="E4348" s="3">
        <v>772.378173828125</v>
      </c>
      <c r="F4348" s="1">
        <v>1763884.125</v>
      </c>
      <c r="G4348" s="1">
        <v>1548318310.2824073</v>
      </c>
      <c r="H4348" s="1">
        <v>561731128577.44006</v>
      </c>
      <c r="I4348">
        <v>1</v>
      </c>
      <c r="J4348" s="2">
        <v>2.5000000000000001E-5</v>
      </c>
      <c r="K4348" s="11">
        <v>5.5547542221173737E-2</v>
      </c>
      <c r="L4348" s="10" t="s">
        <v>10900</v>
      </c>
    </row>
    <row r="4349" spans="1:12" x14ac:dyDescent="0.25">
      <c r="A4349" t="s">
        <v>4521</v>
      </c>
      <c r="B4349" t="s">
        <v>5301</v>
      </c>
      <c r="C4349" t="s">
        <v>10238</v>
      </c>
      <c r="D4349" s="3">
        <v>36.340000000000003</v>
      </c>
      <c r="E4349" s="3">
        <v>35.60260009765625</v>
      </c>
      <c r="F4349" s="1">
        <v>589201.5</v>
      </c>
      <c r="G4349" s="1">
        <v>22468775.904869147</v>
      </c>
      <c r="H4349" s="1">
        <v>2235245018.46</v>
      </c>
      <c r="I4349">
        <v>5.6175672409152551</v>
      </c>
      <c r="J4349" s="2">
        <v>1.4043918102288138E-4</v>
      </c>
      <c r="K4349" s="11">
        <v>5.9339139950767769E-2</v>
      </c>
      <c r="L4349" s="10" t="s">
        <v>15783</v>
      </c>
    </row>
    <row r="4350" spans="1:12" x14ac:dyDescent="0.25">
      <c r="A4350" t="s">
        <v>3805</v>
      </c>
      <c r="B4350" t="s">
        <v>5301</v>
      </c>
      <c r="C4350" t="s">
        <v>5792</v>
      </c>
      <c r="D4350" s="3">
        <v>69.62</v>
      </c>
      <c r="E4350" s="3">
        <v>73.283096313476563</v>
      </c>
      <c r="F4350" s="1">
        <v>582050.6875</v>
      </c>
      <c r="G4350" s="1">
        <v>44346726.113915302</v>
      </c>
      <c r="H4350" s="1">
        <v>4880056020.1000004</v>
      </c>
      <c r="I4350">
        <v>2.7291423269627946</v>
      </c>
      <c r="J4350" s="2">
        <v>6.8228558174069869E-5</v>
      </c>
      <c r="K4350" s="11">
        <v>8.1542764561990319E-2</v>
      </c>
      <c r="L4350" s="10" t="s">
        <v>15784</v>
      </c>
    </row>
    <row r="4351" spans="1:12" x14ac:dyDescent="0.25">
      <c r="A4351" t="s">
        <v>2552</v>
      </c>
      <c r="B4351" t="s">
        <v>5303</v>
      </c>
      <c r="C4351" t="s">
        <v>10239</v>
      </c>
      <c r="D4351" s="3">
        <v>45.7</v>
      </c>
      <c r="E4351" s="3">
        <v>44.341350555419922</v>
      </c>
      <c r="F4351" s="1">
        <v>863461.125</v>
      </c>
      <c r="G4351" s="1">
        <v>39663343.179158792</v>
      </c>
      <c r="H4351" s="1">
        <v>3222829305.3000002</v>
      </c>
      <c r="I4351">
        <v>4.5104625252681592</v>
      </c>
      <c r="J4351" s="2">
        <v>1.1276156313170397E-4</v>
      </c>
      <c r="K4351" s="11">
        <v>8.0400189854916509E-2</v>
      </c>
      <c r="L4351" s="10" t="s">
        <v>15785</v>
      </c>
    </row>
    <row r="4352" spans="1:12" x14ac:dyDescent="0.25">
      <c r="A4352" t="s">
        <v>2091</v>
      </c>
      <c r="B4352" t="s">
        <v>5303</v>
      </c>
      <c r="C4352" t="s">
        <v>10240</v>
      </c>
      <c r="D4352" s="3">
        <v>19.649999999999999</v>
      </c>
      <c r="E4352" s="3">
        <v>22.842300415039063</v>
      </c>
      <c r="F4352" s="1">
        <v>3719201</v>
      </c>
      <c r="G4352" s="1">
        <v>70358294.882277876</v>
      </c>
      <c r="H4352" s="1">
        <v>9189050760.2299995</v>
      </c>
      <c r="I4352">
        <v>8.7556855643279565</v>
      </c>
      <c r="J4352" s="2">
        <v>2.1889213910819891E-4</v>
      </c>
      <c r="K4352" s="11">
        <v>5.6675534744907462E-2</v>
      </c>
      <c r="L4352" s="10" t="s">
        <v>10902</v>
      </c>
    </row>
    <row r="4353" spans="1:12" x14ac:dyDescent="0.25">
      <c r="A4353" t="s">
        <v>2780</v>
      </c>
      <c r="B4353" t="s">
        <v>5303</v>
      </c>
      <c r="C4353" t="s">
        <v>10241</v>
      </c>
      <c r="D4353" s="3">
        <v>21.84</v>
      </c>
      <c r="E4353" s="3">
        <v>20.180049896240234</v>
      </c>
      <c r="F4353" s="1">
        <v>2326925.5</v>
      </c>
      <c r="G4353" s="1">
        <v>49272812.248496465</v>
      </c>
      <c r="H4353" s="1">
        <v>7028079436.5600004</v>
      </c>
      <c r="I4353">
        <v>9.9107782700409572</v>
      </c>
      <c r="J4353" s="2">
        <v>2.4776945675102394E-4</v>
      </c>
      <c r="K4353" s="11">
        <v>6.144023471370328E-2</v>
      </c>
      <c r="L4353" s="10" t="s">
        <v>15786</v>
      </c>
    </row>
    <row r="4354" spans="1:12" x14ac:dyDescent="0.25">
      <c r="A4354" t="s">
        <v>2735</v>
      </c>
      <c r="B4354" t="s">
        <v>5303</v>
      </c>
      <c r="C4354" t="s">
        <v>5615</v>
      </c>
      <c r="D4354" s="3">
        <v>70.77</v>
      </c>
      <c r="E4354" s="3">
        <v>66.078102111816406</v>
      </c>
      <c r="F4354" s="1">
        <v>780305.375</v>
      </c>
      <c r="G4354" s="1">
        <v>46388140.58456701</v>
      </c>
      <c r="H4354" s="1">
        <v>5742146380.1099997</v>
      </c>
      <c r="I4354">
        <v>3.0267213132357056</v>
      </c>
      <c r="J4354" s="2">
        <v>7.5668032830892635E-5</v>
      </c>
      <c r="K4354" s="11">
        <v>7.703759774363457E-2</v>
      </c>
      <c r="L4354" s="10" t="s">
        <v>15787</v>
      </c>
    </row>
    <row r="4355" spans="1:12" x14ac:dyDescent="0.25">
      <c r="A4355" t="s">
        <v>1926</v>
      </c>
      <c r="B4355" t="s">
        <v>5303</v>
      </c>
      <c r="C4355" t="s">
        <v>10242</v>
      </c>
      <c r="D4355" s="3">
        <v>42.43</v>
      </c>
      <c r="E4355" s="3">
        <v>45.468475341796875</v>
      </c>
      <c r="F4355" s="1">
        <v>1497950.875</v>
      </c>
      <c r="G4355" s="1">
        <v>56943279.241849221</v>
      </c>
      <c r="H4355" s="1">
        <v>4154278870</v>
      </c>
      <c r="I4355">
        <v>4.3986520000187932</v>
      </c>
      <c r="J4355" s="2">
        <v>1.0996630000046983E-4</v>
      </c>
      <c r="K4355" s="11">
        <v>4.4765767007816884E-2</v>
      </c>
      <c r="L4355" s="10" t="s">
        <v>11451</v>
      </c>
    </row>
    <row r="4356" spans="1:12" x14ac:dyDescent="0.25">
      <c r="A4356" t="s">
        <v>3842</v>
      </c>
      <c r="B4356" t="s">
        <v>5301</v>
      </c>
      <c r="C4356" t="s">
        <v>10243</v>
      </c>
      <c r="D4356" s="3">
        <v>33.33</v>
      </c>
      <c r="E4356" s="3">
        <v>31.451099395751953</v>
      </c>
      <c r="F4356" s="1">
        <v>587714.125</v>
      </c>
      <c r="G4356" s="1">
        <v>17874743.791267395</v>
      </c>
      <c r="H4356" s="1">
        <v>3617121351.6900001</v>
      </c>
      <c r="I4356">
        <v>6.3590781830352698</v>
      </c>
      <c r="J4356" s="2">
        <v>1.5897695457588174E-4</v>
      </c>
      <c r="K4356" s="11">
        <v>5.1334010753636916E-2</v>
      </c>
      <c r="L4356" s="10" t="s">
        <v>15788</v>
      </c>
    </row>
    <row r="4357" spans="1:12" x14ac:dyDescent="0.25">
      <c r="A4357" t="s">
        <v>3269</v>
      </c>
      <c r="B4357" t="s">
        <v>5301</v>
      </c>
      <c r="C4357" t="s">
        <v>10244</v>
      </c>
      <c r="D4357" s="3">
        <v>51.49</v>
      </c>
      <c r="E4357" s="3">
        <v>45.515449523925781</v>
      </c>
      <c r="F4357" s="1">
        <v>2907489.25</v>
      </c>
      <c r="G4357" s="1">
        <v>149347651.38363618</v>
      </c>
      <c r="H4357" s="1">
        <v>19284558659.260002</v>
      </c>
      <c r="I4357">
        <v>4.3941123748512565</v>
      </c>
      <c r="J4357" s="2">
        <v>1.0985280937128141E-4</v>
      </c>
      <c r="K4357" s="11">
        <v>4.3166925394243411E-2</v>
      </c>
      <c r="L4357" s="10" t="s">
        <v>10920</v>
      </c>
    </row>
    <row r="4358" spans="1:12" x14ac:dyDescent="0.25">
      <c r="A4358" t="s">
        <v>2896</v>
      </c>
      <c r="B4358" t="s">
        <v>5301</v>
      </c>
      <c r="C4358" t="s">
        <v>10245</v>
      </c>
      <c r="D4358" s="3">
        <v>19.89</v>
      </c>
      <c r="E4358" s="3">
        <v>18.385049819946289</v>
      </c>
      <c r="F4358" s="1">
        <v>4649305</v>
      </c>
      <c r="G4358" s="1">
        <v>77287649.915332228</v>
      </c>
      <c r="H4358" s="1">
        <v>9380075010.9300003</v>
      </c>
      <c r="I4358">
        <v>10.878404027114259</v>
      </c>
      <c r="J4358" s="2">
        <v>2.7196010067785648E-4</v>
      </c>
      <c r="K4358" s="11">
        <v>5.2575403800442601E-2</v>
      </c>
      <c r="L4358" s="10" t="s">
        <v>10907</v>
      </c>
    </row>
    <row r="4359" spans="1:12" x14ac:dyDescent="0.25">
      <c r="A4359" t="s">
        <v>3950</v>
      </c>
      <c r="B4359" t="s">
        <v>5301</v>
      </c>
      <c r="C4359" t="s">
        <v>10246</v>
      </c>
      <c r="D4359" s="3">
        <v>44.96</v>
      </c>
      <c r="E4359" s="3">
        <v>40.763278961181641</v>
      </c>
      <c r="F4359" s="1">
        <v>232713.90625</v>
      </c>
      <c r="G4359" s="1">
        <v>9346271.6796295978</v>
      </c>
      <c r="H4359" s="1">
        <v>8880381404.8000011</v>
      </c>
      <c r="I4359">
        <v>4.9063766482195286</v>
      </c>
      <c r="J4359" s="2">
        <v>1.2265941620548821E-4</v>
      </c>
      <c r="K4359" s="11">
        <v>5.8087235545149107E-2</v>
      </c>
      <c r="L4359" s="10" t="s">
        <v>15789</v>
      </c>
    </row>
    <row r="4360" spans="1:12" x14ac:dyDescent="0.25">
      <c r="A4360" t="s">
        <v>3471</v>
      </c>
      <c r="B4360" t="s">
        <v>5301</v>
      </c>
      <c r="C4360" t="s">
        <v>10247</v>
      </c>
      <c r="D4360" s="3">
        <v>20.440000000000001</v>
      </c>
      <c r="E4360" s="3">
        <v>23.11815071105957</v>
      </c>
      <c r="F4360" s="1">
        <v>1684225.125</v>
      </c>
      <c r="G4360" s="1">
        <v>41629639.45912841</v>
      </c>
      <c r="H4360" s="1">
        <v>1635928931.2800002</v>
      </c>
      <c r="I4360">
        <v>8.6512110116282503</v>
      </c>
      <c r="J4360" s="2">
        <v>2.1628027529070626E-4</v>
      </c>
      <c r="K4360" s="11">
        <v>6.6620580234117557E-2</v>
      </c>
      <c r="L4360" s="10" t="s">
        <v>15790</v>
      </c>
    </row>
    <row r="4361" spans="1:12" x14ac:dyDescent="0.25">
      <c r="A4361" t="s">
        <v>2421</v>
      </c>
      <c r="B4361" t="s">
        <v>5303</v>
      </c>
      <c r="C4361" t="s">
        <v>5448</v>
      </c>
      <c r="D4361" s="3">
        <v>74.959999999999994</v>
      </c>
      <c r="E4361" s="3">
        <v>71.737846374511719</v>
      </c>
      <c r="F4361" s="1">
        <v>2565558.75</v>
      </c>
      <c r="G4361" s="1">
        <v>191548330.45090094</v>
      </c>
      <c r="H4361" s="1">
        <v>13928611892.959999</v>
      </c>
      <c r="I4361">
        <v>2.7879286890756108</v>
      </c>
      <c r="J4361" s="2">
        <v>6.9698217226890266E-5</v>
      </c>
      <c r="K4361" s="11">
        <v>6.1923989043872973E-2</v>
      </c>
      <c r="L4361" s="10" t="s">
        <v>10899</v>
      </c>
    </row>
    <row r="4362" spans="1:12" x14ac:dyDescent="0.25">
      <c r="A4362" t="s">
        <v>424</v>
      </c>
      <c r="B4362" t="s">
        <v>5303</v>
      </c>
      <c r="C4362" t="s">
        <v>5357</v>
      </c>
      <c r="D4362" s="3">
        <v>75.5</v>
      </c>
      <c r="E4362" s="3">
        <v>67.13275146484375</v>
      </c>
      <c r="F4362" s="1">
        <v>863097.375</v>
      </c>
      <c r="G4362" s="1">
        <v>60257304.000023983</v>
      </c>
      <c r="H4362" s="1">
        <v>6137040678.5</v>
      </c>
      <c r="I4362">
        <v>2.979171799695064</v>
      </c>
      <c r="J4362" s="2">
        <v>7.4479294992376598E-5</v>
      </c>
      <c r="K4362" s="11">
        <v>5.1286166626910212E-2</v>
      </c>
      <c r="L4362" s="10" t="s">
        <v>11452</v>
      </c>
    </row>
    <row r="4363" spans="1:12" x14ac:dyDescent="0.25">
      <c r="A4363" t="s">
        <v>3364</v>
      </c>
      <c r="B4363" t="s">
        <v>5301</v>
      </c>
      <c r="C4363" t="s">
        <v>10248</v>
      </c>
      <c r="D4363" s="3">
        <v>25.71</v>
      </c>
      <c r="E4363" s="3">
        <v>27.359199523925781</v>
      </c>
      <c r="F4363" s="1">
        <v>620813.1875</v>
      </c>
      <c r="G4363" s="1">
        <v>15350852.780442121</v>
      </c>
      <c r="H4363" s="1">
        <v>2451962417.1900001</v>
      </c>
      <c r="I4363">
        <v>7.3101553949010398</v>
      </c>
      <c r="J4363" s="2">
        <v>1.8275388487252599E-4</v>
      </c>
      <c r="K4363" s="11">
        <v>7.3161597556655508E-2</v>
      </c>
      <c r="L4363" s="10" t="s">
        <v>15791</v>
      </c>
    </row>
    <row r="4364" spans="1:12" x14ac:dyDescent="0.25">
      <c r="A4364" t="s">
        <v>4841</v>
      </c>
      <c r="B4364" t="s">
        <v>5301</v>
      </c>
      <c r="C4364" t="s">
        <v>10249</v>
      </c>
      <c r="D4364" s="3">
        <v>37.15</v>
      </c>
      <c r="E4364" s="3">
        <v>37.323200225830078</v>
      </c>
      <c r="F4364" s="1">
        <v>613052.3125</v>
      </c>
      <c r="G4364" s="1">
        <v>24385789.861786343</v>
      </c>
      <c r="H4364" s="1">
        <v>3568973083.2999997</v>
      </c>
      <c r="I4364">
        <v>5.3585973011389045</v>
      </c>
      <c r="J4364" s="2">
        <v>1.3396493252847261E-4</v>
      </c>
      <c r="K4364" s="11">
        <v>6.7266578353884277E-2</v>
      </c>
      <c r="L4364" s="10" t="s">
        <v>15792</v>
      </c>
    </row>
    <row r="4365" spans="1:12" x14ac:dyDescent="0.25">
      <c r="A4365" t="s">
        <v>4137</v>
      </c>
      <c r="B4365" t="s">
        <v>5301</v>
      </c>
      <c r="C4365" t="s">
        <v>10250</v>
      </c>
      <c r="D4365" s="3">
        <v>29.98</v>
      </c>
      <c r="E4365" s="3">
        <v>25.696699142456055</v>
      </c>
      <c r="F4365" s="1">
        <v>1725121.375</v>
      </c>
      <c r="G4365" s="1">
        <v>42607429.594891779</v>
      </c>
      <c r="H4365" s="1">
        <v>3390361541.1399999</v>
      </c>
      <c r="I4365">
        <v>7.7831008135033288</v>
      </c>
      <c r="J4365" s="2">
        <v>1.9457752033758322E-4</v>
      </c>
      <c r="K4365" s="11">
        <v>4.5526289103777887E-2</v>
      </c>
      <c r="L4365" s="10" t="s">
        <v>15793</v>
      </c>
    </row>
    <row r="4366" spans="1:12" x14ac:dyDescent="0.25">
      <c r="A4366" t="s">
        <v>5283</v>
      </c>
      <c r="B4366" t="s">
        <v>5301</v>
      </c>
      <c r="C4366" t="s">
        <v>10251</v>
      </c>
      <c r="D4366" s="3">
        <v>39.31</v>
      </c>
      <c r="E4366" s="3">
        <v>31.923250198364258</v>
      </c>
      <c r="F4366" s="1">
        <v>2187363.5</v>
      </c>
      <c r="G4366" s="1">
        <v>79945282.312211454</v>
      </c>
      <c r="H4366" s="1">
        <v>3084161101.5800004</v>
      </c>
      <c r="I4366">
        <v>6.2650262350244006</v>
      </c>
      <c r="J4366" s="2">
        <v>1.5662565587561001E-4</v>
      </c>
      <c r="K4366" s="11">
        <v>5.7728602361857263E-2</v>
      </c>
      <c r="L4366" s="10" t="s">
        <v>10894</v>
      </c>
    </row>
    <row r="4367" spans="1:12" x14ac:dyDescent="0.25">
      <c r="A4367" t="s">
        <v>4513</v>
      </c>
      <c r="B4367" t="s">
        <v>5301</v>
      </c>
      <c r="C4367" t="s">
        <v>10252</v>
      </c>
      <c r="D4367" s="3">
        <v>57.9</v>
      </c>
      <c r="E4367" s="3">
        <v>46.256050109863281</v>
      </c>
      <c r="F4367" s="1">
        <v>1876502.375</v>
      </c>
      <c r="G4367" s="1">
        <v>104309351.07509382</v>
      </c>
      <c r="H4367" s="1">
        <v>12189222120.9</v>
      </c>
      <c r="I4367">
        <v>4.3237587196697014</v>
      </c>
      <c r="J4367" s="2">
        <v>1.0809396799174253E-4</v>
      </c>
      <c r="K4367" s="11">
        <v>3.8595953548350555E-2</v>
      </c>
      <c r="L4367" s="10" t="s">
        <v>10904</v>
      </c>
    </row>
    <row r="4368" spans="1:12" x14ac:dyDescent="0.25">
      <c r="A4368" t="s">
        <v>1120</v>
      </c>
      <c r="B4368" t="s">
        <v>5303</v>
      </c>
      <c r="C4368" t="s">
        <v>10253</v>
      </c>
      <c r="D4368" s="3">
        <v>806.15</v>
      </c>
      <c r="E4368" s="3">
        <v>752.700439453125</v>
      </c>
      <c r="F4368" s="1">
        <v>1604748.375</v>
      </c>
      <c r="G4368" s="1">
        <v>1387808191.1420896</v>
      </c>
      <c r="H4368" s="1">
        <v>561731128577.44006</v>
      </c>
      <c r="I4368">
        <v>1</v>
      </c>
      <c r="J4368" s="2">
        <v>2.5000000000000001E-5</v>
      </c>
      <c r="K4368" s="11">
        <v>5.6353508656101704E-2</v>
      </c>
      <c r="L4368" s="10" t="s">
        <v>10906</v>
      </c>
    </row>
    <row r="4369" spans="1:12" x14ac:dyDescent="0.25">
      <c r="A4369" t="s">
        <v>4509</v>
      </c>
      <c r="B4369" t="s">
        <v>5301</v>
      </c>
      <c r="C4369" t="s">
        <v>10254</v>
      </c>
      <c r="D4369" s="3">
        <v>18.47</v>
      </c>
      <c r="E4369" s="3">
        <v>18.157400131225586</v>
      </c>
      <c r="F4369" s="1">
        <v>2361048</v>
      </c>
      <c r="G4369" s="1">
        <v>37711075.339318335</v>
      </c>
      <c r="H4369" s="1">
        <v>2995778553.0599999</v>
      </c>
      <c r="I4369">
        <v>11.014792787214985</v>
      </c>
      <c r="J4369" s="2">
        <v>2.753698196803746E-4</v>
      </c>
      <c r="K4369" s="11">
        <v>6.346294847759186E-2</v>
      </c>
      <c r="L4369" s="10" t="s">
        <v>15794</v>
      </c>
    </row>
    <row r="4370" spans="1:12" x14ac:dyDescent="0.25">
      <c r="A4370" t="s">
        <v>4163</v>
      </c>
      <c r="B4370" t="s">
        <v>5301</v>
      </c>
      <c r="C4370" t="s">
        <v>10255</v>
      </c>
      <c r="D4370" s="3">
        <v>23.53</v>
      </c>
      <c r="E4370" s="3">
        <v>18.824600219726563</v>
      </c>
      <c r="F4370" s="1">
        <v>1744911.625</v>
      </c>
      <c r="G4370" s="1">
        <v>32869719.852118772</v>
      </c>
      <c r="H4370" s="1">
        <v>8471316601.1499996</v>
      </c>
      <c r="I4370">
        <v>10.624395613481193</v>
      </c>
      <c r="J4370" s="2">
        <v>2.6560989033702983E-4</v>
      </c>
      <c r="K4370" s="11">
        <v>4.4578240328068196E-2</v>
      </c>
      <c r="L4370" s="10" t="s">
        <v>15795</v>
      </c>
    </row>
    <row r="4371" spans="1:12" x14ac:dyDescent="0.25">
      <c r="A4371" t="s">
        <v>3290</v>
      </c>
      <c r="B4371" t="s">
        <v>5301</v>
      </c>
      <c r="C4371" t="s">
        <v>10256</v>
      </c>
      <c r="D4371" s="3">
        <v>40.36</v>
      </c>
      <c r="E4371" s="3">
        <v>37.555900573730469</v>
      </c>
      <c r="F4371" s="1">
        <v>633471.1875</v>
      </c>
      <c r="G4371" s="1">
        <v>24847307.507105198</v>
      </c>
      <c r="H4371" s="1">
        <v>4689743127.2800007</v>
      </c>
      <c r="I4371">
        <v>5.3253948632480848</v>
      </c>
      <c r="J4371" s="2">
        <v>1.3313487158120212E-4</v>
      </c>
      <c r="K4371" s="11">
        <v>5.0865191427428735E-2</v>
      </c>
      <c r="L4371" s="10" t="s">
        <v>15796</v>
      </c>
    </row>
    <row r="4372" spans="1:12" x14ac:dyDescent="0.25">
      <c r="A4372" t="s">
        <v>4601</v>
      </c>
      <c r="B4372" t="s">
        <v>5301</v>
      </c>
      <c r="C4372" t="s">
        <v>5599</v>
      </c>
      <c r="D4372" s="3">
        <v>141.49</v>
      </c>
      <c r="E4372" s="3">
        <v>121.50930023193359</v>
      </c>
      <c r="F4372" s="1">
        <v>1099317.75</v>
      </c>
      <c r="G4372" s="1">
        <v>134206692.96383798</v>
      </c>
      <c r="H4372" s="1">
        <v>18874550369.239998</v>
      </c>
      <c r="I4372">
        <v>1.6459645444278383</v>
      </c>
      <c r="J4372" s="2">
        <v>4.114911361069596E-5</v>
      </c>
      <c r="K4372" s="11">
        <v>8.8842392769840919E-2</v>
      </c>
      <c r="L4372" s="10" t="s">
        <v>10903</v>
      </c>
    </row>
    <row r="4373" spans="1:12" x14ac:dyDescent="0.25">
      <c r="A4373" t="s">
        <v>1101</v>
      </c>
      <c r="B4373" t="s">
        <v>5303</v>
      </c>
      <c r="C4373" t="s">
        <v>10257</v>
      </c>
      <c r="D4373" s="3">
        <v>31.23</v>
      </c>
      <c r="E4373" s="3">
        <v>32.921451568603516</v>
      </c>
      <c r="F4373" s="1">
        <v>1076537.125</v>
      </c>
      <c r="G4373" s="1">
        <v>47910990.069375604</v>
      </c>
      <c r="H4373" s="1">
        <v>6468561313.29</v>
      </c>
      <c r="I4373">
        <v>6.0750662704902032</v>
      </c>
      <c r="J4373" s="2">
        <v>1.5187665676225507E-4</v>
      </c>
      <c r="K4373" s="11">
        <v>4.3769387616747334E-2</v>
      </c>
      <c r="L4373" s="10" t="s">
        <v>10916</v>
      </c>
    </row>
    <row r="4374" spans="1:12" x14ac:dyDescent="0.25">
      <c r="A4374" t="s">
        <v>3681</v>
      </c>
      <c r="B4374" t="s">
        <v>5301</v>
      </c>
      <c r="C4374" t="s">
        <v>10258</v>
      </c>
      <c r="D4374" s="3">
        <v>58.32</v>
      </c>
      <c r="E4374" s="3">
        <v>48.427051544189453</v>
      </c>
      <c r="F4374" s="1">
        <v>944996.1875</v>
      </c>
      <c r="G4374" s="1">
        <v>56260157.356763311</v>
      </c>
      <c r="H4374" s="1">
        <v>7805478524.4000006</v>
      </c>
      <c r="I4374">
        <v>4.129923124010574</v>
      </c>
      <c r="J4374" s="2">
        <v>1.0324807810026435E-4</v>
      </c>
      <c r="K4374" s="11">
        <v>5.9692435185521552E-2</v>
      </c>
      <c r="L4374" s="10" t="s">
        <v>10882</v>
      </c>
    </row>
    <row r="4375" spans="1:12" x14ac:dyDescent="0.25">
      <c r="A4375" t="s">
        <v>3941</v>
      </c>
      <c r="B4375" t="s">
        <v>5301</v>
      </c>
      <c r="C4375" t="s">
        <v>5757</v>
      </c>
      <c r="D4375" s="3">
        <v>116.02</v>
      </c>
      <c r="E4375" s="3">
        <v>127.61589813232422</v>
      </c>
      <c r="F4375" s="1">
        <v>578968.8125</v>
      </c>
      <c r="G4375" s="1">
        <v>67874345.310540184</v>
      </c>
      <c r="H4375" s="1">
        <v>9214749972.1200008</v>
      </c>
      <c r="I4375">
        <v>1.5672028558120645</v>
      </c>
      <c r="J4375" s="2">
        <v>3.9180071395301612E-5</v>
      </c>
      <c r="K4375" s="11">
        <v>7.9526054889647146E-2</v>
      </c>
      <c r="L4375" s="10" t="s">
        <v>10919</v>
      </c>
    </row>
    <row r="4376" spans="1:12" x14ac:dyDescent="0.25">
      <c r="A4376" t="s">
        <v>2655</v>
      </c>
      <c r="B4376" t="s">
        <v>5303</v>
      </c>
      <c r="C4376" t="s">
        <v>6066</v>
      </c>
      <c r="D4376" s="3">
        <v>98.97</v>
      </c>
      <c r="E4376" s="3">
        <v>91.637809753417969</v>
      </c>
      <c r="F4376" s="1">
        <v>40627.08984375</v>
      </c>
      <c r="G4376" s="1">
        <v>3442103.2921651308</v>
      </c>
      <c r="H4376" s="1">
        <v>893204284.66796875</v>
      </c>
      <c r="I4376">
        <v>2.1825052403387484</v>
      </c>
      <c r="J4376" s="2">
        <v>5.4562631008468706E-5</v>
      </c>
      <c r="K4376" s="11">
        <v>5.3280233675574787E-2</v>
      </c>
      <c r="L4376" s="10" t="s">
        <v>15797</v>
      </c>
    </row>
    <row r="4377" spans="1:12" x14ac:dyDescent="0.25">
      <c r="A4377" t="s">
        <v>3265</v>
      </c>
      <c r="B4377" t="s">
        <v>5301</v>
      </c>
      <c r="C4377" t="s">
        <v>10259</v>
      </c>
      <c r="D4377" s="3">
        <v>36.729999999999997</v>
      </c>
      <c r="E4377" s="3">
        <v>38.222698211669922</v>
      </c>
      <c r="F4377" s="1">
        <v>616468.375</v>
      </c>
      <c r="G4377" s="1">
        <v>22279465.228855468</v>
      </c>
      <c r="H4377" s="1">
        <v>3172257522.5499997</v>
      </c>
      <c r="I4377">
        <v>5.2324929781889971</v>
      </c>
      <c r="J4377" s="2">
        <v>1.3081232445472492E-4</v>
      </c>
      <c r="K4377" s="11">
        <v>6.6007376693598852E-2</v>
      </c>
      <c r="L4377" s="10" t="s">
        <v>15798</v>
      </c>
    </row>
    <row r="4378" spans="1:12" x14ac:dyDescent="0.25">
      <c r="A4378" t="s">
        <v>2859</v>
      </c>
      <c r="B4378" t="s">
        <v>5301</v>
      </c>
      <c r="C4378" t="s">
        <v>5331</v>
      </c>
      <c r="D4378" s="3">
        <v>219.08</v>
      </c>
      <c r="E4378" s="3">
        <v>228.44944763183594</v>
      </c>
      <c r="F4378" s="1">
        <v>4639508</v>
      </c>
      <c r="G4378" s="1">
        <v>896656366.80335653</v>
      </c>
      <c r="H4378" s="1">
        <v>73299821890.959991</v>
      </c>
      <c r="I4378">
        <v>1</v>
      </c>
      <c r="J4378" s="2">
        <v>2.5000000000000001E-5</v>
      </c>
      <c r="K4378" s="11">
        <v>5.3031024046212516E-2</v>
      </c>
      <c r="L4378" s="10" t="s">
        <v>10923</v>
      </c>
    </row>
    <row r="4379" spans="1:12" x14ac:dyDescent="0.25">
      <c r="A4379" t="s">
        <v>1466</v>
      </c>
      <c r="B4379" t="s">
        <v>5303</v>
      </c>
      <c r="C4379" t="s">
        <v>10260</v>
      </c>
      <c r="D4379" s="3">
        <v>32.1</v>
      </c>
      <c r="E4379" s="3">
        <v>31.055170059204102</v>
      </c>
      <c r="F4379" s="1">
        <v>2820938</v>
      </c>
      <c r="G4379" s="1">
        <v>118482624.94161457</v>
      </c>
      <c r="H4379" s="1">
        <v>29426426047.460003</v>
      </c>
      <c r="I4379">
        <v>6.4401514987268342</v>
      </c>
      <c r="J4379" s="2">
        <v>1.6100378746817086E-4</v>
      </c>
      <c r="K4379" s="11">
        <v>4.0434805651541179E-2</v>
      </c>
      <c r="L4379" s="10" t="s">
        <v>10918</v>
      </c>
    </row>
    <row r="4380" spans="1:12" x14ac:dyDescent="0.25">
      <c r="A4380" t="s">
        <v>3414</v>
      </c>
      <c r="B4380" t="s">
        <v>5301</v>
      </c>
      <c r="C4380" t="s">
        <v>10261</v>
      </c>
      <c r="D4380" s="3">
        <v>21.58</v>
      </c>
      <c r="E4380" s="3">
        <v>18.120000839233398</v>
      </c>
      <c r="F4380" s="1">
        <v>1706409.375</v>
      </c>
      <c r="G4380" s="1">
        <v>31602337.072149597</v>
      </c>
      <c r="H4380" s="1">
        <v>1952913714.6999998</v>
      </c>
      <c r="I4380">
        <v>11.037527082612508</v>
      </c>
      <c r="J4380" s="2">
        <v>2.759381770653127E-4</v>
      </c>
      <c r="K4380" s="11">
        <v>5.3876805397928232E-2</v>
      </c>
      <c r="L4380" s="10" t="s">
        <v>15799</v>
      </c>
    </row>
    <row r="4381" spans="1:12" x14ac:dyDescent="0.25">
      <c r="A4381" t="s">
        <v>5247</v>
      </c>
      <c r="B4381" t="s">
        <v>5301</v>
      </c>
      <c r="C4381" t="s">
        <v>10262</v>
      </c>
      <c r="D4381" s="3">
        <v>52.49</v>
      </c>
      <c r="E4381" s="3">
        <v>43.688430786132813</v>
      </c>
      <c r="F4381" s="1">
        <v>1645174.375</v>
      </c>
      <c r="G4381" s="1">
        <v>78013287.494781807</v>
      </c>
      <c r="H4381" s="1">
        <v>13149849179.640001</v>
      </c>
      <c r="I4381">
        <v>4.5778709924157361</v>
      </c>
      <c r="J4381" s="2">
        <v>1.144467748103934E-4</v>
      </c>
      <c r="K4381" s="11">
        <v>6.2040038473067438E-2</v>
      </c>
      <c r="L4381" s="10" t="s">
        <v>10905</v>
      </c>
    </row>
    <row r="4382" spans="1:12" x14ac:dyDescent="0.25">
      <c r="A4382" t="s">
        <v>241</v>
      </c>
      <c r="B4382" t="s">
        <v>5303</v>
      </c>
      <c r="C4382" t="s">
        <v>5369</v>
      </c>
      <c r="D4382" s="3">
        <v>176.59</v>
      </c>
      <c r="E4382" s="3">
        <v>164.21659851074219</v>
      </c>
      <c r="F4382" s="1">
        <v>2824626.25</v>
      </c>
      <c r="G4382" s="1">
        <v>435165318.65016514</v>
      </c>
      <c r="H4382" s="1">
        <v>70455947423.279999</v>
      </c>
      <c r="I4382">
        <v>1.2179036821720373</v>
      </c>
      <c r="J4382" s="2">
        <v>3.0447592054300932E-5</v>
      </c>
      <c r="K4382" s="11">
        <v>4.947515712776894E-2</v>
      </c>
      <c r="L4382" s="10" t="s">
        <v>10909</v>
      </c>
    </row>
    <row r="4383" spans="1:12" x14ac:dyDescent="0.25">
      <c r="A4383" t="s">
        <v>4104</v>
      </c>
      <c r="B4383" t="s">
        <v>5301</v>
      </c>
      <c r="C4383" t="s">
        <v>5608</v>
      </c>
      <c r="D4383" s="3">
        <v>83.81</v>
      </c>
      <c r="E4383" s="3">
        <v>90.960250854492188</v>
      </c>
      <c r="F4383" s="1">
        <v>1741796.5</v>
      </c>
      <c r="G4383" s="1">
        <v>134798674.48877504</v>
      </c>
      <c r="H4383" s="1">
        <v>9016200767.170002</v>
      </c>
      <c r="I4383">
        <v>2.1987626256653265</v>
      </c>
      <c r="J4383" s="2">
        <v>5.4969065641633163E-5</v>
      </c>
      <c r="K4383" s="11">
        <v>6.2580822682688081E-2</v>
      </c>
      <c r="L4383" s="10" t="s">
        <v>10911</v>
      </c>
    </row>
    <row r="4384" spans="1:12" x14ac:dyDescent="0.25">
      <c r="A4384" t="s">
        <v>3278</v>
      </c>
      <c r="B4384" t="s">
        <v>5301</v>
      </c>
      <c r="C4384" t="s">
        <v>5469</v>
      </c>
      <c r="D4384" s="3">
        <v>138.72</v>
      </c>
      <c r="E4384" s="3">
        <v>122.75569915771484</v>
      </c>
      <c r="F4384" s="1">
        <v>1556989.625</v>
      </c>
      <c r="G4384" s="1">
        <v>200687557.96582031</v>
      </c>
      <c r="H4384" s="1">
        <v>23343124091.52</v>
      </c>
      <c r="I4384">
        <v>1.629252257714265</v>
      </c>
      <c r="J4384" s="2">
        <v>4.0731306442856625E-5</v>
      </c>
      <c r="K4384" s="11">
        <v>7.1680445669384057E-2</v>
      </c>
      <c r="L4384" s="10" t="s">
        <v>10910</v>
      </c>
    </row>
    <row r="4385" spans="1:12" x14ac:dyDescent="0.25">
      <c r="A4385" t="s">
        <v>5131</v>
      </c>
      <c r="B4385" t="s">
        <v>5301</v>
      </c>
      <c r="C4385" t="s">
        <v>5744</v>
      </c>
      <c r="D4385" s="3">
        <v>103.9</v>
      </c>
      <c r="E4385" s="3">
        <v>105.61080169677734</v>
      </c>
      <c r="F4385" s="1">
        <v>464701.59375</v>
      </c>
      <c r="G4385" s="1">
        <v>51224291.842103459</v>
      </c>
      <c r="H4385" s="1">
        <v>8252038582.7000008</v>
      </c>
      <c r="I4385">
        <v>1.8937456849747869</v>
      </c>
      <c r="J4385" s="2">
        <v>4.7343642124369672E-5</v>
      </c>
      <c r="K4385" s="11">
        <v>8.8069460403492048E-2</v>
      </c>
      <c r="L4385" s="10" t="s">
        <v>10914</v>
      </c>
    </row>
    <row r="4386" spans="1:12" x14ac:dyDescent="0.25">
      <c r="A4386" t="s">
        <v>4082</v>
      </c>
      <c r="B4386" t="s">
        <v>5301</v>
      </c>
      <c r="C4386" t="s">
        <v>10263</v>
      </c>
      <c r="D4386" s="3">
        <v>32.21</v>
      </c>
      <c r="E4386" s="3">
        <v>27.10260009765625</v>
      </c>
      <c r="F4386" s="1">
        <v>1042743.625</v>
      </c>
      <c r="G4386" s="1">
        <v>30363732.149422217</v>
      </c>
      <c r="H4386" s="1">
        <v>2574672046.3499999</v>
      </c>
      <c r="I4386">
        <v>7.3793657907122858</v>
      </c>
      <c r="J4386" s="2">
        <v>1.8448414476780715E-4</v>
      </c>
      <c r="K4386" s="11">
        <v>9.9873640708863204E-2</v>
      </c>
      <c r="L4386" s="10" t="s">
        <v>15800</v>
      </c>
    </row>
    <row r="4387" spans="1:12" x14ac:dyDescent="0.25">
      <c r="A4387" t="s">
        <v>3074</v>
      </c>
      <c r="B4387" t="s">
        <v>5301</v>
      </c>
      <c r="C4387" t="s">
        <v>10264</v>
      </c>
      <c r="D4387" s="3">
        <v>49.19</v>
      </c>
      <c r="E4387" s="3">
        <v>49.133701324462891</v>
      </c>
      <c r="F4387" s="1">
        <v>993356.1875</v>
      </c>
      <c r="G4387" s="1">
        <v>55192296.876580752</v>
      </c>
      <c r="H4387" s="1">
        <v>2191900497.1999998</v>
      </c>
      <c r="I4387">
        <v>4.0705258225767569</v>
      </c>
      <c r="J4387" s="2">
        <v>1.0176314556441893E-4</v>
      </c>
      <c r="K4387" s="11">
        <v>6.9862905322659069E-2</v>
      </c>
      <c r="L4387" s="10" t="s">
        <v>10912</v>
      </c>
    </row>
    <row r="4388" spans="1:12" x14ac:dyDescent="0.25">
      <c r="A4388" t="s">
        <v>3905</v>
      </c>
      <c r="B4388" t="s">
        <v>5301</v>
      </c>
      <c r="C4388" t="s">
        <v>10265</v>
      </c>
      <c r="D4388" s="3">
        <v>29.64</v>
      </c>
      <c r="E4388" s="3">
        <v>30.816350936889648</v>
      </c>
      <c r="F4388" s="1">
        <v>939749.9375</v>
      </c>
      <c r="G4388" s="1">
        <v>26879110.00841989</v>
      </c>
      <c r="H4388" s="1">
        <v>4200815044.9200001</v>
      </c>
      <c r="I4388">
        <v>6.4900610850905105</v>
      </c>
      <c r="J4388" s="2">
        <v>1.6225152712726277E-4</v>
      </c>
      <c r="K4388" s="11">
        <v>5.29135974308911E-2</v>
      </c>
      <c r="L4388" s="10" t="s">
        <v>15801</v>
      </c>
    </row>
    <row r="4389" spans="1:12" x14ac:dyDescent="0.25">
      <c r="A4389" t="s">
        <v>4836</v>
      </c>
      <c r="B4389" t="s">
        <v>5301</v>
      </c>
      <c r="C4389" t="s">
        <v>5607</v>
      </c>
      <c r="D4389" s="3">
        <v>129.04</v>
      </c>
      <c r="E4389" s="3">
        <v>136.17500305175781</v>
      </c>
      <c r="F4389" s="1">
        <v>794713.1875</v>
      </c>
      <c r="G4389" s="1">
        <v>124316524.27074616</v>
      </c>
      <c r="H4389" s="1">
        <v>15024686330.32</v>
      </c>
      <c r="I4389">
        <v>1.4686983331587178</v>
      </c>
      <c r="J4389" s="2">
        <v>3.6717458328967946E-5</v>
      </c>
      <c r="K4389" s="11">
        <v>6.9095417566530176E-2</v>
      </c>
      <c r="L4389" s="10" t="s">
        <v>10922</v>
      </c>
    </row>
    <row r="4390" spans="1:12" x14ac:dyDescent="0.25">
      <c r="A4390" t="s">
        <v>5097</v>
      </c>
      <c r="B4390" t="s">
        <v>5301</v>
      </c>
      <c r="C4390" t="s">
        <v>10266</v>
      </c>
      <c r="D4390" s="3">
        <v>46.89</v>
      </c>
      <c r="E4390" s="3">
        <v>44.125598907470703</v>
      </c>
      <c r="F4390" s="1">
        <v>722599.9375</v>
      </c>
      <c r="G4390" s="1">
        <v>38245134.345447846</v>
      </c>
      <c r="H4390" s="1">
        <v>8111202129.3599997</v>
      </c>
      <c r="I4390">
        <v>4.53251638395641</v>
      </c>
      <c r="J4390" s="2">
        <v>1.1331290959891025E-4</v>
      </c>
      <c r="K4390" s="11">
        <v>5.3877673210865326E-2</v>
      </c>
      <c r="L4390" s="10" t="s">
        <v>15802</v>
      </c>
    </row>
    <row r="4391" spans="1:12" x14ac:dyDescent="0.25">
      <c r="A4391" t="s">
        <v>5077</v>
      </c>
      <c r="B4391" t="s">
        <v>5301</v>
      </c>
      <c r="C4391" t="s">
        <v>10267</v>
      </c>
      <c r="D4391" s="3">
        <v>17.170000000000002</v>
      </c>
      <c r="E4391" s="3">
        <v>17.535350799560547</v>
      </c>
      <c r="F4391" s="1">
        <v>28612382</v>
      </c>
      <c r="G4391" s="1">
        <v>478226093.04169905</v>
      </c>
      <c r="H4391" s="1">
        <v>12274883994.900002</v>
      </c>
      <c r="I4391">
        <v>11.405531733360716</v>
      </c>
      <c r="J4391" s="2">
        <v>2.8513829333401788E-4</v>
      </c>
      <c r="K4391" s="11">
        <v>6.0114161454439666E-2</v>
      </c>
      <c r="L4391" s="10" t="s">
        <v>10915</v>
      </c>
    </row>
    <row r="4392" spans="1:12" x14ac:dyDescent="0.25">
      <c r="A4392" t="s">
        <v>3609</v>
      </c>
      <c r="B4392" t="s">
        <v>5301</v>
      </c>
      <c r="C4392" t="s">
        <v>10268</v>
      </c>
      <c r="D4392" s="3">
        <v>65.62</v>
      </c>
      <c r="E4392" s="3">
        <v>70.905448913574219</v>
      </c>
      <c r="F4392" s="1">
        <v>1613046.625</v>
      </c>
      <c r="G4392" s="1">
        <v>69168199.143356368</v>
      </c>
      <c r="H4392" s="1">
        <v>7701683566.6000004</v>
      </c>
      <c r="I4392">
        <v>2.8206576936531009</v>
      </c>
      <c r="J4392" s="2">
        <v>7.0516442341327521E-5</v>
      </c>
      <c r="K4392" s="11">
        <v>5.7080771336558797E-2</v>
      </c>
      <c r="L4392" s="10" t="s">
        <v>11453</v>
      </c>
    </row>
    <row r="4393" spans="1:12" x14ac:dyDescent="0.25">
      <c r="A4393" t="s">
        <v>3918</v>
      </c>
      <c r="B4393" t="s">
        <v>5301</v>
      </c>
      <c r="C4393" t="s">
        <v>10269</v>
      </c>
      <c r="D4393" s="3">
        <v>51.09</v>
      </c>
      <c r="E4393" s="3">
        <v>45.280601501464844</v>
      </c>
      <c r="F4393" s="1">
        <v>605263.5625</v>
      </c>
      <c r="G4393" s="1">
        <v>26696179.415974714</v>
      </c>
      <c r="H4393" s="1">
        <v>4688067037.6800013</v>
      </c>
      <c r="I4393">
        <v>4.4169024564201065</v>
      </c>
      <c r="J4393" s="2">
        <v>1.1042256141050266E-4</v>
      </c>
      <c r="K4393" s="11">
        <v>6.8187869176063606E-2</v>
      </c>
      <c r="L4393" s="10" t="s">
        <v>15803</v>
      </c>
    </row>
    <row r="4394" spans="1:12" x14ac:dyDescent="0.25">
      <c r="A4394" t="s">
        <v>3090</v>
      </c>
      <c r="B4394" t="s">
        <v>5301</v>
      </c>
      <c r="C4394" t="s">
        <v>10270</v>
      </c>
      <c r="D4394" s="3">
        <v>37.49</v>
      </c>
      <c r="E4394" s="3">
        <v>32.5760498046875</v>
      </c>
      <c r="F4394" s="1">
        <v>927944.75</v>
      </c>
      <c r="G4394" s="1">
        <v>31704861.143550687</v>
      </c>
      <c r="H4394" s="1">
        <v>3904245902.5500002</v>
      </c>
      <c r="I4394">
        <v>6.1394798079913668</v>
      </c>
      <c r="J4394" s="2">
        <v>1.5348699519978417E-4</v>
      </c>
      <c r="K4394" s="11">
        <v>6.3160304259907513E-2</v>
      </c>
      <c r="L4394" s="10" t="s">
        <v>15804</v>
      </c>
    </row>
    <row r="4395" spans="1:12" x14ac:dyDescent="0.25">
      <c r="A4395" t="s">
        <v>3395</v>
      </c>
      <c r="B4395" t="s">
        <v>5301</v>
      </c>
      <c r="C4395" t="s">
        <v>10271</v>
      </c>
      <c r="D4395" s="3">
        <v>41.97</v>
      </c>
      <c r="E4395" s="3">
        <v>36.478851318359375</v>
      </c>
      <c r="F4395" s="1">
        <v>717319.4375</v>
      </c>
      <c r="G4395" s="1">
        <v>25810508.718993358</v>
      </c>
      <c r="H4395" s="1">
        <v>5542416215.4899998</v>
      </c>
      <c r="I4395">
        <v>5.4826287772757345</v>
      </c>
      <c r="J4395" s="2">
        <v>1.3706571943189336E-4</v>
      </c>
      <c r="K4395" s="11">
        <v>5.5123276695375166E-2</v>
      </c>
      <c r="L4395" s="10" t="s">
        <v>15805</v>
      </c>
    </row>
    <row r="4396" spans="1:12" x14ac:dyDescent="0.25">
      <c r="A4396" t="s">
        <v>4618</v>
      </c>
      <c r="B4396" t="s">
        <v>5301</v>
      </c>
      <c r="C4396" t="s">
        <v>5956</v>
      </c>
      <c r="D4396" s="3">
        <v>53.11</v>
      </c>
      <c r="E4396" s="3">
        <v>53.033298492431641</v>
      </c>
      <c r="F4396" s="1">
        <v>661894.25</v>
      </c>
      <c r="G4396" s="1">
        <v>33362436.145400669</v>
      </c>
      <c r="H4396" s="1">
        <v>5817955078.6899996</v>
      </c>
      <c r="I4396">
        <v>3.7712155510851715</v>
      </c>
      <c r="J4396" s="2">
        <v>9.428038877712929E-5</v>
      </c>
      <c r="K4396" s="11">
        <v>5.5306860537031252E-2</v>
      </c>
      <c r="L4396" s="10" t="s">
        <v>15806</v>
      </c>
    </row>
    <row r="4397" spans="1:12" x14ac:dyDescent="0.25">
      <c r="A4397" t="s">
        <v>4885</v>
      </c>
      <c r="B4397" t="s">
        <v>5301</v>
      </c>
      <c r="C4397" t="s">
        <v>5605</v>
      </c>
      <c r="D4397" s="3">
        <v>102.92</v>
      </c>
      <c r="E4397" s="3">
        <v>105.42075347900391</v>
      </c>
      <c r="F4397" s="1">
        <v>1346171.375</v>
      </c>
      <c r="G4397" s="1">
        <v>130586867.28121056</v>
      </c>
      <c r="H4397" s="1">
        <v>25736275341.16</v>
      </c>
      <c r="I4397">
        <v>1.8971596521536238</v>
      </c>
      <c r="J4397" s="2">
        <v>4.7428991303840596E-5</v>
      </c>
      <c r="K4397" s="11">
        <v>6.5787948990616796E-2</v>
      </c>
      <c r="L4397" s="10" t="s">
        <v>10928</v>
      </c>
    </row>
    <row r="4398" spans="1:12" x14ac:dyDescent="0.25">
      <c r="A4398" t="s">
        <v>2886</v>
      </c>
      <c r="B4398" t="s">
        <v>5301</v>
      </c>
      <c r="C4398" t="s">
        <v>10272</v>
      </c>
      <c r="D4398" s="3">
        <v>35.54</v>
      </c>
      <c r="E4398" s="3">
        <v>30.465900421142578</v>
      </c>
      <c r="F4398" s="1">
        <v>906361.375</v>
      </c>
      <c r="G4398" s="1">
        <v>29228131.503858108</v>
      </c>
      <c r="H4398" s="1">
        <v>3655051201.8600001</v>
      </c>
      <c r="I4398">
        <v>6.5647165268486525</v>
      </c>
      <c r="J4398" s="2">
        <v>1.6411791317121632E-4</v>
      </c>
      <c r="K4398" s="11">
        <v>6.1237624116301827E-2</v>
      </c>
      <c r="L4398" s="10" t="s">
        <v>15807</v>
      </c>
    </row>
    <row r="4399" spans="1:12" x14ac:dyDescent="0.25">
      <c r="A4399" t="s">
        <v>3781</v>
      </c>
      <c r="B4399" t="s">
        <v>5301</v>
      </c>
      <c r="C4399" t="s">
        <v>10273</v>
      </c>
      <c r="D4399" s="3">
        <v>24.52</v>
      </c>
      <c r="E4399" s="3">
        <v>27.753950119018555</v>
      </c>
      <c r="F4399" s="1">
        <v>2461651.25</v>
      </c>
      <c r="G4399" s="1">
        <v>64268751.475863941</v>
      </c>
      <c r="H4399" s="1">
        <v>2497964652.5599999</v>
      </c>
      <c r="I4399">
        <v>7.2061814315558932</v>
      </c>
      <c r="J4399" s="2">
        <v>1.8015453578889732E-4</v>
      </c>
      <c r="K4399" s="11">
        <v>5.7047690551520189E-2</v>
      </c>
      <c r="L4399" s="10" t="s">
        <v>10946</v>
      </c>
    </row>
    <row r="4400" spans="1:12" x14ac:dyDescent="0.25">
      <c r="A4400" t="s">
        <v>4736</v>
      </c>
      <c r="B4400" t="s">
        <v>5301</v>
      </c>
      <c r="C4400" t="s">
        <v>10274</v>
      </c>
      <c r="D4400" s="3">
        <v>26.12</v>
      </c>
      <c r="E4400" s="3">
        <v>28.598600387573242</v>
      </c>
      <c r="F4400" s="1">
        <v>1572873.625</v>
      </c>
      <c r="G4400" s="1">
        <v>44789547.546979822</v>
      </c>
      <c r="H4400" s="1">
        <v>3839704620.8800001</v>
      </c>
      <c r="I4400">
        <v>6.9933492300170279</v>
      </c>
      <c r="J4400" s="2">
        <v>1.7483373075042569E-4</v>
      </c>
      <c r="K4400" s="11">
        <v>4.9862242150230697E-2</v>
      </c>
      <c r="L4400" s="10" t="s">
        <v>15808</v>
      </c>
    </row>
    <row r="4401" spans="1:12" x14ac:dyDescent="0.25">
      <c r="A4401" t="s">
        <v>4754</v>
      </c>
      <c r="B4401" t="s">
        <v>5301</v>
      </c>
      <c r="C4401" t="s">
        <v>10275</v>
      </c>
      <c r="D4401" s="3">
        <v>52.94</v>
      </c>
      <c r="E4401" s="3">
        <v>51.391998291015625</v>
      </c>
      <c r="F4401" s="1">
        <v>616121.6875</v>
      </c>
      <c r="G4401" s="1">
        <v>30126831.529038213</v>
      </c>
      <c r="H4401" s="1">
        <v>7060964721.4799995</v>
      </c>
      <c r="I4401">
        <v>3.8916564183293123</v>
      </c>
      <c r="J4401" s="2">
        <v>9.7291410458232806E-5</v>
      </c>
      <c r="K4401" s="11">
        <v>7.8189488943529117E-2</v>
      </c>
      <c r="L4401" s="10" t="s">
        <v>15809</v>
      </c>
    </row>
    <row r="4402" spans="1:12" x14ac:dyDescent="0.25">
      <c r="A4402" t="s">
        <v>4607</v>
      </c>
      <c r="B4402" t="s">
        <v>5301</v>
      </c>
      <c r="C4402" t="s">
        <v>10276</v>
      </c>
      <c r="D4402" s="3">
        <v>18.46</v>
      </c>
      <c r="E4402" s="3">
        <v>19.382150650024414</v>
      </c>
      <c r="F4402" s="1">
        <v>5127533.5</v>
      </c>
      <c r="G4402" s="1">
        <v>97371735.854822949</v>
      </c>
      <c r="H4402" s="1">
        <v>6105455729.6200008</v>
      </c>
      <c r="I4402">
        <v>10.318772339113362</v>
      </c>
      <c r="J4402" s="2">
        <v>2.5796930847783408E-4</v>
      </c>
      <c r="K4402" s="11">
        <v>5.5390499015305086E-2</v>
      </c>
      <c r="L4402" s="10" t="s">
        <v>10927</v>
      </c>
    </row>
    <row r="4403" spans="1:12" x14ac:dyDescent="0.25">
      <c r="A4403" t="s">
        <v>4795</v>
      </c>
      <c r="B4403" t="s">
        <v>5301</v>
      </c>
      <c r="C4403" t="s">
        <v>5775</v>
      </c>
      <c r="D4403" s="3">
        <v>71.900000000000006</v>
      </c>
      <c r="E4403" s="3">
        <v>71.472297668457031</v>
      </c>
      <c r="F4403" s="1">
        <v>751547.5</v>
      </c>
      <c r="G4403" s="1">
        <v>56994914.037440337</v>
      </c>
      <c r="H4403" s="1">
        <v>10275726332.300003</v>
      </c>
      <c r="I4403">
        <v>2.798286980051381</v>
      </c>
      <c r="J4403" s="2">
        <v>6.9957174501284524E-5</v>
      </c>
      <c r="K4403" s="11">
        <v>6.3452372407720017E-2</v>
      </c>
      <c r="L4403" s="10" t="s">
        <v>10931</v>
      </c>
    </row>
    <row r="4404" spans="1:12" x14ac:dyDescent="0.25">
      <c r="A4404" t="s">
        <v>2372</v>
      </c>
      <c r="B4404" t="s">
        <v>5303</v>
      </c>
      <c r="C4404" t="s">
        <v>5631</v>
      </c>
      <c r="D4404" s="3">
        <v>79.38</v>
      </c>
      <c r="E4404" s="3">
        <v>91.63385009765625</v>
      </c>
      <c r="F4404" s="1">
        <v>1276045</v>
      </c>
      <c r="G4404" s="1">
        <v>115510318.03168939</v>
      </c>
      <c r="H4404" s="1">
        <v>6753926721.7799997</v>
      </c>
      <c r="I4404">
        <v>2.1825995501319166</v>
      </c>
      <c r="J4404" s="2">
        <v>5.4564988753297914E-5</v>
      </c>
      <c r="K4404" s="11">
        <v>6.0991024704993721E-2</v>
      </c>
      <c r="L4404" s="10" t="s">
        <v>10948</v>
      </c>
    </row>
    <row r="4405" spans="1:12" x14ac:dyDescent="0.25">
      <c r="A4405" t="s">
        <v>5043</v>
      </c>
      <c r="B4405" t="s">
        <v>5301</v>
      </c>
      <c r="C4405" t="s">
        <v>10277</v>
      </c>
      <c r="D4405" s="3">
        <v>28.7</v>
      </c>
      <c r="E4405" s="3">
        <v>22.278400421142578</v>
      </c>
      <c r="F4405" s="1">
        <v>1581604.375</v>
      </c>
      <c r="G4405" s="1">
        <v>40226189.219793864</v>
      </c>
      <c r="H4405" s="1">
        <v>4369768237.1000004</v>
      </c>
      <c r="I4405">
        <v>8.9773052023159003</v>
      </c>
      <c r="J4405" s="2">
        <v>2.2443263005789751E-4</v>
      </c>
      <c r="K4405" s="11">
        <v>5.9526731269840004E-2</v>
      </c>
      <c r="L4405" s="10" t="s">
        <v>15810</v>
      </c>
    </row>
    <row r="4406" spans="1:12" x14ac:dyDescent="0.25">
      <c r="A4406" t="s">
        <v>4842</v>
      </c>
      <c r="B4406" t="s">
        <v>5301</v>
      </c>
      <c r="C4406" t="s">
        <v>10278</v>
      </c>
      <c r="D4406" s="3">
        <v>25.03</v>
      </c>
      <c r="E4406" s="3">
        <v>26.349800109863281</v>
      </c>
      <c r="F4406" s="1">
        <v>2938906</v>
      </c>
      <c r="G4406" s="1">
        <v>77480974.275199324</v>
      </c>
      <c r="H4406" s="1">
        <v>3968721332.4900002</v>
      </c>
      <c r="I4406">
        <v>7.5901904062314234</v>
      </c>
      <c r="J4406" s="2">
        <v>1.8975476015578558E-4</v>
      </c>
      <c r="K4406" s="11">
        <v>6.5211956319395678E-2</v>
      </c>
      <c r="L4406" s="10" t="s">
        <v>10936</v>
      </c>
    </row>
    <row r="4407" spans="1:12" x14ac:dyDescent="0.25">
      <c r="A4407" t="s">
        <v>5063</v>
      </c>
      <c r="B4407" t="s">
        <v>5301</v>
      </c>
      <c r="C4407" t="s">
        <v>5928</v>
      </c>
      <c r="D4407" s="3">
        <v>57.13</v>
      </c>
      <c r="E4407" s="3">
        <v>47.252674102783203</v>
      </c>
      <c r="F4407" s="1">
        <v>656264.125</v>
      </c>
      <c r="G4407" s="1">
        <v>31232163.886650648</v>
      </c>
      <c r="H4407" s="1">
        <v>6176248145.71</v>
      </c>
      <c r="I4407">
        <v>4.2325646917878856</v>
      </c>
      <c r="J4407" s="2">
        <v>1.0581411729469714E-4</v>
      </c>
      <c r="K4407" s="11">
        <v>5.3615292853531692E-2</v>
      </c>
      <c r="L4407" s="10" t="s">
        <v>15811</v>
      </c>
    </row>
    <row r="4408" spans="1:12" x14ac:dyDescent="0.25">
      <c r="A4408" t="s">
        <v>2822</v>
      </c>
      <c r="B4408" t="s">
        <v>5301</v>
      </c>
      <c r="C4408" t="s">
        <v>10279</v>
      </c>
      <c r="D4408" s="3">
        <v>16.93</v>
      </c>
      <c r="E4408" s="3">
        <v>17.753250122070312</v>
      </c>
      <c r="F4408" s="1">
        <v>18065264</v>
      </c>
      <c r="G4408" s="1">
        <v>330227395.73367816</v>
      </c>
      <c r="H4408" s="1">
        <v>19730745814.200001</v>
      </c>
      <c r="I4408">
        <v>11.265542851298308</v>
      </c>
      <c r="J4408" s="2">
        <v>2.8163857128245772E-4</v>
      </c>
      <c r="K4408" s="11">
        <v>6.0578501982497222E-2</v>
      </c>
      <c r="L4408" s="10" t="s">
        <v>10924</v>
      </c>
    </row>
    <row r="4409" spans="1:12" x14ac:dyDescent="0.25">
      <c r="A4409" t="s">
        <v>4511</v>
      </c>
      <c r="B4409" t="s">
        <v>5301</v>
      </c>
      <c r="C4409" t="s">
        <v>10280</v>
      </c>
      <c r="D4409" s="3">
        <v>28.85</v>
      </c>
      <c r="E4409" s="3">
        <v>29.18910026550293</v>
      </c>
      <c r="F4409" s="1">
        <v>1752996.375</v>
      </c>
      <c r="G4409" s="1">
        <v>48598504.711793914</v>
      </c>
      <c r="H4409" s="1">
        <v>2829177356.0500002</v>
      </c>
      <c r="I4409">
        <v>6.8518727258054444</v>
      </c>
      <c r="J4409" s="2">
        <v>1.7129681814513612E-4</v>
      </c>
      <c r="K4409" s="11">
        <v>7.170819698290104E-2</v>
      </c>
      <c r="L4409" s="10" t="s">
        <v>15812</v>
      </c>
    </row>
    <row r="4410" spans="1:12" x14ac:dyDescent="0.25">
      <c r="A4410" t="s">
        <v>4729</v>
      </c>
      <c r="B4410" t="s">
        <v>5301</v>
      </c>
      <c r="C4410" t="s">
        <v>10281</v>
      </c>
      <c r="D4410" s="3">
        <v>21.05</v>
      </c>
      <c r="E4410" s="3">
        <v>22.17970085144043</v>
      </c>
      <c r="F4410" s="1">
        <v>4151703</v>
      </c>
      <c r="G4410" s="1">
        <v>85584537.751101211</v>
      </c>
      <c r="H4410" s="1">
        <v>4264545833.5499997</v>
      </c>
      <c r="I4410">
        <v>9.0172541703605198</v>
      </c>
      <c r="J4410" s="2">
        <v>2.25431354259013E-4</v>
      </c>
      <c r="K4410" s="11">
        <v>5.6884947737409666E-2</v>
      </c>
      <c r="L4410" s="10" t="s">
        <v>10925</v>
      </c>
    </row>
    <row r="4411" spans="1:12" x14ac:dyDescent="0.25">
      <c r="A4411" t="s">
        <v>3164</v>
      </c>
      <c r="B4411" t="s">
        <v>5301</v>
      </c>
      <c r="C4411" t="s">
        <v>10282</v>
      </c>
      <c r="D4411" s="3">
        <v>33.42</v>
      </c>
      <c r="E4411" s="3">
        <v>34.882499694824219</v>
      </c>
      <c r="F4411" s="1">
        <v>1544263.375</v>
      </c>
      <c r="G4411" s="1">
        <v>51912752.875692278</v>
      </c>
      <c r="H4411" s="1">
        <v>3886887700.8317447</v>
      </c>
      <c r="I4411">
        <v>5.7335340571844258</v>
      </c>
      <c r="J4411" s="2">
        <v>1.4333835142961063E-4</v>
      </c>
      <c r="K4411" s="11">
        <v>6.6309239497627487E-2</v>
      </c>
      <c r="L4411" s="10" t="s">
        <v>11454</v>
      </c>
    </row>
    <row r="4412" spans="1:12" x14ac:dyDescent="0.25">
      <c r="A4412" t="s">
        <v>3200</v>
      </c>
      <c r="B4412" t="s">
        <v>5301</v>
      </c>
      <c r="C4412" t="s">
        <v>5702</v>
      </c>
      <c r="D4412" s="3">
        <v>54.33</v>
      </c>
      <c r="E4412" s="3">
        <v>53.211399078369141</v>
      </c>
      <c r="F4412" s="1">
        <v>951589.0625</v>
      </c>
      <c r="G4412" s="1">
        <v>51478539.003804162</v>
      </c>
      <c r="H4412" s="1">
        <v>7595182799.6099987</v>
      </c>
      <c r="I4412">
        <v>3.7585931485365056</v>
      </c>
      <c r="J4412" s="2">
        <v>9.3964828713412641E-5</v>
      </c>
      <c r="K4412" s="11">
        <v>5.4411770107267721E-2</v>
      </c>
      <c r="L4412" s="10" t="s">
        <v>11455</v>
      </c>
    </row>
    <row r="4413" spans="1:12" x14ac:dyDescent="0.25">
      <c r="A4413" t="s">
        <v>2276</v>
      </c>
      <c r="B4413" t="s">
        <v>5303</v>
      </c>
      <c r="C4413" t="s">
        <v>5381</v>
      </c>
      <c r="D4413" s="3">
        <v>180.11</v>
      </c>
      <c r="E4413" s="3">
        <v>183.81724548339844</v>
      </c>
      <c r="F4413" s="1">
        <v>1226936.625</v>
      </c>
      <c r="G4413" s="1">
        <v>323656847.82364857</v>
      </c>
      <c r="H4413" s="1">
        <v>54285283138.870003</v>
      </c>
      <c r="I4413">
        <v>1.0880371940839637</v>
      </c>
      <c r="J4413" s="2">
        <v>2.7200929852099094E-5</v>
      </c>
      <c r="K4413" s="11">
        <v>5.9035764437409877E-2</v>
      </c>
      <c r="L4413" s="10" t="s">
        <v>10933</v>
      </c>
    </row>
    <row r="4414" spans="1:12" x14ac:dyDescent="0.25">
      <c r="A4414" t="s">
        <v>4684</v>
      </c>
      <c r="B4414" t="s">
        <v>5301</v>
      </c>
      <c r="C4414" t="s">
        <v>10283</v>
      </c>
      <c r="D4414" s="3">
        <v>49.47</v>
      </c>
      <c r="E4414" s="3">
        <v>44.201301574707031</v>
      </c>
      <c r="F4414" s="1">
        <v>857425.1875</v>
      </c>
      <c r="G4414" s="1">
        <v>41423501.887843713</v>
      </c>
      <c r="H4414" s="1">
        <v>22815141697.318527</v>
      </c>
      <c r="I4414">
        <v>4.5247536356360252</v>
      </c>
      <c r="J4414" s="2">
        <v>1.1311884089090064E-4</v>
      </c>
      <c r="K4414" s="11">
        <v>6.760509619272162E-2</v>
      </c>
      <c r="L4414" s="10" t="s">
        <v>15813</v>
      </c>
    </row>
    <row r="4415" spans="1:12" x14ac:dyDescent="0.25">
      <c r="A4415" t="s">
        <v>4144</v>
      </c>
      <c r="B4415" t="s">
        <v>5301</v>
      </c>
      <c r="C4415" t="s">
        <v>5363</v>
      </c>
      <c r="D4415" s="3">
        <v>257.85000000000002</v>
      </c>
      <c r="E4415" s="3">
        <v>244.86689758300781</v>
      </c>
      <c r="F4415" s="1">
        <v>1519128.625</v>
      </c>
      <c r="G4415" s="1">
        <v>543201033.03194022</v>
      </c>
      <c r="H4415" s="1">
        <v>75544210728.899994</v>
      </c>
      <c r="I4415">
        <v>1</v>
      </c>
      <c r="J4415" s="2">
        <v>2.5000000000000001E-5</v>
      </c>
      <c r="K4415" s="11">
        <v>4.9354119425315743E-2</v>
      </c>
      <c r="L4415" s="10" t="s">
        <v>10939</v>
      </c>
    </row>
    <row r="4416" spans="1:12" x14ac:dyDescent="0.25">
      <c r="A4416" t="s">
        <v>4063</v>
      </c>
      <c r="B4416" t="s">
        <v>5301</v>
      </c>
      <c r="C4416" t="s">
        <v>10284</v>
      </c>
      <c r="D4416" s="3">
        <v>18.47</v>
      </c>
      <c r="E4416" s="3">
        <v>24.272750854492188</v>
      </c>
      <c r="F4416" s="1">
        <v>629679.3125</v>
      </c>
      <c r="G4416" s="1">
        <v>12551723.958163109</v>
      </c>
      <c r="H4416" s="1">
        <v>23714153004.379997</v>
      </c>
      <c r="I4416">
        <v>8.239692369395609</v>
      </c>
      <c r="J4416" s="2">
        <v>2.0599230923489022E-4</v>
      </c>
      <c r="K4416" s="11">
        <v>5.9248608934377958E-2</v>
      </c>
      <c r="L4416" s="10" t="s">
        <v>15814</v>
      </c>
    </row>
    <row r="4417" spans="1:12" x14ac:dyDescent="0.25">
      <c r="A4417" t="s">
        <v>2855</v>
      </c>
      <c r="B4417" t="s">
        <v>5301</v>
      </c>
      <c r="C4417" t="s">
        <v>10285</v>
      </c>
      <c r="D4417" s="3">
        <v>60.54</v>
      </c>
      <c r="E4417" s="3">
        <v>51.283298492431641</v>
      </c>
      <c r="F4417" s="1">
        <v>869188.125</v>
      </c>
      <c r="G4417" s="1">
        <v>45514905.705551051</v>
      </c>
      <c r="H4417" s="1">
        <v>4859344867.7399998</v>
      </c>
      <c r="I4417">
        <v>3.8999051519573351</v>
      </c>
      <c r="J4417" s="2">
        <v>9.7497628798933378E-5</v>
      </c>
      <c r="K4417" s="11">
        <v>6.9262976390958381E-2</v>
      </c>
      <c r="L4417" s="10" t="s">
        <v>15815</v>
      </c>
    </row>
    <row r="4418" spans="1:12" x14ac:dyDescent="0.25">
      <c r="A4418" t="s">
        <v>4837</v>
      </c>
      <c r="B4418" t="s">
        <v>5301</v>
      </c>
      <c r="C4418" t="s">
        <v>10286</v>
      </c>
      <c r="D4418" s="3">
        <v>20.61</v>
      </c>
      <c r="E4418" s="3">
        <v>19.572299957275391</v>
      </c>
      <c r="F4418" s="1">
        <v>367247.15625</v>
      </c>
      <c r="G4418" s="1">
        <v>8743969.9704889562</v>
      </c>
      <c r="H4418" s="1">
        <v>10104761766.825289</v>
      </c>
      <c r="I4418">
        <v>10.218523139160059</v>
      </c>
      <c r="J4418" s="2">
        <v>2.5546307847900144E-4</v>
      </c>
      <c r="K4418" s="11">
        <v>5.3003764216965524E-2</v>
      </c>
      <c r="L4418" s="10" t="s">
        <v>15816</v>
      </c>
    </row>
    <row r="4419" spans="1:12" x14ac:dyDescent="0.25">
      <c r="A4419" t="s">
        <v>2909</v>
      </c>
      <c r="B4419" t="s">
        <v>5301</v>
      </c>
      <c r="C4419" t="s">
        <v>5614</v>
      </c>
      <c r="D4419" s="3">
        <v>115.66</v>
      </c>
      <c r="E4419" s="3">
        <v>99.813850402832031</v>
      </c>
      <c r="F4419" s="1">
        <v>1124336.5</v>
      </c>
      <c r="G4419" s="1">
        <v>109384787.46388182</v>
      </c>
      <c r="H4419" s="1">
        <v>18279802649.34</v>
      </c>
      <c r="I4419">
        <v>2.0037299352027138</v>
      </c>
      <c r="J4419" s="2">
        <v>5.0093248380067845E-5</v>
      </c>
      <c r="K4419" s="11">
        <v>8.7193115471133606E-2</v>
      </c>
      <c r="L4419" s="10" t="s">
        <v>10932</v>
      </c>
    </row>
    <row r="4420" spans="1:12" x14ac:dyDescent="0.25">
      <c r="A4420" t="s">
        <v>3043</v>
      </c>
      <c r="B4420" t="s">
        <v>5301</v>
      </c>
      <c r="C4420" t="s">
        <v>5561</v>
      </c>
      <c r="D4420" s="3">
        <v>167.89</v>
      </c>
      <c r="E4420" s="3">
        <v>169.20939636230469</v>
      </c>
      <c r="F4420" s="1">
        <v>1024546.5625</v>
      </c>
      <c r="G4420" s="1">
        <v>163367392.41411167</v>
      </c>
      <c r="H4420" s="1">
        <v>35799527363.489998</v>
      </c>
      <c r="I4420">
        <v>1.1819674574795342</v>
      </c>
      <c r="J4420" s="2">
        <v>2.9549186436988356E-5</v>
      </c>
      <c r="K4420" s="11">
        <v>7.0946027619002663E-2</v>
      </c>
      <c r="L4420" s="10" t="s">
        <v>10921</v>
      </c>
    </row>
    <row r="4421" spans="1:12" x14ac:dyDescent="0.25">
      <c r="A4421" t="s">
        <v>3055</v>
      </c>
      <c r="B4421" t="s">
        <v>5301</v>
      </c>
      <c r="C4421" t="s">
        <v>5679</v>
      </c>
      <c r="D4421" s="3">
        <v>70.14</v>
      </c>
      <c r="E4421" s="3">
        <v>63.306449890136719</v>
      </c>
      <c r="F4421" s="1">
        <v>1062338.125</v>
      </c>
      <c r="G4421" s="1">
        <v>70729701.646306485</v>
      </c>
      <c r="H4421" s="1">
        <v>9781725101.4000015</v>
      </c>
      <c r="I4421">
        <v>3.1592357547624927</v>
      </c>
      <c r="J4421" s="2">
        <v>7.8980893869062325E-5</v>
      </c>
      <c r="K4421" s="11">
        <v>7.620928437255306E-2</v>
      </c>
      <c r="L4421" s="10" t="s">
        <v>10917</v>
      </c>
    </row>
    <row r="4422" spans="1:12" x14ac:dyDescent="0.25">
      <c r="A4422" t="s">
        <v>4321</v>
      </c>
      <c r="B4422" t="s">
        <v>5301</v>
      </c>
      <c r="C4422" t="s">
        <v>10287</v>
      </c>
      <c r="D4422" s="3">
        <v>31.4</v>
      </c>
      <c r="E4422" s="3">
        <v>29.584600448608398</v>
      </c>
      <c r="F4422" s="1">
        <v>3190034.5</v>
      </c>
      <c r="G4422" s="1">
        <v>101434019.26923895</v>
      </c>
      <c r="H4422" s="1">
        <v>5407082355</v>
      </c>
      <c r="I4422">
        <v>6.7602738237895519</v>
      </c>
      <c r="J4422" s="2">
        <v>1.6900684559473879E-4</v>
      </c>
      <c r="K4422" s="11">
        <v>4.5622155383251636E-2</v>
      </c>
      <c r="L4422" s="10" t="s">
        <v>10935</v>
      </c>
    </row>
    <row r="4423" spans="1:12" x14ac:dyDescent="0.25">
      <c r="A4423" t="s">
        <v>3800</v>
      </c>
      <c r="B4423" t="s">
        <v>5301</v>
      </c>
      <c r="C4423" t="s">
        <v>5601</v>
      </c>
      <c r="D4423" s="3">
        <v>74.45</v>
      </c>
      <c r="E4423" s="3">
        <v>73.367897033691406</v>
      </c>
      <c r="F4423" s="1">
        <v>1231811.125</v>
      </c>
      <c r="G4423" s="1">
        <v>82650884.429717124</v>
      </c>
      <c r="H4423" s="1">
        <v>11442770387.700001</v>
      </c>
      <c r="I4423">
        <v>2.7259879059659791</v>
      </c>
      <c r="J4423" s="2">
        <v>6.814969764914947E-5</v>
      </c>
      <c r="K4423" s="11">
        <v>5.3500582148652866E-2</v>
      </c>
      <c r="L4423" s="10" t="s">
        <v>10938</v>
      </c>
    </row>
    <row r="4424" spans="1:12" x14ac:dyDescent="0.25">
      <c r="A4424" t="s">
        <v>2545</v>
      </c>
      <c r="B4424" t="s">
        <v>5303</v>
      </c>
      <c r="C4424" t="s">
        <v>5484</v>
      </c>
      <c r="D4424" s="3">
        <v>7.08</v>
      </c>
      <c r="E4424" s="3">
        <v>42.289360046386719</v>
      </c>
      <c r="F4424" s="1">
        <v>10454798</v>
      </c>
      <c r="G4424" s="1">
        <v>153650311.24237004</v>
      </c>
      <c r="H4424" s="1">
        <v>188582412.71972656</v>
      </c>
      <c r="I4424">
        <v>4.7293219802953335</v>
      </c>
      <c r="J4424" s="2">
        <v>1.1823304950738333E-4</v>
      </c>
      <c r="K4424" s="11">
        <v>0.12737587568326778</v>
      </c>
      <c r="L4424" s="10" t="s">
        <v>10893</v>
      </c>
    </row>
    <row r="4425" spans="1:12" x14ac:dyDescent="0.25">
      <c r="A4425" t="s">
        <v>3248</v>
      </c>
      <c r="B4425" t="s">
        <v>5301</v>
      </c>
      <c r="C4425" t="s">
        <v>10288</v>
      </c>
      <c r="D4425" s="3">
        <v>24.2</v>
      </c>
      <c r="E4425" s="3">
        <v>20.304750442504883</v>
      </c>
      <c r="F4425" s="1">
        <v>2933403.5</v>
      </c>
      <c r="G4425" s="1">
        <v>61420509.624319039</v>
      </c>
      <c r="H4425" s="1">
        <v>3397189804.7999997</v>
      </c>
      <c r="I4425">
        <v>9.8499117517509927</v>
      </c>
      <c r="J4425" s="2">
        <v>2.462477937937748E-4</v>
      </c>
      <c r="K4425" s="11">
        <v>4.6866658848427847E-2</v>
      </c>
      <c r="L4425" s="10" t="s">
        <v>10937</v>
      </c>
    </row>
    <row r="4426" spans="1:12" x14ac:dyDescent="0.25">
      <c r="A4426" t="s">
        <v>3574</v>
      </c>
      <c r="B4426" t="s">
        <v>5301</v>
      </c>
      <c r="C4426" t="s">
        <v>10289</v>
      </c>
      <c r="D4426" s="3">
        <v>20.48</v>
      </c>
      <c r="E4426" s="3">
        <v>20.541299819946289</v>
      </c>
      <c r="F4426" s="1">
        <v>1336364.375</v>
      </c>
      <c r="G4426" s="1">
        <v>26385516.749239448</v>
      </c>
      <c r="H4426" s="1">
        <v>3791181025.2800002</v>
      </c>
      <c r="I4426">
        <v>9.7364821969928759</v>
      </c>
      <c r="J4426" s="2">
        <v>2.4341205492482189E-4</v>
      </c>
      <c r="K4426" s="11">
        <v>5.8692744621335058E-2</v>
      </c>
      <c r="L4426" s="10" t="s">
        <v>15817</v>
      </c>
    </row>
    <row r="4427" spans="1:12" x14ac:dyDescent="0.25">
      <c r="A4427" t="s">
        <v>936</v>
      </c>
      <c r="B4427" t="s">
        <v>5303</v>
      </c>
      <c r="C4427" t="s">
        <v>10290</v>
      </c>
      <c r="D4427" s="3">
        <v>49.5</v>
      </c>
      <c r="E4427" s="3">
        <v>46.238227844238281</v>
      </c>
      <c r="F4427" s="1">
        <v>154539.859375</v>
      </c>
      <c r="G4427" s="1">
        <v>7551510.1947680991</v>
      </c>
      <c r="H4427" s="1">
        <v>1623600097.65625</v>
      </c>
      <c r="I4427">
        <v>4.325425288221159</v>
      </c>
      <c r="J4427" s="2">
        <v>1.0813563220552897E-4</v>
      </c>
      <c r="K4427" s="11">
        <v>4.4168104197915684E-2</v>
      </c>
      <c r="L4427" s="10" t="s">
        <v>15818</v>
      </c>
    </row>
    <row r="4428" spans="1:12" x14ac:dyDescent="0.25">
      <c r="A4428" t="s">
        <v>3768</v>
      </c>
      <c r="B4428" t="s">
        <v>5301</v>
      </c>
      <c r="C4428" t="s">
        <v>10291</v>
      </c>
      <c r="D4428" s="3">
        <v>25.41</v>
      </c>
      <c r="E4428" s="3">
        <v>28.642850875854492</v>
      </c>
      <c r="F4428" s="1">
        <v>590738.375</v>
      </c>
      <c r="G4428" s="1">
        <v>18504050.81627088</v>
      </c>
      <c r="H4428" s="1">
        <v>5890353897.1200008</v>
      </c>
      <c r="I4428">
        <v>6.9825451686653546</v>
      </c>
      <c r="J4428" s="2">
        <v>1.7456362921663388E-4</v>
      </c>
      <c r="K4428" s="11">
        <v>4.8694929810272951E-2</v>
      </c>
      <c r="L4428" s="10" t="s">
        <v>15819</v>
      </c>
    </row>
    <row r="4429" spans="1:12" x14ac:dyDescent="0.25">
      <c r="A4429" t="s">
        <v>2907</v>
      </c>
      <c r="B4429" t="s">
        <v>5301</v>
      </c>
      <c r="C4429" t="s">
        <v>10292</v>
      </c>
      <c r="D4429" s="3">
        <v>21.11</v>
      </c>
      <c r="E4429" s="3">
        <v>19.810100555419922</v>
      </c>
      <c r="F4429" s="1">
        <v>2507991.75</v>
      </c>
      <c r="G4429" s="1">
        <v>47458149.799300559</v>
      </c>
      <c r="H4429" s="1">
        <v>5033296543.4899998</v>
      </c>
      <c r="I4429">
        <v>10.095859909468315</v>
      </c>
      <c r="J4429" s="2">
        <v>2.5239649773670786E-4</v>
      </c>
      <c r="K4429" s="11">
        <v>5.1269693957072072E-2</v>
      </c>
      <c r="L4429" s="10" t="s">
        <v>15820</v>
      </c>
    </row>
    <row r="4430" spans="1:12" x14ac:dyDescent="0.25">
      <c r="A4430" t="s">
        <v>3121</v>
      </c>
      <c r="B4430" t="s">
        <v>5301</v>
      </c>
      <c r="C4430" t="s">
        <v>5691</v>
      </c>
      <c r="D4430" s="3">
        <v>66.3</v>
      </c>
      <c r="E4430" s="3">
        <v>64.932998657226563</v>
      </c>
      <c r="F4430" s="1">
        <v>575056.9375</v>
      </c>
      <c r="G4430" s="1">
        <v>47358177.995231695</v>
      </c>
      <c r="H4430" s="1">
        <v>7894844813.7000008</v>
      </c>
      <c r="I4430">
        <v>3.0800980108092002</v>
      </c>
      <c r="J4430" s="2">
        <v>7.7002450270230002E-5</v>
      </c>
      <c r="K4430" s="11">
        <v>6.9610431247814686E-2</v>
      </c>
      <c r="L4430" s="10" t="s">
        <v>15821</v>
      </c>
    </row>
    <row r="4431" spans="1:12" x14ac:dyDescent="0.25">
      <c r="A4431" t="s">
        <v>5014</v>
      </c>
      <c r="B4431" t="s">
        <v>5301</v>
      </c>
      <c r="C4431" t="s">
        <v>6047</v>
      </c>
      <c r="D4431" s="3">
        <v>74.59</v>
      </c>
      <c r="E4431" s="3">
        <v>63.250198364257813</v>
      </c>
      <c r="F4431" s="1">
        <v>507677.1875</v>
      </c>
      <c r="G4431" s="1">
        <v>35464082.178027041</v>
      </c>
      <c r="H4431" s="1">
        <v>8850531795.7800007</v>
      </c>
      <c r="I4431">
        <v>3.1620454191811422</v>
      </c>
      <c r="J4431" s="2">
        <v>7.9051135479528555E-5</v>
      </c>
      <c r="K4431" s="11">
        <v>5.4256603533959412E-2</v>
      </c>
      <c r="L4431" s="10" t="s">
        <v>15822</v>
      </c>
    </row>
    <row r="4432" spans="1:12" x14ac:dyDescent="0.25">
      <c r="A4432" t="s">
        <v>1157</v>
      </c>
      <c r="B4432" t="s">
        <v>5303</v>
      </c>
      <c r="C4432" t="s">
        <v>10293</v>
      </c>
      <c r="D4432" s="3">
        <v>40.020000000000003</v>
      </c>
      <c r="E4432" s="3">
        <v>42.458351135253906</v>
      </c>
      <c r="F4432" s="1">
        <v>1600693.875</v>
      </c>
      <c r="G4432" s="1">
        <v>77949367.770996422</v>
      </c>
      <c r="H4432" s="1">
        <v>4139996363.7000003</v>
      </c>
      <c r="I4432">
        <v>4.7104985156603627</v>
      </c>
      <c r="J4432" s="2">
        <v>1.1776246289150907E-4</v>
      </c>
      <c r="K4432" s="11">
        <v>5.9196454309882865E-2</v>
      </c>
      <c r="L4432" s="10" t="s">
        <v>10950</v>
      </c>
    </row>
    <row r="4433" spans="1:12" x14ac:dyDescent="0.25">
      <c r="A4433" t="s">
        <v>2824</v>
      </c>
      <c r="B4433" t="s">
        <v>5301</v>
      </c>
      <c r="C4433" t="s">
        <v>10294</v>
      </c>
      <c r="D4433" s="3">
        <v>50.62</v>
      </c>
      <c r="E4433" s="3">
        <v>48.804351806640625</v>
      </c>
      <c r="F4433" s="1">
        <v>914881.875</v>
      </c>
      <c r="G4433" s="1">
        <v>43947889.688782878</v>
      </c>
      <c r="H4433" s="1">
        <v>6686889547.4799995</v>
      </c>
      <c r="I4433">
        <v>4.09799521141856</v>
      </c>
      <c r="J4433" s="2">
        <v>1.02449880285464E-4</v>
      </c>
      <c r="K4433" s="11">
        <v>6.5421778862900973E-2</v>
      </c>
      <c r="L4433" s="10" t="s">
        <v>15823</v>
      </c>
    </row>
    <row r="4434" spans="1:12" x14ac:dyDescent="0.25">
      <c r="A4434" t="s">
        <v>4197</v>
      </c>
      <c r="B4434" t="s">
        <v>5301</v>
      </c>
      <c r="C4434" t="s">
        <v>5628</v>
      </c>
      <c r="D4434" s="3">
        <v>98.3</v>
      </c>
      <c r="E4434" s="3">
        <v>100.67659759521484</v>
      </c>
      <c r="F4434" s="1">
        <v>993985.875</v>
      </c>
      <c r="G4434" s="1">
        <v>102367124.4203651</v>
      </c>
      <c r="H4434" s="1">
        <v>18792087084.200001</v>
      </c>
      <c r="I4434">
        <v>1.9865589896485139</v>
      </c>
      <c r="J4434" s="2">
        <v>4.9663974741212843E-5</v>
      </c>
      <c r="K4434" s="11">
        <v>5.4731438264132272E-2</v>
      </c>
      <c r="L4434" s="10" t="s">
        <v>10944</v>
      </c>
    </row>
    <row r="4435" spans="1:12" x14ac:dyDescent="0.25">
      <c r="A4435" t="s">
        <v>1051</v>
      </c>
      <c r="B4435" t="s">
        <v>5303</v>
      </c>
      <c r="C4435" t="s">
        <v>10295</v>
      </c>
      <c r="D4435" s="3">
        <v>23.71</v>
      </c>
      <c r="E4435" s="3">
        <v>22.496799468994141</v>
      </c>
      <c r="F4435" s="1">
        <v>901414.8125</v>
      </c>
      <c r="G4435" s="1">
        <v>23408720.798802558</v>
      </c>
      <c r="H4435" s="1">
        <v>2692270507.8125</v>
      </c>
      <c r="I4435">
        <v>8.8901534760820908</v>
      </c>
      <c r="J4435" s="2">
        <v>2.2225383690205227E-4</v>
      </c>
      <c r="K4435" s="11">
        <v>5.5091459605859053E-2</v>
      </c>
      <c r="L4435" s="10" t="s">
        <v>15824</v>
      </c>
    </row>
    <row r="4436" spans="1:12" x14ac:dyDescent="0.25">
      <c r="A4436" t="s">
        <v>3185</v>
      </c>
      <c r="B4436" t="s">
        <v>5301</v>
      </c>
      <c r="C4436" t="s">
        <v>10296</v>
      </c>
      <c r="D4436" s="3">
        <v>33.159999999999997</v>
      </c>
      <c r="E4436" s="3">
        <v>33.629501342773438</v>
      </c>
      <c r="F4436" s="1">
        <v>1743432.125</v>
      </c>
      <c r="G4436" s="1">
        <v>58089673.426624671</v>
      </c>
      <c r="H4436" s="1">
        <v>3318854545.4399996</v>
      </c>
      <c r="I4436">
        <v>5.9471592504887827</v>
      </c>
      <c r="J4436" s="2">
        <v>1.4867898126221958E-4</v>
      </c>
      <c r="K4436" s="11">
        <v>6.2852642275023823E-2</v>
      </c>
      <c r="L4436" s="10" t="s">
        <v>10961</v>
      </c>
    </row>
    <row r="4437" spans="1:12" x14ac:dyDescent="0.25">
      <c r="A4437" t="s">
        <v>4873</v>
      </c>
      <c r="B4437" t="s">
        <v>5301</v>
      </c>
      <c r="C4437" t="s">
        <v>5633</v>
      </c>
      <c r="D4437" s="3">
        <v>114.6</v>
      </c>
      <c r="E4437" s="3">
        <v>114.46720123291016</v>
      </c>
      <c r="F4437" s="1">
        <v>1317343.125</v>
      </c>
      <c r="G4437" s="1">
        <v>134521429.14578706</v>
      </c>
      <c r="H4437" s="1">
        <v>29692860000</v>
      </c>
      <c r="I4437">
        <v>1.7472253872360648</v>
      </c>
      <c r="J4437" s="2">
        <v>4.368063468090162E-5</v>
      </c>
      <c r="K4437" s="11">
        <v>4.2047462868752689E-2</v>
      </c>
      <c r="L4437" s="10" t="s">
        <v>10934</v>
      </c>
    </row>
    <row r="4438" spans="1:12" x14ac:dyDescent="0.25">
      <c r="A4438" t="s">
        <v>3811</v>
      </c>
      <c r="B4438" t="s">
        <v>5301</v>
      </c>
      <c r="C4438" t="s">
        <v>5349</v>
      </c>
      <c r="D4438" s="3">
        <v>244.9</v>
      </c>
      <c r="E4438" s="3">
        <v>174.64570617675781</v>
      </c>
      <c r="F4438" s="1">
        <v>3573233.75</v>
      </c>
      <c r="G4438" s="1">
        <v>863139325.45131099</v>
      </c>
      <c r="H4438" s="1">
        <v>102235359463.96498</v>
      </c>
      <c r="I4438">
        <v>1.1451755922220113</v>
      </c>
      <c r="J4438" s="2">
        <v>2.8629389805550282E-5</v>
      </c>
      <c r="K4438" s="11">
        <v>4.8290068964805616E-2</v>
      </c>
      <c r="L4438" s="10" t="s">
        <v>10942</v>
      </c>
    </row>
    <row r="4439" spans="1:12" x14ac:dyDescent="0.25">
      <c r="A4439" t="s">
        <v>4640</v>
      </c>
      <c r="B4439" t="s">
        <v>5301</v>
      </c>
      <c r="C4439" t="s">
        <v>5782</v>
      </c>
      <c r="D4439" s="3">
        <v>78.489999999999995</v>
      </c>
      <c r="E4439" s="3">
        <v>75.808448791503906</v>
      </c>
      <c r="F4439" s="1">
        <v>736683.875</v>
      </c>
      <c r="G4439" s="1">
        <v>55654396.862045474</v>
      </c>
      <c r="H4439" s="1">
        <v>8736416338.4299984</v>
      </c>
      <c r="I4439">
        <v>2.638228366208367</v>
      </c>
      <c r="J4439" s="2">
        <v>6.595570915520918E-5</v>
      </c>
      <c r="K4439" s="11">
        <v>7.0861220321068633E-2</v>
      </c>
      <c r="L4439" s="10" t="s">
        <v>10949</v>
      </c>
    </row>
    <row r="4440" spans="1:12" x14ac:dyDescent="0.25">
      <c r="A4440" t="s">
        <v>4840</v>
      </c>
      <c r="B4440" t="s">
        <v>5301</v>
      </c>
      <c r="C4440" t="s">
        <v>10298</v>
      </c>
      <c r="D4440" s="3">
        <v>21.11</v>
      </c>
      <c r="E4440" s="3">
        <v>21.176349639892578</v>
      </c>
      <c r="F4440" s="1">
        <v>564437.5</v>
      </c>
      <c r="G4440" s="1">
        <v>12340103.383029398</v>
      </c>
      <c r="H4440" s="1">
        <v>15342411865.469999</v>
      </c>
      <c r="I4440">
        <v>9.444498386220193</v>
      </c>
      <c r="J4440" s="2">
        <v>2.3611245965550481E-4</v>
      </c>
      <c r="K4440" s="11">
        <v>5.4248646920484866E-2</v>
      </c>
      <c r="L4440" s="10" t="s">
        <v>15825</v>
      </c>
    </row>
    <row r="4441" spans="1:12" x14ac:dyDescent="0.25">
      <c r="A4441" t="s">
        <v>2618</v>
      </c>
      <c r="B4441" t="s">
        <v>5303</v>
      </c>
      <c r="C4441" t="s">
        <v>5759</v>
      </c>
      <c r="D4441" s="3">
        <v>85.81</v>
      </c>
      <c r="E4441" s="3">
        <v>87.987846374511719</v>
      </c>
      <c r="F4441" s="1">
        <v>865823.375</v>
      </c>
      <c r="G4441" s="1">
        <v>72774465.535436228</v>
      </c>
      <c r="H4441" s="1">
        <v>10401088867.1875</v>
      </c>
      <c r="I4441">
        <v>2.27304120103951</v>
      </c>
      <c r="J4441" s="2">
        <v>5.6826030025987753E-5</v>
      </c>
      <c r="K4441" s="11">
        <v>4.6539200746788675E-2</v>
      </c>
      <c r="L4441" s="10" t="s">
        <v>10941</v>
      </c>
    </row>
    <row r="4442" spans="1:12" x14ac:dyDescent="0.25">
      <c r="A4442" t="s">
        <v>1272</v>
      </c>
      <c r="B4442" t="s">
        <v>5303</v>
      </c>
      <c r="C4442" t="s">
        <v>10299</v>
      </c>
      <c r="D4442" s="3">
        <v>24.4</v>
      </c>
      <c r="E4442" s="3">
        <v>21.640874862670898</v>
      </c>
      <c r="F4442" s="1">
        <v>2045459.625</v>
      </c>
      <c r="G4442" s="1">
        <v>48118925.251300454</v>
      </c>
      <c r="H4442" s="1">
        <v>3270585150</v>
      </c>
      <c r="I4442">
        <v>9.2417705508286545</v>
      </c>
      <c r="J4442" s="2">
        <v>2.3104426377071636E-4</v>
      </c>
      <c r="K4442" s="11">
        <v>5.7970893276316993E-2</v>
      </c>
      <c r="L4442" s="10" t="s">
        <v>10943</v>
      </c>
    </row>
    <row r="4443" spans="1:12" x14ac:dyDescent="0.25">
      <c r="A4443" t="s">
        <v>3286</v>
      </c>
      <c r="B4443" t="s">
        <v>5301</v>
      </c>
      <c r="C4443" t="s">
        <v>5722</v>
      </c>
      <c r="D4443" s="3">
        <v>61.04</v>
      </c>
      <c r="E4443" s="3">
        <v>63.680248260498047</v>
      </c>
      <c r="F4443" s="1">
        <v>1806125</v>
      </c>
      <c r="G4443" s="1">
        <v>118673217.00717776</v>
      </c>
      <c r="H4443" s="1">
        <v>10431250670.959999</v>
      </c>
      <c r="I4443">
        <v>3.1406912734048404</v>
      </c>
      <c r="J4443" s="2">
        <v>7.8517281835121017E-5</v>
      </c>
      <c r="K4443" s="11">
        <v>5.0105818245454306E-2</v>
      </c>
      <c r="L4443" s="10" t="s">
        <v>10947</v>
      </c>
    </row>
    <row r="4444" spans="1:12" x14ac:dyDescent="0.25">
      <c r="A4444" t="s">
        <v>5264</v>
      </c>
      <c r="B4444" t="s">
        <v>5301</v>
      </c>
      <c r="C4444" t="s">
        <v>10300</v>
      </c>
      <c r="D4444" s="3">
        <v>35.4</v>
      </c>
      <c r="E4444" s="3">
        <v>21.520149230957031</v>
      </c>
      <c r="F4444" s="1">
        <v>18154546</v>
      </c>
      <c r="G4444" s="1">
        <v>373010894.98423362</v>
      </c>
      <c r="H4444" s="1">
        <v>6105050830.1999989</v>
      </c>
      <c r="I4444">
        <v>9.2936158505953692</v>
      </c>
      <c r="J4444" s="2">
        <v>2.3234039626488423E-4</v>
      </c>
      <c r="K4444" s="11">
        <v>3.2110472388554814E-2</v>
      </c>
      <c r="L4444" s="10" t="s">
        <v>10926</v>
      </c>
    </row>
    <row r="4445" spans="1:12" x14ac:dyDescent="0.25">
      <c r="A4445" t="s">
        <v>4515</v>
      </c>
      <c r="B4445" t="s">
        <v>5301</v>
      </c>
      <c r="C4445" t="s">
        <v>10301</v>
      </c>
      <c r="D4445" s="3">
        <v>26.39</v>
      </c>
      <c r="E4445" s="3">
        <v>22.211050033569336</v>
      </c>
      <c r="F4445" s="1">
        <v>2257790.75</v>
      </c>
      <c r="G4445" s="1">
        <v>59919884.967544682</v>
      </c>
      <c r="H4445" s="1">
        <v>4361538847.1199999</v>
      </c>
      <c r="I4445">
        <v>9.0045270123530408</v>
      </c>
      <c r="J4445" s="2">
        <v>2.2511317530882601E-4</v>
      </c>
      <c r="K4445" s="11">
        <v>4.7031889837631458E-2</v>
      </c>
      <c r="L4445" s="10" t="s">
        <v>10955</v>
      </c>
    </row>
    <row r="4446" spans="1:12" x14ac:dyDescent="0.25">
      <c r="A4446" t="s">
        <v>5254</v>
      </c>
      <c r="B4446" t="s">
        <v>5301</v>
      </c>
      <c r="C4446" t="s">
        <v>10302</v>
      </c>
      <c r="D4446" s="3">
        <v>30.3</v>
      </c>
      <c r="E4446" s="3">
        <v>31.590850830078125</v>
      </c>
      <c r="F4446" s="1">
        <v>811162.1875</v>
      </c>
      <c r="G4446" s="1">
        <v>23991249.63761102</v>
      </c>
      <c r="H4446" s="1">
        <v>5373955187.1000004</v>
      </c>
      <c r="I4446">
        <v>6.3309469275065231</v>
      </c>
      <c r="J4446" s="2">
        <v>1.5827367318766306E-4</v>
      </c>
      <c r="K4446" s="11">
        <v>4.6389253821037771E-2</v>
      </c>
      <c r="L4446" s="10" t="s">
        <v>15826</v>
      </c>
    </row>
    <row r="4447" spans="1:12" x14ac:dyDescent="0.25">
      <c r="A4447" t="s">
        <v>3242</v>
      </c>
      <c r="B4447" t="s">
        <v>5301</v>
      </c>
      <c r="C4447" t="s">
        <v>10303</v>
      </c>
      <c r="D4447" s="3">
        <v>31.82</v>
      </c>
      <c r="E4447" s="3">
        <v>34.685848236083984</v>
      </c>
      <c r="F4447" s="1">
        <v>299411.78125</v>
      </c>
      <c r="G4447" s="1">
        <v>9113967.3199997041</v>
      </c>
      <c r="H4447" s="1">
        <v>24684194922.099998</v>
      </c>
      <c r="I4447">
        <v>5.7660403354915877</v>
      </c>
      <c r="J4447" s="2">
        <v>1.4415100838728969E-4</v>
      </c>
      <c r="K4447" s="11">
        <v>5.4588422010440597E-2</v>
      </c>
      <c r="L4447" s="10" t="s">
        <v>15827</v>
      </c>
    </row>
    <row r="4448" spans="1:12" x14ac:dyDescent="0.25">
      <c r="A4448" t="s">
        <v>5068</v>
      </c>
      <c r="B4448" t="s">
        <v>5301</v>
      </c>
      <c r="C4448" t="s">
        <v>10304</v>
      </c>
      <c r="D4448" s="3">
        <v>33.299999999999997</v>
      </c>
      <c r="E4448" s="3">
        <v>32.215801239013672</v>
      </c>
      <c r="F4448" s="1">
        <v>216006.625</v>
      </c>
      <c r="G4448" s="1">
        <v>6422125.8210992599</v>
      </c>
      <c r="H4448" s="1">
        <v>19693596856.5</v>
      </c>
      <c r="I4448">
        <v>6.2081336582682267</v>
      </c>
      <c r="J4448" s="2">
        <v>1.5520334145670565E-4</v>
      </c>
      <c r="K4448" s="11">
        <v>4.2471077444867424E-2</v>
      </c>
      <c r="L4448" s="10" t="s">
        <v>15828</v>
      </c>
    </row>
    <row r="4449" spans="1:12" x14ac:dyDescent="0.25">
      <c r="A4449" t="s">
        <v>2508</v>
      </c>
      <c r="B4449" t="s">
        <v>5303</v>
      </c>
      <c r="C4449" t="s">
        <v>5593</v>
      </c>
      <c r="D4449" s="3">
        <v>50.77</v>
      </c>
      <c r="E4449" s="3">
        <v>61.231800079345703</v>
      </c>
      <c r="F4449" s="1">
        <v>2212702.25</v>
      </c>
      <c r="G4449" s="1">
        <v>128199863.2354054</v>
      </c>
      <c r="H4449" s="1">
        <v>7397250380.9299994</v>
      </c>
      <c r="I4449">
        <v>3.2662766689993594</v>
      </c>
      <c r="J4449" s="2">
        <v>8.1656916724983988E-5</v>
      </c>
      <c r="K4449" s="11">
        <v>4.8926988936931738E-2</v>
      </c>
      <c r="L4449" s="10" t="s">
        <v>10945</v>
      </c>
    </row>
    <row r="4450" spans="1:12" x14ac:dyDescent="0.25">
      <c r="A4450" t="s">
        <v>5113</v>
      </c>
      <c r="B4450" t="s">
        <v>5301</v>
      </c>
      <c r="C4450" t="s">
        <v>6067</v>
      </c>
      <c r="D4450" s="3">
        <v>109.38</v>
      </c>
      <c r="E4450" s="3">
        <v>77.833396911621094</v>
      </c>
      <c r="F4450" s="1">
        <v>1956228.625</v>
      </c>
      <c r="G4450" s="1">
        <v>152921674.17826211</v>
      </c>
      <c r="H4450" s="1">
        <v>9212475700.6199989</v>
      </c>
      <c r="I4450">
        <v>2.5695910487768852</v>
      </c>
      <c r="J4450" s="2">
        <v>6.4239776219422132E-5</v>
      </c>
      <c r="K4450" s="11">
        <v>8.8889561419483537E-2</v>
      </c>
      <c r="L4450" s="10" t="s">
        <v>10954</v>
      </c>
    </row>
    <row r="4451" spans="1:12" x14ac:dyDescent="0.25">
      <c r="A4451" t="s">
        <v>3030</v>
      </c>
      <c r="B4451" t="s">
        <v>5301</v>
      </c>
      <c r="C4451" t="s">
        <v>10305</v>
      </c>
      <c r="D4451" s="3">
        <v>55.3</v>
      </c>
      <c r="E4451" s="3">
        <v>48.342098236083984</v>
      </c>
      <c r="F4451" s="1">
        <v>1045007.375</v>
      </c>
      <c r="G4451" s="1">
        <v>50804074.650926337</v>
      </c>
      <c r="H4451" s="1">
        <v>4959829460.6000004</v>
      </c>
      <c r="I4451">
        <v>4.137180786470581</v>
      </c>
      <c r="J4451" s="2">
        <v>1.0342951966176452E-4</v>
      </c>
      <c r="K4451" s="11">
        <v>7.1375892639519115E-2</v>
      </c>
      <c r="L4451" s="10" t="s">
        <v>11456</v>
      </c>
    </row>
    <row r="4452" spans="1:12" x14ac:dyDescent="0.25">
      <c r="A4452" t="s">
        <v>2538</v>
      </c>
      <c r="B4452" t="s">
        <v>5303</v>
      </c>
      <c r="C4452" t="s">
        <v>10306</v>
      </c>
      <c r="D4452" s="3">
        <v>49.95</v>
      </c>
      <c r="E4452" s="3">
        <v>42.057651519775391</v>
      </c>
      <c r="F4452" s="1">
        <v>1642424.5</v>
      </c>
      <c r="G4452" s="1">
        <v>68486999.606278211</v>
      </c>
      <c r="H4452" s="1">
        <v>4323687834.1500006</v>
      </c>
      <c r="I4452">
        <v>4.7553772684135867</v>
      </c>
      <c r="J4452" s="2">
        <v>1.1888443171033967E-4</v>
      </c>
      <c r="K4452" s="11">
        <v>6.8807747246879519E-2</v>
      </c>
      <c r="L4452" s="10" t="s">
        <v>10929</v>
      </c>
    </row>
    <row r="4453" spans="1:12" x14ac:dyDescent="0.25">
      <c r="A4453" t="s">
        <v>3343</v>
      </c>
      <c r="B4453" t="s">
        <v>5301</v>
      </c>
      <c r="C4453" t="s">
        <v>10307</v>
      </c>
      <c r="D4453" s="3">
        <v>32.159999999999997</v>
      </c>
      <c r="E4453" s="3">
        <v>26.811149597167969</v>
      </c>
      <c r="F4453" s="1">
        <v>1280381.5</v>
      </c>
      <c r="G4453" s="1">
        <v>34977515.028315149</v>
      </c>
      <c r="H4453" s="1">
        <v>5255785627.1999998</v>
      </c>
      <c r="I4453">
        <v>7.4595831586843175</v>
      </c>
      <c r="J4453" s="2">
        <v>1.8648957896710795E-4</v>
      </c>
      <c r="K4453" s="11">
        <v>6.2870203867356644E-2</v>
      </c>
      <c r="L4453" s="10" t="s">
        <v>15829</v>
      </c>
    </row>
    <row r="4454" spans="1:12" x14ac:dyDescent="0.25">
      <c r="A4454" t="s">
        <v>3604</v>
      </c>
      <c r="B4454" t="s">
        <v>5301</v>
      </c>
      <c r="C4454" t="s">
        <v>10308</v>
      </c>
      <c r="D4454" s="3">
        <v>19.420000000000002</v>
      </c>
      <c r="E4454" s="3">
        <v>17.406749725341797</v>
      </c>
      <c r="F4454" s="1">
        <v>1038843.8125</v>
      </c>
      <c r="G4454" s="1">
        <v>21870430.73500362</v>
      </c>
      <c r="H4454" s="1">
        <v>2459405234.5200005</v>
      </c>
      <c r="I4454">
        <v>11.489795806555886</v>
      </c>
      <c r="J4454" s="2">
        <v>2.8724489516389714E-4</v>
      </c>
      <c r="K4454" s="11">
        <v>5.1564832769522631E-2</v>
      </c>
      <c r="L4454" s="10" t="s">
        <v>15830</v>
      </c>
    </row>
    <row r="4455" spans="1:12" x14ac:dyDescent="0.25">
      <c r="A4455" t="s">
        <v>3302</v>
      </c>
      <c r="B4455" t="s">
        <v>5301</v>
      </c>
      <c r="C4455" t="s">
        <v>10309</v>
      </c>
      <c r="D4455" s="3">
        <v>22.89</v>
      </c>
      <c r="E4455" s="3">
        <v>23.776399612426758</v>
      </c>
      <c r="F4455" s="1">
        <v>7020212.5</v>
      </c>
      <c r="G4455" s="1">
        <v>142971737.30241701</v>
      </c>
      <c r="H4455" s="1">
        <v>10647272215.230001</v>
      </c>
      <c r="I4455">
        <v>8.4117024974407748</v>
      </c>
      <c r="J4455" s="2">
        <v>2.1029256243601936E-4</v>
      </c>
      <c r="K4455" s="11">
        <v>4.8185817317585589E-2</v>
      </c>
      <c r="L4455" s="10" t="s">
        <v>10958</v>
      </c>
    </row>
    <row r="4456" spans="1:12" x14ac:dyDescent="0.25">
      <c r="A4456" t="s">
        <v>5248</v>
      </c>
      <c r="B4456" t="s">
        <v>5301</v>
      </c>
      <c r="C4456" t="s">
        <v>6104</v>
      </c>
      <c r="D4456" s="3">
        <v>48.89</v>
      </c>
      <c r="E4456" s="3">
        <v>52.696601867675781</v>
      </c>
      <c r="F4456" s="1">
        <v>1542498.375</v>
      </c>
      <c r="G4456" s="1">
        <v>93073605.887956753</v>
      </c>
      <c r="H4456" s="1">
        <v>4294778130.8200002</v>
      </c>
      <c r="I4456">
        <v>3.7953111379403852</v>
      </c>
      <c r="J4456" s="2">
        <v>9.4882778448509636E-5</v>
      </c>
      <c r="K4456" s="11">
        <v>8.3198165227969897E-2</v>
      </c>
      <c r="L4456" s="10" t="s">
        <v>10940</v>
      </c>
    </row>
    <row r="4457" spans="1:12" x14ac:dyDescent="0.25">
      <c r="A4457" t="s">
        <v>3796</v>
      </c>
      <c r="B4457" t="s">
        <v>5301</v>
      </c>
      <c r="C4457" t="s">
        <v>5755</v>
      </c>
      <c r="D4457" s="3">
        <v>96.16</v>
      </c>
      <c r="E4457" s="3">
        <v>97.90570068359375</v>
      </c>
      <c r="F4457" s="1">
        <v>683868.875</v>
      </c>
      <c r="G4457" s="1">
        <v>63245235.815063663</v>
      </c>
      <c r="H4457" s="1">
        <v>14302573094.560001</v>
      </c>
      <c r="I4457">
        <v>2.0427819688084252</v>
      </c>
      <c r="J4457" s="2">
        <v>5.1069549220210633E-5</v>
      </c>
      <c r="K4457" s="11">
        <v>7.0972980873278968E-2</v>
      </c>
      <c r="L4457" s="10" t="s">
        <v>10956</v>
      </c>
    </row>
    <row r="4458" spans="1:12" x14ac:dyDescent="0.25">
      <c r="A4458" t="s">
        <v>5133</v>
      </c>
      <c r="B4458" t="s">
        <v>5301</v>
      </c>
      <c r="C4458" t="s">
        <v>5779</v>
      </c>
      <c r="D4458" s="3">
        <v>89.21</v>
      </c>
      <c r="E4458" s="3">
        <v>89.043197631835938</v>
      </c>
      <c r="F4458" s="1">
        <v>806264.5625</v>
      </c>
      <c r="G4458" s="1">
        <v>68995684.040898278</v>
      </c>
      <c r="H4458" s="1">
        <v>8336709113.4799995</v>
      </c>
      <c r="I4458">
        <v>2.2461008288014725</v>
      </c>
      <c r="J4458" s="2">
        <v>5.6152520720036812E-5</v>
      </c>
      <c r="K4458" s="11">
        <v>5.7567381110726124E-2</v>
      </c>
      <c r="L4458" s="10" t="s">
        <v>10953</v>
      </c>
    </row>
    <row r="4459" spans="1:12" x14ac:dyDescent="0.25">
      <c r="A4459" t="s">
        <v>4920</v>
      </c>
      <c r="B4459" t="s">
        <v>5301</v>
      </c>
      <c r="C4459" t="s">
        <v>5457</v>
      </c>
      <c r="D4459" s="3">
        <v>149.44</v>
      </c>
      <c r="E4459" s="3">
        <v>159.69564819335937</v>
      </c>
      <c r="F4459" s="1">
        <v>1741505.375</v>
      </c>
      <c r="G4459" s="1">
        <v>234697151.17324775</v>
      </c>
      <c r="H4459" s="1">
        <v>29292308233.240002</v>
      </c>
      <c r="I4459">
        <v>1.2523822800596305</v>
      </c>
      <c r="J4459" s="2">
        <v>3.1309557001490763E-5</v>
      </c>
      <c r="K4459" s="11">
        <v>5.3836988029357401E-2</v>
      </c>
      <c r="L4459" s="10" t="s">
        <v>10960</v>
      </c>
    </row>
    <row r="4460" spans="1:12" x14ac:dyDescent="0.25">
      <c r="A4460" t="s">
        <v>3721</v>
      </c>
      <c r="B4460" t="s">
        <v>5301</v>
      </c>
      <c r="C4460" t="s">
        <v>10310</v>
      </c>
      <c r="D4460" s="3">
        <v>24.65</v>
      </c>
      <c r="E4460" s="3">
        <v>25.396600723266602</v>
      </c>
      <c r="F4460" s="1">
        <v>934405.0625</v>
      </c>
      <c r="G4460" s="1">
        <v>22688863.840855777</v>
      </c>
      <c r="H4460" s="1">
        <v>4948650362.5500002</v>
      </c>
      <c r="I4460">
        <v>7.8750696669721583</v>
      </c>
      <c r="J4460" s="2">
        <v>1.9687674167430397E-4</v>
      </c>
      <c r="K4460" s="11">
        <v>5.66433630800139E-2</v>
      </c>
      <c r="L4460" s="10" t="s">
        <v>15831</v>
      </c>
    </row>
    <row r="4461" spans="1:12" x14ac:dyDescent="0.25">
      <c r="A4461" t="s">
        <v>2989</v>
      </c>
      <c r="B4461" t="s">
        <v>5301</v>
      </c>
      <c r="C4461" t="s">
        <v>5650</v>
      </c>
      <c r="D4461" s="3">
        <v>72.84</v>
      </c>
      <c r="E4461" s="3">
        <v>74.777999877929687</v>
      </c>
      <c r="F4461" s="1">
        <v>1039532.875</v>
      </c>
      <c r="G4461" s="1">
        <v>88789367.32969892</v>
      </c>
      <c r="H4461" s="1">
        <v>12965765252.280001</v>
      </c>
      <c r="I4461">
        <v>2.6745834379962985</v>
      </c>
      <c r="J4461" s="2">
        <v>6.6864585949907466E-5</v>
      </c>
      <c r="K4461" s="11">
        <v>6.4194248143294164E-2</v>
      </c>
      <c r="L4461" s="10" t="s">
        <v>10963</v>
      </c>
    </row>
    <row r="4462" spans="1:12" x14ac:dyDescent="0.25">
      <c r="A4462" t="s">
        <v>5257</v>
      </c>
      <c r="B4462" t="s">
        <v>5301</v>
      </c>
      <c r="C4462" t="s">
        <v>10311</v>
      </c>
      <c r="D4462" s="3">
        <v>22.57</v>
      </c>
      <c r="E4462" s="3">
        <v>20.250299453735352</v>
      </c>
      <c r="F4462" s="1">
        <v>3790268.25</v>
      </c>
      <c r="G4462" s="1">
        <v>73229859.995524526</v>
      </c>
      <c r="H4462" s="1">
        <v>10943181186.9</v>
      </c>
      <c r="I4462">
        <v>9.8763971593075972</v>
      </c>
      <c r="J4462" s="2">
        <v>2.4690992898268994E-4</v>
      </c>
      <c r="K4462" s="11">
        <v>4.5912060296095111E-2</v>
      </c>
      <c r="L4462" s="10" t="s">
        <v>10957</v>
      </c>
    </row>
    <row r="4463" spans="1:12" x14ac:dyDescent="0.25">
      <c r="A4463" t="s">
        <v>571</v>
      </c>
      <c r="B4463" t="s">
        <v>5303</v>
      </c>
      <c r="C4463" t="s">
        <v>10312</v>
      </c>
      <c r="D4463" s="3">
        <v>36.979999999999997</v>
      </c>
      <c r="E4463" s="3">
        <v>31.303499221801758</v>
      </c>
      <c r="F4463" s="1">
        <v>2022029.5</v>
      </c>
      <c r="G4463" s="1">
        <v>56942439.348618366</v>
      </c>
      <c r="H4463" s="1">
        <v>7134549883.8199987</v>
      </c>
      <c r="I4463">
        <v>6.3890620848134203</v>
      </c>
      <c r="J4463" s="2">
        <v>1.5972655212033552E-4</v>
      </c>
      <c r="K4463" s="11">
        <v>4.4655496217134334E-2</v>
      </c>
      <c r="L4463" s="10" t="s">
        <v>11457</v>
      </c>
    </row>
    <row r="4464" spans="1:12" x14ac:dyDescent="0.25">
      <c r="A4464" t="s">
        <v>3220</v>
      </c>
      <c r="B4464" t="s">
        <v>5301</v>
      </c>
      <c r="C4464" t="s">
        <v>10313</v>
      </c>
      <c r="D4464" s="3">
        <v>33.47</v>
      </c>
      <c r="E4464" s="3">
        <v>27.231849670410156</v>
      </c>
      <c r="F4464" s="1">
        <v>5731584.5</v>
      </c>
      <c r="G4464" s="1">
        <v>164318306.63577342</v>
      </c>
      <c r="H4464" s="1">
        <v>7802331236.4300003</v>
      </c>
      <c r="I4464">
        <v>7.344341365739762</v>
      </c>
      <c r="J4464" s="2">
        <v>1.8360853414349404E-4</v>
      </c>
      <c r="K4464" s="11">
        <v>4.1829531871662898E-2</v>
      </c>
      <c r="L4464" s="10" t="s">
        <v>10969</v>
      </c>
    </row>
    <row r="4465" spans="1:12" x14ac:dyDescent="0.25">
      <c r="A4465" t="s">
        <v>3556</v>
      </c>
      <c r="B4465" t="s">
        <v>5301</v>
      </c>
      <c r="C4465" t="s">
        <v>5408</v>
      </c>
      <c r="D4465" s="3">
        <v>105.21</v>
      </c>
      <c r="E4465" s="3">
        <v>88.331901550292969</v>
      </c>
      <c r="F4465" s="1">
        <v>3440512</v>
      </c>
      <c r="G4465" s="1">
        <v>294631716.2124728</v>
      </c>
      <c r="H4465" s="1">
        <v>60649113880.529991</v>
      </c>
      <c r="I4465">
        <v>2.2641876433071837</v>
      </c>
      <c r="J4465" s="2">
        <v>5.660469108267959E-5</v>
      </c>
      <c r="K4465" s="11">
        <v>4.2508220559024611E-2</v>
      </c>
      <c r="L4465" s="10" t="s">
        <v>10951</v>
      </c>
    </row>
    <row r="4466" spans="1:12" x14ac:dyDescent="0.25">
      <c r="A4466" t="s">
        <v>3691</v>
      </c>
      <c r="B4466" t="s">
        <v>5301</v>
      </c>
      <c r="C4466" t="s">
        <v>10314</v>
      </c>
      <c r="D4466" s="3">
        <v>34.44</v>
      </c>
      <c r="E4466" s="3">
        <v>35.175399780273438</v>
      </c>
      <c r="F4466" s="1">
        <v>1674052.375</v>
      </c>
      <c r="G4466" s="1">
        <v>51354983.910922676</v>
      </c>
      <c r="H4466" s="1">
        <v>9365979146.1599979</v>
      </c>
      <c r="I4466">
        <v>5.6857918104504712</v>
      </c>
      <c r="J4466" s="2">
        <v>1.4214479526126179E-4</v>
      </c>
      <c r="K4466" s="11">
        <v>4.3505517849974765E-2</v>
      </c>
      <c r="L4466" s="10" t="s">
        <v>11458</v>
      </c>
    </row>
    <row r="4467" spans="1:12" x14ac:dyDescent="0.25">
      <c r="A4467" t="s">
        <v>2914</v>
      </c>
      <c r="B4467" t="s">
        <v>5301</v>
      </c>
      <c r="C4467" t="s">
        <v>5648</v>
      </c>
      <c r="D4467" s="3">
        <v>50.33</v>
      </c>
      <c r="E4467" s="3">
        <v>47.902698516845703</v>
      </c>
      <c r="F4467" s="1">
        <v>939331.8125</v>
      </c>
      <c r="G4467" s="1">
        <v>53041613.096206844</v>
      </c>
      <c r="H4467" s="1">
        <v>5085549452.3400002</v>
      </c>
      <c r="I4467">
        <v>4.1751301323800583</v>
      </c>
      <c r="J4467" s="2">
        <v>1.0437825330950146E-4</v>
      </c>
      <c r="K4467" s="11">
        <v>6.5189880377413051E-2</v>
      </c>
      <c r="L4467" s="10" t="s">
        <v>10972</v>
      </c>
    </row>
    <row r="4468" spans="1:12" x14ac:dyDescent="0.25">
      <c r="A4468" t="s">
        <v>3565</v>
      </c>
      <c r="B4468" t="s">
        <v>5301</v>
      </c>
      <c r="C4468" t="s">
        <v>10315</v>
      </c>
      <c r="D4468" s="3">
        <v>30.74</v>
      </c>
      <c r="E4468" s="3">
        <v>29.398199081420898</v>
      </c>
      <c r="F4468" s="1">
        <v>902519.5625</v>
      </c>
      <c r="G4468" s="1">
        <v>25655299.605008233</v>
      </c>
      <c r="H4468" s="1">
        <v>3858869757.0199995</v>
      </c>
      <c r="I4468">
        <v>6.8031378196359036</v>
      </c>
      <c r="J4468" s="2">
        <v>1.7007844549089758E-4</v>
      </c>
      <c r="K4468" s="11">
        <v>4.1031309242224416E-2</v>
      </c>
      <c r="L4468" s="10" t="s">
        <v>15832</v>
      </c>
    </row>
    <row r="4469" spans="1:12" x14ac:dyDescent="0.25">
      <c r="A4469" t="s">
        <v>85</v>
      </c>
      <c r="B4469" t="s">
        <v>5303</v>
      </c>
      <c r="C4469" t="s">
        <v>10316</v>
      </c>
      <c r="D4469" s="3">
        <v>18.87</v>
      </c>
      <c r="E4469" s="3">
        <v>19.118600845336914</v>
      </c>
      <c r="F4469" s="1">
        <v>3523145.25</v>
      </c>
      <c r="G4469" s="1">
        <v>64466295.913726449</v>
      </c>
      <c r="H4469" s="1">
        <v>6246839472.9900007</v>
      </c>
      <c r="I4469">
        <v>10.461016557536459</v>
      </c>
      <c r="J4469" s="2">
        <v>2.6152541393841146E-4</v>
      </c>
      <c r="K4469" s="11">
        <v>5.4595471885030222E-2</v>
      </c>
      <c r="L4469" s="10" t="s">
        <v>10959</v>
      </c>
    </row>
    <row r="4470" spans="1:12" x14ac:dyDescent="0.25">
      <c r="A4470" t="s">
        <v>3600</v>
      </c>
      <c r="B4470" t="s">
        <v>5301</v>
      </c>
      <c r="C4470" t="s">
        <v>10317</v>
      </c>
      <c r="D4470" s="3">
        <v>43.69</v>
      </c>
      <c r="E4470" s="3">
        <v>37.542949676513672</v>
      </c>
      <c r="F4470" s="1">
        <v>780872.3125</v>
      </c>
      <c r="G4470" s="1">
        <v>29952300.173289906</v>
      </c>
      <c r="H4470" s="1">
        <v>4980133098.5999994</v>
      </c>
      <c r="I4470">
        <v>5.327231922991845</v>
      </c>
      <c r="J4470" s="2">
        <v>1.3318079807479613E-4</v>
      </c>
      <c r="K4470" s="11">
        <v>6.1512104113579304E-2</v>
      </c>
      <c r="L4470" s="10" t="s">
        <v>15833</v>
      </c>
    </row>
    <row r="4471" spans="1:12" x14ac:dyDescent="0.25">
      <c r="A4471" t="s">
        <v>2039</v>
      </c>
      <c r="B4471" t="s">
        <v>5303</v>
      </c>
      <c r="C4471" t="s">
        <v>10318</v>
      </c>
      <c r="D4471" s="3">
        <v>28.71</v>
      </c>
      <c r="E4471" s="3">
        <v>21.226274490356445</v>
      </c>
      <c r="F4471" s="1">
        <v>3508726.5</v>
      </c>
      <c r="G4471" s="1">
        <v>77757353.681511581</v>
      </c>
      <c r="H4471" s="1">
        <v>4252250962.0799999</v>
      </c>
      <c r="I4471">
        <v>9.4222846355286851</v>
      </c>
      <c r="J4471" s="2">
        <v>2.3555711588821714E-4</v>
      </c>
      <c r="K4471" s="11">
        <v>4.4843333534371407E-2</v>
      </c>
      <c r="L4471" s="10" t="s">
        <v>10967</v>
      </c>
    </row>
    <row r="4472" spans="1:12" x14ac:dyDescent="0.25">
      <c r="A4472" t="s">
        <v>4787</v>
      </c>
      <c r="B4472" t="s">
        <v>5301</v>
      </c>
      <c r="C4472" t="s">
        <v>10319</v>
      </c>
      <c r="D4472" s="3">
        <v>25.69</v>
      </c>
      <c r="E4472" s="3">
        <v>28.172950744628906</v>
      </c>
      <c r="F4472" s="1">
        <v>2097058.875</v>
      </c>
      <c r="G4472" s="1">
        <v>51514774.456990458</v>
      </c>
      <c r="H4472" s="1">
        <v>3688156642.3800006</v>
      </c>
      <c r="I4472">
        <v>7.0990079034631979</v>
      </c>
      <c r="J4472" s="2">
        <v>1.7747519758657995E-4</v>
      </c>
      <c r="K4472" s="11">
        <v>5.5793416393891473E-2</v>
      </c>
      <c r="L4472" s="10" t="s">
        <v>11459</v>
      </c>
    </row>
    <row r="4473" spans="1:12" x14ac:dyDescent="0.25">
      <c r="A4473" t="s">
        <v>3999</v>
      </c>
      <c r="B4473" t="s">
        <v>5301</v>
      </c>
      <c r="C4473" t="s">
        <v>10320</v>
      </c>
      <c r="D4473" s="3">
        <v>23.34</v>
      </c>
      <c r="E4473" s="3">
        <v>20.303499221801758</v>
      </c>
      <c r="F4473" s="1">
        <v>2221446</v>
      </c>
      <c r="G4473" s="1">
        <v>46261459.297128484</v>
      </c>
      <c r="H4473" s="1">
        <v>4306053876.3599997</v>
      </c>
      <c r="I4473">
        <v>9.8505187610833786</v>
      </c>
      <c r="J4473" s="2">
        <v>2.4626296902708445E-4</v>
      </c>
      <c r="K4473" s="11">
        <v>4.5647522657358608E-2</v>
      </c>
      <c r="L4473" s="10" t="s">
        <v>15834</v>
      </c>
    </row>
    <row r="4474" spans="1:12" x14ac:dyDescent="0.25">
      <c r="A4474" t="s">
        <v>4079</v>
      </c>
      <c r="B4474" t="s">
        <v>5301</v>
      </c>
      <c r="C4474" t="s">
        <v>10321</v>
      </c>
      <c r="D4474" s="3">
        <v>21.81</v>
      </c>
      <c r="E4474" s="3">
        <v>20.021900177001953</v>
      </c>
      <c r="F4474" s="1">
        <v>15056460</v>
      </c>
      <c r="G4474" s="1">
        <v>314992073.3540321</v>
      </c>
      <c r="H4474" s="1">
        <v>48687864815.939995</v>
      </c>
      <c r="I4474">
        <v>9.9890618888275604</v>
      </c>
      <c r="J4474" s="2">
        <v>2.4972654722068898E-4</v>
      </c>
      <c r="K4474" s="11">
        <v>4.7033576178740662E-2</v>
      </c>
      <c r="L4474" s="10" t="s">
        <v>10965</v>
      </c>
    </row>
    <row r="4475" spans="1:12" x14ac:dyDescent="0.25">
      <c r="A4475" t="s">
        <v>3702</v>
      </c>
      <c r="B4475" t="s">
        <v>5301</v>
      </c>
      <c r="C4475" t="s">
        <v>10322</v>
      </c>
      <c r="D4475" s="3">
        <v>28.31</v>
      </c>
      <c r="E4475" s="3">
        <v>26.491649627685547</v>
      </c>
      <c r="F4475" s="1">
        <v>826753.0625</v>
      </c>
      <c r="G4475" s="1">
        <v>24863173.972994905</v>
      </c>
      <c r="H4475" s="1">
        <v>3309951071.2799997</v>
      </c>
      <c r="I4475">
        <v>7.5495487374627901</v>
      </c>
      <c r="J4475" s="2">
        <v>1.8873871843656976E-4</v>
      </c>
      <c r="K4475" s="11">
        <v>5.0082472359319494E-2</v>
      </c>
      <c r="L4475" s="10" t="s">
        <v>15835</v>
      </c>
    </row>
    <row r="4476" spans="1:12" x14ac:dyDescent="0.25">
      <c r="A4476" t="s">
        <v>4867</v>
      </c>
      <c r="B4476" t="s">
        <v>5301</v>
      </c>
      <c r="C4476" t="s">
        <v>10323</v>
      </c>
      <c r="D4476" s="3">
        <v>54</v>
      </c>
      <c r="E4476" s="3">
        <v>50.415050506591797</v>
      </c>
      <c r="F4476" s="1">
        <v>447721.375</v>
      </c>
      <c r="G4476" s="1">
        <v>22715416.781679541</v>
      </c>
      <c r="H4476" s="1">
        <v>5391839250</v>
      </c>
      <c r="I4476">
        <v>3.9670693174025464</v>
      </c>
      <c r="J4476" s="2">
        <v>9.9176732935063661E-5</v>
      </c>
      <c r="K4476" s="11">
        <v>6.9268407969072479E-2</v>
      </c>
      <c r="L4476" s="10" t="s">
        <v>15836</v>
      </c>
    </row>
    <row r="4477" spans="1:12" x14ac:dyDescent="0.25">
      <c r="A4477" t="s">
        <v>3210</v>
      </c>
      <c r="B4477" t="s">
        <v>5301</v>
      </c>
      <c r="C4477" t="s">
        <v>5703</v>
      </c>
      <c r="D4477" s="3">
        <v>81.03</v>
      </c>
      <c r="E4477" s="3">
        <v>70.079849243164062</v>
      </c>
      <c r="F4477" s="1">
        <v>972019.625</v>
      </c>
      <c r="G4477" s="1">
        <v>72543920.100133404</v>
      </c>
      <c r="H4477" s="1">
        <v>11603455079.85</v>
      </c>
      <c r="I4477">
        <v>2.853887417851559</v>
      </c>
      <c r="J4477" s="2">
        <v>7.1347185446288974E-5</v>
      </c>
      <c r="K4477" s="11">
        <v>6.5689311566188721E-2</v>
      </c>
      <c r="L4477" s="10" t="s">
        <v>10964</v>
      </c>
    </row>
    <row r="4478" spans="1:12" x14ac:dyDescent="0.25">
      <c r="A4478" t="s">
        <v>2841</v>
      </c>
      <c r="B4478" t="s">
        <v>5301</v>
      </c>
      <c r="C4478" t="s">
        <v>10324</v>
      </c>
      <c r="D4478" s="3">
        <v>44.89</v>
      </c>
      <c r="E4478" s="3">
        <v>47.888149261474609</v>
      </c>
      <c r="F4478" s="1">
        <v>2098175.25</v>
      </c>
      <c r="G4478" s="1">
        <v>105024290.80645387</v>
      </c>
      <c r="H4478" s="1">
        <v>10113354064.35</v>
      </c>
      <c r="I4478">
        <v>4.1763986097683121</v>
      </c>
      <c r="J4478" s="2">
        <v>1.044099652442078E-4</v>
      </c>
      <c r="K4478" s="11">
        <v>5.5011705222778984E-2</v>
      </c>
      <c r="L4478" s="10" t="s">
        <v>10962</v>
      </c>
    </row>
    <row r="4479" spans="1:12" x14ac:dyDescent="0.25">
      <c r="A4479" t="s">
        <v>2926</v>
      </c>
      <c r="B4479" t="s">
        <v>5301</v>
      </c>
      <c r="C4479" t="s">
        <v>10325</v>
      </c>
      <c r="D4479" s="3">
        <v>63.12</v>
      </c>
      <c r="E4479" s="3">
        <v>57.215351104736328</v>
      </c>
      <c r="F4479" s="1">
        <v>4018264</v>
      </c>
      <c r="G4479" s="1">
        <v>215600518.1172508</v>
      </c>
      <c r="H4479" s="1">
        <v>23949579562.079998</v>
      </c>
      <c r="I4479">
        <v>3.4955653708021006</v>
      </c>
      <c r="J4479" s="2">
        <v>8.7389134270052514E-5</v>
      </c>
      <c r="K4479" s="11">
        <v>3.6887139577468649E-2</v>
      </c>
      <c r="L4479" s="10" t="s">
        <v>10985</v>
      </c>
    </row>
    <row r="4480" spans="1:12" x14ac:dyDescent="0.25">
      <c r="A4480" t="s">
        <v>3677</v>
      </c>
      <c r="B4480" t="s">
        <v>5301</v>
      </c>
      <c r="C4480" t="s">
        <v>10326</v>
      </c>
      <c r="D4480" s="3">
        <v>48.86</v>
      </c>
      <c r="E4480" s="3">
        <v>46.843299865722656</v>
      </c>
      <c r="F4480" s="1">
        <v>1184637.125</v>
      </c>
      <c r="G4480" s="1">
        <v>57765138.743424289</v>
      </c>
      <c r="H4480" s="1">
        <v>6373888482.2199993</v>
      </c>
      <c r="I4480">
        <v>4.2695540359732203</v>
      </c>
      <c r="J4480" s="2">
        <v>1.0673885089933051E-4</v>
      </c>
      <c r="K4480" s="11">
        <v>6.2234537564736292E-2</v>
      </c>
      <c r="L4480" s="10" t="s">
        <v>10970</v>
      </c>
    </row>
    <row r="4481" spans="1:12" x14ac:dyDescent="0.25">
      <c r="A4481" t="s">
        <v>5098</v>
      </c>
      <c r="B4481" t="s">
        <v>5301</v>
      </c>
      <c r="C4481" t="s">
        <v>10327</v>
      </c>
      <c r="D4481" s="3">
        <v>21.09</v>
      </c>
      <c r="E4481" s="3">
        <v>21.139200210571289</v>
      </c>
      <c r="F4481" s="1">
        <v>640281.4375</v>
      </c>
      <c r="G4481" s="1">
        <v>12772798.838905681</v>
      </c>
      <c r="H4481" s="1">
        <v>11734583474.639999</v>
      </c>
      <c r="I4481">
        <v>9.4610958791139144</v>
      </c>
      <c r="J4481" s="2">
        <v>2.3652739697784786E-4</v>
      </c>
      <c r="K4481" s="11">
        <v>6.2032312051000085E-2</v>
      </c>
      <c r="L4481" s="10" t="s">
        <v>15837</v>
      </c>
    </row>
    <row r="4482" spans="1:12" x14ac:dyDescent="0.25">
      <c r="A4482" t="s">
        <v>4418</v>
      </c>
      <c r="B4482" t="s">
        <v>5301</v>
      </c>
      <c r="C4482" t="s">
        <v>5477</v>
      </c>
      <c r="D4482" s="3">
        <v>236.73</v>
      </c>
      <c r="E4482" s="3">
        <v>219.53414916992187</v>
      </c>
      <c r="F4482" s="1">
        <v>1034122.8125</v>
      </c>
      <c r="G4482" s="1">
        <v>218318993.46219254</v>
      </c>
      <c r="H4482" s="1">
        <v>41726490713.309998</v>
      </c>
      <c r="I4482">
        <v>1</v>
      </c>
      <c r="J4482" s="2">
        <v>2.5000000000000001E-5</v>
      </c>
      <c r="K4482" s="11">
        <v>7.7480338467702539E-2</v>
      </c>
      <c r="L4482" s="10" t="s">
        <v>10973</v>
      </c>
    </row>
    <row r="4483" spans="1:12" x14ac:dyDescent="0.25">
      <c r="A4483" t="s">
        <v>4157</v>
      </c>
      <c r="B4483" t="s">
        <v>5301</v>
      </c>
      <c r="C4483" t="s">
        <v>10328</v>
      </c>
      <c r="D4483" s="3">
        <v>40.74</v>
      </c>
      <c r="E4483" s="3">
        <v>38.549900054931641</v>
      </c>
      <c r="F4483" s="1">
        <v>962131.75</v>
      </c>
      <c r="G4483" s="1">
        <v>36704335.39010334</v>
      </c>
      <c r="H4483" s="1">
        <v>5988518408.46</v>
      </c>
      <c r="I4483">
        <v>5.1880808955408497</v>
      </c>
      <c r="J4483" s="2">
        <v>1.2970202238852125E-4</v>
      </c>
      <c r="K4483" s="11">
        <v>5.2115553280887628E-2</v>
      </c>
      <c r="L4483" s="10" t="s">
        <v>15838</v>
      </c>
    </row>
    <row r="4484" spans="1:12" x14ac:dyDescent="0.25">
      <c r="A4484" t="s">
        <v>2192</v>
      </c>
      <c r="B4484" t="s">
        <v>5303</v>
      </c>
      <c r="C4484" t="s">
        <v>10329</v>
      </c>
      <c r="D4484" s="3">
        <v>24.86</v>
      </c>
      <c r="E4484" s="3">
        <v>27.199874877929688</v>
      </c>
      <c r="F4484" s="1">
        <v>2825552</v>
      </c>
      <c r="G4484" s="1">
        <v>75792111.959524766</v>
      </c>
      <c r="H4484" s="1">
        <v>6966435662.5600004</v>
      </c>
      <c r="I4484">
        <v>7.3529750007152588</v>
      </c>
      <c r="J4484" s="2">
        <v>1.8382437501788146E-4</v>
      </c>
      <c r="K4484" s="11">
        <v>5.0578330618113988E-2</v>
      </c>
      <c r="L4484" s="10" t="s">
        <v>10998</v>
      </c>
    </row>
    <row r="4485" spans="1:12" x14ac:dyDescent="0.25">
      <c r="A4485" t="s">
        <v>4195</v>
      </c>
      <c r="B4485" t="s">
        <v>5301</v>
      </c>
      <c r="C4485" t="s">
        <v>5413</v>
      </c>
      <c r="D4485" s="3">
        <v>146.91999999999999</v>
      </c>
      <c r="E4485" s="3">
        <v>169.00375366210937</v>
      </c>
      <c r="F4485" s="1">
        <v>2450730.25</v>
      </c>
      <c r="G4485" s="1">
        <v>312981567.84585875</v>
      </c>
      <c r="H4485" s="1">
        <v>33216696163.199993</v>
      </c>
      <c r="I4485">
        <v>1.1834056680176566</v>
      </c>
      <c r="J4485" s="2">
        <v>2.9585141700441415E-5</v>
      </c>
      <c r="K4485" s="11">
        <v>7.0033742188953835E-2</v>
      </c>
      <c r="L4485" s="10" t="s">
        <v>10971</v>
      </c>
    </row>
    <row r="4486" spans="1:12" x14ac:dyDescent="0.25">
      <c r="A4486" t="s">
        <v>3153</v>
      </c>
      <c r="B4486" t="s">
        <v>5301</v>
      </c>
      <c r="C4486" t="s">
        <v>10330</v>
      </c>
      <c r="D4486" s="3">
        <v>30.51</v>
      </c>
      <c r="E4486" s="3">
        <v>26.40625</v>
      </c>
      <c r="F4486" s="1">
        <v>4690800.5</v>
      </c>
      <c r="G4486" s="1">
        <v>114877629.1956839</v>
      </c>
      <c r="H4486" s="1">
        <v>36057578809.139999</v>
      </c>
      <c r="I4486">
        <v>7.5739644970414206</v>
      </c>
      <c r="J4486" s="2">
        <v>1.8934911242603553E-4</v>
      </c>
      <c r="K4486" s="11">
        <v>4.1884327247863097E-2</v>
      </c>
      <c r="L4486" s="10" t="s">
        <v>10987</v>
      </c>
    </row>
    <row r="4487" spans="1:12" x14ac:dyDescent="0.25">
      <c r="A4487" t="s">
        <v>1040</v>
      </c>
      <c r="B4487" t="s">
        <v>5303</v>
      </c>
      <c r="C4487" t="s">
        <v>10331</v>
      </c>
      <c r="D4487" s="3">
        <v>31.01</v>
      </c>
      <c r="E4487" s="3">
        <v>32.728176116943359</v>
      </c>
      <c r="F4487" s="1">
        <v>2438750.25</v>
      </c>
      <c r="G4487" s="1">
        <v>66515465.341983937</v>
      </c>
      <c r="H4487" s="1">
        <v>5365954832.9800005</v>
      </c>
      <c r="I4487">
        <v>6.1109424272640753</v>
      </c>
      <c r="J4487" s="2">
        <v>1.5277356068160188E-4</v>
      </c>
      <c r="K4487" s="11">
        <v>4.402784358893317E-2</v>
      </c>
      <c r="L4487" s="10" t="s">
        <v>10980</v>
      </c>
    </row>
    <row r="4488" spans="1:12" x14ac:dyDescent="0.25">
      <c r="A4488" t="s">
        <v>2037</v>
      </c>
      <c r="B4488" t="s">
        <v>5303</v>
      </c>
      <c r="C4488" t="s">
        <v>10332</v>
      </c>
      <c r="D4488" s="3">
        <v>48.25</v>
      </c>
      <c r="E4488" s="3">
        <v>41.222251892089844</v>
      </c>
      <c r="F4488" s="1">
        <v>1099788.625</v>
      </c>
      <c r="G4488" s="1">
        <v>43082702.05526159</v>
      </c>
      <c r="H4488" s="1">
        <v>5577898355.750001</v>
      </c>
      <c r="I4488">
        <v>4.8517485294969553</v>
      </c>
      <c r="J4488" s="2">
        <v>1.2129371323742388E-4</v>
      </c>
      <c r="K4488" s="11">
        <v>5.6300478615275408E-2</v>
      </c>
      <c r="L4488" s="10" t="s">
        <v>15839</v>
      </c>
    </row>
    <row r="4489" spans="1:12" x14ac:dyDescent="0.25">
      <c r="A4489" t="s">
        <v>4721</v>
      </c>
      <c r="B4489" t="s">
        <v>5301</v>
      </c>
      <c r="C4489" t="s">
        <v>10333</v>
      </c>
      <c r="D4489" s="3">
        <v>21.76</v>
      </c>
      <c r="E4489" s="3">
        <v>21.648399353027344</v>
      </c>
      <c r="F4489" s="1">
        <v>1668878.625</v>
      </c>
      <c r="G4489" s="1">
        <v>33321292.859293934</v>
      </c>
      <c r="H4489" s="1">
        <v>3411786391.04</v>
      </c>
      <c r="I4489">
        <v>9.2385583219588803</v>
      </c>
      <c r="J4489" s="2">
        <v>2.3096395804897201E-4</v>
      </c>
      <c r="K4489" s="11">
        <v>5.1738212342923709E-2</v>
      </c>
      <c r="L4489" s="10" t="s">
        <v>15840</v>
      </c>
    </row>
    <row r="4490" spans="1:12" x14ac:dyDescent="0.25">
      <c r="A4490" t="s">
        <v>1379</v>
      </c>
      <c r="B4490" t="s">
        <v>5303</v>
      </c>
      <c r="C4490" t="s">
        <v>5753</v>
      </c>
      <c r="D4490" s="3">
        <v>97.69</v>
      </c>
      <c r="E4490" s="3">
        <v>84.624351501464844</v>
      </c>
      <c r="F4490" s="1">
        <v>986469.5625</v>
      </c>
      <c r="G4490" s="1">
        <v>73533776.921904936</v>
      </c>
      <c r="H4490" s="1">
        <v>10959359683.68</v>
      </c>
      <c r="I4490">
        <v>2.3633859102192116</v>
      </c>
      <c r="J4490" s="2">
        <v>5.9084647755480289E-5</v>
      </c>
      <c r="K4490" s="11">
        <v>6.5059003981965374E-2</v>
      </c>
      <c r="L4490" s="10" t="s">
        <v>10975</v>
      </c>
    </row>
    <row r="4491" spans="1:12" x14ac:dyDescent="0.25">
      <c r="A4491" t="s">
        <v>4381</v>
      </c>
      <c r="B4491" t="s">
        <v>5301</v>
      </c>
      <c r="C4491" t="s">
        <v>5872</v>
      </c>
      <c r="D4491" s="3">
        <v>58.34</v>
      </c>
      <c r="E4491" s="3">
        <v>68.175346374511719</v>
      </c>
      <c r="F4491" s="1">
        <v>688529.9375</v>
      </c>
      <c r="G4491" s="1">
        <v>42167204.014244601</v>
      </c>
      <c r="H4491" s="1">
        <v>43813809403.640007</v>
      </c>
      <c r="I4491">
        <v>2.9336117912966371</v>
      </c>
      <c r="J4491" s="2">
        <v>7.3340294782415924E-5</v>
      </c>
      <c r="K4491" s="11">
        <v>3.4861073484415424E-2</v>
      </c>
      <c r="L4491" s="10" t="s">
        <v>15841</v>
      </c>
    </row>
    <row r="4492" spans="1:12" x14ac:dyDescent="0.25">
      <c r="A4492" t="s">
        <v>3648</v>
      </c>
      <c r="B4492" t="s">
        <v>5301</v>
      </c>
      <c r="C4492" t="s">
        <v>5427</v>
      </c>
      <c r="D4492" s="3">
        <v>190.25</v>
      </c>
      <c r="E4492" s="3">
        <v>169.92794799804687</v>
      </c>
      <c r="F4492" s="1">
        <v>1690384.625</v>
      </c>
      <c r="G4492" s="1">
        <v>263758696.11057985</v>
      </c>
      <c r="H4492" s="1">
        <v>50703392422.5</v>
      </c>
      <c r="I4492">
        <v>1.1769694294331077</v>
      </c>
      <c r="J4492" s="2">
        <v>2.9424235735827693E-5</v>
      </c>
      <c r="K4492" s="11">
        <v>5.5401476005986793E-2</v>
      </c>
      <c r="L4492" s="10" t="s">
        <v>10966</v>
      </c>
    </row>
    <row r="4493" spans="1:12" x14ac:dyDescent="0.25">
      <c r="A4493" t="s">
        <v>4900</v>
      </c>
      <c r="B4493" t="s">
        <v>5301</v>
      </c>
      <c r="C4493" t="s">
        <v>10335</v>
      </c>
      <c r="D4493" s="3">
        <v>39.869999999999997</v>
      </c>
      <c r="E4493" s="3">
        <v>37.528949737548828</v>
      </c>
      <c r="F4493" s="1">
        <v>1258382.375</v>
      </c>
      <c r="G4493" s="1">
        <v>52736522.140107706</v>
      </c>
      <c r="H4493" s="1">
        <v>6812197489.7099991</v>
      </c>
      <c r="I4493">
        <v>5.3292192133981846</v>
      </c>
      <c r="J4493" s="2">
        <v>1.3323048033495461E-4</v>
      </c>
      <c r="K4493" s="11">
        <v>5.5599349256298079E-2</v>
      </c>
      <c r="L4493" s="10" t="s">
        <v>10974</v>
      </c>
    </row>
    <row r="4494" spans="1:12" x14ac:dyDescent="0.25">
      <c r="A4494" t="s">
        <v>2592</v>
      </c>
      <c r="B4494" t="s">
        <v>5303</v>
      </c>
      <c r="C4494" t="s">
        <v>10336</v>
      </c>
      <c r="D4494" s="3">
        <v>27.42</v>
      </c>
      <c r="E4494" s="3">
        <v>31.683300018310547</v>
      </c>
      <c r="F4494" s="1">
        <v>2617898</v>
      </c>
      <c r="G4494" s="1">
        <v>79690490.970359117</v>
      </c>
      <c r="H4494" s="1">
        <v>3187130275.0200005</v>
      </c>
      <c r="I4494">
        <v>6.3124737601327876</v>
      </c>
      <c r="J4494" s="2">
        <v>1.5781184400331968E-4</v>
      </c>
      <c r="K4494" s="11">
        <v>5.795867419748868E-2</v>
      </c>
      <c r="L4494" s="10" t="s">
        <v>10988</v>
      </c>
    </row>
    <row r="4495" spans="1:12" x14ac:dyDescent="0.25">
      <c r="A4495" t="s">
        <v>649</v>
      </c>
      <c r="B4495" t="s">
        <v>5303</v>
      </c>
      <c r="C4495" t="s">
        <v>5612</v>
      </c>
      <c r="D4495" s="3">
        <v>91.01</v>
      </c>
      <c r="E4495" s="3">
        <v>84.90460205078125</v>
      </c>
      <c r="F4495" s="1">
        <v>1165131.625</v>
      </c>
      <c r="G4495" s="1">
        <v>112216611.17301297</v>
      </c>
      <c r="H4495" s="1">
        <v>14194466752.120001</v>
      </c>
      <c r="I4495">
        <v>2.3555849172978922</v>
      </c>
      <c r="J4495" s="2">
        <v>5.8889622932447302E-5</v>
      </c>
      <c r="K4495" s="11">
        <v>7.0696643214363322E-2</v>
      </c>
      <c r="L4495" s="10" t="s">
        <v>10979</v>
      </c>
    </row>
    <row r="4496" spans="1:12" x14ac:dyDescent="0.25">
      <c r="A4496" t="s">
        <v>3047</v>
      </c>
      <c r="B4496" t="s">
        <v>5301</v>
      </c>
      <c r="C4496" t="s">
        <v>10337</v>
      </c>
      <c r="D4496" s="3">
        <v>50.13</v>
      </c>
      <c r="E4496" s="3">
        <v>42.159599304199219</v>
      </c>
      <c r="F4496" s="1">
        <v>1427657.875</v>
      </c>
      <c r="G4496" s="1">
        <v>62979936.797716446</v>
      </c>
      <c r="H4496" s="1">
        <v>6128955860.9400005</v>
      </c>
      <c r="I4496">
        <v>4.743878103701034</v>
      </c>
      <c r="J4496" s="2">
        <v>1.1859695259252586E-4</v>
      </c>
      <c r="K4496" s="11">
        <v>6.3623630518462065E-2</v>
      </c>
      <c r="L4496" s="10" t="s">
        <v>10977</v>
      </c>
    </row>
    <row r="4497" spans="1:12" x14ac:dyDescent="0.25">
      <c r="A4497" t="s">
        <v>4271</v>
      </c>
      <c r="B4497" t="s">
        <v>5301</v>
      </c>
      <c r="C4497" t="s">
        <v>10338</v>
      </c>
      <c r="D4497" s="3">
        <v>30.8</v>
      </c>
      <c r="E4497" s="3">
        <v>26.969350814819336</v>
      </c>
      <c r="F4497" s="1">
        <v>5256108.5</v>
      </c>
      <c r="G4497" s="1">
        <v>144303475.862313</v>
      </c>
      <c r="H4497" s="1">
        <v>10787347309.200001</v>
      </c>
      <c r="I4497">
        <v>7.4158255188739064</v>
      </c>
      <c r="J4497" s="2">
        <v>1.8539563797184767E-4</v>
      </c>
      <c r="K4497" s="11">
        <v>3.8337135462089743E-2</v>
      </c>
      <c r="L4497" s="10" t="s">
        <v>10968</v>
      </c>
    </row>
    <row r="4498" spans="1:12" x14ac:dyDescent="0.25">
      <c r="A4498" t="s">
        <v>1464</v>
      </c>
      <c r="B4498" t="s">
        <v>5303</v>
      </c>
      <c r="C4498" t="s">
        <v>10339</v>
      </c>
      <c r="D4498" s="3">
        <v>33.340000000000003</v>
      </c>
      <c r="E4498" s="3">
        <v>31.963338851928711</v>
      </c>
      <c r="F4498" s="1">
        <v>2489131.25</v>
      </c>
      <c r="G4498" s="1">
        <v>97815391.347113848</v>
      </c>
      <c r="H4498" s="1">
        <v>29426426047.460003</v>
      </c>
      <c r="I4498">
        <v>6.2571685932595154</v>
      </c>
      <c r="J4498" s="2">
        <v>1.5642921483148789E-4</v>
      </c>
      <c r="K4498" s="11">
        <v>4.0218267431554051E-2</v>
      </c>
      <c r="L4498" s="10" t="s">
        <v>10982</v>
      </c>
    </row>
    <row r="4499" spans="1:12" x14ac:dyDescent="0.25">
      <c r="A4499" t="s">
        <v>4180</v>
      </c>
      <c r="B4499" t="s">
        <v>5301</v>
      </c>
      <c r="C4499" t="s">
        <v>5707</v>
      </c>
      <c r="D4499" s="3">
        <v>72.69</v>
      </c>
      <c r="E4499" s="3">
        <v>77.998046875</v>
      </c>
      <c r="F4499" s="1">
        <v>876846.875</v>
      </c>
      <c r="G4499" s="1">
        <v>71620313.096981883</v>
      </c>
      <c r="H4499" s="1">
        <v>10447375847.129999</v>
      </c>
      <c r="I4499">
        <v>2.5641667710028799</v>
      </c>
      <c r="J4499" s="2">
        <v>6.4104169275071995E-5</v>
      </c>
      <c r="K4499" s="11">
        <v>9.120482760691058E-2</v>
      </c>
      <c r="L4499" s="10" t="s">
        <v>10983</v>
      </c>
    </row>
    <row r="4500" spans="1:12" x14ac:dyDescent="0.25">
      <c r="A4500" t="s">
        <v>5066</v>
      </c>
      <c r="B4500" t="s">
        <v>5301</v>
      </c>
      <c r="C4500" t="s">
        <v>10340</v>
      </c>
      <c r="D4500" s="3">
        <v>36.340000000000003</v>
      </c>
      <c r="E4500" s="3">
        <v>35.483798980712891</v>
      </c>
      <c r="F4500" s="1">
        <v>1152976.125</v>
      </c>
      <c r="G4500" s="1">
        <v>47303026.149340674</v>
      </c>
      <c r="H4500" s="1">
        <v>23361397769.39674</v>
      </c>
      <c r="I4500">
        <v>5.6363750710207032</v>
      </c>
      <c r="J4500" s="2">
        <v>1.4090937677551759E-4</v>
      </c>
      <c r="K4500" s="11">
        <v>5.050489783929811E-2</v>
      </c>
      <c r="L4500" s="10" t="s">
        <v>15842</v>
      </c>
    </row>
    <row r="4501" spans="1:12" x14ac:dyDescent="0.25">
      <c r="A4501" t="s">
        <v>256</v>
      </c>
      <c r="B4501" t="s">
        <v>5303</v>
      </c>
      <c r="C4501" t="s">
        <v>10341</v>
      </c>
      <c r="D4501" s="3">
        <v>55.33</v>
      </c>
      <c r="E4501" s="3">
        <v>44.092601776123047</v>
      </c>
      <c r="F4501" s="1">
        <v>596513.8125</v>
      </c>
      <c r="G4501" s="1">
        <v>28606048.597202737</v>
      </c>
      <c r="H4501" s="1">
        <v>4273199695.4900007</v>
      </c>
      <c r="I4501">
        <v>4.5359083370830637</v>
      </c>
      <c r="J4501" s="2">
        <v>1.1339770842707659E-4</v>
      </c>
      <c r="K4501" s="11">
        <v>5.5723983112415297E-2</v>
      </c>
      <c r="L4501" s="10" t="s">
        <v>15843</v>
      </c>
    </row>
    <row r="4502" spans="1:12" x14ac:dyDescent="0.25">
      <c r="A4502" t="s">
        <v>200</v>
      </c>
      <c r="B4502" t="s">
        <v>5303</v>
      </c>
      <c r="C4502" t="s">
        <v>10342</v>
      </c>
      <c r="D4502" s="3">
        <v>30.67</v>
      </c>
      <c r="E4502" s="3">
        <v>26.137424468994141</v>
      </c>
      <c r="F4502" s="1">
        <v>1648597.625</v>
      </c>
      <c r="G4502" s="1">
        <v>47010588.832268462</v>
      </c>
      <c r="H4502" s="1">
        <v>5817609752.1600008</v>
      </c>
      <c r="I4502">
        <v>7.6518633363150448</v>
      </c>
      <c r="J4502" s="2">
        <v>1.9129658340787613E-4</v>
      </c>
      <c r="K4502" s="11">
        <v>6.0065540029001961E-2</v>
      </c>
      <c r="L4502" s="10" t="s">
        <v>10994</v>
      </c>
    </row>
    <row r="4503" spans="1:12" x14ac:dyDescent="0.25">
      <c r="A4503" t="s">
        <v>4389</v>
      </c>
      <c r="B4503" t="s">
        <v>5301</v>
      </c>
      <c r="C4503" t="s">
        <v>10343</v>
      </c>
      <c r="D4503" s="3">
        <v>22.36</v>
      </c>
      <c r="E4503" s="3">
        <v>23.72504997253418</v>
      </c>
      <c r="F4503" s="1">
        <v>2794597.75</v>
      </c>
      <c r="G4503" s="1">
        <v>70481650.422709003</v>
      </c>
      <c r="H4503" s="1">
        <v>7216416649</v>
      </c>
      <c r="I4503">
        <v>8.4299084820278285</v>
      </c>
      <c r="J4503" s="2">
        <v>2.107477120506957E-4</v>
      </c>
      <c r="K4503" s="11">
        <v>4.7019880493052113E-2</v>
      </c>
      <c r="L4503" s="10" t="s">
        <v>10989</v>
      </c>
    </row>
    <row r="4504" spans="1:12" x14ac:dyDescent="0.25">
      <c r="A4504" t="s">
        <v>2814</v>
      </c>
      <c r="B4504" t="s">
        <v>5301</v>
      </c>
      <c r="C4504" t="s">
        <v>10344</v>
      </c>
      <c r="D4504" s="3">
        <v>21.6</v>
      </c>
      <c r="E4504" s="3">
        <v>20.746301651000977</v>
      </c>
      <c r="F4504" s="1">
        <v>1919967.25</v>
      </c>
      <c r="G4504" s="1">
        <v>38357096.967767693</v>
      </c>
      <c r="H4504" s="1">
        <v>47838454502.400002</v>
      </c>
      <c r="I4504">
        <v>9.6402724381649154</v>
      </c>
      <c r="J4504" s="2">
        <v>2.4100681095412288E-4</v>
      </c>
      <c r="K4504" s="11">
        <v>4.6942227539775679E-2</v>
      </c>
      <c r="L4504" s="10" t="s">
        <v>15844</v>
      </c>
    </row>
    <row r="4505" spans="1:12" x14ac:dyDescent="0.25">
      <c r="A4505" t="s">
        <v>4449</v>
      </c>
      <c r="B4505" t="s">
        <v>5301</v>
      </c>
      <c r="C4505" t="s">
        <v>5589</v>
      </c>
      <c r="D4505" s="3">
        <v>111.66</v>
      </c>
      <c r="E4505" s="3">
        <v>92.422248840332031</v>
      </c>
      <c r="F4505" s="1">
        <v>1753852.5</v>
      </c>
      <c r="G4505" s="1">
        <v>157510959.13172033</v>
      </c>
      <c r="H4505" s="1">
        <v>32598269960.099998</v>
      </c>
      <c r="I4505">
        <v>2.1639811031380383</v>
      </c>
      <c r="J4505" s="2">
        <v>5.4099527578450956E-5</v>
      </c>
      <c r="K4505" s="11">
        <v>6.3793160856288139E-2</v>
      </c>
      <c r="L4505" s="10" t="s">
        <v>10981</v>
      </c>
    </row>
    <row r="4506" spans="1:12" x14ac:dyDescent="0.25">
      <c r="A4506" t="s">
        <v>3101</v>
      </c>
      <c r="B4506" t="s">
        <v>5301</v>
      </c>
      <c r="C4506" t="s">
        <v>10345</v>
      </c>
      <c r="D4506" s="3">
        <v>49.86</v>
      </c>
      <c r="E4506" s="3">
        <v>50.471599578857422</v>
      </c>
      <c r="F4506" s="1">
        <v>719497.625</v>
      </c>
      <c r="G4506" s="1">
        <v>35802101.285476066</v>
      </c>
      <c r="H4506" s="1">
        <v>4672450354.1400003</v>
      </c>
      <c r="I4506">
        <v>3.9626245585404449</v>
      </c>
      <c r="J4506" s="2">
        <v>9.9065613963511122E-5</v>
      </c>
      <c r="K4506" s="11">
        <v>5.0151116618126601E-2</v>
      </c>
      <c r="L4506" s="10" t="s">
        <v>15845</v>
      </c>
    </row>
    <row r="4507" spans="1:12" x14ac:dyDescent="0.25">
      <c r="A4507" t="s">
        <v>1781</v>
      </c>
      <c r="B4507" t="s">
        <v>5303</v>
      </c>
      <c r="C4507" t="s">
        <v>5694</v>
      </c>
      <c r="D4507" s="3">
        <v>89.84</v>
      </c>
      <c r="E4507" s="3">
        <v>72.486152648925781</v>
      </c>
      <c r="F4507" s="1">
        <v>1302356</v>
      </c>
      <c r="G4507" s="1">
        <v>93490595.625162393</v>
      </c>
      <c r="H4507" s="1">
        <v>20342570383.360001</v>
      </c>
      <c r="I4507">
        <v>2.7591476811945808</v>
      </c>
      <c r="J4507" s="2">
        <v>6.8978692029864514E-5</v>
      </c>
      <c r="K4507" s="11">
        <v>6.5529219922034726E-2</v>
      </c>
      <c r="L4507" s="10" t="s">
        <v>10984</v>
      </c>
    </row>
    <row r="4508" spans="1:12" x14ac:dyDescent="0.25">
      <c r="A4508" t="s">
        <v>966</v>
      </c>
      <c r="B4508" t="s">
        <v>5303</v>
      </c>
      <c r="C4508" t="s">
        <v>10346</v>
      </c>
      <c r="D4508" s="3">
        <v>35.92</v>
      </c>
      <c r="E4508" s="3">
        <v>32.232273101806641</v>
      </c>
      <c r="F4508" s="1">
        <v>700018.25</v>
      </c>
      <c r="G4508" s="1">
        <v>24841876.883269768</v>
      </c>
      <c r="H4508" s="1">
        <v>4889786726.4000006</v>
      </c>
      <c r="I4508">
        <v>6.2049610763812337</v>
      </c>
      <c r="J4508" s="2">
        <v>1.5512402690953084E-4</v>
      </c>
      <c r="K4508" s="11">
        <v>5.8071883755085096E-2</v>
      </c>
      <c r="L4508" s="10" t="s">
        <v>15846</v>
      </c>
    </row>
    <row r="4509" spans="1:12" x14ac:dyDescent="0.25">
      <c r="A4509" t="s">
        <v>4361</v>
      </c>
      <c r="B4509" t="s">
        <v>5301</v>
      </c>
      <c r="C4509" t="s">
        <v>10347</v>
      </c>
      <c r="D4509" s="3">
        <v>42.64</v>
      </c>
      <c r="E4509" s="3">
        <v>32.809200286865234</v>
      </c>
      <c r="F4509" s="1">
        <v>860416.1875</v>
      </c>
      <c r="G4509" s="1">
        <v>30394164.071345888</v>
      </c>
      <c r="H4509" s="1">
        <v>5291624000</v>
      </c>
      <c r="I4509">
        <v>6.0958511103992867</v>
      </c>
      <c r="J4509" s="2">
        <v>1.5239627775998218E-4</v>
      </c>
      <c r="K4509" s="11">
        <v>7.2668226996220511E-2</v>
      </c>
      <c r="L4509" s="10" t="s">
        <v>15847</v>
      </c>
    </row>
    <row r="4510" spans="1:12" x14ac:dyDescent="0.25">
      <c r="A4510" t="s">
        <v>2937</v>
      </c>
      <c r="B4510" t="s">
        <v>5301</v>
      </c>
      <c r="C4510" t="s">
        <v>10348</v>
      </c>
      <c r="D4510" s="3">
        <v>24.68</v>
      </c>
      <c r="E4510" s="3">
        <v>26.44379997253418</v>
      </c>
      <c r="F4510" s="1">
        <v>3336288.5</v>
      </c>
      <c r="G4510" s="1">
        <v>90765498.125024468</v>
      </c>
      <c r="H4510" s="1">
        <v>7747972539.3199997</v>
      </c>
      <c r="I4510">
        <v>7.5632095314489503</v>
      </c>
      <c r="J4510" s="2">
        <v>1.8908023828622376E-4</v>
      </c>
      <c r="K4510" s="11">
        <v>4.7525941625979048E-2</v>
      </c>
      <c r="L4510" s="10" t="s">
        <v>11003</v>
      </c>
    </row>
    <row r="4511" spans="1:12" x14ac:dyDescent="0.25">
      <c r="A4511" t="s">
        <v>2924</v>
      </c>
      <c r="B4511" t="s">
        <v>5301</v>
      </c>
      <c r="C4511" t="s">
        <v>5798</v>
      </c>
      <c r="D4511" s="3">
        <v>47.72</v>
      </c>
      <c r="E4511" s="3">
        <v>44.961776733398438</v>
      </c>
      <c r="F4511" s="1">
        <v>1202518.625</v>
      </c>
      <c r="G4511" s="1">
        <v>57210604.421101391</v>
      </c>
      <c r="H4511" s="1">
        <v>8299138572.0800009</v>
      </c>
      <c r="I4511">
        <v>4.4482227912367245</v>
      </c>
      <c r="J4511" s="2">
        <v>1.1120556978091812E-4</v>
      </c>
      <c r="K4511" s="11">
        <v>5.7051101885200815E-2</v>
      </c>
      <c r="L4511" s="10" t="s">
        <v>10978</v>
      </c>
    </row>
    <row r="4512" spans="1:12" x14ac:dyDescent="0.25">
      <c r="A4512" t="s">
        <v>4742</v>
      </c>
      <c r="B4512" t="s">
        <v>5301</v>
      </c>
      <c r="C4512" t="s">
        <v>5991</v>
      </c>
      <c r="D4512" s="3">
        <v>62.14</v>
      </c>
      <c r="E4512" s="3">
        <v>62.110099792480469</v>
      </c>
      <c r="F4512" s="1">
        <v>904959</v>
      </c>
      <c r="G4512" s="1">
        <v>57149622.787961654</v>
      </c>
      <c r="H4512" s="1">
        <v>8759596169.9999981</v>
      </c>
      <c r="I4512">
        <v>3.2200882089745662</v>
      </c>
      <c r="J4512" s="2">
        <v>8.0502205224364151E-5</v>
      </c>
      <c r="K4512" s="11">
        <v>8.9660654890464569E-2</v>
      </c>
      <c r="L4512" s="10" t="s">
        <v>10990</v>
      </c>
    </row>
    <row r="4513" spans="1:12" x14ac:dyDescent="0.25">
      <c r="A4513" t="s">
        <v>4950</v>
      </c>
      <c r="B4513" t="s">
        <v>5301</v>
      </c>
      <c r="C4513" t="s">
        <v>5532</v>
      </c>
      <c r="D4513" s="3">
        <v>99.79</v>
      </c>
      <c r="E4513" s="3">
        <v>100.50319671630859</v>
      </c>
      <c r="F4513" s="1">
        <v>1769974.625</v>
      </c>
      <c r="G4513" s="1">
        <v>183753692.48662478</v>
      </c>
      <c r="H4513" s="1">
        <v>21419988268.460003</v>
      </c>
      <c r="I4513">
        <v>1.9899864535109471</v>
      </c>
      <c r="J4513" s="2">
        <v>4.9749661337773675E-5</v>
      </c>
      <c r="K4513" s="11">
        <v>4.5869625524834506E-2</v>
      </c>
      <c r="L4513" s="10" t="s">
        <v>10992</v>
      </c>
    </row>
    <row r="4514" spans="1:12" x14ac:dyDescent="0.25">
      <c r="A4514" t="s">
        <v>2663</v>
      </c>
      <c r="B4514" t="s">
        <v>5303</v>
      </c>
      <c r="C4514" t="s">
        <v>5724</v>
      </c>
      <c r="D4514" s="3">
        <v>80.849999999999994</v>
      </c>
      <c r="E4514" s="3">
        <v>81.971900939941406</v>
      </c>
      <c r="F4514" s="1">
        <v>980238.25</v>
      </c>
      <c r="G4514" s="1">
        <v>74525260.403882906</v>
      </c>
      <c r="H4514" s="1">
        <v>8454845495.25</v>
      </c>
      <c r="I4514">
        <v>2.4398604608002761</v>
      </c>
      <c r="J4514" s="2">
        <v>6.0996511520006904E-5</v>
      </c>
      <c r="K4514" s="11">
        <v>5.1855923506818946E-2</v>
      </c>
      <c r="L4514" s="10" t="s">
        <v>11000</v>
      </c>
    </row>
    <row r="4515" spans="1:12" x14ac:dyDescent="0.25">
      <c r="A4515" t="s">
        <v>3434</v>
      </c>
      <c r="B4515" t="s">
        <v>5301</v>
      </c>
      <c r="C4515" t="s">
        <v>10350</v>
      </c>
      <c r="D4515" s="3">
        <v>47.88</v>
      </c>
      <c r="E4515" s="3">
        <v>47.831100463867188</v>
      </c>
      <c r="F4515" s="1">
        <v>502433.5</v>
      </c>
      <c r="G4515" s="1">
        <v>22278507.629369307</v>
      </c>
      <c r="H4515" s="1">
        <v>4852239829.9200001</v>
      </c>
      <c r="I4515">
        <v>4.1813798566287428</v>
      </c>
      <c r="J4515" s="2">
        <v>1.0453449641571858E-4</v>
      </c>
      <c r="K4515" s="11">
        <v>6.1446830301710255E-2</v>
      </c>
      <c r="L4515" s="10" t="s">
        <v>15849</v>
      </c>
    </row>
    <row r="4516" spans="1:12" x14ac:dyDescent="0.25">
      <c r="A4516" t="s">
        <v>3878</v>
      </c>
      <c r="B4516" t="s">
        <v>5301</v>
      </c>
      <c r="C4516" t="s">
        <v>10351</v>
      </c>
      <c r="D4516" s="3">
        <v>59.1</v>
      </c>
      <c r="E4516" s="3">
        <v>51.662651062011719</v>
      </c>
      <c r="F4516" s="1">
        <v>2183465.25</v>
      </c>
      <c r="G4516" s="1">
        <v>128458441.26112373</v>
      </c>
      <c r="H4516" s="1">
        <v>10447310008.5</v>
      </c>
      <c r="I4516">
        <v>3.8712686222767774</v>
      </c>
      <c r="J4516" s="2">
        <v>9.6781715556919429E-5</v>
      </c>
      <c r="K4516" s="11">
        <v>4.7200153432510009E-2</v>
      </c>
      <c r="L4516" s="10" t="s">
        <v>10991</v>
      </c>
    </row>
    <row r="4517" spans="1:12" x14ac:dyDescent="0.25">
      <c r="A4517" t="s">
        <v>5168</v>
      </c>
      <c r="B4517" t="s">
        <v>5301</v>
      </c>
      <c r="C4517" t="s">
        <v>10352</v>
      </c>
      <c r="D4517" s="3">
        <v>39.450000000000003</v>
      </c>
      <c r="E4517" s="3">
        <v>31.181699752807617</v>
      </c>
      <c r="F4517" s="1">
        <v>1795830.625</v>
      </c>
      <c r="G4517" s="1">
        <v>62403609.170080863</v>
      </c>
      <c r="H4517" s="1">
        <v>7677822593.4000006</v>
      </c>
      <c r="I4517">
        <v>6.4140185296342578</v>
      </c>
      <c r="J4517" s="2">
        <v>1.6035046324085645E-4</v>
      </c>
      <c r="K4517" s="11">
        <v>4.210571555723553E-2</v>
      </c>
      <c r="L4517" s="10" t="s">
        <v>10995</v>
      </c>
    </row>
    <row r="4518" spans="1:12" x14ac:dyDescent="0.25">
      <c r="A4518" t="s">
        <v>4728</v>
      </c>
      <c r="B4518" t="s">
        <v>5301</v>
      </c>
      <c r="C4518" t="s">
        <v>5634</v>
      </c>
      <c r="D4518" s="3">
        <v>73.8</v>
      </c>
      <c r="E4518" s="3">
        <v>75.391250610351563</v>
      </c>
      <c r="F4518" s="1">
        <v>1771418.25</v>
      </c>
      <c r="G4518" s="1">
        <v>117023250.28646609</v>
      </c>
      <c r="H4518" s="1">
        <v>13157653883.4</v>
      </c>
      <c r="I4518">
        <v>2.6528277271015197</v>
      </c>
      <c r="J4518" s="2">
        <v>6.6320693177537995E-5</v>
      </c>
      <c r="K4518" s="11">
        <v>4.2985099489767899E-2</v>
      </c>
      <c r="L4518" s="10" t="s">
        <v>10999</v>
      </c>
    </row>
    <row r="4519" spans="1:12" x14ac:dyDescent="0.25">
      <c r="A4519" t="s">
        <v>5291</v>
      </c>
      <c r="B4519" t="s">
        <v>5301</v>
      </c>
      <c r="C4519" t="s">
        <v>5550</v>
      </c>
      <c r="D4519" s="3">
        <v>104.96</v>
      </c>
      <c r="E4519" s="3">
        <v>117.52349853515625</v>
      </c>
      <c r="F4519" s="1">
        <v>1681285.875</v>
      </c>
      <c r="G4519" s="1">
        <v>185649073.76209363</v>
      </c>
      <c r="H4519" s="1">
        <v>21023442447.359997</v>
      </c>
      <c r="I4519">
        <v>1.7017873233255691</v>
      </c>
      <c r="J4519" s="2">
        <v>4.2544683083139231E-5</v>
      </c>
      <c r="K4519" s="11">
        <v>5.9181166067557169E-2</v>
      </c>
      <c r="L4519" s="10" t="s">
        <v>10996</v>
      </c>
    </row>
    <row r="4520" spans="1:12" x14ac:dyDescent="0.25">
      <c r="A4520" t="s">
        <v>3138</v>
      </c>
      <c r="B4520" t="s">
        <v>5301</v>
      </c>
      <c r="C4520" t="s">
        <v>10354</v>
      </c>
      <c r="D4520" s="3">
        <v>24</v>
      </c>
      <c r="E4520" s="3">
        <v>26.984050750732422</v>
      </c>
      <c r="F4520" s="1">
        <v>558065.75</v>
      </c>
      <c r="G4520" s="1">
        <v>12944782.64474497</v>
      </c>
      <c r="H4520" s="1">
        <v>47802078984</v>
      </c>
      <c r="I4520">
        <v>7.411785645065593</v>
      </c>
      <c r="J4520" s="2">
        <v>1.8529464112663983E-4</v>
      </c>
      <c r="K4520" s="11">
        <v>4.6856809108179152E-2</v>
      </c>
      <c r="L4520" s="10" t="s">
        <v>15851</v>
      </c>
    </row>
    <row r="4521" spans="1:12" x14ac:dyDescent="0.25">
      <c r="A4521" t="s">
        <v>2878</v>
      </c>
      <c r="B4521" t="s">
        <v>5301</v>
      </c>
      <c r="C4521" t="s">
        <v>10355</v>
      </c>
      <c r="D4521" s="3">
        <v>45.45</v>
      </c>
      <c r="E4521" s="3">
        <v>43.180850982666016</v>
      </c>
      <c r="F4521" s="1">
        <v>1456870.625</v>
      </c>
      <c r="G4521" s="1">
        <v>56066873.046052359</v>
      </c>
      <c r="H4521" s="1">
        <v>7130559622.1923838</v>
      </c>
      <c r="I4521">
        <v>4.6316826891689908</v>
      </c>
      <c r="J4521" s="2">
        <v>1.1579206722922477E-4</v>
      </c>
      <c r="K4521" s="11">
        <v>4.5480004448695807E-2</v>
      </c>
      <c r="L4521" s="10" t="s">
        <v>10986</v>
      </c>
    </row>
    <row r="4522" spans="1:12" x14ac:dyDescent="0.25">
      <c r="A4522" t="s">
        <v>4757</v>
      </c>
      <c r="B4522" t="s">
        <v>5301</v>
      </c>
      <c r="C4522" t="s">
        <v>10356</v>
      </c>
      <c r="D4522" s="3">
        <v>34.229999999999997</v>
      </c>
      <c r="E4522" s="3">
        <v>38.790500640869141</v>
      </c>
      <c r="F4522" s="1">
        <v>4580693</v>
      </c>
      <c r="G4522" s="1">
        <v>161452479.05803347</v>
      </c>
      <c r="H4522" s="1">
        <v>8459783413.6199999</v>
      </c>
      <c r="I4522">
        <v>5.1559014886568058</v>
      </c>
      <c r="J4522" s="2">
        <v>1.2889753721642014E-4</v>
      </c>
      <c r="K4522" s="11">
        <v>4.0656329894397575E-2</v>
      </c>
      <c r="L4522" s="10" t="s">
        <v>11001</v>
      </c>
    </row>
    <row r="4523" spans="1:12" x14ac:dyDescent="0.25">
      <c r="A4523" t="s">
        <v>4246</v>
      </c>
      <c r="B4523" t="s">
        <v>5301</v>
      </c>
      <c r="C4523" t="s">
        <v>5742</v>
      </c>
      <c r="D4523" s="3">
        <v>91.4</v>
      </c>
      <c r="E4523" s="3">
        <v>97.367301940917969</v>
      </c>
      <c r="F4523" s="1">
        <v>695270.5</v>
      </c>
      <c r="G4523" s="1">
        <v>64386617.395033017</v>
      </c>
      <c r="H4523" s="1">
        <v>11523026682.800003</v>
      </c>
      <c r="I4523">
        <v>2.0540776627595072</v>
      </c>
      <c r="J4523" s="2">
        <v>5.1351941568987678E-5</v>
      </c>
      <c r="K4523" s="11">
        <v>4.5302057071708556E-2</v>
      </c>
      <c r="L4523" s="10" t="s">
        <v>11002</v>
      </c>
    </row>
    <row r="4524" spans="1:12" x14ac:dyDescent="0.25">
      <c r="A4524" t="s">
        <v>4681</v>
      </c>
      <c r="B4524" t="s">
        <v>5301</v>
      </c>
      <c r="C4524" t="s">
        <v>5736</v>
      </c>
      <c r="D4524" s="3">
        <v>77.819999999999993</v>
      </c>
      <c r="E4524" s="3">
        <v>72.989997863769531</v>
      </c>
      <c r="F4524" s="1">
        <v>1509211.75</v>
      </c>
      <c r="G4524" s="1">
        <v>104101367.62085359</v>
      </c>
      <c r="H4524" s="1">
        <v>19157848999.199997</v>
      </c>
      <c r="I4524">
        <v>2.7401014639469548</v>
      </c>
      <c r="J4524" s="2">
        <v>6.8502536598673863E-5</v>
      </c>
      <c r="K4524" s="11">
        <v>5.1147599147986375E-2</v>
      </c>
      <c r="L4524" s="10" t="s">
        <v>10993</v>
      </c>
    </row>
    <row r="4525" spans="1:12" x14ac:dyDescent="0.25">
      <c r="A4525" t="s">
        <v>4052</v>
      </c>
      <c r="B4525" t="s">
        <v>5301</v>
      </c>
      <c r="C4525" t="s">
        <v>10357</v>
      </c>
      <c r="D4525" s="3">
        <v>44.61</v>
      </c>
      <c r="E4525" s="3">
        <v>41.239498138427734</v>
      </c>
      <c r="F4525" s="1">
        <v>1006496.25</v>
      </c>
      <c r="G4525" s="1">
        <v>45304350.780538604</v>
      </c>
      <c r="H4525" s="1">
        <v>6163417214.1299992</v>
      </c>
      <c r="I4525">
        <v>4.8497195414130481</v>
      </c>
      <c r="J4525" s="2">
        <v>1.212429885353262E-4</v>
      </c>
      <c r="K4525" s="11">
        <v>4.3146166684456463E-2</v>
      </c>
      <c r="L4525" s="10" t="s">
        <v>15852</v>
      </c>
    </row>
    <row r="4526" spans="1:12" x14ac:dyDescent="0.25">
      <c r="A4526" t="s">
        <v>4919</v>
      </c>
      <c r="B4526" t="s">
        <v>5301</v>
      </c>
      <c r="C4526" t="s">
        <v>10358</v>
      </c>
      <c r="D4526" s="3">
        <v>22.45</v>
      </c>
      <c r="E4526" s="3">
        <v>21.319549560546875</v>
      </c>
      <c r="F4526" s="1">
        <v>2453845.5</v>
      </c>
      <c r="G4526" s="1">
        <v>47481956.438161708</v>
      </c>
      <c r="H4526" s="1">
        <v>5755966343.3500004</v>
      </c>
      <c r="I4526">
        <v>9.3810612382783258</v>
      </c>
      <c r="J4526" s="2">
        <v>2.3452653095695815E-4</v>
      </c>
      <c r="K4526" s="11">
        <v>4.636676895255621E-2</v>
      </c>
      <c r="L4526" s="10" t="s">
        <v>15853</v>
      </c>
    </row>
    <row r="4527" spans="1:12" x14ac:dyDescent="0.25">
      <c r="A4527" t="s">
        <v>3356</v>
      </c>
      <c r="B4527" t="s">
        <v>5301</v>
      </c>
      <c r="C4527" t="s">
        <v>10359</v>
      </c>
      <c r="D4527" s="3">
        <v>27.35</v>
      </c>
      <c r="E4527" s="3">
        <v>28.580099105834961</v>
      </c>
      <c r="F4527" s="1">
        <v>1666744.25</v>
      </c>
      <c r="G4527" s="1">
        <v>54354515.1906287</v>
      </c>
      <c r="H4527" s="1">
        <v>4924042582</v>
      </c>
      <c r="I4527">
        <v>6.9978763635276424</v>
      </c>
      <c r="J4527" s="2">
        <v>1.7494690908819105E-4</v>
      </c>
      <c r="K4527" s="11">
        <v>4.7998305728455787E-2</v>
      </c>
      <c r="L4527" s="10" t="s">
        <v>11005</v>
      </c>
    </row>
    <row r="4528" spans="1:12" x14ac:dyDescent="0.25">
      <c r="A4528" t="s">
        <v>955</v>
      </c>
      <c r="B4528" t="s">
        <v>5303</v>
      </c>
      <c r="C4528" t="s">
        <v>10360</v>
      </c>
      <c r="D4528" s="3">
        <v>26.87</v>
      </c>
      <c r="E4528" s="3">
        <v>20.433399200439453</v>
      </c>
      <c r="F4528" s="1">
        <v>7600123</v>
      </c>
      <c r="G4528" s="1">
        <v>148097397.78691524</v>
      </c>
      <c r="H4528" s="1">
        <v>20303335228.660004</v>
      </c>
      <c r="I4528">
        <v>9.7878966704521027</v>
      </c>
      <c r="J4528" s="2">
        <v>2.4469741676130254E-4</v>
      </c>
      <c r="K4528" s="11">
        <v>3.7955209947406074E-2</v>
      </c>
      <c r="L4528" s="10" t="s">
        <v>11007</v>
      </c>
    </row>
    <row r="4529" spans="1:12" x14ac:dyDescent="0.25">
      <c r="A4529" t="s">
        <v>2860</v>
      </c>
      <c r="B4529" t="s">
        <v>5301</v>
      </c>
      <c r="C4529" t="s">
        <v>10361</v>
      </c>
      <c r="D4529" s="3">
        <v>38.729999999999997</v>
      </c>
      <c r="E4529" s="3">
        <v>28.858200073242188</v>
      </c>
      <c r="F4529" s="1">
        <v>934904.5625</v>
      </c>
      <c r="G4529" s="1">
        <v>26970190.83898586</v>
      </c>
      <c r="H4529" s="1">
        <v>5049428823.6300001</v>
      </c>
      <c r="I4529">
        <v>6.930439164341486</v>
      </c>
      <c r="J4529" s="2">
        <v>1.7326097910853714E-4</v>
      </c>
      <c r="K4529" s="11">
        <v>4.1570138279336685E-2</v>
      </c>
      <c r="L4529" s="10" t="s">
        <v>15854</v>
      </c>
    </row>
    <row r="4530" spans="1:12" x14ac:dyDescent="0.25">
      <c r="A4530" t="s">
        <v>3893</v>
      </c>
      <c r="B4530" t="s">
        <v>5301</v>
      </c>
      <c r="C4530" t="s">
        <v>10362</v>
      </c>
      <c r="D4530" s="3">
        <v>24</v>
      </c>
      <c r="E4530" s="3">
        <v>22.938199996948242</v>
      </c>
      <c r="F4530" s="1">
        <v>2849820.5</v>
      </c>
      <c r="G4530" s="1">
        <v>72279386.053881064</v>
      </c>
      <c r="H4530" s="1">
        <v>4970803512</v>
      </c>
      <c r="I4530">
        <v>8.7190799638423471</v>
      </c>
      <c r="J4530" s="2">
        <v>2.1797699909605867E-4</v>
      </c>
      <c r="K4530" s="11">
        <v>4.8576226245052471E-2</v>
      </c>
      <c r="L4530" s="10" t="s">
        <v>11011</v>
      </c>
    </row>
    <row r="4531" spans="1:12" x14ac:dyDescent="0.25">
      <c r="A4531" t="s">
        <v>3137</v>
      </c>
      <c r="B4531" t="s">
        <v>5301</v>
      </c>
      <c r="C4531" t="s">
        <v>10363</v>
      </c>
      <c r="D4531" s="3">
        <v>22.15</v>
      </c>
      <c r="E4531" s="3">
        <v>22.331199645996094</v>
      </c>
      <c r="F4531" s="1">
        <v>8459391</v>
      </c>
      <c r="G4531" s="1">
        <v>211896181.79017189</v>
      </c>
      <c r="H4531" s="1">
        <v>30161146657.499996</v>
      </c>
      <c r="I4531">
        <v>8.9560795286633557</v>
      </c>
      <c r="J4531" s="2">
        <v>2.239019882165839E-4</v>
      </c>
      <c r="K4531" s="11">
        <v>4.6238894965128119E-2</v>
      </c>
      <c r="L4531" s="10" t="s">
        <v>11006</v>
      </c>
    </row>
    <row r="4532" spans="1:12" x14ac:dyDescent="0.25">
      <c r="A4532" t="s">
        <v>3128</v>
      </c>
      <c r="B4532" t="s">
        <v>5301</v>
      </c>
      <c r="C4532" t="s">
        <v>10364</v>
      </c>
      <c r="D4532" s="3">
        <v>25.27</v>
      </c>
      <c r="E4532" s="3">
        <v>26.088499069213867</v>
      </c>
      <c r="F4532" s="1">
        <v>1795701.75</v>
      </c>
      <c r="G4532" s="1">
        <v>59114293.721242607</v>
      </c>
      <c r="H4532" s="1">
        <v>7690194879.289999</v>
      </c>
      <c r="I4532">
        <v>7.6662133559079706</v>
      </c>
      <c r="J4532" s="2">
        <v>1.9165533389769928E-4</v>
      </c>
      <c r="K4532" s="11">
        <v>4.9167876045347933E-2</v>
      </c>
      <c r="L4532" s="10" t="s">
        <v>11008</v>
      </c>
    </row>
    <row r="4533" spans="1:12" x14ac:dyDescent="0.25">
      <c r="A4533" t="s">
        <v>4797</v>
      </c>
      <c r="B4533" t="s">
        <v>5301</v>
      </c>
      <c r="C4533" t="s">
        <v>10365</v>
      </c>
      <c r="D4533" s="3">
        <v>29.15</v>
      </c>
      <c r="E4533" s="3">
        <v>26.680149078369141</v>
      </c>
      <c r="F4533" s="1">
        <v>1190383</v>
      </c>
      <c r="G4533" s="1">
        <v>28776874.237849884</v>
      </c>
      <c r="H4533" s="1">
        <v>5552755749.1999998</v>
      </c>
      <c r="I4533">
        <v>7.4962099879025583</v>
      </c>
      <c r="J4533" s="2">
        <v>1.8740524969756395E-4</v>
      </c>
      <c r="K4533" s="11">
        <v>4.2712184008618939E-2</v>
      </c>
      <c r="L4533" s="10" t="s">
        <v>15855</v>
      </c>
    </row>
    <row r="4534" spans="1:12" x14ac:dyDescent="0.25">
      <c r="A4534" t="s">
        <v>4143</v>
      </c>
      <c r="B4534" t="s">
        <v>5301</v>
      </c>
      <c r="C4534" t="s">
        <v>10366</v>
      </c>
      <c r="D4534" s="3">
        <v>31.52</v>
      </c>
      <c r="E4534" s="3">
        <v>32.414100646972656</v>
      </c>
      <c r="F4534" s="1">
        <v>1754283.5</v>
      </c>
      <c r="G4534" s="1">
        <v>51653222.105858237</v>
      </c>
      <c r="H4534" s="1">
        <v>3183732413.2799997</v>
      </c>
      <c r="I4534">
        <v>6.1701542232571294</v>
      </c>
      <c r="J4534" s="2">
        <v>1.5425385558142824E-4</v>
      </c>
      <c r="K4534" s="11">
        <v>5.2199954141719254E-2</v>
      </c>
      <c r="L4534" s="10" t="s">
        <v>11460</v>
      </c>
    </row>
    <row r="4535" spans="1:12" x14ac:dyDescent="0.25">
      <c r="A4535" t="s">
        <v>3432</v>
      </c>
      <c r="B4535" t="s">
        <v>5301</v>
      </c>
      <c r="C4535" t="s">
        <v>10367</v>
      </c>
      <c r="D4535" s="3">
        <v>55.33</v>
      </c>
      <c r="E4535" s="3">
        <v>51.894851684570313</v>
      </c>
      <c r="F4535" s="1">
        <v>1928272.75</v>
      </c>
      <c r="G4535" s="1">
        <v>104718504.78712606</v>
      </c>
      <c r="H4535" s="1">
        <v>6232756960.7600002</v>
      </c>
      <c r="I4535">
        <v>3.8539468465128155</v>
      </c>
      <c r="J4535" s="2">
        <v>9.6348671162820382E-5</v>
      </c>
      <c r="K4535" s="11">
        <v>5.8290055479949122E-2</v>
      </c>
      <c r="L4535" s="10" t="s">
        <v>10997</v>
      </c>
    </row>
    <row r="4536" spans="1:12" x14ac:dyDescent="0.25">
      <c r="A4536" t="s">
        <v>1538</v>
      </c>
      <c r="B4536" t="s">
        <v>5303</v>
      </c>
      <c r="C4536" t="s">
        <v>5472</v>
      </c>
      <c r="D4536" s="3">
        <v>68.27</v>
      </c>
      <c r="E4536" s="3">
        <v>66.5980224609375</v>
      </c>
      <c r="F4536" s="1">
        <v>2672484.5</v>
      </c>
      <c r="G4536" s="1">
        <v>146536172.09413445</v>
      </c>
      <c r="H4536" s="1">
        <v>9358462454.9300003</v>
      </c>
      <c r="I4536">
        <v>3.0030921731543652</v>
      </c>
      <c r="J4536" s="2">
        <v>7.5077304328859123E-5</v>
      </c>
      <c r="K4536" s="11">
        <v>5.3723730074708875E-2</v>
      </c>
      <c r="L4536" s="10" t="s">
        <v>11012</v>
      </c>
    </row>
    <row r="4537" spans="1:12" x14ac:dyDescent="0.25">
      <c r="A4537" t="s">
        <v>3571</v>
      </c>
      <c r="B4537" t="s">
        <v>5301</v>
      </c>
      <c r="C4537" t="s">
        <v>10368</v>
      </c>
      <c r="D4537" s="3">
        <v>31.4</v>
      </c>
      <c r="E4537" s="3">
        <v>30.018449783325195</v>
      </c>
      <c r="F4537" s="1">
        <v>978209.0625</v>
      </c>
      <c r="G4537" s="1">
        <v>28795853.76917018</v>
      </c>
      <c r="H4537" s="1">
        <v>4557464828.8000002</v>
      </c>
      <c r="I4537">
        <v>6.6625692347076848</v>
      </c>
      <c r="J4537" s="2">
        <v>1.6656423086769211E-4</v>
      </c>
      <c r="K4537" s="11">
        <v>4.8836672523239352E-2</v>
      </c>
      <c r="L4537" s="10" t="s">
        <v>15856</v>
      </c>
    </row>
    <row r="4538" spans="1:12" x14ac:dyDescent="0.25">
      <c r="A4538" t="s">
        <v>5171</v>
      </c>
      <c r="B4538" t="s">
        <v>5301</v>
      </c>
      <c r="C4538" t="s">
        <v>10369</v>
      </c>
      <c r="D4538" s="3">
        <v>56.36</v>
      </c>
      <c r="E4538" s="3">
        <v>49.849700927734375</v>
      </c>
      <c r="F4538" s="1">
        <v>487755.96875</v>
      </c>
      <c r="G4538" s="1">
        <v>21963158.157507423</v>
      </c>
      <c r="H4538" s="1">
        <v>4472947544.1199999</v>
      </c>
      <c r="I4538">
        <v>4.0120601784539103</v>
      </c>
      <c r="J4538" s="2">
        <v>1.0030150446134776E-4</v>
      </c>
      <c r="K4538" s="11">
        <v>6.6077072376830026E-2</v>
      </c>
      <c r="L4538" s="10" t="s">
        <v>15857</v>
      </c>
    </row>
    <row r="4539" spans="1:12" x14ac:dyDescent="0.25">
      <c r="A4539" t="s">
        <v>4499</v>
      </c>
      <c r="B4539" t="s">
        <v>5301</v>
      </c>
      <c r="C4539" t="s">
        <v>10370</v>
      </c>
      <c r="D4539" s="3">
        <v>52.14</v>
      </c>
      <c r="E4539" s="3">
        <v>51.671699523925781</v>
      </c>
      <c r="F4539" s="1">
        <v>1120298.25</v>
      </c>
      <c r="G4539" s="1">
        <v>61727746.784826458</v>
      </c>
      <c r="H4539" s="1">
        <v>5908686090.7799997</v>
      </c>
      <c r="I4539">
        <v>3.8705907071508863</v>
      </c>
      <c r="J4539" s="2">
        <v>9.6764767678772151E-5</v>
      </c>
      <c r="K4539" s="11">
        <v>4.3490940344880186E-2</v>
      </c>
      <c r="L4539" s="10" t="s">
        <v>11009</v>
      </c>
    </row>
    <row r="4540" spans="1:12" x14ac:dyDescent="0.25">
      <c r="A4540" t="s">
        <v>3311</v>
      </c>
      <c r="B4540" t="s">
        <v>5301</v>
      </c>
      <c r="C4540" t="s">
        <v>10371</v>
      </c>
      <c r="D4540" s="3">
        <v>19.079999999999998</v>
      </c>
      <c r="E4540" s="3">
        <v>24.662057876586914</v>
      </c>
      <c r="F4540" s="1">
        <v>11790907</v>
      </c>
      <c r="G4540" s="1">
        <v>145973033.93387899</v>
      </c>
      <c r="H4540" s="1">
        <v>14239842572.879999</v>
      </c>
      <c r="I4540">
        <v>8.1096233331716938</v>
      </c>
      <c r="J4540" s="2">
        <v>2.0274058332929234E-4</v>
      </c>
      <c r="K4540" s="11">
        <v>5.616579623319895E-2</v>
      </c>
      <c r="L4540" s="10" t="s">
        <v>11015</v>
      </c>
    </row>
    <row r="4541" spans="1:12" x14ac:dyDescent="0.25">
      <c r="A4541" t="s">
        <v>4574</v>
      </c>
      <c r="B4541" t="s">
        <v>5301</v>
      </c>
      <c r="C4541" t="s">
        <v>10372</v>
      </c>
      <c r="D4541" s="3">
        <v>36.61</v>
      </c>
      <c r="E4541" s="3">
        <v>30.386999130249023</v>
      </c>
      <c r="F4541" s="1">
        <v>3052618.5</v>
      </c>
      <c r="G4541" s="1">
        <v>93978694.919264615</v>
      </c>
      <c r="H4541" s="1">
        <v>7600206345.8999996</v>
      </c>
      <c r="I4541">
        <v>6.581762126056999</v>
      </c>
      <c r="J4541" s="2">
        <v>1.6454405315142497E-4</v>
      </c>
      <c r="K4541" s="11">
        <v>4.345059315124316E-2</v>
      </c>
      <c r="L4541" s="10" t="s">
        <v>11004</v>
      </c>
    </row>
    <row r="4542" spans="1:12" x14ac:dyDescent="0.25">
      <c r="A4542" t="s">
        <v>3010</v>
      </c>
      <c r="B4542" t="s">
        <v>5301</v>
      </c>
      <c r="C4542" t="s">
        <v>10373</v>
      </c>
      <c r="D4542" s="3">
        <v>36.21</v>
      </c>
      <c r="E4542" s="3">
        <v>31.069599151611328</v>
      </c>
      <c r="F4542" s="1">
        <v>1219720.375</v>
      </c>
      <c r="G4542" s="1">
        <v>35412823.0538458</v>
      </c>
      <c r="H4542" s="1">
        <v>5413156267.4700003</v>
      </c>
      <c r="I4542">
        <v>6.4371606155603596</v>
      </c>
      <c r="J4542" s="2">
        <v>1.60929015389009E-4</v>
      </c>
      <c r="K4542" s="11">
        <v>4.4097528924869331E-2</v>
      </c>
      <c r="L4542" s="10" t="s">
        <v>15858</v>
      </c>
    </row>
    <row r="4543" spans="1:12" x14ac:dyDescent="0.25">
      <c r="A4543" t="s">
        <v>2509</v>
      </c>
      <c r="B4543" t="s">
        <v>5303</v>
      </c>
      <c r="C4543" t="s">
        <v>10374</v>
      </c>
      <c r="D4543" s="3">
        <v>30.44</v>
      </c>
      <c r="E4543" s="3">
        <v>26.815475463867188</v>
      </c>
      <c r="F4543" s="1">
        <v>1460350.875</v>
      </c>
      <c r="G4543" s="1">
        <v>38378690.705653474</v>
      </c>
      <c r="H4543" s="1">
        <v>7627770963.3200006</v>
      </c>
      <c r="I4543">
        <v>7.4583797803433418</v>
      </c>
      <c r="J4543" s="2">
        <v>1.8645949450858353E-4</v>
      </c>
      <c r="K4543" s="11">
        <v>5.4274393482085001E-2</v>
      </c>
      <c r="L4543" s="10" t="s">
        <v>15859</v>
      </c>
    </row>
    <row r="4544" spans="1:12" x14ac:dyDescent="0.25">
      <c r="A4544" t="s">
        <v>512</v>
      </c>
      <c r="B4544" t="s">
        <v>5303</v>
      </c>
      <c r="C4544" t="s">
        <v>5367</v>
      </c>
      <c r="D4544" s="3">
        <v>75.78</v>
      </c>
      <c r="E4544" s="3">
        <v>72.52020263671875</v>
      </c>
      <c r="F4544" s="1">
        <v>602035.25</v>
      </c>
      <c r="G4544" s="1">
        <v>43457153.627437979</v>
      </c>
      <c r="H4544" s="1">
        <v>12484647695.52</v>
      </c>
      <c r="I4544">
        <v>2.757852194675682</v>
      </c>
      <c r="J4544" s="2">
        <v>6.8946304866892053E-5</v>
      </c>
      <c r="K4544" s="11">
        <v>5.9011820330524954E-2</v>
      </c>
      <c r="L4544" s="10" t="s">
        <v>15860</v>
      </c>
    </row>
    <row r="4545" spans="1:12" x14ac:dyDescent="0.25">
      <c r="A4545" t="s">
        <v>2923</v>
      </c>
      <c r="B4545" t="s">
        <v>5301</v>
      </c>
      <c r="C4545" t="s">
        <v>5613</v>
      </c>
      <c r="D4545" s="3">
        <v>114.35</v>
      </c>
      <c r="E4545" s="3">
        <v>109.08080291748047</v>
      </c>
      <c r="F4545" s="1">
        <v>961997.625</v>
      </c>
      <c r="G4545" s="1">
        <v>110124893.9139041</v>
      </c>
      <c r="H4545" s="1">
        <v>30084804160.099998</v>
      </c>
      <c r="I4545">
        <v>1.8335031889277513</v>
      </c>
      <c r="J4545" s="2">
        <v>4.5837579723193782E-5</v>
      </c>
      <c r="K4545" s="11">
        <v>4.9161069476141392E-2</v>
      </c>
      <c r="L4545" s="10" t="s">
        <v>11013</v>
      </c>
    </row>
    <row r="4546" spans="1:12" x14ac:dyDescent="0.25">
      <c r="A4546" t="s">
        <v>3676</v>
      </c>
      <c r="B4546" t="s">
        <v>5301</v>
      </c>
      <c r="C4546" t="s">
        <v>10375</v>
      </c>
      <c r="D4546" s="3">
        <v>53.22</v>
      </c>
      <c r="E4546" s="3">
        <v>51.934650421142578</v>
      </c>
      <c r="F4546" s="1">
        <v>1535170.25</v>
      </c>
      <c r="G4546" s="1">
        <v>70070053.960227564</v>
      </c>
      <c r="H4546" s="1">
        <v>7410895856.8800001</v>
      </c>
      <c r="I4546">
        <v>3.8509934769596539</v>
      </c>
      <c r="J4546" s="2">
        <v>9.6274836923991353E-5</v>
      </c>
      <c r="K4546" s="11">
        <v>5.102614861086037E-2</v>
      </c>
      <c r="L4546" s="10" t="s">
        <v>11069</v>
      </c>
    </row>
    <row r="4547" spans="1:12" x14ac:dyDescent="0.25">
      <c r="A4547" t="s">
        <v>3350</v>
      </c>
      <c r="B4547" t="s">
        <v>5301</v>
      </c>
      <c r="C4547" t="s">
        <v>10376</v>
      </c>
      <c r="D4547" s="3">
        <v>25.38</v>
      </c>
      <c r="E4547" s="3">
        <v>27.963499069213867</v>
      </c>
      <c r="F4547" s="1">
        <v>8730201</v>
      </c>
      <c r="G4547" s="1">
        <v>184617631.57283878</v>
      </c>
      <c r="H4547" s="1">
        <v>13874998265.82</v>
      </c>
      <c r="I4547">
        <v>7.152180759102067</v>
      </c>
      <c r="J4547" s="2">
        <v>1.7880451897755168E-4</v>
      </c>
      <c r="K4547" s="11">
        <v>4.116167905534638E-2</v>
      </c>
      <c r="L4547" s="10" t="s">
        <v>11041</v>
      </c>
    </row>
    <row r="4548" spans="1:12" x14ac:dyDescent="0.25">
      <c r="A4548" t="s">
        <v>3974</v>
      </c>
      <c r="B4548" t="s">
        <v>5301</v>
      </c>
      <c r="C4548" t="s">
        <v>10377</v>
      </c>
      <c r="D4548" s="3">
        <v>23.64</v>
      </c>
      <c r="E4548" s="3">
        <v>23.188150405883789</v>
      </c>
      <c r="F4548" s="1">
        <v>4157723.75</v>
      </c>
      <c r="G4548" s="1">
        <v>97525244.193144739</v>
      </c>
      <c r="H4548" s="1">
        <v>9385315619.8800011</v>
      </c>
      <c r="I4548">
        <v>8.6250949946077533</v>
      </c>
      <c r="J4548" s="2">
        <v>2.1562737486519385E-4</v>
      </c>
      <c r="K4548" s="11">
        <v>4.5558460479467475E-2</v>
      </c>
      <c r="L4548" s="10" t="s">
        <v>11010</v>
      </c>
    </row>
    <row r="4549" spans="1:12" x14ac:dyDescent="0.25">
      <c r="A4549" t="s">
        <v>3668</v>
      </c>
      <c r="B4549" t="s">
        <v>5301</v>
      </c>
      <c r="C4549" t="s">
        <v>10378</v>
      </c>
      <c r="D4549" s="3">
        <v>28.29</v>
      </c>
      <c r="E4549" s="3">
        <v>28.893815994262695</v>
      </c>
      <c r="F4549" s="1">
        <v>1077323.375</v>
      </c>
      <c r="G4549" s="1">
        <v>25174139.448083378</v>
      </c>
      <c r="H4549" s="1">
        <v>2891837267.0590391</v>
      </c>
      <c r="I4549">
        <v>6.9218963684032957</v>
      </c>
      <c r="J4549" s="2">
        <v>1.7304740921008239E-4</v>
      </c>
      <c r="K4549" s="11">
        <v>5.350016072472695E-2</v>
      </c>
      <c r="L4549" s="10" t="s">
        <v>15861</v>
      </c>
    </row>
    <row r="4550" spans="1:12" x14ac:dyDescent="0.25">
      <c r="A4550" t="s">
        <v>3359</v>
      </c>
      <c r="B4550" t="s">
        <v>5301</v>
      </c>
      <c r="C4550" t="s">
        <v>5739</v>
      </c>
      <c r="D4550" s="3">
        <v>52.48</v>
      </c>
      <c r="E4550" s="3">
        <v>49.288398742675781</v>
      </c>
      <c r="F4550" s="1">
        <v>372606.4375</v>
      </c>
      <c r="G4550" s="1">
        <v>19381785.971880157</v>
      </c>
      <c r="H4550" s="1">
        <v>38814638143.769997</v>
      </c>
      <c r="I4550">
        <v>4.0577500000386975</v>
      </c>
      <c r="J4550" s="2">
        <v>1.0144375000096744E-4</v>
      </c>
      <c r="K4550" s="11">
        <v>5.4088459754920624E-2</v>
      </c>
      <c r="L4550" s="10" t="s">
        <v>15862</v>
      </c>
    </row>
    <row r="4551" spans="1:12" x14ac:dyDescent="0.25">
      <c r="A4551" t="s">
        <v>4208</v>
      </c>
      <c r="B4551" t="s">
        <v>5301</v>
      </c>
      <c r="C4551" t="s">
        <v>10379</v>
      </c>
      <c r="D4551" s="3">
        <v>29.33</v>
      </c>
      <c r="E4551" s="3">
        <v>24.166650772094727</v>
      </c>
      <c r="F4551" s="1">
        <v>1080627.25</v>
      </c>
      <c r="G4551" s="1">
        <v>25746416.216624685</v>
      </c>
      <c r="H4551" s="1">
        <v>5728277348.0799999</v>
      </c>
      <c r="I4551">
        <v>8.2758675120567542</v>
      </c>
      <c r="J4551" s="2">
        <v>2.0689668780141885E-4</v>
      </c>
      <c r="K4551" s="11">
        <v>4.2135732454272615E-2</v>
      </c>
      <c r="L4551" s="10" t="s">
        <v>15863</v>
      </c>
    </row>
    <row r="4552" spans="1:12" x14ac:dyDescent="0.25">
      <c r="A4552" t="s">
        <v>2424</v>
      </c>
      <c r="B4552" t="s">
        <v>5303</v>
      </c>
      <c r="C4552" t="s">
        <v>10380</v>
      </c>
      <c r="D4552" s="3">
        <v>25.01</v>
      </c>
      <c r="E4552" s="3">
        <v>21.725400924682617</v>
      </c>
      <c r="F4552" s="1">
        <v>8251826.5</v>
      </c>
      <c r="G4552" s="1">
        <v>203135782.43373373</v>
      </c>
      <c r="H4552" s="1">
        <v>15591714692.200001</v>
      </c>
      <c r="I4552">
        <v>9.2058140005497631</v>
      </c>
      <c r="J4552" s="2">
        <v>2.3014535001374408E-4</v>
      </c>
      <c r="K4552" s="11">
        <v>4.247437864842557E-2</v>
      </c>
      <c r="L4552" s="10" t="s">
        <v>11036</v>
      </c>
    </row>
    <row r="4553" spans="1:12" x14ac:dyDescent="0.25">
      <c r="A4553" t="s">
        <v>4506</v>
      </c>
      <c r="B4553" t="s">
        <v>5301</v>
      </c>
      <c r="C4553" t="s">
        <v>10381</v>
      </c>
      <c r="D4553" s="3">
        <v>33.82</v>
      </c>
      <c r="E4553" s="3">
        <v>31.042200088500977</v>
      </c>
      <c r="F4553" s="1">
        <v>927664.875</v>
      </c>
      <c r="G4553" s="1">
        <v>32517582.106354009</v>
      </c>
      <c r="H4553" s="1">
        <v>6753954073.3799992</v>
      </c>
      <c r="I4553">
        <v>6.4428423059513227</v>
      </c>
      <c r="J4553" s="2">
        <v>1.6107105764878306E-4</v>
      </c>
      <c r="K4553" s="11">
        <v>3.6444546964312416E-2</v>
      </c>
      <c r="L4553" s="10" t="s">
        <v>15864</v>
      </c>
    </row>
    <row r="4554" spans="1:12" x14ac:dyDescent="0.25">
      <c r="A4554" t="s">
        <v>3451</v>
      </c>
      <c r="B4554" t="s">
        <v>5301</v>
      </c>
      <c r="C4554" t="s">
        <v>5763</v>
      </c>
      <c r="D4554" s="3">
        <v>77.72</v>
      </c>
      <c r="E4554" s="3">
        <v>69.958900451660156</v>
      </c>
      <c r="F4554" s="1">
        <v>1458260.25</v>
      </c>
      <c r="G4554" s="1">
        <v>95645405.467622817</v>
      </c>
      <c r="H4554" s="1">
        <v>12073555938.48</v>
      </c>
      <c r="I4554">
        <v>2.858821375247242</v>
      </c>
      <c r="J4554" s="2">
        <v>7.1470534381181048E-5</v>
      </c>
      <c r="K4554" s="11">
        <v>8.3258842054959634E-2</v>
      </c>
      <c r="L4554" s="10" t="s">
        <v>11019</v>
      </c>
    </row>
    <row r="4555" spans="1:12" x14ac:dyDescent="0.25">
      <c r="A4555" t="s">
        <v>3884</v>
      </c>
      <c r="B4555" t="s">
        <v>5301</v>
      </c>
      <c r="C4555" t="s">
        <v>10382</v>
      </c>
      <c r="D4555" s="3">
        <v>23.1</v>
      </c>
      <c r="E4555" s="3">
        <v>20.550699234008789</v>
      </c>
      <c r="F4555" s="1">
        <v>11484004</v>
      </c>
      <c r="G4555" s="1">
        <v>226745462.36026403</v>
      </c>
      <c r="H4555" s="1">
        <v>38457277250.700005</v>
      </c>
      <c r="I4555">
        <v>9.7320289554442745</v>
      </c>
      <c r="J4555" s="2">
        <v>2.4330072388610685E-4</v>
      </c>
      <c r="K4555" s="11">
        <v>4.3982838961600768E-2</v>
      </c>
      <c r="L4555" s="10" t="s">
        <v>11016</v>
      </c>
    </row>
    <row r="4556" spans="1:12" x14ac:dyDescent="0.25">
      <c r="A4556" t="s">
        <v>4962</v>
      </c>
      <c r="B4556" t="s">
        <v>5301</v>
      </c>
      <c r="C4556" t="s">
        <v>10383</v>
      </c>
      <c r="D4556" s="3">
        <v>28.75</v>
      </c>
      <c r="E4556" s="3">
        <v>28.129949569702148</v>
      </c>
      <c r="F4556" s="1">
        <v>1696049</v>
      </c>
      <c r="G4556" s="1">
        <v>53916671.847482696</v>
      </c>
      <c r="H4556" s="1">
        <v>3734625000</v>
      </c>
      <c r="I4556">
        <v>7.1098598845485839</v>
      </c>
      <c r="J4556" s="2">
        <v>1.7774649711371459E-4</v>
      </c>
      <c r="K4556" s="11">
        <v>5.1634744960564617E-2</v>
      </c>
      <c r="L4556" s="10" t="s">
        <v>11021</v>
      </c>
    </row>
    <row r="4557" spans="1:12" x14ac:dyDescent="0.25">
      <c r="A4557" t="s">
        <v>1353</v>
      </c>
      <c r="B4557" t="s">
        <v>5303</v>
      </c>
      <c r="C4557" t="s">
        <v>10384</v>
      </c>
      <c r="D4557" s="3">
        <v>22.36</v>
      </c>
      <c r="E4557" s="3">
        <v>17.460300445556641</v>
      </c>
      <c r="F4557" s="1">
        <v>2926032.5</v>
      </c>
      <c r="G4557" s="1">
        <v>40188735.369362019</v>
      </c>
      <c r="H4557" s="1">
        <v>3060638432.2799997</v>
      </c>
      <c r="I4557">
        <v>11.454556616801902</v>
      </c>
      <c r="J4557" s="2">
        <v>2.8636391542004758E-4</v>
      </c>
      <c r="K4557" s="11">
        <v>4.6088137319337405E-2</v>
      </c>
      <c r="L4557" s="10" t="s">
        <v>15865</v>
      </c>
    </row>
    <row r="4558" spans="1:12" x14ac:dyDescent="0.25">
      <c r="A4558" t="s">
        <v>718</v>
      </c>
      <c r="B4558" t="s">
        <v>5303</v>
      </c>
      <c r="C4558" t="s">
        <v>10385</v>
      </c>
      <c r="D4558" s="3">
        <v>26.86</v>
      </c>
      <c r="E4558" s="3">
        <v>25.895475387573242</v>
      </c>
      <c r="F4558" s="1">
        <v>1553062.5</v>
      </c>
      <c r="G4558" s="1">
        <v>43871932.162325166</v>
      </c>
      <c r="H4558" s="1">
        <v>16454443394.113333</v>
      </c>
      <c r="I4558">
        <v>7.7233569574079448</v>
      </c>
      <c r="J4558" s="2">
        <v>1.9308392393519862E-4</v>
      </c>
      <c r="K4558" s="11">
        <v>4.499506348023101E-2</v>
      </c>
      <c r="L4558" s="10" t="s">
        <v>15866</v>
      </c>
    </row>
    <row r="4559" spans="1:12" x14ac:dyDescent="0.25">
      <c r="A4559" t="s">
        <v>4976</v>
      </c>
      <c r="B4559" t="s">
        <v>5301</v>
      </c>
      <c r="C4559" t="s">
        <v>10386</v>
      </c>
      <c r="D4559" s="3">
        <v>25.65</v>
      </c>
      <c r="E4559" s="3">
        <v>21.433050155639648</v>
      </c>
      <c r="F4559" s="1">
        <v>1889203.375</v>
      </c>
      <c r="G4559" s="1">
        <v>39523004.941268295</v>
      </c>
      <c r="H4559" s="1">
        <v>5161347172.8000002</v>
      </c>
      <c r="I4559">
        <v>9.3313830065094248</v>
      </c>
      <c r="J4559" s="2">
        <v>2.3328457516273561E-4</v>
      </c>
      <c r="K4559" s="11">
        <v>4.391551229209846E-2</v>
      </c>
      <c r="L4559" s="10" t="s">
        <v>15867</v>
      </c>
    </row>
    <row r="4560" spans="1:12" x14ac:dyDescent="0.25">
      <c r="A4560" t="s">
        <v>3180</v>
      </c>
      <c r="B4560" t="s">
        <v>5301</v>
      </c>
      <c r="C4560" t="s">
        <v>5480</v>
      </c>
      <c r="D4560" s="3">
        <v>131.33000000000001</v>
      </c>
      <c r="E4560" s="3">
        <v>125.82524871826172</v>
      </c>
      <c r="F4560" s="1">
        <v>1534179.75</v>
      </c>
      <c r="G4560" s="1">
        <v>185731037.20493865</v>
      </c>
      <c r="H4560" s="1">
        <v>61112990438.170013</v>
      </c>
      <c r="I4560">
        <v>1.5895060970459491</v>
      </c>
      <c r="J4560" s="2">
        <v>3.9737652426148726E-5</v>
      </c>
      <c r="K4560" s="11">
        <v>4.713681191161196E-2</v>
      </c>
      <c r="L4560" s="10" t="s">
        <v>11025</v>
      </c>
    </row>
    <row r="4561" spans="1:12" x14ac:dyDescent="0.25">
      <c r="A4561" t="s">
        <v>3628</v>
      </c>
      <c r="B4561" t="s">
        <v>5301</v>
      </c>
      <c r="C4561" t="s">
        <v>10387</v>
      </c>
      <c r="D4561" s="3">
        <v>37.5</v>
      </c>
      <c r="E4561" s="3">
        <v>38.973800659179688</v>
      </c>
      <c r="F4561" s="1">
        <v>737332.9375</v>
      </c>
      <c r="G4561" s="1">
        <v>28874824.491762385</v>
      </c>
      <c r="H4561" s="1">
        <v>4118285025</v>
      </c>
      <c r="I4561">
        <v>5.1316524592756911</v>
      </c>
      <c r="J4561" s="2">
        <v>1.2829131148189228E-4</v>
      </c>
      <c r="K4561" s="11">
        <v>4.9645579141700667E-2</v>
      </c>
      <c r="L4561" s="10" t="s">
        <v>15868</v>
      </c>
    </row>
    <row r="4562" spans="1:12" x14ac:dyDescent="0.25">
      <c r="A4562" t="s">
        <v>497</v>
      </c>
      <c r="B4562" t="s">
        <v>5303</v>
      </c>
      <c r="C4562" t="s">
        <v>5606</v>
      </c>
      <c r="D4562" s="3">
        <v>87.24</v>
      </c>
      <c r="E4562" s="3">
        <v>81.27545166015625</v>
      </c>
      <c r="F4562" s="1">
        <v>1303853.5</v>
      </c>
      <c r="G4562" s="1">
        <v>116774483.38282821</v>
      </c>
      <c r="H4562" s="1">
        <v>15258408866.52</v>
      </c>
      <c r="I4562">
        <v>2.460767623122865</v>
      </c>
      <c r="J4562" s="2">
        <v>6.1519190578071626E-5</v>
      </c>
      <c r="K4562" s="11">
        <v>5.5735644893174077E-2</v>
      </c>
      <c r="L4562" s="10" t="s">
        <v>11020</v>
      </c>
    </row>
    <row r="4563" spans="1:12" x14ac:dyDescent="0.25">
      <c r="A4563" t="s">
        <v>2689</v>
      </c>
      <c r="B4563" t="s">
        <v>5303</v>
      </c>
      <c r="C4563" t="s">
        <v>10388</v>
      </c>
      <c r="D4563" s="3">
        <v>46.97</v>
      </c>
      <c r="E4563" s="3">
        <v>45.844051361083984</v>
      </c>
      <c r="F4563" s="1">
        <v>702461.4375</v>
      </c>
      <c r="G4563" s="1">
        <v>33708363.532134861</v>
      </c>
      <c r="H4563" s="1">
        <v>6569448242.1875</v>
      </c>
      <c r="I4563">
        <v>4.3626161751004329</v>
      </c>
      <c r="J4563" s="2">
        <v>1.0906540437751082E-4</v>
      </c>
      <c r="K4563" s="11">
        <v>3.1404697874137286E-2</v>
      </c>
      <c r="L4563" s="10" t="s">
        <v>15869</v>
      </c>
    </row>
    <row r="4564" spans="1:12" x14ac:dyDescent="0.25">
      <c r="A4564" t="s">
        <v>3947</v>
      </c>
      <c r="B4564" t="s">
        <v>5301</v>
      </c>
      <c r="C4564" t="s">
        <v>10389</v>
      </c>
      <c r="D4564" s="3">
        <v>26.5</v>
      </c>
      <c r="E4564" s="3">
        <v>22.274450302124023</v>
      </c>
      <c r="F4564" s="1">
        <v>1463879.25</v>
      </c>
      <c r="G4564" s="1">
        <v>28500428.806105457</v>
      </c>
      <c r="H4564" s="1">
        <v>5327414197</v>
      </c>
      <c r="I4564">
        <v>8.9788972247242675</v>
      </c>
      <c r="J4564" s="2">
        <v>2.2447243061810669E-4</v>
      </c>
      <c r="K4564" s="11">
        <v>5.6488651500237977E-2</v>
      </c>
      <c r="L4564" s="10" t="s">
        <v>15870</v>
      </c>
    </row>
    <row r="4565" spans="1:12" x14ac:dyDescent="0.25">
      <c r="A4565" t="s">
        <v>4858</v>
      </c>
      <c r="B4565" t="s">
        <v>5301</v>
      </c>
      <c r="C4565" t="s">
        <v>10390</v>
      </c>
      <c r="D4565" s="3">
        <v>30.2</v>
      </c>
      <c r="E4565" s="3">
        <v>32.254150390625</v>
      </c>
      <c r="F4565" s="1">
        <v>524296.0625</v>
      </c>
      <c r="G4565" s="1">
        <v>15065211.688945308</v>
      </c>
      <c r="H4565" s="1">
        <v>13225873888.799999</v>
      </c>
      <c r="I4565">
        <v>6.2007523862148313</v>
      </c>
      <c r="J4565" s="2">
        <v>1.5501880965537078E-4</v>
      </c>
      <c r="K4565" s="11">
        <v>3.9260329129907519E-2</v>
      </c>
      <c r="L4565" s="10" t="s">
        <v>15871</v>
      </c>
    </row>
    <row r="4566" spans="1:12" x14ac:dyDescent="0.25">
      <c r="A4566" t="s">
        <v>888</v>
      </c>
      <c r="B4566" t="s">
        <v>5303</v>
      </c>
      <c r="C4566" t="s">
        <v>5430</v>
      </c>
      <c r="D4566" s="3">
        <v>116.45</v>
      </c>
      <c r="E4566" s="3">
        <v>114.35427856445312</v>
      </c>
      <c r="F4566" s="1">
        <v>2272084.75</v>
      </c>
      <c r="G4566" s="1">
        <v>248059256.86478198</v>
      </c>
      <c r="H4566" s="1">
        <v>17470980923.400002</v>
      </c>
      <c r="I4566">
        <v>1.7489507389727852</v>
      </c>
      <c r="J4566" s="2">
        <v>4.3723768474319628E-5</v>
      </c>
      <c r="K4566" s="11">
        <v>4.3853284659926203E-2</v>
      </c>
      <c r="L4566" s="10" t="s">
        <v>11024</v>
      </c>
    </row>
    <row r="4567" spans="1:12" x14ac:dyDescent="0.25">
      <c r="A4567" t="s">
        <v>3615</v>
      </c>
      <c r="B4567" t="s">
        <v>5301</v>
      </c>
      <c r="C4567" t="s">
        <v>5545</v>
      </c>
      <c r="D4567" s="3">
        <v>97.07</v>
      </c>
      <c r="E4567" s="3">
        <v>103.74894714355469</v>
      </c>
      <c r="F4567" s="1">
        <v>2111742.5</v>
      </c>
      <c r="G4567" s="1">
        <v>184450186.76622725</v>
      </c>
      <c r="H4567" s="1">
        <v>20754919058.73</v>
      </c>
      <c r="I4567">
        <v>1.927730406008509</v>
      </c>
      <c r="J4567" s="2">
        <v>4.8193260150212723E-5</v>
      </c>
      <c r="K4567" s="11">
        <v>5.4192343922934372E-2</v>
      </c>
      <c r="L4567" s="10" t="s">
        <v>11032</v>
      </c>
    </row>
    <row r="4568" spans="1:12" x14ac:dyDescent="0.25">
      <c r="A4568" t="s">
        <v>4813</v>
      </c>
      <c r="B4568" t="s">
        <v>5301</v>
      </c>
      <c r="C4568" t="s">
        <v>10391</v>
      </c>
      <c r="D4568" s="3">
        <v>37.479999999999997</v>
      </c>
      <c r="E4568" s="3">
        <v>37.373798370361328</v>
      </c>
      <c r="F4568" s="1">
        <v>1233065.75</v>
      </c>
      <c r="G4568" s="1">
        <v>50827448.574108221</v>
      </c>
      <c r="H4568" s="1">
        <v>5050726241.9200001</v>
      </c>
      <c r="I4568">
        <v>5.3513426175758116</v>
      </c>
      <c r="J4568" s="2">
        <v>1.3378356543939529E-4</v>
      </c>
      <c r="K4568" s="11">
        <v>5.1374185656723158E-2</v>
      </c>
      <c r="L4568" s="10" t="s">
        <v>11023</v>
      </c>
    </row>
    <row r="4569" spans="1:12" x14ac:dyDescent="0.25">
      <c r="A4569" t="s">
        <v>333</v>
      </c>
      <c r="B4569" t="s">
        <v>5303</v>
      </c>
      <c r="C4569" t="s">
        <v>5350</v>
      </c>
      <c r="D4569" s="3">
        <v>53.95</v>
      </c>
      <c r="E4569" s="3">
        <v>55.116275787353516</v>
      </c>
      <c r="F4569" s="1">
        <v>784646.5</v>
      </c>
      <c r="G4569" s="1">
        <v>41978978.756509416</v>
      </c>
      <c r="H4569" s="1">
        <v>6067403320.3125</v>
      </c>
      <c r="I4569">
        <v>3.628692199226752</v>
      </c>
      <c r="J4569" s="2">
        <v>9.0717304980668804E-5</v>
      </c>
      <c r="K4569" s="11">
        <v>3.6924348286525986E-2</v>
      </c>
      <c r="L4569" s="10" t="s">
        <v>15872</v>
      </c>
    </row>
    <row r="4570" spans="1:12" x14ac:dyDescent="0.25">
      <c r="A4570" t="s">
        <v>2999</v>
      </c>
      <c r="B4570" t="s">
        <v>5301</v>
      </c>
      <c r="C4570" t="s">
        <v>10392</v>
      </c>
      <c r="D4570" s="3">
        <v>27.6</v>
      </c>
      <c r="E4570" s="3">
        <v>27.59065055847168</v>
      </c>
      <c r="F4570" s="1">
        <v>2254751.5</v>
      </c>
      <c r="G4570" s="1">
        <v>62986832.322909363</v>
      </c>
      <c r="H4570" s="1">
        <v>6636762433.2000008</v>
      </c>
      <c r="I4570">
        <v>7.2488323381918303</v>
      </c>
      <c r="J4570" s="2">
        <v>1.8122080845479576E-4</v>
      </c>
      <c r="K4570" s="11">
        <v>4.0514105248887752E-2</v>
      </c>
      <c r="L4570" s="10" t="s">
        <v>11031</v>
      </c>
    </row>
    <row r="4571" spans="1:12" x14ac:dyDescent="0.25">
      <c r="A4571" t="s">
        <v>732</v>
      </c>
      <c r="B4571" t="s">
        <v>5303</v>
      </c>
      <c r="C4571" t="s">
        <v>5389</v>
      </c>
      <c r="D4571" s="3">
        <v>58.96</v>
      </c>
      <c r="E4571" s="3">
        <v>58.445701599121094</v>
      </c>
      <c r="F4571" s="1">
        <v>712980.8125</v>
      </c>
      <c r="G4571" s="1">
        <v>39341681.154683188</v>
      </c>
      <c r="H4571" s="1">
        <v>8654547605.4400005</v>
      </c>
      <c r="I4571">
        <v>3.4219796242981126</v>
      </c>
      <c r="J4571" s="2">
        <v>8.554949060745282E-5</v>
      </c>
      <c r="K4571" s="11">
        <v>7.2973569482404868E-2</v>
      </c>
      <c r="L4571" s="10" t="s">
        <v>15873</v>
      </c>
    </row>
    <row r="4572" spans="1:12" x14ac:dyDescent="0.25">
      <c r="A4572" t="s">
        <v>2895</v>
      </c>
      <c r="B4572" t="s">
        <v>5301</v>
      </c>
      <c r="C4572" t="s">
        <v>5642</v>
      </c>
      <c r="D4572" s="3">
        <v>65.89</v>
      </c>
      <c r="E4572" s="3">
        <v>67.552749633789063</v>
      </c>
      <c r="F4572" s="1">
        <v>769274.4375</v>
      </c>
      <c r="G4572" s="1">
        <v>45826928.121416546</v>
      </c>
      <c r="H4572" s="1">
        <v>6326456550.9200001</v>
      </c>
      <c r="I4572">
        <v>2.9606492864350034</v>
      </c>
      <c r="J4572" s="2">
        <v>7.4016232160875083E-5</v>
      </c>
      <c r="K4572" s="11">
        <v>5.2052998645537696E-2</v>
      </c>
      <c r="L4572" s="10" t="s">
        <v>15874</v>
      </c>
    </row>
    <row r="4573" spans="1:12" x14ac:dyDescent="0.25">
      <c r="A4573" t="s">
        <v>3093</v>
      </c>
      <c r="B4573" t="s">
        <v>5301</v>
      </c>
      <c r="C4573" t="s">
        <v>5626</v>
      </c>
      <c r="D4573" s="3">
        <v>77.2</v>
      </c>
      <c r="E4573" s="3">
        <v>75.286048889160156</v>
      </c>
      <c r="F4573" s="1">
        <v>1271916.625</v>
      </c>
      <c r="G4573" s="1">
        <v>120717947.23029253</v>
      </c>
      <c r="H4573" s="1">
        <v>13495064038.800001</v>
      </c>
      <c r="I4573">
        <v>2.6565346827331831</v>
      </c>
      <c r="J4573" s="2">
        <v>6.6413367068329578E-5</v>
      </c>
      <c r="K4573" s="11">
        <v>7.0190286670392371E-2</v>
      </c>
      <c r="L4573" s="10" t="s">
        <v>11030</v>
      </c>
    </row>
    <row r="4574" spans="1:12" x14ac:dyDescent="0.25">
      <c r="A4574" t="s">
        <v>3869</v>
      </c>
      <c r="B4574" t="s">
        <v>5301</v>
      </c>
      <c r="C4574" t="s">
        <v>10393</v>
      </c>
      <c r="D4574" s="3">
        <v>57.47</v>
      </c>
      <c r="E4574" s="3">
        <v>47.927337646484375</v>
      </c>
      <c r="F4574" s="1">
        <v>2902789.5</v>
      </c>
      <c r="G4574" s="1">
        <v>190554348.1718497</v>
      </c>
      <c r="H4574" s="1">
        <v>18960946758.039997</v>
      </c>
      <c r="I4574">
        <v>4.1729837253889412</v>
      </c>
      <c r="J4574" s="2">
        <v>1.0432459313472353E-4</v>
      </c>
      <c r="K4574" s="11">
        <v>2.8587356297441874E-2</v>
      </c>
      <c r="L4574" s="10" t="s">
        <v>11022</v>
      </c>
    </row>
    <row r="4575" spans="1:12" x14ac:dyDescent="0.25">
      <c r="A4575" t="s">
        <v>3734</v>
      </c>
      <c r="B4575" t="s">
        <v>5301</v>
      </c>
      <c r="C4575" t="s">
        <v>5452</v>
      </c>
      <c r="D4575" s="3">
        <v>177.46</v>
      </c>
      <c r="E4575" s="3">
        <v>150.63604736328125</v>
      </c>
      <c r="F4575" s="1">
        <v>1447651.25</v>
      </c>
      <c r="G4575" s="1">
        <v>231308252.15066993</v>
      </c>
      <c r="H4575" s="1">
        <v>54040039343</v>
      </c>
      <c r="I4575">
        <v>1.3277034514698212</v>
      </c>
      <c r="J4575" s="2">
        <v>3.3192586286745528E-5</v>
      </c>
      <c r="K4575" s="11">
        <v>5.8034524702289869E-2</v>
      </c>
      <c r="L4575" s="10" t="s">
        <v>11026</v>
      </c>
    </row>
    <row r="4576" spans="1:12" x14ac:dyDescent="0.25">
      <c r="A4576" t="s">
        <v>1180</v>
      </c>
      <c r="B4576" t="s">
        <v>5303</v>
      </c>
      <c r="C4576" t="s">
        <v>10394</v>
      </c>
      <c r="D4576" s="3">
        <v>42.04</v>
      </c>
      <c r="E4576" s="3">
        <v>35.268749237060547</v>
      </c>
      <c r="F4576" s="1">
        <v>2657838</v>
      </c>
      <c r="G4576" s="1">
        <v>74506883.467887253</v>
      </c>
      <c r="H4576" s="1">
        <v>8433659324.1999998</v>
      </c>
      <c r="I4576">
        <v>5.6707426355182218</v>
      </c>
      <c r="J4576" s="2">
        <v>1.4176856588795554E-4</v>
      </c>
      <c r="K4576" s="11">
        <v>3.9104249101100316E-2</v>
      </c>
      <c r="L4576" s="10" t="s">
        <v>11038</v>
      </c>
    </row>
    <row r="4577" spans="1:12" x14ac:dyDescent="0.25">
      <c r="A4577" t="s">
        <v>3293</v>
      </c>
      <c r="B4577" t="s">
        <v>5301</v>
      </c>
      <c r="C4577" t="s">
        <v>10395</v>
      </c>
      <c r="D4577" s="3">
        <v>25.36</v>
      </c>
      <c r="E4577" s="3">
        <v>22.917200088500977</v>
      </c>
      <c r="F4577" s="1">
        <v>3452209.5</v>
      </c>
      <c r="G4577" s="1">
        <v>89739284.582213208</v>
      </c>
      <c r="H4577" s="1">
        <v>10922106171.199999</v>
      </c>
      <c r="I4577">
        <v>8.7270695908595215</v>
      </c>
      <c r="J4577" s="2">
        <v>2.1817673977148804E-4</v>
      </c>
      <c r="K4577" s="11">
        <v>4.0926053406496077E-2</v>
      </c>
      <c r="L4577" s="10" t="s">
        <v>11017</v>
      </c>
    </row>
    <row r="4578" spans="1:12" x14ac:dyDescent="0.25">
      <c r="A4578" t="s">
        <v>635</v>
      </c>
      <c r="B4578" t="s">
        <v>5303</v>
      </c>
      <c r="C4578" t="s">
        <v>5771</v>
      </c>
      <c r="D4578" s="3">
        <v>116.7</v>
      </c>
      <c r="E4578" s="3">
        <v>104.46845245361328</v>
      </c>
      <c r="F4578" s="1">
        <v>708316.125</v>
      </c>
      <c r="G4578" s="1">
        <v>75073572.025803909</v>
      </c>
      <c r="H4578" s="1">
        <v>12258066237.6</v>
      </c>
      <c r="I4578">
        <v>1.9144535532275182</v>
      </c>
      <c r="J4578" s="2">
        <v>4.7861338830687955E-5</v>
      </c>
      <c r="K4578" s="11">
        <v>5.062299717608313E-2</v>
      </c>
      <c r="L4578" s="10" t="s">
        <v>11029</v>
      </c>
    </row>
    <row r="4579" spans="1:12" x14ac:dyDescent="0.25">
      <c r="A4579" t="s">
        <v>3779</v>
      </c>
      <c r="B4579" t="s">
        <v>5301</v>
      </c>
      <c r="C4579" t="s">
        <v>10396</v>
      </c>
      <c r="D4579" s="3">
        <v>24.52</v>
      </c>
      <c r="E4579" s="3">
        <v>22.038400650024414</v>
      </c>
      <c r="F4579" s="1">
        <v>8328536</v>
      </c>
      <c r="G4579" s="1">
        <v>195350571.58901277</v>
      </c>
      <c r="H4579" s="1">
        <v>23324041413.599998</v>
      </c>
      <c r="I4579">
        <v>9.0750687028542814</v>
      </c>
      <c r="J4579" s="2">
        <v>2.2687671757135703E-4</v>
      </c>
      <c r="K4579" s="11">
        <v>4.1379797450944993E-2</v>
      </c>
      <c r="L4579" s="10" t="s">
        <v>11027</v>
      </c>
    </row>
    <row r="4580" spans="1:12" x14ac:dyDescent="0.25">
      <c r="A4580" t="s">
        <v>3272</v>
      </c>
      <c r="B4580" t="s">
        <v>5301</v>
      </c>
      <c r="C4580" t="s">
        <v>5580</v>
      </c>
      <c r="D4580" s="3">
        <v>122.52</v>
      </c>
      <c r="E4580" s="3">
        <v>126.17440032958984</v>
      </c>
      <c r="F4580" s="1">
        <v>1012922.8125</v>
      </c>
      <c r="G4580" s="1">
        <v>124613578.9867918</v>
      </c>
      <c r="H4580" s="1">
        <v>15773677878.959999</v>
      </c>
      <c r="I4580">
        <v>1.58510759296311</v>
      </c>
      <c r="J4580" s="2">
        <v>3.9627689824077748E-5</v>
      </c>
      <c r="K4580" s="11">
        <v>5.6891775936598263E-2</v>
      </c>
      <c r="L4580" s="10" t="s">
        <v>11044</v>
      </c>
    </row>
    <row r="4581" spans="1:12" x14ac:dyDescent="0.25">
      <c r="A4581" t="s">
        <v>4175</v>
      </c>
      <c r="B4581" t="s">
        <v>5301</v>
      </c>
      <c r="C4581" t="s">
        <v>10397</v>
      </c>
      <c r="D4581" s="3">
        <v>27.68</v>
      </c>
      <c r="E4581" s="3">
        <v>25.43549919128418</v>
      </c>
      <c r="F4581" s="1">
        <v>1012458.6875</v>
      </c>
      <c r="G4581" s="1">
        <v>27446478.806406114</v>
      </c>
      <c r="H4581" s="1">
        <v>5631134637.6000004</v>
      </c>
      <c r="I4581">
        <v>7.8630263355921368</v>
      </c>
      <c r="J4581" s="2">
        <v>1.9657565838980342E-4</v>
      </c>
      <c r="K4581" s="11">
        <v>5.1256665462489269E-2</v>
      </c>
      <c r="L4581" s="10" t="s">
        <v>15875</v>
      </c>
    </row>
    <row r="4582" spans="1:12" x14ac:dyDescent="0.25">
      <c r="A4582" t="s">
        <v>154</v>
      </c>
      <c r="B4582" t="s">
        <v>5303</v>
      </c>
      <c r="C4582" t="s">
        <v>5317</v>
      </c>
      <c r="D4582" s="3">
        <v>795.99</v>
      </c>
      <c r="E4582" s="3">
        <v>738.4566650390625</v>
      </c>
      <c r="F4582" s="1">
        <v>3881726</v>
      </c>
      <c r="G4582" s="1">
        <v>2735187776.3761516</v>
      </c>
      <c r="H4582" s="1">
        <v>378227803826.72998</v>
      </c>
      <c r="I4582">
        <v>1</v>
      </c>
      <c r="J4582" s="2">
        <v>2.5000000000000001E-5</v>
      </c>
      <c r="K4582" s="11">
        <v>3.9420727313373052E-2</v>
      </c>
      <c r="L4582" s="10" t="s">
        <v>11043</v>
      </c>
    </row>
    <row r="4583" spans="1:12" x14ac:dyDescent="0.25">
      <c r="A4583" t="s">
        <v>2627</v>
      </c>
      <c r="B4583" t="s">
        <v>5303</v>
      </c>
      <c r="C4583" t="s">
        <v>5594</v>
      </c>
      <c r="D4583" s="3">
        <v>60.72</v>
      </c>
      <c r="E4583" s="3">
        <v>61.080440521240234</v>
      </c>
      <c r="F4583" s="1">
        <v>126463.84375</v>
      </c>
      <c r="G4583" s="1">
        <v>7932153.0189576326</v>
      </c>
      <c r="H4583" s="1">
        <v>1026012695.3125</v>
      </c>
      <c r="I4583">
        <v>3.2743706216469022</v>
      </c>
      <c r="J4583" s="2">
        <v>8.185926554117255E-5</v>
      </c>
      <c r="K4583" s="11">
        <v>4.4950466595414032E-2</v>
      </c>
      <c r="L4583" s="10" t="s">
        <v>15876</v>
      </c>
    </row>
    <row r="4584" spans="1:12" x14ac:dyDescent="0.25">
      <c r="A4584" t="s">
        <v>211</v>
      </c>
      <c r="B4584" t="s">
        <v>5303</v>
      </c>
      <c r="C4584" t="s">
        <v>5726</v>
      </c>
      <c r="D4584" s="3">
        <v>111.12</v>
      </c>
      <c r="E4584" s="3">
        <v>102.70362854003906</v>
      </c>
      <c r="F4584" s="1">
        <v>696580.0625</v>
      </c>
      <c r="G4584" s="1">
        <v>77050900.168815762</v>
      </c>
      <c r="H4584" s="1">
        <v>48803849995.680008</v>
      </c>
      <c r="I4584">
        <v>1.9473508662065422</v>
      </c>
      <c r="J4584" s="2">
        <v>4.8683771655163556E-5</v>
      </c>
      <c r="K4584" s="11">
        <v>5.8593120910969111E-2</v>
      </c>
      <c r="L4584" s="10" t="s">
        <v>11037</v>
      </c>
    </row>
    <row r="4585" spans="1:12" x14ac:dyDescent="0.25">
      <c r="A4585" t="s">
        <v>3473</v>
      </c>
      <c r="B4585" t="s">
        <v>5301</v>
      </c>
      <c r="C4585" t="s">
        <v>5695</v>
      </c>
      <c r="D4585" s="3">
        <v>98.86</v>
      </c>
      <c r="E4585" s="3">
        <v>93.697746276855469</v>
      </c>
      <c r="F4585" s="1">
        <v>1202124.875</v>
      </c>
      <c r="G4585" s="1">
        <v>100603390.59866264</v>
      </c>
      <c r="H4585" s="1">
        <v>17738984039.440002</v>
      </c>
      <c r="I4585">
        <v>2.1345230589543278</v>
      </c>
      <c r="J4585" s="2">
        <v>5.3363076473858195E-5</v>
      </c>
      <c r="K4585" s="11">
        <v>6.4626866416520087E-2</v>
      </c>
      <c r="L4585" s="10" t="s">
        <v>11039</v>
      </c>
    </row>
    <row r="4586" spans="1:12" x14ac:dyDescent="0.25">
      <c r="A4586" t="s">
        <v>4493</v>
      </c>
      <c r="B4586" t="s">
        <v>5301</v>
      </c>
      <c r="C4586" t="s">
        <v>5940</v>
      </c>
      <c r="D4586" s="3">
        <v>59.84</v>
      </c>
      <c r="E4586" s="3">
        <v>62.825599670410156</v>
      </c>
      <c r="F4586" s="1">
        <v>1769445.625</v>
      </c>
      <c r="G4586" s="1">
        <v>110859393.97105922</v>
      </c>
      <c r="H4586" s="1">
        <v>15474576247.68</v>
      </c>
      <c r="I4586">
        <v>3.1834156943860701</v>
      </c>
      <c r="J4586" s="2">
        <v>7.9585392359651758E-5</v>
      </c>
      <c r="K4586" s="11">
        <v>5.1518564939122713E-2</v>
      </c>
      <c r="L4586" s="10" t="s">
        <v>11034</v>
      </c>
    </row>
    <row r="4587" spans="1:12" x14ac:dyDescent="0.25">
      <c r="A4587" t="s">
        <v>386</v>
      </c>
      <c r="B4587" t="s">
        <v>5303</v>
      </c>
      <c r="C4587" t="s">
        <v>10398</v>
      </c>
      <c r="D4587" s="3">
        <v>58.35</v>
      </c>
      <c r="E4587" s="3">
        <v>52.766925811767578</v>
      </c>
      <c r="F4587" s="1">
        <v>808902.75</v>
      </c>
      <c r="G4587" s="1">
        <v>41402279.57107801</v>
      </c>
      <c r="H4587" s="1">
        <v>2767545518.1000004</v>
      </c>
      <c r="I4587">
        <v>3.7902530216266248</v>
      </c>
      <c r="J4587" s="2">
        <v>9.4756325540665617E-5</v>
      </c>
      <c r="K4587" s="11">
        <v>7.3176033463981868E-2</v>
      </c>
      <c r="L4587" s="10" t="s">
        <v>15877</v>
      </c>
    </row>
    <row r="4588" spans="1:12" x14ac:dyDescent="0.25">
      <c r="A4588" t="s">
        <v>3338</v>
      </c>
      <c r="B4588" t="s">
        <v>5301</v>
      </c>
      <c r="C4588" t="s">
        <v>10399</v>
      </c>
      <c r="D4588" s="3">
        <v>59.93</v>
      </c>
      <c r="E4588" s="3">
        <v>48.608001708984375</v>
      </c>
      <c r="F4588" s="1">
        <v>1779022.25</v>
      </c>
      <c r="G4588" s="1">
        <v>90987617.014925599</v>
      </c>
      <c r="H4588" s="1">
        <v>8439052119.2900019</v>
      </c>
      <c r="I4588">
        <v>4.1145489007632534</v>
      </c>
      <c r="J4588" s="2">
        <v>1.0286372251908133E-4</v>
      </c>
      <c r="K4588" s="11">
        <v>6.18064205549924E-2</v>
      </c>
      <c r="L4588" s="10" t="s">
        <v>11018</v>
      </c>
    </row>
    <row r="4589" spans="1:12" x14ac:dyDescent="0.25">
      <c r="A4589" t="s">
        <v>4930</v>
      </c>
      <c r="B4589" t="s">
        <v>5301</v>
      </c>
      <c r="C4589" t="s">
        <v>5618</v>
      </c>
      <c r="D4589" s="3">
        <v>118.21</v>
      </c>
      <c r="E4589" s="3">
        <v>116.69664764404297</v>
      </c>
      <c r="F4589" s="1">
        <v>1063738.75</v>
      </c>
      <c r="G4589" s="1">
        <v>117825320.78864923</v>
      </c>
      <c r="H4589" s="1">
        <v>17812906971.439999</v>
      </c>
      <c r="I4589">
        <v>1.7138452906552661</v>
      </c>
      <c r="J4589" s="2">
        <v>4.2846132266381654E-5</v>
      </c>
      <c r="K4589" s="11">
        <v>7.1116232639752489E-2</v>
      </c>
      <c r="L4589" s="10" t="s">
        <v>11033</v>
      </c>
    </row>
    <row r="4590" spans="1:12" x14ac:dyDescent="0.25">
      <c r="A4590" t="s">
        <v>456</v>
      </c>
      <c r="B4590" t="s">
        <v>5303</v>
      </c>
      <c r="C4590" t="s">
        <v>5358</v>
      </c>
      <c r="D4590" s="3">
        <v>119.64</v>
      </c>
      <c r="E4590" s="3">
        <v>107.68560028076172</v>
      </c>
      <c r="F4590" s="1">
        <v>4399073</v>
      </c>
      <c r="G4590" s="1">
        <v>544416581.97256744</v>
      </c>
      <c r="H4590" s="1">
        <v>92745346500.720001</v>
      </c>
      <c r="I4590">
        <v>1.8572585329751881</v>
      </c>
      <c r="J4590" s="2">
        <v>4.64314633243797E-5</v>
      </c>
      <c r="K4590" s="11">
        <v>4.3449563245970671E-2</v>
      </c>
      <c r="L4590" s="10" t="s">
        <v>11035</v>
      </c>
    </row>
    <row r="4591" spans="1:12" x14ac:dyDescent="0.25">
      <c r="A4591" t="s">
        <v>5071</v>
      </c>
      <c r="B4591" t="s">
        <v>5301</v>
      </c>
      <c r="C4591" t="s">
        <v>10400</v>
      </c>
      <c r="D4591" s="3">
        <v>21.14</v>
      </c>
      <c r="E4591" s="3">
        <v>25.246299743652344</v>
      </c>
      <c r="F4591" s="1">
        <v>2848052.75</v>
      </c>
      <c r="G4591" s="1">
        <v>62170632.436706468</v>
      </c>
      <c r="H4591" s="1">
        <v>12366054400</v>
      </c>
      <c r="I4591">
        <v>7.9219530002722811</v>
      </c>
      <c r="J4591" s="2">
        <v>1.9804882500680702E-4</v>
      </c>
      <c r="K4591" s="11">
        <v>4.9988957114103748E-2</v>
      </c>
      <c r="L4591" s="10" t="s">
        <v>11040</v>
      </c>
    </row>
    <row r="4592" spans="1:12" x14ac:dyDescent="0.25">
      <c r="A4592" t="s">
        <v>4793</v>
      </c>
      <c r="B4592" t="s">
        <v>5301</v>
      </c>
      <c r="C4592" t="s">
        <v>10401</v>
      </c>
      <c r="D4592" s="3">
        <v>33.590000000000003</v>
      </c>
      <c r="E4592" s="3">
        <v>28.007549285888672</v>
      </c>
      <c r="F4592" s="1">
        <v>1084011.875</v>
      </c>
      <c r="G4592" s="1">
        <v>34234431.941314086</v>
      </c>
      <c r="H4592" s="1">
        <v>25965623193.710003</v>
      </c>
      <c r="I4592">
        <v>7.1409318237196864</v>
      </c>
      <c r="J4592" s="2">
        <v>1.7852329559299215E-4</v>
      </c>
      <c r="K4592" s="11">
        <v>4.7736575019486097E-2</v>
      </c>
      <c r="L4592" s="10" t="s">
        <v>15878</v>
      </c>
    </row>
    <row r="4593" spans="1:12" x14ac:dyDescent="0.25">
      <c r="A4593" t="s">
        <v>4675</v>
      </c>
      <c r="B4593" t="s">
        <v>5301</v>
      </c>
      <c r="C4593" t="s">
        <v>5574</v>
      </c>
      <c r="D4593" s="3">
        <v>116.2</v>
      </c>
      <c r="E4593" s="3">
        <v>116.77059936523437</v>
      </c>
      <c r="F4593" s="1">
        <v>1310973.125</v>
      </c>
      <c r="G4593" s="1">
        <v>144607737.92146507</v>
      </c>
      <c r="H4593" s="1">
        <v>33162200754.200001</v>
      </c>
      <c r="I4593">
        <v>1.7127598992143667</v>
      </c>
      <c r="J4593" s="2">
        <v>4.2818997480359164E-5</v>
      </c>
      <c r="K4593" s="11">
        <v>4.6279232122709131E-2</v>
      </c>
      <c r="L4593" s="10" t="s">
        <v>11046</v>
      </c>
    </row>
    <row r="4594" spans="1:12" x14ac:dyDescent="0.25">
      <c r="A4594" t="s">
        <v>3833</v>
      </c>
      <c r="B4594" t="s">
        <v>5301</v>
      </c>
      <c r="C4594" t="s">
        <v>10402</v>
      </c>
      <c r="D4594" s="3">
        <v>22.46</v>
      </c>
      <c r="E4594" s="3">
        <v>25.834199905395508</v>
      </c>
      <c r="F4594" s="1">
        <v>5239295</v>
      </c>
      <c r="G4594" s="1">
        <v>112738076.00646709</v>
      </c>
      <c r="H4594" s="1">
        <v>8488648742.8000002</v>
      </c>
      <c r="I4594">
        <v>7.7416757914856014</v>
      </c>
      <c r="J4594" s="2">
        <v>1.9354189478714003E-4</v>
      </c>
      <c r="K4594" s="11">
        <v>4.8350481899125178E-2</v>
      </c>
      <c r="L4594" s="10" t="s">
        <v>11057</v>
      </c>
    </row>
    <row r="4595" spans="1:12" x14ac:dyDescent="0.25">
      <c r="A4595" t="s">
        <v>4639</v>
      </c>
      <c r="B4595" t="s">
        <v>5301</v>
      </c>
      <c r="C4595" t="s">
        <v>5959</v>
      </c>
      <c r="D4595" s="3">
        <v>58.01</v>
      </c>
      <c r="E4595" s="3">
        <v>59.390548706054687</v>
      </c>
      <c r="F4595" s="1">
        <v>1236010.25</v>
      </c>
      <c r="G4595" s="1">
        <v>79790040.462886319</v>
      </c>
      <c r="H4595" s="1">
        <v>10542727770.34</v>
      </c>
      <c r="I4595">
        <v>3.3675391852308412</v>
      </c>
      <c r="J4595" s="2">
        <v>8.4188479630771027E-5</v>
      </c>
      <c r="K4595" s="11">
        <v>5.8600299311070567E-2</v>
      </c>
      <c r="L4595" s="10" t="s">
        <v>11042</v>
      </c>
    </row>
    <row r="4596" spans="1:12" x14ac:dyDescent="0.25">
      <c r="A4596" t="s">
        <v>3304</v>
      </c>
      <c r="B4596" t="s">
        <v>5301</v>
      </c>
      <c r="C4596" t="s">
        <v>5743</v>
      </c>
      <c r="D4596" s="3">
        <v>93.03</v>
      </c>
      <c r="E4596" s="3">
        <v>87.453102111816406</v>
      </c>
      <c r="F4596" s="1">
        <v>1200213.375</v>
      </c>
      <c r="G4596" s="1">
        <v>86532125.802116424</v>
      </c>
      <c r="H4596" s="1">
        <v>12144214438.23</v>
      </c>
      <c r="I4596">
        <v>2.2869400303751668</v>
      </c>
      <c r="J4596" s="2">
        <v>5.717350075937917E-5</v>
      </c>
      <c r="K4596" s="11">
        <v>5.2392212821951591E-2</v>
      </c>
      <c r="L4596" s="10" t="s">
        <v>11045</v>
      </c>
    </row>
    <row r="4597" spans="1:12" x14ac:dyDescent="0.25">
      <c r="A4597" t="s">
        <v>3562</v>
      </c>
      <c r="B4597" t="s">
        <v>5301</v>
      </c>
      <c r="C4597" t="s">
        <v>10403</v>
      </c>
      <c r="D4597" s="3">
        <v>27.65</v>
      </c>
      <c r="E4597" s="3">
        <v>26.793550491333008</v>
      </c>
      <c r="F4597" s="1">
        <v>4927827.5</v>
      </c>
      <c r="G4597" s="1">
        <v>127075283.55730958</v>
      </c>
      <c r="H4597" s="1">
        <v>58181057114.599998</v>
      </c>
      <c r="I4597">
        <v>7.4644829196748148</v>
      </c>
      <c r="J4597" s="2">
        <v>1.8661207299187037E-4</v>
      </c>
      <c r="K4597" s="11">
        <v>3.8826779931064967E-2</v>
      </c>
      <c r="L4597" s="10" t="s">
        <v>11048</v>
      </c>
    </row>
    <row r="4598" spans="1:12" x14ac:dyDescent="0.25">
      <c r="A4598" t="s">
        <v>4847</v>
      </c>
      <c r="B4598" t="s">
        <v>5301</v>
      </c>
      <c r="C4598" t="s">
        <v>10404</v>
      </c>
      <c r="D4598" s="3">
        <v>20.3</v>
      </c>
      <c r="E4598" s="3">
        <v>22.377599716186523</v>
      </c>
      <c r="F4598" s="1">
        <v>5506152</v>
      </c>
      <c r="G4598" s="1">
        <v>134359867.37713253</v>
      </c>
      <c r="H4598" s="1">
        <v>8957254681.8999996</v>
      </c>
      <c r="I4598">
        <v>8.9375090508627153</v>
      </c>
      <c r="J4598" s="2">
        <v>2.2343772627156789E-4</v>
      </c>
      <c r="K4598" s="11">
        <v>5.2819012946044887E-2</v>
      </c>
      <c r="L4598" s="10" t="s">
        <v>11051</v>
      </c>
    </row>
    <row r="4599" spans="1:12" x14ac:dyDescent="0.25">
      <c r="A4599" t="s">
        <v>2067</v>
      </c>
      <c r="B4599" t="s">
        <v>5303</v>
      </c>
      <c r="C4599" t="s">
        <v>10405</v>
      </c>
      <c r="D4599" s="3">
        <v>28.67</v>
      </c>
      <c r="E4599" s="3">
        <v>24.856399536132813</v>
      </c>
      <c r="F4599" s="1">
        <v>960036.375</v>
      </c>
      <c r="G4599" s="1">
        <v>24924480.072806142</v>
      </c>
      <c r="H4599" s="1">
        <v>6680275597.9200001</v>
      </c>
      <c r="I4599">
        <v>8.0462176233234235</v>
      </c>
      <c r="J4599" s="2">
        <v>2.0115544058308559E-4</v>
      </c>
      <c r="K4599" s="11">
        <v>4.1311781939286682E-2</v>
      </c>
      <c r="L4599" s="10" t="s">
        <v>15879</v>
      </c>
    </row>
    <row r="4600" spans="1:12" x14ac:dyDescent="0.25">
      <c r="A4600" t="s">
        <v>1160</v>
      </c>
      <c r="B4600" t="s">
        <v>5303</v>
      </c>
      <c r="C4600" t="s">
        <v>5680</v>
      </c>
      <c r="D4600" s="3">
        <v>82.87</v>
      </c>
      <c r="E4600" s="3">
        <v>82.686149597167969</v>
      </c>
      <c r="F4600" s="1">
        <v>1326625.25</v>
      </c>
      <c r="G4600" s="1">
        <v>97429049.461192816</v>
      </c>
      <c r="H4600" s="1">
        <v>10341146008.77</v>
      </c>
      <c r="I4600">
        <v>2.4187847780355476</v>
      </c>
      <c r="J4600" s="2">
        <v>6.0469619450888689E-5</v>
      </c>
      <c r="K4600" s="11">
        <v>4.3401600380259295E-2</v>
      </c>
      <c r="L4600" s="10" t="s">
        <v>11050</v>
      </c>
    </row>
    <row r="4601" spans="1:12" x14ac:dyDescent="0.25">
      <c r="A4601" t="s">
        <v>4295</v>
      </c>
      <c r="B4601" t="s">
        <v>5301</v>
      </c>
      <c r="C4601" t="s">
        <v>5652</v>
      </c>
      <c r="D4601" s="3">
        <v>82.89</v>
      </c>
      <c r="E4601" s="3">
        <v>74.356803894042969</v>
      </c>
      <c r="F4601" s="1">
        <v>1055827.625</v>
      </c>
      <c r="G4601" s="1">
        <v>97613777.803330049</v>
      </c>
      <c r="H4601" s="1">
        <v>13756711613.85</v>
      </c>
      <c r="I4601">
        <v>2.6897336830802492</v>
      </c>
      <c r="J4601" s="2">
        <v>6.7243342077006227E-5</v>
      </c>
      <c r="K4601" s="11">
        <v>6.9049447910828704E-2</v>
      </c>
      <c r="L4601" s="10" t="s">
        <v>11028</v>
      </c>
    </row>
    <row r="4602" spans="1:12" x14ac:dyDescent="0.25">
      <c r="A4602" t="s">
        <v>61</v>
      </c>
      <c r="B4602" t="s">
        <v>5303</v>
      </c>
      <c r="C4602" t="s">
        <v>5320</v>
      </c>
      <c r="D4602" s="3">
        <v>79.3</v>
      </c>
      <c r="E4602" s="3">
        <v>64.865997314453125</v>
      </c>
      <c r="F4602" s="1">
        <v>2221452.75</v>
      </c>
      <c r="G4602" s="1">
        <v>133469894.75854492</v>
      </c>
      <c r="H4602" s="1">
        <v>17648718713.599998</v>
      </c>
      <c r="I4602">
        <v>3.0832795035965166</v>
      </c>
      <c r="J4602" s="2">
        <v>7.7081987589912914E-5</v>
      </c>
      <c r="K4602" s="11">
        <v>5.3306176741658787E-2</v>
      </c>
      <c r="L4602" s="10" t="s">
        <v>11052</v>
      </c>
    </row>
    <row r="4603" spans="1:12" x14ac:dyDescent="0.25">
      <c r="A4603" t="s">
        <v>3868</v>
      </c>
      <c r="B4603" t="s">
        <v>5301</v>
      </c>
      <c r="C4603" t="s">
        <v>10406</v>
      </c>
      <c r="D4603" s="3">
        <v>41.26</v>
      </c>
      <c r="E4603" s="3">
        <v>40.206851959228516</v>
      </c>
      <c r="F4603" s="1">
        <v>1200619.125</v>
      </c>
      <c r="G4603" s="1">
        <v>37348658.260925077</v>
      </c>
      <c r="H4603" s="1">
        <v>3704996740.8399997</v>
      </c>
      <c r="I4603">
        <v>4.9742765288565405</v>
      </c>
      <c r="J4603" s="2">
        <v>1.243569132214135E-4</v>
      </c>
      <c r="K4603" s="11">
        <v>5.2172298513143554E-2</v>
      </c>
      <c r="L4603" s="10" t="s">
        <v>15880</v>
      </c>
    </row>
    <row r="4604" spans="1:12" x14ac:dyDescent="0.25">
      <c r="A4604" t="s">
        <v>3461</v>
      </c>
      <c r="B4604" t="s">
        <v>5301</v>
      </c>
      <c r="C4604" t="s">
        <v>10408</v>
      </c>
      <c r="D4604" s="3">
        <v>27.03</v>
      </c>
      <c r="E4604" s="3">
        <v>25.487699508666992</v>
      </c>
      <c r="F4604" s="1">
        <v>2935626</v>
      </c>
      <c r="G4604" s="1">
        <v>70365589.016292319</v>
      </c>
      <c r="H4604" s="1">
        <v>9587365196.8800011</v>
      </c>
      <c r="I4604">
        <v>7.8469223921912139</v>
      </c>
      <c r="J4604" s="2">
        <v>1.9617305980478036E-4</v>
      </c>
      <c r="K4604" s="11">
        <v>4.1045607464175793E-2</v>
      </c>
      <c r="L4604" s="10" t="s">
        <v>11063</v>
      </c>
    </row>
    <row r="4605" spans="1:12" x14ac:dyDescent="0.25">
      <c r="A4605" t="s">
        <v>5181</v>
      </c>
      <c r="B4605" t="s">
        <v>5301</v>
      </c>
      <c r="C4605" t="s">
        <v>6085</v>
      </c>
      <c r="D4605" s="3">
        <v>63.05</v>
      </c>
      <c r="E4605" s="3">
        <v>67.062347412109375</v>
      </c>
      <c r="F4605" s="1">
        <v>2367083</v>
      </c>
      <c r="G4605" s="1">
        <v>147993627.85286283</v>
      </c>
      <c r="H4605" s="1">
        <v>22326612991.149998</v>
      </c>
      <c r="I4605">
        <v>2.9822994231169164</v>
      </c>
      <c r="J4605" s="2">
        <v>7.4557485577922907E-5</v>
      </c>
      <c r="K4605" s="11">
        <v>5.9828132710731494E-2</v>
      </c>
      <c r="L4605" s="10" t="s">
        <v>11060</v>
      </c>
    </row>
    <row r="4606" spans="1:12" x14ac:dyDescent="0.25">
      <c r="A4606" t="s">
        <v>1385</v>
      </c>
      <c r="B4606" t="s">
        <v>5303</v>
      </c>
      <c r="C4606" t="s">
        <v>10409</v>
      </c>
      <c r="D4606" s="3">
        <v>26.27</v>
      </c>
      <c r="E4606" s="3">
        <v>24.832399368286133</v>
      </c>
      <c r="F4606" s="1">
        <v>9893284</v>
      </c>
      <c r="G4606" s="1">
        <v>306056681.81312025</v>
      </c>
      <c r="H4606" s="1">
        <v>36356277956.964996</v>
      </c>
      <c r="I4606">
        <v>8.0539941804988562</v>
      </c>
      <c r="J4606" s="2">
        <v>2.0134985451247142E-4</v>
      </c>
      <c r="K4606" s="11">
        <v>4.0770687936294833E-2</v>
      </c>
      <c r="L4606" s="10" t="s">
        <v>11065</v>
      </c>
    </row>
    <row r="4607" spans="1:12" x14ac:dyDescent="0.25">
      <c r="A4607" t="s">
        <v>2929</v>
      </c>
      <c r="B4607" t="s">
        <v>5301</v>
      </c>
      <c r="C4607" t="s">
        <v>10410</v>
      </c>
      <c r="D4607" s="3">
        <v>71.739999999999995</v>
      </c>
      <c r="E4607" s="3">
        <v>57.115348815917969</v>
      </c>
      <c r="F4607" s="1">
        <v>5394092</v>
      </c>
      <c r="G4607" s="1">
        <v>289476376.01743317</v>
      </c>
      <c r="H4607" s="1">
        <v>40095550350.779991</v>
      </c>
      <c r="I4607">
        <v>3.5016856965121126</v>
      </c>
      <c r="J4607" s="2">
        <v>8.754214241280282E-5</v>
      </c>
      <c r="K4607" s="11">
        <v>3.6133812388733484E-2</v>
      </c>
      <c r="L4607" s="10" t="s">
        <v>11066</v>
      </c>
    </row>
    <row r="4608" spans="1:12" x14ac:dyDescent="0.25">
      <c r="A4608" t="s">
        <v>2807</v>
      </c>
      <c r="B4608" t="s">
        <v>5301</v>
      </c>
      <c r="C4608" t="s">
        <v>10411</v>
      </c>
      <c r="D4608" s="3">
        <v>30.68</v>
      </c>
      <c r="E4608" s="3">
        <v>23.782684326171875</v>
      </c>
      <c r="F4608" s="1">
        <v>7953647</v>
      </c>
      <c r="G4608" s="1">
        <v>191871749.48346749</v>
      </c>
      <c r="H4608" s="1">
        <v>5610429970.6000004</v>
      </c>
      <c r="I4608">
        <v>8.4094796557471927</v>
      </c>
      <c r="J4608" s="2">
        <v>2.1023699139367981E-4</v>
      </c>
      <c r="K4608" s="11">
        <v>5.4949312434305377E-2</v>
      </c>
      <c r="L4608" s="10" t="s">
        <v>11014</v>
      </c>
    </row>
    <row r="4609" spans="1:12" x14ac:dyDescent="0.25">
      <c r="A4609" t="s">
        <v>1728</v>
      </c>
      <c r="B4609" t="s">
        <v>5303</v>
      </c>
      <c r="C4609" t="s">
        <v>5491</v>
      </c>
      <c r="D4609" s="3">
        <v>68.459999999999994</v>
      </c>
      <c r="E4609" s="3">
        <v>66.5238037109375</v>
      </c>
      <c r="F4609" s="1">
        <v>787472.5625</v>
      </c>
      <c r="G4609" s="1">
        <v>54165675.851043172</v>
      </c>
      <c r="H4609" s="1">
        <v>11309793067.019999</v>
      </c>
      <c r="I4609">
        <v>3.0064426392250483</v>
      </c>
      <c r="J4609" s="2">
        <v>7.5161065980626203E-5</v>
      </c>
      <c r="K4609" s="11">
        <v>4.6250517970535074E-2</v>
      </c>
      <c r="L4609" s="10" t="s">
        <v>11047</v>
      </c>
    </row>
    <row r="4610" spans="1:12" x14ac:dyDescent="0.25">
      <c r="A4610" t="s">
        <v>4701</v>
      </c>
      <c r="B4610" t="s">
        <v>5301</v>
      </c>
      <c r="C4610" t="s">
        <v>5465</v>
      </c>
      <c r="D4610" s="3">
        <v>84.33</v>
      </c>
      <c r="E4610" s="3">
        <v>75.463996887207031</v>
      </c>
      <c r="F4610" s="1">
        <v>2043634.75</v>
      </c>
      <c r="G4610" s="1">
        <v>165891635.70398763</v>
      </c>
      <c r="H4610" s="1">
        <v>18095702083.919998</v>
      </c>
      <c r="I4610">
        <v>2.6502704368936607</v>
      </c>
      <c r="J4610" s="2">
        <v>6.6256760922341518E-5</v>
      </c>
      <c r="K4610" s="11">
        <v>6.0125084409002785E-2</v>
      </c>
      <c r="L4610" s="10" t="s">
        <v>11061</v>
      </c>
    </row>
    <row r="4611" spans="1:12" x14ac:dyDescent="0.25">
      <c r="A4611" t="s">
        <v>2844</v>
      </c>
      <c r="B4611" t="s">
        <v>5301</v>
      </c>
      <c r="C4611" t="s">
        <v>10412</v>
      </c>
      <c r="D4611" s="3">
        <v>43.6</v>
      </c>
      <c r="E4611" s="3">
        <v>39.429698944091797</v>
      </c>
      <c r="F4611" s="1">
        <v>1709608</v>
      </c>
      <c r="G4611" s="1">
        <v>79966118.035280019</v>
      </c>
      <c r="H4611" s="1">
        <v>8045856582</v>
      </c>
      <c r="I4611">
        <v>5.0723187180197407</v>
      </c>
      <c r="J4611" s="2">
        <v>1.2680796795049351E-4</v>
      </c>
      <c r="K4611" s="11">
        <v>5.769555492850921E-2</v>
      </c>
      <c r="L4611" s="10" t="s">
        <v>11049</v>
      </c>
    </row>
    <row r="4612" spans="1:12" x14ac:dyDescent="0.25">
      <c r="A4612" t="s">
        <v>644</v>
      </c>
      <c r="B4612" t="s">
        <v>5303</v>
      </c>
      <c r="C4612" t="s">
        <v>10413</v>
      </c>
      <c r="D4612" s="3">
        <v>42.5</v>
      </c>
      <c r="E4612" s="3">
        <v>43.932224273681641</v>
      </c>
      <c r="F4612" s="1">
        <v>4568589</v>
      </c>
      <c r="G4612" s="1">
        <v>196426900.94126749</v>
      </c>
      <c r="H4612" s="1">
        <v>21149468587.5</v>
      </c>
      <c r="I4612">
        <v>4.5524669717170108</v>
      </c>
      <c r="J4612" s="2">
        <v>1.1381167429292527E-4</v>
      </c>
      <c r="K4612" s="11">
        <v>3.7532549926885685E-2</v>
      </c>
      <c r="L4612" s="10" t="s">
        <v>11064</v>
      </c>
    </row>
    <row r="4613" spans="1:12" x14ac:dyDescent="0.25">
      <c r="A4613" t="s">
        <v>446</v>
      </c>
      <c r="B4613" t="s">
        <v>5303</v>
      </c>
      <c r="C4613" t="s">
        <v>10414</v>
      </c>
      <c r="D4613" s="3">
        <v>25.65</v>
      </c>
      <c r="E4613" s="3">
        <v>24.863800048828125</v>
      </c>
      <c r="F4613" s="1">
        <v>1863717.75</v>
      </c>
      <c r="G4613" s="1">
        <v>49234259.002825819</v>
      </c>
      <c r="H4613" s="1">
        <v>7354239749.999999</v>
      </c>
      <c r="I4613">
        <v>8.0438227305253118</v>
      </c>
      <c r="J4613" s="2">
        <v>2.010955682631328E-4</v>
      </c>
      <c r="K4613" s="11">
        <v>4.6813061596392383E-2</v>
      </c>
      <c r="L4613" s="10" t="s">
        <v>11055</v>
      </c>
    </row>
    <row r="4614" spans="1:12" x14ac:dyDescent="0.25">
      <c r="A4614" t="s">
        <v>5166</v>
      </c>
      <c r="B4614" t="s">
        <v>5301</v>
      </c>
      <c r="C4614" t="s">
        <v>6083</v>
      </c>
      <c r="D4614" s="3">
        <v>61.82</v>
      </c>
      <c r="E4614" s="3">
        <v>55.837848663330078</v>
      </c>
      <c r="F4614" s="1">
        <v>1208561.875</v>
      </c>
      <c r="G4614" s="1">
        <v>76691209.62829645</v>
      </c>
      <c r="H4614" s="1">
        <v>12124869668.779999</v>
      </c>
      <c r="I4614">
        <v>3.5817998864154719</v>
      </c>
      <c r="J4614" s="2">
        <v>8.9544997160386796E-5</v>
      </c>
      <c r="K4614" s="11">
        <v>5.5480006635222491E-2</v>
      </c>
      <c r="L4614" s="10" t="s">
        <v>11058</v>
      </c>
    </row>
    <row r="4615" spans="1:12" x14ac:dyDescent="0.25">
      <c r="A4615" t="s">
        <v>716</v>
      </c>
      <c r="B4615" t="s">
        <v>5303</v>
      </c>
      <c r="C4615" t="s">
        <v>10415</v>
      </c>
      <c r="D4615" s="3">
        <v>27.48</v>
      </c>
      <c r="E4615" s="3">
        <v>26.76140022277832</v>
      </c>
      <c r="F4615" s="1">
        <v>3239356.75</v>
      </c>
      <c r="G4615" s="1">
        <v>89113751.111154377</v>
      </c>
      <c r="H4615" s="1">
        <v>16454443394.113333</v>
      </c>
      <c r="I4615">
        <v>7.4734505046476363</v>
      </c>
      <c r="J4615" s="2">
        <v>1.868362626161909E-4</v>
      </c>
      <c r="K4615" s="11">
        <v>4.5494498364767669E-2</v>
      </c>
      <c r="L4615" s="10" t="s">
        <v>11054</v>
      </c>
    </row>
    <row r="4616" spans="1:12" x14ac:dyDescent="0.25">
      <c r="A4616" t="s">
        <v>3538</v>
      </c>
      <c r="B4616" t="s">
        <v>5301</v>
      </c>
      <c r="C4616" t="s">
        <v>5699</v>
      </c>
      <c r="D4616" s="3">
        <v>77.5</v>
      </c>
      <c r="E4616" s="3">
        <v>71.101646423339844</v>
      </c>
      <c r="F4616" s="1">
        <v>1441813.5</v>
      </c>
      <c r="G4616" s="1">
        <v>96491760.736240819</v>
      </c>
      <c r="H4616" s="1">
        <v>11373192735</v>
      </c>
      <c r="I4616">
        <v>2.8128743856253089</v>
      </c>
      <c r="J4616" s="2">
        <v>7.0321859640632719E-5</v>
      </c>
      <c r="K4616" s="11">
        <v>5.8904677402362285E-2</v>
      </c>
      <c r="L4616" s="10" t="s">
        <v>11062</v>
      </c>
    </row>
    <row r="4617" spans="1:12" x14ac:dyDescent="0.25">
      <c r="A4617" t="s">
        <v>3759</v>
      </c>
      <c r="B4617" t="s">
        <v>5301</v>
      </c>
      <c r="C4617" t="s">
        <v>10416</v>
      </c>
      <c r="D4617" s="3">
        <v>26</v>
      </c>
      <c r="E4617" s="3">
        <v>27.611843109130859</v>
      </c>
      <c r="F4617" s="1">
        <v>4300411</v>
      </c>
      <c r="G4617" s="1">
        <v>110876361.24522765</v>
      </c>
      <c r="H4617" s="1">
        <v>23029983236</v>
      </c>
      <c r="I4617">
        <v>7.2432687383285455</v>
      </c>
      <c r="J4617" s="2">
        <v>1.8108171845821364E-4</v>
      </c>
      <c r="K4617" s="11">
        <v>4.3704019500830284E-2</v>
      </c>
      <c r="L4617" s="10" t="s">
        <v>11056</v>
      </c>
    </row>
    <row r="4618" spans="1:12" x14ac:dyDescent="0.25">
      <c r="A4618" t="s">
        <v>5015</v>
      </c>
      <c r="B4618" t="s">
        <v>5301</v>
      </c>
      <c r="C4618" t="s">
        <v>5451</v>
      </c>
      <c r="D4618" s="3">
        <v>147.27000000000001</v>
      </c>
      <c r="E4618" s="3">
        <v>149.38980102539062</v>
      </c>
      <c r="F4618" s="1">
        <v>1861402.875</v>
      </c>
      <c r="G4618" s="1">
        <v>239517846.96119967</v>
      </c>
      <c r="H4618" s="1">
        <v>58175364885.75</v>
      </c>
      <c r="I4618">
        <v>1.3387794791025096</v>
      </c>
      <c r="J4618" s="2">
        <v>3.3469486977562741E-5</v>
      </c>
      <c r="K4618" s="11">
        <v>5.1956115565116034E-2</v>
      </c>
      <c r="L4618" s="10" t="s">
        <v>11059</v>
      </c>
    </row>
    <row r="4619" spans="1:12" x14ac:dyDescent="0.25">
      <c r="A4619" t="s">
        <v>4048</v>
      </c>
      <c r="B4619" t="s">
        <v>5301</v>
      </c>
      <c r="C4619" t="s">
        <v>10417</v>
      </c>
      <c r="D4619" s="3">
        <v>45.47</v>
      </c>
      <c r="E4619" s="3">
        <v>48.719451904296875</v>
      </c>
      <c r="F4619" s="1">
        <v>3254685.25</v>
      </c>
      <c r="G4619" s="1">
        <v>181160894.85687372</v>
      </c>
      <c r="H4619" s="1">
        <v>7881866878.4500008</v>
      </c>
      <c r="I4619">
        <v>4.1051364944103721</v>
      </c>
      <c r="J4619" s="2">
        <v>1.0262841236025931E-4</v>
      </c>
      <c r="K4619" s="11">
        <v>4.7610290772854238E-2</v>
      </c>
      <c r="L4619" s="10" t="s">
        <v>11070</v>
      </c>
    </row>
    <row r="4620" spans="1:12" x14ac:dyDescent="0.25">
      <c r="A4620" t="s">
        <v>2816</v>
      </c>
      <c r="B4620" t="s">
        <v>5301</v>
      </c>
      <c r="C4620" t="s">
        <v>5481</v>
      </c>
      <c r="D4620" s="3">
        <v>84.8</v>
      </c>
      <c r="E4620" s="3">
        <v>81.514900207519531</v>
      </c>
      <c r="F4620" s="1">
        <v>2607744.25</v>
      </c>
      <c r="G4620" s="1">
        <v>202092325.42916924</v>
      </c>
      <c r="H4620" s="1">
        <v>18451723584</v>
      </c>
      <c r="I4620">
        <v>2.4535391626664906</v>
      </c>
      <c r="J4620" s="2">
        <v>6.1338479066662264E-5</v>
      </c>
      <c r="K4620" s="11">
        <v>6.0591179678463836E-2</v>
      </c>
      <c r="L4620" s="10" t="s">
        <v>11076</v>
      </c>
    </row>
    <row r="4621" spans="1:12" x14ac:dyDescent="0.25">
      <c r="A4621" t="s">
        <v>1599</v>
      </c>
      <c r="B4621" t="s">
        <v>5303</v>
      </c>
      <c r="C4621" t="s">
        <v>10418</v>
      </c>
      <c r="D4621" s="3">
        <v>36.869999999999997</v>
      </c>
      <c r="E4621" s="3">
        <v>25.449899673461914</v>
      </c>
      <c r="F4621" s="1">
        <v>2791996.25</v>
      </c>
      <c r="G4621" s="1">
        <v>57563348.134189196</v>
      </c>
      <c r="H4621" s="1">
        <v>4069277488.1099997</v>
      </c>
      <c r="I4621">
        <v>7.8585771482844624</v>
      </c>
      <c r="J4621" s="2">
        <v>1.9646442870711157E-4</v>
      </c>
      <c r="K4621" s="11">
        <v>2.7294143373684111E-2</v>
      </c>
      <c r="L4621" s="10" t="s">
        <v>11461</v>
      </c>
    </row>
    <row r="4622" spans="1:12" x14ac:dyDescent="0.25">
      <c r="A4622" t="s">
        <v>3981</v>
      </c>
      <c r="B4622" t="s">
        <v>5301</v>
      </c>
      <c r="C4622" t="s">
        <v>10419</v>
      </c>
      <c r="D4622" s="3">
        <v>33.5</v>
      </c>
      <c r="E4622" s="3">
        <v>35.968048095703125</v>
      </c>
      <c r="F4622" s="1">
        <v>1675378.625</v>
      </c>
      <c r="G4622" s="1">
        <v>72403756.277961656</v>
      </c>
      <c r="H4622" s="1">
        <v>8825502639.9999981</v>
      </c>
      <c r="I4622">
        <v>5.5604907852615089</v>
      </c>
      <c r="J4622" s="2">
        <v>1.3901226963153771E-4</v>
      </c>
      <c r="K4622" s="11">
        <v>3.7457056324500151E-2</v>
      </c>
      <c r="L4622" s="10" t="s">
        <v>11071</v>
      </c>
    </row>
    <row r="4623" spans="1:12" x14ac:dyDescent="0.25">
      <c r="A4623" t="s">
        <v>5263</v>
      </c>
      <c r="B4623" t="s">
        <v>5301</v>
      </c>
      <c r="C4623" t="s">
        <v>5672</v>
      </c>
      <c r="D4623" s="3">
        <v>76.88</v>
      </c>
      <c r="E4623" s="3">
        <v>71.171546936035156</v>
      </c>
      <c r="F4623" s="1">
        <v>977975.125</v>
      </c>
      <c r="G4623" s="1">
        <v>80927512.924967736</v>
      </c>
      <c r="H4623" s="1">
        <v>8285860318.3199997</v>
      </c>
      <c r="I4623">
        <v>2.8101117456354907</v>
      </c>
      <c r="J4623" s="2">
        <v>7.0252793640887266E-5</v>
      </c>
      <c r="K4623" s="11">
        <v>5.7693910542460036E-2</v>
      </c>
      <c r="L4623" s="10" t="s">
        <v>11074</v>
      </c>
    </row>
    <row r="4624" spans="1:12" x14ac:dyDescent="0.25">
      <c r="A4624" t="s">
        <v>2330</v>
      </c>
      <c r="B4624" t="s">
        <v>5303</v>
      </c>
      <c r="C4624" t="s">
        <v>10420</v>
      </c>
      <c r="D4624" s="3">
        <v>60</v>
      </c>
      <c r="E4624" s="3">
        <v>55.354175567626953</v>
      </c>
      <c r="F4624" s="1">
        <v>794279.0625</v>
      </c>
      <c r="G4624" s="1">
        <v>46076804.528213531</v>
      </c>
      <c r="H4624" s="1">
        <v>9006072180</v>
      </c>
      <c r="I4624">
        <v>3.6130968973723991</v>
      </c>
      <c r="J4624" s="2">
        <v>9.0327422434309976E-5</v>
      </c>
      <c r="K4624" s="11">
        <v>4.832358239166664E-2</v>
      </c>
      <c r="L4624" s="10" t="s">
        <v>15882</v>
      </c>
    </row>
    <row r="4625" spans="1:12" x14ac:dyDescent="0.25">
      <c r="A4625" t="s">
        <v>4508</v>
      </c>
      <c r="B4625" t="s">
        <v>5301</v>
      </c>
      <c r="C4625" t="s">
        <v>10421</v>
      </c>
      <c r="D4625" s="3">
        <v>32.67</v>
      </c>
      <c r="E4625" s="3">
        <v>33.28900146484375</v>
      </c>
      <c r="F4625" s="1">
        <v>2319072</v>
      </c>
      <c r="G4625" s="1">
        <v>67219140.696969956</v>
      </c>
      <c r="H4625" s="1">
        <v>6375311518.9500008</v>
      </c>
      <c r="I4625">
        <v>6.0079903631599896</v>
      </c>
      <c r="J4625" s="2">
        <v>1.5019975907899975E-4</v>
      </c>
      <c r="K4625" s="11">
        <v>3.8292819857918117E-2</v>
      </c>
      <c r="L4625" s="10" t="s">
        <v>11092</v>
      </c>
    </row>
    <row r="4626" spans="1:12" x14ac:dyDescent="0.25">
      <c r="A4626" t="s">
        <v>3184</v>
      </c>
      <c r="B4626" t="s">
        <v>5301</v>
      </c>
      <c r="C4626" t="s">
        <v>10422</v>
      </c>
      <c r="D4626" s="3">
        <v>31.2</v>
      </c>
      <c r="E4626" s="3">
        <v>28.952850341796875</v>
      </c>
      <c r="F4626" s="1">
        <v>2577781.75</v>
      </c>
      <c r="G4626" s="1">
        <v>75956158.101792693</v>
      </c>
      <c r="H4626" s="1">
        <v>10523116406.4</v>
      </c>
      <c r="I4626">
        <v>6.9077827446673279</v>
      </c>
      <c r="J4626" s="2">
        <v>1.7269456861668321E-4</v>
      </c>
      <c r="K4626" s="11">
        <v>3.6811213141416679E-2</v>
      </c>
      <c r="L4626" s="10" t="s">
        <v>11053</v>
      </c>
    </row>
    <row r="4627" spans="1:12" x14ac:dyDescent="0.25">
      <c r="A4627" t="s">
        <v>5022</v>
      </c>
      <c r="B4627" t="s">
        <v>5301</v>
      </c>
      <c r="C4627" t="s">
        <v>10423</v>
      </c>
      <c r="D4627" s="3">
        <v>31.24</v>
      </c>
      <c r="E4627" s="3">
        <v>28.931100845336914</v>
      </c>
      <c r="F4627" s="1">
        <v>2407772.5</v>
      </c>
      <c r="G4627" s="1">
        <v>74352530.190149501</v>
      </c>
      <c r="H4627" s="1">
        <v>5073469719.999999</v>
      </c>
      <c r="I4627">
        <v>6.9129757996137844</v>
      </c>
      <c r="J4627" s="2">
        <v>1.728243949903446E-4</v>
      </c>
      <c r="K4627" s="11">
        <v>4.348431192335727E-2</v>
      </c>
      <c r="L4627" s="10" t="s">
        <v>11067</v>
      </c>
    </row>
    <row r="4628" spans="1:12" x14ac:dyDescent="0.25">
      <c r="A4628" t="s">
        <v>4972</v>
      </c>
      <c r="B4628" t="s">
        <v>5301</v>
      </c>
      <c r="C4628" t="s">
        <v>6036</v>
      </c>
      <c r="D4628" s="3">
        <v>68.3</v>
      </c>
      <c r="E4628" s="3">
        <v>62.595848083496094</v>
      </c>
      <c r="F4628" s="1">
        <v>1341348.875</v>
      </c>
      <c r="G4628" s="1">
        <v>93617658.286568165</v>
      </c>
      <c r="H4628" s="1">
        <v>24269928334.299999</v>
      </c>
      <c r="I4628">
        <v>3.1951000924729325</v>
      </c>
      <c r="J4628" s="2">
        <v>7.9877502311823315E-5</v>
      </c>
      <c r="K4628" s="11">
        <v>4.1555430934394191E-2</v>
      </c>
      <c r="L4628" s="10" t="s">
        <v>11073</v>
      </c>
    </row>
    <row r="4629" spans="1:12" x14ac:dyDescent="0.25">
      <c r="A4629" t="s">
        <v>730</v>
      </c>
      <c r="B4629" t="s">
        <v>5303</v>
      </c>
      <c r="C4629" t="s">
        <v>10424</v>
      </c>
      <c r="D4629" s="3">
        <v>51.47</v>
      </c>
      <c r="E4629" s="3">
        <v>48.249248504638672</v>
      </c>
      <c r="F4629" s="1">
        <v>1244552.75</v>
      </c>
      <c r="G4629" s="1">
        <v>67216094.645488754</v>
      </c>
      <c r="H4629" s="1">
        <v>4721581817.8600006</v>
      </c>
      <c r="I4629">
        <v>4.1451422809367084</v>
      </c>
      <c r="J4629" s="2">
        <v>1.0362855702341771E-4</v>
      </c>
      <c r="K4629" s="11">
        <v>5.0122878652329318E-2</v>
      </c>
      <c r="L4629" s="10" t="s">
        <v>11081</v>
      </c>
    </row>
    <row r="4630" spans="1:12" x14ac:dyDescent="0.25">
      <c r="A4630" t="s">
        <v>4102</v>
      </c>
      <c r="B4630" t="s">
        <v>5301</v>
      </c>
      <c r="C4630" t="s">
        <v>10425</v>
      </c>
      <c r="D4630" s="3">
        <v>41.43</v>
      </c>
      <c r="E4630" s="3">
        <v>43.794349670410156</v>
      </c>
      <c r="F4630" s="1">
        <v>4077525.75</v>
      </c>
      <c r="G4630" s="1">
        <v>176295723.84939787</v>
      </c>
      <c r="H4630" s="1">
        <v>7311274567.0800009</v>
      </c>
      <c r="I4630">
        <v>4.5667991762675006</v>
      </c>
      <c r="J4630" s="2">
        <v>1.1416997940668752E-4</v>
      </c>
      <c r="K4630" s="11">
        <v>4.4948601922857281E-2</v>
      </c>
      <c r="L4630" s="10" t="s">
        <v>11075</v>
      </c>
    </row>
    <row r="4631" spans="1:12" x14ac:dyDescent="0.25">
      <c r="A4631" t="s">
        <v>4072</v>
      </c>
      <c r="B4631" t="s">
        <v>5301</v>
      </c>
      <c r="C4631" t="s">
        <v>10426</v>
      </c>
      <c r="D4631" s="3">
        <v>25.88</v>
      </c>
      <c r="E4631" s="3">
        <v>28.4864501953125</v>
      </c>
      <c r="F4631" s="1">
        <v>3527704.25</v>
      </c>
      <c r="G4631" s="1">
        <v>88315957.247175753</v>
      </c>
      <c r="H4631" s="1">
        <v>10999669463.84</v>
      </c>
      <c r="I4631">
        <v>7.0208818097282757</v>
      </c>
      <c r="J4631" s="2">
        <v>1.7552204524320689E-4</v>
      </c>
      <c r="K4631" s="11">
        <v>4.0792558293394489E-2</v>
      </c>
      <c r="L4631" s="10" t="s">
        <v>11083</v>
      </c>
    </row>
    <row r="4632" spans="1:12" x14ac:dyDescent="0.25">
      <c r="A4632" t="s">
        <v>4029</v>
      </c>
      <c r="B4632" t="s">
        <v>5301</v>
      </c>
      <c r="C4632" t="s">
        <v>10427</v>
      </c>
      <c r="D4632" s="3">
        <v>28.86</v>
      </c>
      <c r="E4632" s="3">
        <v>24.280599594116211</v>
      </c>
      <c r="F4632" s="1">
        <v>4213394.5</v>
      </c>
      <c r="G4632" s="1">
        <v>93701108.03325519</v>
      </c>
      <c r="H4632" s="1">
        <v>10976126108.999998</v>
      </c>
      <c r="I4632">
        <v>8.2370288766865922</v>
      </c>
      <c r="J4632" s="2">
        <v>2.0592572191716481E-4</v>
      </c>
      <c r="K4632" s="11">
        <v>3.7787287465416972E-2</v>
      </c>
      <c r="L4632" s="10" t="s">
        <v>11091</v>
      </c>
    </row>
    <row r="4633" spans="1:12" x14ac:dyDescent="0.25">
      <c r="A4633" t="s">
        <v>4674</v>
      </c>
      <c r="B4633" t="s">
        <v>5301</v>
      </c>
      <c r="C4633" t="s">
        <v>10428</v>
      </c>
      <c r="D4633" s="3">
        <v>34.9</v>
      </c>
      <c r="E4633" s="3">
        <v>26.702800750732422</v>
      </c>
      <c r="F4633" s="1">
        <v>2147039.25</v>
      </c>
      <c r="G4633" s="1">
        <v>60203107.594809681</v>
      </c>
      <c r="H4633" s="1">
        <v>5289145465.3999987</v>
      </c>
      <c r="I4633">
        <v>7.4898510409816952</v>
      </c>
      <c r="J4633" s="2">
        <v>1.8724627602454238E-4</v>
      </c>
      <c r="K4633" s="11">
        <v>3.9678489087806725E-2</v>
      </c>
      <c r="L4633" s="10" t="s">
        <v>11077</v>
      </c>
    </row>
    <row r="4634" spans="1:12" x14ac:dyDescent="0.25">
      <c r="A4634" t="s">
        <v>3903</v>
      </c>
      <c r="B4634" t="s">
        <v>5301</v>
      </c>
      <c r="C4634" t="s">
        <v>5591</v>
      </c>
      <c r="D4634" s="3">
        <v>104.51</v>
      </c>
      <c r="E4634" s="3">
        <v>99.257102966308594</v>
      </c>
      <c r="F4634" s="1">
        <v>1309454.375</v>
      </c>
      <c r="G4634" s="1">
        <v>149346351.99752507</v>
      </c>
      <c r="H4634" s="1">
        <v>22180097311.260002</v>
      </c>
      <c r="I4634">
        <v>2.0149691460155466</v>
      </c>
      <c r="J4634" s="2">
        <v>5.0374228650388664E-5</v>
      </c>
      <c r="K4634" s="11">
        <v>6.1080137557339653E-2</v>
      </c>
      <c r="L4634" s="10" t="s">
        <v>11082</v>
      </c>
    </row>
    <row r="4635" spans="1:12" x14ac:dyDescent="0.25">
      <c r="A4635" t="s">
        <v>2985</v>
      </c>
      <c r="B4635" t="s">
        <v>5301</v>
      </c>
      <c r="C4635" t="s">
        <v>5791</v>
      </c>
      <c r="D4635" s="3">
        <v>72.400000000000006</v>
      </c>
      <c r="E4635" s="3">
        <v>74.324851989746094</v>
      </c>
      <c r="F4635" s="1">
        <v>697780.5</v>
      </c>
      <c r="G4635" s="1">
        <v>52501902.898030825</v>
      </c>
      <c r="H4635" s="1">
        <v>6442990898.8000002</v>
      </c>
      <c r="I4635">
        <v>2.6908899869399288</v>
      </c>
      <c r="J4635" s="2">
        <v>6.7272249673498214E-5</v>
      </c>
      <c r="K4635" s="11">
        <v>5.2484434912977815E-2</v>
      </c>
      <c r="L4635" s="10" t="s">
        <v>11068</v>
      </c>
    </row>
    <row r="4636" spans="1:12" x14ac:dyDescent="0.25">
      <c r="A4636" t="s">
        <v>719</v>
      </c>
      <c r="B4636" t="s">
        <v>5303</v>
      </c>
      <c r="C4636" t="s">
        <v>5385</v>
      </c>
      <c r="D4636" s="3">
        <v>61.36</v>
      </c>
      <c r="E4636" s="3">
        <v>52.592601776123047</v>
      </c>
      <c r="F4636" s="1">
        <v>2189712.75</v>
      </c>
      <c r="G4636" s="1">
        <v>138212031.1704222</v>
      </c>
      <c r="H4636" s="1">
        <v>28534551895.199997</v>
      </c>
      <c r="I4636">
        <v>3.8028162373742775</v>
      </c>
      <c r="J4636" s="2">
        <v>9.5070405934356939E-5</v>
      </c>
      <c r="K4636" s="11">
        <v>5.3193627930110496E-2</v>
      </c>
      <c r="L4636" s="10" t="s">
        <v>11094</v>
      </c>
    </row>
    <row r="4637" spans="1:12" x14ac:dyDescent="0.25">
      <c r="A4637" t="s">
        <v>5243</v>
      </c>
      <c r="B4637" t="s">
        <v>5301</v>
      </c>
      <c r="C4637" t="s">
        <v>10429</v>
      </c>
      <c r="D4637" s="3">
        <v>54.68</v>
      </c>
      <c r="E4637" s="3">
        <v>54.882801055908203</v>
      </c>
      <c r="F4637" s="1">
        <v>795187.9375</v>
      </c>
      <c r="G4637" s="1">
        <v>65414715.767053328</v>
      </c>
      <c r="H4637" s="1">
        <v>7752859136.1599998</v>
      </c>
      <c r="I4637">
        <v>3.6441288737479578</v>
      </c>
      <c r="J4637" s="2">
        <v>9.110322184369894E-5</v>
      </c>
      <c r="K4637" s="11">
        <v>2.530479119173577E-2</v>
      </c>
      <c r="L4637" s="10" t="s">
        <v>11084</v>
      </c>
    </row>
    <row r="4638" spans="1:12" x14ac:dyDescent="0.25">
      <c r="A4638" t="s">
        <v>4834</v>
      </c>
      <c r="B4638" t="s">
        <v>5301</v>
      </c>
      <c r="C4638" t="s">
        <v>6006</v>
      </c>
      <c r="D4638" s="3">
        <v>60.62</v>
      </c>
      <c r="E4638" s="3">
        <v>56.038051605224609</v>
      </c>
      <c r="F4638" s="1">
        <v>1063287.625</v>
      </c>
      <c r="G4638" s="1">
        <v>55454618.305865027</v>
      </c>
      <c r="H4638" s="1">
        <v>5580493945.7399998</v>
      </c>
      <c r="I4638">
        <v>3.5690034587382651</v>
      </c>
      <c r="J4638" s="2">
        <v>8.9225086468456622E-5</v>
      </c>
      <c r="K4638" s="11">
        <v>5.8195299973982054E-2</v>
      </c>
      <c r="L4638" s="10" t="s">
        <v>11079</v>
      </c>
    </row>
    <row r="4639" spans="1:12" x14ac:dyDescent="0.25">
      <c r="A4639" t="s">
        <v>1702</v>
      </c>
      <c r="B4639" t="s">
        <v>5303</v>
      </c>
      <c r="C4639" t="s">
        <v>10430</v>
      </c>
      <c r="D4639" s="3">
        <v>38.5</v>
      </c>
      <c r="E4639" s="3">
        <v>42.022701263427734</v>
      </c>
      <c r="F4639" s="1">
        <v>6466926</v>
      </c>
      <c r="G4639" s="1">
        <v>218059827.96503872</v>
      </c>
      <c r="H4639" s="1">
        <v>20601552240.499996</v>
      </c>
      <c r="I4639">
        <v>4.7593323129386631</v>
      </c>
      <c r="J4639" s="2">
        <v>1.1898330782346658E-4</v>
      </c>
      <c r="K4639" s="11">
        <v>3.5500950795887144E-2</v>
      </c>
      <c r="L4639" s="10" t="s">
        <v>11097</v>
      </c>
    </row>
    <row r="4640" spans="1:12" x14ac:dyDescent="0.25">
      <c r="A4640" t="s">
        <v>4188</v>
      </c>
      <c r="B4640" t="s">
        <v>5301</v>
      </c>
      <c r="C4640" t="s">
        <v>10431</v>
      </c>
      <c r="D4640" s="3">
        <v>41.68</v>
      </c>
      <c r="E4640" s="3">
        <v>40.618999481201172</v>
      </c>
      <c r="F4640" s="1">
        <v>3214378.5</v>
      </c>
      <c r="G4640" s="1">
        <v>140710102.62223431</v>
      </c>
      <c r="H4640" s="1">
        <v>9137440545.6000004</v>
      </c>
      <c r="I4640">
        <v>4.9238041939600645</v>
      </c>
      <c r="J4640" s="2">
        <v>1.2309510484900162E-4</v>
      </c>
      <c r="K4640" s="11">
        <v>5.2000075422878947E-2</v>
      </c>
      <c r="L4640" s="10" t="s">
        <v>11087</v>
      </c>
    </row>
    <row r="4641" spans="1:12" x14ac:dyDescent="0.25">
      <c r="A4641" t="s">
        <v>5290</v>
      </c>
      <c r="B4641" t="s">
        <v>5301</v>
      </c>
      <c r="C4641" t="s">
        <v>10432</v>
      </c>
      <c r="D4641" s="3">
        <v>30.75</v>
      </c>
      <c r="E4641" s="3">
        <v>29.320350646972656</v>
      </c>
      <c r="F4641" s="1">
        <v>3203540</v>
      </c>
      <c r="G4641" s="1">
        <v>78277368.94110918</v>
      </c>
      <c r="H4641" s="1">
        <v>7475924871</v>
      </c>
      <c r="I4641">
        <v>6.8212008242353717</v>
      </c>
      <c r="J4641" s="2">
        <v>1.705300206058843E-4</v>
      </c>
      <c r="K4641" s="11">
        <v>4.3249154871523601E-2</v>
      </c>
      <c r="L4641" s="10" t="s">
        <v>11088</v>
      </c>
    </row>
    <row r="4642" spans="1:12" x14ac:dyDescent="0.25">
      <c r="A4642" t="s">
        <v>2398</v>
      </c>
      <c r="B4642" t="s">
        <v>5303</v>
      </c>
      <c r="C4642" t="s">
        <v>10433</v>
      </c>
      <c r="D4642" s="3">
        <v>36.770000000000003</v>
      </c>
      <c r="E4642" s="3">
        <v>27.21095085144043</v>
      </c>
      <c r="F4642" s="1">
        <v>3620577.25</v>
      </c>
      <c r="G4642" s="1">
        <v>97838976.134209111</v>
      </c>
      <c r="H4642" s="1">
        <v>8965086227.7200012</v>
      </c>
      <c r="I4642">
        <v>7.3499820381841916</v>
      </c>
      <c r="J4642" s="2">
        <v>1.8374955095460478E-4</v>
      </c>
      <c r="K4642" s="11">
        <v>3.5416693231878585E-2</v>
      </c>
      <c r="L4642" s="10" t="s">
        <v>11072</v>
      </c>
    </row>
    <row r="4643" spans="1:12" x14ac:dyDescent="0.25">
      <c r="A4643" t="s">
        <v>3256</v>
      </c>
      <c r="B4643" t="s">
        <v>5301</v>
      </c>
      <c r="C4643" t="s">
        <v>10434</v>
      </c>
      <c r="D4643" s="3">
        <v>43.48</v>
      </c>
      <c r="E4643" s="3">
        <v>35.648250579833984</v>
      </c>
      <c r="F4643" s="1">
        <v>1976100.25</v>
      </c>
      <c r="G4643" s="1">
        <v>65499081.516207613</v>
      </c>
      <c r="H4643" s="1">
        <v>8785643889.9599991</v>
      </c>
      <c r="I4643">
        <v>5.610373489495692</v>
      </c>
      <c r="J4643" s="2">
        <v>1.4025933723739231E-4</v>
      </c>
      <c r="K4643" s="11">
        <v>4.9945517780955483E-2</v>
      </c>
      <c r="L4643" s="10" t="s">
        <v>11086</v>
      </c>
    </row>
    <row r="4644" spans="1:12" x14ac:dyDescent="0.25">
      <c r="A4644" t="s">
        <v>1142</v>
      </c>
      <c r="B4644" t="s">
        <v>5303</v>
      </c>
      <c r="C4644" t="s">
        <v>10435</v>
      </c>
      <c r="D4644" s="3">
        <v>31.84</v>
      </c>
      <c r="E4644" s="3">
        <v>29.676250457763672</v>
      </c>
      <c r="F4644" s="1">
        <v>3308015.75</v>
      </c>
      <c r="G4644" s="1">
        <v>97171417.475897968</v>
      </c>
      <c r="H4644" s="1">
        <v>8311912300.4800005</v>
      </c>
      <c r="I4644">
        <v>6.7393958776782572</v>
      </c>
      <c r="J4644" s="2">
        <v>1.6848489694195644E-4</v>
      </c>
      <c r="K4644" s="11">
        <v>4.1358997124558337E-2</v>
      </c>
      <c r="L4644" s="10" t="s">
        <v>11096</v>
      </c>
    </row>
    <row r="4645" spans="1:12" x14ac:dyDescent="0.25">
      <c r="A4645" t="s">
        <v>4093</v>
      </c>
      <c r="B4645" t="s">
        <v>5301</v>
      </c>
      <c r="C4645" t="s">
        <v>10436</v>
      </c>
      <c r="D4645" s="3">
        <v>42.47</v>
      </c>
      <c r="E4645" s="3">
        <v>48.8916015625</v>
      </c>
      <c r="F4645" s="1">
        <v>2685137.25</v>
      </c>
      <c r="G4645" s="1">
        <v>151847731.56040785</v>
      </c>
      <c r="H4645" s="1">
        <v>6975584912.0300007</v>
      </c>
      <c r="I4645">
        <v>4.0906821132527718</v>
      </c>
      <c r="J4645" s="2">
        <v>1.0226705283131929E-4</v>
      </c>
      <c r="K4645" s="11">
        <v>4.8856931978786593E-2</v>
      </c>
      <c r="L4645" s="10" t="s">
        <v>11099</v>
      </c>
    </row>
    <row r="4646" spans="1:12" x14ac:dyDescent="0.25">
      <c r="A4646" t="s">
        <v>4370</v>
      </c>
      <c r="B4646" t="s">
        <v>5301</v>
      </c>
      <c r="C4646" t="s">
        <v>5440</v>
      </c>
      <c r="D4646" s="3">
        <v>118.65</v>
      </c>
      <c r="E4646" s="3">
        <v>121.73519897460937</v>
      </c>
      <c r="F4646" s="1">
        <v>2429430.25</v>
      </c>
      <c r="G4646" s="1">
        <v>301805879.25989783</v>
      </c>
      <c r="H4646" s="1">
        <v>56865145471.049995</v>
      </c>
      <c r="I4646">
        <v>1.6429101992244208</v>
      </c>
      <c r="J4646" s="2">
        <v>4.1072754980610522E-5</v>
      </c>
      <c r="K4646" s="11">
        <v>6.1013746575656599E-2</v>
      </c>
      <c r="L4646" s="10" t="s">
        <v>11098</v>
      </c>
    </row>
    <row r="4647" spans="1:12" x14ac:dyDescent="0.25">
      <c r="A4647" t="s">
        <v>3487</v>
      </c>
      <c r="B4647" t="s">
        <v>5301</v>
      </c>
      <c r="C4647" t="s">
        <v>10437</v>
      </c>
      <c r="D4647" s="3">
        <v>47.54</v>
      </c>
      <c r="E4647" s="3">
        <v>49.04315185546875</v>
      </c>
      <c r="F4647" s="1">
        <v>1338504.75</v>
      </c>
      <c r="G4647" s="1">
        <v>63959896.89007026</v>
      </c>
      <c r="H4647" s="1">
        <v>2360661072.48</v>
      </c>
      <c r="I4647">
        <v>4.078041325512773</v>
      </c>
      <c r="J4647" s="2">
        <v>1.0195103313781933E-4</v>
      </c>
      <c r="K4647" s="11">
        <v>4.5516702813157048E-2</v>
      </c>
      <c r="L4647" s="10" t="s">
        <v>11095</v>
      </c>
    </row>
    <row r="4648" spans="1:12" x14ac:dyDescent="0.25">
      <c r="A4648" t="s">
        <v>5270</v>
      </c>
      <c r="B4648" t="s">
        <v>5301</v>
      </c>
      <c r="C4648" t="s">
        <v>10438</v>
      </c>
      <c r="D4648" s="3">
        <v>37.39</v>
      </c>
      <c r="E4648" s="3">
        <v>34.647598266601563</v>
      </c>
      <c r="F4648" s="1">
        <v>2114832</v>
      </c>
      <c r="G4648" s="1">
        <v>81920621.524375856</v>
      </c>
      <c r="H4648" s="1">
        <v>10060148240.18</v>
      </c>
      <c r="I4648">
        <v>5.7724058810965078</v>
      </c>
      <c r="J4648" s="2">
        <v>1.4431014702741268E-4</v>
      </c>
      <c r="K4648" s="11">
        <v>3.6759440602010175E-2</v>
      </c>
      <c r="L4648" s="10" t="s">
        <v>11090</v>
      </c>
    </row>
    <row r="4649" spans="1:12" x14ac:dyDescent="0.25">
      <c r="A4649" t="s">
        <v>2930</v>
      </c>
      <c r="B4649" t="s">
        <v>5301</v>
      </c>
      <c r="C4649" t="s">
        <v>5522</v>
      </c>
      <c r="D4649" s="3">
        <v>144.36000000000001</v>
      </c>
      <c r="E4649" s="3">
        <v>137.22271728515625</v>
      </c>
      <c r="F4649" s="1">
        <v>1580818.625</v>
      </c>
      <c r="G4649" s="1">
        <v>185705955.86503726</v>
      </c>
      <c r="H4649" s="1">
        <v>31388711464.440002</v>
      </c>
      <c r="I4649">
        <v>1.4574846203080876</v>
      </c>
      <c r="J4649" s="2">
        <v>3.6437115507702189E-5</v>
      </c>
      <c r="K4649" s="11">
        <v>4.7750619727589677E-2</v>
      </c>
      <c r="L4649" s="10" t="s">
        <v>11089</v>
      </c>
    </row>
    <row r="4650" spans="1:12" x14ac:dyDescent="0.25">
      <c r="A4650" t="s">
        <v>4146</v>
      </c>
      <c r="B4650" t="s">
        <v>5301</v>
      </c>
      <c r="C4650" t="s">
        <v>10439</v>
      </c>
      <c r="D4650" s="3">
        <v>67.349999999999994</v>
      </c>
      <c r="E4650" s="3">
        <v>48.558601379394531</v>
      </c>
      <c r="F4650" s="1">
        <v>1735675.625</v>
      </c>
      <c r="G4650" s="1">
        <v>99005136.376523152</v>
      </c>
      <c r="H4650" s="1">
        <v>15393539707.199997</v>
      </c>
      <c r="I4650">
        <v>4.1187347723912913</v>
      </c>
      <c r="J4650" s="2">
        <v>1.0296836930978228E-4</v>
      </c>
      <c r="K4650" s="11">
        <v>8.1660426393633814E-2</v>
      </c>
      <c r="L4650" s="10" t="s">
        <v>11085</v>
      </c>
    </row>
    <row r="4651" spans="1:12" x14ac:dyDescent="0.25">
      <c r="A4651" t="s">
        <v>3802</v>
      </c>
      <c r="B4651" t="s">
        <v>5301</v>
      </c>
      <c r="C4651" t="s">
        <v>10440</v>
      </c>
      <c r="D4651" s="3">
        <v>23.34</v>
      </c>
      <c r="E4651" s="3">
        <v>23.848049163818359</v>
      </c>
      <c r="F4651" s="1">
        <v>6294821.5</v>
      </c>
      <c r="G4651" s="1">
        <v>158140780.78435355</v>
      </c>
      <c r="H4651" s="1">
        <v>9309891105.7799988</v>
      </c>
      <c r="I4651">
        <v>8.3864302118025993</v>
      </c>
      <c r="J4651" s="2">
        <v>2.0966075529506498E-4</v>
      </c>
      <c r="K4651" s="11">
        <v>4.7709277743237563E-2</v>
      </c>
      <c r="L4651" s="10" t="s">
        <v>11109</v>
      </c>
    </row>
    <row r="4652" spans="1:12" x14ac:dyDescent="0.25">
      <c r="A4652" t="s">
        <v>4942</v>
      </c>
      <c r="B4652" t="s">
        <v>5301</v>
      </c>
      <c r="C4652" t="s">
        <v>5562</v>
      </c>
      <c r="D4652" s="3">
        <v>117.75</v>
      </c>
      <c r="E4652" s="3">
        <v>114.34044647216797</v>
      </c>
      <c r="F4652" s="1">
        <v>1429996.5</v>
      </c>
      <c r="G4652" s="1">
        <v>157057239.63772428</v>
      </c>
      <c r="H4652" s="1">
        <v>44091689794.5</v>
      </c>
      <c r="I4652">
        <v>1.7491623145680364</v>
      </c>
      <c r="J4652" s="2">
        <v>4.3729057864200913E-5</v>
      </c>
      <c r="K4652" s="11">
        <v>4.9931347887743921E-2</v>
      </c>
      <c r="L4652" s="10" t="s">
        <v>11080</v>
      </c>
    </row>
    <row r="4653" spans="1:12" x14ac:dyDescent="0.25">
      <c r="A4653" t="s">
        <v>1044</v>
      </c>
      <c r="B4653" t="s">
        <v>5303</v>
      </c>
      <c r="C4653" t="s">
        <v>5411</v>
      </c>
      <c r="D4653" s="3">
        <v>59.95</v>
      </c>
      <c r="E4653" s="3">
        <v>59.921699523925781</v>
      </c>
      <c r="F4653" s="1">
        <v>158665.90625</v>
      </c>
      <c r="G4653" s="1">
        <v>9103173.0219975933</v>
      </c>
      <c r="H4653" s="1">
        <v>551523437.5</v>
      </c>
      <c r="I4653">
        <v>3.3376890440189069</v>
      </c>
      <c r="J4653" s="2">
        <v>8.3442226100472673E-5</v>
      </c>
      <c r="K4653" s="11">
        <v>3.1481085271282891E-2</v>
      </c>
      <c r="L4653" s="10" t="s">
        <v>15883</v>
      </c>
    </row>
    <row r="4654" spans="1:12" x14ac:dyDescent="0.25">
      <c r="A4654" t="s">
        <v>2653</v>
      </c>
      <c r="B4654" t="s">
        <v>5303</v>
      </c>
      <c r="C4654" t="s">
        <v>6070</v>
      </c>
      <c r="D4654" s="3">
        <v>104.49</v>
      </c>
      <c r="E4654" s="3">
        <v>98.194122314453125</v>
      </c>
      <c r="F4654" s="1">
        <v>27794.521484375</v>
      </c>
      <c r="G4654" s="1">
        <v>2581129.5300091552</v>
      </c>
      <c r="H4654" s="1">
        <v>720980957.03125</v>
      </c>
      <c r="I4654">
        <v>2.0367817878093315</v>
      </c>
      <c r="J4654" s="2">
        <v>5.0919544695233286E-5</v>
      </c>
      <c r="K4654" s="11">
        <v>3.2575952219439742E-2</v>
      </c>
      <c r="L4654" s="10" t="s">
        <v>15884</v>
      </c>
    </row>
    <row r="4655" spans="1:12" x14ac:dyDescent="0.25">
      <c r="A4655" t="s">
        <v>3412</v>
      </c>
      <c r="B4655" t="s">
        <v>5301</v>
      </c>
      <c r="C4655" t="s">
        <v>5735</v>
      </c>
      <c r="D4655" s="3">
        <v>106.39</v>
      </c>
      <c r="E4655" s="3">
        <v>109.129150390625</v>
      </c>
      <c r="F4655" s="1">
        <v>751794.125</v>
      </c>
      <c r="G4655" s="1">
        <v>80143562.70510453</v>
      </c>
      <c r="H4655" s="1">
        <v>66937313103.020004</v>
      </c>
      <c r="I4655">
        <v>1.8326908922511091</v>
      </c>
      <c r="J4655" s="2">
        <v>4.5817272306277731E-5</v>
      </c>
      <c r="K4655" s="11">
        <v>3.7996333110016808E-2</v>
      </c>
      <c r="L4655" s="10" t="s">
        <v>11106</v>
      </c>
    </row>
    <row r="4656" spans="1:12" x14ac:dyDescent="0.25">
      <c r="A4656" t="s">
        <v>3672</v>
      </c>
      <c r="B4656" t="s">
        <v>5301</v>
      </c>
      <c r="C4656" t="s">
        <v>5809</v>
      </c>
      <c r="D4656" s="3">
        <v>70.790000000000006</v>
      </c>
      <c r="E4656" s="3">
        <v>63.975601196289063</v>
      </c>
      <c r="F4656" s="1">
        <v>1758928.875</v>
      </c>
      <c r="G4656" s="1">
        <v>134566596.57485288</v>
      </c>
      <c r="H4656" s="1">
        <v>9370115447.6100006</v>
      </c>
      <c r="I4656">
        <v>3.1261918021897559</v>
      </c>
      <c r="J4656" s="2">
        <v>7.8154795054743894E-5</v>
      </c>
      <c r="K4656" s="11">
        <v>5.3455515519741127E-2</v>
      </c>
      <c r="L4656" s="10" t="s">
        <v>11100</v>
      </c>
    </row>
    <row r="4657" spans="1:12" x14ac:dyDescent="0.25">
      <c r="A4657" t="s">
        <v>1911</v>
      </c>
      <c r="B4657" t="s">
        <v>5303</v>
      </c>
      <c r="C4657" t="s">
        <v>5512</v>
      </c>
      <c r="D4657" s="3">
        <v>65.88</v>
      </c>
      <c r="E4657" s="3">
        <v>57.172966003417969</v>
      </c>
      <c r="F4657" s="1">
        <v>2060489.5</v>
      </c>
      <c r="G4657" s="1">
        <v>124948887.46252045</v>
      </c>
      <c r="H4657" s="1">
        <v>23093395413.479996</v>
      </c>
      <c r="I4657">
        <v>3.4981568034802217</v>
      </c>
      <c r="J4657" s="2">
        <v>8.7453920087005545E-5</v>
      </c>
      <c r="K4657" s="11">
        <v>4.5534606640099486E-2</v>
      </c>
      <c r="L4657" s="10" t="s">
        <v>11101</v>
      </c>
    </row>
    <row r="4658" spans="1:12" x14ac:dyDescent="0.25">
      <c r="A4658" t="s">
        <v>4356</v>
      </c>
      <c r="B4658" t="s">
        <v>5301</v>
      </c>
      <c r="C4658" t="s">
        <v>10441</v>
      </c>
      <c r="D4658" s="3">
        <v>38.14</v>
      </c>
      <c r="E4658" s="3">
        <v>35.735549926757813</v>
      </c>
      <c r="F4658" s="1">
        <v>3684660.25</v>
      </c>
      <c r="G4658" s="1">
        <v>144312438.46064606</v>
      </c>
      <c r="H4658" s="1">
        <v>16388827109.680002</v>
      </c>
      <c r="I4658">
        <v>5.5966677554959192</v>
      </c>
      <c r="J4658" s="2">
        <v>1.3991669388739797E-4</v>
      </c>
      <c r="K4658" s="11">
        <v>3.4335664599723134E-2</v>
      </c>
      <c r="L4658" s="10" t="s">
        <v>11078</v>
      </c>
    </row>
    <row r="4659" spans="1:12" x14ac:dyDescent="0.25">
      <c r="A4659" t="s">
        <v>3173</v>
      </c>
      <c r="B4659" t="s">
        <v>5301</v>
      </c>
      <c r="C4659" t="s">
        <v>10442</v>
      </c>
      <c r="D4659" s="3">
        <v>28.56</v>
      </c>
      <c r="E4659" s="3">
        <v>28.742300033569336</v>
      </c>
      <c r="F4659" s="1">
        <v>294515.9375</v>
      </c>
      <c r="G4659" s="1">
        <v>8087827.4596760208</v>
      </c>
      <c r="H4659" s="1">
        <v>38092284531.839996</v>
      </c>
      <c r="I4659">
        <v>6.9583853681303038</v>
      </c>
      <c r="J4659" s="2">
        <v>1.739596342032576E-4</v>
      </c>
      <c r="K4659" s="11">
        <v>3.8384751263084924E-2</v>
      </c>
      <c r="L4659" s="10" t="s">
        <v>15885</v>
      </c>
    </row>
    <row r="4660" spans="1:12" x14ac:dyDescent="0.25">
      <c r="A4660" t="s">
        <v>2983</v>
      </c>
      <c r="B4660" t="s">
        <v>5301</v>
      </c>
      <c r="C4660" t="s">
        <v>10443</v>
      </c>
      <c r="D4660" s="3">
        <v>47.58</v>
      </c>
      <c r="E4660" s="3">
        <v>42.500400543212891</v>
      </c>
      <c r="F4660" s="1">
        <v>978674.8125</v>
      </c>
      <c r="G4660" s="1">
        <v>42795485.41566366</v>
      </c>
      <c r="H4660" s="1">
        <v>6072681790.5</v>
      </c>
      <c r="I4660">
        <v>4.7058380025535795</v>
      </c>
      <c r="J4660" s="2">
        <v>1.1764595006383949E-4</v>
      </c>
      <c r="K4660" s="11">
        <v>5.8912959715519311E-2</v>
      </c>
      <c r="L4660" s="10" t="s">
        <v>15886</v>
      </c>
    </row>
    <row r="4661" spans="1:12" x14ac:dyDescent="0.25">
      <c r="A4661" t="s">
        <v>4116</v>
      </c>
      <c r="B4661" t="s">
        <v>5301</v>
      </c>
      <c r="C4661" t="s">
        <v>5521</v>
      </c>
      <c r="D4661" s="3">
        <v>61.23</v>
      </c>
      <c r="E4661" s="3">
        <v>72.130851745605469</v>
      </c>
      <c r="F4661" s="1">
        <v>2134219.5</v>
      </c>
      <c r="G4661" s="1">
        <v>172082993.92580718</v>
      </c>
      <c r="H4661" s="1">
        <v>17509077491.489998</v>
      </c>
      <c r="I4661">
        <v>2.7727386431726821</v>
      </c>
      <c r="J4661" s="2">
        <v>6.9318466079317057E-5</v>
      </c>
      <c r="K4661" s="11">
        <v>4.7956585728487239E-2</v>
      </c>
      <c r="L4661" s="10" t="s">
        <v>11127</v>
      </c>
    </row>
    <row r="4662" spans="1:12" x14ac:dyDescent="0.25">
      <c r="A4662" t="s">
        <v>4700</v>
      </c>
      <c r="B4662" t="s">
        <v>5301</v>
      </c>
      <c r="C4662" t="s">
        <v>10444</v>
      </c>
      <c r="D4662" s="3">
        <v>39.44</v>
      </c>
      <c r="E4662" s="3">
        <v>40.361598968505859</v>
      </c>
      <c r="F4662" s="1">
        <v>224999.484375</v>
      </c>
      <c r="G4662" s="1">
        <v>9666411.3375209551</v>
      </c>
      <c r="H4662" s="1">
        <v>20324671209.698616</v>
      </c>
      <c r="I4662">
        <v>4.9552050739134472</v>
      </c>
      <c r="J4662" s="2">
        <v>1.2388012684783618E-4</v>
      </c>
      <c r="K4662" s="11">
        <v>5.5311748044908106E-2</v>
      </c>
      <c r="L4662" s="10" t="s">
        <v>15887</v>
      </c>
    </row>
    <row r="4663" spans="1:12" x14ac:dyDescent="0.25">
      <c r="A4663" t="s">
        <v>3632</v>
      </c>
      <c r="B4663" t="s">
        <v>5301</v>
      </c>
      <c r="C4663" t="s">
        <v>5803</v>
      </c>
      <c r="D4663" s="3">
        <v>54.78</v>
      </c>
      <c r="E4663" s="3">
        <v>57.723598480224609</v>
      </c>
      <c r="F4663" s="1">
        <v>1401608.625</v>
      </c>
      <c r="G4663" s="1">
        <v>83462446.289982006</v>
      </c>
      <c r="H4663" s="1">
        <v>8452933734.9599991</v>
      </c>
      <c r="I4663">
        <v>3.4647874572219806</v>
      </c>
      <c r="J4663" s="2">
        <v>8.6619686430549519E-5</v>
      </c>
      <c r="K4663" s="11">
        <v>4.1670057102706638E-2</v>
      </c>
      <c r="L4663" s="10" t="s">
        <v>11113</v>
      </c>
    </row>
    <row r="4664" spans="1:12" x14ac:dyDescent="0.25">
      <c r="A4664" t="s">
        <v>5227</v>
      </c>
      <c r="B4664" t="s">
        <v>5301</v>
      </c>
      <c r="C4664" t="s">
        <v>10445</v>
      </c>
      <c r="D4664" s="3">
        <v>32.42</v>
      </c>
      <c r="E4664" s="3">
        <v>25.433599472045898</v>
      </c>
      <c r="F4664" s="1">
        <v>7212941.5</v>
      </c>
      <c r="G4664" s="1">
        <v>239858969.42300117</v>
      </c>
      <c r="H4664" s="1">
        <v>24342147243.620003</v>
      </c>
      <c r="I4664">
        <v>7.8636136509038081</v>
      </c>
      <c r="J4664" s="2">
        <v>1.9659034127259521E-4</v>
      </c>
      <c r="K4664" s="11">
        <v>3.4871969258074391E-2</v>
      </c>
      <c r="L4664" s="10" t="s">
        <v>11105</v>
      </c>
    </row>
    <row r="4665" spans="1:12" x14ac:dyDescent="0.25">
      <c r="A4665" t="s">
        <v>3839</v>
      </c>
      <c r="B4665" t="s">
        <v>5301</v>
      </c>
      <c r="C4665" t="s">
        <v>10446</v>
      </c>
      <c r="D4665" s="3">
        <v>31.22</v>
      </c>
      <c r="E4665" s="3">
        <v>32.074748992919922</v>
      </c>
      <c r="F4665" s="1">
        <v>3943922.25</v>
      </c>
      <c r="G4665" s="1">
        <v>129932411.64189297</v>
      </c>
      <c r="H4665" s="1">
        <v>14610059802.52</v>
      </c>
      <c r="I4665">
        <v>6.2354346107010024</v>
      </c>
      <c r="J4665" s="2">
        <v>1.5588586526752506E-4</v>
      </c>
      <c r="K4665" s="11">
        <v>3.7853080940638738E-2</v>
      </c>
      <c r="L4665" s="10" t="s">
        <v>11116</v>
      </c>
    </row>
    <row r="4666" spans="1:12" x14ac:dyDescent="0.25">
      <c r="A4666" t="s">
        <v>2998</v>
      </c>
      <c r="B4666" t="s">
        <v>5301</v>
      </c>
      <c r="C4666" t="s">
        <v>5666</v>
      </c>
      <c r="D4666" s="3">
        <v>65.95</v>
      </c>
      <c r="E4666" s="3">
        <v>56.663501739501953</v>
      </c>
      <c r="F4666" s="1">
        <v>470406.4375</v>
      </c>
      <c r="G4666" s="1">
        <v>27280716.874529041</v>
      </c>
      <c r="H4666" s="1">
        <v>5832954015.25</v>
      </c>
      <c r="I4666">
        <v>3.5296088992073988</v>
      </c>
      <c r="J4666" s="2">
        <v>8.8240222480184973E-5</v>
      </c>
      <c r="K4666" s="11">
        <v>6.4993821672077831E-2</v>
      </c>
      <c r="L4666" s="10" t="s">
        <v>15888</v>
      </c>
    </row>
    <row r="4667" spans="1:12" x14ac:dyDescent="0.25">
      <c r="A4667" t="s">
        <v>3149</v>
      </c>
      <c r="B4667" t="s">
        <v>5301</v>
      </c>
      <c r="C4667" t="s">
        <v>10447</v>
      </c>
      <c r="D4667" s="3">
        <v>41.1</v>
      </c>
      <c r="E4667" s="3">
        <v>35.003849029541016</v>
      </c>
      <c r="F4667" s="1">
        <v>2713689.75</v>
      </c>
      <c r="G4667" s="1">
        <v>85062310.851476192</v>
      </c>
      <c r="H4667" s="1">
        <v>8753710543.7999992</v>
      </c>
      <c r="I4667">
        <v>5.7136573703998303</v>
      </c>
      <c r="J4667" s="2">
        <v>1.4284143425999577E-4</v>
      </c>
      <c r="K4667" s="11">
        <v>4.1334273261633039E-2</v>
      </c>
      <c r="L4667" s="10" t="s">
        <v>11130</v>
      </c>
    </row>
    <row r="4668" spans="1:12" x14ac:dyDescent="0.25">
      <c r="A4668" t="s">
        <v>4130</v>
      </c>
      <c r="B4668" t="s">
        <v>5301</v>
      </c>
      <c r="C4668" t="s">
        <v>10448</v>
      </c>
      <c r="D4668" s="3">
        <v>43.69</v>
      </c>
      <c r="E4668" s="3">
        <v>45.051200866699219</v>
      </c>
      <c r="F4668" s="1">
        <v>2588643.25</v>
      </c>
      <c r="G4668" s="1">
        <v>106914215.31879865</v>
      </c>
      <c r="H4668" s="1">
        <v>9691037496.0199986</v>
      </c>
      <c r="I4668">
        <v>4.4393933158801824</v>
      </c>
      <c r="J4668" s="2">
        <v>1.1098483289700456E-4</v>
      </c>
      <c r="K4668" s="11">
        <v>4.1479713607448149E-2</v>
      </c>
      <c r="L4668" s="10" t="s">
        <v>11103</v>
      </c>
    </row>
    <row r="4669" spans="1:12" x14ac:dyDescent="0.25">
      <c r="A4669" t="s">
        <v>3846</v>
      </c>
      <c r="B4669" t="s">
        <v>5301</v>
      </c>
      <c r="C4669" t="s">
        <v>5835</v>
      </c>
      <c r="D4669" s="3">
        <v>61.9</v>
      </c>
      <c r="E4669" s="3">
        <v>55.423549652099609</v>
      </c>
      <c r="F4669" s="1">
        <v>4388723</v>
      </c>
      <c r="G4669" s="1">
        <v>225400975.63844121</v>
      </c>
      <c r="H4669" s="1">
        <v>19598843490.200001</v>
      </c>
      <c r="I4669">
        <v>3.6085743561252288</v>
      </c>
      <c r="J4669" s="2">
        <v>9.0214358903130726E-5</v>
      </c>
      <c r="K4669" s="11">
        <v>4.2549197201482571E-2</v>
      </c>
      <c r="L4669" s="10" t="s">
        <v>11125</v>
      </c>
    </row>
    <row r="4670" spans="1:12" x14ac:dyDescent="0.25">
      <c r="A4670" t="s">
        <v>723</v>
      </c>
      <c r="B4670" t="s">
        <v>5303</v>
      </c>
      <c r="C4670" t="s">
        <v>5513</v>
      </c>
      <c r="D4670" s="3">
        <v>77.09</v>
      </c>
      <c r="E4670" s="3">
        <v>84.80224609375</v>
      </c>
      <c r="F4670" s="1">
        <v>2839170.5</v>
      </c>
      <c r="G4670" s="1">
        <v>212365434.41248745</v>
      </c>
      <c r="H4670" s="1">
        <v>18198745536.530003</v>
      </c>
      <c r="I4670">
        <v>2.358428098459767</v>
      </c>
      <c r="J4670" s="2">
        <v>5.8960702461494177E-5</v>
      </c>
      <c r="K4670" s="11">
        <v>4.4513590797528854E-2</v>
      </c>
      <c r="L4670" s="10" t="s">
        <v>11122</v>
      </c>
    </row>
    <row r="4671" spans="1:12" x14ac:dyDescent="0.25">
      <c r="A4671" t="s">
        <v>3871</v>
      </c>
      <c r="B4671" t="s">
        <v>5301</v>
      </c>
      <c r="C4671" t="s">
        <v>10449</v>
      </c>
      <c r="D4671" s="3">
        <v>30.47</v>
      </c>
      <c r="E4671" s="3">
        <v>28.301750183105469</v>
      </c>
      <c r="F4671" s="1">
        <v>688352.375</v>
      </c>
      <c r="G4671" s="1">
        <v>21545769.975030642</v>
      </c>
      <c r="H4671" s="1">
        <v>55194224262.099998</v>
      </c>
      <c r="I4671">
        <v>7.0667007766674663</v>
      </c>
      <c r="J4671" s="2">
        <v>1.7666751941668667E-4</v>
      </c>
      <c r="K4671" s="11">
        <v>3.5746769898842123E-2</v>
      </c>
      <c r="L4671" s="10" t="s">
        <v>15889</v>
      </c>
    </row>
    <row r="4672" spans="1:12" x14ac:dyDescent="0.25">
      <c r="A4672" t="s">
        <v>2880</v>
      </c>
      <c r="B4672" t="s">
        <v>5301</v>
      </c>
      <c r="C4672" t="s">
        <v>10450</v>
      </c>
      <c r="D4672" s="3">
        <v>53.14</v>
      </c>
      <c r="E4672" s="3">
        <v>48.646099090576172</v>
      </c>
      <c r="F4672" s="1">
        <v>1021340.25</v>
      </c>
      <c r="G4672" s="1">
        <v>63200455.601518534</v>
      </c>
      <c r="H4672" s="1">
        <v>9455784740.0000019</v>
      </c>
      <c r="I4672">
        <v>4.1113265757982314</v>
      </c>
      <c r="J4672" s="2">
        <v>1.0278316439495579E-4</v>
      </c>
      <c r="K4672" s="11">
        <v>3.3770272722269817E-2</v>
      </c>
      <c r="L4672" s="10" t="s">
        <v>11110</v>
      </c>
    </row>
    <row r="4673" spans="1:12" x14ac:dyDescent="0.25">
      <c r="A4673" t="s">
        <v>4123</v>
      </c>
      <c r="B4673" t="s">
        <v>5301</v>
      </c>
      <c r="C4673" t="s">
        <v>10451</v>
      </c>
      <c r="D4673" s="3">
        <v>50.66</v>
      </c>
      <c r="E4673" s="3">
        <v>40.755027770996094</v>
      </c>
      <c r="F4673" s="1">
        <v>1630241.875</v>
      </c>
      <c r="G4673" s="1">
        <v>96964822.838152245</v>
      </c>
      <c r="H4673" s="1">
        <v>7617427878.9599991</v>
      </c>
      <c r="I4673">
        <v>4.9073699844791392</v>
      </c>
      <c r="J4673" s="2">
        <v>1.2268424961197849E-4</v>
      </c>
      <c r="K4673" s="11">
        <v>4.6022142725276313E-2</v>
      </c>
      <c r="L4673" s="10" t="s">
        <v>11093</v>
      </c>
    </row>
    <row r="4674" spans="1:12" x14ac:dyDescent="0.25">
      <c r="A4674" t="s">
        <v>2522</v>
      </c>
      <c r="B4674" t="s">
        <v>5303</v>
      </c>
      <c r="C4674" t="s">
        <v>5676</v>
      </c>
      <c r="D4674" s="3">
        <v>75.16</v>
      </c>
      <c r="E4674" s="3">
        <v>82.477821350097656</v>
      </c>
      <c r="F4674" s="1">
        <v>1938570.75</v>
      </c>
      <c r="G4674" s="1">
        <v>117645139.72679076</v>
      </c>
      <c r="H4674" s="1">
        <v>9864726474.9199982</v>
      </c>
      <c r="I4674">
        <v>2.424894313721627</v>
      </c>
      <c r="J4674" s="2">
        <v>6.0622357843040678E-5</v>
      </c>
      <c r="K4674" s="11">
        <v>5.3119631045022618E-2</v>
      </c>
      <c r="L4674" s="10" t="s">
        <v>11102</v>
      </c>
    </row>
    <row r="4675" spans="1:12" x14ac:dyDescent="0.25">
      <c r="A4675" t="s">
        <v>4228</v>
      </c>
      <c r="B4675" t="s">
        <v>5301</v>
      </c>
      <c r="C4675" t="s">
        <v>10452</v>
      </c>
      <c r="D4675" s="3">
        <v>29.52</v>
      </c>
      <c r="E4675" s="3">
        <v>24.881950378417969</v>
      </c>
      <c r="F4675" s="1">
        <v>6508280</v>
      </c>
      <c r="G4675" s="1">
        <v>158097302.74072778</v>
      </c>
      <c r="H4675" s="1">
        <v>16925785515.359999</v>
      </c>
      <c r="I4675">
        <v>8.0379551023249114</v>
      </c>
      <c r="J4675" s="2">
        <v>2.009488775581228E-4</v>
      </c>
      <c r="K4675" s="11">
        <v>3.4889059415753945E-2</v>
      </c>
      <c r="L4675" s="10" t="s">
        <v>11104</v>
      </c>
    </row>
    <row r="4676" spans="1:12" x14ac:dyDescent="0.25">
      <c r="A4676" t="s">
        <v>2911</v>
      </c>
      <c r="B4676" t="s">
        <v>5301</v>
      </c>
      <c r="C4676" t="s">
        <v>5494</v>
      </c>
      <c r="D4676" s="3">
        <v>105.27</v>
      </c>
      <c r="E4676" s="3">
        <v>109.51689910888672</v>
      </c>
      <c r="F4676" s="1">
        <v>2523785.75</v>
      </c>
      <c r="G4676" s="1">
        <v>233264231.83768314</v>
      </c>
      <c r="H4676" s="1">
        <v>44817919817.549995</v>
      </c>
      <c r="I4676">
        <v>1.8262021809177671</v>
      </c>
      <c r="J4676" s="2">
        <v>4.5655054522944179E-5</v>
      </c>
      <c r="K4676" s="11">
        <v>4.035825099143027E-2</v>
      </c>
      <c r="L4676" s="10" t="s">
        <v>11118</v>
      </c>
    </row>
    <row r="4677" spans="1:12" x14ac:dyDescent="0.25">
      <c r="A4677" t="s">
        <v>3568</v>
      </c>
      <c r="B4677" t="s">
        <v>5301</v>
      </c>
      <c r="C4677" t="s">
        <v>5573</v>
      </c>
      <c r="D4677" s="3">
        <v>65.38</v>
      </c>
      <c r="E4677" s="3">
        <v>63.888965606689453</v>
      </c>
      <c r="F4677" s="1">
        <v>2435886.25</v>
      </c>
      <c r="G4677" s="1">
        <v>153620824.71521196</v>
      </c>
      <c r="H4677" s="1">
        <v>23907039421.299999</v>
      </c>
      <c r="I4677">
        <v>3.1304310235860062</v>
      </c>
      <c r="J4677" s="2">
        <v>7.8260775589650161E-5</v>
      </c>
      <c r="K4677" s="11">
        <v>4.6445403973282437E-2</v>
      </c>
      <c r="L4677" s="10" t="s">
        <v>11107</v>
      </c>
    </row>
    <row r="4678" spans="1:12" x14ac:dyDescent="0.25">
      <c r="A4678" t="s">
        <v>3826</v>
      </c>
      <c r="B4678" t="s">
        <v>5301</v>
      </c>
      <c r="C4678" t="s">
        <v>10453</v>
      </c>
      <c r="D4678" s="3">
        <v>28.02</v>
      </c>
      <c r="E4678" s="3">
        <v>28.945699691772461</v>
      </c>
      <c r="F4678" s="1">
        <v>4080887.5</v>
      </c>
      <c r="G4678" s="1">
        <v>88209434.401044071</v>
      </c>
      <c r="H4678" s="1">
        <v>6032565956.04</v>
      </c>
      <c r="I4678">
        <v>6.9094892204954395</v>
      </c>
      <c r="J4678" s="2">
        <v>1.7273723051238599E-4</v>
      </c>
      <c r="K4678" s="11">
        <v>3.8137354071302434E-2</v>
      </c>
      <c r="L4678" s="10" t="s">
        <v>11121</v>
      </c>
    </row>
    <row r="4679" spans="1:12" x14ac:dyDescent="0.25">
      <c r="A4679" t="s">
        <v>2898</v>
      </c>
      <c r="B4679" t="s">
        <v>5301</v>
      </c>
      <c r="C4679" t="s">
        <v>10454</v>
      </c>
      <c r="D4679" s="3">
        <v>33.200000000000003</v>
      </c>
      <c r="E4679" s="3">
        <v>29.057500839233398</v>
      </c>
      <c r="F4679" s="1">
        <v>1285150.875</v>
      </c>
      <c r="G4679" s="1">
        <v>39717949.12145175</v>
      </c>
      <c r="H4679" s="1">
        <v>5490752020.4000006</v>
      </c>
      <c r="I4679">
        <v>6.8829043869443955</v>
      </c>
      <c r="J4679" s="2">
        <v>1.7207260967360988E-4</v>
      </c>
      <c r="K4679" s="11">
        <v>3.6962822098226135E-2</v>
      </c>
      <c r="L4679" s="10" t="s">
        <v>15890</v>
      </c>
    </row>
    <row r="4680" spans="1:12" x14ac:dyDescent="0.25">
      <c r="A4680" t="s">
        <v>1310</v>
      </c>
      <c r="B4680" t="s">
        <v>5303</v>
      </c>
      <c r="C4680" t="s">
        <v>10455</v>
      </c>
      <c r="D4680" s="3">
        <v>36.659999999999997</v>
      </c>
      <c r="E4680" s="3">
        <v>35.217025756835938</v>
      </c>
      <c r="F4680" s="1">
        <v>2325968.5</v>
      </c>
      <c r="G4680" s="1">
        <v>60205162.367184699</v>
      </c>
      <c r="H4680" s="1">
        <v>15468569541.359999</v>
      </c>
      <c r="I4680">
        <v>5.6790712929861265</v>
      </c>
      <c r="J4680" s="2">
        <v>1.4197678232465315E-4</v>
      </c>
      <c r="K4680" s="11">
        <v>3.6512003332982067E-2</v>
      </c>
      <c r="L4680" s="10" t="s">
        <v>11462</v>
      </c>
    </row>
    <row r="4681" spans="1:12" x14ac:dyDescent="0.25">
      <c r="A4681" t="s">
        <v>2846</v>
      </c>
      <c r="B4681" t="s">
        <v>5301</v>
      </c>
      <c r="C4681" t="s">
        <v>5407</v>
      </c>
      <c r="D4681" s="3">
        <v>124.26</v>
      </c>
      <c r="E4681" s="3">
        <v>117.26380157470703</v>
      </c>
      <c r="F4681" s="1">
        <v>2545496</v>
      </c>
      <c r="G4681" s="1">
        <v>307126800.03669924</v>
      </c>
      <c r="H4681" s="1">
        <v>43602834000</v>
      </c>
      <c r="I4681">
        <v>1.7055561674979722</v>
      </c>
      <c r="J4681" s="2">
        <v>4.2638904187449306E-5</v>
      </c>
      <c r="K4681" s="11">
        <v>5.7938857998006757E-2</v>
      </c>
      <c r="L4681" s="10" t="s">
        <v>11112</v>
      </c>
    </row>
    <row r="4682" spans="1:12" x14ac:dyDescent="0.25">
      <c r="A4682" t="s">
        <v>2629</v>
      </c>
      <c r="B4682" t="s">
        <v>5303</v>
      </c>
      <c r="C4682" t="s">
        <v>10456</v>
      </c>
      <c r="D4682" s="3">
        <v>37.79</v>
      </c>
      <c r="E4682" s="3">
        <v>39.809951782226562</v>
      </c>
      <c r="F4682" s="1">
        <v>4128472.5</v>
      </c>
      <c r="G4682" s="1">
        <v>155733211.97745135</v>
      </c>
      <c r="H4682" s="1">
        <v>15166579100.369999</v>
      </c>
      <c r="I4682">
        <v>5.0238694358150777</v>
      </c>
      <c r="J4682" s="2">
        <v>1.2559673589537695E-4</v>
      </c>
      <c r="K4682" s="11">
        <v>3.5049848546257617E-2</v>
      </c>
      <c r="L4682" s="10" t="s">
        <v>11115</v>
      </c>
    </row>
    <row r="4683" spans="1:12" x14ac:dyDescent="0.25">
      <c r="A4683" t="s">
        <v>3221</v>
      </c>
      <c r="B4683" t="s">
        <v>5301</v>
      </c>
      <c r="C4683" t="s">
        <v>10457</v>
      </c>
      <c r="D4683" s="3">
        <v>35.909999999999997</v>
      </c>
      <c r="E4683" s="3">
        <v>25.253200531005859</v>
      </c>
      <c r="F4683" s="1">
        <v>5724102</v>
      </c>
      <c r="G4683" s="1">
        <v>186249080.52994791</v>
      </c>
      <c r="H4683" s="1">
        <v>18381533701.23</v>
      </c>
      <c r="I4683">
        <v>7.919788216722873</v>
      </c>
      <c r="J4683" s="2">
        <v>1.9799470541807183E-4</v>
      </c>
      <c r="K4683" s="11">
        <v>3.0527857600673773E-2</v>
      </c>
      <c r="L4683" s="10" t="s">
        <v>11111</v>
      </c>
    </row>
    <row r="4684" spans="1:12" x14ac:dyDescent="0.25">
      <c r="A4684" t="s">
        <v>4583</v>
      </c>
      <c r="B4684" t="s">
        <v>5301</v>
      </c>
      <c r="C4684" t="s">
        <v>10458</v>
      </c>
      <c r="D4684" s="3">
        <v>53.27</v>
      </c>
      <c r="E4684" s="3">
        <v>47.929000854492188</v>
      </c>
      <c r="F4684" s="1">
        <v>1163369.25</v>
      </c>
      <c r="G4684" s="1">
        <v>55898690.203010954</v>
      </c>
      <c r="H4684" s="1">
        <v>6289620968.54</v>
      </c>
      <c r="I4684">
        <v>4.1728389166129434</v>
      </c>
      <c r="J4684" s="2">
        <v>1.0432097291532359E-4</v>
      </c>
      <c r="K4684" s="11">
        <v>4.2118028660270715E-2</v>
      </c>
      <c r="L4684" s="10" t="s">
        <v>11114</v>
      </c>
    </row>
    <row r="4685" spans="1:12" x14ac:dyDescent="0.25">
      <c r="A4685" t="s">
        <v>865</v>
      </c>
      <c r="B4685" t="s">
        <v>5303</v>
      </c>
      <c r="C4685" t="s">
        <v>10459</v>
      </c>
      <c r="D4685" s="3">
        <v>36.56</v>
      </c>
      <c r="E4685" s="3">
        <v>27.773349761962891</v>
      </c>
      <c r="F4685" s="1">
        <v>3343312.5</v>
      </c>
      <c r="G4685" s="1">
        <v>88174065.685542464</v>
      </c>
      <c r="H4685" s="1">
        <v>10010576956.799999</v>
      </c>
      <c r="I4685">
        <v>7.2011479246882502</v>
      </c>
      <c r="J4685" s="2">
        <v>1.8002869811720626E-4</v>
      </c>
      <c r="K4685" s="11">
        <v>3.6253895468324041E-2</v>
      </c>
      <c r="L4685" s="10" t="s">
        <v>11123</v>
      </c>
    </row>
    <row r="4686" spans="1:12" x14ac:dyDescent="0.25">
      <c r="A4686" t="s">
        <v>3493</v>
      </c>
      <c r="B4686" t="s">
        <v>5301</v>
      </c>
      <c r="C4686" t="s">
        <v>5598</v>
      </c>
      <c r="D4686" s="3">
        <v>118.92</v>
      </c>
      <c r="E4686" s="3">
        <v>117.95905303955078</v>
      </c>
      <c r="F4686" s="1">
        <v>887943.875</v>
      </c>
      <c r="G4686" s="1">
        <v>112419514.17736728</v>
      </c>
      <c r="H4686" s="1">
        <v>34671362769.720001</v>
      </c>
      <c r="I4686">
        <v>1.6955036077895735</v>
      </c>
      <c r="J4686" s="2">
        <v>4.2387590194739339E-5</v>
      </c>
      <c r="K4686" s="11">
        <v>4.7515856494449372E-2</v>
      </c>
      <c r="L4686" s="10" t="s">
        <v>11128</v>
      </c>
    </row>
    <row r="4687" spans="1:12" x14ac:dyDescent="0.25">
      <c r="A4687" t="s">
        <v>1003</v>
      </c>
      <c r="B4687" t="s">
        <v>5303</v>
      </c>
      <c r="C4687" t="s">
        <v>10460</v>
      </c>
      <c r="D4687" s="3">
        <v>28.85</v>
      </c>
      <c r="E4687" s="3">
        <v>27.399425506591797</v>
      </c>
      <c r="F4687" s="1">
        <v>4247282</v>
      </c>
      <c r="G4687" s="1">
        <v>92707777.013618588</v>
      </c>
      <c r="H4687" s="1">
        <v>54234382243.649994</v>
      </c>
      <c r="I4687">
        <v>7.299423119360064</v>
      </c>
      <c r="J4687" s="2">
        <v>1.8248557798400161E-4</v>
      </c>
      <c r="K4687" s="11">
        <v>3.6504762208245944E-2</v>
      </c>
      <c r="L4687" s="10" t="s">
        <v>11108</v>
      </c>
    </row>
    <row r="4688" spans="1:12" x14ac:dyDescent="0.25">
      <c r="A4688" t="s">
        <v>4767</v>
      </c>
      <c r="B4688" t="s">
        <v>5301</v>
      </c>
      <c r="C4688" t="s">
        <v>5443</v>
      </c>
      <c r="D4688" s="3">
        <v>148.22</v>
      </c>
      <c r="E4688" s="3">
        <v>136.96240234375</v>
      </c>
      <c r="F4688" s="1">
        <v>1791874.375</v>
      </c>
      <c r="G4688" s="1">
        <v>252316117.18782741</v>
      </c>
      <c r="H4688" s="1">
        <v>43524358340</v>
      </c>
      <c r="I4688">
        <v>1.4602547602665252</v>
      </c>
      <c r="J4688" s="2">
        <v>3.6506369006663129E-5</v>
      </c>
      <c r="K4688" s="11">
        <v>4.4013749515852719E-2</v>
      </c>
      <c r="L4688" s="10" t="s">
        <v>11131</v>
      </c>
    </row>
    <row r="4689" spans="1:12" x14ac:dyDescent="0.25">
      <c r="A4689" t="s">
        <v>2662</v>
      </c>
      <c r="B4689" t="s">
        <v>5303</v>
      </c>
      <c r="C4689" t="s">
        <v>5774</v>
      </c>
      <c r="D4689" s="3">
        <v>82.38</v>
      </c>
      <c r="E4689" s="3">
        <v>80.996597290039063</v>
      </c>
      <c r="F4689" s="1">
        <v>817887.875</v>
      </c>
      <c r="G4689" s="1">
        <v>58720656.408168823</v>
      </c>
      <c r="H4689" s="1">
        <v>13794610496.699999</v>
      </c>
      <c r="I4689">
        <v>2.469239532172248</v>
      </c>
      <c r="J4689" s="2">
        <v>6.1730988304306198E-5</v>
      </c>
      <c r="K4689" s="11">
        <v>4.5965495329824108E-2</v>
      </c>
      <c r="L4689" s="10" t="s">
        <v>11117</v>
      </c>
    </row>
    <row r="4690" spans="1:12" x14ac:dyDescent="0.25">
      <c r="A4690" t="s">
        <v>4862</v>
      </c>
      <c r="B4690" t="s">
        <v>5301</v>
      </c>
      <c r="C4690" t="s">
        <v>10461</v>
      </c>
      <c r="D4690" s="3">
        <v>41.64</v>
      </c>
      <c r="E4690" s="3">
        <v>32.908950805664063</v>
      </c>
      <c r="F4690" s="1">
        <v>969639.8125</v>
      </c>
      <c r="G4690" s="1">
        <v>31373536.14320372</v>
      </c>
      <c r="H4690" s="1">
        <v>5092509664.9199991</v>
      </c>
      <c r="I4690">
        <v>6.077373939420073</v>
      </c>
      <c r="J4690" s="2">
        <v>1.5193434848550182E-4</v>
      </c>
      <c r="K4690" s="11">
        <v>3.4954809297171395E-2</v>
      </c>
      <c r="L4690" s="10" t="s">
        <v>15891</v>
      </c>
    </row>
    <row r="4691" spans="1:12" x14ac:dyDescent="0.25">
      <c r="A4691" t="s">
        <v>4173</v>
      </c>
      <c r="B4691" t="s">
        <v>5301</v>
      </c>
      <c r="C4691" t="s">
        <v>5417</v>
      </c>
      <c r="D4691" s="3">
        <v>88.17</v>
      </c>
      <c r="E4691" s="3">
        <v>81.478347778320312</v>
      </c>
      <c r="F4691" s="1">
        <v>3102755.75</v>
      </c>
      <c r="G4691" s="1">
        <v>258601509.41011387</v>
      </c>
      <c r="H4691" s="1">
        <v>35931375473.909996</v>
      </c>
      <c r="I4691">
        <v>2.4546398577465487</v>
      </c>
      <c r="J4691" s="2">
        <v>6.1365996443663712E-5</v>
      </c>
      <c r="K4691" s="11">
        <v>4.2339915284373135E-2</v>
      </c>
      <c r="L4691" s="10" t="s">
        <v>11126</v>
      </c>
    </row>
    <row r="4692" spans="1:12" x14ac:dyDescent="0.25">
      <c r="A4692" t="s">
        <v>3328</v>
      </c>
      <c r="B4692" t="s">
        <v>5301</v>
      </c>
      <c r="C4692" t="s">
        <v>10462</v>
      </c>
      <c r="D4692" s="3">
        <v>33.950000000000003</v>
      </c>
      <c r="E4692" s="3">
        <v>31.356100082397461</v>
      </c>
      <c r="F4692" s="1">
        <v>1211374</v>
      </c>
      <c r="G4692" s="1">
        <v>32793875.62620157</v>
      </c>
      <c r="H4692" s="1">
        <v>28270113973.150002</v>
      </c>
      <c r="I4692">
        <v>6.3783442288562879</v>
      </c>
      <c r="J4692" s="2">
        <v>1.5945860572140719E-4</v>
      </c>
      <c r="K4692" s="11">
        <v>3.6105149540785988E-2</v>
      </c>
      <c r="L4692" s="10" t="s">
        <v>15892</v>
      </c>
    </row>
    <row r="4693" spans="1:12" x14ac:dyDescent="0.25">
      <c r="A4693" t="s">
        <v>3478</v>
      </c>
      <c r="B4693" t="s">
        <v>5301</v>
      </c>
      <c r="C4693" t="s">
        <v>5697</v>
      </c>
      <c r="D4693" s="3">
        <v>65.790000000000006</v>
      </c>
      <c r="E4693" s="3">
        <v>69.454696655273437</v>
      </c>
      <c r="F4693" s="1">
        <v>2033921.375</v>
      </c>
      <c r="G4693" s="1">
        <v>109405627.34190091</v>
      </c>
      <c r="H4693" s="1">
        <v>12986946000.000002</v>
      </c>
      <c r="I4693">
        <v>2.8795748830732926</v>
      </c>
      <c r="J4693" s="2">
        <v>7.1989372076832308E-5</v>
      </c>
      <c r="K4693" s="11">
        <v>4.0604227511652255E-2</v>
      </c>
      <c r="L4693" s="10" t="s">
        <v>11120</v>
      </c>
    </row>
    <row r="4694" spans="1:12" x14ac:dyDescent="0.25">
      <c r="A4694" t="s">
        <v>1131</v>
      </c>
      <c r="B4694" t="s">
        <v>5303</v>
      </c>
      <c r="C4694" t="s">
        <v>10463</v>
      </c>
      <c r="D4694" s="3">
        <v>49.04</v>
      </c>
      <c r="E4694" s="3">
        <v>46.754600524902344</v>
      </c>
      <c r="F4694" s="1">
        <v>1229615.375</v>
      </c>
      <c r="G4694" s="1">
        <v>61760199.308319263</v>
      </c>
      <c r="H4694" s="1">
        <v>9241391840</v>
      </c>
      <c r="I4694">
        <v>4.2776539154361162</v>
      </c>
      <c r="J4694" s="2">
        <v>1.0694134788590291E-4</v>
      </c>
      <c r="K4694" s="11">
        <v>4.2571281542694371E-2</v>
      </c>
      <c r="L4694" s="10" t="s">
        <v>11135</v>
      </c>
    </row>
    <row r="4695" spans="1:12" x14ac:dyDescent="0.25">
      <c r="A4695" t="s">
        <v>1004</v>
      </c>
      <c r="B4695" t="s">
        <v>5303</v>
      </c>
      <c r="C4695" t="s">
        <v>10465</v>
      </c>
      <c r="D4695" s="3">
        <v>29.52</v>
      </c>
      <c r="E4695" s="3">
        <v>27.25877571105957</v>
      </c>
      <c r="F4695" s="1">
        <v>11393910</v>
      </c>
      <c r="G4695" s="1">
        <v>284033211.69713056</v>
      </c>
      <c r="H4695" s="1">
        <v>54234382243.649994</v>
      </c>
      <c r="I4695">
        <v>7.3370866732967386</v>
      </c>
      <c r="J4695" s="2">
        <v>1.8342716683241846E-4</v>
      </c>
      <c r="K4695" s="11">
        <v>3.5258417479988612E-2</v>
      </c>
      <c r="L4695" s="10" t="s">
        <v>11119</v>
      </c>
    </row>
    <row r="4696" spans="1:12" x14ac:dyDescent="0.25">
      <c r="A4696" t="s">
        <v>2342</v>
      </c>
      <c r="B4696" t="s">
        <v>5303</v>
      </c>
      <c r="C4696" t="s">
        <v>5859</v>
      </c>
      <c r="D4696" s="3">
        <v>122.98</v>
      </c>
      <c r="E4696" s="3">
        <v>104.01869964599609</v>
      </c>
      <c r="F4696" s="1">
        <v>550296.3125</v>
      </c>
      <c r="G4696" s="1">
        <v>56090909.628773056</v>
      </c>
      <c r="H4696" s="1">
        <v>639496032.71484375</v>
      </c>
      <c r="I4696">
        <v>1.9227312077602812</v>
      </c>
      <c r="J4696" s="2">
        <v>4.8068280194007029E-5</v>
      </c>
      <c r="K4696" s="11">
        <v>3.741207756945053E-2</v>
      </c>
      <c r="L4696" s="10" t="s">
        <v>11463</v>
      </c>
    </row>
    <row r="4697" spans="1:12" x14ac:dyDescent="0.25">
      <c r="A4697" t="s">
        <v>4128</v>
      </c>
      <c r="B4697" t="s">
        <v>5301</v>
      </c>
      <c r="C4697" t="s">
        <v>10466</v>
      </c>
      <c r="D4697" s="3">
        <v>48.53</v>
      </c>
      <c r="E4697" s="3">
        <v>49.367851257324219</v>
      </c>
      <c r="F4697" s="1">
        <v>912823.75</v>
      </c>
      <c r="G4697" s="1">
        <v>41961202.524797805</v>
      </c>
      <c r="H4697" s="1">
        <v>6487505201.6500006</v>
      </c>
      <c r="I4697">
        <v>4.0512194658325944</v>
      </c>
      <c r="J4697" s="2">
        <v>1.0128048664581487E-4</v>
      </c>
      <c r="K4697" s="11">
        <v>3.6547240088719783E-2</v>
      </c>
      <c r="L4697" s="10" t="s">
        <v>15894</v>
      </c>
    </row>
    <row r="4698" spans="1:12" x14ac:dyDescent="0.25">
      <c r="A4698" t="s">
        <v>3996</v>
      </c>
      <c r="B4698" t="s">
        <v>5301</v>
      </c>
      <c r="C4698" t="s">
        <v>10467</v>
      </c>
      <c r="D4698" s="3">
        <v>31.53</v>
      </c>
      <c r="E4698" s="3">
        <v>29.98444938659668</v>
      </c>
      <c r="F4698" s="1">
        <v>3638091.5</v>
      </c>
      <c r="G4698" s="1">
        <v>117282985.74607715</v>
      </c>
      <c r="H4698" s="1">
        <v>12881123715.93</v>
      </c>
      <c r="I4698">
        <v>6.670124150734007</v>
      </c>
      <c r="J4698" s="2">
        <v>1.6675310376835018E-4</v>
      </c>
      <c r="K4698" s="11">
        <v>3.5891137828411933E-2</v>
      </c>
      <c r="L4698" s="10" t="s">
        <v>11132</v>
      </c>
    </row>
    <row r="4699" spans="1:12" x14ac:dyDescent="0.25">
      <c r="A4699" t="s">
        <v>2711</v>
      </c>
      <c r="B4699" t="s">
        <v>5303</v>
      </c>
      <c r="C4699" t="s">
        <v>10468</v>
      </c>
      <c r="D4699" s="3">
        <v>30.71</v>
      </c>
      <c r="E4699" s="3">
        <v>30.686199188232422</v>
      </c>
      <c r="F4699" s="1">
        <v>5177568.5</v>
      </c>
      <c r="G4699" s="1">
        <v>173706289.57101354</v>
      </c>
      <c r="H4699" s="1">
        <v>9780850226.1700001</v>
      </c>
      <c r="I4699">
        <v>6.5175878828517879</v>
      </c>
      <c r="J4699" s="2">
        <v>1.629396970712947E-4</v>
      </c>
      <c r="K4699" s="11">
        <v>3.4408261917063421E-2</v>
      </c>
      <c r="L4699" s="10" t="s">
        <v>11129</v>
      </c>
    </row>
    <row r="4700" spans="1:12" x14ac:dyDescent="0.25">
      <c r="A4700" t="s">
        <v>1494</v>
      </c>
      <c r="B4700" t="s">
        <v>5303</v>
      </c>
      <c r="C4700" t="s">
        <v>10469</v>
      </c>
      <c r="D4700" s="3">
        <v>31.67</v>
      </c>
      <c r="E4700" s="3">
        <v>33.165225982666016</v>
      </c>
      <c r="F4700" s="1">
        <v>1987173.125</v>
      </c>
      <c r="G4700" s="1">
        <v>76166486.829765677</v>
      </c>
      <c r="H4700" s="1">
        <v>9738860638.6599998</v>
      </c>
      <c r="I4700">
        <v>6.0304127010782649</v>
      </c>
      <c r="J4700" s="2">
        <v>1.5076031752695663E-4</v>
      </c>
      <c r="K4700" s="11">
        <v>3.8141471723167078E-2</v>
      </c>
      <c r="L4700" s="10" t="s">
        <v>11137</v>
      </c>
    </row>
    <row r="4701" spans="1:12" x14ac:dyDescent="0.25">
      <c r="A4701" t="s">
        <v>4943</v>
      </c>
      <c r="B4701" t="s">
        <v>5301</v>
      </c>
      <c r="C4701" t="s">
        <v>5790</v>
      </c>
      <c r="D4701" s="3">
        <v>80.34</v>
      </c>
      <c r="E4701" s="3">
        <v>81.3072509765625</v>
      </c>
      <c r="F4701" s="1">
        <v>761137.8125</v>
      </c>
      <c r="G4701" s="1">
        <v>58321371.3569277</v>
      </c>
      <c r="H4701" s="1">
        <v>37188642453.300003</v>
      </c>
      <c r="I4701">
        <v>2.4598052153755843</v>
      </c>
      <c r="J4701" s="2">
        <v>6.1495130384389612E-5</v>
      </c>
      <c r="K4701" s="11">
        <v>3.8390332849775333E-2</v>
      </c>
      <c r="L4701" s="10" t="s">
        <v>11136</v>
      </c>
    </row>
    <row r="4702" spans="1:12" x14ac:dyDescent="0.25">
      <c r="A4702" t="s">
        <v>4726</v>
      </c>
      <c r="B4702" t="s">
        <v>5301</v>
      </c>
      <c r="C4702" t="s">
        <v>10470</v>
      </c>
      <c r="D4702" s="3">
        <v>48.3</v>
      </c>
      <c r="E4702" s="3">
        <v>40.885551452636719</v>
      </c>
      <c r="F4702" s="1">
        <v>1313781.625</v>
      </c>
      <c r="G4702" s="1">
        <v>53590353.725322463</v>
      </c>
      <c r="H4702" s="1">
        <v>6225209835.5999994</v>
      </c>
      <c r="I4702">
        <v>4.8917036188612286</v>
      </c>
      <c r="J4702" s="2">
        <v>1.2229259047153072E-4</v>
      </c>
      <c r="K4702" s="11">
        <v>4.4618251002088535E-2</v>
      </c>
      <c r="L4702" s="10" t="s">
        <v>11134</v>
      </c>
    </row>
    <row r="4703" spans="1:12" x14ac:dyDescent="0.25">
      <c r="A4703" t="s">
        <v>3124</v>
      </c>
      <c r="B4703" t="s">
        <v>5301</v>
      </c>
      <c r="C4703" t="s">
        <v>10471</v>
      </c>
      <c r="D4703" s="3">
        <v>44.91</v>
      </c>
      <c r="E4703" s="3">
        <v>37.802951812744141</v>
      </c>
      <c r="F4703" s="1">
        <v>719259.1875</v>
      </c>
      <c r="G4703" s="1">
        <v>26265704.249403149</v>
      </c>
      <c r="H4703" s="1">
        <v>6296793240.8699999</v>
      </c>
      <c r="I4703">
        <v>5.2905921471607398</v>
      </c>
      <c r="J4703" s="2">
        <v>1.3226480367901848E-4</v>
      </c>
      <c r="K4703" s="11">
        <v>3.6348515331395242E-2</v>
      </c>
      <c r="L4703" s="10" t="s">
        <v>15895</v>
      </c>
    </row>
    <row r="4704" spans="1:12" x14ac:dyDescent="0.25">
      <c r="A4704" t="s">
        <v>2770</v>
      </c>
      <c r="B4704" t="s">
        <v>5303</v>
      </c>
      <c r="C4704" t="s">
        <v>5619</v>
      </c>
      <c r="D4704" s="3">
        <v>58.29</v>
      </c>
      <c r="E4704" s="3">
        <v>60.667549133300781</v>
      </c>
      <c r="F4704" s="1">
        <v>1453376.5</v>
      </c>
      <c r="G4704" s="1">
        <v>89749309.841871738</v>
      </c>
      <c r="H4704" s="1">
        <v>13458022596.299999</v>
      </c>
      <c r="I4704">
        <v>3.296655343049268</v>
      </c>
      <c r="J4704" s="2">
        <v>8.2416383576231695E-5</v>
      </c>
      <c r="K4704" s="11">
        <v>4.816314529209368E-2</v>
      </c>
      <c r="L4704" s="10" t="s">
        <v>11124</v>
      </c>
    </row>
    <row r="4705" spans="1:12" x14ac:dyDescent="0.25">
      <c r="A4705" t="s">
        <v>1744</v>
      </c>
      <c r="B4705" t="s">
        <v>5303</v>
      </c>
      <c r="C4705" t="s">
        <v>5321</v>
      </c>
      <c r="D4705" s="3">
        <v>131.07</v>
      </c>
      <c r="E4705" s="3">
        <v>103.75849914550781</v>
      </c>
      <c r="F4705" s="1">
        <v>8541925</v>
      </c>
      <c r="G4705" s="1">
        <v>1038247994.11571</v>
      </c>
      <c r="H4705" s="1">
        <v>56248038164.609993</v>
      </c>
      <c r="I4705">
        <v>1.9275529392491115</v>
      </c>
      <c r="J4705" s="2">
        <v>4.8188823481227788E-5</v>
      </c>
      <c r="K4705" s="11">
        <v>3.5535567635358326E-2</v>
      </c>
      <c r="L4705" s="10" t="s">
        <v>11139</v>
      </c>
    </row>
    <row r="4706" spans="1:12" x14ac:dyDescent="0.25">
      <c r="A4706" t="s">
        <v>4245</v>
      </c>
      <c r="B4706" t="s">
        <v>5301</v>
      </c>
      <c r="C4706" t="s">
        <v>5579</v>
      </c>
      <c r="D4706" s="3">
        <v>71.599999999999994</v>
      </c>
      <c r="E4706" s="3">
        <v>81.39215087890625</v>
      </c>
      <c r="F4706" s="1">
        <v>1787234.625</v>
      </c>
      <c r="G4706" s="1">
        <v>126522235.66646318</v>
      </c>
      <c r="H4706" s="1">
        <v>13226198375.599998</v>
      </c>
      <c r="I4706">
        <v>2.4572394001180329</v>
      </c>
      <c r="J4706" s="2">
        <v>6.1430985002950826E-5</v>
      </c>
      <c r="K4706" s="11">
        <v>5.1527156181359023E-2</v>
      </c>
      <c r="L4706" s="10" t="s">
        <v>11142</v>
      </c>
    </row>
    <row r="4707" spans="1:12" x14ac:dyDescent="0.25">
      <c r="A4707" t="s">
        <v>4666</v>
      </c>
      <c r="B4707" t="s">
        <v>5301</v>
      </c>
      <c r="C4707" t="s">
        <v>5428</v>
      </c>
      <c r="D4707" s="3">
        <v>85.4</v>
      </c>
      <c r="E4707" s="3">
        <v>81.112052917480469</v>
      </c>
      <c r="F4707" s="1">
        <v>2333847.5</v>
      </c>
      <c r="G4707" s="1">
        <v>213047272.16364464</v>
      </c>
      <c r="H4707" s="1">
        <v>44480607507</v>
      </c>
      <c r="I4707">
        <v>2.465724794359113</v>
      </c>
      <c r="J4707" s="2">
        <v>6.1643119858977824E-5</v>
      </c>
      <c r="K4707" s="11">
        <v>2.8509144293024619E-2</v>
      </c>
      <c r="L4707" s="10" t="s">
        <v>11140</v>
      </c>
    </row>
    <row r="4708" spans="1:12" x14ac:dyDescent="0.25">
      <c r="A4708" t="s">
        <v>4857</v>
      </c>
      <c r="B4708" t="s">
        <v>5301</v>
      </c>
      <c r="C4708" t="s">
        <v>10472</v>
      </c>
      <c r="D4708" s="3">
        <v>28.96</v>
      </c>
      <c r="E4708" s="3">
        <v>29.626649856567383</v>
      </c>
      <c r="F4708" s="1">
        <v>918391.375</v>
      </c>
      <c r="G4708" s="1">
        <v>33268506.189775322</v>
      </c>
      <c r="H4708" s="1">
        <v>36584772985.599998</v>
      </c>
      <c r="I4708">
        <v>6.7506788978256917</v>
      </c>
      <c r="J4708" s="2">
        <v>1.6876697244564228E-4</v>
      </c>
      <c r="K4708" s="11">
        <v>3.6484047204601459E-2</v>
      </c>
      <c r="L4708" s="10" t="s">
        <v>15896</v>
      </c>
    </row>
    <row r="4709" spans="1:12" x14ac:dyDescent="0.25">
      <c r="A4709" t="s">
        <v>2652</v>
      </c>
      <c r="B4709" t="s">
        <v>5303</v>
      </c>
      <c r="C4709" t="s">
        <v>10473</v>
      </c>
      <c r="D4709" s="3">
        <v>26.23</v>
      </c>
      <c r="E4709" s="3">
        <v>29.733024597167969</v>
      </c>
      <c r="F4709" s="1">
        <v>5924674</v>
      </c>
      <c r="G4709" s="1">
        <v>149234232.1191349</v>
      </c>
      <c r="H4709" s="1">
        <v>69818871098.959991</v>
      </c>
      <c r="I4709">
        <v>6.7265272440211064</v>
      </c>
      <c r="J4709" s="2">
        <v>1.6816318110052765E-4</v>
      </c>
      <c r="K4709" s="11">
        <v>3.9479020461540781E-2</v>
      </c>
      <c r="L4709" s="10" t="s">
        <v>11141</v>
      </c>
    </row>
    <row r="4710" spans="1:12" x14ac:dyDescent="0.25">
      <c r="A4710" t="s">
        <v>4150</v>
      </c>
      <c r="B4710" t="s">
        <v>5301</v>
      </c>
      <c r="C4710" t="s">
        <v>10474</v>
      </c>
      <c r="D4710" s="3">
        <v>37.799999999999997</v>
      </c>
      <c r="E4710" s="3">
        <v>37.733173370361328</v>
      </c>
      <c r="F4710" s="1">
        <v>1237174</v>
      </c>
      <c r="G4710" s="1">
        <v>61038505.20467855</v>
      </c>
      <c r="H4710" s="1">
        <v>8599516178.3999996</v>
      </c>
      <c r="I4710">
        <v>5.3003758267810062</v>
      </c>
      <c r="J4710" s="2">
        <v>1.3250939566952517E-4</v>
      </c>
      <c r="K4710" s="11">
        <v>3.9471062401280808E-2</v>
      </c>
      <c r="L4710" s="10" t="s">
        <v>11145</v>
      </c>
    </row>
    <row r="4711" spans="1:12" x14ac:dyDescent="0.25">
      <c r="A4711" t="s">
        <v>5051</v>
      </c>
      <c r="B4711" t="s">
        <v>5301</v>
      </c>
      <c r="C4711" t="s">
        <v>10475</v>
      </c>
      <c r="D4711" s="3">
        <v>36.090000000000003</v>
      </c>
      <c r="E4711" s="3">
        <v>28.492250442504883</v>
      </c>
      <c r="F4711" s="1">
        <v>2732470</v>
      </c>
      <c r="G4711" s="1">
        <v>75401568.602673039</v>
      </c>
      <c r="H4711" s="1">
        <v>21302787097.350002</v>
      </c>
      <c r="I4711">
        <v>7.019452549161894</v>
      </c>
      <c r="J4711" s="2">
        <v>1.7548631372904736E-4</v>
      </c>
      <c r="K4711" s="11">
        <v>2.9467051705308323E-2</v>
      </c>
      <c r="L4711" s="10" t="s">
        <v>11133</v>
      </c>
    </row>
    <row r="4712" spans="1:12" x14ac:dyDescent="0.25">
      <c r="A4712" t="s">
        <v>4941</v>
      </c>
      <c r="B4712" t="s">
        <v>5301</v>
      </c>
      <c r="C4712" t="s">
        <v>10476</v>
      </c>
      <c r="D4712" s="3">
        <v>37.130000000000003</v>
      </c>
      <c r="E4712" s="3">
        <v>29.617500305175781</v>
      </c>
      <c r="F4712" s="1">
        <v>7049864</v>
      </c>
      <c r="G4712" s="1">
        <v>223222802.88548738</v>
      </c>
      <c r="H4712" s="1">
        <v>30649544819.830002</v>
      </c>
      <c r="I4712">
        <v>6.7527643433517301</v>
      </c>
      <c r="J4712" s="2">
        <v>1.6881910858379325E-4</v>
      </c>
      <c r="K4712" s="11">
        <v>2.868833564286823E-2</v>
      </c>
      <c r="L4712" s="10" t="s">
        <v>11144</v>
      </c>
    </row>
    <row r="4713" spans="1:12" x14ac:dyDescent="0.25">
      <c r="A4713" t="s">
        <v>1576</v>
      </c>
      <c r="B4713" t="s">
        <v>5303</v>
      </c>
      <c r="C4713" t="s">
        <v>10477</v>
      </c>
      <c r="D4713" s="3">
        <v>63.68</v>
      </c>
      <c r="E4713" s="3">
        <v>56.830699920654297</v>
      </c>
      <c r="F4713" s="1">
        <v>2075594.75</v>
      </c>
      <c r="G4713" s="1">
        <v>121007801.34419739</v>
      </c>
      <c r="H4713" s="1">
        <v>13755909259.84</v>
      </c>
      <c r="I4713">
        <v>3.5192246493398001</v>
      </c>
      <c r="J4713" s="2">
        <v>8.7980616233494999E-5</v>
      </c>
      <c r="K4713" s="11">
        <v>6.0954544002468525E-2</v>
      </c>
      <c r="L4713" s="10" t="s">
        <v>11138</v>
      </c>
    </row>
    <row r="4714" spans="1:12" x14ac:dyDescent="0.25">
      <c r="A4714" t="s">
        <v>1771</v>
      </c>
      <c r="B4714" t="s">
        <v>5303</v>
      </c>
      <c r="C4714" t="s">
        <v>10478</v>
      </c>
      <c r="D4714" s="3">
        <v>35.229999999999997</v>
      </c>
      <c r="E4714" s="3">
        <v>30.036775588989258</v>
      </c>
      <c r="F4714" s="1">
        <v>3358951.5</v>
      </c>
      <c r="G4714" s="1">
        <v>100857866.76731132</v>
      </c>
      <c r="H4714" s="1">
        <v>9701553799.2099991</v>
      </c>
      <c r="I4714">
        <v>6.6585043193955578</v>
      </c>
      <c r="J4714" s="2">
        <v>1.6646260798488895E-4</v>
      </c>
      <c r="K4714" s="11">
        <v>3.8963931928296822E-2</v>
      </c>
      <c r="L4714" s="10" t="s">
        <v>11176</v>
      </c>
    </row>
    <row r="4715" spans="1:12" x14ac:dyDescent="0.25">
      <c r="A4715" t="s">
        <v>2410</v>
      </c>
      <c r="B4715" t="s">
        <v>5303</v>
      </c>
      <c r="C4715" t="s">
        <v>10479</v>
      </c>
      <c r="D4715" s="3">
        <v>38.49</v>
      </c>
      <c r="E4715" s="3">
        <v>31.530799865722656</v>
      </c>
      <c r="F4715" s="1">
        <v>4488801.5</v>
      </c>
      <c r="G4715" s="1">
        <v>165667788.08497548</v>
      </c>
      <c r="H4715" s="1">
        <v>11336181763.710001</v>
      </c>
      <c r="I4715">
        <v>6.3430043275692904</v>
      </c>
      <c r="J4715" s="2">
        <v>1.5857510818923225E-4</v>
      </c>
      <c r="K4715" s="11">
        <v>3.5632358614840196E-2</v>
      </c>
      <c r="L4715" s="10" t="s">
        <v>11150</v>
      </c>
    </row>
    <row r="4716" spans="1:12" x14ac:dyDescent="0.25">
      <c r="A4716" t="s">
        <v>3002</v>
      </c>
      <c r="B4716" t="s">
        <v>5301</v>
      </c>
      <c r="C4716" t="s">
        <v>10480</v>
      </c>
      <c r="D4716" s="3">
        <v>28.43</v>
      </c>
      <c r="E4716" s="3">
        <v>29.963350296020508</v>
      </c>
      <c r="F4716" s="1">
        <v>6609622</v>
      </c>
      <c r="G4716" s="1">
        <v>178640364.04590032</v>
      </c>
      <c r="H4716" s="1">
        <v>71940945048.639999</v>
      </c>
      <c r="I4716">
        <v>6.674821007134252</v>
      </c>
      <c r="J4716" s="2">
        <v>1.6687052517835629E-4</v>
      </c>
      <c r="K4716" s="11">
        <v>3.5987933705736719E-2</v>
      </c>
      <c r="L4716" s="10" t="s">
        <v>11152</v>
      </c>
    </row>
    <row r="4717" spans="1:12" x14ac:dyDescent="0.25">
      <c r="A4717" t="s">
        <v>5093</v>
      </c>
      <c r="B4717" t="s">
        <v>5301</v>
      </c>
      <c r="C4717" t="s">
        <v>10481</v>
      </c>
      <c r="D4717" s="3">
        <v>36.43</v>
      </c>
      <c r="E4717" s="3">
        <v>35.592151641845703</v>
      </c>
      <c r="F4717" s="1">
        <v>1735627.25</v>
      </c>
      <c r="G4717" s="1">
        <v>61293528.336170934</v>
      </c>
      <c r="H4717" s="1">
        <v>9735859139.1400013</v>
      </c>
      <c r="I4717">
        <v>5.6192163377068765</v>
      </c>
      <c r="J4717" s="2">
        <v>1.4048040844267192E-4</v>
      </c>
      <c r="K4717" s="11">
        <v>3.6278687385460702E-2</v>
      </c>
      <c r="L4717" s="10" t="s">
        <v>11143</v>
      </c>
    </row>
    <row r="4718" spans="1:12" x14ac:dyDescent="0.25">
      <c r="A4718" t="s">
        <v>5080</v>
      </c>
      <c r="B4718" t="s">
        <v>5301</v>
      </c>
      <c r="C4718" t="s">
        <v>10482</v>
      </c>
      <c r="D4718" s="3">
        <v>49.86</v>
      </c>
      <c r="E4718" s="3">
        <v>40.413600921630859</v>
      </c>
      <c r="F4718" s="1">
        <v>1344914.5</v>
      </c>
      <c r="G4718" s="1">
        <v>58423965.74608624</v>
      </c>
      <c r="H4718" s="1">
        <v>13472576464.320002</v>
      </c>
      <c r="I4718">
        <v>4.9488289941753889</v>
      </c>
      <c r="J4718" s="2">
        <v>1.2372072485438473E-4</v>
      </c>
      <c r="K4718" s="11">
        <v>3.284801879730391E-2</v>
      </c>
      <c r="L4718" s="10" t="s">
        <v>11149</v>
      </c>
    </row>
    <row r="4719" spans="1:12" x14ac:dyDescent="0.25">
      <c r="A4719" t="s">
        <v>4034</v>
      </c>
      <c r="B4719" t="s">
        <v>5301</v>
      </c>
      <c r="C4719" t="s">
        <v>10483</v>
      </c>
      <c r="D4719" s="3">
        <v>28.09</v>
      </c>
      <c r="E4719" s="3">
        <v>24.295099258422852</v>
      </c>
      <c r="F4719" s="1">
        <v>1182527.75</v>
      </c>
      <c r="G4719" s="1">
        <v>60620922.478150427</v>
      </c>
      <c r="H4719" s="1">
        <v>2773834325.6300001</v>
      </c>
      <c r="I4719">
        <v>8.2321128995042958</v>
      </c>
      <c r="J4719" s="2">
        <v>2.0580282248760739E-4</v>
      </c>
      <c r="K4719" s="11">
        <v>3.6079613151288166E-2</v>
      </c>
      <c r="L4719" s="10" t="s">
        <v>11148</v>
      </c>
    </row>
    <row r="4720" spans="1:12" x14ac:dyDescent="0.25">
      <c r="A4720" t="s">
        <v>778</v>
      </c>
      <c r="B4720" t="s">
        <v>5303</v>
      </c>
      <c r="C4720" t="s">
        <v>10484</v>
      </c>
      <c r="D4720" s="3">
        <v>31.05</v>
      </c>
      <c r="E4720" s="3">
        <v>27.891124725341797</v>
      </c>
      <c r="F4720" s="1">
        <v>10392520</v>
      </c>
      <c r="G4720" s="1">
        <v>296687026.46154267</v>
      </c>
      <c r="H4720" s="1">
        <v>34711615962</v>
      </c>
      <c r="I4720">
        <v>7.170739866875306</v>
      </c>
      <c r="J4720" s="2">
        <v>1.7926849667188264E-4</v>
      </c>
      <c r="K4720" s="11">
        <v>3.3800094381474868E-2</v>
      </c>
      <c r="L4720" s="10" t="s">
        <v>11153</v>
      </c>
    </row>
    <row r="4721" spans="1:12" x14ac:dyDescent="0.25">
      <c r="A4721" t="s">
        <v>4646</v>
      </c>
      <c r="B4721" t="s">
        <v>5301</v>
      </c>
      <c r="C4721" t="s">
        <v>5567</v>
      </c>
      <c r="D4721" s="3">
        <v>95.59</v>
      </c>
      <c r="E4721" s="3">
        <v>103.26560211181641</v>
      </c>
      <c r="F4721" s="1">
        <v>1764719.75</v>
      </c>
      <c r="G4721" s="1">
        <v>163891020.9986062</v>
      </c>
      <c r="H4721" s="1">
        <v>25235305373.960003</v>
      </c>
      <c r="I4721">
        <v>1.9367533419641441</v>
      </c>
      <c r="J4721" s="2">
        <v>4.8418833549103604E-5</v>
      </c>
      <c r="K4721" s="11">
        <v>4.0035690288369813E-2</v>
      </c>
      <c r="L4721" s="10" t="s">
        <v>11146</v>
      </c>
    </row>
    <row r="4722" spans="1:12" x14ac:dyDescent="0.25">
      <c r="A4722" t="s">
        <v>4274</v>
      </c>
      <c r="B4722" t="s">
        <v>5301</v>
      </c>
      <c r="C4722" t="s">
        <v>10485</v>
      </c>
      <c r="D4722" s="3">
        <v>50.37</v>
      </c>
      <c r="E4722" s="3">
        <v>40.988998413085938</v>
      </c>
      <c r="F4722" s="1">
        <v>6095953.5</v>
      </c>
      <c r="G4722" s="1">
        <v>250998183.31589031</v>
      </c>
      <c r="H4722" s="1">
        <v>26586051069.93</v>
      </c>
      <c r="I4722">
        <v>4.8793580654107673</v>
      </c>
      <c r="J4722" s="2">
        <v>1.2198395163526918E-4</v>
      </c>
      <c r="K4722" s="11">
        <v>3.1211591400071535E-2</v>
      </c>
      <c r="L4722" s="10" t="s">
        <v>11155</v>
      </c>
    </row>
    <row r="4723" spans="1:12" x14ac:dyDescent="0.25">
      <c r="A4723" t="s">
        <v>264</v>
      </c>
      <c r="B4723" t="s">
        <v>5303</v>
      </c>
      <c r="C4723" t="s">
        <v>10486</v>
      </c>
      <c r="D4723" s="3">
        <v>40.61</v>
      </c>
      <c r="E4723" s="3">
        <v>44.457901000976563</v>
      </c>
      <c r="F4723" s="1">
        <v>2517033</v>
      </c>
      <c r="G4723" s="1">
        <v>105355439.6252782</v>
      </c>
      <c r="H4723" s="1">
        <v>6104300556.2699995</v>
      </c>
      <c r="I4723">
        <v>4.4986379360466611</v>
      </c>
      <c r="J4723" s="2">
        <v>1.1246594840116652E-4</v>
      </c>
      <c r="K4723" s="11">
        <v>4.0094668129360224E-2</v>
      </c>
      <c r="L4723" s="10" t="s">
        <v>11158</v>
      </c>
    </row>
    <row r="4724" spans="1:12" x14ac:dyDescent="0.25">
      <c r="A4724" t="s">
        <v>3423</v>
      </c>
      <c r="B4724" t="s">
        <v>5301</v>
      </c>
      <c r="C4724" t="s">
        <v>10487</v>
      </c>
      <c r="D4724" s="3">
        <v>27.85</v>
      </c>
      <c r="E4724" s="3">
        <v>30.35260009765625</v>
      </c>
      <c r="F4724" s="1">
        <v>4398915.5</v>
      </c>
      <c r="G4724" s="1">
        <v>118871014.93162632</v>
      </c>
      <c r="H4724" s="1">
        <v>10394336691.9</v>
      </c>
      <c r="I4724">
        <v>6.5892213305127516</v>
      </c>
      <c r="J4724" s="2">
        <v>1.6473053326281878E-4</v>
      </c>
      <c r="K4724" s="11">
        <v>3.9291836696399171E-2</v>
      </c>
      <c r="L4724" s="10" t="s">
        <v>11147</v>
      </c>
    </row>
    <row r="4725" spans="1:12" x14ac:dyDescent="0.25">
      <c r="A4725" t="s">
        <v>4670</v>
      </c>
      <c r="B4725" t="s">
        <v>5301</v>
      </c>
      <c r="C4725" t="s">
        <v>10488</v>
      </c>
      <c r="D4725" s="3">
        <v>39.619999999999997</v>
      </c>
      <c r="E4725" s="3">
        <v>36.894748687744141</v>
      </c>
      <c r="F4725" s="1">
        <v>675248.8125</v>
      </c>
      <c r="G4725" s="1">
        <v>25672584.237890106</v>
      </c>
      <c r="H4725" s="1">
        <v>51130829780.939995</v>
      </c>
      <c r="I4725">
        <v>5.4208256490018289</v>
      </c>
      <c r="J4725" s="2">
        <v>1.3552064122504572E-4</v>
      </c>
      <c r="K4725" s="11">
        <v>3.6107931058541869E-2</v>
      </c>
      <c r="L4725" s="10" t="s">
        <v>15897</v>
      </c>
    </row>
    <row r="4726" spans="1:12" x14ac:dyDescent="0.25">
      <c r="A4726" t="s">
        <v>2238</v>
      </c>
      <c r="B4726" t="s">
        <v>5303</v>
      </c>
      <c r="C4726" t="s">
        <v>10489</v>
      </c>
      <c r="D4726" s="3">
        <v>51</v>
      </c>
      <c r="E4726" s="3">
        <v>50.429950714111328</v>
      </c>
      <c r="F4726" s="1">
        <v>719807.75</v>
      </c>
      <c r="G4726" s="1">
        <v>38666814.654304817</v>
      </c>
      <c r="H4726" s="1">
        <v>6426000000</v>
      </c>
      <c r="I4726">
        <v>3.9658971933921783</v>
      </c>
      <c r="J4726" s="2">
        <v>9.9147429834804459E-5</v>
      </c>
      <c r="K4726" s="11">
        <v>2.6741022386947803E-2</v>
      </c>
      <c r="L4726" s="10" t="s">
        <v>15898</v>
      </c>
    </row>
    <row r="4727" spans="1:12" x14ac:dyDescent="0.25">
      <c r="A4727" t="s">
        <v>126</v>
      </c>
      <c r="B4727" t="s">
        <v>5303</v>
      </c>
      <c r="C4727" t="s">
        <v>10490</v>
      </c>
      <c r="D4727" s="3">
        <v>32.04</v>
      </c>
      <c r="E4727" s="3">
        <v>26.727825164794922</v>
      </c>
      <c r="F4727" s="1">
        <v>11667680</v>
      </c>
      <c r="G4727" s="1">
        <v>336737021.727925</v>
      </c>
      <c r="H4727" s="1">
        <v>34493307093.360001</v>
      </c>
      <c r="I4727">
        <v>7.4828385312634387</v>
      </c>
      <c r="J4727" s="2">
        <v>1.8707096328158596E-4</v>
      </c>
      <c r="K4727" s="11">
        <v>3.1995783661644142E-2</v>
      </c>
      <c r="L4727" s="10" t="s">
        <v>11156</v>
      </c>
    </row>
    <row r="4728" spans="1:12" x14ac:dyDescent="0.25">
      <c r="A4728" t="s">
        <v>5262</v>
      </c>
      <c r="B4728" t="s">
        <v>5301</v>
      </c>
      <c r="C4728" t="s">
        <v>10491</v>
      </c>
      <c r="D4728" s="3">
        <v>30.85</v>
      </c>
      <c r="E4728" s="3">
        <v>31.049600601196289</v>
      </c>
      <c r="F4728" s="1">
        <v>3760047.25</v>
      </c>
      <c r="G4728" s="1">
        <v>130771026.07530046</v>
      </c>
      <c r="H4728" s="1">
        <v>23077599449.649998</v>
      </c>
      <c r="I4728">
        <v>6.4413066876066134</v>
      </c>
      <c r="J4728" s="2">
        <v>1.6103266719016534E-4</v>
      </c>
      <c r="K4728" s="11">
        <v>3.569725467944708E-2</v>
      </c>
      <c r="L4728" s="10" t="s">
        <v>11160</v>
      </c>
    </row>
    <row r="4729" spans="1:12" x14ac:dyDescent="0.25">
      <c r="A4729" t="s">
        <v>2702</v>
      </c>
      <c r="B4729" t="s">
        <v>5303</v>
      </c>
      <c r="C4729" t="s">
        <v>10492</v>
      </c>
      <c r="D4729" s="3">
        <v>70.38</v>
      </c>
      <c r="E4729" s="3">
        <v>51.699623107910156</v>
      </c>
      <c r="F4729" s="1">
        <v>4678099.5</v>
      </c>
      <c r="G4729" s="1">
        <v>271173453.5638091</v>
      </c>
      <c r="H4729" s="1">
        <v>20091653504.279999</v>
      </c>
      <c r="I4729">
        <v>3.8685001548763625</v>
      </c>
      <c r="J4729" s="2">
        <v>9.6712503871909059E-5</v>
      </c>
      <c r="K4729" s="11">
        <v>4.3196136206496136E-2</v>
      </c>
      <c r="L4729" s="10" t="s">
        <v>11164</v>
      </c>
    </row>
    <row r="4730" spans="1:12" x14ac:dyDescent="0.25">
      <c r="A4730" t="s">
        <v>1555</v>
      </c>
      <c r="B4730" t="s">
        <v>5303</v>
      </c>
      <c r="C4730" t="s">
        <v>10493</v>
      </c>
      <c r="D4730" s="3">
        <v>30.47</v>
      </c>
      <c r="E4730" s="3">
        <v>31.609350204467773</v>
      </c>
      <c r="F4730" s="1">
        <v>3790229.25</v>
      </c>
      <c r="G4730" s="1">
        <v>109477722.01139644</v>
      </c>
      <c r="H4730" s="1">
        <v>10422119651.129999</v>
      </c>
      <c r="I4730">
        <v>6.3272417403800763</v>
      </c>
      <c r="J4730" s="2">
        <v>1.581810435095019E-4</v>
      </c>
      <c r="K4730" s="11">
        <v>4.0287321064934836E-2</v>
      </c>
      <c r="L4730" s="10" t="s">
        <v>11159</v>
      </c>
    </row>
    <row r="4731" spans="1:12" x14ac:dyDescent="0.25">
      <c r="A4731" t="s">
        <v>3294</v>
      </c>
      <c r="B4731" t="s">
        <v>5301</v>
      </c>
      <c r="C4731" t="s">
        <v>10494</v>
      </c>
      <c r="D4731" s="3">
        <v>32.58</v>
      </c>
      <c r="E4731" s="3">
        <v>30.685539245605469</v>
      </c>
      <c r="F4731" s="1">
        <v>2475063</v>
      </c>
      <c r="G4731" s="1">
        <v>78729488.12507011</v>
      </c>
      <c r="H4731" s="1">
        <v>36106512859.260002</v>
      </c>
      <c r="I4731">
        <v>6.5177280542215783</v>
      </c>
      <c r="J4731" s="2">
        <v>1.6294320135553945E-4</v>
      </c>
      <c r="K4731" s="11">
        <v>3.5546691401959672E-2</v>
      </c>
      <c r="L4731" s="10" t="s">
        <v>11175</v>
      </c>
    </row>
    <row r="4732" spans="1:12" x14ac:dyDescent="0.25">
      <c r="A4732" t="s">
        <v>1322</v>
      </c>
      <c r="B4732" t="s">
        <v>5303</v>
      </c>
      <c r="C4732" t="s">
        <v>5564</v>
      </c>
      <c r="D4732" s="3">
        <v>116.86</v>
      </c>
      <c r="E4732" s="3">
        <v>109.40672302246094</v>
      </c>
      <c r="F4732" s="1">
        <v>1320431.875</v>
      </c>
      <c r="G4732" s="1">
        <v>151938479.0545387</v>
      </c>
      <c r="H4732" s="1">
        <v>29994296101.800003</v>
      </c>
      <c r="I4732">
        <v>1.8280412252082578</v>
      </c>
      <c r="J4732" s="2">
        <v>4.5701030630206449E-5</v>
      </c>
      <c r="K4732" s="11">
        <v>4.7056241878038391E-2</v>
      </c>
      <c r="L4732" s="10" t="s">
        <v>11161</v>
      </c>
    </row>
    <row r="4733" spans="1:12" x14ac:dyDescent="0.25">
      <c r="A4733" t="s">
        <v>4921</v>
      </c>
      <c r="B4733" t="s">
        <v>5301</v>
      </c>
      <c r="C4733" t="s">
        <v>10495</v>
      </c>
      <c r="D4733" s="3">
        <v>33.340000000000003</v>
      </c>
      <c r="E4733" s="3">
        <v>28.512899398803711</v>
      </c>
      <c r="F4733" s="1">
        <v>3684976</v>
      </c>
      <c r="G4733" s="1">
        <v>110520717.44909836</v>
      </c>
      <c r="H4733" s="1">
        <v>55566644339.980003</v>
      </c>
      <c r="I4733">
        <v>7.0143690826612755</v>
      </c>
      <c r="J4733" s="2">
        <v>1.7535922706653188E-4</v>
      </c>
      <c r="K4733" s="11">
        <v>3.1331675366388562E-2</v>
      </c>
      <c r="L4733" s="10" t="s">
        <v>11167</v>
      </c>
    </row>
    <row r="4734" spans="1:12" x14ac:dyDescent="0.25">
      <c r="A4734" t="s">
        <v>3171</v>
      </c>
      <c r="B4734" t="s">
        <v>5301</v>
      </c>
      <c r="C4734" t="s">
        <v>5538</v>
      </c>
      <c r="D4734" s="3">
        <v>75.33</v>
      </c>
      <c r="E4734" s="3">
        <v>77.683746337890625</v>
      </c>
      <c r="F4734" s="1">
        <v>2898744.75</v>
      </c>
      <c r="G4734" s="1">
        <v>200321911.93210596</v>
      </c>
      <c r="H4734" s="1">
        <v>24110368539.66</v>
      </c>
      <c r="I4734">
        <v>2.5745411289780837</v>
      </c>
      <c r="J4734" s="2">
        <v>6.4363528224452087E-5</v>
      </c>
      <c r="K4734" s="11">
        <v>2.9047455190688919E-2</v>
      </c>
      <c r="L4734" s="10" t="s">
        <v>11180</v>
      </c>
    </row>
    <row r="4735" spans="1:12" x14ac:dyDescent="0.25">
      <c r="A4735" t="s">
        <v>4422</v>
      </c>
      <c r="B4735" t="s">
        <v>5301</v>
      </c>
      <c r="C4735" t="s">
        <v>10496</v>
      </c>
      <c r="D4735" s="3">
        <v>38.99</v>
      </c>
      <c r="E4735" s="3">
        <v>34.052448272705078</v>
      </c>
      <c r="F4735" s="1">
        <v>3890313.75</v>
      </c>
      <c r="G4735" s="1">
        <v>149299176.32432815</v>
      </c>
      <c r="H4735" s="1">
        <v>14725884421.780001</v>
      </c>
      <c r="I4735">
        <v>5.8732928216592004</v>
      </c>
      <c r="J4735" s="2">
        <v>1.4683232054148E-4</v>
      </c>
      <c r="K4735" s="11">
        <v>3.4025383999320494E-2</v>
      </c>
      <c r="L4735" s="10" t="s">
        <v>11157</v>
      </c>
    </row>
    <row r="4736" spans="1:12" x14ac:dyDescent="0.25">
      <c r="A4736" t="s">
        <v>3741</v>
      </c>
      <c r="B4736" t="s">
        <v>5301</v>
      </c>
      <c r="C4736" t="s">
        <v>10497</v>
      </c>
      <c r="D4736" s="3">
        <v>31.61</v>
      </c>
      <c r="E4736" s="3">
        <v>30.671600341796875</v>
      </c>
      <c r="F4736" s="1">
        <v>32649956</v>
      </c>
      <c r="G4736" s="1">
        <v>999552488.46160305</v>
      </c>
      <c r="H4736" s="1">
        <v>279634387900</v>
      </c>
      <c r="I4736">
        <v>6.5206900771804701</v>
      </c>
      <c r="J4736" s="2">
        <v>1.6301725192951176E-4</v>
      </c>
      <c r="K4736" s="11">
        <v>3.1701745423068486E-2</v>
      </c>
      <c r="L4736" s="10" t="s">
        <v>11163</v>
      </c>
    </row>
    <row r="4737" spans="1:12" x14ac:dyDescent="0.25">
      <c r="A4737" t="s">
        <v>3456</v>
      </c>
      <c r="B4737" t="s">
        <v>5301</v>
      </c>
      <c r="C4737" t="s">
        <v>5624</v>
      </c>
      <c r="D4737" s="3">
        <v>90.93</v>
      </c>
      <c r="E4737" s="3">
        <v>91.348648071289063</v>
      </c>
      <c r="F4737" s="1">
        <v>1397598.75</v>
      </c>
      <c r="G4737" s="1">
        <v>114622342.42949767</v>
      </c>
      <c r="H4737" s="1">
        <v>16705218134.850002</v>
      </c>
      <c r="I4737">
        <v>2.1894139018228134</v>
      </c>
      <c r="J4737" s="2">
        <v>5.4735347545570336E-5</v>
      </c>
      <c r="K4737" s="11">
        <v>3.8297921787568814E-2</v>
      </c>
      <c r="L4737" s="10" t="s">
        <v>11162</v>
      </c>
    </row>
    <row r="4738" spans="1:12" x14ac:dyDescent="0.25">
      <c r="A4738" t="s">
        <v>135</v>
      </c>
      <c r="B4738" t="s">
        <v>5303</v>
      </c>
      <c r="C4738" t="s">
        <v>5359</v>
      </c>
      <c r="D4738" s="3">
        <v>156.78</v>
      </c>
      <c r="E4738" s="3">
        <v>158.07102966308594</v>
      </c>
      <c r="F4738" s="1">
        <v>3664696.25</v>
      </c>
      <c r="G4738" s="1">
        <v>503680420.72162062</v>
      </c>
      <c r="H4738" s="1">
        <v>116632165316.93999</v>
      </c>
      <c r="I4738">
        <v>1.2652539837709786</v>
      </c>
      <c r="J4738" s="2">
        <v>3.1631349594274464E-5</v>
      </c>
      <c r="K4738" s="11">
        <v>3.4262461942644332E-2</v>
      </c>
      <c r="L4738" s="10" t="s">
        <v>11173</v>
      </c>
    </row>
    <row r="4739" spans="1:12" x14ac:dyDescent="0.25">
      <c r="A4739" t="s">
        <v>3197</v>
      </c>
      <c r="B4739" t="s">
        <v>5301</v>
      </c>
      <c r="C4739" t="s">
        <v>10498</v>
      </c>
      <c r="D4739" s="3">
        <v>31.93</v>
      </c>
      <c r="E4739" s="3">
        <v>36.895942687988281</v>
      </c>
      <c r="F4739" s="1">
        <v>2030186.375</v>
      </c>
      <c r="G4739" s="1">
        <v>135294823.63598734</v>
      </c>
      <c r="H4739" s="1">
        <v>15400601201.030001</v>
      </c>
      <c r="I4739">
        <v>5.4206502240993384</v>
      </c>
      <c r="J4739" s="2">
        <v>1.3551625560248346E-4</v>
      </c>
      <c r="K4739" s="11">
        <v>4.2675740759347019E-2</v>
      </c>
      <c r="L4739" s="10" t="s">
        <v>11165</v>
      </c>
    </row>
    <row r="4740" spans="1:12" x14ac:dyDescent="0.25">
      <c r="A4740" t="s">
        <v>4184</v>
      </c>
      <c r="B4740" t="s">
        <v>5301</v>
      </c>
      <c r="C4740" t="s">
        <v>10499</v>
      </c>
      <c r="D4740" s="3">
        <v>32.53</v>
      </c>
      <c r="E4740" s="3">
        <v>32.701248168945313</v>
      </c>
      <c r="F4740" s="1">
        <v>3850129</v>
      </c>
      <c r="G4740" s="1">
        <v>122949550.6092146</v>
      </c>
      <c r="H4740" s="1">
        <v>10679831947.33</v>
      </c>
      <c r="I4740">
        <v>6.1159745024634775</v>
      </c>
      <c r="J4740" s="2">
        <v>1.5289936256158694E-4</v>
      </c>
      <c r="K4740" s="11">
        <v>3.3204989655706035E-2</v>
      </c>
      <c r="L4740" s="10" t="s">
        <v>11166</v>
      </c>
    </row>
    <row r="4741" spans="1:12" x14ac:dyDescent="0.25">
      <c r="A4741" t="s">
        <v>2947</v>
      </c>
      <c r="B4741" t="s">
        <v>5301</v>
      </c>
      <c r="C4741" t="s">
        <v>10500</v>
      </c>
      <c r="D4741" s="3">
        <v>34.92</v>
      </c>
      <c r="E4741" s="3">
        <v>35.298000335693359</v>
      </c>
      <c r="F4741" s="1">
        <v>1687346.125</v>
      </c>
      <c r="G4741" s="1">
        <v>58689674.606752142</v>
      </c>
      <c r="H4741" s="1">
        <v>8585006956.9200001</v>
      </c>
      <c r="I4741">
        <v>5.6660433480068813</v>
      </c>
      <c r="J4741" s="2">
        <v>1.4165108370017203E-4</v>
      </c>
      <c r="K4741" s="11">
        <v>3.9717844845652293E-2</v>
      </c>
      <c r="L4741" s="10" t="s">
        <v>11464</v>
      </c>
    </row>
    <row r="4742" spans="1:12" x14ac:dyDescent="0.25">
      <c r="A4742" t="s">
        <v>5061</v>
      </c>
      <c r="B4742" t="s">
        <v>5301</v>
      </c>
      <c r="C4742" t="s">
        <v>10501</v>
      </c>
      <c r="D4742" s="3">
        <v>52.97</v>
      </c>
      <c r="E4742" s="3">
        <v>50.347499847412109</v>
      </c>
      <c r="F4742" s="1">
        <v>1298214.25</v>
      </c>
      <c r="G4742" s="1">
        <v>66845130.387077212</v>
      </c>
      <c r="H4742" s="1">
        <v>9736773406.4099998</v>
      </c>
      <c r="I4742">
        <v>3.972391888497719</v>
      </c>
      <c r="J4742" s="2">
        <v>9.9309797212442972E-5</v>
      </c>
      <c r="K4742" s="11">
        <v>3.863829759109505E-2</v>
      </c>
      <c r="L4742" s="10" t="s">
        <v>11169</v>
      </c>
    </row>
    <row r="4743" spans="1:12" x14ac:dyDescent="0.25">
      <c r="A4743" t="s">
        <v>3022</v>
      </c>
      <c r="B4743" t="s">
        <v>5301</v>
      </c>
      <c r="C4743" t="s">
        <v>10502</v>
      </c>
      <c r="D4743" s="3">
        <v>32.479999999999997</v>
      </c>
      <c r="E4743" s="3">
        <v>27.678800582885742</v>
      </c>
      <c r="F4743" s="1">
        <v>2323989.75</v>
      </c>
      <c r="G4743" s="1">
        <v>71948711.932985902</v>
      </c>
      <c r="H4743" s="1">
        <v>94076964903.173874</v>
      </c>
      <c r="I4743">
        <v>7.2257466287633614</v>
      </c>
      <c r="J4743" s="2">
        <v>1.8064366571908402E-4</v>
      </c>
      <c r="K4743" s="11">
        <v>3.1553954939900375E-2</v>
      </c>
      <c r="L4743" s="10" t="s">
        <v>11184</v>
      </c>
    </row>
    <row r="4744" spans="1:12" x14ac:dyDescent="0.25">
      <c r="A4744" t="s">
        <v>3230</v>
      </c>
      <c r="B4744" t="s">
        <v>5301</v>
      </c>
      <c r="C4744" t="s">
        <v>5684</v>
      </c>
      <c r="D4744" s="3">
        <v>44.87</v>
      </c>
      <c r="E4744" s="3">
        <v>47.630023956298828</v>
      </c>
      <c r="F4744" s="1">
        <v>1769246.5</v>
      </c>
      <c r="G4744" s="1">
        <v>86305813.052993223</v>
      </c>
      <c r="H4744" s="1">
        <v>11603548422.83</v>
      </c>
      <c r="I4744">
        <v>4.1990321101560362</v>
      </c>
      <c r="J4744" s="2">
        <v>1.049758027539009E-4</v>
      </c>
      <c r="K4744" s="11">
        <v>3.0966725351347969E-2</v>
      </c>
      <c r="L4744" s="10" t="s">
        <v>11202</v>
      </c>
    </row>
    <row r="4745" spans="1:12" x14ac:dyDescent="0.25">
      <c r="A4745" t="s">
        <v>3838</v>
      </c>
      <c r="B4745" t="s">
        <v>5301</v>
      </c>
      <c r="C4745" t="s">
        <v>5547</v>
      </c>
      <c r="D4745" s="3">
        <v>68.45</v>
      </c>
      <c r="E4745" s="3">
        <v>71.152999877929688</v>
      </c>
      <c r="F4745" s="1">
        <v>2281338.25</v>
      </c>
      <c r="G4745" s="1">
        <v>157232556.85020015</v>
      </c>
      <c r="H4745" s="1">
        <v>24815292058.549999</v>
      </c>
      <c r="I4745">
        <v>2.8108442418888964</v>
      </c>
      <c r="J4745" s="2">
        <v>7.0271106047222414E-5</v>
      </c>
      <c r="K4745" s="11">
        <v>6.500962247773498E-2</v>
      </c>
      <c r="L4745" s="10" t="s">
        <v>11181</v>
      </c>
    </row>
    <row r="4746" spans="1:12" x14ac:dyDescent="0.25">
      <c r="A4746" t="s">
        <v>3480</v>
      </c>
      <c r="B4746" t="s">
        <v>5301</v>
      </c>
      <c r="C4746" t="s">
        <v>10503</v>
      </c>
      <c r="D4746" s="3">
        <v>48.67</v>
      </c>
      <c r="E4746" s="3">
        <v>39.370700836181641</v>
      </c>
      <c r="F4746" s="1">
        <v>5428377.5</v>
      </c>
      <c r="G4746" s="1">
        <v>272025219.23405963</v>
      </c>
      <c r="H4746" s="1">
        <v>25483612000</v>
      </c>
      <c r="I4746">
        <v>5.0799197309741606</v>
      </c>
      <c r="J4746" s="2">
        <v>1.2699799327435402E-4</v>
      </c>
      <c r="K4746" s="11">
        <v>3.0213195501101391E-2</v>
      </c>
      <c r="L4746" s="10" t="s">
        <v>11154</v>
      </c>
    </row>
    <row r="4747" spans="1:12" x14ac:dyDescent="0.25">
      <c r="A4747" t="s">
        <v>3144</v>
      </c>
      <c r="B4747" t="s">
        <v>5301</v>
      </c>
      <c r="C4747" t="s">
        <v>5519</v>
      </c>
      <c r="D4747" s="3">
        <v>105.93</v>
      </c>
      <c r="E4747" s="3">
        <v>121.23594665527344</v>
      </c>
      <c r="F4747" s="1">
        <v>2066927.25</v>
      </c>
      <c r="G4747" s="1">
        <v>206013403.51343203</v>
      </c>
      <c r="H4747" s="1">
        <v>213898302199.88998</v>
      </c>
      <c r="I4747">
        <v>1.6496757398916269</v>
      </c>
      <c r="J4747" s="2">
        <v>4.1241893497290668E-5</v>
      </c>
      <c r="K4747" s="11">
        <v>4.0739191947877035E-2</v>
      </c>
      <c r="L4747" s="10" t="s">
        <v>11185</v>
      </c>
    </row>
    <row r="4748" spans="1:12" x14ac:dyDescent="0.25">
      <c r="A4748" t="s">
        <v>5154</v>
      </c>
      <c r="B4748" t="s">
        <v>5301</v>
      </c>
      <c r="C4748" t="s">
        <v>6078</v>
      </c>
      <c r="D4748" s="3">
        <v>66.66</v>
      </c>
      <c r="E4748" s="3">
        <v>57.545848846435547</v>
      </c>
      <c r="F4748" s="1">
        <v>5440799</v>
      </c>
      <c r="G4748" s="1">
        <v>328927967.08245474</v>
      </c>
      <c r="H4748" s="1">
        <v>30174632834.939999</v>
      </c>
      <c r="I4748">
        <v>3.4754896140938274</v>
      </c>
      <c r="J4748" s="2">
        <v>8.6887240352345689E-5</v>
      </c>
      <c r="K4748" s="11">
        <v>4.0467343687371884E-2</v>
      </c>
      <c r="L4748" s="10" t="s">
        <v>11183</v>
      </c>
    </row>
    <row r="4749" spans="1:12" x14ac:dyDescent="0.25">
      <c r="A4749" t="s">
        <v>3012</v>
      </c>
      <c r="B4749" t="s">
        <v>5301</v>
      </c>
      <c r="C4749" t="s">
        <v>10504</v>
      </c>
      <c r="D4749" s="3">
        <v>33.32</v>
      </c>
      <c r="E4749" s="3">
        <v>33.970054626464844</v>
      </c>
      <c r="F4749" s="1">
        <v>963161.25</v>
      </c>
      <c r="G4749" s="1">
        <v>32139218.382571023</v>
      </c>
      <c r="H4749" s="1">
        <v>32912724913.541481</v>
      </c>
      <c r="I4749">
        <v>5.8875383686956813</v>
      </c>
      <c r="J4749" s="2">
        <v>1.4718845921739203E-4</v>
      </c>
      <c r="K4749" s="11">
        <v>3.9647104362081978E-2</v>
      </c>
      <c r="L4749" s="10" t="s">
        <v>15899</v>
      </c>
    </row>
    <row r="4750" spans="1:12" x14ac:dyDescent="0.25">
      <c r="A4750" t="s">
        <v>378</v>
      </c>
      <c r="B4750" t="s">
        <v>5303</v>
      </c>
      <c r="C4750" t="s">
        <v>10505</v>
      </c>
      <c r="D4750" s="3">
        <v>33.19</v>
      </c>
      <c r="E4750" s="3">
        <v>32.284923553466797</v>
      </c>
      <c r="F4750" s="1">
        <v>2430676.25</v>
      </c>
      <c r="G4750" s="1">
        <v>80772860.995391846</v>
      </c>
      <c r="H4750" s="1">
        <v>13868010561.039999</v>
      </c>
      <c r="I4750">
        <v>6.1948419877402419</v>
      </c>
      <c r="J4750" s="2">
        <v>1.5487104969350604E-4</v>
      </c>
      <c r="K4750" s="11">
        <v>3.9494610245729547E-2</v>
      </c>
      <c r="L4750" s="10" t="s">
        <v>11172</v>
      </c>
    </row>
    <row r="4751" spans="1:12" x14ac:dyDescent="0.25">
      <c r="A4751" t="s">
        <v>3420</v>
      </c>
      <c r="B4751" t="s">
        <v>5301</v>
      </c>
      <c r="C4751" t="s">
        <v>5721</v>
      </c>
      <c r="D4751" s="3">
        <v>92.02</v>
      </c>
      <c r="E4751" s="3">
        <v>82.018547058105469</v>
      </c>
      <c r="F4751" s="1">
        <v>1121107.5</v>
      </c>
      <c r="G4751" s="1">
        <v>93525582.806547135</v>
      </c>
      <c r="H4751" s="1">
        <v>12757648659.099998</v>
      </c>
      <c r="I4751">
        <v>2.4384728475903312</v>
      </c>
      <c r="J4751" s="2">
        <v>6.0961821189758278E-5</v>
      </c>
      <c r="K4751" s="11">
        <v>3.8943663623812498E-2</v>
      </c>
      <c r="L4751" s="10" t="s">
        <v>11171</v>
      </c>
    </row>
    <row r="4752" spans="1:12" x14ac:dyDescent="0.25">
      <c r="A4752" t="s">
        <v>3067</v>
      </c>
      <c r="B4752" t="s">
        <v>5301</v>
      </c>
      <c r="C4752" t="s">
        <v>10506</v>
      </c>
      <c r="D4752" s="3">
        <v>63.96</v>
      </c>
      <c r="E4752" s="3">
        <v>50.979648590087891</v>
      </c>
      <c r="F4752" s="1">
        <v>3905601.25</v>
      </c>
      <c r="G4752" s="1">
        <v>195513379.39139158</v>
      </c>
      <c r="H4752" s="1">
        <v>27041905966.920002</v>
      </c>
      <c r="I4752">
        <v>3.9231341433547375</v>
      </c>
      <c r="J4752" s="2">
        <v>9.8078353583868434E-5</v>
      </c>
      <c r="K4752" s="11">
        <v>5.1049304619374458E-2</v>
      </c>
      <c r="L4752" s="10" t="s">
        <v>11151</v>
      </c>
    </row>
    <row r="4753" spans="1:12" x14ac:dyDescent="0.25">
      <c r="A4753" t="s">
        <v>3992</v>
      </c>
      <c r="B4753" t="s">
        <v>5301</v>
      </c>
      <c r="C4753" t="s">
        <v>5548</v>
      </c>
      <c r="D4753" s="3">
        <v>122.88</v>
      </c>
      <c r="E4753" s="3">
        <v>113.69754791259766</v>
      </c>
      <c r="F4753" s="1">
        <v>1538019.875</v>
      </c>
      <c r="G4753" s="1">
        <v>169777149.97825232</v>
      </c>
      <c r="H4753" s="1">
        <v>43131462942.720001</v>
      </c>
      <c r="I4753">
        <v>1.7590528878753424</v>
      </c>
      <c r="J4753" s="2">
        <v>4.397632219688356E-5</v>
      </c>
      <c r="K4753" s="11">
        <v>5.7592150192101413E-2</v>
      </c>
      <c r="L4753" s="10" t="s">
        <v>11168</v>
      </c>
    </row>
    <row r="4754" spans="1:12" x14ac:dyDescent="0.25">
      <c r="A4754" t="s">
        <v>5280</v>
      </c>
      <c r="B4754" t="s">
        <v>5301</v>
      </c>
      <c r="C4754" t="s">
        <v>10507</v>
      </c>
      <c r="D4754" s="3">
        <v>49.58</v>
      </c>
      <c r="E4754" s="3">
        <v>47.575599670410156</v>
      </c>
      <c r="F4754" s="1">
        <v>1297738.875</v>
      </c>
      <c r="G4754" s="1">
        <v>59458706.538345531</v>
      </c>
      <c r="H4754" s="1">
        <v>8894395968.8799992</v>
      </c>
      <c r="I4754">
        <v>4.2038356087057558</v>
      </c>
      <c r="J4754" s="2">
        <v>1.050958902176439E-4</v>
      </c>
      <c r="K4754" s="11">
        <v>3.8310211126669262E-2</v>
      </c>
      <c r="L4754" s="10" t="s">
        <v>11174</v>
      </c>
    </row>
    <row r="4755" spans="1:12" x14ac:dyDescent="0.25">
      <c r="A4755" t="s">
        <v>2796</v>
      </c>
      <c r="B4755" t="s">
        <v>5303</v>
      </c>
      <c r="C4755" t="s">
        <v>10508</v>
      </c>
      <c r="D4755" s="3">
        <v>43.37</v>
      </c>
      <c r="E4755" s="3">
        <v>30.669000625610352</v>
      </c>
      <c r="F4755" s="1">
        <v>3126270.5</v>
      </c>
      <c r="G4755" s="1">
        <v>98110887.607488111</v>
      </c>
      <c r="H4755" s="1">
        <v>8835250614.1399994</v>
      </c>
      <c r="I4755">
        <v>6.5212428158806279</v>
      </c>
      <c r="J4755" s="2">
        <v>1.630310703970157E-4</v>
      </c>
      <c r="K4755" s="11">
        <v>3.0331466303061494E-2</v>
      </c>
      <c r="L4755" s="10" t="s">
        <v>11182</v>
      </c>
    </row>
    <row r="4756" spans="1:12" x14ac:dyDescent="0.25">
      <c r="A4756" t="s">
        <v>4977</v>
      </c>
      <c r="B4756" t="s">
        <v>5301</v>
      </c>
      <c r="C4756" t="s">
        <v>6037</v>
      </c>
      <c r="D4756" s="3">
        <v>35.1</v>
      </c>
      <c r="E4756" s="3">
        <v>48.404300689697266</v>
      </c>
      <c r="F4756" s="1">
        <v>8776515</v>
      </c>
      <c r="G4756" s="1">
        <v>342477071.94007337</v>
      </c>
      <c r="H4756" s="1">
        <v>35626500000</v>
      </c>
      <c r="I4756">
        <v>4.1318642589659289</v>
      </c>
      <c r="J4756" s="2">
        <v>1.0329660647414823E-4</v>
      </c>
      <c r="K4756" s="11">
        <v>3.3921093420632854E-2</v>
      </c>
      <c r="L4756" s="10" t="s">
        <v>11193</v>
      </c>
    </row>
    <row r="4757" spans="1:12" x14ac:dyDescent="0.25">
      <c r="A4757" t="s">
        <v>4603</v>
      </c>
      <c r="B4757" t="s">
        <v>5301</v>
      </c>
      <c r="C4757" t="s">
        <v>10509</v>
      </c>
      <c r="D4757" s="3">
        <v>30.04</v>
      </c>
      <c r="E4757" s="3">
        <v>27.928350448608398</v>
      </c>
      <c r="F4757" s="1">
        <v>1322014.125</v>
      </c>
      <c r="G4757" s="1">
        <v>39946477.794074737</v>
      </c>
      <c r="H4757" s="1">
        <v>27926531714.559998</v>
      </c>
      <c r="I4757">
        <v>7.1611819812997775</v>
      </c>
      <c r="J4757" s="2">
        <v>1.7902954953249444E-4</v>
      </c>
      <c r="K4757" s="11">
        <v>3.3729304380998699E-2</v>
      </c>
      <c r="L4757" s="10" t="s">
        <v>15900</v>
      </c>
    </row>
    <row r="4758" spans="1:12" x14ac:dyDescent="0.25">
      <c r="A4758" t="s">
        <v>4112</v>
      </c>
      <c r="B4758" t="s">
        <v>5301</v>
      </c>
      <c r="C4758" t="s">
        <v>10510</v>
      </c>
      <c r="D4758" s="3">
        <v>46.75</v>
      </c>
      <c r="E4758" s="3">
        <v>41.551048278808594</v>
      </c>
      <c r="F4758" s="1">
        <v>1008239.875</v>
      </c>
      <c r="G4758" s="1">
        <v>37856290.588407122</v>
      </c>
      <c r="H4758" s="1">
        <v>15752850173.5</v>
      </c>
      <c r="I4758">
        <v>4.8133562998939254</v>
      </c>
      <c r="J4758" s="2">
        <v>1.2033390749734813E-4</v>
      </c>
      <c r="K4758" s="11">
        <v>3.1695536624086883E-2</v>
      </c>
      <c r="L4758" s="10" t="s">
        <v>15901</v>
      </c>
    </row>
    <row r="4759" spans="1:12" x14ac:dyDescent="0.25">
      <c r="A4759" t="s">
        <v>5108</v>
      </c>
      <c r="B4759" t="s">
        <v>5301</v>
      </c>
      <c r="C4759" t="s">
        <v>10511</v>
      </c>
      <c r="D4759" s="3">
        <v>44.88</v>
      </c>
      <c r="E4759" s="3">
        <v>35.919601440429688</v>
      </c>
      <c r="F4759" s="1">
        <v>1745276.75</v>
      </c>
      <c r="G4759" s="1">
        <v>64214984.317136757</v>
      </c>
      <c r="H4759" s="1">
        <v>10417505701.68</v>
      </c>
      <c r="I4759">
        <v>5.5679905115786692</v>
      </c>
      <c r="J4759" s="2">
        <v>1.3919976278946674E-4</v>
      </c>
      <c r="K4759" s="11">
        <v>3.2825006179176448E-2</v>
      </c>
      <c r="L4759" s="10" t="s">
        <v>11178</v>
      </c>
    </row>
    <row r="4760" spans="1:12" x14ac:dyDescent="0.25">
      <c r="A4760" t="s">
        <v>3165</v>
      </c>
      <c r="B4760" t="s">
        <v>5301</v>
      </c>
      <c r="C4760" t="s">
        <v>10512</v>
      </c>
      <c r="D4760" s="3">
        <v>57.97</v>
      </c>
      <c r="E4760" s="3">
        <v>54.220451354980469</v>
      </c>
      <c r="F4760" s="1">
        <v>1381459.25</v>
      </c>
      <c r="G4760" s="1">
        <v>56591189.890527524</v>
      </c>
      <c r="H4760" s="1">
        <v>3969759919.29</v>
      </c>
      <c r="I4760">
        <v>3.6886450592342555</v>
      </c>
      <c r="J4760" s="2">
        <v>9.2216126480856387E-5</v>
      </c>
      <c r="K4760" s="11">
        <v>3.8360883777283861E-2</v>
      </c>
      <c r="L4760" s="10" t="s">
        <v>11186</v>
      </c>
    </row>
    <row r="4761" spans="1:12" x14ac:dyDescent="0.25">
      <c r="A4761" t="s">
        <v>901</v>
      </c>
      <c r="B4761" t="s">
        <v>5303</v>
      </c>
      <c r="C4761" t="s">
        <v>10513</v>
      </c>
      <c r="D4761" s="3">
        <v>46.51</v>
      </c>
      <c r="E4761" s="3">
        <v>44.218448638916016</v>
      </c>
      <c r="F4761" s="1">
        <v>2603223.5</v>
      </c>
      <c r="G4761" s="1">
        <v>112899559.74730752</v>
      </c>
      <c r="H4761" s="1">
        <v>13442881761.74</v>
      </c>
      <c r="I4761">
        <v>4.5229990231720363</v>
      </c>
      <c r="J4761" s="2">
        <v>1.1307497557930091E-4</v>
      </c>
      <c r="K4761" s="11">
        <v>3.0991654045098675E-2</v>
      </c>
      <c r="L4761" s="10" t="s">
        <v>11170</v>
      </c>
    </row>
    <row r="4762" spans="1:12" x14ac:dyDescent="0.25">
      <c r="A4762" t="s">
        <v>4598</v>
      </c>
      <c r="B4762" t="s">
        <v>5301</v>
      </c>
      <c r="C4762" t="s">
        <v>10514</v>
      </c>
      <c r="D4762" s="3">
        <v>36.03</v>
      </c>
      <c r="E4762" s="3">
        <v>33.013198852539063</v>
      </c>
      <c r="F4762" s="1">
        <v>2987859.75</v>
      </c>
      <c r="G4762" s="1">
        <v>95343263.542843893</v>
      </c>
      <c r="H4762" s="1">
        <v>20925541051.349998</v>
      </c>
      <c r="I4762">
        <v>6.0581829980592117</v>
      </c>
      <c r="J4762" s="2">
        <v>1.5145457495148028E-4</v>
      </c>
      <c r="K4762" s="11">
        <v>3.032688628698129E-2</v>
      </c>
      <c r="L4762" s="10" t="s">
        <v>11189</v>
      </c>
    </row>
    <row r="4763" spans="1:12" x14ac:dyDescent="0.25">
      <c r="A4763" t="s">
        <v>772</v>
      </c>
      <c r="B4763" t="s">
        <v>5303</v>
      </c>
      <c r="C4763" t="s">
        <v>5423</v>
      </c>
      <c r="D4763" s="3">
        <v>79.010000000000005</v>
      </c>
      <c r="E4763" s="3">
        <v>76.683975219726563</v>
      </c>
      <c r="F4763" s="1">
        <v>2942708.5</v>
      </c>
      <c r="G4763" s="1">
        <v>253505960.70223296</v>
      </c>
      <c r="H4763" s="1">
        <v>23841702766.090004</v>
      </c>
      <c r="I4763">
        <v>2.6081068362318156</v>
      </c>
      <c r="J4763" s="2">
        <v>6.5202670905795387E-5</v>
      </c>
      <c r="K4763" s="11">
        <v>3.9760470342201627E-2</v>
      </c>
      <c r="L4763" s="10" t="s">
        <v>11179</v>
      </c>
    </row>
    <row r="4764" spans="1:12" x14ac:dyDescent="0.25">
      <c r="A4764" t="s">
        <v>3527</v>
      </c>
      <c r="B4764" t="s">
        <v>5301</v>
      </c>
      <c r="C4764" t="s">
        <v>5576</v>
      </c>
      <c r="D4764" s="3">
        <v>79.16</v>
      </c>
      <c r="E4764" s="3">
        <v>88.557998657226563</v>
      </c>
      <c r="F4764" s="1">
        <v>1891825.125</v>
      </c>
      <c r="G4764" s="1">
        <v>151714262.37652874</v>
      </c>
      <c r="H4764" s="1">
        <v>29007420876.599998</v>
      </c>
      <c r="I4764">
        <v>2.2584069540022229</v>
      </c>
      <c r="J4764" s="2">
        <v>5.6460173850055572E-5</v>
      </c>
      <c r="K4764" s="11">
        <v>3.298518450852498E-2</v>
      </c>
      <c r="L4764" s="10" t="s">
        <v>11214</v>
      </c>
    </row>
    <row r="4765" spans="1:12" x14ac:dyDescent="0.25">
      <c r="A4765" t="s">
        <v>543</v>
      </c>
      <c r="B4765" t="s">
        <v>5303</v>
      </c>
      <c r="C4765" t="s">
        <v>5568</v>
      </c>
      <c r="D4765" s="3">
        <v>117.19</v>
      </c>
      <c r="E4765" s="3">
        <v>100.75629425048828</v>
      </c>
      <c r="F4765" s="1">
        <v>1652609.875</v>
      </c>
      <c r="G4765" s="1">
        <v>157997030.11755112</v>
      </c>
      <c r="H4765" s="1">
        <v>39768455914.689995</v>
      </c>
      <c r="I4765">
        <v>1.9849876525111558</v>
      </c>
      <c r="J4765" s="2">
        <v>4.9624691312778898E-5</v>
      </c>
      <c r="K4765" s="11">
        <v>3.6772649805328197E-2</v>
      </c>
      <c r="L4765" s="10" t="s">
        <v>11177</v>
      </c>
    </row>
    <row r="4766" spans="1:12" x14ac:dyDescent="0.25">
      <c r="A4766" t="s">
        <v>3669</v>
      </c>
      <c r="B4766" t="s">
        <v>5301</v>
      </c>
      <c r="C4766" t="s">
        <v>5582</v>
      </c>
      <c r="D4766" s="3">
        <v>78.89</v>
      </c>
      <c r="E4766" s="3">
        <v>74.660102844238281</v>
      </c>
      <c r="F4766" s="1">
        <v>1838225</v>
      </c>
      <c r="G4766" s="1">
        <v>150109957.15339124</v>
      </c>
      <c r="H4766" s="1">
        <v>25893896427.630001</v>
      </c>
      <c r="I4766">
        <v>2.6788069180303107</v>
      </c>
      <c r="J4766" s="2">
        <v>6.6970172950757764E-5</v>
      </c>
      <c r="K4766" s="11">
        <v>3.3322532820553849E-2</v>
      </c>
      <c r="L4766" s="10" t="s">
        <v>11188</v>
      </c>
    </row>
    <row r="4767" spans="1:12" x14ac:dyDescent="0.25">
      <c r="A4767" t="s">
        <v>4585</v>
      </c>
      <c r="B4767" t="s">
        <v>5301</v>
      </c>
      <c r="C4767" t="s">
        <v>10515</v>
      </c>
      <c r="D4767" s="3">
        <v>33.479999999999997</v>
      </c>
      <c r="E4767" s="3">
        <v>33.593151092529297</v>
      </c>
      <c r="F4767" s="1">
        <v>24005280</v>
      </c>
      <c r="G4767" s="1">
        <v>808245404.5834949</v>
      </c>
      <c r="H4767" s="1">
        <v>203168529819.35999</v>
      </c>
      <c r="I4767">
        <v>5.9535945124385057</v>
      </c>
      <c r="J4767" s="2">
        <v>1.4883986281096265E-4</v>
      </c>
      <c r="K4767" s="11">
        <v>3.0422624646383865E-2</v>
      </c>
      <c r="L4767" s="10" t="s">
        <v>11204</v>
      </c>
    </row>
    <row r="4768" spans="1:12" x14ac:dyDescent="0.25">
      <c r="A4768" t="s">
        <v>4166</v>
      </c>
      <c r="B4768" t="s">
        <v>5301</v>
      </c>
      <c r="C4768" t="s">
        <v>5882</v>
      </c>
      <c r="D4768" s="3">
        <v>58.7</v>
      </c>
      <c r="E4768" s="3">
        <v>52.051151275634766</v>
      </c>
      <c r="F4768" s="1">
        <v>3779613.5</v>
      </c>
      <c r="G4768" s="1">
        <v>155190319.48950902</v>
      </c>
      <c r="H4768" s="1">
        <v>21127627730.5</v>
      </c>
      <c r="I4768">
        <v>3.8423741857487093</v>
      </c>
      <c r="J4768" s="2">
        <v>9.6059354643717736E-5</v>
      </c>
      <c r="K4768" s="11">
        <v>3.0010702119151512E-2</v>
      </c>
      <c r="L4768" s="10" t="s">
        <v>11210</v>
      </c>
    </row>
    <row r="4769" spans="1:12" x14ac:dyDescent="0.25">
      <c r="A4769" t="s">
        <v>5057</v>
      </c>
      <c r="B4769" t="s">
        <v>5301</v>
      </c>
      <c r="C4769" t="s">
        <v>10516</v>
      </c>
      <c r="D4769" s="3">
        <v>29.63</v>
      </c>
      <c r="E4769" s="3">
        <v>27.854999542236328</v>
      </c>
      <c r="F4769" s="1">
        <v>6176777</v>
      </c>
      <c r="G4769" s="1">
        <v>182382470.34389901</v>
      </c>
      <c r="H4769" s="1">
        <v>153663434605.95999</v>
      </c>
      <c r="I4769">
        <v>7.1800396082125761</v>
      </c>
      <c r="J4769" s="2">
        <v>1.7950099020531439E-4</v>
      </c>
      <c r="K4769" s="11">
        <v>3.4770210705152474E-2</v>
      </c>
      <c r="L4769" s="10" t="s">
        <v>11194</v>
      </c>
    </row>
    <row r="4770" spans="1:12" x14ac:dyDescent="0.25">
      <c r="A4770" t="s">
        <v>4809</v>
      </c>
      <c r="B4770" t="s">
        <v>5301</v>
      </c>
      <c r="C4770" t="s">
        <v>10517</v>
      </c>
      <c r="D4770" s="3">
        <v>47.18</v>
      </c>
      <c r="E4770" s="3">
        <v>46.953548431396484</v>
      </c>
      <c r="F4770" s="1">
        <v>1764113.625</v>
      </c>
      <c r="G4770" s="1">
        <v>84881248.56612134</v>
      </c>
      <c r="H4770" s="1">
        <v>9120248793.6000004</v>
      </c>
      <c r="I4770">
        <v>4.2595289745186919</v>
      </c>
      <c r="J4770" s="2">
        <v>1.0648822436296729E-4</v>
      </c>
      <c r="K4770" s="11">
        <v>3.6427359575985793E-2</v>
      </c>
      <c r="L4770" s="10" t="s">
        <v>11198</v>
      </c>
    </row>
    <row r="4771" spans="1:12" x14ac:dyDescent="0.25">
      <c r="A4771" t="s">
        <v>4659</v>
      </c>
      <c r="B4771" t="s">
        <v>5301</v>
      </c>
      <c r="C4771" t="s">
        <v>5517</v>
      </c>
      <c r="D4771" s="3">
        <v>105.15</v>
      </c>
      <c r="E4771" s="3">
        <v>82.472000122070313</v>
      </c>
      <c r="F4771" s="1">
        <v>2639948</v>
      </c>
      <c r="G4771" s="1">
        <v>207092319.93485069</v>
      </c>
      <c r="H4771" s="1">
        <v>45214500000</v>
      </c>
      <c r="I4771">
        <v>2.4250654731784302</v>
      </c>
      <c r="J4771" s="2">
        <v>6.0626636829460759E-5</v>
      </c>
      <c r="K4771" s="11">
        <v>5.1291528581463894E-2</v>
      </c>
      <c r="L4771" s="10" t="s">
        <v>11187</v>
      </c>
    </row>
    <row r="4772" spans="1:12" x14ac:dyDescent="0.25">
      <c r="A4772" t="s">
        <v>464</v>
      </c>
      <c r="B4772" t="s">
        <v>5303</v>
      </c>
      <c r="C4772" t="s">
        <v>5362</v>
      </c>
      <c r="D4772" s="3">
        <v>47.55</v>
      </c>
      <c r="E4772" s="3">
        <v>57.011501312255859</v>
      </c>
      <c r="F4772" s="1">
        <v>2765352.75</v>
      </c>
      <c r="G4772" s="1">
        <v>171859820.58172598</v>
      </c>
      <c r="H4772" s="1">
        <v>16143050348.85</v>
      </c>
      <c r="I4772">
        <v>3.5080640817470572</v>
      </c>
      <c r="J4772" s="2">
        <v>8.7701602043676433E-5</v>
      </c>
      <c r="K4772" s="11">
        <v>3.6720738226358823E-2</v>
      </c>
      <c r="L4772" s="10" t="s">
        <v>11215</v>
      </c>
    </row>
    <row r="4773" spans="1:12" x14ac:dyDescent="0.25">
      <c r="A4773" t="s">
        <v>621</v>
      </c>
      <c r="B4773" t="s">
        <v>5303</v>
      </c>
      <c r="C4773" t="s">
        <v>10518</v>
      </c>
      <c r="D4773" s="3">
        <v>30.23</v>
      </c>
      <c r="E4773" s="3">
        <v>29.738199234008789</v>
      </c>
      <c r="F4773" s="1">
        <v>21507174</v>
      </c>
      <c r="G4773" s="1">
        <v>673550788.84763956</v>
      </c>
      <c r="H4773" s="1">
        <v>151747312574.82001</v>
      </c>
      <c r="I4773">
        <v>6.7253567852648848</v>
      </c>
      <c r="J4773" s="2">
        <v>1.6813391963162213E-4</v>
      </c>
      <c r="K4773" s="11">
        <v>3.3162225253498698E-2</v>
      </c>
      <c r="L4773" s="10" t="s">
        <v>11195</v>
      </c>
    </row>
    <row r="4774" spans="1:12" x14ac:dyDescent="0.25">
      <c r="A4774" t="s">
        <v>5163</v>
      </c>
      <c r="B4774" t="s">
        <v>5301</v>
      </c>
      <c r="C4774" t="s">
        <v>6081</v>
      </c>
      <c r="D4774" s="3">
        <v>81.5</v>
      </c>
      <c r="E4774" s="3">
        <v>68.294998168945313</v>
      </c>
      <c r="F4774" s="1">
        <v>2060496.25</v>
      </c>
      <c r="G4774" s="1">
        <v>148141606.73739785</v>
      </c>
      <c r="H4774" s="1">
        <v>33542620035</v>
      </c>
      <c r="I4774">
        <v>2.9284721482127924</v>
      </c>
      <c r="J4774" s="2">
        <v>7.3211803705319813E-5</v>
      </c>
      <c r="K4774" s="11">
        <v>5.0724983552087412E-2</v>
      </c>
      <c r="L4774" s="10" t="s">
        <v>11203</v>
      </c>
    </row>
    <row r="4775" spans="1:12" x14ac:dyDescent="0.25">
      <c r="A4775" t="s">
        <v>151</v>
      </c>
      <c r="B4775" t="s">
        <v>5303</v>
      </c>
      <c r="C4775" t="s">
        <v>10519</v>
      </c>
      <c r="D4775" s="3">
        <v>46.85</v>
      </c>
      <c r="E4775" s="3">
        <v>33.63079833984375</v>
      </c>
      <c r="F4775" s="1">
        <v>2730470.5</v>
      </c>
      <c r="G4775" s="1">
        <v>92547328.792488635</v>
      </c>
      <c r="H4775" s="1">
        <v>24715374464.300003</v>
      </c>
      <c r="I4775">
        <v>5.9469298938126007</v>
      </c>
      <c r="J4775" s="2">
        <v>1.4867324734531501E-4</v>
      </c>
      <c r="K4775" s="11">
        <v>2.7739502093704727E-2</v>
      </c>
      <c r="L4775" s="10" t="s">
        <v>11197</v>
      </c>
    </row>
    <row r="4776" spans="1:12" x14ac:dyDescent="0.25">
      <c r="A4776" t="s">
        <v>3463</v>
      </c>
      <c r="B4776" t="s">
        <v>5301</v>
      </c>
      <c r="C4776" t="s">
        <v>5767</v>
      </c>
      <c r="D4776" s="3">
        <v>71.55</v>
      </c>
      <c r="E4776" s="3">
        <v>65.766098022460938</v>
      </c>
      <c r="F4776" s="1">
        <v>1762446.125</v>
      </c>
      <c r="G4776" s="1">
        <v>121041157.30113889</v>
      </c>
      <c r="H4776" s="1">
        <v>8884010758.5</v>
      </c>
      <c r="I4776">
        <v>3.0410805265000591</v>
      </c>
      <c r="J4776" s="2">
        <v>7.602701316250148E-5</v>
      </c>
      <c r="K4776" s="11">
        <v>4.8018927756295883E-2</v>
      </c>
      <c r="L4776" s="10" t="s">
        <v>11196</v>
      </c>
    </row>
    <row r="4777" spans="1:12" x14ac:dyDescent="0.25">
      <c r="A4777" t="s">
        <v>3649</v>
      </c>
      <c r="B4777" t="s">
        <v>5301</v>
      </c>
      <c r="C4777" t="s">
        <v>10520</v>
      </c>
      <c r="D4777" s="3">
        <v>31.13</v>
      </c>
      <c r="E4777" s="3">
        <v>33.319049835205078</v>
      </c>
      <c r="F4777" s="1">
        <v>4401580.5</v>
      </c>
      <c r="G4777" s="1">
        <v>138706241.78069016</v>
      </c>
      <c r="H4777" s="1">
        <v>13253388368.66</v>
      </c>
      <c r="I4777">
        <v>6.0025721318342935</v>
      </c>
      <c r="J4777" s="2">
        <v>1.5006430329585733E-4</v>
      </c>
      <c r="K4777" s="11">
        <v>3.3931651214069103E-2</v>
      </c>
      <c r="L4777" s="10" t="s">
        <v>11191</v>
      </c>
    </row>
    <row r="4778" spans="1:12" x14ac:dyDescent="0.25">
      <c r="A4778" t="s">
        <v>4095</v>
      </c>
      <c r="B4778" t="s">
        <v>5301</v>
      </c>
      <c r="C4778" t="s">
        <v>10521</v>
      </c>
      <c r="D4778" s="3">
        <v>33.11</v>
      </c>
      <c r="E4778" s="3">
        <v>34.046249389648438</v>
      </c>
      <c r="F4778" s="1">
        <v>10266612</v>
      </c>
      <c r="G4778" s="1">
        <v>316010782.5813452</v>
      </c>
      <c r="H4778" s="1">
        <v>31061307327.049999</v>
      </c>
      <c r="I4778">
        <v>5.874362186303224</v>
      </c>
      <c r="J4778" s="2">
        <v>1.468590546575806E-4</v>
      </c>
      <c r="K4778" s="11">
        <v>3.1161101873645312E-2</v>
      </c>
      <c r="L4778" s="10" t="s">
        <v>11205</v>
      </c>
    </row>
    <row r="4779" spans="1:12" x14ac:dyDescent="0.25">
      <c r="A4779" t="s">
        <v>954</v>
      </c>
      <c r="B4779" t="s">
        <v>5303</v>
      </c>
      <c r="C4779" t="s">
        <v>5646</v>
      </c>
      <c r="D4779" s="3">
        <v>109.83</v>
      </c>
      <c r="E4779" s="3">
        <v>103.56490325927734</v>
      </c>
      <c r="F4779" s="1">
        <v>1107162.75</v>
      </c>
      <c r="G4779" s="1">
        <v>108245158.39387286</v>
      </c>
      <c r="H4779" s="1">
        <v>23839406114.579998</v>
      </c>
      <c r="I4779">
        <v>1.9311561514164211</v>
      </c>
      <c r="J4779" s="2">
        <v>4.8278903785410526E-5</v>
      </c>
      <c r="K4779" s="11">
        <v>6.4035893031606561E-2</v>
      </c>
      <c r="L4779" s="10" t="s">
        <v>11200</v>
      </c>
    </row>
    <row r="4780" spans="1:12" x14ac:dyDescent="0.25">
      <c r="A4780" t="s">
        <v>4845</v>
      </c>
      <c r="B4780" t="s">
        <v>5301</v>
      </c>
      <c r="C4780" t="s">
        <v>10522</v>
      </c>
      <c r="D4780" s="3">
        <v>39.46</v>
      </c>
      <c r="E4780" s="3">
        <v>34.010799407958984</v>
      </c>
      <c r="F4780" s="1">
        <v>450530.625</v>
      </c>
      <c r="G4780" s="1">
        <v>14485527.040611943</v>
      </c>
      <c r="H4780" s="1">
        <v>24207496881.219997</v>
      </c>
      <c r="I4780">
        <v>5.8804851247688497</v>
      </c>
      <c r="J4780" s="2">
        <v>1.4701212811922125E-4</v>
      </c>
      <c r="K4780" s="11">
        <v>3.7258699529982849E-2</v>
      </c>
      <c r="L4780" s="10" t="s">
        <v>15902</v>
      </c>
    </row>
    <row r="4781" spans="1:12" x14ac:dyDescent="0.25">
      <c r="A4781" t="s">
        <v>3045</v>
      </c>
      <c r="B4781" t="s">
        <v>5301</v>
      </c>
      <c r="C4781" t="s">
        <v>10523</v>
      </c>
      <c r="D4781" s="3">
        <v>40.75</v>
      </c>
      <c r="E4781" s="3">
        <v>36.521400451660156</v>
      </c>
      <c r="F4781" s="1">
        <v>2949674</v>
      </c>
      <c r="G4781" s="1">
        <v>110249316.80918995</v>
      </c>
      <c r="H4781" s="1">
        <v>23087286707.249996</v>
      </c>
      <c r="I4781">
        <v>5.4762412592781224</v>
      </c>
      <c r="J4781" s="2">
        <v>1.3690603148195306E-4</v>
      </c>
      <c r="K4781" s="11">
        <v>3.2208316602566657E-2</v>
      </c>
      <c r="L4781" s="10" t="s">
        <v>11192</v>
      </c>
    </row>
    <row r="4782" spans="1:12" x14ac:dyDescent="0.25">
      <c r="A4782" t="s">
        <v>3714</v>
      </c>
      <c r="B4782" t="s">
        <v>5301</v>
      </c>
      <c r="C4782" t="s">
        <v>10524</v>
      </c>
      <c r="D4782" s="3">
        <v>36.4</v>
      </c>
      <c r="E4782" s="3">
        <v>29.592000961303711</v>
      </c>
      <c r="F4782" s="1">
        <v>3607732</v>
      </c>
      <c r="G4782" s="1">
        <v>104611747.34635143</v>
      </c>
      <c r="H4782" s="1">
        <v>8215553782.7999992</v>
      </c>
      <c r="I4782">
        <v>6.7585831813648589</v>
      </c>
      <c r="J4782" s="2">
        <v>1.6896457953412147E-4</v>
      </c>
      <c r="K4782" s="11">
        <v>2.8740350384983644E-2</v>
      </c>
      <c r="L4782" s="10" t="s">
        <v>11201</v>
      </c>
    </row>
    <row r="4783" spans="1:12" x14ac:dyDescent="0.25">
      <c r="A4783" t="s">
        <v>3525</v>
      </c>
      <c r="B4783" t="s">
        <v>5301</v>
      </c>
      <c r="C4783" t="s">
        <v>5603</v>
      </c>
      <c r="D4783" s="3">
        <v>71.69</v>
      </c>
      <c r="E4783" s="3">
        <v>72.442901611328125</v>
      </c>
      <c r="F4783" s="1">
        <v>1678121.5</v>
      </c>
      <c r="G4783" s="1">
        <v>117690217.80084807</v>
      </c>
      <c r="H4783" s="1">
        <v>23357405358.139999</v>
      </c>
      <c r="I4783">
        <v>2.7607949923519546</v>
      </c>
      <c r="J4783" s="2">
        <v>6.9019874808798871E-5</v>
      </c>
      <c r="K4783" s="11">
        <v>2.7292044859802345E-2</v>
      </c>
      <c r="L4783" s="10" t="s">
        <v>11208</v>
      </c>
    </row>
    <row r="4784" spans="1:12" x14ac:dyDescent="0.25">
      <c r="A4784" t="s">
        <v>3274</v>
      </c>
      <c r="B4784" t="s">
        <v>5301</v>
      </c>
      <c r="C4784" t="s">
        <v>10525</v>
      </c>
      <c r="D4784" s="3">
        <v>70.27</v>
      </c>
      <c r="E4784" s="3">
        <v>48.956348419189453</v>
      </c>
      <c r="F4784" s="1">
        <v>2146452.75</v>
      </c>
      <c r="G4784" s="1">
        <v>111641280.39090562</v>
      </c>
      <c r="H4784" s="1">
        <v>12104919674.869999</v>
      </c>
      <c r="I4784">
        <v>4.0852720118644683</v>
      </c>
      <c r="J4784" s="2">
        <v>1.0213180029661171E-4</v>
      </c>
      <c r="K4784" s="11">
        <v>4.2581076488639236E-2</v>
      </c>
      <c r="L4784" s="10" t="s">
        <v>11207</v>
      </c>
    </row>
    <row r="4785" spans="1:12" x14ac:dyDescent="0.25">
      <c r="A4785" t="s">
        <v>634</v>
      </c>
      <c r="B4785" t="s">
        <v>5303</v>
      </c>
      <c r="C4785" t="s">
        <v>10526</v>
      </c>
      <c r="D4785" s="3">
        <v>37.520000000000003</v>
      </c>
      <c r="E4785" s="3">
        <v>29.416425704956055</v>
      </c>
      <c r="F4785" s="1">
        <v>8232505</v>
      </c>
      <c r="G4785" s="1">
        <v>221839550.65524393</v>
      </c>
      <c r="H4785" s="1">
        <v>35143524922.239998</v>
      </c>
      <c r="I4785">
        <v>6.7989225477622925</v>
      </c>
      <c r="J4785" s="2">
        <v>1.6997306369405732E-4</v>
      </c>
      <c r="K4785" s="11">
        <v>2.8269948930544214E-2</v>
      </c>
      <c r="L4785" s="10" t="s">
        <v>11199</v>
      </c>
    </row>
    <row r="4786" spans="1:12" x14ac:dyDescent="0.25">
      <c r="A4786" t="s">
        <v>4796</v>
      </c>
      <c r="B4786" t="s">
        <v>5301</v>
      </c>
      <c r="C4786" t="s">
        <v>10527</v>
      </c>
      <c r="D4786" s="3">
        <v>41.23</v>
      </c>
      <c r="E4786" s="3">
        <v>31.252649307250977</v>
      </c>
      <c r="F4786" s="1">
        <v>8817315</v>
      </c>
      <c r="G4786" s="1">
        <v>282966302.17433488</v>
      </c>
      <c r="H4786" s="1">
        <v>54657462126.049995</v>
      </c>
      <c r="I4786">
        <v>6.3994574678696985</v>
      </c>
      <c r="J4786" s="2">
        <v>1.5998643669674247E-4</v>
      </c>
      <c r="K4786" s="11">
        <v>2.6039490199302556E-2</v>
      </c>
      <c r="L4786" s="10" t="s">
        <v>11209</v>
      </c>
    </row>
    <row r="4787" spans="1:12" x14ac:dyDescent="0.25">
      <c r="A4787" t="s">
        <v>4226</v>
      </c>
      <c r="B4787" t="s">
        <v>5301</v>
      </c>
      <c r="C4787" t="s">
        <v>10529</v>
      </c>
      <c r="D4787" s="3">
        <v>45.06</v>
      </c>
      <c r="E4787" s="3">
        <v>40.691150665283203</v>
      </c>
      <c r="F4787" s="1">
        <v>1386241</v>
      </c>
      <c r="G4787" s="1">
        <v>58274276.873358503</v>
      </c>
      <c r="H4787" s="1">
        <v>17273948137.5</v>
      </c>
      <c r="I4787">
        <v>4.9150735904510956</v>
      </c>
      <c r="J4787" s="2">
        <v>1.228768397612774E-4</v>
      </c>
      <c r="K4787" s="11">
        <v>3.5647439028084746E-2</v>
      </c>
      <c r="L4787" s="10" t="s">
        <v>11217</v>
      </c>
    </row>
    <row r="4788" spans="1:12" x14ac:dyDescent="0.25">
      <c r="A4788" t="s">
        <v>3780</v>
      </c>
      <c r="B4788" t="s">
        <v>5301</v>
      </c>
      <c r="C4788" t="s">
        <v>10530</v>
      </c>
      <c r="D4788" s="3">
        <v>35.99</v>
      </c>
      <c r="E4788" s="3">
        <v>31.79734992980957</v>
      </c>
      <c r="F4788" s="1">
        <v>13914045</v>
      </c>
      <c r="G4788" s="1">
        <v>498622256.90297693</v>
      </c>
      <c r="H4788" s="1">
        <v>54861140164.110001</v>
      </c>
      <c r="I4788">
        <v>6.2898323426790608</v>
      </c>
      <c r="J4788" s="2">
        <v>1.5724580856697651E-4</v>
      </c>
      <c r="K4788" s="11">
        <v>2.8467349202601251E-2</v>
      </c>
      <c r="L4788" s="10" t="s">
        <v>11211</v>
      </c>
    </row>
    <row r="4789" spans="1:12" x14ac:dyDescent="0.25">
      <c r="A4789" t="s">
        <v>1210</v>
      </c>
      <c r="B4789" t="s">
        <v>5303</v>
      </c>
      <c r="C4789" t="s">
        <v>10531</v>
      </c>
      <c r="D4789" s="3">
        <v>39.880000000000003</v>
      </c>
      <c r="E4789" s="3">
        <v>36.977451324462891</v>
      </c>
      <c r="F4789" s="1">
        <v>2511470.75</v>
      </c>
      <c r="G4789" s="1">
        <v>101667233.92742573</v>
      </c>
      <c r="H4789" s="1">
        <v>11095249134.879999</v>
      </c>
      <c r="I4789">
        <v>5.4087015961450948</v>
      </c>
      <c r="J4789" s="2">
        <v>1.3521753990362737E-4</v>
      </c>
      <c r="K4789" s="11">
        <v>3.9485823481394365E-2</v>
      </c>
      <c r="L4789" s="10" t="s">
        <v>11190</v>
      </c>
    </row>
    <row r="4790" spans="1:12" x14ac:dyDescent="0.25">
      <c r="A4790" t="s">
        <v>2904</v>
      </c>
      <c r="B4790" t="s">
        <v>5301</v>
      </c>
      <c r="C4790" t="s">
        <v>10532</v>
      </c>
      <c r="D4790" s="3">
        <v>50.07</v>
      </c>
      <c r="E4790" s="3">
        <v>47.789749145507813</v>
      </c>
      <c r="F4790" s="1">
        <v>2099869.75</v>
      </c>
      <c r="G4790" s="1">
        <v>88059588.158653945</v>
      </c>
      <c r="H4790" s="1">
        <v>11587799038.32</v>
      </c>
      <c r="I4790">
        <v>4.1849979038611425</v>
      </c>
      <c r="J4790" s="2">
        <v>1.0462494759652857E-4</v>
      </c>
      <c r="K4790" s="11">
        <v>3.2468855784461008E-2</v>
      </c>
      <c r="L4790" s="10" t="s">
        <v>11213</v>
      </c>
    </row>
    <row r="4791" spans="1:12" x14ac:dyDescent="0.25">
      <c r="A4791" t="s">
        <v>3594</v>
      </c>
      <c r="B4791" t="s">
        <v>5301</v>
      </c>
      <c r="C4791" t="s">
        <v>5668</v>
      </c>
      <c r="D4791" s="3">
        <v>73.239999999999995</v>
      </c>
      <c r="E4791" s="3">
        <v>76.039146423339844</v>
      </c>
      <c r="F4791" s="1">
        <v>1486642.875</v>
      </c>
      <c r="G4791" s="1">
        <v>103238268.25481044</v>
      </c>
      <c r="H4791" s="1">
        <v>13119326810.08</v>
      </c>
      <c r="I4791">
        <v>2.6302241596259028</v>
      </c>
      <c r="J4791" s="2">
        <v>6.5755603990647572E-5</v>
      </c>
      <c r="K4791" s="11">
        <v>5.585679823074137E-2</v>
      </c>
      <c r="L4791" s="10" t="s">
        <v>11216</v>
      </c>
    </row>
    <row r="4792" spans="1:12" x14ac:dyDescent="0.25">
      <c r="A4792" t="s">
        <v>4518</v>
      </c>
      <c r="B4792" t="s">
        <v>5301</v>
      </c>
      <c r="C4792" t="s">
        <v>5602</v>
      </c>
      <c r="D4792" s="3">
        <v>85.81</v>
      </c>
      <c r="E4792" s="3">
        <v>83.607002258300781</v>
      </c>
      <c r="F4792" s="1">
        <v>1605798.875</v>
      </c>
      <c r="G4792" s="1">
        <v>130901423.95158102</v>
      </c>
      <c r="H4792" s="1">
        <v>20240934451.349998</v>
      </c>
      <c r="I4792">
        <v>2.3921441338383036</v>
      </c>
      <c r="J4792" s="2">
        <v>5.9803603345957589E-5</v>
      </c>
      <c r="K4792" s="11">
        <v>4.5187057670614247E-2</v>
      </c>
      <c r="L4792" s="10" t="s">
        <v>11212</v>
      </c>
    </row>
    <row r="4793" spans="1:12" x14ac:dyDescent="0.25">
      <c r="A4793" t="s">
        <v>4083</v>
      </c>
      <c r="B4793" t="s">
        <v>5301</v>
      </c>
      <c r="C4793" t="s">
        <v>5865</v>
      </c>
      <c r="D4793" s="3">
        <v>65.400000000000006</v>
      </c>
      <c r="E4793" s="3">
        <v>54.810100555419922</v>
      </c>
      <c r="F4793" s="1">
        <v>2320403.25</v>
      </c>
      <c r="G4793" s="1">
        <v>132077669.69277817</v>
      </c>
      <c r="H4793" s="1">
        <v>12237414783.6</v>
      </c>
      <c r="I4793">
        <v>3.6489624717578248</v>
      </c>
      <c r="J4793" s="2">
        <v>9.1224061793945618E-5</v>
      </c>
      <c r="K4793" s="11">
        <v>4.8827113684662894E-2</v>
      </c>
      <c r="L4793" s="10" t="s">
        <v>11206</v>
      </c>
    </row>
    <row r="4794" spans="1:12" x14ac:dyDescent="0.25">
      <c r="A4794" t="s">
        <v>3618</v>
      </c>
      <c r="B4794" t="s">
        <v>5301</v>
      </c>
      <c r="C4794" t="s">
        <v>10533</v>
      </c>
      <c r="D4794" s="3">
        <v>36.08</v>
      </c>
      <c r="E4794" s="3">
        <v>34.439998626708984</v>
      </c>
      <c r="F4794" s="1">
        <v>5811446.5</v>
      </c>
      <c r="G4794" s="1">
        <v>185283500.9297002</v>
      </c>
      <c r="H4794" s="1">
        <v>33254746291.359997</v>
      </c>
      <c r="I4794">
        <v>5.8072011607136238</v>
      </c>
      <c r="J4794" s="2">
        <v>1.4518002901784058E-4</v>
      </c>
      <c r="K4794" s="11">
        <v>2.9490963468928634E-2</v>
      </c>
      <c r="L4794" s="10" t="s">
        <v>11220</v>
      </c>
    </row>
    <row r="4795" spans="1:12" x14ac:dyDescent="0.25">
      <c r="A4795" t="s">
        <v>3303</v>
      </c>
      <c r="B4795" t="s">
        <v>5301</v>
      </c>
      <c r="C4795" t="s">
        <v>10534</v>
      </c>
      <c r="D4795" s="3">
        <v>35.54</v>
      </c>
      <c r="E4795" s="3">
        <v>38.486099243164063</v>
      </c>
      <c r="F4795" s="1">
        <v>3370682</v>
      </c>
      <c r="G4795" s="1">
        <v>138824330.80040061</v>
      </c>
      <c r="H4795" s="1">
        <v>9964178781.5199986</v>
      </c>
      <c r="I4795">
        <v>5.1966815014520913</v>
      </c>
      <c r="J4795" s="2">
        <v>1.2991703753630228E-4</v>
      </c>
      <c r="K4795" s="11">
        <v>3.3700720109529549E-2</v>
      </c>
      <c r="L4795" s="10" t="s">
        <v>11222</v>
      </c>
    </row>
    <row r="4796" spans="1:12" x14ac:dyDescent="0.25">
      <c r="A4796" t="s">
        <v>4586</v>
      </c>
      <c r="B4796" t="s">
        <v>5301</v>
      </c>
      <c r="C4796" t="s">
        <v>10535</v>
      </c>
      <c r="D4796" s="3">
        <v>58.86</v>
      </c>
      <c r="E4796" s="3">
        <v>48.281501770019531</v>
      </c>
      <c r="F4796" s="1">
        <v>1612468</v>
      </c>
      <c r="G4796" s="1">
        <v>75735761.547575012</v>
      </c>
      <c r="H4796" s="1">
        <v>16932889886.76</v>
      </c>
      <c r="I4796">
        <v>4.1423732209628632</v>
      </c>
      <c r="J4796" s="2">
        <v>1.0355933052407157E-4</v>
      </c>
      <c r="K4796" s="11">
        <v>4.4102387508301914E-2</v>
      </c>
      <c r="L4796" s="10" t="s">
        <v>11221</v>
      </c>
    </row>
    <row r="4797" spans="1:12" x14ac:dyDescent="0.25">
      <c r="A4797" t="s">
        <v>102</v>
      </c>
      <c r="B4797" t="s">
        <v>5303</v>
      </c>
      <c r="C4797" t="s">
        <v>5323</v>
      </c>
      <c r="D4797" s="3">
        <v>69.790000000000006</v>
      </c>
      <c r="E4797" s="3">
        <v>56.780925750732422</v>
      </c>
      <c r="F4797" s="1">
        <v>2118320.25</v>
      </c>
      <c r="G4797" s="1">
        <v>118171030.13644332</v>
      </c>
      <c r="H4797" s="1">
        <v>12094600788.690002</v>
      </c>
      <c r="I4797">
        <v>3.5223096023125366</v>
      </c>
      <c r="J4797" s="2">
        <v>8.8057740057813412E-5</v>
      </c>
      <c r="K4797" s="11">
        <v>5.9413579243255341E-2</v>
      </c>
      <c r="L4797" s="10" t="s">
        <v>11227</v>
      </c>
    </row>
    <row r="4798" spans="1:12" x14ac:dyDescent="0.25">
      <c r="A4798" t="s">
        <v>52</v>
      </c>
      <c r="B4798" t="s">
        <v>5303</v>
      </c>
      <c r="C4798" t="s">
        <v>5318</v>
      </c>
      <c r="D4798" s="3">
        <v>71.599999999999994</v>
      </c>
      <c r="E4798" s="3">
        <v>62.502086639404297</v>
      </c>
      <c r="F4798" s="1">
        <v>2565750.25</v>
      </c>
      <c r="G4798" s="1">
        <v>151945322.6820257</v>
      </c>
      <c r="H4798" s="1">
        <v>22065012096</v>
      </c>
      <c r="I4798">
        <v>3.1998931676292304</v>
      </c>
      <c r="J4798" s="2">
        <v>7.9997329190730759E-5</v>
      </c>
      <c r="K4798" s="11">
        <v>4.2672352093397849E-2</v>
      </c>
      <c r="L4798" s="10" t="s">
        <v>11218</v>
      </c>
    </row>
    <row r="4799" spans="1:12" x14ac:dyDescent="0.25">
      <c r="A4799" t="s">
        <v>2932</v>
      </c>
      <c r="B4799" t="s">
        <v>5301</v>
      </c>
      <c r="C4799" t="s">
        <v>5654</v>
      </c>
      <c r="D4799" s="3">
        <v>68.08</v>
      </c>
      <c r="E4799" s="3">
        <v>61.633949279785156</v>
      </c>
      <c r="F4799" s="1">
        <v>1305621.875</v>
      </c>
      <c r="G4799" s="1">
        <v>77208982.507015929</v>
      </c>
      <c r="H4799" s="1">
        <v>21001208791.199997</v>
      </c>
      <c r="I4799">
        <v>3.2449648665560438</v>
      </c>
      <c r="J4799" s="2">
        <v>8.1124121663901099E-5</v>
      </c>
      <c r="K4799" s="11">
        <v>3.8726358282149147E-2</v>
      </c>
      <c r="L4799" s="10" t="s">
        <v>11224</v>
      </c>
    </row>
    <row r="4800" spans="1:12" x14ac:dyDescent="0.25">
      <c r="A4800" t="s">
        <v>4470</v>
      </c>
      <c r="B4800" t="s">
        <v>5301</v>
      </c>
      <c r="C4800" t="s">
        <v>5934</v>
      </c>
      <c r="D4800" s="3">
        <v>36.64</v>
      </c>
      <c r="E4800" s="3">
        <v>46.913749694824219</v>
      </c>
      <c r="F4800" s="1">
        <v>3936781</v>
      </c>
      <c r="G4800" s="1">
        <v>121777733.79997651</v>
      </c>
      <c r="H4800" s="1">
        <v>93431999051.79689</v>
      </c>
      <c r="I4800">
        <v>4.2631424966242912</v>
      </c>
      <c r="J4800" s="2">
        <v>1.0657856241560729E-4</v>
      </c>
      <c r="K4800" s="11">
        <v>2.9396701010369768E-2</v>
      </c>
      <c r="L4800" s="10" t="s">
        <v>11234</v>
      </c>
    </row>
    <row r="4801" spans="1:12" x14ac:dyDescent="0.25">
      <c r="A4801" t="s">
        <v>3576</v>
      </c>
      <c r="B4801" t="s">
        <v>5301</v>
      </c>
      <c r="C4801" t="s">
        <v>5794</v>
      </c>
      <c r="D4801" s="3">
        <v>55.26</v>
      </c>
      <c r="E4801" s="3">
        <v>55.551849365234375</v>
      </c>
      <c r="F4801" s="1">
        <v>1612084.5</v>
      </c>
      <c r="G4801" s="1">
        <v>89265028.341408923</v>
      </c>
      <c r="H4801" s="1">
        <v>17511109750.079998</v>
      </c>
      <c r="I4801">
        <v>3.6002401771553729</v>
      </c>
      <c r="J4801" s="2">
        <v>9.0006004428884321E-5</v>
      </c>
      <c r="K4801" s="11">
        <v>2.9264807239377078E-2</v>
      </c>
      <c r="L4801" s="10" t="s">
        <v>11226</v>
      </c>
    </row>
    <row r="4802" spans="1:12" x14ac:dyDescent="0.25">
      <c r="A4802" t="s">
        <v>3835</v>
      </c>
      <c r="B4802" t="s">
        <v>5301</v>
      </c>
      <c r="C4802" t="s">
        <v>5454</v>
      </c>
      <c r="D4802" s="3">
        <v>76.62</v>
      </c>
      <c r="E4802" s="3">
        <v>76.811248779296875</v>
      </c>
      <c r="F4802" s="1">
        <v>3083782.25</v>
      </c>
      <c r="G4802" s="1">
        <v>214745750.87566373</v>
      </c>
      <c r="H4802" s="1">
        <v>28708418334</v>
      </c>
      <c r="I4802">
        <v>2.6037852941912654</v>
      </c>
      <c r="J4802" s="2">
        <v>6.509463235478164E-5</v>
      </c>
      <c r="K4802" s="11">
        <v>4.3880202834946438E-2</v>
      </c>
      <c r="L4802" s="10" t="s">
        <v>11225</v>
      </c>
    </row>
    <row r="4803" spans="1:12" x14ac:dyDescent="0.25">
      <c r="A4803" t="s">
        <v>4269</v>
      </c>
      <c r="B4803" t="s">
        <v>5301</v>
      </c>
      <c r="C4803" t="s">
        <v>5390</v>
      </c>
      <c r="D4803" s="3">
        <v>108.13</v>
      </c>
      <c r="E4803" s="3">
        <v>101.93229675292969</v>
      </c>
      <c r="F4803" s="1">
        <v>3017384.25</v>
      </c>
      <c r="G4803" s="1">
        <v>377158472.70506519</v>
      </c>
      <c r="H4803" s="1">
        <v>47420933227.249992</v>
      </c>
      <c r="I4803">
        <v>1.9620866631188874</v>
      </c>
      <c r="J4803" s="2">
        <v>4.9052166577972184E-5</v>
      </c>
      <c r="K4803" s="11">
        <v>3.2200663177607593E-2</v>
      </c>
      <c r="L4803" s="10" t="s">
        <v>11232</v>
      </c>
    </row>
    <row r="4804" spans="1:12" x14ac:dyDescent="0.25">
      <c r="A4804" t="s">
        <v>5144</v>
      </c>
      <c r="B4804" t="s">
        <v>5301</v>
      </c>
      <c r="C4804" t="s">
        <v>6077</v>
      </c>
      <c r="D4804" s="3">
        <v>53.18</v>
      </c>
      <c r="E4804" s="3">
        <v>59.754901885986328</v>
      </c>
      <c r="F4804" s="1">
        <v>3109988.25</v>
      </c>
      <c r="G4804" s="1">
        <v>161450604.22769246</v>
      </c>
      <c r="H4804" s="1">
        <v>22001164540.900002</v>
      </c>
      <c r="I4804">
        <v>3.3470057466014156</v>
      </c>
      <c r="J4804" s="2">
        <v>8.3675143665035395E-5</v>
      </c>
      <c r="K4804" s="11">
        <v>2.8697283265287858E-2</v>
      </c>
      <c r="L4804" s="10" t="s">
        <v>11228</v>
      </c>
    </row>
    <row r="4805" spans="1:12" x14ac:dyDescent="0.25">
      <c r="A4805" t="s">
        <v>1527</v>
      </c>
      <c r="B4805" t="s">
        <v>5303</v>
      </c>
      <c r="C4805" t="s">
        <v>5508</v>
      </c>
      <c r="D4805" s="3">
        <v>107.6</v>
      </c>
      <c r="E4805" s="3">
        <v>90.981498718261719</v>
      </c>
      <c r="F4805" s="1">
        <v>2398040.75</v>
      </c>
      <c r="G4805" s="1">
        <v>221854489.19489941</v>
      </c>
      <c r="H4805" s="1">
        <v>17520503588.399998</v>
      </c>
      <c r="I4805">
        <v>2.1982491255648684</v>
      </c>
      <c r="J4805" s="2">
        <v>5.495622813912171E-5</v>
      </c>
      <c r="K4805" s="11">
        <v>7.3387107699674464E-2</v>
      </c>
      <c r="L4805" s="10" t="s">
        <v>11229</v>
      </c>
    </row>
    <row r="4806" spans="1:12" x14ac:dyDescent="0.25">
      <c r="A4806" t="s">
        <v>4287</v>
      </c>
      <c r="B4806" t="s">
        <v>5301</v>
      </c>
      <c r="C4806" t="s">
        <v>10537</v>
      </c>
      <c r="D4806" s="3">
        <v>43.85</v>
      </c>
      <c r="E4806" s="3">
        <v>31.316499710083008</v>
      </c>
      <c r="F4806" s="1">
        <v>11960540</v>
      </c>
      <c r="G4806" s="1">
        <v>407036639.02846694</v>
      </c>
      <c r="H4806" s="1">
        <v>82123213522.649994</v>
      </c>
      <c r="I4806">
        <v>6.3864097792386989</v>
      </c>
      <c r="J4806" s="2">
        <v>1.5966024448096748E-4</v>
      </c>
      <c r="K4806" s="11">
        <v>2.4152938176716085E-2</v>
      </c>
      <c r="L4806" s="10" t="s">
        <v>11233</v>
      </c>
    </row>
    <row r="4807" spans="1:12" x14ac:dyDescent="0.25">
      <c r="A4807" t="s">
        <v>4372</v>
      </c>
      <c r="B4807" t="s">
        <v>5301</v>
      </c>
      <c r="C4807" t="s">
        <v>10538</v>
      </c>
      <c r="D4807" s="3">
        <v>35.42</v>
      </c>
      <c r="E4807" s="3">
        <v>35.985500335693359</v>
      </c>
      <c r="F4807" s="1">
        <v>7817116.5</v>
      </c>
      <c r="G4807" s="1">
        <v>276490558.08304524</v>
      </c>
      <c r="H4807" s="1">
        <v>18799167621.080002</v>
      </c>
      <c r="I4807">
        <v>5.5577940596708517</v>
      </c>
      <c r="J4807" s="2">
        <v>1.389448514917713E-4</v>
      </c>
      <c r="K4807" s="11">
        <v>3.0415818667281096E-2</v>
      </c>
      <c r="L4807" s="10" t="s">
        <v>11223</v>
      </c>
    </row>
    <row r="4808" spans="1:12" x14ac:dyDescent="0.25">
      <c r="A4808" t="s">
        <v>2762</v>
      </c>
      <c r="B4808" t="s">
        <v>5303</v>
      </c>
      <c r="C4808" t="s">
        <v>10539</v>
      </c>
      <c r="D4808" s="3">
        <v>53.67</v>
      </c>
      <c r="E4808" s="3">
        <v>34.634773254394531</v>
      </c>
      <c r="F4808" s="1">
        <v>21007956</v>
      </c>
      <c r="G4808" s="1">
        <v>816739797.72130144</v>
      </c>
      <c r="H4808" s="1">
        <v>646395202.63671875</v>
      </c>
      <c r="I4808">
        <v>5.774543362273163</v>
      </c>
      <c r="J4808" s="2">
        <v>1.4436358405682908E-4</v>
      </c>
      <c r="K4808" s="11">
        <v>2.0615058530899226E-2</v>
      </c>
      <c r="L4808" s="10" t="s">
        <v>11254</v>
      </c>
    </row>
    <row r="4809" spans="1:12" x14ac:dyDescent="0.25">
      <c r="A4809" t="s">
        <v>46</v>
      </c>
      <c r="B4809" t="s">
        <v>5303</v>
      </c>
      <c r="C4809" t="s">
        <v>10540</v>
      </c>
      <c r="D4809" s="3">
        <v>41.12</v>
      </c>
      <c r="E4809" s="3">
        <v>40.270851135253906</v>
      </c>
      <c r="F4809" s="1">
        <v>817484</v>
      </c>
      <c r="G4809" s="1">
        <v>30236198.673143823</v>
      </c>
      <c r="H4809" s="1">
        <v>2294495849.609375</v>
      </c>
      <c r="I4809">
        <v>4.9663713172656534</v>
      </c>
      <c r="J4809" s="2">
        <v>1.2415928293164135E-4</v>
      </c>
      <c r="K4809" s="11">
        <v>2.680380961968417E-2</v>
      </c>
      <c r="L4809" s="10" t="s">
        <v>15904</v>
      </c>
    </row>
    <row r="4810" spans="1:12" x14ac:dyDescent="0.25">
      <c r="A4810" t="s">
        <v>3406</v>
      </c>
      <c r="B4810" t="s">
        <v>5301</v>
      </c>
      <c r="C4810" t="s">
        <v>5419</v>
      </c>
      <c r="D4810" s="3">
        <v>106.49</v>
      </c>
      <c r="E4810" s="3">
        <v>86.133399963378906</v>
      </c>
      <c r="F4810" s="1">
        <v>3022954.5</v>
      </c>
      <c r="G4810" s="1">
        <v>281524941.66882157</v>
      </c>
      <c r="H4810" s="1">
        <v>33743766581.68</v>
      </c>
      <c r="I4810">
        <v>2.3219796279379827</v>
      </c>
      <c r="J4810" s="2">
        <v>5.8049490698449572E-5</v>
      </c>
      <c r="K4810" s="11">
        <v>3.3298494641545481E-2</v>
      </c>
      <c r="L4810" s="10" t="s">
        <v>11231</v>
      </c>
    </row>
    <row r="4811" spans="1:12" x14ac:dyDescent="0.25">
      <c r="A4811" t="s">
        <v>3006</v>
      </c>
      <c r="B4811" t="s">
        <v>5301</v>
      </c>
      <c r="C4811" t="s">
        <v>5344</v>
      </c>
      <c r="D4811" s="3">
        <v>159.1</v>
      </c>
      <c r="E4811" s="3">
        <v>136.28860473632812</v>
      </c>
      <c r="F4811" s="1">
        <v>3431400.5</v>
      </c>
      <c r="G4811" s="1">
        <v>497201107.79591846</v>
      </c>
      <c r="H4811" s="1">
        <v>98191095008.199997</v>
      </c>
      <c r="I4811">
        <v>1.467474117787996</v>
      </c>
      <c r="J4811" s="2">
        <v>3.6686852944699896E-5</v>
      </c>
      <c r="K4811" s="11">
        <v>3.5463796839857349E-2</v>
      </c>
      <c r="L4811" s="10" t="s">
        <v>11236</v>
      </c>
    </row>
    <row r="4812" spans="1:12" x14ac:dyDescent="0.25">
      <c r="A4812" t="s">
        <v>4732</v>
      </c>
      <c r="B4812" t="s">
        <v>5301</v>
      </c>
      <c r="C4812" t="s">
        <v>10541</v>
      </c>
      <c r="D4812" s="3">
        <v>38.39</v>
      </c>
      <c r="E4812" s="3">
        <v>32.783149719238281</v>
      </c>
      <c r="F4812" s="1">
        <v>3640602</v>
      </c>
      <c r="G4812" s="1">
        <v>132585744.25372475</v>
      </c>
      <c r="H4812" s="1">
        <v>71400563096.795471</v>
      </c>
      <c r="I4812">
        <v>6.1006950739279668</v>
      </c>
      <c r="J4812" s="2">
        <v>1.5251737684819917E-4</v>
      </c>
      <c r="K4812" s="11">
        <v>2.7054246788226155E-2</v>
      </c>
      <c r="L4812" s="10" t="s">
        <v>11238</v>
      </c>
    </row>
    <row r="4813" spans="1:12" x14ac:dyDescent="0.25">
      <c r="A4813" t="s">
        <v>4647</v>
      </c>
      <c r="B4813" t="s">
        <v>5301</v>
      </c>
      <c r="C4813" t="s">
        <v>10542</v>
      </c>
      <c r="D4813" s="3">
        <v>34.56</v>
      </c>
      <c r="E4813" s="3">
        <v>35.890651702880859</v>
      </c>
      <c r="F4813" s="1">
        <v>4659857.5</v>
      </c>
      <c r="G4813" s="1">
        <v>166723617.48436138</v>
      </c>
      <c r="H4813" s="1">
        <v>23434930990.079998</v>
      </c>
      <c r="I4813">
        <v>5.5724817051440301</v>
      </c>
      <c r="J4813" s="2">
        <v>1.3931204262860076E-4</v>
      </c>
      <c r="K4813" s="11">
        <v>3.0686311063182776E-2</v>
      </c>
      <c r="L4813" s="10" t="s">
        <v>11235</v>
      </c>
    </row>
    <row r="4814" spans="1:12" x14ac:dyDescent="0.25">
      <c r="A4814" t="s">
        <v>1698</v>
      </c>
      <c r="B4814" t="s">
        <v>5303</v>
      </c>
      <c r="C4814" t="s">
        <v>10543</v>
      </c>
      <c r="D4814" s="3">
        <v>39.74</v>
      </c>
      <c r="E4814" s="3">
        <v>38.393650054931641</v>
      </c>
      <c r="F4814" s="1">
        <v>1960162.125</v>
      </c>
      <c r="G4814" s="1">
        <v>71119605.704888627</v>
      </c>
      <c r="H4814" s="1">
        <v>11257483258.34</v>
      </c>
      <c r="I4814">
        <v>5.2091947421995668</v>
      </c>
      <c r="J4814" s="2">
        <v>1.3022986855498918E-4</v>
      </c>
      <c r="K4814" s="11">
        <v>4.0355426725410794E-2</v>
      </c>
      <c r="L4814" s="10" t="s">
        <v>11237</v>
      </c>
    </row>
    <row r="4815" spans="1:12" x14ac:dyDescent="0.25">
      <c r="A4815" t="s">
        <v>3071</v>
      </c>
      <c r="B4815" t="s">
        <v>5301</v>
      </c>
      <c r="C4815" t="s">
        <v>10544</v>
      </c>
      <c r="D4815" s="3">
        <v>36.96</v>
      </c>
      <c r="E4815" s="3">
        <v>31.601749420166016</v>
      </c>
      <c r="F4815" s="1">
        <v>3320269.25</v>
      </c>
      <c r="G4815" s="1">
        <v>125359536.32397297</v>
      </c>
      <c r="H4815" s="1">
        <v>93525134630.668091</v>
      </c>
      <c r="I4815">
        <v>6.3287635548547847</v>
      </c>
      <c r="J4815" s="2">
        <v>1.5821908887136963E-4</v>
      </c>
      <c r="K4815" s="11">
        <v>2.8101868257116896E-2</v>
      </c>
      <c r="L4815" s="10" t="s">
        <v>11239</v>
      </c>
    </row>
    <row r="4816" spans="1:12" x14ac:dyDescent="0.25">
      <c r="A4816" t="s">
        <v>3114</v>
      </c>
      <c r="B4816" t="s">
        <v>5301</v>
      </c>
      <c r="C4816" t="s">
        <v>10545</v>
      </c>
      <c r="D4816" s="3">
        <v>37.909999999999997</v>
      </c>
      <c r="E4816" s="3">
        <v>33.953849792480469</v>
      </c>
      <c r="F4816" s="1">
        <v>5629004.5</v>
      </c>
      <c r="G4816" s="1">
        <v>246376004.06410065</v>
      </c>
      <c r="H4816" s="1">
        <v>123038705762.90999</v>
      </c>
      <c r="I4816">
        <v>5.8903482586617519</v>
      </c>
      <c r="J4816" s="2">
        <v>1.4725870646654379E-4</v>
      </c>
      <c r="K4816" s="11">
        <v>2.6482114952139962E-2</v>
      </c>
      <c r="L4816" s="10" t="s">
        <v>11243</v>
      </c>
    </row>
    <row r="4817" spans="1:12" x14ac:dyDescent="0.25">
      <c r="A4817" t="s">
        <v>4167</v>
      </c>
      <c r="B4817" t="s">
        <v>5301</v>
      </c>
      <c r="C4817" t="s">
        <v>10546</v>
      </c>
      <c r="D4817" s="3">
        <v>55.47</v>
      </c>
      <c r="E4817" s="3">
        <v>52.198501586914063</v>
      </c>
      <c r="F4817" s="1">
        <v>4533513.5</v>
      </c>
      <c r="G4817" s="1">
        <v>223061078.38187328</v>
      </c>
      <c r="H4817" s="1">
        <v>44087218631.459999</v>
      </c>
      <c r="I4817">
        <v>3.8315276094082198</v>
      </c>
      <c r="J4817" s="2">
        <v>9.5788190235205489E-5</v>
      </c>
      <c r="K4817" s="11">
        <v>2.3224028898211131E-2</v>
      </c>
      <c r="L4817" s="10" t="s">
        <v>11230</v>
      </c>
    </row>
    <row r="4818" spans="1:12" x14ac:dyDescent="0.25">
      <c r="A4818" t="s">
        <v>1319</v>
      </c>
      <c r="B4818" t="s">
        <v>5303</v>
      </c>
      <c r="C4818" t="s">
        <v>10547</v>
      </c>
      <c r="D4818" s="3">
        <v>36.479999999999997</v>
      </c>
      <c r="E4818" s="3">
        <v>34.171249389648437</v>
      </c>
      <c r="F4818" s="1">
        <v>21082962</v>
      </c>
      <c r="G4818" s="1">
        <v>737273040.09873962</v>
      </c>
      <c r="H4818" s="1">
        <v>172878719999.99997</v>
      </c>
      <c r="I4818">
        <v>5.8528734995737786</v>
      </c>
      <c r="J4818" s="2">
        <v>1.4632183748934446E-4</v>
      </c>
      <c r="K4818" s="11">
        <v>2.7608205694152677E-2</v>
      </c>
      <c r="L4818" s="10" t="s">
        <v>11244</v>
      </c>
    </row>
    <row r="4819" spans="1:12" x14ac:dyDescent="0.25">
      <c r="A4819" t="s">
        <v>3897</v>
      </c>
      <c r="B4819" t="s">
        <v>5301</v>
      </c>
      <c r="C4819" t="s">
        <v>10548</v>
      </c>
      <c r="D4819" s="3">
        <v>36.340000000000003</v>
      </c>
      <c r="E4819" s="3">
        <v>37.035148620605469</v>
      </c>
      <c r="F4819" s="1">
        <v>2530078.5</v>
      </c>
      <c r="G4819" s="1">
        <v>103398129.54446733</v>
      </c>
      <c r="H4819" s="1">
        <v>19216653450.940002</v>
      </c>
      <c r="I4819">
        <v>5.4002753451548129</v>
      </c>
      <c r="J4819" s="2">
        <v>1.3500688362887031E-4</v>
      </c>
      <c r="K4819" s="11">
        <v>3.2695988114531394E-2</v>
      </c>
      <c r="L4819" s="10" t="s">
        <v>11257</v>
      </c>
    </row>
    <row r="4820" spans="1:12" x14ac:dyDescent="0.25">
      <c r="A4820" t="s">
        <v>4049</v>
      </c>
      <c r="B4820" t="s">
        <v>5301</v>
      </c>
      <c r="C4820" t="s">
        <v>5557</v>
      </c>
      <c r="D4820" s="3">
        <v>73.13</v>
      </c>
      <c r="E4820" s="3">
        <v>77.22564697265625</v>
      </c>
      <c r="F4820" s="1">
        <v>1677138.125</v>
      </c>
      <c r="G4820" s="1">
        <v>154937556.5635592</v>
      </c>
      <c r="H4820" s="1">
        <v>25661694716.449997</v>
      </c>
      <c r="I4820">
        <v>2.5898132011871029</v>
      </c>
      <c r="J4820" s="2">
        <v>6.4745330029677568E-5</v>
      </c>
      <c r="K4820" s="11">
        <v>3.8127565995612026E-2</v>
      </c>
      <c r="L4820" s="10" t="s">
        <v>11248</v>
      </c>
    </row>
    <row r="4821" spans="1:12" x14ac:dyDescent="0.25">
      <c r="A4821" t="s">
        <v>2514</v>
      </c>
      <c r="B4821" t="s">
        <v>5303</v>
      </c>
      <c r="C4821" t="s">
        <v>5649</v>
      </c>
      <c r="D4821" s="3">
        <v>75.62</v>
      </c>
      <c r="E4821" s="3">
        <v>71.803802490234375</v>
      </c>
      <c r="F4821" s="1">
        <v>1758363.375</v>
      </c>
      <c r="G4821" s="1">
        <v>112605502.03215554</v>
      </c>
      <c r="H4821" s="1">
        <v>18408414878.620003</v>
      </c>
      <c r="I4821">
        <v>2.7853678087201703</v>
      </c>
      <c r="J4821" s="2">
        <v>6.9634195218004256E-5</v>
      </c>
      <c r="K4821" s="11">
        <v>4.8222518720049554E-2</v>
      </c>
      <c r="L4821" s="10" t="s">
        <v>11240</v>
      </c>
    </row>
    <row r="4822" spans="1:12" x14ac:dyDescent="0.25">
      <c r="A4822" t="s">
        <v>4917</v>
      </c>
      <c r="B4822" t="s">
        <v>5301</v>
      </c>
      <c r="C4822" t="s">
        <v>6021</v>
      </c>
      <c r="D4822" s="3">
        <v>82.44</v>
      </c>
      <c r="E4822" s="3">
        <v>66.831550598144531</v>
      </c>
      <c r="F4822" s="1">
        <v>2196769.75</v>
      </c>
      <c r="G4822" s="1">
        <v>158889697.29796097</v>
      </c>
      <c r="H4822" s="1">
        <v>31799962732.319996</v>
      </c>
      <c r="I4822">
        <v>2.992598528838454</v>
      </c>
      <c r="J4822" s="2">
        <v>7.4814963220961345E-5</v>
      </c>
      <c r="K4822" s="11">
        <v>2.7955143158206408E-2</v>
      </c>
      <c r="L4822" s="10" t="s">
        <v>11241</v>
      </c>
    </row>
    <row r="4823" spans="1:12" x14ac:dyDescent="0.25">
      <c r="A4823" t="s">
        <v>3283</v>
      </c>
      <c r="B4823" t="s">
        <v>5301</v>
      </c>
      <c r="C4823" t="s">
        <v>10549</v>
      </c>
      <c r="D4823" s="3">
        <v>42.15</v>
      </c>
      <c r="E4823" s="3">
        <v>42.181201934814453</v>
      </c>
      <c r="F4823" s="1">
        <v>1917101.625</v>
      </c>
      <c r="G4823" s="1">
        <v>83713172.192350462</v>
      </c>
      <c r="H4823" s="1">
        <v>11798118448.650002</v>
      </c>
      <c r="I4823">
        <v>4.7414485796083747</v>
      </c>
      <c r="J4823" s="2">
        <v>1.1853621449020937E-4</v>
      </c>
      <c r="K4823" s="11">
        <v>2.9953320355164827E-2</v>
      </c>
      <c r="L4823" s="10" t="s">
        <v>11250</v>
      </c>
    </row>
    <row r="4824" spans="1:12" x14ac:dyDescent="0.25">
      <c r="A4824" t="s">
        <v>3289</v>
      </c>
      <c r="B4824" t="s">
        <v>5301</v>
      </c>
      <c r="C4824" t="s">
        <v>5723</v>
      </c>
      <c r="D4824" s="3">
        <v>69.12</v>
      </c>
      <c r="E4824" s="3">
        <v>63.225948333740234</v>
      </c>
      <c r="F4824" s="1">
        <v>999280</v>
      </c>
      <c r="G4824" s="1">
        <v>62472257.086914927</v>
      </c>
      <c r="H4824" s="1">
        <v>53017099084.800011</v>
      </c>
      <c r="I4824">
        <v>3.1632582076000419</v>
      </c>
      <c r="J4824" s="2">
        <v>7.9081455190001046E-5</v>
      </c>
      <c r="K4824" s="11">
        <v>4.1442667848870865E-2</v>
      </c>
      <c r="L4824" s="10" t="s">
        <v>11247</v>
      </c>
    </row>
    <row r="4825" spans="1:12" x14ac:dyDescent="0.25">
      <c r="A4825" t="s">
        <v>5046</v>
      </c>
      <c r="B4825" t="s">
        <v>5301</v>
      </c>
      <c r="C4825" t="s">
        <v>10550</v>
      </c>
      <c r="D4825" s="3">
        <v>45.97</v>
      </c>
      <c r="E4825" s="3">
        <v>44.332801818847656</v>
      </c>
      <c r="F4825" s="1">
        <v>984021.8125</v>
      </c>
      <c r="G4825" s="1">
        <v>44350487.880781606</v>
      </c>
      <c r="H4825" s="1">
        <v>39704209701.75</v>
      </c>
      <c r="I4825">
        <v>4.5113322820704731</v>
      </c>
      <c r="J4825" s="2">
        <v>1.1278330705176183E-4</v>
      </c>
      <c r="K4825" s="11">
        <v>2.8015755825761175E-2</v>
      </c>
      <c r="L4825" s="10" t="s">
        <v>15905</v>
      </c>
    </row>
    <row r="4826" spans="1:12" x14ac:dyDescent="0.25">
      <c r="A4826" t="s">
        <v>2838</v>
      </c>
      <c r="B4826" t="s">
        <v>5301</v>
      </c>
      <c r="C4826" t="s">
        <v>10551</v>
      </c>
      <c r="D4826" s="3">
        <v>53.1</v>
      </c>
      <c r="E4826" s="3">
        <v>49.971599578857422</v>
      </c>
      <c r="F4826" s="1">
        <v>1524299</v>
      </c>
      <c r="G4826" s="1">
        <v>80830471.281688437</v>
      </c>
      <c r="H4826" s="1">
        <v>12883907773.799999</v>
      </c>
      <c r="I4826">
        <v>4.0022733249591314</v>
      </c>
      <c r="J4826" s="2">
        <v>1.0005683312397829E-4</v>
      </c>
      <c r="K4826" s="11">
        <v>3.1834962650587613E-2</v>
      </c>
      <c r="L4826" s="10" t="s">
        <v>11242</v>
      </c>
    </row>
    <row r="4827" spans="1:12" x14ac:dyDescent="0.25">
      <c r="A4827" t="s">
        <v>5024</v>
      </c>
      <c r="B4827" t="s">
        <v>5301</v>
      </c>
      <c r="C4827" t="s">
        <v>10552</v>
      </c>
      <c r="D4827" s="3">
        <v>51.15</v>
      </c>
      <c r="E4827" s="3">
        <v>47.951000213623047</v>
      </c>
      <c r="F4827" s="1">
        <v>1850136.625</v>
      </c>
      <c r="G4827" s="1">
        <v>86956026.2892517</v>
      </c>
      <c r="H4827" s="1">
        <v>124280370733.2</v>
      </c>
      <c r="I4827">
        <v>4.1709244668306065</v>
      </c>
      <c r="J4827" s="2">
        <v>1.0427311167076516E-4</v>
      </c>
      <c r="K4827" s="11">
        <v>2.7423921299754177E-2</v>
      </c>
      <c r="L4827" s="10" t="s">
        <v>11253</v>
      </c>
    </row>
    <row r="4828" spans="1:12" x14ac:dyDescent="0.25">
      <c r="A4828" t="s">
        <v>4177</v>
      </c>
      <c r="B4828" t="s">
        <v>5301</v>
      </c>
      <c r="C4828" t="s">
        <v>10553</v>
      </c>
      <c r="D4828" s="3">
        <v>30.82</v>
      </c>
      <c r="E4828" s="3">
        <v>37.072349548339844</v>
      </c>
      <c r="F4828" s="1">
        <v>6431205</v>
      </c>
      <c r="G4828" s="1">
        <v>251878947.19282368</v>
      </c>
      <c r="H4828" s="1">
        <v>9420751095.1000004</v>
      </c>
      <c r="I4828">
        <v>5.3948563400119403</v>
      </c>
      <c r="J4828" s="2">
        <v>1.3487140850029851E-4</v>
      </c>
      <c r="K4828" s="11">
        <v>3.4637977849420354E-2</v>
      </c>
      <c r="L4828" s="10" t="s">
        <v>11246</v>
      </c>
    </row>
    <row r="4829" spans="1:12" x14ac:dyDescent="0.25">
      <c r="A4829" t="s">
        <v>2828</v>
      </c>
      <c r="B4829" t="s">
        <v>5301</v>
      </c>
      <c r="C4829" t="s">
        <v>5418</v>
      </c>
      <c r="D4829" s="3">
        <v>116.3</v>
      </c>
      <c r="E4829" s="3">
        <v>116.13500213623047</v>
      </c>
      <c r="F4829" s="1">
        <v>2546720.75</v>
      </c>
      <c r="G4829" s="1">
        <v>266255033.50227082</v>
      </c>
      <c r="H4829" s="1">
        <v>75702759858.399994</v>
      </c>
      <c r="I4829">
        <v>1.722133692006075</v>
      </c>
      <c r="J4829" s="2">
        <v>4.3053342300151876E-5</v>
      </c>
      <c r="K4829" s="11">
        <v>2.874298517410671E-2</v>
      </c>
      <c r="L4829" s="10" t="s">
        <v>11245</v>
      </c>
    </row>
    <row r="4830" spans="1:12" x14ac:dyDescent="0.25">
      <c r="A4830" t="s">
        <v>2164</v>
      </c>
      <c r="B4830" t="s">
        <v>5303</v>
      </c>
      <c r="C4830" t="s">
        <v>5541</v>
      </c>
      <c r="D4830" s="3">
        <v>65.31</v>
      </c>
      <c r="E4830" s="3">
        <v>60.82080078125</v>
      </c>
      <c r="F4830" s="1">
        <v>2644861</v>
      </c>
      <c r="G4830" s="1">
        <v>171104803.74265781</v>
      </c>
      <c r="H4830" s="1">
        <v>25740006197.640003</v>
      </c>
      <c r="I4830">
        <v>3.2883486805661484</v>
      </c>
      <c r="J4830" s="2">
        <v>8.2208717014153708E-5</v>
      </c>
      <c r="K4830" s="11">
        <v>2.9763908960322362E-2</v>
      </c>
      <c r="L4830" s="10" t="s">
        <v>11252</v>
      </c>
    </row>
    <row r="4831" spans="1:12" x14ac:dyDescent="0.25">
      <c r="A4831" t="s">
        <v>3029</v>
      </c>
      <c r="B4831" t="s">
        <v>5301</v>
      </c>
      <c r="C4831" t="s">
        <v>10554</v>
      </c>
      <c r="D4831" s="3">
        <v>42.77</v>
      </c>
      <c r="E4831" s="3">
        <v>36.331298828125</v>
      </c>
      <c r="F4831" s="1">
        <v>5265274</v>
      </c>
      <c r="G4831" s="1">
        <v>200048702.95762122</v>
      </c>
      <c r="H4831" s="1">
        <v>13422346445.690001</v>
      </c>
      <c r="I4831">
        <v>5.5048954056433237</v>
      </c>
      <c r="J4831" s="2">
        <v>1.3762238514108309E-4</v>
      </c>
      <c r="K4831" s="11">
        <v>3.2894481834082126E-2</v>
      </c>
      <c r="L4831" s="10" t="s">
        <v>11256</v>
      </c>
    </row>
    <row r="4832" spans="1:12" x14ac:dyDescent="0.25">
      <c r="A4832" t="s">
        <v>1425</v>
      </c>
      <c r="B4832" t="s">
        <v>5303</v>
      </c>
      <c r="C4832" t="s">
        <v>5701</v>
      </c>
      <c r="D4832" s="3">
        <v>79.13</v>
      </c>
      <c r="E4832" s="3">
        <v>73.410202026367188</v>
      </c>
      <c r="F4832" s="1">
        <v>2063668.375</v>
      </c>
      <c r="G4832" s="1">
        <v>117329587.58414115</v>
      </c>
      <c r="H4832" s="1">
        <v>12369501263.16</v>
      </c>
      <c r="I4832">
        <v>2.7244169676602281</v>
      </c>
      <c r="J4832" s="2">
        <v>6.8110424191505703E-5</v>
      </c>
      <c r="K4832" s="11">
        <v>7.3351215339749268E-2</v>
      </c>
      <c r="L4832" s="10" t="s">
        <v>11258</v>
      </c>
    </row>
    <row r="4833" spans="1:12" x14ac:dyDescent="0.25">
      <c r="A4833" t="s">
        <v>5086</v>
      </c>
      <c r="B4833" t="s">
        <v>5301</v>
      </c>
      <c r="C4833" t="s">
        <v>6060</v>
      </c>
      <c r="D4833" s="3">
        <v>71.37</v>
      </c>
      <c r="E4833" s="3">
        <v>53.518798828125</v>
      </c>
      <c r="F4833" s="1">
        <v>4632138</v>
      </c>
      <c r="G4833" s="1">
        <v>265027419.17894945</v>
      </c>
      <c r="H4833" s="1">
        <v>22644672058.709999</v>
      </c>
      <c r="I4833">
        <v>3.7370046484469444</v>
      </c>
      <c r="J4833" s="2">
        <v>9.3425116211173613E-5</v>
      </c>
      <c r="K4833" s="11">
        <v>4.50157652026454E-2</v>
      </c>
      <c r="L4833" s="10" t="s">
        <v>11249</v>
      </c>
    </row>
    <row r="4834" spans="1:12" x14ac:dyDescent="0.25">
      <c r="A4834" t="s">
        <v>4400</v>
      </c>
      <c r="B4834" t="s">
        <v>5301</v>
      </c>
      <c r="C4834" t="s">
        <v>5927</v>
      </c>
      <c r="D4834" s="3">
        <v>42.51</v>
      </c>
      <c r="E4834" s="3">
        <v>50.515148162841797</v>
      </c>
      <c r="F4834" s="1">
        <v>2766144</v>
      </c>
      <c r="G4834" s="1">
        <v>112288464.30005063</v>
      </c>
      <c r="H4834" s="1">
        <v>15194345389.08</v>
      </c>
      <c r="I4834">
        <v>3.9592084211111365</v>
      </c>
      <c r="J4834" s="2">
        <v>9.8980210527778415E-5</v>
      </c>
      <c r="K4834" s="11">
        <v>4.4753790774618024E-2</v>
      </c>
      <c r="L4834" s="10" t="s">
        <v>11262</v>
      </c>
    </row>
    <row r="4835" spans="1:12" x14ac:dyDescent="0.25">
      <c r="A4835" t="s">
        <v>5126</v>
      </c>
      <c r="B4835" t="s">
        <v>5301</v>
      </c>
      <c r="C4835" t="s">
        <v>5366</v>
      </c>
      <c r="D4835" s="3">
        <v>112.55</v>
      </c>
      <c r="E4835" s="3">
        <v>104.15664672851562</v>
      </c>
      <c r="F4835" s="1">
        <v>3470273</v>
      </c>
      <c r="G4835" s="1">
        <v>360214134.10852098</v>
      </c>
      <c r="H4835" s="1">
        <v>92674310071.849991</v>
      </c>
      <c r="I4835">
        <v>1.9201847052670593</v>
      </c>
      <c r="J4835" s="2">
        <v>4.8004617631676485E-5</v>
      </c>
      <c r="K4835" s="11">
        <v>2.7508202187922937E-2</v>
      </c>
      <c r="L4835" s="10" t="s">
        <v>11259</v>
      </c>
    </row>
    <row r="4836" spans="1:12" x14ac:dyDescent="0.25">
      <c r="A4836" t="s">
        <v>4864</v>
      </c>
      <c r="B4836" t="s">
        <v>5301</v>
      </c>
      <c r="C4836" t="s">
        <v>10555</v>
      </c>
      <c r="D4836" s="3">
        <v>40.32</v>
      </c>
      <c r="E4836" s="3">
        <v>40.182998657226563</v>
      </c>
      <c r="F4836" s="1">
        <v>2422262.75</v>
      </c>
      <c r="G4836" s="1">
        <v>90544708.989685372</v>
      </c>
      <c r="H4836" s="1">
        <v>104094678885.12001</v>
      </c>
      <c r="I4836">
        <v>4.9772293428387959</v>
      </c>
      <c r="J4836" s="2">
        <v>1.2443073357096989E-4</v>
      </c>
      <c r="K4836" s="11">
        <v>3.0671349609548908E-2</v>
      </c>
      <c r="L4836" s="10" t="s">
        <v>11255</v>
      </c>
    </row>
    <row r="4837" spans="1:12" x14ac:dyDescent="0.25">
      <c r="A4837" t="s">
        <v>3497</v>
      </c>
      <c r="B4837" t="s">
        <v>5301</v>
      </c>
      <c r="C4837" t="s">
        <v>5570</v>
      </c>
      <c r="D4837" s="3">
        <v>73.94</v>
      </c>
      <c r="E4837" s="3">
        <v>75.048896789550781</v>
      </c>
      <c r="F4837" s="1">
        <v>1723427.625</v>
      </c>
      <c r="G4837" s="1">
        <v>142187419.94434935</v>
      </c>
      <c r="H4837" s="1">
        <v>22531553050.620003</v>
      </c>
      <c r="I4837">
        <v>2.6649292468726395</v>
      </c>
      <c r="J4837" s="2">
        <v>6.6623231171815986E-5</v>
      </c>
      <c r="K4837" s="11">
        <v>3.0429626939595295E-2</v>
      </c>
      <c r="L4837" s="10" t="s">
        <v>11260</v>
      </c>
    </row>
    <row r="4838" spans="1:12" x14ac:dyDescent="0.25">
      <c r="A4838" t="s">
        <v>3198</v>
      </c>
      <c r="B4838" t="s">
        <v>5301</v>
      </c>
      <c r="C4838" t="s">
        <v>5506</v>
      </c>
      <c r="D4838" s="3">
        <v>85.5</v>
      </c>
      <c r="E4838" s="3">
        <v>91.300346374511719</v>
      </c>
      <c r="F4838" s="1">
        <v>2893401.5</v>
      </c>
      <c r="G4838" s="1">
        <v>227452040.62095407</v>
      </c>
      <c r="H4838" s="1">
        <v>30831715701</v>
      </c>
      <c r="I4838">
        <v>2.1905721932270121</v>
      </c>
      <c r="J4838" s="2">
        <v>5.4764304830675302E-5</v>
      </c>
      <c r="K4838" s="11">
        <v>4.0112328398553228E-2</v>
      </c>
      <c r="L4838" s="10" t="s">
        <v>11261</v>
      </c>
    </row>
    <row r="4839" spans="1:12" x14ac:dyDescent="0.25">
      <c r="A4839" t="s">
        <v>4462</v>
      </c>
      <c r="B4839" t="s">
        <v>5301</v>
      </c>
      <c r="C4839" t="s">
        <v>10557</v>
      </c>
      <c r="D4839" s="3">
        <v>60.29</v>
      </c>
      <c r="E4839" s="3">
        <v>51.884048461914063</v>
      </c>
      <c r="F4839" s="1">
        <v>3095705.25</v>
      </c>
      <c r="G4839" s="1">
        <v>152202294.99044237</v>
      </c>
      <c r="H4839" s="1">
        <v>19201470175.82</v>
      </c>
      <c r="I4839">
        <v>3.854749309834828</v>
      </c>
      <c r="J4839" s="2">
        <v>9.6368732745870703E-5</v>
      </c>
      <c r="K4839" s="11">
        <v>3.6160775257119963E-2</v>
      </c>
      <c r="L4839" s="10" t="s">
        <v>11251</v>
      </c>
    </row>
    <row r="4840" spans="1:12" x14ac:dyDescent="0.25">
      <c r="A4840" t="s">
        <v>5040</v>
      </c>
      <c r="B4840" t="s">
        <v>5301</v>
      </c>
      <c r="C4840" t="s">
        <v>10558</v>
      </c>
      <c r="D4840" s="3">
        <v>44.82</v>
      </c>
      <c r="E4840" s="3">
        <v>41.622051239013672</v>
      </c>
      <c r="F4840" s="1">
        <v>807205</v>
      </c>
      <c r="G4840" s="1">
        <v>34033328.912722237</v>
      </c>
      <c r="H4840" s="1">
        <v>32682479427.540001</v>
      </c>
      <c r="I4840">
        <v>4.8051452065998523</v>
      </c>
      <c r="J4840" s="2">
        <v>1.2012863016499632E-4</v>
      </c>
      <c r="K4840" s="11">
        <v>2.6954256485169407E-2</v>
      </c>
      <c r="L4840" s="10" t="s">
        <v>15907</v>
      </c>
    </row>
    <row r="4841" spans="1:12" x14ac:dyDescent="0.25">
      <c r="A4841" t="s">
        <v>4076</v>
      </c>
      <c r="B4841" t="s">
        <v>5301</v>
      </c>
      <c r="C4841" t="s">
        <v>5445</v>
      </c>
      <c r="D4841" s="3">
        <v>116.43</v>
      </c>
      <c r="E4841" s="3">
        <v>125.50665283203125</v>
      </c>
      <c r="F4841" s="1">
        <v>1778338.875</v>
      </c>
      <c r="G4841" s="1">
        <v>219121186.9121435</v>
      </c>
      <c r="H4841" s="1">
        <v>41700036714.900009</v>
      </c>
      <c r="I4841">
        <v>1.5935410234202096</v>
      </c>
      <c r="J4841" s="2">
        <v>3.983852558550524E-5</v>
      </c>
      <c r="K4841" s="11">
        <v>3.3895110214208789E-2</v>
      </c>
      <c r="L4841" s="10" t="s">
        <v>11264</v>
      </c>
    </row>
    <row r="4842" spans="1:12" x14ac:dyDescent="0.25">
      <c r="A4842" t="s">
        <v>4807</v>
      </c>
      <c r="B4842" t="s">
        <v>5301</v>
      </c>
      <c r="C4842" t="s">
        <v>10559</v>
      </c>
      <c r="D4842" s="3">
        <v>42.49</v>
      </c>
      <c r="E4842" s="3">
        <v>37.040401458740234</v>
      </c>
      <c r="F4842" s="1">
        <v>4818380.5</v>
      </c>
      <c r="G4842" s="1">
        <v>168648143.81695902</v>
      </c>
      <c r="H4842" s="1">
        <v>29807586669.560001</v>
      </c>
      <c r="I4842">
        <v>5.3995095118713143</v>
      </c>
      <c r="J4842" s="2">
        <v>1.3498773779678286E-4</v>
      </c>
      <c r="K4842" s="11">
        <v>2.8933126860544833E-2</v>
      </c>
      <c r="L4842" s="10" t="s">
        <v>11268</v>
      </c>
    </row>
    <row r="4843" spans="1:12" x14ac:dyDescent="0.25">
      <c r="A4843" t="s">
        <v>5058</v>
      </c>
      <c r="B4843" t="s">
        <v>5301</v>
      </c>
      <c r="C4843" t="s">
        <v>6054</v>
      </c>
      <c r="D4843" s="3">
        <v>63.32</v>
      </c>
      <c r="E4843" s="3">
        <v>67.876953125</v>
      </c>
      <c r="F4843" s="1">
        <v>3728561</v>
      </c>
      <c r="G4843" s="1">
        <v>230110998.03146929</v>
      </c>
      <c r="H4843" s="1">
        <v>24670483663.639996</v>
      </c>
      <c r="I4843">
        <v>2.9465082151181194</v>
      </c>
      <c r="J4843" s="2">
        <v>7.3662705377952988E-5</v>
      </c>
      <c r="K4843" s="11">
        <v>3.5881616221187448E-2</v>
      </c>
      <c r="L4843" s="10" t="s">
        <v>11277</v>
      </c>
    </row>
    <row r="4844" spans="1:12" x14ac:dyDescent="0.25">
      <c r="A4844" t="s">
        <v>580</v>
      </c>
      <c r="B4844" t="s">
        <v>5303</v>
      </c>
      <c r="C4844" t="s">
        <v>5396</v>
      </c>
      <c r="D4844" s="3">
        <v>162.83000000000001</v>
      </c>
      <c r="E4844" s="3">
        <v>155.35330200195312</v>
      </c>
      <c r="F4844" s="1">
        <v>2444028</v>
      </c>
      <c r="G4844" s="1">
        <v>369016006.86834872</v>
      </c>
      <c r="H4844" s="1">
        <v>71521505213.520004</v>
      </c>
      <c r="I4844">
        <v>1.2873881496093698</v>
      </c>
      <c r="J4844" s="2">
        <v>3.2184703740234241E-5</v>
      </c>
      <c r="K4844" s="11">
        <v>2.9823714892743863E-2</v>
      </c>
      <c r="L4844" s="10" t="s">
        <v>11273</v>
      </c>
    </row>
    <row r="4845" spans="1:12" x14ac:dyDescent="0.25">
      <c r="A4845" t="s">
        <v>3170</v>
      </c>
      <c r="B4845" t="s">
        <v>5301</v>
      </c>
      <c r="C4845" t="s">
        <v>10560</v>
      </c>
      <c r="D4845" s="3">
        <v>38.74</v>
      </c>
      <c r="E4845" s="3">
        <v>36.307403564453125</v>
      </c>
      <c r="F4845" s="1">
        <v>3447866</v>
      </c>
      <c r="G4845" s="1">
        <v>131564540.71859154</v>
      </c>
      <c r="H4845" s="1">
        <v>16860128763.4</v>
      </c>
      <c r="I4845">
        <v>5.5085183837218983</v>
      </c>
      <c r="J4845" s="2">
        <v>1.3771295959304745E-4</v>
      </c>
      <c r="K4845" s="11">
        <v>2.8132033096414138E-2</v>
      </c>
      <c r="L4845" s="10" t="s">
        <v>11465</v>
      </c>
    </row>
    <row r="4846" spans="1:12" x14ac:dyDescent="0.25">
      <c r="A4846" t="s">
        <v>3591</v>
      </c>
      <c r="B4846" t="s">
        <v>5301</v>
      </c>
      <c r="C4846" t="s">
        <v>5797</v>
      </c>
      <c r="D4846" s="3">
        <v>68.010000000000005</v>
      </c>
      <c r="E4846" s="3">
        <v>63.935001373291016</v>
      </c>
      <c r="F4846" s="1">
        <v>2736365.25</v>
      </c>
      <c r="G4846" s="1">
        <v>160605689.40890741</v>
      </c>
      <c r="H4846" s="1">
        <v>30720117000.000004</v>
      </c>
      <c r="I4846">
        <v>3.1281769876296655</v>
      </c>
      <c r="J4846" s="2">
        <v>7.8204424690741638E-5</v>
      </c>
      <c r="K4846" s="11">
        <v>5.8634012847836203E-2</v>
      </c>
      <c r="L4846" s="10" t="s">
        <v>11263</v>
      </c>
    </row>
    <row r="4847" spans="1:12" x14ac:dyDescent="0.25">
      <c r="A4847" t="s">
        <v>3418</v>
      </c>
      <c r="B4847" t="s">
        <v>5301</v>
      </c>
      <c r="C4847" t="s">
        <v>5444</v>
      </c>
      <c r="D4847" s="3">
        <v>73.349999999999994</v>
      </c>
      <c r="E4847" s="3">
        <v>81.330497741699219</v>
      </c>
      <c r="F4847" s="1">
        <v>3612405.75</v>
      </c>
      <c r="G4847" s="1">
        <v>262581693.31792086</v>
      </c>
      <c r="H4847" s="1">
        <v>20263983470.999996</v>
      </c>
      <c r="I4847">
        <v>2.4591021271649907</v>
      </c>
      <c r="J4847" s="2">
        <v>6.1477553179124762E-5</v>
      </c>
      <c r="K4847" s="11">
        <v>4.8490829237269793E-2</v>
      </c>
      <c r="L4847" s="10" t="s">
        <v>11265</v>
      </c>
    </row>
    <row r="4848" spans="1:12" x14ac:dyDescent="0.25">
      <c r="A4848" t="s">
        <v>887</v>
      </c>
      <c r="B4848" t="s">
        <v>5303</v>
      </c>
      <c r="C4848" t="s">
        <v>10561</v>
      </c>
      <c r="D4848" s="3">
        <v>53.13</v>
      </c>
      <c r="E4848" s="3">
        <v>50.471900939941406</v>
      </c>
      <c r="F4848" s="1">
        <v>1338970.875</v>
      </c>
      <c r="G4848" s="1">
        <v>68234077.966812402</v>
      </c>
      <c r="H4848" s="1">
        <v>9583305101.3700008</v>
      </c>
      <c r="I4848">
        <v>3.9626008982302494</v>
      </c>
      <c r="J4848" s="2">
        <v>9.9065022455756236E-5</v>
      </c>
      <c r="K4848" s="11">
        <v>3.5785881658552489E-2</v>
      </c>
      <c r="L4848" s="10" t="s">
        <v>11267</v>
      </c>
    </row>
    <row r="4849" spans="1:12" x14ac:dyDescent="0.25">
      <c r="A4849" t="s">
        <v>4947</v>
      </c>
      <c r="B4849" t="s">
        <v>5301</v>
      </c>
      <c r="C4849" t="s">
        <v>10562</v>
      </c>
      <c r="D4849" s="3">
        <v>41.32</v>
      </c>
      <c r="E4849" s="3">
        <v>40.134449005126953</v>
      </c>
      <c r="F4849" s="1">
        <v>23767316</v>
      </c>
      <c r="G4849" s="1">
        <v>886010857.54987133</v>
      </c>
      <c r="H4849" s="1">
        <v>253746120000</v>
      </c>
      <c r="I4849">
        <v>4.9832501742941853</v>
      </c>
      <c r="J4849" s="2">
        <v>1.2458125435735464E-4</v>
      </c>
      <c r="K4849" s="11">
        <v>2.3861188126621746E-2</v>
      </c>
      <c r="L4849" s="10" t="s">
        <v>11270</v>
      </c>
    </row>
    <row r="4850" spans="1:12" x14ac:dyDescent="0.25">
      <c r="A4850" t="s">
        <v>5206</v>
      </c>
      <c r="B4850" t="s">
        <v>5301</v>
      </c>
      <c r="C4850" t="s">
        <v>6095</v>
      </c>
      <c r="D4850" s="3">
        <v>58.78</v>
      </c>
      <c r="E4850" s="3">
        <v>59.952548980712891</v>
      </c>
      <c r="F4850" s="1">
        <v>1828809</v>
      </c>
      <c r="G4850" s="1">
        <v>112374918.77983834</v>
      </c>
      <c r="H4850" s="1">
        <v>18551984835.219997</v>
      </c>
      <c r="I4850">
        <v>3.3359715875356906</v>
      </c>
      <c r="J4850" s="2">
        <v>8.3399289688392258E-5</v>
      </c>
      <c r="K4850" s="11">
        <v>2.601627026251908E-2</v>
      </c>
      <c r="L4850" s="10" t="s">
        <v>11275</v>
      </c>
    </row>
    <row r="4851" spans="1:12" x14ac:dyDescent="0.25">
      <c r="A4851" t="s">
        <v>4576</v>
      </c>
      <c r="B4851" t="s">
        <v>5301</v>
      </c>
      <c r="C4851" t="s">
        <v>10563</v>
      </c>
      <c r="D4851" s="3">
        <v>44.2</v>
      </c>
      <c r="E4851" s="3">
        <v>43.792800903320313</v>
      </c>
      <c r="F4851" s="1">
        <v>2827264.25</v>
      </c>
      <c r="G4851" s="1">
        <v>125613583.76956278</v>
      </c>
      <c r="H4851" s="1">
        <v>22360612835.600002</v>
      </c>
      <c r="I4851">
        <v>4.5669606847374835</v>
      </c>
      <c r="J4851" s="2">
        <v>1.1417401711843709E-4</v>
      </c>
      <c r="K4851" s="11">
        <v>2.6682355489809184E-2</v>
      </c>
      <c r="L4851" s="10" t="s">
        <v>11272</v>
      </c>
    </row>
    <row r="4852" spans="1:12" x14ac:dyDescent="0.25">
      <c r="A4852" t="s">
        <v>3191</v>
      </c>
      <c r="B4852" t="s">
        <v>5301</v>
      </c>
      <c r="C4852" t="s">
        <v>5700</v>
      </c>
      <c r="D4852" s="3">
        <v>64.290000000000006</v>
      </c>
      <c r="E4852" s="3">
        <v>55.713348388671875</v>
      </c>
      <c r="F4852" s="1">
        <v>4674442.5</v>
      </c>
      <c r="G4852" s="1">
        <v>239570758.05234775</v>
      </c>
      <c r="H4852" s="1">
        <v>27678033665.720001</v>
      </c>
      <c r="I4852">
        <v>3.5898039838629723</v>
      </c>
      <c r="J4852" s="2">
        <v>8.9745099596574303E-5</v>
      </c>
      <c r="K4852" s="11">
        <v>2.8879900527633739E-2</v>
      </c>
      <c r="L4852" s="10" t="s">
        <v>11266</v>
      </c>
    </row>
    <row r="4853" spans="1:12" x14ac:dyDescent="0.25">
      <c r="A4853" t="s">
        <v>3900</v>
      </c>
      <c r="B4853" t="s">
        <v>5301</v>
      </c>
      <c r="C4853" t="s">
        <v>10564</v>
      </c>
      <c r="D4853" s="3">
        <v>41.15</v>
      </c>
      <c r="E4853" s="3">
        <v>35.298149108886719</v>
      </c>
      <c r="F4853" s="1">
        <v>2285824.75</v>
      </c>
      <c r="G4853" s="1">
        <v>93523057.009194225</v>
      </c>
      <c r="H4853" s="1">
        <v>163495098015.75</v>
      </c>
      <c r="I4853">
        <v>5.6660194669994102</v>
      </c>
      <c r="J4853" s="2">
        <v>1.4165048667498525E-4</v>
      </c>
      <c r="K4853" s="11">
        <v>2.4996982612431606E-2</v>
      </c>
      <c r="L4853" s="10" t="s">
        <v>11278</v>
      </c>
    </row>
    <row r="4854" spans="1:12" x14ac:dyDescent="0.25">
      <c r="A4854" t="s">
        <v>2</v>
      </c>
      <c r="B4854" t="s">
        <v>5303</v>
      </c>
      <c r="C4854" t="s">
        <v>10565</v>
      </c>
      <c r="D4854" s="3">
        <v>46.21</v>
      </c>
      <c r="E4854" s="3">
        <v>37.787773132324219</v>
      </c>
      <c r="F4854" s="1">
        <v>7378326</v>
      </c>
      <c r="G4854" s="1">
        <v>329050788.24992764</v>
      </c>
      <c r="H4854" s="1">
        <v>23942563458.759998</v>
      </c>
      <c r="I4854">
        <v>5.2927172844942554</v>
      </c>
      <c r="J4854" s="2">
        <v>1.3231793211235639E-4</v>
      </c>
      <c r="K4854" s="11">
        <v>3.1870215517717591E-2</v>
      </c>
      <c r="L4854" s="10" t="s">
        <v>11276</v>
      </c>
    </row>
    <row r="4855" spans="1:12" x14ac:dyDescent="0.25">
      <c r="A4855" t="s">
        <v>4164</v>
      </c>
      <c r="B4855" t="s">
        <v>5301</v>
      </c>
      <c r="C4855" t="s">
        <v>10566</v>
      </c>
      <c r="D4855" s="3">
        <v>49.93</v>
      </c>
      <c r="E4855" s="3">
        <v>42.101348876953125</v>
      </c>
      <c r="F4855" s="1">
        <v>7051213.5</v>
      </c>
      <c r="G4855" s="1">
        <v>290036363.29426765</v>
      </c>
      <c r="H4855" s="1">
        <v>30736795058.34</v>
      </c>
      <c r="I4855">
        <v>4.7504416208736444</v>
      </c>
      <c r="J4855" s="2">
        <v>1.1876104052184111E-4</v>
      </c>
      <c r="K4855" s="11">
        <v>2.7430682152290276E-2</v>
      </c>
      <c r="L4855" s="10" t="s">
        <v>11269</v>
      </c>
    </row>
    <row r="4856" spans="1:12" x14ac:dyDescent="0.25">
      <c r="A4856" t="s">
        <v>4635</v>
      </c>
      <c r="B4856" t="s">
        <v>5301</v>
      </c>
      <c r="C4856" t="s">
        <v>5474</v>
      </c>
      <c r="D4856" s="3">
        <v>119.05</v>
      </c>
      <c r="E4856" s="3">
        <v>92.212646484375</v>
      </c>
      <c r="F4856" s="1">
        <v>3077784.5</v>
      </c>
      <c r="G4856" s="1">
        <v>258465295.84142008</v>
      </c>
      <c r="H4856" s="1">
        <v>57918010956.099998</v>
      </c>
      <c r="I4856">
        <v>2.1688999028337079</v>
      </c>
      <c r="J4856" s="2">
        <v>5.4222497570842699E-5</v>
      </c>
      <c r="K4856" s="11">
        <v>2.6348758045532789E-2</v>
      </c>
      <c r="L4856" s="10" t="s">
        <v>11279</v>
      </c>
    </row>
    <row r="4857" spans="1:12" x14ac:dyDescent="0.25">
      <c r="A4857" t="s">
        <v>3236</v>
      </c>
      <c r="B4857" t="s">
        <v>5301</v>
      </c>
      <c r="C4857" t="s">
        <v>5709</v>
      </c>
      <c r="D4857" s="3">
        <v>54.08</v>
      </c>
      <c r="E4857" s="3">
        <v>57.770198822021484</v>
      </c>
      <c r="F4857" s="1">
        <v>661143.5</v>
      </c>
      <c r="G4857" s="1">
        <v>38945037.198062383</v>
      </c>
      <c r="H4857" s="1">
        <v>221462822992.32001</v>
      </c>
      <c r="I4857">
        <v>3.4619925857648561</v>
      </c>
      <c r="J4857" s="2">
        <v>8.6549814644121408E-5</v>
      </c>
      <c r="K4857" s="11">
        <v>3.0070067129999732E-2</v>
      </c>
      <c r="L4857" s="10" t="s">
        <v>15908</v>
      </c>
    </row>
    <row r="4858" spans="1:12" x14ac:dyDescent="0.25">
      <c r="A4858" t="s">
        <v>4539</v>
      </c>
      <c r="B4858" t="s">
        <v>5301</v>
      </c>
      <c r="C4858" t="s">
        <v>5405</v>
      </c>
      <c r="D4858" s="3">
        <v>71.08</v>
      </c>
      <c r="E4858" s="3">
        <v>73.375152587890625</v>
      </c>
      <c r="F4858" s="1">
        <v>4993524.5</v>
      </c>
      <c r="G4858" s="1">
        <v>319687299.01106167</v>
      </c>
      <c r="H4858" s="1">
        <v>54318518224.599998</v>
      </c>
      <c r="I4858">
        <v>2.7257183521415498</v>
      </c>
      <c r="J4858" s="2">
        <v>6.8142958803538747E-5</v>
      </c>
      <c r="K4858" s="11">
        <v>2.2620864417020988E-2</v>
      </c>
      <c r="L4858" s="10" t="s">
        <v>11292</v>
      </c>
    </row>
    <row r="4859" spans="1:12" x14ac:dyDescent="0.25">
      <c r="A4859" t="s">
        <v>2493</v>
      </c>
      <c r="B4859" t="s">
        <v>5303</v>
      </c>
      <c r="C4859" t="s">
        <v>10567</v>
      </c>
      <c r="D4859" s="3">
        <v>56.77</v>
      </c>
      <c r="E4859" s="3">
        <v>46.399749755859375</v>
      </c>
      <c r="F4859" s="1">
        <v>3745982.5</v>
      </c>
      <c r="G4859" s="1">
        <v>169422419.82630566</v>
      </c>
      <c r="H4859" s="1">
        <v>46779355904.330002</v>
      </c>
      <c r="I4859">
        <v>4.3103680742317785</v>
      </c>
      <c r="J4859" s="2">
        <v>1.0775920185579446E-4</v>
      </c>
      <c r="K4859" s="11">
        <v>3.0124044707619473E-2</v>
      </c>
      <c r="L4859" s="10" t="s">
        <v>11280</v>
      </c>
    </row>
    <row r="4860" spans="1:12" x14ac:dyDescent="0.25">
      <c r="A4860" t="s">
        <v>2834</v>
      </c>
      <c r="B4860" t="s">
        <v>5301</v>
      </c>
      <c r="C4860" t="s">
        <v>10568</v>
      </c>
      <c r="D4860" s="3">
        <v>44.72</v>
      </c>
      <c r="E4860" s="3">
        <v>42.364051818847656</v>
      </c>
      <c r="F4860" s="1">
        <v>3017964.75</v>
      </c>
      <c r="G4860" s="1">
        <v>136612713.05055806</v>
      </c>
      <c r="H4860" s="1">
        <v>25731873466</v>
      </c>
      <c r="I4860">
        <v>4.7209837447847827</v>
      </c>
      <c r="J4860" s="2">
        <v>1.1802459361961957E-4</v>
      </c>
      <c r="K4860" s="11">
        <v>3.0421060409139954E-2</v>
      </c>
      <c r="L4860" s="10" t="s">
        <v>11274</v>
      </c>
    </row>
    <row r="4861" spans="1:12" x14ac:dyDescent="0.25">
      <c r="A4861" t="s">
        <v>3306</v>
      </c>
      <c r="B4861" t="s">
        <v>5301</v>
      </c>
      <c r="C4861" t="s">
        <v>10569</v>
      </c>
      <c r="D4861" s="3">
        <v>50.74</v>
      </c>
      <c r="E4861" s="3">
        <v>43.948699951171875</v>
      </c>
      <c r="F4861" s="1">
        <v>7908530</v>
      </c>
      <c r="G4861" s="1">
        <v>354443990.80102813</v>
      </c>
      <c r="H4861" s="1">
        <v>62868250732.660004</v>
      </c>
      <c r="I4861">
        <v>4.5507603233361875</v>
      </c>
      <c r="J4861" s="2">
        <v>1.1376900808340469E-4</v>
      </c>
      <c r="K4861" s="11">
        <v>2.3729794018467726E-2</v>
      </c>
      <c r="L4861" s="10" t="s">
        <v>11283</v>
      </c>
    </row>
    <row r="4862" spans="1:12" x14ac:dyDescent="0.25">
      <c r="A4862" t="s">
        <v>5299</v>
      </c>
      <c r="B4862" t="s">
        <v>5301</v>
      </c>
      <c r="C4862" t="s">
        <v>10570</v>
      </c>
      <c r="D4862" s="3">
        <v>54.1</v>
      </c>
      <c r="E4862" s="3">
        <v>49.486499786376953</v>
      </c>
      <c r="F4862" s="1">
        <v>3438228.25</v>
      </c>
      <c r="G4862" s="1">
        <v>168354833.25540903</v>
      </c>
      <c r="H4862" s="1">
        <v>26716340468.099998</v>
      </c>
      <c r="I4862">
        <v>4.0415062868329521</v>
      </c>
      <c r="J4862" s="2">
        <v>1.010376571708238E-4</v>
      </c>
      <c r="K4862" s="11">
        <v>2.5431619792576188E-2</v>
      </c>
      <c r="L4862" s="10" t="s">
        <v>11271</v>
      </c>
    </row>
    <row r="4863" spans="1:12" x14ac:dyDescent="0.25">
      <c r="A4863" t="s">
        <v>3541</v>
      </c>
      <c r="B4863" t="s">
        <v>5301</v>
      </c>
      <c r="C4863" t="s">
        <v>10571</v>
      </c>
      <c r="D4863" s="3">
        <v>43.61</v>
      </c>
      <c r="E4863" s="3">
        <v>41.705951690673828</v>
      </c>
      <c r="F4863" s="1">
        <v>2699295.25</v>
      </c>
      <c r="G4863" s="1">
        <v>77423105.848755375</v>
      </c>
      <c r="H4863" s="1">
        <v>40950553131.389999</v>
      </c>
      <c r="I4863">
        <v>4.7954786281671993</v>
      </c>
      <c r="J4863" s="2">
        <v>1.1988696570417998E-4</v>
      </c>
      <c r="K4863" s="11">
        <v>2.736811475654095E-2</v>
      </c>
      <c r="L4863" s="10" t="s">
        <v>11285</v>
      </c>
    </row>
    <row r="4864" spans="1:12" x14ac:dyDescent="0.25">
      <c r="A4864" t="s">
        <v>3024</v>
      </c>
      <c r="B4864" t="s">
        <v>5301</v>
      </c>
      <c r="C4864" t="s">
        <v>10572</v>
      </c>
      <c r="D4864" s="3">
        <v>47.04</v>
      </c>
      <c r="E4864" s="3">
        <v>38.277900695800781</v>
      </c>
      <c r="F4864" s="1">
        <v>5262249.5</v>
      </c>
      <c r="G4864" s="1">
        <v>183412000.68652198</v>
      </c>
      <c r="H4864" s="1">
        <v>38169399119.040001</v>
      </c>
      <c r="I4864">
        <v>5.2249469371224091</v>
      </c>
      <c r="J4864" s="2">
        <v>1.3062367342806024E-4</v>
      </c>
      <c r="K4864" s="11">
        <v>2.201233692629849E-2</v>
      </c>
      <c r="L4864" s="10" t="s">
        <v>11286</v>
      </c>
    </row>
    <row r="4865" spans="1:12" x14ac:dyDescent="0.25">
      <c r="A4865" t="s">
        <v>5267</v>
      </c>
      <c r="B4865" t="s">
        <v>5301</v>
      </c>
      <c r="C4865" t="s">
        <v>10573</v>
      </c>
      <c r="D4865" s="3">
        <v>40.92</v>
      </c>
      <c r="E4865" s="3">
        <v>41.375450134277344</v>
      </c>
      <c r="F4865" s="1">
        <v>2949094</v>
      </c>
      <c r="G4865" s="1">
        <v>126382466.19242238</v>
      </c>
      <c r="H4865" s="1">
        <v>20785428371.400002</v>
      </c>
      <c r="I4865">
        <v>4.8337842694383335</v>
      </c>
      <c r="J4865" s="2">
        <v>1.2084460673595833E-4</v>
      </c>
      <c r="K4865" s="11">
        <v>2.6394417782078579E-2</v>
      </c>
      <c r="L4865" s="10" t="s">
        <v>11284</v>
      </c>
    </row>
    <row r="4866" spans="1:12" x14ac:dyDescent="0.25">
      <c r="A4866" t="s">
        <v>502</v>
      </c>
      <c r="B4866" t="s">
        <v>5303</v>
      </c>
      <c r="C4866" t="s">
        <v>5651</v>
      </c>
      <c r="D4866" s="3">
        <v>74.150000000000006</v>
      </c>
      <c r="E4866" s="3">
        <v>71.952049255371094</v>
      </c>
      <c r="F4866" s="1">
        <v>1457351.875</v>
      </c>
      <c r="G4866" s="1">
        <v>103166511.2786195</v>
      </c>
      <c r="H4866" s="1">
        <v>10500342867.85</v>
      </c>
      <c r="I4866">
        <v>2.7796289622018011</v>
      </c>
      <c r="J4866" s="2">
        <v>6.9490724055045033E-5</v>
      </c>
      <c r="K4866" s="11">
        <v>4.6980784089823327E-2</v>
      </c>
      <c r="L4866" s="10" t="s">
        <v>11282</v>
      </c>
    </row>
    <row r="4867" spans="1:12" x14ac:dyDescent="0.25">
      <c r="A4867" t="s">
        <v>2806</v>
      </c>
      <c r="B4867" t="s">
        <v>5301</v>
      </c>
      <c r="C4867" t="s">
        <v>10574</v>
      </c>
      <c r="D4867" s="3">
        <v>47.99</v>
      </c>
      <c r="E4867" s="3">
        <v>44.964351654052734</v>
      </c>
      <c r="F4867" s="1">
        <v>1948067.625</v>
      </c>
      <c r="G4867" s="1">
        <v>92009896.531096518</v>
      </c>
      <c r="H4867" s="1">
        <v>15440680809.190001</v>
      </c>
      <c r="I4867">
        <v>4.4479680600926352</v>
      </c>
      <c r="J4867" s="2">
        <v>1.1119920150231588E-4</v>
      </c>
      <c r="K4867" s="11">
        <v>2.9596236903070838E-2</v>
      </c>
      <c r="L4867" s="10" t="s">
        <v>11281</v>
      </c>
    </row>
    <row r="4868" spans="1:12" x14ac:dyDescent="0.25">
      <c r="A4868" t="s">
        <v>3315</v>
      </c>
      <c r="B4868" t="s">
        <v>5301</v>
      </c>
      <c r="C4868" t="s">
        <v>5730</v>
      </c>
      <c r="D4868" s="3">
        <v>60.7</v>
      </c>
      <c r="E4868" s="3">
        <v>59.902351379394531</v>
      </c>
      <c r="F4868" s="1">
        <v>2078184.125</v>
      </c>
      <c r="G4868" s="1">
        <v>116572734.65644847</v>
      </c>
      <c r="H4868" s="1">
        <v>18638049055.300003</v>
      </c>
      <c r="I4868">
        <v>3.3387671000306818</v>
      </c>
      <c r="J4868" s="2">
        <v>8.3469177500767038E-5</v>
      </c>
      <c r="K4868" s="11">
        <v>3.3707543783681064E-2</v>
      </c>
      <c r="L4868" s="10" t="s">
        <v>11290</v>
      </c>
    </row>
    <row r="4869" spans="1:12" x14ac:dyDescent="0.25">
      <c r="A4869" t="s">
        <v>4783</v>
      </c>
      <c r="B4869" t="s">
        <v>5301</v>
      </c>
      <c r="C4869" t="s">
        <v>5712</v>
      </c>
      <c r="D4869" s="3">
        <v>88.47</v>
      </c>
      <c r="E4869" s="3">
        <v>83.423851013183594</v>
      </c>
      <c r="F4869" s="1">
        <v>826129.625</v>
      </c>
      <c r="G4869" s="1">
        <v>77166599.957269207</v>
      </c>
      <c r="H4869" s="1">
        <v>108685769405.04001</v>
      </c>
      <c r="I4869">
        <v>2.3973959194043166</v>
      </c>
      <c r="J4869" s="2">
        <v>5.9934897985107916E-5</v>
      </c>
      <c r="K4869" s="11">
        <v>2.6221581146273053E-2</v>
      </c>
      <c r="L4869" s="10" t="s">
        <v>11293</v>
      </c>
    </row>
    <row r="4870" spans="1:12" x14ac:dyDescent="0.25">
      <c r="A4870" t="s">
        <v>285</v>
      </c>
      <c r="B4870" t="s">
        <v>5303</v>
      </c>
      <c r="C4870" t="s">
        <v>10575</v>
      </c>
      <c r="D4870" s="3">
        <v>61.26</v>
      </c>
      <c r="E4870" s="3">
        <v>51.283851623535156</v>
      </c>
      <c r="F4870" s="1">
        <v>1752818.75</v>
      </c>
      <c r="G4870" s="1">
        <v>74707176.648876309</v>
      </c>
      <c r="H4870" s="1">
        <v>6224209152.7800007</v>
      </c>
      <c r="I4870">
        <v>3.899863088836645</v>
      </c>
      <c r="J4870" s="2">
        <v>9.7496577220916128E-5</v>
      </c>
      <c r="K4870" s="11">
        <v>3.2387529800612269E-2</v>
      </c>
      <c r="L4870" s="10" t="s">
        <v>11288</v>
      </c>
    </row>
    <row r="4871" spans="1:12" x14ac:dyDescent="0.25">
      <c r="A4871" t="s">
        <v>4531</v>
      </c>
      <c r="B4871" t="s">
        <v>5301</v>
      </c>
      <c r="C4871" t="s">
        <v>10576</v>
      </c>
      <c r="D4871" s="3">
        <v>38.450000000000003</v>
      </c>
      <c r="E4871" s="3">
        <v>39.929698944091797</v>
      </c>
      <c r="F4871" s="1">
        <v>12771486</v>
      </c>
      <c r="G4871" s="1">
        <v>506043139.23199123</v>
      </c>
      <c r="H4871" s="1">
        <v>157735472850.00003</v>
      </c>
      <c r="I4871">
        <v>5.0088031036756169</v>
      </c>
      <c r="J4871" s="2">
        <v>1.2522007759189043E-4</v>
      </c>
      <c r="K4871" s="11">
        <v>2.6108717472409775E-2</v>
      </c>
      <c r="L4871" s="10" t="s">
        <v>11289</v>
      </c>
    </row>
    <row r="4872" spans="1:12" x14ac:dyDescent="0.25">
      <c r="A4872" t="s">
        <v>3973</v>
      </c>
      <c r="B4872" t="s">
        <v>5301</v>
      </c>
      <c r="C4872" t="s">
        <v>10577</v>
      </c>
      <c r="D4872" s="3">
        <v>53.72</v>
      </c>
      <c r="E4872" s="3">
        <v>45.809848785400391</v>
      </c>
      <c r="F4872" s="1">
        <v>2796596.25</v>
      </c>
      <c r="G4872" s="1">
        <v>130381856.39390805</v>
      </c>
      <c r="H4872" s="1">
        <v>22090384492.640003</v>
      </c>
      <c r="I4872">
        <v>4.3658733941016639</v>
      </c>
      <c r="J4872" s="2">
        <v>1.0914683485254159E-4</v>
      </c>
      <c r="K4872" s="11">
        <v>2.9823152735646147E-2</v>
      </c>
      <c r="L4872" s="10" t="s">
        <v>11294</v>
      </c>
    </row>
    <row r="4873" spans="1:12" x14ac:dyDescent="0.25">
      <c r="A4873" t="s">
        <v>2821</v>
      </c>
      <c r="B4873" t="s">
        <v>5301</v>
      </c>
      <c r="C4873" t="s">
        <v>10578</v>
      </c>
      <c r="D4873" s="3">
        <v>40.78</v>
      </c>
      <c r="E4873" s="3">
        <v>40.766498565673828</v>
      </c>
      <c r="F4873" s="1">
        <v>8797585</v>
      </c>
      <c r="G4873" s="1">
        <v>401157803.03257471</v>
      </c>
      <c r="H4873" s="1">
        <v>70394436000</v>
      </c>
      <c r="I4873">
        <v>4.905989158666765</v>
      </c>
      <c r="J4873" s="2">
        <v>1.2264972896666913E-4</v>
      </c>
      <c r="K4873" s="11">
        <v>2.5836937917245506E-2</v>
      </c>
      <c r="L4873" s="10" t="s">
        <v>11291</v>
      </c>
    </row>
    <row r="4874" spans="1:12" x14ac:dyDescent="0.25">
      <c r="A4874" t="s">
        <v>2894</v>
      </c>
      <c r="B4874" t="s">
        <v>5301</v>
      </c>
      <c r="C4874" t="s">
        <v>5641</v>
      </c>
      <c r="D4874" s="3">
        <v>74.150000000000006</v>
      </c>
      <c r="E4874" s="3">
        <v>68.807151794433594</v>
      </c>
      <c r="F4874" s="1">
        <v>2162440.25</v>
      </c>
      <c r="G4874" s="1">
        <v>136694456.28075123</v>
      </c>
      <c r="H4874" s="1">
        <v>27305503556.75</v>
      </c>
      <c r="I4874">
        <v>2.9066745939072538</v>
      </c>
      <c r="J4874" s="2">
        <v>7.2666864847681343E-5</v>
      </c>
      <c r="K4874" s="11">
        <v>3.0386963694353526E-2</v>
      </c>
      <c r="L4874" s="10" t="s">
        <v>11297</v>
      </c>
    </row>
    <row r="4875" spans="1:12" x14ac:dyDescent="0.25">
      <c r="A4875" t="s">
        <v>5107</v>
      </c>
      <c r="B4875" t="s">
        <v>5301</v>
      </c>
      <c r="C4875" t="s">
        <v>5374</v>
      </c>
      <c r="D4875" s="3">
        <v>162.41</v>
      </c>
      <c r="E4875" s="3">
        <v>141.00920104980469</v>
      </c>
      <c r="F4875" s="1">
        <v>3774176.5</v>
      </c>
      <c r="G4875" s="1">
        <v>482752040.18427891</v>
      </c>
      <c r="H4875" s="1">
        <v>154584472290.20001</v>
      </c>
      <c r="I4875">
        <v>1.418347161114399</v>
      </c>
      <c r="J4875" s="2">
        <v>3.5458679027859973E-5</v>
      </c>
      <c r="K4875" s="11">
        <v>3.9231937852988244E-2</v>
      </c>
      <c r="L4875" s="10" t="s">
        <v>11298</v>
      </c>
    </row>
    <row r="4876" spans="1:12" x14ac:dyDescent="0.25">
      <c r="A4876" t="s">
        <v>3814</v>
      </c>
      <c r="B4876" t="s">
        <v>5301</v>
      </c>
      <c r="C4876" t="s">
        <v>10579</v>
      </c>
      <c r="D4876" s="3">
        <v>39.380000000000003</v>
      </c>
      <c r="E4876" s="3">
        <v>41.758098602294922</v>
      </c>
      <c r="F4876" s="1">
        <v>3559064.25</v>
      </c>
      <c r="G4876" s="1">
        <v>159191986.85086355</v>
      </c>
      <c r="H4876" s="1">
        <v>96680068105.280014</v>
      </c>
      <c r="I4876">
        <v>4.7894901035797766</v>
      </c>
      <c r="J4876" s="2">
        <v>1.1973725258949441E-4</v>
      </c>
      <c r="K4876" s="11">
        <v>2.5795215319206598E-2</v>
      </c>
      <c r="L4876" s="10" t="s">
        <v>11299</v>
      </c>
    </row>
    <row r="4877" spans="1:12" x14ac:dyDescent="0.25">
      <c r="A4877" t="s">
        <v>3332</v>
      </c>
      <c r="B4877" t="s">
        <v>5301</v>
      </c>
      <c r="C4877" t="s">
        <v>5404</v>
      </c>
      <c r="D4877" s="3">
        <v>73.8</v>
      </c>
      <c r="E4877" s="3">
        <v>76.207847595214844</v>
      </c>
      <c r="F4877" s="1">
        <v>7938175.5</v>
      </c>
      <c r="G4877" s="1">
        <v>442401539.50665098</v>
      </c>
      <c r="H4877" s="1">
        <v>51416460000</v>
      </c>
      <c r="I4877">
        <v>2.624401637247634</v>
      </c>
      <c r="J4877" s="2">
        <v>6.5610040931190854E-5</v>
      </c>
      <c r="K4877" s="11">
        <v>2.0181309294804217E-2</v>
      </c>
      <c r="L4877" s="10" t="s">
        <v>11296</v>
      </c>
    </row>
    <row r="4878" spans="1:12" x14ac:dyDescent="0.25">
      <c r="A4878" t="s">
        <v>235</v>
      </c>
      <c r="B4878" t="s">
        <v>5303</v>
      </c>
      <c r="C4878" t="s">
        <v>10580</v>
      </c>
      <c r="D4878" s="3">
        <v>37.909999999999997</v>
      </c>
      <c r="E4878" s="3">
        <v>39.330123901367188</v>
      </c>
      <c r="F4878" s="1">
        <v>8729487</v>
      </c>
      <c r="G4878" s="1">
        <v>353941156.29355937</v>
      </c>
      <c r="H4878" s="1">
        <v>28175218894.610001</v>
      </c>
      <c r="I4878">
        <v>5.0851606901001309</v>
      </c>
      <c r="J4878" s="2">
        <v>1.2712901725250327E-4</v>
      </c>
      <c r="K4878" s="11">
        <v>2.9120487190392834E-2</v>
      </c>
      <c r="L4878" s="10" t="s">
        <v>11303</v>
      </c>
    </row>
    <row r="4879" spans="1:12" x14ac:dyDescent="0.25">
      <c r="A4879" t="s">
        <v>4003</v>
      </c>
      <c r="B4879" t="s">
        <v>5301</v>
      </c>
      <c r="C4879" t="s">
        <v>10581</v>
      </c>
      <c r="D4879" s="3">
        <v>42.79</v>
      </c>
      <c r="E4879" s="3">
        <v>40.208530426025391</v>
      </c>
      <c r="F4879" s="1">
        <v>6531485</v>
      </c>
      <c r="G4879" s="1">
        <v>213953195.71096659</v>
      </c>
      <c r="H4879" s="1">
        <v>40082167712.950005</v>
      </c>
      <c r="I4879">
        <v>4.9740688824217241</v>
      </c>
      <c r="J4879" s="2">
        <v>1.2435172206054311E-4</v>
      </c>
      <c r="K4879" s="11">
        <v>2.5897715793281019E-2</v>
      </c>
      <c r="L4879" s="10" t="s">
        <v>11295</v>
      </c>
    </row>
    <row r="4880" spans="1:12" x14ac:dyDescent="0.25">
      <c r="A4880" t="s">
        <v>2675</v>
      </c>
      <c r="B4880" t="s">
        <v>5303</v>
      </c>
      <c r="C4880" t="s">
        <v>10582</v>
      </c>
      <c r="D4880" s="3">
        <v>49.16</v>
      </c>
      <c r="E4880" s="3">
        <v>49.310066223144531</v>
      </c>
      <c r="F4880" s="1">
        <v>380859.03125</v>
      </c>
      <c r="G4880" s="1">
        <v>16255128.796570133</v>
      </c>
      <c r="H4880" s="1">
        <v>2946739501.953125</v>
      </c>
      <c r="I4880">
        <v>4.05596697223916</v>
      </c>
      <c r="J4880" s="2">
        <v>1.01399174305979E-4</v>
      </c>
      <c r="K4880" s="11">
        <v>3.4675117829503263E-2</v>
      </c>
      <c r="L4880" s="10" t="s">
        <v>15909</v>
      </c>
    </row>
    <row r="4881" spans="1:12" x14ac:dyDescent="0.25">
      <c r="A4881" t="s">
        <v>3978</v>
      </c>
      <c r="B4881" t="s">
        <v>5301</v>
      </c>
      <c r="C4881" t="s">
        <v>5854</v>
      </c>
      <c r="D4881" s="3">
        <v>75.06</v>
      </c>
      <c r="E4881" s="3">
        <v>67.696502685546875</v>
      </c>
      <c r="F4881" s="1">
        <v>2139586</v>
      </c>
      <c r="G4881" s="1">
        <v>134155250.51587377</v>
      </c>
      <c r="H4881" s="1">
        <v>19390313300.760002</v>
      </c>
      <c r="I4881">
        <v>2.9543623683044378</v>
      </c>
      <c r="J4881" s="2">
        <v>7.385905920761094E-5</v>
      </c>
      <c r="K4881" s="11">
        <v>4.0202220310381231E-2</v>
      </c>
      <c r="L4881" s="10" t="s">
        <v>11287</v>
      </c>
    </row>
    <row r="4882" spans="1:12" x14ac:dyDescent="0.25">
      <c r="A4882" t="s">
        <v>2056</v>
      </c>
      <c r="B4882" t="s">
        <v>5303</v>
      </c>
      <c r="C4882" t="s">
        <v>10583</v>
      </c>
      <c r="D4882" s="3">
        <v>41.45</v>
      </c>
      <c r="E4882" s="3">
        <v>38.986373901367188</v>
      </c>
      <c r="F4882" s="1">
        <v>8199050</v>
      </c>
      <c r="G4882" s="1">
        <v>324676723.63291347</v>
      </c>
      <c r="H4882" s="1">
        <v>50015473218.199997</v>
      </c>
      <c r="I4882">
        <v>5.1299974833767843</v>
      </c>
      <c r="J4882" s="2">
        <v>1.2824993708441959E-4</v>
      </c>
      <c r="K4882" s="11">
        <v>2.5796102649945717E-2</v>
      </c>
      <c r="L4882" s="10" t="s">
        <v>11300</v>
      </c>
    </row>
    <row r="4883" spans="1:12" x14ac:dyDescent="0.25">
      <c r="A4883" t="s">
        <v>3273</v>
      </c>
      <c r="B4883" t="s">
        <v>5301</v>
      </c>
      <c r="C4883" t="s">
        <v>5903</v>
      </c>
      <c r="D4883" s="3">
        <v>84.38</v>
      </c>
      <c r="E4883" s="3">
        <v>77.800498962402344</v>
      </c>
      <c r="F4883" s="1">
        <v>606258.5</v>
      </c>
      <c r="G4883" s="1">
        <v>41992593.143079937</v>
      </c>
      <c r="H4883" s="1">
        <v>33517334241.579994</v>
      </c>
      <c r="I4883">
        <v>2.570677600623763</v>
      </c>
      <c r="J4883" s="2">
        <v>6.4266940015594075E-5</v>
      </c>
      <c r="K4883" s="11">
        <v>1.7694463019212049E-2</v>
      </c>
      <c r="L4883" s="10" t="s">
        <v>15910</v>
      </c>
    </row>
    <row r="4884" spans="1:12" x14ac:dyDescent="0.25">
      <c r="A4884" t="s">
        <v>4477</v>
      </c>
      <c r="B4884" t="s">
        <v>5301</v>
      </c>
      <c r="C4884" t="s">
        <v>10584</v>
      </c>
      <c r="D4884" s="3">
        <v>46.86</v>
      </c>
      <c r="E4884" s="3">
        <v>48.775798797607422</v>
      </c>
      <c r="F4884" s="1">
        <v>4092755.5</v>
      </c>
      <c r="G4884" s="1">
        <v>205663136.99203625</v>
      </c>
      <c r="H4884" s="1">
        <v>22605264000</v>
      </c>
      <c r="I4884">
        <v>4.1003941489485252</v>
      </c>
      <c r="J4884" s="2">
        <v>1.0250985372371313E-4</v>
      </c>
      <c r="K4884" s="11">
        <v>2.6415012654549215E-2</v>
      </c>
      <c r="L4884" s="10" t="s">
        <v>11301</v>
      </c>
    </row>
    <row r="4885" spans="1:12" x14ac:dyDescent="0.25">
      <c r="A4885" t="s">
        <v>4622</v>
      </c>
      <c r="B4885" t="s">
        <v>5301</v>
      </c>
      <c r="C4885" t="s">
        <v>10585</v>
      </c>
      <c r="D4885" s="3">
        <v>54.11</v>
      </c>
      <c r="E4885" s="3">
        <v>50.097499847412109</v>
      </c>
      <c r="F4885" s="1">
        <v>2695943.5</v>
      </c>
      <c r="G4885" s="1">
        <v>144110749.61308616</v>
      </c>
      <c r="H4885" s="1">
        <v>28603303540</v>
      </c>
      <c r="I4885">
        <v>3.9922151925577865</v>
      </c>
      <c r="J4885" s="2">
        <v>9.9805379813944656E-5</v>
      </c>
      <c r="K4885" s="11">
        <v>3.9330652028003746E-2</v>
      </c>
      <c r="L4885" s="10" t="s">
        <v>11307</v>
      </c>
    </row>
    <row r="4886" spans="1:12" x14ac:dyDescent="0.25">
      <c r="A4886" t="s">
        <v>4564</v>
      </c>
      <c r="B4886" t="s">
        <v>5301</v>
      </c>
      <c r="C4886" t="s">
        <v>5949</v>
      </c>
      <c r="D4886" s="3">
        <v>61.22</v>
      </c>
      <c r="E4886" s="3">
        <v>61.045101165771484</v>
      </c>
      <c r="F4886" s="1">
        <v>2450091.25</v>
      </c>
      <c r="G4886" s="1">
        <v>157439928.93671736</v>
      </c>
      <c r="H4886" s="1">
        <v>31031920526.279999</v>
      </c>
      <c r="I4886">
        <v>3.2762661733803746</v>
      </c>
      <c r="J4886" s="2">
        <v>8.1906654334509371E-5</v>
      </c>
      <c r="K4886" s="11">
        <v>2.3867103867479582E-2</v>
      </c>
      <c r="L4886" s="10" t="s">
        <v>11306</v>
      </c>
    </row>
    <row r="4887" spans="1:12" x14ac:dyDescent="0.25">
      <c r="A4887" t="s">
        <v>5050</v>
      </c>
      <c r="B4887" t="s">
        <v>5301</v>
      </c>
      <c r="C4887" t="s">
        <v>5535</v>
      </c>
      <c r="D4887" s="3">
        <v>118.27</v>
      </c>
      <c r="E4887" s="3">
        <v>114.92404937744141</v>
      </c>
      <c r="F4887" s="1">
        <v>1790423.375</v>
      </c>
      <c r="G4887" s="1">
        <v>184723312.17254257</v>
      </c>
      <c r="H4887" s="1">
        <v>33595630018.279999</v>
      </c>
      <c r="I4887">
        <v>1.7402797855055241</v>
      </c>
      <c r="J4887" s="2">
        <v>4.3506994637638101E-5</v>
      </c>
      <c r="K4887" s="11">
        <v>4.0653406289681636E-2</v>
      </c>
      <c r="L4887" s="10" t="s">
        <v>11309</v>
      </c>
    </row>
    <row r="4888" spans="1:12" x14ac:dyDescent="0.25">
      <c r="A4888" t="s">
        <v>2763</v>
      </c>
      <c r="B4888" t="s">
        <v>5303</v>
      </c>
      <c r="C4888" t="s">
        <v>10586</v>
      </c>
      <c r="D4888" s="3">
        <v>59.05</v>
      </c>
      <c r="E4888" s="3">
        <v>50.352851867675781</v>
      </c>
      <c r="F4888" s="1">
        <v>2679277.75</v>
      </c>
      <c r="G4888" s="1">
        <v>132882605.87154554</v>
      </c>
      <c r="H4888" s="1">
        <v>14910793505.049999</v>
      </c>
      <c r="I4888">
        <v>3.9719696617301397</v>
      </c>
      <c r="J4888" s="2">
        <v>9.9299241543253497E-5</v>
      </c>
      <c r="K4888" s="11">
        <v>3.8878866966775137E-2</v>
      </c>
      <c r="L4888" s="10" t="s">
        <v>11304</v>
      </c>
    </row>
    <row r="4889" spans="1:12" x14ac:dyDescent="0.25">
      <c r="A4889" t="s">
        <v>2777</v>
      </c>
      <c r="B4889" t="s">
        <v>5303</v>
      </c>
      <c r="C4889" t="s">
        <v>10587</v>
      </c>
      <c r="D4889" s="3">
        <v>41.23</v>
      </c>
      <c r="E4889" s="3">
        <v>39.552398681640625</v>
      </c>
      <c r="F4889" s="1">
        <v>10567339</v>
      </c>
      <c r="G4889" s="1">
        <v>447363450.85319424</v>
      </c>
      <c r="H4889" s="1">
        <v>39338552392.859993</v>
      </c>
      <c r="I4889">
        <v>5.056583334169205</v>
      </c>
      <c r="J4889" s="2">
        <v>1.2641458335423011E-4</v>
      </c>
      <c r="K4889" s="11">
        <v>2.548559297123134E-2</v>
      </c>
      <c r="L4889" s="10" t="s">
        <v>11311</v>
      </c>
    </row>
    <row r="4890" spans="1:12" x14ac:dyDescent="0.25">
      <c r="A4890" t="s">
        <v>1420</v>
      </c>
      <c r="B4890" t="s">
        <v>5303</v>
      </c>
      <c r="C4890" t="s">
        <v>5422</v>
      </c>
      <c r="D4890" s="3">
        <v>86.31</v>
      </c>
      <c r="E4890" s="3">
        <v>85.275398254394531</v>
      </c>
      <c r="F4890" s="1">
        <v>2870385</v>
      </c>
      <c r="G4890" s="1">
        <v>247911103.77811262</v>
      </c>
      <c r="H4890" s="1">
        <v>105062592601.89</v>
      </c>
      <c r="I4890">
        <v>2.3453423155334643</v>
      </c>
      <c r="J4890" s="2">
        <v>5.8633557888336608E-5</v>
      </c>
      <c r="K4890" s="11">
        <v>2.2092784235184723E-2</v>
      </c>
      <c r="L4890" s="10" t="s">
        <v>11316</v>
      </c>
    </row>
    <row r="4891" spans="1:12" x14ac:dyDescent="0.25">
      <c r="A4891" t="s">
        <v>3301</v>
      </c>
      <c r="B4891" t="s">
        <v>5301</v>
      </c>
      <c r="C4891" t="s">
        <v>5446</v>
      </c>
      <c r="D4891" s="3">
        <v>88.6</v>
      </c>
      <c r="E4891" s="3">
        <v>73.165351867675781</v>
      </c>
      <c r="F4891" s="1">
        <v>3613622.75</v>
      </c>
      <c r="G4891" s="1">
        <v>260817982.67398551</v>
      </c>
      <c r="H4891" s="1">
        <v>42731902710.999992</v>
      </c>
      <c r="I4891">
        <v>2.7335343150090057</v>
      </c>
      <c r="J4891" s="2">
        <v>6.8338357875225136E-5</v>
      </c>
      <c r="K4891" s="11">
        <v>2.9214259637666405E-2</v>
      </c>
      <c r="L4891" s="10" t="s">
        <v>11305</v>
      </c>
    </row>
    <row r="4892" spans="1:12" x14ac:dyDescent="0.25">
      <c r="A4892" t="s">
        <v>862</v>
      </c>
      <c r="B4892" t="s">
        <v>5303</v>
      </c>
      <c r="C4892" t="s">
        <v>5403</v>
      </c>
      <c r="D4892" s="3">
        <v>70.75</v>
      </c>
      <c r="E4892" s="3">
        <v>73.152450561523437</v>
      </c>
      <c r="F4892" s="1">
        <v>3938308.25</v>
      </c>
      <c r="G4892" s="1">
        <v>277051067.19299918</v>
      </c>
      <c r="H4892" s="1">
        <v>43625935750</v>
      </c>
      <c r="I4892">
        <v>2.734016406351198</v>
      </c>
      <c r="J4892" s="2">
        <v>6.8350410158779954E-5</v>
      </c>
      <c r="K4892" s="11">
        <v>3.6430851638061743E-2</v>
      </c>
      <c r="L4892" s="10" t="s">
        <v>11308</v>
      </c>
    </row>
    <row r="4893" spans="1:12" x14ac:dyDescent="0.25">
      <c r="A4893" t="s">
        <v>3345</v>
      </c>
      <c r="B4893" t="s">
        <v>5301</v>
      </c>
      <c r="C4893" t="s">
        <v>10588</v>
      </c>
      <c r="D4893" s="3">
        <v>48.28</v>
      </c>
      <c r="E4893" s="3">
        <v>44.469650268554687</v>
      </c>
      <c r="F4893" s="1">
        <v>569159.5625</v>
      </c>
      <c r="G4893" s="1">
        <v>38227398.217008308</v>
      </c>
      <c r="H4893" s="1">
        <v>3654403869.8400006</v>
      </c>
      <c r="I4893">
        <v>4.4974493568577421</v>
      </c>
      <c r="J4893" s="2">
        <v>1.1243623392144355E-4</v>
      </c>
      <c r="K4893" s="11">
        <v>2.6895432723063006E-2</v>
      </c>
      <c r="L4893" s="10" t="s">
        <v>15911</v>
      </c>
    </row>
    <row r="4894" spans="1:12" x14ac:dyDescent="0.25">
      <c r="A4894" t="s">
        <v>3857</v>
      </c>
      <c r="B4894" t="s">
        <v>5301</v>
      </c>
      <c r="C4894" t="s">
        <v>10589</v>
      </c>
      <c r="D4894" s="3">
        <v>48.45</v>
      </c>
      <c r="E4894" s="3">
        <v>44.240398406982422</v>
      </c>
      <c r="F4894" s="1">
        <v>2719662.75</v>
      </c>
      <c r="G4894" s="1">
        <v>118762172.40311071</v>
      </c>
      <c r="H4894" s="1">
        <v>18301230081.150002</v>
      </c>
      <c r="I4894">
        <v>4.5207549480032299</v>
      </c>
      <c r="J4894" s="2">
        <v>1.1301887370008074E-4</v>
      </c>
      <c r="K4894" s="11">
        <v>3.2072498438245063E-2</v>
      </c>
      <c r="L4894" s="10" t="s">
        <v>11313</v>
      </c>
    </row>
    <row r="4895" spans="1:12" x14ac:dyDescent="0.25">
      <c r="A4895" t="s">
        <v>3540</v>
      </c>
      <c r="B4895" t="s">
        <v>5301</v>
      </c>
      <c r="C4895" t="s">
        <v>5784</v>
      </c>
      <c r="D4895" s="3">
        <v>56.4</v>
      </c>
      <c r="E4895" s="3">
        <v>53.580951690673828</v>
      </c>
      <c r="F4895" s="1">
        <v>3724091.5</v>
      </c>
      <c r="G4895" s="1">
        <v>195418871.84612533</v>
      </c>
      <c r="H4895" s="1">
        <v>36346982425.200005</v>
      </c>
      <c r="I4895">
        <v>3.7326697956880732</v>
      </c>
      <c r="J4895" s="2">
        <v>9.3316744892201834E-5</v>
      </c>
      <c r="K4895" s="11">
        <v>2.7322304778417628E-2</v>
      </c>
      <c r="L4895" s="10" t="s">
        <v>11317</v>
      </c>
    </row>
    <row r="4896" spans="1:12" x14ac:dyDescent="0.25">
      <c r="A4896" t="s">
        <v>49</v>
      </c>
      <c r="B4896" t="s">
        <v>5303</v>
      </c>
      <c r="C4896" t="s">
        <v>5421</v>
      </c>
      <c r="D4896" s="3">
        <v>108.3</v>
      </c>
      <c r="E4896" s="3">
        <v>100.62919616699219</v>
      </c>
      <c r="F4896" s="1">
        <v>2578858</v>
      </c>
      <c r="G4896" s="1">
        <v>243573924.03876591</v>
      </c>
      <c r="H4896" s="1">
        <v>53849686266</v>
      </c>
      <c r="I4896">
        <v>1.9874947591562184</v>
      </c>
      <c r="J4896" s="2">
        <v>4.9687368978905461E-5</v>
      </c>
      <c r="K4896" s="11">
        <v>3.3248649061088278E-2</v>
      </c>
      <c r="L4896" s="10" t="s">
        <v>11312</v>
      </c>
    </row>
    <row r="4897" spans="1:12" x14ac:dyDescent="0.25">
      <c r="A4897" t="s">
        <v>5102</v>
      </c>
      <c r="B4897" t="s">
        <v>5301</v>
      </c>
      <c r="C4897" t="s">
        <v>10590</v>
      </c>
      <c r="D4897" s="3">
        <v>40.94</v>
      </c>
      <c r="E4897" s="3">
        <v>44.620750427246094</v>
      </c>
      <c r="F4897" s="1">
        <v>1714966.125</v>
      </c>
      <c r="G4897" s="1">
        <v>65596093.226469107</v>
      </c>
      <c r="H4897" s="1">
        <v>122857181073.18115</v>
      </c>
      <c r="I4897">
        <v>4.4822195522260202</v>
      </c>
      <c r="J4897" s="2">
        <v>1.1205548880565051E-4</v>
      </c>
      <c r="K4897" s="11">
        <v>2.5380500579974978E-2</v>
      </c>
      <c r="L4897" s="10" t="s">
        <v>11315</v>
      </c>
    </row>
    <row r="4898" spans="1:12" x14ac:dyDescent="0.25">
      <c r="A4898" t="s">
        <v>3386</v>
      </c>
      <c r="B4898" t="s">
        <v>5301</v>
      </c>
      <c r="C4898" t="s">
        <v>10591</v>
      </c>
      <c r="D4898" s="3">
        <v>49.68</v>
      </c>
      <c r="E4898" s="3">
        <v>42.289901733398438</v>
      </c>
      <c r="F4898" s="1">
        <v>9418162</v>
      </c>
      <c r="G4898" s="1">
        <v>424497489.85921109</v>
      </c>
      <c r="H4898" s="1">
        <v>36583589412</v>
      </c>
      <c r="I4898">
        <v>4.7292614028953883</v>
      </c>
      <c r="J4898" s="2">
        <v>1.182315350723847E-4</v>
      </c>
      <c r="K4898" s="11">
        <v>2.3085118862292094E-2</v>
      </c>
      <c r="L4898" s="10" t="s">
        <v>11310</v>
      </c>
    </row>
    <row r="4899" spans="1:12" x14ac:dyDescent="0.25">
      <c r="A4899" t="s">
        <v>3930</v>
      </c>
      <c r="B4899" t="s">
        <v>5301</v>
      </c>
      <c r="C4899" t="s">
        <v>5342</v>
      </c>
      <c r="D4899" s="3">
        <v>169.53</v>
      </c>
      <c r="E4899" s="3">
        <v>155.99870300292969</v>
      </c>
      <c r="F4899" s="1">
        <v>3446380.75</v>
      </c>
      <c r="G4899" s="1">
        <v>540710236.88631511</v>
      </c>
      <c r="H4899" s="1">
        <v>161198372031.03</v>
      </c>
      <c r="I4899">
        <v>1.2820619412216778</v>
      </c>
      <c r="J4899" s="2">
        <v>3.2051548530541947E-5</v>
      </c>
      <c r="K4899" s="11">
        <v>2.8443771392939333E-2</v>
      </c>
      <c r="L4899" s="10" t="s">
        <v>11314</v>
      </c>
    </row>
    <row r="4900" spans="1:12" x14ac:dyDescent="0.25">
      <c r="A4900" t="s">
        <v>5105</v>
      </c>
      <c r="B4900" t="s">
        <v>5301</v>
      </c>
      <c r="C4900" t="s">
        <v>10592</v>
      </c>
      <c r="D4900" s="3">
        <v>41.07</v>
      </c>
      <c r="E4900" s="3">
        <v>44.07025146484375</v>
      </c>
      <c r="F4900" s="1">
        <v>2316932</v>
      </c>
      <c r="G4900" s="1">
        <v>93254251.194280177</v>
      </c>
      <c r="H4900" s="1">
        <v>122382485892.69643</v>
      </c>
      <c r="I4900">
        <v>4.5382087315645654</v>
      </c>
      <c r="J4900" s="2">
        <v>1.1345521828911414E-4</v>
      </c>
      <c r="K4900" s="11">
        <v>2.4764300794475596E-2</v>
      </c>
      <c r="L4900" s="10" t="s">
        <v>11321</v>
      </c>
    </row>
    <row r="4901" spans="1:12" x14ac:dyDescent="0.25">
      <c r="A4901" t="s">
        <v>1585</v>
      </c>
      <c r="B4901" t="s">
        <v>5303</v>
      </c>
      <c r="C4901" t="s">
        <v>10593</v>
      </c>
      <c r="D4901" s="3">
        <v>45.06</v>
      </c>
      <c r="E4901" s="3">
        <v>43.448398590087891</v>
      </c>
      <c r="F4901" s="1">
        <v>8630460</v>
      </c>
      <c r="G4901" s="1">
        <v>346643204.92832893</v>
      </c>
      <c r="H4901" s="1">
        <v>69591191517.419998</v>
      </c>
      <c r="I4901">
        <v>4.6031616006585585</v>
      </c>
      <c r="J4901" s="2">
        <v>1.1507904001646397E-4</v>
      </c>
      <c r="K4901" s="11">
        <v>2.4936473733174515E-2</v>
      </c>
      <c r="L4901" s="10" t="s">
        <v>11326</v>
      </c>
    </row>
    <row r="4902" spans="1:12" x14ac:dyDescent="0.25">
      <c r="A4902" t="s">
        <v>3081</v>
      </c>
      <c r="B4902" t="s">
        <v>5301</v>
      </c>
      <c r="C4902" t="s">
        <v>10594</v>
      </c>
      <c r="D4902" s="3">
        <v>48.17</v>
      </c>
      <c r="E4902" s="3">
        <v>41.609149932861328</v>
      </c>
      <c r="F4902" s="1">
        <v>6020585.5</v>
      </c>
      <c r="G4902" s="1">
        <v>233535307.58712009</v>
      </c>
      <c r="H4902" s="1">
        <v>50931905033.57</v>
      </c>
      <c r="I4902">
        <v>4.8066350868189112</v>
      </c>
      <c r="J4902" s="2">
        <v>1.2016587717047279E-4</v>
      </c>
      <c r="K4902" s="11">
        <v>2.2609280224640885E-2</v>
      </c>
      <c r="L4902" s="10" t="s">
        <v>11319</v>
      </c>
    </row>
    <row r="4903" spans="1:12" x14ac:dyDescent="0.25">
      <c r="A4903" t="s">
        <v>4761</v>
      </c>
      <c r="B4903" t="s">
        <v>5301</v>
      </c>
      <c r="C4903" t="s">
        <v>10595</v>
      </c>
      <c r="D4903" s="3">
        <v>57.03</v>
      </c>
      <c r="E4903" s="3">
        <v>50.988399505615234</v>
      </c>
      <c r="F4903" s="1">
        <v>1308719.375</v>
      </c>
      <c r="G4903" s="1">
        <v>66907253.613996722</v>
      </c>
      <c r="H4903" s="1">
        <v>19388025731.25</v>
      </c>
      <c r="I4903">
        <v>3.9224608330366295</v>
      </c>
      <c r="J4903" s="2">
        <v>9.8061520825915743E-5</v>
      </c>
      <c r="K4903" s="11">
        <v>2.3270116381743536E-2</v>
      </c>
      <c r="L4903" s="10" t="s">
        <v>11320</v>
      </c>
    </row>
    <row r="4904" spans="1:12" x14ac:dyDescent="0.25">
      <c r="A4904" t="s">
        <v>2502</v>
      </c>
      <c r="B4904" t="s">
        <v>5303</v>
      </c>
      <c r="C4904" t="s">
        <v>5398</v>
      </c>
      <c r="D4904" s="3">
        <v>138.30000000000001</v>
      </c>
      <c r="E4904" s="3">
        <v>114.29145050048828</v>
      </c>
      <c r="F4904" s="1">
        <v>1959838.75</v>
      </c>
      <c r="G4904" s="1">
        <v>253763751.08236209</v>
      </c>
      <c r="H4904" s="1">
        <v>1085655029.296875</v>
      </c>
      <c r="I4904">
        <v>1.7499121686196952</v>
      </c>
      <c r="J4904" s="2">
        <v>4.3747804215492384E-5</v>
      </c>
      <c r="K4904" s="11">
        <v>3.8622588421242172E-2</v>
      </c>
      <c r="L4904" s="10" t="s">
        <v>11332</v>
      </c>
    </row>
    <row r="4905" spans="1:12" x14ac:dyDescent="0.25">
      <c r="A4905" t="s">
        <v>4089</v>
      </c>
      <c r="B4905" t="s">
        <v>5301</v>
      </c>
      <c r="C4905" t="s">
        <v>10596</v>
      </c>
      <c r="D4905" s="3">
        <v>41.74</v>
      </c>
      <c r="E4905" s="3">
        <v>43.581748962402344</v>
      </c>
      <c r="F4905" s="1">
        <v>13113305</v>
      </c>
      <c r="G4905" s="1">
        <v>536348340.99454677</v>
      </c>
      <c r="H4905" s="1">
        <v>180022926023.84</v>
      </c>
      <c r="I4905">
        <v>4.5890769590852942</v>
      </c>
      <c r="J4905" s="2">
        <v>1.1472692397713235E-4</v>
      </c>
      <c r="K4905" s="11">
        <v>2.4130829560737036E-2</v>
      </c>
      <c r="L4905" s="10" t="s">
        <v>11323</v>
      </c>
    </row>
    <row r="4906" spans="1:12" x14ac:dyDescent="0.25">
      <c r="A4906" t="s">
        <v>4906</v>
      </c>
      <c r="B4906" t="s">
        <v>5301</v>
      </c>
      <c r="C4906" t="s">
        <v>10597</v>
      </c>
      <c r="D4906" s="3">
        <v>55.53</v>
      </c>
      <c r="E4906" s="3">
        <v>44.545001983642578</v>
      </c>
      <c r="F4906" s="1">
        <v>3856565</v>
      </c>
      <c r="G4906" s="1">
        <v>172899518.29814652</v>
      </c>
      <c r="H4906" s="1">
        <v>27253999279.620003</v>
      </c>
      <c r="I4906">
        <v>4.4898415331408499</v>
      </c>
      <c r="J4906" s="2">
        <v>1.1224603832852125E-4</v>
      </c>
      <c r="K4906" s="11">
        <v>2.0373375365723954E-2</v>
      </c>
      <c r="L4906" s="10" t="s">
        <v>11324</v>
      </c>
    </row>
    <row r="4907" spans="1:12" x14ac:dyDescent="0.25">
      <c r="A4907" t="s">
        <v>646</v>
      </c>
      <c r="B4907" t="s">
        <v>5303</v>
      </c>
      <c r="C4907" t="s">
        <v>5379</v>
      </c>
      <c r="D4907" s="3">
        <v>57.87</v>
      </c>
      <c r="E4907" s="3">
        <v>57.079898834228516</v>
      </c>
      <c r="F4907" s="1">
        <v>6448281</v>
      </c>
      <c r="G4907" s="1">
        <v>289140279.02060264</v>
      </c>
      <c r="H4907" s="1">
        <v>35109993755.25</v>
      </c>
      <c r="I4907">
        <v>3.5038604497327537</v>
      </c>
      <c r="J4907" s="2">
        <v>8.7596511243318844E-5</v>
      </c>
      <c r="K4907" s="11">
        <v>2.8236269725337076E-2</v>
      </c>
      <c r="L4907" s="10" t="s">
        <v>11318</v>
      </c>
    </row>
    <row r="4908" spans="1:12" x14ac:dyDescent="0.25">
      <c r="A4908" t="s">
        <v>3032</v>
      </c>
      <c r="B4908" t="s">
        <v>5301</v>
      </c>
      <c r="C4908" t="s">
        <v>10598</v>
      </c>
      <c r="D4908" s="3">
        <v>44.26</v>
      </c>
      <c r="E4908" s="3">
        <v>45.911899566650391</v>
      </c>
      <c r="F4908" s="1">
        <v>816257.4375</v>
      </c>
      <c r="G4908" s="1">
        <v>36718070.360626847</v>
      </c>
      <c r="H4908" s="1">
        <v>38529465313.260002</v>
      </c>
      <c r="I4908">
        <v>4.3561691388887018</v>
      </c>
      <c r="J4908" s="2">
        <v>1.0890422847221754E-4</v>
      </c>
      <c r="K4908" s="11">
        <v>2.7876201689260284E-2</v>
      </c>
      <c r="L4908" s="10" t="s">
        <v>15912</v>
      </c>
    </row>
    <row r="4909" spans="1:12" x14ac:dyDescent="0.25">
      <c r="A4909" t="s">
        <v>4254</v>
      </c>
      <c r="B4909" t="s">
        <v>5301</v>
      </c>
      <c r="C4909" t="s">
        <v>5399</v>
      </c>
      <c r="D4909" s="3">
        <v>178.23</v>
      </c>
      <c r="E4909" s="3">
        <v>173.17405700683594</v>
      </c>
      <c r="F4909" s="1">
        <v>1918563.125</v>
      </c>
      <c r="G4909" s="1">
        <v>323276996.72403282</v>
      </c>
      <c r="H4909" s="1">
        <v>107199356650.23</v>
      </c>
      <c r="I4909">
        <v>1.1549074004318391</v>
      </c>
      <c r="J4909" s="2">
        <v>2.8872685010795978E-5</v>
      </c>
      <c r="K4909" s="11">
        <v>3.3070298868839283E-2</v>
      </c>
      <c r="L4909" s="10" t="s">
        <v>11322</v>
      </c>
    </row>
    <row r="4910" spans="1:12" x14ac:dyDescent="0.25">
      <c r="A4910" t="s">
        <v>4214</v>
      </c>
      <c r="B4910" t="s">
        <v>5301</v>
      </c>
      <c r="C4910" t="s">
        <v>10599</v>
      </c>
      <c r="D4910" s="3">
        <v>54.18</v>
      </c>
      <c r="E4910" s="3">
        <v>45.8760986328125</v>
      </c>
      <c r="F4910" s="1">
        <v>6736451</v>
      </c>
      <c r="G4910" s="1">
        <v>321037364.12080467</v>
      </c>
      <c r="H4910" s="1">
        <v>59551156893.059998</v>
      </c>
      <c r="I4910">
        <v>4.3595686198335892</v>
      </c>
      <c r="J4910" s="2">
        <v>1.0898921549583973E-4</v>
      </c>
      <c r="K4910" s="11">
        <v>2.2228754384690064E-2</v>
      </c>
      <c r="L4910" s="10" t="s">
        <v>11325</v>
      </c>
    </row>
    <row r="4911" spans="1:12" x14ac:dyDescent="0.25">
      <c r="A4911" t="s">
        <v>1902</v>
      </c>
      <c r="B4911" t="s">
        <v>5303</v>
      </c>
      <c r="C4911" t="s">
        <v>5511</v>
      </c>
      <c r="D4911" s="3">
        <v>61.27</v>
      </c>
      <c r="E4911" s="3">
        <v>57.053550720214844</v>
      </c>
      <c r="F4911" s="1">
        <v>2137783.5</v>
      </c>
      <c r="G4911" s="1">
        <v>118949444.98026867</v>
      </c>
      <c r="H4911" s="1">
        <v>21986321638.600002</v>
      </c>
      <c r="I4911">
        <v>3.5054785806545308</v>
      </c>
      <c r="J4911" s="2">
        <v>8.7636964516363275E-5</v>
      </c>
      <c r="K4911" s="11">
        <v>2.7509204991645324E-2</v>
      </c>
      <c r="L4911" s="10" t="s">
        <v>11329</v>
      </c>
    </row>
    <row r="4912" spans="1:12" x14ac:dyDescent="0.25">
      <c r="A4912" t="s">
        <v>3830</v>
      </c>
      <c r="B4912" t="s">
        <v>5301</v>
      </c>
      <c r="C4912" t="s">
        <v>10600</v>
      </c>
      <c r="D4912" s="3">
        <v>56.66</v>
      </c>
      <c r="E4912" s="3">
        <v>44.844951629638672</v>
      </c>
      <c r="F4912" s="1">
        <v>8309522.5</v>
      </c>
      <c r="G4912" s="1">
        <v>400100774.54354113</v>
      </c>
      <c r="H4912" s="1">
        <v>48979862501.899994</v>
      </c>
      <c r="I4912">
        <v>4.4598108088451403</v>
      </c>
      <c r="J4912" s="2">
        <v>1.114952702211285E-4</v>
      </c>
      <c r="K4912" s="11">
        <v>1.9867693990389075E-2</v>
      </c>
      <c r="L4912" s="10" t="s">
        <v>11327</v>
      </c>
    </row>
    <row r="4913" spans="1:12" x14ac:dyDescent="0.25">
      <c r="A4913" t="s">
        <v>1575</v>
      </c>
      <c r="B4913" t="s">
        <v>5303</v>
      </c>
      <c r="C4913" t="s">
        <v>10601</v>
      </c>
      <c r="D4913" s="3">
        <v>45.34</v>
      </c>
      <c r="E4913" s="3">
        <v>44.620376586914062</v>
      </c>
      <c r="F4913" s="1">
        <v>1521995.875</v>
      </c>
      <c r="G4913" s="1">
        <v>61896332.040604241</v>
      </c>
      <c r="H4913" s="1">
        <v>2121912109.375</v>
      </c>
      <c r="I4913">
        <v>4.4822571053480207</v>
      </c>
      <c r="J4913" s="2">
        <v>1.1205642763370052E-4</v>
      </c>
      <c r="K4913" s="11">
        <v>2.3563492692603653E-2</v>
      </c>
      <c r="L4913" s="10" t="s">
        <v>11331</v>
      </c>
    </row>
    <row r="4914" spans="1:12" x14ac:dyDescent="0.25">
      <c r="A4914" t="s">
        <v>3476</v>
      </c>
      <c r="B4914" t="s">
        <v>5301</v>
      </c>
      <c r="C4914" t="s">
        <v>5436</v>
      </c>
      <c r="D4914" s="3">
        <v>77.489999999999995</v>
      </c>
      <c r="E4914" s="3">
        <v>79.761749267578125</v>
      </c>
      <c r="F4914" s="1">
        <v>3229714</v>
      </c>
      <c r="G4914" s="1">
        <v>250269093.53716043</v>
      </c>
      <c r="H4914" s="1">
        <v>53385457534.919998</v>
      </c>
      <c r="I4914">
        <v>2.5074675748278357</v>
      </c>
      <c r="J4914" s="2">
        <v>6.2686689370695893E-5</v>
      </c>
      <c r="K4914" s="11">
        <v>1.8859902404875561E-2</v>
      </c>
      <c r="L4914" s="10" t="s">
        <v>11334</v>
      </c>
    </row>
    <row r="4915" spans="1:12" x14ac:dyDescent="0.25">
      <c r="A4915" t="s">
        <v>5116</v>
      </c>
      <c r="B4915" t="s">
        <v>5301</v>
      </c>
      <c r="C4915" t="s">
        <v>10602</v>
      </c>
      <c r="D4915" s="3">
        <v>51.3</v>
      </c>
      <c r="E4915" s="3">
        <v>43.9375</v>
      </c>
      <c r="F4915" s="1">
        <v>7403055.5</v>
      </c>
      <c r="G4915" s="1">
        <v>316463102.15154046</v>
      </c>
      <c r="H4915" s="1">
        <v>87193398037.5</v>
      </c>
      <c r="I4915">
        <v>4.5519203413940259</v>
      </c>
      <c r="J4915" s="2">
        <v>1.1379800853485065E-4</v>
      </c>
      <c r="K4915" s="11">
        <v>2.004289564277421E-2</v>
      </c>
      <c r="L4915" s="10" t="s">
        <v>11330</v>
      </c>
    </row>
    <row r="4916" spans="1:12" x14ac:dyDescent="0.25">
      <c r="A4916" t="s">
        <v>1550</v>
      </c>
      <c r="B4916" t="s">
        <v>5303</v>
      </c>
      <c r="C4916" t="s">
        <v>5437</v>
      </c>
      <c r="D4916" s="3">
        <v>82.3</v>
      </c>
      <c r="E4916" s="3">
        <v>71.141525268554688</v>
      </c>
      <c r="F4916" s="1">
        <v>3629115</v>
      </c>
      <c r="G4916" s="1">
        <v>240236435.2103309</v>
      </c>
      <c r="H4916" s="1">
        <v>32136489186</v>
      </c>
      <c r="I4916">
        <v>2.8112976105729088</v>
      </c>
      <c r="J4916" s="2">
        <v>7.0282440264322722E-5</v>
      </c>
      <c r="K4916" s="11">
        <v>2.6664693596239592E-2</v>
      </c>
      <c r="L4916" s="10" t="s">
        <v>11328</v>
      </c>
    </row>
    <row r="4917" spans="1:12" x14ac:dyDescent="0.25">
      <c r="A4917" t="s">
        <v>3016</v>
      </c>
      <c r="B4917" t="s">
        <v>5301</v>
      </c>
      <c r="C4917" t="s">
        <v>10603</v>
      </c>
      <c r="D4917" s="3">
        <v>45.52</v>
      </c>
      <c r="E4917" s="3">
        <v>45.610698699951172</v>
      </c>
      <c r="F4917" s="1">
        <v>4100669.25</v>
      </c>
      <c r="G4917" s="1">
        <v>280792813.14136875</v>
      </c>
      <c r="H4917" s="1">
        <v>24759235486.720001</v>
      </c>
      <c r="I4917">
        <v>4.3849361158813842</v>
      </c>
      <c r="J4917" s="2">
        <v>1.096234028970346E-4</v>
      </c>
      <c r="K4917" s="11">
        <v>2.6954814234019443E-2</v>
      </c>
      <c r="L4917" s="10" t="s">
        <v>11333</v>
      </c>
    </row>
    <row r="4918" spans="1:12" x14ac:dyDescent="0.25">
      <c r="A4918" t="s">
        <v>4961</v>
      </c>
      <c r="B4918" t="s">
        <v>5301</v>
      </c>
      <c r="C4918" t="s">
        <v>10604</v>
      </c>
      <c r="D4918" s="3">
        <v>50.87</v>
      </c>
      <c r="E4918" s="3">
        <v>44.755401611328125</v>
      </c>
      <c r="F4918" s="1">
        <v>1290664.875</v>
      </c>
      <c r="G4918" s="1">
        <v>61174717.011162803</v>
      </c>
      <c r="H4918" s="1">
        <v>94498410917.039993</v>
      </c>
      <c r="I4918">
        <v>4.4687343381894182</v>
      </c>
      <c r="J4918" s="2">
        <v>1.1171835845473546E-4</v>
      </c>
      <c r="K4918" s="11">
        <v>2.1545986641209262E-2</v>
      </c>
      <c r="L4918" s="10" t="s">
        <v>11335</v>
      </c>
    </row>
    <row r="4919" spans="1:12" x14ac:dyDescent="0.25">
      <c r="A4919" t="s">
        <v>3384</v>
      </c>
      <c r="B4919" t="s">
        <v>5301</v>
      </c>
      <c r="C4919" t="s">
        <v>5482</v>
      </c>
      <c r="D4919" s="3">
        <v>76.900000000000006</v>
      </c>
      <c r="E4919" s="3">
        <v>74.201103210449219</v>
      </c>
      <c r="F4919" s="1">
        <v>2558005.75</v>
      </c>
      <c r="G4919" s="1">
        <v>198955290.83624291</v>
      </c>
      <c r="H4919" s="1">
        <v>48197110297.099998</v>
      </c>
      <c r="I4919">
        <v>2.6953777147053986</v>
      </c>
      <c r="J4919" s="2">
        <v>6.738444286763497E-5</v>
      </c>
      <c r="K4919" s="11">
        <v>2.073486397517901E-2</v>
      </c>
      <c r="L4919" s="10" t="s">
        <v>11337</v>
      </c>
    </row>
    <row r="4920" spans="1:12" x14ac:dyDescent="0.25">
      <c r="A4920" t="s">
        <v>3201</v>
      </c>
      <c r="B4920" t="s">
        <v>5301</v>
      </c>
      <c r="C4920" t="s">
        <v>10605</v>
      </c>
      <c r="D4920" s="3">
        <v>53.65</v>
      </c>
      <c r="E4920" s="3">
        <v>48.584098815917969</v>
      </c>
      <c r="F4920" s="1">
        <v>4307455.5</v>
      </c>
      <c r="G4920" s="1">
        <v>184728485.01420137</v>
      </c>
      <c r="H4920" s="1">
        <v>38625151402.934189</v>
      </c>
      <c r="I4920">
        <v>4.1165732178708749</v>
      </c>
      <c r="J4920" s="2">
        <v>1.0291433044677187E-4</v>
      </c>
      <c r="K4920" s="11">
        <v>2.3985912933153684E-2</v>
      </c>
      <c r="L4920" s="10" t="s">
        <v>11338</v>
      </c>
    </row>
    <row r="4921" spans="1:12" x14ac:dyDescent="0.25">
      <c r="A4921" t="s">
        <v>5078</v>
      </c>
      <c r="B4921" t="s">
        <v>5301</v>
      </c>
      <c r="C4921" t="s">
        <v>5391</v>
      </c>
      <c r="D4921" s="3">
        <v>94.75</v>
      </c>
      <c r="E4921" s="3">
        <v>80.419502258300781</v>
      </c>
      <c r="F4921" s="1">
        <v>5937721.5</v>
      </c>
      <c r="G4921" s="1">
        <v>399260616.69358909</v>
      </c>
      <c r="H4921" s="1">
        <v>73064526473.25</v>
      </c>
      <c r="I4921">
        <v>2.4869589388605835</v>
      </c>
      <c r="J4921" s="2">
        <v>6.2173973471514582E-5</v>
      </c>
      <c r="K4921" s="11">
        <v>1.8801348445941796E-2</v>
      </c>
      <c r="L4921" s="10" t="s">
        <v>11339</v>
      </c>
    </row>
    <row r="4922" spans="1:12" x14ac:dyDescent="0.25">
      <c r="A4922" t="s">
        <v>4999</v>
      </c>
      <c r="B4922" t="s">
        <v>5301</v>
      </c>
      <c r="C4922" t="s">
        <v>5442</v>
      </c>
      <c r="D4922" s="3">
        <v>75.98</v>
      </c>
      <c r="E4922" s="3">
        <v>76.749000549316406</v>
      </c>
      <c r="F4922" s="1">
        <v>3275823.75</v>
      </c>
      <c r="G4922" s="1">
        <v>255925815.85941175</v>
      </c>
      <c r="H4922" s="1">
        <v>49531418149.220009</v>
      </c>
      <c r="I4922">
        <v>2.6058971265884634</v>
      </c>
      <c r="J4922" s="2">
        <v>6.514742816471159E-5</v>
      </c>
      <c r="K4922" s="11">
        <v>2.3585456235158318E-2</v>
      </c>
      <c r="L4922" s="10" t="s">
        <v>11340</v>
      </c>
    </row>
    <row r="4923" spans="1:12" x14ac:dyDescent="0.25">
      <c r="A4923" t="s">
        <v>5210</v>
      </c>
      <c r="B4923" t="s">
        <v>5301</v>
      </c>
      <c r="C4923" t="s">
        <v>10606</v>
      </c>
      <c r="D4923" s="3">
        <v>55.04</v>
      </c>
      <c r="E4923" s="3">
        <v>49.077350616455078</v>
      </c>
      <c r="F4923" s="1">
        <v>29534480</v>
      </c>
      <c r="G4923" s="1">
        <v>1149361647.1357372</v>
      </c>
      <c r="H4923" s="1">
        <v>276427558606.08002</v>
      </c>
      <c r="I4923">
        <v>4.0751996081251844</v>
      </c>
      <c r="J4923" s="2">
        <v>1.0187999020312961E-4</v>
      </c>
      <c r="K4923" s="11">
        <v>1.8366369018444378E-2</v>
      </c>
      <c r="L4923" s="10" t="s">
        <v>11341</v>
      </c>
    </row>
    <row r="4924" spans="1:12" x14ac:dyDescent="0.25">
      <c r="A4924" t="s">
        <v>4945</v>
      </c>
      <c r="B4924" t="s">
        <v>5301</v>
      </c>
      <c r="C4924" t="s">
        <v>10607</v>
      </c>
      <c r="D4924" s="3">
        <v>55.38</v>
      </c>
      <c r="E4924" s="3">
        <v>50.541149139404297</v>
      </c>
      <c r="F4924" s="1">
        <v>3717409.25</v>
      </c>
      <c r="G4924" s="1">
        <v>185913235.36357591</v>
      </c>
      <c r="H4924" s="1">
        <v>30289055892.420006</v>
      </c>
      <c r="I4924">
        <v>3.9571715998849433</v>
      </c>
      <c r="J4924" s="2">
        <v>9.8929289997123579E-5</v>
      </c>
      <c r="K4924" s="11">
        <v>2.1990123498377041E-2</v>
      </c>
      <c r="L4924" s="10" t="s">
        <v>11336</v>
      </c>
    </row>
    <row r="4925" spans="1:12" x14ac:dyDescent="0.25">
      <c r="A4925" t="s">
        <v>1790</v>
      </c>
      <c r="B4925" t="s">
        <v>5303</v>
      </c>
      <c r="C4925" t="s">
        <v>10608</v>
      </c>
      <c r="D4925" s="3">
        <v>103.1</v>
      </c>
      <c r="E4925" s="3">
        <v>61.371200561523438</v>
      </c>
      <c r="F4925" s="1">
        <v>14235967</v>
      </c>
      <c r="G4925" s="1">
        <v>847776996.86779785</v>
      </c>
      <c r="H4925" s="1">
        <v>55570899999.999992</v>
      </c>
      <c r="I4925">
        <v>3.258857545071224</v>
      </c>
      <c r="J4925" s="2">
        <v>8.1471438626780601E-5</v>
      </c>
      <c r="K4925" s="11">
        <v>3.4597685857837936E-2</v>
      </c>
      <c r="L4925" s="10" t="s">
        <v>11345</v>
      </c>
    </row>
    <row r="4926" spans="1:12" x14ac:dyDescent="0.25">
      <c r="A4926" t="s">
        <v>2843</v>
      </c>
      <c r="B4926" t="s">
        <v>5301</v>
      </c>
      <c r="C4926" t="s">
        <v>5629</v>
      </c>
      <c r="D4926" s="3">
        <v>63.14</v>
      </c>
      <c r="E4926" s="3">
        <v>64.792152404785156</v>
      </c>
      <c r="F4926" s="1">
        <v>2747950.75</v>
      </c>
      <c r="G4926" s="1">
        <v>169970708.10480204</v>
      </c>
      <c r="H4926" s="1">
        <v>31046666193.619999</v>
      </c>
      <c r="I4926">
        <v>3.0867935788042939</v>
      </c>
      <c r="J4926" s="2">
        <v>7.7169839470107353E-5</v>
      </c>
      <c r="K4926" s="11">
        <v>2.2206606264413058E-2</v>
      </c>
      <c r="L4926" s="10" t="s">
        <v>11344</v>
      </c>
    </row>
    <row r="4927" spans="1:12" x14ac:dyDescent="0.25">
      <c r="A4927" t="s">
        <v>2851</v>
      </c>
      <c r="B4927" t="s">
        <v>5301</v>
      </c>
      <c r="C4927" t="s">
        <v>5632</v>
      </c>
      <c r="D4927" s="3">
        <v>70.19</v>
      </c>
      <c r="E4927" s="3">
        <v>70.306198120117188</v>
      </c>
      <c r="F4927" s="1">
        <v>1898241.75</v>
      </c>
      <c r="G4927" s="1">
        <v>137691758.79285294</v>
      </c>
      <c r="H4927" s="1">
        <v>28644685556.719997</v>
      </c>
      <c r="I4927">
        <v>2.8446994055673827</v>
      </c>
      <c r="J4927" s="2">
        <v>7.1117485139184566E-5</v>
      </c>
      <c r="K4927" s="11">
        <v>3.418886524802621E-2</v>
      </c>
      <c r="L4927" s="10" t="s">
        <v>11342</v>
      </c>
    </row>
    <row r="4928" spans="1:12" x14ac:dyDescent="0.25">
      <c r="A4928" t="s">
        <v>3399</v>
      </c>
      <c r="B4928" t="s">
        <v>5301</v>
      </c>
      <c r="C4928" t="s">
        <v>5746</v>
      </c>
      <c r="D4928" s="3">
        <v>73.38</v>
      </c>
      <c r="E4928" s="3">
        <v>68.197349548339844</v>
      </c>
      <c r="F4928" s="1">
        <v>2783656.5</v>
      </c>
      <c r="G4928" s="1">
        <v>197189938.48592317</v>
      </c>
      <c r="H4928" s="1">
        <v>63792315959.999992</v>
      </c>
      <c r="I4928">
        <v>2.9326652916069036</v>
      </c>
      <c r="J4928" s="2">
        <v>7.3316632290172586E-5</v>
      </c>
      <c r="K4928" s="11">
        <v>2.1394924557854886E-2</v>
      </c>
      <c r="L4928" s="10" t="s">
        <v>11343</v>
      </c>
    </row>
    <row r="4929" spans="1:12" x14ac:dyDescent="0.25">
      <c r="A4929" t="s">
        <v>5109</v>
      </c>
      <c r="B4929" t="s">
        <v>5301</v>
      </c>
      <c r="C4929" t="s">
        <v>5376</v>
      </c>
      <c r="D4929" s="3">
        <v>103.19</v>
      </c>
      <c r="E4929" s="3">
        <v>92.0113525390625</v>
      </c>
      <c r="F4929" s="1">
        <v>3934309.25</v>
      </c>
      <c r="G4929" s="1">
        <v>373722658.72380155</v>
      </c>
      <c r="H4929" s="1">
        <v>85040161858.080002</v>
      </c>
      <c r="I4929">
        <v>2.1736448218723008</v>
      </c>
      <c r="J4929" s="2">
        <v>5.4341120546807522E-5</v>
      </c>
      <c r="K4929" s="11">
        <v>4.5424659681497906E-2</v>
      </c>
      <c r="L4929" s="10" t="s">
        <v>11346</v>
      </c>
    </row>
    <row r="4930" spans="1:12" x14ac:dyDescent="0.25">
      <c r="A4930" t="s">
        <v>5186</v>
      </c>
      <c r="B4930" t="s">
        <v>5301</v>
      </c>
      <c r="C4930" t="s">
        <v>6086</v>
      </c>
      <c r="D4930" s="3">
        <v>53.26</v>
      </c>
      <c r="E4930" s="3">
        <v>51.94635009765625</v>
      </c>
      <c r="F4930" s="1">
        <v>14011263</v>
      </c>
      <c r="G4930" s="1">
        <v>696901406.97451937</v>
      </c>
      <c r="H4930" s="1">
        <v>217121524283.51999</v>
      </c>
      <c r="I4930">
        <v>3.8501261325196308</v>
      </c>
      <c r="J4930" s="2">
        <v>9.6253153312990763E-5</v>
      </c>
      <c r="K4930" s="11">
        <v>1.8860470385560178E-2</v>
      </c>
      <c r="L4930" s="10" t="s">
        <v>11347</v>
      </c>
    </row>
    <row r="4931" spans="1:12" x14ac:dyDescent="0.25">
      <c r="A4931" t="s">
        <v>5287</v>
      </c>
      <c r="B4931" t="s">
        <v>5301</v>
      </c>
      <c r="C4931" t="s">
        <v>5420</v>
      </c>
      <c r="D4931" s="3">
        <v>64.42</v>
      </c>
      <c r="E4931" s="3">
        <v>61.802883148193359</v>
      </c>
      <c r="F4931" s="1">
        <v>3592534.75</v>
      </c>
      <c r="G4931" s="1">
        <v>258406888.29593685</v>
      </c>
      <c r="H4931" s="1">
        <v>23642495018.619999</v>
      </c>
      <c r="I4931">
        <v>3.2360949815307514</v>
      </c>
      <c r="J4931" s="2">
        <v>8.0902374538268786E-5</v>
      </c>
      <c r="K4931" s="11">
        <v>1.9538742195031239E-2</v>
      </c>
      <c r="L4931" s="10" t="s">
        <v>11349</v>
      </c>
    </row>
    <row r="4932" spans="1:12" x14ac:dyDescent="0.25">
      <c r="A4932" t="s">
        <v>3102</v>
      </c>
      <c r="B4932" t="s">
        <v>5301</v>
      </c>
      <c r="C4932" t="s">
        <v>5364</v>
      </c>
      <c r="D4932" s="3">
        <v>59.95</v>
      </c>
      <c r="E4932" s="3">
        <v>63.164901733398438</v>
      </c>
      <c r="F4932" s="1">
        <v>11777146</v>
      </c>
      <c r="G4932" s="1">
        <v>606070482.28689003</v>
      </c>
      <c r="H4932" s="1">
        <v>100190235262.70001</v>
      </c>
      <c r="I4932">
        <v>3.166315382617781</v>
      </c>
      <c r="J4932" s="2">
        <v>7.9157884565444521E-5</v>
      </c>
      <c r="K4932" s="11">
        <v>2.1824908162035923E-2</v>
      </c>
      <c r="L4932" s="10" t="s">
        <v>11348</v>
      </c>
    </row>
    <row r="4933" spans="1:12" x14ac:dyDescent="0.25">
      <c r="A4933" t="s">
        <v>5226</v>
      </c>
      <c r="B4933" t="s">
        <v>5301</v>
      </c>
      <c r="C4933" t="s">
        <v>6100</v>
      </c>
      <c r="D4933" s="3">
        <v>70.19</v>
      </c>
      <c r="E4933" s="3">
        <v>64.215950012207031</v>
      </c>
      <c r="F4933" s="1">
        <v>2042425.625</v>
      </c>
      <c r="G4933" s="1">
        <v>134127234.86709839</v>
      </c>
      <c r="H4933" s="1">
        <v>31024196606.34</v>
      </c>
      <c r="I4933">
        <v>3.1144910253913758</v>
      </c>
      <c r="J4933" s="2">
        <v>7.78622756347844E-5</v>
      </c>
      <c r="K4933" s="11">
        <v>1.9667037919449713E-2</v>
      </c>
      <c r="L4933" s="10" t="s">
        <v>11350</v>
      </c>
    </row>
    <row r="4934" spans="1:12" x14ac:dyDescent="0.25">
      <c r="A4934" t="s">
        <v>4865</v>
      </c>
      <c r="B4934" t="s">
        <v>5301</v>
      </c>
      <c r="C4934" t="s">
        <v>10609</v>
      </c>
      <c r="D4934" s="3">
        <v>49.01</v>
      </c>
      <c r="E4934" s="3">
        <v>50.680698394775391</v>
      </c>
      <c r="F4934" s="1">
        <v>5380875.5</v>
      </c>
      <c r="G4934" s="1">
        <v>277652255.62119395</v>
      </c>
      <c r="H4934" s="1">
        <v>48029774514.799995</v>
      </c>
      <c r="I4934">
        <v>3.9462755316058895</v>
      </c>
      <c r="J4934" s="2">
        <v>9.8656888290147234E-5</v>
      </c>
      <c r="K4934" s="11">
        <v>2.1014527881014124E-2</v>
      </c>
      <c r="L4934" s="10" t="s">
        <v>11352</v>
      </c>
    </row>
    <row r="4935" spans="1:12" x14ac:dyDescent="0.25">
      <c r="A4935" t="s">
        <v>3100</v>
      </c>
      <c r="B4935" t="s">
        <v>5301</v>
      </c>
      <c r="C4935" t="s">
        <v>5687</v>
      </c>
      <c r="D4935" s="3">
        <v>73.78</v>
      </c>
      <c r="E4935" s="3">
        <v>65.058151245117187</v>
      </c>
      <c r="F4935" s="1">
        <v>559361.75</v>
      </c>
      <c r="G4935" s="1">
        <v>37355573.636708535</v>
      </c>
      <c r="H4935" s="1">
        <v>47806718846.040001</v>
      </c>
      <c r="I4935">
        <v>3.0741728157393742</v>
      </c>
      <c r="J4935" s="2">
        <v>7.685432039348436E-5</v>
      </c>
      <c r="K4935" s="11">
        <v>2.2639255130199876E-2</v>
      </c>
      <c r="L4935" s="10" t="s">
        <v>15913</v>
      </c>
    </row>
    <row r="4936" spans="1:12" x14ac:dyDescent="0.25">
      <c r="A4936" t="s">
        <v>3879</v>
      </c>
      <c r="B4936" t="s">
        <v>5301</v>
      </c>
      <c r="C4936" t="s">
        <v>5400</v>
      </c>
      <c r="D4936" s="3">
        <v>118.53</v>
      </c>
      <c r="E4936" s="3">
        <v>113.97403717041016</v>
      </c>
      <c r="F4936" s="1">
        <v>3647107.5</v>
      </c>
      <c r="G4936" s="1">
        <v>355026022.55585021</v>
      </c>
      <c r="H4936" s="1">
        <v>90334641757.770004</v>
      </c>
      <c r="I4936">
        <v>1.7547856070147512</v>
      </c>
      <c r="J4936" s="2">
        <v>4.386964017536878E-5</v>
      </c>
      <c r="K4936" s="11">
        <v>2.3059680690962432E-2</v>
      </c>
      <c r="L4936" s="10" t="s">
        <v>11353</v>
      </c>
    </row>
    <row r="4937" spans="1:12" x14ac:dyDescent="0.25">
      <c r="A4937" t="s">
        <v>3163</v>
      </c>
      <c r="B4937" t="s">
        <v>5301</v>
      </c>
      <c r="C4937" t="s">
        <v>10610</v>
      </c>
      <c r="D4937" s="3">
        <v>60.55</v>
      </c>
      <c r="E4937" s="3">
        <v>47.961551666259766</v>
      </c>
      <c r="F4937" s="1">
        <v>20425456</v>
      </c>
      <c r="G4937" s="1">
        <v>986036417.93996155</v>
      </c>
      <c r="H4937" s="1">
        <v>172551166516.39996</v>
      </c>
      <c r="I4937">
        <v>4.1700068711642002</v>
      </c>
      <c r="J4937" s="2">
        <v>1.0425017177910501E-4</v>
      </c>
      <c r="K4937" s="11">
        <v>1.7236438574710366E-2</v>
      </c>
      <c r="L4937" s="10" t="s">
        <v>11355</v>
      </c>
    </row>
    <row r="4938" spans="1:12" x14ac:dyDescent="0.25">
      <c r="A4938" t="s">
        <v>4395</v>
      </c>
      <c r="B4938" t="s">
        <v>5301</v>
      </c>
      <c r="C4938" t="s">
        <v>5926</v>
      </c>
      <c r="D4938" s="3">
        <v>53.91</v>
      </c>
      <c r="E4938" s="3">
        <v>55.053249359130859</v>
      </c>
      <c r="F4938" s="1">
        <v>9614786</v>
      </c>
      <c r="G4938" s="1">
        <v>526476369.20346731</v>
      </c>
      <c r="H4938" s="1">
        <v>89192862078.300003</v>
      </c>
      <c r="I4938">
        <v>3.6328464228393269</v>
      </c>
      <c r="J4938" s="2">
        <v>9.0821160570983176E-5</v>
      </c>
      <c r="K4938" s="11">
        <v>1.9929281395175143E-2</v>
      </c>
      <c r="L4938" s="10" t="s">
        <v>11351</v>
      </c>
    </row>
    <row r="4939" spans="1:12" x14ac:dyDescent="0.25">
      <c r="A4939" t="s">
        <v>3416</v>
      </c>
      <c r="B4939" t="s">
        <v>5301</v>
      </c>
      <c r="C4939" t="s">
        <v>5752</v>
      </c>
      <c r="D4939" s="3">
        <v>72.06</v>
      </c>
      <c r="E4939" s="3">
        <v>58.472499847412109</v>
      </c>
      <c r="F4939" s="1">
        <v>2761043.75</v>
      </c>
      <c r="G4939" s="1">
        <v>162601206.21383485</v>
      </c>
      <c r="H4939" s="1">
        <v>28420367367.540001</v>
      </c>
      <c r="I4939">
        <v>3.420411313385153</v>
      </c>
      <c r="J4939" s="2">
        <v>8.5510282834628832E-5</v>
      </c>
      <c r="K4939" s="11">
        <v>3.2532428205515454E-2</v>
      </c>
      <c r="L4939" s="10" t="s">
        <v>11354</v>
      </c>
    </row>
    <row r="4940" spans="1:12" x14ac:dyDescent="0.25">
      <c r="A4940" t="s">
        <v>4142</v>
      </c>
      <c r="B4940" t="s">
        <v>5301</v>
      </c>
      <c r="C4940" t="s">
        <v>5401</v>
      </c>
      <c r="D4940" s="3">
        <v>75.67</v>
      </c>
      <c r="E4940" s="3">
        <v>76.452445983886719</v>
      </c>
      <c r="F4940" s="1">
        <v>5249971</v>
      </c>
      <c r="G4940" s="1">
        <v>345466266.55439335</v>
      </c>
      <c r="H4940" s="1">
        <v>83535762564.100006</v>
      </c>
      <c r="I4940">
        <v>2.616005249095005</v>
      </c>
      <c r="J4940" s="2">
        <v>6.5400131227375121E-5</v>
      </c>
      <c r="K4940" s="11">
        <v>3.128162410282103E-2</v>
      </c>
      <c r="L4940" s="10" t="s">
        <v>11356</v>
      </c>
    </row>
    <row r="4941" spans="1:12" x14ac:dyDescent="0.25">
      <c r="A4941" t="s">
        <v>5259</v>
      </c>
      <c r="B4941" t="s">
        <v>5301</v>
      </c>
      <c r="C4941" t="s">
        <v>10611</v>
      </c>
      <c r="D4941" s="3">
        <v>55.39</v>
      </c>
      <c r="E4941" s="3">
        <v>50.709049224853516</v>
      </c>
      <c r="F4941" s="1">
        <v>1943112.75</v>
      </c>
      <c r="G4941" s="1">
        <v>127182057.36492358</v>
      </c>
      <c r="H4941" s="1">
        <v>9816701182.5699997</v>
      </c>
      <c r="I4941">
        <v>3.9440692155982293</v>
      </c>
      <c r="J4941" s="2">
        <v>9.8601730389955738E-5</v>
      </c>
      <c r="K4941" s="11">
        <v>1.9007807585878129E-2</v>
      </c>
      <c r="L4941" s="10" t="s">
        <v>11358</v>
      </c>
    </row>
    <row r="4942" spans="1:12" x14ac:dyDescent="0.25">
      <c r="A4942" t="s">
        <v>3105</v>
      </c>
      <c r="B4942" t="s">
        <v>5301</v>
      </c>
      <c r="C4942" t="s">
        <v>10612</v>
      </c>
      <c r="D4942" s="3">
        <v>57.88</v>
      </c>
      <c r="E4942" s="3">
        <v>51.977348327636719</v>
      </c>
      <c r="F4942" s="1">
        <v>698841.6875</v>
      </c>
      <c r="G4942" s="1">
        <v>39979270.21086143</v>
      </c>
      <c r="H4942" s="1">
        <v>69946420365.520004</v>
      </c>
      <c r="I4942">
        <v>3.8478299958533784</v>
      </c>
      <c r="J4942" s="2">
        <v>9.6195749896334465E-5</v>
      </c>
      <c r="K4942" s="11">
        <v>2.4235736274330798E-2</v>
      </c>
      <c r="L4942" s="10" t="s">
        <v>15914</v>
      </c>
    </row>
    <row r="4943" spans="1:12" x14ac:dyDescent="0.25">
      <c r="A4943" t="s">
        <v>2223</v>
      </c>
      <c r="B4943" t="s">
        <v>5303</v>
      </c>
      <c r="C4943" t="s">
        <v>5549</v>
      </c>
      <c r="D4943" s="3">
        <v>57.13</v>
      </c>
      <c r="E4943" s="3">
        <v>56.148876190185547</v>
      </c>
      <c r="F4943" s="1">
        <v>8770702</v>
      </c>
      <c r="G4943" s="1">
        <v>493446084.12910992</v>
      </c>
      <c r="H4943" s="1">
        <v>83147002000.000015</v>
      </c>
      <c r="I4943">
        <v>3.561959091087894</v>
      </c>
      <c r="J4943" s="2">
        <v>8.9048977277197351E-5</v>
      </c>
      <c r="K4943" s="11">
        <v>1.8551645324063809E-2</v>
      </c>
      <c r="L4943" s="10" t="s">
        <v>11357</v>
      </c>
    </row>
    <row r="4944" spans="1:12" x14ac:dyDescent="0.25">
      <c r="A4944" t="s">
        <v>2815</v>
      </c>
      <c r="B4944" t="s">
        <v>5301</v>
      </c>
      <c r="C4944" t="s">
        <v>5623</v>
      </c>
      <c r="D4944" s="3">
        <v>63.79</v>
      </c>
      <c r="E4944" s="3">
        <v>62.125301361083984</v>
      </c>
      <c r="F4944" s="1">
        <v>7299338.5</v>
      </c>
      <c r="G4944" s="1">
        <v>489177665.69727701</v>
      </c>
      <c r="H4944" s="1">
        <v>103665065975.47998</v>
      </c>
      <c r="I4944">
        <v>3.2193002789243987</v>
      </c>
      <c r="J4944" s="2">
        <v>8.048250697310997E-5</v>
      </c>
      <c r="K4944" s="11">
        <v>1.9213621556230721E-2</v>
      </c>
      <c r="L4944" s="10" t="s">
        <v>11359</v>
      </c>
    </row>
    <row r="4945" spans="1:12" x14ac:dyDescent="0.25">
      <c r="A4945" t="s">
        <v>2698</v>
      </c>
      <c r="B4945" t="s">
        <v>5303</v>
      </c>
      <c r="C4945" t="s">
        <v>5392</v>
      </c>
      <c r="D4945" s="3">
        <v>83.1</v>
      </c>
      <c r="E4945" s="3">
        <v>81.701622009277344</v>
      </c>
      <c r="F4945" s="1">
        <v>4376169.5</v>
      </c>
      <c r="G4945" s="1">
        <v>370645287.81757623</v>
      </c>
      <c r="H4945" s="1">
        <v>89698940086.800003</v>
      </c>
      <c r="I4945">
        <v>2.4479318167917121</v>
      </c>
      <c r="J4945" s="2">
        <v>6.1198295419792801E-5</v>
      </c>
      <c r="K4945" s="11">
        <v>2.7337910654515185E-2</v>
      </c>
      <c r="L4945" s="10" t="s">
        <v>11363</v>
      </c>
    </row>
    <row r="4946" spans="1:12" x14ac:dyDescent="0.25">
      <c r="A4946" t="s">
        <v>3452</v>
      </c>
      <c r="B4946" t="s">
        <v>5301</v>
      </c>
      <c r="C4946" t="s">
        <v>5764</v>
      </c>
      <c r="D4946" s="3">
        <v>57.44</v>
      </c>
      <c r="E4946" s="3">
        <v>53.228248596191406</v>
      </c>
      <c r="F4946" s="1">
        <v>6642139.5</v>
      </c>
      <c r="G4946" s="1">
        <v>348531781.94042301</v>
      </c>
      <c r="H4946" s="1">
        <v>69972536692.639999</v>
      </c>
      <c r="I4946">
        <v>3.7574033577033834</v>
      </c>
      <c r="J4946" s="2">
        <v>9.3935083942584587E-5</v>
      </c>
      <c r="K4946" s="11">
        <v>1.9739536506330389E-2</v>
      </c>
      <c r="L4946" s="10" t="s">
        <v>11361</v>
      </c>
    </row>
    <row r="4947" spans="1:12" x14ac:dyDescent="0.25">
      <c r="A4947" t="s">
        <v>1810</v>
      </c>
      <c r="B4947" t="s">
        <v>5303</v>
      </c>
      <c r="C4947" t="s">
        <v>5406</v>
      </c>
      <c r="D4947" s="3">
        <v>98.21</v>
      </c>
      <c r="E4947" s="3">
        <v>89.860099792480469</v>
      </c>
      <c r="F4947" s="1">
        <v>4584564</v>
      </c>
      <c r="G4947" s="1">
        <v>406696731.04122883</v>
      </c>
      <c r="H4947" s="1">
        <v>33980941077.019997</v>
      </c>
      <c r="I4947">
        <v>2.2256819262595129</v>
      </c>
      <c r="J4947" s="2">
        <v>5.5642048156487824E-5</v>
      </c>
      <c r="K4947" s="11">
        <v>1.6338399703633006E-2</v>
      </c>
      <c r="L4947" s="10" t="s">
        <v>11362</v>
      </c>
    </row>
    <row r="4948" spans="1:12" x14ac:dyDescent="0.25">
      <c r="A4948" t="s">
        <v>4986</v>
      </c>
      <c r="B4948" t="s">
        <v>5301</v>
      </c>
      <c r="C4948" t="s">
        <v>5377</v>
      </c>
      <c r="D4948" s="3">
        <v>71.44</v>
      </c>
      <c r="E4948" s="3">
        <v>73.1324462890625</v>
      </c>
      <c r="F4948" s="1">
        <v>5248313.5</v>
      </c>
      <c r="G4948" s="1">
        <v>410188692.14822811</v>
      </c>
      <c r="H4948" s="1">
        <v>40127523948.160004</v>
      </c>
      <c r="I4948">
        <v>2.7347642551089049</v>
      </c>
      <c r="J4948" s="2">
        <v>6.8369106377722625E-5</v>
      </c>
      <c r="K4948" s="11">
        <v>2.0851682329717985E-2</v>
      </c>
      <c r="L4948" s="10" t="s">
        <v>11365</v>
      </c>
    </row>
    <row r="4949" spans="1:12" x14ac:dyDescent="0.25">
      <c r="A4949" t="s">
        <v>3178</v>
      </c>
      <c r="B4949" t="s">
        <v>5301</v>
      </c>
      <c r="C4949" t="s">
        <v>5378</v>
      </c>
      <c r="D4949" s="3">
        <v>93.04</v>
      </c>
      <c r="E4949" s="3">
        <v>82.469596862792969</v>
      </c>
      <c r="F4949" s="1">
        <v>4885766.5</v>
      </c>
      <c r="G4949" s="1">
        <v>401737485.36748445</v>
      </c>
      <c r="H4949" s="1">
        <v>54435153308.400002</v>
      </c>
      <c r="I4949">
        <v>2.425136142386457</v>
      </c>
      <c r="J4949" s="2">
        <v>6.0628403559661426E-5</v>
      </c>
      <c r="K4949" s="11">
        <v>1.7624694602863526E-2</v>
      </c>
      <c r="L4949" s="10" t="s">
        <v>11360</v>
      </c>
    </row>
    <row r="4950" spans="1:12" x14ac:dyDescent="0.25">
      <c r="A4950" t="s">
        <v>3007</v>
      </c>
      <c r="B4950" t="s">
        <v>5301</v>
      </c>
      <c r="C4950" t="s">
        <v>5324</v>
      </c>
      <c r="D4950" s="3">
        <v>93.89</v>
      </c>
      <c r="E4950" s="3">
        <v>88.806053161621094</v>
      </c>
      <c r="F4950" s="1">
        <v>14409659</v>
      </c>
      <c r="G4950" s="1">
        <v>1366769301.1675515</v>
      </c>
      <c r="H4950" s="1">
        <v>234281527672.98001</v>
      </c>
      <c r="I4950">
        <v>2.2520987351618178</v>
      </c>
      <c r="J4950" s="2">
        <v>5.6302468379045446E-5</v>
      </c>
      <c r="K4950" s="11">
        <v>1.6936940525342031E-2</v>
      </c>
      <c r="L4950" s="10" t="s">
        <v>11366</v>
      </c>
    </row>
    <row r="4951" spans="1:12" x14ac:dyDescent="0.25">
      <c r="A4951" t="s">
        <v>4178</v>
      </c>
      <c r="B4951" t="s">
        <v>5301</v>
      </c>
      <c r="C4951" t="s">
        <v>5384</v>
      </c>
      <c r="D4951" s="3">
        <v>107.76</v>
      </c>
      <c r="E4951" s="3">
        <v>98.297203063964844</v>
      </c>
      <c r="F4951" s="1">
        <v>3831691.25</v>
      </c>
      <c r="G4951" s="1">
        <v>377588228.14139289</v>
      </c>
      <c r="H4951" s="1">
        <v>117416851838.88</v>
      </c>
      <c r="I4951">
        <v>2.0346458878372582</v>
      </c>
      <c r="J4951" s="2">
        <v>5.0866147195931453E-5</v>
      </c>
      <c r="K4951" s="11">
        <v>1.8877503460823827E-2</v>
      </c>
      <c r="L4951" s="10" t="s">
        <v>11369</v>
      </c>
    </row>
    <row r="4952" spans="1:12" x14ac:dyDescent="0.25">
      <c r="A4952" t="s">
        <v>7</v>
      </c>
      <c r="B4952" t="s">
        <v>5303</v>
      </c>
      <c r="C4952" t="s">
        <v>5312</v>
      </c>
      <c r="D4952" s="3">
        <v>56.53</v>
      </c>
      <c r="E4952" s="3">
        <v>56.45159912109375</v>
      </c>
      <c r="F4952" s="1">
        <v>1250796.625</v>
      </c>
      <c r="G4952" s="1">
        <v>59465205.427653804</v>
      </c>
      <c r="H4952" s="1">
        <v>2577768066.40625</v>
      </c>
      <c r="I4952">
        <v>3.5428580078127112</v>
      </c>
      <c r="J4952" s="2">
        <v>8.8571450195317782E-5</v>
      </c>
      <c r="K4952" s="11">
        <v>2.2757141199646964E-2</v>
      </c>
      <c r="L4952" s="10" t="s">
        <v>11466</v>
      </c>
    </row>
    <row r="4953" spans="1:12" x14ac:dyDescent="0.25">
      <c r="A4953" t="s">
        <v>4907</v>
      </c>
      <c r="B4953" t="s">
        <v>5301</v>
      </c>
      <c r="C4953" t="s">
        <v>6020</v>
      </c>
      <c r="D4953" s="3">
        <v>80.819999999999993</v>
      </c>
      <c r="E4953" s="3">
        <v>76.379501342773437</v>
      </c>
      <c r="F4953" s="1">
        <v>2570970.75</v>
      </c>
      <c r="G4953" s="1">
        <v>256427804.9517439</v>
      </c>
      <c r="H4953" s="1">
        <v>23091604458.839996</v>
      </c>
      <c r="I4953">
        <v>2.6185036100516879</v>
      </c>
      <c r="J4953" s="2">
        <v>6.5462590251292197E-5</v>
      </c>
      <c r="K4953" s="11">
        <v>1.490543391728213E-2</v>
      </c>
      <c r="L4953" s="10" t="s">
        <v>11364</v>
      </c>
    </row>
    <row r="4954" spans="1:12" x14ac:dyDescent="0.25">
      <c r="A4954" t="s">
        <v>4693</v>
      </c>
      <c r="B4954" t="s">
        <v>5301</v>
      </c>
      <c r="C4954" t="s">
        <v>10613</v>
      </c>
      <c r="D4954" s="3">
        <v>55.36</v>
      </c>
      <c r="E4954" s="3">
        <v>51.218101501464844</v>
      </c>
      <c r="F4954" s="1">
        <v>6900146</v>
      </c>
      <c r="G4954" s="1">
        <v>284197173.91687232</v>
      </c>
      <c r="H4954" s="1">
        <v>78931644052.479996</v>
      </c>
      <c r="I4954">
        <v>3.904869453122545</v>
      </c>
      <c r="J4954" s="2">
        <v>9.7621736328063619E-5</v>
      </c>
      <c r="K4954" s="11">
        <v>1.961607910271488E-2</v>
      </c>
      <c r="L4954" s="10" t="s">
        <v>11367</v>
      </c>
    </row>
    <row r="4955" spans="1:12" x14ac:dyDescent="0.25">
      <c r="A4955" t="s">
        <v>5112</v>
      </c>
      <c r="B4955" t="s">
        <v>5301</v>
      </c>
      <c r="C4955" t="s">
        <v>5416</v>
      </c>
      <c r="D4955" s="3">
        <v>115.4</v>
      </c>
      <c r="E4955" s="3">
        <v>108.69355010986328</v>
      </c>
      <c r="F4955" s="1">
        <v>2481422.25</v>
      </c>
      <c r="G4955" s="1">
        <v>269705777.0619638</v>
      </c>
      <c r="H4955" s="1">
        <v>100704441353.40001</v>
      </c>
      <c r="I4955">
        <v>1.8400355844284013</v>
      </c>
      <c r="J4955" s="2">
        <v>4.6000889610710035E-5</v>
      </c>
      <c r="K4955" s="11">
        <v>2.4837073560490835E-2</v>
      </c>
      <c r="L4955" s="10" t="s">
        <v>11368</v>
      </c>
    </row>
    <row r="4956" spans="1:12" x14ac:dyDescent="0.25">
      <c r="A4956" t="s">
        <v>2996</v>
      </c>
      <c r="B4956" t="s">
        <v>5301</v>
      </c>
      <c r="C4956" t="s">
        <v>5665</v>
      </c>
      <c r="D4956" s="3">
        <v>75.47</v>
      </c>
      <c r="E4956" s="3">
        <v>65.664352416992188</v>
      </c>
      <c r="F4956" s="1">
        <v>4587439.5</v>
      </c>
      <c r="G4956" s="1">
        <v>300954041.50649154</v>
      </c>
      <c r="H4956" s="1">
        <v>69074323453.12999</v>
      </c>
      <c r="I4956">
        <v>3.0457926201712655</v>
      </c>
      <c r="J4956" s="2">
        <v>7.6144815504281639E-5</v>
      </c>
      <c r="K4956" s="11">
        <v>1.6338525887664178E-2</v>
      </c>
      <c r="L4956" s="10" t="s">
        <v>11370</v>
      </c>
    </row>
    <row r="4957" spans="1:12" x14ac:dyDescent="0.25">
      <c r="A4957" t="s">
        <v>2874</v>
      </c>
      <c r="B4957" t="s">
        <v>5301</v>
      </c>
      <c r="C4957" t="s">
        <v>5635</v>
      </c>
      <c r="D4957" s="3">
        <v>66.81</v>
      </c>
      <c r="E4957" s="3">
        <v>58.390251159667969</v>
      </c>
      <c r="F4957" s="1">
        <v>6255373</v>
      </c>
      <c r="G4957" s="1">
        <v>363872173.94895452</v>
      </c>
      <c r="H4957" s="1">
        <v>68622897300.389999</v>
      </c>
      <c r="I4957">
        <v>3.4252293153030049</v>
      </c>
      <c r="J4957" s="2">
        <v>8.5630732882575121E-5</v>
      </c>
      <c r="K4957" s="11">
        <v>1.8456441648026949E-2</v>
      </c>
      <c r="L4957" s="10" t="s">
        <v>11378</v>
      </c>
    </row>
    <row r="4958" spans="1:12" x14ac:dyDescent="0.25">
      <c r="A4958" t="s">
        <v>3771</v>
      </c>
      <c r="B4958" t="s">
        <v>5301</v>
      </c>
      <c r="C4958" t="s">
        <v>5820</v>
      </c>
      <c r="D4958" s="3">
        <v>61.47</v>
      </c>
      <c r="E4958" s="3">
        <v>64.952552795410156</v>
      </c>
      <c r="F4958" s="1">
        <v>3214613</v>
      </c>
      <c r="G4958" s="1">
        <v>185801703.84554732</v>
      </c>
      <c r="H4958" s="1">
        <v>35653292889.839996</v>
      </c>
      <c r="I4958">
        <v>3.0791707391388772</v>
      </c>
      <c r="J4958" s="2">
        <v>7.6979268478471926E-5</v>
      </c>
      <c r="K4958" s="11">
        <v>2.0385234171023506E-2</v>
      </c>
      <c r="L4958" s="10" t="s">
        <v>11373</v>
      </c>
    </row>
    <row r="4959" spans="1:12" x14ac:dyDescent="0.25">
      <c r="A4959" t="s">
        <v>2064</v>
      </c>
      <c r="B4959" t="s">
        <v>5303</v>
      </c>
      <c r="C4959" t="s">
        <v>5534</v>
      </c>
      <c r="D4959" s="3">
        <v>65.53</v>
      </c>
      <c r="E4959" s="3">
        <v>60.064823150634766</v>
      </c>
      <c r="F4959" s="1">
        <v>9327971</v>
      </c>
      <c r="G4959" s="1">
        <v>565802227.38624036</v>
      </c>
      <c r="H4959" s="1">
        <v>96780384402.520004</v>
      </c>
      <c r="I4959">
        <v>3.3297359337665244</v>
      </c>
      <c r="J4959" s="2">
        <v>8.3243398344163105E-5</v>
      </c>
      <c r="K4959" s="11">
        <v>1.6978699292469458E-2</v>
      </c>
      <c r="L4959" s="10" t="s">
        <v>11374</v>
      </c>
    </row>
    <row r="4960" spans="1:12" x14ac:dyDescent="0.25">
      <c r="A4960" t="s">
        <v>4153</v>
      </c>
      <c r="B4960" t="s">
        <v>5301</v>
      </c>
      <c r="C4960" t="s">
        <v>5387</v>
      </c>
      <c r="D4960" s="3">
        <v>70.95</v>
      </c>
      <c r="E4960" s="3">
        <v>75.237548828125</v>
      </c>
      <c r="F4960" s="1">
        <v>6126923.5</v>
      </c>
      <c r="G4960" s="1">
        <v>408990367.56176472</v>
      </c>
      <c r="H4960" s="1">
        <v>61715655434.400002</v>
      </c>
      <c r="I4960">
        <v>2.6582471533846252</v>
      </c>
      <c r="J4960" s="2">
        <v>6.645617883461563E-5</v>
      </c>
      <c r="K4960" s="11">
        <v>1.8258573869523113E-2</v>
      </c>
      <c r="L4960" s="10" t="s">
        <v>11372</v>
      </c>
    </row>
    <row r="4961" spans="1:12" x14ac:dyDescent="0.25">
      <c r="A4961" t="s">
        <v>56</v>
      </c>
      <c r="B4961" t="s">
        <v>5303</v>
      </c>
      <c r="C4961" t="s">
        <v>5560</v>
      </c>
      <c r="D4961" s="3">
        <v>103.11</v>
      </c>
      <c r="E4961" s="3">
        <v>90.937248229980469</v>
      </c>
      <c r="F4961" s="1">
        <v>1897173.375</v>
      </c>
      <c r="G4961" s="1">
        <v>172829625.0161733</v>
      </c>
      <c r="H4961" s="1">
        <v>46520470404.870003</v>
      </c>
      <c r="I4961">
        <v>2.199318803821726</v>
      </c>
      <c r="J4961" s="2">
        <v>5.4982970095543151E-5</v>
      </c>
      <c r="K4961" s="11">
        <v>2.455072120310188E-2</v>
      </c>
      <c r="L4961" s="10" t="s">
        <v>11371</v>
      </c>
    </row>
    <row r="4962" spans="1:12" x14ac:dyDescent="0.25">
      <c r="A4962" t="s">
        <v>4285</v>
      </c>
      <c r="B4962" t="s">
        <v>5301</v>
      </c>
      <c r="C4962" t="s">
        <v>5909</v>
      </c>
      <c r="D4962" s="3">
        <v>60.27</v>
      </c>
      <c r="E4962" s="3">
        <v>59.308799743652344</v>
      </c>
      <c r="F4962" s="1">
        <v>10374824</v>
      </c>
      <c r="G4962" s="1">
        <v>593211075.22169852</v>
      </c>
      <c r="H4962" s="1">
        <v>166172678149.59</v>
      </c>
      <c r="I4962">
        <v>3.3721808713791321</v>
      </c>
      <c r="J4962" s="2">
        <v>8.4304521784478307E-5</v>
      </c>
      <c r="K4962" s="11">
        <v>1.7656751170910208E-2</v>
      </c>
      <c r="L4962" s="10" t="s">
        <v>11376</v>
      </c>
    </row>
    <row r="4963" spans="1:12" x14ac:dyDescent="0.25">
      <c r="A4963" t="s">
        <v>4843</v>
      </c>
      <c r="B4963" t="s">
        <v>5301</v>
      </c>
      <c r="C4963" t="s">
        <v>5352</v>
      </c>
      <c r="D4963" s="3">
        <v>86.48</v>
      </c>
      <c r="E4963" s="3">
        <v>79.290496826171875</v>
      </c>
      <c r="F4963" s="1">
        <v>5741364.5</v>
      </c>
      <c r="G4963" s="1">
        <v>473778124.33544075</v>
      </c>
      <c r="H4963" s="1">
        <v>120320350345.52</v>
      </c>
      <c r="I4963">
        <v>2.5223703723090414</v>
      </c>
      <c r="J4963" s="2">
        <v>6.3059259307726029E-5</v>
      </c>
      <c r="K4963" s="11">
        <v>1.8052540267288177E-2</v>
      </c>
      <c r="L4963" s="10" t="s">
        <v>11377</v>
      </c>
    </row>
    <row r="4964" spans="1:12" x14ac:dyDescent="0.25">
      <c r="A4964" t="s">
        <v>4251</v>
      </c>
      <c r="B4964" t="s">
        <v>5301</v>
      </c>
      <c r="C4964" t="s">
        <v>5901</v>
      </c>
      <c r="D4964" s="3">
        <v>68.680000000000007</v>
      </c>
      <c r="E4964" s="3">
        <v>65.97125244140625</v>
      </c>
      <c r="F4964" s="1">
        <v>2148537.75</v>
      </c>
      <c r="G4964" s="1">
        <v>137683098.31183192</v>
      </c>
      <c r="H4964" s="1">
        <v>35410986648.200005</v>
      </c>
      <c r="I4964">
        <v>3.0316235117354213</v>
      </c>
      <c r="J4964" s="2">
        <v>7.579058779338553E-5</v>
      </c>
      <c r="K4964" s="11">
        <v>2.192006363700047E-2</v>
      </c>
      <c r="L4964" s="10" t="s">
        <v>11375</v>
      </c>
    </row>
    <row r="4965" spans="1:12" x14ac:dyDescent="0.25">
      <c r="A4965" t="s">
        <v>45</v>
      </c>
      <c r="B4965" t="s">
        <v>5303</v>
      </c>
      <c r="C4965" t="s">
        <v>5316</v>
      </c>
      <c r="D4965" s="3">
        <v>60.38</v>
      </c>
      <c r="E4965" s="3">
        <v>57.808048248291016</v>
      </c>
      <c r="F4965" s="1">
        <v>2026166.375</v>
      </c>
      <c r="G4965" s="1">
        <v>107422127.15068927</v>
      </c>
      <c r="H4965" s="1">
        <v>6074228027.34375</v>
      </c>
      <c r="I4965">
        <v>3.4597258696744291</v>
      </c>
      <c r="J4965" s="2">
        <v>8.6493146741860728E-5</v>
      </c>
      <c r="K4965" s="11">
        <v>1.7136204436537933E-2</v>
      </c>
      <c r="L4965" s="10" t="s">
        <v>11380</v>
      </c>
    </row>
    <row r="4966" spans="1:12" x14ac:dyDescent="0.25">
      <c r="A4966" t="s">
        <v>1496</v>
      </c>
      <c r="B4966" t="s">
        <v>5303</v>
      </c>
      <c r="C4966" t="s">
        <v>10614</v>
      </c>
      <c r="D4966" s="3">
        <v>62.1</v>
      </c>
      <c r="E4966" s="3">
        <v>54.116950988769531</v>
      </c>
      <c r="F4966" s="1">
        <v>2108311.25</v>
      </c>
      <c r="G4966" s="1">
        <v>125504183.88556479</v>
      </c>
      <c r="H4966" s="1">
        <v>14926223106</v>
      </c>
      <c r="I4966">
        <v>3.6956997086089429</v>
      </c>
      <c r="J4966" s="2">
        <v>9.2392492715223567E-5</v>
      </c>
      <c r="K4966" s="11">
        <v>1.831832867774124E-2</v>
      </c>
      <c r="L4966" s="10" t="s">
        <v>11379</v>
      </c>
    </row>
    <row r="4967" spans="1:12" x14ac:dyDescent="0.25">
      <c r="A4967" t="s">
        <v>3424</v>
      </c>
      <c r="B4967" t="s">
        <v>5301</v>
      </c>
      <c r="C4967" t="s">
        <v>5432</v>
      </c>
      <c r="D4967" s="3">
        <v>80.430000000000007</v>
      </c>
      <c r="E4967" s="3">
        <v>77.24871826171875</v>
      </c>
      <c r="F4967" s="1">
        <v>3339827.25</v>
      </c>
      <c r="G4967" s="1">
        <v>260213279.79564542</v>
      </c>
      <c r="H4967" s="1">
        <v>55633601350.740005</v>
      </c>
      <c r="I4967">
        <v>2.5890397213116176</v>
      </c>
      <c r="J4967" s="2">
        <v>6.4725993032790439E-5</v>
      </c>
      <c r="K4967" s="11">
        <v>1.776715537139616E-2</v>
      </c>
      <c r="L4967" s="10" t="s">
        <v>11382</v>
      </c>
    </row>
    <row r="4968" spans="1:12" x14ac:dyDescent="0.25">
      <c r="A4968" t="s">
        <v>3840</v>
      </c>
      <c r="B4968" t="s">
        <v>5301</v>
      </c>
      <c r="C4968" t="s">
        <v>5340</v>
      </c>
      <c r="D4968" s="3">
        <v>133.53</v>
      </c>
      <c r="E4968" s="3">
        <v>131.55299377441406</v>
      </c>
      <c r="F4968" s="1">
        <v>5148381</v>
      </c>
      <c r="G4968" s="1">
        <v>635937456.09565496</v>
      </c>
      <c r="H4968" s="1">
        <v>162661034324.09998</v>
      </c>
      <c r="I4968">
        <v>1.5202998750675203</v>
      </c>
      <c r="J4968" s="2">
        <v>3.8007496876688005E-5</v>
      </c>
      <c r="K4968" s="11">
        <v>1.5858668381001476E-2</v>
      </c>
      <c r="L4968" s="10" t="s">
        <v>11381</v>
      </c>
    </row>
    <row r="4969" spans="1:12" x14ac:dyDescent="0.25">
      <c r="A4969" t="s">
        <v>2551</v>
      </c>
      <c r="B4969" t="s">
        <v>5303</v>
      </c>
      <c r="C4969" t="s">
        <v>5577</v>
      </c>
      <c r="D4969" s="3">
        <v>74.150000000000006</v>
      </c>
      <c r="E4969" s="3">
        <v>66.221450805664062</v>
      </c>
      <c r="F4969" s="1">
        <v>4977605</v>
      </c>
      <c r="G4969" s="1">
        <v>347904913.76733899</v>
      </c>
      <c r="H4969" s="1">
        <v>74111866731.199997</v>
      </c>
      <c r="I4969">
        <v>3.0201694098627865</v>
      </c>
      <c r="J4969" s="2">
        <v>7.5504235246569662E-5</v>
      </c>
      <c r="K4969" s="11">
        <v>1.9439044918494991E-2</v>
      </c>
      <c r="L4969" s="10" t="s">
        <v>11385</v>
      </c>
    </row>
    <row r="4970" spans="1:12" x14ac:dyDescent="0.25">
      <c r="A4970" t="s">
        <v>4772</v>
      </c>
      <c r="B4970" t="s">
        <v>5301</v>
      </c>
      <c r="C4970" t="s">
        <v>5998</v>
      </c>
      <c r="D4970" s="3">
        <v>70.069999999999993</v>
      </c>
      <c r="E4970" s="3">
        <v>62.134899139404297</v>
      </c>
      <c r="F4970" s="1">
        <v>880948.5</v>
      </c>
      <c r="G4970" s="1">
        <v>60468819.187065765</v>
      </c>
      <c r="H4970" s="1">
        <v>104100387421.02998</v>
      </c>
      <c r="I4970">
        <v>3.218803003949279</v>
      </c>
      <c r="J4970" s="2">
        <v>8.0470075098731968E-5</v>
      </c>
      <c r="K4970" s="11">
        <v>1.7417383081096534E-2</v>
      </c>
      <c r="L4970" s="10" t="s">
        <v>11384</v>
      </c>
    </row>
    <row r="4971" spans="1:12" x14ac:dyDescent="0.25">
      <c r="A4971" t="s">
        <v>1088</v>
      </c>
      <c r="B4971" t="s">
        <v>5303</v>
      </c>
      <c r="C4971" t="s">
        <v>5329</v>
      </c>
      <c r="D4971" s="3">
        <v>75.489999999999995</v>
      </c>
      <c r="E4971" s="3">
        <v>81.616401672363281</v>
      </c>
      <c r="F4971" s="1">
        <v>9651312</v>
      </c>
      <c r="G4971" s="1">
        <v>712314570.53621435</v>
      </c>
      <c r="H4971" s="1">
        <v>99454758799.789993</v>
      </c>
      <c r="I4971">
        <v>2.4504878419275307</v>
      </c>
      <c r="J4971" s="2">
        <v>6.126219604818826E-5</v>
      </c>
      <c r="K4971" s="11">
        <v>1.6394137236610137E-2</v>
      </c>
      <c r="L4971" s="10" t="s">
        <v>11383</v>
      </c>
    </row>
    <row r="4972" spans="1:12" x14ac:dyDescent="0.25">
      <c r="A4972" t="s">
        <v>541</v>
      </c>
      <c r="B4972" t="s">
        <v>5303</v>
      </c>
      <c r="C4972" t="s">
        <v>5368</v>
      </c>
      <c r="D4972" s="3">
        <v>70.27</v>
      </c>
      <c r="E4972" s="3">
        <v>65.119651794433594</v>
      </c>
      <c r="F4972" s="1">
        <v>10026868</v>
      </c>
      <c r="G4972" s="1">
        <v>620455924.28426147</v>
      </c>
      <c r="H4972" s="1">
        <v>168144332329.06058</v>
      </c>
      <c r="I4972">
        <v>3.0712694937520526</v>
      </c>
      <c r="J4972" s="2">
        <v>7.6781737343801314E-5</v>
      </c>
      <c r="K4972" s="11">
        <v>1.5389494495294129E-2</v>
      </c>
      <c r="L4972" s="10" t="s">
        <v>11387</v>
      </c>
    </row>
    <row r="4973" spans="1:12" x14ac:dyDescent="0.25">
      <c r="A4973" t="s">
        <v>3368</v>
      </c>
      <c r="B4973" t="s">
        <v>5301</v>
      </c>
      <c r="C4973" t="s">
        <v>5370</v>
      </c>
      <c r="D4973" s="3">
        <v>82.2</v>
      </c>
      <c r="E4973" s="3">
        <v>91.771751403808594</v>
      </c>
      <c r="F4973" s="1">
        <v>7631848</v>
      </c>
      <c r="G4973" s="1">
        <v>549842529.03443122</v>
      </c>
      <c r="H4973" s="1">
        <v>87661300102.800018</v>
      </c>
      <c r="I4973">
        <v>2.1793198554092306</v>
      </c>
      <c r="J4973" s="2">
        <v>5.4482996385230763E-5</v>
      </c>
      <c r="K4973" s="11">
        <v>1.726441005349914E-2</v>
      </c>
      <c r="L4973" s="10" t="s">
        <v>11386</v>
      </c>
    </row>
    <row r="4974" spans="1:12" x14ac:dyDescent="0.25">
      <c r="A4974" t="s">
        <v>1682</v>
      </c>
      <c r="B4974" t="s">
        <v>5303</v>
      </c>
      <c r="C4974" t="s">
        <v>5487</v>
      </c>
      <c r="D4974" s="3">
        <v>62.84</v>
      </c>
      <c r="E4974" s="3">
        <v>56.251899719238281</v>
      </c>
      <c r="F4974" s="1">
        <v>26588408</v>
      </c>
      <c r="G4974" s="1">
        <v>1602958087.679908</v>
      </c>
      <c r="H4974" s="1">
        <v>488603025482.84003</v>
      </c>
      <c r="I4974">
        <v>3.5554354785923712</v>
      </c>
      <c r="J4974" s="2">
        <v>8.8885886964809284E-5</v>
      </c>
      <c r="K4974" s="11">
        <v>1.6207880677394548E-2</v>
      </c>
      <c r="L4974" s="10" t="s">
        <v>11388</v>
      </c>
    </row>
    <row r="4975" spans="1:12" x14ac:dyDescent="0.25">
      <c r="A4975" t="s">
        <v>3370</v>
      </c>
      <c r="B4975" t="s">
        <v>5301</v>
      </c>
      <c r="C4975" t="s">
        <v>5334</v>
      </c>
      <c r="D4975" s="3">
        <v>116.84</v>
      </c>
      <c r="E4975" s="3">
        <v>103.88995361328125</v>
      </c>
      <c r="F4975" s="1">
        <v>6991191.5</v>
      </c>
      <c r="G4975" s="1">
        <v>706494890.75836468</v>
      </c>
      <c r="H4975" s="1">
        <v>220566967348.80002</v>
      </c>
      <c r="I4975">
        <v>1.9251139599549507</v>
      </c>
      <c r="J4975" s="2">
        <v>4.8127848998873769E-5</v>
      </c>
      <c r="K4975" s="11">
        <v>1.3465468351219829E-2</v>
      </c>
      <c r="L4975" s="10" t="s">
        <v>11389</v>
      </c>
    </row>
    <row r="4976" spans="1:12" x14ac:dyDescent="0.25">
      <c r="A4976" t="s">
        <v>4473</v>
      </c>
      <c r="B4976" t="s">
        <v>5301</v>
      </c>
      <c r="C4976" t="s">
        <v>5565</v>
      </c>
      <c r="D4976" s="3">
        <v>73.489999999999995</v>
      </c>
      <c r="E4976" s="3">
        <v>76.784049987792969</v>
      </c>
      <c r="F4976" s="1">
        <v>2759220.75</v>
      </c>
      <c r="G4976" s="1">
        <v>167832115.66777015</v>
      </c>
      <c r="H4976" s="1">
        <v>193066668121.79996</v>
      </c>
      <c r="I4976">
        <v>2.6047076187280527</v>
      </c>
      <c r="J4976" s="2">
        <v>6.5117690468201311E-5</v>
      </c>
      <c r="K4976" s="11">
        <v>1.547427656859183E-2</v>
      </c>
      <c r="L4976" s="10" t="s">
        <v>11390</v>
      </c>
    </row>
    <row r="4977" spans="1:12" x14ac:dyDescent="0.25">
      <c r="A4977" t="s">
        <v>4265</v>
      </c>
      <c r="B4977" t="s">
        <v>5301</v>
      </c>
      <c r="C4977" t="s">
        <v>5906</v>
      </c>
      <c r="D4977" s="3">
        <v>68.23</v>
      </c>
      <c r="E4977" s="3">
        <v>64.951446533203125</v>
      </c>
      <c r="F4977" s="1">
        <v>6442580</v>
      </c>
      <c r="G4977" s="1">
        <v>394183388.9999063</v>
      </c>
      <c r="H4977" s="1">
        <v>133066972317.28001</v>
      </c>
      <c r="I4977">
        <v>3.0792231840096149</v>
      </c>
      <c r="J4977" s="2">
        <v>7.6980579600240373E-5</v>
      </c>
      <c r="K4977" s="11">
        <v>1.6300340030729134E-2</v>
      </c>
      <c r="L4977" s="10" t="s">
        <v>11391</v>
      </c>
    </row>
    <row r="4978" spans="1:12" x14ac:dyDescent="0.25">
      <c r="A4978" t="s">
        <v>3259</v>
      </c>
      <c r="B4978" t="s">
        <v>5301</v>
      </c>
      <c r="C4978" t="s">
        <v>5455</v>
      </c>
      <c r="D4978" s="3">
        <v>67.36</v>
      </c>
      <c r="E4978" s="3">
        <v>71.127853393554688</v>
      </c>
      <c r="F4978" s="1">
        <v>3333292.25</v>
      </c>
      <c r="G4978" s="1">
        <v>223154660.36820099</v>
      </c>
      <c r="H4978" s="1">
        <v>59872437805.440002</v>
      </c>
      <c r="I4978">
        <v>2.8118379855130451</v>
      </c>
      <c r="J4978" s="2">
        <v>7.0295949637826129E-5</v>
      </c>
      <c r="K4978" s="11">
        <v>1.7718006193183387E-2</v>
      </c>
      <c r="L4978" s="10" t="s">
        <v>11392</v>
      </c>
    </row>
    <row r="4979" spans="1:12" x14ac:dyDescent="0.25">
      <c r="A4979" t="s">
        <v>4193</v>
      </c>
      <c r="B4979" t="s">
        <v>5301</v>
      </c>
      <c r="C4979" t="s">
        <v>5336</v>
      </c>
      <c r="D4979" s="3">
        <v>120.76</v>
      </c>
      <c r="E4979" s="3">
        <v>120.43885040283203</v>
      </c>
      <c r="F4979" s="1">
        <v>4309246.5</v>
      </c>
      <c r="G4979" s="1">
        <v>576758804.57618606</v>
      </c>
      <c r="H4979" s="1">
        <v>100284372396.52</v>
      </c>
      <c r="I4979">
        <v>1.6605937314335006</v>
      </c>
      <c r="J4979" s="2">
        <v>4.1514843285837518E-5</v>
      </c>
      <c r="K4979" s="11">
        <v>1.7871213008151431E-2</v>
      </c>
      <c r="L4979" s="10" t="s">
        <v>11393</v>
      </c>
    </row>
    <row r="4980" spans="1:12" x14ac:dyDescent="0.25">
      <c r="A4980" t="s">
        <v>3543</v>
      </c>
      <c r="B4980" t="s">
        <v>5301</v>
      </c>
      <c r="C4980" t="s">
        <v>5785</v>
      </c>
      <c r="D4980" s="3">
        <v>92.53</v>
      </c>
      <c r="E4980" s="3">
        <v>74.541351318359375</v>
      </c>
      <c r="F4980" s="1">
        <v>972306.875</v>
      </c>
      <c r="G4980" s="1">
        <v>51591045.375533678</v>
      </c>
      <c r="H4980" s="1">
        <v>6257609679.5299997</v>
      </c>
      <c r="I4980">
        <v>2.6830745145176946</v>
      </c>
      <c r="J4980" s="2">
        <v>6.7076862862942372E-5</v>
      </c>
      <c r="K4980" s="11">
        <v>1.498817523104155E-2</v>
      </c>
      <c r="L4980" s="10" t="s">
        <v>11467</v>
      </c>
    </row>
    <row r="4981" spans="1:12" x14ac:dyDescent="0.25">
      <c r="A4981" t="s">
        <v>4626</v>
      </c>
      <c r="B4981" t="s">
        <v>5301</v>
      </c>
      <c r="C4981" t="s">
        <v>5372</v>
      </c>
      <c r="D4981" s="3">
        <v>91.84</v>
      </c>
      <c r="E4981" s="3">
        <v>97.437400817871094</v>
      </c>
      <c r="F4981" s="1">
        <v>4791919</v>
      </c>
      <c r="G4981" s="1">
        <v>435335848.70393431</v>
      </c>
      <c r="H4981" s="1">
        <v>142475973897.60001</v>
      </c>
      <c r="I4981">
        <v>2.0525999084667474</v>
      </c>
      <c r="J4981" s="2">
        <v>5.1314997711668684E-5</v>
      </c>
      <c r="K4981" s="11">
        <v>1.5023450008946787E-2</v>
      </c>
      <c r="L4981" s="10" t="s">
        <v>11395</v>
      </c>
    </row>
    <row r="4982" spans="1:12" x14ac:dyDescent="0.25">
      <c r="A4982" t="s">
        <v>4207</v>
      </c>
      <c r="B4982" t="s">
        <v>5301</v>
      </c>
      <c r="C4982" t="s">
        <v>5380</v>
      </c>
      <c r="D4982" s="3">
        <v>72.87</v>
      </c>
      <c r="E4982" s="3">
        <v>81.806251525878906</v>
      </c>
      <c r="F4982" s="1">
        <v>5815781.5</v>
      </c>
      <c r="G4982" s="1">
        <v>429022060.95184594</v>
      </c>
      <c r="H4982" s="1">
        <v>100053957479.7</v>
      </c>
      <c r="I4982">
        <v>2.4448009323191058</v>
      </c>
      <c r="J4982" s="2">
        <v>6.1120023307977643E-5</v>
      </c>
      <c r="K4982" s="11">
        <v>1.675137690221978E-2</v>
      </c>
      <c r="L4982" s="10" t="s">
        <v>11394</v>
      </c>
    </row>
    <row r="4983" spans="1:12" x14ac:dyDescent="0.25">
      <c r="A4983" t="s">
        <v>2620</v>
      </c>
      <c r="B4983" t="s">
        <v>5303</v>
      </c>
      <c r="C4983" t="s">
        <v>5708</v>
      </c>
      <c r="D4983" s="3">
        <v>79.33</v>
      </c>
      <c r="E4983" s="3">
        <v>80.191749572753906</v>
      </c>
      <c r="F4983" s="1">
        <v>1260951.25</v>
      </c>
      <c r="G4983" s="1">
        <v>96992289.036176562</v>
      </c>
      <c r="H4983" s="1">
        <v>15848608398.4375</v>
      </c>
      <c r="I4983">
        <v>2.4940221539692202</v>
      </c>
      <c r="J4983" s="2">
        <v>6.23505538492305E-5</v>
      </c>
      <c r="K4983" s="11">
        <v>1.4122083889291596E-2</v>
      </c>
      <c r="L4983" s="10" t="s">
        <v>11396</v>
      </c>
    </row>
    <row r="4984" spans="1:12" x14ac:dyDescent="0.25">
      <c r="A4984" t="s">
        <v>5232</v>
      </c>
      <c r="B4984" t="s">
        <v>5301</v>
      </c>
      <c r="C4984" t="s">
        <v>5339</v>
      </c>
      <c r="D4984" s="3">
        <v>68.260000000000005</v>
      </c>
      <c r="E4984" s="3">
        <v>70.650596618652344</v>
      </c>
      <c r="F4984" s="1">
        <v>8530510</v>
      </c>
      <c r="G4984" s="1">
        <v>613396810.9797796</v>
      </c>
      <c r="H4984" s="1">
        <v>209775970287.56003</v>
      </c>
      <c r="I4984">
        <v>2.8308324284865041</v>
      </c>
      <c r="J4984" s="2">
        <v>7.0770810712162606E-5</v>
      </c>
      <c r="K4984" s="11">
        <v>1.5994810072455998E-2</v>
      </c>
      <c r="L4984" s="10" t="s">
        <v>11397</v>
      </c>
    </row>
    <row r="4985" spans="1:12" x14ac:dyDescent="0.25">
      <c r="A4985" t="s">
        <v>4039</v>
      </c>
      <c r="B4985" t="s">
        <v>5301</v>
      </c>
      <c r="C4985" t="s">
        <v>5861</v>
      </c>
      <c r="D4985" s="3">
        <v>86.12</v>
      </c>
      <c r="E4985" s="3">
        <v>68.088752746582031</v>
      </c>
      <c r="F4985" s="1">
        <v>16824694</v>
      </c>
      <c r="G4985" s="1">
        <v>1075358151.984695</v>
      </c>
      <c r="H4985" s="1">
        <v>308160119621.36005</v>
      </c>
      <c r="I4985">
        <v>2.9373426877765763</v>
      </c>
      <c r="J4985" s="2">
        <v>7.3433567194414401E-5</v>
      </c>
      <c r="K4985" s="11">
        <v>1.2091799220845247E-2</v>
      </c>
      <c r="L4985" s="10" t="s">
        <v>11398</v>
      </c>
    </row>
    <row r="4986" spans="1:12" x14ac:dyDescent="0.25">
      <c r="A4986" t="s">
        <v>3429</v>
      </c>
      <c r="B4986" t="s">
        <v>5301</v>
      </c>
      <c r="C4986" t="s">
        <v>5333</v>
      </c>
      <c r="D4986" s="3">
        <v>108.98</v>
      </c>
      <c r="E4986" s="3">
        <v>97.96514892578125</v>
      </c>
      <c r="F4986" s="1">
        <v>7977758</v>
      </c>
      <c r="G4986" s="1">
        <v>755363019.6309886</v>
      </c>
      <c r="H4986" s="1">
        <v>173437417818.36002</v>
      </c>
      <c r="I4986">
        <v>2.0415423463656519</v>
      </c>
      <c r="J4986" s="2">
        <v>5.1038558659141295E-5</v>
      </c>
      <c r="K4986" s="11">
        <v>1.2292108531764028E-2</v>
      </c>
      <c r="L4986" s="10" t="s">
        <v>11399</v>
      </c>
    </row>
    <row r="4987" spans="1:12" x14ac:dyDescent="0.25">
      <c r="A4987" t="s">
        <v>5129</v>
      </c>
      <c r="B4987" t="s">
        <v>5301</v>
      </c>
      <c r="C4987" t="s">
        <v>5337</v>
      </c>
      <c r="D4987" s="3">
        <v>82.21</v>
      </c>
      <c r="E4987" s="3">
        <v>79.497703552246094</v>
      </c>
      <c r="F4987" s="1">
        <v>9860873</v>
      </c>
      <c r="G4987" s="1">
        <v>726416632.38875663</v>
      </c>
      <c r="H4987" s="1">
        <v>191294511479.59998</v>
      </c>
      <c r="I4987">
        <v>2.5157959420621441</v>
      </c>
      <c r="J4987" s="2">
        <v>6.2894898551553596E-5</v>
      </c>
      <c r="K4987" s="11">
        <v>1.4410785808617252E-2</v>
      </c>
      <c r="L4987" s="10" t="s">
        <v>11400</v>
      </c>
    </row>
    <row r="4988" spans="1:12" x14ac:dyDescent="0.25">
      <c r="A4988" t="s">
        <v>5272</v>
      </c>
      <c r="B4988" t="s">
        <v>5301</v>
      </c>
      <c r="C4988" t="s">
        <v>5325</v>
      </c>
      <c r="D4988" s="3">
        <v>88.5</v>
      </c>
      <c r="E4988" s="3">
        <v>88.103950500488281</v>
      </c>
      <c r="F4988" s="1">
        <v>10966186</v>
      </c>
      <c r="G4988" s="1">
        <v>955117799.93798506</v>
      </c>
      <c r="H4988" s="1">
        <v>366982359351</v>
      </c>
      <c r="I4988">
        <v>2.2700457682529409</v>
      </c>
      <c r="J4988" s="2">
        <v>5.6751144206323524E-5</v>
      </c>
      <c r="K4988" s="11">
        <v>1.2110702798843524E-2</v>
      </c>
      <c r="L4988" s="10" t="s">
        <v>11401</v>
      </c>
    </row>
    <row r="4989" spans="1:12" x14ac:dyDescent="0.25">
      <c r="A4989" t="s">
        <v>4593</v>
      </c>
      <c r="B4989" t="s">
        <v>5301</v>
      </c>
      <c r="C4989" t="s">
        <v>5338</v>
      </c>
      <c r="D4989" s="3">
        <v>85.03</v>
      </c>
      <c r="E4989" s="3">
        <v>84.66705322265625</v>
      </c>
      <c r="F4989" s="1">
        <v>18380556</v>
      </c>
      <c r="G4989" s="1">
        <v>1110702841.9023035</v>
      </c>
      <c r="H4989" s="1">
        <v>227539644315.71997</v>
      </c>
      <c r="I4989">
        <v>2.3621939395250093</v>
      </c>
      <c r="J4989" s="2">
        <v>5.9054848488125233E-5</v>
      </c>
      <c r="K4989" s="11">
        <v>1.3269015512794588E-2</v>
      </c>
      <c r="L4989" s="10" t="s">
        <v>11403</v>
      </c>
    </row>
    <row r="4990" spans="1:12" x14ac:dyDescent="0.25">
      <c r="A4990" t="s">
        <v>4580</v>
      </c>
      <c r="B4990" t="s">
        <v>5301</v>
      </c>
      <c r="C4990" t="s">
        <v>5371</v>
      </c>
      <c r="D4990" s="3">
        <v>104.56</v>
      </c>
      <c r="E4990" s="3">
        <v>105.12349700927734</v>
      </c>
      <c r="F4990" s="1">
        <v>4381069</v>
      </c>
      <c r="G4990" s="1">
        <v>446318121.10810971</v>
      </c>
      <c r="H4990" s="1">
        <v>149958187027.20001</v>
      </c>
      <c r="I4990">
        <v>1.902524228073859</v>
      </c>
      <c r="J4990" s="2">
        <v>4.7563105701846478E-5</v>
      </c>
      <c r="K4990" s="11">
        <v>1.2922614693754008E-2</v>
      </c>
      <c r="L4990" s="10" t="s">
        <v>11402</v>
      </c>
    </row>
    <row r="4991" spans="1:12" x14ac:dyDescent="0.25">
      <c r="A4991" t="s">
        <v>4028</v>
      </c>
      <c r="B4991" t="s">
        <v>5301</v>
      </c>
      <c r="C4991" t="s">
        <v>5332</v>
      </c>
      <c r="D4991" s="3">
        <v>116.3</v>
      </c>
      <c r="E4991" s="3">
        <v>116.60590362548828</v>
      </c>
      <c r="F4991" s="1">
        <v>6812251</v>
      </c>
      <c r="G4991" s="1">
        <v>796912569.81471372</v>
      </c>
      <c r="H4991" s="1">
        <v>316397839966.40002</v>
      </c>
      <c r="I4991">
        <v>1.715179024231523</v>
      </c>
      <c r="J4991" s="2">
        <v>4.2879475605788077E-5</v>
      </c>
      <c r="K4991" s="11">
        <v>1.1868225620495106E-2</v>
      </c>
      <c r="L4991" s="10" t="s">
        <v>11404</v>
      </c>
    </row>
    <row r="4992" spans="1:12" x14ac:dyDescent="0.25">
      <c r="A4992" t="s">
        <v>903</v>
      </c>
      <c r="B4992" t="s">
        <v>5303</v>
      </c>
      <c r="C4992" t="s">
        <v>5314</v>
      </c>
      <c r="D4992" s="3">
        <v>123.41</v>
      </c>
      <c r="E4992" s="3">
        <v>120.53949737548828</v>
      </c>
      <c r="F4992" s="1">
        <v>20817048</v>
      </c>
      <c r="G4992" s="1">
        <v>2573117410.45368</v>
      </c>
      <c r="H4992" s="1">
        <v>356555442646.89996</v>
      </c>
      <c r="I4992">
        <v>1.6592071839903824</v>
      </c>
      <c r="J4992" s="2">
        <v>4.148017959975956E-5</v>
      </c>
      <c r="K4992" s="11">
        <v>1.0738677480817329E-2</v>
      </c>
      <c r="L4992" s="10" t="s">
        <v>11405</v>
      </c>
    </row>
    <row r="4993" spans="1:12" x14ac:dyDescent="0.25">
      <c r="A4993" t="s">
        <v>5</v>
      </c>
      <c r="B4993" t="s">
        <v>5303</v>
      </c>
      <c r="C4993" t="s">
        <v>5311</v>
      </c>
      <c r="D4993" s="3">
        <v>117.91</v>
      </c>
      <c r="E4993" s="3">
        <v>106.42514801025391</v>
      </c>
      <c r="F4993" s="1">
        <v>34952328</v>
      </c>
      <c r="G4993" s="1">
        <v>3784801323.0856719</v>
      </c>
      <c r="H4993" s="1">
        <v>619949084560</v>
      </c>
      <c r="I4993">
        <v>1.8792550796427392</v>
      </c>
      <c r="J4993" s="2">
        <v>4.6981376991068479E-5</v>
      </c>
      <c r="K4993" s="11">
        <v>9.0560258775997139E-3</v>
      </c>
      <c r="L4993" s="10" t="s">
        <v>11406</v>
      </c>
    </row>
    <row r="4994" spans="1:12" x14ac:dyDescent="0.25">
      <c r="A4994" t="s">
        <v>2078</v>
      </c>
      <c r="B4994" t="s">
        <v>5303</v>
      </c>
      <c r="C4994" t="s">
        <v>5313</v>
      </c>
      <c r="D4994" s="3">
        <v>121.93</v>
      </c>
      <c r="E4994" s="3">
        <v>113.79830169677734</v>
      </c>
      <c r="F4994" s="1">
        <v>24088502</v>
      </c>
      <c r="G4994" s="1">
        <v>2673259024.4267321</v>
      </c>
      <c r="H4994" s="1">
        <v>41815894531.25</v>
      </c>
      <c r="I4994">
        <v>1.7574954724097065</v>
      </c>
      <c r="J4994" s="2">
        <v>4.393738681024266E-5</v>
      </c>
      <c r="K4994" s="11">
        <v>8.395921106152995E-3</v>
      </c>
      <c r="L4994" s="10" t="s">
        <v>11407</v>
      </c>
    </row>
    <row r="4995" spans="1:12" x14ac:dyDescent="0.25">
      <c r="A4995" t="s">
        <v>2492</v>
      </c>
      <c r="B4995" t="s">
        <v>5303</v>
      </c>
      <c r="C4995" t="s">
        <v>5326</v>
      </c>
      <c r="D4995" s="3">
        <v>120.86</v>
      </c>
      <c r="E4995" s="3">
        <v>131.7320556640625</v>
      </c>
      <c r="F4995" s="1">
        <v>9963069</v>
      </c>
      <c r="G4995" s="1">
        <v>1180453706.9372046</v>
      </c>
      <c r="H4995" s="1">
        <v>5245324218.75</v>
      </c>
      <c r="I4995">
        <v>1.518233348684936</v>
      </c>
      <c r="J4995" s="2">
        <v>3.7955833717123399E-5</v>
      </c>
      <c r="K4995" s="11">
        <v>8.6326136260517043E-3</v>
      </c>
      <c r="L4995" s="10" t="s">
        <v>11408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3"/>
  <sheetViews>
    <sheetView workbookViewId="0">
      <selection activeCell="I34" sqref="I34"/>
    </sheetView>
  </sheetViews>
  <sheetFormatPr defaultRowHeight="15" x14ac:dyDescent="0.25"/>
  <cols>
    <col min="1" max="1" width="7.5703125" bestFit="1" customWidth="1"/>
    <col min="2" max="2" width="9.28515625" bestFit="1" customWidth="1"/>
    <col min="3" max="3" width="16.140625" bestFit="1" customWidth="1"/>
    <col min="4" max="4" width="9.5703125" bestFit="1" customWidth="1"/>
    <col min="5" max="5" width="15.7109375" bestFit="1" customWidth="1"/>
    <col min="6" max="6" width="18" bestFit="1" customWidth="1"/>
    <col min="7" max="7" width="38.140625" bestFit="1" customWidth="1"/>
    <col min="8" max="8" width="16.28515625" bestFit="1" customWidth="1"/>
    <col min="9" max="9" width="12" bestFit="1" customWidth="1"/>
    <col min="10" max="10" width="6.140625" bestFit="1" customWidth="1"/>
    <col min="11" max="11" width="28.7109375" bestFit="1" customWidth="1"/>
    <col min="12" max="12" width="33.85546875" bestFit="1" customWidth="1"/>
  </cols>
  <sheetData>
    <row r="1" spans="1:12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</row>
    <row r="2" spans="1:12" x14ac:dyDescent="0.25">
      <c r="A2" t="s">
        <v>1265</v>
      </c>
      <c r="B2" t="s">
        <v>5303</v>
      </c>
      <c r="C2" t="s">
        <v>5718</v>
      </c>
      <c r="D2" s="3">
        <v>105.87</v>
      </c>
      <c r="E2" s="3">
        <v>139.77655029296875</v>
      </c>
      <c r="F2" s="1">
        <v>461773.4375</v>
      </c>
      <c r="G2" s="1">
        <v>65258663.062380031</v>
      </c>
      <c r="H2" s="1">
        <v>2626505220.9899998</v>
      </c>
      <c r="I2">
        <v>1.4308551726366414</v>
      </c>
      <c r="J2" s="2">
        <v>3.5771379315916032E-5</v>
      </c>
      <c r="K2" s="11">
        <v>0.32492014547472459</v>
      </c>
      <c r="L2" s="10" t="s">
        <v>10622</v>
      </c>
    </row>
    <row r="3" spans="1:12" x14ac:dyDescent="0.25">
      <c r="A3" t="s">
        <v>1041</v>
      </c>
      <c r="B3" t="s">
        <v>5303</v>
      </c>
      <c r="C3" t="s">
        <v>8681</v>
      </c>
      <c r="D3" s="3">
        <v>3.75</v>
      </c>
      <c r="E3" s="3">
        <v>4.5525999069213867</v>
      </c>
      <c r="F3" s="1">
        <v>22918930</v>
      </c>
      <c r="G3" s="1">
        <v>83733317.560487449</v>
      </c>
      <c r="H3" s="1">
        <v>4398851250</v>
      </c>
      <c r="I3">
        <v>43.930941459612335</v>
      </c>
      <c r="J3" s="2">
        <v>1.0982735364903084E-3</v>
      </c>
      <c r="K3" s="11">
        <v>0.27905226981298736</v>
      </c>
      <c r="L3" s="10" t="s">
        <v>10623</v>
      </c>
    </row>
    <row r="4" spans="1:12" x14ac:dyDescent="0.25">
      <c r="A4" t="s">
        <v>323</v>
      </c>
      <c r="B4" t="s">
        <v>5303</v>
      </c>
      <c r="C4" t="s">
        <v>5347</v>
      </c>
      <c r="D4" s="3">
        <v>68.2</v>
      </c>
      <c r="E4" s="3">
        <v>53.530124664306641</v>
      </c>
      <c r="F4" s="1">
        <v>1400231.5</v>
      </c>
      <c r="G4" s="1">
        <v>65083863.200359471</v>
      </c>
      <c r="H4" s="1">
        <v>2767902183.2000003</v>
      </c>
      <c r="I4">
        <v>3.7362139777223051</v>
      </c>
      <c r="J4" s="2">
        <v>9.3405349443057624E-5</v>
      </c>
      <c r="K4" s="11">
        <v>0.25510269618469916</v>
      </c>
      <c r="L4" s="10" t="s">
        <v>10625</v>
      </c>
    </row>
    <row r="5" spans="1:12" x14ac:dyDescent="0.25">
      <c r="A5" t="s">
        <v>2973</v>
      </c>
      <c r="B5" t="s">
        <v>5301</v>
      </c>
      <c r="C5" t="s">
        <v>8900</v>
      </c>
      <c r="D5" s="3">
        <v>3.1</v>
      </c>
      <c r="E5" s="3">
        <v>4.200660228729248</v>
      </c>
      <c r="F5" s="1">
        <v>18199178</v>
      </c>
      <c r="G5" s="1">
        <v>71678775.21057792</v>
      </c>
      <c r="H5" s="1">
        <v>2937558130.6999998</v>
      </c>
      <c r="I5">
        <v>47.611563209077367</v>
      </c>
      <c r="J5" s="2">
        <v>1.1902890802269342E-3</v>
      </c>
      <c r="K5" s="11">
        <v>0.33027574388702091</v>
      </c>
      <c r="L5" s="10" t="s">
        <v>10624</v>
      </c>
    </row>
    <row r="6" spans="1:12" x14ac:dyDescent="0.25">
      <c r="A6" t="s">
        <v>1133</v>
      </c>
      <c r="B6" t="s">
        <v>5303</v>
      </c>
      <c r="C6" t="s">
        <v>8926</v>
      </c>
      <c r="D6" s="3">
        <v>3.53</v>
      </c>
      <c r="E6" s="3">
        <v>4.2366499900817871</v>
      </c>
      <c r="F6" s="1">
        <v>11321129</v>
      </c>
      <c r="G6" s="1">
        <v>58449320.778310761</v>
      </c>
      <c r="H6" s="1">
        <v>2024673905.8900003</v>
      </c>
      <c r="I6">
        <v>47.207109501188476</v>
      </c>
      <c r="J6" s="2">
        <v>1.1801777375297119E-3</v>
      </c>
      <c r="K6" s="11">
        <v>0.28574119973685785</v>
      </c>
      <c r="L6" s="10" t="s">
        <v>11415</v>
      </c>
    </row>
    <row r="7" spans="1:12" x14ac:dyDescent="0.25">
      <c r="A7" t="s">
        <v>5211</v>
      </c>
      <c r="B7" t="s">
        <v>5301</v>
      </c>
      <c r="C7" t="s">
        <v>8946</v>
      </c>
      <c r="D7" s="3">
        <v>5.91</v>
      </c>
      <c r="E7" s="3">
        <v>5.8576998710632324</v>
      </c>
      <c r="F7" s="1">
        <v>27055692</v>
      </c>
      <c r="G7" s="1">
        <v>128332883.2569173</v>
      </c>
      <c r="H7" s="1">
        <v>5797584436.1400003</v>
      </c>
      <c r="I7">
        <v>34.143094457261427</v>
      </c>
      <c r="J7" s="2">
        <v>8.5357736143153564E-4</v>
      </c>
      <c r="K7" s="11">
        <v>0.18224690091228729</v>
      </c>
      <c r="L7" s="10" t="s">
        <v>10628</v>
      </c>
    </row>
    <row r="8" spans="1:12" x14ac:dyDescent="0.25">
      <c r="A8" t="s">
        <v>1151</v>
      </c>
      <c r="B8" t="s">
        <v>5303</v>
      </c>
      <c r="C8" t="s">
        <v>5866</v>
      </c>
      <c r="D8" s="3">
        <v>118.36</v>
      </c>
      <c r="E8" s="3">
        <v>99.64324951171875</v>
      </c>
      <c r="F8" s="1">
        <v>623113.4375</v>
      </c>
      <c r="G8" s="1">
        <v>56875695.966176495</v>
      </c>
      <c r="H8" s="1">
        <v>2983244980.7599998</v>
      </c>
      <c r="I8">
        <v>2.0071605550808393</v>
      </c>
      <c r="J8" s="2">
        <v>5.0179013877020981E-5</v>
      </c>
      <c r="K8" s="11">
        <v>0.26587449176459571</v>
      </c>
      <c r="L8" s="10" t="s">
        <v>10626</v>
      </c>
    </row>
    <row r="9" spans="1:12" x14ac:dyDescent="0.25">
      <c r="A9" t="s">
        <v>2581</v>
      </c>
      <c r="B9" t="s">
        <v>5303</v>
      </c>
      <c r="C9" t="s">
        <v>5823</v>
      </c>
      <c r="D9" s="3">
        <v>189.08</v>
      </c>
      <c r="E9" s="3">
        <v>202.63291931152344</v>
      </c>
      <c r="F9" s="1">
        <v>285091.5625</v>
      </c>
      <c r="G9" s="1">
        <v>52277037.059606291</v>
      </c>
      <c r="H9" s="1">
        <v>5483476747.3199997</v>
      </c>
      <c r="I9">
        <v>1</v>
      </c>
      <c r="J9" s="2">
        <v>2.5000000000000001E-5</v>
      </c>
      <c r="K9" s="11">
        <v>0.20985685624274858</v>
      </c>
      <c r="L9" s="10" t="s">
        <v>11416</v>
      </c>
    </row>
    <row r="10" spans="1:12" x14ac:dyDescent="0.25">
      <c r="A10" t="s">
        <v>4070</v>
      </c>
      <c r="B10" t="s">
        <v>5301</v>
      </c>
      <c r="C10" t="s">
        <v>9031</v>
      </c>
      <c r="D10" s="3">
        <v>3.35</v>
      </c>
      <c r="E10" s="3">
        <v>4.3235001564025879</v>
      </c>
      <c r="F10" s="1">
        <v>16051306</v>
      </c>
      <c r="G10" s="1">
        <v>70695256.827712774</v>
      </c>
      <c r="H10" s="1">
        <v>4170895627.8499999</v>
      </c>
      <c r="I10">
        <v>46.258816413785453</v>
      </c>
      <c r="J10" s="2">
        <v>1.1564704103446362E-3</v>
      </c>
      <c r="K10" s="11">
        <v>0.30253571291176262</v>
      </c>
      <c r="L10" s="10" t="s">
        <v>10627</v>
      </c>
    </row>
    <row r="11" spans="1:12" x14ac:dyDescent="0.25">
      <c r="A11" t="s">
        <v>2527</v>
      </c>
      <c r="B11" t="s">
        <v>5303</v>
      </c>
      <c r="C11" t="s">
        <v>5575</v>
      </c>
      <c r="D11" s="3">
        <v>143.58000000000001</v>
      </c>
      <c r="E11" s="3">
        <v>87.797149658203125</v>
      </c>
      <c r="F11" s="1">
        <v>1063556.5</v>
      </c>
      <c r="G11" s="1">
        <v>102402001.04794447</v>
      </c>
      <c r="H11" s="1">
        <v>7668132837.3600006</v>
      </c>
      <c r="I11">
        <v>2.2779782803724933</v>
      </c>
      <c r="J11" s="2">
        <v>5.6949457009312331E-5</v>
      </c>
      <c r="K11" s="11">
        <v>0.22127417464482751</v>
      </c>
      <c r="L11" s="10" t="s">
        <v>10629</v>
      </c>
    </row>
    <row r="12" spans="1:12" x14ac:dyDescent="0.25">
      <c r="A12" t="s">
        <v>2289</v>
      </c>
      <c r="B12" t="s">
        <v>5303</v>
      </c>
      <c r="C12" t="s">
        <v>9036</v>
      </c>
      <c r="D12" s="3">
        <v>4.5599999999999996</v>
      </c>
      <c r="E12" s="3">
        <v>4.1519250869750977</v>
      </c>
      <c r="F12" s="1">
        <v>41237460</v>
      </c>
      <c r="G12" s="1">
        <v>180326706.97194964</v>
      </c>
      <c r="H12" s="1">
        <v>22001480597.759998</v>
      </c>
      <c r="I12">
        <v>48.170425961541333</v>
      </c>
      <c r="J12" s="2">
        <v>1.2042606490385334E-3</v>
      </c>
      <c r="K12" s="11">
        <v>0.22136340972566182</v>
      </c>
      <c r="L12" s="10" t="s">
        <v>10630</v>
      </c>
    </row>
    <row r="13" spans="1:12" x14ac:dyDescent="0.25">
      <c r="A13" t="s">
        <v>4419</v>
      </c>
      <c r="B13" t="s">
        <v>5301</v>
      </c>
      <c r="C13" t="s">
        <v>9079</v>
      </c>
      <c r="D13" s="3">
        <v>4.92</v>
      </c>
      <c r="E13" s="3">
        <v>5.358799934387207</v>
      </c>
      <c r="F13" s="1">
        <v>12255934</v>
      </c>
      <c r="G13" s="1">
        <v>68305144.531775355</v>
      </c>
      <c r="H13" s="1">
        <v>28712770739.040001</v>
      </c>
      <c r="I13">
        <v>37.321788917068524</v>
      </c>
      <c r="J13" s="2">
        <v>9.3304472292671313E-4</v>
      </c>
      <c r="K13" s="11">
        <v>0.20638097563510732</v>
      </c>
      <c r="L13" s="10" t="s">
        <v>10632</v>
      </c>
    </row>
    <row r="14" spans="1:12" x14ac:dyDescent="0.25">
      <c r="A14" t="s">
        <v>2401</v>
      </c>
      <c r="B14" t="s">
        <v>5303</v>
      </c>
      <c r="C14" t="s">
        <v>5766</v>
      </c>
      <c r="D14" s="3">
        <v>114.5</v>
      </c>
      <c r="E14" s="3">
        <v>94.059471130371094</v>
      </c>
      <c r="F14" s="1">
        <v>366290.21875</v>
      </c>
      <c r="G14" s="1">
        <v>55863041.321505524</v>
      </c>
      <c r="H14" s="1">
        <v>1952499914.5</v>
      </c>
      <c r="I14">
        <v>2.1263143157884663</v>
      </c>
      <c r="J14" s="2">
        <v>5.3157857894711656E-5</v>
      </c>
      <c r="K14" s="11">
        <v>0.22840108505309678</v>
      </c>
      <c r="L14" s="10" t="s">
        <v>10631</v>
      </c>
    </row>
    <row r="15" spans="1:12" x14ac:dyDescent="0.25">
      <c r="A15" t="s">
        <v>4368</v>
      </c>
      <c r="B15" t="s">
        <v>5301</v>
      </c>
      <c r="C15" t="s">
        <v>9161</v>
      </c>
      <c r="D15" s="3">
        <v>7.33</v>
      </c>
      <c r="E15" s="3">
        <v>7.4527997970581055</v>
      </c>
      <c r="F15" s="1">
        <v>11868714</v>
      </c>
      <c r="G15" s="1">
        <v>70146947.915362313</v>
      </c>
      <c r="H15" s="1">
        <v>1782900609.4300001</v>
      </c>
      <c r="I15">
        <v>26.835552469683591</v>
      </c>
      <c r="J15" s="2">
        <v>6.708888117420898E-4</v>
      </c>
      <c r="K15" s="11">
        <v>0.15341590915493686</v>
      </c>
      <c r="L15" s="10" t="s">
        <v>10633</v>
      </c>
    </row>
    <row r="16" spans="1:12" x14ac:dyDescent="0.25">
      <c r="A16" t="s">
        <v>4118</v>
      </c>
      <c r="B16" t="s">
        <v>5301</v>
      </c>
      <c r="C16" t="s">
        <v>9272</v>
      </c>
      <c r="D16" s="3">
        <v>5.63</v>
      </c>
      <c r="E16" s="3">
        <v>5.5496997833251953</v>
      </c>
      <c r="F16" s="1">
        <v>8187427.5</v>
      </c>
      <c r="G16" s="1">
        <v>62223910.240927562</v>
      </c>
      <c r="H16" s="1">
        <v>2219847914.5</v>
      </c>
      <c r="I16">
        <v>36.037985442190291</v>
      </c>
      <c r="J16" s="2">
        <v>9.0094963605475721E-4</v>
      </c>
      <c r="K16" s="11">
        <v>0.18282213122042426</v>
      </c>
      <c r="L16" s="10" t="s">
        <v>10634</v>
      </c>
    </row>
    <row r="17" spans="1:12" x14ac:dyDescent="0.25">
      <c r="A17" t="s">
        <v>3234</v>
      </c>
      <c r="B17" t="s">
        <v>5301</v>
      </c>
      <c r="C17" t="s">
        <v>9303</v>
      </c>
      <c r="D17" s="3">
        <v>7.01</v>
      </c>
      <c r="E17" s="3">
        <v>5.682650089263916</v>
      </c>
      <c r="F17" s="1">
        <v>54022736</v>
      </c>
      <c r="G17" s="1">
        <v>283187447.47995019</v>
      </c>
      <c r="H17" s="1">
        <v>6220603135.9099998</v>
      </c>
      <c r="I17">
        <v>35.194846921483844</v>
      </c>
      <c r="J17" s="2">
        <v>8.7987117303709611E-4</v>
      </c>
      <c r="K17" s="11">
        <v>0.14222501197916398</v>
      </c>
      <c r="L17" s="10" t="s">
        <v>10638</v>
      </c>
    </row>
    <row r="18" spans="1:12" x14ac:dyDescent="0.25">
      <c r="A18" t="s">
        <v>2291</v>
      </c>
      <c r="B18" t="s">
        <v>5303</v>
      </c>
      <c r="C18" t="s">
        <v>5747</v>
      </c>
      <c r="D18" s="3">
        <v>177.52</v>
      </c>
      <c r="E18" s="3">
        <v>117.26045227050781</v>
      </c>
      <c r="F18" s="1">
        <v>528174.3125</v>
      </c>
      <c r="G18" s="1">
        <v>66352596.902358465</v>
      </c>
      <c r="H18" s="1">
        <v>9246743596.7200012</v>
      </c>
      <c r="I18">
        <v>1.7056048832100745</v>
      </c>
      <c r="J18" s="2">
        <v>4.2640122080251864E-5</v>
      </c>
      <c r="K18" s="11">
        <v>0.17565193747549876</v>
      </c>
      <c r="L18" s="10" t="s">
        <v>10637</v>
      </c>
    </row>
    <row r="19" spans="1:12" x14ac:dyDescent="0.25">
      <c r="A19" t="s">
        <v>2817</v>
      </c>
      <c r="B19" t="s">
        <v>5301</v>
      </c>
      <c r="C19" t="s">
        <v>9333</v>
      </c>
      <c r="D19" s="3">
        <v>5.09</v>
      </c>
      <c r="E19" s="3">
        <v>5.5644497871398926</v>
      </c>
      <c r="F19" s="1">
        <v>18326084</v>
      </c>
      <c r="G19" s="1">
        <v>89528575.48458536</v>
      </c>
      <c r="H19" s="1">
        <v>79842504080.259995</v>
      </c>
      <c r="I19">
        <v>35.942457502666997</v>
      </c>
      <c r="J19" s="2">
        <v>8.9856143756667493E-4</v>
      </c>
      <c r="K19" s="11">
        <v>0.19778208201519659</v>
      </c>
      <c r="L19" s="10" t="s">
        <v>10641</v>
      </c>
    </row>
    <row r="20" spans="1:12" x14ac:dyDescent="0.25">
      <c r="A20" t="s">
        <v>3264</v>
      </c>
      <c r="B20" t="s">
        <v>5301</v>
      </c>
      <c r="C20" t="s">
        <v>9379</v>
      </c>
      <c r="D20" s="3">
        <v>8.4700000000000006</v>
      </c>
      <c r="E20" s="3">
        <v>6.0219998359680176</v>
      </c>
      <c r="F20" s="1">
        <v>12414669</v>
      </c>
      <c r="G20" s="1">
        <v>83880752.486705884</v>
      </c>
      <c r="H20" s="1">
        <v>1953180695.6200004</v>
      </c>
      <c r="I20">
        <v>33.211558526695079</v>
      </c>
      <c r="J20" s="2">
        <v>8.3028896316737701E-4</v>
      </c>
      <c r="K20" s="11">
        <v>0.11897907907624623</v>
      </c>
      <c r="L20" s="10" t="s">
        <v>10640</v>
      </c>
    </row>
    <row r="21" spans="1:12" x14ac:dyDescent="0.25">
      <c r="A21" t="s">
        <v>2885</v>
      </c>
      <c r="B21" t="s">
        <v>5301</v>
      </c>
      <c r="C21" t="s">
        <v>9382</v>
      </c>
      <c r="D21" s="3">
        <v>10.72</v>
      </c>
      <c r="E21" s="3">
        <v>5.7442498207092285</v>
      </c>
      <c r="F21" s="1">
        <v>18719122</v>
      </c>
      <c r="G21" s="1">
        <v>100570228.97878885</v>
      </c>
      <c r="H21" s="1">
        <v>3355570326.4000001</v>
      </c>
      <c r="I21">
        <v>34.817427208503005</v>
      </c>
      <c r="J21" s="2">
        <v>8.7043568021257509E-4</v>
      </c>
      <c r="K21" s="11">
        <v>9.4862896011586526E-2</v>
      </c>
      <c r="L21" s="10" t="s">
        <v>10636</v>
      </c>
    </row>
    <row r="22" spans="1:12" x14ac:dyDescent="0.25">
      <c r="A22" t="s">
        <v>3528</v>
      </c>
      <c r="B22" t="s">
        <v>5301</v>
      </c>
      <c r="C22" t="s">
        <v>5825</v>
      </c>
      <c r="D22" s="3">
        <v>84.09</v>
      </c>
      <c r="E22" s="3">
        <v>91.141700744628906</v>
      </c>
      <c r="F22" s="1">
        <v>586741.125</v>
      </c>
      <c r="G22" s="1">
        <v>50245463.90768452</v>
      </c>
      <c r="H22" s="1">
        <v>2822469245.5799999</v>
      </c>
      <c r="I22">
        <v>2.1943852085927449</v>
      </c>
      <c r="J22" s="2">
        <v>5.4859630214818622E-5</v>
      </c>
      <c r="K22" s="11">
        <v>0.12782411310903671</v>
      </c>
      <c r="L22" s="10" t="s">
        <v>11417</v>
      </c>
    </row>
    <row r="23" spans="1:12" x14ac:dyDescent="0.25">
      <c r="A23" t="s">
        <v>538</v>
      </c>
      <c r="B23" t="s">
        <v>5303</v>
      </c>
      <c r="C23" t="s">
        <v>9410</v>
      </c>
      <c r="D23" s="3">
        <v>46.03</v>
      </c>
      <c r="E23" s="3">
        <v>24.009275436401367</v>
      </c>
      <c r="F23" s="1">
        <v>2926712.75</v>
      </c>
      <c r="G23" s="1">
        <v>61835208.743459888</v>
      </c>
      <c r="H23" s="1">
        <v>2006114212.6499999</v>
      </c>
      <c r="I23">
        <v>8.3301139399139252</v>
      </c>
      <c r="J23" s="2">
        <v>2.0825284849784813E-4</v>
      </c>
      <c r="K23" s="11">
        <v>0.13444430759835327</v>
      </c>
      <c r="L23" s="10" t="s">
        <v>11418</v>
      </c>
    </row>
    <row r="24" spans="1:12" x14ac:dyDescent="0.25">
      <c r="A24" t="s">
        <v>1596</v>
      </c>
      <c r="B24" t="s">
        <v>5303</v>
      </c>
      <c r="C24" t="s">
        <v>5801</v>
      </c>
      <c r="D24" s="3">
        <v>172.16</v>
      </c>
      <c r="E24" s="3">
        <v>152.90890502929687</v>
      </c>
      <c r="F24" s="1">
        <v>606304.6875</v>
      </c>
      <c r="G24" s="1">
        <v>78156569.164621547</v>
      </c>
      <c r="H24" s="1">
        <v>7602127826.5600004</v>
      </c>
      <c r="I24">
        <v>1.3079682962982477</v>
      </c>
      <c r="J24" s="2">
        <v>3.2699207407456193E-5</v>
      </c>
      <c r="K24" s="11">
        <v>0.16905705925124509</v>
      </c>
      <c r="L24" s="10" t="s">
        <v>10644</v>
      </c>
    </row>
    <row r="25" spans="1:12" x14ac:dyDescent="0.25">
      <c r="A25" t="s">
        <v>2133</v>
      </c>
      <c r="B25" t="s">
        <v>5303</v>
      </c>
      <c r="C25" t="s">
        <v>5539</v>
      </c>
      <c r="D25" s="3">
        <v>65.510000000000005</v>
      </c>
      <c r="E25" s="3">
        <v>68.763999938964844</v>
      </c>
      <c r="F25" s="1">
        <v>766189.625</v>
      </c>
      <c r="G25" s="1">
        <v>57591848.961162739</v>
      </c>
      <c r="H25" s="1">
        <v>4303693141.5900002</v>
      </c>
      <c r="I25">
        <v>2.9084986355872355</v>
      </c>
      <c r="J25" s="2">
        <v>7.2712465889680883E-5</v>
      </c>
      <c r="K25" s="11">
        <v>0.16501260918178101</v>
      </c>
      <c r="L25" s="10" t="s">
        <v>10639</v>
      </c>
    </row>
    <row r="26" spans="1:12" x14ac:dyDescent="0.25">
      <c r="A26" t="s">
        <v>3483</v>
      </c>
      <c r="B26" t="s">
        <v>5301</v>
      </c>
      <c r="C26" t="s">
        <v>5788</v>
      </c>
      <c r="D26" s="3">
        <v>80.94</v>
      </c>
      <c r="E26" s="3">
        <v>81.149002075195313</v>
      </c>
      <c r="F26" s="1">
        <v>796887.8125</v>
      </c>
      <c r="G26" s="1">
        <v>64896806.56285204</v>
      </c>
      <c r="H26" s="1">
        <v>2546851079.1600003</v>
      </c>
      <c r="I26">
        <v>2.4646020885712616</v>
      </c>
      <c r="J26" s="2">
        <v>6.1615052214281535E-5</v>
      </c>
      <c r="K26" s="11">
        <v>0.14601303757691611</v>
      </c>
      <c r="L26" s="10" t="s">
        <v>10643</v>
      </c>
    </row>
    <row r="27" spans="1:12" x14ac:dyDescent="0.25">
      <c r="A27" t="s">
        <v>4301</v>
      </c>
      <c r="B27" t="s">
        <v>5301</v>
      </c>
      <c r="C27" t="s">
        <v>5777</v>
      </c>
      <c r="D27" s="3">
        <v>432.56</v>
      </c>
      <c r="E27" s="3">
        <v>392.1575927734375</v>
      </c>
      <c r="F27" s="1">
        <v>274819.46875</v>
      </c>
      <c r="G27" s="1">
        <v>83525721.875637889</v>
      </c>
      <c r="H27" s="1">
        <v>11348453833.6</v>
      </c>
      <c r="I27">
        <v>1</v>
      </c>
      <c r="J27" s="2">
        <v>2.5000000000000001E-5</v>
      </c>
      <c r="K27" s="11">
        <v>0.16928352733778493</v>
      </c>
      <c r="L27" s="10" t="s">
        <v>10642</v>
      </c>
    </row>
    <row r="28" spans="1:12" x14ac:dyDescent="0.25">
      <c r="A28" t="s">
        <v>1403</v>
      </c>
      <c r="B28" t="s">
        <v>5303</v>
      </c>
      <c r="C28" t="s">
        <v>9431</v>
      </c>
      <c r="D28" s="3">
        <v>20.18</v>
      </c>
      <c r="E28" s="3">
        <v>32.272148132324219</v>
      </c>
      <c r="F28" s="1">
        <v>1929233</v>
      </c>
      <c r="G28" s="1">
        <v>54838869.731154643</v>
      </c>
      <c r="H28" s="1">
        <v>2136485679.3799999</v>
      </c>
      <c r="I28">
        <v>6.1972943102500606</v>
      </c>
      <c r="J28" s="2">
        <v>1.549323577562515E-4</v>
      </c>
      <c r="K28" s="11">
        <v>0.1244983728220832</v>
      </c>
      <c r="L28" s="10" t="s">
        <v>10645</v>
      </c>
    </row>
    <row r="29" spans="1:12" x14ac:dyDescent="0.25">
      <c r="A29" t="s">
        <v>2604</v>
      </c>
      <c r="B29" t="s">
        <v>5303</v>
      </c>
      <c r="C29" t="s">
        <v>5719</v>
      </c>
      <c r="D29" s="3">
        <v>146.96</v>
      </c>
      <c r="E29" s="3">
        <v>120.02719879150391</v>
      </c>
      <c r="F29" s="1">
        <v>576552.25</v>
      </c>
      <c r="G29" s="1">
        <v>71041593.290698975</v>
      </c>
      <c r="H29" s="1">
        <v>6233378646.8800011</v>
      </c>
      <c r="I29">
        <v>1.6662889912761754</v>
      </c>
      <c r="J29" s="2">
        <v>4.1657224781904385E-5</v>
      </c>
      <c r="K29" s="11">
        <v>0.17730980394097812</v>
      </c>
      <c r="L29" s="10" t="s">
        <v>10647</v>
      </c>
    </row>
    <row r="30" spans="1:12" x14ac:dyDescent="0.25">
      <c r="A30" t="s">
        <v>4776</v>
      </c>
      <c r="B30" t="s">
        <v>5301</v>
      </c>
      <c r="C30" t="s">
        <v>9457</v>
      </c>
      <c r="D30" s="3">
        <v>8.69</v>
      </c>
      <c r="E30" s="3">
        <v>5.6719498634338379</v>
      </c>
      <c r="F30" s="1">
        <v>20139032</v>
      </c>
      <c r="G30" s="1">
        <v>115823619.79874118</v>
      </c>
      <c r="H30" s="1">
        <v>34597266654.169998</v>
      </c>
      <c r="I30">
        <v>35.261242573628572</v>
      </c>
      <c r="J30" s="2">
        <v>8.8153106434071425E-4</v>
      </c>
      <c r="K30" s="11">
        <v>0.11558969764675139</v>
      </c>
      <c r="L30" s="10" t="s">
        <v>10646</v>
      </c>
    </row>
    <row r="31" spans="1:12" x14ac:dyDescent="0.25">
      <c r="A31" t="s">
        <v>1378</v>
      </c>
      <c r="B31" t="s">
        <v>5303</v>
      </c>
      <c r="C31" t="s">
        <v>5670</v>
      </c>
      <c r="D31" s="3">
        <v>115.16</v>
      </c>
      <c r="E31" s="3">
        <v>130.74604797363281</v>
      </c>
      <c r="F31" s="1">
        <v>626315.5</v>
      </c>
      <c r="G31" s="1">
        <v>92859011.950192243</v>
      </c>
      <c r="H31" s="1">
        <v>6897201298.6000004</v>
      </c>
      <c r="I31">
        <v>1.5296829472071956</v>
      </c>
      <c r="J31" s="2">
        <v>3.8242073680179888E-5</v>
      </c>
      <c r="K31" s="11">
        <v>0.19900758741885133</v>
      </c>
      <c r="L31" s="10" t="s">
        <v>10651</v>
      </c>
    </row>
    <row r="32" spans="1:12" x14ac:dyDescent="0.25">
      <c r="A32" t="s">
        <v>426</v>
      </c>
      <c r="B32" t="s">
        <v>5303</v>
      </c>
      <c r="C32" t="s">
        <v>5844</v>
      </c>
      <c r="D32" s="3">
        <v>159.43</v>
      </c>
      <c r="E32" s="3">
        <v>152.47268676757813</v>
      </c>
      <c r="F32" s="1">
        <v>384726.34375</v>
      </c>
      <c r="G32" s="1">
        <v>50120648.716075614</v>
      </c>
      <c r="H32" s="1">
        <v>3832506521.7199998</v>
      </c>
      <c r="I32">
        <v>1.3117103413076874</v>
      </c>
      <c r="J32" s="2">
        <v>3.2792758532692184E-5</v>
      </c>
      <c r="K32" s="11">
        <v>0.15531697462523869</v>
      </c>
      <c r="L32" s="10" t="s">
        <v>10649</v>
      </c>
    </row>
    <row r="33" spans="1:12" x14ac:dyDescent="0.25">
      <c r="A33" t="s">
        <v>2118</v>
      </c>
      <c r="B33" t="s">
        <v>5303</v>
      </c>
      <c r="C33" t="s">
        <v>5395</v>
      </c>
      <c r="D33" s="3">
        <v>358.68</v>
      </c>
      <c r="E33" s="3">
        <v>388.01214599609375</v>
      </c>
      <c r="F33" s="1">
        <v>872301.3125</v>
      </c>
      <c r="G33" s="1">
        <v>329326556.58390486</v>
      </c>
      <c r="H33" s="1">
        <v>37830086845.32</v>
      </c>
      <c r="I33">
        <v>1</v>
      </c>
      <c r="J33" s="2">
        <v>2.5000000000000001E-5</v>
      </c>
      <c r="K33" s="11">
        <v>0.15312986265490763</v>
      </c>
      <c r="L33" s="10" t="s">
        <v>10650</v>
      </c>
    </row>
    <row r="34" spans="1:12" x14ac:dyDescent="0.25">
      <c r="A34" t="s">
        <v>4306</v>
      </c>
      <c r="B34" t="s">
        <v>5301</v>
      </c>
      <c r="C34" t="s">
        <v>5852</v>
      </c>
      <c r="D34" s="3">
        <v>164.47</v>
      </c>
      <c r="E34" s="3">
        <v>147.552001953125</v>
      </c>
      <c r="F34" s="1">
        <v>374093.90625</v>
      </c>
      <c r="G34" s="1">
        <v>65979884.838131845</v>
      </c>
      <c r="H34" s="1">
        <v>6571405264.3299999</v>
      </c>
      <c r="I34">
        <v>1.3554543303555917</v>
      </c>
      <c r="J34" s="2">
        <v>3.3886358258889793E-5</v>
      </c>
      <c r="K34" s="11">
        <v>9.8308868899956089E-2</v>
      </c>
      <c r="L34" s="10" t="s">
        <v>11419</v>
      </c>
    </row>
    <row r="35" spans="1:12" x14ac:dyDescent="0.25">
      <c r="A35" t="s">
        <v>898</v>
      </c>
      <c r="B35" t="s">
        <v>5303</v>
      </c>
      <c r="C35" t="s">
        <v>5667</v>
      </c>
      <c r="D35" s="3">
        <v>103.66</v>
      </c>
      <c r="E35" s="3">
        <v>92.58489990234375</v>
      </c>
      <c r="F35" s="1">
        <v>1399235</v>
      </c>
      <c r="G35" s="1">
        <v>118174714.53177141</v>
      </c>
      <c r="H35" s="1">
        <v>9181055698.4399986</v>
      </c>
      <c r="I35">
        <v>2.1601794699886812</v>
      </c>
      <c r="J35" s="2">
        <v>5.400448674971703E-5</v>
      </c>
      <c r="K35" s="11">
        <v>0.13493006863318885</v>
      </c>
      <c r="L35" s="10" t="s">
        <v>10648</v>
      </c>
    </row>
    <row r="36" spans="1:12" x14ac:dyDescent="0.25">
      <c r="A36" t="s">
        <v>4692</v>
      </c>
      <c r="B36" t="s">
        <v>5301</v>
      </c>
      <c r="C36" t="s">
        <v>9516</v>
      </c>
      <c r="D36" s="3">
        <v>8.4</v>
      </c>
      <c r="E36" s="3">
        <v>7.6586999893188477</v>
      </c>
      <c r="F36" s="1">
        <v>16890422</v>
      </c>
      <c r="G36" s="1">
        <v>121681036.23559716</v>
      </c>
      <c r="H36" s="1">
        <v>8839884715.2000008</v>
      </c>
      <c r="I36">
        <v>26.114092506421272</v>
      </c>
      <c r="J36" s="2">
        <v>6.5285231266053179E-4</v>
      </c>
      <c r="K36" s="11">
        <v>0.12160799934366776</v>
      </c>
      <c r="L36" s="10" t="s">
        <v>10652</v>
      </c>
    </row>
    <row r="37" spans="1:12" x14ac:dyDescent="0.25">
      <c r="A37" t="s">
        <v>3865</v>
      </c>
      <c r="B37" t="s">
        <v>5301</v>
      </c>
      <c r="C37" t="s">
        <v>9517</v>
      </c>
      <c r="D37" s="3">
        <v>5.67</v>
      </c>
      <c r="E37" s="3">
        <v>5.2780499458312988</v>
      </c>
      <c r="F37" s="1">
        <v>12644106</v>
      </c>
      <c r="G37" s="1">
        <v>63607000.875205249</v>
      </c>
      <c r="H37" s="1">
        <v>2241276581.25</v>
      </c>
      <c r="I37">
        <v>37.892782761171802</v>
      </c>
      <c r="J37" s="2">
        <v>9.47319569029295E-4</v>
      </c>
      <c r="K37" s="11">
        <v>0.18033331810462083</v>
      </c>
      <c r="L37" s="10" t="s">
        <v>11420</v>
      </c>
    </row>
    <row r="38" spans="1:12" x14ac:dyDescent="0.25">
      <c r="A38" t="s">
        <v>3858</v>
      </c>
      <c r="B38" t="s">
        <v>5301</v>
      </c>
      <c r="C38" t="s">
        <v>5849</v>
      </c>
      <c r="D38" s="3">
        <v>193.55</v>
      </c>
      <c r="E38" s="3">
        <v>162.47294616699219</v>
      </c>
      <c r="F38" s="1">
        <v>412347.46875</v>
      </c>
      <c r="G38" s="1">
        <v>59427079.429544307</v>
      </c>
      <c r="H38" s="1">
        <v>8974154977.5500011</v>
      </c>
      <c r="I38">
        <v>1.2309741696592178</v>
      </c>
      <c r="J38" s="2">
        <v>3.0774354241480442E-5</v>
      </c>
      <c r="K38" s="11">
        <v>0.15401848378093677</v>
      </c>
      <c r="L38" s="10" t="s">
        <v>11421</v>
      </c>
    </row>
    <row r="39" spans="1:12" x14ac:dyDescent="0.25">
      <c r="A39" t="s">
        <v>4299</v>
      </c>
      <c r="B39" t="s">
        <v>5301</v>
      </c>
      <c r="C39" t="s">
        <v>9543</v>
      </c>
      <c r="D39" s="3">
        <v>7.61</v>
      </c>
      <c r="E39" s="3">
        <v>6.0089502334594727</v>
      </c>
      <c r="F39" s="1">
        <v>18469170</v>
      </c>
      <c r="G39" s="1">
        <v>137677138.48786381</v>
      </c>
      <c r="H39" s="1">
        <v>23330056060.290001</v>
      </c>
      <c r="I39">
        <v>33.283683876485696</v>
      </c>
      <c r="J39" s="2">
        <v>8.3209209691214236E-4</v>
      </c>
      <c r="K39" s="11">
        <v>0.13265872173748133</v>
      </c>
      <c r="L39" s="10" t="s">
        <v>10654</v>
      </c>
    </row>
    <row r="40" spans="1:12" x14ac:dyDescent="0.25">
      <c r="A40" t="s">
        <v>3003</v>
      </c>
      <c r="B40" t="s">
        <v>5301</v>
      </c>
      <c r="C40" t="s">
        <v>5492</v>
      </c>
      <c r="D40" s="3">
        <v>792.91</v>
      </c>
      <c r="E40" s="3">
        <v>773.89385986328125</v>
      </c>
      <c r="F40" s="1">
        <v>337978</v>
      </c>
      <c r="G40" s="1">
        <v>222849991.92372179</v>
      </c>
      <c r="H40" s="1">
        <v>22693575804.199997</v>
      </c>
      <c r="I40">
        <v>1</v>
      </c>
      <c r="J40" s="2">
        <v>2.5000000000000001E-5</v>
      </c>
      <c r="K40" s="11">
        <v>0.17170390353657386</v>
      </c>
      <c r="L40" s="10" t="s">
        <v>10653</v>
      </c>
    </row>
    <row r="41" spans="1:12" x14ac:dyDescent="0.25">
      <c r="A41" t="s">
        <v>132</v>
      </c>
      <c r="B41" t="s">
        <v>5303</v>
      </c>
      <c r="C41" t="s">
        <v>9548</v>
      </c>
      <c r="D41" s="3">
        <v>11.32</v>
      </c>
      <c r="E41" s="3">
        <v>6.22552490234375</v>
      </c>
      <c r="F41" s="1">
        <v>47352224</v>
      </c>
      <c r="G41" s="1">
        <v>268139335.06347483</v>
      </c>
      <c r="H41" s="1">
        <v>10492153865.119999</v>
      </c>
      <c r="I41">
        <v>32.125805154952502</v>
      </c>
      <c r="J41" s="2">
        <v>8.0314512887381256E-4</v>
      </c>
      <c r="K41" s="11">
        <v>8.8233438840152806E-2</v>
      </c>
      <c r="L41" s="10" t="s">
        <v>10660</v>
      </c>
    </row>
    <row r="42" spans="1:12" x14ac:dyDescent="0.25">
      <c r="A42" t="s">
        <v>5132</v>
      </c>
      <c r="B42" t="s">
        <v>5301</v>
      </c>
      <c r="C42" t="s">
        <v>9575</v>
      </c>
      <c r="D42" s="3">
        <v>7.99</v>
      </c>
      <c r="E42" s="3">
        <v>5.8266000747680664</v>
      </c>
      <c r="F42" s="1">
        <v>29646458</v>
      </c>
      <c r="G42" s="1">
        <v>177243015.57029769</v>
      </c>
      <c r="H42" s="1">
        <v>40706080445.18</v>
      </c>
      <c r="I42">
        <v>34.325335089685417</v>
      </c>
      <c r="J42" s="2">
        <v>8.5813337724213539E-4</v>
      </c>
      <c r="K42" s="11">
        <v>0.12558105862080757</v>
      </c>
      <c r="L42" s="10" t="s">
        <v>10658</v>
      </c>
    </row>
    <row r="43" spans="1:12" x14ac:dyDescent="0.25">
      <c r="A43" t="s">
        <v>3517</v>
      </c>
      <c r="B43" t="s">
        <v>5301</v>
      </c>
      <c r="C43" t="s">
        <v>9578</v>
      </c>
      <c r="D43" s="3">
        <v>58.97</v>
      </c>
      <c r="E43" s="3">
        <v>50.624351501464844</v>
      </c>
      <c r="F43" s="1">
        <v>978528.0625</v>
      </c>
      <c r="G43" s="1">
        <v>59984215.999596059</v>
      </c>
      <c r="H43" s="1">
        <v>5724415095.6800003</v>
      </c>
      <c r="I43">
        <v>3.9506678914042563</v>
      </c>
      <c r="J43" s="2">
        <v>9.8766697285106414E-5</v>
      </c>
      <c r="K43" s="11">
        <v>0.13194315801689599</v>
      </c>
      <c r="L43" s="10" t="s">
        <v>10655</v>
      </c>
    </row>
    <row r="44" spans="1:12" x14ac:dyDescent="0.25">
      <c r="A44" t="s">
        <v>3260</v>
      </c>
      <c r="B44" t="s">
        <v>5301</v>
      </c>
      <c r="C44" t="s">
        <v>5748</v>
      </c>
      <c r="D44" s="3">
        <v>125.19</v>
      </c>
      <c r="E44" s="3">
        <v>115.67334747314453</v>
      </c>
      <c r="F44" s="1">
        <v>498506.9375</v>
      </c>
      <c r="G44" s="1">
        <v>58900507.729772985</v>
      </c>
      <c r="H44" s="1">
        <v>5522100979.5900002</v>
      </c>
      <c r="I44">
        <v>1.7290067623091248</v>
      </c>
      <c r="J44" s="2">
        <v>4.3225169057728117E-5</v>
      </c>
      <c r="K44" s="11">
        <v>0.13756107009827531</v>
      </c>
      <c r="L44" s="10" t="s">
        <v>10656</v>
      </c>
    </row>
    <row r="45" spans="1:12" x14ac:dyDescent="0.25">
      <c r="A45" t="s">
        <v>3636</v>
      </c>
      <c r="B45" t="s">
        <v>5301</v>
      </c>
      <c r="C45" t="s">
        <v>9582</v>
      </c>
      <c r="D45" s="3">
        <v>10.42</v>
      </c>
      <c r="E45" s="3">
        <v>7.1953577995300293</v>
      </c>
      <c r="F45" s="1">
        <v>8881371</v>
      </c>
      <c r="G45" s="1">
        <v>53960373.398885772</v>
      </c>
      <c r="H45" s="1">
        <v>15921402791.980001</v>
      </c>
      <c r="I45">
        <v>27.795699056558824</v>
      </c>
      <c r="J45" s="2">
        <v>6.9489247641397057E-4</v>
      </c>
      <c r="K45" s="11">
        <v>0.10349327279929361</v>
      </c>
      <c r="L45" s="10" t="s">
        <v>11422</v>
      </c>
    </row>
    <row r="46" spans="1:12" x14ac:dyDescent="0.25">
      <c r="A46" t="s">
        <v>5199</v>
      </c>
      <c r="B46" t="s">
        <v>5301</v>
      </c>
      <c r="C46" t="s">
        <v>5829</v>
      </c>
      <c r="D46" s="3">
        <v>140.68</v>
      </c>
      <c r="E46" s="3">
        <v>112.251953125</v>
      </c>
      <c r="F46" s="1">
        <v>469447.53125</v>
      </c>
      <c r="G46" s="1">
        <v>57616660.0551323</v>
      </c>
      <c r="H46" s="1">
        <v>6231121373.6400003</v>
      </c>
      <c r="I46">
        <v>1.7817061924729873</v>
      </c>
      <c r="J46" s="2">
        <v>4.4542654811824685E-5</v>
      </c>
      <c r="K46" s="11">
        <v>0.14440031149712751</v>
      </c>
      <c r="L46" s="10" t="s">
        <v>10659</v>
      </c>
    </row>
    <row r="47" spans="1:12" x14ac:dyDescent="0.25">
      <c r="A47" t="s">
        <v>1305</v>
      </c>
      <c r="B47" t="s">
        <v>5303</v>
      </c>
      <c r="C47" t="s">
        <v>5609</v>
      </c>
      <c r="D47" s="3">
        <v>108.30500000000001</v>
      </c>
      <c r="E47" s="3">
        <v>86.367301940917969</v>
      </c>
      <c r="F47" s="1">
        <v>1376176.125</v>
      </c>
      <c r="G47" s="1">
        <v>110337651.04151301</v>
      </c>
      <c r="H47" s="1">
        <v>20403053237.529999</v>
      </c>
      <c r="I47">
        <v>2.3156911875841129</v>
      </c>
      <c r="J47" s="2">
        <v>5.7892279689602818E-5</v>
      </c>
      <c r="K47" s="11">
        <v>0.1182356472757484</v>
      </c>
      <c r="L47" s="10" t="s">
        <v>10662</v>
      </c>
    </row>
    <row r="48" spans="1:12" x14ac:dyDescent="0.25">
      <c r="A48" t="s">
        <v>117</v>
      </c>
      <c r="B48" t="s">
        <v>5303</v>
      </c>
      <c r="C48" t="s">
        <v>5770</v>
      </c>
      <c r="D48" s="3">
        <v>42.23</v>
      </c>
      <c r="E48" s="3">
        <v>58.247974395751953</v>
      </c>
      <c r="F48" s="1">
        <v>1463243.125</v>
      </c>
      <c r="G48" s="1">
        <v>59080657.77777195</v>
      </c>
      <c r="H48" s="1">
        <v>3623919687.8699994</v>
      </c>
      <c r="I48">
        <v>3.4335957958151084</v>
      </c>
      <c r="J48" s="2">
        <v>8.5839894895377707E-5</v>
      </c>
      <c r="K48" s="11">
        <v>0.20290285499878427</v>
      </c>
      <c r="L48" s="10" t="s">
        <v>10664</v>
      </c>
    </row>
    <row r="49" spans="1:12" x14ac:dyDescent="0.25">
      <c r="A49" t="s">
        <v>5266</v>
      </c>
      <c r="B49" t="s">
        <v>5301</v>
      </c>
      <c r="C49" t="s">
        <v>5616</v>
      </c>
      <c r="D49" s="3">
        <v>140.01</v>
      </c>
      <c r="E49" s="3">
        <v>123.37049865722656</v>
      </c>
      <c r="F49" s="1">
        <v>897154.25</v>
      </c>
      <c r="G49" s="1">
        <v>113609010.30456498</v>
      </c>
      <c r="H49" s="1">
        <v>13295934001.74</v>
      </c>
      <c r="I49">
        <v>1.6211331086184664</v>
      </c>
      <c r="J49" s="2">
        <v>4.0528327715461663E-5</v>
      </c>
      <c r="K49" s="11">
        <v>0.14795087805675289</v>
      </c>
      <c r="L49" s="10" t="s">
        <v>10668</v>
      </c>
    </row>
    <row r="50" spans="1:12" x14ac:dyDescent="0.25">
      <c r="A50" t="s">
        <v>3584</v>
      </c>
      <c r="B50" t="s">
        <v>5301</v>
      </c>
      <c r="C50" t="s">
        <v>9622</v>
      </c>
      <c r="D50" s="3">
        <v>11.68</v>
      </c>
      <c r="E50" s="3">
        <v>9.3450002670288086</v>
      </c>
      <c r="F50" s="1">
        <v>10000185</v>
      </c>
      <c r="G50" s="1">
        <v>82683380.680988371</v>
      </c>
      <c r="H50" s="1">
        <v>3539595535.8400002</v>
      </c>
      <c r="I50">
        <v>21.401818543081635</v>
      </c>
      <c r="J50" s="2">
        <v>5.3504546357704085E-4</v>
      </c>
      <c r="K50" s="11">
        <v>9.5614904615377777E-2</v>
      </c>
      <c r="L50" s="10" t="s">
        <v>10671</v>
      </c>
    </row>
    <row r="51" spans="1:12" x14ac:dyDescent="0.25">
      <c r="A51" t="s">
        <v>1356</v>
      </c>
      <c r="B51" t="s">
        <v>5303</v>
      </c>
      <c r="C51" t="s">
        <v>5502</v>
      </c>
      <c r="D51" s="3">
        <v>636.11</v>
      </c>
      <c r="E51" s="3">
        <v>659.176025390625</v>
      </c>
      <c r="F51" s="1">
        <v>330266.8125</v>
      </c>
      <c r="G51" s="1">
        <v>202026774.29632035</v>
      </c>
      <c r="H51" s="1">
        <v>24647361167.210003</v>
      </c>
      <c r="I51">
        <v>1</v>
      </c>
      <c r="J51" s="2">
        <v>2.5000000000000001E-5</v>
      </c>
      <c r="K51" s="11">
        <v>0.14132947771757931</v>
      </c>
      <c r="L51" s="10" t="s">
        <v>10663</v>
      </c>
    </row>
    <row r="52" spans="1:12" x14ac:dyDescent="0.25">
      <c r="A52" t="s">
        <v>2906</v>
      </c>
      <c r="B52" t="s">
        <v>5301</v>
      </c>
      <c r="C52" t="s">
        <v>5696</v>
      </c>
      <c r="D52" s="3">
        <v>147.25</v>
      </c>
      <c r="E52" s="3">
        <v>150.87814331054687</v>
      </c>
      <c r="F52" s="1">
        <v>551780.5625</v>
      </c>
      <c r="G52" s="1">
        <v>81853090.527510688</v>
      </c>
      <c r="H52" s="1">
        <v>8071867009.250001</v>
      </c>
      <c r="I52">
        <v>1.3255730459802084</v>
      </c>
      <c r="J52" s="2">
        <v>3.3139326149505212E-5</v>
      </c>
      <c r="K52" s="11">
        <v>0.14946639593634961</v>
      </c>
      <c r="L52" s="10" t="s">
        <v>10666</v>
      </c>
    </row>
    <row r="53" spans="1:12" x14ac:dyDescent="0.25">
      <c r="A53" t="s">
        <v>17</v>
      </c>
      <c r="B53" t="s">
        <v>5303</v>
      </c>
      <c r="C53" t="s">
        <v>5804</v>
      </c>
      <c r="D53" s="3">
        <v>115.42</v>
      </c>
      <c r="E53" s="3">
        <v>111.26197814941406</v>
      </c>
      <c r="F53" s="1">
        <v>491942.9375</v>
      </c>
      <c r="G53" s="1">
        <v>57878854.132108115</v>
      </c>
      <c r="H53" s="1">
        <v>5007034212.0599995</v>
      </c>
      <c r="I53">
        <v>1.797559268013547</v>
      </c>
      <c r="J53" s="2">
        <v>4.4938981700338678E-5</v>
      </c>
      <c r="K53" s="11">
        <v>0.16419717730655276</v>
      </c>
      <c r="L53" s="10" t="s">
        <v>10665</v>
      </c>
    </row>
    <row r="54" spans="1:12" x14ac:dyDescent="0.25">
      <c r="A54" t="s">
        <v>2353</v>
      </c>
      <c r="B54" t="s">
        <v>5303</v>
      </c>
      <c r="C54" t="s">
        <v>9658</v>
      </c>
      <c r="D54" s="3">
        <v>9.15</v>
      </c>
      <c r="E54" s="3">
        <v>9.0643749237060547</v>
      </c>
      <c r="F54" s="1">
        <v>7685164</v>
      </c>
      <c r="G54" s="1">
        <v>70510346.500837997</v>
      </c>
      <c r="H54" s="1">
        <v>5952498617.5500002</v>
      </c>
      <c r="I54">
        <v>22.064400654582382</v>
      </c>
      <c r="J54" s="2">
        <v>5.5161001636455957E-4</v>
      </c>
      <c r="K54" s="11">
        <v>0.11062482390088654</v>
      </c>
      <c r="L54" s="10" t="s">
        <v>10667</v>
      </c>
    </row>
    <row r="55" spans="1:12" x14ac:dyDescent="0.25">
      <c r="A55" t="s">
        <v>1373</v>
      </c>
      <c r="B55" t="s">
        <v>5303</v>
      </c>
      <c r="C55" t="s">
        <v>5765</v>
      </c>
      <c r="D55" s="3">
        <v>106.28</v>
      </c>
      <c r="E55" s="3">
        <v>90.431549072265625</v>
      </c>
      <c r="F55" s="1">
        <v>553770.4375</v>
      </c>
      <c r="G55" s="1">
        <v>60699771.687651351</v>
      </c>
      <c r="H55" s="1">
        <v>3436535316.96</v>
      </c>
      <c r="I55">
        <v>2.2116175389208039</v>
      </c>
      <c r="J55" s="2">
        <v>5.52904384730201E-5</v>
      </c>
      <c r="K55" s="11">
        <v>0.12015599336437519</v>
      </c>
      <c r="L55" s="10" t="s">
        <v>10669</v>
      </c>
    </row>
    <row r="56" spans="1:12" x14ac:dyDescent="0.25">
      <c r="A56" t="s">
        <v>223</v>
      </c>
      <c r="B56" t="s">
        <v>5303</v>
      </c>
      <c r="C56" t="s">
        <v>5808</v>
      </c>
      <c r="D56" s="3">
        <v>115.86</v>
      </c>
      <c r="E56" s="3">
        <v>122.56992340087891</v>
      </c>
      <c r="F56" s="1">
        <v>624053.1875</v>
      </c>
      <c r="G56" s="1">
        <v>57683713.98022835</v>
      </c>
      <c r="H56" s="1">
        <v>4571866534.6200008</v>
      </c>
      <c r="I56">
        <v>1.6317216691559577</v>
      </c>
      <c r="J56" s="2">
        <v>4.0793041728898942E-5</v>
      </c>
      <c r="K56" s="11">
        <v>0.16235618232387611</v>
      </c>
      <c r="L56" s="10" t="s">
        <v>10676</v>
      </c>
    </row>
    <row r="57" spans="1:12" x14ac:dyDescent="0.25">
      <c r="A57" t="s">
        <v>127</v>
      </c>
      <c r="B57" t="s">
        <v>5303</v>
      </c>
      <c r="C57" t="s">
        <v>9696</v>
      </c>
      <c r="D57" s="3">
        <v>54.62</v>
      </c>
      <c r="E57" s="3">
        <v>55.341751098632812</v>
      </c>
      <c r="F57" s="1">
        <v>1085529.75</v>
      </c>
      <c r="G57" s="1">
        <v>59374489.324291892</v>
      </c>
      <c r="H57" s="1">
        <v>1808583666.6799998</v>
      </c>
      <c r="I57">
        <v>3.6139080536781369</v>
      </c>
      <c r="J57" s="2">
        <v>9.034770134195342E-5</v>
      </c>
      <c r="K57" s="11">
        <v>0.15373351497917451</v>
      </c>
      <c r="L57" s="10" t="s">
        <v>10678</v>
      </c>
    </row>
    <row r="58" spans="1:12" x14ac:dyDescent="0.25">
      <c r="A58" t="s">
        <v>1925</v>
      </c>
      <c r="B58" t="s">
        <v>5303</v>
      </c>
      <c r="C58" t="s">
        <v>5515</v>
      </c>
      <c r="D58" s="3">
        <v>77.03</v>
      </c>
      <c r="E58" s="3">
        <v>63.005748748779297</v>
      </c>
      <c r="F58" s="1">
        <v>1138815</v>
      </c>
      <c r="G58" s="1">
        <v>73386996.839397132</v>
      </c>
      <c r="H58" s="1">
        <v>4334181303.4099998</v>
      </c>
      <c r="I58">
        <v>3.1743135185561124</v>
      </c>
      <c r="J58" s="2">
        <v>7.9357837963902808E-5</v>
      </c>
      <c r="K58" s="11">
        <v>0.13380961001028754</v>
      </c>
      <c r="L58" s="10" t="s">
        <v>10672</v>
      </c>
    </row>
    <row r="59" spans="1:12" x14ac:dyDescent="0.25">
      <c r="A59" t="s">
        <v>2255</v>
      </c>
      <c r="B59" t="s">
        <v>5303</v>
      </c>
      <c r="C59" t="s">
        <v>9700</v>
      </c>
      <c r="D59" s="3">
        <v>57.55</v>
      </c>
      <c r="E59" s="3">
        <v>48.244350433349609</v>
      </c>
      <c r="F59" s="1">
        <v>1243624.25</v>
      </c>
      <c r="G59" s="1">
        <v>52410867.296026342</v>
      </c>
      <c r="H59" s="1">
        <v>8146354777.3000002</v>
      </c>
      <c r="I59">
        <v>4.1455631219722484</v>
      </c>
      <c r="J59" s="2">
        <v>1.0363907804930621E-4</v>
      </c>
      <c r="K59" s="11">
        <v>0.12085510641942906</v>
      </c>
      <c r="L59" s="10" t="s">
        <v>11423</v>
      </c>
    </row>
    <row r="60" spans="1:12" x14ac:dyDescent="0.25">
      <c r="A60" t="s">
        <v>3583</v>
      </c>
      <c r="B60" t="s">
        <v>5301</v>
      </c>
      <c r="C60" t="s">
        <v>5671</v>
      </c>
      <c r="D60" s="3">
        <v>233.74</v>
      </c>
      <c r="E60" s="3">
        <v>222.74040222167969</v>
      </c>
      <c r="F60" s="1">
        <v>420137.5</v>
      </c>
      <c r="G60" s="1">
        <v>90433165.373010516</v>
      </c>
      <c r="H60" s="1">
        <v>15314043620.719999</v>
      </c>
      <c r="I60">
        <v>1</v>
      </c>
      <c r="J60" s="2">
        <v>2.5000000000000001E-5</v>
      </c>
      <c r="K60" s="11">
        <v>0.17103730501058029</v>
      </c>
      <c r="L60" s="10" t="s">
        <v>10673</v>
      </c>
    </row>
    <row r="61" spans="1:12" x14ac:dyDescent="0.25">
      <c r="A61" t="s">
        <v>846</v>
      </c>
      <c r="B61" t="s">
        <v>5303</v>
      </c>
      <c r="C61" t="s">
        <v>5441</v>
      </c>
      <c r="D61" s="3">
        <v>370.49</v>
      </c>
      <c r="E61" s="3">
        <v>355.88034057617187</v>
      </c>
      <c r="F61" s="1">
        <v>620391.1875</v>
      </c>
      <c r="G61" s="1">
        <v>214766042.17640638</v>
      </c>
      <c r="H61" s="1">
        <v>26445315745.529999</v>
      </c>
      <c r="I61">
        <v>1</v>
      </c>
      <c r="J61" s="2">
        <v>2.5000000000000001E-5</v>
      </c>
      <c r="K61" s="11">
        <v>0.16505579569713241</v>
      </c>
      <c r="L61" s="10" t="s">
        <v>10680</v>
      </c>
    </row>
    <row r="62" spans="1:12" x14ac:dyDescent="0.25">
      <c r="A62" t="s">
        <v>3000</v>
      </c>
      <c r="B62" t="s">
        <v>5301</v>
      </c>
      <c r="C62" t="s">
        <v>5644</v>
      </c>
      <c r="D62" s="3">
        <v>237.36</v>
      </c>
      <c r="E62" s="3">
        <v>251.71005249023437</v>
      </c>
      <c r="F62" s="1">
        <v>472536.59375</v>
      </c>
      <c r="G62" s="1">
        <v>110311959.94098939</v>
      </c>
      <c r="H62" s="1">
        <v>10463693027.76</v>
      </c>
      <c r="I62">
        <v>1</v>
      </c>
      <c r="J62" s="2">
        <v>2.5000000000000001E-5</v>
      </c>
      <c r="K62" s="11">
        <v>0.1614015283711385</v>
      </c>
      <c r="L62" s="10" t="s">
        <v>10675</v>
      </c>
    </row>
    <row r="63" spans="1:12" x14ac:dyDescent="0.25">
      <c r="A63" t="s">
        <v>4138</v>
      </c>
      <c r="B63" t="s">
        <v>5301</v>
      </c>
      <c r="C63" t="s">
        <v>5817</v>
      </c>
      <c r="D63" s="3">
        <v>151.91</v>
      </c>
      <c r="E63" s="3">
        <v>148.27224731445312</v>
      </c>
      <c r="F63" s="1">
        <v>374210.28125</v>
      </c>
      <c r="G63" s="1">
        <v>53625622.147497676</v>
      </c>
      <c r="H63" s="1">
        <v>6539391753.7300005</v>
      </c>
      <c r="I63">
        <v>1.3488700928356712</v>
      </c>
      <c r="J63" s="2">
        <v>3.3721752320891779E-5</v>
      </c>
      <c r="K63" s="11">
        <v>0.14327936203670247</v>
      </c>
      <c r="L63" s="10" t="s">
        <v>10679</v>
      </c>
    </row>
    <row r="64" spans="1:12" x14ac:dyDescent="0.25">
      <c r="A64" t="s">
        <v>2377</v>
      </c>
      <c r="B64" t="s">
        <v>5303</v>
      </c>
      <c r="C64" t="s">
        <v>9715</v>
      </c>
      <c r="D64" s="3">
        <v>30.08</v>
      </c>
      <c r="E64" s="3">
        <v>29.3072509765625</v>
      </c>
      <c r="F64" s="1">
        <v>3707947.25</v>
      </c>
      <c r="G64" s="1">
        <v>134630462.04859728</v>
      </c>
      <c r="H64" s="1">
        <v>1642078630.4000001</v>
      </c>
      <c r="I64">
        <v>6.824249744882021</v>
      </c>
      <c r="J64" s="2">
        <v>1.7060624362205052E-4</v>
      </c>
      <c r="K64" s="11">
        <v>0.11193627195029139</v>
      </c>
      <c r="L64" s="10" t="s">
        <v>10677</v>
      </c>
    </row>
    <row r="65" spans="1:12" x14ac:dyDescent="0.25">
      <c r="A65" t="s">
        <v>5225</v>
      </c>
      <c r="B65" t="s">
        <v>5301</v>
      </c>
      <c r="C65" t="s">
        <v>9720</v>
      </c>
      <c r="D65" s="3">
        <v>12.67</v>
      </c>
      <c r="E65" s="3">
        <v>9.6289997100830078</v>
      </c>
      <c r="F65" s="1">
        <v>23020482</v>
      </c>
      <c r="G65" s="1">
        <v>229369613.8838281</v>
      </c>
      <c r="H65" s="1">
        <v>3602638264.6099997</v>
      </c>
      <c r="I65">
        <v>20.770589471569931</v>
      </c>
      <c r="J65" s="2">
        <v>5.1926473678924829E-4</v>
      </c>
      <c r="K65" s="11">
        <v>7.9678228949521993E-2</v>
      </c>
      <c r="L65" s="10" t="s">
        <v>10685</v>
      </c>
    </row>
    <row r="66" spans="1:12" x14ac:dyDescent="0.25">
      <c r="A66" t="s">
        <v>2836</v>
      </c>
      <c r="B66" t="s">
        <v>5301</v>
      </c>
      <c r="C66" t="s">
        <v>5540</v>
      </c>
      <c r="D66" s="3">
        <v>236.32</v>
      </c>
      <c r="E66" s="3">
        <v>213.69575500488281</v>
      </c>
      <c r="F66" s="1">
        <v>603970.8125</v>
      </c>
      <c r="G66" s="1">
        <v>154824802.34818271</v>
      </c>
      <c r="H66" s="1">
        <v>13649653907.68</v>
      </c>
      <c r="I66">
        <v>1</v>
      </c>
      <c r="J66" s="2">
        <v>2.5000000000000001E-5</v>
      </c>
      <c r="K66" s="11">
        <v>0.15133577100561041</v>
      </c>
      <c r="L66" s="10" t="s">
        <v>10683</v>
      </c>
    </row>
    <row r="67" spans="1:12" x14ac:dyDescent="0.25">
      <c r="A67" t="s">
        <v>5242</v>
      </c>
      <c r="B67" t="s">
        <v>5301</v>
      </c>
      <c r="C67" t="s">
        <v>9725</v>
      </c>
      <c r="D67" s="3">
        <v>39.299999999999997</v>
      </c>
      <c r="E67" s="3">
        <v>33.819648742675781</v>
      </c>
      <c r="F67" s="1">
        <v>1361433</v>
      </c>
      <c r="G67" s="1">
        <v>60263101.618855409</v>
      </c>
      <c r="H67" s="1">
        <v>24060702941.099998</v>
      </c>
      <c r="I67">
        <v>5.9137219762908799</v>
      </c>
      <c r="J67" s="2">
        <v>1.4784304940727199E-4</v>
      </c>
      <c r="K67" s="11">
        <v>0.10154041292044746</v>
      </c>
      <c r="L67" s="10" t="s">
        <v>10687</v>
      </c>
    </row>
    <row r="68" spans="1:12" x14ac:dyDescent="0.25">
      <c r="A68" t="s">
        <v>2915</v>
      </c>
      <c r="B68" t="s">
        <v>5301</v>
      </c>
      <c r="C68" t="s">
        <v>5807</v>
      </c>
      <c r="D68" s="3">
        <v>101.28</v>
      </c>
      <c r="E68" s="3">
        <v>77.879203796386719</v>
      </c>
      <c r="F68" s="1">
        <v>693608.0625</v>
      </c>
      <c r="G68" s="1">
        <v>57379612.04904025</v>
      </c>
      <c r="H68" s="1">
        <v>7110792941.2799997</v>
      </c>
      <c r="I68">
        <v>2.5680796701889137</v>
      </c>
      <c r="J68" s="2">
        <v>6.4201991754722838E-5</v>
      </c>
      <c r="K68" s="11">
        <v>0.10641700002295588</v>
      </c>
      <c r="L68" s="10" t="s">
        <v>10681</v>
      </c>
    </row>
    <row r="69" spans="1:12" x14ac:dyDescent="0.25">
      <c r="A69" t="s">
        <v>3931</v>
      </c>
      <c r="B69" t="s">
        <v>5301</v>
      </c>
      <c r="C69" t="s">
        <v>9734</v>
      </c>
      <c r="D69" s="3">
        <v>7.54</v>
      </c>
      <c r="E69" s="3">
        <v>7.5127501487731934</v>
      </c>
      <c r="F69" s="1">
        <v>9343905</v>
      </c>
      <c r="G69" s="1">
        <v>74366900.538639009</v>
      </c>
      <c r="H69" s="1">
        <v>21943296785.02</v>
      </c>
      <c r="I69">
        <v>26.621409742031599</v>
      </c>
      <c r="J69" s="2">
        <v>6.6553524355078997E-4</v>
      </c>
      <c r="K69" s="11">
        <v>0.13325095423893751</v>
      </c>
      <c r="L69" s="10" t="s">
        <v>10686</v>
      </c>
    </row>
    <row r="70" spans="1:12" x14ac:dyDescent="0.25">
      <c r="A70" t="s">
        <v>1622</v>
      </c>
      <c r="B70" t="s">
        <v>5303</v>
      </c>
      <c r="C70" t="s">
        <v>5848</v>
      </c>
      <c r="D70" s="3">
        <v>130.03</v>
      </c>
      <c r="E70" s="3">
        <v>120.87837219238281</v>
      </c>
      <c r="F70" s="1">
        <v>416311.90625</v>
      </c>
      <c r="G70" s="1">
        <v>50578241.783680782</v>
      </c>
      <c r="H70" s="1">
        <v>7481895772.9800005</v>
      </c>
      <c r="I70">
        <v>1.6545557023359971</v>
      </c>
      <c r="J70" s="2">
        <v>4.1363892558399928E-5</v>
      </c>
      <c r="K70" s="11">
        <v>0.16851298408043283</v>
      </c>
      <c r="L70" s="10" t="s">
        <v>11424</v>
      </c>
    </row>
    <row r="71" spans="1:12" x14ac:dyDescent="0.25">
      <c r="A71" t="s">
        <v>4249</v>
      </c>
      <c r="B71" t="s">
        <v>5301</v>
      </c>
      <c r="C71" t="s">
        <v>5622</v>
      </c>
      <c r="D71" s="3">
        <v>219.84</v>
      </c>
      <c r="E71" s="3">
        <v>191.42160034179687</v>
      </c>
      <c r="F71" s="1">
        <v>822627.5</v>
      </c>
      <c r="G71" s="1">
        <v>147066945.38999331</v>
      </c>
      <c r="H71" s="1">
        <v>13952402812.799999</v>
      </c>
      <c r="I71">
        <v>1.044814167486249</v>
      </c>
      <c r="J71" s="2">
        <v>2.6120354187156225E-5</v>
      </c>
      <c r="K71" s="11">
        <v>0.13757838018693025</v>
      </c>
      <c r="L71" s="10" t="s">
        <v>10682</v>
      </c>
    </row>
    <row r="72" spans="1:12" x14ac:dyDescent="0.25">
      <c r="A72" t="s">
        <v>4979</v>
      </c>
      <c r="B72" t="s">
        <v>5301</v>
      </c>
      <c r="C72" t="s">
        <v>5840</v>
      </c>
      <c r="D72" s="3">
        <v>165.32</v>
      </c>
      <c r="E72" s="3">
        <v>165.70924377441406</v>
      </c>
      <c r="F72" s="1">
        <v>404168.96875</v>
      </c>
      <c r="G72" s="1">
        <v>53543402.97528141</v>
      </c>
      <c r="H72" s="1">
        <v>7282881471.4799995</v>
      </c>
      <c r="I72">
        <v>1.2069332732715092</v>
      </c>
      <c r="J72" s="2">
        <v>3.0173331831787729E-5</v>
      </c>
      <c r="K72" s="11">
        <v>0.1376930604562881</v>
      </c>
      <c r="L72" s="10" t="s">
        <v>10684</v>
      </c>
    </row>
    <row r="73" spans="1:12" x14ac:dyDescent="0.25">
      <c r="A73" t="s">
        <v>2785</v>
      </c>
      <c r="B73" t="s">
        <v>5303</v>
      </c>
      <c r="C73" t="s">
        <v>5620</v>
      </c>
      <c r="D73" s="3">
        <v>40.380000000000003</v>
      </c>
      <c r="E73" s="3">
        <v>47.690299987792969</v>
      </c>
      <c r="F73" s="1">
        <v>1317149.125</v>
      </c>
      <c r="G73" s="1">
        <v>61952603.35360454</v>
      </c>
      <c r="H73" s="1">
        <v>2235593425.9440002</v>
      </c>
      <c r="I73">
        <v>4.1937249304616016</v>
      </c>
      <c r="J73" s="2">
        <v>1.0484312326154004E-4</v>
      </c>
      <c r="K73" s="11">
        <v>0.12940705045037895</v>
      </c>
      <c r="L73" s="10" t="s">
        <v>10689</v>
      </c>
    </row>
    <row r="74" spans="1:12" x14ac:dyDescent="0.25">
      <c r="A74" t="s">
        <v>4004</v>
      </c>
      <c r="B74" t="s">
        <v>5301</v>
      </c>
      <c r="C74" t="s">
        <v>9749</v>
      </c>
      <c r="D74" s="3">
        <v>7.57</v>
      </c>
      <c r="E74" s="3">
        <v>9.1425504684448242</v>
      </c>
      <c r="F74" s="1">
        <v>16277111</v>
      </c>
      <c r="G74" s="1">
        <v>139897203.37545276</v>
      </c>
      <c r="H74" s="1">
        <v>2333828524.6100001</v>
      </c>
      <c r="I74">
        <v>21.875733767102808</v>
      </c>
      <c r="J74" s="2">
        <v>5.4689334417757024E-4</v>
      </c>
      <c r="K74" s="11">
        <v>0.12371611489927328</v>
      </c>
      <c r="L74" s="10" t="s">
        <v>10690</v>
      </c>
    </row>
    <row r="75" spans="1:12" x14ac:dyDescent="0.25">
      <c r="A75" t="s">
        <v>3377</v>
      </c>
      <c r="B75" t="s">
        <v>5301</v>
      </c>
      <c r="C75" t="s">
        <v>5501</v>
      </c>
      <c r="D75" s="3">
        <v>135.6</v>
      </c>
      <c r="E75" s="3">
        <v>125.79389953613281</v>
      </c>
      <c r="F75" s="1">
        <v>1456017.75</v>
      </c>
      <c r="G75" s="1">
        <v>182443622.72767451</v>
      </c>
      <c r="H75" s="1">
        <v>19804493904</v>
      </c>
      <c r="I75">
        <v>1.5899022189271776</v>
      </c>
      <c r="J75" s="2">
        <v>3.9747555473179441E-5</v>
      </c>
      <c r="K75" s="11">
        <v>0.12300318136910074</v>
      </c>
      <c r="L75" s="10" t="s">
        <v>10688</v>
      </c>
    </row>
    <row r="76" spans="1:12" x14ac:dyDescent="0.25">
      <c r="A76" t="s">
        <v>413</v>
      </c>
      <c r="B76" t="s">
        <v>5303</v>
      </c>
      <c r="C76" t="s">
        <v>5356</v>
      </c>
      <c r="D76" s="3">
        <v>60.94</v>
      </c>
      <c r="E76" s="3">
        <v>52.783123016357422</v>
      </c>
      <c r="F76" s="1">
        <v>1082508.375</v>
      </c>
      <c r="G76" s="1">
        <v>62470385.764158532</v>
      </c>
      <c r="H76" s="1">
        <v>4083187196</v>
      </c>
      <c r="I76">
        <v>3.7890899319848934</v>
      </c>
      <c r="J76" s="2">
        <v>9.4727248299622335E-5</v>
      </c>
      <c r="K76" s="11">
        <v>0.13403601622084382</v>
      </c>
      <c r="L76" s="10" t="s">
        <v>10696</v>
      </c>
    </row>
    <row r="77" spans="1:12" x14ac:dyDescent="0.25">
      <c r="A77" t="s">
        <v>3374</v>
      </c>
      <c r="B77" t="s">
        <v>5301</v>
      </c>
      <c r="C77" t="s">
        <v>9764</v>
      </c>
      <c r="D77" s="3">
        <v>8.0299999999999994</v>
      </c>
      <c r="E77" s="3">
        <v>7.5171732902526855</v>
      </c>
      <c r="F77" s="1">
        <v>12711667</v>
      </c>
      <c r="G77" s="1">
        <v>94431839.183976904</v>
      </c>
      <c r="H77" s="1">
        <v>11245924461.749998</v>
      </c>
      <c r="I77">
        <v>26.605745574514636</v>
      </c>
      <c r="J77" s="2">
        <v>6.6514363936286591E-4</v>
      </c>
      <c r="K77" s="11">
        <v>0.12611269565151306</v>
      </c>
      <c r="L77" s="10" t="s">
        <v>10693</v>
      </c>
    </row>
    <row r="78" spans="1:12" x14ac:dyDescent="0.25">
      <c r="A78" t="s">
        <v>2853</v>
      </c>
      <c r="B78" t="s">
        <v>5301</v>
      </c>
      <c r="C78" t="s">
        <v>9765</v>
      </c>
      <c r="D78" s="3">
        <v>8.7899999999999991</v>
      </c>
      <c r="E78" s="3">
        <v>10.988699913024902</v>
      </c>
      <c r="F78" s="1">
        <v>6520648</v>
      </c>
      <c r="G78" s="1">
        <v>71553125.306430474</v>
      </c>
      <c r="H78" s="1">
        <v>1445419398.9299998</v>
      </c>
      <c r="I78">
        <v>18.200515218632923</v>
      </c>
      <c r="J78" s="2">
        <v>4.5501288046582305E-4</v>
      </c>
      <c r="K78" s="11">
        <v>0.12209426311454108</v>
      </c>
      <c r="L78" s="10" t="s">
        <v>10692</v>
      </c>
    </row>
    <row r="79" spans="1:12" x14ac:dyDescent="0.25">
      <c r="A79" t="s">
        <v>3670</v>
      </c>
      <c r="B79" t="s">
        <v>5301</v>
      </c>
      <c r="C79" t="s">
        <v>9767</v>
      </c>
      <c r="D79" s="3">
        <v>7.9</v>
      </c>
      <c r="E79" s="3">
        <v>13.140850067138672</v>
      </c>
      <c r="F79" s="1">
        <v>10505108</v>
      </c>
      <c r="G79" s="1">
        <v>118032275.97062963</v>
      </c>
      <c r="H79" s="1">
        <v>1767616238.8999999</v>
      </c>
      <c r="I79">
        <v>15.219715541853725</v>
      </c>
      <c r="J79" s="2">
        <v>3.8049288854634313E-4</v>
      </c>
      <c r="K79" s="11">
        <v>0.12849572990430416</v>
      </c>
      <c r="L79" s="10" t="s">
        <v>10747</v>
      </c>
    </row>
    <row r="80" spans="1:12" x14ac:dyDescent="0.25">
      <c r="A80" t="s">
        <v>762</v>
      </c>
      <c r="B80" t="s">
        <v>5303</v>
      </c>
      <c r="C80" t="s">
        <v>5769</v>
      </c>
      <c r="D80" s="3">
        <v>63.23</v>
      </c>
      <c r="E80" s="3">
        <v>75.263847351074219</v>
      </c>
      <c r="F80" s="1">
        <v>1184074.25</v>
      </c>
      <c r="G80" s="1">
        <v>76855617.287001699</v>
      </c>
      <c r="H80" s="1">
        <v>5344463332.3299999</v>
      </c>
      <c r="I80">
        <v>2.6573183146894421</v>
      </c>
      <c r="J80" s="2">
        <v>6.6432957867236053E-5</v>
      </c>
      <c r="K80" s="11">
        <v>0.12676321881141006</v>
      </c>
      <c r="L80" s="10" t="s">
        <v>10712</v>
      </c>
    </row>
    <row r="81" spans="1:12" x14ac:dyDescent="0.25">
      <c r="A81" t="s">
        <v>22</v>
      </c>
      <c r="B81" t="s">
        <v>5303</v>
      </c>
      <c r="C81" t="s">
        <v>9774</v>
      </c>
      <c r="D81" s="3">
        <v>32.64</v>
      </c>
      <c r="E81" s="3">
        <v>31.10890007019043</v>
      </c>
      <c r="F81" s="1">
        <v>2553074</v>
      </c>
      <c r="G81" s="1">
        <v>77434871.243662804</v>
      </c>
      <c r="H81" s="1">
        <v>3953155933.4400001</v>
      </c>
      <c r="I81">
        <v>6.4290283342948076</v>
      </c>
      <c r="J81" s="2">
        <v>1.607257083573702E-4</v>
      </c>
      <c r="K81" s="11">
        <v>0.12444597803394279</v>
      </c>
      <c r="L81" s="10" t="s">
        <v>10695</v>
      </c>
    </row>
    <row r="82" spans="1:12" x14ac:dyDescent="0.25">
      <c r="A82" t="s">
        <v>5012</v>
      </c>
      <c r="B82" t="s">
        <v>5301</v>
      </c>
      <c r="C82" t="s">
        <v>9778</v>
      </c>
      <c r="D82" s="3">
        <v>43.3</v>
      </c>
      <c r="E82" s="3">
        <v>40.669849395751953</v>
      </c>
      <c r="F82" s="1">
        <v>2113516.5</v>
      </c>
      <c r="G82" s="1">
        <v>57075900.857776158</v>
      </c>
      <c r="H82" s="1">
        <v>3229753365.0999999</v>
      </c>
      <c r="I82">
        <v>4.9176479129251556</v>
      </c>
      <c r="J82" s="2">
        <v>1.2294119782312889E-4</v>
      </c>
      <c r="K82" s="11">
        <v>0.1162613461670787</v>
      </c>
      <c r="L82" s="10" t="s">
        <v>11425</v>
      </c>
    </row>
    <row r="83" spans="1:12" x14ac:dyDescent="0.25">
      <c r="A83" t="s">
        <v>329</v>
      </c>
      <c r="B83" t="s">
        <v>5303</v>
      </c>
      <c r="C83" t="s">
        <v>5571</v>
      </c>
      <c r="D83" s="3">
        <v>86.85</v>
      </c>
      <c r="E83" s="3">
        <v>88.151451110839844</v>
      </c>
      <c r="F83" s="1">
        <v>1239938.375</v>
      </c>
      <c r="G83" s="1">
        <v>131865217.92875274</v>
      </c>
      <c r="H83" s="1">
        <v>14937108903.449999</v>
      </c>
      <c r="I83">
        <v>2.2688225489166829</v>
      </c>
      <c r="J83" s="2">
        <v>5.6720563722917073E-5</v>
      </c>
      <c r="K83" s="11">
        <v>0.10522445482636086</v>
      </c>
      <c r="L83" s="10" t="s">
        <v>10691</v>
      </c>
    </row>
    <row r="84" spans="1:12" x14ac:dyDescent="0.25">
      <c r="A84" t="s">
        <v>2943</v>
      </c>
      <c r="B84" t="s">
        <v>5301</v>
      </c>
      <c r="C84" t="s">
        <v>5819</v>
      </c>
      <c r="D84" s="3">
        <v>112.21</v>
      </c>
      <c r="E84" s="3">
        <v>103.70694732666016</v>
      </c>
      <c r="F84" s="1">
        <v>550749.0625</v>
      </c>
      <c r="G84" s="1">
        <v>62676798.587915659</v>
      </c>
      <c r="H84" s="1">
        <v>8911058517.4099998</v>
      </c>
      <c r="I84">
        <v>1.9285111090005598</v>
      </c>
      <c r="J84" s="2">
        <v>4.8212777725013993E-5</v>
      </c>
      <c r="K84" s="11">
        <v>0.11308866696553624</v>
      </c>
      <c r="L84" s="10" t="s">
        <v>10697</v>
      </c>
    </row>
    <row r="85" spans="1:12" x14ac:dyDescent="0.25">
      <c r="A85" t="s">
        <v>3305</v>
      </c>
      <c r="B85" t="s">
        <v>5301</v>
      </c>
      <c r="C85" t="s">
        <v>5772</v>
      </c>
      <c r="D85" s="3">
        <v>177.21</v>
      </c>
      <c r="E85" s="3">
        <v>171.86685180664062</v>
      </c>
      <c r="F85" s="1">
        <v>640286.9375</v>
      </c>
      <c r="G85" s="1">
        <v>86756238.65392372</v>
      </c>
      <c r="H85" s="1">
        <v>8645473031.5799999</v>
      </c>
      <c r="I85">
        <v>1.1636915315410017</v>
      </c>
      <c r="J85" s="2">
        <v>2.9092288288525043E-5</v>
      </c>
      <c r="K85" s="11">
        <v>0.11710970070673259</v>
      </c>
      <c r="L85" s="10" t="s">
        <v>10694</v>
      </c>
    </row>
    <row r="86" spans="1:12" x14ac:dyDescent="0.25">
      <c r="A86" t="s">
        <v>190</v>
      </c>
      <c r="B86" t="s">
        <v>5303</v>
      </c>
      <c r="C86" t="s">
        <v>9799</v>
      </c>
      <c r="D86" s="3">
        <v>13.74</v>
      </c>
      <c r="E86" s="3">
        <v>9.8271999359130859</v>
      </c>
      <c r="F86" s="1">
        <v>6486422</v>
      </c>
      <c r="G86" s="1">
        <v>58323846.009357743</v>
      </c>
      <c r="H86" s="1">
        <v>2668319843.8800001</v>
      </c>
      <c r="I86">
        <v>20.351677110904042</v>
      </c>
      <c r="J86" s="2">
        <v>5.0879192777260102E-4</v>
      </c>
      <c r="K86" s="11">
        <v>8.1360313779539145E-2</v>
      </c>
      <c r="L86" s="10" t="s">
        <v>11426</v>
      </c>
    </row>
    <row r="87" spans="1:12" x14ac:dyDescent="0.25">
      <c r="A87" t="s">
        <v>1915</v>
      </c>
      <c r="B87" t="s">
        <v>5303</v>
      </c>
      <c r="C87" t="s">
        <v>5335</v>
      </c>
      <c r="D87" s="3">
        <v>1520.57</v>
      </c>
      <c r="E87" s="3">
        <v>1394.1529541015625</v>
      </c>
      <c r="F87" s="1">
        <v>438457.90625</v>
      </c>
      <c r="G87" s="1">
        <v>736373118.84391475</v>
      </c>
      <c r="H87" s="1">
        <v>75032538814.559998</v>
      </c>
      <c r="I87">
        <v>1</v>
      </c>
      <c r="J87" s="2">
        <v>2.5000000000000001E-5</v>
      </c>
      <c r="K87" s="11">
        <v>0.11248013850597875</v>
      </c>
      <c r="L87" s="10" t="s">
        <v>10700</v>
      </c>
    </row>
    <row r="88" spans="1:12" x14ac:dyDescent="0.25">
      <c r="A88" t="s">
        <v>1774</v>
      </c>
      <c r="B88" t="s">
        <v>5303</v>
      </c>
      <c r="C88" t="s">
        <v>5527</v>
      </c>
      <c r="D88" s="3">
        <v>226.96</v>
      </c>
      <c r="E88" s="3">
        <v>201.06214904785156</v>
      </c>
      <c r="F88" s="1">
        <v>1170955.25</v>
      </c>
      <c r="G88" s="1">
        <v>249037117.67687052</v>
      </c>
      <c r="H88" s="1">
        <v>30095079383.68</v>
      </c>
      <c r="I88">
        <v>1</v>
      </c>
      <c r="J88" s="2">
        <v>2.5000000000000001E-5</v>
      </c>
      <c r="K88" s="11">
        <v>0.14503679069889516</v>
      </c>
      <c r="L88" s="10" t="s">
        <v>10699</v>
      </c>
    </row>
    <row r="89" spans="1:12" x14ac:dyDescent="0.25">
      <c r="A89" t="s">
        <v>5142</v>
      </c>
      <c r="B89" t="s">
        <v>5301</v>
      </c>
      <c r="C89" t="s">
        <v>9805</v>
      </c>
      <c r="D89" s="3">
        <v>8.82</v>
      </c>
      <c r="E89" s="3">
        <v>9.5282001495361328</v>
      </c>
      <c r="F89" s="1">
        <v>6937909.5</v>
      </c>
      <c r="G89" s="1">
        <v>72664894.92843461</v>
      </c>
      <c r="H89" s="1">
        <v>8592216232.3200016</v>
      </c>
      <c r="I89">
        <v>20.990323131461164</v>
      </c>
      <c r="J89" s="2">
        <v>5.2475807828652912E-4</v>
      </c>
      <c r="K89" s="11">
        <v>0.11604597650577693</v>
      </c>
      <c r="L89" s="10" t="s">
        <v>10701</v>
      </c>
    </row>
    <row r="90" spans="1:12" x14ac:dyDescent="0.25">
      <c r="A90" t="s">
        <v>2286</v>
      </c>
      <c r="B90" t="s">
        <v>5303</v>
      </c>
      <c r="C90" t="s">
        <v>5551</v>
      </c>
      <c r="D90" s="3">
        <v>67.09</v>
      </c>
      <c r="E90" s="3">
        <v>60.331222534179688</v>
      </c>
      <c r="F90" s="1">
        <v>1385726.25</v>
      </c>
      <c r="G90" s="1">
        <v>76548486.543336168</v>
      </c>
      <c r="H90" s="1">
        <v>4686944769.1300001</v>
      </c>
      <c r="I90">
        <v>3.3150331055647548</v>
      </c>
      <c r="J90" s="2">
        <v>8.2875827639118869E-5</v>
      </c>
      <c r="K90" s="11">
        <v>0.1127249137784458</v>
      </c>
      <c r="L90" s="10" t="s">
        <v>10707</v>
      </c>
    </row>
    <row r="91" spans="1:12" x14ac:dyDescent="0.25">
      <c r="A91" t="s">
        <v>3038</v>
      </c>
      <c r="B91" t="s">
        <v>5301</v>
      </c>
      <c r="C91" t="s">
        <v>9817</v>
      </c>
      <c r="D91" s="3">
        <v>11.54</v>
      </c>
      <c r="E91" s="3">
        <v>9.3535995483398438</v>
      </c>
      <c r="F91" s="1">
        <v>5361129</v>
      </c>
      <c r="G91" s="1">
        <v>66521215.094467305</v>
      </c>
      <c r="H91" s="1">
        <v>48938955697.259995</v>
      </c>
      <c r="I91">
        <v>21.382142667792284</v>
      </c>
      <c r="J91" s="2">
        <v>5.3455356669480708E-4</v>
      </c>
      <c r="K91" s="11">
        <v>8.7969531886298732E-2</v>
      </c>
      <c r="L91" s="10" t="s">
        <v>10704</v>
      </c>
    </row>
    <row r="92" spans="1:12" x14ac:dyDescent="0.25">
      <c r="A92" t="s">
        <v>4964</v>
      </c>
      <c r="B92" t="s">
        <v>5301</v>
      </c>
      <c r="C92" t="s">
        <v>5572</v>
      </c>
      <c r="D92" s="3">
        <v>256.11</v>
      </c>
      <c r="E92" s="3">
        <v>244.90220642089844</v>
      </c>
      <c r="F92" s="1">
        <v>512494.375</v>
      </c>
      <c r="G92" s="1">
        <v>150648762.52394366</v>
      </c>
      <c r="H92" s="1">
        <v>13662887642.520002</v>
      </c>
      <c r="I92">
        <v>1</v>
      </c>
      <c r="J92" s="2">
        <v>2.5000000000000001E-5</v>
      </c>
      <c r="K92" s="11">
        <v>0.12997405909394494</v>
      </c>
      <c r="L92" s="10" t="s">
        <v>10703</v>
      </c>
    </row>
    <row r="93" spans="1:12" x14ac:dyDescent="0.25">
      <c r="A93" t="s">
        <v>3911</v>
      </c>
      <c r="B93" t="s">
        <v>5301</v>
      </c>
      <c r="C93" t="s">
        <v>9821</v>
      </c>
      <c r="D93" s="3">
        <v>23.29</v>
      </c>
      <c r="E93" s="3">
        <v>38.145580291748047</v>
      </c>
      <c r="F93" s="1">
        <v>3092378.75</v>
      </c>
      <c r="G93" s="1">
        <v>81076696.125319332</v>
      </c>
      <c r="H93" s="1">
        <v>1932287921.7999997</v>
      </c>
      <c r="I93">
        <v>5.2430713721050815</v>
      </c>
      <c r="J93" s="2">
        <v>1.3107678430262704E-4</v>
      </c>
      <c r="K93" s="11">
        <v>0.12145649505414791</v>
      </c>
      <c r="L93" s="10" t="s">
        <v>10698</v>
      </c>
    </row>
    <row r="94" spans="1:12" x14ac:dyDescent="0.25">
      <c r="A94" t="s">
        <v>1126</v>
      </c>
      <c r="B94" t="s">
        <v>5303</v>
      </c>
      <c r="C94" t="s">
        <v>9822</v>
      </c>
      <c r="D94" s="3">
        <v>9.07</v>
      </c>
      <c r="E94" s="3">
        <v>12.036849975585937</v>
      </c>
      <c r="F94" s="1">
        <v>6704566</v>
      </c>
      <c r="G94" s="1">
        <v>84738977.585467756</v>
      </c>
      <c r="H94" s="1">
        <v>1274927978.46</v>
      </c>
      <c r="I94">
        <v>16.615642830612273</v>
      </c>
      <c r="J94" s="2">
        <v>4.1539107076530684E-4</v>
      </c>
      <c r="K94" s="11">
        <v>0.11633128419429872</v>
      </c>
      <c r="L94" s="10" t="s">
        <v>10725</v>
      </c>
    </row>
    <row r="95" spans="1:12" x14ac:dyDescent="0.25">
      <c r="A95" t="s">
        <v>3622</v>
      </c>
      <c r="B95" t="s">
        <v>5301</v>
      </c>
      <c r="C95" t="s">
        <v>5846</v>
      </c>
      <c r="D95" s="3">
        <v>100.58</v>
      </c>
      <c r="E95" s="3">
        <v>81.884796142578125</v>
      </c>
      <c r="F95" s="1">
        <v>705878.6875</v>
      </c>
      <c r="G95" s="1">
        <v>54044509.397685692</v>
      </c>
      <c r="H95" s="1">
        <v>4850331397.8599997</v>
      </c>
      <c r="I95">
        <v>2.4424558577609354</v>
      </c>
      <c r="J95" s="2">
        <v>6.1061396444023392E-5</v>
      </c>
      <c r="K95" s="11">
        <v>0.13266973273164936</v>
      </c>
      <c r="L95" s="10" t="s">
        <v>11427</v>
      </c>
    </row>
    <row r="96" spans="1:12" x14ac:dyDescent="0.25">
      <c r="A96" t="s">
        <v>3647</v>
      </c>
      <c r="B96" t="s">
        <v>5301</v>
      </c>
      <c r="C96" t="s">
        <v>5843</v>
      </c>
      <c r="D96" s="3">
        <v>170.74</v>
      </c>
      <c r="E96" s="3">
        <v>162.01315307617187</v>
      </c>
      <c r="F96" s="1">
        <v>375687.4375</v>
      </c>
      <c r="G96" s="1">
        <v>52924972.172174901</v>
      </c>
      <c r="H96" s="1">
        <v>6818557049.0199995</v>
      </c>
      <c r="I96">
        <v>1.2344676725473536</v>
      </c>
      <c r="J96" s="2">
        <v>3.0861691813683842E-5</v>
      </c>
      <c r="K96" s="11">
        <v>0.11688603321824018</v>
      </c>
      <c r="L96" s="10" t="s">
        <v>10705</v>
      </c>
    </row>
    <row r="97" spans="1:12" x14ac:dyDescent="0.25">
      <c r="A97" t="s">
        <v>1986</v>
      </c>
      <c r="B97" t="s">
        <v>5303</v>
      </c>
      <c r="C97" t="s">
        <v>5674</v>
      </c>
      <c r="D97" s="3">
        <v>208.09</v>
      </c>
      <c r="E97" s="3">
        <v>208.92329406738281</v>
      </c>
      <c r="F97" s="1">
        <v>500596.65625</v>
      </c>
      <c r="G97" s="1">
        <v>95039662.617405355</v>
      </c>
      <c r="H97" s="1">
        <v>4830848887.1000004</v>
      </c>
      <c r="I97">
        <v>1</v>
      </c>
      <c r="J97" s="2">
        <v>2.5000000000000001E-5</v>
      </c>
      <c r="K97" s="11">
        <v>0.15441357064814923</v>
      </c>
      <c r="L97" s="10" t="s">
        <v>10711</v>
      </c>
    </row>
    <row r="98" spans="1:12" x14ac:dyDescent="0.25">
      <c r="A98" t="s">
        <v>4610</v>
      </c>
      <c r="B98" t="s">
        <v>5301</v>
      </c>
      <c r="C98" t="s">
        <v>5643</v>
      </c>
      <c r="D98" s="3">
        <v>86.56</v>
      </c>
      <c r="E98" s="3">
        <v>85.996498107910156</v>
      </c>
      <c r="F98" s="1">
        <v>1210449.875</v>
      </c>
      <c r="G98" s="1">
        <v>103251684.84739932</v>
      </c>
      <c r="H98" s="1">
        <v>5545599356.1599998</v>
      </c>
      <c r="I98">
        <v>2.3256760961247043</v>
      </c>
      <c r="J98" s="2">
        <v>5.8141902403117608E-5</v>
      </c>
      <c r="K98" s="11">
        <v>0.10526262126069644</v>
      </c>
      <c r="L98" s="10" t="s">
        <v>10702</v>
      </c>
    </row>
    <row r="99" spans="1:12" x14ac:dyDescent="0.25">
      <c r="A99" t="s">
        <v>3914</v>
      </c>
      <c r="B99" t="s">
        <v>5301</v>
      </c>
      <c r="C99" t="s">
        <v>5453</v>
      </c>
      <c r="D99" s="3">
        <v>201.73</v>
      </c>
      <c r="E99" s="3">
        <v>181.04374694824219</v>
      </c>
      <c r="F99" s="1">
        <v>1279288.75</v>
      </c>
      <c r="G99" s="1">
        <v>263512857.55915776</v>
      </c>
      <c r="H99" s="1">
        <v>30078180839.669998</v>
      </c>
      <c r="I99">
        <v>1.104705372990193</v>
      </c>
      <c r="J99" s="2">
        <v>2.7617634324754825E-5</v>
      </c>
      <c r="K99" s="11">
        <v>0.10606577690498768</v>
      </c>
      <c r="L99" s="10" t="s">
        <v>10708</v>
      </c>
    </row>
    <row r="100" spans="1:12" x14ac:dyDescent="0.25">
      <c r="A100" t="s">
        <v>5278</v>
      </c>
      <c r="B100" t="s">
        <v>5301</v>
      </c>
      <c r="C100" t="s">
        <v>9827</v>
      </c>
      <c r="D100" s="3">
        <v>7.01</v>
      </c>
      <c r="E100" s="3">
        <v>6.44921875</v>
      </c>
      <c r="F100" s="1">
        <v>10359031</v>
      </c>
      <c r="G100" s="1">
        <v>77746272.173610896</v>
      </c>
      <c r="H100" s="1">
        <v>7106573433.2399998</v>
      </c>
      <c r="I100">
        <v>31.01150817686251</v>
      </c>
      <c r="J100" s="2">
        <v>7.7528770442156279E-4</v>
      </c>
      <c r="K100" s="11">
        <v>0.13872465682718188</v>
      </c>
      <c r="L100" s="10" t="s">
        <v>10715</v>
      </c>
    </row>
    <row r="101" spans="1:12" x14ac:dyDescent="0.25">
      <c r="A101" t="s">
        <v>4550</v>
      </c>
      <c r="B101" t="s">
        <v>5301</v>
      </c>
      <c r="C101" t="s">
        <v>5431</v>
      </c>
      <c r="D101" s="3">
        <v>135.05000000000001</v>
      </c>
      <c r="E101" s="3">
        <v>140.09335327148437</v>
      </c>
      <c r="F101" s="1">
        <v>1719033.875</v>
      </c>
      <c r="G101" s="1">
        <v>232610897.28531229</v>
      </c>
      <c r="H101" s="1">
        <v>12382252506.550001</v>
      </c>
      <c r="I101">
        <v>1.4276194789371885</v>
      </c>
      <c r="J101" s="2">
        <v>3.5690486973429712E-5</v>
      </c>
      <c r="K101" s="11">
        <v>8.6238270989079366E-2</v>
      </c>
      <c r="L101" s="10" t="s">
        <v>10713</v>
      </c>
    </row>
    <row r="102" spans="1:12" x14ac:dyDescent="0.25">
      <c r="A102" t="s">
        <v>4706</v>
      </c>
      <c r="B102" t="s">
        <v>5301</v>
      </c>
      <c r="C102" t="s">
        <v>5783</v>
      </c>
      <c r="D102" s="3">
        <v>218.82</v>
      </c>
      <c r="E102" s="3">
        <v>193.135498046875</v>
      </c>
      <c r="F102" s="1">
        <v>289713.84375</v>
      </c>
      <c r="G102" s="1">
        <v>59027796.827856638</v>
      </c>
      <c r="H102" s="1">
        <v>8944005353.6399994</v>
      </c>
      <c r="I102">
        <v>1.0355424146391718</v>
      </c>
      <c r="J102" s="2">
        <v>2.5888560365979296E-5</v>
      </c>
      <c r="K102" s="11">
        <v>0.11899204002251944</v>
      </c>
      <c r="L102" s="10" t="s">
        <v>10709</v>
      </c>
    </row>
    <row r="103" spans="1:12" x14ac:dyDescent="0.25">
      <c r="A103" t="s">
        <v>616</v>
      </c>
      <c r="B103" t="s">
        <v>5303</v>
      </c>
      <c r="C103" t="s">
        <v>9837</v>
      </c>
      <c r="D103" s="3">
        <v>38.799999999999997</v>
      </c>
      <c r="E103" s="3">
        <v>36.596675872802734</v>
      </c>
      <c r="F103" s="1">
        <v>1544991.625</v>
      </c>
      <c r="G103" s="1">
        <v>57259836.277082905</v>
      </c>
      <c r="H103" s="1">
        <v>2527016645.9999995</v>
      </c>
      <c r="I103">
        <v>5.4649772207489598</v>
      </c>
      <c r="J103" s="2">
        <v>1.3662443051872398E-4</v>
      </c>
      <c r="K103" s="11">
        <v>9.3222204953528023E-2</v>
      </c>
      <c r="L103" s="10" t="s">
        <v>10710</v>
      </c>
    </row>
    <row r="104" spans="1:12" x14ac:dyDescent="0.25">
      <c r="A104" t="s">
        <v>124</v>
      </c>
      <c r="B104" t="s">
        <v>5303</v>
      </c>
      <c r="C104" t="s">
        <v>5439</v>
      </c>
      <c r="D104" s="3">
        <v>143.61000000000001</v>
      </c>
      <c r="E104" s="3">
        <v>131.17143249511719</v>
      </c>
      <c r="F104" s="1">
        <v>2569234</v>
      </c>
      <c r="G104" s="1">
        <v>275929290.89953387</v>
      </c>
      <c r="H104" s="1">
        <v>32158687827</v>
      </c>
      <c r="I104">
        <v>1.5247222371185505</v>
      </c>
      <c r="J104" s="2">
        <v>3.8118055927963761E-5</v>
      </c>
      <c r="K104" s="11">
        <v>7.9343779350698071E-2</v>
      </c>
      <c r="L104" s="10" t="s">
        <v>10716</v>
      </c>
    </row>
    <row r="105" spans="1:12" x14ac:dyDescent="0.25">
      <c r="A105" t="s">
        <v>3706</v>
      </c>
      <c r="B105" t="s">
        <v>5301</v>
      </c>
      <c r="C105" t="s">
        <v>5737</v>
      </c>
      <c r="D105" s="3">
        <v>144.49</v>
      </c>
      <c r="E105" s="3">
        <v>153.02540588378906</v>
      </c>
      <c r="F105" s="1">
        <v>442905.78125</v>
      </c>
      <c r="G105" s="1">
        <v>60101321.774021409</v>
      </c>
      <c r="H105" s="1">
        <v>10372431385.000002</v>
      </c>
      <c r="I105">
        <v>1.3069725176999987</v>
      </c>
      <c r="J105" s="2">
        <v>3.267431294249997E-5</v>
      </c>
      <c r="K105" s="11">
        <v>0.1059412904475993</v>
      </c>
      <c r="L105" s="10" t="s">
        <v>10720</v>
      </c>
    </row>
    <row r="106" spans="1:12" x14ac:dyDescent="0.25">
      <c r="A106" t="s">
        <v>4932</v>
      </c>
      <c r="B106" t="s">
        <v>5301</v>
      </c>
      <c r="C106" t="s">
        <v>9845</v>
      </c>
      <c r="D106" s="3">
        <v>10.25</v>
      </c>
      <c r="E106" s="3">
        <v>12.318849563598633</v>
      </c>
      <c r="F106" s="1">
        <v>14918888</v>
      </c>
      <c r="G106" s="1">
        <v>190231295.64960617</v>
      </c>
      <c r="H106" s="1">
        <v>5078396109.750001</v>
      </c>
      <c r="I106">
        <v>16.235282277574562</v>
      </c>
      <c r="J106" s="2">
        <v>4.0588205693936407E-4</v>
      </c>
      <c r="K106" s="11">
        <v>9.8167289502318414E-2</v>
      </c>
      <c r="L106" s="10" t="s">
        <v>10722</v>
      </c>
    </row>
    <row r="107" spans="1:12" x14ac:dyDescent="0.25">
      <c r="A107" t="s">
        <v>2730</v>
      </c>
      <c r="B107" t="s">
        <v>5303</v>
      </c>
      <c r="C107" t="s">
        <v>5630</v>
      </c>
      <c r="D107" s="3">
        <v>126.78</v>
      </c>
      <c r="E107" s="3">
        <v>124.06974792480469</v>
      </c>
      <c r="F107" s="1">
        <v>739333.75</v>
      </c>
      <c r="G107" s="1">
        <v>89790090.490002543</v>
      </c>
      <c r="H107" s="1">
        <v>17336709733.02</v>
      </c>
      <c r="I107">
        <v>1.6119965047500102</v>
      </c>
      <c r="J107" s="2">
        <v>4.0299912618750253E-5</v>
      </c>
      <c r="K107" s="11">
        <v>8.1758012181458659E-2</v>
      </c>
      <c r="L107" s="10" t="s">
        <v>10731</v>
      </c>
    </row>
    <row r="108" spans="1:12" x14ac:dyDescent="0.25">
      <c r="A108" t="s">
        <v>4262</v>
      </c>
      <c r="B108" t="s">
        <v>5301</v>
      </c>
      <c r="C108" t="s">
        <v>5905</v>
      </c>
      <c r="D108" s="3">
        <v>52.75</v>
      </c>
      <c r="E108" s="3">
        <v>63.825851440429688</v>
      </c>
      <c r="F108" s="1">
        <v>1955267.375</v>
      </c>
      <c r="G108" s="1">
        <v>121783724.66103058</v>
      </c>
      <c r="H108" s="1">
        <v>5584021263.25</v>
      </c>
      <c r="I108">
        <v>3.1335265489825099</v>
      </c>
      <c r="J108" s="2">
        <v>7.8338163724562751E-5</v>
      </c>
      <c r="K108" s="11">
        <v>8.0326333239196426E-2</v>
      </c>
      <c r="L108" s="10" t="s">
        <v>10732</v>
      </c>
    </row>
    <row r="109" spans="1:12" x14ac:dyDescent="0.25">
      <c r="A109" t="s">
        <v>2956</v>
      </c>
      <c r="B109" t="s">
        <v>5301</v>
      </c>
      <c r="C109" t="s">
        <v>5800</v>
      </c>
      <c r="D109" s="3">
        <v>111.78</v>
      </c>
      <c r="E109" s="3">
        <v>114.03340148925781</v>
      </c>
      <c r="F109" s="1">
        <v>675996.0625</v>
      </c>
      <c r="G109" s="1">
        <v>61995080.930189408</v>
      </c>
      <c r="H109" s="1">
        <v>6954198649.9200001</v>
      </c>
      <c r="I109">
        <v>1.7538720882481125</v>
      </c>
      <c r="J109" s="2">
        <v>4.3846802206202813E-5</v>
      </c>
      <c r="K109" s="11">
        <v>9.2399755944733639E-2</v>
      </c>
      <c r="L109" s="10" t="s">
        <v>10714</v>
      </c>
    </row>
    <row r="110" spans="1:12" x14ac:dyDescent="0.25">
      <c r="A110" t="s">
        <v>5195</v>
      </c>
      <c r="B110" t="s">
        <v>5301</v>
      </c>
      <c r="C110" t="s">
        <v>5814</v>
      </c>
      <c r="D110" s="3">
        <v>105.89</v>
      </c>
      <c r="E110" s="3">
        <v>104.22740173339844</v>
      </c>
      <c r="F110" s="1">
        <v>486925.53125</v>
      </c>
      <c r="G110" s="1">
        <v>52874105.352654092</v>
      </c>
      <c r="H110" s="1">
        <v>5833099319.5600004</v>
      </c>
      <c r="I110">
        <v>1.9188811835833415</v>
      </c>
      <c r="J110" s="2">
        <v>4.7972029589583538E-5</v>
      </c>
      <c r="K110" s="11">
        <v>0.14799823475613141</v>
      </c>
      <c r="L110" s="10" t="s">
        <v>10718</v>
      </c>
    </row>
    <row r="111" spans="1:12" x14ac:dyDescent="0.25">
      <c r="A111" t="s">
        <v>3825</v>
      </c>
      <c r="B111" t="s">
        <v>5301</v>
      </c>
      <c r="C111" t="s">
        <v>5586</v>
      </c>
      <c r="D111" s="3">
        <v>231.5</v>
      </c>
      <c r="E111" s="3">
        <v>225.55354309082031</v>
      </c>
      <c r="F111" s="1">
        <v>626754.1875</v>
      </c>
      <c r="G111" s="1">
        <v>129539444.51175593</v>
      </c>
      <c r="H111" s="1">
        <v>13790351750.999998</v>
      </c>
      <c r="I111">
        <v>1</v>
      </c>
      <c r="J111" s="2">
        <v>2.5000000000000001E-5</v>
      </c>
      <c r="K111" s="11">
        <v>0.13446229079443228</v>
      </c>
      <c r="L111" s="10" t="s">
        <v>10719</v>
      </c>
    </row>
    <row r="112" spans="1:12" x14ac:dyDescent="0.25">
      <c r="A112" t="s">
        <v>4730</v>
      </c>
      <c r="B112" t="s">
        <v>5301</v>
      </c>
      <c r="C112" t="s">
        <v>9854</v>
      </c>
      <c r="D112" s="3">
        <v>15.77</v>
      </c>
      <c r="E112" s="3">
        <v>10.928549766540527</v>
      </c>
      <c r="F112" s="1">
        <v>14930791</v>
      </c>
      <c r="G112" s="1">
        <v>168037826.77711314</v>
      </c>
      <c r="H112" s="1">
        <v>6139660911.4300003</v>
      </c>
      <c r="I112">
        <v>18.300689869421781</v>
      </c>
      <c r="J112" s="2">
        <v>4.5751724673554454E-4</v>
      </c>
      <c r="K112" s="11">
        <v>6.6064737358040429E-2</v>
      </c>
      <c r="L112" s="10" t="s">
        <v>10721</v>
      </c>
    </row>
    <row r="113" spans="1:12" x14ac:dyDescent="0.25">
      <c r="A113" t="s">
        <v>4848</v>
      </c>
      <c r="B113" t="s">
        <v>5301</v>
      </c>
      <c r="C113" t="s">
        <v>9860</v>
      </c>
      <c r="D113" s="3">
        <v>35.76</v>
      </c>
      <c r="E113" s="3">
        <v>31.773700714111328</v>
      </c>
      <c r="F113" s="1">
        <v>2983170.25</v>
      </c>
      <c r="G113" s="1">
        <v>105685065.64822428</v>
      </c>
      <c r="H113" s="1">
        <v>3446165059.4400001</v>
      </c>
      <c r="I113">
        <v>6.2945138748403977</v>
      </c>
      <c r="J113" s="2">
        <v>1.5736284687100995E-4</v>
      </c>
      <c r="K113" s="11">
        <v>8.1733282548726097E-2</v>
      </c>
      <c r="L113" s="10" t="s">
        <v>10742</v>
      </c>
    </row>
    <row r="114" spans="1:12" x14ac:dyDescent="0.25">
      <c r="A114" t="s">
        <v>3491</v>
      </c>
      <c r="B114" t="s">
        <v>5301</v>
      </c>
      <c r="C114" t="s">
        <v>9863</v>
      </c>
      <c r="D114" s="3">
        <v>12.95</v>
      </c>
      <c r="E114" s="3">
        <v>9.2057504653930664</v>
      </c>
      <c r="F114" s="1">
        <v>16353428</v>
      </c>
      <c r="G114" s="1">
        <v>142345597.80197603</v>
      </c>
      <c r="H114" s="1">
        <v>12599848809.1</v>
      </c>
      <c r="I114">
        <v>21.725550866477938</v>
      </c>
      <c r="J114" s="2">
        <v>5.4313877166194851E-4</v>
      </c>
      <c r="K114" s="11">
        <v>8.1209399263134127E-2</v>
      </c>
      <c r="L114" s="10" t="s">
        <v>10717</v>
      </c>
    </row>
    <row r="115" spans="1:12" x14ac:dyDescent="0.25">
      <c r="A115" t="s">
        <v>670</v>
      </c>
      <c r="B115" t="s">
        <v>5303</v>
      </c>
      <c r="C115" t="s">
        <v>9868</v>
      </c>
      <c r="D115" s="3">
        <v>11.15</v>
      </c>
      <c r="E115" s="3">
        <v>10.601675033569336</v>
      </c>
      <c r="F115" s="1">
        <v>5465793</v>
      </c>
      <c r="G115" s="1">
        <v>70299115.831693754</v>
      </c>
      <c r="H115" s="1">
        <v>3598102324.0000005</v>
      </c>
      <c r="I115">
        <v>18.864943451550477</v>
      </c>
      <c r="J115" s="2">
        <v>4.716235862887619E-4</v>
      </c>
      <c r="K115" s="11">
        <v>8.8115811696831803E-2</v>
      </c>
      <c r="L115" s="10" t="s">
        <v>10726</v>
      </c>
    </row>
    <row r="116" spans="1:12" x14ac:dyDescent="0.25">
      <c r="A116" t="s">
        <v>3017</v>
      </c>
      <c r="B116" t="s">
        <v>5301</v>
      </c>
      <c r="C116" t="s">
        <v>9870</v>
      </c>
      <c r="D116" s="3">
        <v>9.3800000000000008</v>
      </c>
      <c r="E116" s="3">
        <v>8.2923679351806641</v>
      </c>
      <c r="F116" s="1">
        <v>12888200</v>
      </c>
      <c r="G116" s="1">
        <v>103504245.43451469</v>
      </c>
      <c r="H116" s="1">
        <v>53397880721.330002</v>
      </c>
      <c r="I116">
        <v>24.11856318525049</v>
      </c>
      <c r="J116" s="2">
        <v>6.029640796312623E-4</v>
      </c>
      <c r="K116" s="11">
        <v>0.10959945068250106</v>
      </c>
      <c r="L116" s="10" t="s">
        <v>10621</v>
      </c>
    </row>
    <row r="117" spans="1:12" x14ac:dyDescent="0.25">
      <c r="A117" t="s">
        <v>374</v>
      </c>
      <c r="B117" t="s">
        <v>5303</v>
      </c>
      <c r="C117" t="s">
        <v>5710</v>
      </c>
      <c r="D117" s="3">
        <v>151.25</v>
      </c>
      <c r="E117" s="3">
        <v>150.81744384765625</v>
      </c>
      <c r="F117" s="1">
        <v>380720.0625</v>
      </c>
      <c r="G117" s="1">
        <v>75866240.716204479</v>
      </c>
      <c r="H117" s="1">
        <v>2753071708.75</v>
      </c>
      <c r="I117">
        <v>1.3261065490675208</v>
      </c>
      <c r="J117" s="2">
        <v>3.3152663726688021E-5</v>
      </c>
      <c r="K117" s="11">
        <v>0.22790933543783259</v>
      </c>
      <c r="L117" s="10" t="s">
        <v>10728</v>
      </c>
    </row>
    <row r="118" spans="1:12" x14ac:dyDescent="0.25">
      <c r="A118" t="s">
        <v>3277</v>
      </c>
      <c r="B118" t="s">
        <v>5301</v>
      </c>
      <c r="C118" t="s">
        <v>5345</v>
      </c>
      <c r="D118" s="3">
        <v>398.44</v>
      </c>
      <c r="E118" s="3">
        <v>414.3641357421875</v>
      </c>
      <c r="F118" s="1">
        <v>1218055.5</v>
      </c>
      <c r="G118" s="1">
        <v>471885518.96472067</v>
      </c>
      <c r="H118" s="1">
        <v>11534504107.279999</v>
      </c>
      <c r="I118">
        <v>1</v>
      </c>
      <c r="J118" s="2">
        <v>2.5000000000000001E-5</v>
      </c>
      <c r="K118" s="11">
        <v>9.8957338387618471E-2</v>
      </c>
      <c r="L118" s="10" t="s">
        <v>10723</v>
      </c>
    </row>
    <row r="119" spans="1:12" x14ac:dyDescent="0.25">
      <c r="A119" t="s">
        <v>408</v>
      </c>
      <c r="B119" t="s">
        <v>5303</v>
      </c>
      <c r="C119" t="s">
        <v>5811</v>
      </c>
      <c r="D119" s="3">
        <v>116.93</v>
      </c>
      <c r="E119" s="3">
        <v>120.98177337646484</v>
      </c>
      <c r="F119" s="1">
        <v>529732.8125</v>
      </c>
      <c r="G119" s="1">
        <v>59839839.549168721</v>
      </c>
      <c r="H119" s="1">
        <v>4582623625.0299997</v>
      </c>
      <c r="I119">
        <v>1.6531415800762841</v>
      </c>
      <c r="J119" s="2">
        <v>4.1328539501907105E-5</v>
      </c>
      <c r="K119" s="11">
        <v>0.10038158896965718</v>
      </c>
      <c r="L119" s="10" t="s">
        <v>10729</v>
      </c>
    </row>
    <row r="120" spans="1:12" x14ac:dyDescent="0.25">
      <c r="A120" t="s">
        <v>2580</v>
      </c>
      <c r="B120" t="s">
        <v>5303</v>
      </c>
      <c r="C120" t="s">
        <v>5485</v>
      </c>
      <c r="D120" s="3">
        <v>263.3</v>
      </c>
      <c r="E120" s="3">
        <v>239.252197265625</v>
      </c>
      <c r="F120" s="1">
        <v>903663.4375</v>
      </c>
      <c r="G120" s="1">
        <v>211161950.98104975</v>
      </c>
      <c r="H120" s="1">
        <v>16385893080.400002</v>
      </c>
      <c r="I120">
        <v>1</v>
      </c>
      <c r="J120" s="2">
        <v>2.5000000000000001E-5</v>
      </c>
      <c r="K120" s="11">
        <v>0.12048578995604753</v>
      </c>
      <c r="L120" s="10" t="s">
        <v>10741</v>
      </c>
    </row>
    <row r="121" spans="1:12" x14ac:dyDescent="0.25">
      <c r="A121" t="s">
        <v>4725</v>
      </c>
      <c r="B121" t="s">
        <v>5301</v>
      </c>
      <c r="C121" t="s">
        <v>9883</v>
      </c>
      <c r="D121" s="3">
        <v>29.11</v>
      </c>
      <c r="E121" s="3">
        <v>33.417850494384766</v>
      </c>
      <c r="F121" s="1">
        <v>2154127.75</v>
      </c>
      <c r="G121" s="1">
        <v>76524976.529194802</v>
      </c>
      <c r="H121" s="1">
        <v>1187762172.28</v>
      </c>
      <c r="I121">
        <v>5.9848253864684153</v>
      </c>
      <c r="J121" s="2">
        <v>1.4962063466171039E-4</v>
      </c>
      <c r="K121" s="11">
        <v>8.4566435515048916E-2</v>
      </c>
      <c r="L121" s="10" t="s">
        <v>4725</v>
      </c>
    </row>
    <row r="122" spans="1:12" x14ac:dyDescent="0.25">
      <c r="A122" t="s">
        <v>2977</v>
      </c>
      <c r="B122" t="s">
        <v>5301</v>
      </c>
      <c r="C122" t="s">
        <v>5581</v>
      </c>
      <c r="D122" s="3">
        <v>180</v>
      </c>
      <c r="E122" s="3">
        <v>176.59269714355469</v>
      </c>
      <c r="F122" s="1">
        <v>832079.875</v>
      </c>
      <c r="G122" s="1">
        <v>140390856.79075527</v>
      </c>
      <c r="H122" s="1">
        <v>24718657860</v>
      </c>
      <c r="I122">
        <v>1.1325496650488167</v>
      </c>
      <c r="J122" s="2">
        <v>2.8313741626220418E-5</v>
      </c>
      <c r="K122" s="11">
        <v>0.12637998821240987</v>
      </c>
      <c r="L122" s="10" t="s">
        <v>10724</v>
      </c>
    </row>
    <row r="123" spans="1:12" x14ac:dyDescent="0.25">
      <c r="A123" t="s">
        <v>4676</v>
      </c>
      <c r="B123" t="s">
        <v>5301</v>
      </c>
      <c r="C123" t="s">
        <v>5397</v>
      </c>
      <c r="D123" s="3">
        <v>185.07</v>
      </c>
      <c r="E123" s="3">
        <v>169.57594299316406</v>
      </c>
      <c r="F123" s="1">
        <v>1644810</v>
      </c>
      <c r="G123" s="1">
        <v>320372768.8470493</v>
      </c>
      <c r="H123" s="1">
        <v>31410205692.389999</v>
      </c>
      <c r="I123">
        <v>1.1794125774554141</v>
      </c>
      <c r="J123" s="2">
        <v>2.9485314436385352E-5</v>
      </c>
      <c r="K123" s="11">
        <v>9.8755824978910695E-2</v>
      </c>
      <c r="L123" s="10" t="s">
        <v>10737</v>
      </c>
    </row>
    <row r="124" spans="1:12" x14ac:dyDescent="0.25">
      <c r="A124" t="s">
        <v>4126</v>
      </c>
      <c r="B124" t="s">
        <v>5301</v>
      </c>
      <c r="C124" t="s">
        <v>5688</v>
      </c>
      <c r="D124" s="3">
        <v>136.9</v>
      </c>
      <c r="E124" s="3">
        <v>117.51944732666016</v>
      </c>
      <c r="F124" s="1">
        <v>743062.8125</v>
      </c>
      <c r="G124" s="1">
        <v>94696660.03849268</v>
      </c>
      <c r="H124" s="1">
        <v>9611165121.5</v>
      </c>
      <c r="I124">
        <v>1.7018459884692507</v>
      </c>
      <c r="J124" s="2">
        <v>4.2546149711731268E-5</v>
      </c>
      <c r="K124" s="11">
        <v>0.14366276532293012</v>
      </c>
      <c r="L124" s="10" t="s">
        <v>10733</v>
      </c>
    </row>
    <row r="125" spans="1:12" x14ac:dyDescent="0.25">
      <c r="A125" t="s">
        <v>4497</v>
      </c>
      <c r="B125" t="s">
        <v>5301</v>
      </c>
      <c r="C125" t="s">
        <v>9898</v>
      </c>
      <c r="D125" s="3">
        <v>15.58</v>
      </c>
      <c r="E125" s="3">
        <v>10.531599998474121</v>
      </c>
      <c r="F125" s="1">
        <v>12627706</v>
      </c>
      <c r="G125" s="1">
        <v>122150665.69357485</v>
      </c>
      <c r="H125" s="1">
        <v>3682570112.02</v>
      </c>
      <c r="I125">
        <v>18.990466788425039</v>
      </c>
      <c r="J125" s="2">
        <v>4.7476166971062596E-4</v>
      </c>
      <c r="K125" s="11">
        <v>6.4519474791050552E-2</v>
      </c>
      <c r="L125" s="10" t="s">
        <v>10734</v>
      </c>
    </row>
    <row r="126" spans="1:12" x14ac:dyDescent="0.25">
      <c r="A126" t="s">
        <v>5159</v>
      </c>
      <c r="B126" t="s">
        <v>5301</v>
      </c>
      <c r="C126" t="s">
        <v>5647</v>
      </c>
      <c r="D126" s="3">
        <v>123.8</v>
      </c>
      <c r="E126" s="3">
        <v>117.22560119628906</v>
      </c>
      <c r="F126" s="1">
        <v>1342785.125</v>
      </c>
      <c r="G126" s="1">
        <v>137161109.59518844</v>
      </c>
      <c r="H126" s="1">
        <v>16379888121.199997</v>
      </c>
      <c r="I126">
        <v>1.7061119581302799</v>
      </c>
      <c r="J126" s="2">
        <v>4.2652798953256998E-5</v>
      </c>
      <c r="K126" s="11">
        <v>0.10226584446014504</v>
      </c>
      <c r="L126" s="10" t="s">
        <v>10730</v>
      </c>
    </row>
    <row r="127" spans="1:12" x14ac:dyDescent="0.25">
      <c r="A127" t="s">
        <v>1163</v>
      </c>
      <c r="B127" t="s">
        <v>5303</v>
      </c>
      <c r="C127" t="s">
        <v>9901</v>
      </c>
      <c r="D127" s="3">
        <v>13.29</v>
      </c>
      <c r="E127" s="3">
        <v>10.369899749755859</v>
      </c>
      <c r="F127" s="1">
        <v>13606303</v>
      </c>
      <c r="G127" s="1">
        <v>136064747.93095216</v>
      </c>
      <c r="H127" s="1">
        <v>14416762441.83</v>
      </c>
      <c r="I127">
        <v>19.286589535709702</v>
      </c>
      <c r="J127" s="2">
        <v>4.8216473839274255E-4</v>
      </c>
      <c r="K127" s="11">
        <v>7.5516005627827232E-2</v>
      </c>
      <c r="L127" s="10" t="s">
        <v>10745</v>
      </c>
    </row>
    <row r="128" spans="1:12" x14ac:dyDescent="0.25">
      <c r="A128" t="s">
        <v>3324</v>
      </c>
      <c r="B128" t="s">
        <v>5301</v>
      </c>
      <c r="C128" t="s">
        <v>5839</v>
      </c>
      <c r="D128" s="3">
        <v>84.8</v>
      </c>
      <c r="E128" s="3">
        <v>80.927078247070313</v>
      </c>
      <c r="F128" s="1">
        <v>724866.5625</v>
      </c>
      <c r="G128" s="1">
        <v>54337112.278845862</v>
      </c>
      <c r="H128" s="1">
        <v>7418283987.2000008</v>
      </c>
      <c r="I128">
        <v>2.4713606907863417</v>
      </c>
      <c r="J128" s="2">
        <v>6.1784017269658539E-5</v>
      </c>
      <c r="K128" s="11">
        <v>8.8163136213623094E-2</v>
      </c>
      <c r="L128" s="10" t="s">
        <v>10736</v>
      </c>
    </row>
    <row r="129" spans="1:12" x14ac:dyDescent="0.25">
      <c r="A129" t="s">
        <v>883</v>
      </c>
      <c r="B129" t="s">
        <v>5303</v>
      </c>
      <c r="C129" t="s">
        <v>9905</v>
      </c>
      <c r="D129" s="3">
        <v>15.1</v>
      </c>
      <c r="E129" s="3">
        <v>13.587274551391602</v>
      </c>
      <c r="F129" s="1">
        <v>2455023.25</v>
      </c>
      <c r="G129" s="1">
        <v>51038408.151047386</v>
      </c>
      <c r="H129" s="1">
        <v>1636995212.9000001</v>
      </c>
      <c r="I129">
        <v>14.719655457283455</v>
      </c>
      <c r="J129" s="2">
        <v>3.6799138643208638E-4</v>
      </c>
      <c r="K129" s="11">
        <v>0.1012680879566403</v>
      </c>
      <c r="L129" s="10" t="s">
        <v>11428</v>
      </c>
    </row>
    <row r="130" spans="1:12" x14ac:dyDescent="0.25">
      <c r="A130" t="s">
        <v>4401</v>
      </c>
      <c r="B130" t="s">
        <v>5301</v>
      </c>
      <c r="C130" t="s">
        <v>9912</v>
      </c>
      <c r="D130" s="3">
        <v>10.27</v>
      </c>
      <c r="E130" s="3">
        <v>10.533200263977051</v>
      </c>
      <c r="F130" s="1">
        <v>7581862.5</v>
      </c>
      <c r="G130" s="1">
        <v>91593372.733691633</v>
      </c>
      <c r="H130" s="1">
        <v>10463793287.609999</v>
      </c>
      <c r="I130">
        <v>18.987581645436734</v>
      </c>
      <c r="J130" s="2">
        <v>4.7468954113591834E-4</v>
      </c>
      <c r="K130" s="11">
        <v>9.9140562156317419E-2</v>
      </c>
      <c r="L130" s="10" t="s">
        <v>10739</v>
      </c>
    </row>
    <row r="131" spans="1:12" x14ac:dyDescent="0.25">
      <c r="A131" t="s">
        <v>3244</v>
      </c>
      <c r="B131" t="s">
        <v>5301</v>
      </c>
      <c r="C131" t="s">
        <v>5498</v>
      </c>
      <c r="D131" s="3">
        <v>141.81</v>
      </c>
      <c r="E131" s="3">
        <v>131.47744750976562</v>
      </c>
      <c r="F131" s="1">
        <v>1209645.875</v>
      </c>
      <c r="G131" s="1">
        <v>189234719.30468071</v>
      </c>
      <c r="H131" s="1">
        <v>36408106254.779999</v>
      </c>
      <c r="I131">
        <v>1.5211734315510252</v>
      </c>
      <c r="J131" s="2">
        <v>3.8029335788775628E-5</v>
      </c>
      <c r="K131" s="11">
        <v>0.10107470969800607</v>
      </c>
      <c r="L131" s="10" t="s">
        <v>10735</v>
      </c>
    </row>
    <row r="132" spans="1:12" x14ac:dyDescent="0.25">
      <c r="A132" t="s">
        <v>1118</v>
      </c>
      <c r="B132" t="s">
        <v>5303</v>
      </c>
      <c r="C132" t="s">
        <v>5698</v>
      </c>
      <c r="D132" s="3">
        <v>80.900000000000006</v>
      </c>
      <c r="E132" s="3">
        <v>93.216903686523438</v>
      </c>
      <c r="F132" s="1">
        <v>1099878.25</v>
      </c>
      <c r="G132" s="1">
        <v>85770992.286015362</v>
      </c>
      <c r="H132" s="1">
        <v>7584543110.1999998</v>
      </c>
      <c r="I132">
        <v>2.1455336112919445</v>
      </c>
      <c r="J132" s="2">
        <v>5.3638340282298613E-5</v>
      </c>
      <c r="K132" s="11">
        <v>0.12267091515642366</v>
      </c>
      <c r="L132" s="10" t="s">
        <v>10755</v>
      </c>
    </row>
    <row r="133" spans="1:12" x14ac:dyDescent="0.25">
      <c r="A133" t="s">
        <v>2217</v>
      </c>
      <c r="B133" t="s">
        <v>5303</v>
      </c>
      <c r="C133" t="s">
        <v>5738</v>
      </c>
      <c r="D133" s="3">
        <v>150.5</v>
      </c>
      <c r="E133" s="3">
        <v>130.68905639648437</v>
      </c>
      <c r="F133" s="1">
        <v>564578</v>
      </c>
      <c r="G133" s="1">
        <v>69280530.3932219</v>
      </c>
      <c r="H133" s="1">
        <v>8218905082.499999</v>
      </c>
      <c r="I133">
        <v>1.5303500194632986</v>
      </c>
      <c r="J133" s="2">
        <v>3.8258750486582464E-5</v>
      </c>
      <c r="K133" s="11">
        <v>0.20073884591603641</v>
      </c>
      <c r="L133" s="10" t="s">
        <v>10744</v>
      </c>
    </row>
    <row r="134" spans="1:12" x14ac:dyDescent="0.25">
      <c r="A134" t="s">
        <v>4707</v>
      </c>
      <c r="B134" t="s">
        <v>5301</v>
      </c>
      <c r="C134" t="s">
        <v>5818</v>
      </c>
      <c r="D134" s="3">
        <v>70.3</v>
      </c>
      <c r="E134" s="3">
        <v>75.690147399902344</v>
      </c>
      <c r="F134" s="1">
        <v>748456.625</v>
      </c>
      <c r="G134" s="1">
        <v>51861333.018793993</v>
      </c>
      <c r="H134" s="1">
        <v>7357534940.8999996</v>
      </c>
      <c r="I134">
        <v>2.6423518366705947</v>
      </c>
      <c r="J134" s="2">
        <v>6.6058795916764865E-5</v>
      </c>
      <c r="K134" s="11">
        <v>7.8062579309854038E-2</v>
      </c>
      <c r="L134" s="10" t="s">
        <v>11429</v>
      </c>
    </row>
    <row r="135" spans="1:12" x14ac:dyDescent="0.25">
      <c r="A135" t="s">
        <v>2863</v>
      </c>
      <c r="B135" t="s">
        <v>5301</v>
      </c>
      <c r="C135" t="s">
        <v>5733</v>
      </c>
      <c r="D135" s="3">
        <v>102.43</v>
      </c>
      <c r="E135" s="3">
        <v>92.569297790527344</v>
      </c>
      <c r="F135" s="1">
        <v>632296.25</v>
      </c>
      <c r="G135" s="1">
        <v>63833451.731439717</v>
      </c>
      <c r="H135" s="1">
        <v>14153306222.000002</v>
      </c>
      <c r="I135">
        <v>2.1605435578929724</v>
      </c>
      <c r="J135" s="2">
        <v>5.4013588947324312E-5</v>
      </c>
      <c r="K135" s="11">
        <v>0.1172138477993977</v>
      </c>
      <c r="L135" s="10" t="s">
        <v>10751</v>
      </c>
    </row>
    <row r="136" spans="1:12" x14ac:dyDescent="0.25">
      <c r="A136" t="s">
        <v>3678</v>
      </c>
      <c r="B136" t="s">
        <v>5301</v>
      </c>
      <c r="C136" t="s">
        <v>5657</v>
      </c>
      <c r="D136" s="3">
        <v>148.4</v>
      </c>
      <c r="E136" s="3">
        <v>154.86125183105469</v>
      </c>
      <c r="F136" s="1">
        <v>939137</v>
      </c>
      <c r="G136" s="1">
        <v>119735309.02131364</v>
      </c>
      <c r="H136" s="1">
        <v>13770294067.600002</v>
      </c>
      <c r="I136">
        <v>1.2914786470807382</v>
      </c>
      <c r="J136" s="2">
        <v>3.2286966177018452E-5</v>
      </c>
      <c r="K136" s="11">
        <v>0.11370608082216067</v>
      </c>
      <c r="L136" s="10" t="s">
        <v>10765</v>
      </c>
    </row>
    <row r="137" spans="1:12" x14ac:dyDescent="0.25">
      <c r="A137" t="s">
        <v>4717</v>
      </c>
      <c r="B137" t="s">
        <v>5301</v>
      </c>
      <c r="C137" t="s">
        <v>9926</v>
      </c>
      <c r="D137" s="3">
        <v>14.48</v>
      </c>
      <c r="E137" s="3">
        <v>10.275050163269043</v>
      </c>
      <c r="F137" s="1">
        <v>20992924</v>
      </c>
      <c r="G137" s="1">
        <v>212452149.98197228</v>
      </c>
      <c r="H137" s="1">
        <v>17824516233.440002</v>
      </c>
      <c r="I137">
        <v>19.464625166985005</v>
      </c>
      <c r="J137" s="2">
        <v>4.8661562917462514E-4</v>
      </c>
      <c r="K137" s="11">
        <v>6.9354371871284876E-2</v>
      </c>
      <c r="L137" s="10" t="s">
        <v>10752</v>
      </c>
    </row>
    <row r="138" spans="1:12" x14ac:dyDescent="0.25">
      <c r="A138" t="s">
        <v>1292</v>
      </c>
      <c r="B138" t="s">
        <v>5303</v>
      </c>
      <c r="C138" t="s">
        <v>5460</v>
      </c>
      <c r="D138" s="3">
        <v>141.49</v>
      </c>
      <c r="E138" s="3">
        <v>149.63740539550781</v>
      </c>
      <c r="F138" s="1">
        <v>1381583.625</v>
      </c>
      <c r="G138" s="1">
        <v>190705990.92917413</v>
      </c>
      <c r="H138" s="1">
        <v>20784881000</v>
      </c>
      <c r="I138">
        <v>1.3365642064654784</v>
      </c>
      <c r="J138" s="2">
        <v>3.3414105161636956E-5</v>
      </c>
      <c r="K138" s="11">
        <v>0.11275959649130282</v>
      </c>
      <c r="L138" s="10" t="s">
        <v>10753</v>
      </c>
    </row>
    <row r="139" spans="1:12" x14ac:dyDescent="0.25">
      <c r="A139" t="s">
        <v>828</v>
      </c>
      <c r="B139" t="s">
        <v>5303</v>
      </c>
      <c r="C139" t="s">
        <v>9928</v>
      </c>
      <c r="D139" s="3">
        <v>16.54</v>
      </c>
      <c r="E139" s="3">
        <v>19.59852409362793</v>
      </c>
      <c r="F139" s="1">
        <v>5289677</v>
      </c>
      <c r="G139" s="1">
        <v>135048201.52520636</v>
      </c>
      <c r="H139" s="1">
        <v>3686382222.3799996</v>
      </c>
      <c r="I139">
        <v>10.204850071594219</v>
      </c>
      <c r="J139" s="2">
        <v>2.5512125178985548E-4</v>
      </c>
      <c r="K139" s="11">
        <v>6.6368545803063922E-2</v>
      </c>
      <c r="L139" s="10" t="s">
        <v>10793</v>
      </c>
    </row>
    <row r="140" spans="1:12" x14ac:dyDescent="0.25">
      <c r="A140" t="s">
        <v>1274</v>
      </c>
      <c r="B140" t="s">
        <v>5303</v>
      </c>
      <c r="C140" t="s">
        <v>5789</v>
      </c>
      <c r="D140" s="3">
        <v>118.36</v>
      </c>
      <c r="E140" s="3">
        <v>101.42030334472656</v>
      </c>
      <c r="F140" s="1">
        <v>736743.1875</v>
      </c>
      <c r="G140" s="1">
        <v>74583634.031551406</v>
      </c>
      <c r="H140" s="1">
        <v>10611945617.24</v>
      </c>
      <c r="I140">
        <v>1.9719917354240408</v>
      </c>
      <c r="J140" s="2">
        <v>4.9299793385601022E-5</v>
      </c>
      <c r="K140" s="11">
        <v>8.2092425339893388E-2</v>
      </c>
      <c r="L140" s="10" t="s">
        <v>10748</v>
      </c>
    </row>
    <row r="141" spans="1:12" x14ac:dyDescent="0.25">
      <c r="A141" t="s">
        <v>4541</v>
      </c>
      <c r="B141" t="s">
        <v>5301</v>
      </c>
      <c r="C141" t="s">
        <v>9931</v>
      </c>
      <c r="D141" s="3">
        <v>12.47</v>
      </c>
      <c r="E141" s="3">
        <v>12.051899909973145</v>
      </c>
      <c r="F141" s="1">
        <v>6528667</v>
      </c>
      <c r="G141" s="1">
        <v>85737658.567225114</v>
      </c>
      <c r="H141" s="1">
        <v>2909693722.4100003</v>
      </c>
      <c r="I141">
        <v>16.594893875155464</v>
      </c>
      <c r="J141" s="2">
        <v>4.1487234687888661E-4</v>
      </c>
      <c r="K141" s="11">
        <v>8.0676286174480888E-2</v>
      </c>
      <c r="L141" s="10" t="s">
        <v>10757</v>
      </c>
    </row>
    <row r="142" spans="1:12" x14ac:dyDescent="0.25">
      <c r="A142" t="s">
        <v>3092</v>
      </c>
      <c r="B142" t="s">
        <v>5301</v>
      </c>
      <c r="C142" t="s">
        <v>5450</v>
      </c>
      <c r="D142" s="3">
        <v>384.3</v>
      </c>
      <c r="E142" s="3">
        <v>360.57101440429687</v>
      </c>
      <c r="F142" s="1">
        <v>688453</v>
      </c>
      <c r="G142" s="1">
        <v>222150361.4142969</v>
      </c>
      <c r="H142" s="1">
        <v>62893074969.900002</v>
      </c>
      <c r="I142">
        <v>1</v>
      </c>
      <c r="J142" s="2">
        <v>2.5000000000000001E-5</v>
      </c>
      <c r="K142" s="11">
        <v>0.11757873365589877</v>
      </c>
      <c r="L142" s="10" t="s">
        <v>10746</v>
      </c>
    </row>
    <row r="143" spans="1:12" x14ac:dyDescent="0.25">
      <c r="A143" t="s">
        <v>4560</v>
      </c>
      <c r="B143" t="s">
        <v>5301</v>
      </c>
      <c r="C143" t="s">
        <v>9934</v>
      </c>
      <c r="D143" s="3">
        <v>10.87</v>
      </c>
      <c r="E143" s="3">
        <v>8.648900032043457</v>
      </c>
      <c r="F143" s="1">
        <v>24934346</v>
      </c>
      <c r="G143" s="1">
        <v>226616072.03780559</v>
      </c>
      <c r="H143" s="1">
        <v>67619645783.569984</v>
      </c>
      <c r="I143">
        <v>23.124327863545258</v>
      </c>
      <c r="J143" s="2">
        <v>5.7810819658863147E-4</v>
      </c>
      <c r="K143" s="11">
        <v>9.3520000894504435E-2</v>
      </c>
      <c r="L143" s="10" t="s">
        <v>10760</v>
      </c>
    </row>
    <row r="144" spans="1:12" x14ac:dyDescent="0.25">
      <c r="A144" t="s">
        <v>4441</v>
      </c>
      <c r="B144" t="s">
        <v>5301</v>
      </c>
      <c r="C144" t="s">
        <v>9936</v>
      </c>
      <c r="D144" s="3">
        <v>13.36</v>
      </c>
      <c r="E144" s="3">
        <v>13.125049591064453</v>
      </c>
      <c r="F144" s="1">
        <v>5895594</v>
      </c>
      <c r="G144" s="1">
        <v>70403557.765050322</v>
      </c>
      <c r="H144" s="1">
        <v>4214318439.9200001</v>
      </c>
      <c r="I144">
        <v>15.238037663199398</v>
      </c>
      <c r="J144" s="2">
        <v>3.8095094157998495E-4</v>
      </c>
      <c r="K144" s="11">
        <v>8.0160295491649755E-2</v>
      </c>
      <c r="L144" s="10" t="s">
        <v>10738</v>
      </c>
    </row>
    <row r="145" spans="1:12" x14ac:dyDescent="0.25">
      <c r="A145" t="s">
        <v>5039</v>
      </c>
      <c r="B145" t="s">
        <v>5301</v>
      </c>
      <c r="C145" t="s">
        <v>9938</v>
      </c>
      <c r="D145" s="3">
        <v>59.41</v>
      </c>
      <c r="E145" s="3">
        <v>44.239601135253906</v>
      </c>
      <c r="F145" s="1">
        <v>2082833.25</v>
      </c>
      <c r="G145" s="1">
        <v>99960072.166579843</v>
      </c>
      <c r="H145" s="1">
        <v>10742959339.190001</v>
      </c>
      <c r="I145">
        <v>4.5208364195811628</v>
      </c>
      <c r="J145" s="2">
        <v>1.1302091048952907E-4</v>
      </c>
      <c r="K145" s="11">
        <v>6.4670227076176201E-2</v>
      </c>
      <c r="L145" s="10" t="s">
        <v>10749</v>
      </c>
    </row>
    <row r="146" spans="1:12" x14ac:dyDescent="0.25">
      <c r="A146" t="s">
        <v>4235</v>
      </c>
      <c r="B146" t="s">
        <v>5301</v>
      </c>
      <c r="C146" t="s">
        <v>5659</v>
      </c>
      <c r="D146" s="3">
        <v>204.44</v>
      </c>
      <c r="E146" s="3">
        <v>198.73265075683594</v>
      </c>
      <c r="F146" s="1">
        <v>610572.875</v>
      </c>
      <c r="G146" s="1">
        <v>108209393.44573699</v>
      </c>
      <c r="H146" s="1">
        <v>15162357407.48</v>
      </c>
      <c r="I146">
        <v>1.0063771566390203</v>
      </c>
      <c r="J146" s="2">
        <v>2.5159428915975508E-5</v>
      </c>
      <c r="K146" s="11">
        <v>0.15189888108423544</v>
      </c>
      <c r="L146" s="10" t="s">
        <v>10740</v>
      </c>
    </row>
    <row r="147" spans="1:12" x14ac:dyDescent="0.25">
      <c r="A147" t="s">
        <v>4735</v>
      </c>
      <c r="B147" t="s">
        <v>5301</v>
      </c>
      <c r="C147" t="s">
        <v>5610</v>
      </c>
      <c r="D147" s="3">
        <v>88.58</v>
      </c>
      <c r="E147" s="3">
        <v>98.065750122070313</v>
      </c>
      <c r="F147" s="1">
        <v>842449.25</v>
      </c>
      <c r="G147" s="1">
        <v>105395442.22096814</v>
      </c>
      <c r="H147" s="1">
        <v>7280935764.2199993</v>
      </c>
      <c r="I147">
        <v>2.0394480208538042</v>
      </c>
      <c r="J147" s="2">
        <v>5.0986200521345103E-5</v>
      </c>
      <c r="K147" s="11">
        <v>8.2004797815080632E-2</v>
      </c>
      <c r="L147" s="10" t="s">
        <v>10756</v>
      </c>
    </row>
    <row r="148" spans="1:12" x14ac:dyDescent="0.25">
      <c r="A148" t="s">
        <v>3036</v>
      </c>
      <c r="B148" t="s">
        <v>5301</v>
      </c>
      <c r="C148" t="s">
        <v>5663</v>
      </c>
      <c r="D148" s="3">
        <v>229.66</v>
      </c>
      <c r="E148" s="3">
        <v>219.57014465332031</v>
      </c>
      <c r="F148" s="1">
        <v>497037.53125</v>
      </c>
      <c r="G148" s="1">
        <v>106705881.52497225</v>
      </c>
      <c r="H148" s="1">
        <v>16886055569.839998</v>
      </c>
      <c r="I148">
        <v>1</v>
      </c>
      <c r="J148" s="2">
        <v>2.5000000000000001E-5</v>
      </c>
      <c r="K148" s="11">
        <v>0.10228514833134916</v>
      </c>
      <c r="L148" s="10" t="s">
        <v>10754</v>
      </c>
    </row>
    <row r="149" spans="1:12" x14ac:dyDescent="0.25">
      <c r="A149" t="s">
        <v>4300</v>
      </c>
      <c r="B149" t="s">
        <v>5301</v>
      </c>
      <c r="C149" t="s">
        <v>5653</v>
      </c>
      <c r="D149" s="3">
        <v>156.56</v>
      </c>
      <c r="E149" s="3">
        <v>122.86640167236328</v>
      </c>
      <c r="F149" s="1">
        <v>974992.6875</v>
      </c>
      <c r="G149" s="1">
        <v>150093823.74324614</v>
      </c>
      <c r="H149" s="1">
        <v>24274411634.080002</v>
      </c>
      <c r="I149">
        <v>1.6277843029319108</v>
      </c>
      <c r="J149" s="2">
        <v>4.0694607573297771E-5</v>
      </c>
      <c r="K149" s="11">
        <v>0.1014685362897009</v>
      </c>
      <c r="L149" s="10" t="s">
        <v>10758</v>
      </c>
    </row>
    <row r="150" spans="1:12" x14ac:dyDescent="0.25">
      <c r="A150" t="s">
        <v>4987</v>
      </c>
      <c r="B150" t="s">
        <v>5301</v>
      </c>
      <c r="C150" t="s">
        <v>9948</v>
      </c>
      <c r="D150" s="3">
        <v>16.399999999999999</v>
      </c>
      <c r="E150" s="3">
        <v>24.477649688720703</v>
      </c>
      <c r="F150" s="1">
        <v>3033346.25</v>
      </c>
      <c r="G150" s="1">
        <v>50299638.160014898</v>
      </c>
      <c r="H150" s="1">
        <v>1634025053.5999999</v>
      </c>
      <c r="I150">
        <v>8.1707191067514948</v>
      </c>
      <c r="J150" s="2">
        <v>2.0426797766878737E-4</v>
      </c>
      <c r="K150" s="11">
        <v>8.6745142535794489E-2</v>
      </c>
      <c r="L150" s="10" t="s">
        <v>10786</v>
      </c>
    </row>
    <row r="151" spans="1:12" x14ac:dyDescent="0.25">
      <c r="A151" t="s">
        <v>29</v>
      </c>
      <c r="B151" t="s">
        <v>5303</v>
      </c>
      <c r="C151" t="s">
        <v>5315</v>
      </c>
      <c r="D151" s="3">
        <v>36</v>
      </c>
      <c r="E151" s="3">
        <v>49.668926239013672</v>
      </c>
      <c r="F151" s="1">
        <v>1306394.875</v>
      </c>
      <c r="G151" s="1">
        <v>50702786.22469826</v>
      </c>
      <c r="H151" s="1">
        <v>3150024516</v>
      </c>
      <c r="I151">
        <v>4.0266624456017563</v>
      </c>
      <c r="J151" s="2">
        <v>1.0066656114004391E-4</v>
      </c>
      <c r="K151" s="11">
        <v>8.9055844776412443E-2</v>
      </c>
      <c r="L151" s="10" t="s">
        <v>11430</v>
      </c>
    </row>
    <row r="152" spans="1:12" x14ac:dyDescent="0.25">
      <c r="A152" t="s">
        <v>3321</v>
      </c>
      <c r="B152" t="s">
        <v>5301</v>
      </c>
      <c r="C152" t="s">
        <v>9954</v>
      </c>
      <c r="D152" s="3">
        <v>12.07</v>
      </c>
      <c r="E152" s="3">
        <v>13.368550300598145</v>
      </c>
      <c r="F152" s="1">
        <v>5048778</v>
      </c>
      <c r="G152" s="1">
        <v>57049569.400276579</v>
      </c>
      <c r="H152" s="1">
        <v>4334189082.1500006</v>
      </c>
      <c r="I152">
        <v>14.96048528096958</v>
      </c>
      <c r="J152" s="2">
        <v>3.7401213202423953E-4</v>
      </c>
      <c r="K152" s="11">
        <v>8.8092164550083701E-2</v>
      </c>
      <c r="L152" s="10" t="s">
        <v>10770</v>
      </c>
    </row>
    <row r="153" spans="1:12" x14ac:dyDescent="0.25">
      <c r="A153" t="s">
        <v>3643</v>
      </c>
      <c r="B153" t="s">
        <v>5301</v>
      </c>
      <c r="C153" t="s">
        <v>9958</v>
      </c>
      <c r="D153" s="3">
        <v>14.9</v>
      </c>
      <c r="E153" s="3">
        <v>11.799949645996094</v>
      </c>
      <c r="F153" s="1">
        <v>31855488</v>
      </c>
      <c r="G153" s="1">
        <v>417667242.97538936</v>
      </c>
      <c r="H153" s="1">
        <v>20289155744.5</v>
      </c>
      <c r="I153">
        <v>16.949224869604688</v>
      </c>
      <c r="J153" s="2">
        <v>4.2373062174011722E-4</v>
      </c>
      <c r="K153" s="11">
        <v>7.1001731648875493E-2</v>
      </c>
      <c r="L153" s="10" t="s">
        <v>10761</v>
      </c>
    </row>
    <row r="154" spans="1:12" x14ac:dyDescent="0.25">
      <c r="A154" t="s">
        <v>4644</v>
      </c>
      <c r="B154" t="s">
        <v>5301</v>
      </c>
      <c r="C154" t="s">
        <v>5761</v>
      </c>
      <c r="D154" s="3">
        <v>83.31</v>
      </c>
      <c r="E154" s="3">
        <v>78.170951843261719</v>
      </c>
      <c r="F154" s="1">
        <v>915569.5</v>
      </c>
      <c r="G154" s="1">
        <v>72505199.385173216</v>
      </c>
      <c r="H154" s="1">
        <v>5790304677.2699995</v>
      </c>
      <c r="I154">
        <v>2.5584951351368233</v>
      </c>
      <c r="J154" s="2">
        <v>6.3962378378420578E-5</v>
      </c>
      <c r="K154" s="11">
        <v>8.0075722370281086E-2</v>
      </c>
      <c r="L154" s="10" t="s">
        <v>10768</v>
      </c>
    </row>
    <row r="155" spans="1:12" x14ac:dyDescent="0.25">
      <c r="A155" t="s">
        <v>3965</v>
      </c>
      <c r="B155" t="s">
        <v>5301</v>
      </c>
      <c r="C155" t="s">
        <v>5776</v>
      </c>
      <c r="D155" s="3">
        <v>125.93</v>
      </c>
      <c r="E155" s="3">
        <v>124.95829772949219</v>
      </c>
      <c r="F155" s="1">
        <v>564608.75</v>
      </c>
      <c r="G155" s="1">
        <v>71796816.50097619</v>
      </c>
      <c r="H155" s="1">
        <v>9117583860</v>
      </c>
      <c r="I155">
        <v>1.600533967203658</v>
      </c>
      <c r="J155" s="2">
        <v>4.0013349180091449E-5</v>
      </c>
      <c r="K155" s="11">
        <v>8.135253964693076E-2</v>
      </c>
      <c r="L155" s="10" t="s">
        <v>10769</v>
      </c>
    </row>
    <row r="156" spans="1:12" x14ac:dyDescent="0.25">
      <c r="A156" t="s">
        <v>4992</v>
      </c>
      <c r="B156" t="s">
        <v>5301</v>
      </c>
      <c r="C156" t="s">
        <v>5754</v>
      </c>
      <c r="D156" s="3">
        <v>71.83</v>
      </c>
      <c r="E156" s="3">
        <v>87.945747375488281</v>
      </c>
      <c r="F156" s="1">
        <v>875068.9375</v>
      </c>
      <c r="G156" s="1">
        <v>70513044.120602071</v>
      </c>
      <c r="H156" s="1">
        <v>4074960434.5999999</v>
      </c>
      <c r="I156">
        <v>2.2741292895731626</v>
      </c>
      <c r="J156" s="2">
        <v>5.6853232239329065E-5</v>
      </c>
      <c r="K156" s="11">
        <v>9.6650898710614122E-2</v>
      </c>
      <c r="L156" s="10" t="s">
        <v>10807</v>
      </c>
    </row>
    <row r="157" spans="1:12" x14ac:dyDescent="0.25">
      <c r="A157" t="s">
        <v>2697</v>
      </c>
      <c r="B157" t="s">
        <v>5303</v>
      </c>
      <c r="C157" t="s">
        <v>9961</v>
      </c>
      <c r="D157" s="3">
        <v>44.75</v>
      </c>
      <c r="E157" s="3">
        <v>37.373348236083984</v>
      </c>
      <c r="F157" s="1">
        <v>1965434.875</v>
      </c>
      <c r="G157" s="1">
        <v>67343011.083644152</v>
      </c>
      <c r="H157" s="1">
        <v>9519448493.5</v>
      </c>
      <c r="I157">
        <v>5.351407070531077</v>
      </c>
      <c r="J157" s="2">
        <v>1.3378517676327693E-4</v>
      </c>
      <c r="K157" s="11">
        <v>9.8431366874267123E-2</v>
      </c>
      <c r="L157" s="10" t="s">
        <v>11431</v>
      </c>
    </row>
    <row r="158" spans="1:12" x14ac:dyDescent="0.25">
      <c r="A158" t="s">
        <v>3207</v>
      </c>
      <c r="B158" t="s">
        <v>5301</v>
      </c>
      <c r="C158" t="s">
        <v>9963</v>
      </c>
      <c r="D158" s="3">
        <v>10.53</v>
      </c>
      <c r="E158" s="3">
        <v>10.478750228881836</v>
      </c>
      <c r="F158" s="1">
        <v>5403441.5</v>
      </c>
      <c r="G158" s="1">
        <v>61212450.535542682</v>
      </c>
      <c r="H158" s="1">
        <v>1979822021.5799999</v>
      </c>
      <c r="I158">
        <v>19.086245557104146</v>
      </c>
      <c r="J158" s="2">
        <v>4.7715613892760364E-4</v>
      </c>
      <c r="K158" s="11">
        <v>0.10220865408431327</v>
      </c>
      <c r="L158" s="10" t="s">
        <v>10764</v>
      </c>
    </row>
    <row r="159" spans="1:12" x14ac:dyDescent="0.25">
      <c r="A159" t="s">
        <v>884</v>
      </c>
      <c r="B159" t="s">
        <v>5303</v>
      </c>
      <c r="C159" t="s">
        <v>9970</v>
      </c>
      <c r="D159" s="3">
        <v>15.32</v>
      </c>
      <c r="E159" s="3">
        <v>10.248374938964844</v>
      </c>
      <c r="F159" s="1">
        <v>6353257</v>
      </c>
      <c r="G159" s="1">
        <v>68305235.497798562</v>
      </c>
      <c r="H159" s="1">
        <v>4388504648.4399996</v>
      </c>
      <c r="I159">
        <v>19.515289125458303</v>
      </c>
      <c r="J159" s="2">
        <v>4.8788222813645756E-4</v>
      </c>
      <c r="K159" s="11">
        <v>6.9528757733920948E-2</v>
      </c>
      <c r="L159" s="10" t="s">
        <v>11432</v>
      </c>
    </row>
    <row r="160" spans="1:12" x14ac:dyDescent="0.25">
      <c r="A160" t="s">
        <v>2810</v>
      </c>
      <c r="B160" t="s">
        <v>5301</v>
      </c>
      <c r="C160" t="s">
        <v>5552</v>
      </c>
      <c r="D160" s="3">
        <v>169.63</v>
      </c>
      <c r="E160" s="3">
        <v>157.52525329589844</v>
      </c>
      <c r="F160" s="1">
        <v>1046332.4375</v>
      </c>
      <c r="G160" s="1">
        <v>167427734.92718461</v>
      </c>
      <c r="H160" s="1">
        <v>12493864408.75</v>
      </c>
      <c r="I160">
        <v>1.2696376981811051</v>
      </c>
      <c r="J160" s="2">
        <v>3.1740942454527625E-5</v>
      </c>
      <c r="K160" s="11">
        <v>0.10828285384707696</v>
      </c>
      <c r="L160" s="10" t="s">
        <v>10775</v>
      </c>
    </row>
    <row r="161" spans="1:12" x14ac:dyDescent="0.25">
      <c r="A161" t="s">
        <v>4660</v>
      </c>
      <c r="B161" t="s">
        <v>5301</v>
      </c>
      <c r="C161" t="s">
        <v>5496</v>
      </c>
      <c r="D161" s="3">
        <v>228.35</v>
      </c>
      <c r="E161" s="3">
        <v>235.21929931640625</v>
      </c>
      <c r="F161" s="1">
        <v>908009.9375</v>
      </c>
      <c r="G161" s="1">
        <v>202781863.41004562</v>
      </c>
      <c r="H161" s="1">
        <v>39605084969.449997</v>
      </c>
      <c r="I161">
        <v>1</v>
      </c>
      <c r="J161" s="2">
        <v>2.5000000000000001E-5</v>
      </c>
      <c r="K161" s="11">
        <v>0.11362258680340354</v>
      </c>
      <c r="L161" s="10" t="s">
        <v>10771</v>
      </c>
    </row>
    <row r="162" spans="1:12" x14ac:dyDescent="0.25">
      <c r="A162" t="s">
        <v>5241</v>
      </c>
      <c r="B162" t="s">
        <v>5301</v>
      </c>
      <c r="C162" t="s">
        <v>9981</v>
      </c>
      <c r="D162" s="3">
        <v>14.57</v>
      </c>
      <c r="E162" s="3">
        <v>11.07194995880127</v>
      </c>
      <c r="F162" s="1">
        <v>8134513.5</v>
      </c>
      <c r="G162" s="1">
        <v>106179494.73657529</v>
      </c>
      <c r="H162" s="1">
        <v>5018808571.7000008</v>
      </c>
      <c r="I162">
        <v>18.063665455877246</v>
      </c>
      <c r="J162" s="2">
        <v>4.5159163639693113E-4</v>
      </c>
      <c r="K162" s="11">
        <v>6.8454916362775245E-2</v>
      </c>
      <c r="L162" s="10" t="s">
        <v>10759</v>
      </c>
    </row>
    <row r="163" spans="1:12" x14ac:dyDescent="0.25">
      <c r="A163" t="s">
        <v>2208</v>
      </c>
      <c r="B163" t="s">
        <v>5303</v>
      </c>
      <c r="C163" t="s">
        <v>9982</v>
      </c>
      <c r="D163" s="3">
        <v>56.27</v>
      </c>
      <c r="E163" s="3">
        <v>46.082225799560547</v>
      </c>
      <c r="F163" s="1">
        <v>1203243.875</v>
      </c>
      <c r="G163" s="1">
        <v>53022271.920927078</v>
      </c>
      <c r="H163" s="1">
        <v>3900776849.9200001</v>
      </c>
      <c r="I163">
        <v>4.3400681397187908</v>
      </c>
      <c r="J163" s="2">
        <v>1.0850170349296977E-4</v>
      </c>
      <c r="K163" s="11">
        <v>8.8986924509673618E-2</v>
      </c>
      <c r="L163" s="10" t="s">
        <v>10774</v>
      </c>
    </row>
    <row r="164" spans="1:12" x14ac:dyDescent="0.25">
      <c r="A164" t="s">
        <v>2667</v>
      </c>
      <c r="B164" t="s">
        <v>5303</v>
      </c>
      <c r="C164" t="s">
        <v>5537</v>
      </c>
      <c r="D164" s="3">
        <v>79.39</v>
      </c>
      <c r="E164" s="3">
        <v>87.056251525878906</v>
      </c>
      <c r="F164" s="1">
        <v>1874368.75</v>
      </c>
      <c r="G164" s="1">
        <v>147210098.66171756</v>
      </c>
      <c r="H164" s="1">
        <v>19691370752.710003</v>
      </c>
      <c r="I164">
        <v>2.2973651690085313</v>
      </c>
      <c r="J164" s="2">
        <v>5.743412922521328E-5</v>
      </c>
      <c r="K164" s="11">
        <v>9.4494879420114988E-2</v>
      </c>
      <c r="L164" s="10" t="s">
        <v>10763</v>
      </c>
    </row>
    <row r="165" spans="1:12" x14ac:dyDescent="0.25">
      <c r="A165" t="s">
        <v>3991</v>
      </c>
      <c r="B165" t="s">
        <v>5301</v>
      </c>
      <c r="C165" t="s">
        <v>9983</v>
      </c>
      <c r="D165" s="3">
        <v>11.1</v>
      </c>
      <c r="E165" s="3">
        <v>9.4072322845458984</v>
      </c>
      <c r="F165" s="1">
        <v>14379517</v>
      </c>
      <c r="G165" s="1">
        <v>143059480.93157306</v>
      </c>
      <c r="H165" s="1">
        <v>68189519387.398453</v>
      </c>
      <c r="I165">
        <v>21.260238287998682</v>
      </c>
      <c r="J165" s="2">
        <v>5.3150595719996701E-4</v>
      </c>
      <c r="K165" s="11">
        <v>9.2994866085834793E-2</v>
      </c>
      <c r="L165" s="10" t="s">
        <v>10782</v>
      </c>
    </row>
    <row r="166" spans="1:12" x14ac:dyDescent="0.25">
      <c r="A166" t="s">
        <v>3687</v>
      </c>
      <c r="B166" t="s">
        <v>5301</v>
      </c>
      <c r="C166" t="s">
        <v>5855</v>
      </c>
      <c r="D166" s="3">
        <v>75.3</v>
      </c>
      <c r="E166" s="3">
        <v>89.593696594238281</v>
      </c>
      <c r="F166" s="1">
        <v>677589.5</v>
      </c>
      <c r="G166" s="1">
        <v>51213733.624476418</v>
      </c>
      <c r="H166" s="1">
        <v>26275853816.864826</v>
      </c>
      <c r="I166">
        <v>2.2322999005809732</v>
      </c>
      <c r="J166" s="2">
        <v>5.5807497514524332E-5</v>
      </c>
      <c r="K166" s="11">
        <v>9.7236715362509191E-2</v>
      </c>
      <c r="L166" s="10" t="s">
        <v>11433</v>
      </c>
    </row>
    <row r="167" spans="1:12" x14ac:dyDescent="0.25">
      <c r="A167" t="s">
        <v>4884</v>
      </c>
      <c r="B167" t="s">
        <v>5301</v>
      </c>
      <c r="C167" t="s">
        <v>9984</v>
      </c>
      <c r="D167" s="3">
        <v>11.19</v>
      </c>
      <c r="E167" s="3">
        <v>12.044150352478027</v>
      </c>
      <c r="F167" s="1">
        <v>5077371</v>
      </c>
      <c r="G167" s="1">
        <v>60806791.805919595</v>
      </c>
      <c r="H167" s="1">
        <v>5411107355.79</v>
      </c>
      <c r="I167">
        <v>16.605571513714203</v>
      </c>
      <c r="J167" s="2">
        <v>4.151392878428551E-4</v>
      </c>
      <c r="K167" s="11">
        <v>9.2139460709397006E-2</v>
      </c>
      <c r="L167" s="10" t="s">
        <v>10777</v>
      </c>
    </row>
    <row r="168" spans="1:12" x14ac:dyDescent="0.25">
      <c r="A168" t="s">
        <v>3831</v>
      </c>
      <c r="B168" t="s">
        <v>5301</v>
      </c>
      <c r="C168" t="s">
        <v>5725</v>
      </c>
      <c r="D168" s="3">
        <v>110.81</v>
      </c>
      <c r="E168" s="3">
        <v>86.016998291015625</v>
      </c>
      <c r="F168" s="1">
        <v>1129375</v>
      </c>
      <c r="G168" s="1">
        <v>94314850.184442922</v>
      </c>
      <c r="H168" s="1">
        <v>7723332671.1799994</v>
      </c>
      <c r="I168">
        <v>2.3251218244486189</v>
      </c>
      <c r="J168" s="2">
        <v>5.8128045611215471E-5</v>
      </c>
      <c r="K168" s="11">
        <v>1.9006729910391849E-2</v>
      </c>
      <c r="L168" s="10" t="s">
        <v>10762</v>
      </c>
    </row>
    <row r="169" spans="1:12" x14ac:dyDescent="0.25">
      <c r="A169" t="s">
        <v>4856</v>
      </c>
      <c r="B169" t="s">
        <v>5301</v>
      </c>
      <c r="C169" t="s">
        <v>5728</v>
      </c>
      <c r="D169" s="3">
        <v>173.19</v>
      </c>
      <c r="E169" s="3">
        <v>158.887451171875</v>
      </c>
      <c r="F169" s="1">
        <v>456120.125</v>
      </c>
      <c r="G169" s="1">
        <v>72932269.789301679</v>
      </c>
      <c r="H169" s="1">
        <v>10049367242.189999</v>
      </c>
      <c r="I169">
        <v>1.2587526486509741</v>
      </c>
      <c r="J169" s="2">
        <v>3.1468816216274355E-5</v>
      </c>
      <c r="K169" s="11">
        <v>0.12966922929613867</v>
      </c>
      <c r="L169" s="10" t="s">
        <v>10767</v>
      </c>
    </row>
    <row r="170" spans="1:12" x14ac:dyDescent="0.25">
      <c r="A170" t="s">
        <v>3626</v>
      </c>
      <c r="B170" t="s">
        <v>5301</v>
      </c>
      <c r="C170" t="s">
        <v>9988</v>
      </c>
      <c r="D170" s="3">
        <v>12.76</v>
      </c>
      <c r="E170" s="3">
        <v>12.665300369262695</v>
      </c>
      <c r="F170" s="1">
        <v>34844432</v>
      </c>
      <c r="G170" s="1">
        <v>431221046.07387185</v>
      </c>
      <c r="H170" s="1">
        <v>50704598589.480003</v>
      </c>
      <c r="I170">
        <v>15.791177008748898</v>
      </c>
      <c r="J170" s="2">
        <v>3.9477942521872242E-4</v>
      </c>
      <c r="K170" s="11">
        <v>7.9013984738693449E-2</v>
      </c>
      <c r="L170" s="10" t="s">
        <v>10781</v>
      </c>
    </row>
    <row r="171" spans="1:12" x14ac:dyDescent="0.25">
      <c r="A171" t="s">
        <v>1850</v>
      </c>
      <c r="B171" t="s">
        <v>5303</v>
      </c>
      <c r="C171" t="s">
        <v>9989</v>
      </c>
      <c r="D171" s="3">
        <v>13.01</v>
      </c>
      <c r="E171" s="3">
        <v>10.612350463867188</v>
      </c>
      <c r="F171" s="1">
        <v>6176770.5</v>
      </c>
      <c r="G171" s="1">
        <v>58102424.492744014</v>
      </c>
      <c r="H171" s="1">
        <v>5424686054.0200005</v>
      </c>
      <c r="I171">
        <v>18.845966374834472</v>
      </c>
      <c r="J171" s="2">
        <v>4.711491593708618E-4</v>
      </c>
      <c r="K171" s="11">
        <v>7.8744963250101566E-2</v>
      </c>
      <c r="L171" s="10" t="s">
        <v>11434</v>
      </c>
    </row>
    <row r="172" spans="1:12" x14ac:dyDescent="0.25">
      <c r="A172" t="s">
        <v>4357</v>
      </c>
      <c r="B172" t="s">
        <v>5301</v>
      </c>
      <c r="C172" t="s">
        <v>9990</v>
      </c>
      <c r="D172" s="3">
        <v>18.18</v>
      </c>
      <c r="E172" s="3">
        <v>11.186699867248535</v>
      </c>
      <c r="F172" s="1">
        <v>6804498.5</v>
      </c>
      <c r="G172" s="1">
        <v>93126835.78863211</v>
      </c>
      <c r="H172" s="1">
        <v>5152723312.5</v>
      </c>
      <c r="I172">
        <v>17.878373637746638</v>
      </c>
      <c r="J172" s="2">
        <v>4.4695934094366596E-4</v>
      </c>
      <c r="K172" s="11">
        <v>5.9598224221868404E-2</v>
      </c>
      <c r="L172" s="10" t="s">
        <v>10773</v>
      </c>
    </row>
    <row r="173" spans="1:12" x14ac:dyDescent="0.25">
      <c r="A173" t="s">
        <v>3693</v>
      </c>
      <c r="B173" t="s">
        <v>5301</v>
      </c>
      <c r="C173" t="s">
        <v>5812</v>
      </c>
      <c r="D173" s="3">
        <v>61.28</v>
      </c>
      <c r="E173" s="3">
        <v>67.639747619628906</v>
      </c>
      <c r="F173" s="1">
        <v>847679.8125</v>
      </c>
      <c r="G173" s="1">
        <v>54964012.667477988</v>
      </c>
      <c r="H173" s="1">
        <v>10863862346.720001</v>
      </c>
      <c r="I173">
        <v>2.9568413105959084</v>
      </c>
      <c r="J173" s="2">
        <v>7.3921032764897714E-5</v>
      </c>
      <c r="K173" s="11">
        <v>0.10159702537350175</v>
      </c>
      <c r="L173" s="10" t="s">
        <v>10772</v>
      </c>
    </row>
    <row r="174" spans="1:12" x14ac:dyDescent="0.25">
      <c r="A174" t="s">
        <v>5203</v>
      </c>
      <c r="B174" t="s">
        <v>5301</v>
      </c>
      <c r="C174" t="s">
        <v>5590</v>
      </c>
      <c r="D174" s="3">
        <v>73.849999999999994</v>
      </c>
      <c r="E174" s="3">
        <v>79.731048583984375</v>
      </c>
      <c r="F174" s="1">
        <v>1815728.25</v>
      </c>
      <c r="G174" s="1">
        <v>135047302.17560717</v>
      </c>
      <c r="H174" s="1">
        <v>14843850000</v>
      </c>
      <c r="I174">
        <v>2.5084330828702299</v>
      </c>
      <c r="J174" s="2">
        <v>6.2710827071755742E-5</v>
      </c>
      <c r="K174" s="11">
        <v>6.2049595150655404E-2</v>
      </c>
      <c r="L174" s="10" t="s">
        <v>10784</v>
      </c>
    </row>
    <row r="175" spans="1:12" x14ac:dyDescent="0.25">
      <c r="A175" t="s">
        <v>3329</v>
      </c>
      <c r="B175" t="s">
        <v>5301</v>
      </c>
      <c r="C175" t="s">
        <v>5751</v>
      </c>
      <c r="D175" s="3">
        <v>85.48</v>
      </c>
      <c r="E175" s="3">
        <v>97.604148864746094</v>
      </c>
      <c r="F175" s="1">
        <v>691966.375</v>
      </c>
      <c r="G175" s="1">
        <v>61228369.640983805</v>
      </c>
      <c r="H175" s="1">
        <v>4220231370.4000006</v>
      </c>
      <c r="I175">
        <v>2.0490932232516865</v>
      </c>
      <c r="J175" s="2">
        <v>5.1227330581292161E-5</v>
      </c>
      <c r="K175" s="11">
        <v>7.7974827256984097E-2</v>
      </c>
      <c r="L175" s="10" t="s">
        <v>10779</v>
      </c>
    </row>
    <row r="176" spans="1:12" x14ac:dyDescent="0.25">
      <c r="A176" t="s">
        <v>299</v>
      </c>
      <c r="B176" t="s">
        <v>5303</v>
      </c>
      <c r="C176" t="s">
        <v>5361</v>
      </c>
      <c r="D176" s="3">
        <v>295</v>
      </c>
      <c r="E176" s="3">
        <v>284.7337646484375</v>
      </c>
      <c r="F176" s="1">
        <v>1625117.125</v>
      </c>
      <c r="G176" s="1">
        <v>504334568.57801402</v>
      </c>
      <c r="H176" s="1">
        <v>64184471305</v>
      </c>
      <c r="I176">
        <v>1</v>
      </c>
      <c r="J176" s="2">
        <v>2.5000000000000001E-5</v>
      </c>
      <c r="K176" s="11">
        <v>9.652535478948196E-2</v>
      </c>
      <c r="L176" s="10" t="s">
        <v>10785</v>
      </c>
    </row>
    <row r="177" spans="1:12" x14ac:dyDescent="0.25">
      <c r="A177" t="s">
        <v>3082</v>
      </c>
      <c r="B177" t="s">
        <v>5301</v>
      </c>
      <c r="C177" t="s">
        <v>9995</v>
      </c>
      <c r="D177" s="3">
        <v>12.68</v>
      </c>
      <c r="E177" s="3">
        <v>15.974800109863281</v>
      </c>
      <c r="F177" s="1">
        <v>3633343</v>
      </c>
      <c r="G177" s="1">
        <v>50135845.917147838</v>
      </c>
      <c r="H177" s="1">
        <v>2359250550.9200001</v>
      </c>
      <c r="I177">
        <v>12.519718470625151</v>
      </c>
      <c r="J177" s="2">
        <v>3.1299296176562878E-4</v>
      </c>
      <c r="K177" s="11">
        <v>8.0893964616782665E-2</v>
      </c>
      <c r="L177" s="10" t="s">
        <v>10780</v>
      </c>
    </row>
    <row r="178" spans="1:12" x14ac:dyDescent="0.25">
      <c r="A178" t="s">
        <v>4880</v>
      </c>
      <c r="B178" t="s">
        <v>5301</v>
      </c>
      <c r="C178" t="s">
        <v>9999</v>
      </c>
      <c r="D178" s="3">
        <v>15</v>
      </c>
      <c r="E178" s="3">
        <v>11.674300193786621</v>
      </c>
      <c r="F178" s="1">
        <v>4429580</v>
      </c>
      <c r="G178" s="1">
        <v>50385038.85277199</v>
      </c>
      <c r="H178" s="1">
        <v>5282084625</v>
      </c>
      <c r="I178">
        <v>17.131647865834854</v>
      </c>
      <c r="J178" s="2">
        <v>4.2829119664587132E-4</v>
      </c>
      <c r="K178" s="11">
        <v>7.5862921191396107E-2</v>
      </c>
      <c r="L178" s="10" t="s">
        <v>11435</v>
      </c>
    </row>
    <row r="179" spans="1:12" x14ac:dyDescent="0.25">
      <c r="A179" t="s">
        <v>1328</v>
      </c>
      <c r="B179" t="s">
        <v>5303</v>
      </c>
      <c r="C179" t="s">
        <v>10001</v>
      </c>
      <c r="D179" s="3">
        <v>47.83</v>
      </c>
      <c r="E179" s="3">
        <v>34.746723175048828</v>
      </c>
      <c r="F179" s="1">
        <v>2286434.75</v>
      </c>
      <c r="G179" s="1">
        <v>82169008.741434827</v>
      </c>
      <c r="H179" s="1">
        <v>5797137911.6099997</v>
      </c>
      <c r="I179">
        <v>5.7559384518773093</v>
      </c>
      <c r="J179" s="2">
        <v>1.4389846129693272E-4</v>
      </c>
      <c r="K179" s="11">
        <v>0.14275155016774685</v>
      </c>
      <c r="L179" s="10" t="s">
        <v>10778</v>
      </c>
    </row>
    <row r="180" spans="1:12" x14ac:dyDescent="0.25">
      <c r="A180" t="s">
        <v>4751</v>
      </c>
      <c r="B180" t="s">
        <v>5301</v>
      </c>
      <c r="C180" t="s">
        <v>5681</v>
      </c>
      <c r="D180" s="3">
        <v>187.87</v>
      </c>
      <c r="E180" s="3">
        <v>176.50740051269531</v>
      </c>
      <c r="F180" s="1">
        <v>588200.375</v>
      </c>
      <c r="G180" s="1">
        <v>106602520.62861323</v>
      </c>
      <c r="H180" s="1">
        <v>19056443341.869999</v>
      </c>
      <c r="I180">
        <v>1.1330969660142662</v>
      </c>
      <c r="J180" s="2">
        <v>2.8327424150356657E-5</v>
      </c>
      <c r="K180" s="11">
        <v>8.3132654566351966E-2</v>
      </c>
      <c r="L180" s="10" t="s">
        <v>10790</v>
      </c>
    </row>
    <row r="181" spans="1:12" x14ac:dyDescent="0.25">
      <c r="A181" t="s">
        <v>5258</v>
      </c>
      <c r="B181" t="s">
        <v>5301</v>
      </c>
      <c r="C181" t="s">
        <v>6109</v>
      </c>
      <c r="D181" s="3">
        <v>29.85</v>
      </c>
      <c r="E181" s="3">
        <v>45.808998107910156</v>
      </c>
      <c r="F181" s="1">
        <v>1391730</v>
      </c>
      <c r="G181" s="1">
        <v>66982329.114751242</v>
      </c>
      <c r="H181" s="1">
        <v>4302160144.8000002</v>
      </c>
      <c r="I181">
        <v>4.3659544687894982</v>
      </c>
      <c r="J181" s="2">
        <v>1.0914886171973746E-4</v>
      </c>
      <c r="K181" s="11">
        <v>8.8762636299743597E-2</v>
      </c>
      <c r="L181" s="10" t="s">
        <v>10787</v>
      </c>
    </row>
    <row r="182" spans="1:12" x14ac:dyDescent="0.25">
      <c r="A182" t="s">
        <v>3935</v>
      </c>
      <c r="B182" t="s">
        <v>5301</v>
      </c>
      <c r="C182" t="s">
        <v>5488</v>
      </c>
      <c r="D182" s="3">
        <v>57.34</v>
      </c>
      <c r="E182" s="3">
        <v>53.368320465087891</v>
      </c>
      <c r="F182" s="1">
        <v>2925195</v>
      </c>
      <c r="G182" s="1">
        <v>170024126.26073673</v>
      </c>
      <c r="H182" s="1">
        <v>34156066427.200001</v>
      </c>
      <c r="I182">
        <v>3.7475415800434377</v>
      </c>
      <c r="J182" s="2">
        <v>9.3688539501085938E-5</v>
      </c>
      <c r="K182" s="11">
        <v>3.0284287315600233E-2</v>
      </c>
      <c r="L182" s="10" t="s">
        <v>10788</v>
      </c>
    </row>
    <row r="183" spans="1:12" x14ac:dyDescent="0.25">
      <c r="A183" t="s">
        <v>5165</v>
      </c>
      <c r="B183" t="s">
        <v>5301</v>
      </c>
      <c r="C183" t="s">
        <v>5713</v>
      </c>
      <c r="D183" s="3">
        <v>107.31</v>
      </c>
      <c r="E183" s="3">
        <v>98.590347290039063</v>
      </c>
      <c r="F183" s="1">
        <v>961621.9375</v>
      </c>
      <c r="G183" s="1">
        <v>89926011.323095992</v>
      </c>
      <c r="H183" s="1">
        <v>20280971250.540001</v>
      </c>
      <c r="I183">
        <v>2.0285961607542355</v>
      </c>
      <c r="J183" s="2">
        <v>5.0714904018855891E-5</v>
      </c>
      <c r="K183" s="11">
        <v>9.155474285079504E-2</v>
      </c>
      <c r="L183" s="10" t="s">
        <v>10794</v>
      </c>
    </row>
    <row r="184" spans="1:12" x14ac:dyDescent="0.25">
      <c r="A184" t="s">
        <v>573</v>
      </c>
      <c r="B184" t="s">
        <v>5303</v>
      </c>
      <c r="C184" t="s">
        <v>10011</v>
      </c>
      <c r="D184" s="3">
        <v>48</v>
      </c>
      <c r="E184" s="3">
        <v>47.980350494384766</v>
      </c>
      <c r="F184" s="1">
        <v>1281813.375</v>
      </c>
      <c r="G184" s="1">
        <v>56433861.756343335</v>
      </c>
      <c r="H184" s="1">
        <v>4009222031.9999995</v>
      </c>
      <c r="I184">
        <v>4.1683730514516855</v>
      </c>
      <c r="J184" s="2">
        <v>1.0420932628629214E-4</v>
      </c>
      <c r="K184" s="11">
        <v>9.3937308667585651E-2</v>
      </c>
      <c r="L184" s="10" t="s">
        <v>10789</v>
      </c>
    </row>
    <row r="185" spans="1:12" x14ac:dyDescent="0.25">
      <c r="A185" t="s">
        <v>4279</v>
      </c>
      <c r="B185" t="s">
        <v>5301</v>
      </c>
      <c r="C185" t="s">
        <v>10015</v>
      </c>
      <c r="D185" s="3">
        <v>12.53</v>
      </c>
      <c r="E185" s="3">
        <v>14.017550468444824</v>
      </c>
      <c r="F185" s="1">
        <v>4655035.5</v>
      </c>
      <c r="G185" s="1">
        <v>50230106.13280353</v>
      </c>
      <c r="H185" s="1">
        <v>4012702828.96</v>
      </c>
      <c r="I185">
        <v>14.267828066695664</v>
      </c>
      <c r="J185" s="2">
        <v>3.5669570166739159E-4</v>
      </c>
      <c r="K185" s="11">
        <v>8.1287236931889842E-2</v>
      </c>
      <c r="L185" s="10" t="s">
        <v>11436</v>
      </c>
    </row>
    <row r="186" spans="1:12" x14ac:dyDescent="0.25">
      <c r="A186" t="s">
        <v>937</v>
      </c>
      <c r="B186" t="s">
        <v>5303</v>
      </c>
      <c r="C186" t="s">
        <v>10018</v>
      </c>
      <c r="D186" s="3">
        <v>12.54</v>
      </c>
      <c r="E186" s="3">
        <v>14.868874549865723</v>
      </c>
      <c r="F186" s="1">
        <v>4295837.5</v>
      </c>
      <c r="G186" s="1">
        <v>71620052.141614065</v>
      </c>
      <c r="H186" s="1">
        <v>2145572443.7399995</v>
      </c>
      <c r="I186">
        <v>13.450917171253298</v>
      </c>
      <c r="J186" s="2">
        <v>3.3627292928133248E-4</v>
      </c>
      <c r="K186" s="11">
        <v>8.53046220778306E-2</v>
      </c>
      <c r="L186" s="10" t="s">
        <v>10776</v>
      </c>
    </row>
    <row r="187" spans="1:12" x14ac:dyDescent="0.25">
      <c r="A187" t="s">
        <v>2845</v>
      </c>
      <c r="B187" t="s">
        <v>5301</v>
      </c>
      <c r="C187" t="s">
        <v>10019</v>
      </c>
      <c r="D187" s="3">
        <v>11.82</v>
      </c>
      <c r="E187" s="3">
        <v>11.812000274658203</v>
      </c>
      <c r="F187" s="1">
        <v>5482798</v>
      </c>
      <c r="G187" s="1">
        <v>58853094.069714643</v>
      </c>
      <c r="H187" s="1">
        <v>7791459610.7999992</v>
      </c>
      <c r="I187">
        <v>16.931933233110875</v>
      </c>
      <c r="J187" s="2">
        <v>4.2329833082777187E-4</v>
      </c>
      <c r="K187" s="11">
        <v>8.6978101155959026E-2</v>
      </c>
      <c r="L187" s="10" t="s">
        <v>10783</v>
      </c>
    </row>
    <row r="188" spans="1:12" x14ac:dyDescent="0.25">
      <c r="A188" t="s">
        <v>350</v>
      </c>
      <c r="B188" t="s">
        <v>5303</v>
      </c>
      <c r="C188" t="s">
        <v>10021</v>
      </c>
      <c r="D188" s="3">
        <v>12.5</v>
      </c>
      <c r="E188" s="3">
        <v>9.9020500183105469</v>
      </c>
      <c r="F188" s="1">
        <v>7907686.5</v>
      </c>
      <c r="G188" s="1">
        <v>80668934.226146504</v>
      </c>
      <c r="H188" s="1">
        <v>5078529312.5</v>
      </c>
      <c r="I188">
        <v>20.197837784112032</v>
      </c>
      <c r="J188" s="2">
        <v>5.0494594460280084E-4</v>
      </c>
      <c r="K188" s="11">
        <v>8.0147955363921636E-2</v>
      </c>
      <c r="L188" s="10" t="s">
        <v>10766</v>
      </c>
    </row>
    <row r="189" spans="1:12" x14ac:dyDescent="0.25">
      <c r="A189" t="s">
        <v>4844</v>
      </c>
      <c r="B189" t="s">
        <v>5301</v>
      </c>
      <c r="C189" t="s">
        <v>10022</v>
      </c>
      <c r="D189" s="3">
        <v>56.19</v>
      </c>
      <c r="E189" s="3">
        <v>38.589351654052734</v>
      </c>
      <c r="F189" s="1">
        <v>1854700.75</v>
      </c>
      <c r="G189" s="1">
        <v>76372116.697327763</v>
      </c>
      <c r="H189" s="1">
        <v>4474784037.7800007</v>
      </c>
      <c r="I189">
        <v>5.182776891225525</v>
      </c>
      <c r="J189" s="2">
        <v>1.2956942228063812E-4</v>
      </c>
      <c r="K189" s="11">
        <v>7.8043679551214024E-2</v>
      </c>
      <c r="L189" s="10" t="s">
        <v>10791</v>
      </c>
    </row>
    <row r="190" spans="1:12" x14ac:dyDescent="0.25">
      <c r="A190" t="s">
        <v>3570</v>
      </c>
      <c r="B190" t="s">
        <v>5301</v>
      </c>
      <c r="C190" t="s">
        <v>5793</v>
      </c>
      <c r="D190" s="3">
        <v>65.33</v>
      </c>
      <c r="E190" s="3">
        <v>70.551300048828125</v>
      </c>
      <c r="F190" s="1">
        <v>1697442.875</v>
      </c>
      <c r="G190" s="1">
        <v>122584223.61582047</v>
      </c>
      <c r="H190" s="1">
        <v>11286280140</v>
      </c>
      <c r="I190">
        <v>2.8348166491840865</v>
      </c>
      <c r="J190" s="2">
        <v>7.0870416229602167E-5</v>
      </c>
      <c r="K190" s="11">
        <v>7.409019097230142E-2</v>
      </c>
      <c r="L190" s="10" t="s">
        <v>10799</v>
      </c>
    </row>
    <row r="191" spans="1:12" x14ac:dyDescent="0.25">
      <c r="A191" t="s">
        <v>3312</v>
      </c>
      <c r="B191" t="s">
        <v>5301</v>
      </c>
      <c r="C191" t="s">
        <v>5604</v>
      </c>
      <c r="D191" s="3">
        <v>148.63999999999999</v>
      </c>
      <c r="E191" s="3">
        <v>142.8948974609375</v>
      </c>
      <c r="F191" s="1">
        <v>750639.5</v>
      </c>
      <c r="G191" s="1">
        <v>123693569.40395866</v>
      </c>
      <c r="H191" s="1">
        <v>21747372732.799999</v>
      </c>
      <c r="I191">
        <v>1.3996301026401106</v>
      </c>
      <c r="J191" s="2">
        <v>3.4990752566002763E-5</v>
      </c>
      <c r="K191" s="11">
        <v>8.7657428719834646E-2</v>
      </c>
      <c r="L191" s="10" t="s">
        <v>10797</v>
      </c>
    </row>
    <row r="192" spans="1:12" x14ac:dyDescent="0.25">
      <c r="A192" t="s">
        <v>298</v>
      </c>
      <c r="B192" t="s">
        <v>5303</v>
      </c>
      <c r="C192" t="s">
        <v>5355</v>
      </c>
      <c r="D192" s="3">
        <v>176.38</v>
      </c>
      <c r="E192" s="3">
        <v>173.35310363769531</v>
      </c>
      <c r="F192" s="1">
        <v>2323680</v>
      </c>
      <c r="G192" s="1">
        <v>497833423.9615581</v>
      </c>
      <c r="H192" s="1">
        <v>61188105738.400002</v>
      </c>
      <c r="I192">
        <v>1.1537145617998059</v>
      </c>
      <c r="J192" s="2">
        <v>2.8842864044995149E-5</v>
      </c>
      <c r="K192" s="11">
        <v>5.8179685668269608E-2</v>
      </c>
      <c r="L192" s="10" t="s">
        <v>10801</v>
      </c>
    </row>
    <row r="193" spans="1:12" x14ac:dyDescent="0.25">
      <c r="A193" t="s">
        <v>2913</v>
      </c>
      <c r="B193" t="s">
        <v>5301</v>
      </c>
      <c r="C193" t="s">
        <v>10033</v>
      </c>
      <c r="D193" s="3">
        <v>12.65</v>
      </c>
      <c r="E193" s="3">
        <v>12.556900024414063</v>
      </c>
      <c r="F193" s="1">
        <v>4420818.5</v>
      </c>
      <c r="G193" s="1">
        <v>54017521.938900679</v>
      </c>
      <c r="H193" s="1">
        <v>41561519461.775002</v>
      </c>
      <c r="I193">
        <v>15.927497998004688</v>
      </c>
      <c r="J193" s="2">
        <v>3.9818744995011719E-4</v>
      </c>
      <c r="K193" s="11">
        <v>8.0865676344775761E-2</v>
      </c>
      <c r="L193" s="10" t="s">
        <v>10805</v>
      </c>
    </row>
    <row r="194" spans="1:12" x14ac:dyDescent="0.25">
      <c r="A194" t="s">
        <v>5217</v>
      </c>
      <c r="B194" t="s">
        <v>5301</v>
      </c>
      <c r="C194" t="s">
        <v>5566</v>
      </c>
      <c r="D194" s="3">
        <v>186.1</v>
      </c>
      <c r="E194" s="3">
        <v>173.44384765625</v>
      </c>
      <c r="F194" s="1">
        <v>914591.75</v>
      </c>
      <c r="G194" s="1">
        <v>152774188.85198569</v>
      </c>
      <c r="H194" s="1">
        <v>13977630995.299997</v>
      </c>
      <c r="I194">
        <v>1.1531109503312098</v>
      </c>
      <c r="J194" s="2">
        <v>2.8827773758280244E-5</v>
      </c>
      <c r="K194" s="11">
        <v>0.10396283985606285</v>
      </c>
      <c r="L194" s="10" t="s">
        <v>10792</v>
      </c>
    </row>
    <row r="195" spans="1:12" x14ac:dyDescent="0.25">
      <c r="A195" t="s">
        <v>2209</v>
      </c>
      <c r="B195" t="s">
        <v>5303</v>
      </c>
      <c r="C195" t="s">
        <v>5636</v>
      </c>
      <c r="D195" s="3">
        <v>103.52</v>
      </c>
      <c r="E195" s="3">
        <v>106.3843994140625</v>
      </c>
      <c r="F195" s="1">
        <v>1006687.75</v>
      </c>
      <c r="G195" s="1">
        <v>106972131.52758093</v>
      </c>
      <c r="H195" s="1">
        <v>12644196361.92</v>
      </c>
      <c r="I195">
        <v>1.879974893889967</v>
      </c>
      <c r="J195" s="2">
        <v>4.6999372347249172E-5</v>
      </c>
      <c r="K195" s="11">
        <v>0.10817223195107817</v>
      </c>
      <c r="L195" s="10" t="s">
        <v>10808</v>
      </c>
    </row>
    <row r="196" spans="1:12" x14ac:dyDescent="0.25">
      <c r="A196" t="s">
        <v>111</v>
      </c>
      <c r="B196" t="s">
        <v>5303</v>
      </c>
      <c r="C196" t="s">
        <v>5824</v>
      </c>
      <c r="D196" s="3">
        <v>94.08</v>
      </c>
      <c r="E196" s="3">
        <v>86.368698120117188</v>
      </c>
      <c r="F196" s="1">
        <v>894079.625</v>
      </c>
      <c r="G196" s="1">
        <v>70789796.100312203</v>
      </c>
      <c r="H196" s="1">
        <v>7497178940.1599998</v>
      </c>
      <c r="I196">
        <v>2.3156537536533222</v>
      </c>
      <c r="J196" s="2">
        <v>5.7891343841333056E-5</v>
      </c>
      <c r="K196" s="11">
        <v>8.1646746334185991E-2</v>
      </c>
      <c r="L196" s="10" t="s">
        <v>10798</v>
      </c>
    </row>
    <row r="197" spans="1:12" x14ac:dyDescent="0.25">
      <c r="A197" t="s">
        <v>1675</v>
      </c>
      <c r="B197" t="s">
        <v>5303</v>
      </c>
      <c r="C197" t="s">
        <v>10040</v>
      </c>
      <c r="D197" s="3">
        <v>14.18</v>
      </c>
      <c r="E197" s="3">
        <v>11.786125183105469</v>
      </c>
      <c r="F197" s="1">
        <v>5021042.5</v>
      </c>
      <c r="G197" s="1">
        <v>62872328.606736891</v>
      </c>
      <c r="H197" s="1">
        <v>7202022000</v>
      </c>
      <c r="I197">
        <v>16.969105358450214</v>
      </c>
      <c r="J197" s="2">
        <v>4.2422763396125535E-4</v>
      </c>
      <c r="K197" s="11">
        <v>7.2897913697047539E-2</v>
      </c>
      <c r="L197" s="10" t="s">
        <v>10803</v>
      </c>
    </row>
    <row r="198" spans="1:12" x14ac:dyDescent="0.25">
      <c r="A198" t="s">
        <v>4179</v>
      </c>
      <c r="B198" t="s">
        <v>5301</v>
      </c>
      <c r="C198" t="s">
        <v>5781</v>
      </c>
      <c r="D198" s="3">
        <v>98</v>
      </c>
      <c r="E198" s="3">
        <v>97.511650085449219</v>
      </c>
      <c r="F198" s="1">
        <v>1217873.125</v>
      </c>
      <c r="G198" s="1">
        <v>86819073.014921531</v>
      </c>
      <c r="H198" s="1">
        <v>11126248308</v>
      </c>
      <c r="I198">
        <v>2.0510369768611292</v>
      </c>
      <c r="J198" s="2">
        <v>5.127592442152823E-5</v>
      </c>
      <c r="K198" s="11">
        <v>7.8511870861124128E-2</v>
      </c>
      <c r="L198" s="10" t="s">
        <v>10795</v>
      </c>
    </row>
    <row r="199" spans="1:12" x14ac:dyDescent="0.25">
      <c r="A199" t="s">
        <v>503</v>
      </c>
      <c r="B199" t="s">
        <v>5303</v>
      </c>
      <c r="C199" t="s">
        <v>5365</v>
      </c>
      <c r="D199" s="3">
        <v>298.16000000000003</v>
      </c>
      <c r="E199" s="3">
        <v>249.45744323730469</v>
      </c>
      <c r="F199" s="1">
        <v>2359125.75</v>
      </c>
      <c r="G199" s="1">
        <v>630794305.23408079</v>
      </c>
      <c r="H199" s="1">
        <v>92723652950.530716</v>
      </c>
      <c r="I199">
        <v>1</v>
      </c>
      <c r="J199" s="2">
        <v>2.5000000000000001E-5</v>
      </c>
      <c r="K199" s="11">
        <v>9.2549823741638643E-2</v>
      </c>
      <c r="L199" s="10" t="s">
        <v>10800</v>
      </c>
    </row>
    <row r="200" spans="1:12" x14ac:dyDescent="0.25">
      <c r="A200" t="s">
        <v>1247</v>
      </c>
      <c r="B200" t="s">
        <v>5303</v>
      </c>
      <c r="C200" t="s">
        <v>10045</v>
      </c>
      <c r="D200" s="3">
        <v>17.52</v>
      </c>
      <c r="E200" s="3">
        <v>17.885200500488281</v>
      </c>
      <c r="F200" s="1">
        <v>3689824.5</v>
      </c>
      <c r="G200" s="1">
        <v>70619715.114137858</v>
      </c>
      <c r="H200" s="1">
        <v>2825229980.8799996</v>
      </c>
      <c r="I200">
        <v>11.182429852801473</v>
      </c>
      <c r="J200" s="2">
        <v>2.7956074632003684E-4</v>
      </c>
      <c r="K200" s="11">
        <v>7.7485828409663865E-2</v>
      </c>
      <c r="L200" s="10" t="s">
        <v>10823</v>
      </c>
    </row>
    <row r="201" spans="1:12" x14ac:dyDescent="0.25">
      <c r="A201" t="s">
        <v>3644</v>
      </c>
      <c r="B201" t="s">
        <v>5301</v>
      </c>
      <c r="C201" t="s">
        <v>10046</v>
      </c>
      <c r="D201" s="3">
        <v>15.46</v>
      </c>
      <c r="E201" s="3">
        <v>13.05525016784668</v>
      </c>
      <c r="F201" s="1">
        <v>4655094.5</v>
      </c>
      <c r="G201" s="1">
        <v>65429653.069872715</v>
      </c>
      <c r="H201" s="1">
        <v>14083814603.42</v>
      </c>
      <c r="I201">
        <v>15.319507280877163</v>
      </c>
      <c r="J201" s="2">
        <v>3.8298768202192906E-4</v>
      </c>
      <c r="K201" s="11">
        <v>7.2124410126253632E-2</v>
      </c>
      <c r="L201" s="10" t="s">
        <v>10812</v>
      </c>
    </row>
    <row r="202" spans="1:12" x14ac:dyDescent="0.25">
      <c r="A202" t="s">
        <v>4617</v>
      </c>
      <c r="B202" t="s">
        <v>5301</v>
      </c>
      <c r="C202" t="s">
        <v>5955</v>
      </c>
      <c r="D202" s="3">
        <v>87.2</v>
      </c>
      <c r="E202" s="3">
        <v>74.974647521972656</v>
      </c>
      <c r="F202" s="1">
        <v>836302.4375</v>
      </c>
      <c r="G202" s="1">
        <v>65781363.757028751</v>
      </c>
      <c r="H202" s="1">
        <v>8216535627.2000008</v>
      </c>
      <c r="I202">
        <v>2.6675683929209062</v>
      </c>
      <c r="J202" s="2">
        <v>6.6689209823022656E-5</v>
      </c>
      <c r="K202" s="11">
        <v>7.0336316594473508E-2</v>
      </c>
      <c r="L202" s="10" t="s">
        <v>10804</v>
      </c>
    </row>
    <row r="203" spans="1:12" x14ac:dyDescent="0.25">
      <c r="A203" t="s">
        <v>5099</v>
      </c>
      <c r="B203" t="s">
        <v>5301</v>
      </c>
      <c r="C203" t="s">
        <v>5692</v>
      </c>
      <c r="D203" s="3">
        <v>108.51</v>
      </c>
      <c r="E203" s="3">
        <v>125.25554656982422</v>
      </c>
      <c r="F203" s="1">
        <v>1109045.75</v>
      </c>
      <c r="G203" s="1">
        <v>113882020.66179755</v>
      </c>
      <c r="H203" s="1">
        <v>10512512500.940002</v>
      </c>
      <c r="I203">
        <v>1.5967356773978003</v>
      </c>
      <c r="J203" s="2">
        <v>3.9918391934945009E-5</v>
      </c>
      <c r="K203" s="11">
        <v>9.014980542922961E-2</v>
      </c>
      <c r="L203" s="10" t="s">
        <v>10802</v>
      </c>
    </row>
    <row r="204" spans="1:12" x14ac:dyDescent="0.25">
      <c r="A204" t="s">
        <v>3337</v>
      </c>
      <c r="B204" t="s">
        <v>5301</v>
      </c>
      <c r="C204" t="s">
        <v>10049</v>
      </c>
      <c r="D204" s="3">
        <v>15.68</v>
      </c>
      <c r="E204" s="3">
        <v>13.199877738952637</v>
      </c>
      <c r="F204" s="1">
        <v>5338288</v>
      </c>
      <c r="G204" s="1">
        <v>65447496.480552897</v>
      </c>
      <c r="H204" s="1">
        <v>32769590887.040001</v>
      </c>
      <c r="I204">
        <v>15.151655489187076</v>
      </c>
      <c r="J204" s="2">
        <v>3.7879138722967694E-4</v>
      </c>
      <c r="K204" s="11">
        <v>6.5548752096979898E-2</v>
      </c>
      <c r="L204" s="10" t="s">
        <v>10822</v>
      </c>
    </row>
    <row r="205" spans="1:12" x14ac:dyDescent="0.25">
      <c r="A205" t="s">
        <v>2786</v>
      </c>
      <c r="B205" t="s">
        <v>5303</v>
      </c>
      <c r="C205" t="s">
        <v>10050</v>
      </c>
      <c r="D205" s="3">
        <v>36.700000000000003</v>
      </c>
      <c r="E205" s="3">
        <v>32.736850738525391</v>
      </c>
      <c r="F205" s="1">
        <v>1408344.875</v>
      </c>
      <c r="G205" s="1">
        <v>50079456.469352514</v>
      </c>
      <c r="H205" s="1">
        <v>6677049097.8599997</v>
      </c>
      <c r="I205">
        <v>6.1093231477099881</v>
      </c>
      <c r="J205" s="2">
        <v>1.5273307869274969E-4</v>
      </c>
      <c r="K205" s="11">
        <v>8.2108059337238068E-2</v>
      </c>
      <c r="L205" s="10" t="s">
        <v>11437</v>
      </c>
    </row>
    <row r="206" spans="1:12" x14ac:dyDescent="0.25">
      <c r="A206" t="s">
        <v>1250</v>
      </c>
      <c r="B206" t="s">
        <v>5303</v>
      </c>
      <c r="C206" t="s">
        <v>5353</v>
      </c>
      <c r="D206" s="3">
        <v>280.26</v>
      </c>
      <c r="E206" s="3">
        <v>275.39773559570312</v>
      </c>
      <c r="F206" s="1">
        <v>1653201.25</v>
      </c>
      <c r="G206" s="1">
        <v>455562008.8106994</v>
      </c>
      <c r="H206" s="1">
        <v>8211618164.0625</v>
      </c>
      <c r="I206">
        <v>1</v>
      </c>
      <c r="J206" s="2">
        <v>2.5000000000000001E-5</v>
      </c>
      <c r="K206" s="11">
        <v>7.3785694331927054E-2</v>
      </c>
      <c r="L206" s="10" t="s">
        <v>10806</v>
      </c>
    </row>
    <row r="207" spans="1:12" x14ac:dyDescent="0.25">
      <c r="A207" t="s">
        <v>5150</v>
      </c>
      <c r="B207" t="s">
        <v>5301</v>
      </c>
      <c r="C207" t="s">
        <v>10052</v>
      </c>
      <c r="D207" s="3">
        <v>11.69</v>
      </c>
      <c r="E207" s="3">
        <v>13.025699615478516</v>
      </c>
      <c r="F207" s="1">
        <v>6436953.5</v>
      </c>
      <c r="G207" s="1">
        <v>92917987.753461108</v>
      </c>
      <c r="H207" s="1">
        <v>6897680850.6392555</v>
      </c>
      <c r="I207">
        <v>15.354261644598255</v>
      </c>
      <c r="J207" s="2">
        <v>3.8385654111495636E-4</v>
      </c>
      <c r="K207" s="11">
        <v>9.1615248343933739E-2</v>
      </c>
      <c r="L207" s="10" t="s">
        <v>10811</v>
      </c>
    </row>
    <row r="208" spans="1:12" x14ac:dyDescent="0.25">
      <c r="A208" t="s">
        <v>2352</v>
      </c>
      <c r="B208" t="s">
        <v>5303</v>
      </c>
      <c r="C208" t="s">
        <v>5558</v>
      </c>
      <c r="D208" s="3">
        <v>56.17</v>
      </c>
      <c r="E208" s="3">
        <v>56.491298675537109</v>
      </c>
      <c r="F208" s="1">
        <v>1637879.375</v>
      </c>
      <c r="G208" s="1">
        <v>99034380.313118175</v>
      </c>
      <c r="H208" s="1">
        <v>7620065563.2400007</v>
      </c>
      <c r="I208">
        <v>3.5403682458907189</v>
      </c>
      <c r="J208" s="2">
        <v>8.8509206147267973E-5</v>
      </c>
      <c r="K208" s="11">
        <v>8.7326237491581138E-2</v>
      </c>
      <c r="L208" s="10" t="s">
        <v>10814</v>
      </c>
    </row>
    <row r="209" spans="1:12" x14ac:dyDescent="0.25">
      <c r="A209" t="s">
        <v>4268</v>
      </c>
      <c r="B209" t="s">
        <v>5301</v>
      </c>
      <c r="C209" t="s">
        <v>5907</v>
      </c>
      <c r="D209" s="3">
        <v>57.09</v>
      </c>
      <c r="E209" s="3">
        <v>54.687351226806641</v>
      </c>
      <c r="F209" s="1">
        <v>889841.375</v>
      </c>
      <c r="G209" s="1">
        <v>54742013.722834229</v>
      </c>
      <c r="H209" s="1">
        <v>3243910890</v>
      </c>
      <c r="I209">
        <v>3.6571528061495147</v>
      </c>
      <c r="J209" s="2">
        <v>9.1428820153737872E-5</v>
      </c>
      <c r="K209" s="11">
        <v>7.8658058180079288E-2</v>
      </c>
      <c r="L209" s="10" t="s">
        <v>10809</v>
      </c>
    </row>
    <row r="210" spans="1:12" x14ac:dyDescent="0.25">
      <c r="A210" t="s">
        <v>2050</v>
      </c>
      <c r="B210" t="s">
        <v>5303</v>
      </c>
      <c r="C210" t="s">
        <v>10057</v>
      </c>
      <c r="D210" s="3">
        <v>54.06</v>
      </c>
      <c r="E210" s="3">
        <v>44.623374938964844</v>
      </c>
      <c r="F210" s="1">
        <v>1018113.25</v>
      </c>
      <c r="G210" s="1">
        <v>52577973.839256138</v>
      </c>
      <c r="H210" s="1">
        <v>4323128032.3200006</v>
      </c>
      <c r="I210">
        <v>4.4819559316962669</v>
      </c>
      <c r="J210" s="2">
        <v>1.1204889829240667E-4</v>
      </c>
      <c r="K210" s="11">
        <v>9.7119813837372074E-2</v>
      </c>
      <c r="L210" s="10" t="s">
        <v>11438</v>
      </c>
    </row>
    <row r="211" spans="1:12" x14ac:dyDescent="0.25">
      <c r="A211" t="s">
        <v>1650</v>
      </c>
      <c r="B211" t="s">
        <v>5303</v>
      </c>
      <c r="C211" t="s">
        <v>5524</v>
      </c>
      <c r="D211" s="3">
        <v>45.62</v>
      </c>
      <c r="E211" s="3">
        <v>48.498050689697266</v>
      </c>
      <c r="F211" s="1">
        <v>3037698.5</v>
      </c>
      <c r="G211" s="1">
        <v>170366794.83504441</v>
      </c>
      <c r="H211" s="1">
        <v>26047863897.959995</v>
      </c>
      <c r="I211">
        <v>4.1238770869297472</v>
      </c>
      <c r="J211" s="2">
        <v>1.0309692717324368E-4</v>
      </c>
      <c r="K211" s="11">
        <v>4.0415292642240613E-2</v>
      </c>
      <c r="L211" s="10" t="s">
        <v>10816</v>
      </c>
    </row>
    <row r="212" spans="1:12" x14ac:dyDescent="0.25">
      <c r="A212" t="s">
        <v>4542</v>
      </c>
      <c r="B212" t="s">
        <v>5301</v>
      </c>
      <c r="C212" t="s">
        <v>10058</v>
      </c>
      <c r="D212" s="3">
        <v>32.549999999999997</v>
      </c>
      <c r="E212" s="3">
        <v>28.024700164794922</v>
      </c>
      <c r="F212" s="1">
        <v>2346088.25</v>
      </c>
      <c r="G212" s="1">
        <v>70090480.236491278</v>
      </c>
      <c r="H212" s="1">
        <v>13441938261.15</v>
      </c>
      <c r="I212">
        <v>7.1365616339846953</v>
      </c>
      <c r="J212" s="2">
        <v>1.7841404084961739E-4</v>
      </c>
      <c r="K212" s="11">
        <v>6.4698839440943526E-2</v>
      </c>
      <c r="L212" s="10" t="s">
        <v>10820</v>
      </c>
    </row>
    <row r="213" spans="1:12" x14ac:dyDescent="0.25">
      <c r="A213" t="s">
        <v>3316</v>
      </c>
      <c r="B213" t="s">
        <v>5301</v>
      </c>
      <c r="C213" t="s">
        <v>10062</v>
      </c>
      <c r="D213" s="3">
        <v>15.97</v>
      </c>
      <c r="E213" s="3">
        <v>13.005800247192383</v>
      </c>
      <c r="F213" s="1">
        <v>5094730.5</v>
      </c>
      <c r="G213" s="1">
        <v>58550986.805025093</v>
      </c>
      <c r="H213" s="1">
        <v>3210629880.4000001</v>
      </c>
      <c r="I213">
        <v>15.377754248007527</v>
      </c>
      <c r="J213" s="2">
        <v>3.8444385620018816E-4</v>
      </c>
      <c r="K213" s="11">
        <v>6.4465208816909245E-2</v>
      </c>
      <c r="L213" s="10" t="s">
        <v>11439</v>
      </c>
    </row>
    <row r="214" spans="1:12" x14ac:dyDescent="0.25">
      <c r="A214" t="s">
        <v>5193</v>
      </c>
      <c r="B214" t="s">
        <v>5301</v>
      </c>
      <c r="C214" t="s">
        <v>5758</v>
      </c>
      <c r="D214" s="3">
        <v>139.97999999999999</v>
      </c>
      <c r="E214" s="3">
        <v>143.77714538574219</v>
      </c>
      <c r="F214" s="1">
        <v>587172.4375</v>
      </c>
      <c r="G214" s="1">
        <v>75539577.305530936</v>
      </c>
      <c r="H214" s="1">
        <v>11279283663.539999</v>
      </c>
      <c r="I214">
        <v>1.391041667042537</v>
      </c>
      <c r="J214" s="2">
        <v>3.4776041676063425E-5</v>
      </c>
      <c r="K214" s="11">
        <v>8.7914098911218347E-2</v>
      </c>
      <c r="L214" s="10" t="s">
        <v>10810</v>
      </c>
    </row>
    <row r="215" spans="1:12" x14ac:dyDescent="0.25">
      <c r="A215" t="s">
        <v>5059</v>
      </c>
      <c r="B215" t="s">
        <v>5301</v>
      </c>
      <c r="C215" t="s">
        <v>5530</v>
      </c>
      <c r="D215" s="3">
        <v>83.75</v>
      </c>
      <c r="E215" s="3">
        <v>80.714897155761719</v>
      </c>
      <c r="F215" s="1">
        <v>2287061.5</v>
      </c>
      <c r="G215" s="1">
        <v>172215386.5939033</v>
      </c>
      <c r="H215" s="1">
        <v>9788428315</v>
      </c>
      <c r="I215">
        <v>2.4778573354810165</v>
      </c>
      <c r="J215" s="2">
        <v>6.1946433387025411E-5</v>
      </c>
      <c r="K215" s="11">
        <v>6.3219354496338059E-2</v>
      </c>
      <c r="L215" s="10" t="s">
        <v>10817</v>
      </c>
    </row>
    <row r="216" spans="1:12" x14ac:dyDescent="0.25">
      <c r="A216" t="s">
        <v>3146</v>
      </c>
      <c r="B216" t="s">
        <v>5301</v>
      </c>
      <c r="C216" t="s">
        <v>5693</v>
      </c>
      <c r="D216" s="3">
        <v>85.35</v>
      </c>
      <c r="E216" s="3">
        <v>72.062446594238281</v>
      </c>
      <c r="F216" s="1">
        <v>1227753.625</v>
      </c>
      <c r="G216" s="1">
        <v>93111693.702349216</v>
      </c>
      <c r="H216" s="1">
        <v>6025458814.9500008</v>
      </c>
      <c r="I216">
        <v>2.7753706604792252</v>
      </c>
      <c r="J216" s="2">
        <v>6.9384266511980628E-5</v>
      </c>
      <c r="K216" s="11">
        <v>0.10195173767090213</v>
      </c>
      <c r="L216" s="10" t="s">
        <v>10824</v>
      </c>
    </row>
    <row r="217" spans="1:12" x14ac:dyDescent="0.25">
      <c r="A217" t="s">
        <v>4703</v>
      </c>
      <c r="B217" t="s">
        <v>5301</v>
      </c>
      <c r="C217" t="s">
        <v>10079</v>
      </c>
      <c r="D217" s="3">
        <v>19.809999999999999</v>
      </c>
      <c r="E217" s="3">
        <v>16.152549743652344</v>
      </c>
      <c r="F217" s="1">
        <v>3703627.5</v>
      </c>
      <c r="G217" s="1">
        <v>55429521.803697616</v>
      </c>
      <c r="H217" s="1">
        <v>2484949105.8699999</v>
      </c>
      <c r="I217">
        <v>12.381946081212122</v>
      </c>
      <c r="J217" s="2">
        <v>3.0954865203030305E-4</v>
      </c>
      <c r="K217" s="11">
        <v>5.7499767858825677E-2</v>
      </c>
      <c r="L217" s="10" t="s">
        <v>10813</v>
      </c>
    </row>
    <row r="218" spans="1:12" x14ac:dyDescent="0.25">
      <c r="A218" t="s">
        <v>3158</v>
      </c>
      <c r="B218" t="s">
        <v>5301</v>
      </c>
      <c r="C218" t="s">
        <v>5683</v>
      </c>
      <c r="D218" s="3">
        <v>131.55000000000001</v>
      </c>
      <c r="E218" s="3">
        <v>130.40275573730469</v>
      </c>
      <c r="F218" s="1">
        <v>879072.4375</v>
      </c>
      <c r="G218" s="1">
        <v>102088837.88989447</v>
      </c>
      <c r="H218" s="1">
        <v>20228898663</v>
      </c>
      <c r="I218">
        <v>1.5337099194659536</v>
      </c>
      <c r="J218" s="2">
        <v>3.8342747986648842E-5</v>
      </c>
      <c r="K218" s="11">
        <v>0.10764922901202725</v>
      </c>
      <c r="L218" s="10" t="s">
        <v>10815</v>
      </c>
    </row>
    <row r="219" spans="1:12" x14ac:dyDescent="0.25">
      <c r="A219" t="s">
        <v>2083</v>
      </c>
      <c r="B219" t="s">
        <v>5303</v>
      </c>
      <c r="C219" t="s">
        <v>5536</v>
      </c>
      <c r="D219" s="3">
        <v>53.86</v>
      </c>
      <c r="E219" s="3">
        <v>53.611751556396484</v>
      </c>
      <c r="F219" s="1">
        <v>1557817.25</v>
      </c>
      <c r="G219" s="1">
        <v>87523512.85876137</v>
      </c>
      <c r="H219" s="1">
        <v>6879413975.8599997</v>
      </c>
      <c r="I219">
        <v>3.7305253828465474</v>
      </c>
      <c r="J219" s="2">
        <v>9.3263134571163693E-5</v>
      </c>
      <c r="K219" s="11">
        <v>7.7904730941177711E-2</v>
      </c>
      <c r="L219" s="10" t="s">
        <v>10841</v>
      </c>
    </row>
    <row r="220" spans="1:12" x14ac:dyDescent="0.25">
      <c r="A220" t="s">
        <v>3586</v>
      </c>
      <c r="B220" t="s">
        <v>5301</v>
      </c>
      <c r="C220" t="s">
        <v>10084</v>
      </c>
      <c r="D220" s="3">
        <v>19.86</v>
      </c>
      <c r="E220" s="3">
        <v>15.036999702453613</v>
      </c>
      <c r="F220" s="1">
        <v>6337506.5</v>
      </c>
      <c r="G220" s="1">
        <v>137984111.62302744</v>
      </c>
      <c r="H220" s="1">
        <v>20792370538.02</v>
      </c>
      <c r="I220">
        <v>13.300525633937843</v>
      </c>
      <c r="J220" s="2">
        <v>3.3251314084844607E-4</v>
      </c>
      <c r="K220" s="11">
        <v>6.1191951618101689E-2</v>
      </c>
      <c r="L220" s="10" t="s">
        <v>10832</v>
      </c>
    </row>
    <row r="221" spans="1:12" x14ac:dyDescent="0.25">
      <c r="A221" t="s">
        <v>4846</v>
      </c>
      <c r="B221" t="s">
        <v>5301</v>
      </c>
      <c r="C221" t="s">
        <v>5705</v>
      </c>
      <c r="D221" s="3">
        <v>110.49</v>
      </c>
      <c r="E221" s="3">
        <v>106.35724639892578</v>
      </c>
      <c r="F221" s="1">
        <v>859791.75</v>
      </c>
      <c r="G221" s="1">
        <v>83838780.218861401</v>
      </c>
      <c r="H221" s="1">
        <v>11360571524.429998</v>
      </c>
      <c r="I221">
        <v>1.8804548516594544</v>
      </c>
      <c r="J221" s="2">
        <v>4.7011371291486361E-5</v>
      </c>
      <c r="K221" s="11">
        <v>0.12401560154953853</v>
      </c>
      <c r="L221" s="10" t="s">
        <v>10819</v>
      </c>
    </row>
    <row r="222" spans="1:12" x14ac:dyDescent="0.25">
      <c r="A222" t="s">
        <v>4672</v>
      </c>
      <c r="B222" t="s">
        <v>5301</v>
      </c>
      <c r="C222" t="s">
        <v>5660</v>
      </c>
      <c r="D222" s="3">
        <v>92.86</v>
      </c>
      <c r="E222" s="3">
        <v>100.57530212402344</v>
      </c>
      <c r="F222" s="1">
        <v>1064029.5</v>
      </c>
      <c r="G222" s="1">
        <v>108404074.80660731</v>
      </c>
      <c r="H222" s="1">
        <v>7360616616.3999996</v>
      </c>
      <c r="I222">
        <v>1.9885597733862335</v>
      </c>
      <c r="J222" s="2">
        <v>4.9713994334655835E-5</v>
      </c>
      <c r="K222" s="11">
        <v>0.10071476631026788</v>
      </c>
      <c r="L222" s="10" t="s">
        <v>10826</v>
      </c>
    </row>
    <row r="223" spans="1:12" x14ac:dyDescent="0.25">
      <c r="A223" t="s">
        <v>4690</v>
      </c>
      <c r="B223" t="s">
        <v>5301</v>
      </c>
      <c r="C223" t="s">
        <v>5978</v>
      </c>
      <c r="D223" s="3">
        <v>76.03</v>
      </c>
      <c r="E223" s="3">
        <v>68.483848571777344</v>
      </c>
      <c r="F223" s="1">
        <v>712172.0625</v>
      </c>
      <c r="G223" s="1">
        <v>50313399.238852628</v>
      </c>
      <c r="H223" s="1">
        <v>4065203440.3899999</v>
      </c>
      <c r="I223">
        <v>2.9203966215534995</v>
      </c>
      <c r="J223" s="2">
        <v>7.3009915538837483E-5</v>
      </c>
      <c r="K223" s="11">
        <v>0.11598321759284007</v>
      </c>
      <c r="L223" s="10" t="s">
        <v>11440</v>
      </c>
    </row>
    <row r="224" spans="1:12" x14ac:dyDescent="0.25">
      <c r="A224" t="s">
        <v>4749</v>
      </c>
      <c r="B224" t="s">
        <v>5301</v>
      </c>
      <c r="C224" t="s">
        <v>5662</v>
      </c>
      <c r="D224" s="3">
        <v>138.51</v>
      </c>
      <c r="E224" s="3">
        <v>119.89839935302734</v>
      </c>
      <c r="F224" s="1">
        <v>943691.8125</v>
      </c>
      <c r="G224" s="1">
        <v>105297176.32825233</v>
      </c>
      <c r="H224" s="1">
        <v>17761020674.579998</v>
      </c>
      <c r="I224">
        <v>1.6680789825318894</v>
      </c>
      <c r="J224" s="2">
        <v>4.1701974563297236E-5</v>
      </c>
      <c r="K224" s="11">
        <v>9.0058770679296407E-2</v>
      </c>
      <c r="L224" s="10" t="s">
        <v>10827</v>
      </c>
    </row>
    <row r="225" spans="1:12" x14ac:dyDescent="0.25">
      <c r="A225" t="s">
        <v>3809</v>
      </c>
      <c r="B225" t="s">
        <v>5301</v>
      </c>
      <c r="C225" t="s">
        <v>10092</v>
      </c>
      <c r="D225" s="3">
        <v>36.340000000000003</v>
      </c>
      <c r="E225" s="3">
        <v>33.884300231933594</v>
      </c>
      <c r="F225" s="1">
        <v>1564336.625</v>
      </c>
      <c r="G225" s="1">
        <v>62658997.914231308</v>
      </c>
      <c r="H225" s="1">
        <v>3110442461.0200005</v>
      </c>
      <c r="I225">
        <v>5.9024385521030753</v>
      </c>
      <c r="J225" s="2">
        <v>1.4756096380257689E-4</v>
      </c>
      <c r="K225" s="11">
        <v>8.733000165818669E-2</v>
      </c>
      <c r="L225" s="10" t="s">
        <v>10830</v>
      </c>
    </row>
    <row r="226" spans="1:12" x14ac:dyDescent="0.25">
      <c r="A226" t="s">
        <v>3391</v>
      </c>
      <c r="B226" t="s">
        <v>5301</v>
      </c>
      <c r="C226" t="s">
        <v>10093</v>
      </c>
      <c r="D226" s="3">
        <v>19.27</v>
      </c>
      <c r="E226" s="3">
        <v>15.562800407409668</v>
      </c>
      <c r="F226" s="1">
        <v>9566287</v>
      </c>
      <c r="G226" s="1">
        <v>105774062.06593993</v>
      </c>
      <c r="H226" s="1">
        <v>26578593234.369995</v>
      </c>
      <c r="I226">
        <v>12.851157552902704</v>
      </c>
      <c r="J226" s="2">
        <v>3.2127893882256757E-4</v>
      </c>
      <c r="K226" s="11">
        <v>5.3585482916260974E-2</v>
      </c>
      <c r="L226" s="10" t="s">
        <v>10836</v>
      </c>
    </row>
    <row r="227" spans="1:12" x14ac:dyDescent="0.25">
      <c r="A227" t="s">
        <v>3457</v>
      </c>
      <c r="B227" t="s">
        <v>5301</v>
      </c>
      <c r="C227" t="s">
        <v>5658</v>
      </c>
      <c r="D227" s="3">
        <v>163.49</v>
      </c>
      <c r="E227" s="3">
        <v>145.08535766601562</v>
      </c>
      <c r="F227" s="1">
        <v>613021.375</v>
      </c>
      <c r="G227" s="1">
        <v>101055282.11178124</v>
      </c>
      <c r="H227" s="1">
        <v>7860410696.0300016</v>
      </c>
      <c r="I227">
        <v>1.3784988589985565</v>
      </c>
      <c r="J227" s="2">
        <v>3.4462471474963911E-5</v>
      </c>
      <c r="K227" s="11">
        <v>8.9684605776312362E-2</v>
      </c>
      <c r="L227" s="10" t="s">
        <v>10828</v>
      </c>
    </row>
    <row r="228" spans="1:12" x14ac:dyDescent="0.25">
      <c r="A228" t="s">
        <v>4286</v>
      </c>
      <c r="B228" t="s">
        <v>5301</v>
      </c>
      <c r="C228" t="s">
        <v>10097</v>
      </c>
      <c r="D228" s="3">
        <v>17.88</v>
      </c>
      <c r="E228" s="3">
        <v>14.659749984741211</v>
      </c>
      <c r="F228" s="1">
        <v>16542102</v>
      </c>
      <c r="G228" s="1">
        <v>267459942.417759</v>
      </c>
      <c r="H228" s="1">
        <v>15148137829.439999</v>
      </c>
      <c r="I228">
        <v>13.642797469818557</v>
      </c>
      <c r="J228" s="2">
        <v>3.4106993674546391E-4</v>
      </c>
      <c r="K228" s="11">
        <v>5.6560614046458554E-2</v>
      </c>
      <c r="L228" s="10" t="s">
        <v>10818</v>
      </c>
    </row>
    <row r="229" spans="1:12" x14ac:dyDescent="0.25">
      <c r="A229" t="s">
        <v>4053</v>
      </c>
      <c r="B229" t="s">
        <v>5301</v>
      </c>
      <c r="C229" t="s">
        <v>10100</v>
      </c>
      <c r="D229" s="3">
        <v>17.579999999999998</v>
      </c>
      <c r="E229" s="3">
        <v>19.645849227905273</v>
      </c>
      <c r="F229" s="1">
        <v>3279628.5</v>
      </c>
      <c r="G229" s="1">
        <v>55241152.722000055</v>
      </c>
      <c r="H229" s="1">
        <v>2252547128.8800001</v>
      </c>
      <c r="I229">
        <v>10.180267479397981</v>
      </c>
      <c r="J229" s="2">
        <v>2.5450668698494955E-4</v>
      </c>
      <c r="K229" s="11">
        <v>7.2356750609009521E-2</v>
      </c>
      <c r="L229" s="10" t="s">
        <v>10829</v>
      </c>
    </row>
    <row r="230" spans="1:12" x14ac:dyDescent="0.25">
      <c r="A230" t="s">
        <v>964</v>
      </c>
      <c r="B230" t="s">
        <v>5303</v>
      </c>
      <c r="C230" t="s">
        <v>10104</v>
      </c>
      <c r="D230" s="3">
        <v>14.43</v>
      </c>
      <c r="E230" s="3">
        <v>13.13022518157959</v>
      </c>
      <c r="F230" s="1">
        <v>3521510</v>
      </c>
      <c r="G230" s="1">
        <v>52464734.677181587</v>
      </c>
      <c r="H230" s="1">
        <v>7792240750.3200006</v>
      </c>
      <c r="I230">
        <v>15.232031228267148</v>
      </c>
      <c r="J230" s="2">
        <v>3.8080078070667871E-4</v>
      </c>
      <c r="K230" s="11">
        <v>7.2858748561251491E-2</v>
      </c>
      <c r="L230" s="10" t="s">
        <v>10837</v>
      </c>
    </row>
    <row r="231" spans="1:12" x14ac:dyDescent="0.25">
      <c r="A231" t="s">
        <v>4414</v>
      </c>
      <c r="B231" t="s">
        <v>5301</v>
      </c>
      <c r="C231" t="s">
        <v>10105</v>
      </c>
      <c r="D231" s="3">
        <v>45.8</v>
      </c>
      <c r="E231" s="3">
        <v>47.151798248291016</v>
      </c>
      <c r="F231" s="1">
        <v>1217848.875</v>
      </c>
      <c r="G231" s="1">
        <v>52824184.37692374</v>
      </c>
      <c r="H231" s="1">
        <v>6738283642.5999994</v>
      </c>
      <c r="I231">
        <v>4.2416197776136535</v>
      </c>
      <c r="J231" s="2">
        <v>1.0604049444034134E-4</v>
      </c>
      <c r="K231" s="11">
        <v>4.6451996387100465E-2</v>
      </c>
      <c r="L231" s="10" t="s">
        <v>11441</v>
      </c>
    </row>
    <row r="232" spans="1:12" x14ac:dyDescent="0.25">
      <c r="A232" t="s">
        <v>4876</v>
      </c>
      <c r="B232" t="s">
        <v>5301</v>
      </c>
      <c r="C232" t="s">
        <v>10112</v>
      </c>
      <c r="D232" s="3">
        <v>18.75</v>
      </c>
      <c r="E232" s="3">
        <v>16.541200637817383</v>
      </c>
      <c r="F232" s="1">
        <v>3352943</v>
      </c>
      <c r="G232" s="1">
        <v>55633383.600095935</v>
      </c>
      <c r="H232" s="1">
        <v>2845149900.0000005</v>
      </c>
      <c r="I232">
        <v>12.091020741429691</v>
      </c>
      <c r="J232" s="2">
        <v>3.022755185357423E-4</v>
      </c>
      <c r="K232" s="11">
        <v>6.3197304216462205E-2</v>
      </c>
      <c r="L232" s="10" t="s">
        <v>10821</v>
      </c>
    </row>
    <row r="233" spans="1:12" x14ac:dyDescent="0.25">
      <c r="A233" t="s">
        <v>2916</v>
      </c>
      <c r="B233" t="s">
        <v>5301</v>
      </c>
      <c r="C233" t="s">
        <v>10113</v>
      </c>
      <c r="D233" s="3">
        <v>11.81</v>
      </c>
      <c r="E233" s="3">
        <v>19.52239990234375</v>
      </c>
      <c r="F233" s="1">
        <v>3592145.75</v>
      </c>
      <c r="G233" s="1">
        <v>57024237.049895845</v>
      </c>
      <c r="H233" s="1">
        <v>799241608.28000009</v>
      </c>
      <c r="I233">
        <v>10.244642103453128</v>
      </c>
      <c r="J233" s="2">
        <v>2.5611605258632817E-4</v>
      </c>
      <c r="K233" s="11">
        <v>8.9302219938536403E-2</v>
      </c>
      <c r="L233" s="10" t="s">
        <v>10831</v>
      </c>
    </row>
    <row r="234" spans="1:12" x14ac:dyDescent="0.25">
      <c r="A234" t="s">
        <v>3195</v>
      </c>
      <c r="B234" t="s">
        <v>5301</v>
      </c>
      <c r="C234" t="s">
        <v>10115</v>
      </c>
      <c r="D234" s="3">
        <v>21.54</v>
      </c>
      <c r="E234" s="3">
        <v>13.584600448608398</v>
      </c>
      <c r="F234" s="1">
        <v>3317650.75</v>
      </c>
      <c r="G234" s="1">
        <v>83008960.360141769</v>
      </c>
      <c r="H234" s="1">
        <v>3916711231.2599998</v>
      </c>
      <c r="I234">
        <v>14.722552993488149</v>
      </c>
      <c r="J234" s="2">
        <v>3.6806382483720371E-4</v>
      </c>
      <c r="K234" s="11">
        <v>7.3786489422498658E-2</v>
      </c>
      <c r="L234" s="10" t="s">
        <v>11442</v>
      </c>
    </row>
    <row r="235" spans="1:12" x14ac:dyDescent="0.25">
      <c r="A235" t="s">
        <v>3883</v>
      </c>
      <c r="B235" t="s">
        <v>5301</v>
      </c>
      <c r="C235" t="s">
        <v>5841</v>
      </c>
      <c r="D235" s="3">
        <v>81.069999999999993</v>
      </c>
      <c r="E235" s="3">
        <v>65.274147033691406</v>
      </c>
      <c r="F235" s="1">
        <v>1822260.375</v>
      </c>
      <c r="G235" s="1">
        <v>116160741.47866292</v>
      </c>
      <c r="H235" s="1">
        <v>8769926982.1900005</v>
      </c>
      <c r="I235">
        <v>3.0640002066479632</v>
      </c>
      <c r="J235" s="2">
        <v>7.6600005166199085E-5</v>
      </c>
      <c r="K235" s="11">
        <v>8.2625397761381753E-2</v>
      </c>
      <c r="L235" s="10" t="s">
        <v>10833</v>
      </c>
    </row>
    <row r="236" spans="1:12" x14ac:dyDescent="0.25">
      <c r="A236" t="s">
        <v>3593</v>
      </c>
      <c r="B236" t="s">
        <v>5301</v>
      </c>
      <c r="C236" t="s">
        <v>10117</v>
      </c>
      <c r="D236" s="3">
        <v>37.44</v>
      </c>
      <c r="E236" s="3">
        <v>36.758949279785156</v>
      </c>
      <c r="F236" s="1">
        <v>3668299.25</v>
      </c>
      <c r="G236" s="1">
        <v>132144255.37883383</v>
      </c>
      <c r="H236" s="1">
        <v>20317501488.959999</v>
      </c>
      <c r="I236">
        <v>5.4408519263630311</v>
      </c>
      <c r="J236" s="2">
        <v>1.3602129815907578E-4</v>
      </c>
      <c r="K236" s="11">
        <v>6.7907407455220031E-2</v>
      </c>
      <c r="L236" s="10" t="s">
        <v>10834</v>
      </c>
    </row>
    <row r="237" spans="1:12" x14ac:dyDescent="0.25">
      <c r="A237" t="s">
        <v>4488</v>
      </c>
      <c r="B237" t="s">
        <v>5301</v>
      </c>
      <c r="C237" t="s">
        <v>10128</v>
      </c>
      <c r="D237" s="3">
        <v>15.91</v>
      </c>
      <c r="E237" s="3">
        <v>15.063949584960938</v>
      </c>
      <c r="F237" s="1">
        <v>4296654</v>
      </c>
      <c r="G237" s="1">
        <v>65033223.32415437</v>
      </c>
      <c r="H237" s="1">
        <v>7749077538.2200012</v>
      </c>
      <c r="I237">
        <v>13.276730572682585</v>
      </c>
      <c r="J237" s="2">
        <v>3.319182643170646E-4</v>
      </c>
      <c r="K237" s="11">
        <v>6.310636769600389E-2</v>
      </c>
      <c r="L237" s="10" t="s">
        <v>10838</v>
      </c>
    </row>
    <row r="238" spans="1:12" x14ac:dyDescent="0.25">
      <c r="A238" t="s">
        <v>3704</v>
      </c>
      <c r="B238" t="s">
        <v>5301</v>
      </c>
      <c r="C238" t="s">
        <v>5773</v>
      </c>
      <c r="D238" s="3">
        <v>92.75</v>
      </c>
      <c r="E238" s="3">
        <v>74.934097290039063</v>
      </c>
      <c r="F238" s="1">
        <v>993856.5</v>
      </c>
      <c r="G238" s="1">
        <v>68930006.816427007</v>
      </c>
      <c r="H238" s="1">
        <v>14248510990</v>
      </c>
      <c r="I238">
        <v>2.6690119349257295</v>
      </c>
      <c r="J238" s="2">
        <v>6.6725298373143232E-5</v>
      </c>
      <c r="K238" s="11">
        <v>5.8266120678561698E-2</v>
      </c>
      <c r="L238" s="10" t="s">
        <v>10839</v>
      </c>
    </row>
    <row r="239" spans="1:12" x14ac:dyDescent="0.25">
      <c r="A239" t="s">
        <v>4989</v>
      </c>
      <c r="B239" t="s">
        <v>5301</v>
      </c>
      <c r="C239" t="s">
        <v>6041</v>
      </c>
      <c r="D239" s="3">
        <v>102.17</v>
      </c>
      <c r="E239" s="3">
        <v>77.35894775390625</v>
      </c>
      <c r="F239" s="1">
        <v>759299.25</v>
      </c>
      <c r="G239" s="1">
        <v>53317923.221099503</v>
      </c>
      <c r="H239" s="1">
        <v>5372715808.9700003</v>
      </c>
      <c r="I239">
        <v>2.5853505742637379</v>
      </c>
      <c r="J239" s="2">
        <v>6.4633764356593443E-5</v>
      </c>
      <c r="K239" s="11">
        <v>9.4438271492925913E-2</v>
      </c>
      <c r="L239" s="10" t="s">
        <v>11443</v>
      </c>
    </row>
    <row r="240" spans="1:12" x14ac:dyDescent="0.25">
      <c r="A240" t="s">
        <v>3437</v>
      </c>
      <c r="B240" t="s">
        <v>5301</v>
      </c>
      <c r="C240" t="s">
        <v>5569</v>
      </c>
      <c r="D240" s="3">
        <v>104.04</v>
      </c>
      <c r="E240" s="3">
        <v>96.463096618652344</v>
      </c>
      <c r="F240" s="1">
        <v>1684341.125</v>
      </c>
      <c r="G240" s="1">
        <v>178817078.50985846</v>
      </c>
      <c r="H240" s="1">
        <v>16797892539.960001</v>
      </c>
      <c r="I240">
        <v>2.0733317404339631</v>
      </c>
      <c r="J240" s="2">
        <v>5.1833293510849079E-5</v>
      </c>
      <c r="K240" s="11">
        <v>8.1405296379634284E-2</v>
      </c>
      <c r="L240" s="10" t="s">
        <v>10835</v>
      </c>
    </row>
    <row r="241" spans="1:12" x14ac:dyDescent="0.25">
      <c r="A241" t="s">
        <v>4136</v>
      </c>
      <c r="B241" t="s">
        <v>5301</v>
      </c>
      <c r="C241" t="s">
        <v>5645</v>
      </c>
      <c r="D241" s="3">
        <v>129.34</v>
      </c>
      <c r="E241" s="3">
        <v>130.19110107421875</v>
      </c>
      <c r="F241" s="1">
        <v>720004.9375</v>
      </c>
      <c r="G241" s="1">
        <v>103620650.82849042</v>
      </c>
      <c r="H241" s="1">
        <v>13322020000</v>
      </c>
      <c r="I241">
        <v>1.5362033069063983</v>
      </c>
      <c r="J241" s="2">
        <v>3.840508267265996E-5</v>
      </c>
      <c r="K241" s="11">
        <v>6.5281931062671689E-2</v>
      </c>
      <c r="L241" s="10" t="s">
        <v>10846</v>
      </c>
    </row>
    <row r="242" spans="1:12" x14ac:dyDescent="0.25">
      <c r="A242" t="s">
        <v>2971</v>
      </c>
      <c r="B242" t="s">
        <v>5301</v>
      </c>
      <c r="C242" t="s">
        <v>10139</v>
      </c>
      <c r="D242" s="3">
        <v>11.39</v>
      </c>
      <c r="E242" s="3">
        <v>15.335849761962891</v>
      </c>
      <c r="F242" s="1">
        <v>4181580</v>
      </c>
      <c r="G242" s="1">
        <v>62723388.375575423</v>
      </c>
      <c r="H242" s="1">
        <v>4667754488.4800005</v>
      </c>
      <c r="I242">
        <v>13.041337982852101</v>
      </c>
      <c r="J242" s="2">
        <v>3.2603344957130254E-4</v>
      </c>
      <c r="K242" s="11">
        <v>8.9846539730379288E-2</v>
      </c>
      <c r="L242" s="10" t="s">
        <v>10840</v>
      </c>
    </row>
    <row r="243" spans="1:12" x14ac:dyDescent="0.25">
      <c r="A243" t="s">
        <v>3448</v>
      </c>
      <c r="B243" t="s">
        <v>5301</v>
      </c>
      <c r="C243" t="s">
        <v>10142</v>
      </c>
      <c r="D243" s="3">
        <v>19.190000000000001</v>
      </c>
      <c r="E243" s="3">
        <v>20.514949798583984</v>
      </c>
      <c r="F243" s="1">
        <v>3551366.75</v>
      </c>
      <c r="G243" s="1">
        <v>56876445.020485014</v>
      </c>
      <c r="H243" s="1">
        <v>2632285832.9700003</v>
      </c>
      <c r="I243">
        <v>9.7489880289058632</v>
      </c>
      <c r="J243" s="2">
        <v>2.4372470072264659E-4</v>
      </c>
      <c r="K243" s="11">
        <v>6.3094112601343927E-2</v>
      </c>
      <c r="L243" s="10" t="s">
        <v>10858</v>
      </c>
    </row>
    <row r="244" spans="1:12" x14ac:dyDescent="0.25">
      <c r="A244" t="s">
        <v>4065</v>
      </c>
      <c r="B244" t="s">
        <v>5301</v>
      </c>
      <c r="C244" t="s">
        <v>10147</v>
      </c>
      <c r="D244" s="3">
        <v>18.32</v>
      </c>
      <c r="E244" s="3">
        <v>13.256649971008301</v>
      </c>
      <c r="F244" s="1">
        <v>15581527</v>
      </c>
      <c r="G244" s="1">
        <v>205656927.90992489</v>
      </c>
      <c r="H244" s="1">
        <v>19798642850.720001</v>
      </c>
      <c r="I244">
        <v>15.086767806149444</v>
      </c>
      <c r="J244" s="2">
        <v>3.7716919515373611E-4</v>
      </c>
      <c r="K244" s="11">
        <v>5.4751963124252567E-2</v>
      </c>
      <c r="L244" s="10" t="s">
        <v>10843</v>
      </c>
    </row>
    <row r="245" spans="1:12" x14ac:dyDescent="0.25">
      <c r="A245" t="s">
        <v>4832</v>
      </c>
      <c r="B245" t="s">
        <v>5301</v>
      </c>
      <c r="C245" t="s">
        <v>5543</v>
      </c>
      <c r="D245" s="3">
        <v>88.22</v>
      </c>
      <c r="E245" s="3">
        <v>92.101898193359375</v>
      </c>
      <c r="F245" s="1">
        <v>1382746.25</v>
      </c>
      <c r="G245" s="1">
        <v>146757307.33272144</v>
      </c>
      <c r="H245" s="1">
        <v>6138410324.4199991</v>
      </c>
      <c r="I245">
        <v>2.1715079050826791</v>
      </c>
      <c r="J245" s="2">
        <v>5.4287697627066979E-5</v>
      </c>
      <c r="K245" s="11">
        <v>9.4075500869026538E-2</v>
      </c>
      <c r="L245" s="10" t="s">
        <v>10842</v>
      </c>
    </row>
    <row r="246" spans="1:12" x14ac:dyDescent="0.25">
      <c r="A246" t="s">
        <v>3866</v>
      </c>
      <c r="B246" t="s">
        <v>5301</v>
      </c>
      <c r="C246" t="s">
        <v>5838</v>
      </c>
      <c r="D246" s="3">
        <v>50.31</v>
      </c>
      <c r="E246" s="3">
        <v>59.091098785400391</v>
      </c>
      <c r="F246" s="1">
        <v>1240992.5</v>
      </c>
      <c r="G246" s="1">
        <v>98528957.174873948</v>
      </c>
      <c r="H246" s="1">
        <v>4681314659.9700003</v>
      </c>
      <c r="I246">
        <v>3.3846045193089878</v>
      </c>
      <c r="J246" s="2">
        <v>8.46151129827247E-5</v>
      </c>
      <c r="K246" s="11">
        <v>7.772758338073163E-2</v>
      </c>
      <c r="L246" s="10" t="s">
        <v>10853</v>
      </c>
    </row>
    <row r="247" spans="1:12" x14ac:dyDescent="0.25">
      <c r="A247" t="s">
        <v>5223</v>
      </c>
      <c r="B247" t="s">
        <v>5301</v>
      </c>
      <c r="C247" t="s">
        <v>10149</v>
      </c>
      <c r="D247" s="3">
        <v>59.3</v>
      </c>
      <c r="E247" s="3">
        <v>49.593650817871094</v>
      </c>
      <c r="F247" s="1">
        <v>960242.375</v>
      </c>
      <c r="G247" s="1">
        <v>51979951.503559105</v>
      </c>
      <c r="H247" s="1">
        <v>7643956261.3000002</v>
      </c>
      <c r="I247">
        <v>4.032774290694686</v>
      </c>
      <c r="J247" s="2">
        <v>1.0081935726736715E-4</v>
      </c>
      <c r="K247" s="11">
        <v>9.1289658658413181E-2</v>
      </c>
      <c r="L247" s="10" t="s">
        <v>11444</v>
      </c>
    </row>
    <row r="248" spans="1:12" x14ac:dyDescent="0.25">
      <c r="A248" t="s">
        <v>3624</v>
      </c>
      <c r="B248" t="s">
        <v>5301</v>
      </c>
      <c r="C248" t="s">
        <v>5655</v>
      </c>
      <c r="D248" s="3">
        <v>79.2</v>
      </c>
      <c r="E248" s="3">
        <v>82.957901000976563</v>
      </c>
      <c r="F248" s="1">
        <v>1001543.5</v>
      </c>
      <c r="G248" s="1">
        <v>83869512.987001821</v>
      </c>
      <c r="H248" s="1">
        <v>9963842803.1999989</v>
      </c>
      <c r="I248">
        <v>2.4108613837474699</v>
      </c>
      <c r="J248" s="2">
        <v>6.0271534593686748E-5</v>
      </c>
      <c r="K248" s="11">
        <v>8.3209872497464685E-2</v>
      </c>
      <c r="L248" s="10" t="s">
        <v>10845</v>
      </c>
    </row>
    <row r="249" spans="1:12" x14ac:dyDescent="0.25">
      <c r="A249" t="s">
        <v>2328</v>
      </c>
      <c r="B249" t="s">
        <v>5303</v>
      </c>
      <c r="C249" t="s">
        <v>5556</v>
      </c>
      <c r="D249" s="3">
        <v>74.38</v>
      </c>
      <c r="E249" s="3">
        <v>65.313102722167969</v>
      </c>
      <c r="F249" s="1">
        <v>1112785.125</v>
      </c>
      <c r="G249" s="1">
        <v>71363990.232438594</v>
      </c>
      <c r="H249" s="1">
        <v>9603041585.4799995</v>
      </c>
      <c r="I249">
        <v>3.0621726983446131</v>
      </c>
      <c r="J249" s="2">
        <v>7.655431745861533E-5</v>
      </c>
      <c r="K249" s="11">
        <v>7.1772276178314304E-2</v>
      </c>
      <c r="L249" s="10" t="s">
        <v>10844</v>
      </c>
    </row>
    <row r="250" spans="1:12" x14ac:dyDescent="0.25">
      <c r="A250" t="s">
        <v>1221</v>
      </c>
      <c r="B250" t="s">
        <v>5303</v>
      </c>
      <c r="C250" t="s">
        <v>5727</v>
      </c>
      <c r="D250" s="3">
        <v>156.18</v>
      </c>
      <c r="E250" s="3">
        <v>165.19610595703125</v>
      </c>
      <c r="F250" s="1">
        <v>735566</v>
      </c>
      <c r="G250" s="1">
        <v>97296340.186745763</v>
      </c>
      <c r="H250" s="1">
        <v>12571076727.18</v>
      </c>
      <c r="I250">
        <v>1.210682290852676</v>
      </c>
      <c r="J250" s="2">
        <v>3.02670572713169E-5</v>
      </c>
      <c r="K250" s="11">
        <v>7.9628710628854057E-2</v>
      </c>
      <c r="L250" s="10" t="s">
        <v>10847</v>
      </c>
    </row>
    <row r="251" spans="1:12" x14ac:dyDescent="0.25">
      <c r="A251" t="s">
        <v>3848</v>
      </c>
      <c r="B251" t="s">
        <v>5301</v>
      </c>
      <c r="C251" t="s">
        <v>10159</v>
      </c>
      <c r="D251" s="3">
        <v>32.01</v>
      </c>
      <c r="E251" s="3">
        <v>27.857400894165039</v>
      </c>
      <c r="F251" s="1">
        <v>3702688</v>
      </c>
      <c r="G251" s="1">
        <v>100113638.26863657</v>
      </c>
      <c r="H251" s="1">
        <v>5650393836.4499998</v>
      </c>
      <c r="I251">
        <v>7.1794206774649831</v>
      </c>
      <c r="J251" s="2">
        <v>1.7948551693662459E-4</v>
      </c>
      <c r="K251" s="11">
        <v>4.7356890294053995E-2</v>
      </c>
      <c r="L251" s="10" t="s">
        <v>10865</v>
      </c>
    </row>
    <row r="252" spans="1:12" x14ac:dyDescent="0.25">
      <c r="A252" t="s">
        <v>4830</v>
      </c>
      <c r="B252" t="s">
        <v>5301</v>
      </c>
      <c r="C252" t="s">
        <v>5470</v>
      </c>
      <c r="D252" s="3">
        <v>278.99</v>
      </c>
      <c r="E252" s="3">
        <v>282.76181030273437</v>
      </c>
      <c r="F252" s="1">
        <v>908948.25</v>
      </c>
      <c r="G252" s="1">
        <v>223668909.06542516</v>
      </c>
      <c r="H252" s="1">
        <v>25920330661.59</v>
      </c>
      <c r="I252">
        <v>1</v>
      </c>
      <c r="J252" s="2">
        <v>2.5000000000000001E-5</v>
      </c>
      <c r="K252" s="11">
        <v>7.2494023520524115E-2</v>
      </c>
      <c r="L252" s="10" t="s">
        <v>10852</v>
      </c>
    </row>
    <row r="253" spans="1:12" x14ac:dyDescent="0.25">
      <c r="A253" t="s">
        <v>4182</v>
      </c>
      <c r="B253" t="s">
        <v>5301</v>
      </c>
      <c r="C253" t="s">
        <v>5787</v>
      </c>
      <c r="D253" s="3">
        <v>90.03</v>
      </c>
      <c r="E253" s="3">
        <v>76.659500122070312</v>
      </c>
      <c r="F253" s="1">
        <v>668661.8125</v>
      </c>
      <c r="G253" s="1">
        <v>59281013.77055721</v>
      </c>
      <c r="H253" s="1">
        <v>6037290799.6800003</v>
      </c>
      <c r="I253">
        <v>2.6089395271496154</v>
      </c>
      <c r="J253" s="2">
        <v>6.5223488178740388E-5</v>
      </c>
      <c r="K253" s="11">
        <v>8.2474143694535054E-2</v>
      </c>
      <c r="L253" s="10" t="s">
        <v>10848</v>
      </c>
    </row>
    <row r="254" spans="1:12" x14ac:dyDescent="0.25">
      <c r="A254" t="s">
        <v>2524</v>
      </c>
      <c r="B254" t="s">
        <v>5303</v>
      </c>
      <c r="C254" t="s">
        <v>5327</v>
      </c>
      <c r="D254" s="3">
        <v>229.01</v>
      </c>
      <c r="E254" s="3">
        <v>214.35284423828125</v>
      </c>
      <c r="F254" s="1">
        <v>4274214</v>
      </c>
      <c r="G254" s="1">
        <v>882694664.84153771</v>
      </c>
      <c r="H254" s="1">
        <v>36890922957.989998</v>
      </c>
      <c r="I254">
        <v>1</v>
      </c>
      <c r="J254" s="2">
        <v>2.5000000000000001E-5</v>
      </c>
      <c r="K254" s="11">
        <v>5.5244983346083486E-2</v>
      </c>
      <c r="L254" s="10" t="s">
        <v>10854</v>
      </c>
    </row>
    <row r="255" spans="1:12" x14ac:dyDescent="0.25">
      <c r="A255" t="s">
        <v>1123</v>
      </c>
      <c r="B255" t="s">
        <v>5303</v>
      </c>
      <c r="C255" t="s">
        <v>10163</v>
      </c>
      <c r="D255" s="3">
        <v>21.61</v>
      </c>
      <c r="E255" s="3">
        <v>28.024650573730469</v>
      </c>
      <c r="F255" s="1">
        <v>3322480.75</v>
      </c>
      <c r="G255" s="1">
        <v>85953379.574312225</v>
      </c>
      <c r="H255" s="1">
        <v>3432312323.7599998</v>
      </c>
      <c r="I255">
        <v>7.1365742624985469</v>
      </c>
      <c r="J255" s="2">
        <v>1.7841435656246367E-4</v>
      </c>
      <c r="K255" s="11">
        <v>5.3367478341116992E-2</v>
      </c>
      <c r="L255" s="10" t="s">
        <v>10861</v>
      </c>
    </row>
    <row r="256" spans="1:12" x14ac:dyDescent="0.25">
      <c r="A256" t="s">
        <v>5032</v>
      </c>
      <c r="B256" t="s">
        <v>5301</v>
      </c>
      <c r="C256" t="s">
        <v>6052</v>
      </c>
      <c r="D256" s="3">
        <v>68.83</v>
      </c>
      <c r="E256" s="3">
        <v>63.395298004150391</v>
      </c>
      <c r="F256" s="1">
        <v>1278156.625</v>
      </c>
      <c r="G256" s="1">
        <v>87589677.197745427</v>
      </c>
      <c r="H256" s="1">
        <v>3985301326.52</v>
      </c>
      <c r="I256">
        <v>3.1548081055933568</v>
      </c>
      <c r="J256" s="2">
        <v>7.8870202639833917E-5</v>
      </c>
      <c r="K256" s="11">
        <v>9.5918482894910825E-2</v>
      </c>
      <c r="L256" s="10" t="s">
        <v>10855</v>
      </c>
    </row>
    <row r="257" spans="1:12" x14ac:dyDescent="0.25">
      <c r="A257" t="s">
        <v>3296</v>
      </c>
      <c r="B257" t="s">
        <v>5301</v>
      </c>
      <c r="C257" t="s">
        <v>10164</v>
      </c>
      <c r="D257" s="3">
        <v>18.47</v>
      </c>
      <c r="E257" s="3">
        <v>16.77294921875</v>
      </c>
      <c r="F257" s="1">
        <v>4322862.5</v>
      </c>
      <c r="G257" s="1">
        <v>81271791.183033541</v>
      </c>
      <c r="H257" s="1">
        <v>4237763596.9599996</v>
      </c>
      <c r="I257">
        <v>11.923961456726152</v>
      </c>
      <c r="J257" s="2">
        <v>2.9809903641815383E-4</v>
      </c>
      <c r="K257" s="11">
        <v>6.424525159788555E-2</v>
      </c>
      <c r="L257" s="10" t="s">
        <v>10863</v>
      </c>
    </row>
    <row r="258" spans="1:12" x14ac:dyDescent="0.25">
      <c r="A258" t="s">
        <v>2893</v>
      </c>
      <c r="B258" t="s">
        <v>5301</v>
      </c>
      <c r="C258" t="s">
        <v>5640</v>
      </c>
      <c r="D258" s="3">
        <v>86.98</v>
      </c>
      <c r="E258" s="3">
        <v>71.763496398925781</v>
      </c>
      <c r="F258" s="1">
        <v>1199939.5</v>
      </c>
      <c r="G258" s="1">
        <v>108683512.56029312</v>
      </c>
      <c r="H258" s="1">
        <v>10722145763.140001</v>
      </c>
      <c r="I258">
        <v>2.7869322153455416</v>
      </c>
      <c r="J258" s="2">
        <v>6.9673305383638538E-5</v>
      </c>
      <c r="K258" s="11">
        <v>8.877596835637204E-2</v>
      </c>
      <c r="L258" s="10" t="s">
        <v>10859</v>
      </c>
    </row>
    <row r="259" spans="1:12" x14ac:dyDescent="0.25">
      <c r="A259" t="s">
        <v>3404</v>
      </c>
      <c r="B259" t="s">
        <v>5301</v>
      </c>
      <c r="C259" t="s">
        <v>10165</v>
      </c>
      <c r="D259" s="3">
        <v>15.3</v>
      </c>
      <c r="E259" s="3">
        <v>17.211450576782227</v>
      </c>
      <c r="F259" s="1">
        <v>3405529.75</v>
      </c>
      <c r="G259" s="1">
        <v>54012504.19003775</v>
      </c>
      <c r="H259" s="1">
        <v>5603879775.6000004</v>
      </c>
      <c r="I259">
        <v>11.62017106621998</v>
      </c>
      <c r="J259" s="2">
        <v>2.9050427665549948E-4</v>
      </c>
      <c r="K259" s="11">
        <v>6.695002819582499E-2</v>
      </c>
      <c r="L259" s="10" t="s">
        <v>10856</v>
      </c>
    </row>
    <row r="260" spans="1:12" x14ac:dyDescent="0.25">
      <c r="A260" t="s">
        <v>3888</v>
      </c>
      <c r="B260" t="s">
        <v>5301</v>
      </c>
      <c r="C260" t="s">
        <v>10166</v>
      </c>
      <c r="D260" s="3">
        <v>15</v>
      </c>
      <c r="E260" s="3">
        <v>13.92134952545166</v>
      </c>
      <c r="F260" s="1">
        <v>11599265</v>
      </c>
      <c r="G260" s="1">
        <v>169722239.77720651</v>
      </c>
      <c r="H260" s="1">
        <v>25581765629.999996</v>
      </c>
      <c r="I260">
        <v>14.366423286359607</v>
      </c>
      <c r="J260" s="2">
        <v>3.591605821589902E-4</v>
      </c>
      <c r="K260" s="11">
        <v>6.7099769201467846E-2</v>
      </c>
      <c r="L260" s="10" t="s">
        <v>10851</v>
      </c>
    </row>
    <row r="261" spans="1:12" x14ac:dyDescent="0.25">
      <c r="A261" t="s">
        <v>4763</v>
      </c>
      <c r="B261" t="s">
        <v>5301</v>
      </c>
      <c r="C261" t="s">
        <v>10167</v>
      </c>
      <c r="D261" s="3">
        <v>45.94</v>
      </c>
      <c r="E261" s="3">
        <v>36.840900421142578</v>
      </c>
      <c r="F261" s="1">
        <v>2027712.125</v>
      </c>
      <c r="G261" s="1">
        <v>64330896.430511117</v>
      </c>
      <c r="H261" s="1">
        <v>6519969770.539999</v>
      </c>
      <c r="I261">
        <v>5.4287489641600146</v>
      </c>
      <c r="J261" s="2">
        <v>1.3571872410400037E-4</v>
      </c>
      <c r="K261" s="11">
        <v>5.2315411032481093E-2</v>
      </c>
      <c r="L261" s="10" t="s">
        <v>10850</v>
      </c>
    </row>
    <row r="262" spans="1:12" x14ac:dyDescent="0.25">
      <c r="A262" t="s">
        <v>4552</v>
      </c>
      <c r="B262" t="s">
        <v>5301</v>
      </c>
      <c r="C262" t="s">
        <v>10168</v>
      </c>
      <c r="D262" s="3">
        <v>18.600000000000001</v>
      </c>
      <c r="E262" s="3">
        <v>20.211700439453125</v>
      </c>
      <c r="F262" s="1">
        <v>2778063.75</v>
      </c>
      <c r="G262" s="1">
        <v>50806622.256134115</v>
      </c>
      <c r="H262" s="1">
        <v>2070359118.0000002</v>
      </c>
      <c r="I262">
        <v>9.895258471652447</v>
      </c>
      <c r="J262" s="2">
        <v>2.4738146179131116E-4</v>
      </c>
      <c r="K262" s="11">
        <v>6.1123019530023012E-2</v>
      </c>
      <c r="L262" s="10" t="s">
        <v>11445</v>
      </c>
    </row>
    <row r="263" spans="1:12" x14ac:dyDescent="0.25">
      <c r="A263" t="s">
        <v>396</v>
      </c>
      <c r="B263" t="s">
        <v>5303</v>
      </c>
      <c r="C263" t="s">
        <v>10173</v>
      </c>
      <c r="D263" s="3">
        <v>36.39</v>
      </c>
      <c r="E263" s="3">
        <v>33.242198944091797</v>
      </c>
      <c r="F263" s="1">
        <v>2104432.25</v>
      </c>
      <c r="G263" s="1">
        <v>76077416.661345571</v>
      </c>
      <c r="H263" s="1">
        <v>3198303308.1900001</v>
      </c>
      <c r="I263">
        <v>6.0164491625950758</v>
      </c>
      <c r="J263" s="2">
        <v>1.5041122906487688E-4</v>
      </c>
      <c r="K263" s="11">
        <v>0.10469344690017113</v>
      </c>
      <c r="L263" s="10" t="s">
        <v>10825</v>
      </c>
    </row>
    <row r="264" spans="1:12" x14ac:dyDescent="0.25">
      <c r="A264" t="s">
        <v>4996</v>
      </c>
      <c r="B264" t="s">
        <v>5301</v>
      </c>
      <c r="C264" t="s">
        <v>5597</v>
      </c>
      <c r="D264" s="3">
        <v>77.16</v>
      </c>
      <c r="E264" s="3">
        <v>70.230697631835938</v>
      </c>
      <c r="F264" s="1">
        <v>1647006.5</v>
      </c>
      <c r="G264" s="1">
        <v>131383378.16107465</v>
      </c>
      <c r="H264" s="1">
        <v>9602944404.9599991</v>
      </c>
      <c r="I264">
        <v>2.8477575582182313</v>
      </c>
      <c r="J264" s="2">
        <v>7.119393895545578E-5</v>
      </c>
      <c r="K264" s="11">
        <v>7.3751121063410682E-2</v>
      </c>
      <c r="L264" s="10" t="s">
        <v>10862</v>
      </c>
    </row>
    <row r="265" spans="1:12" x14ac:dyDescent="0.25">
      <c r="A265" t="s">
        <v>3504</v>
      </c>
      <c r="B265" t="s">
        <v>5301</v>
      </c>
      <c r="C265" t="s">
        <v>10178</v>
      </c>
      <c r="D265" s="3">
        <v>47.66</v>
      </c>
      <c r="E265" s="3">
        <v>43.139701843261719</v>
      </c>
      <c r="F265" s="1">
        <v>1363789.375</v>
      </c>
      <c r="G265" s="1">
        <v>62131481.701751195</v>
      </c>
      <c r="H265" s="1">
        <v>7505062951.0199995</v>
      </c>
      <c r="I265">
        <v>4.636100655647887</v>
      </c>
      <c r="J265" s="2">
        <v>1.1590251639119718E-4</v>
      </c>
      <c r="K265" s="11">
        <v>9.7748995655026011E-2</v>
      </c>
      <c r="L265" s="10" t="s">
        <v>10857</v>
      </c>
    </row>
    <row r="266" spans="1:12" x14ac:dyDescent="0.25">
      <c r="A266" t="s">
        <v>4556</v>
      </c>
      <c r="B266" t="s">
        <v>5301</v>
      </c>
      <c r="C266" t="s">
        <v>10180</v>
      </c>
      <c r="D266" s="3">
        <v>25.12</v>
      </c>
      <c r="E266" s="3">
        <v>25.420700073242188</v>
      </c>
      <c r="F266" s="1">
        <v>2681964.5</v>
      </c>
      <c r="G266" s="1">
        <v>56632611.191393055</v>
      </c>
      <c r="H266" s="1">
        <v>2737428060.6400003</v>
      </c>
      <c r="I266">
        <v>7.8676039378836728</v>
      </c>
      <c r="J266" s="2">
        <v>1.9669009844709183E-4</v>
      </c>
      <c r="K266" s="11">
        <v>6.6849222928673235E-2</v>
      </c>
      <c r="L266" s="10" t="s">
        <v>10860</v>
      </c>
    </row>
    <row r="267" spans="1:12" x14ac:dyDescent="0.25">
      <c r="A267" t="s">
        <v>3963</v>
      </c>
      <c r="B267" t="s">
        <v>5301</v>
      </c>
      <c r="C267" t="s">
        <v>10181</v>
      </c>
      <c r="D267" s="3">
        <v>14.82</v>
      </c>
      <c r="E267" s="3">
        <v>16.756799697875977</v>
      </c>
      <c r="F267" s="1">
        <v>4990469.5</v>
      </c>
      <c r="G267" s="1">
        <v>71602661.033650011</v>
      </c>
      <c r="H267" s="1">
        <v>34040720854.140003</v>
      </c>
      <c r="I267">
        <v>11.935453284993983</v>
      </c>
      <c r="J267" s="2">
        <v>2.9838633212484958E-4</v>
      </c>
      <c r="K267" s="11">
        <v>6.7886805430131619E-2</v>
      </c>
      <c r="L267" s="10" t="s">
        <v>10867</v>
      </c>
    </row>
    <row r="268" spans="1:12" x14ac:dyDescent="0.25">
      <c r="A268" t="s">
        <v>3902</v>
      </c>
      <c r="B268" t="s">
        <v>5301</v>
      </c>
      <c r="C268" t="s">
        <v>10184</v>
      </c>
      <c r="D268" s="3">
        <v>18.25</v>
      </c>
      <c r="E268" s="3">
        <v>16.58299446105957</v>
      </c>
      <c r="F268" s="1">
        <v>10455390</v>
      </c>
      <c r="G268" s="1">
        <v>167959476.59575376</v>
      </c>
      <c r="H268" s="1">
        <v>13502539443.75</v>
      </c>
      <c r="I268">
        <v>12.060547958913146</v>
      </c>
      <c r="J268" s="2">
        <v>3.0151369897282867E-4</v>
      </c>
      <c r="K268" s="11">
        <v>5.3890316535459615E-2</v>
      </c>
      <c r="L268" s="10" t="s">
        <v>10864</v>
      </c>
    </row>
    <row r="269" spans="1:12" x14ac:dyDescent="0.25">
      <c r="A269" t="s">
        <v>5174</v>
      </c>
      <c r="B269" t="s">
        <v>5301</v>
      </c>
      <c r="C269" t="s">
        <v>6084</v>
      </c>
      <c r="D269" s="3">
        <v>15.29</v>
      </c>
      <c r="E269" s="3">
        <v>24.140600204467773</v>
      </c>
      <c r="F269" s="1">
        <v>17390750</v>
      </c>
      <c r="G269" s="1">
        <v>594443820.12874389</v>
      </c>
      <c r="H269" s="1">
        <v>5216810191.2299995</v>
      </c>
      <c r="I269">
        <v>8.2847981535680884</v>
      </c>
      <c r="J269" s="2">
        <v>2.071199538392022E-4</v>
      </c>
      <c r="K269" s="11">
        <v>6.8982206922512002E-2</v>
      </c>
      <c r="L269" s="10" t="s">
        <v>10879</v>
      </c>
    </row>
    <row r="270" spans="1:12" x14ac:dyDescent="0.25">
      <c r="A270" t="s">
        <v>4141</v>
      </c>
      <c r="B270" t="s">
        <v>5301</v>
      </c>
      <c r="C270" t="s">
        <v>5732</v>
      </c>
      <c r="D270" s="3">
        <v>154.11000000000001</v>
      </c>
      <c r="E270" s="3">
        <v>144.2196044921875</v>
      </c>
      <c r="F270" s="1">
        <v>550185.9375</v>
      </c>
      <c r="G270" s="1">
        <v>85057521.792664021</v>
      </c>
      <c r="H270" s="1">
        <v>11914070880.360001</v>
      </c>
      <c r="I270">
        <v>1.3867740152541757</v>
      </c>
      <c r="J270" s="2">
        <v>3.4669350381354393E-5</v>
      </c>
      <c r="K270" s="11">
        <v>0.14121883638986862</v>
      </c>
      <c r="L270" s="10" t="s">
        <v>11446</v>
      </c>
    </row>
    <row r="271" spans="1:12" x14ac:dyDescent="0.25">
      <c r="A271" t="s">
        <v>3513</v>
      </c>
      <c r="B271" t="s">
        <v>5301</v>
      </c>
      <c r="C271" t="s">
        <v>5716</v>
      </c>
      <c r="D271" s="3">
        <v>121</v>
      </c>
      <c r="E271" s="3">
        <v>124.90294647216797</v>
      </c>
      <c r="F271" s="1">
        <v>789189.0625</v>
      </c>
      <c r="G271" s="1">
        <v>89978420.634263948</v>
      </c>
      <c r="H271" s="1">
        <v>14491118389</v>
      </c>
      <c r="I271">
        <v>1.6012432504509881</v>
      </c>
      <c r="J271" s="2">
        <v>4.0031081261274704E-5</v>
      </c>
      <c r="K271" s="11">
        <v>5.9742999448524139E-2</v>
      </c>
      <c r="L271" s="10" t="s">
        <v>10868</v>
      </c>
    </row>
    <row r="272" spans="1:12" x14ac:dyDescent="0.25">
      <c r="A272" t="s">
        <v>2368</v>
      </c>
      <c r="B272" t="s">
        <v>5303</v>
      </c>
      <c r="C272" t="s">
        <v>10190</v>
      </c>
      <c r="D272" s="3">
        <v>11.96</v>
      </c>
      <c r="E272" s="3">
        <v>15.728374481201172</v>
      </c>
      <c r="F272" s="1">
        <v>7648287</v>
      </c>
      <c r="G272" s="1">
        <v>111102737.29335748</v>
      </c>
      <c r="H272" s="1">
        <v>523836364.74609375</v>
      </c>
      <c r="I272">
        <v>12.715872211654389</v>
      </c>
      <c r="J272" s="2">
        <v>3.1789680529135971E-4</v>
      </c>
      <c r="K272" s="11">
        <v>7.9870663154541915E-2</v>
      </c>
      <c r="L272" s="10" t="s">
        <v>10849</v>
      </c>
    </row>
    <row r="273" spans="1:12" x14ac:dyDescent="0.25">
      <c r="A273" t="s">
        <v>3754</v>
      </c>
      <c r="B273" t="s">
        <v>5301</v>
      </c>
      <c r="C273" t="s">
        <v>10191</v>
      </c>
      <c r="D273" s="3">
        <v>14.62</v>
      </c>
      <c r="E273" s="3">
        <v>16.393049240112305</v>
      </c>
      <c r="F273" s="1">
        <v>8751075</v>
      </c>
      <c r="G273" s="1">
        <v>146892115.4325549</v>
      </c>
      <c r="H273" s="1">
        <v>12480514360.859999</v>
      </c>
      <c r="I273">
        <v>12.200292762533657</v>
      </c>
      <c r="J273" s="2">
        <v>3.0500731906334144E-4</v>
      </c>
      <c r="K273" s="11">
        <v>7.0564006816657227E-2</v>
      </c>
      <c r="L273" s="10" t="s">
        <v>10870</v>
      </c>
    </row>
    <row r="274" spans="1:12" x14ac:dyDescent="0.25">
      <c r="A274" t="s">
        <v>3390</v>
      </c>
      <c r="B274" t="s">
        <v>5301</v>
      </c>
      <c r="C274" t="s">
        <v>5745</v>
      </c>
      <c r="D274" s="3">
        <v>44.98</v>
      </c>
      <c r="E274" s="3">
        <v>50.330249786376953</v>
      </c>
      <c r="F274" s="1">
        <v>1203385.25</v>
      </c>
      <c r="G274" s="1">
        <v>70903342.787725657</v>
      </c>
      <c r="H274" s="1">
        <v>3422622253.1799994</v>
      </c>
      <c r="I274">
        <v>3.9737533759296908</v>
      </c>
      <c r="J274" s="2">
        <v>9.9343834398242273E-5</v>
      </c>
      <c r="K274" s="11">
        <v>9.3712102261308924E-2</v>
      </c>
      <c r="L274" s="10" t="s">
        <v>10875</v>
      </c>
    </row>
    <row r="275" spans="1:12" x14ac:dyDescent="0.25">
      <c r="A275" t="s">
        <v>4929</v>
      </c>
      <c r="B275" t="s">
        <v>5301</v>
      </c>
      <c r="C275" t="s">
        <v>10192</v>
      </c>
      <c r="D275" s="3">
        <v>23.91</v>
      </c>
      <c r="E275" s="3">
        <v>19.654550552368164</v>
      </c>
      <c r="F275" s="1">
        <v>2589345.25</v>
      </c>
      <c r="G275" s="1">
        <v>52751660.829953209</v>
      </c>
      <c r="H275" s="1">
        <v>3165012678.9300003</v>
      </c>
      <c r="I275">
        <v>10.175760542939617</v>
      </c>
      <c r="J275" s="2">
        <v>2.5439401357349044E-4</v>
      </c>
      <c r="K275" s="11">
        <v>6.7342722728185339E-2</v>
      </c>
      <c r="L275" s="10" t="s">
        <v>11447</v>
      </c>
    </row>
    <row r="276" spans="1:12" x14ac:dyDescent="0.25">
      <c r="A276" t="s">
        <v>4872</v>
      </c>
      <c r="B276" t="s">
        <v>5301</v>
      </c>
      <c r="C276" t="s">
        <v>5434</v>
      </c>
      <c r="D276" s="3">
        <v>186.83</v>
      </c>
      <c r="E276" s="3">
        <v>201.99964904785156</v>
      </c>
      <c r="F276" s="1">
        <v>1479878.375</v>
      </c>
      <c r="G276" s="1">
        <v>277123986.22206688</v>
      </c>
      <c r="H276" s="1">
        <v>58708995301.110001</v>
      </c>
      <c r="I276">
        <v>1</v>
      </c>
      <c r="J276" s="2">
        <v>2.5000000000000001E-5</v>
      </c>
      <c r="K276" s="11">
        <v>7.2937124363198561E-2</v>
      </c>
      <c r="L276" s="10" t="s">
        <v>10871</v>
      </c>
    </row>
    <row r="277" spans="1:12" x14ac:dyDescent="0.25">
      <c r="A277" t="s">
        <v>5188</v>
      </c>
      <c r="B277" t="s">
        <v>5301</v>
      </c>
      <c r="C277" t="s">
        <v>5741</v>
      </c>
      <c r="D277" s="3">
        <v>84.56</v>
      </c>
      <c r="E277" s="3">
        <v>77.971946716308594</v>
      </c>
      <c r="F277" s="1">
        <v>956912.9375</v>
      </c>
      <c r="G277" s="1">
        <v>72383228.169846684</v>
      </c>
      <c r="H277" s="1">
        <v>7532049325.3599997</v>
      </c>
      <c r="I277">
        <v>2.5650250945724822</v>
      </c>
      <c r="J277" s="2">
        <v>6.4125627364312057E-5</v>
      </c>
      <c r="K277" s="11">
        <v>7.5087846922720747E-2</v>
      </c>
      <c r="L277" s="10" t="s">
        <v>10869</v>
      </c>
    </row>
    <row r="278" spans="1:12" x14ac:dyDescent="0.25">
      <c r="A278" t="s">
        <v>4682</v>
      </c>
      <c r="B278" t="s">
        <v>5301</v>
      </c>
      <c r="C278" t="s">
        <v>10194</v>
      </c>
      <c r="D278" s="3">
        <v>18.37</v>
      </c>
      <c r="E278" s="3">
        <v>17.8572998046875</v>
      </c>
      <c r="F278" s="1">
        <v>3903834.75</v>
      </c>
      <c r="G278" s="1">
        <v>80155241.713597208</v>
      </c>
      <c r="H278" s="1">
        <v>4400680202.8199997</v>
      </c>
      <c r="I278">
        <v>11.199901563365165</v>
      </c>
      <c r="J278" s="2">
        <v>2.799975390841291E-4</v>
      </c>
      <c r="K278" s="11">
        <v>5.6165104980755609E-2</v>
      </c>
      <c r="L278" s="10" t="s">
        <v>10872</v>
      </c>
    </row>
    <row r="279" spans="1:12" x14ac:dyDescent="0.25">
      <c r="A279" t="s">
        <v>2919</v>
      </c>
      <c r="B279" t="s">
        <v>5301</v>
      </c>
      <c r="C279" t="s">
        <v>5447</v>
      </c>
      <c r="D279" s="3">
        <v>144.35</v>
      </c>
      <c r="E279" s="3">
        <v>133.65165710449219</v>
      </c>
      <c r="F279" s="1">
        <v>1622661.125</v>
      </c>
      <c r="G279" s="1">
        <v>229311601.11435428</v>
      </c>
      <c r="H279" s="1">
        <v>38026899412.600006</v>
      </c>
      <c r="I279">
        <v>1.4964273869319482</v>
      </c>
      <c r="J279" s="2">
        <v>3.7410684673298704E-5</v>
      </c>
      <c r="K279" s="11">
        <v>6.6348020238655867E-2</v>
      </c>
      <c r="L279" s="10" t="s">
        <v>10874</v>
      </c>
    </row>
    <row r="280" spans="1:12" x14ac:dyDescent="0.25">
      <c r="A280" t="s">
        <v>3898</v>
      </c>
      <c r="B280" t="s">
        <v>5301</v>
      </c>
      <c r="C280" t="s">
        <v>5717</v>
      </c>
      <c r="D280" s="3">
        <v>104.55</v>
      </c>
      <c r="E280" s="3">
        <v>88.886398315429688</v>
      </c>
      <c r="F280" s="1">
        <v>708774.375</v>
      </c>
      <c r="G280" s="1">
        <v>68800693.061261341</v>
      </c>
      <c r="H280" s="1">
        <v>12993133898.849998</v>
      </c>
      <c r="I280">
        <v>2.2500630444071241</v>
      </c>
      <c r="J280" s="2">
        <v>5.6251576110178105E-5</v>
      </c>
      <c r="K280" s="11">
        <v>5.4782370558426573E-2</v>
      </c>
      <c r="L280" s="10" t="s">
        <v>10866</v>
      </c>
    </row>
    <row r="281" spans="1:12" x14ac:dyDescent="0.25">
      <c r="A281" t="s">
        <v>1869</v>
      </c>
      <c r="B281" t="s">
        <v>5303</v>
      </c>
      <c r="C281" t="s">
        <v>5490</v>
      </c>
      <c r="D281" s="3">
        <v>281.77999999999997</v>
      </c>
      <c r="E281" s="3">
        <v>273.64068603515625</v>
      </c>
      <c r="F281" s="1">
        <v>809844.5</v>
      </c>
      <c r="G281" s="1">
        <v>203049592.40606332</v>
      </c>
      <c r="H281" s="1">
        <v>26617275808.879997</v>
      </c>
      <c r="I281">
        <v>1</v>
      </c>
      <c r="J281" s="2">
        <v>2.5000000000000001E-5</v>
      </c>
      <c r="K281" s="11">
        <v>0.10243519051099086</v>
      </c>
      <c r="L281" s="10" t="s">
        <v>10873</v>
      </c>
    </row>
    <row r="282" spans="1:12" x14ac:dyDescent="0.25">
      <c r="A282" t="s">
        <v>1663</v>
      </c>
      <c r="B282" t="s">
        <v>5303</v>
      </c>
      <c r="C282" t="s">
        <v>10199</v>
      </c>
      <c r="D282" s="3">
        <v>15.85</v>
      </c>
      <c r="E282" s="3">
        <v>15.344149589538574</v>
      </c>
      <c r="F282" s="1">
        <v>3861706.75</v>
      </c>
      <c r="G282" s="1">
        <v>53471213.819653831</v>
      </c>
      <c r="H282" s="1">
        <v>7797801229.8499994</v>
      </c>
      <c r="I282">
        <v>13.034283772647603</v>
      </c>
      <c r="J282" s="2">
        <v>3.2585709431619009E-4</v>
      </c>
      <c r="K282" s="11">
        <v>6.8425070299443308E-2</v>
      </c>
      <c r="L282" s="10" t="s">
        <v>11448</v>
      </c>
    </row>
    <row r="283" spans="1:12" x14ac:dyDescent="0.25">
      <c r="A283" t="s">
        <v>5201</v>
      </c>
      <c r="B283" t="s">
        <v>5301</v>
      </c>
      <c r="C283" t="s">
        <v>6093</v>
      </c>
      <c r="D283" s="3">
        <v>81.67</v>
      </c>
      <c r="E283" s="3">
        <v>73.056694030761719</v>
      </c>
      <c r="F283" s="1">
        <v>787508.375</v>
      </c>
      <c r="G283" s="1">
        <v>62930931.415741235</v>
      </c>
      <c r="H283" s="1">
        <v>14303801241.459999</v>
      </c>
      <c r="I283">
        <v>2.7375999236399435</v>
      </c>
      <c r="J283" s="2">
        <v>6.8439998090998589E-5</v>
      </c>
      <c r="K283" s="11">
        <v>7.1880890722263877E-2</v>
      </c>
      <c r="L283" s="10" t="s">
        <v>10876</v>
      </c>
    </row>
    <row r="284" spans="1:12" x14ac:dyDescent="0.25">
      <c r="A284" t="s">
        <v>612</v>
      </c>
      <c r="B284" t="s">
        <v>5303</v>
      </c>
      <c r="C284" t="s">
        <v>10202</v>
      </c>
      <c r="D284" s="3">
        <v>57.23</v>
      </c>
      <c r="E284" s="3">
        <v>46.326000213623047</v>
      </c>
      <c r="F284" s="1">
        <v>1221734.125</v>
      </c>
      <c r="G284" s="1">
        <v>55715618.904968232</v>
      </c>
      <c r="H284" s="1">
        <v>3646195180.8800001</v>
      </c>
      <c r="I284">
        <v>4.3172300452821348</v>
      </c>
      <c r="J284" s="2">
        <v>1.0793075113205337E-4</v>
      </c>
      <c r="K284" s="11">
        <v>8.4526701972661669E-2</v>
      </c>
      <c r="L284" s="10" t="s">
        <v>11449</v>
      </c>
    </row>
    <row r="285" spans="1:12" x14ac:dyDescent="0.25">
      <c r="A285" t="s">
        <v>4877</v>
      </c>
      <c r="B285" t="s">
        <v>5301</v>
      </c>
      <c r="C285" t="s">
        <v>10206</v>
      </c>
      <c r="D285" s="3">
        <v>59.78</v>
      </c>
      <c r="E285" s="3">
        <v>48.311248779296875</v>
      </c>
      <c r="F285" s="1">
        <v>1200078.5</v>
      </c>
      <c r="G285" s="1">
        <v>61139897.855824374</v>
      </c>
      <c r="H285" s="1">
        <v>7272326849.3400002</v>
      </c>
      <c r="I285">
        <v>4.139822609712942</v>
      </c>
      <c r="J285" s="2">
        <v>1.0349556524282355E-4</v>
      </c>
      <c r="K285" s="11">
        <v>4.6950388512242799E-2</v>
      </c>
      <c r="L285" s="10" t="s">
        <v>10877</v>
      </c>
    </row>
    <row r="286" spans="1:12" x14ac:dyDescent="0.25">
      <c r="A286" t="s">
        <v>4645</v>
      </c>
      <c r="B286" t="s">
        <v>5301</v>
      </c>
      <c r="C286" t="s">
        <v>10211</v>
      </c>
      <c r="D286" s="3">
        <v>18.46</v>
      </c>
      <c r="E286" s="3">
        <v>16.899450302124023</v>
      </c>
      <c r="F286" s="1">
        <v>7427586</v>
      </c>
      <c r="G286" s="1">
        <v>143993085.53398976</v>
      </c>
      <c r="H286" s="1">
        <v>15501890757.34</v>
      </c>
      <c r="I286">
        <v>11.834704468160295</v>
      </c>
      <c r="J286" s="2">
        <v>2.9586761170400738E-4</v>
      </c>
      <c r="K286" s="11">
        <v>5.540743859217874E-2</v>
      </c>
      <c r="L286" s="10" t="s">
        <v>10883</v>
      </c>
    </row>
    <row r="287" spans="1:12" x14ac:dyDescent="0.25">
      <c r="A287" t="s">
        <v>2887</v>
      </c>
      <c r="B287" t="s">
        <v>5301</v>
      </c>
      <c r="C287" t="s">
        <v>5637</v>
      </c>
      <c r="D287" s="3">
        <v>90.81</v>
      </c>
      <c r="E287" s="3">
        <v>79.876052856445312</v>
      </c>
      <c r="F287" s="1">
        <v>979493.75</v>
      </c>
      <c r="G287" s="1">
        <v>106246542.08003792</v>
      </c>
      <c r="H287" s="1">
        <v>10213940020.59</v>
      </c>
      <c r="I287">
        <v>2.5038793586789225</v>
      </c>
      <c r="J287" s="2">
        <v>6.2596983966973067E-5</v>
      </c>
      <c r="K287" s="11">
        <v>9.3739838479925147E-2</v>
      </c>
      <c r="L287" s="10" t="s">
        <v>10878</v>
      </c>
    </row>
    <row r="288" spans="1:12" x14ac:dyDescent="0.25">
      <c r="A288" t="s">
        <v>5141</v>
      </c>
      <c r="B288" t="s">
        <v>5301</v>
      </c>
      <c r="C288" t="s">
        <v>10212</v>
      </c>
      <c r="D288" s="3">
        <v>42.25</v>
      </c>
      <c r="E288" s="3">
        <v>36.233551025390625</v>
      </c>
      <c r="F288" s="1">
        <v>1313879.25</v>
      </c>
      <c r="G288" s="1">
        <v>50357173.441591978</v>
      </c>
      <c r="H288" s="1">
        <v>5795111357.75</v>
      </c>
      <c r="I288">
        <v>5.5197460458636867</v>
      </c>
      <c r="J288" s="2">
        <v>1.3799365114659218E-4</v>
      </c>
      <c r="K288" s="11">
        <v>7.4617439560156984E-2</v>
      </c>
      <c r="L288" s="10" t="s">
        <v>11450</v>
      </c>
    </row>
    <row r="289" spans="1:12" x14ac:dyDescent="0.25">
      <c r="A289" t="s">
        <v>1892</v>
      </c>
      <c r="B289" t="s">
        <v>5303</v>
      </c>
      <c r="C289" t="s">
        <v>10213</v>
      </c>
      <c r="D289" s="3">
        <v>52.36</v>
      </c>
      <c r="E289" s="3">
        <v>40.874248504638672</v>
      </c>
      <c r="F289" s="1">
        <v>1417917.625</v>
      </c>
      <c r="G289" s="1">
        <v>63183909.018750198</v>
      </c>
      <c r="H289" s="1">
        <v>6343291372.8800001</v>
      </c>
      <c r="I289">
        <v>4.8930563207126054</v>
      </c>
      <c r="J289" s="2">
        <v>1.2232640801781514E-4</v>
      </c>
      <c r="K289" s="11">
        <v>8.331809647481267E-2</v>
      </c>
      <c r="L289" s="10" t="s">
        <v>10885</v>
      </c>
    </row>
    <row r="290" spans="1:12" x14ac:dyDescent="0.25">
      <c r="A290" t="s">
        <v>942</v>
      </c>
      <c r="B290" t="s">
        <v>5303</v>
      </c>
      <c r="C290" t="s">
        <v>5661</v>
      </c>
      <c r="D290" s="3">
        <v>144.44999999999999</v>
      </c>
      <c r="E290" s="3">
        <v>121.43849945068359</v>
      </c>
      <c r="F290" s="1">
        <v>716914.5625</v>
      </c>
      <c r="G290" s="1">
        <v>96926527.233197749</v>
      </c>
      <c r="H290" s="1">
        <v>9434897211.1499996</v>
      </c>
      <c r="I290">
        <v>1.6469241707093094</v>
      </c>
      <c r="J290" s="2">
        <v>4.1173104267732734E-5</v>
      </c>
      <c r="K290" s="11">
        <v>0.13156909162054758</v>
      </c>
      <c r="L290" s="10" t="s">
        <v>10884</v>
      </c>
    </row>
    <row r="291" spans="1:12" x14ac:dyDescent="0.25">
      <c r="A291" t="s">
        <v>4423</v>
      </c>
      <c r="B291" t="s">
        <v>5301</v>
      </c>
      <c r="C291" t="s">
        <v>5600</v>
      </c>
      <c r="D291" s="3">
        <v>82.1</v>
      </c>
      <c r="E291" s="3">
        <v>74.3489990234375</v>
      </c>
      <c r="F291" s="1">
        <v>1623323.125</v>
      </c>
      <c r="G291" s="1">
        <v>120681368.5408529</v>
      </c>
      <c r="H291" s="1">
        <v>13628599999.999998</v>
      </c>
      <c r="I291">
        <v>2.6900160409281741</v>
      </c>
      <c r="J291" s="2">
        <v>6.7250401023204358E-5</v>
      </c>
      <c r="K291" s="11">
        <v>9.639488171636626E-2</v>
      </c>
      <c r="L291" s="10" t="s">
        <v>10892</v>
      </c>
    </row>
    <row r="292" spans="1:12" x14ac:dyDescent="0.25">
      <c r="A292" t="s">
        <v>1904</v>
      </c>
      <c r="B292" t="s">
        <v>5303</v>
      </c>
      <c r="C292" t="s">
        <v>10216</v>
      </c>
      <c r="D292" s="3">
        <v>19.420000000000002</v>
      </c>
      <c r="E292" s="3">
        <v>16.287975311279297</v>
      </c>
      <c r="F292" s="1">
        <v>3522029</v>
      </c>
      <c r="G292" s="1">
        <v>62142364.436115533</v>
      </c>
      <c r="H292" s="1">
        <v>6047208306.7399998</v>
      </c>
      <c r="I292">
        <v>12.27899700102698</v>
      </c>
      <c r="J292" s="2">
        <v>3.069749250256745E-4</v>
      </c>
      <c r="K292" s="11">
        <v>5.2516479372619919E-2</v>
      </c>
      <c r="L292" s="10" t="s">
        <v>10881</v>
      </c>
    </row>
    <row r="293" spans="1:12" x14ac:dyDescent="0.25">
      <c r="A293" t="s">
        <v>4654</v>
      </c>
      <c r="B293" t="s">
        <v>5301</v>
      </c>
      <c r="C293" t="s">
        <v>5438</v>
      </c>
      <c r="D293" s="3">
        <v>85.25</v>
      </c>
      <c r="E293" s="3">
        <v>94.909248352050781</v>
      </c>
      <c r="F293" s="1">
        <v>1770495.625</v>
      </c>
      <c r="G293" s="1">
        <v>218615635.78150633</v>
      </c>
      <c r="H293" s="1">
        <v>12222669901.75</v>
      </c>
      <c r="I293">
        <v>2.10727619776454</v>
      </c>
      <c r="J293" s="2">
        <v>5.26819049441135E-5</v>
      </c>
      <c r="K293" s="11">
        <v>7.3366385233763848E-2</v>
      </c>
      <c r="L293" s="10" t="s">
        <v>10887</v>
      </c>
    </row>
    <row r="294" spans="1:12" x14ac:dyDescent="0.25">
      <c r="A294" t="s">
        <v>2842</v>
      </c>
      <c r="B294" t="s">
        <v>5301</v>
      </c>
      <c r="C294" t="s">
        <v>10218</v>
      </c>
      <c r="D294" s="3">
        <v>14.45</v>
      </c>
      <c r="E294" s="3">
        <v>16.732149124145508</v>
      </c>
      <c r="F294" s="1">
        <v>5147400.5</v>
      </c>
      <c r="G294" s="1">
        <v>86881690.622843936</v>
      </c>
      <c r="H294" s="1">
        <v>2628155480.3999996</v>
      </c>
      <c r="I294">
        <v>11.953037145203771</v>
      </c>
      <c r="J294" s="2">
        <v>2.9882592863009428E-4</v>
      </c>
      <c r="K294" s="11">
        <v>6.9604657112889906E-2</v>
      </c>
      <c r="L294" s="10" t="s">
        <v>10890</v>
      </c>
    </row>
    <row r="295" spans="1:12" x14ac:dyDescent="0.25">
      <c r="A295" t="s">
        <v>2250</v>
      </c>
      <c r="B295" t="s">
        <v>5303</v>
      </c>
      <c r="C295" t="s">
        <v>10220</v>
      </c>
      <c r="D295" s="3">
        <v>19.510000000000002</v>
      </c>
      <c r="E295" s="3">
        <v>23.019975662231445</v>
      </c>
      <c r="F295" s="1">
        <v>2697563.25</v>
      </c>
      <c r="G295" s="1">
        <v>56215474.621205702</v>
      </c>
      <c r="H295" s="1">
        <v>2776842926.1200004</v>
      </c>
      <c r="I295">
        <v>8.6881064921427011</v>
      </c>
      <c r="J295" s="2">
        <v>2.1720266230356754E-4</v>
      </c>
      <c r="K295" s="11">
        <v>6.0414057180582181E-2</v>
      </c>
      <c r="L295" s="10" t="s">
        <v>10895</v>
      </c>
    </row>
    <row r="296" spans="1:12" x14ac:dyDescent="0.25">
      <c r="A296" t="s">
        <v>3915</v>
      </c>
      <c r="B296" t="s">
        <v>5301</v>
      </c>
      <c r="C296" t="s">
        <v>10222</v>
      </c>
      <c r="D296" s="3">
        <v>19.21</v>
      </c>
      <c r="E296" s="3">
        <v>16.199550628662109</v>
      </c>
      <c r="F296" s="1">
        <v>3204600.5</v>
      </c>
      <c r="G296" s="1">
        <v>52202522.66608379</v>
      </c>
      <c r="H296" s="1">
        <v>4575162578.3300009</v>
      </c>
      <c r="I296">
        <v>12.346021478283292</v>
      </c>
      <c r="J296" s="2">
        <v>3.0865053695708231E-4</v>
      </c>
      <c r="K296" s="11">
        <v>5.5770552626456638E-2</v>
      </c>
      <c r="L296" s="10" t="s">
        <v>10886</v>
      </c>
    </row>
    <row r="297" spans="1:12" x14ac:dyDescent="0.25">
      <c r="A297" t="s">
        <v>5234</v>
      </c>
      <c r="B297" t="s">
        <v>5301</v>
      </c>
      <c r="C297" t="s">
        <v>10224</v>
      </c>
      <c r="D297" s="3">
        <v>36.270000000000003</v>
      </c>
      <c r="E297" s="3">
        <v>26.917350769042969</v>
      </c>
      <c r="F297" s="1">
        <v>2939905</v>
      </c>
      <c r="G297" s="1">
        <v>82659591.85017547</v>
      </c>
      <c r="H297" s="1">
        <v>3932657989.6500001</v>
      </c>
      <c r="I297">
        <v>7.4301517157481731</v>
      </c>
      <c r="J297" s="2">
        <v>1.8575379289370432E-4</v>
      </c>
      <c r="K297" s="11">
        <v>4.8226845760852344E-2</v>
      </c>
      <c r="L297" s="10" t="s">
        <v>10898</v>
      </c>
    </row>
    <row r="298" spans="1:12" x14ac:dyDescent="0.25">
      <c r="A298" t="s">
        <v>2753</v>
      </c>
      <c r="B298" t="s">
        <v>5303</v>
      </c>
      <c r="C298" t="s">
        <v>5412</v>
      </c>
      <c r="D298" s="3">
        <v>92.43</v>
      </c>
      <c r="E298" s="3">
        <v>95.283950805664063</v>
      </c>
      <c r="F298" s="1">
        <v>3207448.25</v>
      </c>
      <c r="G298" s="1">
        <v>285312727.40513647</v>
      </c>
      <c r="H298" s="1">
        <v>9403912403.7300014</v>
      </c>
      <c r="I298">
        <v>2.098989371336093</v>
      </c>
      <c r="J298" s="2">
        <v>5.2474734283402324E-5</v>
      </c>
      <c r="K298" s="11">
        <v>5.3732105086684558E-2</v>
      </c>
      <c r="L298" s="10" t="s">
        <v>10913</v>
      </c>
    </row>
    <row r="299" spans="1:12" x14ac:dyDescent="0.25">
      <c r="A299" t="s">
        <v>1025</v>
      </c>
      <c r="B299" t="s">
        <v>5303</v>
      </c>
      <c r="C299" t="s">
        <v>5410</v>
      </c>
      <c r="D299" s="3">
        <v>33.32</v>
      </c>
      <c r="E299" s="3">
        <v>43.749824523925781</v>
      </c>
      <c r="F299" s="1">
        <v>3250205.25</v>
      </c>
      <c r="G299" s="1">
        <v>118430208.5508278</v>
      </c>
      <c r="H299" s="1">
        <v>3462383359.1199999</v>
      </c>
      <c r="I299">
        <v>4.5714469069612971</v>
      </c>
      <c r="J299" s="2">
        <v>1.1428617267403243E-4</v>
      </c>
      <c r="K299" s="11">
        <v>6.2150241208658016E-2</v>
      </c>
      <c r="L299" s="10" t="s">
        <v>10952</v>
      </c>
    </row>
    <row r="300" spans="1:12" x14ac:dyDescent="0.25">
      <c r="A300" t="s">
        <v>3008</v>
      </c>
      <c r="B300" t="s">
        <v>5301</v>
      </c>
      <c r="C300" t="s">
        <v>10228</v>
      </c>
      <c r="D300" s="3">
        <v>22.68</v>
      </c>
      <c r="E300" s="3">
        <v>16.120149612426758</v>
      </c>
      <c r="F300" s="1">
        <v>107684888</v>
      </c>
      <c r="G300" s="1">
        <v>1635446095.3021953</v>
      </c>
      <c r="H300" s="1">
        <v>229182458112.72</v>
      </c>
      <c r="I300">
        <v>12.406832740920922</v>
      </c>
      <c r="J300" s="2">
        <v>3.1017081852302304E-4</v>
      </c>
      <c r="K300" s="11">
        <v>4.4475716954328851E-2</v>
      </c>
      <c r="L300" s="10" t="s">
        <v>10891</v>
      </c>
    </row>
    <row r="301" spans="1:12" x14ac:dyDescent="0.25">
      <c r="A301" t="s">
        <v>4380</v>
      </c>
      <c r="B301" t="s">
        <v>5301</v>
      </c>
      <c r="C301" t="s">
        <v>10231</v>
      </c>
      <c r="D301" s="3">
        <v>42.97</v>
      </c>
      <c r="E301" s="3">
        <v>41.401649475097656</v>
      </c>
      <c r="F301" s="1">
        <v>2763174.25</v>
      </c>
      <c r="G301" s="1">
        <v>122421144.16688988</v>
      </c>
      <c r="H301" s="1">
        <v>8546070445.5699997</v>
      </c>
      <c r="I301">
        <v>4.8307254067328014</v>
      </c>
      <c r="J301" s="2">
        <v>1.2076813516832004E-4</v>
      </c>
      <c r="K301" s="11">
        <v>4.0558636177841348E-2</v>
      </c>
      <c r="L301" s="10" t="s">
        <v>10908</v>
      </c>
    </row>
    <row r="302" spans="1:12" x14ac:dyDescent="0.25">
      <c r="A302" t="s">
        <v>3436</v>
      </c>
      <c r="B302" t="s">
        <v>5301</v>
      </c>
      <c r="C302" t="s">
        <v>5544</v>
      </c>
      <c r="D302" s="3">
        <v>69.17</v>
      </c>
      <c r="E302" s="3">
        <v>68.3240966796875</v>
      </c>
      <c r="F302" s="1">
        <v>2353139.75</v>
      </c>
      <c r="G302" s="1">
        <v>154910924.1633262</v>
      </c>
      <c r="H302" s="1">
        <v>18733979973.900002</v>
      </c>
      <c r="I302">
        <v>2.9272249428723036</v>
      </c>
      <c r="J302" s="2">
        <v>7.3180623571807594E-5</v>
      </c>
      <c r="K302" s="11">
        <v>6.4719957952207183E-2</v>
      </c>
      <c r="L302" s="10" t="s">
        <v>10889</v>
      </c>
    </row>
    <row r="303" spans="1:12" x14ac:dyDescent="0.25">
      <c r="A303" t="s">
        <v>1696</v>
      </c>
      <c r="B303" t="s">
        <v>5303</v>
      </c>
      <c r="C303" t="s">
        <v>10232</v>
      </c>
      <c r="D303" s="3">
        <v>22.04</v>
      </c>
      <c r="E303" s="3">
        <v>15.142274856567383</v>
      </c>
      <c r="F303" s="1">
        <v>26434494</v>
      </c>
      <c r="G303" s="1">
        <v>503320759.92168707</v>
      </c>
      <c r="H303" s="1">
        <v>23011884457.639999</v>
      </c>
      <c r="I303">
        <v>13.208055057411512</v>
      </c>
      <c r="J303" s="2">
        <v>3.302013764352878E-4</v>
      </c>
      <c r="K303" s="11">
        <v>4.5206001105308272E-2</v>
      </c>
      <c r="L303" s="10" t="s">
        <v>10897</v>
      </c>
    </row>
    <row r="304" spans="1:12" x14ac:dyDescent="0.25">
      <c r="A304" t="s">
        <v>1380</v>
      </c>
      <c r="B304" t="s">
        <v>5303</v>
      </c>
      <c r="C304" t="s">
        <v>10233</v>
      </c>
      <c r="D304" s="3">
        <v>21.83</v>
      </c>
      <c r="E304" s="3">
        <v>18.606424331665039</v>
      </c>
      <c r="F304" s="1">
        <v>6181562.5</v>
      </c>
      <c r="G304" s="1">
        <v>112086170.67506404</v>
      </c>
      <c r="H304" s="1">
        <v>7067084753.6799994</v>
      </c>
      <c r="I304">
        <v>10.748975538498994</v>
      </c>
      <c r="J304" s="2">
        <v>2.6872438846247489E-4</v>
      </c>
      <c r="K304" s="11">
        <v>4.6191545068839421E-2</v>
      </c>
      <c r="L304" s="10" t="s">
        <v>10896</v>
      </c>
    </row>
    <row r="305" spans="1:12" x14ac:dyDescent="0.25">
      <c r="A305" t="s">
        <v>1724</v>
      </c>
      <c r="B305" t="s">
        <v>5303</v>
      </c>
      <c r="C305" t="s">
        <v>10237</v>
      </c>
      <c r="D305" s="3">
        <v>44.25</v>
      </c>
      <c r="E305" s="3">
        <v>42.465351104736328</v>
      </c>
      <c r="F305" s="1">
        <v>1923489.75</v>
      </c>
      <c r="G305" s="1">
        <v>70714988.715720311</v>
      </c>
      <c r="H305" s="1">
        <v>10052713318.5</v>
      </c>
      <c r="I305">
        <v>4.709722039191929</v>
      </c>
      <c r="J305" s="2">
        <v>1.1774305097979822E-4</v>
      </c>
      <c r="K305" s="11">
        <v>6.4816495314122952E-2</v>
      </c>
      <c r="L305" s="10" t="s">
        <v>10901</v>
      </c>
    </row>
    <row r="306" spans="1:12" x14ac:dyDescent="0.25">
      <c r="A306" t="s">
        <v>1121</v>
      </c>
      <c r="B306" t="s">
        <v>5303</v>
      </c>
      <c r="C306" t="s">
        <v>5319</v>
      </c>
      <c r="D306" s="3">
        <v>825.21</v>
      </c>
      <c r="E306" s="3">
        <v>772.378173828125</v>
      </c>
      <c r="F306" s="1">
        <v>1763884.125</v>
      </c>
      <c r="G306" s="1">
        <v>1548318310.2824073</v>
      </c>
      <c r="H306" s="1">
        <v>561731128577.44006</v>
      </c>
      <c r="I306">
        <v>1</v>
      </c>
      <c r="J306" s="2">
        <v>2.5000000000000001E-5</v>
      </c>
      <c r="K306" s="11">
        <v>5.5547542221173737E-2</v>
      </c>
      <c r="L306" s="10" t="s">
        <v>10900</v>
      </c>
    </row>
    <row r="307" spans="1:12" x14ac:dyDescent="0.25">
      <c r="A307" t="s">
        <v>2091</v>
      </c>
      <c r="B307" t="s">
        <v>5303</v>
      </c>
      <c r="C307" t="s">
        <v>10240</v>
      </c>
      <c r="D307" s="3">
        <v>19.649999999999999</v>
      </c>
      <c r="E307" s="3">
        <v>22.842300415039063</v>
      </c>
      <c r="F307" s="1">
        <v>3719201</v>
      </c>
      <c r="G307" s="1">
        <v>70358294.882277876</v>
      </c>
      <c r="H307" s="1">
        <v>9189050760.2299995</v>
      </c>
      <c r="I307">
        <v>8.7556855643279565</v>
      </c>
      <c r="J307" s="2">
        <v>2.1889213910819891E-4</v>
      </c>
      <c r="K307" s="11">
        <v>5.6675534744907462E-2</v>
      </c>
      <c r="L307" s="10" t="s">
        <v>10902</v>
      </c>
    </row>
    <row r="308" spans="1:12" x14ac:dyDescent="0.25">
      <c r="A308" t="s">
        <v>1926</v>
      </c>
      <c r="B308" t="s">
        <v>5303</v>
      </c>
      <c r="C308" t="s">
        <v>10242</v>
      </c>
      <c r="D308" s="3">
        <v>42.43</v>
      </c>
      <c r="E308" s="3">
        <v>45.468475341796875</v>
      </c>
      <c r="F308" s="1">
        <v>1497950.875</v>
      </c>
      <c r="G308" s="1">
        <v>56943279.241849221</v>
      </c>
      <c r="H308" s="1">
        <v>4154278870</v>
      </c>
      <c r="I308">
        <v>4.3986520000187932</v>
      </c>
      <c r="J308" s="2">
        <v>1.0996630000046983E-4</v>
      </c>
      <c r="K308" s="11">
        <v>4.4765767007816884E-2</v>
      </c>
      <c r="L308" s="10" t="s">
        <v>11451</v>
      </c>
    </row>
    <row r="309" spans="1:12" x14ac:dyDescent="0.25">
      <c r="A309" t="s">
        <v>3269</v>
      </c>
      <c r="B309" t="s">
        <v>5301</v>
      </c>
      <c r="C309" t="s">
        <v>10244</v>
      </c>
      <c r="D309" s="3">
        <v>51.49</v>
      </c>
      <c r="E309" s="3">
        <v>45.515449523925781</v>
      </c>
      <c r="F309" s="1">
        <v>2907489.25</v>
      </c>
      <c r="G309" s="1">
        <v>149347651.38363618</v>
      </c>
      <c r="H309" s="1">
        <v>19284558659.260002</v>
      </c>
      <c r="I309">
        <v>4.3941123748512565</v>
      </c>
      <c r="J309" s="2">
        <v>1.0985280937128141E-4</v>
      </c>
      <c r="K309" s="11">
        <v>4.3166925394243411E-2</v>
      </c>
      <c r="L309" s="10" t="s">
        <v>10920</v>
      </c>
    </row>
    <row r="310" spans="1:12" x14ac:dyDescent="0.25">
      <c r="A310" t="s">
        <v>2896</v>
      </c>
      <c r="B310" t="s">
        <v>5301</v>
      </c>
      <c r="C310" t="s">
        <v>10245</v>
      </c>
      <c r="D310" s="3">
        <v>19.89</v>
      </c>
      <c r="E310" s="3">
        <v>18.385049819946289</v>
      </c>
      <c r="F310" s="1">
        <v>4649305</v>
      </c>
      <c r="G310" s="1">
        <v>77287649.915332228</v>
      </c>
      <c r="H310" s="1">
        <v>9380075010.9300003</v>
      </c>
      <c r="I310">
        <v>10.878404027114259</v>
      </c>
      <c r="J310" s="2">
        <v>2.7196010067785648E-4</v>
      </c>
      <c r="K310" s="11">
        <v>5.2575403800442601E-2</v>
      </c>
      <c r="L310" s="10" t="s">
        <v>10907</v>
      </c>
    </row>
    <row r="311" spans="1:12" x14ac:dyDescent="0.25">
      <c r="A311" t="s">
        <v>2421</v>
      </c>
      <c r="B311" t="s">
        <v>5303</v>
      </c>
      <c r="C311" t="s">
        <v>5448</v>
      </c>
      <c r="D311" s="3">
        <v>74.959999999999994</v>
      </c>
      <c r="E311" s="3">
        <v>71.737846374511719</v>
      </c>
      <c r="F311" s="1">
        <v>2565558.75</v>
      </c>
      <c r="G311" s="1">
        <v>191548330.45090094</v>
      </c>
      <c r="H311" s="1">
        <v>13928611892.959999</v>
      </c>
      <c r="I311">
        <v>2.7879286890756108</v>
      </c>
      <c r="J311" s="2">
        <v>6.9698217226890266E-5</v>
      </c>
      <c r="K311" s="11">
        <v>6.1923989043872973E-2</v>
      </c>
      <c r="L311" s="10" t="s">
        <v>10899</v>
      </c>
    </row>
    <row r="312" spans="1:12" x14ac:dyDescent="0.25">
      <c r="A312" t="s">
        <v>424</v>
      </c>
      <c r="B312" t="s">
        <v>5303</v>
      </c>
      <c r="C312" t="s">
        <v>5357</v>
      </c>
      <c r="D312" s="3">
        <v>75.5</v>
      </c>
      <c r="E312" s="3">
        <v>67.13275146484375</v>
      </c>
      <c r="F312" s="1">
        <v>863097.375</v>
      </c>
      <c r="G312" s="1">
        <v>60257304.000023983</v>
      </c>
      <c r="H312" s="1">
        <v>6137040678.5</v>
      </c>
      <c r="I312">
        <v>2.979171799695064</v>
      </c>
      <c r="J312" s="2">
        <v>7.4479294992376598E-5</v>
      </c>
      <c r="K312" s="11">
        <v>5.1286166626910212E-2</v>
      </c>
      <c r="L312" s="10" t="s">
        <v>11452</v>
      </c>
    </row>
    <row r="313" spans="1:12" x14ac:dyDescent="0.25">
      <c r="A313" t="s">
        <v>5283</v>
      </c>
      <c r="B313" t="s">
        <v>5301</v>
      </c>
      <c r="C313" t="s">
        <v>10251</v>
      </c>
      <c r="D313" s="3">
        <v>39.31</v>
      </c>
      <c r="E313" s="3">
        <v>31.923250198364258</v>
      </c>
      <c r="F313" s="1">
        <v>2187363.5</v>
      </c>
      <c r="G313" s="1">
        <v>79945282.312211454</v>
      </c>
      <c r="H313" s="1">
        <v>3084161101.5800004</v>
      </c>
      <c r="I313">
        <v>6.2650262350244006</v>
      </c>
      <c r="J313" s="2">
        <v>1.5662565587561001E-4</v>
      </c>
      <c r="K313" s="11">
        <v>5.7728602361857263E-2</v>
      </c>
      <c r="L313" s="10" t="s">
        <v>10894</v>
      </c>
    </row>
    <row r="314" spans="1:12" x14ac:dyDescent="0.25">
      <c r="A314" t="s">
        <v>4513</v>
      </c>
      <c r="B314" t="s">
        <v>5301</v>
      </c>
      <c r="C314" t="s">
        <v>10252</v>
      </c>
      <c r="D314" s="3">
        <v>57.9</v>
      </c>
      <c r="E314" s="3">
        <v>46.256050109863281</v>
      </c>
      <c r="F314" s="1">
        <v>1876502.375</v>
      </c>
      <c r="G314" s="1">
        <v>104309351.07509382</v>
      </c>
      <c r="H314" s="1">
        <v>12189222120.9</v>
      </c>
      <c r="I314">
        <v>4.3237587196697014</v>
      </c>
      <c r="J314" s="2">
        <v>1.0809396799174253E-4</v>
      </c>
      <c r="K314" s="11">
        <v>3.8595953548350555E-2</v>
      </c>
      <c r="L314" s="10" t="s">
        <v>10904</v>
      </c>
    </row>
    <row r="315" spans="1:12" x14ac:dyDescent="0.25">
      <c r="A315" t="s">
        <v>1120</v>
      </c>
      <c r="B315" t="s">
        <v>5303</v>
      </c>
      <c r="C315" t="s">
        <v>10253</v>
      </c>
      <c r="D315" s="3">
        <v>806.15</v>
      </c>
      <c r="E315" s="3">
        <v>752.700439453125</v>
      </c>
      <c r="F315" s="1">
        <v>1604748.375</v>
      </c>
      <c r="G315" s="1">
        <v>1387808191.1420896</v>
      </c>
      <c r="H315" s="1">
        <v>561731128577.44006</v>
      </c>
      <c r="I315">
        <v>1</v>
      </c>
      <c r="J315" s="2">
        <v>2.5000000000000001E-5</v>
      </c>
      <c r="K315" s="11">
        <v>5.6353508656101704E-2</v>
      </c>
      <c r="L315" s="10" t="s">
        <v>10906</v>
      </c>
    </row>
    <row r="316" spans="1:12" x14ac:dyDescent="0.25">
      <c r="A316" t="s">
        <v>4601</v>
      </c>
      <c r="B316" t="s">
        <v>5301</v>
      </c>
      <c r="C316" t="s">
        <v>5599</v>
      </c>
      <c r="D316" s="3">
        <v>141.49</v>
      </c>
      <c r="E316" s="3">
        <v>121.50930023193359</v>
      </c>
      <c r="F316" s="1">
        <v>1099317.75</v>
      </c>
      <c r="G316" s="1">
        <v>134206692.96383798</v>
      </c>
      <c r="H316" s="1">
        <v>18874550369.239998</v>
      </c>
      <c r="I316">
        <v>1.6459645444278383</v>
      </c>
      <c r="J316" s="2">
        <v>4.114911361069596E-5</v>
      </c>
      <c r="K316" s="11">
        <v>8.8842392769840919E-2</v>
      </c>
      <c r="L316" s="10" t="s">
        <v>10903</v>
      </c>
    </row>
    <row r="317" spans="1:12" x14ac:dyDescent="0.25">
      <c r="A317" t="s">
        <v>3681</v>
      </c>
      <c r="B317" t="s">
        <v>5301</v>
      </c>
      <c r="C317" t="s">
        <v>10258</v>
      </c>
      <c r="D317" s="3">
        <v>58.32</v>
      </c>
      <c r="E317" s="3">
        <v>48.427051544189453</v>
      </c>
      <c r="F317" s="1">
        <v>944996.1875</v>
      </c>
      <c r="G317" s="1">
        <v>56260157.356763311</v>
      </c>
      <c r="H317" s="1">
        <v>7805478524.4000006</v>
      </c>
      <c r="I317">
        <v>4.129923124010574</v>
      </c>
      <c r="J317" s="2">
        <v>1.0324807810026435E-4</v>
      </c>
      <c r="K317" s="11">
        <v>5.9692435185521552E-2</v>
      </c>
      <c r="L317" s="10" t="s">
        <v>10882</v>
      </c>
    </row>
    <row r="318" spans="1:12" x14ac:dyDescent="0.25">
      <c r="A318" t="s">
        <v>3941</v>
      </c>
      <c r="B318" t="s">
        <v>5301</v>
      </c>
      <c r="C318" t="s">
        <v>5757</v>
      </c>
      <c r="D318" s="3">
        <v>116.02</v>
      </c>
      <c r="E318" s="3">
        <v>127.61589813232422</v>
      </c>
      <c r="F318" s="1">
        <v>578968.8125</v>
      </c>
      <c r="G318" s="1">
        <v>67874345.310540184</v>
      </c>
      <c r="H318" s="1">
        <v>9214749972.1200008</v>
      </c>
      <c r="I318">
        <v>1.5672028558120645</v>
      </c>
      <c r="J318" s="2">
        <v>3.9180071395301612E-5</v>
      </c>
      <c r="K318" s="11">
        <v>7.9526054889647146E-2</v>
      </c>
      <c r="L318" s="10" t="s">
        <v>10919</v>
      </c>
    </row>
    <row r="319" spans="1:12" x14ac:dyDescent="0.25">
      <c r="A319" t="s">
        <v>2859</v>
      </c>
      <c r="B319" t="s">
        <v>5301</v>
      </c>
      <c r="C319" t="s">
        <v>5331</v>
      </c>
      <c r="D319" s="3">
        <v>219.08</v>
      </c>
      <c r="E319" s="3">
        <v>228.44944763183594</v>
      </c>
      <c r="F319" s="1">
        <v>4639508</v>
      </c>
      <c r="G319" s="1">
        <v>896656366.80335653</v>
      </c>
      <c r="H319" s="1">
        <v>73299821890.959991</v>
      </c>
      <c r="I319">
        <v>1</v>
      </c>
      <c r="J319" s="2">
        <v>2.5000000000000001E-5</v>
      </c>
      <c r="K319" s="11">
        <v>5.3031024046212516E-2</v>
      </c>
      <c r="L319" s="10" t="s">
        <v>10923</v>
      </c>
    </row>
    <row r="320" spans="1:12" x14ac:dyDescent="0.25">
      <c r="A320" t="s">
        <v>1466</v>
      </c>
      <c r="B320" t="s">
        <v>5303</v>
      </c>
      <c r="C320" t="s">
        <v>10260</v>
      </c>
      <c r="D320" s="3">
        <v>32.1</v>
      </c>
      <c r="E320" s="3">
        <v>31.055170059204102</v>
      </c>
      <c r="F320" s="1">
        <v>2820938</v>
      </c>
      <c r="G320" s="1">
        <v>118482624.94161457</v>
      </c>
      <c r="H320" s="1">
        <v>29426426047.460003</v>
      </c>
      <c r="I320">
        <v>6.4401514987268342</v>
      </c>
      <c r="J320" s="2">
        <v>1.6100378746817086E-4</v>
      </c>
      <c r="K320" s="11">
        <v>4.0434805651541179E-2</v>
      </c>
      <c r="L320" s="10" t="s">
        <v>10918</v>
      </c>
    </row>
    <row r="321" spans="1:12" x14ac:dyDescent="0.25">
      <c r="A321" t="s">
        <v>5247</v>
      </c>
      <c r="B321" t="s">
        <v>5301</v>
      </c>
      <c r="C321" t="s">
        <v>10262</v>
      </c>
      <c r="D321" s="3">
        <v>52.49</v>
      </c>
      <c r="E321" s="3">
        <v>43.688430786132813</v>
      </c>
      <c r="F321" s="1">
        <v>1645174.375</v>
      </c>
      <c r="G321" s="1">
        <v>78013287.494781807</v>
      </c>
      <c r="H321" s="1">
        <v>13149849179.640001</v>
      </c>
      <c r="I321">
        <v>4.5778709924157361</v>
      </c>
      <c r="J321" s="2">
        <v>1.144467748103934E-4</v>
      </c>
      <c r="K321" s="11">
        <v>6.2040038473067438E-2</v>
      </c>
      <c r="L321" s="10" t="s">
        <v>10905</v>
      </c>
    </row>
    <row r="322" spans="1:12" x14ac:dyDescent="0.25">
      <c r="A322" t="s">
        <v>241</v>
      </c>
      <c r="B322" t="s">
        <v>5303</v>
      </c>
      <c r="C322" t="s">
        <v>5369</v>
      </c>
      <c r="D322" s="3">
        <v>176.59</v>
      </c>
      <c r="E322" s="3">
        <v>164.21659851074219</v>
      </c>
      <c r="F322" s="1">
        <v>2824626.25</v>
      </c>
      <c r="G322" s="1">
        <v>435165318.65016514</v>
      </c>
      <c r="H322" s="1">
        <v>70455947423.279999</v>
      </c>
      <c r="I322">
        <v>1.2179036821720373</v>
      </c>
      <c r="J322" s="2">
        <v>3.0447592054300932E-5</v>
      </c>
      <c r="K322" s="11">
        <v>4.947515712776894E-2</v>
      </c>
      <c r="L322" s="10" t="s">
        <v>10909</v>
      </c>
    </row>
    <row r="323" spans="1:12" x14ac:dyDescent="0.25">
      <c r="A323" t="s">
        <v>4104</v>
      </c>
      <c r="B323" t="s">
        <v>5301</v>
      </c>
      <c r="C323" t="s">
        <v>5608</v>
      </c>
      <c r="D323" s="3">
        <v>83.81</v>
      </c>
      <c r="E323" s="3">
        <v>90.960250854492188</v>
      </c>
      <c r="F323" s="1">
        <v>1741796.5</v>
      </c>
      <c r="G323" s="1">
        <v>134798674.48877504</v>
      </c>
      <c r="H323" s="1">
        <v>9016200767.170002</v>
      </c>
      <c r="I323">
        <v>2.1987626256653265</v>
      </c>
      <c r="J323" s="2">
        <v>5.4969065641633163E-5</v>
      </c>
      <c r="K323" s="11">
        <v>6.2580822682688081E-2</v>
      </c>
      <c r="L323" s="10" t="s">
        <v>10911</v>
      </c>
    </row>
    <row r="324" spans="1:12" x14ac:dyDescent="0.25">
      <c r="A324" t="s">
        <v>3278</v>
      </c>
      <c r="B324" t="s">
        <v>5301</v>
      </c>
      <c r="C324" t="s">
        <v>5469</v>
      </c>
      <c r="D324" s="3">
        <v>138.72</v>
      </c>
      <c r="E324" s="3">
        <v>122.75569915771484</v>
      </c>
      <c r="F324" s="1">
        <v>1556989.625</v>
      </c>
      <c r="G324" s="1">
        <v>200687557.96582031</v>
      </c>
      <c r="H324" s="1">
        <v>23343124091.52</v>
      </c>
      <c r="I324">
        <v>1.629252257714265</v>
      </c>
      <c r="J324" s="2">
        <v>4.0731306442856625E-5</v>
      </c>
      <c r="K324" s="11">
        <v>7.1680445669384057E-2</v>
      </c>
      <c r="L324" s="10" t="s">
        <v>10910</v>
      </c>
    </row>
    <row r="325" spans="1:12" x14ac:dyDescent="0.25">
      <c r="A325" t="s">
        <v>5131</v>
      </c>
      <c r="B325" t="s">
        <v>5301</v>
      </c>
      <c r="C325" t="s">
        <v>5744</v>
      </c>
      <c r="D325" s="3">
        <v>103.9</v>
      </c>
      <c r="E325" s="3">
        <v>105.61080169677734</v>
      </c>
      <c r="F325" s="1">
        <v>464701.59375</v>
      </c>
      <c r="G325" s="1">
        <v>51224291.842103459</v>
      </c>
      <c r="H325" s="1">
        <v>8252038582.7000008</v>
      </c>
      <c r="I325">
        <v>1.8937456849747869</v>
      </c>
      <c r="J325" s="2">
        <v>4.7343642124369672E-5</v>
      </c>
      <c r="K325" s="11">
        <v>8.8069460403492048E-2</v>
      </c>
      <c r="L325" s="10" t="s">
        <v>10914</v>
      </c>
    </row>
    <row r="326" spans="1:12" x14ac:dyDescent="0.25">
      <c r="A326" t="s">
        <v>3074</v>
      </c>
      <c r="B326" t="s">
        <v>5301</v>
      </c>
      <c r="C326" t="s">
        <v>10264</v>
      </c>
      <c r="D326" s="3">
        <v>49.19</v>
      </c>
      <c r="E326" s="3">
        <v>49.133701324462891</v>
      </c>
      <c r="F326" s="1">
        <v>993356.1875</v>
      </c>
      <c r="G326" s="1">
        <v>55192296.876580752</v>
      </c>
      <c r="H326" s="1">
        <v>2191900497.1999998</v>
      </c>
      <c r="I326">
        <v>4.0705258225767569</v>
      </c>
      <c r="J326" s="2">
        <v>1.0176314556441893E-4</v>
      </c>
      <c r="K326" s="11">
        <v>6.9862905322659069E-2</v>
      </c>
      <c r="L326" s="10" t="s">
        <v>10912</v>
      </c>
    </row>
    <row r="327" spans="1:12" x14ac:dyDescent="0.25">
      <c r="A327" t="s">
        <v>4836</v>
      </c>
      <c r="B327" t="s">
        <v>5301</v>
      </c>
      <c r="C327" t="s">
        <v>5607</v>
      </c>
      <c r="D327" s="3">
        <v>129.04</v>
      </c>
      <c r="E327" s="3">
        <v>136.17500305175781</v>
      </c>
      <c r="F327" s="1">
        <v>794713.1875</v>
      </c>
      <c r="G327" s="1">
        <v>124316524.27074616</v>
      </c>
      <c r="H327" s="1">
        <v>15024686330.32</v>
      </c>
      <c r="I327">
        <v>1.4686983331587178</v>
      </c>
      <c r="J327" s="2">
        <v>3.6717458328967946E-5</v>
      </c>
      <c r="K327" s="11">
        <v>6.9095417566530176E-2</v>
      </c>
      <c r="L327" s="10" t="s">
        <v>10922</v>
      </c>
    </row>
    <row r="328" spans="1:12" x14ac:dyDescent="0.25">
      <c r="A328" t="s">
        <v>5077</v>
      </c>
      <c r="B328" t="s">
        <v>5301</v>
      </c>
      <c r="C328" t="s">
        <v>10267</v>
      </c>
      <c r="D328" s="3">
        <v>17.170000000000002</v>
      </c>
      <c r="E328" s="3">
        <v>17.535350799560547</v>
      </c>
      <c r="F328" s="1">
        <v>28612382</v>
      </c>
      <c r="G328" s="1">
        <v>478226093.04169905</v>
      </c>
      <c r="H328" s="1">
        <v>12274883994.900002</v>
      </c>
      <c r="I328">
        <v>11.405531733360716</v>
      </c>
      <c r="J328" s="2">
        <v>2.8513829333401788E-4</v>
      </c>
      <c r="K328" s="11">
        <v>6.0114161454439666E-2</v>
      </c>
      <c r="L328" s="10" t="s">
        <v>10915</v>
      </c>
    </row>
    <row r="329" spans="1:12" x14ac:dyDescent="0.25">
      <c r="A329" t="s">
        <v>3609</v>
      </c>
      <c r="B329" t="s">
        <v>5301</v>
      </c>
      <c r="C329" t="s">
        <v>10268</v>
      </c>
      <c r="D329" s="3">
        <v>65.62</v>
      </c>
      <c r="E329" s="3">
        <v>70.905448913574219</v>
      </c>
      <c r="F329" s="1">
        <v>1613046.625</v>
      </c>
      <c r="G329" s="1">
        <v>69168199.143356368</v>
      </c>
      <c r="H329" s="1">
        <v>7701683566.6000004</v>
      </c>
      <c r="I329">
        <v>2.8206576936531009</v>
      </c>
      <c r="J329" s="2">
        <v>7.0516442341327521E-5</v>
      </c>
      <c r="K329" s="11">
        <v>5.7080771336558797E-2</v>
      </c>
      <c r="L329" s="10" t="s">
        <v>11453</v>
      </c>
    </row>
    <row r="330" spans="1:12" x14ac:dyDescent="0.25">
      <c r="A330" t="s">
        <v>4885</v>
      </c>
      <c r="B330" t="s">
        <v>5301</v>
      </c>
      <c r="C330" t="s">
        <v>5605</v>
      </c>
      <c r="D330" s="3">
        <v>102.92</v>
      </c>
      <c r="E330" s="3">
        <v>105.42075347900391</v>
      </c>
      <c r="F330" s="1">
        <v>1346171.375</v>
      </c>
      <c r="G330" s="1">
        <v>130586867.28121056</v>
      </c>
      <c r="H330" s="1">
        <v>25736275341.16</v>
      </c>
      <c r="I330">
        <v>1.8971596521536238</v>
      </c>
      <c r="J330" s="2">
        <v>4.7428991303840596E-5</v>
      </c>
      <c r="K330" s="11">
        <v>6.5787948990616796E-2</v>
      </c>
      <c r="L330" s="10" t="s">
        <v>10928</v>
      </c>
    </row>
    <row r="331" spans="1:12" x14ac:dyDescent="0.25">
      <c r="A331" t="s">
        <v>3781</v>
      </c>
      <c r="B331" t="s">
        <v>5301</v>
      </c>
      <c r="C331" t="s">
        <v>10273</v>
      </c>
      <c r="D331" s="3">
        <v>24.52</v>
      </c>
      <c r="E331" s="3">
        <v>27.753950119018555</v>
      </c>
      <c r="F331" s="1">
        <v>2461651.25</v>
      </c>
      <c r="G331" s="1">
        <v>64268751.475863941</v>
      </c>
      <c r="H331" s="1">
        <v>2497964652.5599999</v>
      </c>
      <c r="I331">
        <v>7.2061814315558932</v>
      </c>
      <c r="J331" s="2">
        <v>1.8015453578889732E-4</v>
      </c>
      <c r="K331" s="11">
        <v>5.7047690551520189E-2</v>
      </c>
      <c r="L331" s="10" t="s">
        <v>10946</v>
      </c>
    </row>
    <row r="332" spans="1:12" x14ac:dyDescent="0.25">
      <c r="A332" t="s">
        <v>4607</v>
      </c>
      <c r="B332" t="s">
        <v>5301</v>
      </c>
      <c r="C332" t="s">
        <v>10276</v>
      </c>
      <c r="D332" s="3">
        <v>18.46</v>
      </c>
      <c r="E332" s="3">
        <v>19.382150650024414</v>
      </c>
      <c r="F332" s="1">
        <v>5127533.5</v>
      </c>
      <c r="G332" s="1">
        <v>97371735.854822949</v>
      </c>
      <c r="H332" s="1">
        <v>6105455729.6200008</v>
      </c>
      <c r="I332">
        <v>10.318772339113362</v>
      </c>
      <c r="J332" s="2">
        <v>2.5796930847783408E-4</v>
      </c>
      <c r="K332" s="11">
        <v>5.5390499015305086E-2</v>
      </c>
      <c r="L332" s="10" t="s">
        <v>10927</v>
      </c>
    </row>
    <row r="333" spans="1:12" x14ac:dyDescent="0.25">
      <c r="A333" t="s">
        <v>4795</v>
      </c>
      <c r="B333" t="s">
        <v>5301</v>
      </c>
      <c r="C333" t="s">
        <v>5775</v>
      </c>
      <c r="D333" s="3">
        <v>71.900000000000006</v>
      </c>
      <c r="E333" s="3">
        <v>71.472297668457031</v>
      </c>
      <c r="F333" s="1">
        <v>751547.5</v>
      </c>
      <c r="G333" s="1">
        <v>56994914.037440337</v>
      </c>
      <c r="H333" s="1">
        <v>10275726332.300003</v>
      </c>
      <c r="I333">
        <v>2.798286980051381</v>
      </c>
      <c r="J333" s="2">
        <v>6.9957174501284524E-5</v>
      </c>
      <c r="K333" s="11">
        <v>6.3452372407720017E-2</v>
      </c>
      <c r="L333" s="10" t="s">
        <v>10931</v>
      </c>
    </row>
    <row r="334" spans="1:12" x14ac:dyDescent="0.25">
      <c r="A334" t="s">
        <v>2372</v>
      </c>
      <c r="B334" t="s">
        <v>5303</v>
      </c>
      <c r="C334" t="s">
        <v>5631</v>
      </c>
      <c r="D334" s="3">
        <v>79.38</v>
      </c>
      <c r="E334" s="3">
        <v>91.63385009765625</v>
      </c>
      <c r="F334" s="1">
        <v>1276045</v>
      </c>
      <c r="G334" s="1">
        <v>115510318.03168939</v>
      </c>
      <c r="H334" s="1">
        <v>6753926721.7799997</v>
      </c>
      <c r="I334">
        <v>2.1825995501319166</v>
      </c>
      <c r="J334" s="2">
        <v>5.4564988753297914E-5</v>
      </c>
      <c r="K334" s="11">
        <v>6.0991024704993721E-2</v>
      </c>
      <c r="L334" s="10" t="s">
        <v>10948</v>
      </c>
    </row>
    <row r="335" spans="1:12" x14ac:dyDescent="0.25">
      <c r="A335" t="s">
        <v>4842</v>
      </c>
      <c r="B335" t="s">
        <v>5301</v>
      </c>
      <c r="C335" t="s">
        <v>10278</v>
      </c>
      <c r="D335" s="3">
        <v>25.03</v>
      </c>
      <c r="E335" s="3">
        <v>26.349800109863281</v>
      </c>
      <c r="F335" s="1">
        <v>2938906</v>
      </c>
      <c r="G335" s="1">
        <v>77480974.275199324</v>
      </c>
      <c r="H335" s="1">
        <v>3968721332.4900002</v>
      </c>
      <c r="I335">
        <v>7.5901904062314234</v>
      </c>
      <c r="J335" s="2">
        <v>1.8975476015578558E-4</v>
      </c>
      <c r="K335" s="11">
        <v>6.5211956319395678E-2</v>
      </c>
      <c r="L335" s="10" t="s">
        <v>10936</v>
      </c>
    </row>
    <row r="336" spans="1:12" x14ac:dyDescent="0.25">
      <c r="A336" t="s">
        <v>2822</v>
      </c>
      <c r="B336" t="s">
        <v>5301</v>
      </c>
      <c r="C336" t="s">
        <v>10279</v>
      </c>
      <c r="D336" s="3">
        <v>16.93</v>
      </c>
      <c r="E336" s="3">
        <v>17.753250122070312</v>
      </c>
      <c r="F336" s="1">
        <v>18065264</v>
      </c>
      <c r="G336" s="1">
        <v>330227395.73367816</v>
      </c>
      <c r="H336" s="1">
        <v>19730745814.200001</v>
      </c>
      <c r="I336">
        <v>11.265542851298308</v>
      </c>
      <c r="J336" s="2">
        <v>2.8163857128245772E-4</v>
      </c>
      <c r="K336" s="11">
        <v>6.0578501982497222E-2</v>
      </c>
      <c r="L336" s="10" t="s">
        <v>10924</v>
      </c>
    </row>
    <row r="337" spans="1:12" x14ac:dyDescent="0.25">
      <c r="A337" t="s">
        <v>4729</v>
      </c>
      <c r="B337" t="s">
        <v>5301</v>
      </c>
      <c r="C337" t="s">
        <v>10281</v>
      </c>
      <c r="D337" s="3">
        <v>21.05</v>
      </c>
      <c r="E337" s="3">
        <v>22.17970085144043</v>
      </c>
      <c r="F337" s="1">
        <v>4151703</v>
      </c>
      <c r="G337" s="1">
        <v>85584537.751101211</v>
      </c>
      <c r="H337" s="1">
        <v>4264545833.5499997</v>
      </c>
      <c r="I337">
        <v>9.0172541703605198</v>
      </c>
      <c r="J337" s="2">
        <v>2.25431354259013E-4</v>
      </c>
      <c r="K337" s="11">
        <v>5.6884947737409666E-2</v>
      </c>
      <c r="L337" s="10" t="s">
        <v>10925</v>
      </c>
    </row>
    <row r="338" spans="1:12" x14ac:dyDescent="0.25">
      <c r="A338" t="s">
        <v>3164</v>
      </c>
      <c r="B338" t="s">
        <v>5301</v>
      </c>
      <c r="C338" t="s">
        <v>10282</v>
      </c>
      <c r="D338" s="3">
        <v>33.42</v>
      </c>
      <c r="E338" s="3">
        <v>34.882499694824219</v>
      </c>
      <c r="F338" s="1">
        <v>1544263.375</v>
      </c>
      <c r="G338" s="1">
        <v>51912752.875692278</v>
      </c>
      <c r="H338" s="1">
        <v>3886887700.8317447</v>
      </c>
      <c r="I338">
        <v>5.7335340571844258</v>
      </c>
      <c r="J338" s="2">
        <v>1.4333835142961063E-4</v>
      </c>
      <c r="K338" s="11">
        <v>6.6309239497627487E-2</v>
      </c>
      <c r="L338" s="10" t="s">
        <v>11454</v>
      </c>
    </row>
    <row r="339" spans="1:12" x14ac:dyDescent="0.25">
      <c r="A339" t="s">
        <v>3200</v>
      </c>
      <c r="B339" t="s">
        <v>5301</v>
      </c>
      <c r="C339" t="s">
        <v>5702</v>
      </c>
      <c r="D339" s="3">
        <v>54.33</v>
      </c>
      <c r="E339" s="3">
        <v>53.211399078369141</v>
      </c>
      <c r="F339" s="1">
        <v>951589.0625</v>
      </c>
      <c r="G339" s="1">
        <v>51478539.003804162</v>
      </c>
      <c r="H339" s="1">
        <v>7595182799.6099987</v>
      </c>
      <c r="I339">
        <v>3.7585931485365056</v>
      </c>
      <c r="J339" s="2">
        <v>9.3964828713412641E-5</v>
      </c>
      <c r="K339" s="11">
        <v>5.4411770107267721E-2</v>
      </c>
      <c r="L339" s="10" t="s">
        <v>11455</v>
      </c>
    </row>
    <row r="340" spans="1:12" x14ac:dyDescent="0.25">
      <c r="A340" t="s">
        <v>2276</v>
      </c>
      <c r="B340" t="s">
        <v>5303</v>
      </c>
      <c r="C340" t="s">
        <v>5381</v>
      </c>
      <c r="D340" s="3">
        <v>180.11</v>
      </c>
      <c r="E340" s="3">
        <v>183.81724548339844</v>
      </c>
      <c r="F340" s="1">
        <v>1226936.625</v>
      </c>
      <c r="G340" s="1">
        <v>323656847.82364857</v>
      </c>
      <c r="H340" s="1">
        <v>54285283138.870003</v>
      </c>
      <c r="I340">
        <v>1.0880371940839637</v>
      </c>
      <c r="J340" s="2">
        <v>2.7200929852099094E-5</v>
      </c>
      <c r="K340" s="11">
        <v>5.9035764437409877E-2</v>
      </c>
      <c r="L340" s="10" t="s">
        <v>10933</v>
      </c>
    </row>
    <row r="341" spans="1:12" x14ac:dyDescent="0.25">
      <c r="A341" t="s">
        <v>4144</v>
      </c>
      <c r="B341" t="s">
        <v>5301</v>
      </c>
      <c r="C341" t="s">
        <v>5363</v>
      </c>
      <c r="D341" s="3">
        <v>257.85000000000002</v>
      </c>
      <c r="E341" s="3">
        <v>244.86689758300781</v>
      </c>
      <c r="F341" s="1">
        <v>1519128.625</v>
      </c>
      <c r="G341" s="1">
        <v>543201033.03194022</v>
      </c>
      <c r="H341" s="1">
        <v>75544210728.899994</v>
      </c>
      <c r="I341">
        <v>1</v>
      </c>
      <c r="J341" s="2">
        <v>2.5000000000000001E-5</v>
      </c>
      <c r="K341" s="11">
        <v>4.9354119425315743E-2</v>
      </c>
      <c r="L341" s="10" t="s">
        <v>10939</v>
      </c>
    </row>
    <row r="342" spans="1:12" x14ac:dyDescent="0.25">
      <c r="A342" t="s">
        <v>2909</v>
      </c>
      <c r="B342" t="s">
        <v>5301</v>
      </c>
      <c r="C342" t="s">
        <v>5614</v>
      </c>
      <c r="D342" s="3">
        <v>115.66</v>
      </c>
      <c r="E342" s="3">
        <v>99.813850402832031</v>
      </c>
      <c r="F342" s="1">
        <v>1124336.5</v>
      </c>
      <c r="G342" s="1">
        <v>109384787.46388182</v>
      </c>
      <c r="H342" s="1">
        <v>18279802649.34</v>
      </c>
      <c r="I342">
        <v>2.0037299352027138</v>
      </c>
      <c r="J342" s="2">
        <v>5.0093248380067845E-5</v>
      </c>
      <c r="K342" s="11">
        <v>8.7193115471133606E-2</v>
      </c>
      <c r="L342" s="10" t="s">
        <v>10932</v>
      </c>
    </row>
    <row r="343" spans="1:12" x14ac:dyDescent="0.25">
      <c r="A343" t="s">
        <v>3043</v>
      </c>
      <c r="B343" t="s">
        <v>5301</v>
      </c>
      <c r="C343" t="s">
        <v>5561</v>
      </c>
      <c r="D343" s="3">
        <v>167.89</v>
      </c>
      <c r="E343" s="3">
        <v>169.20939636230469</v>
      </c>
      <c r="F343" s="1">
        <v>1024546.5625</v>
      </c>
      <c r="G343" s="1">
        <v>163367392.41411167</v>
      </c>
      <c r="H343" s="1">
        <v>35799527363.489998</v>
      </c>
      <c r="I343">
        <v>1.1819674574795342</v>
      </c>
      <c r="J343" s="2">
        <v>2.9549186436988356E-5</v>
      </c>
      <c r="K343" s="11">
        <v>7.0946027619002663E-2</v>
      </c>
      <c r="L343" s="10" t="s">
        <v>10921</v>
      </c>
    </row>
    <row r="344" spans="1:12" x14ac:dyDescent="0.25">
      <c r="A344" t="s">
        <v>3055</v>
      </c>
      <c r="B344" t="s">
        <v>5301</v>
      </c>
      <c r="C344" t="s">
        <v>5679</v>
      </c>
      <c r="D344" s="3">
        <v>70.14</v>
      </c>
      <c r="E344" s="3">
        <v>63.306449890136719</v>
      </c>
      <c r="F344" s="1">
        <v>1062338.125</v>
      </c>
      <c r="G344" s="1">
        <v>70729701.646306485</v>
      </c>
      <c r="H344" s="1">
        <v>9781725101.4000015</v>
      </c>
      <c r="I344">
        <v>3.1592357547624927</v>
      </c>
      <c r="J344" s="2">
        <v>7.8980893869062325E-5</v>
      </c>
      <c r="K344" s="11">
        <v>7.620928437255306E-2</v>
      </c>
      <c r="L344" s="10" t="s">
        <v>10917</v>
      </c>
    </row>
    <row r="345" spans="1:12" x14ac:dyDescent="0.25">
      <c r="A345" t="s">
        <v>4321</v>
      </c>
      <c r="B345" t="s">
        <v>5301</v>
      </c>
      <c r="C345" t="s">
        <v>10287</v>
      </c>
      <c r="D345" s="3">
        <v>31.4</v>
      </c>
      <c r="E345" s="3">
        <v>29.584600448608398</v>
      </c>
      <c r="F345" s="1">
        <v>3190034.5</v>
      </c>
      <c r="G345" s="1">
        <v>101434019.26923895</v>
      </c>
      <c r="H345" s="1">
        <v>5407082355</v>
      </c>
      <c r="I345">
        <v>6.7602738237895519</v>
      </c>
      <c r="J345" s="2">
        <v>1.6900684559473879E-4</v>
      </c>
      <c r="K345" s="11">
        <v>4.5622155383251636E-2</v>
      </c>
      <c r="L345" s="10" t="s">
        <v>10935</v>
      </c>
    </row>
    <row r="346" spans="1:12" x14ac:dyDescent="0.25">
      <c r="A346" t="s">
        <v>3800</v>
      </c>
      <c r="B346" t="s">
        <v>5301</v>
      </c>
      <c r="C346" t="s">
        <v>5601</v>
      </c>
      <c r="D346" s="3">
        <v>74.45</v>
      </c>
      <c r="E346" s="3">
        <v>73.367897033691406</v>
      </c>
      <c r="F346" s="1">
        <v>1231811.125</v>
      </c>
      <c r="G346" s="1">
        <v>82650884.429717124</v>
      </c>
      <c r="H346" s="1">
        <v>11442770387.700001</v>
      </c>
      <c r="I346">
        <v>2.7259879059659791</v>
      </c>
      <c r="J346" s="2">
        <v>6.814969764914947E-5</v>
      </c>
      <c r="K346" s="11">
        <v>5.3500582148652866E-2</v>
      </c>
      <c r="L346" s="10" t="s">
        <v>10938</v>
      </c>
    </row>
    <row r="347" spans="1:12" x14ac:dyDescent="0.25">
      <c r="A347" t="s">
        <v>2545</v>
      </c>
      <c r="B347" t="s">
        <v>5303</v>
      </c>
      <c r="C347" t="s">
        <v>5484</v>
      </c>
      <c r="D347" s="3">
        <v>7.08</v>
      </c>
      <c r="E347" s="3">
        <v>42.289360046386719</v>
      </c>
      <c r="F347" s="1">
        <v>10454798</v>
      </c>
      <c r="G347" s="1">
        <v>153650311.24237004</v>
      </c>
      <c r="H347" s="1">
        <v>188582412.71972656</v>
      </c>
      <c r="I347">
        <v>4.7293219802953335</v>
      </c>
      <c r="J347" s="2">
        <v>1.1823304950738333E-4</v>
      </c>
      <c r="K347" s="11">
        <v>0.12737587568326778</v>
      </c>
      <c r="L347" s="10" t="s">
        <v>10893</v>
      </c>
    </row>
    <row r="348" spans="1:12" x14ac:dyDescent="0.25">
      <c r="A348" t="s">
        <v>3248</v>
      </c>
      <c r="B348" t="s">
        <v>5301</v>
      </c>
      <c r="C348" t="s">
        <v>10288</v>
      </c>
      <c r="D348" s="3">
        <v>24.2</v>
      </c>
      <c r="E348" s="3">
        <v>20.304750442504883</v>
      </c>
      <c r="F348" s="1">
        <v>2933403.5</v>
      </c>
      <c r="G348" s="1">
        <v>61420509.624319039</v>
      </c>
      <c r="H348" s="1">
        <v>3397189804.7999997</v>
      </c>
      <c r="I348">
        <v>9.8499117517509927</v>
      </c>
      <c r="J348" s="2">
        <v>2.462477937937748E-4</v>
      </c>
      <c r="K348" s="11">
        <v>4.6866658848427847E-2</v>
      </c>
      <c r="L348" s="10" t="s">
        <v>10937</v>
      </c>
    </row>
    <row r="349" spans="1:12" x14ac:dyDescent="0.25">
      <c r="A349" t="s">
        <v>1157</v>
      </c>
      <c r="B349" t="s">
        <v>5303</v>
      </c>
      <c r="C349" t="s">
        <v>10293</v>
      </c>
      <c r="D349" s="3">
        <v>40.020000000000003</v>
      </c>
      <c r="E349" s="3">
        <v>42.458351135253906</v>
      </c>
      <c r="F349" s="1">
        <v>1600693.875</v>
      </c>
      <c r="G349" s="1">
        <v>77949367.770996422</v>
      </c>
      <c r="H349" s="1">
        <v>4139996363.7000003</v>
      </c>
      <c r="I349">
        <v>4.7104985156603627</v>
      </c>
      <c r="J349" s="2">
        <v>1.1776246289150907E-4</v>
      </c>
      <c r="K349" s="11">
        <v>5.9196454309882865E-2</v>
      </c>
      <c r="L349" s="10" t="s">
        <v>10950</v>
      </c>
    </row>
    <row r="350" spans="1:12" x14ac:dyDescent="0.25">
      <c r="A350" t="s">
        <v>4197</v>
      </c>
      <c r="B350" t="s">
        <v>5301</v>
      </c>
      <c r="C350" t="s">
        <v>5628</v>
      </c>
      <c r="D350" s="3">
        <v>98.3</v>
      </c>
      <c r="E350" s="3">
        <v>100.67659759521484</v>
      </c>
      <c r="F350" s="1">
        <v>993985.875</v>
      </c>
      <c r="G350" s="1">
        <v>102367124.4203651</v>
      </c>
      <c r="H350" s="1">
        <v>18792087084.200001</v>
      </c>
      <c r="I350">
        <v>1.9865589896485139</v>
      </c>
      <c r="J350" s="2">
        <v>4.9663974741212843E-5</v>
      </c>
      <c r="K350" s="11">
        <v>5.4731438264132272E-2</v>
      </c>
      <c r="L350" s="10" t="s">
        <v>10944</v>
      </c>
    </row>
    <row r="351" spans="1:12" x14ac:dyDescent="0.25">
      <c r="A351" t="s">
        <v>3185</v>
      </c>
      <c r="B351" t="s">
        <v>5301</v>
      </c>
      <c r="C351" t="s">
        <v>10296</v>
      </c>
      <c r="D351" s="3">
        <v>33.159999999999997</v>
      </c>
      <c r="E351" s="3">
        <v>33.629501342773438</v>
      </c>
      <c r="F351" s="1">
        <v>1743432.125</v>
      </c>
      <c r="G351" s="1">
        <v>58089673.426624671</v>
      </c>
      <c r="H351" s="1">
        <v>3318854545.4399996</v>
      </c>
      <c r="I351">
        <v>5.9471592504887827</v>
      </c>
      <c r="J351" s="2">
        <v>1.4867898126221958E-4</v>
      </c>
      <c r="K351" s="11">
        <v>6.2852642275023823E-2</v>
      </c>
      <c r="L351" s="10" t="s">
        <v>10961</v>
      </c>
    </row>
    <row r="352" spans="1:12" x14ac:dyDescent="0.25">
      <c r="A352" t="s">
        <v>4873</v>
      </c>
      <c r="B352" t="s">
        <v>5301</v>
      </c>
      <c r="C352" t="s">
        <v>5633</v>
      </c>
      <c r="D352" s="3">
        <v>114.6</v>
      </c>
      <c r="E352" s="3">
        <v>114.46720123291016</v>
      </c>
      <c r="F352" s="1">
        <v>1317343.125</v>
      </c>
      <c r="G352" s="1">
        <v>134521429.14578706</v>
      </c>
      <c r="H352" s="1">
        <v>29692860000</v>
      </c>
      <c r="I352">
        <v>1.7472253872360648</v>
      </c>
      <c r="J352" s="2">
        <v>4.368063468090162E-5</v>
      </c>
      <c r="K352" s="11">
        <v>4.2047462868752689E-2</v>
      </c>
      <c r="L352" s="10" t="s">
        <v>10934</v>
      </c>
    </row>
    <row r="353" spans="1:12" x14ac:dyDescent="0.25">
      <c r="A353" t="s">
        <v>3811</v>
      </c>
      <c r="B353" t="s">
        <v>5301</v>
      </c>
      <c r="C353" t="s">
        <v>5349</v>
      </c>
      <c r="D353" s="3">
        <v>244.9</v>
      </c>
      <c r="E353" s="3">
        <v>174.64570617675781</v>
      </c>
      <c r="F353" s="1">
        <v>3573233.75</v>
      </c>
      <c r="G353" s="1">
        <v>863139325.45131099</v>
      </c>
      <c r="H353" s="1">
        <v>102235359463.96498</v>
      </c>
      <c r="I353">
        <v>1.1451755922220113</v>
      </c>
      <c r="J353" s="2">
        <v>2.8629389805550282E-5</v>
      </c>
      <c r="K353" s="11">
        <v>4.8290068964805616E-2</v>
      </c>
      <c r="L353" s="10" t="s">
        <v>10942</v>
      </c>
    </row>
    <row r="354" spans="1:12" x14ac:dyDescent="0.25">
      <c r="A354" t="s">
        <v>4640</v>
      </c>
      <c r="B354" t="s">
        <v>5301</v>
      </c>
      <c r="C354" t="s">
        <v>5782</v>
      </c>
      <c r="D354" s="3">
        <v>78.489999999999995</v>
      </c>
      <c r="E354" s="3">
        <v>75.808448791503906</v>
      </c>
      <c r="F354" s="1">
        <v>736683.875</v>
      </c>
      <c r="G354" s="1">
        <v>55654396.862045474</v>
      </c>
      <c r="H354" s="1">
        <v>8736416338.4299984</v>
      </c>
      <c r="I354">
        <v>2.638228366208367</v>
      </c>
      <c r="J354" s="2">
        <v>6.595570915520918E-5</v>
      </c>
      <c r="K354" s="11">
        <v>7.0861220321068633E-2</v>
      </c>
      <c r="L354" s="10" t="s">
        <v>10949</v>
      </c>
    </row>
    <row r="355" spans="1:12" x14ac:dyDescent="0.25">
      <c r="A355" t="s">
        <v>2618</v>
      </c>
      <c r="B355" t="s">
        <v>5303</v>
      </c>
      <c r="C355" t="s">
        <v>5759</v>
      </c>
      <c r="D355" s="3">
        <v>85.81</v>
      </c>
      <c r="E355" s="3">
        <v>87.987846374511719</v>
      </c>
      <c r="F355" s="1">
        <v>865823.375</v>
      </c>
      <c r="G355" s="1">
        <v>72774465.535436228</v>
      </c>
      <c r="H355" s="1">
        <v>10401088867.1875</v>
      </c>
      <c r="I355">
        <v>2.27304120103951</v>
      </c>
      <c r="J355" s="2">
        <v>5.6826030025987753E-5</v>
      </c>
      <c r="K355" s="11">
        <v>4.6539200746788675E-2</v>
      </c>
      <c r="L355" s="10" t="s">
        <v>10941</v>
      </c>
    </row>
    <row r="356" spans="1:12" x14ac:dyDescent="0.25">
      <c r="A356" t="s">
        <v>3286</v>
      </c>
      <c r="B356" t="s">
        <v>5301</v>
      </c>
      <c r="C356" t="s">
        <v>5722</v>
      </c>
      <c r="D356" s="3">
        <v>61.04</v>
      </c>
      <c r="E356" s="3">
        <v>63.680248260498047</v>
      </c>
      <c r="F356" s="1">
        <v>1806125</v>
      </c>
      <c r="G356" s="1">
        <v>118673217.00717776</v>
      </c>
      <c r="H356" s="1">
        <v>10431250670.959999</v>
      </c>
      <c r="I356">
        <v>3.1406912734048404</v>
      </c>
      <c r="J356" s="2">
        <v>7.8517281835121017E-5</v>
      </c>
      <c r="K356" s="11">
        <v>5.0105818245454306E-2</v>
      </c>
      <c r="L356" s="10" t="s">
        <v>10947</v>
      </c>
    </row>
    <row r="357" spans="1:12" x14ac:dyDescent="0.25">
      <c r="A357" t="s">
        <v>5264</v>
      </c>
      <c r="B357" t="s">
        <v>5301</v>
      </c>
      <c r="C357" t="s">
        <v>10300</v>
      </c>
      <c r="D357" s="3">
        <v>35.4</v>
      </c>
      <c r="E357" s="3">
        <v>21.520149230957031</v>
      </c>
      <c r="F357" s="1">
        <v>18154546</v>
      </c>
      <c r="G357" s="1">
        <v>373010894.98423362</v>
      </c>
      <c r="H357" s="1">
        <v>6105050830.1999989</v>
      </c>
      <c r="I357">
        <v>9.2936158505953692</v>
      </c>
      <c r="J357" s="2">
        <v>2.3234039626488423E-4</v>
      </c>
      <c r="K357" s="11">
        <v>3.2110472388554814E-2</v>
      </c>
      <c r="L357" s="10" t="s">
        <v>10926</v>
      </c>
    </row>
    <row r="358" spans="1:12" x14ac:dyDescent="0.25">
      <c r="A358" t="s">
        <v>4515</v>
      </c>
      <c r="B358" t="s">
        <v>5301</v>
      </c>
      <c r="C358" t="s">
        <v>10301</v>
      </c>
      <c r="D358" s="3">
        <v>26.39</v>
      </c>
      <c r="E358" s="3">
        <v>22.211050033569336</v>
      </c>
      <c r="F358" s="1">
        <v>2257790.75</v>
      </c>
      <c r="G358" s="1">
        <v>59919884.967544682</v>
      </c>
      <c r="H358" s="1">
        <v>4361538847.1199999</v>
      </c>
      <c r="I358">
        <v>9.0045270123530408</v>
      </c>
      <c r="J358" s="2">
        <v>2.2511317530882601E-4</v>
      </c>
      <c r="K358" s="11">
        <v>4.7031889837631458E-2</v>
      </c>
      <c r="L358" s="10" t="s">
        <v>10955</v>
      </c>
    </row>
    <row r="359" spans="1:12" x14ac:dyDescent="0.25">
      <c r="A359" t="s">
        <v>2508</v>
      </c>
      <c r="B359" t="s">
        <v>5303</v>
      </c>
      <c r="C359" t="s">
        <v>5593</v>
      </c>
      <c r="D359" s="3">
        <v>50.77</v>
      </c>
      <c r="E359" s="3">
        <v>61.231800079345703</v>
      </c>
      <c r="F359" s="1">
        <v>2212702.25</v>
      </c>
      <c r="G359" s="1">
        <v>128199863.2354054</v>
      </c>
      <c r="H359" s="1">
        <v>7397250380.9299994</v>
      </c>
      <c r="I359">
        <v>3.2662766689993594</v>
      </c>
      <c r="J359" s="2">
        <v>8.1656916724983988E-5</v>
      </c>
      <c r="K359" s="11">
        <v>4.8926988936931738E-2</v>
      </c>
      <c r="L359" s="10" t="s">
        <v>10945</v>
      </c>
    </row>
    <row r="360" spans="1:12" x14ac:dyDescent="0.25">
      <c r="A360" t="s">
        <v>5113</v>
      </c>
      <c r="B360" t="s">
        <v>5301</v>
      </c>
      <c r="C360" t="s">
        <v>6067</v>
      </c>
      <c r="D360" s="3">
        <v>109.38</v>
      </c>
      <c r="E360" s="3">
        <v>77.833396911621094</v>
      </c>
      <c r="F360" s="1">
        <v>1956228.625</v>
      </c>
      <c r="G360" s="1">
        <v>152921674.17826211</v>
      </c>
      <c r="H360" s="1">
        <v>9212475700.6199989</v>
      </c>
      <c r="I360">
        <v>2.5695910487768852</v>
      </c>
      <c r="J360" s="2">
        <v>6.4239776219422132E-5</v>
      </c>
      <c r="K360" s="11">
        <v>8.8889561419483537E-2</v>
      </c>
      <c r="L360" s="10" t="s">
        <v>10954</v>
      </c>
    </row>
    <row r="361" spans="1:12" x14ac:dyDescent="0.25">
      <c r="A361" t="s">
        <v>3030</v>
      </c>
      <c r="B361" t="s">
        <v>5301</v>
      </c>
      <c r="C361" t="s">
        <v>10305</v>
      </c>
      <c r="D361" s="3">
        <v>55.3</v>
      </c>
      <c r="E361" s="3">
        <v>48.342098236083984</v>
      </c>
      <c r="F361" s="1">
        <v>1045007.375</v>
      </c>
      <c r="G361" s="1">
        <v>50804074.650926337</v>
      </c>
      <c r="H361" s="1">
        <v>4959829460.6000004</v>
      </c>
      <c r="I361">
        <v>4.137180786470581</v>
      </c>
      <c r="J361" s="2">
        <v>1.0342951966176452E-4</v>
      </c>
      <c r="K361" s="11">
        <v>7.1375892639519115E-2</v>
      </c>
      <c r="L361" s="10" t="s">
        <v>11456</v>
      </c>
    </row>
    <row r="362" spans="1:12" x14ac:dyDescent="0.25">
      <c r="A362" t="s">
        <v>2538</v>
      </c>
      <c r="B362" t="s">
        <v>5303</v>
      </c>
      <c r="C362" t="s">
        <v>10306</v>
      </c>
      <c r="D362" s="3">
        <v>49.95</v>
      </c>
      <c r="E362" s="3">
        <v>42.057651519775391</v>
      </c>
      <c r="F362" s="1">
        <v>1642424.5</v>
      </c>
      <c r="G362" s="1">
        <v>68486999.606278211</v>
      </c>
      <c r="H362" s="1">
        <v>4323687834.1500006</v>
      </c>
      <c r="I362">
        <v>4.7553772684135867</v>
      </c>
      <c r="J362" s="2">
        <v>1.1888443171033967E-4</v>
      </c>
      <c r="K362" s="11">
        <v>6.8807747246879519E-2</v>
      </c>
      <c r="L362" s="10" t="s">
        <v>10929</v>
      </c>
    </row>
    <row r="363" spans="1:12" x14ac:dyDescent="0.25">
      <c r="A363" t="s">
        <v>3302</v>
      </c>
      <c r="B363" t="s">
        <v>5301</v>
      </c>
      <c r="C363" t="s">
        <v>10309</v>
      </c>
      <c r="D363" s="3">
        <v>22.89</v>
      </c>
      <c r="E363" s="3">
        <v>23.776399612426758</v>
      </c>
      <c r="F363" s="1">
        <v>7020212.5</v>
      </c>
      <c r="G363" s="1">
        <v>142971737.30241701</v>
      </c>
      <c r="H363" s="1">
        <v>10647272215.230001</v>
      </c>
      <c r="I363">
        <v>8.4117024974407748</v>
      </c>
      <c r="J363" s="2">
        <v>2.1029256243601936E-4</v>
      </c>
      <c r="K363" s="11">
        <v>4.8185817317585589E-2</v>
      </c>
      <c r="L363" s="10" t="s">
        <v>10958</v>
      </c>
    </row>
    <row r="364" spans="1:12" x14ac:dyDescent="0.25">
      <c r="A364" t="s">
        <v>5248</v>
      </c>
      <c r="B364" t="s">
        <v>5301</v>
      </c>
      <c r="C364" t="s">
        <v>6104</v>
      </c>
      <c r="D364" s="3">
        <v>48.89</v>
      </c>
      <c r="E364" s="3">
        <v>52.696601867675781</v>
      </c>
      <c r="F364" s="1">
        <v>1542498.375</v>
      </c>
      <c r="G364" s="1">
        <v>93073605.887956753</v>
      </c>
      <c r="H364" s="1">
        <v>4294778130.8200002</v>
      </c>
      <c r="I364">
        <v>3.7953111379403852</v>
      </c>
      <c r="J364" s="2">
        <v>9.4882778448509636E-5</v>
      </c>
      <c r="K364" s="11">
        <v>8.3198165227969897E-2</v>
      </c>
      <c r="L364" s="10" t="s">
        <v>10940</v>
      </c>
    </row>
    <row r="365" spans="1:12" x14ac:dyDescent="0.25">
      <c r="A365" t="s">
        <v>3796</v>
      </c>
      <c r="B365" t="s">
        <v>5301</v>
      </c>
      <c r="C365" t="s">
        <v>5755</v>
      </c>
      <c r="D365" s="3">
        <v>96.16</v>
      </c>
      <c r="E365" s="3">
        <v>97.90570068359375</v>
      </c>
      <c r="F365" s="1">
        <v>683868.875</v>
      </c>
      <c r="G365" s="1">
        <v>63245235.815063663</v>
      </c>
      <c r="H365" s="1">
        <v>14302573094.560001</v>
      </c>
      <c r="I365">
        <v>2.0427819688084252</v>
      </c>
      <c r="J365" s="2">
        <v>5.1069549220210633E-5</v>
      </c>
      <c r="K365" s="11">
        <v>7.0972980873278968E-2</v>
      </c>
      <c r="L365" s="10" t="s">
        <v>10956</v>
      </c>
    </row>
    <row r="366" spans="1:12" x14ac:dyDescent="0.25">
      <c r="A366" t="s">
        <v>5133</v>
      </c>
      <c r="B366" t="s">
        <v>5301</v>
      </c>
      <c r="C366" t="s">
        <v>5779</v>
      </c>
      <c r="D366" s="3">
        <v>89.21</v>
      </c>
      <c r="E366" s="3">
        <v>89.043197631835938</v>
      </c>
      <c r="F366" s="1">
        <v>806264.5625</v>
      </c>
      <c r="G366" s="1">
        <v>68995684.040898278</v>
      </c>
      <c r="H366" s="1">
        <v>8336709113.4799995</v>
      </c>
      <c r="I366">
        <v>2.2461008288014725</v>
      </c>
      <c r="J366" s="2">
        <v>5.6152520720036812E-5</v>
      </c>
      <c r="K366" s="11">
        <v>5.7567381110726124E-2</v>
      </c>
      <c r="L366" s="10" t="s">
        <v>10953</v>
      </c>
    </row>
    <row r="367" spans="1:12" x14ac:dyDescent="0.25">
      <c r="A367" t="s">
        <v>4920</v>
      </c>
      <c r="B367" t="s">
        <v>5301</v>
      </c>
      <c r="C367" t="s">
        <v>5457</v>
      </c>
      <c r="D367" s="3">
        <v>149.44</v>
      </c>
      <c r="E367" s="3">
        <v>159.69564819335937</v>
      </c>
      <c r="F367" s="1">
        <v>1741505.375</v>
      </c>
      <c r="G367" s="1">
        <v>234697151.17324775</v>
      </c>
      <c r="H367" s="1">
        <v>29292308233.240002</v>
      </c>
      <c r="I367">
        <v>1.2523822800596305</v>
      </c>
      <c r="J367" s="2">
        <v>3.1309557001490763E-5</v>
      </c>
      <c r="K367" s="11">
        <v>5.3836988029357401E-2</v>
      </c>
      <c r="L367" s="10" t="s">
        <v>10960</v>
      </c>
    </row>
    <row r="368" spans="1:12" x14ac:dyDescent="0.25">
      <c r="A368" t="s">
        <v>2989</v>
      </c>
      <c r="B368" t="s">
        <v>5301</v>
      </c>
      <c r="C368" t="s">
        <v>5650</v>
      </c>
      <c r="D368" s="3">
        <v>72.84</v>
      </c>
      <c r="E368" s="3">
        <v>74.777999877929687</v>
      </c>
      <c r="F368" s="1">
        <v>1039532.875</v>
      </c>
      <c r="G368" s="1">
        <v>88789367.32969892</v>
      </c>
      <c r="H368" s="1">
        <v>12965765252.280001</v>
      </c>
      <c r="I368">
        <v>2.6745834379962985</v>
      </c>
      <c r="J368" s="2">
        <v>6.6864585949907466E-5</v>
      </c>
      <c r="K368" s="11">
        <v>6.4194248143294164E-2</v>
      </c>
      <c r="L368" s="10" t="s">
        <v>10963</v>
      </c>
    </row>
    <row r="369" spans="1:12" x14ac:dyDescent="0.25">
      <c r="A369" t="s">
        <v>5257</v>
      </c>
      <c r="B369" t="s">
        <v>5301</v>
      </c>
      <c r="C369" t="s">
        <v>10311</v>
      </c>
      <c r="D369" s="3">
        <v>22.57</v>
      </c>
      <c r="E369" s="3">
        <v>20.250299453735352</v>
      </c>
      <c r="F369" s="1">
        <v>3790268.25</v>
      </c>
      <c r="G369" s="1">
        <v>73229859.995524526</v>
      </c>
      <c r="H369" s="1">
        <v>10943181186.9</v>
      </c>
      <c r="I369">
        <v>9.8763971593075972</v>
      </c>
      <c r="J369" s="2">
        <v>2.4690992898268994E-4</v>
      </c>
      <c r="K369" s="11">
        <v>4.5912060296095111E-2</v>
      </c>
      <c r="L369" s="10" t="s">
        <v>10957</v>
      </c>
    </row>
    <row r="370" spans="1:12" x14ac:dyDescent="0.25">
      <c r="A370" t="s">
        <v>571</v>
      </c>
      <c r="B370" t="s">
        <v>5303</v>
      </c>
      <c r="C370" t="s">
        <v>10312</v>
      </c>
      <c r="D370" s="3">
        <v>36.979999999999997</v>
      </c>
      <c r="E370" s="3">
        <v>31.303499221801758</v>
      </c>
      <c r="F370" s="1">
        <v>2022029.5</v>
      </c>
      <c r="G370" s="1">
        <v>56942439.348618366</v>
      </c>
      <c r="H370" s="1">
        <v>7134549883.8199987</v>
      </c>
      <c r="I370">
        <v>6.3890620848134203</v>
      </c>
      <c r="J370" s="2">
        <v>1.5972655212033552E-4</v>
      </c>
      <c r="K370" s="11">
        <v>4.4655496217134334E-2</v>
      </c>
      <c r="L370" s="10" t="s">
        <v>11457</v>
      </c>
    </row>
    <row r="371" spans="1:12" x14ac:dyDescent="0.25">
      <c r="A371" t="s">
        <v>3220</v>
      </c>
      <c r="B371" t="s">
        <v>5301</v>
      </c>
      <c r="C371" t="s">
        <v>10313</v>
      </c>
      <c r="D371" s="3">
        <v>33.47</v>
      </c>
      <c r="E371" s="3">
        <v>27.231849670410156</v>
      </c>
      <c r="F371" s="1">
        <v>5731584.5</v>
      </c>
      <c r="G371" s="1">
        <v>164318306.63577342</v>
      </c>
      <c r="H371" s="1">
        <v>7802331236.4300003</v>
      </c>
      <c r="I371">
        <v>7.344341365739762</v>
      </c>
      <c r="J371" s="2">
        <v>1.8360853414349404E-4</v>
      </c>
      <c r="K371" s="11">
        <v>4.1829531871662898E-2</v>
      </c>
      <c r="L371" s="10" t="s">
        <v>10969</v>
      </c>
    </row>
    <row r="372" spans="1:12" x14ac:dyDescent="0.25">
      <c r="A372" t="s">
        <v>3556</v>
      </c>
      <c r="B372" t="s">
        <v>5301</v>
      </c>
      <c r="C372" t="s">
        <v>5408</v>
      </c>
      <c r="D372" s="3">
        <v>105.21</v>
      </c>
      <c r="E372" s="3">
        <v>88.331901550292969</v>
      </c>
      <c r="F372" s="1">
        <v>3440512</v>
      </c>
      <c r="G372" s="1">
        <v>294631716.2124728</v>
      </c>
      <c r="H372" s="1">
        <v>60649113880.529991</v>
      </c>
      <c r="I372">
        <v>2.2641876433071837</v>
      </c>
      <c r="J372" s="2">
        <v>5.660469108267959E-5</v>
      </c>
      <c r="K372" s="11">
        <v>4.2508220559024611E-2</v>
      </c>
      <c r="L372" s="10" t="s">
        <v>10951</v>
      </c>
    </row>
    <row r="373" spans="1:12" x14ac:dyDescent="0.25">
      <c r="A373" t="s">
        <v>3691</v>
      </c>
      <c r="B373" t="s">
        <v>5301</v>
      </c>
      <c r="C373" t="s">
        <v>10314</v>
      </c>
      <c r="D373" s="3">
        <v>34.44</v>
      </c>
      <c r="E373" s="3">
        <v>35.175399780273438</v>
      </c>
      <c r="F373" s="1">
        <v>1674052.375</v>
      </c>
      <c r="G373" s="1">
        <v>51354983.910922676</v>
      </c>
      <c r="H373" s="1">
        <v>9365979146.1599979</v>
      </c>
      <c r="I373">
        <v>5.6857918104504712</v>
      </c>
      <c r="J373" s="2">
        <v>1.4214479526126179E-4</v>
      </c>
      <c r="K373" s="11">
        <v>4.3505517849974765E-2</v>
      </c>
      <c r="L373" s="10" t="s">
        <v>11458</v>
      </c>
    </row>
    <row r="374" spans="1:12" x14ac:dyDescent="0.25">
      <c r="A374" t="s">
        <v>2914</v>
      </c>
      <c r="B374" t="s">
        <v>5301</v>
      </c>
      <c r="C374" t="s">
        <v>5648</v>
      </c>
      <c r="D374" s="3">
        <v>50.33</v>
      </c>
      <c r="E374" s="3">
        <v>47.902698516845703</v>
      </c>
      <c r="F374" s="1">
        <v>939331.8125</v>
      </c>
      <c r="G374" s="1">
        <v>53041613.096206844</v>
      </c>
      <c r="H374" s="1">
        <v>5085549452.3400002</v>
      </c>
      <c r="I374">
        <v>4.1751301323800583</v>
      </c>
      <c r="J374" s="2">
        <v>1.0437825330950146E-4</v>
      </c>
      <c r="K374" s="11">
        <v>6.5189880377413051E-2</v>
      </c>
      <c r="L374" s="10" t="s">
        <v>10972</v>
      </c>
    </row>
    <row r="375" spans="1:12" x14ac:dyDescent="0.25">
      <c r="A375" t="s">
        <v>85</v>
      </c>
      <c r="B375" t="s">
        <v>5303</v>
      </c>
      <c r="C375" t="s">
        <v>10316</v>
      </c>
      <c r="D375" s="3">
        <v>18.87</v>
      </c>
      <c r="E375" s="3">
        <v>19.118600845336914</v>
      </c>
      <c r="F375" s="1">
        <v>3523145.25</v>
      </c>
      <c r="G375" s="1">
        <v>64466295.913726449</v>
      </c>
      <c r="H375" s="1">
        <v>6246839472.9900007</v>
      </c>
      <c r="I375">
        <v>10.461016557536459</v>
      </c>
      <c r="J375" s="2">
        <v>2.6152541393841146E-4</v>
      </c>
      <c r="K375" s="11">
        <v>5.4595471885030222E-2</v>
      </c>
      <c r="L375" s="10" t="s">
        <v>10959</v>
      </c>
    </row>
    <row r="376" spans="1:12" x14ac:dyDescent="0.25">
      <c r="A376" t="s">
        <v>2039</v>
      </c>
      <c r="B376" t="s">
        <v>5303</v>
      </c>
      <c r="C376" t="s">
        <v>10318</v>
      </c>
      <c r="D376" s="3">
        <v>28.71</v>
      </c>
      <c r="E376" s="3">
        <v>21.226274490356445</v>
      </c>
      <c r="F376" s="1">
        <v>3508726.5</v>
      </c>
      <c r="G376" s="1">
        <v>77757353.681511581</v>
      </c>
      <c r="H376" s="1">
        <v>4252250962.0799999</v>
      </c>
      <c r="I376">
        <v>9.4222846355286851</v>
      </c>
      <c r="J376" s="2">
        <v>2.3555711588821714E-4</v>
      </c>
      <c r="K376" s="11">
        <v>4.4843333534371407E-2</v>
      </c>
      <c r="L376" s="10" t="s">
        <v>10967</v>
      </c>
    </row>
    <row r="377" spans="1:12" x14ac:dyDescent="0.25">
      <c r="A377" t="s">
        <v>4787</v>
      </c>
      <c r="B377" t="s">
        <v>5301</v>
      </c>
      <c r="C377" t="s">
        <v>10319</v>
      </c>
      <c r="D377" s="3">
        <v>25.69</v>
      </c>
      <c r="E377" s="3">
        <v>28.172950744628906</v>
      </c>
      <c r="F377" s="1">
        <v>2097058.875</v>
      </c>
      <c r="G377" s="1">
        <v>51514774.456990458</v>
      </c>
      <c r="H377" s="1">
        <v>3688156642.3800006</v>
      </c>
      <c r="I377">
        <v>7.0990079034631979</v>
      </c>
      <c r="J377" s="2">
        <v>1.7747519758657995E-4</v>
      </c>
      <c r="K377" s="11">
        <v>5.5793416393891473E-2</v>
      </c>
      <c r="L377" s="10" t="s">
        <v>11459</v>
      </c>
    </row>
    <row r="378" spans="1:12" x14ac:dyDescent="0.25">
      <c r="A378" t="s">
        <v>4079</v>
      </c>
      <c r="B378" t="s">
        <v>5301</v>
      </c>
      <c r="C378" t="s">
        <v>10321</v>
      </c>
      <c r="D378" s="3">
        <v>21.81</v>
      </c>
      <c r="E378" s="3">
        <v>20.021900177001953</v>
      </c>
      <c r="F378" s="1">
        <v>15056460</v>
      </c>
      <c r="G378" s="1">
        <v>314992073.3540321</v>
      </c>
      <c r="H378" s="1">
        <v>48687864815.939995</v>
      </c>
      <c r="I378">
        <v>9.9890618888275604</v>
      </c>
      <c r="J378" s="2">
        <v>2.4972654722068898E-4</v>
      </c>
      <c r="K378" s="11">
        <v>4.7033576178740662E-2</v>
      </c>
      <c r="L378" s="10" t="s">
        <v>10965</v>
      </c>
    </row>
    <row r="379" spans="1:12" x14ac:dyDescent="0.25">
      <c r="A379" t="s">
        <v>3210</v>
      </c>
      <c r="B379" t="s">
        <v>5301</v>
      </c>
      <c r="C379" t="s">
        <v>5703</v>
      </c>
      <c r="D379" s="3">
        <v>81.03</v>
      </c>
      <c r="E379" s="3">
        <v>70.079849243164062</v>
      </c>
      <c r="F379" s="1">
        <v>972019.625</v>
      </c>
      <c r="G379" s="1">
        <v>72543920.100133404</v>
      </c>
      <c r="H379" s="1">
        <v>11603455079.85</v>
      </c>
      <c r="I379">
        <v>2.853887417851559</v>
      </c>
      <c r="J379" s="2">
        <v>7.1347185446288974E-5</v>
      </c>
      <c r="K379" s="11">
        <v>6.5689311566188721E-2</v>
      </c>
      <c r="L379" s="10" t="s">
        <v>10964</v>
      </c>
    </row>
    <row r="380" spans="1:12" x14ac:dyDescent="0.25">
      <c r="A380" t="s">
        <v>2841</v>
      </c>
      <c r="B380" t="s">
        <v>5301</v>
      </c>
      <c r="C380" t="s">
        <v>10324</v>
      </c>
      <c r="D380" s="3">
        <v>44.89</v>
      </c>
      <c r="E380" s="3">
        <v>47.888149261474609</v>
      </c>
      <c r="F380" s="1">
        <v>2098175.25</v>
      </c>
      <c r="G380" s="1">
        <v>105024290.80645387</v>
      </c>
      <c r="H380" s="1">
        <v>10113354064.35</v>
      </c>
      <c r="I380">
        <v>4.1763986097683121</v>
      </c>
      <c r="J380" s="2">
        <v>1.044099652442078E-4</v>
      </c>
      <c r="K380" s="11">
        <v>5.5011705222778984E-2</v>
      </c>
      <c r="L380" s="10" t="s">
        <v>10962</v>
      </c>
    </row>
    <row r="381" spans="1:12" x14ac:dyDescent="0.25">
      <c r="A381" t="s">
        <v>2926</v>
      </c>
      <c r="B381" t="s">
        <v>5301</v>
      </c>
      <c r="C381" t="s">
        <v>10325</v>
      </c>
      <c r="D381" s="3">
        <v>63.12</v>
      </c>
      <c r="E381" s="3">
        <v>57.215351104736328</v>
      </c>
      <c r="F381" s="1">
        <v>4018264</v>
      </c>
      <c r="G381" s="1">
        <v>215600518.1172508</v>
      </c>
      <c r="H381" s="1">
        <v>23949579562.079998</v>
      </c>
      <c r="I381">
        <v>3.4955653708021006</v>
      </c>
      <c r="J381" s="2">
        <v>8.7389134270052514E-5</v>
      </c>
      <c r="K381" s="11">
        <v>3.6887139577468649E-2</v>
      </c>
      <c r="L381" s="10" t="s">
        <v>10985</v>
      </c>
    </row>
    <row r="382" spans="1:12" x14ac:dyDescent="0.25">
      <c r="A382" t="s">
        <v>3677</v>
      </c>
      <c r="B382" t="s">
        <v>5301</v>
      </c>
      <c r="C382" t="s">
        <v>10326</v>
      </c>
      <c r="D382" s="3">
        <v>48.86</v>
      </c>
      <c r="E382" s="3">
        <v>46.843299865722656</v>
      </c>
      <c r="F382" s="1">
        <v>1184637.125</v>
      </c>
      <c r="G382" s="1">
        <v>57765138.743424289</v>
      </c>
      <c r="H382" s="1">
        <v>6373888482.2199993</v>
      </c>
      <c r="I382">
        <v>4.2695540359732203</v>
      </c>
      <c r="J382" s="2">
        <v>1.0673885089933051E-4</v>
      </c>
      <c r="K382" s="11">
        <v>6.2234537564736292E-2</v>
      </c>
      <c r="L382" s="10" t="s">
        <v>10970</v>
      </c>
    </row>
    <row r="383" spans="1:12" x14ac:dyDescent="0.25">
      <c r="A383" t="s">
        <v>4418</v>
      </c>
      <c r="B383" t="s">
        <v>5301</v>
      </c>
      <c r="C383" t="s">
        <v>5477</v>
      </c>
      <c r="D383" s="3">
        <v>236.73</v>
      </c>
      <c r="E383" s="3">
        <v>219.53414916992187</v>
      </c>
      <c r="F383" s="1">
        <v>1034122.8125</v>
      </c>
      <c r="G383" s="1">
        <v>218318993.46219254</v>
      </c>
      <c r="H383" s="1">
        <v>41726490713.309998</v>
      </c>
      <c r="I383">
        <v>1</v>
      </c>
      <c r="J383" s="2">
        <v>2.5000000000000001E-5</v>
      </c>
      <c r="K383" s="11">
        <v>7.7480338467702539E-2</v>
      </c>
      <c r="L383" s="10" t="s">
        <v>10973</v>
      </c>
    </row>
    <row r="384" spans="1:12" x14ac:dyDescent="0.25">
      <c r="A384" t="s">
        <v>2192</v>
      </c>
      <c r="B384" t="s">
        <v>5303</v>
      </c>
      <c r="C384" t="s">
        <v>10329</v>
      </c>
      <c r="D384" s="3">
        <v>24.86</v>
      </c>
      <c r="E384" s="3">
        <v>27.199874877929688</v>
      </c>
      <c r="F384" s="1">
        <v>2825552</v>
      </c>
      <c r="G384" s="1">
        <v>75792111.959524766</v>
      </c>
      <c r="H384" s="1">
        <v>6966435662.5600004</v>
      </c>
      <c r="I384">
        <v>7.3529750007152588</v>
      </c>
      <c r="J384" s="2">
        <v>1.8382437501788146E-4</v>
      </c>
      <c r="K384" s="11">
        <v>5.0578330618113988E-2</v>
      </c>
      <c r="L384" s="10" t="s">
        <v>10998</v>
      </c>
    </row>
    <row r="385" spans="1:12" x14ac:dyDescent="0.25">
      <c r="A385" t="s">
        <v>4195</v>
      </c>
      <c r="B385" t="s">
        <v>5301</v>
      </c>
      <c r="C385" t="s">
        <v>5413</v>
      </c>
      <c r="D385" s="3">
        <v>146.91999999999999</v>
      </c>
      <c r="E385" s="3">
        <v>169.00375366210937</v>
      </c>
      <c r="F385" s="1">
        <v>2450730.25</v>
      </c>
      <c r="G385" s="1">
        <v>312981567.84585875</v>
      </c>
      <c r="H385" s="1">
        <v>33216696163.199993</v>
      </c>
      <c r="I385">
        <v>1.1834056680176566</v>
      </c>
      <c r="J385" s="2">
        <v>2.9585141700441415E-5</v>
      </c>
      <c r="K385" s="11">
        <v>7.0033742188953835E-2</v>
      </c>
      <c r="L385" s="10" t="s">
        <v>10971</v>
      </c>
    </row>
    <row r="386" spans="1:12" x14ac:dyDescent="0.25">
      <c r="A386" t="s">
        <v>3153</v>
      </c>
      <c r="B386" t="s">
        <v>5301</v>
      </c>
      <c r="C386" t="s">
        <v>10330</v>
      </c>
      <c r="D386" s="3">
        <v>30.51</v>
      </c>
      <c r="E386" s="3">
        <v>26.40625</v>
      </c>
      <c r="F386" s="1">
        <v>4690800.5</v>
      </c>
      <c r="G386" s="1">
        <v>114877629.1956839</v>
      </c>
      <c r="H386" s="1">
        <v>36057578809.139999</v>
      </c>
      <c r="I386">
        <v>7.5739644970414206</v>
      </c>
      <c r="J386" s="2">
        <v>1.8934911242603553E-4</v>
      </c>
      <c r="K386" s="11">
        <v>4.1884327247863097E-2</v>
      </c>
      <c r="L386" s="10" t="s">
        <v>10987</v>
      </c>
    </row>
    <row r="387" spans="1:12" x14ac:dyDescent="0.25">
      <c r="A387" t="s">
        <v>1040</v>
      </c>
      <c r="B387" t="s">
        <v>5303</v>
      </c>
      <c r="C387" t="s">
        <v>10331</v>
      </c>
      <c r="D387" s="3">
        <v>31.01</v>
      </c>
      <c r="E387" s="3">
        <v>32.728176116943359</v>
      </c>
      <c r="F387" s="1">
        <v>2438750.25</v>
      </c>
      <c r="G387" s="1">
        <v>66515465.341983937</v>
      </c>
      <c r="H387" s="1">
        <v>5365954832.9800005</v>
      </c>
      <c r="I387">
        <v>6.1109424272640753</v>
      </c>
      <c r="J387" s="2">
        <v>1.5277356068160188E-4</v>
      </c>
      <c r="K387" s="11">
        <v>4.402784358893317E-2</v>
      </c>
      <c r="L387" s="10" t="s">
        <v>10980</v>
      </c>
    </row>
    <row r="388" spans="1:12" x14ac:dyDescent="0.25">
      <c r="A388" t="s">
        <v>1379</v>
      </c>
      <c r="B388" t="s">
        <v>5303</v>
      </c>
      <c r="C388" t="s">
        <v>5753</v>
      </c>
      <c r="D388" s="3">
        <v>97.69</v>
      </c>
      <c r="E388" s="3">
        <v>84.624351501464844</v>
      </c>
      <c r="F388" s="1">
        <v>986469.5625</v>
      </c>
      <c r="G388" s="1">
        <v>73533776.921904936</v>
      </c>
      <c r="H388" s="1">
        <v>10959359683.68</v>
      </c>
      <c r="I388">
        <v>2.3633859102192116</v>
      </c>
      <c r="J388" s="2">
        <v>5.9084647755480289E-5</v>
      </c>
      <c r="K388" s="11">
        <v>6.5059003981965374E-2</v>
      </c>
      <c r="L388" s="10" t="s">
        <v>10975</v>
      </c>
    </row>
    <row r="389" spans="1:12" x14ac:dyDescent="0.25">
      <c r="A389" t="s">
        <v>3648</v>
      </c>
      <c r="B389" t="s">
        <v>5301</v>
      </c>
      <c r="C389" t="s">
        <v>5427</v>
      </c>
      <c r="D389" s="3">
        <v>190.25</v>
      </c>
      <c r="E389" s="3">
        <v>169.92794799804687</v>
      </c>
      <c r="F389" s="1">
        <v>1690384.625</v>
      </c>
      <c r="G389" s="1">
        <v>263758696.11057985</v>
      </c>
      <c r="H389" s="1">
        <v>50703392422.5</v>
      </c>
      <c r="I389">
        <v>1.1769694294331077</v>
      </c>
      <c r="J389" s="2">
        <v>2.9424235735827693E-5</v>
      </c>
      <c r="K389" s="11">
        <v>5.5401476005986793E-2</v>
      </c>
      <c r="L389" s="10" t="s">
        <v>10966</v>
      </c>
    </row>
    <row r="390" spans="1:12" x14ac:dyDescent="0.25">
      <c r="A390" t="s">
        <v>4900</v>
      </c>
      <c r="B390" t="s">
        <v>5301</v>
      </c>
      <c r="C390" t="s">
        <v>10335</v>
      </c>
      <c r="D390" s="3">
        <v>39.869999999999997</v>
      </c>
      <c r="E390" s="3">
        <v>37.528949737548828</v>
      </c>
      <c r="F390" s="1">
        <v>1258382.375</v>
      </c>
      <c r="G390" s="1">
        <v>52736522.140107706</v>
      </c>
      <c r="H390" s="1">
        <v>6812197489.7099991</v>
      </c>
      <c r="I390">
        <v>5.3292192133981846</v>
      </c>
      <c r="J390" s="2">
        <v>1.3323048033495461E-4</v>
      </c>
      <c r="K390" s="11">
        <v>5.5599349256298079E-2</v>
      </c>
      <c r="L390" s="10" t="s">
        <v>10974</v>
      </c>
    </row>
    <row r="391" spans="1:12" x14ac:dyDescent="0.25">
      <c r="A391" t="s">
        <v>2592</v>
      </c>
      <c r="B391" t="s">
        <v>5303</v>
      </c>
      <c r="C391" t="s">
        <v>10336</v>
      </c>
      <c r="D391" s="3">
        <v>27.42</v>
      </c>
      <c r="E391" s="3">
        <v>31.683300018310547</v>
      </c>
      <c r="F391" s="1">
        <v>2617898</v>
      </c>
      <c r="G391" s="1">
        <v>79690490.970359117</v>
      </c>
      <c r="H391" s="1">
        <v>3187130275.0200005</v>
      </c>
      <c r="I391">
        <v>6.3124737601327876</v>
      </c>
      <c r="J391" s="2">
        <v>1.5781184400331968E-4</v>
      </c>
      <c r="K391" s="11">
        <v>5.795867419748868E-2</v>
      </c>
      <c r="L391" s="10" t="s">
        <v>10988</v>
      </c>
    </row>
    <row r="392" spans="1:12" x14ac:dyDescent="0.25">
      <c r="A392" t="s">
        <v>649</v>
      </c>
      <c r="B392" t="s">
        <v>5303</v>
      </c>
      <c r="C392" t="s">
        <v>5612</v>
      </c>
      <c r="D392" s="3">
        <v>91.01</v>
      </c>
      <c r="E392" s="3">
        <v>84.90460205078125</v>
      </c>
      <c r="F392" s="1">
        <v>1165131.625</v>
      </c>
      <c r="G392" s="1">
        <v>112216611.17301297</v>
      </c>
      <c r="H392" s="1">
        <v>14194466752.120001</v>
      </c>
      <c r="I392">
        <v>2.3555849172978922</v>
      </c>
      <c r="J392" s="2">
        <v>5.8889622932447302E-5</v>
      </c>
      <c r="K392" s="11">
        <v>7.0696643214363322E-2</v>
      </c>
      <c r="L392" s="10" t="s">
        <v>10979</v>
      </c>
    </row>
    <row r="393" spans="1:12" x14ac:dyDescent="0.25">
      <c r="A393" t="s">
        <v>3047</v>
      </c>
      <c r="B393" t="s">
        <v>5301</v>
      </c>
      <c r="C393" t="s">
        <v>10337</v>
      </c>
      <c r="D393" s="3">
        <v>50.13</v>
      </c>
      <c r="E393" s="3">
        <v>42.159599304199219</v>
      </c>
      <c r="F393" s="1">
        <v>1427657.875</v>
      </c>
      <c r="G393" s="1">
        <v>62979936.797716446</v>
      </c>
      <c r="H393" s="1">
        <v>6128955860.9400005</v>
      </c>
      <c r="I393">
        <v>4.743878103701034</v>
      </c>
      <c r="J393" s="2">
        <v>1.1859695259252586E-4</v>
      </c>
      <c r="K393" s="11">
        <v>6.3623630518462065E-2</v>
      </c>
      <c r="L393" s="10" t="s">
        <v>10977</v>
      </c>
    </row>
    <row r="394" spans="1:12" x14ac:dyDescent="0.25">
      <c r="A394" t="s">
        <v>4271</v>
      </c>
      <c r="B394" t="s">
        <v>5301</v>
      </c>
      <c r="C394" t="s">
        <v>10338</v>
      </c>
      <c r="D394" s="3">
        <v>30.8</v>
      </c>
      <c r="E394" s="3">
        <v>26.969350814819336</v>
      </c>
      <c r="F394" s="1">
        <v>5256108.5</v>
      </c>
      <c r="G394" s="1">
        <v>144303475.862313</v>
      </c>
      <c r="H394" s="1">
        <v>10787347309.200001</v>
      </c>
      <c r="I394">
        <v>7.4158255188739064</v>
      </c>
      <c r="J394" s="2">
        <v>1.8539563797184767E-4</v>
      </c>
      <c r="K394" s="11">
        <v>3.8337135462089743E-2</v>
      </c>
      <c r="L394" s="10" t="s">
        <v>10968</v>
      </c>
    </row>
    <row r="395" spans="1:12" x14ac:dyDescent="0.25">
      <c r="A395" t="s">
        <v>1464</v>
      </c>
      <c r="B395" t="s">
        <v>5303</v>
      </c>
      <c r="C395" t="s">
        <v>10339</v>
      </c>
      <c r="D395" s="3">
        <v>33.340000000000003</v>
      </c>
      <c r="E395" s="3">
        <v>31.963338851928711</v>
      </c>
      <c r="F395" s="1">
        <v>2489131.25</v>
      </c>
      <c r="G395" s="1">
        <v>97815391.347113848</v>
      </c>
      <c r="H395" s="1">
        <v>29426426047.460003</v>
      </c>
      <c r="I395">
        <v>6.2571685932595154</v>
      </c>
      <c r="J395" s="2">
        <v>1.5642921483148789E-4</v>
      </c>
      <c r="K395" s="11">
        <v>4.0218267431554051E-2</v>
      </c>
      <c r="L395" s="10" t="s">
        <v>10982</v>
      </c>
    </row>
    <row r="396" spans="1:12" x14ac:dyDescent="0.25">
      <c r="A396" t="s">
        <v>4180</v>
      </c>
      <c r="B396" t="s">
        <v>5301</v>
      </c>
      <c r="C396" t="s">
        <v>5707</v>
      </c>
      <c r="D396" s="3">
        <v>72.69</v>
      </c>
      <c r="E396" s="3">
        <v>77.998046875</v>
      </c>
      <c r="F396" s="1">
        <v>876846.875</v>
      </c>
      <c r="G396" s="1">
        <v>71620313.096981883</v>
      </c>
      <c r="H396" s="1">
        <v>10447375847.129999</v>
      </c>
      <c r="I396">
        <v>2.5641667710028799</v>
      </c>
      <c r="J396" s="2">
        <v>6.4104169275071995E-5</v>
      </c>
      <c r="K396" s="11">
        <v>9.120482760691058E-2</v>
      </c>
      <c r="L396" s="10" t="s">
        <v>10983</v>
      </c>
    </row>
    <row r="397" spans="1:12" x14ac:dyDescent="0.25">
      <c r="A397" t="s">
        <v>4389</v>
      </c>
      <c r="B397" t="s">
        <v>5301</v>
      </c>
      <c r="C397" t="s">
        <v>10343</v>
      </c>
      <c r="D397" s="3">
        <v>22.36</v>
      </c>
      <c r="E397" s="3">
        <v>23.72504997253418</v>
      </c>
      <c r="F397" s="1">
        <v>2794597.75</v>
      </c>
      <c r="G397" s="1">
        <v>70481650.422709003</v>
      </c>
      <c r="H397" s="1">
        <v>7216416649</v>
      </c>
      <c r="I397">
        <v>8.4299084820278285</v>
      </c>
      <c r="J397" s="2">
        <v>2.107477120506957E-4</v>
      </c>
      <c r="K397" s="11">
        <v>4.7019880493052113E-2</v>
      </c>
      <c r="L397" s="10" t="s">
        <v>10989</v>
      </c>
    </row>
    <row r="398" spans="1:12" x14ac:dyDescent="0.25">
      <c r="A398" t="s">
        <v>4449</v>
      </c>
      <c r="B398" t="s">
        <v>5301</v>
      </c>
      <c r="C398" t="s">
        <v>5589</v>
      </c>
      <c r="D398" s="3">
        <v>111.66</v>
      </c>
      <c r="E398" s="3">
        <v>92.422248840332031</v>
      </c>
      <c r="F398" s="1">
        <v>1753852.5</v>
      </c>
      <c r="G398" s="1">
        <v>157510959.13172033</v>
      </c>
      <c r="H398" s="1">
        <v>32598269960.099998</v>
      </c>
      <c r="I398">
        <v>2.1639811031380383</v>
      </c>
      <c r="J398" s="2">
        <v>5.4099527578450956E-5</v>
      </c>
      <c r="K398" s="11">
        <v>6.3793160856288139E-2</v>
      </c>
      <c r="L398" s="10" t="s">
        <v>10981</v>
      </c>
    </row>
    <row r="399" spans="1:12" x14ac:dyDescent="0.25">
      <c r="A399" t="s">
        <v>1781</v>
      </c>
      <c r="B399" t="s">
        <v>5303</v>
      </c>
      <c r="C399" t="s">
        <v>5694</v>
      </c>
      <c r="D399" s="3">
        <v>89.84</v>
      </c>
      <c r="E399" s="3">
        <v>72.486152648925781</v>
      </c>
      <c r="F399" s="1">
        <v>1302356</v>
      </c>
      <c r="G399" s="1">
        <v>93490595.625162393</v>
      </c>
      <c r="H399" s="1">
        <v>20342570383.360001</v>
      </c>
      <c r="I399">
        <v>2.7591476811945808</v>
      </c>
      <c r="J399" s="2">
        <v>6.8978692029864514E-5</v>
      </c>
      <c r="K399" s="11">
        <v>6.5529219922034726E-2</v>
      </c>
      <c r="L399" s="10" t="s">
        <v>10984</v>
      </c>
    </row>
    <row r="400" spans="1:12" x14ac:dyDescent="0.25">
      <c r="A400" t="s">
        <v>2937</v>
      </c>
      <c r="B400" t="s">
        <v>5301</v>
      </c>
      <c r="C400" t="s">
        <v>10348</v>
      </c>
      <c r="D400" s="3">
        <v>24.68</v>
      </c>
      <c r="E400" s="3">
        <v>26.44379997253418</v>
      </c>
      <c r="F400" s="1">
        <v>3336288.5</v>
      </c>
      <c r="G400" s="1">
        <v>90765498.125024468</v>
      </c>
      <c r="H400" s="1">
        <v>7747972539.3199997</v>
      </c>
      <c r="I400">
        <v>7.5632095314489503</v>
      </c>
      <c r="J400" s="2">
        <v>1.8908023828622376E-4</v>
      </c>
      <c r="K400" s="11">
        <v>4.7525941625979048E-2</v>
      </c>
      <c r="L400" s="10" t="s">
        <v>11003</v>
      </c>
    </row>
    <row r="401" spans="1:12" x14ac:dyDescent="0.25">
      <c r="A401" t="s">
        <v>2924</v>
      </c>
      <c r="B401" t="s">
        <v>5301</v>
      </c>
      <c r="C401" t="s">
        <v>5798</v>
      </c>
      <c r="D401" s="3">
        <v>47.72</v>
      </c>
      <c r="E401" s="3">
        <v>44.961776733398438</v>
      </c>
      <c r="F401" s="1">
        <v>1202518.625</v>
      </c>
      <c r="G401" s="1">
        <v>57210604.421101391</v>
      </c>
      <c r="H401" s="1">
        <v>8299138572.0800009</v>
      </c>
      <c r="I401">
        <v>4.4482227912367245</v>
      </c>
      <c r="J401" s="2">
        <v>1.1120556978091812E-4</v>
      </c>
      <c r="K401" s="11">
        <v>5.7051101885200815E-2</v>
      </c>
      <c r="L401" s="10" t="s">
        <v>10978</v>
      </c>
    </row>
    <row r="402" spans="1:12" x14ac:dyDescent="0.25">
      <c r="A402" t="s">
        <v>4742</v>
      </c>
      <c r="B402" t="s">
        <v>5301</v>
      </c>
      <c r="C402" t="s">
        <v>5991</v>
      </c>
      <c r="D402" s="3">
        <v>62.14</v>
      </c>
      <c r="E402" s="3">
        <v>62.110099792480469</v>
      </c>
      <c r="F402" s="1">
        <v>904959</v>
      </c>
      <c r="G402" s="1">
        <v>57149622.787961654</v>
      </c>
      <c r="H402" s="1">
        <v>8759596169.9999981</v>
      </c>
      <c r="I402">
        <v>3.2200882089745662</v>
      </c>
      <c r="J402" s="2">
        <v>8.0502205224364151E-5</v>
      </c>
      <c r="K402" s="11">
        <v>8.9660654890464569E-2</v>
      </c>
      <c r="L402" s="10" t="s">
        <v>10990</v>
      </c>
    </row>
    <row r="403" spans="1:12" x14ac:dyDescent="0.25">
      <c r="A403" t="s">
        <v>4950</v>
      </c>
      <c r="B403" t="s">
        <v>5301</v>
      </c>
      <c r="C403" t="s">
        <v>5532</v>
      </c>
      <c r="D403" s="3">
        <v>99.79</v>
      </c>
      <c r="E403" s="3">
        <v>100.50319671630859</v>
      </c>
      <c r="F403" s="1">
        <v>1769974.625</v>
      </c>
      <c r="G403" s="1">
        <v>183753692.48662478</v>
      </c>
      <c r="H403" s="1">
        <v>21419988268.460003</v>
      </c>
      <c r="I403">
        <v>1.9899864535109471</v>
      </c>
      <c r="J403" s="2">
        <v>4.9749661337773675E-5</v>
      </c>
      <c r="K403" s="11">
        <v>4.5869625524834506E-2</v>
      </c>
      <c r="L403" s="10" t="s">
        <v>10992</v>
      </c>
    </row>
    <row r="404" spans="1:12" x14ac:dyDescent="0.25">
      <c r="A404" t="s">
        <v>2663</v>
      </c>
      <c r="B404" t="s">
        <v>5303</v>
      </c>
      <c r="C404" t="s">
        <v>5724</v>
      </c>
      <c r="D404" s="3">
        <v>80.849999999999994</v>
      </c>
      <c r="E404" s="3">
        <v>81.971900939941406</v>
      </c>
      <c r="F404" s="1">
        <v>980238.25</v>
      </c>
      <c r="G404" s="1">
        <v>74525260.403882906</v>
      </c>
      <c r="H404" s="1">
        <v>8454845495.25</v>
      </c>
      <c r="I404">
        <v>2.4398604608002761</v>
      </c>
      <c r="J404" s="2">
        <v>6.0996511520006904E-5</v>
      </c>
      <c r="K404" s="11">
        <v>5.1855923506818946E-2</v>
      </c>
      <c r="L404" s="10" t="s">
        <v>11000</v>
      </c>
    </row>
    <row r="405" spans="1:12" x14ac:dyDescent="0.25">
      <c r="A405" t="s">
        <v>3878</v>
      </c>
      <c r="B405" t="s">
        <v>5301</v>
      </c>
      <c r="C405" t="s">
        <v>10351</v>
      </c>
      <c r="D405" s="3">
        <v>59.1</v>
      </c>
      <c r="E405" s="3">
        <v>51.662651062011719</v>
      </c>
      <c r="F405" s="1">
        <v>2183465.25</v>
      </c>
      <c r="G405" s="1">
        <v>128458441.26112373</v>
      </c>
      <c r="H405" s="1">
        <v>10447310008.5</v>
      </c>
      <c r="I405">
        <v>3.8712686222767774</v>
      </c>
      <c r="J405" s="2">
        <v>9.6781715556919429E-5</v>
      </c>
      <c r="K405" s="11">
        <v>4.7200153432510009E-2</v>
      </c>
      <c r="L405" s="10" t="s">
        <v>10991</v>
      </c>
    </row>
    <row r="406" spans="1:12" x14ac:dyDescent="0.25">
      <c r="A406" t="s">
        <v>5168</v>
      </c>
      <c r="B406" t="s">
        <v>5301</v>
      </c>
      <c r="C406" t="s">
        <v>10352</v>
      </c>
      <c r="D406" s="3">
        <v>39.450000000000003</v>
      </c>
      <c r="E406" s="3">
        <v>31.181699752807617</v>
      </c>
      <c r="F406" s="1">
        <v>1795830.625</v>
      </c>
      <c r="G406" s="1">
        <v>62403609.170080863</v>
      </c>
      <c r="H406" s="1">
        <v>7677822593.4000006</v>
      </c>
      <c r="I406">
        <v>6.4140185296342578</v>
      </c>
      <c r="J406" s="2">
        <v>1.6035046324085645E-4</v>
      </c>
      <c r="K406" s="11">
        <v>4.210571555723553E-2</v>
      </c>
      <c r="L406" s="10" t="s">
        <v>10995</v>
      </c>
    </row>
    <row r="407" spans="1:12" x14ac:dyDescent="0.25">
      <c r="A407" t="s">
        <v>4728</v>
      </c>
      <c r="B407" t="s">
        <v>5301</v>
      </c>
      <c r="C407" t="s">
        <v>5634</v>
      </c>
      <c r="D407" s="3">
        <v>73.8</v>
      </c>
      <c r="E407" s="3">
        <v>75.391250610351563</v>
      </c>
      <c r="F407" s="1">
        <v>1771418.25</v>
      </c>
      <c r="G407" s="1">
        <v>117023250.28646609</v>
      </c>
      <c r="H407" s="1">
        <v>13157653883.4</v>
      </c>
      <c r="I407">
        <v>2.6528277271015197</v>
      </c>
      <c r="J407" s="2">
        <v>6.6320693177537995E-5</v>
      </c>
      <c r="K407" s="11">
        <v>4.2985099489767899E-2</v>
      </c>
      <c r="L407" s="10" t="s">
        <v>10999</v>
      </c>
    </row>
    <row r="408" spans="1:12" x14ac:dyDescent="0.25">
      <c r="A408" t="s">
        <v>5291</v>
      </c>
      <c r="B408" t="s">
        <v>5301</v>
      </c>
      <c r="C408" t="s">
        <v>5550</v>
      </c>
      <c r="D408" s="3">
        <v>104.96</v>
      </c>
      <c r="E408" s="3">
        <v>117.52349853515625</v>
      </c>
      <c r="F408" s="1">
        <v>1681285.875</v>
      </c>
      <c r="G408" s="1">
        <v>185649073.76209363</v>
      </c>
      <c r="H408" s="1">
        <v>21023442447.359997</v>
      </c>
      <c r="I408">
        <v>1.7017873233255691</v>
      </c>
      <c r="J408" s="2">
        <v>4.2544683083139231E-5</v>
      </c>
      <c r="K408" s="11">
        <v>5.9181166067557169E-2</v>
      </c>
      <c r="L408" s="10" t="s">
        <v>10996</v>
      </c>
    </row>
    <row r="409" spans="1:12" x14ac:dyDescent="0.25">
      <c r="A409" t="s">
        <v>2878</v>
      </c>
      <c r="B409" t="s">
        <v>5301</v>
      </c>
      <c r="C409" t="s">
        <v>10355</v>
      </c>
      <c r="D409" s="3">
        <v>45.45</v>
      </c>
      <c r="E409" s="3">
        <v>43.180850982666016</v>
      </c>
      <c r="F409" s="1">
        <v>1456870.625</v>
      </c>
      <c r="G409" s="1">
        <v>56066873.046052359</v>
      </c>
      <c r="H409" s="1">
        <v>7130559622.1923838</v>
      </c>
      <c r="I409">
        <v>4.6316826891689908</v>
      </c>
      <c r="J409" s="2">
        <v>1.1579206722922477E-4</v>
      </c>
      <c r="K409" s="11">
        <v>4.5480004448695807E-2</v>
      </c>
      <c r="L409" s="10" t="s">
        <v>10986</v>
      </c>
    </row>
    <row r="410" spans="1:12" x14ac:dyDescent="0.25">
      <c r="A410" t="s">
        <v>4757</v>
      </c>
      <c r="B410" t="s">
        <v>5301</v>
      </c>
      <c r="C410" t="s">
        <v>10356</v>
      </c>
      <c r="D410" s="3">
        <v>34.229999999999997</v>
      </c>
      <c r="E410" s="3">
        <v>38.790500640869141</v>
      </c>
      <c r="F410" s="1">
        <v>4580693</v>
      </c>
      <c r="G410" s="1">
        <v>161452479.05803347</v>
      </c>
      <c r="H410" s="1">
        <v>8459783413.6199999</v>
      </c>
      <c r="I410">
        <v>5.1559014886568058</v>
      </c>
      <c r="J410" s="2">
        <v>1.2889753721642014E-4</v>
      </c>
      <c r="K410" s="11">
        <v>4.0656329894397575E-2</v>
      </c>
      <c r="L410" s="10" t="s">
        <v>11001</v>
      </c>
    </row>
    <row r="411" spans="1:12" x14ac:dyDescent="0.25">
      <c r="A411" t="s">
        <v>4246</v>
      </c>
      <c r="B411" t="s">
        <v>5301</v>
      </c>
      <c r="C411" t="s">
        <v>5742</v>
      </c>
      <c r="D411" s="3">
        <v>91.4</v>
      </c>
      <c r="E411" s="3">
        <v>97.367301940917969</v>
      </c>
      <c r="F411" s="1">
        <v>695270.5</v>
      </c>
      <c r="G411" s="1">
        <v>64386617.395033017</v>
      </c>
      <c r="H411" s="1">
        <v>11523026682.800003</v>
      </c>
      <c r="I411">
        <v>2.0540776627595072</v>
      </c>
      <c r="J411" s="2">
        <v>5.1351941568987678E-5</v>
      </c>
      <c r="K411" s="11">
        <v>4.5302057071708556E-2</v>
      </c>
      <c r="L411" s="10" t="s">
        <v>11002</v>
      </c>
    </row>
    <row r="412" spans="1:12" x14ac:dyDescent="0.25">
      <c r="A412" t="s">
        <v>4681</v>
      </c>
      <c r="B412" t="s">
        <v>5301</v>
      </c>
      <c r="C412" t="s">
        <v>5736</v>
      </c>
      <c r="D412" s="3">
        <v>77.819999999999993</v>
      </c>
      <c r="E412" s="3">
        <v>72.989997863769531</v>
      </c>
      <c r="F412" s="1">
        <v>1509211.75</v>
      </c>
      <c r="G412" s="1">
        <v>104101367.62085359</v>
      </c>
      <c r="H412" s="1">
        <v>19157848999.199997</v>
      </c>
      <c r="I412">
        <v>2.7401014639469548</v>
      </c>
      <c r="J412" s="2">
        <v>6.8502536598673863E-5</v>
      </c>
      <c r="K412" s="11">
        <v>5.1147599147986375E-2</v>
      </c>
      <c r="L412" s="10" t="s">
        <v>10993</v>
      </c>
    </row>
    <row r="413" spans="1:12" x14ac:dyDescent="0.25">
      <c r="A413" t="s">
        <v>3356</v>
      </c>
      <c r="B413" t="s">
        <v>5301</v>
      </c>
      <c r="C413" t="s">
        <v>10359</v>
      </c>
      <c r="D413" s="3">
        <v>27.35</v>
      </c>
      <c r="E413" s="3">
        <v>28.580099105834961</v>
      </c>
      <c r="F413" s="1">
        <v>1666744.25</v>
      </c>
      <c r="G413" s="1">
        <v>54354515.1906287</v>
      </c>
      <c r="H413" s="1">
        <v>4924042582</v>
      </c>
      <c r="I413">
        <v>6.9978763635276424</v>
      </c>
      <c r="J413" s="2">
        <v>1.7494690908819105E-4</v>
      </c>
      <c r="K413" s="11">
        <v>4.7998305728455787E-2</v>
      </c>
      <c r="L413" s="10" t="s">
        <v>11005</v>
      </c>
    </row>
    <row r="414" spans="1:12" x14ac:dyDescent="0.25">
      <c r="A414" t="s">
        <v>955</v>
      </c>
      <c r="B414" t="s">
        <v>5303</v>
      </c>
      <c r="C414" t="s">
        <v>10360</v>
      </c>
      <c r="D414" s="3">
        <v>26.87</v>
      </c>
      <c r="E414" s="3">
        <v>20.433399200439453</v>
      </c>
      <c r="F414" s="1">
        <v>7600123</v>
      </c>
      <c r="G414" s="1">
        <v>148097397.78691524</v>
      </c>
      <c r="H414" s="1">
        <v>20303335228.660004</v>
      </c>
      <c r="I414">
        <v>9.7878966704521027</v>
      </c>
      <c r="J414" s="2">
        <v>2.4469741676130254E-4</v>
      </c>
      <c r="K414" s="11">
        <v>3.7955209947406074E-2</v>
      </c>
      <c r="L414" s="10" t="s">
        <v>11007</v>
      </c>
    </row>
    <row r="415" spans="1:12" x14ac:dyDescent="0.25">
      <c r="A415" t="s">
        <v>3893</v>
      </c>
      <c r="B415" t="s">
        <v>5301</v>
      </c>
      <c r="C415" t="s">
        <v>10362</v>
      </c>
      <c r="D415" s="3">
        <v>24</v>
      </c>
      <c r="E415" s="3">
        <v>22.938199996948242</v>
      </c>
      <c r="F415" s="1">
        <v>2849820.5</v>
      </c>
      <c r="G415" s="1">
        <v>72279386.053881064</v>
      </c>
      <c r="H415" s="1">
        <v>4970803512</v>
      </c>
      <c r="I415">
        <v>8.7190799638423471</v>
      </c>
      <c r="J415" s="2">
        <v>2.1797699909605867E-4</v>
      </c>
      <c r="K415" s="11">
        <v>4.8576226245052471E-2</v>
      </c>
      <c r="L415" s="10" t="s">
        <v>11011</v>
      </c>
    </row>
    <row r="416" spans="1:12" x14ac:dyDescent="0.25">
      <c r="A416" t="s">
        <v>3137</v>
      </c>
      <c r="B416" t="s">
        <v>5301</v>
      </c>
      <c r="C416" t="s">
        <v>10363</v>
      </c>
      <c r="D416" s="3">
        <v>22.15</v>
      </c>
      <c r="E416" s="3">
        <v>22.331199645996094</v>
      </c>
      <c r="F416" s="1">
        <v>8459391</v>
      </c>
      <c r="G416" s="1">
        <v>211896181.79017189</v>
      </c>
      <c r="H416" s="1">
        <v>30161146657.499996</v>
      </c>
      <c r="I416">
        <v>8.9560795286633557</v>
      </c>
      <c r="J416" s="2">
        <v>2.239019882165839E-4</v>
      </c>
      <c r="K416" s="11">
        <v>4.6238894965128119E-2</v>
      </c>
      <c r="L416" s="10" t="s">
        <v>11006</v>
      </c>
    </row>
    <row r="417" spans="1:12" x14ac:dyDescent="0.25">
      <c r="A417" t="s">
        <v>3128</v>
      </c>
      <c r="B417" t="s">
        <v>5301</v>
      </c>
      <c r="C417" t="s">
        <v>10364</v>
      </c>
      <c r="D417" s="3">
        <v>25.27</v>
      </c>
      <c r="E417" s="3">
        <v>26.088499069213867</v>
      </c>
      <c r="F417" s="1">
        <v>1795701.75</v>
      </c>
      <c r="G417" s="1">
        <v>59114293.721242607</v>
      </c>
      <c r="H417" s="1">
        <v>7690194879.289999</v>
      </c>
      <c r="I417">
        <v>7.6662133559079706</v>
      </c>
      <c r="J417" s="2">
        <v>1.9165533389769928E-4</v>
      </c>
      <c r="K417" s="11">
        <v>4.9167876045347933E-2</v>
      </c>
      <c r="L417" s="10" t="s">
        <v>11008</v>
      </c>
    </row>
    <row r="418" spans="1:12" x14ac:dyDescent="0.25">
      <c r="A418" t="s">
        <v>4143</v>
      </c>
      <c r="B418" t="s">
        <v>5301</v>
      </c>
      <c r="C418" t="s">
        <v>10366</v>
      </c>
      <c r="D418" s="3">
        <v>31.52</v>
      </c>
      <c r="E418" s="3">
        <v>32.414100646972656</v>
      </c>
      <c r="F418" s="1">
        <v>1754283.5</v>
      </c>
      <c r="G418" s="1">
        <v>51653222.105858237</v>
      </c>
      <c r="H418" s="1">
        <v>3183732413.2799997</v>
      </c>
      <c r="I418">
        <v>6.1701542232571294</v>
      </c>
      <c r="J418" s="2">
        <v>1.5425385558142824E-4</v>
      </c>
      <c r="K418" s="11">
        <v>5.2199954141719254E-2</v>
      </c>
      <c r="L418" s="10" t="s">
        <v>11460</v>
      </c>
    </row>
    <row r="419" spans="1:12" x14ac:dyDescent="0.25">
      <c r="A419" t="s">
        <v>3432</v>
      </c>
      <c r="B419" t="s">
        <v>5301</v>
      </c>
      <c r="C419" t="s">
        <v>10367</v>
      </c>
      <c r="D419" s="3">
        <v>55.33</v>
      </c>
      <c r="E419" s="3">
        <v>51.894851684570313</v>
      </c>
      <c r="F419" s="1">
        <v>1928272.75</v>
      </c>
      <c r="G419" s="1">
        <v>104718504.78712606</v>
      </c>
      <c r="H419" s="1">
        <v>6232756960.7600002</v>
      </c>
      <c r="I419">
        <v>3.8539468465128155</v>
      </c>
      <c r="J419" s="2">
        <v>9.6348671162820382E-5</v>
      </c>
      <c r="K419" s="11">
        <v>5.8290055479949122E-2</v>
      </c>
      <c r="L419" s="10" t="s">
        <v>10997</v>
      </c>
    </row>
    <row r="420" spans="1:12" x14ac:dyDescent="0.25">
      <c r="A420" t="s">
        <v>1538</v>
      </c>
      <c r="B420" t="s">
        <v>5303</v>
      </c>
      <c r="C420" t="s">
        <v>5472</v>
      </c>
      <c r="D420" s="3">
        <v>68.27</v>
      </c>
      <c r="E420" s="3">
        <v>66.5980224609375</v>
      </c>
      <c r="F420" s="1">
        <v>2672484.5</v>
      </c>
      <c r="G420" s="1">
        <v>146536172.09413445</v>
      </c>
      <c r="H420" s="1">
        <v>9358462454.9300003</v>
      </c>
      <c r="I420">
        <v>3.0030921731543652</v>
      </c>
      <c r="J420" s="2">
        <v>7.5077304328859123E-5</v>
      </c>
      <c r="K420" s="11">
        <v>5.3723730074708875E-2</v>
      </c>
      <c r="L420" s="10" t="s">
        <v>11012</v>
      </c>
    </row>
    <row r="421" spans="1:12" x14ac:dyDescent="0.25">
      <c r="A421" t="s">
        <v>4499</v>
      </c>
      <c r="B421" t="s">
        <v>5301</v>
      </c>
      <c r="C421" t="s">
        <v>10370</v>
      </c>
      <c r="D421" s="3">
        <v>52.14</v>
      </c>
      <c r="E421" s="3">
        <v>51.671699523925781</v>
      </c>
      <c r="F421" s="1">
        <v>1120298.25</v>
      </c>
      <c r="G421" s="1">
        <v>61727746.784826458</v>
      </c>
      <c r="H421" s="1">
        <v>5908686090.7799997</v>
      </c>
      <c r="I421">
        <v>3.8705907071508863</v>
      </c>
      <c r="J421" s="2">
        <v>9.6764767678772151E-5</v>
      </c>
      <c r="K421" s="11">
        <v>4.3490940344880186E-2</v>
      </c>
      <c r="L421" s="10" t="s">
        <v>11009</v>
      </c>
    </row>
    <row r="422" spans="1:12" x14ac:dyDescent="0.25">
      <c r="A422" t="s">
        <v>3311</v>
      </c>
      <c r="B422" t="s">
        <v>5301</v>
      </c>
      <c r="C422" t="s">
        <v>10371</v>
      </c>
      <c r="D422" s="3">
        <v>19.079999999999998</v>
      </c>
      <c r="E422" s="3">
        <v>24.662057876586914</v>
      </c>
      <c r="F422" s="1">
        <v>11790907</v>
      </c>
      <c r="G422" s="1">
        <v>145973033.93387899</v>
      </c>
      <c r="H422" s="1">
        <v>14239842572.879999</v>
      </c>
      <c r="I422">
        <v>8.1096233331716938</v>
      </c>
      <c r="J422" s="2">
        <v>2.0274058332929234E-4</v>
      </c>
      <c r="K422" s="11">
        <v>5.616579623319895E-2</v>
      </c>
      <c r="L422" s="10" t="s">
        <v>11015</v>
      </c>
    </row>
    <row r="423" spans="1:12" x14ac:dyDescent="0.25">
      <c r="A423" t="s">
        <v>4574</v>
      </c>
      <c r="B423" t="s">
        <v>5301</v>
      </c>
      <c r="C423" t="s">
        <v>10372</v>
      </c>
      <c r="D423" s="3">
        <v>36.61</v>
      </c>
      <c r="E423" s="3">
        <v>30.386999130249023</v>
      </c>
      <c r="F423" s="1">
        <v>3052618.5</v>
      </c>
      <c r="G423" s="1">
        <v>93978694.919264615</v>
      </c>
      <c r="H423" s="1">
        <v>7600206345.8999996</v>
      </c>
      <c r="I423">
        <v>6.581762126056999</v>
      </c>
      <c r="J423" s="2">
        <v>1.6454405315142497E-4</v>
      </c>
      <c r="K423" s="11">
        <v>4.345059315124316E-2</v>
      </c>
      <c r="L423" s="10" t="s">
        <v>11004</v>
      </c>
    </row>
    <row r="424" spans="1:12" x14ac:dyDescent="0.25">
      <c r="A424" t="s">
        <v>2923</v>
      </c>
      <c r="B424" t="s">
        <v>5301</v>
      </c>
      <c r="C424" t="s">
        <v>5613</v>
      </c>
      <c r="D424" s="3">
        <v>114.35</v>
      </c>
      <c r="E424" s="3">
        <v>109.08080291748047</v>
      </c>
      <c r="F424" s="1">
        <v>961997.625</v>
      </c>
      <c r="G424" s="1">
        <v>110124893.9139041</v>
      </c>
      <c r="H424" s="1">
        <v>30084804160.099998</v>
      </c>
      <c r="I424">
        <v>1.8335031889277513</v>
      </c>
      <c r="J424" s="2">
        <v>4.5837579723193782E-5</v>
      </c>
      <c r="K424" s="11">
        <v>4.9161069476141392E-2</v>
      </c>
      <c r="L424" s="10" t="s">
        <v>11013</v>
      </c>
    </row>
    <row r="425" spans="1:12" x14ac:dyDescent="0.25">
      <c r="A425" t="s">
        <v>3676</v>
      </c>
      <c r="B425" t="s">
        <v>5301</v>
      </c>
      <c r="C425" t="s">
        <v>10375</v>
      </c>
      <c r="D425" s="3">
        <v>53.22</v>
      </c>
      <c r="E425" s="3">
        <v>51.934650421142578</v>
      </c>
      <c r="F425" s="1">
        <v>1535170.25</v>
      </c>
      <c r="G425" s="1">
        <v>70070053.960227564</v>
      </c>
      <c r="H425" s="1">
        <v>7410895856.8800001</v>
      </c>
      <c r="I425">
        <v>3.8509934769596539</v>
      </c>
      <c r="J425" s="2">
        <v>9.6274836923991353E-5</v>
      </c>
      <c r="K425" s="11">
        <v>5.102614861086037E-2</v>
      </c>
      <c r="L425" s="10" t="s">
        <v>11069</v>
      </c>
    </row>
    <row r="426" spans="1:12" x14ac:dyDescent="0.25">
      <c r="A426" t="s">
        <v>3350</v>
      </c>
      <c r="B426" t="s">
        <v>5301</v>
      </c>
      <c r="C426" t="s">
        <v>10376</v>
      </c>
      <c r="D426" s="3">
        <v>25.38</v>
      </c>
      <c r="E426" s="3">
        <v>27.963499069213867</v>
      </c>
      <c r="F426" s="1">
        <v>8730201</v>
      </c>
      <c r="G426" s="1">
        <v>184617631.57283878</v>
      </c>
      <c r="H426" s="1">
        <v>13874998265.82</v>
      </c>
      <c r="I426">
        <v>7.152180759102067</v>
      </c>
      <c r="J426" s="2">
        <v>1.7880451897755168E-4</v>
      </c>
      <c r="K426" s="11">
        <v>4.116167905534638E-2</v>
      </c>
      <c r="L426" s="10" t="s">
        <v>11041</v>
      </c>
    </row>
    <row r="427" spans="1:12" x14ac:dyDescent="0.25">
      <c r="A427" t="s">
        <v>3974</v>
      </c>
      <c r="B427" t="s">
        <v>5301</v>
      </c>
      <c r="C427" t="s">
        <v>10377</v>
      </c>
      <c r="D427" s="3">
        <v>23.64</v>
      </c>
      <c r="E427" s="3">
        <v>23.188150405883789</v>
      </c>
      <c r="F427" s="1">
        <v>4157723.75</v>
      </c>
      <c r="G427" s="1">
        <v>97525244.193144739</v>
      </c>
      <c r="H427" s="1">
        <v>9385315619.8800011</v>
      </c>
      <c r="I427">
        <v>8.6250949946077533</v>
      </c>
      <c r="J427" s="2">
        <v>2.1562737486519385E-4</v>
      </c>
      <c r="K427" s="11">
        <v>4.5558460479467475E-2</v>
      </c>
      <c r="L427" s="10" t="s">
        <v>11010</v>
      </c>
    </row>
    <row r="428" spans="1:12" x14ac:dyDescent="0.25">
      <c r="A428" t="s">
        <v>2424</v>
      </c>
      <c r="B428" t="s">
        <v>5303</v>
      </c>
      <c r="C428" t="s">
        <v>10380</v>
      </c>
      <c r="D428" s="3">
        <v>25.01</v>
      </c>
      <c r="E428" s="3">
        <v>21.725400924682617</v>
      </c>
      <c r="F428" s="1">
        <v>8251826.5</v>
      </c>
      <c r="G428" s="1">
        <v>203135782.43373373</v>
      </c>
      <c r="H428" s="1">
        <v>15591714692.200001</v>
      </c>
      <c r="I428">
        <v>9.2058140005497631</v>
      </c>
      <c r="J428" s="2">
        <v>2.3014535001374408E-4</v>
      </c>
      <c r="K428" s="11">
        <v>4.247437864842557E-2</v>
      </c>
      <c r="L428" s="10" t="s">
        <v>11036</v>
      </c>
    </row>
    <row r="429" spans="1:12" x14ac:dyDescent="0.25">
      <c r="A429" t="s">
        <v>3451</v>
      </c>
      <c r="B429" t="s">
        <v>5301</v>
      </c>
      <c r="C429" t="s">
        <v>5763</v>
      </c>
      <c r="D429" s="3">
        <v>77.72</v>
      </c>
      <c r="E429" s="3">
        <v>69.958900451660156</v>
      </c>
      <c r="F429" s="1">
        <v>1458260.25</v>
      </c>
      <c r="G429" s="1">
        <v>95645405.467622817</v>
      </c>
      <c r="H429" s="1">
        <v>12073555938.48</v>
      </c>
      <c r="I429">
        <v>2.858821375247242</v>
      </c>
      <c r="J429" s="2">
        <v>7.1470534381181048E-5</v>
      </c>
      <c r="K429" s="11">
        <v>8.3258842054959634E-2</v>
      </c>
      <c r="L429" s="10" t="s">
        <v>11019</v>
      </c>
    </row>
    <row r="430" spans="1:12" x14ac:dyDescent="0.25">
      <c r="A430" t="s">
        <v>3884</v>
      </c>
      <c r="B430" t="s">
        <v>5301</v>
      </c>
      <c r="C430" t="s">
        <v>10382</v>
      </c>
      <c r="D430" s="3">
        <v>23.1</v>
      </c>
      <c r="E430" s="3">
        <v>20.550699234008789</v>
      </c>
      <c r="F430" s="1">
        <v>11484004</v>
      </c>
      <c r="G430" s="1">
        <v>226745462.36026403</v>
      </c>
      <c r="H430" s="1">
        <v>38457277250.700005</v>
      </c>
      <c r="I430">
        <v>9.7320289554442745</v>
      </c>
      <c r="J430" s="2">
        <v>2.4330072388610685E-4</v>
      </c>
      <c r="K430" s="11">
        <v>4.3982838961600768E-2</v>
      </c>
      <c r="L430" s="10" t="s">
        <v>11016</v>
      </c>
    </row>
    <row r="431" spans="1:12" x14ac:dyDescent="0.25">
      <c r="A431" t="s">
        <v>4962</v>
      </c>
      <c r="B431" t="s">
        <v>5301</v>
      </c>
      <c r="C431" t="s">
        <v>10383</v>
      </c>
      <c r="D431" s="3">
        <v>28.75</v>
      </c>
      <c r="E431" s="3">
        <v>28.129949569702148</v>
      </c>
      <c r="F431" s="1">
        <v>1696049</v>
      </c>
      <c r="G431" s="1">
        <v>53916671.847482696</v>
      </c>
      <c r="H431" s="1">
        <v>3734625000</v>
      </c>
      <c r="I431">
        <v>7.1098598845485839</v>
      </c>
      <c r="J431" s="2">
        <v>1.7774649711371459E-4</v>
      </c>
      <c r="K431" s="11">
        <v>5.1634744960564617E-2</v>
      </c>
      <c r="L431" s="10" t="s">
        <v>11021</v>
      </c>
    </row>
    <row r="432" spans="1:12" x14ac:dyDescent="0.25">
      <c r="A432" t="s">
        <v>3180</v>
      </c>
      <c r="B432" t="s">
        <v>5301</v>
      </c>
      <c r="C432" t="s">
        <v>5480</v>
      </c>
      <c r="D432" s="3">
        <v>131.33000000000001</v>
      </c>
      <c r="E432" s="3">
        <v>125.82524871826172</v>
      </c>
      <c r="F432" s="1">
        <v>1534179.75</v>
      </c>
      <c r="G432" s="1">
        <v>185731037.20493865</v>
      </c>
      <c r="H432" s="1">
        <v>61112990438.170013</v>
      </c>
      <c r="I432">
        <v>1.5895060970459491</v>
      </c>
      <c r="J432" s="2">
        <v>3.9737652426148726E-5</v>
      </c>
      <c r="K432" s="11">
        <v>4.713681191161196E-2</v>
      </c>
      <c r="L432" s="10" t="s">
        <v>11025</v>
      </c>
    </row>
    <row r="433" spans="1:12" x14ac:dyDescent="0.25">
      <c r="A433" t="s">
        <v>497</v>
      </c>
      <c r="B433" t="s">
        <v>5303</v>
      </c>
      <c r="C433" t="s">
        <v>5606</v>
      </c>
      <c r="D433" s="3">
        <v>87.24</v>
      </c>
      <c r="E433" s="3">
        <v>81.27545166015625</v>
      </c>
      <c r="F433" s="1">
        <v>1303853.5</v>
      </c>
      <c r="G433" s="1">
        <v>116774483.38282821</v>
      </c>
      <c r="H433" s="1">
        <v>15258408866.52</v>
      </c>
      <c r="I433">
        <v>2.460767623122865</v>
      </c>
      <c r="J433" s="2">
        <v>6.1519190578071626E-5</v>
      </c>
      <c r="K433" s="11">
        <v>5.5735644893174077E-2</v>
      </c>
      <c r="L433" s="10" t="s">
        <v>11020</v>
      </c>
    </row>
    <row r="434" spans="1:12" x14ac:dyDescent="0.25">
      <c r="A434" t="s">
        <v>888</v>
      </c>
      <c r="B434" t="s">
        <v>5303</v>
      </c>
      <c r="C434" t="s">
        <v>5430</v>
      </c>
      <c r="D434" s="3">
        <v>116.45</v>
      </c>
      <c r="E434" s="3">
        <v>114.35427856445312</v>
      </c>
      <c r="F434" s="1">
        <v>2272084.75</v>
      </c>
      <c r="G434" s="1">
        <v>248059256.86478198</v>
      </c>
      <c r="H434" s="1">
        <v>17470980923.400002</v>
      </c>
      <c r="I434">
        <v>1.7489507389727852</v>
      </c>
      <c r="J434" s="2">
        <v>4.3723768474319628E-5</v>
      </c>
      <c r="K434" s="11">
        <v>4.3853284659926203E-2</v>
      </c>
      <c r="L434" s="10" t="s">
        <v>11024</v>
      </c>
    </row>
    <row r="435" spans="1:12" x14ac:dyDescent="0.25">
      <c r="A435" t="s">
        <v>3615</v>
      </c>
      <c r="B435" t="s">
        <v>5301</v>
      </c>
      <c r="C435" t="s">
        <v>5545</v>
      </c>
      <c r="D435" s="3">
        <v>97.07</v>
      </c>
      <c r="E435" s="3">
        <v>103.74894714355469</v>
      </c>
      <c r="F435" s="1">
        <v>2111742.5</v>
      </c>
      <c r="G435" s="1">
        <v>184450186.76622725</v>
      </c>
      <c r="H435" s="1">
        <v>20754919058.73</v>
      </c>
      <c r="I435">
        <v>1.927730406008509</v>
      </c>
      <c r="J435" s="2">
        <v>4.8193260150212723E-5</v>
      </c>
      <c r="K435" s="11">
        <v>5.4192343922934372E-2</v>
      </c>
      <c r="L435" s="10" t="s">
        <v>11032</v>
      </c>
    </row>
    <row r="436" spans="1:12" x14ac:dyDescent="0.25">
      <c r="A436" t="s">
        <v>4813</v>
      </c>
      <c r="B436" t="s">
        <v>5301</v>
      </c>
      <c r="C436" t="s">
        <v>10391</v>
      </c>
      <c r="D436" s="3">
        <v>37.479999999999997</v>
      </c>
      <c r="E436" s="3">
        <v>37.373798370361328</v>
      </c>
      <c r="F436" s="1">
        <v>1233065.75</v>
      </c>
      <c r="G436" s="1">
        <v>50827448.574108221</v>
      </c>
      <c r="H436" s="1">
        <v>5050726241.9200001</v>
      </c>
      <c r="I436">
        <v>5.3513426175758116</v>
      </c>
      <c r="J436" s="2">
        <v>1.3378356543939529E-4</v>
      </c>
      <c r="K436" s="11">
        <v>5.1374185656723158E-2</v>
      </c>
      <c r="L436" s="10" t="s">
        <v>11023</v>
      </c>
    </row>
    <row r="437" spans="1:12" x14ac:dyDescent="0.25">
      <c r="A437" t="s">
        <v>2999</v>
      </c>
      <c r="B437" t="s">
        <v>5301</v>
      </c>
      <c r="C437" t="s">
        <v>10392</v>
      </c>
      <c r="D437" s="3">
        <v>27.6</v>
      </c>
      <c r="E437" s="3">
        <v>27.59065055847168</v>
      </c>
      <c r="F437" s="1">
        <v>2254751.5</v>
      </c>
      <c r="G437" s="1">
        <v>62986832.322909363</v>
      </c>
      <c r="H437" s="1">
        <v>6636762433.2000008</v>
      </c>
      <c r="I437">
        <v>7.2488323381918303</v>
      </c>
      <c r="J437" s="2">
        <v>1.8122080845479576E-4</v>
      </c>
      <c r="K437" s="11">
        <v>4.0514105248887752E-2</v>
      </c>
      <c r="L437" s="10" t="s">
        <v>11031</v>
      </c>
    </row>
    <row r="438" spans="1:12" x14ac:dyDescent="0.25">
      <c r="A438" t="s">
        <v>3093</v>
      </c>
      <c r="B438" t="s">
        <v>5301</v>
      </c>
      <c r="C438" t="s">
        <v>5626</v>
      </c>
      <c r="D438" s="3">
        <v>77.2</v>
      </c>
      <c r="E438" s="3">
        <v>75.286048889160156</v>
      </c>
      <c r="F438" s="1">
        <v>1271916.625</v>
      </c>
      <c r="G438" s="1">
        <v>120717947.23029253</v>
      </c>
      <c r="H438" s="1">
        <v>13495064038.800001</v>
      </c>
      <c r="I438">
        <v>2.6565346827331831</v>
      </c>
      <c r="J438" s="2">
        <v>6.6413367068329578E-5</v>
      </c>
      <c r="K438" s="11">
        <v>7.0190286670392371E-2</v>
      </c>
      <c r="L438" s="10" t="s">
        <v>11030</v>
      </c>
    </row>
    <row r="439" spans="1:12" x14ac:dyDescent="0.25">
      <c r="A439" t="s">
        <v>3869</v>
      </c>
      <c r="B439" t="s">
        <v>5301</v>
      </c>
      <c r="C439" t="s">
        <v>10393</v>
      </c>
      <c r="D439" s="3">
        <v>57.47</v>
      </c>
      <c r="E439" s="3">
        <v>47.927337646484375</v>
      </c>
      <c r="F439" s="1">
        <v>2902789.5</v>
      </c>
      <c r="G439" s="1">
        <v>190554348.1718497</v>
      </c>
      <c r="H439" s="1">
        <v>18960946758.039997</v>
      </c>
      <c r="I439">
        <v>4.1729837253889412</v>
      </c>
      <c r="J439" s="2">
        <v>1.0432459313472353E-4</v>
      </c>
      <c r="K439" s="11">
        <v>2.8587356297441874E-2</v>
      </c>
      <c r="L439" s="10" t="s">
        <v>11022</v>
      </c>
    </row>
    <row r="440" spans="1:12" x14ac:dyDescent="0.25">
      <c r="A440" t="s">
        <v>3734</v>
      </c>
      <c r="B440" t="s">
        <v>5301</v>
      </c>
      <c r="C440" t="s">
        <v>5452</v>
      </c>
      <c r="D440" s="3">
        <v>177.46</v>
      </c>
      <c r="E440" s="3">
        <v>150.63604736328125</v>
      </c>
      <c r="F440" s="1">
        <v>1447651.25</v>
      </c>
      <c r="G440" s="1">
        <v>231308252.15066993</v>
      </c>
      <c r="H440" s="1">
        <v>54040039343</v>
      </c>
      <c r="I440">
        <v>1.3277034514698212</v>
      </c>
      <c r="J440" s="2">
        <v>3.3192586286745528E-5</v>
      </c>
      <c r="K440" s="11">
        <v>5.8034524702289869E-2</v>
      </c>
      <c r="L440" s="10" t="s">
        <v>11026</v>
      </c>
    </row>
    <row r="441" spans="1:12" x14ac:dyDescent="0.25">
      <c r="A441" t="s">
        <v>1180</v>
      </c>
      <c r="B441" t="s">
        <v>5303</v>
      </c>
      <c r="C441" t="s">
        <v>10394</v>
      </c>
      <c r="D441" s="3">
        <v>42.04</v>
      </c>
      <c r="E441" s="3">
        <v>35.268749237060547</v>
      </c>
      <c r="F441" s="1">
        <v>2657838</v>
      </c>
      <c r="G441" s="1">
        <v>74506883.467887253</v>
      </c>
      <c r="H441" s="1">
        <v>8433659324.1999998</v>
      </c>
      <c r="I441">
        <v>5.6707426355182218</v>
      </c>
      <c r="J441" s="2">
        <v>1.4176856588795554E-4</v>
      </c>
      <c r="K441" s="11">
        <v>3.9104249101100316E-2</v>
      </c>
      <c r="L441" s="10" t="s">
        <v>11038</v>
      </c>
    </row>
    <row r="442" spans="1:12" x14ac:dyDescent="0.25">
      <c r="A442" t="s">
        <v>3293</v>
      </c>
      <c r="B442" t="s">
        <v>5301</v>
      </c>
      <c r="C442" t="s">
        <v>10395</v>
      </c>
      <c r="D442" s="3">
        <v>25.36</v>
      </c>
      <c r="E442" s="3">
        <v>22.917200088500977</v>
      </c>
      <c r="F442" s="1">
        <v>3452209.5</v>
      </c>
      <c r="G442" s="1">
        <v>89739284.582213208</v>
      </c>
      <c r="H442" s="1">
        <v>10922106171.199999</v>
      </c>
      <c r="I442">
        <v>8.7270695908595215</v>
      </c>
      <c r="J442" s="2">
        <v>2.1817673977148804E-4</v>
      </c>
      <c r="K442" s="11">
        <v>4.0926053406496077E-2</v>
      </c>
      <c r="L442" s="10" t="s">
        <v>11017</v>
      </c>
    </row>
    <row r="443" spans="1:12" x14ac:dyDescent="0.25">
      <c r="A443" t="s">
        <v>635</v>
      </c>
      <c r="B443" t="s">
        <v>5303</v>
      </c>
      <c r="C443" t="s">
        <v>5771</v>
      </c>
      <c r="D443" s="3">
        <v>116.7</v>
      </c>
      <c r="E443" s="3">
        <v>104.46845245361328</v>
      </c>
      <c r="F443" s="1">
        <v>708316.125</v>
      </c>
      <c r="G443" s="1">
        <v>75073572.025803909</v>
      </c>
      <c r="H443" s="1">
        <v>12258066237.6</v>
      </c>
      <c r="I443">
        <v>1.9144535532275182</v>
      </c>
      <c r="J443" s="2">
        <v>4.7861338830687955E-5</v>
      </c>
      <c r="K443" s="11">
        <v>5.062299717608313E-2</v>
      </c>
      <c r="L443" s="10" t="s">
        <v>11029</v>
      </c>
    </row>
    <row r="444" spans="1:12" x14ac:dyDescent="0.25">
      <c r="A444" t="s">
        <v>3779</v>
      </c>
      <c r="B444" t="s">
        <v>5301</v>
      </c>
      <c r="C444" t="s">
        <v>10396</v>
      </c>
      <c r="D444" s="3">
        <v>24.52</v>
      </c>
      <c r="E444" s="3">
        <v>22.038400650024414</v>
      </c>
      <c r="F444" s="1">
        <v>8328536</v>
      </c>
      <c r="G444" s="1">
        <v>195350571.58901277</v>
      </c>
      <c r="H444" s="1">
        <v>23324041413.599998</v>
      </c>
      <c r="I444">
        <v>9.0750687028542814</v>
      </c>
      <c r="J444" s="2">
        <v>2.2687671757135703E-4</v>
      </c>
      <c r="K444" s="11">
        <v>4.1379797450944993E-2</v>
      </c>
      <c r="L444" s="10" t="s">
        <v>11027</v>
      </c>
    </row>
    <row r="445" spans="1:12" x14ac:dyDescent="0.25">
      <c r="A445" t="s">
        <v>3272</v>
      </c>
      <c r="B445" t="s">
        <v>5301</v>
      </c>
      <c r="C445" t="s">
        <v>5580</v>
      </c>
      <c r="D445" s="3">
        <v>122.52</v>
      </c>
      <c r="E445" s="3">
        <v>126.17440032958984</v>
      </c>
      <c r="F445" s="1">
        <v>1012922.8125</v>
      </c>
      <c r="G445" s="1">
        <v>124613578.9867918</v>
      </c>
      <c r="H445" s="1">
        <v>15773677878.959999</v>
      </c>
      <c r="I445">
        <v>1.58510759296311</v>
      </c>
      <c r="J445" s="2">
        <v>3.9627689824077748E-5</v>
      </c>
      <c r="K445" s="11">
        <v>5.6891775936598263E-2</v>
      </c>
      <c r="L445" s="10" t="s">
        <v>11044</v>
      </c>
    </row>
    <row r="446" spans="1:12" x14ac:dyDescent="0.25">
      <c r="A446" t="s">
        <v>154</v>
      </c>
      <c r="B446" t="s">
        <v>5303</v>
      </c>
      <c r="C446" t="s">
        <v>5317</v>
      </c>
      <c r="D446" s="3">
        <v>795.99</v>
      </c>
      <c r="E446" s="3">
        <v>738.4566650390625</v>
      </c>
      <c r="F446" s="1">
        <v>3881726</v>
      </c>
      <c r="G446" s="1">
        <v>2735187776.3761516</v>
      </c>
      <c r="H446" s="1">
        <v>378227803826.72998</v>
      </c>
      <c r="I446">
        <v>1</v>
      </c>
      <c r="J446" s="2">
        <v>2.5000000000000001E-5</v>
      </c>
      <c r="K446" s="11">
        <v>3.9420727313373052E-2</v>
      </c>
      <c r="L446" s="10" t="s">
        <v>11043</v>
      </c>
    </row>
    <row r="447" spans="1:12" x14ac:dyDescent="0.25">
      <c r="A447" t="s">
        <v>211</v>
      </c>
      <c r="B447" t="s">
        <v>5303</v>
      </c>
      <c r="C447" t="s">
        <v>5726</v>
      </c>
      <c r="D447" s="3">
        <v>111.12</v>
      </c>
      <c r="E447" s="3">
        <v>102.70362854003906</v>
      </c>
      <c r="F447" s="1">
        <v>696580.0625</v>
      </c>
      <c r="G447" s="1">
        <v>77050900.168815762</v>
      </c>
      <c r="H447" s="1">
        <v>48803849995.680008</v>
      </c>
      <c r="I447">
        <v>1.9473508662065422</v>
      </c>
      <c r="J447" s="2">
        <v>4.8683771655163556E-5</v>
      </c>
      <c r="K447" s="11">
        <v>5.8593120910969111E-2</v>
      </c>
      <c r="L447" s="10" t="s">
        <v>11037</v>
      </c>
    </row>
    <row r="448" spans="1:12" x14ac:dyDescent="0.25">
      <c r="A448" t="s">
        <v>3473</v>
      </c>
      <c r="B448" t="s">
        <v>5301</v>
      </c>
      <c r="C448" t="s">
        <v>5695</v>
      </c>
      <c r="D448" s="3">
        <v>98.86</v>
      </c>
      <c r="E448" s="3">
        <v>93.697746276855469</v>
      </c>
      <c r="F448" s="1">
        <v>1202124.875</v>
      </c>
      <c r="G448" s="1">
        <v>100603390.59866264</v>
      </c>
      <c r="H448" s="1">
        <v>17738984039.440002</v>
      </c>
      <c r="I448">
        <v>2.1345230589543278</v>
      </c>
      <c r="J448" s="2">
        <v>5.3363076473858195E-5</v>
      </c>
      <c r="K448" s="11">
        <v>6.4626866416520087E-2</v>
      </c>
      <c r="L448" s="10" t="s">
        <v>11039</v>
      </c>
    </row>
    <row r="449" spans="1:12" x14ac:dyDescent="0.25">
      <c r="A449" t="s">
        <v>4493</v>
      </c>
      <c r="B449" t="s">
        <v>5301</v>
      </c>
      <c r="C449" t="s">
        <v>5940</v>
      </c>
      <c r="D449" s="3">
        <v>59.84</v>
      </c>
      <c r="E449" s="3">
        <v>62.825599670410156</v>
      </c>
      <c r="F449" s="1">
        <v>1769445.625</v>
      </c>
      <c r="G449" s="1">
        <v>110859393.97105922</v>
      </c>
      <c r="H449" s="1">
        <v>15474576247.68</v>
      </c>
      <c r="I449">
        <v>3.1834156943860701</v>
      </c>
      <c r="J449" s="2">
        <v>7.9585392359651758E-5</v>
      </c>
      <c r="K449" s="11">
        <v>5.1518564939122713E-2</v>
      </c>
      <c r="L449" s="10" t="s">
        <v>11034</v>
      </c>
    </row>
    <row r="450" spans="1:12" x14ac:dyDescent="0.25">
      <c r="A450" t="s">
        <v>3338</v>
      </c>
      <c r="B450" t="s">
        <v>5301</v>
      </c>
      <c r="C450" t="s">
        <v>10399</v>
      </c>
      <c r="D450" s="3">
        <v>59.93</v>
      </c>
      <c r="E450" s="3">
        <v>48.608001708984375</v>
      </c>
      <c r="F450" s="1">
        <v>1779022.25</v>
      </c>
      <c r="G450" s="1">
        <v>90987617.014925599</v>
      </c>
      <c r="H450" s="1">
        <v>8439052119.2900019</v>
      </c>
      <c r="I450">
        <v>4.1145489007632534</v>
      </c>
      <c r="J450" s="2">
        <v>1.0286372251908133E-4</v>
      </c>
      <c r="K450" s="11">
        <v>6.18064205549924E-2</v>
      </c>
      <c r="L450" s="10" t="s">
        <v>11018</v>
      </c>
    </row>
    <row r="451" spans="1:12" x14ac:dyDescent="0.25">
      <c r="A451" t="s">
        <v>4930</v>
      </c>
      <c r="B451" t="s">
        <v>5301</v>
      </c>
      <c r="C451" t="s">
        <v>5618</v>
      </c>
      <c r="D451" s="3">
        <v>118.21</v>
      </c>
      <c r="E451" s="3">
        <v>116.69664764404297</v>
      </c>
      <c r="F451" s="1">
        <v>1063738.75</v>
      </c>
      <c r="G451" s="1">
        <v>117825320.78864923</v>
      </c>
      <c r="H451" s="1">
        <v>17812906971.439999</v>
      </c>
      <c r="I451">
        <v>1.7138452906552661</v>
      </c>
      <c r="J451" s="2">
        <v>4.2846132266381654E-5</v>
      </c>
      <c r="K451" s="11">
        <v>7.1116232639752489E-2</v>
      </c>
      <c r="L451" s="10" t="s">
        <v>11033</v>
      </c>
    </row>
    <row r="452" spans="1:12" x14ac:dyDescent="0.25">
      <c r="A452" t="s">
        <v>456</v>
      </c>
      <c r="B452" t="s">
        <v>5303</v>
      </c>
      <c r="C452" t="s">
        <v>5358</v>
      </c>
      <c r="D452" s="3">
        <v>119.64</v>
      </c>
      <c r="E452" s="3">
        <v>107.68560028076172</v>
      </c>
      <c r="F452" s="1">
        <v>4399073</v>
      </c>
      <c r="G452" s="1">
        <v>544416581.97256744</v>
      </c>
      <c r="H452" s="1">
        <v>92745346500.720001</v>
      </c>
      <c r="I452">
        <v>1.8572585329751881</v>
      </c>
      <c r="J452" s="2">
        <v>4.64314633243797E-5</v>
      </c>
      <c r="K452" s="11">
        <v>4.3449563245970671E-2</v>
      </c>
      <c r="L452" s="10" t="s">
        <v>11035</v>
      </c>
    </row>
    <row r="453" spans="1:12" x14ac:dyDescent="0.25">
      <c r="A453" t="s">
        <v>5071</v>
      </c>
      <c r="B453" t="s">
        <v>5301</v>
      </c>
      <c r="C453" t="s">
        <v>10400</v>
      </c>
      <c r="D453" s="3">
        <v>21.14</v>
      </c>
      <c r="E453" s="3">
        <v>25.246299743652344</v>
      </c>
      <c r="F453" s="1">
        <v>2848052.75</v>
      </c>
      <c r="G453" s="1">
        <v>62170632.436706468</v>
      </c>
      <c r="H453" s="1">
        <v>12366054400</v>
      </c>
      <c r="I453">
        <v>7.9219530002722811</v>
      </c>
      <c r="J453" s="2">
        <v>1.9804882500680702E-4</v>
      </c>
      <c r="K453" s="11">
        <v>4.9988957114103748E-2</v>
      </c>
      <c r="L453" s="10" t="s">
        <v>11040</v>
      </c>
    </row>
    <row r="454" spans="1:12" x14ac:dyDescent="0.25">
      <c r="A454" t="s">
        <v>4675</v>
      </c>
      <c r="B454" t="s">
        <v>5301</v>
      </c>
      <c r="C454" t="s">
        <v>5574</v>
      </c>
      <c r="D454" s="3">
        <v>116.2</v>
      </c>
      <c r="E454" s="3">
        <v>116.77059936523437</v>
      </c>
      <c r="F454" s="1">
        <v>1310973.125</v>
      </c>
      <c r="G454" s="1">
        <v>144607737.92146507</v>
      </c>
      <c r="H454" s="1">
        <v>33162200754.200001</v>
      </c>
      <c r="I454">
        <v>1.7127598992143667</v>
      </c>
      <c r="J454" s="2">
        <v>4.2818997480359164E-5</v>
      </c>
      <c r="K454" s="11">
        <v>4.6279232122709131E-2</v>
      </c>
      <c r="L454" s="10" t="s">
        <v>11046</v>
      </c>
    </row>
    <row r="455" spans="1:12" x14ac:dyDescent="0.25">
      <c r="A455" t="s">
        <v>3833</v>
      </c>
      <c r="B455" t="s">
        <v>5301</v>
      </c>
      <c r="C455" t="s">
        <v>10402</v>
      </c>
      <c r="D455" s="3">
        <v>22.46</v>
      </c>
      <c r="E455" s="3">
        <v>25.834199905395508</v>
      </c>
      <c r="F455" s="1">
        <v>5239295</v>
      </c>
      <c r="G455" s="1">
        <v>112738076.00646709</v>
      </c>
      <c r="H455" s="1">
        <v>8488648742.8000002</v>
      </c>
      <c r="I455">
        <v>7.7416757914856014</v>
      </c>
      <c r="J455" s="2">
        <v>1.9354189478714003E-4</v>
      </c>
      <c r="K455" s="11">
        <v>4.8350481899125178E-2</v>
      </c>
      <c r="L455" s="10" t="s">
        <v>11057</v>
      </c>
    </row>
    <row r="456" spans="1:12" x14ac:dyDescent="0.25">
      <c r="A456" t="s">
        <v>4639</v>
      </c>
      <c r="B456" t="s">
        <v>5301</v>
      </c>
      <c r="C456" t="s">
        <v>5959</v>
      </c>
      <c r="D456" s="3">
        <v>58.01</v>
      </c>
      <c r="E456" s="3">
        <v>59.390548706054687</v>
      </c>
      <c r="F456" s="1">
        <v>1236010.25</v>
      </c>
      <c r="G456" s="1">
        <v>79790040.462886319</v>
      </c>
      <c r="H456" s="1">
        <v>10542727770.34</v>
      </c>
      <c r="I456">
        <v>3.3675391852308412</v>
      </c>
      <c r="J456" s="2">
        <v>8.4188479630771027E-5</v>
      </c>
      <c r="K456" s="11">
        <v>5.8600299311070567E-2</v>
      </c>
      <c r="L456" s="10" t="s">
        <v>11042</v>
      </c>
    </row>
    <row r="457" spans="1:12" x14ac:dyDescent="0.25">
      <c r="A457" t="s">
        <v>3304</v>
      </c>
      <c r="B457" t="s">
        <v>5301</v>
      </c>
      <c r="C457" t="s">
        <v>5743</v>
      </c>
      <c r="D457" s="3">
        <v>93.03</v>
      </c>
      <c r="E457" s="3">
        <v>87.453102111816406</v>
      </c>
      <c r="F457" s="1">
        <v>1200213.375</v>
      </c>
      <c r="G457" s="1">
        <v>86532125.802116424</v>
      </c>
      <c r="H457" s="1">
        <v>12144214438.23</v>
      </c>
      <c r="I457">
        <v>2.2869400303751668</v>
      </c>
      <c r="J457" s="2">
        <v>5.717350075937917E-5</v>
      </c>
      <c r="K457" s="11">
        <v>5.2392212821951591E-2</v>
      </c>
      <c r="L457" s="10" t="s">
        <v>11045</v>
      </c>
    </row>
    <row r="458" spans="1:12" x14ac:dyDescent="0.25">
      <c r="A458" t="s">
        <v>3562</v>
      </c>
      <c r="B458" t="s">
        <v>5301</v>
      </c>
      <c r="C458" t="s">
        <v>10403</v>
      </c>
      <c r="D458" s="3">
        <v>27.65</v>
      </c>
      <c r="E458" s="3">
        <v>26.793550491333008</v>
      </c>
      <c r="F458" s="1">
        <v>4927827.5</v>
      </c>
      <c r="G458" s="1">
        <v>127075283.55730958</v>
      </c>
      <c r="H458" s="1">
        <v>58181057114.599998</v>
      </c>
      <c r="I458">
        <v>7.4644829196748148</v>
      </c>
      <c r="J458" s="2">
        <v>1.8661207299187037E-4</v>
      </c>
      <c r="K458" s="11">
        <v>3.8826779931064967E-2</v>
      </c>
      <c r="L458" s="10" t="s">
        <v>11048</v>
      </c>
    </row>
    <row r="459" spans="1:12" x14ac:dyDescent="0.25">
      <c r="A459" t="s">
        <v>4847</v>
      </c>
      <c r="B459" t="s">
        <v>5301</v>
      </c>
      <c r="C459" t="s">
        <v>10404</v>
      </c>
      <c r="D459" s="3">
        <v>20.3</v>
      </c>
      <c r="E459" s="3">
        <v>22.377599716186523</v>
      </c>
      <c r="F459" s="1">
        <v>5506152</v>
      </c>
      <c r="G459" s="1">
        <v>134359867.37713253</v>
      </c>
      <c r="H459" s="1">
        <v>8957254681.8999996</v>
      </c>
      <c r="I459">
        <v>8.9375090508627153</v>
      </c>
      <c r="J459" s="2">
        <v>2.2343772627156789E-4</v>
      </c>
      <c r="K459" s="11">
        <v>5.2819012946044887E-2</v>
      </c>
      <c r="L459" s="10" t="s">
        <v>11051</v>
      </c>
    </row>
    <row r="460" spans="1:12" x14ac:dyDescent="0.25">
      <c r="A460" t="s">
        <v>1160</v>
      </c>
      <c r="B460" t="s">
        <v>5303</v>
      </c>
      <c r="C460" t="s">
        <v>5680</v>
      </c>
      <c r="D460" s="3">
        <v>82.87</v>
      </c>
      <c r="E460" s="3">
        <v>82.686149597167969</v>
      </c>
      <c r="F460" s="1">
        <v>1326625.25</v>
      </c>
      <c r="G460" s="1">
        <v>97429049.461192816</v>
      </c>
      <c r="H460" s="1">
        <v>10341146008.77</v>
      </c>
      <c r="I460">
        <v>2.4187847780355476</v>
      </c>
      <c r="J460" s="2">
        <v>6.0469619450888689E-5</v>
      </c>
      <c r="K460" s="11">
        <v>4.3401600380259295E-2</v>
      </c>
      <c r="L460" s="10" t="s">
        <v>11050</v>
      </c>
    </row>
    <row r="461" spans="1:12" x14ac:dyDescent="0.25">
      <c r="A461" t="s">
        <v>4295</v>
      </c>
      <c r="B461" t="s">
        <v>5301</v>
      </c>
      <c r="C461" t="s">
        <v>5652</v>
      </c>
      <c r="D461" s="3">
        <v>82.89</v>
      </c>
      <c r="E461" s="3">
        <v>74.356803894042969</v>
      </c>
      <c r="F461" s="1">
        <v>1055827.625</v>
      </c>
      <c r="G461" s="1">
        <v>97613777.803330049</v>
      </c>
      <c r="H461" s="1">
        <v>13756711613.85</v>
      </c>
      <c r="I461">
        <v>2.6897336830802492</v>
      </c>
      <c r="J461" s="2">
        <v>6.7243342077006227E-5</v>
      </c>
      <c r="K461" s="11">
        <v>6.9049447910828704E-2</v>
      </c>
      <c r="L461" s="10" t="s">
        <v>11028</v>
      </c>
    </row>
    <row r="462" spans="1:12" x14ac:dyDescent="0.25">
      <c r="A462" t="s">
        <v>61</v>
      </c>
      <c r="B462" t="s">
        <v>5303</v>
      </c>
      <c r="C462" t="s">
        <v>5320</v>
      </c>
      <c r="D462" s="3">
        <v>79.3</v>
      </c>
      <c r="E462" s="3">
        <v>64.865997314453125</v>
      </c>
      <c r="F462" s="1">
        <v>2221452.75</v>
      </c>
      <c r="G462" s="1">
        <v>133469894.75854492</v>
      </c>
      <c r="H462" s="1">
        <v>17648718713.599998</v>
      </c>
      <c r="I462">
        <v>3.0832795035965166</v>
      </c>
      <c r="J462" s="2">
        <v>7.7081987589912914E-5</v>
      </c>
      <c r="K462" s="11">
        <v>5.3306176741658787E-2</v>
      </c>
      <c r="L462" s="10" t="s">
        <v>11052</v>
      </c>
    </row>
    <row r="463" spans="1:12" x14ac:dyDescent="0.25">
      <c r="A463" t="s">
        <v>3461</v>
      </c>
      <c r="B463" t="s">
        <v>5301</v>
      </c>
      <c r="C463" t="s">
        <v>10408</v>
      </c>
      <c r="D463" s="3">
        <v>27.03</v>
      </c>
      <c r="E463" s="3">
        <v>25.487699508666992</v>
      </c>
      <c r="F463" s="1">
        <v>2935626</v>
      </c>
      <c r="G463" s="1">
        <v>70365589.016292319</v>
      </c>
      <c r="H463" s="1">
        <v>9587365196.8800011</v>
      </c>
      <c r="I463">
        <v>7.8469223921912139</v>
      </c>
      <c r="J463" s="2">
        <v>1.9617305980478036E-4</v>
      </c>
      <c r="K463" s="11">
        <v>4.1045607464175793E-2</v>
      </c>
      <c r="L463" s="10" t="s">
        <v>11063</v>
      </c>
    </row>
    <row r="464" spans="1:12" x14ac:dyDescent="0.25">
      <c r="A464" t="s">
        <v>5181</v>
      </c>
      <c r="B464" t="s">
        <v>5301</v>
      </c>
      <c r="C464" t="s">
        <v>6085</v>
      </c>
      <c r="D464" s="3">
        <v>63.05</v>
      </c>
      <c r="E464" s="3">
        <v>67.062347412109375</v>
      </c>
      <c r="F464" s="1">
        <v>2367083</v>
      </c>
      <c r="G464" s="1">
        <v>147993627.85286283</v>
      </c>
      <c r="H464" s="1">
        <v>22326612991.149998</v>
      </c>
      <c r="I464">
        <v>2.9822994231169164</v>
      </c>
      <c r="J464" s="2">
        <v>7.4557485577922907E-5</v>
      </c>
      <c r="K464" s="11">
        <v>5.9828132710731494E-2</v>
      </c>
      <c r="L464" s="10" t="s">
        <v>11060</v>
      </c>
    </row>
    <row r="465" spans="1:12" x14ac:dyDescent="0.25">
      <c r="A465" t="s">
        <v>1385</v>
      </c>
      <c r="B465" t="s">
        <v>5303</v>
      </c>
      <c r="C465" t="s">
        <v>10409</v>
      </c>
      <c r="D465" s="3">
        <v>26.27</v>
      </c>
      <c r="E465" s="3">
        <v>24.832399368286133</v>
      </c>
      <c r="F465" s="1">
        <v>9893284</v>
      </c>
      <c r="G465" s="1">
        <v>306056681.81312025</v>
      </c>
      <c r="H465" s="1">
        <v>36356277956.964996</v>
      </c>
      <c r="I465">
        <v>8.0539941804988562</v>
      </c>
      <c r="J465" s="2">
        <v>2.0134985451247142E-4</v>
      </c>
      <c r="K465" s="11">
        <v>4.0770687936294833E-2</v>
      </c>
      <c r="L465" s="10" t="s">
        <v>11065</v>
      </c>
    </row>
    <row r="466" spans="1:12" x14ac:dyDescent="0.25">
      <c r="A466" t="s">
        <v>2929</v>
      </c>
      <c r="B466" t="s">
        <v>5301</v>
      </c>
      <c r="C466" t="s">
        <v>10410</v>
      </c>
      <c r="D466" s="3">
        <v>71.739999999999995</v>
      </c>
      <c r="E466" s="3">
        <v>57.115348815917969</v>
      </c>
      <c r="F466" s="1">
        <v>5394092</v>
      </c>
      <c r="G466" s="1">
        <v>289476376.01743317</v>
      </c>
      <c r="H466" s="1">
        <v>40095550350.779991</v>
      </c>
      <c r="I466">
        <v>3.5016856965121126</v>
      </c>
      <c r="J466" s="2">
        <v>8.754214241280282E-5</v>
      </c>
      <c r="K466" s="11">
        <v>3.6133812388733484E-2</v>
      </c>
      <c r="L466" s="10" t="s">
        <v>11066</v>
      </c>
    </row>
    <row r="467" spans="1:12" x14ac:dyDescent="0.25">
      <c r="A467" t="s">
        <v>2807</v>
      </c>
      <c r="B467" t="s">
        <v>5301</v>
      </c>
      <c r="C467" t="s">
        <v>10411</v>
      </c>
      <c r="D467" s="3">
        <v>30.68</v>
      </c>
      <c r="E467" s="3">
        <v>23.782684326171875</v>
      </c>
      <c r="F467" s="1">
        <v>7953647</v>
      </c>
      <c r="G467" s="1">
        <v>191871749.48346749</v>
      </c>
      <c r="H467" s="1">
        <v>5610429970.6000004</v>
      </c>
      <c r="I467">
        <v>8.4094796557471927</v>
      </c>
      <c r="J467" s="2">
        <v>2.1023699139367981E-4</v>
      </c>
      <c r="K467" s="11">
        <v>5.4949312434305377E-2</v>
      </c>
      <c r="L467" s="10" t="s">
        <v>11014</v>
      </c>
    </row>
    <row r="468" spans="1:12" x14ac:dyDescent="0.25">
      <c r="A468" t="s">
        <v>1728</v>
      </c>
      <c r="B468" t="s">
        <v>5303</v>
      </c>
      <c r="C468" t="s">
        <v>5491</v>
      </c>
      <c r="D468" s="3">
        <v>68.459999999999994</v>
      </c>
      <c r="E468" s="3">
        <v>66.5238037109375</v>
      </c>
      <c r="F468" s="1">
        <v>787472.5625</v>
      </c>
      <c r="G468" s="1">
        <v>54165675.851043172</v>
      </c>
      <c r="H468" s="1">
        <v>11309793067.019999</v>
      </c>
      <c r="I468">
        <v>3.0064426392250483</v>
      </c>
      <c r="J468" s="2">
        <v>7.5161065980626203E-5</v>
      </c>
      <c r="K468" s="11">
        <v>4.6250517970535074E-2</v>
      </c>
      <c r="L468" s="10" t="s">
        <v>11047</v>
      </c>
    </row>
    <row r="469" spans="1:12" x14ac:dyDescent="0.25">
      <c r="A469" t="s">
        <v>4701</v>
      </c>
      <c r="B469" t="s">
        <v>5301</v>
      </c>
      <c r="C469" t="s">
        <v>5465</v>
      </c>
      <c r="D469" s="3">
        <v>84.33</v>
      </c>
      <c r="E469" s="3">
        <v>75.463996887207031</v>
      </c>
      <c r="F469" s="1">
        <v>2043634.75</v>
      </c>
      <c r="G469" s="1">
        <v>165891635.70398763</v>
      </c>
      <c r="H469" s="1">
        <v>18095702083.919998</v>
      </c>
      <c r="I469">
        <v>2.6502704368936607</v>
      </c>
      <c r="J469" s="2">
        <v>6.6256760922341518E-5</v>
      </c>
      <c r="K469" s="11">
        <v>6.0125084409002785E-2</v>
      </c>
      <c r="L469" s="10" t="s">
        <v>11061</v>
      </c>
    </row>
    <row r="470" spans="1:12" x14ac:dyDescent="0.25">
      <c r="A470" t="s">
        <v>2844</v>
      </c>
      <c r="B470" t="s">
        <v>5301</v>
      </c>
      <c r="C470" t="s">
        <v>10412</v>
      </c>
      <c r="D470" s="3">
        <v>43.6</v>
      </c>
      <c r="E470" s="3">
        <v>39.429698944091797</v>
      </c>
      <c r="F470" s="1">
        <v>1709608</v>
      </c>
      <c r="G470" s="1">
        <v>79966118.035280019</v>
      </c>
      <c r="H470" s="1">
        <v>8045856582</v>
      </c>
      <c r="I470">
        <v>5.0723187180197407</v>
      </c>
      <c r="J470" s="2">
        <v>1.2680796795049351E-4</v>
      </c>
      <c r="K470" s="11">
        <v>5.769555492850921E-2</v>
      </c>
      <c r="L470" s="10" t="s">
        <v>11049</v>
      </c>
    </row>
    <row r="471" spans="1:12" x14ac:dyDescent="0.25">
      <c r="A471" t="s">
        <v>644</v>
      </c>
      <c r="B471" t="s">
        <v>5303</v>
      </c>
      <c r="C471" t="s">
        <v>10413</v>
      </c>
      <c r="D471" s="3">
        <v>42.5</v>
      </c>
      <c r="E471" s="3">
        <v>43.932224273681641</v>
      </c>
      <c r="F471" s="1">
        <v>4568589</v>
      </c>
      <c r="G471" s="1">
        <v>196426900.94126749</v>
      </c>
      <c r="H471" s="1">
        <v>21149468587.5</v>
      </c>
      <c r="I471">
        <v>4.5524669717170108</v>
      </c>
      <c r="J471" s="2">
        <v>1.1381167429292527E-4</v>
      </c>
      <c r="K471" s="11">
        <v>3.7532549926885685E-2</v>
      </c>
      <c r="L471" s="10" t="s">
        <v>11064</v>
      </c>
    </row>
    <row r="472" spans="1:12" x14ac:dyDescent="0.25">
      <c r="A472" t="s">
        <v>5166</v>
      </c>
      <c r="B472" t="s">
        <v>5301</v>
      </c>
      <c r="C472" t="s">
        <v>6083</v>
      </c>
      <c r="D472" s="3">
        <v>61.82</v>
      </c>
      <c r="E472" s="3">
        <v>55.837848663330078</v>
      </c>
      <c r="F472" s="1">
        <v>1208561.875</v>
      </c>
      <c r="G472" s="1">
        <v>76691209.62829645</v>
      </c>
      <c r="H472" s="1">
        <v>12124869668.779999</v>
      </c>
      <c r="I472">
        <v>3.5817998864154719</v>
      </c>
      <c r="J472" s="2">
        <v>8.9544997160386796E-5</v>
      </c>
      <c r="K472" s="11">
        <v>5.5480006635222491E-2</v>
      </c>
      <c r="L472" s="10" t="s">
        <v>11058</v>
      </c>
    </row>
    <row r="473" spans="1:12" x14ac:dyDescent="0.25">
      <c r="A473" t="s">
        <v>716</v>
      </c>
      <c r="B473" t="s">
        <v>5303</v>
      </c>
      <c r="C473" t="s">
        <v>10415</v>
      </c>
      <c r="D473" s="3">
        <v>27.48</v>
      </c>
      <c r="E473" s="3">
        <v>26.76140022277832</v>
      </c>
      <c r="F473" s="1">
        <v>3239356.75</v>
      </c>
      <c r="G473" s="1">
        <v>89113751.111154377</v>
      </c>
      <c r="H473" s="1">
        <v>16454443394.113333</v>
      </c>
      <c r="I473">
        <v>7.4734505046476363</v>
      </c>
      <c r="J473" s="2">
        <v>1.868362626161909E-4</v>
      </c>
      <c r="K473" s="11">
        <v>4.5494498364767669E-2</v>
      </c>
      <c r="L473" s="10" t="s">
        <v>11054</v>
      </c>
    </row>
    <row r="474" spans="1:12" x14ac:dyDescent="0.25">
      <c r="A474" t="s">
        <v>3538</v>
      </c>
      <c r="B474" t="s">
        <v>5301</v>
      </c>
      <c r="C474" t="s">
        <v>5699</v>
      </c>
      <c r="D474" s="3">
        <v>77.5</v>
      </c>
      <c r="E474" s="3">
        <v>71.101646423339844</v>
      </c>
      <c r="F474" s="1">
        <v>1441813.5</v>
      </c>
      <c r="G474" s="1">
        <v>96491760.736240819</v>
      </c>
      <c r="H474" s="1">
        <v>11373192735</v>
      </c>
      <c r="I474">
        <v>2.8128743856253089</v>
      </c>
      <c r="J474" s="2">
        <v>7.0321859640632719E-5</v>
      </c>
      <c r="K474" s="11">
        <v>5.8904677402362285E-2</v>
      </c>
      <c r="L474" s="10" t="s">
        <v>11062</v>
      </c>
    </row>
    <row r="475" spans="1:12" x14ac:dyDescent="0.25">
      <c r="A475" t="s">
        <v>3759</v>
      </c>
      <c r="B475" t="s">
        <v>5301</v>
      </c>
      <c r="C475" t="s">
        <v>10416</v>
      </c>
      <c r="D475" s="3">
        <v>26</v>
      </c>
      <c r="E475" s="3">
        <v>27.611843109130859</v>
      </c>
      <c r="F475" s="1">
        <v>4300411</v>
      </c>
      <c r="G475" s="1">
        <v>110876361.24522765</v>
      </c>
      <c r="H475" s="1">
        <v>23029983236</v>
      </c>
      <c r="I475">
        <v>7.2432687383285455</v>
      </c>
      <c r="J475" s="2">
        <v>1.8108171845821364E-4</v>
      </c>
      <c r="K475" s="11">
        <v>4.3704019500830284E-2</v>
      </c>
      <c r="L475" s="10" t="s">
        <v>11056</v>
      </c>
    </row>
    <row r="476" spans="1:12" x14ac:dyDescent="0.25">
      <c r="A476" t="s">
        <v>5015</v>
      </c>
      <c r="B476" t="s">
        <v>5301</v>
      </c>
      <c r="C476" t="s">
        <v>5451</v>
      </c>
      <c r="D476" s="3">
        <v>147.27000000000001</v>
      </c>
      <c r="E476" s="3">
        <v>149.38980102539062</v>
      </c>
      <c r="F476" s="1">
        <v>1861402.875</v>
      </c>
      <c r="G476" s="1">
        <v>239517846.96119967</v>
      </c>
      <c r="H476" s="1">
        <v>58175364885.75</v>
      </c>
      <c r="I476">
        <v>1.3387794791025096</v>
      </c>
      <c r="J476" s="2">
        <v>3.3469486977562741E-5</v>
      </c>
      <c r="K476" s="11">
        <v>5.1956115565116034E-2</v>
      </c>
      <c r="L476" s="10" t="s">
        <v>11059</v>
      </c>
    </row>
    <row r="477" spans="1:12" x14ac:dyDescent="0.25">
      <c r="A477" t="s">
        <v>4048</v>
      </c>
      <c r="B477" t="s">
        <v>5301</v>
      </c>
      <c r="C477" t="s">
        <v>10417</v>
      </c>
      <c r="D477" s="3">
        <v>45.47</v>
      </c>
      <c r="E477" s="3">
        <v>48.719451904296875</v>
      </c>
      <c r="F477" s="1">
        <v>3254685.25</v>
      </c>
      <c r="G477" s="1">
        <v>181160894.85687372</v>
      </c>
      <c r="H477" s="1">
        <v>7881866878.4500008</v>
      </c>
      <c r="I477">
        <v>4.1051364944103721</v>
      </c>
      <c r="J477" s="2">
        <v>1.0262841236025931E-4</v>
      </c>
      <c r="K477" s="11">
        <v>4.7610290772854238E-2</v>
      </c>
      <c r="L477" s="10" t="s">
        <v>11070</v>
      </c>
    </row>
    <row r="478" spans="1:12" x14ac:dyDescent="0.25">
      <c r="A478" t="s">
        <v>2816</v>
      </c>
      <c r="B478" t="s">
        <v>5301</v>
      </c>
      <c r="C478" t="s">
        <v>5481</v>
      </c>
      <c r="D478" s="3">
        <v>84.8</v>
      </c>
      <c r="E478" s="3">
        <v>81.514900207519531</v>
      </c>
      <c r="F478" s="1">
        <v>2607744.25</v>
      </c>
      <c r="G478" s="1">
        <v>202092325.42916924</v>
      </c>
      <c r="H478" s="1">
        <v>18451723584</v>
      </c>
      <c r="I478">
        <v>2.4535391626664906</v>
      </c>
      <c r="J478" s="2">
        <v>6.1338479066662264E-5</v>
      </c>
      <c r="K478" s="11">
        <v>6.0591179678463836E-2</v>
      </c>
      <c r="L478" s="10" t="s">
        <v>11076</v>
      </c>
    </row>
    <row r="479" spans="1:12" x14ac:dyDescent="0.25">
      <c r="A479" t="s">
        <v>1599</v>
      </c>
      <c r="B479" t="s">
        <v>5303</v>
      </c>
      <c r="C479" t="s">
        <v>10418</v>
      </c>
      <c r="D479" s="3">
        <v>36.869999999999997</v>
      </c>
      <c r="E479" s="3">
        <v>25.449899673461914</v>
      </c>
      <c r="F479" s="1">
        <v>2791996.25</v>
      </c>
      <c r="G479" s="1">
        <v>57563348.134189196</v>
      </c>
      <c r="H479" s="1">
        <v>4069277488.1099997</v>
      </c>
      <c r="I479">
        <v>7.8585771482844624</v>
      </c>
      <c r="J479" s="2">
        <v>1.9646442870711157E-4</v>
      </c>
      <c r="K479" s="11">
        <v>2.7294143373684111E-2</v>
      </c>
      <c r="L479" s="10" t="s">
        <v>11461</v>
      </c>
    </row>
    <row r="480" spans="1:12" x14ac:dyDescent="0.25">
      <c r="A480" t="s">
        <v>3981</v>
      </c>
      <c r="B480" t="s">
        <v>5301</v>
      </c>
      <c r="C480" t="s">
        <v>10419</v>
      </c>
      <c r="D480" s="3">
        <v>33.5</v>
      </c>
      <c r="E480" s="3">
        <v>35.968048095703125</v>
      </c>
      <c r="F480" s="1">
        <v>1675378.625</v>
      </c>
      <c r="G480" s="1">
        <v>72403756.277961656</v>
      </c>
      <c r="H480" s="1">
        <v>8825502639.9999981</v>
      </c>
      <c r="I480">
        <v>5.5604907852615089</v>
      </c>
      <c r="J480" s="2">
        <v>1.3901226963153771E-4</v>
      </c>
      <c r="K480" s="11">
        <v>3.7457056324500151E-2</v>
      </c>
      <c r="L480" s="10" t="s">
        <v>11071</v>
      </c>
    </row>
    <row r="481" spans="1:12" x14ac:dyDescent="0.25">
      <c r="A481" t="s">
        <v>5263</v>
      </c>
      <c r="B481" t="s">
        <v>5301</v>
      </c>
      <c r="C481" t="s">
        <v>5672</v>
      </c>
      <c r="D481" s="3">
        <v>76.88</v>
      </c>
      <c r="E481" s="3">
        <v>71.171546936035156</v>
      </c>
      <c r="F481" s="1">
        <v>977975.125</v>
      </c>
      <c r="G481" s="1">
        <v>80927512.924967736</v>
      </c>
      <c r="H481" s="1">
        <v>8285860318.3199997</v>
      </c>
      <c r="I481">
        <v>2.8101117456354907</v>
      </c>
      <c r="J481" s="2">
        <v>7.0252793640887266E-5</v>
      </c>
      <c r="K481" s="11">
        <v>5.7693910542460036E-2</v>
      </c>
      <c r="L481" s="10" t="s">
        <v>11074</v>
      </c>
    </row>
    <row r="482" spans="1:12" x14ac:dyDescent="0.25">
      <c r="A482" t="s">
        <v>4508</v>
      </c>
      <c r="B482" t="s">
        <v>5301</v>
      </c>
      <c r="C482" t="s">
        <v>10421</v>
      </c>
      <c r="D482" s="3">
        <v>32.67</v>
      </c>
      <c r="E482" s="3">
        <v>33.28900146484375</v>
      </c>
      <c r="F482" s="1">
        <v>2319072</v>
      </c>
      <c r="G482" s="1">
        <v>67219140.696969956</v>
      </c>
      <c r="H482" s="1">
        <v>6375311518.9500008</v>
      </c>
      <c r="I482">
        <v>6.0079903631599896</v>
      </c>
      <c r="J482" s="2">
        <v>1.5019975907899975E-4</v>
      </c>
      <c r="K482" s="11">
        <v>3.8292819857918117E-2</v>
      </c>
      <c r="L482" s="10" t="s">
        <v>11092</v>
      </c>
    </row>
    <row r="483" spans="1:12" x14ac:dyDescent="0.25">
      <c r="A483" t="s">
        <v>3184</v>
      </c>
      <c r="B483" t="s">
        <v>5301</v>
      </c>
      <c r="C483" t="s">
        <v>10422</v>
      </c>
      <c r="D483" s="3">
        <v>31.2</v>
      </c>
      <c r="E483" s="3">
        <v>28.952850341796875</v>
      </c>
      <c r="F483" s="1">
        <v>2577781.75</v>
      </c>
      <c r="G483" s="1">
        <v>75956158.101792693</v>
      </c>
      <c r="H483" s="1">
        <v>10523116406.4</v>
      </c>
      <c r="I483">
        <v>6.9077827446673279</v>
      </c>
      <c r="J483" s="2">
        <v>1.7269456861668321E-4</v>
      </c>
      <c r="K483" s="11">
        <v>3.6811213141416679E-2</v>
      </c>
      <c r="L483" s="10" t="s">
        <v>11053</v>
      </c>
    </row>
    <row r="484" spans="1:12" x14ac:dyDescent="0.25">
      <c r="A484" t="s">
        <v>5022</v>
      </c>
      <c r="B484" t="s">
        <v>5301</v>
      </c>
      <c r="C484" t="s">
        <v>10423</v>
      </c>
      <c r="D484" s="3">
        <v>31.24</v>
      </c>
      <c r="E484" s="3">
        <v>28.931100845336914</v>
      </c>
      <c r="F484" s="1">
        <v>2407772.5</v>
      </c>
      <c r="G484" s="1">
        <v>74352530.190149501</v>
      </c>
      <c r="H484" s="1">
        <v>5073469719.999999</v>
      </c>
      <c r="I484">
        <v>6.9129757996137844</v>
      </c>
      <c r="J484" s="2">
        <v>1.728243949903446E-4</v>
      </c>
      <c r="K484" s="11">
        <v>4.348431192335727E-2</v>
      </c>
      <c r="L484" s="10" t="s">
        <v>11067</v>
      </c>
    </row>
    <row r="485" spans="1:12" x14ac:dyDescent="0.25">
      <c r="A485" t="s">
        <v>4972</v>
      </c>
      <c r="B485" t="s">
        <v>5301</v>
      </c>
      <c r="C485" t="s">
        <v>6036</v>
      </c>
      <c r="D485" s="3">
        <v>68.3</v>
      </c>
      <c r="E485" s="3">
        <v>62.595848083496094</v>
      </c>
      <c r="F485" s="1">
        <v>1341348.875</v>
      </c>
      <c r="G485" s="1">
        <v>93617658.286568165</v>
      </c>
      <c r="H485" s="1">
        <v>24269928334.299999</v>
      </c>
      <c r="I485">
        <v>3.1951000924729325</v>
      </c>
      <c r="J485" s="2">
        <v>7.9877502311823315E-5</v>
      </c>
      <c r="K485" s="11">
        <v>4.1555430934394191E-2</v>
      </c>
      <c r="L485" s="10" t="s">
        <v>11073</v>
      </c>
    </row>
    <row r="486" spans="1:12" x14ac:dyDescent="0.25">
      <c r="A486" t="s">
        <v>730</v>
      </c>
      <c r="B486" t="s">
        <v>5303</v>
      </c>
      <c r="C486" t="s">
        <v>10424</v>
      </c>
      <c r="D486" s="3">
        <v>51.47</v>
      </c>
      <c r="E486" s="3">
        <v>48.249248504638672</v>
      </c>
      <c r="F486" s="1">
        <v>1244552.75</v>
      </c>
      <c r="G486" s="1">
        <v>67216094.645488754</v>
      </c>
      <c r="H486" s="1">
        <v>4721581817.8600006</v>
      </c>
      <c r="I486">
        <v>4.1451422809367084</v>
      </c>
      <c r="J486" s="2">
        <v>1.0362855702341771E-4</v>
      </c>
      <c r="K486" s="11">
        <v>5.0122878652329318E-2</v>
      </c>
      <c r="L486" s="10" t="s">
        <v>11081</v>
      </c>
    </row>
    <row r="487" spans="1:12" x14ac:dyDescent="0.25">
      <c r="A487" t="s">
        <v>4102</v>
      </c>
      <c r="B487" t="s">
        <v>5301</v>
      </c>
      <c r="C487" t="s">
        <v>10425</v>
      </c>
      <c r="D487" s="3">
        <v>41.43</v>
      </c>
      <c r="E487" s="3">
        <v>43.794349670410156</v>
      </c>
      <c r="F487" s="1">
        <v>4077525.75</v>
      </c>
      <c r="G487" s="1">
        <v>176295723.84939787</v>
      </c>
      <c r="H487" s="1">
        <v>7311274567.0800009</v>
      </c>
      <c r="I487">
        <v>4.5667991762675006</v>
      </c>
      <c r="J487" s="2">
        <v>1.1416997940668752E-4</v>
      </c>
      <c r="K487" s="11">
        <v>4.4948601922857281E-2</v>
      </c>
      <c r="L487" s="10" t="s">
        <v>11075</v>
      </c>
    </row>
    <row r="488" spans="1:12" x14ac:dyDescent="0.25">
      <c r="A488" t="s">
        <v>4072</v>
      </c>
      <c r="B488" t="s">
        <v>5301</v>
      </c>
      <c r="C488" t="s">
        <v>10426</v>
      </c>
      <c r="D488" s="3">
        <v>25.88</v>
      </c>
      <c r="E488" s="3">
        <v>28.4864501953125</v>
      </c>
      <c r="F488" s="1">
        <v>3527704.25</v>
      </c>
      <c r="G488" s="1">
        <v>88315957.247175753</v>
      </c>
      <c r="H488" s="1">
        <v>10999669463.84</v>
      </c>
      <c r="I488">
        <v>7.0208818097282757</v>
      </c>
      <c r="J488" s="2">
        <v>1.7552204524320689E-4</v>
      </c>
      <c r="K488" s="11">
        <v>4.0792558293394489E-2</v>
      </c>
      <c r="L488" s="10" t="s">
        <v>11083</v>
      </c>
    </row>
    <row r="489" spans="1:12" x14ac:dyDescent="0.25">
      <c r="A489" t="s">
        <v>4029</v>
      </c>
      <c r="B489" t="s">
        <v>5301</v>
      </c>
      <c r="C489" t="s">
        <v>10427</v>
      </c>
      <c r="D489" s="3">
        <v>28.86</v>
      </c>
      <c r="E489" s="3">
        <v>24.280599594116211</v>
      </c>
      <c r="F489" s="1">
        <v>4213394.5</v>
      </c>
      <c r="G489" s="1">
        <v>93701108.03325519</v>
      </c>
      <c r="H489" s="1">
        <v>10976126108.999998</v>
      </c>
      <c r="I489">
        <v>8.2370288766865922</v>
      </c>
      <c r="J489" s="2">
        <v>2.0592572191716481E-4</v>
      </c>
      <c r="K489" s="11">
        <v>3.7787287465416972E-2</v>
      </c>
      <c r="L489" s="10" t="s">
        <v>11091</v>
      </c>
    </row>
    <row r="490" spans="1:12" x14ac:dyDescent="0.25">
      <c r="A490" t="s">
        <v>4674</v>
      </c>
      <c r="B490" t="s">
        <v>5301</v>
      </c>
      <c r="C490" t="s">
        <v>10428</v>
      </c>
      <c r="D490" s="3">
        <v>34.9</v>
      </c>
      <c r="E490" s="3">
        <v>26.702800750732422</v>
      </c>
      <c r="F490" s="1">
        <v>2147039.25</v>
      </c>
      <c r="G490" s="1">
        <v>60203107.594809681</v>
      </c>
      <c r="H490" s="1">
        <v>5289145465.3999987</v>
      </c>
      <c r="I490">
        <v>7.4898510409816952</v>
      </c>
      <c r="J490" s="2">
        <v>1.8724627602454238E-4</v>
      </c>
      <c r="K490" s="11">
        <v>3.9678489087806725E-2</v>
      </c>
      <c r="L490" s="10" t="s">
        <v>11077</v>
      </c>
    </row>
    <row r="491" spans="1:12" x14ac:dyDescent="0.25">
      <c r="A491" t="s">
        <v>3903</v>
      </c>
      <c r="B491" t="s">
        <v>5301</v>
      </c>
      <c r="C491" t="s">
        <v>5591</v>
      </c>
      <c r="D491" s="3">
        <v>104.51</v>
      </c>
      <c r="E491" s="3">
        <v>99.257102966308594</v>
      </c>
      <c r="F491" s="1">
        <v>1309454.375</v>
      </c>
      <c r="G491" s="1">
        <v>149346351.99752507</v>
      </c>
      <c r="H491" s="1">
        <v>22180097311.260002</v>
      </c>
      <c r="I491">
        <v>2.0149691460155466</v>
      </c>
      <c r="J491" s="2">
        <v>5.0374228650388664E-5</v>
      </c>
      <c r="K491" s="11">
        <v>6.1080137557339653E-2</v>
      </c>
      <c r="L491" s="10" t="s">
        <v>11082</v>
      </c>
    </row>
    <row r="492" spans="1:12" x14ac:dyDescent="0.25">
      <c r="A492" t="s">
        <v>2985</v>
      </c>
      <c r="B492" t="s">
        <v>5301</v>
      </c>
      <c r="C492" t="s">
        <v>5791</v>
      </c>
      <c r="D492" s="3">
        <v>72.400000000000006</v>
      </c>
      <c r="E492" s="3">
        <v>74.324851989746094</v>
      </c>
      <c r="F492" s="1">
        <v>697780.5</v>
      </c>
      <c r="G492" s="1">
        <v>52501902.898030825</v>
      </c>
      <c r="H492" s="1">
        <v>6442990898.8000002</v>
      </c>
      <c r="I492">
        <v>2.6908899869399288</v>
      </c>
      <c r="J492" s="2">
        <v>6.7272249673498214E-5</v>
      </c>
      <c r="K492" s="11">
        <v>5.2484434912977815E-2</v>
      </c>
      <c r="L492" s="10" t="s">
        <v>11068</v>
      </c>
    </row>
    <row r="493" spans="1:12" x14ac:dyDescent="0.25">
      <c r="A493" t="s">
        <v>719</v>
      </c>
      <c r="B493" t="s">
        <v>5303</v>
      </c>
      <c r="C493" t="s">
        <v>5385</v>
      </c>
      <c r="D493" s="3">
        <v>61.36</v>
      </c>
      <c r="E493" s="3">
        <v>52.592601776123047</v>
      </c>
      <c r="F493" s="1">
        <v>2189712.75</v>
      </c>
      <c r="G493" s="1">
        <v>138212031.1704222</v>
      </c>
      <c r="H493" s="1">
        <v>28534551895.199997</v>
      </c>
      <c r="I493">
        <v>3.8028162373742775</v>
      </c>
      <c r="J493" s="2">
        <v>9.5070405934356939E-5</v>
      </c>
      <c r="K493" s="11">
        <v>5.3193627930110496E-2</v>
      </c>
      <c r="L493" s="10" t="s">
        <v>11094</v>
      </c>
    </row>
    <row r="494" spans="1:12" x14ac:dyDescent="0.25">
      <c r="A494" t="s">
        <v>5243</v>
      </c>
      <c r="B494" t="s">
        <v>5301</v>
      </c>
      <c r="C494" t="s">
        <v>10429</v>
      </c>
      <c r="D494" s="3">
        <v>54.68</v>
      </c>
      <c r="E494" s="3">
        <v>54.882801055908203</v>
      </c>
      <c r="F494" s="1">
        <v>795187.9375</v>
      </c>
      <c r="G494" s="1">
        <v>65414715.767053328</v>
      </c>
      <c r="H494" s="1">
        <v>7752859136.1599998</v>
      </c>
      <c r="I494">
        <v>3.6441288737479578</v>
      </c>
      <c r="J494" s="2">
        <v>9.110322184369894E-5</v>
      </c>
      <c r="K494" s="11">
        <v>2.530479119173577E-2</v>
      </c>
      <c r="L494" s="10" t="s">
        <v>11084</v>
      </c>
    </row>
    <row r="495" spans="1:12" x14ac:dyDescent="0.25">
      <c r="A495" t="s">
        <v>4834</v>
      </c>
      <c r="B495" t="s">
        <v>5301</v>
      </c>
      <c r="C495" t="s">
        <v>6006</v>
      </c>
      <c r="D495" s="3">
        <v>60.62</v>
      </c>
      <c r="E495" s="3">
        <v>56.038051605224609</v>
      </c>
      <c r="F495" s="1">
        <v>1063287.625</v>
      </c>
      <c r="G495" s="1">
        <v>55454618.305865027</v>
      </c>
      <c r="H495" s="1">
        <v>5580493945.7399998</v>
      </c>
      <c r="I495">
        <v>3.5690034587382651</v>
      </c>
      <c r="J495" s="2">
        <v>8.9225086468456622E-5</v>
      </c>
      <c r="K495" s="11">
        <v>5.8195299973982054E-2</v>
      </c>
      <c r="L495" s="10" t="s">
        <v>11079</v>
      </c>
    </row>
    <row r="496" spans="1:12" x14ac:dyDescent="0.25">
      <c r="A496" t="s">
        <v>1702</v>
      </c>
      <c r="B496" t="s">
        <v>5303</v>
      </c>
      <c r="C496" t="s">
        <v>10430</v>
      </c>
      <c r="D496" s="3">
        <v>38.5</v>
      </c>
      <c r="E496" s="3">
        <v>42.022701263427734</v>
      </c>
      <c r="F496" s="1">
        <v>6466926</v>
      </c>
      <c r="G496" s="1">
        <v>218059827.96503872</v>
      </c>
      <c r="H496" s="1">
        <v>20601552240.499996</v>
      </c>
      <c r="I496">
        <v>4.7593323129386631</v>
      </c>
      <c r="J496" s="2">
        <v>1.1898330782346658E-4</v>
      </c>
      <c r="K496" s="11">
        <v>3.5500950795887144E-2</v>
      </c>
      <c r="L496" s="10" t="s">
        <v>11097</v>
      </c>
    </row>
    <row r="497" spans="1:12" x14ac:dyDescent="0.25">
      <c r="A497" t="s">
        <v>4188</v>
      </c>
      <c r="B497" t="s">
        <v>5301</v>
      </c>
      <c r="C497" t="s">
        <v>10431</v>
      </c>
      <c r="D497" s="3">
        <v>41.68</v>
      </c>
      <c r="E497" s="3">
        <v>40.618999481201172</v>
      </c>
      <c r="F497" s="1">
        <v>3214378.5</v>
      </c>
      <c r="G497" s="1">
        <v>140710102.62223431</v>
      </c>
      <c r="H497" s="1">
        <v>9137440545.6000004</v>
      </c>
      <c r="I497">
        <v>4.9238041939600645</v>
      </c>
      <c r="J497" s="2">
        <v>1.2309510484900162E-4</v>
      </c>
      <c r="K497" s="11">
        <v>5.2000075422878947E-2</v>
      </c>
      <c r="L497" s="10" t="s">
        <v>11087</v>
      </c>
    </row>
    <row r="498" spans="1:12" x14ac:dyDescent="0.25">
      <c r="A498" t="s">
        <v>5290</v>
      </c>
      <c r="B498" t="s">
        <v>5301</v>
      </c>
      <c r="C498" t="s">
        <v>10432</v>
      </c>
      <c r="D498" s="3">
        <v>30.75</v>
      </c>
      <c r="E498" s="3">
        <v>29.320350646972656</v>
      </c>
      <c r="F498" s="1">
        <v>3203540</v>
      </c>
      <c r="G498" s="1">
        <v>78277368.94110918</v>
      </c>
      <c r="H498" s="1">
        <v>7475924871</v>
      </c>
      <c r="I498">
        <v>6.8212008242353717</v>
      </c>
      <c r="J498" s="2">
        <v>1.705300206058843E-4</v>
      </c>
      <c r="K498" s="11">
        <v>4.3249154871523601E-2</v>
      </c>
      <c r="L498" s="10" t="s">
        <v>11088</v>
      </c>
    </row>
    <row r="499" spans="1:12" x14ac:dyDescent="0.25">
      <c r="A499" t="s">
        <v>2398</v>
      </c>
      <c r="B499" t="s">
        <v>5303</v>
      </c>
      <c r="C499" t="s">
        <v>10433</v>
      </c>
      <c r="D499" s="3">
        <v>36.770000000000003</v>
      </c>
      <c r="E499" s="3">
        <v>27.21095085144043</v>
      </c>
      <c r="F499" s="1">
        <v>3620577.25</v>
      </c>
      <c r="G499" s="1">
        <v>97838976.134209111</v>
      </c>
      <c r="H499" s="1">
        <v>8965086227.7200012</v>
      </c>
      <c r="I499">
        <v>7.3499820381841916</v>
      </c>
      <c r="J499" s="2">
        <v>1.8374955095460478E-4</v>
      </c>
      <c r="K499" s="11">
        <v>3.5416693231878585E-2</v>
      </c>
      <c r="L499" s="10" t="s">
        <v>11072</v>
      </c>
    </row>
    <row r="500" spans="1:12" x14ac:dyDescent="0.25">
      <c r="A500" t="s">
        <v>3256</v>
      </c>
      <c r="B500" t="s">
        <v>5301</v>
      </c>
      <c r="C500" t="s">
        <v>10434</v>
      </c>
      <c r="D500" s="3">
        <v>43.48</v>
      </c>
      <c r="E500" s="3">
        <v>35.648250579833984</v>
      </c>
      <c r="F500" s="1">
        <v>1976100.25</v>
      </c>
      <c r="G500" s="1">
        <v>65499081.516207613</v>
      </c>
      <c r="H500" s="1">
        <v>8785643889.9599991</v>
      </c>
      <c r="I500">
        <v>5.610373489495692</v>
      </c>
      <c r="J500" s="2">
        <v>1.4025933723739231E-4</v>
      </c>
      <c r="K500" s="11">
        <v>4.9945517780955483E-2</v>
      </c>
      <c r="L500" s="10" t="s">
        <v>11086</v>
      </c>
    </row>
    <row r="501" spans="1:12" x14ac:dyDescent="0.25">
      <c r="A501" t="s">
        <v>1142</v>
      </c>
      <c r="B501" t="s">
        <v>5303</v>
      </c>
      <c r="C501" t="s">
        <v>10435</v>
      </c>
      <c r="D501" s="3">
        <v>31.84</v>
      </c>
      <c r="E501" s="3">
        <v>29.676250457763672</v>
      </c>
      <c r="F501" s="1">
        <v>3308015.75</v>
      </c>
      <c r="G501" s="1">
        <v>97171417.475897968</v>
      </c>
      <c r="H501" s="1">
        <v>8311912300.4800005</v>
      </c>
      <c r="I501">
        <v>6.7393958776782572</v>
      </c>
      <c r="J501" s="2">
        <v>1.6848489694195644E-4</v>
      </c>
      <c r="K501" s="11">
        <v>4.1358997124558337E-2</v>
      </c>
      <c r="L501" s="10" t="s">
        <v>11096</v>
      </c>
    </row>
    <row r="502" spans="1:12" x14ac:dyDescent="0.25">
      <c r="A502" t="s">
        <v>4093</v>
      </c>
      <c r="B502" t="s">
        <v>5301</v>
      </c>
      <c r="C502" t="s">
        <v>10436</v>
      </c>
      <c r="D502" s="3">
        <v>42.47</v>
      </c>
      <c r="E502" s="3">
        <v>48.8916015625</v>
      </c>
      <c r="F502" s="1">
        <v>2685137.25</v>
      </c>
      <c r="G502" s="1">
        <v>151847731.56040785</v>
      </c>
      <c r="H502" s="1">
        <v>6975584912.0300007</v>
      </c>
      <c r="I502">
        <v>4.0906821132527718</v>
      </c>
      <c r="J502" s="2">
        <v>1.0226705283131929E-4</v>
      </c>
      <c r="K502" s="11">
        <v>4.8856931978786593E-2</v>
      </c>
      <c r="L502" s="10" t="s">
        <v>11099</v>
      </c>
    </row>
    <row r="503" spans="1:12" x14ac:dyDescent="0.25">
      <c r="A503" t="s">
        <v>4370</v>
      </c>
      <c r="B503" t="s">
        <v>5301</v>
      </c>
      <c r="C503" t="s">
        <v>5440</v>
      </c>
      <c r="D503" s="3">
        <v>118.65</v>
      </c>
      <c r="E503" s="3">
        <v>121.73519897460937</v>
      </c>
      <c r="F503" s="1">
        <v>2429430.25</v>
      </c>
      <c r="G503" s="1">
        <v>301805879.25989783</v>
      </c>
      <c r="H503" s="1">
        <v>56865145471.049995</v>
      </c>
      <c r="I503">
        <v>1.6429101992244208</v>
      </c>
      <c r="J503" s="2">
        <v>4.1072754980610522E-5</v>
      </c>
      <c r="K503" s="11">
        <v>6.1013746575656599E-2</v>
      </c>
      <c r="L503" s="10" t="s">
        <v>11098</v>
      </c>
    </row>
    <row r="504" spans="1:12" x14ac:dyDescent="0.25">
      <c r="A504" t="s">
        <v>3487</v>
      </c>
      <c r="B504" t="s">
        <v>5301</v>
      </c>
      <c r="C504" t="s">
        <v>10437</v>
      </c>
      <c r="D504" s="3">
        <v>47.54</v>
      </c>
      <c r="E504" s="3">
        <v>49.04315185546875</v>
      </c>
      <c r="F504" s="1">
        <v>1338504.75</v>
      </c>
      <c r="G504" s="1">
        <v>63959896.89007026</v>
      </c>
      <c r="H504" s="1">
        <v>2360661072.48</v>
      </c>
      <c r="I504">
        <v>4.078041325512773</v>
      </c>
      <c r="J504" s="2">
        <v>1.0195103313781933E-4</v>
      </c>
      <c r="K504" s="11">
        <v>4.5516702813157048E-2</v>
      </c>
      <c r="L504" s="10" t="s">
        <v>11095</v>
      </c>
    </row>
    <row r="505" spans="1:12" x14ac:dyDescent="0.25">
      <c r="A505" t="s">
        <v>5270</v>
      </c>
      <c r="B505" t="s">
        <v>5301</v>
      </c>
      <c r="C505" t="s">
        <v>10438</v>
      </c>
      <c r="D505" s="3">
        <v>37.39</v>
      </c>
      <c r="E505" s="3">
        <v>34.647598266601563</v>
      </c>
      <c r="F505" s="1">
        <v>2114832</v>
      </c>
      <c r="G505" s="1">
        <v>81920621.524375856</v>
      </c>
      <c r="H505" s="1">
        <v>10060148240.18</v>
      </c>
      <c r="I505">
        <v>5.7724058810965078</v>
      </c>
      <c r="J505" s="2">
        <v>1.4431014702741268E-4</v>
      </c>
      <c r="K505" s="11">
        <v>3.6759440602010175E-2</v>
      </c>
      <c r="L505" s="10" t="s">
        <v>11090</v>
      </c>
    </row>
    <row r="506" spans="1:12" x14ac:dyDescent="0.25">
      <c r="A506" t="s">
        <v>2930</v>
      </c>
      <c r="B506" t="s">
        <v>5301</v>
      </c>
      <c r="C506" t="s">
        <v>5522</v>
      </c>
      <c r="D506" s="3">
        <v>144.36000000000001</v>
      </c>
      <c r="E506" s="3">
        <v>137.22271728515625</v>
      </c>
      <c r="F506" s="1">
        <v>1580818.625</v>
      </c>
      <c r="G506" s="1">
        <v>185705955.86503726</v>
      </c>
      <c r="H506" s="1">
        <v>31388711464.440002</v>
      </c>
      <c r="I506">
        <v>1.4574846203080876</v>
      </c>
      <c r="J506" s="2">
        <v>3.6437115507702189E-5</v>
      </c>
      <c r="K506" s="11">
        <v>4.7750619727589677E-2</v>
      </c>
      <c r="L506" s="10" t="s">
        <v>11089</v>
      </c>
    </row>
    <row r="507" spans="1:12" x14ac:dyDescent="0.25">
      <c r="A507" t="s">
        <v>4146</v>
      </c>
      <c r="B507" t="s">
        <v>5301</v>
      </c>
      <c r="C507" t="s">
        <v>10439</v>
      </c>
      <c r="D507" s="3">
        <v>67.349999999999994</v>
      </c>
      <c r="E507" s="3">
        <v>48.558601379394531</v>
      </c>
      <c r="F507" s="1">
        <v>1735675.625</v>
      </c>
      <c r="G507" s="1">
        <v>99005136.376523152</v>
      </c>
      <c r="H507" s="1">
        <v>15393539707.199997</v>
      </c>
      <c r="I507">
        <v>4.1187347723912913</v>
      </c>
      <c r="J507" s="2">
        <v>1.0296836930978228E-4</v>
      </c>
      <c r="K507" s="11">
        <v>8.1660426393633814E-2</v>
      </c>
      <c r="L507" s="10" t="s">
        <v>11085</v>
      </c>
    </row>
    <row r="508" spans="1:12" x14ac:dyDescent="0.25">
      <c r="A508" t="s">
        <v>3802</v>
      </c>
      <c r="B508" t="s">
        <v>5301</v>
      </c>
      <c r="C508" t="s">
        <v>10440</v>
      </c>
      <c r="D508" s="3">
        <v>23.34</v>
      </c>
      <c r="E508" s="3">
        <v>23.848049163818359</v>
      </c>
      <c r="F508" s="1">
        <v>6294821.5</v>
      </c>
      <c r="G508" s="1">
        <v>158140780.78435355</v>
      </c>
      <c r="H508" s="1">
        <v>9309891105.7799988</v>
      </c>
      <c r="I508">
        <v>8.3864302118025993</v>
      </c>
      <c r="J508" s="2">
        <v>2.0966075529506498E-4</v>
      </c>
      <c r="K508" s="11">
        <v>4.7709277743237563E-2</v>
      </c>
      <c r="L508" s="10" t="s">
        <v>11109</v>
      </c>
    </row>
    <row r="509" spans="1:12" x14ac:dyDescent="0.25">
      <c r="A509" t="s">
        <v>4942</v>
      </c>
      <c r="B509" t="s">
        <v>5301</v>
      </c>
      <c r="C509" t="s">
        <v>5562</v>
      </c>
      <c r="D509" s="3">
        <v>117.75</v>
      </c>
      <c r="E509" s="3">
        <v>114.34044647216797</v>
      </c>
      <c r="F509" s="1">
        <v>1429996.5</v>
      </c>
      <c r="G509" s="1">
        <v>157057239.63772428</v>
      </c>
      <c r="H509" s="1">
        <v>44091689794.5</v>
      </c>
      <c r="I509">
        <v>1.7491623145680364</v>
      </c>
      <c r="J509" s="2">
        <v>4.3729057864200913E-5</v>
      </c>
      <c r="K509" s="11">
        <v>4.9931347887743921E-2</v>
      </c>
      <c r="L509" s="10" t="s">
        <v>11080</v>
      </c>
    </row>
    <row r="510" spans="1:12" x14ac:dyDescent="0.25">
      <c r="A510" t="s">
        <v>3412</v>
      </c>
      <c r="B510" t="s">
        <v>5301</v>
      </c>
      <c r="C510" t="s">
        <v>5735</v>
      </c>
      <c r="D510" s="3">
        <v>106.39</v>
      </c>
      <c r="E510" s="3">
        <v>109.129150390625</v>
      </c>
      <c r="F510" s="1">
        <v>751794.125</v>
      </c>
      <c r="G510" s="1">
        <v>80143562.70510453</v>
      </c>
      <c r="H510" s="1">
        <v>66937313103.020004</v>
      </c>
      <c r="I510">
        <v>1.8326908922511091</v>
      </c>
      <c r="J510" s="2">
        <v>4.5817272306277731E-5</v>
      </c>
      <c r="K510" s="11">
        <v>3.7996333110016808E-2</v>
      </c>
      <c r="L510" s="10" t="s">
        <v>11106</v>
      </c>
    </row>
    <row r="511" spans="1:12" x14ac:dyDescent="0.25">
      <c r="A511" t="s">
        <v>3672</v>
      </c>
      <c r="B511" t="s">
        <v>5301</v>
      </c>
      <c r="C511" t="s">
        <v>5809</v>
      </c>
      <c r="D511" s="3">
        <v>70.790000000000006</v>
      </c>
      <c r="E511" s="3">
        <v>63.975601196289063</v>
      </c>
      <c r="F511" s="1">
        <v>1758928.875</v>
      </c>
      <c r="G511" s="1">
        <v>134566596.57485288</v>
      </c>
      <c r="H511" s="1">
        <v>9370115447.6100006</v>
      </c>
      <c r="I511">
        <v>3.1261918021897559</v>
      </c>
      <c r="J511" s="2">
        <v>7.8154795054743894E-5</v>
      </c>
      <c r="K511" s="11">
        <v>5.3455515519741127E-2</v>
      </c>
      <c r="L511" s="10" t="s">
        <v>11100</v>
      </c>
    </row>
    <row r="512" spans="1:12" x14ac:dyDescent="0.25">
      <c r="A512" t="s">
        <v>1911</v>
      </c>
      <c r="B512" t="s">
        <v>5303</v>
      </c>
      <c r="C512" t="s">
        <v>5512</v>
      </c>
      <c r="D512" s="3">
        <v>65.88</v>
      </c>
      <c r="E512" s="3">
        <v>57.172966003417969</v>
      </c>
      <c r="F512" s="1">
        <v>2060489.5</v>
      </c>
      <c r="G512" s="1">
        <v>124948887.46252045</v>
      </c>
      <c r="H512" s="1">
        <v>23093395413.479996</v>
      </c>
      <c r="I512">
        <v>3.4981568034802217</v>
      </c>
      <c r="J512" s="2">
        <v>8.7453920087005545E-5</v>
      </c>
      <c r="K512" s="11">
        <v>4.5534606640099486E-2</v>
      </c>
      <c r="L512" s="10" t="s">
        <v>11101</v>
      </c>
    </row>
    <row r="513" spans="1:12" x14ac:dyDescent="0.25">
      <c r="A513" t="s">
        <v>4356</v>
      </c>
      <c r="B513" t="s">
        <v>5301</v>
      </c>
      <c r="C513" t="s">
        <v>10441</v>
      </c>
      <c r="D513" s="3">
        <v>38.14</v>
      </c>
      <c r="E513" s="3">
        <v>35.735549926757813</v>
      </c>
      <c r="F513" s="1">
        <v>3684660.25</v>
      </c>
      <c r="G513" s="1">
        <v>144312438.46064606</v>
      </c>
      <c r="H513" s="1">
        <v>16388827109.680002</v>
      </c>
      <c r="I513">
        <v>5.5966677554959192</v>
      </c>
      <c r="J513" s="2">
        <v>1.3991669388739797E-4</v>
      </c>
      <c r="K513" s="11">
        <v>3.4335664599723134E-2</v>
      </c>
      <c r="L513" s="10" t="s">
        <v>11078</v>
      </c>
    </row>
    <row r="514" spans="1:12" x14ac:dyDescent="0.25">
      <c r="A514" t="s">
        <v>4116</v>
      </c>
      <c r="B514" t="s">
        <v>5301</v>
      </c>
      <c r="C514" t="s">
        <v>5521</v>
      </c>
      <c r="D514" s="3">
        <v>61.23</v>
      </c>
      <c r="E514" s="3">
        <v>72.130851745605469</v>
      </c>
      <c r="F514" s="1">
        <v>2134219.5</v>
      </c>
      <c r="G514" s="1">
        <v>172082993.92580718</v>
      </c>
      <c r="H514" s="1">
        <v>17509077491.489998</v>
      </c>
      <c r="I514">
        <v>2.7727386431726821</v>
      </c>
      <c r="J514" s="2">
        <v>6.9318466079317057E-5</v>
      </c>
      <c r="K514" s="11">
        <v>4.7956585728487239E-2</v>
      </c>
      <c r="L514" s="10" t="s">
        <v>11127</v>
      </c>
    </row>
    <row r="515" spans="1:12" x14ac:dyDescent="0.25">
      <c r="A515" t="s">
        <v>3632</v>
      </c>
      <c r="B515" t="s">
        <v>5301</v>
      </c>
      <c r="C515" t="s">
        <v>5803</v>
      </c>
      <c r="D515" s="3">
        <v>54.78</v>
      </c>
      <c r="E515" s="3">
        <v>57.723598480224609</v>
      </c>
      <c r="F515" s="1">
        <v>1401608.625</v>
      </c>
      <c r="G515" s="1">
        <v>83462446.289982006</v>
      </c>
      <c r="H515" s="1">
        <v>8452933734.9599991</v>
      </c>
      <c r="I515">
        <v>3.4647874572219806</v>
      </c>
      <c r="J515" s="2">
        <v>8.6619686430549519E-5</v>
      </c>
      <c r="K515" s="11">
        <v>4.1670057102706638E-2</v>
      </c>
      <c r="L515" s="10" t="s">
        <v>11113</v>
      </c>
    </row>
    <row r="516" spans="1:12" x14ac:dyDescent="0.25">
      <c r="A516" t="s">
        <v>5227</v>
      </c>
      <c r="B516" t="s">
        <v>5301</v>
      </c>
      <c r="C516" t="s">
        <v>10445</v>
      </c>
      <c r="D516" s="3">
        <v>32.42</v>
      </c>
      <c r="E516" s="3">
        <v>25.433599472045898</v>
      </c>
      <c r="F516" s="1">
        <v>7212941.5</v>
      </c>
      <c r="G516" s="1">
        <v>239858969.42300117</v>
      </c>
      <c r="H516" s="1">
        <v>24342147243.620003</v>
      </c>
      <c r="I516">
        <v>7.8636136509038081</v>
      </c>
      <c r="J516" s="2">
        <v>1.9659034127259521E-4</v>
      </c>
      <c r="K516" s="11">
        <v>3.4871969258074391E-2</v>
      </c>
      <c r="L516" s="10" t="s">
        <v>11105</v>
      </c>
    </row>
    <row r="517" spans="1:12" x14ac:dyDescent="0.25">
      <c r="A517" t="s">
        <v>3839</v>
      </c>
      <c r="B517" t="s">
        <v>5301</v>
      </c>
      <c r="C517" t="s">
        <v>10446</v>
      </c>
      <c r="D517" s="3">
        <v>31.22</v>
      </c>
      <c r="E517" s="3">
        <v>32.074748992919922</v>
      </c>
      <c r="F517" s="1">
        <v>3943922.25</v>
      </c>
      <c r="G517" s="1">
        <v>129932411.64189297</v>
      </c>
      <c r="H517" s="1">
        <v>14610059802.52</v>
      </c>
      <c r="I517">
        <v>6.2354346107010024</v>
      </c>
      <c r="J517" s="2">
        <v>1.5588586526752506E-4</v>
      </c>
      <c r="K517" s="11">
        <v>3.7853080940638738E-2</v>
      </c>
      <c r="L517" s="10" t="s">
        <v>11116</v>
      </c>
    </row>
    <row r="518" spans="1:12" x14ac:dyDescent="0.25">
      <c r="A518" t="s">
        <v>3149</v>
      </c>
      <c r="B518" t="s">
        <v>5301</v>
      </c>
      <c r="C518" t="s">
        <v>10447</v>
      </c>
      <c r="D518" s="3">
        <v>41.1</v>
      </c>
      <c r="E518" s="3">
        <v>35.003849029541016</v>
      </c>
      <c r="F518" s="1">
        <v>2713689.75</v>
      </c>
      <c r="G518" s="1">
        <v>85062310.851476192</v>
      </c>
      <c r="H518" s="1">
        <v>8753710543.7999992</v>
      </c>
      <c r="I518">
        <v>5.7136573703998303</v>
      </c>
      <c r="J518" s="2">
        <v>1.4284143425999577E-4</v>
      </c>
      <c r="K518" s="11">
        <v>4.1334273261633039E-2</v>
      </c>
      <c r="L518" s="10" t="s">
        <v>11130</v>
      </c>
    </row>
    <row r="519" spans="1:12" x14ac:dyDescent="0.25">
      <c r="A519" t="s">
        <v>4130</v>
      </c>
      <c r="B519" t="s">
        <v>5301</v>
      </c>
      <c r="C519" t="s">
        <v>10448</v>
      </c>
      <c r="D519" s="3">
        <v>43.69</v>
      </c>
      <c r="E519" s="3">
        <v>45.051200866699219</v>
      </c>
      <c r="F519" s="1">
        <v>2588643.25</v>
      </c>
      <c r="G519" s="1">
        <v>106914215.31879865</v>
      </c>
      <c r="H519" s="1">
        <v>9691037496.0199986</v>
      </c>
      <c r="I519">
        <v>4.4393933158801824</v>
      </c>
      <c r="J519" s="2">
        <v>1.1098483289700456E-4</v>
      </c>
      <c r="K519" s="11">
        <v>4.1479713607448149E-2</v>
      </c>
      <c r="L519" s="10" t="s">
        <v>11103</v>
      </c>
    </row>
    <row r="520" spans="1:12" x14ac:dyDescent="0.25">
      <c r="A520" t="s">
        <v>3846</v>
      </c>
      <c r="B520" t="s">
        <v>5301</v>
      </c>
      <c r="C520" t="s">
        <v>5835</v>
      </c>
      <c r="D520" s="3">
        <v>61.9</v>
      </c>
      <c r="E520" s="3">
        <v>55.423549652099609</v>
      </c>
      <c r="F520" s="1">
        <v>4388723</v>
      </c>
      <c r="G520" s="1">
        <v>225400975.63844121</v>
      </c>
      <c r="H520" s="1">
        <v>19598843490.200001</v>
      </c>
      <c r="I520">
        <v>3.6085743561252288</v>
      </c>
      <c r="J520" s="2">
        <v>9.0214358903130726E-5</v>
      </c>
      <c r="K520" s="11">
        <v>4.2549197201482571E-2</v>
      </c>
      <c r="L520" s="10" t="s">
        <v>11125</v>
      </c>
    </row>
    <row r="521" spans="1:12" x14ac:dyDescent="0.25">
      <c r="A521" t="s">
        <v>723</v>
      </c>
      <c r="B521" t="s">
        <v>5303</v>
      </c>
      <c r="C521" t="s">
        <v>5513</v>
      </c>
      <c r="D521" s="3">
        <v>77.09</v>
      </c>
      <c r="E521" s="3">
        <v>84.80224609375</v>
      </c>
      <c r="F521" s="1">
        <v>2839170.5</v>
      </c>
      <c r="G521" s="1">
        <v>212365434.41248745</v>
      </c>
      <c r="H521" s="1">
        <v>18198745536.530003</v>
      </c>
      <c r="I521">
        <v>2.358428098459767</v>
      </c>
      <c r="J521" s="2">
        <v>5.8960702461494177E-5</v>
      </c>
      <c r="K521" s="11">
        <v>4.4513590797528854E-2</v>
      </c>
      <c r="L521" s="10" t="s">
        <v>11122</v>
      </c>
    </row>
    <row r="522" spans="1:12" x14ac:dyDescent="0.25">
      <c r="A522" t="s">
        <v>2880</v>
      </c>
      <c r="B522" t="s">
        <v>5301</v>
      </c>
      <c r="C522" t="s">
        <v>10450</v>
      </c>
      <c r="D522" s="3">
        <v>53.14</v>
      </c>
      <c r="E522" s="3">
        <v>48.646099090576172</v>
      </c>
      <c r="F522" s="1">
        <v>1021340.25</v>
      </c>
      <c r="G522" s="1">
        <v>63200455.601518534</v>
      </c>
      <c r="H522" s="1">
        <v>9455784740.0000019</v>
      </c>
      <c r="I522">
        <v>4.1113265757982314</v>
      </c>
      <c r="J522" s="2">
        <v>1.0278316439495579E-4</v>
      </c>
      <c r="K522" s="11">
        <v>3.3770272722269817E-2</v>
      </c>
      <c r="L522" s="10" t="s">
        <v>11110</v>
      </c>
    </row>
    <row r="523" spans="1:12" x14ac:dyDescent="0.25">
      <c r="A523" t="s">
        <v>4123</v>
      </c>
      <c r="B523" t="s">
        <v>5301</v>
      </c>
      <c r="C523" t="s">
        <v>10451</v>
      </c>
      <c r="D523" s="3">
        <v>50.66</v>
      </c>
      <c r="E523" s="3">
        <v>40.755027770996094</v>
      </c>
      <c r="F523" s="1">
        <v>1630241.875</v>
      </c>
      <c r="G523" s="1">
        <v>96964822.838152245</v>
      </c>
      <c r="H523" s="1">
        <v>7617427878.9599991</v>
      </c>
      <c r="I523">
        <v>4.9073699844791392</v>
      </c>
      <c r="J523" s="2">
        <v>1.2268424961197849E-4</v>
      </c>
      <c r="K523" s="11">
        <v>4.6022142725276313E-2</v>
      </c>
      <c r="L523" s="10" t="s">
        <v>11093</v>
      </c>
    </row>
    <row r="524" spans="1:12" x14ac:dyDescent="0.25">
      <c r="A524" t="s">
        <v>2522</v>
      </c>
      <c r="B524" t="s">
        <v>5303</v>
      </c>
      <c r="C524" t="s">
        <v>5676</v>
      </c>
      <c r="D524" s="3">
        <v>75.16</v>
      </c>
      <c r="E524" s="3">
        <v>82.477821350097656</v>
      </c>
      <c r="F524" s="1">
        <v>1938570.75</v>
      </c>
      <c r="G524" s="1">
        <v>117645139.72679076</v>
      </c>
      <c r="H524" s="1">
        <v>9864726474.9199982</v>
      </c>
      <c r="I524">
        <v>2.424894313721627</v>
      </c>
      <c r="J524" s="2">
        <v>6.0622357843040678E-5</v>
      </c>
      <c r="K524" s="11">
        <v>5.3119631045022618E-2</v>
      </c>
      <c r="L524" s="10" t="s">
        <v>11102</v>
      </c>
    </row>
    <row r="525" spans="1:12" x14ac:dyDescent="0.25">
      <c r="A525" t="s">
        <v>4228</v>
      </c>
      <c r="B525" t="s">
        <v>5301</v>
      </c>
      <c r="C525" t="s">
        <v>10452</v>
      </c>
      <c r="D525" s="3">
        <v>29.52</v>
      </c>
      <c r="E525" s="3">
        <v>24.881950378417969</v>
      </c>
      <c r="F525" s="1">
        <v>6508280</v>
      </c>
      <c r="G525" s="1">
        <v>158097302.74072778</v>
      </c>
      <c r="H525" s="1">
        <v>16925785515.359999</v>
      </c>
      <c r="I525">
        <v>8.0379551023249114</v>
      </c>
      <c r="J525" s="2">
        <v>2.009488775581228E-4</v>
      </c>
      <c r="K525" s="11">
        <v>3.4889059415753945E-2</v>
      </c>
      <c r="L525" s="10" t="s">
        <v>11104</v>
      </c>
    </row>
    <row r="526" spans="1:12" x14ac:dyDescent="0.25">
      <c r="A526" t="s">
        <v>2911</v>
      </c>
      <c r="B526" t="s">
        <v>5301</v>
      </c>
      <c r="C526" t="s">
        <v>5494</v>
      </c>
      <c r="D526" s="3">
        <v>105.27</v>
      </c>
      <c r="E526" s="3">
        <v>109.51689910888672</v>
      </c>
      <c r="F526" s="1">
        <v>2523785.75</v>
      </c>
      <c r="G526" s="1">
        <v>233264231.83768314</v>
      </c>
      <c r="H526" s="1">
        <v>44817919817.549995</v>
      </c>
      <c r="I526">
        <v>1.8262021809177671</v>
      </c>
      <c r="J526" s="2">
        <v>4.5655054522944179E-5</v>
      </c>
      <c r="K526" s="11">
        <v>4.035825099143027E-2</v>
      </c>
      <c r="L526" s="10" t="s">
        <v>11118</v>
      </c>
    </row>
    <row r="527" spans="1:12" x14ac:dyDescent="0.25">
      <c r="A527" t="s">
        <v>3568</v>
      </c>
      <c r="B527" t="s">
        <v>5301</v>
      </c>
      <c r="C527" t="s">
        <v>5573</v>
      </c>
      <c r="D527" s="3">
        <v>65.38</v>
      </c>
      <c r="E527" s="3">
        <v>63.888965606689453</v>
      </c>
      <c r="F527" s="1">
        <v>2435886.25</v>
      </c>
      <c r="G527" s="1">
        <v>153620824.71521196</v>
      </c>
      <c r="H527" s="1">
        <v>23907039421.299999</v>
      </c>
      <c r="I527">
        <v>3.1304310235860062</v>
      </c>
      <c r="J527" s="2">
        <v>7.8260775589650161E-5</v>
      </c>
      <c r="K527" s="11">
        <v>4.6445403973282437E-2</v>
      </c>
      <c r="L527" s="10" t="s">
        <v>11107</v>
      </c>
    </row>
    <row r="528" spans="1:12" x14ac:dyDescent="0.25">
      <c r="A528" t="s">
        <v>3826</v>
      </c>
      <c r="B528" t="s">
        <v>5301</v>
      </c>
      <c r="C528" t="s">
        <v>10453</v>
      </c>
      <c r="D528" s="3">
        <v>28.02</v>
      </c>
      <c r="E528" s="3">
        <v>28.945699691772461</v>
      </c>
      <c r="F528" s="1">
        <v>4080887.5</v>
      </c>
      <c r="G528" s="1">
        <v>88209434.401044071</v>
      </c>
      <c r="H528" s="1">
        <v>6032565956.04</v>
      </c>
      <c r="I528">
        <v>6.9094892204954395</v>
      </c>
      <c r="J528" s="2">
        <v>1.7273723051238599E-4</v>
      </c>
      <c r="K528" s="11">
        <v>3.8137354071302434E-2</v>
      </c>
      <c r="L528" s="10" t="s">
        <v>11121</v>
      </c>
    </row>
    <row r="529" spans="1:12" x14ac:dyDescent="0.25">
      <c r="A529" t="s">
        <v>1310</v>
      </c>
      <c r="B529" t="s">
        <v>5303</v>
      </c>
      <c r="C529" t="s">
        <v>10455</v>
      </c>
      <c r="D529" s="3">
        <v>36.659999999999997</v>
      </c>
      <c r="E529" s="3">
        <v>35.217025756835938</v>
      </c>
      <c r="F529" s="1">
        <v>2325968.5</v>
      </c>
      <c r="G529" s="1">
        <v>60205162.367184699</v>
      </c>
      <c r="H529" s="1">
        <v>15468569541.359999</v>
      </c>
      <c r="I529">
        <v>5.6790712929861265</v>
      </c>
      <c r="J529" s="2">
        <v>1.4197678232465315E-4</v>
      </c>
      <c r="K529" s="11">
        <v>3.6512003332982067E-2</v>
      </c>
      <c r="L529" s="10" t="s">
        <v>11462</v>
      </c>
    </row>
    <row r="530" spans="1:12" x14ac:dyDescent="0.25">
      <c r="A530" t="s">
        <v>2846</v>
      </c>
      <c r="B530" t="s">
        <v>5301</v>
      </c>
      <c r="C530" t="s">
        <v>5407</v>
      </c>
      <c r="D530" s="3">
        <v>124.26</v>
      </c>
      <c r="E530" s="3">
        <v>117.26380157470703</v>
      </c>
      <c r="F530" s="1">
        <v>2545496</v>
      </c>
      <c r="G530" s="1">
        <v>307126800.03669924</v>
      </c>
      <c r="H530" s="1">
        <v>43602834000</v>
      </c>
      <c r="I530">
        <v>1.7055561674979722</v>
      </c>
      <c r="J530" s="2">
        <v>4.2638904187449306E-5</v>
      </c>
      <c r="K530" s="11">
        <v>5.7938857998006757E-2</v>
      </c>
      <c r="L530" s="10" t="s">
        <v>11112</v>
      </c>
    </row>
    <row r="531" spans="1:12" x14ac:dyDescent="0.25">
      <c r="A531" t="s">
        <v>2629</v>
      </c>
      <c r="B531" t="s">
        <v>5303</v>
      </c>
      <c r="C531" t="s">
        <v>10456</v>
      </c>
      <c r="D531" s="3">
        <v>37.79</v>
      </c>
      <c r="E531" s="3">
        <v>39.809951782226562</v>
      </c>
      <c r="F531" s="1">
        <v>4128472.5</v>
      </c>
      <c r="G531" s="1">
        <v>155733211.97745135</v>
      </c>
      <c r="H531" s="1">
        <v>15166579100.369999</v>
      </c>
      <c r="I531">
        <v>5.0238694358150777</v>
      </c>
      <c r="J531" s="2">
        <v>1.2559673589537695E-4</v>
      </c>
      <c r="K531" s="11">
        <v>3.5049848546257617E-2</v>
      </c>
      <c r="L531" s="10" t="s">
        <v>11115</v>
      </c>
    </row>
    <row r="532" spans="1:12" x14ac:dyDescent="0.25">
      <c r="A532" t="s">
        <v>3221</v>
      </c>
      <c r="B532" t="s">
        <v>5301</v>
      </c>
      <c r="C532" t="s">
        <v>10457</v>
      </c>
      <c r="D532" s="3">
        <v>35.909999999999997</v>
      </c>
      <c r="E532" s="3">
        <v>25.253200531005859</v>
      </c>
      <c r="F532" s="1">
        <v>5724102</v>
      </c>
      <c r="G532" s="1">
        <v>186249080.52994791</v>
      </c>
      <c r="H532" s="1">
        <v>18381533701.23</v>
      </c>
      <c r="I532">
        <v>7.919788216722873</v>
      </c>
      <c r="J532" s="2">
        <v>1.9799470541807183E-4</v>
      </c>
      <c r="K532" s="11">
        <v>3.0527857600673773E-2</v>
      </c>
      <c r="L532" s="10" t="s">
        <v>11111</v>
      </c>
    </row>
    <row r="533" spans="1:12" x14ac:dyDescent="0.25">
      <c r="A533" t="s">
        <v>4583</v>
      </c>
      <c r="B533" t="s">
        <v>5301</v>
      </c>
      <c r="C533" t="s">
        <v>10458</v>
      </c>
      <c r="D533" s="3">
        <v>53.27</v>
      </c>
      <c r="E533" s="3">
        <v>47.929000854492188</v>
      </c>
      <c r="F533" s="1">
        <v>1163369.25</v>
      </c>
      <c r="G533" s="1">
        <v>55898690.203010954</v>
      </c>
      <c r="H533" s="1">
        <v>6289620968.54</v>
      </c>
      <c r="I533">
        <v>4.1728389166129434</v>
      </c>
      <c r="J533" s="2">
        <v>1.0432097291532359E-4</v>
      </c>
      <c r="K533" s="11">
        <v>4.2118028660270715E-2</v>
      </c>
      <c r="L533" s="10" t="s">
        <v>11114</v>
      </c>
    </row>
    <row r="534" spans="1:12" x14ac:dyDescent="0.25">
      <c r="A534" t="s">
        <v>865</v>
      </c>
      <c r="B534" t="s">
        <v>5303</v>
      </c>
      <c r="C534" t="s">
        <v>10459</v>
      </c>
      <c r="D534" s="3">
        <v>36.56</v>
      </c>
      <c r="E534" s="3">
        <v>27.773349761962891</v>
      </c>
      <c r="F534" s="1">
        <v>3343312.5</v>
      </c>
      <c r="G534" s="1">
        <v>88174065.685542464</v>
      </c>
      <c r="H534" s="1">
        <v>10010576956.799999</v>
      </c>
      <c r="I534">
        <v>7.2011479246882502</v>
      </c>
      <c r="J534" s="2">
        <v>1.8002869811720626E-4</v>
      </c>
      <c r="K534" s="11">
        <v>3.6253895468324041E-2</v>
      </c>
      <c r="L534" s="10" t="s">
        <v>11123</v>
      </c>
    </row>
    <row r="535" spans="1:12" x14ac:dyDescent="0.25">
      <c r="A535" t="s">
        <v>3493</v>
      </c>
      <c r="B535" t="s">
        <v>5301</v>
      </c>
      <c r="C535" t="s">
        <v>5598</v>
      </c>
      <c r="D535" s="3">
        <v>118.92</v>
      </c>
      <c r="E535" s="3">
        <v>117.95905303955078</v>
      </c>
      <c r="F535" s="1">
        <v>887943.875</v>
      </c>
      <c r="G535" s="1">
        <v>112419514.17736728</v>
      </c>
      <c r="H535" s="1">
        <v>34671362769.720001</v>
      </c>
      <c r="I535">
        <v>1.6955036077895735</v>
      </c>
      <c r="J535" s="2">
        <v>4.2387590194739339E-5</v>
      </c>
      <c r="K535" s="11">
        <v>4.7515856494449372E-2</v>
      </c>
      <c r="L535" s="10" t="s">
        <v>11128</v>
      </c>
    </row>
    <row r="536" spans="1:12" x14ac:dyDescent="0.25">
      <c r="A536" t="s">
        <v>1003</v>
      </c>
      <c r="B536" t="s">
        <v>5303</v>
      </c>
      <c r="C536" t="s">
        <v>10460</v>
      </c>
      <c r="D536" s="3">
        <v>28.85</v>
      </c>
      <c r="E536" s="3">
        <v>27.399425506591797</v>
      </c>
      <c r="F536" s="1">
        <v>4247282</v>
      </c>
      <c r="G536" s="1">
        <v>92707777.013618588</v>
      </c>
      <c r="H536" s="1">
        <v>54234382243.649994</v>
      </c>
      <c r="I536">
        <v>7.299423119360064</v>
      </c>
      <c r="J536" s="2">
        <v>1.8248557798400161E-4</v>
      </c>
      <c r="K536" s="11">
        <v>3.6504762208245944E-2</v>
      </c>
      <c r="L536" s="10" t="s">
        <v>11108</v>
      </c>
    </row>
    <row r="537" spans="1:12" x14ac:dyDescent="0.25">
      <c r="A537" t="s">
        <v>4767</v>
      </c>
      <c r="B537" t="s">
        <v>5301</v>
      </c>
      <c r="C537" t="s">
        <v>5443</v>
      </c>
      <c r="D537" s="3">
        <v>148.22</v>
      </c>
      <c r="E537" s="3">
        <v>136.96240234375</v>
      </c>
      <c r="F537" s="1">
        <v>1791874.375</v>
      </c>
      <c r="G537" s="1">
        <v>252316117.18782741</v>
      </c>
      <c r="H537" s="1">
        <v>43524358340</v>
      </c>
      <c r="I537">
        <v>1.4602547602665252</v>
      </c>
      <c r="J537" s="2">
        <v>3.6506369006663129E-5</v>
      </c>
      <c r="K537" s="11">
        <v>4.4013749515852719E-2</v>
      </c>
      <c r="L537" s="10" t="s">
        <v>11131</v>
      </c>
    </row>
    <row r="538" spans="1:12" x14ac:dyDescent="0.25">
      <c r="A538" t="s">
        <v>2662</v>
      </c>
      <c r="B538" t="s">
        <v>5303</v>
      </c>
      <c r="C538" t="s">
        <v>5774</v>
      </c>
      <c r="D538" s="3">
        <v>82.38</v>
      </c>
      <c r="E538" s="3">
        <v>80.996597290039063</v>
      </c>
      <c r="F538" s="1">
        <v>817887.875</v>
      </c>
      <c r="G538" s="1">
        <v>58720656.408168823</v>
      </c>
      <c r="H538" s="1">
        <v>13794610496.699999</v>
      </c>
      <c r="I538">
        <v>2.469239532172248</v>
      </c>
      <c r="J538" s="2">
        <v>6.1730988304306198E-5</v>
      </c>
      <c r="K538" s="11">
        <v>4.5965495329824108E-2</v>
      </c>
      <c r="L538" s="10" t="s">
        <v>11117</v>
      </c>
    </row>
    <row r="539" spans="1:12" x14ac:dyDescent="0.25">
      <c r="A539" t="s">
        <v>4173</v>
      </c>
      <c r="B539" t="s">
        <v>5301</v>
      </c>
      <c r="C539" t="s">
        <v>5417</v>
      </c>
      <c r="D539" s="3">
        <v>88.17</v>
      </c>
      <c r="E539" s="3">
        <v>81.478347778320312</v>
      </c>
      <c r="F539" s="1">
        <v>3102755.75</v>
      </c>
      <c r="G539" s="1">
        <v>258601509.41011387</v>
      </c>
      <c r="H539" s="1">
        <v>35931375473.909996</v>
      </c>
      <c r="I539">
        <v>2.4546398577465487</v>
      </c>
      <c r="J539" s="2">
        <v>6.1365996443663712E-5</v>
      </c>
      <c r="K539" s="11">
        <v>4.2339915284373135E-2</v>
      </c>
      <c r="L539" s="10" t="s">
        <v>11126</v>
      </c>
    </row>
    <row r="540" spans="1:12" x14ac:dyDescent="0.25">
      <c r="A540" t="s">
        <v>3478</v>
      </c>
      <c r="B540" t="s">
        <v>5301</v>
      </c>
      <c r="C540" t="s">
        <v>5697</v>
      </c>
      <c r="D540" s="3">
        <v>65.790000000000006</v>
      </c>
      <c r="E540" s="3">
        <v>69.454696655273437</v>
      </c>
      <c r="F540" s="1">
        <v>2033921.375</v>
      </c>
      <c r="G540" s="1">
        <v>109405627.34190091</v>
      </c>
      <c r="H540" s="1">
        <v>12986946000.000002</v>
      </c>
      <c r="I540">
        <v>2.8795748830732926</v>
      </c>
      <c r="J540" s="2">
        <v>7.1989372076832308E-5</v>
      </c>
      <c r="K540" s="11">
        <v>4.0604227511652255E-2</v>
      </c>
      <c r="L540" s="10" t="s">
        <v>11120</v>
      </c>
    </row>
    <row r="541" spans="1:12" x14ac:dyDescent="0.25">
      <c r="A541" t="s">
        <v>1131</v>
      </c>
      <c r="B541" t="s">
        <v>5303</v>
      </c>
      <c r="C541" t="s">
        <v>10463</v>
      </c>
      <c r="D541" s="3">
        <v>49.04</v>
      </c>
      <c r="E541" s="3">
        <v>46.754600524902344</v>
      </c>
      <c r="F541" s="1">
        <v>1229615.375</v>
      </c>
      <c r="G541" s="1">
        <v>61760199.308319263</v>
      </c>
      <c r="H541" s="1">
        <v>9241391840</v>
      </c>
      <c r="I541">
        <v>4.2776539154361162</v>
      </c>
      <c r="J541" s="2">
        <v>1.0694134788590291E-4</v>
      </c>
      <c r="K541" s="11">
        <v>4.2571281542694371E-2</v>
      </c>
      <c r="L541" s="10" t="s">
        <v>11135</v>
      </c>
    </row>
    <row r="542" spans="1:12" x14ac:dyDescent="0.25">
      <c r="A542" t="s">
        <v>1004</v>
      </c>
      <c r="B542" t="s">
        <v>5303</v>
      </c>
      <c r="C542" t="s">
        <v>10465</v>
      </c>
      <c r="D542" s="3">
        <v>29.52</v>
      </c>
      <c r="E542" s="3">
        <v>27.25877571105957</v>
      </c>
      <c r="F542" s="1">
        <v>11393910</v>
      </c>
      <c r="G542" s="1">
        <v>284033211.69713056</v>
      </c>
      <c r="H542" s="1">
        <v>54234382243.649994</v>
      </c>
      <c r="I542">
        <v>7.3370866732967386</v>
      </c>
      <c r="J542" s="2">
        <v>1.8342716683241846E-4</v>
      </c>
      <c r="K542" s="11">
        <v>3.5258417479988612E-2</v>
      </c>
      <c r="L542" s="10" t="s">
        <v>11119</v>
      </c>
    </row>
    <row r="543" spans="1:12" x14ac:dyDescent="0.25">
      <c r="A543" t="s">
        <v>2342</v>
      </c>
      <c r="B543" t="s">
        <v>5303</v>
      </c>
      <c r="C543" t="s">
        <v>5859</v>
      </c>
      <c r="D543" s="3">
        <v>122.98</v>
      </c>
      <c r="E543" s="3">
        <v>104.01869964599609</v>
      </c>
      <c r="F543" s="1">
        <v>550296.3125</v>
      </c>
      <c r="G543" s="1">
        <v>56090909.628773056</v>
      </c>
      <c r="H543" s="1">
        <v>639496032.71484375</v>
      </c>
      <c r="I543">
        <v>1.9227312077602812</v>
      </c>
      <c r="J543" s="2">
        <v>4.8068280194007029E-5</v>
      </c>
      <c r="K543" s="11">
        <v>3.741207756945053E-2</v>
      </c>
      <c r="L543" s="10" t="s">
        <v>11463</v>
      </c>
    </row>
    <row r="544" spans="1:12" x14ac:dyDescent="0.25">
      <c r="A544" t="s">
        <v>3996</v>
      </c>
      <c r="B544" t="s">
        <v>5301</v>
      </c>
      <c r="C544" t="s">
        <v>10467</v>
      </c>
      <c r="D544" s="3">
        <v>31.53</v>
      </c>
      <c r="E544" s="3">
        <v>29.98444938659668</v>
      </c>
      <c r="F544" s="1">
        <v>3638091.5</v>
      </c>
      <c r="G544" s="1">
        <v>117282985.74607715</v>
      </c>
      <c r="H544" s="1">
        <v>12881123715.93</v>
      </c>
      <c r="I544">
        <v>6.670124150734007</v>
      </c>
      <c r="J544" s="2">
        <v>1.6675310376835018E-4</v>
      </c>
      <c r="K544" s="11">
        <v>3.5891137828411933E-2</v>
      </c>
      <c r="L544" s="10" t="s">
        <v>11132</v>
      </c>
    </row>
    <row r="545" spans="1:12" x14ac:dyDescent="0.25">
      <c r="A545" t="s">
        <v>2711</v>
      </c>
      <c r="B545" t="s">
        <v>5303</v>
      </c>
      <c r="C545" t="s">
        <v>10468</v>
      </c>
      <c r="D545" s="3">
        <v>30.71</v>
      </c>
      <c r="E545" s="3">
        <v>30.686199188232422</v>
      </c>
      <c r="F545" s="1">
        <v>5177568.5</v>
      </c>
      <c r="G545" s="1">
        <v>173706289.57101354</v>
      </c>
      <c r="H545" s="1">
        <v>9780850226.1700001</v>
      </c>
      <c r="I545">
        <v>6.5175878828517879</v>
      </c>
      <c r="J545" s="2">
        <v>1.629396970712947E-4</v>
      </c>
      <c r="K545" s="11">
        <v>3.4408261917063421E-2</v>
      </c>
      <c r="L545" s="10" t="s">
        <v>11129</v>
      </c>
    </row>
    <row r="546" spans="1:12" x14ac:dyDescent="0.25">
      <c r="A546" t="s">
        <v>1494</v>
      </c>
      <c r="B546" t="s">
        <v>5303</v>
      </c>
      <c r="C546" t="s">
        <v>10469</v>
      </c>
      <c r="D546" s="3">
        <v>31.67</v>
      </c>
      <c r="E546" s="3">
        <v>33.165225982666016</v>
      </c>
      <c r="F546" s="1">
        <v>1987173.125</v>
      </c>
      <c r="G546" s="1">
        <v>76166486.829765677</v>
      </c>
      <c r="H546" s="1">
        <v>9738860638.6599998</v>
      </c>
      <c r="I546">
        <v>6.0304127010782649</v>
      </c>
      <c r="J546" s="2">
        <v>1.5076031752695663E-4</v>
      </c>
      <c r="K546" s="11">
        <v>3.8141471723167078E-2</v>
      </c>
      <c r="L546" s="10" t="s">
        <v>11137</v>
      </c>
    </row>
    <row r="547" spans="1:12" x14ac:dyDescent="0.25">
      <c r="A547" t="s">
        <v>4943</v>
      </c>
      <c r="B547" t="s">
        <v>5301</v>
      </c>
      <c r="C547" t="s">
        <v>5790</v>
      </c>
      <c r="D547" s="3">
        <v>80.34</v>
      </c>
      <c r="E547" s="3">
        <v>81.3072509765625</v>
      </c>
      <c r="F547" s="1">
        <v>761137.8125</v>
      </c>
      <c r="G547" s="1">
        <v>58321371.3569277</v>
      </c>
      <c r="H547" s="1">
        <v>37188642453.300003</v>
      </c>
      <c r="I547">
        <v>2.4598052153755843</v>
      </c>
      <c r="J547" s="2">
        <v>6.1495130384389612E-5</v>
      </c>
      <c r="K547" s="11">
        <v>3.8390332849775333E-2</v>
      </c>
      <c r="L547" s="10" t="s">
        <v>11136</v>
      </c>
    </row>
    <row r="548" spans="1:12" x14ac:dyDescent="0.25">
      <c r="A548" t="s">
        <v>4726</v>
      </c>
      <c r="B548" t="s">
        <v>5301</v>
      </c>
      <c r="C548" t="s">
        <v>10470</v>
      </c>
      <c r="D548" s="3">
        <v>48.3</v>
      </c>
      <c r="E548" s="3">
        <v>40.885551452636719</v>
      </c>
      <c r="F548" s="1">
        <v>1313781.625</v>
      </c>
      <c r="G548" s="1">
        <v>53590353.725322463</v>
      </c>
      <c r="H548" s="1">
        <v>6225209835.5999994</v>
      </c>
      <c r="I548">
        <v>4.8917036188612286</v>
      </c>
      <c r="J548" s="2">
        <v>1.2229259047153072E-4</v>
      </c>
      <c r="K548" s="11">
        <v>4.4618251002088535E-2</v>
      </c>
      <c r="L548" s="10" t="s">
        <v>11134</v>
      </c>
    </row>
    <row r="549" spans="1:12" x14ac:dyDescent="0.25">
      <c r="A549" t="s">
        <v>2770</v>
      </c>
      <c r="B549" t="s">
        <v>5303</v>
      </c>
      <c r="C549" t="s">
        <v>5619</v>
      </c>
      <c r="D549" s="3">
        <v>58.29</v>
      </c>
      <c r="E549" s="3">
        <v>60.667549133300781</v>
      </c>
      <c r="F549" s="1">
        <v>1453376.5</v>
      </c>
      <c r="G549" s="1">
        <v>89749309.841871738</v>
      </c>
      <c r="H549" s="1">
        <v>13458022596.299999</v>
      </c>
      <c r="I549">
        <v>3.296655343049268</v>
      </c>
      <c r="J549" s="2">
        <v>8.2416383576231695E-5</v>
      </c>
      <c r="K549" s="11">
        <v>4.816314529209368E-2</v>
      </c>
      <c r="L549" s="10" t="s">
        <v>11124</v>
      </c>
    </row>
    <row r="550" spans="1:12" x14ac:dyDescent="0.25">
      <c r="A550" t="s">
        <v>1744</v>
      </c>
      <c r="B550" t="s">
        <v>5303</v>
      </c>
      <c r="C550" t="s">
        <v>5321</v>
      </c>
      <c r="D550" s="3">
        <v>131.07</v>
      </c>
      <c r="E550" s="3">
        <v>103.75849914550781</v>
      </c>
      <c r="F550" s="1">
        <v>8541925</v>
      </c>
      <c r="G550" s="1">
        <v>1038247994.11571</v>
      </c>
      <c r="H550" s="1">
        <v>56248038164.609993</v>
      </c>
      <c r="I550">
        <v>1.9275529392491115</v>
      </c>
      <c r="J550" s="2">
        <v>4.8188823481227788E-5</v>
      </c>
      <c r="K550" s="11">
        <v>3.5535567635358326E-2</v>
      </c>
      <c r="L550" s="10" t="s">
        <v>11139</v>
      </c>
    </row>
    <row r="551" spans="1:12" x14ac:dyDescent="0.25">
      <c r="A551" t="s">
        <v>4245</v>
      </c>
      <c r="B551" t="s">
        <v>5301</v>
      </c>
      <c r="C551" t="s">
        <v>5579</v>
      </c>
      <c r="D551" s="3">
        <v>71.599999999999994</v>
      </c>
      <c r="E551" s="3">
        <v>81.39215087890625</v>
      </c>
      <c r="F551" s="1">
        <v>1787234.625</v>
      </c>
      <c r="G551" s="1">
        <v>126522235.66646318</v>
      </c>
      <c r="H551" s="1">
        <v>13226198375.599998</v>
      </c>
      <c r="I551">
        <v>2.4572394001180329</v>
      </c>
      <c r="J551" s="2">
        <v>6.1430985002950826E-5</v>
      </c>
      <c r="K551" s="11">
        <v>5.1527156181359023E-2</v>
      </c>
      <c r="L551" s="10" t="s">
        <v>11142</v>
      </c>
    </row>
    <row r="552" spans="1:12" x14ac:dyDescent="0.25">
      <c r="A552" t="s">
        <v>4666</v>
      </c>
      <c r="B552" t="s">
        <v>5301</v>
      </c>
      <c r="C552" t="s">
        <v>5428</v>
      </c>
      <c r="D552" s="3">
        <v>85.4</v>
      </c>
      <c r="E552" s="3">
        <v>81.112052917480469</v>
      </c>
      <c r="F552" s="1">
        <v>2333847.5</v>
      </c>
      <c r="G552" s="1">
        <v>213047272.16364464</v>
      </c>
      <c r="H552" s="1">
        <v>44480607507</v>
      </c>
      <c r="I552">
        <v>2.465724794359113</v>
      </c>
      <c r="J552" s="2">
        <v>6.1643119858977824E-5</v>
      </c>
      <c r="K552" s="11">
        <v>2.8509144293024619E-2</v>
      </c>
      <c r="L552" s="10" t="s">
        <v>11140</v>
      </c>
    </row>
    <row r="553" spans="1:12" x14ac:dyDescent="0.25">
      <c r="A553" t="s">
        <v>2652</v>
      </c>
      <c r="B553" t="s">
        <v>5303</v>
      </c>
      <c r="C553" t="s">
        <v>10473</v>
      </c>
      <c r="D553" s="3">
        <v>26.23</v>
      </c>
      <c r="E553" s="3">
        <v>29.733024597167969</v>
      </c>
      <c r="F553" s="1">
        <v>5924674</v>
      </c>
      <c r="G553" s="1">
        <v>149234232.1191349</v>
      </c>
      <c r="H553" s="1">
        <v>69818871098.959991</v>
      </c>
      <c r="I553">
        <v>6.7265272440211064</v>
      </c>
      <c r="J553" s="2">
        <v>1.6816318110052765E-4</v>
      </c>
      <c r="K553" s="11">
        <v>3.9479020461540781E-2</v>
      </c>
      <c r="L553" s="10" t="s">
        <v>11141</v>
      </c>
    </row>
    <row r="554" spans="1:12" x14ac:dyDescent="0.25">
      <c r="A554" t="s">
        <v>4150</v>
      </c>
      <c r="B554" t="s">
        <v>5301</v>
      </c>
      <c r="C554" t="s">
        <v>10474</v>
      </c>
      <c r="D554" s="3">
        <v>37.799999999999997</v>
      </c>
      <c r="E554" s="3">
        <v>37.733173370361328</v>
      </c>
      <c r="F554" s="1">
        <v>1237174</v>
      </c>
      <c r="G554" s="1">
        <v>61038505.20467855</v>
      </c>
      <c r="H554" s="1">
        <v>8599516178.3999996</v>
      </c>
      <c r="I554">
        <v>5.3003758267810062</v>
      </c>
      <c r="J554" s="2">
        <v>1.3250939566952517E-4</v>
      </c>
      <c r="K554" s="11">
        <v>3.9471062401280808E-2</v>
      </c>
      <c r="L554" s="10" t="s">
        <v>11145</v>
      </c>
    </row>
    <row r="555" spans="1:12" x14ac:dyDescent="0.25">
      <c r="A555" t="s">
        <v>5051</v>
      </c>
      <c r="B555" t="s">
        <v>5301</v>
      </c>
      <c r="C555" t="s">
        <v>10475</v>
      </c>
      <c r="D555" s="3">
        <v>36.090000000000003</v>
      </c>
      <c r="E555" s="3">
        <v>28.492250442504883</v>
      </c>
      <c r="F555" s="1">
        <v>2732470</v>
      </c>
      <c r="G555" s="1">
        <v>75401568.602673039</v>
      </c>
      <c r="H555" s="1">
        <v>21302787097.350002</v>
      </c>
      <c r="I555">
        <v>7.019452549161894</v>
      </c>
      <c r="J555" s="2">
        <v>1.7548631372904736E-4</v>
      </c>
      <c r="K555" s="11">
        <v>2.9467051705308323E-2</v>
      </c>
      <c r="L555" s="10" t="s">
        <v>11133</v>
      </c>
    </row>
    <row r="556" spans="1:12" x14ac:dyDescent="0.25">
      <c r="A556" t="s">
        <v>4941</v>
      </c>
      <c r="B556" t="s">
        <v>5301</v>
      </c>
      <c r="C556" t="s">
        <v>10476</v>
      </c>
      <c r="D556" s="3">
        <v>37.130000000000003</v>
      </c>
      <c r="E556" s="3">
        <v>29.617500305175781</v>
      </c>
      <c r="F556" s="1">
        <v>7049864</v>
      </c>
      <c r="G556" s="1">
        <v>223222802.88548738</v>
      </c>
      <c r="H556" s="1">
        <v>30649544819.830002</v>
      </c>
      <c r="I556">
        <v>6.7527643433517301</v>
      </c>
      <c r="J556" s="2">
        <v>1.6881910858379325E-4</v>
      </c>
      <c r="K556" s="11">
        <v>2.868833564286823E-2</v>
      </c>
      <c r="L556" s="10" t="s">
        <v>11144</v>
      </c>
    </row>
    <row r="557" spans="1:12" x14ac:dyDescent="0.25">
      <c r="A557" t="s">
        <v>1576</v>
      </c>
      <c r="B557" t="s">
        <v>5303</v>
      </c>
      <c r="C557" t="s">
        <v>10477</v>
      </c>
      <c r="D557" s="3">
        <v>63.68</v>
      </c>
      <c r="E557" s="3">
        <v>56.830699920654297</v>
      </c>
      <c r="F557" s="1">
        <v>2075594.75</v>
      </c>
      <c r="G557" s="1">
        <v>121007801.34419739</v>
      </c>
      <c r="H557" s="1">
        <v>13755909259.84</v>
      </c>
      <c r="I557">
        <v>3.5192246493398001</v>
      </c>
      <c r="J557" s="2">
        <v>8.7980616233494999E-5</v>
      </c>
      <c r="K557" s="11">
        <v>6.0954544002468525E-2</v>
      </c>
      <c r="L557" s="10" t="s">
        <v>11138</v>
      </c>
    </row>
    <row r="558" spans="1:12" x14ac:dyDescent="0.25">
      <c r="A558" t="s">
        <v>1771</v>
      </c>
      <c r="B558" t="s">
        <v>5303</v>
      </c>
      <c r="C558" t="s">
        <v>10478</v>
      </c>
      <c r="D558" s="3">
        <v>35.229999999999997</v>
      </c>
      <c r="E558" s="3">
        <v>30.036775588989258</v>
      </c>
      <c r="F558" s="1">
        <v>3358951.5</v>
      </c>
      <c r="G558" s="1">
        <v>100857866.76731132</v>
      </c>
      <c r="H558" s="1">
        <v>9701553799.2099991</v>
      </c>
      <c r="I558">
        <v>6.6585043193955578</v>
      </c>
      <c r="J558" s="2">
        <v>1.6646260798488895E-4</v>
      </c>
      <c r="K558" s="11">
        <v>3.8963931928296822E-2</v>
      </c>
      <c r="L558" s="10" t="s">
        <v>11176</v>
      </c>
    </row>
    <row r="559" spans="1:12" x14ac:dyDescent="0.25">
      <c r="A559" t="s">
        <v>2410</v>
      </c>
      <c r="B559" t="s">
        <v>5303</v>
      </c>
      <c r="C559" t="s">
        <v>10479</v>
      </c>
      <c r="D559" s="3">
        <v>38.49</v>
      </c>
      <c r="E559" s="3">
        <v>31.530799865722656</v>
      </c>
      <c r="F559" s="1">
        <v>4488801.5</v>
      </c>
      <c r="G559" s="1">
        <v>165667788.08497548</v>
      </c>
      <c r="H559" s="1">
        <v>11336181763.710001</v>
      </c>
      <c r="I559">
        <v>6.3430043275692904</v>
      </c>
      <c r="J559" s="2">
        <v>1.5857510818923225E-4</v>
      </c>
      <c r="K559" s="11">
        <v>3.5632358614840196E-2</v>
      </c>
      <c r="L559" s="10" t="s">
        <v>11150</v>
      </c>
    </row>
    <row r="560" spans="1:12" x14ac:dyDescent="0.25">
      <c r="A560" t="s">
        <v>3002</v>
      </c>
      <c r="B560" t="s">
        <v>5301</v>
      </c>
      <c r="C560" t="s">
        <v>10480</v>
      </c>
      <c r="D560" s="3">
        <v>28.43</v>
      </c>
      <c r="E560" s="3">
        <v>29.963350296020508</v>
      </c>
      <c r="F560" s="1">
        <v>6609622</v>
      </c>
      <c r="G560" s="1">
        <v>178640364.04590032</v>
      </c>
      <c r="H560" s="1">
        <v>71940945048.639999</v>
      </c>
      <c r="I560">
        <v>6.674821007134252</v>
      </c>
      <c r="J560" s="2">
        <v>1.6687052517835629E-4</v>
      </c>
      <c r="K560" s="11">
        <v>3.5987933705736719E-2</v>
      </c>
      <c r="L560" s="10" t="s">
        <v>11152</v>
      </c>
    </row>
    <row r="561" spans="1:12" x14ac:dyDescent="0.25">
      <c r="A561" t="s">
        <v>5093</v>
      </c>
      <c r="B561" t="s">
        <v>5301</v>
      </c>
      <c r="C561" t="s">
        <v>10481</v>
      </c>
      <c r="D561" s="3">
        <v>36.43</v>
      </c>
      <c r="E561" s="3">
        <v>35.592151641845703</v>
      </c>
      <c r="F561" s="1">
        <v>1735627.25</v>
      </c>
      <c r="G561" s="1">
        <v>61293528.336170934</v>
      </c>
      <c r="H561" s="1">
        <v>9735859139.1400013</v>
      </c>
      <c r="I561">
        <v>5.6192163377068765</v>
      </c>
      <c r="J561" s="2">
        <v>1.4048040844267192E-4</v>
      </c>
      <c r="K561" s="11">
        <v>3.6278687385460702E-2</v>
      </c>
      <c r="L561" s="10" t="s">
        <v>11143</v>
      </c>
    </row>
    <row r="562" spans="1:12" x14ac:dyDescent="0.25">
      <c r="A562" t="s">
        <v>5080</v>
      </c>
      <c r="B562" t="s">
        <v>5301</v>
      </c>
      <c r="C562" t="s">
        <v>10482</v>
      </c>
      <c r="D562" s="3">
        <v>49.86</v>
      </c>
      <c r="E562" s="3">
        <v>40.413600921630859</v>
      </c>
      <c r="F562" s="1">
        <v>1344914.5</v>
      </c>
      <c r="G562" s="1">
        <v>58423965.74608624</v>
      </c>
      <c r="H562" s="1">
        <v>13472576464.320002</v>
      </c>
      <c r="I562">
        <v>4.9488289941753889</v>
      </c>
      <c r="J562" s="2">
        <v>1.2372072485438473E-4</v>
      </c>
      <c r="K562" s="11">
        <v>3.284801879730391E-2</v>
      </c>
      <c r="L562" s="10" t="s">
        <v>11149</v>
      </c>
    </row>
    <row r="563" spans="1:12" x14ac:dyDescent="0.25">
      <c r="A563" t="s">
        <v>4034</v>
      </c>
      <c r="B563" t="s">
        <v>5301</v>
      </c>
      <c r="C563" t="s">
        <v>10483</v>
      </c>
      <c r="D563" s="3">
        <v>28.09</v>
      </c>
      <c r="E563" s="3">
        <v>24.295099258422852</v>
      </c>
      <c r="F563" s="1">
        <v>1182527.75</v>
      </c>
      <c r="G563" s="1">
        <v>60620922.478150427</v>
      </c>
      <c r="H563" s="1">
        <v>2773834325.6300001</v>
      </c>
      <c r="I563">
        <v>8.2321128995042958</v>
      </c>
      <c r="J563" s="2">
        <v>2.0580282248760739E-4</v>
      </c>
      <c r="K563" s="11">
        <v>3.6079613151288166E-2</v>
      </c>
      <c r="L563" s="10" t="s">
        <v>11148</v>
      </c>
    </row>
    <row r="564" spans="1:12" x14ac:dyDescent="0.25">
      <c r="A564" t="s">
        <v>778</v>
      </c>
      <c r="B564" t="s">
        <v>5303</v>
      </c>
      <c r="C564" t="s">
        <v>10484</v>
      </c>
      <c r="D564" s="3">
        <v>31.05</v>
      </c>
      <c r="E564" s="3">
        <v>27.891124725341797</v>
      </c>
      <c r="F564" s="1">
        <v>10392520</v>
      </c>
      <c r="G564" s="1">
        <v>296687026.46154267</v>
      </c>
      <c r="H564" s="1">
        <v>34711615962</v>
      </c>
      <c r="I564">
        <v>7.170739866875306</v>
      </c>
      <c r="J564" s="2">
        <v>1.7926849667188264E-4</v>
      </c>
      <c r="K564" s="11">
        <v>3.3800094381474868E-2</v>
      </c>
      <c r="L564" s="10" t="s">
        <v>11153</v>
      </c>
    </row>
    <row r="565" spans="1:12" x14ac:dyDescent="0.25">
      <c r="A565" t="s">
        <v>4646</v>
      </c>
      <c r="B565" t="s">
        <v>5301</v>
      </c>
      <c r="C565" t="s">
        <v>5567</v>
      </c>
      <c r="D565" s="3">
        <v>95.59</v>
      </c>
      <c r="E565" s="3">
        <v>103.26560211181641</v>
      </c>
      <c r="F565" s="1">
        <v>1764719.75</v>
      </c>
      <c r="G565" s="1">
        <v>163891020.9986062</v>
      </c>
      <c r="H565" s="1">
        <v>25235305373.960003</v>
      </c>
      <c r="I565">
        <v>1.9367533419641441</v>
      </c>
      <c r="J565" s="2">
        <v>4.8418833549103604E-5</v>
      </c>
      <c r="K565" s="11">
        <v>4.0035690288369813E-2</v>
      </c>
      <c r="L565" s="10" t="s">
        <v>11146</v>
      </c>
    </row>
    <row r="566" spans="1:12" x14ac:dyDescent="0.25">
      <c r="A566" t="s">
        <v>4274</v>
      </c>
      <c r="B566" t="s">
        <v>5301</v>
      </c>
      <c r="C566" t="s">
        <v>10485</v>
      </c>
      <c r="D566" s="3">
        <v>50.37</v>
      </c>
      <c r="E566" s="3">
        <v>40.988998413085938</v>
      </c>
      <c r="F566" s="1">
        <v>6095953.5</v>
      </c>
      <c r="G566" s="1">
        <v>250998183.31589031</v>
      </c>
      <c r="H566" s="1">
        <v>26586051069.93</v>
      </c>
      <c r="I566">
        <v>4.8793580654107673</v>
      </c>
      <c r="J566" s="2">
        <v>1.2198395163526918E-4</v>
      </c>
      <c r="K566" s="11">
        <v>3.1211591400071535E-2</v>
      </c>
      <c r="L566" s="10" t="s">
        <v>11155</v>
      </c>
    </row>
    <row r="567" spans="1:12" x14ac:dyDescent="0.25">
      <c r="A567" t="s">
        <v>264</v>
      </c>
      <c r="B567" t="s">
        <v>5303</v>
      </c>
      <c r="C567" t="s">
        <v>10486</v>
      </c>
      <c r="D567" s="3">
        <v>40.61</v>
      </c>
      <c r="E567" s="3">
        <v>44.457901000976563</v>
      </c>
      <c r="F567" s="1">
        <v>2517033</v>
      </c>
      <c r="G567" s="1">
        <v>105355439.6252782</v>
      </c>
      <c r="H567" s="1">
        <v>6104300556.2699995</v>
      </c>
      <c r="I567">
        <v>4.4986379360466611</v>
      </c>
      <c r="J567" s="2">
        <v>1.1246594840116652E-4</v>
      </c>
      <c r="K567" s="11">
        <v>4.0094668129360224E-2</v>
      </c>
      <c r="L567" s="10" t="s">
        <v>11158</v>
      </c>
    </row>
    <row r="568" spans="1:12" x14ac:dyDescent="0.25">
      <c r="A568" t="s">
        <v>3423</v>
      </c>
      <c r="B568" t="s">
        <v>5301</v>
      </c>
      <c r="C568" t="s">
        <v>10487</v>
      </c>
      <c r="D568" s="3">
        <v>27.85</v>
      </c>
      <c r="E568" s="3">
        <v>30.35260009765625</v>
      </c>
      <c r="F568" s="1">
        <v>4398915.5</v>
      </c>
      <c r="G568" s="1">
        <v>118871014.93162632</v>
      </c>
      <c r="H568" s="1">
        <v>10394336691.9</v>
      </c>
      <c r="I568">
        <v>6.5892213305127516</v>
      </c>
      <c r="J568" s="2">
        <v>1.6473053326281878E-4</v>
      </c>
      <c r="K568" s="11">
        <v>3.9291836696399171E-2</v>
      </c>
      <c r="L568" s="10" t="s">
        <v>11147</v>
      </c>
    </row>
    <row r="569" spans="1:12" x14ac:dyDescent="0.25">
      <c r="A569" t="s">
        <v>126</v>
      </c>
      <c r="B569" t="s">
        <v>5303</v>
      </c>
      <c r="C569" t="s">
        <v>10490</v>
      </c>
      <c r="D569" s="3">
        <v>32.04</v>
      </c>
      <c r="E569" s="3">
        <v>26.727825164794922</v>
      </c>
      <c r="F569" s="1">
        <v>11667680</v>
      </c>
      <c r="G569" s="1">
        <v>336737021.727925</v>
      </c>
      <c r="H569" s="1">
        <v>34493307093.360001</v>
      </c>
      <c r="I569">
        <v>7.4828385312634387</v>
      </c>
      <c r="J569" s="2">
        <v>1.8707096328158596E-4</v>
      </c>
      <c r="K569" s="11">
        <v>3.1995783661644142E-2</v>
      </c>
      <c r="L569" s="10" t="s">
        <v>11156</v>
      </c>
    </row>
    <row r="570" spans="1:12" x14ac:dyDescent="0.25">
      <c r="A570" t="s">
        <v>5262</v>
      </c>
      <c r="B570" t="s">
        <v>5301</v>
      </c>
      <c r="C570" t="s">
        <v>10491</v>
      </c>
      <c r="D570" s="3">
        <v>30.85</v>
      </c>
      <c r="E570" s="3">
        <v>31.049600601196289</v>
      </c>
      <c r="F570" s="1">
        <v>3760047.25</v>
      </c>
      <c r="G570" s="1">
        <v>130771026.07530046</v>
      </c>
      <c r="H570" s="1">
        <v>23077599449.649998</v>
      </c>
      <c r="I570">
        <v>6.4413066876066134</v>
      </c>
      <c r="J570" s="2">
        <v>1.6103266719016534E-4</v>
      </c>
      <c r="K570" s="11">
        <v>3.569725467944708E-2</v>
      </c>
      <c r="L570" s="10" t="s">
        <v>11160</v>
      </c>
    </row>
    <row r="571" spans="1:12" x14ac:dyDescent="0.25">
      <c r="A571" t="s">
        <v>2702</v>
      </c>
      <c r="B571" t="s">
        <v>5303</v>
      </c>
      <c r="C571" t="s">
        <v>10492</v>
      </c>
      <c r="D571" s="3">
        <v>70.38</v>
      </c>
      <c r="E571" s="3">
        <v>51.699623107910156</v>
      </c>
      <c r="F571" s="1">
        <v>4678099.5</v>
      </c>
      <c r="G571" s="1">
        <v>271173453.5638091</v>
      </c>
      <c r="H571" s="1">
        <v>20091653504.279999</v>
      </c>
      <c r="I571">
        <v>3.8685001548763625</v>
      </c>
      <c r="J571" s="2">
        <v>9.6712503871909059E-5</v>
      </c>
      <c r="K571" s="11">
        <v>4.3196136206496136E-2</v>
      </c>
      <c r="L571" s="10" t="s">
        <v>11164</v>
      </c>
    </row>
    <row r="572" spans="1:12" x14ac:dyDescent="0.25">
      <c r="A572" t="s">
        <v>1555</v>
      </c>
      <c r="B572" t="s">
        <v>5303</v>
      </c>
      <c r="C572" t="s">
        <v>10493</v>
      </c>
      <c r="D572" s="3">
        <v>30.47</v>
      </c>
      <c r="E572" s="3">
        <v>31.609350204467773</v>
      </c>
      <c r="F572" s="1">
        <v>3790229.25</v>
      </c>
      <c r="G572" s="1">
        <v>109477722.01139644</v>
      </c>
      <c r="H572" s="1">
        <v>10422119651.129999</v>
      </c>
      <c r="I572">
        <v>6.3272417403800763</v>
      </c>
      <c r="J572" s="2">
        <v>1.581810435095019E-4</v>
      </c>
      <c r="K572" s="11">
        <v>4.0287321064934836E-2</v>
      </c>
      <c r="L572" s="10" t="s">
        <v>11159</v>
      </c>
    </row>
    <row r="573" spans="1:12" x14ac:dyDescent="0.25">
      <c r="A573" t="s">
        <v>3294</v>
      </c>
      <c r="B573" t="s">
        <v>5301</v>
      </c>
      <c r="C573" t="s">
        <v>10494</v>
      </c>
      <c r="D573" s="3">
        <v>32.58</v>
      </c>
      <c r="E573" s="3">
        <v>30.685539245605469</v>
      </c>
      <c r="F573" s="1">
        <v>2475063</v>
      </c>
      <c r="G573" s="1">
        <v>78729488.12507011</v>
      </c>
      <c r="H573" s="1">
        <v>36106512859.260002</v>
      </c>
      <c r="I573">
        <v>6.5177280542215783</v>
      </c>
      <c r="J573" s="2">
        <v>1.6294320135553945E-4</v>
      </c>
      <c r="K573" s="11">
        <v>3.5546691401959672E-2</v>
      </c>
      <c r="L573" s="10" t="s">
        <v>11175</v>
      </c>
    </row>
    <row r="574" spans="1:12" x14ac:dyDescent="0.25">
      <c r="A574" t="s">
        <v>1322</v>
      </c>
      <c r="B574" t="s">
        <v>5303</v>
      </c>
      <c r="C574" t="s">
        <v>5564</v>
      </c>
      <c r="D574" s="3">
        <v>116.86</v>
      </c>
      <c r="E574" s="3">
        <v>109.40672302246094</v>
      </c>
      <c r="F574" s="1">
        <v>1320431.875</v>
      </c>
      <c r="G574" s="1">
        <v>151938479.0545387</v>
      </c>
      <c r="H574" s="1">
        <v>29994296101.800003</v>
      </c>
      <c r="I574">
        <v>1.8280412252082578</v>
      </c>
      <c r="J574" s="2">
        <v>4.5701030630206449E-5</v>
      </c>
      <c r="K574" s="11">
        <v>4.7056241878038391E-2</v>
      </c>
      <c r="L574" s="10" t="s">
        <v>11161</v>
      </c>
    </row>
    <row r="575" spans="1:12" x14ac:dyDescent="0.25">
      <c r="A575" t="s">
        <v>4921</v>
      </c>
      <c r="B575" t="s">
        <v>5301</v>
      </c>
      <c r="C575" t="s">
        <v>10495</v>
      </c>
      <c r="D575" s="3">
        <v>33.340000000000003</v>
      </c>
      <c r="E575" s="3">
        <v>28.512899398803711</v>
      </c>
      <c r="F575" s="1">
        <v>3684976</v>
      </c>
      <c r="G575" s="1">
        <v>110520717.44909836</v>
      </c>
      <c r="H575" s="1">
        <v>55566644339.980003</v>
      </c>
      <c r="I575">
        <v>7.0143690826612755</v>
      </c>
      <c r="J575" s="2">
        <v>1.7535922706653188E-4</v>
      </c>
      <c r="K575" s="11">
        <v>3.1331675366388562E-2</v>
      </c>
      <c r="L575" s="10" t="s">
        <v>11167</v>
      </c>
    </row>
    <row r="576" spans="1:12" x14ac:dyDescent="0.25">
      <c r="A576" t="s">
        <v>3171</v>
      </c>
      <c r="B576" t="s">
        <v>5301</v>
      </c>
      <c r="C576" t="s">
        <v>5538</v>
      </c>
      <c r="D576" s="3">
        <v>75.33</v>
      </c>
      <c r="E576" s="3">
        <v>77.683746337890625</v>
      </c>
      <c r="F576" s="1">
        <v>2898744.75</v>
      </c>
      <c r="G576" s="1">
        <v>200321911.93210596</v>
      </c>
      <c r="H576" s="1">
        <v>24110368539.66</v>
      </c>
      <c r="I576">
        <v>2.5745411289780837</v>
      </c>
      <c r="J576" s="2">
        <v>6.4363528224452087E-5</v>
      </c>
      <c r="K576" s="11">
        <v>2.9047455190688919E-2</v>
      </c>
      <c r="L576" s="10" t="s">
        <v>11180</v>
      </c>
    </row>
    <row r="577" spans="1:12" x14ac:dyDescent="0.25">
      <c r="A577" t="s">
        <v>4422</v>
      </c>
      <c r="B577" t="s">
        <v>5301</v>
      </c>
      <c r="C577" t="s">
        <v>10496</v>
      </c>
      <c r="D577" s="3">
        <v>38.99</v>
      </c>
      <c r="E577" s="3">
        <v>34.052448272705078</v>
      </c>
      <c r="F577" s="1">
        <v>3890313.75</v>
      </c>
      <c r="G577" s="1">
        <v>149299176.32432815</v>
      </c>
      <c r="H577" s="1">
        <v>14725884421.780001</v>
      </c>
      <c r="I577">
        <v>5.8732928216592004</v>
      </c>
      <c r="J577" s="2">
        <v>1.4683232054148E-4</v>
      </c>
      <c r="K577" s="11">
        <v>3.4025383999320494E-2</v>
      </c>
      <c r="L577" s="10" t="s">
        <v>11157</v>
      </c>
    </row>
    <row r="578" spans="1:12" x14ac:dyDescent="0.25">
      <c r="A578" t="s">
        <v>3741</v>
      </c>
      <c r="B578" t="s">
        <v>5301</v>
      </c>
      <c r="C578" t="s">
        <v>10497</v>
      </c>
      <c r="D578" s="3">
        <v>31.61</v>
      </c>
      <c r="E578" s="3">
        <v>30.671600341796875</v>
      </c>
      <c r="F578" s="1">
        <v>32649956</v>
      </c>
      <c r="G578" s="1">
        <v>999552488.46160305</v>
      </c>
      <c r="H578" s="1">
        <v>279634387900</v>
      </c>
      <c r="I578">
        <v>6.5206900771804701</v>
      </c>
      <c r="J578" s="2">
        <v>1.6301725192951176E-4</v>
      </c>
      <c r="K578" s="11">
        <v>3.1701745423068486E-2</v>
      </c>
      <c r="L578" s="10" t="s">
        <v>11163</v>
      </c>
    </row>
    <row r="579" spans="1:12" x14ac:dyDescent="0.25">
      <c r="A579" t="s">
        <v>3456</v>
      </c>
      <c r="B579" t="s">
        <v>5301</v>
      </c>
      <c r="C579" t="s">
        <v>5624</v>
      </c>
      <c r="D579" s="3">
        <v>90.93</v>
      </c>
      <c r="E579" s="3">
        <v>91.348648071289063</v>
      </c>
      <c r="F579" s="1">
        <v>1397598.75</v>
      </c>
      <c r="G579" s="1">
        <v>114622342.42949767</v>
      </c>
      <c r="H579" s="1">
        <v>16705218134.850002</v>
      </c>
      <c r="I579">
        <v>2.1894139018228134</v>
      </c>
      <c r="J579" s="2">
        <v>5.4735347545570336E-5</v>
      </c>
      <c r="K579" s="11">
        <v>3.8297921787568814E-2</v>
      </c>
      <c r="L579" s="10" t="s">
        <v>11162</v>
      </c>
    </row>
    <row r="580" spans="1:12" x14ac:dyDescent="0.25">
      <c r="A580" t="s">
        <v>135</v>
      </c>
      <c r="B580" t="s">
        <v>5303</v>
      </c>
      <c r="C580" t="s">
        <v>5359</v>
      </c>
      <c r="D580" s="3">
        <v>156.78</v>
      </c>
      <c r="E580" s="3">
        <v>158.07102966308594</v>
      </c>
      <c r="F580" s="1">
        <v>3664696.25</v>
      </c>
      <c r="G580" s="1">
        <v>503680420.72162062</v>
      </c>
      <c r="H580" s="1">
        <v>116632165316.93999</v>
      </c>
      <c r="I580">
        <v>1.2652539837709786</v>
      </c>
      <c r="J580" s="2">
        <v>3.1631349594274464E-5</v>
      </c>
      <c r="K580" s="11">
        <v>3.4262461942644332E-2</v>
      </c>
      <c r="L580" s="10" t="s">
        <v>11173</v>
      </c>
    </row>
    <row r="581" spans="1:12" x14ac:dyDescent="0.25">
      <c r="A581" t="s">
        <v>3197</v>
      </c>
      <c r="B581" t="s">
        <v>5301</v>
      </c>
      <c r="C581" t="s">
        <v>10498</v>
      </c>
      <c r="D581" s="3">
        <v>31.93</v>
      </c>
      <c r="E581" s="3">
        <v>36.895942687988281</v>
      </c>
      <c r="F581" s="1">
        <v>2030186.375</v>
      </c>
      <c r="G581" s="1">
        <v>135294823.63598734</v>
      </c>
      <c r="H581" s="1">
        <v>15400601201.030001</v>
      </c>
      <c r="I581">
        <v>5.4206502240993384</v>
      </c>
      <c r="J581" s="2">
        <v>1.3551625560248346E-4</v>
      </c>
      <c r="K581" s="11">
        <v>4.2675740759347019E-2</v>
      </c>
      <c r="L581" s="10" t="s">
        <v>11165</v>
      </c>
    </row>
    <row r="582" spans="1:12" x14ac:dyDescent="0.25">
      <c r="A582" t="s">
        <v>4184</v>
      </c>
      <c r="B582" t="s">
        <v>5301</v>
      </c>
      <c r="C582" t="s">
        <v>10499</v>
      </c>
      <c r="D582" s="3">
        <v>32.53</v>
      </c>
      <c r="E582" s="3">
        <v>32.701248168945313</v>
      </c>
      <c r="F582" s="1">
        <v>3850129</v>
      </c>
      <c r="G582" s="1">
        <v>122949550.6092146</v>
      </c>
      <c r="H582" s="1">
        <v>10679831947.33</v>
      </c>
      <c r="I582">
        <v>6.1159745024634775</v>
      </c>
      <c r="J582" s="2">
        <v>1.5289936256158694E-4</v>
      </c>
      <c r="K582" s="11">
        <v>3.3204989655706035E-2</v>
      </c>
      <c r="L582" s="10" t="s">
        <v>11166</v>
      </c>
    </row>
    <row r="583" spans="1:12" x14ac:dyDescent="0.25">
      <c r="A583" t="s">
        <v>2947</v>
      </c>
      <c r="B583" t="s">
        <v>5301</v>
      </c>
      <c r="C583" t="s">
        <v>10500</v>
      </c>
      <c r="D583" s="3">
        <v>34.92</v>
      </c>
      <c r="E583" s="3">
        <v>35.298000335693359</v>
      </c>
      <c r="F583" s="1">
        <v>1687346.125</v>
      </c>
      <c r="G583" s="1">
        <v>58689674.606752142</v>
      </c>
      <c r="H583" s="1">
        <v>8585006956.9200001</v>
      </c>
      <c r="I583">
        <v>5.6660433480068813</v>
      </c>
      <c r="J583" s="2">
        <v>1.4165108370017203E-4</v>
      </c>
      <c r="K583" s="11">
        <v>3.9717844845652293E-2</v>
      </c>
      <c r="L583" s="10" t="s">
        <v>11464</v>
      </c>
    </row>
    <row r="584" spans="1:12" x14ac:dyDescent="0.25">
      <c r="A584" t="s">
        <v>5061</v>
      </c>
      <c r="B584" t="s">
        <v>5301</v>
      </c>
      <c r="C584" t="s">
        <v>10501</v>
      </c>
      <c r="D584" s="3">
        <v>52.97</v>
      </c>
      <c r="E584" s="3">
        <v>50.347499847412109</v>
      </c>
      <c r="F584" s="1">
        <v>1298214.25</v>
      </c>
      <c r="G584" s="1">
        <v>66845130.387077212</v>
      </c>
      <c r="H584" s="1">
        <v>9736773406.4099998</v>
      </c>
      <c r="I584">
        <v>3.972391888497719</v>
      </c>
      <c r="J584" s="2">
        <v>9.9309797212442972E-5</v>
      </c>
      <c r="K584" s="11">
        <v>3.863829759109505E-2</v>
      </c>
      <c r="L584" s="10" t="s">
        <v>11169</v>
      </c>
    </row>
    <row r="585" spans="1:12" x14ac:dyDescent="0.25">
      <c r="A585" t="s">
        <v>3022</v>
      </c>
      <c r="B585" t="s">
        <v>5301</v>
      </c>
      <c r="C585" t="s">
        <v>10502</v>
      </c>
      <c r="D585" s="3">
        <v>32.479999999999997</v>
      </c>
      <c r="E585" s="3">
        <v>27.678800582885742</v>
      </c>
      <c r="F585" s="1">
        <v>2323989.75</v>
      </c>
      <c r="G585" s="1">
        <v>71948711.932985902</v>
      </c>
      <c r="H585" s="1">
        <v>94076964903.173874</v>
      </c>
      <c r="I585">
        <v>7.2257466287633614</v>
      </c>
      <c r="J585" s="2">
        <v>1.8064366571908402E-4</v>
      </c>
      <c r="K585" s="11">
        <v>3.1553954939900375E-2</v>
      </c>
      <c r="L585" s="10" t="s">
        <v>11184</v>
      </c>
    </row>
    <row r="586" spans="1:12" x14ac:dyDescent="0.25">
      <c r="A586" t="s">
        <v>3230</v>
      </c>
      <c r="B586" t="s">
        <v>5301</v>
      </c>
      <c r="C586" t="s">
        <v>5684</v>
      </c>
      <c r="D586" s="3">
        <v>44.87</v>
      </c>
      <c r="E586" s="3">
        <v>47.630023956298828</v>
      </c>
      <c r="F586" s="1">
        <v>1769246.5</v>
      </c>
      <c r="G586" s="1">
        <v>86305813.052993223</v>
      </c>
      <c r="H586" s="1">
        <v>11603548422.83</v>
      </c>
      <c r="I586">
        <v>4.1990321101560362</v>
      </c>
      <c r="J586" s="2">
        <v>1.049758027539009E-4</v>
      </c>
      <c r="K586" s="11">
        <v>3.0966725351347969E-2</v>
      </c>
      <c r="L586" s="10" t="s">
        <v>11202</v>
      </c>
    </row>
    <row r="587" spans="1:12" x14ac:dyDescent="0.25">
      <c r="A587" t="s">
        <v>3838</v>
      </c>
      <c r="B587" t="s">
        <v>5301</v>
      </c>
      <c r="C587" t="s">
        <v>5547</v>
      </c>
      <c r="D587" s="3">
        <v>68.45</v>
      </c>
      <c r="E587" s="3">
        <v>71.152999877929688</v>
      </c>
      <c r="F587" s="1">
        <v>2281338.25</v>
      </c>
      <c r="G587" s="1">
        <v>157232556.85020015</v>
      </c>
      <c r="H587" s="1">
        <v>24815292058.549999</v>
      </c>
      <c r="I587">
        <v>2.8108442418888964</v>
      </c>
      <c r="J587" s="2">
        <v>7.0271106047222414E-5</v>
      </c>
      <c r="K587" s="11">
        <v>6.500962247773498E-2</v>
      </c>
      <c r="L587" s="10" t="s">
        <v>11181</v>
      </c>
    </row>
    <row r="588" spans="1:12" x14ac:dyDescent="0.25">
      <c r="A588" t="s">
        <v>3480</v>
      </c>
      <c r="B588" t="s">
        <v>5301</v>
      </c>
      <c r="C588" t="s">
        <v>10503</v>
      </c>
      <c r="D588" s="3">
        <v>48.67</v>
      </c>
      <c r="E588" s="3">
        <v>39.370700836181641</v>
      </c>
      <c r="F588" s="1">
        <v>5428377.5</v>
      </c>
      <c r="G588" s="1">
        <v>272025219.23405963</v>
      </c>
      <c r="H588" s="1">
        <v>25483612000</v>
      </c>
      <c r="I588">
        <v>5.0799197309741606</v>
      </c>
      <c r="J588" s="2">
        <v>1.2699799327435402E-4</v>
      </c>
      <c r="K588" s="11">
        <v>3.0213195501101391E-2</v>
      </c>
      <c r="L588" s="10" t="s">
        <v>11154</v>
      </c>
    </row>
    <row r="589" spans="1:12" x14ac:dyDescent="0.25">
      <c r="A589" t="s">
        <v>3144</v>
      </c>
      <c r="B589" t="s">
        <v>5301</v>
      </c>
      <c r="C589" t="s">
        <v>5519</v>
      </c>
      <c r="D589" s="3">
        <v>105.93</v>
      </c>
      <c r="E589" s="3">
        <v>121.23594665527344</v>
      </c>
      <c r="F589" s="1">
        <v>2066927.25</v>
      </c>
      <c r="G589" s="1">
        <v>206013403.51343203</v>
      </c>
      <c r="H589" s="1">
        <v>213898302199.88998</v>
      </c>
      <c r="I589">
        <v>1.6496757398916269</v>
      </c>
      <c r="J589" s="2">
        <v>4.1241893497290668E-5</v>
      </c>
      <c r="K589" s="11">
        <v>4.0739191947877035E-2</v>
      </c>
      <c r="L589" s="10" t="s">
        <v>11185</v>
      </c>
    </row>
    <row r="590" spans="1:12" x14ac:dyDescent="0.25">
      <c r="A590" t="s">
        <v>5154</v>
      </c>
      <c r="B590" t="s">
        <v>5301</v>
      </c>
      <c r="C590" t="s">
        <v>6078</v>
      </c>
      <c r="D590" s="3">
        <v>66.66</v>
      </c>
      <c r="E590" s="3">
        <v>57.545848846435547</v>
      </c>
      <c r="F590" s="1">
        <v>5440799</v>
      </c>
      <c r="G590" s="1">
        <v>328927967.08245474</v>
      </c>
      <c r="H590" s="1">
        <v>30174632834.939999</v>
      </c>
      <c r="I590">
        <v>3.4754896140938274</v>
      </c>
      <c r="J590" s="2">
        <v>8.6887240352345689E-5</v>
      </c>
      <c r="K590" s="11">
        <v>4.0467343687371884E-2</v>
      </c>
      <c r="L590" s="10" t="s">
        <v>11183</v>
      </c>
    </row>
    <row r="591" spans="1:12" x14ac:dyDescent="0.25">
      <c r="A591" t="s">
        <v>378</v>
      </c>
      <c r="B591" t="s">
        <v>5303</v>
      </c>
      <c r="C591" t="s">
        <v>10505</v>
      </c>
      <c r="D591" s="3">
        <v>33.19</v>
      </c>
      <c r="E591" s="3">
        <v>32.284923553466797</v>
      </c>
      <c r="F591" s="1">
        <v>2430676.25</v>
      </c>
      <c r="G591" s="1">
        <v>80772860.995391846</v>
      </c>
      <c r="H591" s="1">
        <v>13868010561.039999</v>
      </c>
      <c r="I591">
        <v>6.1948419877402419</v>
      </c>
      <c r="J591" s="2">
        <v>1.5487104969350604E-4</v>
      </c>
      <c r="K591" s="11">
        <v>3.9494610245729547E-2</v>
      </c>
      <c r="L591" s="10" t="s">
        <v>11172</v>
      </c>
    </row>
    <row r="592" spans="1:12" x14ac:dyDescent="0.25">
      <c r="A592" t="s">
        <v>3420</v>
      </c>
      <c r="B592" t="s">
        <v>5301</v>
      </c>
      <c r="C592" t="s">
        <v>5721</v>
      </c>
      <c r="D592" s="3">
        <v>92.02</v>
      </c>
      <c r="E592" s="3">
        <v>82.018547058105469</v>
      </c>
      <c r="F592" s="1">
        <v>1121107.5</v>
      </c>
      <c r="G592" s="1">
        <v>93525582.806547135</v>
      </c>
      <c r="H592" s="1">
        <v>12757648659.099998</v>
      </c>
      <c r="I592">
        <v>2.4384728475903312</v>
      </c>
      <c r="J592" s="2">
        <v>6.0961821189758278E-5</v>
      </c>
      <c r="K592" s="11">
        <v>3.8943663623812498E-2</v>
      </c>
      <c r="L592" s="10" t="s">
        <v>11171</v>
      </c>
    </row>
    <row r="593" spans="1:12" x14ac:dyDescent="0.25">
      <c r="A593" t="s">
        <v>3067</v>
      </c>
      <c r="B593" t="s">
        <v>5301</v>
      </c>
      <c r="C593" t="s">
        <v>10506</v>
      </c>
      <c r="D593" s="3">
        <v>63.96</v>
      </c>
      <c r="E593" s="3">
        <v>50.979648590087891</v>
      </c>
      <c r="F593" s="1">
        <v>3905601.25</v>
      </c>
      <c r="G593" s="1">
        <v>195513379.39139158</v>
      </c>
      <c r="H593" s="1">
        <v>27041905966.920002</v>
      </c>
      <c r="I593">
        <v>3.9231341433547375</v>
      </c>
      <c r="J593" s="2">
        <v>9.8078353583868434E-5</v>
      </c>
      <c r="K593" s="11">
        <v>5.1049304619374458E-2</v>
      </c>
      <c r="L593" s="10" t="s">
        <v>11151</v>
      </c>
    </row>
    <row r="594" spans="1:12" x14ac:dyDescent="0.25">
      <c r="A594" t="s">
        <v>3992</v>
      </c>
      <c r="B594" t="s">
        <v>5301</v>
      </c>
      <c r="C594" t="s">
        <v>5548</v>
      </c>
      <c r="D594" s="3">
        <v>122.88</v>
      </c>
      <c r="E594" s="3">
        <v>113.69754791259766</v>
      </c>
      <c r="F594" s="1">
        <v>1538019.875</v>
      </c>
      <c r="G594" s="1">
        <v>169777149.97825232</v>
      </c>
      <c r="H594" s="1">
        <v>43131462942.720001</v>
      </c>
      <c r="I594">
        <v>1.7590528878753424</v>
      </c>
      <c r="J594" s="2">
        <v>4.397632219688356E-5</v>
      </c>
      <c r="K594" s="11">
        <v>5.7592150192101413E-2</v>
      </c>
      <c r="L594" s="10" t="s">
        <v>11168</v>
      </c>
    </row>
    <row r="595" spans="1:12" x14ac:dyDescent="0.25">
      <c r="A595" t="s">
        <v>5280</v>
      </c>
      <c r="B595" t="s">
        <v>5301</v>
      </c>
      <c r="C595" t="s">
        <v>10507</v>
      </c>
      <c r="D595" s="3">
        <v>49.58</v>
      </c>
      <c r="E595" s="3">
        <v>47.575599670410156</v>
      </c>
      <c r="F595" s="1">
        <v>1297738.875</v>
      </c>
      <c r="G595" s="1">
        <v>59458706.538345531</v>
      </c>
      <c r="H595" s="1">
        <v>8894395968.8799992</v>
      </c>
      <c r="I595">
        <v>4.2038356087057558</v>
      </c>
      <c r="J595" s="2">
        <v>1.050958902176439E-4</v>
      </c>
      <c r="K595" s="11">
        <v>3.8310211126669262E-2</v>
      </c>
      <c r="L595" s="10" t="s">
        <v>11174</v>
      </c>
    </row>
    <row r="596" spans="1:12" x14ac:dyDescent="0.25">
      <c r="A596" t="s">
        <v>2796</v>
      </c>
      <c r="B596" t="s">
        <v>5303</v>
      </c>
      <c r="C596" t="s">
        <v>10508</v>
      </c>
      <c r="D596" s="3">
        <v>43.37</v>
      </c>
      <c r="E596" s="3">
        <v>30.669000625610352</v>
      </c>
      <c r="F596" s="1">
        <v>3126270.5</v>
      </c>
      <c r="G596" s="1">
        <v>98110887.607488111</v>
      </c>
      <c r="H596" s="1">
        <v>8835250614.1399994</v>
      </c>
      <c r="I596">
        <v>6.5212428158806279</v>
      </c>
      <c r="J596" s="2">
        <v>1.630310703970157E-4</v>
      </c>
      <c r="K596" s="11">
        <v>3.0331466303061494E-2</v>
      </c>
      <c r="L596" s="10" t="s">
        <v>11182</v>
      </c>
    </row>
    <row r="597" spans="1:12" x14ac:dyDescent="0.25">
      <c r="A597" t="s">
        <v>4977</v>
      </c>
      <c r="B597" t="s">
        <v>5301</v>
      </c>
      <c r="C597" t="s">
        <v>6037</v>
      </c>
      <c r="D597" s="3">
        <v>35.1</v>
      </c>
      <c r="E597" s="3">
        <v>48.404300689697266</v>
      </c>
      <c r="F597" s="1">
        <v>8776515</v>
      </c>
      <c r="G597" s="1">
        <v>342477071.94007337</v>
      </c>
      <c r="H597" s="1">
        <v>35626500000</v>
      </c>
      <c r="I597">
        <v>4.1318642589659289</v>
      </c>
      <c r="J597" s="2">
        <v>1.0329660647414823E-4</v>
      </c>
      <c r="K597" s="11">
        <v>3.3921093420632854E-2</v>
      </c>
      <c r="L597" s="10" t="s">
        <v>11193</v>
      </c>
    </row>
    <row r="598" spans="1:12" x14ac:dyDescent="0.25">
      <c r="A598" t="s">
        <v>5108</v>
      </c>
      <c r="B598" t="s">
        <v>5301</v>
      </c>
      <c r="C598" t="s">
        <v>10511</v>
      </c>
      <c r="D598" s="3">
        <v>44.88</v>
      </c>
      <c r="E598" s="3">
        <v>35.919601440429688</v>
      </c>
      <c r="F598" s="1">
        <v>1745276.75</v>
      </c>
      <c r="G598" s="1">
        <v>64214984.317136757</v>
      </c>
      <c r="H598" s="1">
        <v>10417505701.68</v>
      </c>
      <c r="I598">
        <v>5.5679905115786692</v>
      </c>
      <c r="J598" s="2">
        <v>1.3919976278946674E-4</v>
      </c>
      <c r="K598" s="11">
        <v>3.2825006179176448E-2</v>
      </c>
      <c r="L598" s="10" t="s">
        <v>11178</v>
      </c>
    </row>
    <row r="599" spans="1:12" x14ac:dyDescent="0.25">
      <c r="A599" t="s">
        <v>3165</v>
      </c>
      <c r="B599" t="s">
        <v>5301</v>
      </c>
      <c r="C599" t="s">
        <v>10512</v>
      </c>
      <c r="D599" s="3">
        <v>57.97</v>
      </c>
      <c r="E599" s="3">
        <v>54.220451354980469</v>
      </c>
      <c r="F599" s="1">
        <v>1381459.25</v>
      </c>
      <c r="G599" s="1">
        <v>56591189.890527524</v>
      </c>
      <c r="H599" s="1">
        <v>3969759919.29</v>
      </c>
      <c r="I599">
        <v>3.6886450592342555</v>
      </c>
      <c r="J599" s="2">
        <v>9.2216126480856387E-5</v>
      </c>
      <c r="K599" s="11">
        <v>3.8360883777283861E-2</v>
      </c>
      <c r="L599" s="10" t="s">
        <v>11186</v>
      </c>
    </row>
    <row r="600" spans="1:12" x14ac:dyDescent="0.25">
      <c r="A600" t="s">
        <v>901</v>
      </c>
      <c r="B600" t="s">
        <v>5303</v>
      </c>
      <c r="C600" t="s">
        <v>10513</v>
      </c>
      <c r="D600" s="3">
        <v>46.51</v>
      </c>
      <c r="E600" s="3">
        <v>44.218448638916016</v>
      </c>
      <c r="F600" s="1">
        <v>2603223.5</v>
      </c>
      <c r="G600" s="1">
        <v>112899559.74730752</v>
      </c>
      <c r="H600" s="1">
        <v>13442881761.74</v>
      </c>
      <c r="I600">
        <v>4.5229990231720363</v>
      </c>
      <c r="J600" s="2">
        <v>1.1307497557930091E-4</v>
      </c>
      <c r="K600" s="11">
        <v>3.0991654045098675E-2</v>
      </c>
      <c r="L600" s="10" t="s">
        <v>11170</v>
      </c>
    </row>
    <row r="601" spans="1:12" x14ac:dyDescent="0.25">
      <c r="A601" t="s">
        <v>4598</v>
      </c>
      <c r="B601" t="s">
        <v>5301</v>
      </c>
      <c r="C601" t="s">
        <v>10514</v>
      </c>
      <c r="D601" s="3">
        <v>36.03</v>
      </c>
      <c r="E601" s="3">
        <v>33.013198852539063</v>
      </c>
      <c r="F601" s="1">
        <v>2987859.75</v>
      </c>
      <c r="G601" s="1">
        <v>95343263.542843893</v>
      </c>
      <c r="H601" s="1">
        <v>20925541051.349998</v>
      </c>
      <c r="I601">
        <v>6.0581829980592117</v>
      </c>
      <c r="J601" s="2">
        <v>1.5145457495148028E-4</v>
      </c>
      <c r="K601" s="11">
        <v>3.032688628698129E-2</v>
      </c>
      <c r="L601" s="10" t="s">
        <v>11189</v>
      </c>
    </row>
    <row r="602" spans="1:12" x14ac:dyDescent="0.25">
      <c r="A602" t="s">
        <v>772</v>
      </c>
      <c r="B602" t="s">
        <v>5303</v>
      </c>
      <c r="C602" t="s">
        <v>5423</v>
      </c>
      <c r="D602" s="3">
        <v>79.010000000000005</v>
      </c>
      <c r="E602" s="3">
        <v>76.683975219726563</v>
      </c>
      <c r="F602" s="1">
        <v>2942708.5</v>
      </c>
      <c r="G602" s="1">
        <v>253505960.70223296</v>
      </c>
      <c r="H602" s="1">
        <v>23841702766.090004</v>
      </c>
      <c r="I602">
        <v>2.6081068362318156</v>
      </c>
      <c r="J602" s="2">
        <v>6.5202670905795387E-5</v>
      </c>
      <c r="K602" s="11">
        <v>3.9760470342201627E-2</v>
      </c>
      <c r="L602" s="10" t="s">
        <v>11179</v>
      </c>
    </row>
    <row r="603" spans="1:12" x14ac:dyDescent="0.25">
      <c r="A603" t="s">
        <v>3527</v>
      </c>
      <c r="B603" t="s">
        <v>5301</v>
      </c>
      <c r="C603" t="s">
        <v>5576</v>
      </c>
      <c r="D603" s="3">
        <v>79.16</v>
      </c>
      <c r="E603" s="3">
        <v>88.557998657226563</v>
      </c>
      <c r="F603" s="1">
        <v>1891825.125</v>
      </c>
      <c r="G603" s="1">
        <v>151714262.37652874</v>
      </c>
      <c r="H603" s="1">
        <v>29007420876.599998</v>
      </c>
      <c r="I603">
        <v>2.2584069540022229</v>
      </c>
      <c r="J603" s="2">
        <v>5.6460173850055572E-5</v>
      </c>
      <c r="K603" s="11">
        <v>3.298518450852498E-2</v>
      </c>
      <c r="L603" s="10" t="s">
        <v>11214</v>
      </c>
    </row>
    <row r="604" spans="1:12" x14ac:dyDescent="0.25">
      <c r="A604" t="s">
        <v>543</v>
      </c>
      <c r="B604" t="s">
        <v>5303</v>
      </c>
      <c r="C604" t="s">
        <v>5568</v>
      </c>
      <c r="D604" s="3">
        <v>117.19</v>
      </c>
      <c r="E604" s="3">
        <v>100.75629425048828</v>
      </c>
      <c r="F604" s="1">
        <v>1652609.875</v>
      </c>
      <c r="G604" s="1">
        <v>157997030.11755112</v>
      </c>
      <c r="H604" s="1">
        <v>39768455914.689995</v>
      </c>
      <c r="I604">
        <v>1.9849876525111558</v>
      </c>
      <c r="J604" s="2">
        <v>4.9624691312778898E-5</v>
      </c>
      <c r="K604" s="11">
        <v>3.6772649805328197E-2</v>
      </c>
      <c r="L604" s="10" t="s">
        <v>11177</v>
      </c>
    </row>
    <row r="605" spans="1:12" x14ac:dyDescent="0.25">
      <c r="A605" t="s">
        <v>3669</v>
      </c>
      <c r="B605" t="s">
        <v>5301</v>
      </c>
      <c r="C605" t="s">
        <v>5582</v>
      </c>
      <c r="D605" s="3">
        <v>78.89</v>
      </c>
      <c r="E605" s="3">
        <v>74.660102844238281</v>
      </c>
      <c r="F605" s="1">
        <v>1838225</v>
      </c>
      <c r="G605" s="1">
        <v>150109957.15339124</v>
      </c>
      <c r="H605" s="1">
        <v>25893896427.630001</v>
      </c>
      <c r="I605">
        <v>2.6788069180303107</v>
      </c>
      <c r="J605" s="2">
        <v>6.6970172950757764E-5</v>
      </c>
      <c r="K605" s="11">
        <v>3.3322532820553849E-2</v>
      </c>
      <c r="L605" s="10" t="s">
        <v>11188</v>
      </c>
    </row>
    <row r="606" spans="1:12" x14ac:dyDescent="0.25">
      <c r="A606" t="s">
        <v>4585</v>
      </c>
      <c r="B606" t="s">
        <v>5301</v>
      </c>
      <c r="C606" t="s">
        <v>10515</v>
      </c>
      <c r="D606" s="3">
        <v>33.479999999999997</v>
      </c>
      <c r="E606" s="3">
        <v>33.593151092529297</v>
      </c>
      <c r="F606" s="1">
        <v>24005280</v>
      </c>
      <c r="G606" s="1">
        <v>808245404.5834949</v>
      </c>
      <c r="H606" s="1">
        <v>203168529819.35999</v>
      </c>
      <c r="I606">
        <v>5.9535945124385057</v>
      </c>
      <c r="J606" s="2">
        <v>1.4883986281096265E-4</v>
      </c>
      <c r="K606" s="11">
        <v>3.0422624646383865E-2</v>
      </c>
      <c r="L606" s="10" t="s">
        <v>11204</v>
      </c>
    </row>
    <row r="607" spans="1:12" x14ac:dyDescent="0.25">
      <c r="A607" t="s">
        <v>4166</v>
      </c>
      <c r="B607" t="s">
        <v>5301</v>
      </c>
      <c r="C607" t="s">
        <v>5882</v>
      </c>
      <c r="D607" s="3">
        <v>58.7</v>
      </c>
      <c r="E607" s="3">
        <v>52.051151275634766</v>
      </c>
      <c r="F607" s="1">
        <v>3779613.5</v>
      </c>
      <c r="G607" s="1">
        <v>155190319.48950902</v>
      </c>
      <c r="H607" s="1">
        <v>21127627730.5</v>
      </c>
      <c r="I607">
        <v>3.8423741857487093</v>
      </c>
      <c r="J607" s="2">
        <v>9.6059354643717736E-5</v>
      </c>
      <c r="K607" s="11">
        <v>3.0010702119151512E-2</v>
      </c>
      <c r="L607" s="10" t="s">
        <v>11210</v>
      </c>
    </row>
    <row r="608" spans="1:12" x14ac:dyDescent="0.25">
      <c r="A608" t="s">
        <v>5057</v>
      </c>
      <c r="B608" t="s">
        <v>5301</v>
      </c>
      <c r="C608" t="s">
        <v>10516</v>
      </c>
      <c r="D608" s="3">
        <v>29.63</v>
      </c>
      <c r="E608" s="3">
        <v>27.854999542236328</v>
      </c>
      <c r="F608" s="1">
        <v>6176777</v>
      </c>
      <c r="G608" s="1">
        <v>182382470.34389901</v>
      </c>
      <c r="H608" s="1">
        <v>153663434605.95999</v>
      </c>
      <c r="I608">
        <v>7.1800396082125761</v>
      </c>
      <c r="J608" s="2">
        <v>1.7950099020531439E-4</v>
      </c>
      <c r="K608" s="11">
        <v>3.4770210705152474E-2</v>
      </c>
      <c r="L608" s="10" t="s">
        <v>11194</v>
      </c>
    </row>
    <row r="609" spans="1:12" x14ac:dyDescent="0.25">
      <c r="A609" t="s">
        <v>4809</v>
      </c>
      <c r="B609" t="s">
        <v>5301</v>
      </c>
      <c r="C609" t="s">
        <v>10517</v>
      </c>
      <c r="D609" s="3">
        <v>47.18</v>
      </c>
      <c r="E609" s="3">
        <v>46.953548431396484</v>
      </c>
      <c r="F609" s="1">
        <v>1764113.625</v>
      </c>
      <c r="G609" s="1">
        <v>84881248.56612134</v>
      </c>
      <c r="H609" s="1">
        <v>9120248793.6000004</v>
      </c>
      <c r="I609">
        <v>4.2595289745186919</v>
      </c>
      <c r="J609" s="2">
        <v>1.0648822436296729E-4</v>
      </c>
      <c r="K609" s="11">
        <v>3.6427359575985793E-2</v>
      </c>
      <c r="L609" s="10" t="s">
        <v>11198</v>
      </c>
    </row>
    <row r="610" spans="1:12" x14ac:dyDescent="0.25">
      <c r="A610" t="s">
        <v>4659</v>
      </c>
      <c r="B610" t="s">
        <v>5301</v>
      </c>
      <c r="C610" t="s">
        <v>5517</v>
      </c>
      <c r="D610" s="3">
        <v>105.15</v>
      </c>
      <c r="E610" s="3">
        <v>82.472000122070313</v>
      </c>
      <c r="F610" s="1">
        <v>2639948</v>
      </c>
      <c r="G610" s="1">
        <v>207092319.93485069</v>
      </c>
      <c r="H610" s="1">
        <v>45214500000</v>
      </c>
      <c r="I610">
        <v>2.4250654731784302</v>
      </c>
      <c r="J610" s="2">
        <v>6.0626636829460759E-5</v>
      </c>
      <c r="K610" s="11">
        <v>5.1291528581463894E-2</v>
      </c>
      <c r="L610" s="10" t="s">
        <v>11187</v>
      </c>
    </row>
    <row r="611" spans="1:12" x14ac:dyDescent="0.25">
      <c r="A611" t="s">
        <v>464</v>
      </c>
      <c r="B611" t="s">
        <v>5303</v>
      </c>
      <c r="C611" t="s">
        <v>5362</v>
      </c>
      <c r="D611" s="3">
        <v>47.55</v>
      </c>
      <c r="E611" s="3">
        <v>57.011501312255859</v>
      </c>
      <c r="F611" s="1">
        <v>2765352.75</v>
      </c>
      <c r="G611" s="1">
        <v>171859820.58172598</v>
      </c>
      <c r="H611" s="1">
        <v>16143050348.85</v>
      </c>
      <c r="I611">
        <v>3.5080640817470572</v>
      </c>
      <c r="J611" s="2">
        <v>8.7701602043676433E-5</v>
      </c>
      <c r="K611" s="11">
        <v>3.6720738226358823E-2</v>
      </c>
      <c r="L611" s="10" t="s">
        <v>11215</v>
      </c>
    </row>
    <row r="612" spans="1:12" x14ac:dyDescent="0.25">
      <c r="A612" t="s">
        <v>621</v>
      </c>
      <c r="B612" t="s">
        <v>5303</v>
      </c>
      <c r="C612" t="s">
        <v>10518</v>
      </c>
      <c r="D612" s="3">
        <v>30.23</v>
      </c>
      <c r="E612" s="3">
        <v>29.738199234008789</v>
      </c>
      <c r="F612" s="1">
        <v>21507174</v>
      </c>
      <c r="G612" s="1">
        <v>673550788.84763956</v>
      </c>
      <c r="H612" s="1">
        <v>151747312574.82001</v>
      </c>
      <c r="I612">
        <v>6.7253567852648848</v>
      </c>
      <c r="J612" s="2">
        <v>1.6813391963162213E-4</v>
      </c>
      <c r="K612" s="11">
        <v>3.3162225253498698E-2</v>
      </c>
      <c r="L612" s="10" t="s">
        <v>11195</v>
      </c>
    </row>
    <row r="613" spans="1:12" x14ac:dyDescent="0.25">
      <c r="A613" t="s">
        <v>5163</v>
      </c>
      <c r="B613" t="s">
        <v>5301</v>
      </c>
      <c r="C613" t="s">
        <v>6081</v>
      </c>
      <c r="D613" s="3">
        <v>81.5</v>
      </c>
      <c r="E613" s="3">
        <v>68.294998168945313</v>
      </c>
      <c r="F613" s="1">
        <v>2060496.25</v>
      </c>
      <c r="G613" s="1">
        <v>148141606.73739785</v>
      </c>
      <c r="H613" s="1">
        <v>33542620035</v>
      </c>
      <c r="I613">
        <v>2.9284721482127924</v>
      </c>
      <c r="J613" s="2">
        <v>7.3211803705319813E-5</v>
      </c>
      <c r="K613" s="11">
        <v>5.0724983552087412E-2</v>
      </c>
      <c r="L613" s="10" t="s">
        <v>11203</v>
      </c>
    </row>
    <row r="614" spans="1:12" x14ac:dyDescent="0.25">
      <c r="A614" t="s">
        <v>151</v>
      </c>
      <c r="B614" t="s">
        <v>5303</v>
      </c>
      <c r="C614" t="s">
        <v>10519</v>
      </c>
      <c r="D614" s="3">
        <v>46.85</v>
      </c>
      <c r="E614" s="3">
        <v>33.63079833984375</v>
      </c>
      <c r="F614" s="1">
        <v>2730470.5</v>
      </c>
      <c r="G614" s="1">
        <v>92547328.792488635</v>
      </c>
      <c r="H614" s="1">
        <v>24715374464.300003</v>
      </c>
      <c r="I614">
        <v>5.9469298938126007</v>
      </c>
      <c r="J614" s="2">
        <v>1.4867324734531501E-4</v>
      </c>
      <c r="K614" s="11">
        <v>2.7739502093704727E-2</v>
      </c>
      <c r="L614" s="10" t="s">
        <v>11197</v>
      </c>
    </row>
    <row r="615" spans="1:12" x14ac:dyDescent="0.25">
      <c r="A615" t="s">
        <v>3463</v>
      </c>
      <c r="B615" t="s">
        <v>5301</v>
      </c>
      <c r="C615" t="s">
        <v>5767</v>
      </c>
      <c r="D615" s="3">
        <v>71.55</v>
      </c>
      <c r="E615" s="3">
        <v>65.766098022460938</v>
      </c>
      <c r="F615" s="1">
        <v>1762446.125</v>
      </c>
      <c r="G615" s="1">
        <v>121041157.30113889</v>
      </c>
      <c r="H615" s="1">
        <v>8884010758.5</v>
      </c>
      <c r="I615">
        <v>3.0410805265000591</v>
      </c>
      <c r="J615" s="2">
        <v>7.602701316250148E-5</v>
      </c>
      <c r="K615" s="11">
        <v>4.8018927756295883E-2</v>
      </c>
      <c r="L615" s="10" t="s">
        <v>11196</v>
      </c>
    </row>
    <row r="616" spans="1:12" x14ac:dyDescent="0.25">
      <c r="A616" t="s">
        <v>3649</v>
      </c>
      <c r="B616" t="s">
        <v>5301</v>
      </c>
      <c r="C616" t="s">
        <v>10520</v>
      </c>
      <c r="D616" s="3">
        <v>31.13</v>
      </c>
      <c r="E616" s="3">
        <v>33.319049835205078</v>
      </c>
      <c r="F616" s="1">
        <v>4401580.5</v>
      </c>
      <c r="G616" s="1">
        <v>138706241.78069016</v>
      </c>
      <c r="H616" s="1">
        <v>13253388368.66</v>
      </c>
      <c r="I616">
        <v>6.0025721318342935</v>
      </c>
      <c r="J616" s="2">
        <v>1.5006430329585733E-4</v>
      </c>
      <c r="K616" s="11">
        <v>3.3931651214069103E-2</v>
      </c>
      <c r="L616" s="10" t="s">
        <v>11191</v>
      </c>
    </row>
    <row r="617" spans="1:12" x14ac:dyDescent="0.25">
      <c r="A617" t="s">
        <v>4095</v>
      </c>
      <c r="B617" t="s">
        <v>5301</v>
      </c>
      <c r="C617" t="s">
        <v>10521</v>
      </c>
      <c r="D617" s="3">
        <v>33.11</v>
      </c>
      <c r="E617" s="3">
        <v>34.046249389648438</v>
      </c>
      <c r="F617" s="1">
        <v>10266612</v>
      </c>
      <c r="G617" s="1">
        <v>316010782.5813452</v>
      </c>
      <c r="H617" s="1">
        <v>31061307327.049999</v>
      </c>
      <c r="I617">
        <v>5.874362186303224</v>
      </c>
      <c r="J617" s="2">
        <v>1.468590546575806E-4</v>
      </c>
      <c r="K617" s="11">
        <v>3.1161101873645312E-2</v>
      </c>
      <c r="L617" s="10" t="s">
        <v>11205</v>
      </c>
    </row>
    <row r="618" spans="1:12" x14ac:dyDescent="0.25">
      <c r="A618" t="s">
        <v>954</v>
      </c>
      <c r="B618" t="s">
        <v>5303</v>
      </c>
      <c r="C618" t="s">
        <v>5646</v>
      </c>
      <c r="D618" s="3">
        <v>109.83</v>
      </c>
      <c r="E618" s="3">
        <v>103.56490325927734</v>
      </c>
      <c r="F618" s="1">
        <v>1107162.75</v>
      </c>
      <c r="G618" s="1">
        <v>108245158.39387286</v>
      </c>
      <c r="H618" s="1">
        <v>23839406114.579998</v>
      </c>
      <c r="I618">
        <v>1.9311561514164211</v>
      </c>
      <c r="J618" s="2">
        <v>4.8278903785410526E-5</v>
      </c>
      <c r="K618" s="11">
        <v>6.4035893031606561E-2</v>
      </c>
      <c r="L618" s="10" t="s">
        <v>11200</v>
      </c>
    </row>
    <row r="619" spans="1:12" x14ac:dyDescent="0.25">
      <c r="A619" t="s">
        <v>3045</v>
      </c>
      <c r="B619" t="s">
        <v>5301</v>
      </c>
      <c r="C619" t="s">
        <v>10523</v>
      </c>
      <c r="D619" s="3">
        <v>40.75</v>
      </c>
      <c r="E619" s="3">
        <v>36.521400451660156</v>
      </c>
      <c r="F619" s="1">
        <v>2949674</v>
      </c>
      <c r="G619" s="1">
        <v>110249316.80918995</v>
      </c>
      <c r="H619" s="1">
        <v>23087286707.249996</v>
      </c>
      <c r="I619">
        <v>5.4762412592781224</v>
      </c>
      <c r="J619" s="2">
        <v>1.3690603148195306E-4</v>
      </c>
      <c r="K619" s="11">
        <v>3.2208316602566657E-2</v>
      </c>
      <c r="L619" s="10" t="s">
        <v>11192</v>
      </c>
    </row>
    <row r="620" spans="1:12" x14ac:dyDescent="0.25">
      <c r="A620" t="s">
        <v>3714</v>
      </c>
      <c r="B620" t="s">
        <v>5301</v>
      </c>
      <c r="C620" t="s">
        <v>10524</v>
      </c>
      <c r="D620" s="3">
        <v>36.4</v>
      </c>
      <c r="E620" s="3">
        <v>29.592000961303711</v>
      </c>
      <c r="F620" s="1">
        <v>3607732</v>
      </c>
      <c r="G620" s="1">
        <v>104611747.34635143</v>
      </c>
      <c r="H620" s="1">
        <v>8215553782.7999992</v>
      </c>
      <c r="I620">
        <v>6.7585831813648589</v>
      </c>
      <c r="J620" s="2">
        <v>1.6896457953412147E-4</v>
      </c>
      <c r="K620" s="11">
        <v>2.8740350384983644E-2</v>
      </c>
      <c r="L620" s="10" t="s">
        <v>11201</v>
      </c>
    </row>
    <row r="621" spans="1:12" x14ac:dyDescent="0.25">
      <c r="A621" t="s">
        <v>3525</v>
      </c>
      <c r="B621" t="s">
        <v>5301</v>
      </c>
      <c r="C621" t="s">
        <v>5603</v>
      </c>
      <c r="D621" s="3">
        <v>71.69</v>
      </c>
      <c r="E621" s="3">
        <v>72.442901611328125</v>
      </c>
      <c r="F621" s="1">
        <v>1678121.5</v>
      </c>
      <c r="G621" s="1">
        <v>117690217.80084807</v>
      </c>
      <c r="H621" s="1">
        <v>23357405358.139999</v>
      </c>
      <c r="I621">
        <v>2.7607949923519546</v>
      </c>
      <c r="J621" s="2">
        <v>6.9019874808798871E-5</v>
      </c>
      <c r="K621" s="11">
        <v>2.7292044859802345E-2</v>
      </c>
      <c r="L621" s="10" t="s">
        <v>11208</v>
      </c>
    </row>
    <row r="622" spans="1:12" x14ac:dyDescent="0.25">
      <c r="A622" t="s">
        <v>3274</v>
      </c>
      <c r="B622" t="s">
        <v>5301</v>
      </c>
      <c r="C622" t="s">
        <v>10525</v>
      </c>
      <c r="D622" s="3">
        <v>70.27</v>
      </c>
      <c r="E622" s="3">
        <v>48.956348419189453</v>
      </c>
      <c r="F622" s="1">
        <v>2146452.75</v>
      </c>
      <c r="G622" s="1">
        <v>111641280.39090562</v>
      </c>
      <c r="H622" s="1">
        <v>12104919674.869999</v>
      </c>
      <c r="I622">
        <v>4.0852720118644683</v>
      </c>
      <c r="J622" s="2">
        <v>1.0213180029661171E-4</v>
      </c>
      <c r="K622" s="11">
        <v>4.2581076488639236E-2</v>
      </c>
      <c r="L622" s="10" t="s">
        <v>11207</v>
      </c>
    </row>
    <row r="623" spans="1:12" x14ac:dyDescent="0.25">
      <c r="A623" t="s">
        <v>634</v>
      </c>
      <c r="B623" t="s">
        <v>5303</v>
      </c>
      <c r="C623" t="s">
        <v>10526</v>
      </c>
      <c r="D623" s="3">
        <v>37.520000000000003</v>
      </c>
      <c r="E623" s="3">
        <v>29.416425704956055</v>
      </c>
      <c r="F623" s="1">
        <v>8232505</v>
      </c>
      <c r="G623" s="1">
        <v>221839550.65524393</v>
      </c>
      <c r="H623" s="1">
        <v>35143524922.239998</v>
      </c>
      <c r="I623">
        <v>6.7989225477622925</v>
      </c>
      <c r="J623" s="2">
        <v>1.6997306369405732E-4</v>
      </c>
      <c r="K623" s="11">
        <v>2.8269948930544214E-2</v>
      </c>
      <c r="L623" s="10" t="s">
        <v>11199</v>
      </c>
    </row>
    <row r="624" spans="1:12" x14ac:dyDescent="0.25">
      <c r="A624" t="s">
        <v>4796</v>
      </c>
      <c r="B624" t="s">
        <v>5301</v>
      </c>
      <c r="C624" t="s">
        <v>10527</v>
      </c>
      <c r="D624" s="3">
        <v>41.23</v>
      </c>
      <c r="E624" s="3">
        <v>31.252649307250977</v>
      </c>
      <c r="F624" s="1">
        <v>8817315</v>
      </c>
      <c r="G624" s="1">
        <v>282966302.17433488</v>
      </c>
      <c r="H624" s="1">
        <v>54657462126.049995</v>
      </c>
      <c r="I624">
        <v>6.3994574678696985</v>
      </c>
      <c r="J624" s="2">
        <v>1.5998643669674247E-4</v>
      </c>
      <c r="K624" s="11">
        <v>2.6039490199302556E-2</v>
      </c>
      <c r="L624" s="10" t="s">
        <v>11209</v>
      </c>
    </row>
    <row r="625" spans="1:12" x14ac:dyDescent="0.25">
      <c r="A625" t="s">
        <v>4226</v>
      </c>
      <c r="B625" t="s">
        <v>5301</v>
      </c>
      <c r="C625" t="s">
        <v>10529</v>
      </c>
      <c r="D625" s="3">
        <v>45.06</v>
      </c>
      <c r="E625" s="3">
        <v>40.691150665283203</v>
      </c>
      <c r="F625" s="1">
        <v>1386241</v>
      </c>
      <c r="G625" s="1">
        <v>58274276.873358503</v>
      </c>
      <c r="H625" s="1">
        <v>17273948137.5</v>
      </c>
      <c r="I625">
        <v>4.9150735904510956</v>
      </c>
      <c r="J625" s="2">
        <v>1.228768397612774E-4</v>
      </c>
      <c r="K625" s="11">
        <v>3.5647439028084746E-2</v>
      </c>
      <c r="L625" s="10" t="s">
        <v>11217</v>
      </c>
    </row>
    <row r="626" spans="1:12" x14ac:dyDescent="0.25">
      <c r="A626" t="s">
        <v>3780</v>
      </c>
      <c r="B626" t="s">
        <v>5301</v>
      </c>
      <c r="C626" t="s">
        <v>10530</v>
      </c>
      <c r="D626" s="3">
        <v>35.99</v>
      </c>
      <c r="E626" s="3">
        <v>31.79734992980957</v>
      </c>
      <c r="F626" s="1">
        <v>13914045</v>
      </c>
      <c r="G626" s="1">
        <v>498622256.90297693</v>
      </c>
      <c r="H626" s="1">
        <v>54861140164.110001</v>
      </c>
      <c r="I626">
        <v>6.2898323426790608</v>
      </c>
      <c r="J626" s="2">
        <v>1.5724580856697651E-4</v>
      </c>
      <c r="K626" s="11">
        <v>2.8467349202601251E-2</v>
      </c>
      <c r="L626" s="10" t="s">
        <v>11211</v>
      </c>
    </row>
    <row r="627" spans="1:12" x14ac:dyDescent="0.25">
      <c r="A627" t="s">
        <v>1210</v>
      </c>
      <c r="B627" t="s">
        <v>5303</v>
      </c>
      <c r="C627" t="s">
        <v>10531</v>
      </c>
      <c r="D627" s="3">
        <v>39.880000000000003</v>
      </c>
      <c r="E627" s="3">
        <v>36.977451324462891</v>
      </c>
      <c r="F627" s="1">
        <v>2511470.75</v>
      </c>
      <c r="G627" s="1">
        <v>101667233.92742573</v>
      </c>
      <c r="H627" s="1">
        <v>11095249134.879999</v>
      </c>
      <c r="I627">
        <v>5.4087015961450948</v>
      </c>
      <c r="J627" s="2">
        <v>1.3521753990362737E-4</v>
      </c>
      <c r="K627" s="11">
        <v>3.9485823481394365E-2</v>
      </c>
      <c r="L627" s="10" t="s">
        <v>11190</v>
      </c>
    </row>
    <row r="628" spans="1:12" x14ac:dyDescent="0.25">
      <c r="A628" t="s">
        <v>2904</v>
      </c>
      <c r="B628" t="s">
        <v>5301</v>
      </c>
      <c r="C628" t="s">
        <v>10532</v>
      </c>
      <c r="D628" s="3">
        <v>50.07</v>
      </c>
      <c r="E628" s="3">
        <v>47.789749145507813</v>
      </c>
      <c r="F628" s="1">
        <v>2099869.75</v>
      </c>
      <c r="G628" s="1">
        <v>88059588.158653945</v>
      </c>
      <c r="H628" s="1">
        <v>11587799038.32</v>
      </c>
      <c r="I628">
        <v>4.1849979038611425</v>
      </c>
      <c r="J628" s="2">
        <v>1.0462494759652857E-4</v>
      </c>
      <c r="K628" s="11">
        <v>3.2468855784461008E-2</v>
      </c>
      <c r="L628" s="10" t="s">
        <v>11213</v>
      </c>
    </row>
    <row r="629" spans="1:12" x14ac:dyDescent="0.25">
      <c r="A629" t="s">
        <v>3594</v>
      </c>
      <c r="B629" t="s">
        <v>5301</v>
      </c>
      <c r="C629" t="s">
        <v>5668</v>
      </c>
      <c r="D629" s="3">
        <v>73.239999999999995</v>
      </c>
      <c r="E629" s="3">
        <v>76.039146423339844</v>
      </c>
      <c r="F629" s="1">
        <v>1486642.875</v>
      </c>
      <c r="G629" s="1">
        <v>103238268.25481044</v>
      </c>
      <c r="H629" s="1">
        <v>13119326810.08</v>
      </c>
      <c r="I629">
        <v>2.6302241596259028</v>
      </c>
      <c r="J629" s="2">
        <v>6.5755603990647572E-5</v>
      </c>
      <c r="K629" s="11">
        <v>5.585679823074137E-2</v>
      </c>
      <c r="L629" s="10" t="s">
        <v>11216</v>
      </c>
    </row>
    <row r="630" spans="1:12" x14ac:dyDescent="0.25">
      <c r="A630" t="s">
        <v>4518</v>
      </c>
      <c r="B630" t="s">
        <v>5301</v>
      </c>
      <c r="C630" t="s">
        <v>5602</v>
      </c>
      <c r="D630" s="3">
        <v>85.81</v>
      </c>
      <c r="E630" s="3">
        <v>83.607002258300781</v>
      </c>
      <c r="F630" s="1">
        <v>1605798.875</v>
      </c>
      <c r="G630" s="1">
        <v>130901423.95158102</v>
      </c>
      <c r="H630" s="1">
        <v>20240934451.349998</v>
      </c>
      <c r="I630">
        <v>2.3921441338383036</v>
      </c>
      <c r="J630" s="2">
        <v>5.9803603345957589E-5</v>
      </c>
      <c r="K630" s="11">
        <v>4.5187057670614247E-2</v>
      </c>
      <c r="L630" s="10" t="s">
        <v>11212</v>
      </c>
    </row>
    <row r="631" spans="1:12" x14ac:dyDescent="0.25">
      <c r="A631" t="s">
        <v>4083</v>
      </c>
      <c r="B631" t="s">
        <v>5301</v>
      </c>
      <c r="C631" t="s">
        <v>5865</v>
      </c>
      <c r="D631" s="3">
        <v>65.400000000000006</v>
      </c>
      <c r="E631" s="3">
        <v>54.810100555419922</v>
      </c>
      <c r="F631" s="1">
        <v>2320403.25</v>
      </c>
      <c r="G631" s="1">
        <v>132077669.69277817</v>
      </c>
      <c r="H631" s="1">
        <v>12237414783.6</v>
      </c>
      <c r="I631">
        <v>3.6489624717578248</v>
      </c>
      <c r="J631" s="2">
        <v>9.1224061793945618E-5</v>
      </c>
      <c r="K631" s="11">
        <v>4.8827113684662894E-2</v>
      </c>
      <c r="L631" s="10" t="s">
        <v>11206</v>
      </c>
    </row>
    <row r="632" spans="1:12" x14ac:dyDescent="0.25">
      <c r="A632" t="s">
        <v>3618</v>
      </c>
      <c r="B632" t="s">
        <v>5301</v>
      </c>
      <c r="C632" t="s">
        <v>10533</v>
      </c>
      <c r="D632" s="3">
        <v>36.08</v>
      </c>
      <c r="E632" s="3">
        <v>34.439998626708984</v>
      </c>
      <c r="F632" s="1">
        <v>5811446.5</v>
      </c>
      <c r="G632" s="1">
        <v>185283500.9297002</v>
      </c>
      <c r="H632" s="1">
        <v>33254746291.359997</v>
      </c>
      <c r="I632">
        <v>5.8072011607136238</v>
      </c>
      <c r="J632" s="2">
        <v>1.4518002901784058E-4</v>
      </c>
      <c r="K632" s="11">
        <v>2.9490963468928634E-2</v>
      </c>
      <c r="L632" s="10" t="s">
        <v>11220</v>
      </c>
    </row>
    <row r="633" spans="1:12" x14ac:dyDescent="0.25">
      <c r="A633" t="s">
        <v>3303</v>
      </c>
      <c r="B633" t="s">
        <v>5301</v>
      </c>
      <c r="C633" t="s">
        <v>10534</v>
      </c>
      <c r="D633" s="3">
        <v>35.54</v>
      </c>
      <c r="E633" s="3">
        <v>38.486099243164063</v>
      </c>
      <c r="F633" s="1">
        <v>3370682</v>
      </c>
      <c r="G633" s="1">
        <v>138824330.80040061</v>
      </c>
      <c r="H633" s="1">
        <v>9964178781.5199986</v>
      </c>
      <c r="I633">
        <v>5.1966815014520913</v>
      </c>
      <c r="J633" s="2">
        <v>1.2991703753630228E-4</v>
      </c>
      <c r="K633" s="11">
        <v>3.3700720109529549E-2</v>
      </c>
      <c r="L633" s="10" t="s">
        <v>11222</v>
      </c>
    </row>
    <row r="634" spans="1:12" x14ac:dyDescent="0.25">
      <c r="A634" t="s">
        <v>4586</v>
      </c>
      <c r="B634" t="s">
        <v>5301</v>
      </c>
      <c r="C634" t="s">
        <v>10535</v>
      </c>
      <c r="D634" s="3">
        <v>58.86</v>
      </c>
      <c r="E634" s="3">
        <v>48.281501770019531</v>
      </c>
      <c r="F634" s="1">
        <v>1612468</v>
      </c>
      <c r="G634" s="1">
        <v>75735761.547575012</v>
      </c>
      <c r="H634" s="1">
        <v>16932889886.76</v>
      </c>
      <c r="I634">
        <v>4.1423732209628632</v>
      </c>
      <c r="J634" s="2">
        <v>1.0355933052407157E-4</v>
      </c>
      <c r="K634" s="11">
        <v>4.4102387508301914E-2</v>
      </c>
      <c r="L634" s="10" t="s">
        <v>11221</v>
      </c>
    </row>
    <row r="635" spans="1:12" x14ac:dyDescent="0.25">
      <c r="A635" t="s">
        <v>102</v>
      </c>
      <c r="B635" t="s">
        <v>5303</v>
      </c>
      <c r="C635" t="s">
        <v>5323</v>
      </c>
      <c r="D635" s="3">
        <v>69.790000000000006</v>
      </c>
      <c r="E635" s="3">
        <v>56.780925750732422</v>
      </c>
      <c r="F635" s="1">
        <v>2118320.25</v>
      </c>
      <c r="G635" s="1">
        <v>118171030.13644332</v>
      </c>
      <c r="H635" s="1">
        <v>12094600788.690002</v>
      </c>
      <c r="I635">
        <v>3.5223096023125366</v>
      </c>
      <c r="J635" s="2">
        <v>8.8057740057813412E-5</v>
      </c>
      <c r="K635" s="11">
        <v>5.9413579243255341E-2</v>
      </c>
      <c r="L635" s="10" t="s">
        <v>11227</v>
      </c>
    </row>
    <row r="636" spans="1:12" x14ac:dyDescent="0.25">
      <c r="A636" t="s">
        <v>52</v>
      </c>
      <c r="B636" t="s">
        <v>5303</v>
      </c>
      <c r="C636" t="s">
        <v>5318</v>
      </c>
      <c r="D636" s="3">
        <v>71.599999999999994</v>
      </c>
      <c r="E636" s="3">
        <v>62.502086639404297</v>
      </c>
      <c r="F636" s="1">
        <v>2565750.25</v>
      </c>
      <c r="G636" s="1">
        <v>151945322.6820257</v>
      </c>
      <c r="H636" s="1">
        <v>22065012096</v>
      </c>
      <c r="I636">
        <v>3.1998931676292304</v>
      </c>
      <c r="J636" s="2">
        <v>7.9997329190730759E-5</v>
      </c>
      <c r="K636" s="11">
        <v>4.2672352093397849E-2</v>
      </c>
      <c r="L636" s="10" t="s">
        <v>11218</v>
      </c>
    </row>
    <row r="637" spans="1:12" x14ac:dyDescent="0.25">
      <c r="A637" t="s">
        <v>2932</v>
      </c>
      <c r="B637" t="s">
        <v>5301</v>
      </c>
      <c r="C637" t="s">
        <v>5654</v>
      </c>
      <c r="D637" s="3">
        <v>68.08</v>
      </c>
      <c r="E637" s="3">
        <v>61.633949279785156</v>
      </c>
      <c r="F637" s="1">
        <v>1305621.875</v>
      </c>
      <c r="G637" s="1">
        <v>77208982.507015929</v>
      </c>
      <c r="H637" s="1">
        <v>21001208791.199997</v>
      </c>
      <c r="I637">
        <v>3.2449648665560438</v>
      </c>
      <c r="J637" s="2">
        <v>8.1124121663901099E-5</v>
      </c>
      <c r="K637" s="11">
        <v>3.8726358282149147E-2</v>
      </c>
      <c r="L637" s="10" t="s">
        <v>11224</v>
      </c>
    </row>
    <row r="638" spans="1:12" x14ac:dyDescent="0.25">
      <c r="A638" t="s">
        <v>4470</v>
      </c>
      <c r="B638" t="s">
        <v>5301</v>
      </c>
      <c r="C638" t="s">
        <v>5934</v>
      </c>
      <c r="D638" s="3">
        <v>36.64</v>
      </c>
      <c r="E638" s="3">
        <v>46.913749694824219</v>
      </c>
      <c r="F638" s="1">
        <v>3936781</v>
      </c>
      <c r="G638" s="1">
        <v>121777733.79997651</v>
      </c>
      <c r="H638" s="1">
        <v>93431999051.79689</v>
      </c>
      <c r="I638">
        <v>4.2631424966242912</v>
      </c>
      <c r="J638" s="2">
        <v>1.0657856241560729E-4</v>
      </c>
      <c r="K638" s="11">
        <v>2.9396701010369768E-2</v>
      </c>
      <c r="L638" s="10" t="s">
        <v>11234</v>
      </c>
    </row>
    <row r="639" spans="1:12" x14ac:dyDescent="0.25">
      <c r="A639" t="s">
        <v>3576</v>
      </c>
      <c r="B639" t="s">
        <v>5301</v>
      </c>
      <c r="C639" t="s">
        <v>5794</v>
      </c>
      <c r="D639" s="3">
        <v>55.26</v>
      </c>
      <c r="E639" s="3">
        <v>55.551849365234375</v>
      </c>
      <c r="F639" s="1">
        <v>1612084.5</v>
      </c>
      <c r="G639" s="1">
        <v>89265028.341408923</v>
      </c>
      <c r="H639" s="1">
        <v>17511109750.079998</v>
      </c>
      <c r="I639">
        <v>3.6002401771553729</v>
      </c>
      <c r="J639" s="2">
        <v>9.0006004428884321E-5</v>
      </c>
      <c r="K639" s="11">
        <v>2.9264807239377078E-2</v>
      </c>
      <c r="L639" s="10" t="s">
        <v>11226</v>
      </c>
    </row>
    <row r="640" spans="1:12" x14ac:dyDescent="0.25">
      <c r="A640" t="s">
        <v>3835</v>
      </c>
      <c r="B640" t="s">
        <v>5301</v>
      </c>
      <c r="C640" t="s">
        <v>5454</v>
      </c>
      <c r="D640" s="3">
        <v>76.62</v>
      </c>
      <c r="E640" s="3">
        <v>76.811248779296875</v>
      </c>
      <c r="F640" s="1">
        <v>3083782.25</v>
      </c>
      <c r="G640" s="1">
        <v>214745750.87566373</v>
      </c>
      <c r="H640" s="1">
        <v>28708418334</v>
      </c>
      <c r="I640">
        <v>2.6037852941912654</v>
      </c>
      <c r="J640" s="2">
        <v>6.509463235478164E-5</v>
      </c>
      <c r="K640" s="11">
        <v>4.3880202834946438E-2</v>
      </c>
      <c r="L640" s="10" t="s">
        <v>11225</v>
      </c>
    </row>
    <row r="641" spans="1:12" x14ac:dyDescent="0.25">
      <c r="A641" t="s">
        <v>4269</v>
      </c>
      <c r="B641" t="s">
        <v>5301</v>
      </c>
      <c r="C641" t="s">
        <v>5390</v>
      </c>
      <c r="D641" s="3">
        <v>108.13</v>
      </c>
      <c r="E641" s="3">
        <v>101.93229675292969</v>
      </c>
      <c r="F641" s="1">
        <v>3017384.25</v>
      </c>
      <c r="G641" s="1">
        <v>377158472.70506519</v>
      </c>
      <c r="H641" s="1">
        <v>47420933227.249992</v>
      </c>
      <c r="I641">
        <v>1.9620866631188874</v>
      </c>
      <c r="J641" s="2">
        <v>4.9052166577972184E-5</v>
      </c>
      <c r="K641" s="11">
        <v>3.2200663177607593E-2</v>
      </c>
      <c r="L641" s="10" t="s">
        <v>11232</v>
      </c>
    </row>
    <row r="642" spans="1:12" x14ac:dyDescent="0.25">
      <c r="A642" t="s">
        <v>5144</v>
      </c>
      <c r="B642" t="s">
        <v>5301</v>
      </c>
      <c r="C642" t="s">
        <v>6077</v>
      </c>
      <c r="D642" s="3">
        <v>53.18</v>
      </c>
      <c r="E642" s="3">
        <v>59.754901885986328</v>
      </c>
      <c r="F642" s="1">
        <v>3109988.25</v>
      </c>
      <c r="G642" s="1">
        <v>161450604.22769246</v>
      </c>
      <c r="H642" s="1">
        <v>22001164540.900002</v>
      </c>
      <c r="I642">
        <v>3.3470057466014156</v>
      </c>
      <c r="J642" s="2">
        <v>8.3675143665035395E-5</v>
      </c>
      <c r="K642" s="11">
        <v>2.8697283265287858E-2</v>
      </c>
      <c r="L642" s="10" t="s">
        <v>11228</v>
      </c>
    </row>
    <row r="643" spans="1:12" x14ac:dyDescent="0.25">
      <c r="A643" t="s">
        <v>1527</v>
      </c>
      <c r="B643" t="s">
        <v>5303</v>
      </c>
      <c r="C643" t="s">
        <v>5508</v>
      </c>
      <c r="D643" s="3">
        <v>107.6</v>
      </c>
      <c r="E643" s="3">
        <v>90.981498718261719</v>
      </c>
      <c r="F643" s="1">
        <v>2398040.75</v>
      </c>
      <c r="G643" s="1">
        <v>221854489.19489941</v>
      </c>
      <c r="H643" s="1">
        <v>17520503588.399998</v>
      </c>
      <c r="I643">
        <v>2.1982491255648684</v>
      </c>
      <c r="J643" s="2">
        <v>5.495622813912171E-5</v>
      </c>
      <c r="K643" s="11">
        <v>7.3387107699674464E-2</v>
      </c>
      <c r="L643" s="10" t="s">
        <v>11229</v>
      </c>
    </row>
    <row r="644" spans="1:12" x14ac:dyDescent="0.25">
      <c r="A644" t="s">
        <v>4287</v>
      </c>
      <c r="B644" t="s">
        <v>5301</v>
      </c>
      <c r="C644" t="s">
        <v>10537</v>
      </c>
      <c r="D644" s="3">
        <v>43.85</v>
      </c>
      <c r="E644" s="3">
        <v>31.316499710083008</v>
      </c>
      <c r="F644" s="1">
        <v>11960540</v>
      </c>
      <c r="G644" s="1">
        <v>407036639.02846694</v>
      </c>
      <c r="H644" s="1">
        <v>82123213522.649994</v>
      </c>
      <c r="I644">
        <v>6.3864097792386989</v>
      </c>
      <c r="J644" s="2">
        <v>1.5966024448096748E-4</v>
      </c>
      <c r="K644" s="11">
        <v>2.4152938176716085E-2</v>
      </c>
      <c r="L644" s="10" t="s">
        <v>11233</v>
      </c>
    </row>
    <row r="645" spans="1:12" x14ac:dyDescent="0.25">
      <c r="A645" t="s">
        <v>4372</v>
      </c>
      <c r="B645" t="s">
        <v>5301</v>
      </c>
      <c r="C645" t="s">
        <v>10538</v>
      </c>
      <c r="D645" s="3">
        <v>35.42</v>
      </c>
      <c r="E645" s="3">
        <v>35.985500335693359</v>
      </c>
      <c r="F645" s="1">
        <v>7817116.5</v>
      </c>
      <c r="G645" s="1">
        <v>276490558.08304524</v>
      </c>
      <c r="H645" s="1">
        <v>18799167621.080002</v>
      </c>
      <c r="I645">
        <v>5.5577940596708517</v>
      </c>
      <c r="J645" s="2">
        <v>1.389448514917713E-4</v>
      </c>
      <c r="K645" s="11">
        <v>3.0415818667281096E-2</v>
      </c>
      <c r="L645" s="10" t="s">
        <v>11223</v>
      </c>
    </row>
    <row r="646" spans="1:12" x14ac:dyDescent="0.25">
      <c r="A646" t="s">
        <v>2762</v>
      </c>
      <c r="B646" t="s">
        <v>5303</v>
      </c>
      <c r="C646" t="s">
        <v>10539</v>
      </c>
      <c r="D646" s="3">
        <v>53.67</v>
      </c>
      <c r="E646" s="3">
        <v>34.634773254394531</v>
      </c>
      <c r="F646" s="1">
        <v>21007956</v>
      </c>
      <c r="G646" s="1">
        <v>816739797.72130144</v>
      </c>
      <c r="H646" s="1">
        <v>646395202.63671875</v>
      </c>
      <c r="I646">
        <v>5.774543362273163</v>
      </c>
      <c r="J646" s="2">
        <v>1.4436358405682908E-4</v>
      </c>
      <c r="K646" s="11">
        <v>2.0615058530899226E-2</v>
      </c>
      <c r="L646" s="10" t="s">
        <v>11254</v>
      </c>
    </row>
    <row r="647" spans="1:12" x14ac:dyDescent="0.25">
      <c r="A647" t="s">
        <v>3406</v>
      </c>
      <c r="B647" t="s">
        <v>5301</v>
      </c>
      <c r="C647" t="s">
        <v>5419</v>
      </c>
      <c r="D647" s="3">
        <v>106.49</v>
      </c>
      <c r="E647" s="3">
        <v>86.133399963378906</v>
      </c>
      <c r="F647" s="1">
        <v>3022954.5</v>
      </c>
      <c r="G647" s="1">
        <v>281524941.66882157</v>
      </c>
      <c r="H647" s="1">
        <v>33743766581.68</v>
      </c>
      <c r="I647">
        <v>2.3219796279379827</v>
      </c>
      <c r="J647" s="2">
        <v>5.8049490698449572E-5</v>
      </c>
      <c r="K647" s="11">
        <v>3.3298494641545481E-2</v>
      </c>
      <c r="L647" s="10" t="s">
        <v>11231</v>
      </c>
    </row>
    <row r="648" spans="1:12" x14ac:dyDescent="0.25">
      <c r="A648" t="s">
        <v>3006</v>
      </c>
      <c r="B648" t="s">
        <v>5301</v>
      </c>
      <c r="C648" t="s">
        <v>5344</v>
      </c>
      <c r="D648" s="3">
        <v>159.1</v>
      </c>
      <c r="E648" s="3">
        <v>136.28860473632812</v>
      </c>
      <c r="F648" s="1">
        <v>3431400.5</v>
      </c>
      <c r="G648" s="1">
        <v>497201107.79591846</v>
      </c>
      <c r="H648" s="1">
        <v>98191095008.199997</v>
      </c>
      <c r="I648">
        <v>1.467474117787996</v>
      </c>
      <c r="J648" s="2">
        <v>3.6686852944699896E-5</v>
      </c>
      <c r="K648" s="11">
        <v>3.5463796839857349E-2</v>
      </c>
      <c r="L648" s="10" t="s">
        <v>11236</v>
      </c>
    </row>
    <row r="649" spans="1:12" x14ac:dyDescent="0.25">
      <c r="A649" t="s">
        <v>4732</v>
      </c>
      <c r="B649" t="s">
        <v>5301</v>
      </c>
      <c r="C649" t="s">
        <v>10541</v>
      </c>
      <c r="D649" s="3">
        <v>38.39</v>
      </c>
      <c r="E649" s="3">
        <v>32.783149719238281</v>
      </c>
      <c r="F649" s="1">
        <v>3640602</v>
      </c>
      <c r="G649" s="1">
        <v>132585744.25372475</v>
      </c>
      <c r="H649" s="1">
        <v>71400563096.795471</v>
      </c>
      <c r="I649">
        <v>6.1006950739279668</v>
      </c>
      <c r="J649" s="2">
        <v>1.5251737684819917E-4</v>
      </c>
      <c r="K649" s="11">
        <v>2.7054246788226155E-2</v>
      </c>
      <c r="L649" s="10" t="s">
        <v>11238</v>
      </c>
    </row>
    <row r="650" spans="1:12" x14ac:dyDescent="0.25">
      <c r="A650" t="s">
        <v>4647</v>
      </c>
      <c r="B650" t="s">
        <v>5301</v>
      </c>
      <c r="C650" t="s">
        <v>10542</v>
      </c>
      <c r="D650" s="3">
        <v>34.56</v>
      </c>
      <c r="E650" s="3">
        <v>35.890651702880859</v>
      </c>
      <c r="F650" s="1">
        <v>4659857.5</v>
      </c>
      <c r="G650" s="1">
        <v>166723617.48436138</v>
      </c>
      <c r="H650" s="1">
        <v>23434930990.079998</v>
      </c>
      <c r="I650">
        <v>5.5724817051440301</v>
      </c>
      <c r="J650" s="2">
        <v>1.3931204262860076E-4</v>
      </c>
      <c r="K650" s="11">
        <v>3.0686311063182776E-2</v>
      </c>
      <c r="L650" s="10" t="s">
        <v>11235</v>
      </c>
    </row>
    <row r="651" spans="1:12" x14ac:dyDescent="0.25">
      <c r="A651" t="s">
        <v>1698</v>
      </c>
      <c r="B651" t="s">
        <v>5303</v>
      </c>
      <c r="C651" t="s">
        <v>10543</v>
      </c>
      <c r="D651" s="3">
        <v>39.74</v>
      </c>
      <c r="E651" s="3">
        <v>38.393650054931641</v>
      </c>
      <c r="F651" s="1">
        <v>1960162.125</v>
      </c>
      <c r="G651" s="1">
        <v>71119605.704888627</v>
      </c>
      <c r="H651" s="1">
        <v>11257483258.34</v>
      </c>
      <c r="I651">
        <v>5.2091947421995668</v>
      </c>
      <c r="J651" s="2">
        <v>1.3022986855498918E-4</v>
      </c>
      <c r="K651" s="11">
        <v>4.0355426725410794E-2</v>
      </c>
      <c r="L651" s="10" t="s">
        <v>11237</v>
      </c>
    </row>
    <row r="652" spans="1:12" x14ac:dyDescent="0.25">
      <c r="A652" t="s">
        <v>3071</v>
      </c>
      <c r="B652" t="s">
        <v>5301</v>
      </c>
      <c r="C652" t="s">
        <v>10544</v>
      </c>
      <c r="D652" s="3">
        <v>36.96</v>
      </c>
      <c r="E652" s="3">
        <v>31.601749420166016</v>
      </c>
      <c r="F652" s="1">
        <v>3320269.25</v>
      </c>
      <c r="G652" s="1">
        <v>125359536.32397297</v>
      </c>
      <c r="H652" s="1">
        <v>93525134630.668091</v>
      </c>
      <c r="I652">
        <v>6.3287635548547847</v>
      </c>
      <c r="J652" s="2">
        <v>1.5821908887136963E-4</v>
      </c>
      <c r="K652" s="11">
        <v>2.8101868257116896E-2</v>
      </c>
      <c r="L652" s="10" t="s">
        <v>11239</v>
      </c>
    </row>
    <row r="653" spans="1:12" x14ac:dyDescent="0.25">
      <c r="A653" t="s">
        <v>3114</v>
      </c>
      <c r="B653" t="s">
        <v>5301</v>
      </c>
      <c r="C653" t="s">
        <v>10545</v>
      </c>
      <c r="D653" s="3">
        <v>37.909999999999997</v>
      </c>
      <c r="E653" s="3">
        <v>33.953849792480469</v>
      </c>
      <c r="F653" s="1">
        <v>5629004.5</v>
      </c>
      <c r="G653" s="1">
        <v>246376004.06410065</v>
      </c>
      <c r="H653" s="1">
        <v>123038705762.90999</v>
      </c>
      <c r="I653">
        <v>5.8903482586617519</v>
      </c>
      <c r="J653" s="2">
        <v>1.4725870646654379E-4</v>
      </c>
      <c r="K653" s="11">
        <v>2.6482114952139962E-2</v>
      </c>
      <c r="L653" s="10" t="s">
        <v>11243</v>
      </c>
    </row>
    <row r="654" spans="1:12" x14ac:dyDescent="0.25">
      <c r="A654" t="s">
        <v>4167</v>
      </c>
      <c r="B654" t="s">
        <v>5301</v>
      </c>
      <c r="C654" t="s">
        <v>10546</v>
      </c>
      <c r="D654" s="3">
        <v>55.47</v>
      </c>
      <c r="E654" s="3">
        <v>52.198501586914063</v>
      </c>
      <c r="F654" s="1">
        <v>4533513.5</v>
      </c>
      <c r="G654" s="1">
        <v>223061078.38187328</v>
      </c>
      <c r="H654" s="1">
        <v>44087218631.459999</v>
      </c>
      <c r="I654">
        <v>3.8315276094082198</v>
      </c>
      <c r="J654" s="2">
        <v>9.5788190235205489E-5</v>
      </c>
      <c r="K654" s="11">
        <v>2.3224028898211131E-2</v>
      </c>
      <c r="L654" s="10" t="s">
        <v>11230</v>
      </c>
    </row>
    <row r="655" spans="1:12" x14ac:dyDescent="0.25">
      <c r="A655" t="s">
        <v>1319</v>
      </c>
      <c r="B655" t="s">
        <v>5303</v>
      </c>
      <c r="C655" t="s">
        <v>10547</v>
      </c>
      <c r="D655" s="3">
        <v>36.479999999999997</v>
      </c>
      <c r="E655" s="3">
        <v>34.171249389648437</v>
      </c>
      <c r="F655" s="1">
        <v>21082962</v>
      </c>
      <c r="G655" s="1">
        <v>737273040.09873962</v>
      </c>
      <c r="H655" s="1">
        <v>172878719999.99997</v>
      </c>
      <c r="I655">
        <v>5.8528734995737786</v>
      </c>
      <c r="J655" s="2">
        <v>1.4632183748934446E-4</v>
      </c>
      <c r="K655" s="11">
        <v>2.7608205694152677E-2</v>
      </c>
      <c r="L655" s="10" t="s">
        <v>11244</v>
      </c>
    </row>
    <row r="656" spans="1:12" x14ac:dyDescent="0.25">
      <c r="A656" t="s">
        <v>3897</v>
      </c>
      <c r="B656" t="s">
        <v>5301</v>
      </c>
      <c r="C656" t="s">
        <v>10548</v>
      </c>
      <c r="D656" s="3">
        <v>36.340000000000003</v>
      </c>
      <c r="E656" s="3">
        <v>37.035148620605469</v>
      </c>
      <c r="F656" s="1">
        <v>2530078.5</v>
      </c>
      <c r="G656" s="1">
        <v>103398129.54446733</v>
      </c>
      <c r="H656" s="1">
        <v>19216653450.940002</v>
      </c>
      <c r="I656">
        <v>5.4002753451548129</v>
      </c>
      <c r="J656" s="2">
        <v>1.3500688362887031E-4</v>
      </c>
      <c r="K656" s="11">
        <v>3.2695988114531394E-2</v>
      </c>
      <c r="L656" s="10" t="s">
        <v>11257</v>
      </c>
    </row>
    <row r="657" spans="1:12" x14ac:dyDescent="0.25">
      <c r="A657" t="s">
        <v>4049</v>
      </c>
      <c r="B657" t="s">
        <v>5301</v>
      </c>
      <c r="C657" t="s">
        <v>5557</v>
      </c>
      <c r="D657" s="3">
        <v>73.13</v>
      </c>
      <c r="E657" s="3">
        <v>77.22564697265625</v>
      </c>
      <c r="F657" s="1">
        <v>1677138.125</v>
      </c>
      <c r="G657" s="1">
        <v>154937556.5635592</v>
      </c>
      <c r="H657" s="1">
        <v>25661694716.449997</v>
      </c>
      <c r="I657">
        <v>2.5898132011871029</v>
      </c>
      <c r="J657" s="2">
        <v>6.4745330029677568E-5</v>
      </c>
      <c r="K657" s="11">
        <v>3.8127565995612026E-2</v>
      </c>
      <c r="L657" s="10" t="s">
        <v>11248</v>
      </c>
    </row>
    <row r="658" spans="1:12" x14ac:dyDescent="0.25">
      <c r="A658" t="s">
        <v>2514</v>
      </c>
      <c r="B658" t="s">
        <v>5303</v>
      </c>
      <c r="C658" t="s">
        <v>5649</v>
      </c>
      <c r="D658" s="3">
        <v>75.62</v>
      </c>
      <c r="E658" s="3">
        <v>71.803802490234375</v>
      </c>
      <c r="F658" s="1">
        <v>1758363.375</v>
      </c>
      <c r="G658" s="1">
        <v>112605502.03215554</v>
      </c>
      <c r="H658" s="1">
        <v>18408414878.620003</v>
      </c>
      <c r="I658">
        <v>2.7853678087201703</v>
      </c>
      <c r="J658" s="2">
        <v>6.9634195218004256E-5</v>
      </c>
      <c r="K658" s="11">
        <v>4.8222518720049554E-2</v>
      </c>
      <c r="L658" s="10" t="s">
        <v>11240</v>
      </c>
    </row>
    <row r="659" spans="1:12" x14ac:dyDescent="0.25">
      <c r="A659" t="s">
        <v>4917</v>
      </c>
      <c r="B659" t="s">
        <v>5301</v>
      </c>
      <c r="C659" t="s">
        <v>6021</v>
      </c>
      <c r="D659" s="3">
        <v>82.44</v>
      </c>
      <c r="E659" s="3">
        <v>66.831550598144531</v>
      </c>
      <c r="F659" s="1">
        <v>2196769.75</v>
      </c>
      <c r="G659" s="1">
        <v>158889697.29796097</v>
      </c>
      <c r="H659" s="1">
        <v>31799962732.319996</v>
      </c>
      <c r="I659">
        <v>2.992598528838454</v>
      </c>
      <c r="J659" s="2">
        <v>7.4814963220961345E-5</v>
      </c>
      <c r="K659" s="11">
        <v>2.7955143158206408E-2</v>
      </c>
      <c r="L659" s="10" t="s">
        <v>11241</v>
      </c>
    </row>
    <row r="660" spans="1:12" x14ac:dyDescent="0.25">
      <c r="A660" t="s">
        <v>3283</v>
      </c>
      <c r="B660" t="s">
        <v>5301</v>
      </c>
      <c r="C660" t="s">
        <v>10549</v>
      </c>
      <c r="D660" s="3">
        <v>42.15</v>
      </c>
      <c r="E660" s="3">
        <v>42.181201934814453</v>
      </c>
      <c r="F660" s="1">
        <v>1917101.625</v>
      </c>
      <c r="G660" s="1">
        <v>83713172.192350462</v>
      </c>
      <c r="H660" s="1">
        <v>11798118448.650002</v>
      </c>
      <c r="I660">
        <v>4.7414485796083747</v>
      </c>
      <c r="J660" s="2">
        <v>1.1853621449020937E-4</v>
      </c>
      <c r="K660" s="11">
        <v>2.9953320355164827E-2</v>
      </c>
      <c r="L660" s="10" t="s">
        <v>11250</v>
      </c>
    </row>
    <row r="661" spans="1:12" x14ac:dyDescent="0.25">
      <c r="A661" t="s">
        <v>3289</v>
      </c>
      <c r="B661" t="s">
        <v>5301</v>
      </c>
      <c r="C661" t="s">
        <v>5723</v>
      </c>
      <c r="D661" s="3">
        <v>69.12</v>
      </c>
      <c r="E661" s="3">
        <v>63.225948333740234</v>
      </c>
      <c r="F661" s="1">
        <v>999280</v>
      </c>
      <c r="G661" s="1">
        <v>62472257.086914927</v>
      </c>
      <c r="H661" s="1">
        <v>53017099084.800011</v>
      </c>
      <c r="I661">
        <v>3.1632582076000419</v>
      </c>
      <c r="J661" s="2">
        <v>7.9081455190001046E-5</v>
      </c>
      <c r="K661" s="11">
        <v>4.1442667848870865E-2</v>
      </c>
      <c r="L661" s="10" t="s">
        <v>11247</v>
      </c>
    </row>
    <row r="662" spans="1:12" x14ac:dyDescent="0.25">
      <c r="A662" t="s">
        <v>2838</v>
      </c>
      <c r="B662" t="s">
        <v>5301</v>
      </c>
      <c r="C662" t="s">
        <v>10551</v>
      </c>
      <c r="D662" s="3">
        <v>53.1</v>
      </c>
      <c r="E662" s="3">
        <v>49.971599578857422</v>
      </c>
      <c r="F662" s="1">
        <v>1524299</v>
      </c>
      <c r="G662" s="1">
        <v>80830471.281688437</v>
      </c>
      <c r="H662" s="1">
        <v>12883907773.799999</v>
      </c>
      <c r="I662">
        <v>4.0022733249591314</v>
      </c>
      <c r="J662" s="2">
        <v>1.0005683312397829E-4</v>
      </c>
      <c r="K662" s="11">
        <v>3.1834962650587613E-2</v>
      </c>
      <c r="L662" s="10" t="s">
        <v>11242</v>
      </c>
    </row>
    <row r="663" spans="1:12" x14ac:dyDescent="0.25">
      <c r="A663" t="s">
        <v>5024</v>
      </c>
      <c r="B663" t="s">
        <v>5301</v>
      </c>
      <c r="C663" t="s">
        <v>10552</v>
      </c>
      <c r="D663" s="3">
        <v>51.15</v>
      </c>
      <c r="E663" s="3">
        <v>47.951000213623047</v>
      </c>
      <c r="F663" s="1">
        <v>1850136.625</v>
      </c>
      <c r="G663" s="1">
        <v>86956026.2892517</v>
      </c>
      <c r="H663" s="1">
        <v>124280370733.2</v>
      </c>
      <c r="I663">
        <v>4.1709244668306065</v>
      </c>
      <c r="J663" s="2">
        <v>1.0427311167076516E-4</v>
      </c>
      <c r="K663" s="11">
        <v>2.7423921299754177E-2</v>
      </c>
      <c r="L663" s="10" t="s">
        <v>11253</v>
      </c>
    </row>
    <row r="664" spans="1:12" x14ac:dyDescent="0.25">
      <c r="A664" t="s">
        <v>4177</v>
      </c>
      <c r="B664" t="s">
        <v>5301</v>
      </c>
      <c r="C664" t="s">
        <v>10553</v>
      </c>
      <c r="D664" s="3">
        <v>30.82</v>
      </c>
      <c r="E664" s="3">
        <v>37.072349548339844</v>
      </c>
      <c r="F664" s="1">
        <v>6431205</v>
      </c>
      <c r="G664" s="1">
        <v>251878947.19282368</v>
      </c>
      <c r="H664" s="1">
        <v>9420751095.1000004</v>
      </c>
      <c r="I664">
        <v>5.3948563400119403</v>
      </c>
      <c r="J664" s="2">
        <v>1.3487140850029851E-4</v>
      </c>
      <c r="K664" s="11">
        <v>3.4637977849420354E-2</v>
      </c>
      <c r="L664" s="10" t="s">
        <v>11246</v>
      </c>
    </row>
    <row r="665" spans="1:12" x14ac:dyDescent="0.25">
      <c r="A665" t="s">
        <v>2828</v>
      </c>
      <c r="B665" t="s">
        <v>5301</v>
      </c>
      <c r="C665" t="s">
        <v>5418</v>
      </c>
      <c r="D665" s="3">
        <v>116.3</v>
      </c>
      <c r="E665" s="3">
        <v>116.13500213623047</v>
      </c>
      <c r="F665" s="1">
        <v>2546720.75</v>
      </c>
      <c r="G665" s="1">
        <v>266255033.50227082</v>
      </c>
      <c r="H665" s="1">
        <v>75702759858.399994</v>
      </c>
      <c r="I665">
        <v>1.722133692006075</v>
      </c>
      <c r="J665" s="2">
        <v>4.3053342300151876E-5</v>
      </c>
      <c r="K665" s="11">
        <v>2.874298517410671E-2</v>
      </c>
      <c r="L665" s="10" t="s">
        <v>11245</v>
      </c>
    </row>
    <row r="666" spans="1:12" x14ac:dyDescent="0.25">
      <c r="A666" t="s">
        <v>2164</v>
      </c>
      <c r="B666" t="s">
        <v>5303</v>
      </c>
      <c r="C666" t="s">
        <v>5541</v>
      </c>
      <c r="D666" s="3">
        <v>65.31</v>
      </c>
      <c r="E666" s="3">
        <v>60.82080078125</v>
      </c>
      <c r="F666" s="1">
        <v>2644861</v>
      </c>
      <c r="G666" s="1">
        <v>171104803.74265781</v>
      </c>
      <c r="H666" s="1">
        <v>25740006197.640003</v>
      </c>
      <c r="I666">
        <v>3.2883486805661484</v>
      </c>
      <c r="J666" s="2">
        <v>8.2208717014153708E-5</v>
      </c>
      <c r="K666" s="11">
        <v>2.9763908960322362E-2</v>
      </c>
      <c r="L666" s="10" t="s">
        <v>11252</v>
      </c>
    </row>
    <row r="667" spans="1:12" x14ac:dyDescent="0.25">
      <c r="A667" t="s">
        <v>3029</v>
      </c>
      <c r="B667" t="s">
        <v>5301</v>
      </c>
      <c r="C667" t="s">
        <v>10554</v>
      </c>
      <c r="D667" s="3">
        <v>42.77</v>
      </c>
      <c r="E667" s="3">
        <v>36.331298828125</v>
      </c>
      <c r="F667" s="1">
        <v>5265274</v>
      </c>
      <c r="G667" s="1">
        <v>200048702.95762122</v>
      </c>
      <c r="H667" s="1">
        <v>13422346445.690001</v>
      </c>
      <c r="I667">
        <v>5.5048954056433237</v>
      </c>
      <c r="J667" s="2">
        <v>1.3762238514108309E-4</v>
      </c>
      <c r="K667" s="11">
        <v>3.2894481834082126E-2</v>
      </c>
      <c r="L667" s="10" t="s">
        <v>11256</v>
      </c>
    </row>
    <row r="668" spans="1:12" x14ac:dyDescent="0.25">
      <c r="A668" t="s">
        <v>1425</v>
      </c>
      <c r="B668" t="s">
        <v>5303</v>
      </c>
      <c r="C668" t="s">
        <v>5701</v>
      </c>
      <c r="D668" s="3">
        <v>79.13</v>
      </c>
      <c r="E668" s="3">
        <v>73.410202026367188</v>
      </c>
      <c r="F668" s="1">
        <v>2063668.375</v>
      </c>
      <c r="G668" s="1">
        <v>117329587.58414115</v>
      </c>
      <c r="H668" s="1">
        <v>12369501263.16</v>
      </c>
      <c r="I668">
        <v>2.7244169676602281</v>
      </c>
      <c r="J668" s="2">
        <v>6.8110424191505703E-5</v>
      </c>
      <c r="K668" s="11">
        <v>7.3351215339749268E-2</v>
      </c>
      <c r="L668" s="10" t="s">
        <v>11258</v>
      </c>
    </row>
    <row r="669" spans="1:12" x14ac:dyDescent="0.25">
      <c r="A669" t="s">
        <v>5086</v>
      </c>
      <c r="B669" t="s">
        <v>5301</v>
      </c>
      <c r="C669" t="s">
        <v>6060</v>
      </c>
      <c r="D669" s="3">
        <v>71.37</v>
      </c>
      <c r="E669" s="3">
        <v>53.518798828125</v>
      </c>
      <c r="F669" s="1">
        <v>4632138</v>
      </c>
      <c r="G669" s="1">
        <v>265027419.17894945</v>
      </c>
      <c r="H669" s="1">
        <v>22644672058.709999</v>
      </c>
      <c r="I669">
        <v>3.7370046484469444</v>
      </c>
      <c r="J669" s="2">
        <v>9.3425116211173613E-5</v>
      </c>
      <c r="K669" s="11">
        <v>4.50157652026454E-2</v>
      </c>
      <c r="L669" s="10" t="s">
        <v>11249</v>
      </c>
    </row>
    <row r="670" spans="1:12" x14ac:dyDescent="0.25">
      <c r="A670" t="s">
        <v>4400</v>
      </c>
      <c r="B670" t="s">
        <v>5301</v>
      </c>
      <c r="C670" t="s">
        <v>5927</v>
      </c>
      <c r="D670" s="3">
        <v>42.51</v>
      </c>
      <c r="E670" s="3">
        <v>50.515148162841797</v>
      </c>
      <c r="F670" s="1">
        <v>2766144</v>
      </c>
      <c r="G670" s="1">
        <v>112288464.30005063</v>
      </c>
      <c r="H670" s="1">
        <v>15194345389.08</v>
      </c>
      <c r="I670">
        <v>3.9592084211111365</v>
      </c>
      <c r="J670" s="2">
        <v>9.8980210527778415E-5</v>
      </c>
      <c r="K670" s="11">
        <v>4.4753790774618024E-2</v>
      </c>
      <c r="L670" s="10" t="s">
        <v>11262</v>
      </c>
    </row>
    <row r="671" spans="1:12" x14ac:dyDescent="0.25">
      <c r="A671" t="s">
        <v>5126</v>
      </c>
      <c r="B671" t="s">
        <v>5301</v>
      </c>
      <c r="C671" t="s">
        <v>5366</v>
      </c>
      <c r="D671" s="3">
        <v>112.55</v>
      </c>
      <c r="E671" s="3">
        <v>104.15664672851562</v>
      </c>
      <c r="F671" s="1">
        <v>3470273</v>
      </c>
      <c r="G671" s="1">
        <v>360214134.10852098</v>
      </c>
      <c r="H671" s="1">
        <v>92674310071.849991</v>
      </c>
      <c r="I671">
        <v>1.9201847052670593</v>
      </c>
      <c r="J671" s="2">
        <v>4.8004617631676485E-5</v>
      </c>
      <c r="K671" s="11">
        <v>2.7508202187922937E-2</v>
      </c>
      <c r="L671" s="10" t="s">
        <v>11259</v>
      </c>
    </row>
    <row r="672" spans="1:12" x14ac:dyDescent="0.25">
      <c r="A672" t="s">
        <v>4864</v>
      </c>
      <c r="B672" t="s">
        <v>5301</v>
      </c>
      <c r="C672" t="s">
        <v>10555</v>
      </c>
      <c r="D672" s="3">
        <v>40.32</v>
      </c>
      <c r="E672" s="3">
        <v>40.182998657226563</v>
      </c>
      <c r="F672" s="1">
        <v>2422262.75</v>
      </c>
      <c r="G672" s="1">
        <v>90544708.989685372</v>
      </c>
      <c r="H672" s="1">
        <v>104094678885.12001</v>
      </c>
      <c r="I672">
        <v>4.9772293428387959</v>
      </c>
      <c r="J672" s="2">
        <v>1.2443073357096989E-4</v>
      </c>
      <c r="K672" s="11">
        <v>3.0671349609548908E-2</v>
      </c>
      <c r="L672" s="10" t="s">
        <v>11255</v>
      </c>
    </row>
    <row r="673" spans="1:12" x14ac:dyDescent="0.25">
      <c r="A673" t="s">
        <v>3497</v>
      </c>
      <c r="B673" t="s">
        <v>5301</v>
      </c>
      <c r="C673" t="s">
        <v>5570</v>
      </c>
      <c r="D673" s="3">
        <v>73.94</v>
      </c>
      <c r="E673" s="3">
        <v>75.048896789550781</v>
      </c>
      <c r="F673" s="1">
        <v>1723427.625</v>
      </c>
      <c r="G673" s="1">
        <v>142187419.94434935</v>
      </c>
      <c r="H673" s="1">
        <v>22531553050.620003</v>
      </c>
      <c r="I673">
        <v>2.6649292468726395</v>
      </c>
      <c r="J673" s="2">
        <v>6.6623231171815986E-5</v>
      </c>
      <c r="K673" s="11">
        <v>3.0429626939595295E-2</v>
      </c>
      <c r="L673" s="10" t="s">
        <v>11260</v>
      </c>
    </row>
    <row r="674" spans="1:12" x14ac:dyDescent="0.25">
      <c r="A674" t="s">
        <v>3198</v>
      </c>
      <c r="B674" t="s">
        <v>5301</v>
      </c>
      <c r="C674" t="s">
        <v>5506</v>
      </c>
      <c r="D674" s="3">
        <v>85.5</v>
      </c>
      <c r="E674" s="3">
        <v>91.300346374511719</v>
      </c>
      <c r="F674" s="1">
        <v>2893401.5</v>
      </c>
      <c r="G674" s="1">
        <v>227452040.62095407</v>
      </c>
      <c r="H674" s="1">
        <v>30831715701</v>
      </c>
      <c r="I674">
        <v>2.1905721932270121</v>
      </c>
      <c r="J674" s="2">
        <v>5.4764304830675302E-5</v>
      </c>
      <c r="K674" s="11">
        <v>4.0112328398553228E-2</v>
      </c>
      <c r="L674" s="10" t="s">
        <v>11261</v>
      </c>
    </row>
    <row r="675" spans="1:12" x14ac:dyDescent="0.25">
      <c r="A675" t="s">
        <v>4462</v>
      </c>
      <c r="B675" t="s">
        <v>5301</v>
      </c>
      <c r="C675" t="s">
        <v>10557</v>
      </c>
      <c r="D675" s="3">
        <v>60.29</v>
      </c>
      <c r="E675" s="3">
        <v>51.884048461914063</v>
      </c>
      <c r="F675" s="1">
        <v>3095705.25</v>
      </c>
      <c r="G675" s="1">
        <v>152202294.99044237</v>
      </c>
      <c r="H675" s="1">
        <v>19201470175.82</v>
      </c>
      <c r="I675">
        <v>3.854749309834828</v>
      </c>
      <c r="J675" s="2">
        <v>9.6368732745870703E-5</v>
      </c>
      <c r="K675" s="11">
        <v>3.6160775257119963E-2</v>
      </c>
      <c r="L675" s="10" t="s">
        <v>11251</v>
      </c>
    </row>
    <row r="676" spans="1:12" x14ac:dyDescent="0.25">
      <c r="A676" t="s">
        <v>4076</v>
      </c>
      <c r="B676" t="s">
        <v>5301</v>
      </c>
      <c r="C676" t="s">
        <v>5445</v>
      </c>
      <c r="D676" s="3">
        <v>116.43</v>
      </c>
      <c r="E676" s="3">
        <v>125.50665283203125</v>
      </c>
      <c r="F676" s="1">
        <v>1778338.875</v>
      </c>
      <c r="G676" s="1">
        <v>219121186.9121435</v>
      </c>
      <c r="H676" s="1">
        <v>41700036714.900009</v>
      </c>
      <c r="I676">
        <v>1.5935410234202096</v>
      </c>
      <c r="J676" s="2">
        <v>3.983852558550524E-5</v>
      </c>
      <c r="K676" s="11">
        <v>3.3895110214208789E-2</v>
      </c>
      <c r="L676" s="10" t="s">
        <v>11264</v>
      </c>
    </row>
    <row r="677" spans="1:12" x14ac:dyDescent="0.25">
      <c r="A677" t="s">
        <v>4807</v>
      </c>
      <c r="B677" t="s">
        <v>5301</v>
      </c>
      <c r="C677" t="s">
        <v>10559</v>
      </c>
      <c r="D677" s="3">
        <v>42.49</v>
      </c>
      <c r="E677" s="3">
        <v>37.040401458740234</v>
      </c>
      <c r="F677" s="1">
        <v>4818380.5</v>
      </c>
      <c r="G677" s="1">
        <v>168648143.81695902</v>
      </c>
      <c r="H677" s="1">
        <v>29807586669.560001</v>
      </c>
      <c r="I677">
        <v>5.3995095118713143</v>
      </c>
      <c r="J677" s="2">
        <v>1.3498773779678286E-4</v>
      </c>
      <c r="K677" s="11">
        <v>2.8933126860544833E-2</v>
      </c>
      <c r="L677" s="10" t="s">
        <v>11268</v>
      </c>
    </row>
    <row r="678" spans="1:12" x14ac:dyDescent="0.25">
      <c r="A678" t="s">
        <v>5058</v>
      </c>
      <c r="B678" t="s">
        <v>5301</v>
      </c>
      <c r="C678" t="s">
        <v>6054</v>
      </c>
      <c r="D678" s="3">
        <v>63.32</v>
      </c>
      <c r="E678" s="3">
        <v>67.876953125</v>
      </c>
      <c r="F678" s="1">
        <v>3728561</v>
      </c>
      <c r="G678" s="1">
        <v>230110998.03146929</v>
      </c>
      <c r="H678" s="1">
        <v>24670483663.639996</v>
      </c>
      <c r="I678">
        <v>2.9465082151181194</v>
      </c>
      <c r="J678" s="2">
        <v>7.3662705377952988E-5</v>
      </c>
      <c r="K678" s="11">
        <v>3.5881616221187448E-2</v>
      </c>
      <c r="L678" s="10" t="s">
        <v>11277</v>
      </c>
    </row>
    <row r="679" spans="1:12" x14ac:dyDescent="0.25">
      <c r="A679" t="s">
        <v>580</v>
      </c>
      <c r="B679" t="s">
        <v>5303</v>
      </c>
      <c r="C679" t="s">
        <v>5396</v>
      </c>
      <c r="D679" s="3">
        <v>162.83000000000001</v>
      </c>
      <c r="E679" s="3">
        <v>155.35330200195312</v>
      </c>
      <c r="F679" s="1">
        <v>2444028</v>
      </c>
      <c r="G679" s="1">
        <v>369016006.86834872</v>
      </c>
      <c r="H679" s="1">
        <v>71521505213.520004</v>
      </c>
      <c r="I679">
        <v>1.2873881496093698</v>
      </c>
      <c r="J679" s="2">
        <v>3.2184703740234241E-5</v>
      </c>
      <c r="K679" s="11">
        <v>2.9823714892743863E-2</v>
      </c>
      <c r="L679" s="10" t="s">
        <v>11273</v>
      </c>
    </row>
    <row r="680" spans="1:12" x14ac:dyDescent="0.25">
      <c r="A680" t="s">
        <v>3170</v>
      </c>
      <c r="B680" t="s">
        <v>5301</v>
      </c>
      <c r="C680" t="s">
        <v>10560</v>
      </c>
      <c r="D680" s="3">
        <v>38.74</v>
      </c>
      <c r="E680" s="3">
        <v>36.307403564453125</v>
      </c>
      <c r="F680" s="1">
        <v>3447866</v>
      </c>
      <c r="G680" s="1">
        <v>131564540.71859154</v>
      </c>
      <c r="H680" s="1">
        <v>16860128763.4</v>
      </c>
      <c r="I680">
        <v>5.5085183837218983</v>
      </c>
      <c r="J680" s="2">
        <v>1.3771295959304745E-4</v>
      </c>
      <c r="K680" s="11">
        <v>2.8132033096414138E-2</v>
      </c>
      <c r="L680" s="10" t="s">
        <v>11465</v>
      </c>
    </row>
    <row r="681" spans="1:12" x14ac:dyDescent="0.25">
      <c r="A681" t="s">
        <v>3591</v>
      </c>
      <c r="B681" t="s">
        <v>5301</v>
      </c>
      <c r="C681" t="s">
        <v>5797</v>
      </c>
      <c r="D681" s="3">
        <v>68.010000000000005</v>
      </c>
      <c r="E681" s="3">
        <v>63.935001373291016</v>
      </c>
      <c r="F681" s="1">
        <v>2736365.25</v>
      </c>
      <c r="G681" s="1">
        <v>160605689.40890741</v>
      </c>
      <c r="H681" s="1">
        <v>30720117000.000004</v>
      </c>
      <c r="I681">
        <v>3.1281769876296655</v>
      </c>
      <c r="J681" s="2">
        <v>7.8204424690741638E-5</v>
      </c>
      <c r="K681" s="11">
        <v>5.8634012847836203E-2</v>
      </c>
      <c r="L681" s="10" t="s">
        <v>11263</v>
      </c>
    </row>
    <row r="682" spans="1:12" x14ac:dyDescent="0.25">
      <c r="A682" t="s">
        <v>3418</v>
      </c>
      <c r="B682" t="s">
        <v>5301</v>
      </c>
      <c r="C682" t="s">
        <v>5444</v>
      </c>
      <c r="D682" s="3">
        <v>73.349999999999994</v>
      </c>
      <c r="E682" s="3">
        <v>81.330497741699219</v>
      </c>
      <c r="F682" s="1">
        <v>3612405.75</v>
      </c>
      <c r="G682" s="1">
        <v>262581693.31792086</v>
      </c>
      <c r="H682" s="1">
        <v>20263983470.999996</v>
      </c>
      <c r="I682">
        <v>2.4591021271649907</v>
      </c>
      <c r="J682" s="2">
        <v>6.1477553179124762E-5</v>
      </c>
      <c r="K682" s="11">
        <v>4.8490829237269793E-2</v>
      </c>
      <c r="L682" s="10" t="s">
        <v>11265</v>
      </c>
    </row>
    <row r="683" spans="1:12" x14ac:dyDescent="0.25">
      <c r="A683" t="s">
        <v>887</v>
      </c>
      <c r="B683" t="s">
        <v>5303</v>
      </c>
      <c r="C683" t="s">
        <v>10561</v>
      </c>
      <c r="D683" s="3">
        <v>53.13</v>
      </c>
      <c r="E683" s="3">
        <v>50.471900939941406</v>
      </c>
      <c r="F683" s="1">
        <v>1338970.875</v>
      </c>
      <c r="G683" s="1">
        <v>68234077.966812402</v>
      </c>
      <c r="H683" s="1">
        <v>9583305101.3700008</v>
      </c>
      <c r="I683">
        <v>3.9626008982302494</v>
      </c>
      <c r="J683" s="2">
        <v>9.9065022455756236E-5</v>
      </c>
      <c r="K683" s="11">
        <v>3.5785881658552489E-2</v>
      </c>
      <c r="L683" s="10" t="s">
        <v>11267</v>
      </c>
    </row>
    <row r="684" spans="1:12" x14ac:dyDescent="0.25">
      <c r="A684" t="s">
        <v>4947</v>
      </c>
      <c r="B684" t="s">
        <v>5301</v>
      </c>
      <c r="C684" t="s">
        <v>10562</v>
      </c>
      <c r="D684" s="3">
        <v>41.32</v>
      </c>
      <c r="E684" s="3">
        <v>40.134449005126953</v>
      </c>
      <c r="F684" s="1">
        <v>23767316</v>
      </c>
      <c r="G684" s="1">
        <v>886010857.54987133</v>
      </c>
      <c r="H684" s="1">
        <v>253746120000</v>
      </c>
      <c r="I684">
        <v>4.9832501742941853</v>
      </c>
      <c r="J684" s="2">
        <v>1.2458125435735464E-4</v>
      </c>
      <c r="K684" s="11">
        <v>2.3861188126621746E-2</v>
      </c>
      <c r="L684" s="10" t="s">
        <v>11270</v>
      </c>
    </row>
    <row r="685" spans="1:12" x14ac:dyDescent="0.25">
      <c r="A685" t="s">
        <v>5206</v>
      </c>
      <c r="B685" t="s">
        <v>5301</v>
      </c>
      <c r="C685" t="s">
        <v>6095</v>
      </c>
      <c r="D685" s="3">
        <v>58.78</v>
      </c>
      <c r="E685" s="3">
        <v>59.952548980712891</v>
      </c>
      <c r="F685" s="1">
        <v>1828809</v>
      </c>
      <c r="G685" s="1">
        <v>112374918.77983834</v>
      </c>
      <c r="H685" s="1">
        <v>18551984835.219997</v>
      </c>
      <c r="I685">
        <v>3.3359715875356906</v>
      </c>
      <c r="J685" s="2">
        <v>8.3399289688392258E-5</v>
      </c>
      <c r="K685" s="11">
        <v>2.601627026251908E-2</v>
      </c>
      <c r="L685" s="10" t="s">
        <v>11275</v>
      </c>
    </row>
    <row r="686" spans="1:12" x14ac:dyDescent="0.25">
      <c r="A686" t="s">
        <v>4576</v>
      </c>
      <c r="B686" t="s">
        <v>5301</v>
      </c>
      <c r="C686" t="s">
        <v>10563</v>
      </c>
      <c r="D686" s="3">
        <v>44.2</v>
      </c>
      <c r="E686" s="3">
        <v>43.792800903320313</v>
      </c>
      <c r="F686" s="1">
        <v>2827264.25</v>
      </c>
      <c r="G686" s="1">
        <v>125613583.76956278</v>
      </c>
      <c r="H686" s="1">
        <v>22360612835.600002</v>
      </c>
      <c r="I686">
        <v>4.5669606847374835</v>
      </c>
      <c r="J686" s="2">
        <v>1.1417401711843709E-4</v>
      </c>
      <c r="K686" s="11">
        <v>2.6682355489809184E-2</v>
      </c>
      <c r="L686" s="10" t="s">
        <v>11272</v>
      </c>
    </row>
    <row r="687" spans="1:12" x14ac:dyDescent="0.25">
      <c r="A687" t="s">
        <v>3191</v>
      </c>
      <c r="B687" t="s">
        <v>5301</v>
      </c>
      <c r="C687" t="s">
        <v>5700</v>
      </c>
      <c r="D687" s="3">
        <v>64.290000000000006</v>
      </c>
      <c r="E687" s="3">
        <v>55.713348388671875</v>
      </c>
      <c r="F687" s="1">
        <v>4674442.5</v>
      </c>
      <c r="G687" s="1">
        <v>239570758.05234775</v>
      </c>
      <c r="H687" s="1">
        <v>27678033665.720001</v>
      </c>
      <c r="I687">
        <v>3.5898039838629723</v>
      </c>
      <c r="J687" s="2">
        <v>8.9745099596574303E-5</v>
      </c>
      <c r="K687" s="11">
        <v>2.8879900527633739E-2</v>
      </c>
      <c r="L687" s="10" t="s">
        <v>11266</v>
      </c>
    </row>
    <row r="688" spans="1:12" x14ac:dyDescent="0.25">
      <c r="A688" t="s">
        <v>3900</v>
      </c>
      <c r="B688" t="s">
        <v>5301</v>
      </c>
      <c r="C688" t="s">
        <v>10564</v>
      </c>
      <c r="D688" s="3">
        <v>41.15</v>
      </c>
      <c r="E688" s="3">
        <v>35.298149108886719</v>
      </c>
      <c r="F688" s="1">
        <v>2285824.75</v>
      </c>
      <c r="G688" s="1">
        <v>93523057.009194225</v>
      </c>
      <c r="H688" s="1">
        <v>163495098015.75</v>
      </c>
      <c r="I688">
        <v>5.6660194669994102</v>
      </c>
      <c r="J688" s="2">
        <v>1.4165048667498525E-4</v>
      </c>
      <c r="K688" s="11">
        <v>2.4996982612431606E-2</v>
      </c>
      <c r="L688" s="10" t="s">
        <v>11278</v>
      </c>
    </row>
    <row r="689" spans="1:12" x14ac:dyDescent="0.25">
      <c r="A689" t="s">
        <v>2</v>
      </c>
      <c r="B689" t="s">
        <v>5303</v>
      </c>
      <c r="C689" t="s">
        <v>10565</v>
      </c>
      <c r="D689" s="3">
        <v>46.21</v>
      </c>
      <c r="E689" s="3">
        <v>37.787773132324219</v>
      </c>
      <c r="F689" s="1">
        <v>7378326</v>
      </c>
      <c r="G689" s="1">
        <v>329050788.24992764</v>
      </c>
      <c r="H689" s="1">
        <v>23942563458.759998</v>
      </c>
      <c r="I689">
        <v>5.2927172844942554</v>
      </c>
      <c r="J689" s="2">
        <v>1.3231793211235639E-4</v>
      </c>
      <c r="K689" s="11">
        <v>3.1870215517717591E-2</v>
      </c>
      <c r="L689" s="10" t="s">
        <v>11276</v>
      </c>
    </row>
    <row r="690" spans="1:12" x14ac:dyDescent="0.25">
      <c r="A690" t="s">
        <v>4164</v>
      </c>
      <c r="B690" t="s">
        <v>5301</v>
      </c>
      <c r="C690" t="s">
        <v>10566</v>
      </c>
      <c r="D690" s="3">
        <v>49.93</v>
      </c>
      <c r="E690" s="3">
        <v>42.101348876953125</v>
      </c>
      <c r="F690" s="1">
        <v>7051213.5</v>
      </c>
      <c r="G690" s="1">
        <v>290036363.29426765</v>
      </c>
      <c r="H690" s="1">
        <v>30736795058.34</v>
      </c>
      <c r="I690">
        <v>4.7504416208736444</v>
      </c>
      <c r="J690" s="2">
        <v>1.1876104052184111E-4</v>
      </c>
      <c r="K690" s="11">
        <v>2.7430682152290276E-2</v>
      </c>
      <c r="L690" s="10" t="s">
        <v>11269</v>
      </c>
    </row>
    <row r="691" spans="1:12" x14ac:dyDescent="0.25">
      <c r="A691" t="s">
        <v>4635</v>
      </c>
      <c r="B691" t="s">
        <v>5301</v>
      </c>
      <c r="C691" t="s">
        <v>5474</v>
      </c>
      <c r="D691" s="3">
        <v>119.05</v>
      </c>
      <c r="E691" s="3">
        <v>92.212646484375</v>
      </c>
      <c r="F691" s="1">
        <v>3077784.5</v>
      </c>
      <c r="G691" s="1">
        <v>258465295.84142008</v>
      </c>
      <c r="H691" s="1">
        <v>57918010956.099998</v>
      </c>
      <c r="I691">
        <v>2.1688999028337079</v>
      </c>
      <c r="J691" s="2">
        <v>5.4222497570842699E-5</v>
      </c>
      <c r="K691" s="11">
        <v>2.6348758045532789E-2</v>
      </c>
      <c r="L691" s="10" t="s">
        <v>11279</v>
      </c>
    </row>
    <row r="692" spans="1:12" x14ac:dyDescent="0.25">
      <c r="A692" t="s">
        <v>4539</v>
      </c>
      <c r="B692" t="s">
        <v>5301</v>
      </c>
      <c r="C692" t="s">
        <v>5405</v>
      </c>
      <c r="D692" s="3">
        <v>71.08</v>
      </c>
      <c r="E692" s="3">
        <v>73.375152587890625</v>
      </c>
      <c r="F692" s="1">
        <v>4993524.5</v>
      </c>
      <c r="G692" s="1">
        <v>319687299.01106167</v>
      </c>
      <c r="H692" s="1">
        <v>54318518224.599998</v>
      </c>
      <c r="I692">
        <v>2.7257183521415498</v>
      </c>
      <c r="J692" s="2">
        <v>6.8142958803538747E-5</v>
      </c>
      <c r="K692" s="11">
        <v>2.2620864417020988E-2</v>
      </c>
      <c r="L692" s="10" t="s">
        <v>11292</v>
      </c>
    </row>
    <row r="693" spans="1:12" x14ac:dyDescent="0.25">
      <c r="A693" t="s">
        <v>2493</v>
      </c>
      <c r="B693" t="s">
        <v>5303</v>
      </c>
      <c r="C693" t="s">
        <v>10567</v>
      </c>
      <c r="D693" s="3">
        <v>56.77</v>
      </c>
      <c r="E693" s="3">
        <v>46.399749755859375</v>
      </c>
      <c r="F693" s="1">
        <v>3745982.5</v>
      </c>
      <c r="G693" s="1">
        <v>169422419.82630566</v>
      </c>
      <c r="H693" s="1">
        <v>46779355904.330002</v>
      </c>
      <c r="I693">
        <v>4.3103680742317785</v>
      </c>
      <c r="J693" s="2">
        <v>1.0775920185579446E-4</v>
      </c>
      <c r="K693" s="11">
        <v>3.0124044707619473E-2</v>
      </c>
      <c r="L693" s="10" t="s">
        <v>11280</v>
      </c>
    </row>
    <row r="694" spans="1:12" x14ac:dyDescent="0.25">
      <c r="A694" t="s">
        <v>2834</v>
      </c>
      <c r="B694" t="s">
        <v>5301</v>
      </c>
      <c r="C694" t="s">
        <v>10568</v>
      </c>
      <c r="D694" s="3">
        <v>44.72</v>
      </c>
      <c r="E694" s="3">
        <v>42.364051818847656</v>
      </c>
      <c r="F694" s="1">
        <v>3017964.75</v>
      </c>
      <c r="G694" s="1">
        <v>136612713.05055806</v>
      </c>
      <c r="H694" s="1">
        <v>25731873466</v>
      </c>
      <c r="I694">
        <v>4.7209837447847827</v>
      </c>
      <c r="J694" s="2">
        <v>1.1802459361961957E-4</v>
      </c>
      <c r="K694" s="11">
        <v>3.0421060409139954E-2</v>
      </c>
      <c r="L694" s="10" t="s">
        <v>11274</v>
      </c>
    </row>
    <row r="695" spans="1:12" x14ac:dyDescent="0.25">
      <c r="A695" t="s">
        <v>3306</v>
      </c>
      <c r="B695" t="s">
        <v>5301</v>
      </c>
      <c r="C695" t="s">
        <v>10569</v>
      </c>
      <c r="D695" s="3">
        <v>50.74</v>
      </c>
      <c r="E695" s="3">
        <v>43.948699951171875</v>
      </c>
      <c r="F695" s="1">
        <v>7908530</v>
      </c>
      <c r="G695" s="1">
        <v>354443990.80102813</v>
      </c>
      <c r="H695" s="1">
        <v>62868250732.660004</v>
      </c>
      <c r="I695">
        <v>4.5507603233361875</v>
      </c>
      <c r="J695" s="2">
        <v>1.1376900808340469E-4</v>
      </c>
      <c r="K695" s="11">
        <v>2.3729794018467726E-2</v>
      </c>
      <c r="L695" s="10" t="s">
        <v>11283</v>
      </c>
    </row>
    <row r="696" spans="1:12" x14ac:dyDescent="0.25">
      <c r="A696" t="s">
        <v>5299</v>
      </c>
      <c r="B696" t="s">
        <v>5301</v>
      </c>
      <c r="C696" t="s">
        <v>10570</v>
      </c>
      <c r="D696" s="3">
        <v>54.1</v>
      </c>
      <c r="E696" s="3">
        <v>49.486499786376953</v>
      </c>
      <c r="F696" s="1">
        <v>3438228.25</v>
      </c>
      <c r="G696" s="1">
        <v>168354833.25540903</v>
      </c>
      <c r="H696" s="1">
        <v>26716340468.099998</v>
      </c>
      <c r="I696">
        <v>4.0415062868329521</v>
      </c>
      <c r="J696" s="2">
        <v>1.010376571708238E-4</v>
      </c>
      <c r="K696" s="11">
        <v>2.5431619792576188E-2</v>
      </c>
      <c r="L696" s="10" t="s">
        <v>11271</v>
      </c>
    </row>
    <row r="697" spans="1:12" x14ac:dyDescent="0.25">
      <c r="A697" t="s">
        <v>3541</v>
      </c>
      <c r="B697" t="s">
        <v>5301</v>
      </c>
      <c r="C697" t="s">
        <v>10571</v>
      </c>
      <c r="D697" s="3">
        <v>43.61</v>
      </c>
      <c r="E697" s="3">
        <v>41.705951690673828</v>
      </c>
      <c r="F697" s="1">
        <v>2699295.25</v>
      </c>
      <c r="G697" s="1">
        <v>77423105.848755375</v>
      </c>
      <c r="H697" s="1">
        <v>40950553131.389999</v>
      </c>
      <c r="I697">
        <v>4.7954786281671993</v>
      </c>
      <c r="J697" s="2">
        <v>1.1988696570417998E-4</v>
      </c>
      <c r="K697" s="11">
        <v>2.736811475654095E-2</v>
      </c>
      <c r="L697" s="10" t="s">
        <v>11285</v>
      </c>
    </row>
    <row r="698" spans="1:12" x14ac:dyDescent="0.25">
      <c r="A698" t="s">
        <v>3024</v>
      </c>
      <c r="B698" t="s">
        <v>5301</v>
      </c>
      <c r="C698" t="s">
        <v>10572</v>
      </c>
      <c r="D698" s="3">
        <v>47.04</v>
      </c>
      <c r="E698" s="3">
        <v>38.277900695800781</v>
      </c>
      <c r="F698" s="1">
        <v>5262249.5</v>
      </c>
      <c r="G698" s="1">
        <v>183412000.68652198</v>
      </c>
      <c r="H698" s="1">
        <v>38169399119.040001</v>
      </c>
      <c r="I698">
        <v>5.2249469371224091</v>
      </c>
      <c r="J698" s="2">
        <v>1.3062367342806024E-4</v>
      </c>
      <c r="K698" s="11">
        <v>2.201233692629849E-2</v>
      </c>
      <c r="L698" s="10" t="s">
        <v>11286</v>
      </c>
    </row>
    <row r="699" spans="1:12" x14ac:dyDescent="0.25">
      <c r="A699" t="s">
        <v>5267</v>
      </c>
      <c r="B699" t="s">
        <v>5301</v>
      </c>
      <c r="C699" t="s">
        <v>10573</v>
      </c>
      <c r="D699" s="3">
        <v>40.92</v>
      </c>
      <c r="E699" s="3">
        <v>41.375450134277344</v>
      </c>
      <c r="F699" s="1">
        <v>2949094</v>
      </c>
      <c r="G699" s="1">
        <v>126382466.19242238</v>
      </c>
      <c r="H699" s="1">
        <v>20785428371.400002</v>
      </c>
      <c r="I699">
        <v>4.8337842694383335</v>
      </c>
      <c r="J699" s="2">
        <v>1.2084460673595833E-4</v>
      </c>
      <c r="K699" s="11">
        <v>2.6394417782078579E-2</v>
      </c>
      <c r="L699" s="10" t="s">
        <v>11284</v>
      </c>
    </row>
    <row r="700" spans="1:12" x14ac:dyDescent="0.25">
      <c r="A700" t="s">
        <v>502</v>
      </c>
      <c r="B700" t="s">
        <v>5303</v>
      </c>
      <c r="C700" t="s">
        <v>5651</v>
      </c>
      <c r="D700" s="3">
        <v>74.150000000000006</v>
      </c>
      <c r="E700" s="3">
        <v>71.952049255371094</v>
      </c>
      <c r="F700" s="1">
        <v>1457351.875</v>
      </c>
      <c r="G700" s="1">
        <v>103166511.2786195</v>
      </c>
      <c r="H700" s="1">
        <v>10500342867.85</v>
      </c>
      <c r="I700">
        <v>2.7796289622018011</v>
      </c>
      <c r="J700" s="2">
        <v>6.9490724055045033E-5</v>
      </c>
      <c r="K700" s="11">
        <v>4.6980784089823327E-2</v>
      </c>
      <c r="L700" s="10" t="s">
        <v>11282</v>
      </c>
    </row>
    <row r="701" spans="1:12" x14ac:dyDescent="0.25">
      <c r="A701" t="s">
        <v>2806</v>
      </c>
      <c r="B701" t="s">
        <v>5301</v>
      </c>
      <c r="C701" t="s">
        <v>10574</v>
      </c>
      <c r="D701" s="3">
        <v>47.99</v>
      </c>
      <c r="E701" s="3">
        <v>44.964351654052734</v>
      </c>
      <c r="F701" s="1">
        <v>1948067.625</v>
      </c>
      <c r="G701" s="1">
        <v>92009896.531096518</v>
      </c>
      <c r="H701" s="1">
        <v>15440680809.190001</v>
      </c>
      <c r="I701">
        <v>4.4479680600926352</v>
      </c>
      <c r="J701" s="2">
        <v>1.1119920150231588E-4</v>
      </c>
      <c r="K701" s="11">
        <v>2.9596236903070838E-2</v>
      </c>
      <c r="L701" s="10" t="s">
        <v>11281</v>
      </c>
    </row>
    <row r="702" spans="1:12" x14ac:dyDescent="0.25">
      <c r="A702" t="s">
        <v>3315</v>
      </c>
      <c r="B702" t="s">
        <v>5301</v>
      </c>
      <c r="C702" t="s">
        <v>5730</v>
      </c>
      <c r="D702" s="3">
        <v>60.7</v>
      </c>
      <c r="E702" s="3">
        <v>59.902351379394531</v>
      </c>
      <c r="F702" s="1">
        <v>2078184.125</v>
      </c>
      <c r="G702" s="1">
        <v>116572734.65644847</v>
      </c>
      <c r="H702" s="1">
        <v>18638049055.300003</v>
      </c>
      <c r="I702">
        <v>3.3387671000306818</v>
      </c>
      <c r="J702" s="2">
        <v>8.3469177500767038E-5</v>
      </c>
      <c r="K702" s="11">
        <v>3.3707543783681064E-2</v>
      </c>
      <c r="L702" s="10" t="s">
        <v>11290</v>
      </c>
    </row>
    <row r="703" spans="1:12" x14ac:dyDescent="0.25">
      <c r="A703" t="s">
        <v>4783</v>
      </c>
      <c r="B703" t="s">
        <v>5301</v>
      </c>
      <c r="C703" t="s">
        <v>5712</v>
      </c>
      <c r="D703" s="3">
        <v>88.47</v>
      </c>
      <c r="E703" s="3">
        <v>83.423851013183594</v>
      </c>
      <c r="F703" s="1">
        <v>826129.625</v>
      </c>
      <c r="G703" s="1">
        <v>77166599.957269207</v>
      </c>
      <c r="H703" s="1">
        <v>108685769405.04001</v>
      </c>
      <c r="I703">
        <v>2.3973959194043166</v>
      </c>
      <c r="J703" s="2">
        <v>5.9934897985107916E-5</v>
      </c>
      <c r="K703" s="11">
        <v>2.6221581146273053E-2</v>
      </c>
      <c r="L703" s="10" t="s">
        <v>11293</v>
      </c>
    </row>
    <row r="704" spans="1:12" x14ac:dyDescent="0.25">
      <c r="A704" t="s">
        <v>285</v>
      </c>
      <c r="B704" t="s">
        <v>5303</v>
      </c>
      <c r="C704" t="s">
        <v>10575</v>
      </c>
      <c r="D704" s="3">
        <v>61.26</v>
      </c>
      <c r="E704" s="3">
        <v>51.283851623535156</v>
      </c>
      <c r="F704" s="1">
        <v>1752818.75</v>
      </c>
      <c r="G704" s="1">
        <v>74707176.648876309</v>
      </c>
      <c r="H704" s="1">
        <v>6224209152.7800007</v>
      </c>
      <c r="I704">
        <v>3.899863088836645</v>
      </c>
      <c r="J704" s="2">
        <v>9.7496577220916128E-5</v>
      </c>
      <c r="K704" s="11">
        <v>3.2387529800612269E-2</v>
      </c>
      <c r="L704" s="10" t="s">
        <v>11288</v>
      </c>
    </row>
    <row r="705" spans="1:12" x14ac:dyDescent="0.25">
      <c r="A705" t="s">
        <v>4531</v>
      </c>
      <c r="B705" t="s">
        <v>5301</v>
      </c>
      <c r="C705" t="s">
        <v>10576</v>
      </c>
      <c r="D705" s="3">
        <v>38.450000000000003</v>
      </c>
      <c r="E705" s="3">
        <v>39.929698944091797</v>
      </c>
      <c r="F705" s="1">
        <v>12771486</v>
      </c>
      <c r="G705" s="1">
        <v>506043139.23199123</v>
      </c>
      <c r="H705" s="1">
        <v>157735472850.00003</v>
      </c>
      <c r="I705">
        <v>5.0088031036756169</v>
      </c>
      <c r="J705" s="2">
        <v>1.2522007759189043E-4</v>
      </c>
      <c r="K705" s="11">
        <v>2.6108717472409775E-2</v>
      </c>
      <c r="L705" s="10" t="s">
        <v>11289</v>
      </c>
    </row>
    <row r="706" spans="1:12" x14ac:dyDescent="0.25">
      <c r="A706" t="s">
        <v>3973</v>
      </c>
      <c r="B706" t="s">
        <v>5301</v>
      </c>
      <c r="C706" t="s">
        <v>10577</v>
      </c>
      <c r="D706" s="3">
        <v>53.72</v>
      </c>
      <c r="E706" s="3">
        <v>45.809848785400391</v>
      </c>
      <c r="F706" s="1">
        <v>2796596.25</v>
      </c>
      <c r="G706" s="1">
        <v>130381856.39390805</v>
      </c>
      <c r="H706" s="1">
        <v>22090384492.640003</v>
      </c>
      <c r="I706">
        <v>4.3658733941016639</v>
      </c>
      <c r="J706" s="2">
        <v>1.0914683485254159E-4</v>
      </c>
      <c r="K706" s="11">
        <v>2.9823152735646147E-2</v>
      </c>
      <c r="L706" s="10" t="s">
        <v>11294</v>
      </c>
    </row>
    <row r="707" spans="1:12" x14ac:dyDescent="0.25">
      <c r="A707" t="s">
        <v>2821</v>
      </c>
      <c r="B707" t="s">
        <v>5301</v>
      </c>
      <c r="C707" t="s">
        <v>10578</v>
      </c>
      <c r="D707" s="3">
        <v>40.78</v>
      </c>
      <c r="E707" s="3">
        <v>40.766498565673828</v>
      </c>
      <c r="F707" s="1">
        <v>8797585</v>
      </c>
      <c r="G707" s="1">
        <v>401157803.03257471</v>
      </c>
      <c r="H707" s="1">
        <v>70394436000</v>
      </c>
      <c r="I707">
        <v>4.905989158666765</v>
      </c>
      <c r="J707" s="2">
        <v>1.2264972896666913E-4</v>
      </c>
      <c r="K707" s="11">
        <v>2.5836937917245506E-2</v>
      </c>
      <c r="L707" s="10" t="s">
        <v>11291</v>
      </c>
    </row>
    <row r="708" spans="1:12" x14ac:dyDescent="0.25">
      <c r="A708" t="s">
        <v>2894</v>
      </c>
      <c r="B708" t="s">
        <v>5301</v>
      </c>
      <c r="C708" t="s">
        <v>5641</v>
      </c>
      <c r="D708" s="3">
        <v>74.150000000000006</v>
      </c>
      <c r="E708" s="3">
        <v>68.807151794433594</v>
      </c>
      <c r="F708" s="1">
        <v>2162440.25</v>
      </c>
      <c r="G708" s="1">
        <v>136694456.28075123</v>
      </c>
      <c r="H708" s="1">
        <v>27305503556.75</v>
      </c>
      <c r="I708">
        <v>2.9066745939072538</v>
      </c>
      <c r="J708" s="2">
        <v>7.2666864847681343E-5</v>
      </c>
      <c r="K708" s="11">
        <v>3.0386963694353526E-2</v>
      </c>
      <c r="L708" s="10" t="s">
        <v>11297</v>
      </c>
    </row>
    <row r="709" spans="1:12" x14ac:dyDescent="0.25">
      <c r="A709" t="s">
        <v>5107</v>
      </c>
      <c r="B709" t="s">
        <v>5301</v>
      </c>
      <c r="C709" t="s">
        <v>5374</v>
      </c>
      <c r="D709" s="3">
        <v>162.41</v>
      </c>
      <c r="E709" s="3">
        <v>141.00920104980469</v>
      </c>
      <c r="F709" s="1">
        <v>3774176.5</v>
      </c>
      <c r="G709" s="1">
        <v>482752040.18427891</v>
      </c>
      <c r="H709" s="1">
        <v>154584472290.20001</v>
      </c>
      <c r="I709">
        <v>1.418347161114399</v>
      </c>
      <c r="J709" s="2">
        <v>3.5458679027859973E-5</v>
      </c>
      <c r="K709" s="11">
        <v>3.9231937852988244E-2</v>
      </c>
      <c r="L709" s="10" t="s">
        <v>11298</v>
      </c>
    </row>
    <row r="710" spans="1:12" x14ac:dyDescent="0.25">
      <c r="A710" t="s">
        <v>3814</v>
      </c>
      <c r="B710" t="s">
        <v>5301</v>
      </c>
      <c r="C710" t="s">
        <v>10579</v>
      </c>
      <c r="D710" s="3">
        <v>39.380000000000003</v>
      </c>
      <c r="E710" s="3">
        <v>41.758098602294922</v>
      </c>
      <c r="F710" s="1">
        <v>3559064.25</v>
      </c>
      <c r="G710" s="1">
        <v>159191986.85086355</v>
      </c>
      <c r="H710" s="1">
        <v>96680068105.280014</v>
      </c>
      <c r="I710">
        <v>4.7894901035797766</v>
      </c>
      <c r="J710" s="2">
        <v>1.1973725258949441E-4</v>
      </c>
      <c r="K710" s="11">
        <v>2.5795215319206598E-2</v>
      </c>
      <c r="L710" s="10" t="s">
        <v>11299</v>
      </c>
    </row>
    <row r="711" spans="1:12" x14ac:dyDescent="0.25">
      <c r="A711" t="s">
        <v>3332</v>
      </c>
      <c r="B711" t="s">
        <v>5301</v>
      </c>
      <c r="C711" t="s">
        <v>5404</v>
      </c>
      <c r="D711" s="3">
        <v>73.8</v>
      </c>
      <c r="E711" s="3">
        <v>76.207847595214844</v>
      </c>
      <c r="F711" s="1">
        <v>7938175.5</v>
      </c>
      <c r="G711" s="1">
        <v>442401539.50665098</v>
      </c>
      <c r="H711" s="1">
        <v>51416460000</v>
      </c>
      <c r="I711">
        <v>2.624401637247634</v>
      </c>
      <c r="J711" s="2">
        <v>6.5610040931190854E-5</v>
      </c>
      <c r="K711" s="11">
        <v>2.0181309294804217E-2</v>
      </c>
      <c r="L711" s="10" t="s">
        <v>11296</v>
      </c>
    </row>
    <row r="712" spans="1:12" x14ac:dyDescent="0.25">
      <c r="A712" t="s">
        <v>235</v>
      </c>
      <c r="B712" t="s">
        <v>5303</v>
      </c>
      <c r="C712" t="s">
        <v>10580</v>
      </c>
      <c r="D712" s="3">
        <v>37.909999999999997</v>
      </c>
      <c r="E712" s="3">
        <v>39.330123901367188</v>
      </c>
      <c r="F712" s="1">
        <v>8729487</v>
      </c>
      <c r="G712" s="1">
        <v>353941156.29355937</v>
      </c>
      <c r="H712" s="1">
        <v>28175218894.610001</v>
      </c>
      <c r="I712">
        <v>5.0851606901001309</v>
      </c>
      <c r="J712" s="2">
        <v>1.2712901725250327E-4</v>
      </c>
      <c r="K712" s="11">
        <v>2.9120487190392834E-2</v>
      </c>
      <c r="L712" s="10" t="s">
        <v>11303</v>
      </c>
    </row>
    <row r="713" spans="1:12" x14ac:dyDescent="0.25">
      <c r="A713" t="s">
        <v>4003</v>
      </c>
      <c r="B713" t="s">
        <v>5301</v>
      </c>
      <c r="C713" t="s">
        <v>10581</v>
      </c>
      <c r="D713" s="3">
        <v>42.79</v>
      </c>
      <c r="E713" s="3">
        <v>40.208530426025391</v>
      </c>
      <c r="F713" s="1">
        <v>6531485</v>
      </c>
      <c r="G713" s="1">
        <v>213953195.71096659</v>
      </c>
      <c r="H713" s="1">
        <v>40082167712.950005</v>
      </c>
      <c r="I713">
        <v>4.9740688824217241</v>
      </c>
      <c r="J713" s="2">
        <v>1.2435172206054311E-4</v>
      </c>
      <c r="K713" s="11">
        <v>2.5897715793281019E-2</v>
      </c>
      <c r="L713" s="10" t="s">
        <v>11295</v>
      </c>
    </row>
    <row r="714" spans="1:12" x14ac:dyDescent="0.25">
      <c r="A714" t="s">
        <v>3978</v>
      </c>
      <c r="B714" t="s">
        <v>5301</v>
      </c>
      <c r="C714" t="s">
        <v>5854</v>
      </c>
      <c r="D714" s="3">
        <v>75.06</v>
      </c>
      <c r="E714" s="3">
        <v>67.696502685546875</v>
      </c>
      <c r="F714" s="1">
        <v>2139586</v>
      </c>
      <c r="G714" s="1">
        <v>134155250.51587377</v>
      </c>
      <c r="H714" s="1">
        <v>19390313300.760002</v>
      </c>
      <c r="I714">
        <v>2.9543623683044378</v>
      </c>
      <c r="J714" s="2">
        <v>7.385905920761094E-5</v>
      </c>
      <c r="K714" s="11">
        <v>4.0202220310381231E-2</v>
      </c>
      <c r="L714" s="10" t="s">
        <v>11287</v>
      </c>
    </row>
    <row r="715" spans="1:12" x14ac:dyDescent="0.25">
      <c r="A715" t="s">
        <v>2056</v>
      </c>
      <c r="B715" t="s">
        <v>5303</v>
      </c>
      <c r="C715" t="s">
        <v>10583</v>
      </c>
      <c r="D715" s="3">
        <v>41.45</v>
      </c>
      <c r="E715" s="3">
        <v>38.986373901367188</v>
      </c>
      <c r="F715" s="1">
        <v>8199050</v>
      </c>
      <c r="G715" s="1">
        <v>324676723.63291347</v>
      </c>
      <c r="H715" s="1">
        <v>50015473218.199997</v>
      </c>
      <c r="I715">
        <v>5.1299974833767843</v>
      </c>
      <c r="J715" s="2">
        <v>1.2824993708441959E-4</v>
      </c>
      <c r="K715" s="11">
        <v>2.5796102649945717E-2</v>
      </c>
      <c r="L715" s="10" t="s">
        <v>11300</v>
      </c>
    </row>
    <row r="716" spans="1:12" x14ac:dyDescent="0.25">
      <c r="A716" t="s">
        <v>4477</v>
      </c>
      <c r="B716" t="s">
        <v>5301</v>
      </c>
      <c r="C716" t="s">
        <v>10584</v>
      </c>
      <c r="D716" s="3">
        <v>46.86</v>
      </c>
      <c r="E716" s="3">
        <v>48.775798797607422</v>
      </c>
      <c r="F716" s="1">
        <v>4092755.5</v>
      </c>
      <c r="G716" s="1">
        <v>205663136.99203625</v>
      </c>
      <c r="H716" s="1">
        <v>22605264000</v>
      </c>
      <c r="I716">
        <v>4.1003941489485252</v>
      </c>
      <c r="J716" s="2">
        <v>1.0250985372371313E-4</v>
      </c>
      <c r="K716" s="11">
        <v>2.6415012654549215E-2</v>
      </c>
      <c r="L716" s="10" t="s">
        <v>11301</v>
      </c>
    </row>
    <row r="717" spans="1:12" x14ac:dyDescent="0.25">
      <c r="A717" t="s">
        <v>4622</v>
      </c>
      <c r="B717" t="s">
        <v>5301</v>
      </c>
      <c r="C717" t="s">
        <v>10585</v>
      </c>
      <c r="D717" s="3">
        <v>54.11</v>
      </c>
      <c r="E717" s="3">
        <v>50.097499847412109</v>
      </c>
      <c r="F717" s="1">
        <v>2695943.5</v>
      </c>
      <c r="G717" s="1">
        <v>144110749.61308616</v>
      </c>
      <c r="H717" s="1">
        <v>28603303540</v>
      </c>
      <c r="I717">
        <v>3.9922151925577865</v>
      </c>
      <c r="J717" s="2">
        <v>9.9805379813944656E-5</v>
      </c>
      <c r="K717" s="11">
        <v>3.9330652028003746E-2</v>
      </c>
      <c r="L717" s="10" t="s">
        <v>11307</v>
      </c>
    </row>
    <row r="718" spans="1:12" x14ac:dyDescent="0.25">
      <c r="A718" t="s">
        <v>4564</v>
      </c>
      <c r="B718" t="s">
        <v>5301</v>
      </c>
      <c r="C718" t="s">
        <v>5949</v>
      </c>
      <c r="D718" s="3">
        <v>61.22</v>
      </c>
      <c r="E718" s="3">
        <v>61.045101165771484</v>
      </c>
      <c r="F718" s="1">
        <v>2450091.25</v>
      </c>
      <c r="G718" s="1">
        <v>157439928.93671736</v>
      </c>
      <c r="H718" s="1">
        <v>31031920526.279999</v>
      </c>
      <c r="I718">
        <v>3.2762661733803746</v>
      </c>
      <c r="J718" s="2">
        <v>8.1906654334509371E-5</v>
      </c>
      <c r="K718" s="11">
        <v>2.3867103867479582E-2</v>
      </c>
      <c r="L718" s="10" t="s">
        <v>11306</v>
      </c>
    </row>
    <row r="719" spans="1:12" x14ac:dyDescent="0.25">
      <c r="A719" t="s">
        <v>5050</v>
      </c>
      <c r="B719" t="s">
        <v>5301</v>
      </c>
      <c r="C719" t="s">
        <v>5535</v>
      </c>
      <c r="D719" s="3">
        <v>118.27</v>
      </c>
      <c r="E719" s="3">
        <v>114.92404937744141</v>
      </c>
      <c r="F719" s="1">
        <v>1790423.375</v>
      </c>
      <c r="G719" s="1">
        <v>184723312.17254257</v>
      </c>
      <c r="H719" s="1">
        <v>33595630018.279999</v>
      </c>
      <c r="I719">
        <v>1.7402797855055241</v>
      </c>
      <c r="J719" s="2">
        <v>4.3506994637638101E-5</v>
      </c>
      <c r="K719" s="11">
        <v>4.0653406289681636E-2</v>
      </c>
      <c r="L719" s="10" t="s">
        <v>11309</v>
      </c>
    </row>
    <row r="720" spans="1:12" x14ac:dyDescent="0.25">
      <c r="A720" t="s">
        <v>2763</v>
      </c>
      <c r="B720" t="s">
        <v>5303</v>
      </c>
      <c r="C720" t="s">
        <v>10586</v>
      </c>
      <c r="D720" s="3">
        <v>59.05</v>
      </c>
      <c r="E720" s="3">
        <v>50.352851867675781</v>
      </c>
      <c r="F720" s="1">
        <v>2679277.75</v>
      </c>
      <c r="G720" s="1">
        <v>132882605.87154554</v>
      </c>
      <c r="H720" s="1">
        <v>14910793505.049999</v>
      </c>
      <c r="I720">
        <v>3.9719696617301397</v>
      </c>
      <c r="J720" s="2">
        <v>9.9299241543253497E-5</v>
      </c>
      <c r="K720" s="11">
        <v>3.8878866966775137E-2</v>
      </c>
      <c r="L720" s="10" t="s">
        <v>11304</v>
      </c>
    </row>
    <row r="721" spans="1:12" x14ac:dyDescent="0.25">
      <c r="A721" t="s">
        <v>2777</v>
      </c>
      <c r="B721" t="s">
        <v>5303</v>
      </c>
      <c r="C721" t="s">
        <v>10587</v>
      </c>
      <c r="D721" s="3">
        <v>41.23</v>
      </c>
      <c r="E721" s="3">
        <v>39.552398681640625</v>
      </c>
      <c r="F721" s="1">
        <v>10567339</v>
      </c>
      <c r="G721" s="1">
        <v>447363450.85319424</v>
      </c>
      <c r="H721" s="1">
        <v>39338552392.859993</v>
      </c>
      <c r="I721">
        <v>5.056583334169205</v>
      </c>
      <c r="J721" s="2">
        <v>1.2641458335423011E-4</v>
      </c>
      <c r="K721" s="11">
        <v>2.548559297123134E-2</v>
      </c>
      <c r="L721" s="10" t="s">
        <v>11311</v>
      </c>
    </row>
    <row r="722" spans="1:12" x14ac:dyDescent="0.25">
      <c r="A722" t="s">
        <v>1420</v>
      </c>
      <c r="B722" t="s">
        <v>5303</v>
      </c>
      <c r="C722" t="s">
        <v>5422</v>
      </c>
      <c r="D722" s="3">
        <v>86.31</v>
      </c>
      <c r="E722" s="3">
        <v>85.275398254394531</v>
      </c>
      <c r="F722" s="1">
        <v>2870385</v>
      </c>
      <c r="G722" s="1">
        <v>247911103.77811262</v>
      </c>
      <c r="H722" s="1">
        <v>105062592601.89</v>
      </c>
      <c r="I722">
        <v>2.3453423155334643</v>
      </c>
      <c r="J722" s="2">
        <v>5.8633557888336608E-5</v>
      </c>
      <c r="K722" s="11">
        <v>2.2092784235184723E-2</v>
      </c>
      <c r="L722" s="10" t="s">
        <v>11316</v>
      </c>
    </row>
    <row r="723" spans="1:12" x14ac:dyDescent="0.25">
      <c r="A723" t="s">
        <v>3301</v>
      </c>
      <c r="B723" t="s">
        <v>5301</v>
      </c>
      <c r="C723" t="s">
        <v>5446</v>
      </c>
      <c r="D723" s="3">
        <v>88.6</v>
      </c>
      <c r="E723" s="3">
        <v>73.165351867675781</v>
      </c>
      <c r="F723" s="1">
        <v>3613622.75</v>
      </c>
      <c r="G723" s="1">
        <v>260817982.67398551</v>
      </c>
      <c r="H723" s="1">
        <v>42731902710.999992</v>
      </c>
      <c r="I723">
        <v>2.7335343150090057</v>
      </c>
      <c r="J723" s="2">
        <v>6.8338357875225136E-5</v>
      </c>
      <c r="K723" s="11">
        <v>2.9214259637666405E-2</v>
      </c>
      <c r="L723" s="10" t="s">
        <v>11305</v>
      </c>
    </row>
    <row r="724" spans="1:12" x14ac:dyDescent="0.25">
      <c r="A724" t="s">
        <v>862</v>
      </c>
      <c r="B724" t="s">
        <v>5303</v>
      </c>
      <c r="C724" t="s">
        <v>5403</v>
      </c>
      <c r="D724" s="3">
        <v>70.75</v>
      </c>
      <c r="E724" s="3">
        <v>73.152450561523437</v>
      </c>
      <c r="F724" s="1">
        <v>3938308.25</v>
      </c>
      <c r="G724" s="1">
        <v>277051067.19299918</v>
      </c>
      <c r="H724" s="1">
        <v>43625935750</v>
      </c>
      <c r="I724">
        <v>2.734016406351198</v>
      </c>
      <c r="J724" s="2">
        <v>6.8350410158779954E-5</v>
      </c>
      <c r="K724" s="11">
        <v>3.6430851638061743E-2</v>
      </c>
      <c r="L724" s="10" t="s">
        <v>11308</v>
      </c>
    </row>
    <row r="725" spans="1:12" x14ac:dyDescent="0.25">
      <c r="A725" t="s">
        <v>3857</v>
      </c>
      <c r="B725" t="s">
        <v>5301</v>
      </c>
      <c r="C725" t="s">
        <v>10589</v>
      </c>
      <c r="D725" s="3">
        <v>48.45</v>
      </c>
      <c r="E725" s="3">
        <v>44.240398406982422</v>
      </c>
      <c r="F725" s="1">
        <v>2719662.75</v>
      </c>
      <c r="G725" s="1">
        <v>118762172.40311071</v>
      </c>
      <c r="H725" s="1">
        <v>18301230081.150002</v>
      </c>
      <c r="I725">
        <v>4.5207549480032299</v>
      </c>
      <c r="J725" s="2">
        <v>1.1301887370008074E-4</v>
      </c>
      <c r="K725" s="11">
        <v>3.2072498438245063E-2</v>
      </c>
      <c r="L725" s="10" t="s">
        <v>11313</v>
      </c>
    </row>
    <row r="726" spans="1:12" x14ac:dyDescent="0.25">
      <c r="A726" t="s">
        <v>3540</v>
      </c>
      <c r="B726" t="s">
        <v>5301</v>
      </c>
      <c r="C726" t="s">
        <v>5784</v>
      </c>
      <c r="D726" s="3">
        <v>56.4</v>
      </c>
      <c r="E726" s="3">
        <v>53.580951690673828</v>
      </c>
      <c r="F726" s="1">
        <v>3724091.5</v>
      </c>
      <c r="G726" s="1">
        <v>195418871.84612533</v>
      </c>
      <c r="H726" s="1">
        <v>36346982425.200005</v>
      </c>
      <c r="I726">
        <v>3.7326697956880732</v>
      </c>
      <c r="J726" s="2">
        <v>9.3316744892201834E-5</v>
      </c>
      <c r="K726" s="11">
        <v>2.7322304778417628E-2</v>
      </c>
      <c r="L726" s="10" t="s">
        <v>11317</v>
      </c>
    </row>
    <row r="727" spans="1:12" x14ac:dyDescent="0.25">
      <c r="A727" t="s">
        <v>49</v>
      </c>
      <c r="B727" t="s">
        <v>5303</v>
      </c>
      <c r="C727" t="s">
        <v>5421</v>
      </c>
      <c r="D727" s="3">
        <v>108.3</v>
      </c>
      <c r="E727" s="3">
        <v>100.62919616699219</v>
      </c>
      <c r="F727" s="1">
        <v>2578858</v>
      </c>
      <c r="G727" s="1">
        <v>243573924.03876591</v>
      </c>
      <c r="H727" s="1">
        <v>53849686266</v>
      </c>
      <c r="I727">
        <v>1.9874947591562184</v>
      </c>
      <c r="J727" s="2">
        <v>4.9687368978905461E-5</v>
      </c>
      <c r="K727" s="11">
        <v>3.3248649061088278E-2</v>
      </c>
      <c r="L727" s="10" t="s">
        <v>11312</v>
      </c>
    </row>
    <row r="728" spans="1:12" x14ac:dyDescent="0.25">
      <c r="A728" t="s">
        <v>5102</v>
      </c>
      <c r="B728" t="s">
        <v>5301</v>
      </c>
      <c r="C728" t="s">
        <v>10590</v>
      </c>
      <c r="D728" s="3">
        <v>40.94</v>
      </c>
      <c r="E728" s="3">
        <v>44.620750427246094</v>
      </c>
      <c r="F728" s="1">
        <v>1714966.125</v>
      </c>
      <c r="G728" s="1">
        <v>65596093.226469107</v>
      </c>
      <c r="H728" s="1">
        <v>122857181073.18115</v>
      </c>
      <c r="I728">
        <v>4.4822195522260202</v>
      </c>
      <c r="J728" s="2">
        <v>1.1205548880565051E-4</v>
      </c>
      <c r="K728" s="11">
        <v>2.5380500579974978E-2</v>
      </c>
      <c r="L728" s="10" t="s">
        <v>11315</v>
      </c>
    </row>
    <row r="729" spans="1:12" x14ac:dyDescent="0.25">
      <c r="A729" t="s">
        <v>3386</v>
      </c>
      <c r="B729" t="s">
        <v>5301</v>
      </c>
      <c r="C729" t="s">
        <v>10591</v>
      </c>
      <c r="D729" s="3">
        <v>49.68</v>
      </c>
      <c r="E729" s="3">
        <v>42.289901733398438</v>
      </c>
      <c r="F729" s="1">
        <v>9418162</v>
      </c>
      <c r="G729" s="1">
        <v>424497489.85921109</v>
      </c>
      <c r="H729" s="1">
        <v>36583589412</v>
      </c>
      <c r="I729">
        <v>4.7292614028953883</v>
      </c>
      <c r="J729" s="2">
        <v>1.182315350723847E-4</v>
      </c>
      <c r="K729" s="11">
        <v>2.3085118862292094E-2</v>
      </c>
      <c r="L729" s="10" t="s">
        <v>11310</v>
      </c>
    </row>
    <row r="730" spans="1:12" x14ac:dyDescent="0.25">
      <c r="A730" t="s">
        <v>3930</v>
      </c>
      <c r="B730" t="s">
        <v>5301</v>
      </c>
      <c r="C730" t="s">
        <v>5342</v>
      </c>
      <c r="D730" s="3">
        <v>169.53</v>
      </c>
      <c r="E730" s="3">
        <v>155.99870300292969</v>
      </c>
      <c r="F730" s="1">
        <v>3446380.75</v>
      </c>
      <c r="G730" s="1">
        <v>540710236.88631511</v>
      </c>
      <c r="H730" s="1">
        <v>161198372031.03</v>
      </c>
      <c r="I730">
        <v>1.2820619412216778</v>
      </c>
      <c r="J730" s="2">
        <v>3.2051548530541947E-5</v>
      </c>
      <c r="K730" s="11">
        <v>2.8443771392939333E-2</v>
      </c>
      <c r="L730" s="10" t="s">
        <v>11314</v>
      </c>
    </row>
    <row r="731" spans="1:12" x14ac:dyDescent="0.25">
      <c r="A731" t="s">
        <v>5105</v>
      </c>
      <c r="B731" t="s">
        <v>5301</v>
      </c>
      <c r="C731" t="s">
        <v>10592</v>
      </c>
      <c r="D731" s="3">
        <v>41.07</v>
      </c>
      <c r="E731" s="3">
        <v>44.07025146484375</v>
      </c>
      <c r="F731" s="1">
        <v>2316932</v>
      </c>
      <c r="G731" s="1">
        <v>93254251.194280177</v>
      </c>
      <c r="H731" s="1">
        <v>122382485892.69643</v>
      </c>
      <c r="I731">
        <v>4.5382087315645654</v>
      </c>
      <c r="J731" s="2">
        <v>1.1345521828911414E-4</v>
      </c>
      <c r="K731" s="11">
        <v>2.4764300794475596E-2</v>
      </c>
      <c r="L731" s="10" t="s">
        <v>11321</v>
      </c>
    </row>
    <row r="732" spans="1:12" x14ac:dyDescent="0.25">
      <c r="A732" t="s">
        <v>1585</v>
      </c>
      <c r="B732" t="s">
        <v>5303</v>
      </c>
      <c r="C732" t="s">
        <v>10593</v>
      </c>
      <c r="D732" s="3">
        <v>45.06</v>
      </c>
      <c r="E732" s="3">
        <v>43.448398590087891</v>
      </c>
      <c r="F732" s="1">
        <v>8630460</v>
      </c>
      <c r="G732" s="1">
        <v>346643204.92832893</v>
      </c>
      <c r="H732" s="1">
        <v>69591191517.419998</v>
      </c>
      <c r="I732">
        <v>4.6031616006585585</v>
      </c>
      <c r="J732" s="2">
        <v>1.1507904001646397E-4</v>
      </c>
      <c r="K732" s="11">
        <v>2.4936473733174515E-2</v>
      </c>
      <c r="L732" s="10" t="s">
        <v>11326</v>
      </c>
    </row>
    <row r="733" spans="1:12" x14ac:dyDescent="0.25">
      <c r="A733" t="s">
        <v>3081</v>
      </c>
      <c r="B733" t="s">
        <v>5301</v>
      </c>
      <c r="C733" t="s">
        <v>10594</v>
      </c>
      <c r="D733" s="3">
        <v>48.17</v>
      </c>
      <c r="E733" s="3">
        <v>41.609149932861328</v>
      </c>
      <c r="F733" s="1">
        <v>6020585.5</v>
      </c>
      <c r="G733" s="1">
        <v>233535307.58712009</v>
      </c>
      <c r="H733" s="1">
        <v>50931905033.57</v>
      </c>
      <c r="I733">
        <v>4.8066350868189112</v>
      </c>
      <c r="J733" s="2">
        <v>1.2016587717047279E-4</v>
      </c>
      <c r="K733" s="11">
        <v>2.2609280224640885E-2</v>
      </c>
      <c r="L733" s="10" t="s">
        <v>11319</v>
      </c>
    </row>
    <row r="734" spans="1:12" x14ac:dyDescent="0.25">
      <c r="A734" t="s">
        <v>4761</v>
      </c>
      <c r="B734" t="s">
        <v>5301</v>
      </c>
      <c r="C734" t="s">
        <v>10595</v>
      </c>
      <c r="D734" s="3">
        <v>57.03</v>
      </c>
      <c r="E734" s="3">
        <v>50.988399505615234</v>
      </c>
      <c r="F734" s="1">
        <v>1308719.375</v>
      </c>
      <c r="G734" s="1">
        <v>66907253.613996722</v>
      </c>
      <c r="H734" s="1">
        <v>19388025731.25</v>
      </c>
      <c r="I734">
        <v>3.9224608330366295</v>
      </c>
      <c r="J734" s="2">
        <v>9.8061520825915743E-5</v>
      </c>
      <c r="K734" s="11">
        <v>2.3270116381743536E-2</v>
      </c>
      <c r="L734" s="10" t="s">
        <v>11320</v>
      </c>
    </row>
    <row r="735" spans="1:12" x14ac:dyDescent="0.25">
      <c r="A735" t="s">
        <v>2502</v>
      </c>
      <c r="B735" t="s">
        <v>5303</v>
      </c>
      <c r="C735" t="s">
        <v>5398</v>
      </c>
      <c r="D735" s="3">
        <v>138.30000000000001</v>
      </c>
      <c r="E735" s="3">
        <v>114.29145050048828</v>
      </c>
      <c r="F735" s="1">
        <v>1959838.75</v>
      </c>
      <c r="G735" s="1">
        <v>253763751.08236209</v>
      </c>
      <c r="H735" s="1">
        <v>1085655029.296875</v>
      </c>
      <c r="I735">
        <v>1.7499121686196952</v>
      </c>
      <c r="J735" s="2">
        <v>4.3747804215492384E-5</v>
      </c>
      <c r="K735" s="11">
        <v>3.8622588421242172E-2</v>
      </c>
      <c r="L735" s="10" t="s">
        <v>11332</v>
      </c>
    </row>
    <row r="736" spans="1:12" x14ac:dyDescent="0.25">
      <c r="A736" t="s">
        <v>4089</v>
      </c>
      <c r="B736" t="s">
        <v>5301</v>
      </c>
      <c r="C736" t="s">
        <v>10596</v>
      </c>
      <c r="D736" s="3">
        <v>41.74</v>
      </c>
      <c r="E736" s="3">
        <v>43.581748962402344</v>
      </c>
      <c r="F736" s="1">
        <v>13113305</v>
      </c>
      <c r="G736" s="1">
        <v>536348340.99454677</v>
      </c>
      <c r="H736" s="1">
        <v>180022926023.84</v>
      </c>
      <c r="I736">
        <v>4.5890769590852942</v>
      </c>
      <c r="J736" s="2">
        <v>1.1472692397713235E-4</v>
      </c>
      <c r="K736" s="11">
        <v>2.4130829560737036E-2</v>
      </c>
      <c r="L736" s="10" t="s">
        <v>11323</v>
      </c>
    </row>
    <row r="737" spans="1:12" x14ac:dyDescent="0.25">
      <c r="A737" t="s">
        <v>4906</v>
      </c>
      <c r="B737" t="s">
        <v>5301</v>
      </c>
      <c r="C737" t="s">
        <v>10597</v>
      </c>
      <c r="D737" s="3">
        <v>55.53</v>
      </c>
      <c r="E737" s="3">
        <v>44.545001983642578</v>
      </c>
      <c r="F737" s="1">
        <v>3856565</v>
      </c>
      <c r="G737" s="1">
        <v>172899518.29814652</v>
      </c>
      <c r="H737" s="1">
        <v>27253999279.620003</v>
      </c>
      <c r="I737">
        <v>4.4898415331408499</v>
      </c>
      <c r="J737" s="2">
        <v>1.1224603832852125E-4</v>
      </c>
      <c r="K737" s="11">
        <v>2.0373375365723954E-2</v>
      </c>
      <c r="L737" s="10" t="s">
        <v>11324</v>
      </c>
    </row>
    <row r="738" spans="1:12" x14ac:dyDescent="0.25">
      <c r="A738" t="s">
        <v>646</v>
      </c>
      <c r="B738" t="s">
        <v>5303</v>
      </c>
      <c r="C738" t="s">
        <v>5379</v>
      </c>
      <c r="D738" s="3">
        <v>57.87</v>
      </c>
      <c r="E738" s="3">
        <v>57.079898834228516</v>
      </c>
      <c r="F738" s="1">
        <v>6448281</v>
      </c>
      <c r="G738" s="1">
        <v>289140279.02060264</v>
      </c>
      <c r="H738" s="1">
        <v>35109993755.25</v>
      </c>
      <c r="I738">
        <v>3.5038604497327537</v>
      </c>
      <c r="J738" s="2">
        <v>8.7596511243318844E-5</v>
      </c>
      <c r="K738" s="11">
        <v>2.8236269725337076E-2</v>
      </c>
      <c r="L738" s="10" t="s">
        <v>11318</v>
      </c>
    </row>
    <row r="739" spans="1:12" x14ac:dyDescent="0.25">
      <c r="A739" t="s">
        <v>4254</v>
      </c>
      <c r="B739" t="s">
        <v>5301</v>
      </c>
      <c r="C739" t="s">
        <v>5399</v>
      </c>
      <c r="D739" s="3">
        <v>178.23</v>
      </c>
      <c r="E739" s="3">
        <v>173.17405700683594</v>
      </c>
      <c r="F739" s="1">
        <v>1918563.125</v>
      </c>
      <c r="G739" s="1">
        <v>323276996.72403282</v>
      </c>
      <c r="H739" s="1">
        <v>107199356650.23</v>
      </c>
      <c r="I739">
        <v>1.1549074004318391</v>
      </c>
      <c r="J739" s="2">
        <v>2.8872685010795978E-5</v>
      </c>
      <c r="K739" s="11">
        <v>3.3070298868839283E-2</v>
      </c>
      <c r="L739" s="10" t="s">
        <v>11322</v>
      </c>
    </row>
    <row r="740" spans="1:12" x14ac:dyDescent="0.25">
      <c r="A740" t="s">
        <v>4214</v>
      </c>
      <c r="B740" t="s">
        <v>5301</v>
      </c>
      <c r="C740" t="s">
        <v>10599</v>
      </c>
      <c r="D740" s="3">
        <v>54.18</v>
      </c>
      <c r="E740" s="3">
        <v>45.8760986328125</v>
      </c>
      <c r="F740" s="1">
        <v>6736451</v>
      </c>
      <c r="G740" s="1">
        <v>321037364.12080467</v>
      </c>
      <c r="H740" s="1">
        <v>59551156893.059998</v>
      </c>
      <c r="I740">
        <v>4.3595686198335892</v>
      </c>
      <c r="J740" s="2">
        <v>1.0898921549583973E-4</v>
      </c>
      <c r="K740" s="11">
        <v>2.2228754384690064E-2</v>
      </c>
      <c r="L740" s="10" t="s">
        <v>11325</v>
      </c>
    </row>
    <row r="741" spans="1:12" x14ac:dyDescent="0.25">
      <c r="A741" t="s">
        <v>1902</v>
      </c>
      <c r="B741" t="s">
        <v>5303</v>
      </c>
      <c r="C741" t="s">
        <v>5511</v>
      </c>
      <c r="D741" s="3">
        <v>61.27</v>
      </c>
      <c r="E741" s="3">
        <v>57.053550720214844</v>
      </c>
      <c r="F741" s="1">
        <v>2137783.5</v>
      </c>
      <c r="G741" s="1">
        <v>118949444.98026867</v>
      </c>
      <c r="H741" s="1">
        <v>21986321638.600002</v>
      </c>
      <c r="I741">
        <v>3.5054785806545308</v>
      </c>
      <c r="J741" s="2">
        <v>8.7636964516363275E-5</v>
      </c>
      <c r="K741" s="11">
        <v>2.7509204991645324E-2</v>
      </c>
      <c r="L741" s="10" t="s">
        <v>11329</v>
      </c>
    </row>
    <row r="742" spans="1:12" x14ac:dyDescent="0.25">
      <c r="A742" t="s">
        <v>3830</v>
      </c>
      <c r="B742" t="s">
        <v>5301</v>
      </c>
      <c r="C742" t="s">
        <v>10600</v>
      </c>
      <c r="D742" s="3">
        <v>56.66</v>
      </c>
      <c r="E742" s="3">
        <v>44.844951629638672</v>
      </c>
      <c r="F742" s="1">
        <v>8309522.5</v>
      </c>
      <c r="G742" s="1">
        <v>400100774.54354113</v>
      </c>
      <c r="H742" s="1">
        <v>48979862501.899994</v>
      </c>
      <c r="I742">
        <v>4.4598108088451403</v>
      </c>
      <c r="J742" s="2">
        <v>1.114952702211285E-4</v>
      </c>
      <c r="K742" s="11">
        <v>1.9867693990389075E-2</v>
      </c>
      <c r="L742" s="10" t="s">
        <v>11327</v>
      </c>
    </row>
    <row r="743" spans="1:12" x14ac:dyDescent="0.25">
      <c r="A743" t="s">
        <v>1575</v>
      </c>
      <c r="B743" t="s">
        <v>5303</v>
      </c>
      <c r="C743" t="s">
        <v>10601</v>
      </c>
      <c r="D743" s="3">
        <v>45.34</v>
      </c>
      <c r="E743" s="3">
        <v>44.620376586914062</v>
      </c>
      <c r="F743" s="1">
        <v>1521995.875</v>
      </c>
      <c r="G743" s="1">
        <v>61896332.040604241</v>
      </c>
      <c r="H743" s="1">
        <v>2121912109.375</v>
      </c>
      <c r="I743">
        <v>4.4822571053480207</v>
      </c>
      <c r="J743" s="2">
        <v>1.1205642763370052E-4</v>
      </c>
      <c r="K743" s="11">
        <v>2.3563492692603653E-2</v>
      </c>
      <c r="L743" s="10" t="s">
        <v>11331</v>
      </c>
    </row>
    <row r="744" spans="1:12" x14ac:dyDescent="0.25">
      <c r="A744" t="s">
        <v>3476</v>
      </c>
      <c r="B744" t="s">
        <v>5301</v>
      </c>
      <c r="C744" t="s">
        <v>5436</v>
      </c>
      <c r="D744" s="3">
        <v>77.489999999999995</v>
      </c>
      <c r="E744" s="3">
        <v>79.761749267578125</v>
      </c>
      <c r="F744" s="1">
        <v>3229714</v>
      </c>
      <c r="G744" s="1">
        <v>250269093.53716043</v>
      </c>
      <c r="H744" s="1">
        <v>53385457534.919998</v>
      </c>
      <c r="I744">
        <v>2.5074675748278357</v>
      </c>
      <c r="J744" s="2">
        <v>6.2686689370695893E-5</v>
      </c>
      <c r="K744" s="11">
        <v>1.8859902404875561E-2</v>
      </c>
      <c r="L744" s="10" t="s">
        <v>11334</v>
      </c>
    </row>
    <row r="745" spans="1:12" x14ac:dyDescent="0.25">
      <c r="A745" t="s">
        <v>5116</v>
      </c>
      <c r="B745" t="s">
        <v>5301</v>
      </c>
      <c r="C745" t="s">
        <v>10602</v>
      </c>
      <c r="D745" s="3">
        <v>51.3</v>
      </c>
      <c r="E745" s="3">
        <v>43.9375</v>
      </c>
      <c r="F745" s="1">
        <v>7403055.5</v>
      </c>
      <c r="G745" s="1">
        <v>316463102.15154046</v>
      </c>
      <c r="H745" s="1">
        <v>87193398037.5</v>
      </c>
      <c r="I745">
        <v>4.5519203413940259</v>
      </c>
      <c r="J745" s="2">
        <v>1.1379800853485065E-4</v>
      </c>
      <c r="K745" s="11">
        <v>2.004289564277421E-2</v>
      </c>
      <c r="L745" s="10" t="s">
        <v>11330</v>
      </c>
    </row>
    <row r="746" spans="1:12" x14ac:dyDescent="0.25">
      <c r="A746" t="s">
        <v>1550</v>
      </c>
      <c r="B746" t="s">
        <v>5303</v>
      </c>
      <c r="C746" t="s">
        <v>5437</v>
      </c>
      <c r="D746" s="3">
        <v>82.3</v>
      </c>
      <c r="E746" s="3">
        <v>71.141525268554688</v>
      </c>
      <c r="F746" s="1">
        <v>3629115</v>
      </c>
      <c r="G746" s="1">
        <v>240236435.2103309</v>
      </c>
      <c r="H746" s="1">
        <v>32136489186</v>
      </c>
      <c r="I746">
        <v>2.8112976105729088</v>
      </c>
      <c r="J746" s="2">
        <v>7.0282440264322722E-5</v>
      </c>
      <c r="K746" s="11">
        <v>2.6664693596239592E-2</v>
      </c>
      <c r="L746" s="10" t="s">
        <v>11328</v>
      </c>
    </row>
    <row r="747" spans="1:12" x14ac:dyDescent="0.25">
      <c r="A747" t="s">
        <v>3016</v>
      </c>
      <c r="B747" t="s">
        <v>5301</v>
      </c>
      <c r="C747" t="s">
        <v>10603</v>
      </c>
      <c r="D747" s="3">
        <v>45.52</v>
      </c>
      <c r="E747" s="3">
        <v>45.610698699951172</v>
      </c>
      <c r="F747" s="1">
        <v>4100669.25</v>
      </c>
      <c r="G747" s="1">
        <v>280792813.14136875</v>
      </c>
      <c r="H747" s="1">
        <v>24759235486.720001</v>
      </c>
      <c r="I747">
        <v>4.3849361158813842</v>
      </c>
      <c r="J747" s="2">
        <v>1.096234028970346E-4</v>
      </c>
      <c r="K747" s="11">
        <v>2.6954814234019443E-2</v>
      </c>
      <c r="L747" s="10" t="s">
        <v>11333</v>
      </c>
    </row>
    <row r="748" spans="1:12" x14ac:dyDescent="0.25">
      <c r="A748" t="s">
        <v>4961</v>
      </c>
      <c r="B748" t="s">
        <v>5301</v>
      </c>
      <c r="C748" t="s">
        <v>10604</v>
      </c>
      <c r="D748" s="3">
        <v>50.87</v>
      </c>
      <c r="E748" s="3">
        <v>44.755401611328125</v>
      </c>
      <c r="F748" s="1">
        <v>1290664.875</v>
      </c>
      <c r="G748" s="1">
        <v>61174717.011162803</v>
      </c>
      <c r="H748" s="1">
        <v>94498410917.039993</v>
      </c>
      <c r="I748">
        <v>4.4687343381894182</v>
      </c>
      <c r="J748" s="2">
        <v>1.1171835845473546E-4</v>
      </c>
      <c r="K748" s="11">
        <v>2.1545986641209262E-2</v>
      </c>
      <c r="L748" s="10" t="s">
        <v>11335</v>
      </c>
    </row>
    <row r="749" spans="1:12" x14ac:dyDescent="0.25">
      <c r="A749" t="s">
        <v>3384</v>
      </c>
      <c r="B749" t="s">
        <v>5301</v>
      </c>
      <c r="C749" t="s">
        <v>5482</v>
      </c>
      <c r="D749" s="3">
        <v>76.900000000000006</v>
      </c>
      <c r="E749" s="3">
        <v>74.201103210449219</v>
      </c>
      <c r="F749" s="1">
        <v>2558005.75</v>
      </c>
      <c r="G749" s="1">
        <v>198955290.83624291</v>
      </c>
      <c r="H749" s="1">
        <v>48197110297.099998</v>
      </c>
      <c r="I749">
        <v>2.6953777147053986</v>
      </c>
      <c r="J749" s="2">
        <v>6.738444286763497E-5</v>
      </c>
      <c r="K749" s="11">
        <v>2.073486397517901E-2</v>
      </c>
      <c r="L749" s="10" t="s">
        <v>11337</v>
      </c>
    </row>
    <row r="750" spans="1:12" x14ac:dyDescent="0.25">
      <c r="A750" t="s">
        <v>3201</v>
      </c>
      <c r="B750" t="s">
        <v>5301</v>
      </c>
      <c r="C750" t="s">
        <v>10605</v>
      </c>
      <c r="D750" s="3">
        <v>53.65</v>
      </c>
      <c r="E750" s="3">
        <v>48.584098815917969</v>
      </c>
      <c r="F750" s="1">
        <v>4307455.5</v>
      </c>
      <c r="G750" s="1">
        <v>184728485.01420137</v>
      </c>
      <c r="H750" s="1">
        <v>38625151402.934189</v>
      </c>
      <c r="I750">
        <v>4.1165732178708749</v>
      </c>
      <c r="J750" s="2">
        <v>1.0291433044677187E-4</v>
      </c>
      <c r="K750" s="11">
        <v>2.3985912933153684E-2</v>
      </c>
      <c r="L750" s="10" t="s">
        <v>11338</v>
      </c>
    </row>
    <row r="751" spans="1:12" x14ac:dyDescent="0.25">
      <c r="A751" t="s">
        <v>5078</v>
      </c>
      <c r="B751" t="s">
        <v>5301</v>
      </c>
      <c r="C751" t="s">
        <v>5391</v>
      </c>
      <c r="D751" s="3">
        <v>94.75</v>
      </c>
      <c r="E751" s="3">
        <v>80.419502258300781</v>
      </c>
      <c r="F751" s="1">
        <v>5937721.5</v>
      </c>
      <c r="G751" s="1">
        <v>399260616.69358909</v>
      </c>
      <c r="H751" s="1">
        <v>73064526473.25</v>
      </c>
      <c r="I751">
        <v>2.4869589388605835</v>
      </c>
      <c r="J751" s="2">
        <v>6.2173973471514582E-5</v>
      </c>
      <c r="K751" s="11">
        <v>1.8801348445941796E-2</v>
      </c>
      <c r="L751" s="10" t="s">
        <v>11339</v>
      </c>
    </row>
    <row r="752" spans="1:12" x14ac:dyDescent="0.25">
      <c r="A752" t="s">
        <v>4999</v>
      </c>
      <c r="B752" t="s">
        <v>5301</v>
      </c>
      <c r="C752" t="s">
        <v>5442</v>
      </c>
      <c r="D752" s="3">
        <v>75.98</v>
      </c>
      <c r="E752" s="3">
        <v>76.749000549316406</v>
      </c>
      <c r="F752" s="1">
        <v>3275823.75</v>
      </c>
      <c r="G752" s="1">
        <v>255925815.85941175</v>
      </c>
      <c r="H752" s="1">
        <v>49531418149.220009</v>
      </c>
      <c r="I752">
        <v>2.6058971265884634</v>
      </c>
      <c r="J752" s="2">
        <v>6.514742816471159E-5</v>
      </c>
      <c r="K752" s="11">
        <v>2.3585456235158318E-2</v>
      </c>
      <c r="L752" s="10" t="s">
        <v>11340</v>
      </c>
    </row>
    <row r="753" spans="1:12" x14ac:dyDescent="0.25">
      <c r="A753" t="s">
        <v>5210</v>
      </c>
      <c r="B753" t="s">
        <v>5301</v>
      </c>
      <c r="C753" t="s">
        <v>10606</v>
      </c>
      <c r="D753" s="3">
        <v>55.04</v>
      </c>
      <c r="E753" s="3">
        <v>49.077350616455078</v>
      </c>
      <c r="F753" s="1">
        <v>29534480</v>
      </c>
      <c r="G753" s="1">
        <v>1149361647.1357372</v>
      </c>
      <c r="H753" s="1">
        <v>276427558606.08002</v>
      </c>
      <c r="I753">
        <v>4.0751996081251844</v>
      </c>
      <c r="J753" s="2">
        <v>1.0187999020312961E-4</v>
      </c>
      <c r="K753" s="11">
        <v>1.8366369018444378E-2</v>
      </c>
      <c r="L753" s="10" t="s">
        <v>11341</v>
      </c>
    </row>
    <row r="754" spans="1:12" x14ac:dyDescent="0.25">
      <c r="A754" t="s">
        <v>4945</v>
      </c>
      <c r="B754" t="s">
        <v>5301</v>
      </c>
      <c r="C754" t="s">
        <v>10607</v>
      </c>
      <c r="D754" s="3">
        <v>55.38</v>
      </c>
      <c r="E754" s="3">
        <v>50.541149139404297</v>
      </c>
      <c r="F754" s="1">
        <v>3717409.25</v>
      </c>
      <c r="G754" s="1">
        <v>185913235.36357591</v>
      </c>
      <c r="H754" s="1">
        <v>30289055892.420006</v>
      </c>
      <c r="I754">
        <v>3.9571715998849433</v>
      </c>
      <c r="J754" s="2">
        <v>9.8929289997123579E-5</v>
      </c>
      <c r="K754" s="11">
        <v>2.1990123498377041E-2</v>
      </c>
      <c r="L754" s="10" t="s">
        <v>11336</v>
      </c>
    </row>
    <row r="755" spans="1:12" x14ac:dyDescent="0.25">
      <c r="A755" t="s">
        <v>1790</v>
      </c>
      <c r="B755" t="s">
        <v>5303</v>
      </c>
      <c r="C755" t="s">
        <v>10608</v>
      </c>
      <c r="D755" s="3">
        <v>103.1</v>
      </c>
      <c r="E755" s="3">
        <v>61.371200561523438</v>
      </c>
      <c r="F755" s="1">
        <v>14235967</v>
      </c>
      <c r="G755" s="1">
        <v>847776996.86779785</v>
      </c>
      <c r="H755" s="1">
        <v>55570899999.999992</v>
      </c>
      <c r="I755">
        <v>3.258857545071224</v>
      </c>
      <c r="J755" s="2">
        <v>8.1471438626780601E-5</v>
      </c>
      <c r="K755" s="11">
        <v>3.4597685857837936E-2</v>
      </c>
      <c r="L755" s="10" t="s">
        <v>11345</v>
      </c>
    </row>
    <row r="756" spans="1:12" x14ac:dyDescent="0.25">
      <c r="A756" t="s">
        <v>2843</v>
      </c>
      <c r="B756" t="s">
        <v>5301</v>
      </c>
      <c r="C756" t="s">
        <v>5629</v>
      </c>
      <c r="D756" s="3">
        <v>63.14</v>
      </c>
      <c r="E756" s="3">
        <v>64.792152404785156</v>
      </c>
      <c r="F756" s="1">
        <v>2747950.75</v>
      </c>
      <c r="G756" s="1">
        <v>169970708.10480204</v>
      </c>
      <c r="H756" s="1">
        <v>31046666193.619999</v>
      </c>
      <c r="I756">
        <v>3.0867935788042939</v>
      </c>
      <c r="J756" s="2">
        <v>7.7169839470107353E-5</v>
      </c>
      <c r="K756" s="11">
        <v>2.2206606264413058E-2</v>
      </c>
      <c r="L756" s="10" t="s">
        <v>11344</v>
      </c>
    </row>
    <row r="757" spans="1:12" x14ac:dyDescent="0.25">
      <c r="A757" t="s">
        <v>2851</v>
      </c>
      <c r="B757" t="s">
        <v>5301</v>
      </c>
      <c r="C757" t="s">
        <v>5632</v>
      </c>
      <c r="D757" s="3">
        <v>70.19</v>
      </c>
      <c r="E757" s="3">
        <v>70.306198120117188</v>
      </c>
      <c r="F757" s="1">
        <v>1898241.75</v>
      </c>
      <c r="G757" s="1">
        <v>137691758.79285294</v>
      </c>
      <c r="H757" s="1">
        <v>28644685556.719997</v>
      </c>
      <c r="I757">
        <v>2.8446994055673827</v>
      </c>
      <c r="J757" s="2">
        <v>7.1117485139184566E-5</v>
      </c>
      <c r="K757" s="11">
        <v>3.418886524802621E-2</v>
      </c>
      <c r="L757" s="10" t="s">
        <v>11342</v>
      </c>
    </row>
    <row r="758" spans="1:12" x14ac:dyDescent="0.25">
      <c r="A758" t="s">
        <v>3399</v>
      </c>
      <c r="B758" t="s">
        <v>5301</v>
      </c>
      <c r="C758" t="s">
        <v>5746</v>
      </c>
      <c r="D758" s="3">
        <v>73.38</v>
      </c>
      <c r="E758" s="3">
        <v>68.197349548339844</v>
      </c>
      <c r="F758" s="1">
        <v>2783656.5</v>
      </c>
      <c r="G758" s="1">
        <v>197189938.48592317</v>
      </c>
      <c r="H758" s="1">
        <v>63792315959.999992</v>
      </c>
      <c r="I758">
        <v>2.9326652916069036</v>
      </c>
      <c r="J758" s="2">
        <v>7.3316632290172586E-5</v>
      </c>
      <c r="K758" s="11">
        <v>2.1394924557854886E-2</v>
      </c>
      <c r="L758" s="10" t="s">
        <v>11343</v>
      </c>
    </row>
    <row r="759" spans="1:12" x14ac:dyDescent="0.25">
      <c r="A759" t="s">
        <v>5109</v>
      </c>
      <c r="B759" t="s">
        <v>5301</v>
      </c>
      <c r="C759" t="s">
        <v>5376</v>
      </c>
      <c r="D759" s="3">
        <v>103.19</v>
      </c>
      <c r="E759" s="3">
        <v>92.0113525390625</v>
      </c>
      <c r="F759" s="1">
        <v>3934309.25</v>
      </c>
      <c r="G759" s="1">
        <v>373722658.72380155</v>
      </c>
      <c r="H759" s="1">
        <v>85040161858.080002</v>
      </c>
      <c r="I759">
        <v>2.1736448218723008</v>
      </c>
      <c r="J759" s="2">
        <v>5.4341120546807522E-5</v>
      </c>
      <c r="K759" s="11">
        <v>4.5424659681497906E-2</v>
      </c>
      <c r="L759" s="10" t="s">
        <v>11346</v>
      </c>
    </row>
    <row r="760" spans="1:12" x14ac:dyDescent="0.25">
      <c r="A760" t="s">
        <v>5186</v>
      </c>
      <c r="B760" t="s">
        <v>5301</v>
      </c>
      <c r="C760" t="s">
        <v>6086</v>
      </c>
      <c r="D760" s="3">
        <v>53.26</v>
      </c>
      <c r="E760" s="3">
        <v>51.94635009765625</v>
      </c>
      <c r="F760" s="1">
        <v>14011263</v>
      </c>
      <c r="G760" s="1">
        <v>696901406.97451937</v>
      </c>
      <c r="H760" s="1">
        <v>217121524283.51999</v>
      </c>
      <c r="I760">
        <v>3.8501261325196308</v>
      </c>
      <c r="J760" s="2">
        <v>9.6253153312990763E-5</v>
      </c>
      <c r="K760" s="11">
        <v>1.8860470385560178E-2</v>
      </c>
      <c r="L760" s="10" t="s">
        <v>11347</v>
      </c>
    </row>
    <row r="761" spans="1:12" x14ac:dyDescent="0.25">
      <c r="A761" t="s">
        <v>5287</v>
      </c>
      <c r="B761" t="s">
        <v>5301</v>
      </c>
      <c r="C761" t="s">
        <v>5420</v>
      </c>
      <c r="D761" s="3">
        <v>64.42</v>
      </c>
      <c r="E761" s="3">
        <v>61.802883148193359</v>
      </c>
      <c r="F761" s="1">
        <v>3592534.75</v>
      </c>
      <c r="G761" s="1">
        <v>258406888.29593685</v>
      </c>
      <c r="H761" s="1">
        <v>23642495018.619999</v>
      </c>
      <c r="I761">
        <v>3.2360949815307514</v>
      </c>
      <c r="J761" s="2">
        <v>8.0902374538268786E-5</v>
      </c>
      <c r="K761" s="11">
        <v>1.9538742195031239E-2</v>
      </c>
      <c r="L761" s="10" t="s">
        <v>11349</v>
      </c>
    </row>
    <row r="762" spans="1:12" x14ac:dyDescent="0.25">
      <c r="A762" t="s">
        <v>3102</v>
      </c>
      <c r="B762" t="s">
        <v>5301</v>
      </c>
      <c r="C762" t="s">
        <v>5364</v>
      </c>
      <c r="D762" s="3">
        <v>59.95</v>
      </c>
      <c r="E762" s="3">
        <v>63.164901733398438</v>
      </c>
      <c r="F762" s="1">
        <v>11777146</v>
      </c>
      <c r="G762" s="1">
        <v>606070482.28689003</v>
      </c>
      <c r="H762" s="1">
        <v>100190235262.70001</v>
      </c>
      <c r="I762">
        <v>3.166315382617781</v>
      </c>
      <c r="J762" s="2">
        <v>7.9157884565444521E-5</v>
      </c>
      <c r="K762" s="11">
        <v>2.1824908162035923E-2</v>
      </c>
      <c r="L762" s="10" t="s">
        <v>11348</v>
      </c>
    </row>
    <row r="763" spans="1:12" x14ac:dyDescent="0.25">
      <c r="A763" t="s">
        <v>5226</v>
      </c>
      <c r="B763" t="s">
        <v>5301</v>
      </c>
      <c r="C763" t="s">
        <v>6100</v>
      </c>
      <c r="D763" s="3">
        <v>70.19</v>
      </c>
      <c r="E763" s="3">
        <v>64.215950012207031</v>
      </c>
      <c r="F763" s="1">
        <v>2042425.625</v>
      </c>
      <c r="G763" s="1">
        <v>134127234.86709839</v>
      </c>
      <c r="H763" s="1">
        <v>31024196606.34</v>
      </c>
      <c r="I763">
        <v>3.1144910253913758</v>
      </c>
      <c r="J763" s="2">
        <v>7.78622756347844E-5</v>
      </c>
      <c r="K763" s="11">
        <v>1.9667037919449713E-2</v>
      </c>
      <c r="L763" s="10" t="s">
        <v>11350</v>
      </c>
    </row>
    <row r="764" spans="1:12" x14ac:dyDescent="0.25">
      <c r="A764" t="s">
        <v>4865</v>
      </c>
      <c r="B764" t="s">
        <v>5301</v>
      </c>
      <c r="C764" t="s">
        <v>10609</v>
      </c>
      <c r="D764" s="3">
        <v>49.01</v>
      </c>
      <c r="E764" s="3">
        <v>50.680698394775391</v>
      </c>
      <c r="F764" s="1">
        <v>5380875.5</v>
      </c>
      <c r="G764" s="1">
        <v>277652255.62119395</v>
      </c>
      <c r="H764" s="1">
        <v>48029774514.799995</v>
      </c>
      <c r="I764">
        <v>3.9462755316058895</v>
      </c>
      <c r="J764" s="2">
        <v>9.8656888290147234E-5</v>
      </c>
      <c r="K764" s="11">
        <v>2.1014527881014124E-2</v>
      </c>
      <c r="L764" s="10" t="s">
        <v>11352</v>
      </c>
    </row>
    <row r="765" spans="1:12" x14ac:dyDescent="0.25">
      <c r="A765" t="s">
        <v>3879</v>
      </c>
      <c r="B765" t="s">
        <v>5301</v>
      </c>
      <c r="C765" t="s">
        <v>5400</v>
      </c>
      <c r="D765" s="3">
        <v>118.53</v>
      </c>
      <c r="E765" s="3">
        <v>113.97403717041016</v>
      </c>
      <c r="F765" s="1">
        <v>3647107.5</v>
      </c>
      <c r="G765" s="1">
        <v>355026022.55585021</v>
      </c>
      <c r="H765" s="1">
        <v>90334641757.770004</v>
      </c>
      <c r="I765">
        <v>1.7547856070147512</v>
      </c>
      <c r="J765" s="2">
        <v>4.386964017536878E-5</v>
      </c>
      <c r="K765" s="11">
        <v>2.3059680690962432E-2</v>
      </c>
      <c r="L765" s="10" t="s">
        <v>11353</v>
      </c>
    </row>
    <row r="766" spans="1:12" x14ac:dyDescent="0.25">
      <c r="A766" t="s">
        <v>3163</v>
      </c>
      <c r="B766" t="s">
        <v>5301</v>
      </c>
      <c r="C766" t="s">
        <v>10610</v>
      </c>
      <c r="D766" s="3">
        <v>60.55</v>
      </c>
      <c r="E766" s="3">
        <v>47.961551666259766</v>
      </c>
      <c r="F766" s="1">
        <v>20425456</v>
      </c>
      <c r="G766" s="1">
        <v>986036417.93996155</v>
      </c>
      <c r="H766" s="1">
        <v>172551166516.39996</v>
      </c>
      <c r="I766">
        <v>4.1700068711642002</v>
      </c>
      <c r="J766" s="2">
        <v>1.0425017177910501E-4</v>
      </c>
      <c r="K766" s="11">
        <v>1.7236438574710366E-2</v>
      </c>
      <c r="L766" s="10" t="s">
        <v>11355</v>
      </c>
    </row>
    <row r="767" spans="1:12" x14ac:dyDescent="0.25">
      <c r="A767" t="s">
        <v>4395</v>
      </c>
      <c r="B767" t="s">
        <v>5301</v>
      </c>
      <c r="C767" t="s">
        <v>5926</v>
      </c>
      <c r="D767" s="3">
        <v>53.91</v>
      </c>
      <c r="E767" s="3">
        <v>55.053249359130859</v>
      </c>
      <c r="F767" s="1">
        <v>9614786</v>
      </c>
      <c r="G767" s="1">
        <v>526476369.20346731</v>
      </c>
      <c r="H767" s="1">
        <v>89192862078.300003</v>
      </c>
      <c r="I767">
        <v>3.6328464228393269</v>
      </c>
      <c r="J767" s="2">
        <v>9.0821160570983176E-5</v>
      </c>
      <c r="K767" s="11">
        <v>1.9929281395175143E-2</v>
      </c>
      <c r="L767" s="10" t="s">
        <v>11351</v>
      </c>
    </row>
    <row r="768" spans="1:12" x14ac:dyDescent="0.25">
      <c r="A768" t="s">
        <v>3416</v>
      </c>
      <c r="B768" t="s">
        <v>5301</v>
      </c>
      <c r="C768" t="s">
        <v>5752</v>
      </c>
      <c r="D768" s="3">
        <v>72.06</v>
      </c>
      <c r="E768" s="3">
        <v>58.472499847412109</v>
      </c>
      <c r="F768" s="1">
        <v>2761043.75</v>
      </c>
      <c r="G768" s="1">
        <v>162601206.21383485</v>
      </c>
      <c r="H768" s="1">
        <v>28420367367.540001</v>
      </c>
      <c r="I768">
        <v>3.420411313385153</v>
      </c>
      <c r="J768" s="2">
        <v>8.5510282834628832E-5</v>
      </c>
      <c r="K768" s="11">
        <v>3.2532428205515454E-2</v>
      </c>
      <c r="L768" s="10" t="s">
        <v>11354</v>
      </c>
    </row>
    <row r="769" spans="1:12" x14ac:dyDescent="0.25">
      <c r="A769" t="s">
        <v>4142</v>
      </c>
      <c r="B769" t="s">
        <v>5301</v>
      </c>
      <c r="C769" t="s">
        <v>5401</v>
      </c>
      <c r="D769" s="3">
        <v>75.67</v>
      </c>
      <c r="E769" s="3">
        <v>76.452445983886719</v>
      </c>
      <c r="F769" s="1">
        <v>5249971</v>
      </c>
      <c r="G769" s="1">
        <v>345466266.55439335</v>
      </c>
      <c r="H769" s="1">
        <v>83535762564.100006</v>
      </c>
      <c r="I769">
        <v>2.616005249095005</v>
      </c>
      <c r="J769" s="2">
        <v>6.5400131227375121E-5</v>
      </c>
      <c r="K769" s="11">
        <v>3.128162410282103E-2</v>
      </c>
      <c r="L769" s="10" t="s">
        <v>11356</v>
      </c>
    </row>
    <row r="770" spans="1:12" x14ac:dyDescent="0.25">
      <c r="A770" t="s">
        <v>5259</v>
      </c>
      <c r="B770" t="s">
        <v>5301</v>
      </c>
      <c r="C770" t="s">
        <v>10611</v>
      </c>
      <c r="D770" s="3">
        <v>55.39</v>
      </c>
      <c r="E770" s="3">
        <v>50.709049224853516</v>
      </c>
      <c r="F770" s="1">
        <v>1943112.75</v>
      </c>
      <c r="G770" s="1">
        <v>127182057.36492358</v>
      </c>
      <c r="H770" s="1">
        <v>9816701182.5699997</v>
      </c>
      <c r="I770">
        <v>3.9440692155982293</v>
      </c>
      <c r="J770" s="2">
        <v>9.8601730389955738E-5</v>
      </c>
      <c r="K770" s="11">
        <v>1.9007807585878129E-2</v>
      </c>
      <c r="L770" s="10" t="s">
        <v>11358</v>
      </c>
    </row>
    <row r="771" spans="1:12" x14ac:dyDescent="0.25">
      <c r="A771" t="s">
        <v>2223</v>
      </c>
      <c r="B771" t="s">
        <v>5303</v>
      </c>
      <c r="C771" t="s">
        <v>5549</v>
      </c>
      <c r="D771" s="3">
        <v>57.13</v>
      </c>
      <c r="E771" s="3">
        <v>56.148876190185547</v>
      </c>
      <c r="F771" s="1">
        <v>8770702</v>
      </c>
      <c r="G771" s="1">
        <v>493446084.12910992</v>
      </c>
      <c r="H771" s="1">
        <v>83147002000.000015</v>
      </c>
      <c r="I771">
        <v>3.561959091087894</v>
      </c>
      <c r="J771" s="2">
        <v>8.9048977277197351E-5</v>
      </c>
      <c r="K771" s="11">
        <v>1.8551645324063809E-2</v>
      </c>
      <c r="L771" s="10" t="s">
        <v>11357</v>
      </c>
    </row>
    <row r="772" spans="1:12" x14ac:dyDescent="0.25">
      <c r="A772" t="s">
        <v>2815</v>
      </c>
      <c r="B772" t="s">
        <v>5301</v>
      </c>
      <c r="C772" t="s">
        <v>5623</v>
      </c>
      <c r="D772" s="3">
        <v>63.79</v>
      </c>
      <c r="E772" s="3">
        <v>62.125301361083984</v>
      </c>
      <c r="F772" s="1">
        <v>7299338.5</v>
      </c>
      <c r="G772" s="1">
        <v>489177665.69727701</v>
      </c>
      <c r="H772" s="1">
        <v>103665065975.47998</v>
      </c>
      <c r="I772">
        <v>3.2193002789243987</v>
      </c>
      <c r="J772" s="2">
        <v>8.048250697310997E-5</v>
      </c>
      <c r="K772" s="11">
        <v>1.9213621556230721E-2</v>
      </c>
      <c r="L772" s="10" t="s">
        <v>11359</v>
      </c>
    </row>
    <row r="773" spans="1:12" x14ac:dyDescent="0.25">
      <c r="A773" t="s">
        <v>2698</v>
      </c>
      <c r="B773" t="s">
        <v>5303</v>
      </c>
      <c r="C773" t="s">
        <v>5392</v>
      </c>
      <c r="D773" s="3">
        <v>83.1</v>
      </c>
      <c r="E773" s="3">
        <v>81.701622009277344</v>
      </c>
      <c r="F773" s="1">
        <v>4376169.5</v>
      </c>
      <c r="G773" s="1">
        <v>370645287.81757623</v>
      </c>
      <c r="H773" s="1">
        <v>89698940086.800003</v>
      </c>
      <c r="I773">
        <v>2.4479318167917121</v>
      </c>
      <c r="J773" s="2">
        <v>6.1198295419792801E-5</v>
      </c>
      <c r="K773" s="11">
        <v>2.7337910654515185E-2</v>
      </c>
      <c r="L773" s="10" t="s">
        <v>11363</v>
      </c>
    </row>
    <row r="774" spans="1:12" x14ac:dyDescent="0.25">
      <c r="A774" t="s">
        <v>3452</v>
      </c>
      <c r="B774" t="s">
        <v>5301</v>
      </c>
      <c r="C774" t="s">
        <v>5764</v>
      </c>
      <c r="D774" s="3">
        <v>57.44</v>
      </c>
      <c r="E774" s="3">
        <v>53.228248596191406</v>
      </c>
      <c r="F774" s="1">
        <v>6642139.5</v>
      </c>
      <c r="G774" s="1">
        <v>348531781.94042301</v>
      </c>
      <c r="H774" s="1">
        <v>69972536692.639999</v>
      </c>
      <c r="I774">
        <v>3.7574033577033834</v>
      </c>
      <c r="J774" s="2">
        <v>9.3935083942584587E-5</v>
      </c>
      <c r="K774" s="11">
        <v>1.9739536506330389E-2</v>
      </c>
      <c r="L774" s="10" t="s">
        <v>11361</v>
      </c>
    </row>
    <row r="775" spans="1:12" x14ac:dyDescent="0.25">
      <c r="A775" t="s">
        <v>1810</v>
      </c>
      <c r="B775" t="s">
        <v>5303</v>
      </c>
      <c r="C775" t="s">
        <v>5406</v>
      </c>
      <c r="D775" s="3">
        <v>98.21</v>
      </c>
      <c r="E775" s="3">
        <v>89.860099792480469</v>
      </c>
      <c r="F775" s="1">
        <v>4584564</v>
      </c>
      <c r="G775" s="1">
        <v>406696731.04122883</v>
      </c>
      <c r="H775" s="1">
        <v>33980941077.019997</v>
      </c>
      <c r="I775">
        <v>2.2256819262595129</v>
      </c>
      <c r="J775" s="2">
        <v>5.5642048156487824E-5</v>
      </c>
      <c r="K775" s="11">
        <v>1.6338399703633006E-2</v>
      </c>
      <c r="L775" s="10" t="s">
        <v>11362</v>
      </c>
    </row>
    <row r="776" spans="1:12" x14ac:dyDescent="0.25">
      <c r="A776" t="s">
        <v>4986</v>
      </c>
      <c r="B776" t="s">
        <v>5301</v>
      </c>
      <c r="C776" t="s">
        <v>5377</v>
      </c>
      <c r="D776" s="3">
        <v>71.44</v>
      </c>
      <c r="E776" s="3">
        <v>73.1324462890625</v>
      </c>
      <c r="F776" s="1">
        <v>5248313.5</v>
      </c>
      <c r="G776" s="1">
        <v>410188692.14822811</v>
      </c>
      <c r="H776" s="1">
        <v>40127523948.160004</v>
      </c>
      <c r="I776">
        <v>2.7347642551089049</v>
      </c>
      <c r="J776" s="2">
        <v>6.8369106377722625E-5</v>
      </c>
      <c r="K776" s="11">
        <v>2.0851682329717985E-2</v>
      </c>
      <c r="L776" s="10" t="s">
        <v>11365</v>
      </c>
    </row>
    <row r="777" spans="1:12" x14ac:dyDescent="0.25">
      <c r="A777" t="s">
        <v>3178</v>
      </c>
      <c r="B777" t="s">
        <v>5301</v>
      </c>
      <c r="C777" t="s">
        <v>5378</v>
      </c>
      <c r="D777" s="3">
        <v>93.04</v>
      </c>
      <c r="E777" s="3">
        <v>82.469596862792969</v>
      </c>
      <c r="F777" s="1">
        <v>4885766.5</v>
      </c>
      <c r="G777" s="1">
        <v>401737485.36748445</v>
      </c>
      <c r="H777" s="1">
        <v>54435153308.400002</v>
      </c>
      <c r="I777">
        <v>2.425136142386457</v>
      </c>
      <c r="J777" s="2">
        <v>6.0628403559661426E-5</v>
      </c>
      <c r="K777" s="11">
        <v>1.7624694602863526E-2</v>
      </c>
      <c r="L777" s="10" t="s">
        <v>11360</v>
      </c>
    </row>
    <row r="778" spans="1:12" x14ac:dyDescent="0.25">
      <c r="A778" t="s">
        <v>3007</v>
      </c>
      <c r="B778" t="s">
        <v>5301</v>
      </c>
      <c r="C778" t="s">
        <v>5324</v>
      </c>
      <c r="D778" s="3">
        <v>93.89</v>
      </c>
      <c r="E778" s="3">
        <v>88.806053161621094</v>
      </c>
      <c r="F778" s="1">
        <v>14409659</v>
      </c>
      <c r="G778" s="1">
        <v>1366769301.1675515</v>
      </c>
      <c r="H778" s="1">
        <v>234281527672.98001</v>
      </c>
      <c r="I778">
        <v>2.2520987351618178</v>
      </c>
      <c r="J778" s="2">
        <v>5.6302468379045446E-5</v>
      </c>
      <c r="K778" s="11">
        <v>1.6936940525342031E-2</v>
      </c>
      <c r="L778" s="10" t="s">
        <v>11366</v>
      </c>
    </row>
    <row r="779" spans="1:12" x14ac:dyDescent="0.25">
      <c r="A779" t="s">
        <v>4178</v>
      </c>
      <c r="B779" t="s">
        <v>5301</v>
      </c>
      <c r="C779" t="s">
        <v>5384</v>
      </c>
      <c r="D779" s="3">
        <v>107.76</v>
      </c>
      <c r="E779" s="3">
        <v>98.297203063964844</v>
      </c>
      <c r="F779" s="1">
        <v>3831691.25</v>
      </c>
      <c r="G779" s="1">
        <v>377588228.14139289</v>
      </c>
      <c r="H779" s="1">
        <v>117416851838.88</v>
      </c>
      <c r="I779">
        <v>2.0346458878372582</v>
      </c>
      <c r="J779" s="2">
        <v>5.0866147195931453E-5</v>
      </c>
      <c r="K779" s="11">
        <v>1.8877503460823827E-2</v>
      </c>
      <c r="L779" s="10" t="s">
        <v>11369</v>
      </c>
    </row>
    <row r="780" spans="1:12" x14ac:dyDescent="0.25">
      <c r="A780" t="s">
        <v>7</v>
      </c>
      <c r="B780" t="s">
        <v>5303</v>
      </c>
      <c r="C780" t="s">
        <v>5312</v>
      </c>
      <c r="D780" s="3">
        <v>56.53</v>
      </c>
      <c r="E780" s="3">
        <v>56.45159912109375</v>
      </c>
      <c r="F780" s="1">
        <v>1250796.625</v>
      </c>
      <c r="G780" s="1">
        <v>59465205.427653804</v>
      </c>
      <c r="H780" s="1">
        <v>2577768066.40625</v>
      </c>
      <c r="I780">
        <v>3.5428580078127112</v>
      </c>
      <c r="J780" s="2">
        <v>8.8571450195317782E-5</v>
      </c>
      <c r="K780" s="11">
        <v>2.2757141199646964E-2</v>
      </c>
      <c r="L780" s="10" t="s">
        <v>11466</v>
      </c>
    </row>
    <row r="781" spans="1:12" x14ac:dyDescent="0.25">
      <c r="A781" t="s">
        <v>4907</v>
      </c>
      <c r="B781" t="s">
        <v>5301</v>
      </c>
      <c r="C781" t="s">
        <v>6020</v>
      </c>
      <c r="D781" s="3">
        <v>80.819999999999993</v>
      </c>
      <c r="E781" s="3">
        <v>76.379501342773437</v>
      </c>
      <c r="F781" s="1">
        <v>2570970.75</v>
      </c>
      <c r="G781" s="1">
        <v>256427804.9517439</v>
      </c>
      <c r="H781" s="1">
        <v>23091604458.839996</v>
      </c>
      <c r="I781">
        <v>2.6185036100516879</v>
      </c>
      <c r="J781" s="2">
        <v>6.5462590251292197E-5</v>
      </c>
      <c r="K781" s="11">
        <v>1.490543391728213E-2</v>
      </c>
      <c r="L781" s="10" t="s">
        <v>11364</v>
      </c>
    </row>
    <row r="782" spans="1:12" x14ac:dyDescent="0.25">
      <c r="A782" t="s">
        <v>4693</v>
      </c>
      <c r="B782" t="s">
        <v>5301</v>
      </c>
      <c r="C782" t="s">
        <v>10613</v>
      </c>
      <c r="D782" s="3">
        <v>55.36</v>
      </c>
      <c r="E782" s="3">
        <v>51.218101501464844</v>
      </c>
      <c r="F782" s="1">
        <v>6900146</v>
      </c>
      <c r="G782" s="1">
        <v>284197173.91687232</v>
      </c>
      <c r="H782" s="1">
        <v>78931644052.479996</v>
      </c>
      <c r="I782">
        <v>3.904869453122545</v>
      </c>
      <c r="J782" s="2">
        <v>9.7621736328063619E-5</v>
      </c>
      <c r="K782" s="11">
        <v>1.961607910271488E-2</v>
      </c>
      <c r="L782" s="10" t="s">
        <v>11367</v>
      </c>
    </row>
    <row r="783" spans="1:12" x14ac:dyDescent="0.25">
      <c r="A783" t="s">
        <v>5112</v>
      </c>
      <c r="B783" t="s">
        <v>5301</v>
      </c>
      <c r="C783" t="s">
        <v>5416</v>
      </c>
      <c r="D783" s="3">
        <v>115.4</v>
      </c>
      <c r="E783" s="3">
        <v>108.69355010986328</v>
      </c>
      <c r="F783" s="1">
        <v>2481422.25</v>
      </c>
      <c r="G783" s="1">
        <v>269705777.0619638</v>
      </c>
      <c r="H783" s="1">
        <v>100704441353.40001</v>
      </c>
      <c r="I783">
        <v>1.8400355844284013</v>
      </c>
      <c r="J783" s="2">
        <v>4.6000889610710035E-5</v>
      </c>
      <c r="K783" s="11">
        <v>2.4837073560490835E-2</v>
      </c>
      <c r="L783" s="10" t="s">
        <v>11368</v>
      </c>
    </row>
    <row r="784" spans="1:12" x14ac:dyDescent="0.25">
      <c r="A784" t="s">
        <v>2996</v>
      </c>
      <c r="B784" t="s">
        <v>5301</v>
      </c>
      <c r="C784" t="s">
        <v>5665</v>
      </c>
      <c r="D784" s="3">
        <v>75.47</v>
      </c>
      <c r="E784" s="3">
        <v>65.664352416992188</v>
      </c>
      <c r="F784" s="1">
        <v>4587439.5</v>
      </c>
      <c r="G784" s="1">
        <v>300954041.50649154</v>
      </c>
      <c r="H784" s="1">
        <v>69074323453.12999</v>
      </c>
      <c r="I784">
        <v>3.0457926201712655</v>
      </c>
      <c r="J784" s="2">
        <v>7.6144815504281639E-5</v>
      </c>
      <c r="K784" s="11">
        <v>1.6338525887664178E-2</v>
      </c>
      <c r="L784" s="10" t="s">
        <v>11370</v>
      </c>
    </row>
    <row r="785" spans="1:12" x14ac:dyDescent="0.25">
      <c r="A785" t="s">
        <v>2874</v>
      </c>
      <c r="B785" t="s">
        <v>5301</v>
      </c>
      <c r="C785" t="s">
        <v>5635</v>
      </c>
      <c r="D785" s="3">
        <v>66.81</v>
      </c>
      <c r="E785" s="3">
        <v>58.390251159667969</v>
      </c>
      <c r="F785" s="1">
        <v>6255373</v>
      </c>
      <c r="G785" s="1">
        <v>363872173.94895452</v>
      </c>
      <c r="H785" s="1">
        <v>68622897300.389999</v>
      </c>
      <c r="I785">
        <v>3.4252293153030049</v>
      </c>
      <c r="J785" s="2">
        <v>8.5630732882575121E-5</v>
      </c>
      <c r="K785" s="11">
        <v>1.8456441648026949E-2</v>
      </c>
      <c r="L785" s="10" t="s">
        <v>11378</v>
      </c>
    </row>
    <row r="786" spans="1:12" x14ac:dyDescent="0.25">
      <c r="A786" t="s">
        <v>3771</v>
      </c>
      <c r="B786" t="s">
        <v>5301</v>
      </c>
      <c r="C786" t="s">
        <v>5820</v>
      </c>
      <c r="D786" s="3">
        <v>61.47</v>
      </c>
      <c r="E786" s="3">
        <v>64.952552795410156</v>
      </c>
      <c r="F786" s="1">
        <v>3214613</v>
      </c>
      <c r="G786" s="1">
        <v>185801703.84554732</v>
      </c>
      <c r="H786" s="1">
        <v>35653292889.839996</v>
      </c>
      <c r="I786">
        <v>3.0791707391388772</v>
      </c>
      <c r="J786" s="2">
        <v>7.6979268478471926E-5</v>
      </c>
      <c r="K786" s="11">
        <v>2.0385234171023506E-2</v>
      </c>
      <c r="L786" s="10" t="s">
        <v>11373</v>
      </c>
    </row>
    <row r="787" spans="1:12" x14ac:dyDescent="0.25">
      <c r="A787" t="s">
        <v>2064</v>
      </c>
      <c r="B787" t="s">
        <v>5303</v>
      </c>
      <c r="C787" t="s">
        <v>5534</v>
      </c>
      <c r="D787" s="3">
        <v>65.53</v>
      </c>
      <c r="E787" s="3">
        <v>60.064823150634766</v>
      </c>
      <c r="F787" s="1">
        <v>9327971</v>
      </c>
      <c r="G787" s="1">
        <v>565802227.38624036</v>
      </c>
      <c r="H787" s="1">
        <v>96780384402.520004</v>
      </c>
      <c r="I787">
        <v>3.3297359337665244</v>
      </c>
      <c r="J787" s="2">
        <v>8.3243398344163105E-5</v>
      </c>
      <c r="K787" s="11">
        <v>1.6978699292469458E-2</v>
      </c>
      <c r="L787" s="10" t="s">
        <v>11374</v>
      </c>
    </row>
    <row r="788" spans="1:12" x14ac:dyDescent="0.25">
      <c r="A788" t="s">
        <v>4153</v>
      </c>
      <c r="B788" t="s">
        <v>5301</v>
      </c>
      <c r="C788" t="s">
        <v>5387</v>
      </c>
      <c r="D788" s="3">
        <v>70.95</v>
      </c>
      <c r="E788" s="3">
        <v>75.237548828125</v>
      </c>
      <c r="F788" s="1">
        <v>6126923.5</v>
      </c>
      <c r="G788" s="1">
        <v>408990367.56176472</v>
      </c>
      <c r="H788" s="1">
        <v>61715655434.400002</v>
      </c>
      <c r="I788">
        <v>2.6582471533846252</v>
      </c>
      <c r="J788" s="2">
        <v>6.645617883461563E-5</v>
      </c>
      <c r="K788" s="11">
        <v>1.8258573869523113E-2</v>
      </c>
      <c r="L788" s="10" t="s">
        <v>11372</v>
      </c>
    </row>
    <row r="789" spans="1:12" x14ac:dyDescent="0.25">
      <c r="A789" t="s">
        <v>56</v>
      </c>
      <c r="B789" t="s">
        <v>5303</v>
      </c>
      <c r="C789" t="s">
        <v>5560</v>
      </c>
      <c r="D789" s="3">
        <v>103.11</v>
      </c>
      <c r="E789" s="3">
        <v>90.937248229980469</v>
      </c>
      <c r="F789" s="1">
        <v>1897173.375</v>
      </c>
      <c r="G789" s="1">
        <v>172829625.0161733</v>
      </c>
      <c r="H789" s="1">
        <v>46520470404.870003</v>
      </c>
      <c r="I789">
        <v>2.199318803821726</v>
      </c>
      <c r="J789" s="2">
        <v>5.4982970095543151E-5</v>
      </c>
      <c r="K789" s="11">
        <v>2.455072120310188E-2</v>
      </c>
      <c r="L789" s="10" t="s">
        <v>11371</v>
      </c>
    </row>
    <row r="790" spans="1:12" x14ac:dyDescent="0.25">
      <c r="A790" t="s">
        <v>4285</v>
      </c>
      <c r="B790" t="s">
        <v>5301</v>
      </c>
      <c r="C790" t="s">
        <v>5909</v>
      </c>
      <c r="D790" s="3">
        <v>60.27</v>
      </c>
      <c r="E790" s="3">
        <v>59.308799743652344</v>
      </c>
      <c r="F790" s="1">
        <v>10374824</v>
      </c>
      <c r="G790" s="1">
        <v>593211075.22169852</v>
      </c>
      <c r="H790" s="1">
        <v>166172678149.59</v>
      </c>
      <c r="I790">
        <v>3.3721808713791321</v>
      </c>
      <c r="J790" s="2">
        <v>8.4304521784478307E-5</v>
      </c>
      <c r="K790" s="11">
        <v>1.7656751170910208E-2</v>
      </c>
      <c r="L790" s="10" t="s">
        <v>11376</v>
      </c>
    </row>
    <row r="791" spans="1:12" x14ac:dyDescent="0.25">
      <c r="A791" t="s">
        <v>4843</v>
      </c>
      <c r="B791" t="s">
        <v>5301</v>
      </c>
      <c r="C791" t="s">
        <v>5352</v>
      </c>
      <c r="D791" s="3">
        <v>86.48</v>
      </c>
      <c r="E791" s="3">
        <v>79.290496826171875</v>
      </c>
      <c r="F791" s="1">
        <v>5741364.5</v>
      </c>
      <c r="G791" s="1">
        <v>473778124.33544075</v>
      </c>
      <c r="H791" s="1">
        <v>120320350345.52</v>
      </c>
      <c r="I791">
        <v>2.5223703723090414</v>
      </c>
      <c r="J791" s="2">
        <v>6.3059259307726029E-5</v>
      </c>
      <c r="K791" s="11">
        <v>1.8052540267288177E-2</v>
      </c>
      <c r="L791" s="10" t="s">
        <v>11377</v>
      </c>
    </row>
    <row r="792" spans="1:12" x14ac:dyDescent="0.25">
      <c r="A792" t="s">
        <v>4251</v>
      </c>
      <c r="B792" t="s">
        <v>5301</v>
      </c>
      <c r="C792" t="s">
        <v>5901</v>
      </c>
      <c r="D792" s="3">
        <v>68.680000000000007</v>
      </c>
      <c r="E792" s="3">
        <v>65.97125244140625</v>
      </c>
      <c r="F792" s="1">
        <v>2148537.75</v>
      </c>
      <c r="G792" s="1">
        <v>137683098.31183192</v>
      </c>
      <c r="H792" s="1">
        <v>35410986648.200005</v>
      </c>
      <c r="I792">
        <v>3.0316235117354213</v>
      </c>
      <c r="J792" s="2">
        <v>7.579058779338553E-5</v>
      </c>
      <c r="K792" s="11">
        <v>2.192006363700047E-2</v>
      </c>
      <c r="L792" s="10" t="s">
        <v>11375</v>
      </c>
    </row>
    <row r="793" spans="1:12" x14ac:dyDescent="0.25">
      <c r="A793" t="s">
        <v>45</v>
      </c>
      <c r="B793" t="s">
        <v>5303</v>
      </c>
      <c r="C793" t="s">
        <v>5316</v>
      </c>
      <c r="D793" s="3">
        <v>60.38</v>
      </c>
      <c r="E793" s="3">
        <v>57.808048248291016</v>
      </c>
      <c r="F793" s="1">
        <v>2026166.375</v>
      </c>
      <c r="G793" s="1">
        <v>107422127.15068927</v>
      </c>
      <c r="H793" s="1">
        <v>6074228027.34375</v>
      </c>
      <c r="I793">
        <v>3.4597258696744291</v>
      </c>
      <c r="J793" s="2">
        <v>8.6493146741860728E-5</v>
      </c>
      <c r="K793" s="11">
        <v>1.7136204436537933E-2</v>
      </c>
      <c r="L793" s="10" t="s">
        <v>11380</v>
      </c>
    </row>
    <row r="794" spans="1:12" x14ac:dyDescent="0.25">
      <c r="A794" t="s">
        <v>1496</v>
      </c>
      <c r="B794" t="s">
        <v>5303</v>
      </c>
      <c r="C794" t="s">
        <v>10614</v>
      </c>
      <c r="D794" s="3">
        <v>62.1</v>
      </c>
      <c r="E794" s="3">
        <v>54.116950988769531</v>
      </c>
      <c r="F794" s="1">
        <v>2108311.25</v>
      </c>
      <c r="G794" s="1">
        <v>125504183.88556479</v>
      </c>
      <c r="H794" s="1">
        <v>14926223106</v>
      </c>
      <c r="I794">
        <v>3.6956997086089429</v>
      </c>
      <c r="J794" s="2">
        <v>9.2392492715223567E-5</v>
      </c>
      <c r="K794" s="11">
        <v>1.831832867774124E-2</v>
      </c>
      <c r="L794" s="10" t="s">
        <v>11379</v>
      </c>
    </row>
    <row r="795" spans="1:12" x14ac:dyDescent="0.25">
      <c r="A795" t="s">
        <v>3424</v>
      </c>
      <c r="B795" t="s">
        <v>5301</v>
      </c>
      <c r="C795" t="s">
        <v>5432</v>
      </c>
      <c r="D795" s="3">
        <v>80.430000000000007</v>
      </c>
      <c r="E795" s="3">
        <v>77.24871826171875</v>
      </c>
      <c r="F795" s="1">
        <v>3339827.25</v>
      </c>
      <c r="G795" s="1">
        <v>260213279.79564542</v>
      </c>
      <c r="H795" s="1">
        <v>55633601350.740005</v>
      </c>
      <c r="I795">
        <v>2.5890397213116176</v>
      </c>
      <c r="J795" s="2">
        <v>6.4725993032790439E-5</v>
      </c>
      <c r="K795" s="11">
        <v>1.776715537139616E-2</v>
      </c>
      <c r="L795" s="10" t="s">
        <v>11382</v>
      </c>
    </row>
    <row r="796" spans="1:12" x14ac:dyDescent="0.25">
      <c r="A796" t="s">
        <v>3840</v>
      </c>
      <c r="B796" t="s">
        <v>5301</v>
      </c>
      <c r="C796" t="s">
        <v>5340</v>
      </c>
      <c r="D796" s="3">
        <v>133.53</v>
      </c>
      <c r="E796" s="3">
        <v>131.55299377441406</v>
      </c>
      <c r="F796" s="1">
        <v>5148381</v>
      </c>
      <c r="G796" s="1">
        <v>635937456.09565496</v>
      </c>
      <c r="H796" s="1">
        <v>162661034324.09998</v>
      </c>
      <c r="I796">
        <v>1.5202998750675203</v>
      </c>
      <c r="J796" s="2">
        <v>3.8007496876688005E-5</v>
      </c>
      <c r="K796" s="11">
        <v>1.5858668381001476E-2</v>
      </c>
      <c r="L796" s="10" t="s">
        <v>11381</v>
      </c>
    </row>
    <row r="797" spans="1:12" x14ac:dyDescent="0.25">
      <c r="A797" t="s">
        <v>2551</v>
      </c>
      <c r="B797" t="s">
        <v>5303</v>
      </c>
      <c r="C797" t="s">
        <v>5577</v>
      </c>
      <c r="D797" s="3">
        <v>74.150000000000006</v>
      </c>
      <c r="E797" s="3">
        <v>66.221450805664062</v>
      </c>
      <c r="F797" s="1">
        <v>4977605</v>
      </c>
      <c r="G797" s="1">
        <v>347904913.76733899</v>
      </c>
      <c r="H797" s="1">
        <v>74111866731.199997</v>
      </c>
      <c r="I797">
        <v>3.0201694098627865</v>
      </c>
      <c r="J797" s="2">
        <v>7.5504235246569662E-5</v>
      </c>
      <c r="K797" s="11">
        <v>1.9439044918494991E-2</v>
      </c>
      <c r="L797" s="10" t="s">
        <v>11385</v>
      </c>
    </row>
    <row r="798" spans="1:12" x14ac:dyDescent="0.25">
      <c r="A798" t="s">
        <v>4772</v>
      </c>
      <c r="B798" t="s">
        <v>5301</v>
      </c>
      <c r="C798" t="s">
        <v>5998</v>
      </c>
      <c r="D798" s="3">
        <v>70.069999999999993</v>
      </c>
      <c r="E798" s="3">
        <v>62.134899139404297</v>
      </c>
      <c r="F798" s="1">
        <v>880948.5</v>
      </c>
      <c r="G798" s="1">
        <v>60468819.187065765</v>
      </c>
      <c r="H798" s="1">
        <v>104100387421.02998</v>
      </c>
      <c r="I798">
        <v>3.218803003949279</v>
      </c>
      <c r="J798" s="2">
        <v>8.0470075098731968E-5</v>
      </c>
      <c r="K798" s="11">
        <v>1.7417383081096534E-2</v>
      </c>
      <c r="L798" s="10" t="s">
        <v>11384</v>
      </c>
    </row>
    <row r="799" spans="1:12" x14ac:dyDescent="0.25">
      <c r="A799" t="s">
        <v>1088</v>
      </c>
      <c r="B799" t="s">
        <v>5303</v>
      </c>
      <c r="C799" t="s">
        <v>5329</v>
      </c>
      <c r="D799" s="3">
        <v>75.489999999999995</v>
      </c>
      <c r="E799" s="3">
        <v>81.616401672363281</v>
      </c>
      <c r="F799" s="1">
        <v>9651312</v>
      </c>
      <c r="G799" s="1">
        <v>712314570.53621435</v>
      </c>
      <c r="H799" s="1">
        <v>99454758799.789993</v>
      </c>
      <c r="I799">
        <v>2.4504878419275307</v>
      </c>
      <c r="J799" s="2">
        <v>6.126219604818826E-5</v>
      </c>
      <c r="K799" s="11">
        <v>1.6394137236610137E-2</v>
      </c>
      <c r="L799" s="10" t="s">
        <v>11383</v>
      </c>
    </row>
    <row r="800" spans="1:12" x14ac:dyDescent="0.25">
      <c r="A800" t="s">
        <v>541</v>
      </c>
      <c r="B800" t="s">
        <v>5303</v>
      </c>
      <c r="C800" t="s">
        <v>5368</v>
      </c>
      <c r="D800" s="3">
        <v>70.27</v>
      </c>
      <c r="E800" s="3">
        <v>65.119651794433594</v>
      </c>
      <c r="F800" s="1">
        <v>10026868</v>
      </c>
      <c r="G800" s="1">
        <v>620455924.28426147</v>
      </c>
      <c r="H800" s="1">
        <v>168144332329.06058</v>
      </c>
      <c r="I800">
        <v>3.0712694937520526</v>
      </c>
      <c r="J800" s="2">
        <v>7.6781737343801314E-5</v>
      </c>
      <c r="K800" s="11">
        <v>1.5389494495294129E-2</v>
      </c>
      <c r="L800" s="10" t="s">
        <v>11387</v>
      </c>
    </row>
    <row r="801" spans="1:12" x14ac:dyDescent="0.25">
      <c r="A801" t="s">
        <v>3368</v>
      </c>
      <c r="B801" t="s">
        <v>5301</v>
      </c>
      <c r="C801" t="s">
        <v>5370</v>
      </c>
      <c r="D801" s="3">
        <v>82.2</v>
      </c>
      <c r="E801" s="3">
        <v>91.771751403808594</v>
      </c>
      <c r="F801" s="1">
        <v>7631848</v>
      </c>
      <c r="G801" s="1">
        <v>549842529.03443122</v>
      </c>
      <c r="H801" s="1">
        <v>87661300102.800018</v>
      </c>
      <c r="I801">
        <v>2.1793198554092306</v>
      </c>
      <c r="J801" s="2">
        <v>5.4482996385230763E-5</v>
      </c>
      <c r="K801" s="11">
        <v>1.726441005349914E-2</v>
      </c>
      <c r="L801" s="10" t="s">
        <v>11386</v>
      </c>
    </row>
    <row r="802" spans="1:12" x14ac:dyDescent="0.25">
      <c r="A802" t="s">
        <v>1682</v>
      </c>
      <c r="B802" t="s">
        <v>5303</v>
      </c>
      <c r="C802" t="s">
        <v>5487</v>
      </c>
      <c r="D802" s="3">
        <v>62.84</v>
      </c>
      <c r="E802" s="3">
        <v>56.251899719238281</v>
      </c>
      <c r="F802" s="1">
        <v>26588408</v>
      </c>
      <c r="G802" s="1">
        <v>1602958087.679908</v>
      </c>
      <c r="H802" s="1">
        <v>488603025482.84003</v>
      </c>
      <c r="I802">
        <v>3.5554354785923712</v>
      </c>
      <c r="J802" s="2">
        <v>8.8885886964809284E-5</v>
      </c>
      <c r="K802" s="11">
        <v>1.6207880677394548E-2</v>
      </c>
      <c r="L802" s="10" t="s">
        <v>11388</v>
      </c>
    </row>
    <row r="803" spans="1:12" x14ac:dyDescent="0.25">
      <c r="A803" t="s">
        <v>3370</v>
      </c>
      <c r="B803" t="s">
        <v>5301</v>
      </c>
      <c r="C803" t="s">
        <v>5334</v>
      </c>
      <c r="D803" s="3">
        <v>116.84</v>
      </c>
      <c r="E803" s="3">
        <v>103.88995361328125</v>
      </c>
      <c r="F803" s="1">
        <v>6991191.5</v>
      </c>
      <c r="G803" s="1">
        <v>706494890.75836468</v>
      </c>
      <c r="H803" s="1">
        <v>220566967348.80002</v>
      </c>
      <c r="I803">
        <v>1.9251139599549507</v>
      </c>
      <c r="J803" s="2">
        <v>4.8127848998873769E-5</v>
      </c>
      <c r="K803" s="11">
        <v>1.3465468351219829E-2</v>
      </c>
      <c r="L803" s="10" t="s">
        <v>11389</v>
      </c>
    </row>
    <row r="804" spans="1:12" x14ac:dyDescent="0.25">
      <c r="A804" t="s">
        <v>4473</v>
      </c>
      <c r="B804" t="s">
        <v>5301</v>
      </c>
      <c r="C804" t="s">
        <v>5565</v>
      </c>
      <c r="D804" s="3">
        <v>73.489999999999995</v>
      </c>
      <c r="E804" s="3">
        <v>76.784049987792969</v>
      </c>
      <c r="F804" s="1">
        <v>2759220.75</v>
      </c>
      <c r="G804" s="1">
        <v>167832115.66777015</v>
      </c>
      <c r="H804" s="1">
        <v>193066668121.79996</v>
      </c>
      <c r="I804">
        <v>2.6047076187280527</v>
      </c>
      <c r="J804" s="2">
        <v>6.5117690468201311E-5</v>
      </c>
      <c r="K804" s="11">
        <v>1.547427656859183E-2</v>
      </c>
      <c r="L804" s="10" t="s">
        <v>11390</v>
      </c>
    </row>
    <row r="805" spans="1:12" x14ac:dyDescent="0.25">
      <c r="A805" t="s">
        <v>4265</v>
      </c>
      <c r="B805" t="s">
        <v>5301</v>
      </c>
      <c r="C805" t="s">
        <v>5906</v>
      </c>
      <c r="D805" s="3">
        <v>68.23</v>
      </c>
      <c r="E805" s="3">
        <v>64.951446533203125</v>
      </c>
      <c r="F805" s="1">
        <v>6442580</v>
      </c>
      <c r="G805" s="1">
        <v>394183388.9999063</v>
      </c>
      <c r="H805" s="1">
        <v>133066972317.28001</v>
      </c>
      <c r="I805">
        <v>3.0792231840096149</v>
      </c>
      <c r="J805" s="2">
        <v>7.6980579600240373E-5</v>
      </c>
      <c r="K805" s="11">
        <v>1.6300340030729134E-2</v>
      </c>
      <c r="L805" s="10" t="s">
        <v>11391</v>
      </c>
    </row>
    <row r="806" spans="1:12" x14ac:dyDescent="0.25">
      <c r="A806" t="s">
        <v>3259</v>
      </c>
      <c r="B806" t="s">
        <v>5301</v>
      </c>
      <c r="C806" t="s">
        <v>5455</v>
      </c>
      <c r="D806" s="3">
        <v>67.36</v>
      </c>
      <c r="E806" s="3">
        <v>71.127853393554688</v>
      </c>
      <c r="F806" s="1">
        <v>3333292.25</v>
      </c>
      <c r="G806" s="1">
        <v>223154660.36820099</v>
      </c>
      <c r="H806" s="1">
        <v>59872437805.440002</v>
      </c>
      <c r="I806">
        <v>2.8118379855130451</v>
      </c>
      <c r="J806" s="2">
        <v>7.0295949637826129E-5</v>
      </c>
      <c r="K806" s="11">
        <v>1.7718006193183387E-2</v>
      </c>
      <c r="L806" s="10" t="s">
        <v>11392</v>
      </c>
    </row>
    <row r="807" spans="1:12" x14ac:dyDescent="0.25">
      <c r="A807" t="s">
        <v>4193</v>
      </c>
      <c r="B807" t="s">
        <v>5301</v>
      </c>
      <c r="C807" t="s">
        <v>5336</v>
      </c>
      <c r="D807" s="3">
        <v>120.76</v>
      </c>
      <c r="E807" s="3">
        <v>120.43885040283203</v>
      </c>
      <c r="F807" s="1">
        <v>4309246.5</v>
      </c>
      <c r="G807" s="1">
        <v>576758804.57618606</v>
      </c>
      <c r="H807" s="1">
        <v>100284372396.52</v>
      </c>
      <c r="I807">
        <v>1.6605937314335006</v>
      </c>
      <c r="J807" s="2">
        <v>4.1514843285837518E-5</v>
      </c>
      <c r="K807" s="11">
        <v>1.7871213008151431E-2</v>
      </c>
      <c r="L807" s="10" t="s">
        <v>11393</v>
      </c>
    </row>
    <row r="808" spans="1:12" x14ac:dyDescent="0.25">
      <c r="A808" t="s">
        <v>3543</v>
      </c>
      <c r="B808" t="s">
        <v>5301</v>
      </c>
      <c r="C808" t="s">
        <v>5785</v>
      </c>
      <c r="D808" s="3">
        <v>92.53</v>
      </c>
      <c r="E808" s="3">
        <v>74.541351318359375</v>
      </c>
      <c r="F808" s="1">
        <v>972306.875</v>
      </c>
      <c r="G808" s="1">
        <v>51591045.375533678</v>
      </c>
      <c r="H808" s="1">
        <v>6257609679.5299997</v>
      </c>
      <c r="I808">
        <v>2.6830745145176946</v>
      </c>
      <c r="J808" s="2">
        <v>6.7076862862942372E-5</v>
      </c>
      <c r="K808" s="11">
        <v>1.498817523104155E-2</v>
      </c>
      <c r="L808" s="10" t="s">
        <v>11467</v>
      </c>
    </row>
    <row r="809" spans="1:12" x14ac:dyDescent="0.25">
      <c r="A809" t="s">
        <v>4626</v>
      </c>
      <c r="B809" t="s">
        <v>5301</v>
      </c>
      <c r="C809" t="s">
        <v>5372</v>
      </c>
      <c r="D809" s="3">
        <v>91.84</v>
      </c>
      <c r="E809" s="3">
        <v>97.437400817871094</v>
      </c>
      <c r="F809" s="1">
        <v>4791919</v>
      </c>
      <c r="G809" s="1">
        <v>435335848.70393431</v>
      </c>
      <c r="H809" s="1">
        <v>142475973897.60001</v>
      </c>
      <c r="I809">
        <v>2.0525999084667474</v>
      </c>
      <c r="J809" s="2">
        <v>5.1314997711668684E-5</v>
      </c>
      <c r="K809" s="11">
        <v>1.5023450008946787E-2</v>
      </c>
      <c r="L809" s="10" t="s">
        <v>11395</v>
      </c>
    </row>
    <row r="810" spans="1:12" x14ac:dyDescent="0.25">
      <c r="A810" t="s">
        <v>4207</v>
      </c>
      <c r="B810" t="s">
        <v>5301</v>
      </c>
      <c r="C810" t="s">
        <v>5380</v>
      </c>
      <c r="D810" s="3">
        <v>72.87</v>
      </c>
      <c r="E810" s="3">
        <v>81.806251525878906</v>
      </c>
      <c r="F810" s="1">
        <v>5815781.5</v>
      </c>
      <c r="G810" s="1">
        <v>429022060.95184594</v>
      </c>
      <c r="H810" s="1">
        <v>100053957479.7</v>
      </c>
      <c r="I810">
        <v>2.4448009323191058</v>
      </c>
      <c r="J810" s="2">
        <v>6.1120023307977643E-5</v>
      </c>
      <c r="K810" s="11">
        <v>1.675137690221978E-2</v>
      </c>
      <c r="L810" s="10" t="s">
        <v>11394</v>
      </c>
    </row>
    <row r="811" spans="1:12" x14ac:dyDescent="0.25">
      <c r="A811" t="s">
        <v>2620</v>
      </c>
      <c r="B811" t="s">
        <v>5303</v>
      </c>
      <c r="C811" t="s">
        <v>5708</v>
      </c>
      <c r="D811" s="3">
        <v>79.33</v>
      </c>
      <c r="E811" s="3">
        <v>80.191749572753906</v>
      </c>
      <c r="F811" s="1">
        <v>1260951.25</v>
      </c>
      <c r="G811" s="1">
        <v>96992289.036176562</v>
      </c>
      <c r="H811" s="1">
        <v>15848608398.4375</v>
      </c>
      <c r="I811">
        <v>2.4940221539692202</v>
      </c>
      <c r="J811" s="2">
        <v>6.23505538492305E-5</v>
      </c>
      <c r="K811" s="11">
        <v>1.4122083889291596E-2</v>
      </c>
      <c r="L811" s="10" t="s">
        <v>11396</v>
      </c>
    </row>
    <row r="812" spans="1:12" x14ac:dyDescent="0.25">
      <c r="A812" t="s">
        <v>5232</v>
      </c>
      <c r="B812" t="s">
        <v>5301</v>
      </c>
      <c r="C812" t="s">
        <v>5339</v>
      </c>
      <c r="D812" s="3">
        <v>68.260000000000005</v>
      </c>
      <c r="E812" s="3">
        <v>70.650596618652344</v>
      </c>
      <c r="F812" s="1">
        <v>8530510</v>
      </c>
      <c r="G812" s="1">
        <v>613396810.9797796</v>
      </c>
      <c r="H812" s="1">
        <v>209775970287.56003</v>
      </c>
      <c r="I812">
        <v>2.8308324284865041</v>
      </c>
      <c r="J812" s="2">
        <v>7.0770810712162606E-5</v>
      </c>
      <c r="K812" s="11">
        <v>1.5994810072455998E-2</v>
      </c>
      <c r="L812" s="10" t="s">
        <v>11397</v>
      </c>
    </row>
    <row r="813" spans="1:12" x14ac:dyDescent="0.25">
      <c r="A813" t="s">
        <v>4039</v>
      </c>
      <c r="B813" t="s">
        <v>5301</v>
      </c>
      <c r="C813" t="s">
        <v>5861</v>
      </c>
      <c r="D813" s="3">
        <v>86.12</v>
      </c>
      <c r="E813" s="3">
        <v>68.088752746582031</v>
      </c>
      <c r="F813" s="1">
        <v>16824694</v>
      </c>
      <c r="G813" s="1">
        <v>1075358151.984695</v>
      </c>
      <c r="H813" s="1">
        <v>308160119621.36005</v>
      </c>
      <c r="I813">
        <v>2.9373426877765763</v>
      </c>
      <c r="J813" s="2">
        <v>7.3433567194414401E-5</v>
      </c>
      <c r="K813" s="11">
        <v>1.2091799220845247E-2</v>
      </c>
      <c r="L813" s="10" t="s">
        <v>11398</v>
      </c>
    </row>
    <row r="814" spans="1:12" x14ac:dyDescent="0.25">
      <c r="A814" t="s">
        <v>3429</v>
      </c>
      <c r="B814" t="s">
        <v>5301</v>
      </c>
      <c r="C814" t="s">
        <v>5333</v>
      </c>
      <c r="D814" s="3">
        <v>108.98</v>
      </c>
      <c r="E814" s="3">
        <v>97.96514892578125</v>
      </c>
      <c r="F814" s="1">
        <v>7977758</v>
      </c>
      <c r="G814" s="1">
        <v>755363019.6309886</v>
      </c>
      <c r="H814" s="1">
        <v>173437417818.36002</v>
      </c>
      <c r="I814">
        <v>2.0415423463656519</v>
      </c>
      <c r="J814" s="2">
        <v>5.1038558659141295E-5</v>
      </c>
      <c r="K814" s="11">
        <v>1.2292108531764028E-2</v>
      </c>
      <c r="L814" s="10" t="s">
        <v>11399</v>
      </c>
    </row>
    <row r="815" spans="1:12" x14ac:dyDescent="0.25">
      <c r="A815" t="s">
        <v>5129</v>
      </c>
      <c r="B815" t="s">
        <v>5301</v>
      </c>
      <c r="C815" t="s">
        <v>5337</v>
      </c>
      <c r="D815" s="3">
        <v>82.21</v>
      </c>
      <c r="E815" s="3">
        <v>79.497703552246094</v>
      </c>
      <c r="F815" s="1">
        <v>9860873</v>
      </c>
      <c r="G815" s="1">
        <v>726416632.38875663</v>
      </c>
      <c r="H815" s="1">
        <v>191294511479.59998</v>
      </c>
      <c r="I815">
        <v>2.5157959420621441</v>
      </c>
      <c r="J815" s="2">
        <v>6.2894898551553596E-5</v>
      </c>
      <c r="K815" s="11">
        <v>1.4410785808617252E-2</v>
      </c>
      <c r="L815" s="10" t="s">
        <v>11400</v>
      </c>
    </row>
    <row r="816" spans="1:12" x14ac:dyDescent="0.25">
      <c r="A816" t="s">
        <v>5272</v>
      </c>
      <c r="B816" t="s">
        <v>5301</v>
      </c>
      <c r="C816" t="s">
        <v>5325</v>
      </c>
      <c r="D816" s="3">
        <v>88.5</v>
      </c>
      <c r="E816" s="3">
        <v>88.103950500488281</v>
      </c>
      <c r="F816" s="1">
        <v>10966186</v>
      </c>
      <c r="G816" s="1">
        <v>955117799.93798506</v>
      </c>
      <c r="H816" s="1">
        <v>366982359351</v>
      </c>
      <c r="I816">
        <v>2.2700457682529409</v>
      </c>
      <c r="J816" s="2">
        <v>5.6751144206323524E-5</v>
      </c>
      <c r="K816" s="11">
        <v>1.2110702798843524E-2</v>
      </c>
      <c r="L816" s="10" t="s">
        <v>11401</v>
      </c>
    </row>
    <row r="817" spans="1:12" x14ac:dyDescent="0.25">
      <c r="A817" t="s">
        <v>4593</v>
      </c>
      <c r="B817" t="s">
        <v>5301</v>
      </c>
      <c r="C817" t="s">
        <v>5338</v>
      </c>
      <c r="D817" s="3">
        <v>85.03</v>
      </c>
      <c r="E817" s="3">
        <v>84.66705322265625</v>
      </c>
      <c r="F817" s="1">
        <v>18380556</v>
      </c>
      <c r="G817" s="1">
        <v>1110702841.9023035</v>
      </c>
      <c r="H817" s="1">
        <v>227539644315.71997</v>
      </c>
      <c r="I817">
        <v>2.3621939395250093</v>
      </c>
      <c r="J817" s="2">
        <v>5.9054848488125233E-5</v>
      </c>
      <c r="K817" s="11">
        <v>1.3269015512794588E-2</v>
      </c>
      <c r="L817" s="10" t="s">
        <v>11403</v>
      </c>
    </row>
    <row r="818" spans="1:12" x14ac:dyDescent="0.25">
      <c r="A818" t="s">
        <v>4580</v>
      </c>
      <c r="B818" t="s">
        <v>5301</v>
      </c>
      <c r="C818" t="s">
        <v>5371</v>
      </c>
      <c r="D818" s="3">
        <v>104.56</v>
      </c>
      <c r="E818" s="3">
        <v>105.12349700927734</v>
      </c>
      <c r="F818" s="1">
        <v>4381069</v>
      </c>
      <c r="G818" s="1">
        <v>446318121.10810971</v>
      </c>
      <c r="H818" s="1">
        <v>149958187027.20001</v>
      </c>
      <c r="I818">
        <v>1.902524228073859</v>
      </c>
      <c r="J818" s="2">
        <v>4.7563105701846478E-5</v>
      </c>
      <c r="K818" s="11">
        <v>1.2922614693754008E-2</v>
      </c>
      <c r="L818" s="10" t="s">
        <v>11402</v>
      </c>
    </row>
    <row r="819" spans="1:12" x14ac:dyDescent="0.25">
      <c r="A819" t="s">
        <v>4028</v>
      </c>
      <c r="B819" t="s">
        <v>5301</v>
      </c>
      <c r="C819" t="s">
        <v>5332</v>
      </c>
      <c r="D819" s="3">
        <v>116.3</v>
      </c>
      <c r="E819" s="3">
        <v>116.60590362548828</v>
      </c>
      <c r="F819" s="1">
        <v>6812251</v>
      </c>
      <c r="G819" s="1">
        <v>796912569.81471372</v>
      </c>
      <c r="H819" s="1">
        <v>316397839966.40002</v>
      </c>
      <c r="I819">
        <v>1.715179024231523</v>
      </c>
      <c r="J819" s="2">
        <v>4.2879475605788077E-5</v>
      </c>
      <c r="K819" s="11">
        <v>1.1868225620495106E-2</v>
      </c>
      <c r="L819" s="10" t="s">
        <v>11404</v>
      </c>
    </row>
    <row r="820" spans="1:12" x14ac:dyDescent="0.25">
      <c r="A820" t="s">
        <v>903</v>
      </c>
      <c r="B820" t="s">
        <v>5303</v>
      </c>
      <c r="C820" t="s">
        <v>5314</v>
      </c>
      <c r="D820" s="3">
        <v>123.41</v>
      </c>
      <c r="E820" s="3">
        <v>120.53949737548828</v>
      </c>
      <c r="F820" s="1">
        <v>20817048</v>
      </c>
      <c r="G820" s="1">
        <v>2573117410.45368</v>
      </c>
      <c r="H820" s="1">
        <v>356555442646.89996</v>
      </c>
      <c r="I820">
        <v>1.6592071839903824</v>
      </c>
      <c r="J820" s="2">
        <v>4.148017959975956E-5</v>
      </c>
      <c r="K820" s="11">
        <v>1.0738677480817329E-2</v>
      </c>
      <c r="L820" s="10" t="s">
        <v>11405</v>
      </c>
    </row>
    <row r="821" spans="1:12" x14ac:dyDescent="0.25">
      <c r="A821" t="s">
        <v>5</v>
      </c>
      <c r="B821" t="s">
        <v>5303</v>
      </c>
      <c r="C821" t="s">
        <v>5311</v>
      </c>
      <c r="D821" s="3">
        <v>117.91</v>
      </c>
      <c r="E821" s="3">
        <v>106.42514801025391</v>
      </c>
      <c r="F821" s="1">
        <v>34952328</v>
      </c>
      <c r="G821" s="1">
        <v>3784801323.0856719</v>
      </c>
      <c r="H821" s="1">
        <v>619949084560</v>
      </c>
      <c r="I821">
        <v>1.8792550796427392</v>
      </c>
      <c r="J821" s="2">
        <v>4.6981376991068479E-5</v>
      </c>
      <c r="K821" s="11">
        <v>9.0560258775997139E-3</v>
      </c>
      <c r="L821" s="10" t="s">
        <v>11406</v>
      </c>
    </row>
    <row r="822" spans="1:12" x14ac:dyDescent="0.25">
      <c r="A822" t="s">
        <v>2078</v>
      </c>
      <c r="B822" t="s">
        <v>5303</v>
      </c>
      <c r="C822" t="s">
        <v>5313</v>
      </c>
      <c r="D822" s="3">
        <v>121.93</v>
      </c>
      <c r="E822" s="3">
        <v>113.79830169677734</v>
      </c>
      <c r="F822" s="1">
        <v>24088502</v>
      </c>
      <c r="G822" s="1">
        <v>2673259024.4267321</v>
      </c>
      <c r="H822" s="1">
        <v>41815894531.25</v>
      </c>
      <c r="I822">
        <v>1.7574954724097065</v>
      </c>
      <c r="J822" s="2">
        <v>4.393738681024266E-5</v>
      </c>
      <c r="K822" s="11">
        <v>8.395921106152995E-3</v>
      </c>
      <c r="L822" s="10" t="s">
        <v>11407</v>
      </c>
    </row>
    <row r="823" spans="1:12" x14ac:dyDescent="0.25">
      <c r="A823" t="s">
        <v>2492</v>
      </c>
      <c r="B823" t="s">
        <v>5303</v>
      </c>
      <c r="C823" t="s">
        <v>5326</v>
      </c>
      <c r="D823" s="3">
        <v>120.86</v>
      </c>
      <c r="E823" s="3">
        <v>131.7320556640625</v>
      </c>
      <c r="F823" s="1">
        <v>9963069</v>
      </c>
      <c r="G823" s="1">
        <v>1180453706.9372046</v>
      </c>
      <c r="H823" s="1">
        <v>5245324218.75</v>
      </c>
      <c r="I823">
        <v>1.518233348684936</v>
      </c>
      <c r="J823" s="2">
        <v>3.7955833717123399E-5</v>
      </c>
      <c r="K823" s="11">
        <v>8.6326136260517043E-3</v>
      </c>
      <c r="L823" s="10" t="s">
        <v>11408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3"/>
  <sheetViews>
    <sheetView topLeftCell="A783" workbookViewId="0">
      <selection activeCell="I34" sqref="I34"/>
    </sheetView>
  </sheetViews>
  <sheetFormatPr defaultRowHeight="15" x14ac:dyDescent="0.25"/>
  <cols>
    <col min="1" max="1" width="7.5703125" bestFit="1" customWidth="1"/>
    <col min="2" max="2" width="9.28515625" bestFit="1" customWidth="1"/>
    <col min="3" max="3" width="16.140625" bestFit="1" customWidth="1"/>
    <col min="4" max="4" width="9.5703125" bestFit="1" customWidth="1"/>
    <col min="5" max="5" width="15.7109375" bestFit="1" customWidth="1"/>
    <col min="6" max="6" width="18" bestFit="1" customWidth="1"/>
    <col min="7" max="7" width="38.140625" bestFit="1" customWidth="1"/>
    <col min="8" max="8" width="16.28515625" bestFit="1" customWidth="1"/>
    <col min="9" max="9" width="12" bestFit="1" customWidth="1"/>
    <col min="10" max="10" width="6.140625" bestFit="1" customWidth="1"/>
    <col min="11" max="11" width="28.7109375" bestFit="1" customWidth="1"/>
    <col min="12" max="12" width="33.85546875" bestFit="1" customWidth="1"/>
  </cols>
  <sheetData>
    <row r="1" spans="1:12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</row>
    <row r="2" spans="1:12" x14ac:dyDescent="0.25">
      <c r="A2" t="s">
        <v>2289</v>
      </c>
      <c r="B2" t="s">
        <v>5303</v>
      </c>
      <c r="C2" t="s">
        <v>9036</v>
      </c>
      <c r="D2" s="3">
        <v>4.5599999999999996</v>
      </c>
      <c r="E2" s="3">
        <v>4.1519250869750977</v>
      </c>
      <c r="F2" s="1">
        <v>41237460</v>
      </c>
      <c r="G2" s="1">
        <v>180326706.97194964</v>
      </c>
      <c r="H2" s="1">
        <v>22001480597.759998</v>
      </c>
      <c r="I2">
        <v>48.170425961541333</v>
      </c>
      <c r="J2" s="2">
        <v>1.2042606490385334E-3</v>
      </c>
      <c r="K2" s="11">
        <v>0.22136340972566182</v>
      </c>
      <c r="L2" s="10" t="s">
        <v>10630</v>
      </c>
    </row>
    <row r="3" spans="1:12" x14ac:dyDescent="0.25">
      <c r="A3" t="s">
        <v>2973</v>
      </c>
      <c r="B3" t="s">
        <v>5301</v>
      </c>
      <c r="C3" t="s">
        <v>8900</v>
      </c>
      <c r="D3" s="3">
        <v>3.1</v>
      </c>
      <c r="E3" s="3">
        <v>4.200660228729248</v>
      </c>
      <c r="F3" s="1">
        <v>18199178</v>
      </c>
      <c r="G3" s="1">
        <v>71678775.21057792</v>
      </c>
      <c r="H3" s="1">
        <v>2937558130.6999998</v>
      </c>
      <c r="I3">
        <v>47.611563209077367</v>
      </c>
      <c r="J3" s="2">
        <v>1.1902890802269342E-3</v>
      </c>
      <c r="K3" s="11">
        <v>0.33027574388702091</v>
      </c>
      <c r="L3" s="10" t="s">
        <v>10624</v>
      </c>
    </row>
    <row r="4" spans="1:12" x14ac:dyDescent="0.25">
      <c r="A4" t="s">
        <v>1133</v>
      </c>
      <c r="B4" t="s">
        <v>5303</v>
      </c>
      <c r="C4" t="s">
        <v>8926</v>
      </c>
      <c r="D4" s="3">
        <v>3.53</v>
      </c>
      <c r="E4" s="3">
        <v>4.2366499900817871</v>
      </c>
      <c r="F4" s="1">
        <v>11321129</v>
      </c>
      <c r="G4" s="1">
        <v>58449320.778310761</v>
      </c>
      <c r="H4" s="1">
        <v>2024673905.8900003</v>
      </c>
      <c r="I4">
        <v>47.207109501188476</v>
      </c>
      <c r="J4" s="2">
        <v>1.1801777375297119E-3</v>
      </c>
      <c r="K4" s="11">
        <v>0.28574119973685785</v>
      </c>
      <c r="L4" s="10" t="s">
        <v>11415</v>
      </c>
    </row>
    <row r="5" spans="1:12" x14ac:dyDescent="0.25">
      <c r="A5" t="s">
        <v>4070</v>
      </c>
      <c r="B5" t="s">
        <v>5301</v>
      </c>
      <c r="C5" t="s">
        <v>9031</v>
      </c>
      <c r="D5" s="3">
        <v>3.35</v>
      </c>
      <c r="E5" s="3">
        <v>4.3235001564025879</v>
      </c>
      <c r="F5" s="1">
        <v>16051306</v>
      </c>
      <c r="G5" s="1">
        <v>70695256.827712774</v>
      </c>
      <c r="H5" s="1">
        <v>4170895627.8499999</v>
      </c>
      <c r="I5">
        <v>46.258816413785453</v>
      </c>
      <c r="J5" s="2">
        <v>1.1564704103446362E-3</v>
      </c>
      <c r="K5" s="11">
        <v>0.30253571291176262</v>
      </c>
      <c r="L5" s="10" t="s">
        <v>10627</v>
      </c>
    </row>
    <row r="6" spans="1:12" x14ac:dyDescent="0.25">
      <c r="A6" t="s">
        <v>1041</v>
      </c>
      <c r="B6" t="s">
        <v>5303</v>
      </c>
      <c r="C6" t="s">
        <v>8681</v>
      </c>
      <c r="D6" s="3">
        <v>3.75</v>
      </c>
      <c r="E6" s="3">
        <v>4.5525999069213867</v>
      </c>
      <c r="F6" s="1">
        <v>22918930</v>
      </c>
      <c r="G6" s="1">
        <v>83733317.560487449</v>
      </c>
      <c r="H6" s="1">
        <v>4398851250</v>
      </c>
      <c r="I6">
        <v>43.930941459612335</v>
      </c>
      <c r="J6" s="2">
        <v>1.0982735364903084E-3</v>
      </c>
      <c r="K6" s="11">
        <v>0.27905226981298736</v>
      </c>
      <c r="L6" s="10" t="s">
        <v>10623</v>
      </c>
    </row>
    <row r="7" spans="1:12" x14ac:dyDescent="0.25">
      <c r="A7" t="s">
        <v>3865</v>
      </c>
      <c r="B7" t="s">
        <v>5301</v>
      </c>
      <c r="C7" t="s">
        <v>9517</v>
      </c>
      <c r="D7" s="3">
        <v>5.67</v>
      </c>
      <c r="E7" s="3">
        <v>5.2780499458312988</v>
      </c>
      <c r="F7" s="1">
        <v>12644106</v>
      </c>
      <c r="G7" s="1">
        <v>63607000.875205249</v>
      </c>
      <c r="H7" s="1">
        <v>2241276581.25</v>
      </c>
      <c r="I7">
        <v>37.892782761171802</v>
      </c>
      <c r="J7" s="2">
        <v>9.47319569029295E-4</v>
      </c>
      <c r="K7" s="11">
        <v>0.18033331810462083</v>
      </c>
      <c r="L7" s="10" t="s">
        <v>11420</v>
      </c>
    </row>
    <row r="8" spans="1:12" x14ac:dyDescent="0.25">
      <c r="A8" t="s">
        <v>4419</v>
      </c>
      <c r="B8" t="s">
        <v>5301</v>
      </c>
      <c r="C8" t="s">
        <v>9079</v>
      </c>
      <c r="D8" s="3">
        <v>4.92</v>
      </c>
      <c r="E8" s="3">
        <v>5.358799934387207</v>
      </c>
      <c r="F8" s="1">
        <v>12255934</v>
      </c>
      <c r="G8" s="1">
        <v>68305144.531775355</v>
      </c>
      <c r="H8" s="1">
        <v>28712770739.040001</v>
      </c>
      <c r="I8">
        <v>37.321788917068524</v>
      </c>
      <c r="J8" s="2">
        <v>9.3304472292671313E-4</v>
      </c>
      <c r="K8" s="11">
        <v>0.20638097563510732</v>
      </c>
      <c r="L8" s="10" t="s">
        <v>10632</v>
      </c>
    </row>
    <row r="9" spans="1:12" x14ac:dyDescent="0.25">
      <c r="A9" t="s">
        <v>4118</v>
      </c>
      <c r="B9" t="s">
        <v>5301</v>
      </c>
      <c r="C9" t="s">
        <v>9272</v>
      </c>
      <c r="D9" s="3">
        <v>5.63</v>
      </c>
      <c r="E9" s="3">
        <v>5.5496997833251953</v>
      </c>
      <c r="F9" s="1">
        <v>8187427.5</v>
      </c>
      <c r="G9" s="1">
        <v>62223910.240927562</v>
      </c>
      <c r="H9" s="1">
        <v>2219847914.5</v>
      </c>
      <c r="I9">
        <v>36.037985442190291</v>
      </c>
      <c r="J9" s="2">
        <v>9.0094963605475721E-4</v>
      </c>
      <c r="K9" s="11">
        <v>0.18282213122042426</v>
      </c>
      <c r="L9" s="10" t="s">
        <v>10634</v>
      </c>
    </row>
    <row r="10" spans="1:12" x14ac:dyDescent="0.25">
      <c r="A10" t="s">
        <v>2817</v>
      </c>
      <c r="B10" t="s">
        <v>5301</v>
      </c>
      <c r="C10" t="s">
        <v>9333</v>
      </c>
      <c r="D10" s="3">
        <v>5.09</v>
      </c>
      <c r="E10" s="3">
        <v>5.5644497871398926</v>
      </c>
      <c r="F10" s="1">
        <v>18326084</v>
      </c>
      <c r="G10" s="1">
        <v>89528575.48458536</v>
      </c>
      <c r="H10" s="1">
        <v>79842504080.259995</v>
      </c>
      <c r="I10">
        <v>35.942457502666997</v>
      </c>
      <c r="J10" s="2">
        <v>8.9856143756667493E-4</v>
      </c>
      <c r="K10" s="11">
        <v>0.19778208201519659</v>
      </c>
      <c r="L10" s="10" t="s">
        <v>10641</v>
      </c>
    </row>
    <row r="11" spans="1:12" x14ac:dyDescent="0.25">
      <c r="A11" t="s">
        <v>4776</v>
      </c>
      <c r="B11" t="s">
        <v>5301</v>
      </c>
      <c r="C11" t="s">
        <v>9457</v>
      </c>
      <c r="D11" s="3">
        <v>8.69</v>
      </c>
      <c r="E11" s="3">
        <v>5.6719498634338379</v>
      </c>
      <c r="F11" s="1">
        <v>20139032</v>
      </c>
      <c r="G11" s="1">
        <v>115823619.79874118</v>
      </c>
      <c r="H11" s="1">
        <v>34597266654.169998</v>
      </c>
      <c r="I11">
        <v>35.261242573628572</v>
      </c>
      <c r="J11" s="2">
        <v>8.8153106434071425E-4</v>
      </c>
      <c r="K11" s="11">
        <v>0.11558969764675139</v>
      </c>
      <c r="L11" s="10" t="s">
        <v>10646</v>
      </c>
    </row>
    <row r="12" spans="1:12" x14ac:dyDescent="0.25">
      <c r="A12" t="s">
        <v>3234</v>
      </c>
      <c r="B12" t="s">
        <v>5301</v>
      </c>
      <c r="C12" t="s">
        <v>9303</v>
      </c>
      <c r="D12" s="3">
        <v>7.01</v>
      </c>
      <c r="E12" s="3">
        <v>5.682650089263916</v>
      </c>
      <c r="F12" s="1">
        <v>54022736</v>
      </c>
      <c r="G12" s="1">
        <v>283187447.47995019</v>
      </c>
      <c r="H12" s="1">
        <v>6220603135.9099998</v>
      </c>
      <c r="I12">
        <v>35.194846921483844</v>
      </c>
      <c r="J12" s="2">
        <v>8.7987117303709611E-4</v>
      </c>
      <c r="K12" s="11">
        <v>0.14222501197916398</v>
      </c>
      <c r="L12" s="10" t="s">
        <v>10638</v>
      </c>
    </row>
    <row r="13" spans="1:12" x14ac:dyDescent="0.25">
      <c r="A13" t="s">
        <v>2885</v>
      </c>
      <c r="B13" t="s">
        <v>5301</v>
      </c>
      <c r="C13" t="s">
        <v>9382</v>
      </c>
      <c r="D13" s="3">
        <v>10.72</v>
      </c>
      <c r="E13" s="3">
        <v>5.7442498207092285</v>
      </c>
      <c r="F13" s="1">
        <v>18719122</v>
      </c>
      <c r="G13" s="1">
        <v>100570228.97878885</v>
      </c>
      <c r="H13" s="1">
        <v>3355570326.4000001</v>
      </c>
      <c r="I13">
        <v>34.817427208503005</v>
      </c>
      <c r="J13" s="2">
        <v>8.7043568021257509E-4</v>
      </c>
      <c r="K13" s="11">
        <v>9.4862896011586526E-2</v>
      </c>
      <c r="L13" s="10" t="s">
        <v>10636</v>
      </c>
    </row>
    <row r="14" spans="1:12" x14ac:dyDescent="0.25">
      <c r="A14" t="s">
        <v>5132</v>
      </c>
      <c r="B14" t="s">
        <v>5301</v>
      </c>
      <c r="C14" t="s">
        <v>9575</v>
      </c>
      <c r="D14" s="3">
        <v>7.99</v>
      </c>
      <c r="E14" s="3">
        <v>5.8266000747680664</v>
      </c>
      <c r="F14" s="1">
        <v>29646458</v>
      </c>
      <c r="G14" s="1">
        <v>177243015.57029769</v>
      </c>
      <c r="H14" s="1">
        <v>40706080445.18</v>
      </c>
      <c r="I14">
        <v>34.325335089685417</v>
      </c>
      <c r="J14" s="2">
        <v>8.5813337724213539E-4</v>
      </c>
      <c r="K14" s="11">
        <v>0.12558105862080757</v>
      </c>
      <c r="L14" s="10" t="s">
        <v>10658</v>
      </c>
    </row>
    <row r="15" spans="1:12" x14ac:dyDescent="0.25">
      <c r="A15" t="s">
        <v>5211</v>
      </c>
      <c r="B15" t="s">
        <v>5301</v>
      </c>
      <c r="C15" t="s">
        <v>8946</v>
      </c>
      <c r="D15" s="3">
        <v>5.91</v>
      </c>
      <c r="E15" s="3">
        <v>5.8576998710632324</v>
      </c>
      <c r="F15" s="1">
        <v>27055692</v>
      </c>
      <c r="G15" s="1">
        <v>128332883.2569173</v>
      </c>
      <c r="H15" s="1">
        <v>5797584436.1400003</v>
      </c>
      <c r="I15">
        <v>34.143094457261427</v>
      </c>
      <c r="J15" s="2">
        <v>8.5357736143153564E-4</v>
      </c>
      <c r="K15" s="11">
        <v>0.18224690091228729</v>
      </c>
      <c r="L15" s="10" t="s">
        <v>10628</v>
      </c>
    </row>
    <row r="16" spans="1:12" x14ac:dyDescent="0.25">
      <c r="A16" t="s">
        <v>4299</v>
      </c>
      <c r="B16" t="s">
        <v>5301</v>
      </c>
      <c r="C16" t="s">
        <v>9543</v>
      </c>
      <c r="D16" s="3">
        <v>7.61</v>
      </c>
      <c r="E16" s="3">
        <v>6.0089502334594727</v>
      </c>
      <c r="F16" s="1">
        <v>18469170</v>
      </c>
      <c r="G16" s="1">
        <v>137677138.48786381</v>
      </c>
      <c r="H16" s="1">
        <v>23330056060.290001</v>
      </c>
      <c r="I16">
        <v>33.283683876485696</v>
      </c>
      <c r="J16" s="2">
        <v>8.3209209691214236E-4</v>
      </c>
      <c r="K16" s="11">
        <v>0.13265872173748133</v>
      </c>
      <c r="L16" s="10" t="s">
        <v>10654</v>
      </c>
    </row>
    <row r="17" spans="1:12" x14ac:dyDescent="0.25">
      <c r="A17" t="s">
        <v>3264</v>
      </c>
      <c r="B17" t="s">
        <v>5301</v>
      </c>
      <c r="C17" t="s">
        <v>9379</v>
      </c>
      <c r="D17" s="3">
        <v>8.4700000000000006</v>
      </c>
      <c r="E17" s="3">
        <v>6.0219998359680176</v>
      </c>
      <c r="F17" s="1">
        <v>12414669</v>
      </c>
      <c r="G17" s="1">
        <v>83880752.486705884</v>
      </c>
      <c r="H17" s="1">
        <v>1953180695.6200004</v>
      </c>
      <c r="I17">
        <v>33.211558526695079</v>
      </c>
      <c r="J17" s="2">
        <v>8.3028896316737701E-4</v>
      </c>
      <c r="K17" s="11">
        <v>0.11897907907624623</v>
      </c>
      <c r="L17" s="10" t="s">
        <v>10640</v>
      </c>
    </row>
    <row r="18" spans="1:12" x14ac:dyDescent="0.25">
      <c r="A18" t="s">
        <v>132</v>
      </c>
      <c r="B18" t="s">
        <v>5303</v>
      </c>
      <c r="C18" t="s">
        <v>9548</v>
      </c>
      <c r="D18" s="3">
        <v>11.32</v>
      </c>
      <c r="E18" s="3">
        <v>6.22552490234375</v>
      </c>
      <c r="F18" s="1">
        <v>47352224</v>
      </c>
      <c r="G18" s="1">
        <v>268139335.06347483</v>
      </c>
      <c r="H18" s="1">
        <v>10492153865.119999</v>
      </c>
      <c r="I18">
        <v>32.125805154952502</v>
      </c>
      <c r="J18" s="2">
        <v>8.0314512887381256E-4</v>
      </c>
      <c r="K18" s="11">
        <v>8.8233438840152806E-2</v>
      </c>
      <c r="L18" s="10" t="s">
        <v>10660</v>
      </c>
    </row>
    <row r="19" spans="1:12" x14ac:dyDescent="0.25">
      <c r="A19" t="s">
        <v>5278</v>
      </c>
      <c r="B19" t="s">
        <v>5301</v>
      </c>
      <c r="C19" t="s">
        <v>9827</v>
      </c>
      <c r="D19" s="3">
        <v>7.01</v>
      </c>
      <c r="E19" s="3">
        <v>6.44921875</v>
      </c>
      <c r="F19" s="1">
        <v>10359031</v>
      </c>
      <c r="G19" s="1">
        <v>77746272.173610896</v>
      </c>
      <c r="H19" s="1">
        <v>7106573433.2399998</v>
      </c>
      <c r="I19">
        <v>31.01150817686251</v>
      </c>
      <c r="J19" s="2">
        <v>7.7528770442156279E-4</v>
      </c>
      <c r="K19" s="11">
        <v>0.13872465682718188</v>
      </c>
      <c r="L19" s="10" t="s">
        <v>10715</v>
      </c>
    </row>
    <row r="20" spans="1:12" x14ac:dyDescent="0.25">
      <c r="A20" t="s">
        <v>3636</v>
      </c>
      <c r="B20" t="s">
        <v>5301</v>
      </c>
      <c r="C20" t="s">
        <v>9582</v>
      </c>
      <c r="D20" s="3">
        <v>10.42</v>
      </c>
      <c r="E20" s="3">
        <v>7.1953577995300293</v>
      </c>
      <c r="F20" s="1">
        <v>8881371</v>
      </c>
      <c r="G20" s="1">
        <v>53960373.398885772</v>
      </c>
      <c r="H20" s="1">
        <v>15921402791.980001</v>
      </c>
      <c r="I20">
        <v>27.795699056558824</v>
      </c>
      <c r="J20" s="2">
        <v>6.9489247641397057E-4</v>
      </c>
      <c r="K20" s="11">
        <v>0.10349327279929361</v>
      </c>
      <c r="L20" s="10" t="s">
        <v>11422</v>
      </c>
    </row>
    <row r="21" spans="1:12" x14ac:dyDescent="0.25">
      <c r="A21" t="s">
        <v>4368</v>
      </c>
      <c r="B21" t="s">
        <v>5301</v>
      </c>
      <c r="C21" t="s">
        <v>9161</v>
      </c>
      <c r="D21" s="3">
        <v>7.33</v>
      </c>
      <c r="E21" s="3">
        <v>7.4527997970581055</v>
      </c>
      <c r="F21" s="1">
        <v>11868714</v>
      </c>
      <c r="G21" s="1">
        <v>70146947.915362313</v>
      </c>
      <c r="H21" s="1">
        <v>1782900609.4300001</v>
      </c>
      <c r="I21">
        <v>26.835552469683591</v>
      </c>
      <c r="J21" s="2">
        <v>6.708888117420898E-4</v>
      </c>
      <c r="K21" s="11">
        <v>0.15341590915493686</v>
      </c>
      <c r="L21" s="10" t="s">
        <v>10633</v>
      </c>
    </row>
    <row r="22" spans="1:12" x14ac:dyDescent="0.25">
      <c r="A22" t="s">
        <v>3931</v>
      </c>
      <c r="B22" t="s">
        <v>5301</v>
      </c>
      <c r="C22" t="s">
        <v>9734</v>
      </c>
      <c r="D22" s="3">
        <v>7.54</v>
      </c>
      <c r="E22" s="3">
        <v>7.5127501487731934</v>
      </c>
      <c r="F22" s="1">
        <v>9343905</v>
      </c>
      <c r="G22" s="1">
        <v>74366900.538639009</v>
      </c>
      <c r="H22" s="1">
        <v>21943296785.02</v>
      </c>
      <c r="I22">
        <v>26.621409742031599</v>
      </c>
      <c r="J22" s="2">
        <v>6.6553524355078997E-4</v>
      </c>
      <c r="K22" s="11">
        <v>0.13325095423893751</v>
      </c>
      <c r="L22" s="10" t="s">
        <v>10686</v>
      </c>
    </row>
    <row r="23" spans="1:12" x14ac:dyDescent="0.25">
      <c r="A23" t="s">
        <v>3374</v>
      </c>
      <c r="B23" t="s">
        <v>5301</v>
      </c>
      <c r="C23" t="s">
        <v>9764</v>
      </c>
      <c r="D23" s="3">
        <v>8.0299999999999994</v>
      </c>
      <c r="E23" s="3">
        <v>7.5171732902526855</v>
      </c>
      <c r="F23" s="1">
        <v>12711667</v>
      </c>
      <c r="G23" s="1">
        <v>94431839.183976904</v>
      </c>
      <c r="H23" s="1">
        <v>11245924461.749998</v>
      </c>
      <c r="I23">
        <v>26.605745574514636</v>
      </c>
      <c r="J23" s="2">
        <v>6.6514363936286591E-4</v>
      </c>
      <c r="K23" s="11">
        <v>0.12611269565151306</v>
      </c>
      <c r="L23" s="10" t="s">
        <v>10693</v>
      </c>
    </row>
    <row r="24" spans="1:12" x14ac:dyDescent="0.25">
      <c r="A24" t="s">
        <v>4692</v>
      </c>
      <c r="B24" t="s">
        <v>5301</v>
      </c>
      <c r="C24" t="s">
        <v>9516</v>
      </c>
      <c r="D24" s="3">
        <v>8.4</v>
      </c>
      <c r="E24" s="3">
        <v>7.6586999893188477</v>
      </c>
      <c r="F24" s="1">
        <v>16890422</v>
      </c>
      <c r="G24" s="1">
        <v>121681036.23559716</v>
      </c>
      <c r="H24" s="1">
        <v>8839884715.2000008</v>
      </c>
      <c r="I24">
        <v>26.114092506421272</v>
      </c>
      <c r="J24" s="2">
        <v>6.5285231266053179E-4</v>
      </c>
      <c r="K24" s="11">
        <v>0.12160799934366776</v>
      </c>
      <c r="L24" s="10" t="s">
        <v>10652</v>
      </c>
    </row>
    <row r="25" spans="1:12" x14ac:dyDescent="0.25">
      <c r="A25" t="s">
        <v>3017</v>
      </c>
      <c r="B25" t="s">
        <v>5301</v>
      </c>
      <c r="C25" t="s">
        <v>9870</v>
      </c>
      <c r="D25" s="3">
        <v>9.3800000000000008</v>
      </c>
      <c r="E25" s="3">
        <v>8.2923679351806641</v>
      </c>
      <c r="F25" s="1">
        <v>12888200</v>
      </c>
      <c r="G25" s="1">
        <v>103504245.43451469</v>
      </c>
      <c r="H25" s="1">
        <v>53397880721.330002</v>
      </c>
      <c r="I25">
        <v>24.11856318525049</v>
      </c>
      <c r="J25" s="2">
        <v>6.029640796312623E-4</v>
      </c>
      <c r="K25" s="11">
        <v>0.10959945068250106</v>
      </c>
      <c r="L25" s="10" t="s">
        <v>10621</v>
      </c>
    </row>
    <row r="26" spans="1:12" x14ac:dyDescent="0.25">
      <c r="A26" t="s">
        <v>4560</v>
      </c>
      <c r="B26" t="s">
        <v>5301</v>
      </c>
      <c r="C26" t="s">
        <v>9934</v>
      </c>
      <c r="D26" s="3">
        <v>10.87</v>
      </c>
      <c r="E26" s="3">
        <v>8.648900032043457</v>
      </c>
      <c r="F26" s="1">
        <v>24934346</v>
      </c>
      <c r="G26" s="1">
        <v>226616072.03780559</v>
      </c>
      <c r="H26" s="1">
        <v>67619645783.569984</v>
      </c>
      <c r="I26">
        <v>23.124327863545258</v>
      </c>
      <c r="J26" s="2">
        <v>5.7810819658863147E-4</v>
      </c>
      <c r="K26" s="11">
        <v>9.3520000894504435E-2</v>
      </c>
      <c r="L26" s="10" t="s">
        <v>10760</v>
      </c>
    </row>
    <row r="27" spans="1:12" x14ac:dyDescent="0.25">
      <c r="A27" t="s">
        <v>2353</v>
      </c>
      <c r="B27" t="s">
        <v>5303</v>
      </c>
      <c r="C27" t="s">
        <v>9658</v>
      </c>
      <c r="D27" s="3">
        <v>9.15</v>
      </c>
      <c r="E27" s="3">
        <v>9.0643749237060547</v>
      </c>
      <c r="F27" s="1">
        <v>7685164</v>
      </c>
      <c r="G27" s="1">
        <v>70510346.500837997</v>
      </c>
      <c r="H27" s="1">
        <v>5952498617.5500002</v>
      </c>
      <c r="I27">
        <v>22.064400654582382</v>
      </c>
      <c r="J27" s="2">
        <v>5.5161001636455957E-4</v>
      </c>
      <c r="K27" s="11">
        <v>0.11062482390088654</v>
      </c>
      <c r="L27" s="10" t="s">
        <v>10667</v>
      </c>
    </row>
    <row r="28" spans="1:12" x14ac:dyDescent="0.25">
      <c r="A28" t="s">
        <v>4004</v>
      </c>
      <c r="B28" t="s">
        <v>5301</v>
      </c>
      <c r="C28" t="s">
        <v>9749</v>
      </c>
      <c r="D28" s="3">
        <v>7.57</v>
      </c>
      <c r="E28" s="3">
        <v>9.1425504684448242</v>
      </c>
      <c r="F28" s="1">
        <v>16277111</v>
      </c>
      <c r="G28" s="1">
        <v>139897203.37545276</v>
      </c>
      <c r="H28" s="1">
        <v>2333828524.6100001</v>
      </c>
      <c r="I28">
        <v>21.875733767102808</v>
      </c>
      <c r="J28" s="2">
        <v>5.4689334417757024E-4</v>
      </c>
      <c r="K28" s="11">
        <v>0.12371611489927328</v>
      </c>
      <c r="L28" s="10" t="s">
        <v>10690</v>
      </c>
    </row>
    <row r="29" spans="1:12" x14ac:dyDescent="0.25">
      <c r="A29" t="s">
        <v>3491</v>
      </c>
      <c r="B29" t="s">
        <v>5301</v>
      </c>
      <c r="C29" t="s">
        <v>9863</v>
      </c>
      <c r="D29" s="3">
        <v>12.95</v>
      </c>
      <c r="E29" s="3">
        <v>9.2057504653930664</v>
      </c>
      <c r="F29" s="1">
        <v>16353428</v>
      </c>
      <c r="G29" s="1">
        <v>142345597.80197603</v>
      </c>
      <c r="H29" s="1">
        <v>12599848809.1</v>
      </c>
      <c r="I29">
        <v>21.725550866477938</v>
      </c>
      <c r="J29" s="2">
        <v>5.4313877166194851E-4</v>
      </c>
      <c r="K29" s="11">
        <v>8.1209399263134127E-2</v>
      </c>
      <c r="L29" s="10" t="s">
        <v>10717</v>
      </c>
    </row>
    <row r="30" spans="1:12" x14ac:dyDescent="0.25">
      <c r="A30" t="s">
        <v>3584</v>
      </c>
      <c r="B30" t="s">
        <v>5301</v>
      </c>
      <c r="C30" t="s">
        <v>9622</v>
      </c>
      <c r="D30" s="3">
        <v>11.68</v>
      </c>
      <c r="E30" s="3">
        <v>9.3450002670288086</v>
      </c>
      <c r="F30" s="1">
        <v>10000185</v>
      </c>
      <c r="G30" s="1">
        <v>82683380.680988371</v>
      </c>
      <c r="H30" s="1">
        <v>3539595535.8400002</v>
      </c>
      <c r="I30">
        <v>21.401818543081635</v>
      </c>
      <c r="J30" s="2">
        <v>5.3504546357704085E-4</v>
      </c>
      <c r="K30" s="11">
        <v>9.5614904615377777E-2</v>
      </c>
      <c r="L30" s="10" t="s">
        <v>10671</v>
      </c>
    </row>
    <row r="31" spans="1:12" x14ac:dyDescent="0.25">
      <c r="A31" t="s">
        <v>3038</v>
      </c>
      <c r="B31" t="s">
        <v>5301</v>
      </c>
      <c r="C31" t="s">
        <v>9817</v>
      </c>
      <c r="D31" s="3">
        <v>11.54</v>
      </c>
      <c r="E31" s="3">
        <v>9.3535995483398438</v>
      </c>
      <c r="F31" s="1">
        <v>5361129</v>
      </c>
      <c r="G31" s="1">
        <v>66521215.094467305</v>
      </c>
      <c r="H31" s="1">
        <v>48938955697.259995</v>
      </c>
      <c r="I31">
        <v>21.382142667792284</v>
      </c>
      <c r="J31" s="2">
        <v>5.3455356669480708E-4</v>
      </c>
      <c r="K31" s="11">
        <v>8.7969531886298732E-2</v>
      </c>
      <c r="L31" s="10" t="s">
        <v>10704</v>
      </c>
    </row>
    <row r="32" spans="1:12" x14ac:dyDescent="0.25">
      <c r="A32" t="s">
        <v>3991</v>
      </c>
      <c r="B32" t="s">
        <v>5301</v>
      </c>
      <c r="C32" t="s">
        <v>9983</v>
      </c>
      <c r="D32" s="3">
        <v>11.1</v>
      </c>
      <c r="E32" s="3">
        <v>9.4072322845458984</v>
      </c>
      <c r="F32" s="1">
        <v>14379517</v>
      </c>
      <c r="G32" s="1">
        <v>143059480.93157306</v>
      </c>
      <c r="H32" s="1">
        <v>68189519387.398453</v>
      </c>
      <c r="I32">
        <v>21.260238287998682</v>
      </c>
      <c r="J32" s="2">
        <v>5.3150595719996701E-4</v>
      </c>
      <c r="K32" s="11">
        <v>9.2994866085834793E-2</v>
      </c>
      <c r="L32" s="10" t="s">
        <v>10782</v>
      </c>
    </row>
    <row r="33" spans="1:12" x14ac:dyDescent="0.25">
      <c r="A33" t="s">
        <v>5142</v>
      </c>
      <c r="B33" t="s">
        <v>5301</v>
      </c>
      <c r="C33" t="s">
        <v>9805</v>
      </c>
      <c r="D33" s="3">
        <v>8.82</v>
      </c>
      <c r="E33" s="3">
        <v>9.5282001495361328</v>
      </c>
      <c r="F33" s="1">
        <v>6937909.5</v>
      </c>
      <c r="G33" s="1">
        <v>72664894.92843461</v>
      </c>
      <c r="H33" s="1">
        <v>8592216232.3200016</v>
      </c>
      <c r="I33">
        <v>20.990323131461164</v>
      </c>
      <c r="J33" s="2">
        <v>5.2475807828652912E-4</v>
      </c>
      <c r="K33" s="11">
        <v>0.11604597650577693</v>
      </c>
      <c r="L33" s="10" t="s">
        <v>10701</v>
      </c>
    </row>
    <row r="34" spans="1:12" x14ac:dyDescent="0.25">
      <c r="A34" t="s">
        <v>5225</v>
      </c>
      <c r="B34" t="s">
        <v>5301</v>
      </c>
      <c r="C34" t="s">
        <v>9720</v>
      </c>
      <c r="D34" s="3">
        <v>12.67</v>
      </c>
      <c r="E34" s="3">
        <v>9.6289997100830078</v>
      </c>
      <c r="F34" s="1">
        <v>23020482</v>
      </c>
      <c r="G34" s="1">
        <v>229369613.8838281</v>
      </c>
      <c r="H34" s="1">
        <v>3602638264.6099997</v>
      </c>
      <c r="I34">
        <v>20.770589471569931</v>
      </c>
      <c r="J34" s="2">
        <v>5.1926473678924829E-4</v>
      </c>
      <c r="K34" s="11">
        <v>7.9678228949521993E-2</v>
      </c>
      <c r="L34" s="10" t="s">
        <v>10685</v>
      </c>
    </row>
    <row r="35" spans="1:12" x14ac:dyDescent="0.25">
      <c r="A35" t="s">
        <v>190</v>
      </c>
      <c r="B35" t="s">
        <v>5303</v>
      </c>
      <c r="C35" t="s">
        <v>9799</v>
      </c>
      <c r="D35" s="3">
        <v>13.74</v>
      </c>
      <c r="E35" s="3">
        <v>9.8271999359130859</v>
      </c>
      <c r="F35" s="1">
        <v>6486422</v>
      </c>
      <c r="G35" s="1">
        <v>58323846.009357743</v>
      </c>
      <c r="H35" s="1">
        <v>2668319843.8800001</v>
      </c>
      <c r="I35">
        <v>20.351677110904042</v>
      </c>
      <c r="J35" s="2">
        <v>5.0879192777260102E-4</v>
      </c>
      <c r="K35" s="11">
        <v>8.1360313779539145E-2</v>
      </c>
      <c r="L35" s="10" t="s">
        <v>11426</v>
      </c>
    </row>
    <row r="36" spans="1:12" x14ac:dyDescent="0.25">
      <c r="A36" t="s">
        <v>350</v>
      </c>
      <c r="B36" t="s">
        <v>5303</v>
      </c>
      <c r="C36" t="s">
        <v>10021</v>
      </c>
      <c r="D36" s="3">
        <v>12.5</v>
      </c>
      <c r="E36" s="3">
        <v>9.9020500183105469</v>
      </c>
      <c r="F36" s="1">
        <v>7907686.5</v>
      </c>
      <c r="G36" s="1">
        <v>80668934.226146504</v>
      </c>
      <c r="H36" s="1">
        <v>5078529312.5</v>
      </c>
      <c r="I36">
        <v>20.197837784112032</v>
      </c>
      <c r="J36" s="2">
        <v>5.0494594460280084E-4</v>
      </c>
      <c r="K36" s="11">
        <v>8.0147955363921636E-2</v>
      </c>
      <c r="L36" s="10" t="s">
        <v>10766</v>
      </c>
    </row>
    <row r="37" spans="1:12" x14ac:dyDescent="0.25">
      <c r="A37" t="s">
        <v>884</v>
      </c>
      <c r="B37" t="s">
        <v>5303</v>
      </c>
      <c r="C37" t="s">
        <v>9970</v>
      </c>
      <c r="D37" s="3">
        <v>15.32</v>
      </c>
      <c r="E37" s="3">
        <v>10.248374938964844</v>
      </c>
      <c r="F37" s="1">
        <v>6353257</v>
      </c>
      <c r="G37" s="1">
        <v>68305235.497798562</v>
      </c>
      <c r="H37" s="1">
        <v>4388504648.4399996</v>
      </c>
      <c r="I37">
        <v>19.515289125458303</v>
      </c>
      <c r="J37" s="2">
        <v>4.8788222813645756E-4</v>
      </c>
      <c r="K37" s="11">
        <v>6.9528757733920948E-2</v>
      </c>
      <c r="L37" s="10" t="s">
        <v>11432</v>
      </c>
    </row>
    <row r="38" spans="1:12" x14ac:dyDescent="0.25">
      <c r="A38" t="s">
        <v>4717</v>
      </c>
      <c r="B38" t="s">
        <v>5301</v>
      </c>
      <c r="C38" t="s">
        <v>9926</v>
      </c>
      <c r="D38" s="3">
        <v>14.48</v>
      </c>
      <c r="E38" s="3">
        <v>10.275050163269043</v>
      </c>
      <c r="F38" s="1">
        <v>20992924</v>
      </c>
      <c r="G38" s="1">
        <v>212452149.98197228</v>
      </c>
      <c r="H38" s="1">
        <v>17824516233.440002</v>
      </c>
      <c r="I38">
        <v>19.464625166985005</v>
      </c>
      <c r="J38" s="2">
        <v>4.8661562917462514E-4</v>
      </c>
      <c r="K38" s="11">
        <v>6.9354371871284876E-2</v>
      </c>
      <c r="L38" s="10" t="s">
        <v>10752</v>
      </c>
    </row>
    <row r="39" spans="1:12" x14ac:dyDescent="0.25">
      <c r="A39" t="s">
        <v>1163</v>
      </c>
      <c r="B39" t="s">
        <v>5303</v>
      </c>
      <c r="C39" t="s">
        <v>9901</v>
      </c>
      <c r="D39" s="3">
        <v>13.29</v>
      </c>
      <c r="E39" s="3">
        <v>10.369899749755859</v>
      </c>
      <c r="F39" s="1">
        <v>13606303</v>
      </c>
      <c r="G39" s="1">
        <v>136064747.93095216</v>
      </c>
      <c r="H39" s="1">
        <v>14416762441.83</v>
      </c>
      <c r="I39">
        <v>19.286589535709702</v>
      </c>
      <c r="J39" s="2">
        <v>4.8216473839274255E-4</v>
      </c>
      <c r="K39" s="11">
        <v>7.5516005627827232E-2</v>
      </c>
      <c r="L39" s="10" t="s">
        <v>10745</v>
      </c>
    </row>
    <row r="40" spans="1:12" x14ac:dyDescent="0.25">
      <c r="A40" t="s">
        <v>3207</v>
      </c>
      <c r="B40" t="s">
        <v>5301</v>
      </c>
      <c r="C40" t="s">
        <v>9963</v>
      </c>
      <c r="D40" s="3">
        <v>10.53</v>
      </c>
      <c r="E40" s="3">
        <v>10.478750228881836</v>
      </c>
      <c r="F40" s="1">
        <v>5403441.5</v>
      </c>
      <c r="G40" s="1">
        <v>61212450.535542682</v>
      </c>
      <c r="H40" s="1">
        <v>1979822021.5799999</v>
      </c>
      <c r="I40">
        <v>19.086245557104146</v>
      </c>
      <c r="J40" s="2">
        <v>4.7715613892760364E-4</v>
      </c>
      <c r="K40" s="11">
        <v>0.10220865408431327</v>
      </c>
      <c r="L40" s="10" t="s">
        <v>10764</v>
      </c>
    </row>
    <row r="41" spans="1:12" x14ac:dyDescent="0.25">
      <c r="A41" t="s">
        <v>4497</v>
      </c>
      <c r="B41" t="s">
        <v>5301</v>
      </c>
      <c r="C41" t="s">
        <v>9898</v>
      </c>
      <c r="D41" s="3">
        <v>15.58</v>
      </c>
      <c r="E41" s="3">
        <v>10.531599998474121</v>
      </c>
      <c r="F41" s="1">
        <v>12627706</v>
      </c>
      <c r="G41" s="1">
        <v>122150665.69357485</v>
      </c>
      <c r="H41" s="1">
        <v>3682570112.02</v>
      </c>
      <c r="I41">
        <v>18.990466788425039</v>
      </c>
      <c r="J41" s="2">
        <v>4.7476166971062596E-4</v>
      </c>
      <c r="K41" s="11">
        <v>6.4519474791050552E-2</v>
      </c>
      <c r="L41" s="10" t="s">
        <v>10734</v>
      </c>
    </row>
    <row r="42" spans="1:12" x14ac:dyDescent="0.25">
      <c r="A42" t="s">
        <v>4401</v>
      </c>
      <c r="B42" t="s">
        <v>5301</v>
      </c>
      <c r="C42" t="s">
        <v>9912</v>
      </c>
      <c r="D42" s="3">
        <v>10.27</v>
      </c>
      <c r="E42" s="3">
        <v>10.533200263977051</v>
      </c>
      <c r="F42" s="1">
        <v>7581862.5</v>
      </c>
      <c r="G42" s="1">
        <v>91593372.733691633</v>
      </c>
      <c r="H42" s="1">
        <v>10463793287.609999</v>
      </c>
      <c r="I42">
        <v>18.987581645436734</v>
      </c>
      <c r="J42" s="2">
        <v>4.7468954113591834E-4</v>
      </c>
      <c r="K42" s="11">
        <v>9.9140562156317419E-2</v>
      </c>
      <c r="L42" s="10" t="s">
        <v>10739</v>
      </c>
    </row>
    <row r="43" spans="1:12" x14ac:dyDescent="0.25">
      <c r="A43" t="s">
        <v>670</v>
      </c>
      <c r="B43" t="s">
        <v>5303</v>
      </c>
      <c r="C43" t="s">
        <v>9868</v>
      </c>
      <c r="D43" s="3">
        <v>11.15</v>
      </c>
      <c r="E43" s="3">
        <v>10.601675033569336</v>
      </c>
      <c r="F43" s="1">
        <v>5465793</v>
      </c>
      <c r="G43" s="1">
        <v>70299115.831693754</v>
      </c>
      <c r="H43" s="1">
        <v>3598102324.0000005</v>
      </c>
      <c r="I43">
        <v>18.864943451550477</v>
      </c>
      <c r="J43" s="2">
        <v>4.716235862887619E-4</v>
      </c>
      <c r="K43" s="11">
        <v>8.8115811696831803E-2</v>
      </c>
      <c r="L43" s="10" t="s">
        <v>10726</v>
      </c>
    </row>
    <row r="44" spans="1:12" x14ac:dyDescent="0.25">
      <c r="A44" t="s">
        <v>1850</v>
      </c>
      <c r="B44" t="s">
        <v>5303</v>
      </c>
      <c r="C44" t="s">
        <v>9989</v>
      </c>
      <c r="D44" s="3">
        <v>13.01</v>
      </c>
      <c r="E44" s="3">
        <v>10.612350463867188</v>
      </c>
      <c r="F44" s="1">
        <v>6176770.5</v>
      </c>
      <c r="G44" s="1">
        <v>58102424.492744014</v>
      </c>
      <c r="H44" s="1">
        <v>5424686054.0200005</v>
      </c>
      <c r="I44">
        <v>18.845966374834472</v>
      </c>
      <c r="J44" s="2">
        <v>4.711491593708618E-4</v>
      </c>
      <c r="K44" s="11">
        <v>7.8744963250101566E-2</v>
      </c>
      <c r="L44" s="10" t="s">
        <v>11434</v>
      </c>
    </row>
    <row r="45" spans="1:12" x14ac:dyDescent="0.25">
      <c r="A45" t="s">
        <v>4730</v>
      </c>
      <c r="B45" t="s">
        <v>5301</v>
      </c>
      <c r="C45" t="s">
        <v>9854</v>
      </c>
      <c r="D45" s="3">
        <v>15.77</v>
      </c>
      <c r="E45" s="3">
        <v>10.928549766540527</v>
      </c>
      <c r="F45" s="1">
        <v>14930791</v>
      </c>
      <c r="G45" s="1">
        <v>168037826.77711314</v>
      </c>
      <c r="H45" s="1">
        <v>6139660911.4300003</v>
      </c>
      <c r="I45">
        <v>18.300689869421781</v>
      </c>
      <c r="J45" s="2">
        <v>4.5751724673554454E-4</v>
      </c>
      <c r="K45" s="11">
        <v>6.6064737358040429E-2</v>
      </c>
      <c r="L45" s="10" t="s">
        <v>10721</v>
      </c>
    </row>
    <row r="46" spans="1:12" x14ac:dyDescent="0.25">
      <c r="A46" t="s">
        <v>2853</v>
      </c>
      <c r="B46" t="s">
        <v>5301</v>
      </c>
      <c r="C46" t="s">
        <v>9765</v>
      </c>
      <c r="D46" s="3">
        <v>8.7899999999999991</v>
      </c>
      <c r="E46" s="3">
        <v>10.988699913024902</v>
      </c>
      <c r="F46" s="1">
        <v>6520648</v>
      </c>
      <c r="G46" s="1">
        <v>71553125.306430474</v>
      </c>
      <c r="H46" s="1">
        <v>1445419398.9299998</v>
      </c>
      <c r="I46">
        <v>18.200515218632923</v>
      </c>
      <c r="J46" s="2">
        <v>4.5501288046582305E-4</v>
      </c>
      <c r="K46" s="11">
        <v>0.12209426311454108</v>
      </c>
      <c r="L46" s="10" t="s">
        <v>10692</v>
      </c>
    </row>
    <row r="47" spans="1:12" x14ac:dyDescent="0.25">
      <c r="A47" t="s">
        <v>5241</v>
      </c>
      <c r="B47" t="s">
        <v>5301</v>
      </c>
      <c r="C47" t="s">
        <v>9981</v>
      </c>
      <c r="D47" s="3">
        <v>14.57</v>
      </c>
      <c r="E47" s="3">
        <v>11.07194995880127</v>
      </c>
      <c r="F47" s="1">
        <v>8134513.5</v>
      </c>
      <c r="G47" s="1">
        <v>106179494.73657529</v>
      </c>
      <c r="H47" s="1">
        <v>5018808571.7000008</v>
      </c>
      <c r="I47">
        <v>18.063665455877246</v>
      </c>
      <c r="J47" s="2">
        <v>4.5159163639693113E-4</v>
      </c>
      <c r="K47" s="11">
        <v>6.8454916362775245E-2</v>
      </c>
      <c r="L47" s="10" t="s">
        <v>10759</v>
      </c>
    </row>
    <row r="48" spans="1:12" x14ac:dyDescent="0.25">
      <c r="A48" t="s">
        <v>4357</v>
      </c>
      <c r="B48" t="s">
        <v>5301</v>
      </c>
      <c r="C48" t="s">
        <v>9990</v>
      </c>
      <c r="D48" s="3">
        <v>18.18</v>
      </c>
      <c r="E48" s="3">
        <v>11.186699867248535</v>
      </c>
      <c r="F48" s="1">
        <v>6804498.5</v>
      </c>
      <c r="G48" s="1">
        <v>93126835.78863211</v>
      </c>
      <c r="H48" s="1">
        <v>5152723312.5</v>
      </c>
      <c r="I48">
        <v>17.878373637746638</v>
      </c>
      <c r="J48" s="2">
        <v>4.4695934094366596E-4</v>
      </c>
      <c r="K48" s="11">
        <v>5.9598224221868404E-2</v>
      </c>
      <c r="L48" s="10" t="s">
        <v>10773</v>
      </c>
    </row>
    <row r="49" spans="1:12" x14ac:dyDescent="0.25">
      <c r="A49" t="s">
        <v>4880</v>
      </c>
      <c r="B49" t="s">
        <v>5301</v>
      </c>
      <c r="C49" t="s">
        <v>9999</v>
      </c>
      <c r="D49" s="3">
        <v>15</v>
      </c>
      <c r="E49" s="3">
        <v>11.674300193786621</v>
      </c>
      <c r="F49" s="1">
        <v>4429580</v>
      </c>
      <c r="G49" s="1">
        <v>50385038.85277199</v>
      </c>
      <c r="H49" s="1">
        <v>5282084625</v>
      </c>
      <c r="I49">
        <v>17.131647865834854</v>
      </c>
      <c r="J49" s="2">
        <v>4.2829119664587132E-4</v>
      </c>
      <c r="K49" s="11">
        <v>7.5862921191396107E-2</v>
      </c>
      <c r="L49" s="10" t="s">
        <v>11435</v>
      </c>
    </row>
    <row r="50" spans="1:12" x14ac:dyDescent="0.25">
      <c r="A50" t="s">
        <v>1675</v>
      </c>
      <c r="B50" t="s">
        <v>5303</v>
      </c>
      <c r="C50" t="s">
        <v>10040</v>
      </c>
      <c r="D50" s="3">
        <v>14.18</v>
      </c>
      <c r="E50" s="3">
        <v>11.786125183105469</v>
      </c>
      <c r="F50" s="1">
        <v>5021042.5</v>
      </c>
      <c r="G50" s="1">
        <v>62872328.606736891</v>
      </c>
      <c r="H50" s="1">
        <v>7202022000</v>
      </c>
      <c r="I50">
        <v>16.969105358450214</v>
      </c>
      <c r="J50" s="2">
        <v>4.2422763396125535E-4</v>
      </c>
      <c r="K50" s="11">
        <v>7.2897913697047539E-2</v>
      </c>
      <c r="L50" s="10" t="s">
        <v>10803</v>
      </c>
    </row>
    <row r="51" spans="1:12" x14ac:dyDescent="0.25">
      <c r="A51" t="s">
        <v>3643</v>
      </c>
      <c r="B51" t="s">
        <v>5301</v>
      </c>
      <c r="C51" t="s">
        <v>9958</v>
      </c>
      <c r="D51" s="3">
        <v>14.9</v>
      </c>
      <c r="E51" s="3">
        <v>11.799949645996094</v>
      </c>
      <c r="F51" s="1">
        <v>31855488</v>
      </c>
      <c r="G51" s="1">
        <v>417667242.97538936</v>
      </c>
      <c r="H51" s="1">
        <v>20289155744.5</v>
      </c>
      <c r="I51">
        <v>16.949224869604688</v>
      </c>
      <c r="J51" s="2">
        <v>4.2373062174011722E-4</v>
      </c>
      <c r="K51" s="11">
        <v>7.1001731648875493E-2</v>
      </c>
      <c r="L51" s="10" t="s">
        <v>10761</v>
      </c>
    </row>
    <row r="52" spans="1:12" x14ac:dyDescent="0.25">
      <c r="A52" t="s">
        <v>2845</v>
      </c>
      <c r="B52" t="s">
        <v>5301</v>
      </c>
      <c r="C52" t="s">
        <v>10019</v>
      </c>
      <c r="D52" s="3">
        <v>11.82</v>
      </c>
      <c r="E52" s="3">
        <v>11.812000274658203</v>
      </c>
      <c r="F52" s="1">
        <v>5482798</v>
      </c>
      <c r="G52" s="1">
        <v>58853094.069714643</v>
      </c>
      <c r="H52" s="1">
        <v>7791459610.7999992</v>
      </c>
      <c r="I52">
        <v>16.931933233110875</v>
      </c>
      <c r="J52" s="2">
        <v>4.2329833082777187E-4</v>
      </c>
      <c r="K52" s="11">
        <v>8.6978101155959026E-2</v>
      </c>
      <c r="L52" s="10" t="s">
        <v>10783</v>
      </c>
    </row>
    <row r="53" spans="1:12" x14ac:dyDescent="0.25">
      <c r="A53" t="s">
        <v>1126</v>
      </c>
      <c r="B53" t="s">
        <v>5303</v>
      </c>
      <c r="C53" t="s">
        <v>9822</v>
      </c>
      <c r="D53" s="3">
        <v>9.07</v>
      </c>
      <c r="E53" s="3">
        <v>12.036849975585937</v>
      </c>
      <c r="F53" s="1">
        <v>6704566</v>
      </c>
      <c r="G53" s="1">
        <v>84738977.585467756</v>
      </c>
      <c r="H53" s="1">
        <v>1274927978.46</v>
      </c>
      <c r="I53">
        <v>16.615642830612273</v>
      </c>
      <c r="J53" s="2">
        <v>4.1539107076530684E-4</v>
      </c>
      <c r="K53" s="11">
        <v>0.11633128419429872</v>
      </c>
      <c r="L53" s="10" t="s">
        <v>10725</v>
      </c>
    </row>
    <row r="54" spans="1:12" x14ac:dyDescent="0.25">
      <c r="A54" t="s">
        <v>4884</v>
      </c>
      <c r="B54" t="s">
        <v>5301</v>
      </c>
      <c r="C54" t="s">
        <v>9984</v>
      </c>
      <c r="D54" s="3">
        <v>11.19</v>
      </c>
      <c r="E54" s="3">
        <v>12.044150352478027</v>
      </c>
      <c r="F54" s="1">
        <v>5077371</v>
      </c>
      <c r="G54" s="1">
        <v>60806791.805919595</v>
      </c>
      <c r="H54" s="1">
        <v>5411107355.79</v>
      </c>
      <c r="I54">
        <v>16.605571513714203</v>
      </c>
      <c r="J54" s="2">
        <v>4.151392878428551E-4</v>
      </c>
      <c r="K54" s="11">
        <v>9.2139460709397006E-2</v>
      </c>
      <c r="L54" s="10" t="s">
        <v>10777</v>
      </c>
    </row>
    <row r="55" spans="1:12" x14ac:dyDescent="0.25">
      <c r="A55" t="s">
        <v>4541</v>
      </c>
      <c r="B55" t="s">
        <v>5301</v>
      </c>
      <c r="C55" t="s">
        <v>9931</v>
      </c>
      <c r="D55" s="3">
        <v>12.47</v>
      </c>
      <c r="E55" s="3">
        <v>12.051899909973145</v>
      </c>
      <c r="F55" s="1">
        <v>6528667</v>
      </c>
      <c r="G55" s="1">
        <v>85737658.567225114</v>
      </c>
      <c r="H55" s="1">
        <v>2909693722.4100003</v>
      </c>
      <c r="I55">
        <v>16.594893875155464</v>
      </c>
      <c r="J55" s="2">
        <v>4.1487234687888661E-4</v>
      </c>
      <c r="K55" s="11">
        <v>8.0676286174480888E-2</v>
      </c>
      <c r="L55" s="10" t="s">
        <v>10757</v>
      </c>
    </row>
    <row r="56" spans="1:12" x14ac:dyDescent="0.25">
      <c r="A56" t="s">
        <v>4932</v>
      </c>
      <c r="B56" t="s">
        <v>5301</v>
      </c>
      <c r="C56" t="s">
        <v>9845</v>
      </c>
      <c r="D56" s="3">
        <v>10.25</v>
      </c>
      <c r="E56" s="3">
        <v>12.318849563598633</v>
      </c>
      <c r="F56" s="1">
        <v>14918888</v>
      </c>
      <c r="G56" s="1">
        <v>190231295.64960617</v>
      </c>
      <c r="H56" s="1">
        <v>5078396109.750001</v>
      </c>
      <c r="I56">
        <v>16.235282277574562</v>
      </c>
      <c r="J56" s="2">
        <v>4.0588205693936407E-4</v>
      </c>
      <c r="K56" s="11">
        <v>9.8167289502318414E-2</v>
      </c>
      <c r="L56" s="10" t="s">
        <v>10722</v>
      </c>
    </row>
    <row r="57" spans="1:12" x14ac:dyDescent="0.25">
      <c r="A57" t="s">
        <v>2913</v>
      </c>
      <c r="B57" t="s">
        <v>5301</v>
      </c>
      <c r="C57" t="s">
        <v>10033</v>
      </c>
      <c r="D57" s="3">
        <v>12.65</v>
      </c>
      <c r="E57" s="3">
        <v>12.556900024414063</v>
      </c>
      <c r="F57" s="1">
        <v>4420818.5</v>
      </c>
      <c r="G57" s="1">
        <v>54017521.938900679</v>
      </c>
      <c r="H57" s="1">
        <v>41561519461.775002</v>
      </c>
      <c r="I57">
        <v>15.927497998004688</v>
      </c>
      <c r="J57" s="2">
        <v>3.9818744995011719E-4</v>
      </c>
      <c r="K57" s="11">
        <v>8.0865676344775761E-2</v>
      </c>
      <c r="L57" s="10" t="s">
        <v>10805</v>
      </c>
    </row>
    <row r="58" spans="1:12" x14ac:dyDescent="0.25">
      <c r="A58" t="s">
        <v>3626</v>
      </c>
      <c r="B58" t="s">
        <v>5301</v>
      </c>
      <c r="C58" t="s">
        <v>9988</v>
      </c>
      <c r="D58" s="3">
        <v>12.76</v>
      </c>
      <c r="E58" s="3">
        <v>12.665300369262695</v>
      </c>
      <c r="F58" s="1">
        <v>34844432</v>
      </c>
      <c r="G58" s="1">
        <v>431221046.07387185</v>
      </c>
      <c r="H58" s="1">
        <v>50704598589.480003</v>
      </c>
      <c r="I58">
        <v>15.791177008748898</v>
      </c>
      <c r="J58" s="2">
        <v>3.9477942521872242E-4</v>
      </c>
      <c r="K58" s="11">
        <v>7.9013984738693449E-2</v>
      </c>
      <c r="L58" s="10" t="s">
        <v>10781</v>
      </c>
    </row>
    <row r="59" spans="1:12" x14ac:dyDescent="0.25">
      <c r="A59" t="s">
        <v>3316</v>
      </c>
      <c r="B59" t="s">
        <v>5301</v>
      </c>
      <c r="C59" t="s">
        <v>10062</v>
      </c>
      <c r="D59" s="3">
        <v>15.97</v>
      </c>
      <c r="E59" s="3">
        <v>13.005800247192383</v>
      </c>
      <c r="F59" s="1">
        <v>5094730.5</v>
      </c>
      <c r="G59" s="1">
        <v>58550986.805025093</v>
      </c>
      <c r="H59" s="1">
        <v>3210629880.4000001</v>
      </c>
      <c r="I59">
        <v>15.377754248007527</v>
      </c>
      <c r="J59" s="2">
        <v>3.8444385620018816E-4</v>
      </c>
      <c r="K59" s="11">
        <v>6.4465208816909245E-2</v>
      </c>
      <c r="L59" s="10" t="s">
        <v>11439</v>
      </c>
    </row>
    <row r="60" spans="1:12" x14ac:dyDescent="0.25">
      <c r="A60" t="s">
        <v>5150</v>
      </c>
      <c r="B60" t="s">
        <v>5301</v>
      </c>
      <c r="C60" t="s">
        <v>10052</v>
      </c>
      <c r="D60" s="3">
        <v>11.69</v>
      </c>
      <c r="E60" s="3">
        <v>13.025699615478516</v>
      </c>
      <c r="F60" s="1">
        <v>6436953.5</v>
      </c>
      <c r="G60" s="1">
        <v>92917987.753461108</v>
      </c>
      <c r="H60" s="1">
        <v>6897680850.6392555</v>
      </c>
      <c r="I60">
        <v>15.354261644598255</v>
      </c>
      <c r="J60" s="2">
        <v>3.8385654111495636E-4</v>
      </c>
      <c r="K60" s="11">
        <v>9.1615248343933739E-2</v>
      </c>
      <c r="L60" s="10" t="s">
        <v>10811</v>
      </c>
    </row>
    <row r="61" spans="1:12" x14ac:dyDescent="0.25">
      <c r="A61" t="s">
        <v>3644</v>
      </c>
      <c r="B61" t="s">
        <v>5301</v>
      </c>
      <c r="C61" t="s">
        <v>10046</v>
      </c>
      <c r="D61" s="3">
        <v>15.46</v>
      </c>
      <c r="E61" s="3">
        <v>13.05525016784668</v>
      </c>
      <c r="F61" s="1">
        <v>4655094.5</v>
      </c>
      <c r="G61" s="1">
        <v>65429653.069872715</v>
      </c>
      <c r="H61" s="1">
        <v>14083814603.42</v>
      </c>
      <c r="I61">
        <v>15.319507280877163</v>
      </c>
      <c r="J61" s="2">
        <v>3.8298768202192906E-4</v>
      </c>
      <c r="K61" s="11">
        <v>7.2124410126253632E-2</v>
      </c>
      <c r="L61" s="10" t="s">
        <v>10812</v>
      </c>
    </row>
    <row r="62" spans="1:12" x14ac:dyDescent="0.25">
      <c r="A62" t="s">
        <v>4441</v>
      </c>
      <c r="B62" t="s">
        <v>5301</v>
      </c>
      <c r="C62" t="s">
        <v>9936</v>
      </c>
      <c r="D62" s="3">
        <v>13.36</v>
      </c>
      <c r="E62" s="3">
        <v>13.125049591064453</v>
      </c>
      <c r="F62" s="1">
        <v>5895594</v>
      </c>
      <c r="G62" s="1">
        <v>70403557.765050322</v>
      </c>
      <c r="H62" s="1">
        <v>4214318439.9200001</v>
      </c>
      <c r="I62">
        <v>15.238037663199398</v>
      </c>
      <c r="J62" s="2">
        <v>3.8095094157998495E-4</v>
      </c>
      <c r="K62" s="11">
        <v>8.0160295491649755E-2</v>
      </c>
      <c r="L62" s="10" t="s">
        <v>10738</v>
      </c>
    </row>
    <row r="63" spans="1:12" x14ac:dyDescent="0.25">
      <c r="A63" t="s">
        <v>964</v>
      </c>
      <c r="B63" t="s">
        <v>5303</v>
      </c>
      <c r="C63" t="s">
        <v>10104</v>
      </c>
      <c r="D63" s="3">
        <v>14.43</v>
      </c>
      <c r="E63" s="3">
        <v>13.13022518157959</v>
      </c>
      <c r="F63" s="1">
        <v>3521510</v>
      </c>
      <c r="G63" s="1">
        <v>52464734.677181587</v>
      </c>
      <c r="H63" s="1">
        <v>7792240750.3200006</v>
      </c>
      <c r="I63">
        <v>15.232031228267148</v>
      </c>
      <c r="J63" s="2">
        <v>3.8080078070667871E-4</v>
      </c>
      <c r="K63" s="11">
        <v>7.2858748561251491E-2</v>
      </c>
      <c r="L63" s="10" t="s">
        <v>10837</v>
      </c>
    </row>
    <row r="64" spans="1:12" x14ac:dyDescent="0.25">
      <c r="A64" t="s">
        <v>3670</v>
      </c>
      <c r="B64" t="s">
        <v>5301</v>
      </c>
      <c r="C64" t="s">
        <v>9767</v>
      </c>
      <c r="D64" s="3">
        <v>7.9</v>
      </c>
      <c r="E64" s="3">
        <v>13.140850067138672</v>
      </c>
      <c r="F64" s="1">
        <v>10505108</v>
      </c>
      <c r="G64" s="1">
        <v>118032275.97062963</v>
      </c>
      <c r="H64" s="1">
        <v>1767616238.8999999</v>
      </c>
      <c r="I64">
        <v>15.219715541853725</v>
      </c>
      <c r="J64" s="2">
        <v>3.8049288854634313E-4</v>
      </c>
      <c r="K64" s="11">
        <v>0.12849572990430416</v>
      </c>
      <c r="L64" s="10" t="s">
        <v>10747</v>
      </c>
    </row>
    <row r="65" spans="1:12" x14ac:dyDescent="0.25">
      <c r="A65" t="s">
        <v>3337</v>
      </c>
      <c r="B65" t="s">
        <v>5301</v>
      </c>
      <c r="C65" t="s">
        <v>10049</v>
      </c>
      <c r="D65" s="3">
        <v>15.68</v>
      </c>
      <c r="E65" s="3">
        <v>13.199877738952637</v>
      </c>
      <c r="F65" s="1">
        <v>5338288</v>
      </c>
      <c r="G65" s="1">
        <v>65447496.480552897</v>
      </c>
      <c r="H65" s="1">
        <v>32769590887.040001</v>
      </c>
      <c r="I65">
        <v>15.151655489187076</v>
      </c>
      <c r="J65" s="2">
        <v>3.7879138722967694E-4</v>
      </c>
      <c r="K65" s="11">
        <v>6.5548752096979898E-2</v>
      </c>
      <c r="L65" s="10" t="s">
        <v>10822</v>
      </c>
    </row>
    <row r="66" spans="1:12" x14ac:dyDescent="0.25">
      <c r="A66" t="s">
        <v>4065</v>
      </c>
      <c r="B66" t="s">
        <v>5301</v>
      </c>
      <c r="C66" t="s">
        <v>10147</v>
      </c>
      <c r="D66" s="3">
        <v>18.32</v>
      </c>
      <c r="E66" s="3">
        <v>13.256649971008301</v>
      </c>
      <c r="F66" s="1">
        <v>15581527</v>
      </c>
      <c r="G66" s="1">
        <v>205656927.90992489</v>
      </c>
      <c r="H66" s="1">
        <v>19798642850.720001</v>
      </c>
      <c r="I66">
        <v>15.086767806149444</v>
      </c>
      <c r="J66" s="2">
        <v>3.7716919515373611E-4</v>
      </c>
      <c r="K66" s="11">
        <v>5.4751963124252567E-2</v>
      </c>
      <c r="L66" s="10" t="s">
        <v>10843</v>
      </c>
    </row>
    <row r="67" spans="1:12" x14ac:dyDescent="0.25">
      <c r="A67" t="s">
        <v>3321</v>
      </c>
      <c r="B67" t="s">
        <v>5301</v>
      </c>
      <c r="C67" t="s">
        <v>9954</v>
      </c>
      <c r="D67" s="3">
        <v>12.07</v>
      </c>
      <c r="E67" s="3">
        <v>13.368550300598145</v>
      </c>
      <c r="F67" s="1">
        <v>5048778</v>
      </c>
      <c r="G67" s="1">
        <v>57049569.400276579</v>
      </c>
      <c r="H67" s="1">
        <v>4334189082.1500006</v>
      </c>
      <c r="I67">
        <v>14.96048528096958</v>
      </c>
      <c r="J67" s="2">
        <v>3.7401213202423953E-4</v>
      </c>
      <c r="K67" s="11">
        <v>8.8092164550083701E-2</v>
      </c>
      <c r="L67" s="10" t="s">
        <v>10770</v>
      </c>
    </row>
    <row r="68" spans="1:12" x14ac:dyDescent="0.25">
      <c r="A68" t="s">
        <v>3195</v>
      </c>
      <c r="B68" t="s">
        <v>5301</v>
      </c>
      <c r="C68" t="s">
        <v>10115</v>
      </c>
      <c r="D68" s="3">
        <v>21.54</v>
      </c>
      <c r="E68" s="3">
        <v>13.584600448608398</v>
      </c>
      <c r="F68" s="1">
        <v>3317650.75</v>
      </c>
      <c r="G68" s="1">
        <v>83008960.360141769</v>
      </c>
      <c r="H68" s="1">
        <v>3916711231.2599998</v>
      </c>
      <c r="I68">
        <v>14.722552993488149</v>
      </c>
      <c r="J68" s="2">
        <v>3.6806382483720371E-4</v>
      </c>
      <c r="K68" s="11">
        <v>7.3786489422498658E-2</v>
      </c>
      <c r="L68" s="10" t="s">
        <v>11442</v>
      </c>
    </row>
    <row r="69" spans="1:12" x14ac:dyDescent="0.25">
      <c r="A69" t="s">
        <v>883</v>
      </c>
      <c r="B69" t="s">
        <v>5303</v>
      </c>
      <c r="C69" t="s">
        <v>9905</v>
      </c>
      <c r="D69" s="3">
        <v>15.1</v>
      </c>
      <c r="E69" s="3">
        <v>13.587274551391602</v>
      </c>
      <c r="F69" s="1">
        <v>2455023.25</v>
      </c>
      <c r="G69" s="1">
        <v>51038408.151047386</v>
      </c>
      <c r="H69" s="1">
        <v>1636995212.9000001</v>
      </c>
      <c r="I69">
        <v>14.719655457283455</v>
      </c>
      <c r="J69" s="2">
        <v>3.6799138643208638E-4</v>
      </c>
      <c r="K69" s="11">
        <v>0.1012680879566403</v>
      </c>
      <c r="L69" s="10" t="s">
        <v>11428</v>
      </c>
    </row>
    <row r="70" spans="1:12" x14ac:dyDescent="0.25">
      <c r="A70" t="s">
        <v>3888</v>
      </c>
      <c r="B70" t="s">
        <v>5301</v>
      </c>
      <c r="C70" t="s">
        <v>10166</v>
      </c>
      <c r="D70" s="3">
        <v>15</v>
      </c>
      <c r="E70" s="3">
        <v>13.92134952545166</v>
      </c>
      <c r="F70" s="1">
        <v>11599265</v>
      </c>
      <c r="G70" s="1">
        <v>169722239.77720651</v>
      </c>
      <c r="H70" s="1">
        <v>25581765629.999996</v>
      </c>
      <c r="I70">
        <v>14.366423286359607</v>
      </c>
      <c r="J70" s="2">
        <v>3.591605821589902E-4</v>
      </c>
      <c r="K70" s="11">
        <v>6.7099769201467846E-2</v>
      </c>
      <c r="L70" s="10" t="s">
        <v>10851</v>
      </c>
    </row>
    <row r="71" spans="1:12" x14ac:dyDescent="0.25">
      <c r="A71" t="s">
        <v>4279</v>
      </c>
      <c r="B71" t="s">
        <v>5301</v>
      </c>
      <c r="C71" t="s">
        <v>10015</v>
      </c>
      <c r="D71" s="3">
        <v>12.53</v>
      </c>
      <c r="E71" s="3">
        <v>14.017550468444824</v>
      </c>
      <c r="F71" s="1">
        <v>4655035.5</v>
      </c>
      <c r="G71" s="1">
        <v>50230106.13280353</v>
      </c>
      <c r="H71" s="1">
        <v>4012702828.96</v>
      </c>
      <c r="I71">
        <v>14.267828066695664</v>
      </c>
      <c r="J71" s="2">
        <v>3.5669570166739159E-4</v>
      </c>
      <c r="K71" s="11">
        <v>8.1287236931889842E-2</v>
      </c>
      <c r="L71" s="10" t="s">
        <v>11436</v>
      </c>
    </row>
    <row r="72" spans="1:12" x14ac:dyDescent="0.25">
      <c r="A72" t="s">
        <v>4286</v>
      </c>
      <c r="B72" t="s">
        <v>5301</v>
      </c>
      <c r="C72" t="s">
        <v>10097</v>
      </c>
      <c r="D72" s="3">
        <v>17.88</v>
      </c>
      <c r="E72" s="3">
        <v>14.659749984741211</v>
      </c>
      <c r="F72" s="1">
        <v>16542102</v>
      </c>
      <c r="G72" s="1">
        <v>267459942.417759</v>
      </c>
      <c r="H72" s="1">
        <v>15148137829.439999</v>
      </c>
      <c r="I72">
        <v>13.642797469818557</v>
      </c>
      <c r="J72" s="2">
        <v>3.4106993674546391E-4</v>
      </c>
      <c r="K72" s="11">
        <v>5.6560614046458554E-2</v>
      </c>
      <c r="L72" s="10" t="s">
        <v>10818</v>
      </c>
    </row>
    <row r="73" spans="1:12" x14ac:dyDescent="0.25">
      <c r="A73" t="s">
        <v>937</v>
      </c>
      <c r="B73" t="s">
        <v>5303</v>
      </c>
      <c r="C73" t="s">
        <v>10018</v>
      </c>
      <c r="D73" s="3">
        <v>12.54</v>
      </c>
      <c r="E73" s="3">
        <v>14.868874549865723</v>
      </c>
      <c r="F73" s="1">
        <v>4295837.5</v>
      </c>
      <c r="G73" s="1">
        <v>71620052.141614065</v>
      </c>
      <c r="H73" s="1">
        <v>2145572443.7399995</v>
      </c>
      <c r="I73">
        <v>13.450917171253298</v>
      </c>
      <c r="J73" s="2">
        <v>3.3627292928133248E-4</v>
      </c>
      <c r="K73" s="11">
        <v>8.53046220778306E-2</v>
      </c>
      <c r="L73" s="10" t="s">
        <v>10776</v>
      </c>
    </row>
    <row r="74" spans="1:12" x14ac:dyDescent="0.25">
      <c r="A74" t="s">
        <v>3586</v>
      </c>
      <c r="B74" t="s">
        <v>5301</v>
      </c>
      <c r="C74" t="s">
        <v>10084</v>
      </c>
      <c r="D74" s="3">
        <v>19.86</v>
      </c>
      <c r="E74" s="3">
        <v>15.036999702453613</v>
      </c>
      <c r="F74" s="1">
        <v>6337506.5</v>
      </c>
      <c r="G74" s="1">
        <v>137984111.62302744</v>
      </c>
      <c r="H74" s="1">
        <v>20792370538.02</v>
      </c>
      <c r="I74">
        <v>13.300525633937843</v>
      </c>
      <c r="J74" s="2">
        <v>3.3251314084844607E-4</v>
      </c>
      <c r="K74" s="11">
        <v>6.1191951618101689E-2</v>
      </c>
      <c r="L74" s="10" t="s">
        <v>10832</v>
      </c>
    </row>
    <row r="75" spans="1:12" x14ac:dyDescent="0.25">
      <c r="A75" t="s">
        <v>4488</v>
      </c>
      <c r="B75" t="s">
        <v>5301</v>
      </c>
      <c r="C75" t="s">
        <v>10128</v>
      </c>
      <c r="D75" s="3">
        <v>15.91</v>
      </c>
      <c r="E75" s="3">
        <v>15.063949584960938</v>
      </c>
      <c r="F75" s="1">
        <v>4296654</v>
      </c>
      <c r="G75" s="1">
        <v>65033223.32415437</v>
      </c>
      <c r="H75" s="1">
        <v>7749077538.2200012</v>
      </c>
      <c r="I75">
        <v>13.276730572682585</v>
      </c>
      <c r="J75" s="2">
        <v>3.319182643170646E-4</v>
      </c>
      <c r="K75" s="11">
        <v>6.310636769600389E-2</v>
      </c>
      <c r="L75" s="10" t="s">
        <v>10838</v>
      </c>
    </row>
    <row r="76" spans="1:12" x14ac:dyDescent="0.25">
      <c r="A76" t="s">
        <v>1696</v>
      </c>
      <c r="B76" t="s">
        <v>5303</v>
      </c>
      <c r="C76" t="s">
        <v>10232</v>
      </c>
      <c r="D76" s="3">
        <v>22.04</v>
      </c>
      <c r="E76" s="3">
        <v>15.142274856567383</v>
      </c>
      <c r="F76" s="1">
        <v>26434494</v>
      </c>
      <c r="G76" s="1">
        <v>503320759.92168707</v>
      </c>
      <c r="H76" s="1">
        <v>23011884457.639999</v>
      </c>
      <c r="I76">
        <v>13.208055057411512</v>
      </c>
      <c r="J76" s="2">
        <v>3.302013764352878E-4</v>
      </c>
      <c r="K76" s="11">
        <v>4.5206001105308272E-2</v>
      </c>
      <c r="L76" s="10" t="s">
        <v>10897</v>
      </c>
    </row>
    <row r="77" spans="1:12" x14ac:dyDescent="0.25">
      <c r="A77" t="s">
        <v>2971</v>
      </c>
      <c r="B77" t="s">
        <v>5301</v>
      </c>
      <c r="C77" t="s">
        <v>10139</v>
      </c>
      <c r="D77" s="3">
        <v>11.39</v>
      </c>
      <c r="E77" s="3">
        <v>15.335849761962891</v>
      </c>
      <c r="F77" s="1">
        <v>4181580</v>
      </c>
      <c r="G77" s="1">
        <v>62723388.375575423</v>
      </c>
      <c r="H77" s="1">
        <v>4667754488.4800005</v>
      </c>
      <c r="I77">
        <v>13.041337982852101</v>
      </c>
      <c r="J77" s="2">
        <v>3.2603344957130254E-4</v>
      </c>
      <c r="K77" s="11">
        <v>8.9846539730379288E-2</v>
      </c>
      <c r="L77" s="10" t="s">
        <v>10840</v>
      </c>
    </row>
    <row r="78" spans="1:12" x14ac:dyDescent="0.25">
      <c r="A78" t="s">
        <v>1663</v>
      </c>
      <c r="B78" t="s">
        <v>5303</v>
      </c>
      <c r="C78" t="s">
        <v>10199</v>
      </c>
      <c r="D78" s="3">
        <v>15.85</v>
      </c>
      <c r="E78" s="3">
        <v>15.344149589538574</v>
      </c>
      <c r="F78" s="1">
        <v>3861706.75</v>
      </c>
      <c r="G78" s="1">
        <v>53471213.819653831</v>
      </c>
      <c r="H78" s="1">
        <v>7797801229.8499994</v>
      </c>
      <c r="I78">
        <v>13.034283772647603</v>
      </c>
      <c r="J78" s="2">
        <v>3.2585709431619009E-4</v>
      </c>
      <c r="K78" s="11">
        <v>6.8425070299443308E-2</v>
      </c>
      <c r="L78" s="10" t="s">
        <v>11448</v>
      </c>
    </row>
    <row r="79" spans="1:12" x14ac:dyDescent="0.25">
      <c r="A79" t="s">
        <v>3391</v>
      </c>
      <c r="B79" t="s">
        <v>5301</v>
      </c>
      <c r="C79" t="s">
        <v>10093</v>
      </c>
      <c r="D79" s="3">
        <v>19.27</v>
      </c>
      <c r="E79" s="3">
        <v>15.562800407409668</v>
      </c>
      <c r="F79" s="1">
        <v>9566287</v>
      </c>
      <c r="G79" s="1">
        <v>105774062.06593993</v>
      </c>
      <c r="H79" s="1">
        <v>26578593234.369995</v>
      </c>
      <c r="I79">
        <v>12.851157552902704</v>
      </c>
      <c r="J79" s="2">
        <v>3.2127893882256757E-4</v>
      </c>
      <c r="K79" s="11">
        <v>5.3585482916260974E-2</v>
      </c>
      <c r="L79" s="10" t="s">
        <v>10836</v>
      </c>
    </row>
    <row r="80" spans="1:12" x14ac:dyDescent="0.25">
      <c r="A80" t="s">
        <v>3082</v>
      </c>
      <c r="B80" t="s">
        <v>5301</v>
      </c>
      <c r="C80" t="s">
        <v>9995</v>
      </c>
      <c r="D80" s="3">
        <v>12.68</v>
      </c>
      <c r="E80" s="3">
        <v>15.974800109863281</v>
      </c>
      <c r="F80" s="1">
        <v>3633343</v>
      </c>
      <c r="G80" s="1">
        <v>50135845.917147838</v>
      </c>
      <c r="H80" s="1">
        <v>2359250550.9200001</v>
      </c>
      <c r="I80">
        <v>12.519718470625151</v>
      </c>
      <c r="J80" s="2">
        <v>3.1299296176562878E-4</v>
      </c>
      <c r="K80" s="11">
        <v>8.0893964616782665E-2</v>
      </c>
      <c r="L80" s="10" t="s">
        <v>10780</v>
      </c>
    </row>
    <row r="81" spans="1:12" x14ac:dyDescent="0.25">
      <c r="A81" t="s">
        <v>3008</v>
      </c>
      <c r="B81" t="s">
        <v>5301</v>
      </c>
      <c r="C81" t="s">
        <v>10228</v>
      </c>
      <c r="D81" s="3">
        <v>22.68</v>
      </c>
      <c r="E81" s="3">
        <v>16.120149612426758</v>
      </c>
      <c r="F81" s="1">
        <v>107684888</v>
      </c>
      <c r="G81" s="1">
        <v>1635446095.3021953</v>
      </c>
      <c r="H81" s="1">
        <v>229182458112.72</v>
      </c>
      <c r="I81">
        <v>12.406832740920922</v>
      </c>
      <c r="J81" s="2">
        <v>3.1017081852302304E-4</v>
      </c>
      <c r="K81" s="11">
        <v>4.4475716954328851E-2</v>
      </c>
      <c r="L81" s="10" t="s">
        <v>10891</v>
      </c>
    </row>
    <row r="82" spans="1:12" x14ac:dyDescent="0.25">
      <c r="A82" t="s">
        <v>4703</v>
      </c>
      <c r="B82" t="s">
        <v>5301</v>
      </c>
      <c r="C82" t="s">
        <v>10079</v>
      </c>
      <c r="D82" s="3">
        <v>19.809999999999999</v>
      </c>
      <c r="E82" s="3">
        <v>16.152549743652344</v>
      </c>
      <c r="F82" s="1">
        <v>3703627.5</v>
      </c>
      <c r="G82" s="1">
        <v>55429521.803697616</v>
      </c>
      <c r="H82" s="1">
        <v>2484949105.8699999</v>
      </c>
      <c r="I82">
        <v>12.381946081212122</v>
      </c>
      <c r="J82" s="2">
        <v>3.0954865203030305E-4</v>
      </c>
      <c r="K82" s="11">
        <v>5.7499767858825677E-2</v>
      </c>
      <c r="L82" s="10" t="s">
        <v>10813</v>
      </c>
    </row>
    <row r="83" spans="1:12" x14ac:dyDescent="0.25">
      <c r="A83" t="s">
        <v>3915</v>
      </c>
      <c r="B83" t="s">
        <v>5301</v>
      </c>
      <c r="C83" t="s">
        <v>10222</v>
      </c>
      <c r="D83" s="3">
        <v>19.21</v>
      </c>
      <c r="E83" s="3">
        <v>16.199550628662109</v>
      </c>
      <c r="F83" s="1">
        <v>3204600.5</v>
      </c>
      <c r="G83" s="1">
        <v>52202522.66608379</v>
      </c>
      <c r="H83" s="1">
        <v>4575162578.3300009</v>
      </c>
      <c r="I83">
        <v>12.346021478283292</v>
      </c>
      <c r="J83" s="2">
        <v>3.0865053695708231E-4</v>
      </c>
      <c r="K83" s="11">
        <v>5.5770552626456638E-2</v>
      </c>
      <c r="L83" s="10" t="s">
        <v>10886</v>
      </c>
    </row>
    <row r="84" spans="1:12" x14ac:dyDescent="0.25">
      <c r="A84" t="s">
        <v>1904</v>
      </c>
      <c r="B84" t="s">
        <v>5303</v>
      </c>
      <c r="C84" t="s">
        <v>10216</v>
      </c>
      <c r="D84" s="3">
        <v>19.420000000000002</v>
      </c>
      <c r="E84" s="3">
        <v>16.287975311279297</v>
      </c>
      <c r="F84" s="1">
        <v>3522029</v>
      </c>
      <c r="G84" s="1">
        <v>62142364.436115533</v>
      </c>
      <c r="H84" s="1">
        <v>6047208306.7399998</v>
      </c>
      <c r="I84">
        <v>12.27899700102698</v>
      </c>
      <c r="J84" s="2">
        <v>3.069749250256745E-4</v>
      </c>
      <c r="K84" s="11">
        <v>5.2516479372619919E-2</v>
      </c>
      <c r="L84" s="10" t="s">
        <v>10881</v>
      </c>
    </row>
    <row r="85" spans="1:12" x14ac:dyDescent="0.25">
      <c r="A85" t="s">
        <v>3754</v>
      </c>
      <c r="B85" t="s">
        <v>5301</v>
      </c>
      <c r="C85" t="s">
        <v>10191</v>
      </c>
      <c r="D85" s="3">
        <v>14.62</v>
      </c>
      <c r="E85" s="3">
        <v>16.393049240112305</v>
      </c>
      <c r="F85" s="1">
        <v>8751075</v>
      </c>
      <c r="G85" s="1">
        <v>146892115.4325549</v>
      </c>
      <c r="H85" s="1">
        <v>12480514360.859999</v>
      </c>
      <c r="I85">
        <v>12.200292762533657</v>
      </c>
      <c r="J85" s="2">
        <v>3.0500731906334144E-4</v>
      </c>
      <c r="K85" s="11">
        <v>7.0564006816657227E-2</v>
      </c>
      <c r="L85" s="10" t="s">
        <v>10870</v>
      </c>
    </row>
    <row r="86" spans="1:12" x14ac:dyDescent="0.25">
      <c r="A86" t="s">
        <v>4876</v>
      </c>
      <c r="B86" t="s">
        <v>5301</v>
      </c>
      <c r="C86" t="s">
        <v>10112</v>
      </c>
      <c r="D86" s="3">
        <v>18.75</v>
      </c>
      <c r="E86" s="3">
        <v>16.541200637817383</v>
      </c>
      <c r="F86" s="1">
        <v>3352943</v>
      </c>
      <c r="G86" s="1">
        <v>55633383.600095935</v>
      </c>
      <c r="H86" s="1">
        <v>2845149900.0000005</v>
      </c>
      <c r="I86">
        <v>12.091020741429691</v>
      </c>
      <c r="J86" s="2">
        <v>3.022755185357423E-4</v>
      </c>
      <c r="K86" s="11">
        <v>6.3197304216462205E-2</v>
      </c>
      <c r="L86" s="10" t="s">
        <v>10821</v>
      </c>
    </row>
    <row r="87" spans="1:12" x14ac:dyDescent="0.25">
      <c r="A87" t="s">
        <v>3902</v>
      </c>
      <c r="B87" t="s">
        <v>5301</v>
      </c>
      <c r="C87" t="s">
        <v>10184</v>
      </c>
      <c r="D87" s="3">
        <v>18.25</v>
      </c>
      <c r="E87" s="3">
        <v>16.58299446105957</v>
      </c>
      <c r="F87" s="1">
        <v>10455390</v>
      </c>
      <c r="G87" s="1">
        <v>167959476.59575376</v>
      </c>
      <c r="H87" s="1">
        <v>13502539443.75</v>
      </c>
      <c r="I87">
        <v>12.060547958913146</v>
      </c>
      <c r="J87" s="2">
        <v>3.0151369897282867E-4</v>
      </c>
      <c r="K87" s="11">
        <v>5.3890316535459615E-2</v>
      </c>
      <c r="L87" s="10" t="s">
        <v>10864</v>
      </c>
    </row>
    <row r="88" spans="1:12" x14ac:dyDescent="0.25">
      <c r="A88" t="s">
        <v>2842</v>
      </c>
      <c r="B88" t="s">
        <v>5301</v>
      </c>
      <c r="C88" t="s">
        <v>10218</v>
      </c>
      <c r="D88" s="3">
        <v>14.45</v>
      </c>
      <c r="E88" s="3">
        <v>16.732149124145508</v>
      </c>
      <c r="F88" s="1">
        <v>5147400.5</v>
      </c>
      <c r="G88" s="1">
        <v>86881690.622843936</v>
      </c>
      <c r="H88" s="1">
        <v>2628155480.3999996</v>
      </c>
      <c r="I88">
        <v>11.953037145203771</v>
      </c>
      <c r="J88" s="2">
        <v>2.9882592863009428E-4</v>
      </c>
      <c r="K88" s="11">
        <v>6.9604657112889906E-2</v>
      </c>
      <c r="L88" s="10" t="s">
        <v>10890</v>
      </c>
    </row>
    <row r="89" spans="1:12" x14ac:dyDescent="0.25">
      <c r="A89" t="s">
        <v>3963</v>
      </c>
      <c r="B89" t="s">
        <v>5301</v>
      </c>
      <c r="C89" t="s">
        <v>10181</v>
      </c>
      <c r="D89" s="3">
        <v>14.82</v>
      </c>
      <c r="E89" s="3">
        <v>16.756799697875977</v>
      </c>
      <c r="F89" s="1">
        <v>4990469.5</v>
      </c>
      <c r="G89" s="1">
        <v>71602661.033650011</v>
      </c>
      <c r="H89" s="1">
        <v>34040720854.140003</v>
      </c>
      <c r="I89">
        <v>11.935453284993983</v>
      </c>
      <c r="J89" s="2">
        <v>2.9838633212484958E-4</v>
      </c>
      <c r="K89" s="11">
        <v>6.7886805430131619E-2</v>
      </c>
      <c r="L89" s="10" t="s">
        <v>10867</v>
      </c>
    </row>
    <row r="90" spans="1:12" x14ac:dyDescent="0.25">
      <c r="A90" t="s">
        <v>3296</v>
      </c>
      <c r="B90" t="s">
        <v>5301</v>
      </c>
      <c r="C90" t="s">
        <v>10164</v>
      </c>
      <c r="D90" s="3">
        <v>18.47</v>
      </c>
      <c r="E90" s="3">
        <v>16.77294921875</v>
      </c>
      <c r="F90" s="1">
        <v>4322862.5</v>
      </c>
      <c r="G90" s="1">
        <v>81271791.183033541</v>
      </c>
      <c r="H90" s="1">
        <v>4237763596.9599996</v>
      </c>
      <c r="I90">
        <v>11.923961456726152</v>
      </c>
      <c r="J90" s="2">
        <v>2.9809903641815383E-4</v>
      </c>
      <c r="K90" s="11">
        <v>6.424525159788555E-2</v>
      </c>
      <c r="L90" s="10" t="s">
        <v>10863</v>
      </c>
    </row>
    <row r="91" spans="1:12" x14ac:dyDescent="0.25">
      <c r="A91" t="s">
        <v>4645</v>
      </c>
      <c r="B91" t="s">
        <v>5301</v>
      </c>
      <c r="C91" t="s">
        <v>10211</v>
      </c>
      <c r="D91" s="3">
        <v>18.46</v>
      </c>
      <c r="E91" s="3">
        <v>16.899450302124023</v>
      </c>
      <c r="F91" s="1">
        <v>7427586</v>
      </c>
      <c r="G91" s="1">
        <v>143993085.53398976</v>
      </c>
      <c r="H91" s="1">
        <v>15501890757.34</v>
      </c>
      <c r="I91">
        <v>11.834704468160295</v>
      </c>
      <c r="J91" s="2">
        <v>2.9586761170400738E-4</v>
      </c>
      <c r="K91" s="11">
        <v>5.540743859217874E-2</v>
      </c>
      <c r="L91" s="10" t="s">
        <v>10883</v>
      </c>
    </row>
    <row r="92" spans="1:12" x14ac:dyDescent="0.25">
      <c r="A92" t="s">
        <v>3404</v>
      </c>
      <c r="B92" t="s">
        <v>5301</v>
      </c>
      <c r="C92" t="s">
        <v>10165</v>
      </c>
      <c r="D92" s="3">
        <v>15.3</v>
      </c>
      <c r="E92" s="3">
        <v>17.211450576782227</v>
      </c>
      <c r="F92" s="1">
        <v>3405529.75</v>
      </c>
      <c r="G92" s="1">
        <v>54012504.19003775</v>
      </c>
      <c r="H92" s="1">
        <v>5603879775.6000004</v>
      </c>
      <c r="I92">
        <v>11.62017106621998</v>
      </c>
      <c r="J92" s="2">
        <v>2.9050427665549948E-4</v>
      </c>
      <c r="K92" s="11">
        <v>6.695002819582499E-2</v>
      </c>
      <c r="L92" s="10" t="s">
        <v>10856</v>
      </c>
    </row>
    <row r="93" spans="1:12" x14ac:dyDescent="0.25">
      <c r="A93" t="s">
        <v>5077</v>
      </c>
      <c r="B93" t="s">
        <v>5301</v>
      </c>
      <c r="C93" t="s">
        <v>10267</v>
      </c>
      <c r="D93" s="3">
        <v>17.170000000000002</v>
      </c>
      <c r="E93" s="3">
        <v>17.535350799560547</v>
      </c>
      <c r="F93" s="1">
        <v>28612382</v>
      </c>
      <c r="G93" s="1">
        <v>478226093.04169905</v>
      </c>
      <c r="H93" s="1">
        <v>12274883994.900002</v>
      </c>
      <c r="I93">
        <v>11.405531733360716</v>
      </c>
      <c r="J93" s="2">
        <v>2.8513829333401788E-4</v>
      </c>
      <c r="K93" s="11">
        <v>6.0114161454439666E-2</v>
      </c>
      <c r="L93" s="10" t="s">
        <v>10915</v>
      </c>
    </row>
    <row r="94" spans="1:12" x14ac:dyDescent="0.25">
      <c r="A94" t="s">
        <v>2822</v>
      </c>
      <c r="B94" t="s">
        <v>5301</v>
      </c>
      <c r="C94" t="s">
        <v>10279</v>
      </c>
      <c r="D94" s="3">
        <v>16.93</v>
      </c>
      <c r="E94" s="3">
        <v>17.753250122070312</v>
      </c>
      <c r="F94" s="1">
        <v>18065264</v>
      </c>
      <c r="G94" s="1">
        <v>330227395.73367816</v>
      </c>
      <c r="H94" s="1">
        <v>19730745814.200001</v>
      </c>
      <c r="I94">
        <v>11.265542851298308</v>
      </c>
      <c r="J94" s="2">
        <v>2.8163857128245772E-4</v>
      </c>
      <c r="K94" s="11">
        <v>6.0578501982497222E-2</v>
      </c>
      <c r="L94" s="10" t="s">
        <v>10924</v>
      </c>
    </row>
    <row r="95" spans="1:12" x14ac:dyDescent="0.25">
      <c r="A95" t="s">
        <v>4682</v>
      </c>
      <c r="B95" t="s">
        <v>5301</v>
      </c>
      <c r="C95" t="s">
        <v>10194</v>
      </c>
      <c r="D95" s="3">
        <v>18.37</v>
      </c>
      <c r="E95" s="3">
        <v>17.8572998046875</v>
      </c>
      <c r="F95" s="1">
        <v>3903834.75</v>
      </c>
      <c r="G95" s="1">
        <v>80155241.713597208</v>
      </c>
      <c r="H95" s="1">
        <v>4400680202.8199997</v>
      </c>
      <c r="I95">
        <v>11.199901563365165</v>
      </c>
      <c r="J95" s="2">
        <v>2.799975390841291E-4</v>
      </c>
      <c r="K95" s="11">
        <v>5.6165104980755609E-2</v>
      </c>
      <c r="L95" s="10" t="s">
        <v>10872</v>
      </c>
    </row>
    <row r="96" spans="1:12" x14ac:dyDescent="0.25">
      <c r="A96" t="s">
        <v>1247</v>
      </c>
      <c r="B96" t="s">
        <v>5303</v>
      </c>
      <c r="C96" t="s">
        <v>10045</v>
      </c>
      <c r="D96" s="3">
        <v>17.52</v>
      </c>
      <c r="E96" s="3">
        <v>17.885200500488281</v>
      </c>
      <c r="F96" s="1">
        <v>3689824.5</v>
      </c>
      <c r="G96" s="1">
        <v>70619715.114137858</v>
      </c>
      <c r="H96" s="1">
        <v>2825229980.8799996</v>
      </c>
      <c r="I96">
        <v>11.182429852801473</v>
      </c>
      <c r="J96" s="2">
        <v>2.7956074632003684E-4</v>
      </c>
      <c r="K96" s="11">
        <v>7.7485828409663865E-2</v>
      </c>
      <c r="L96" s="10" t="s">
        <v>10823</v>
      </c>
    </row>
    <row r="97" spans="1:12" x14ac:dyDescent="0.25">
      <c r="A97" t="s">
        <v>2896</v>
      </c>
      <c r="B97" t="s">
        <v>5301</v>
      </c>
      <c r="C97" t="s">
        <v>10245</v>
      </c>
      <c r="D97" s="3">
        <v>19.89</v>
      </c>
      <c r="E97" s="3">
        <v>18.385049819946289</v>
      </c>
      <c r="F97" s="1">
        <v>4649305</v>
      </c>
      <c r="G97" s="1">
        <v>77287649.915332228</v>
      </c>
      <c r="H97" s="1">
        <v>9380075010.9300003</v>
      </c>
      <c r="I97">
        <v>10.878404027114259</v>
      </c>
      <c r="J97" s="2">
        <v>2.7196010067785648E-4</v>
      </c>
      <c r="K97" s="11">
        <v>5.2575403800442601E-2</v>
      </c>
      <c r="L97" s="10" t="s">
        <v>10907</v>
      </c>
    </row>
    <row r="98" spans="1:12" x14ac:dyDescent="0.25">
      <c r="A98" t="s">
        <v>1380</v>
      </c>
      <c r="B98" t="s">
        <v>5303</v>
      </c>
      <c r="C98" t="s">
        <v>10233</v>
      </c>
      <c r="D98" s="3">
        <v>21.83</v>
      </c>
      <c r="E98" s="3">
        <v>18.606424331665039</v>
      </c>
      <c r="F98" s="1">
        <v>6181562.5</v>
      </c>
      <c r="G98" s="1">
        <v>112086170.67506404</v>
      </c>
      <c r="H98" s="1">
        <v>7067084753.6799994</v>
      </c>
      <c r="I98">
        <v>10.748975538498994</v>
      </c>
      <c r="J98" s="2">
        <v>2.6872438846247489E-4</v>
      </c>
      <c r="K98" s="11">
        <v>4.6191545068839421E-2</v>
      </c>
      <c r="L98" s="10" t="s">
        <v>10896</v>
      </c>
    </row>
    <row r="99" spans="1:12" x14ac:dyDescent="0.25">
      <c r="A99" t="s">
        <v>85</v>
      </c>
      <c r="B99" t="s">
        <v>5303</v>
      </c>
      <c r="C99" t="s">
        <v>10316</v>
      </c>
      <c r="D99" s="3">
        <v>18.87</v>
      </c>
      <c r="E99" s="3">
        <v>19.118600845336914</v>
      </c>
      <c r="F99" s="1">
        <v>3523145.25</v>
      </c>
      <c r="G99" s="1">
        <v>64466295.913726449</v>
      </c>
      <c r="H99" s="1">
        <v>6246839472.9900007</v>
      </c>
      <c r="I99">
        <v>10.461016557536459</v>
      </c>
      <c r="J99" s="2">
        <v>2.6152541393841146E-4</v>
      </c>
      <c r="K99" s="11">
        <v>5.4595471885030222E-2</v>
      </c>
      <c r="L99" s="10" t="s">
        <v>10959</v>
      </c>
    </row>
    <row r="100" spans="1:12" x14ac:dyDescent="0.25">
      <c r="A100" t="s">
        <v>4607</v>
      </c>
      <c r="B100" t="s">
        <v>5301</v>
      </c>
      <c r="C100" t="s">
        <v>10276</v>
      </c>
      <c r="D100" s="3">
        <v>18.46</v>
      </c>
      <c r="E100" s="3">
        <v>19.382150650024414</v>
      </c>
      <c r="F100" s="1">
        <v>5127533.5</v>
      </c>
      <c r="G100" s="1">
        <v>97371735.854822949</v>
      </c>
      <c r="H100" s="1">
        <v>6105455729.6200008</v>
      </c>
      <c r="I100">
        <v>10.318772339113362</v>
      </c>
      <c r="J100" s="2">
        <v>2.5796930847783408E-4</v>
      </c>
      <c r="K100" s="11">
        <v>5.5390499015305086E-2</v>
      </c>
      <c r="L100" s="10" t="s">
        <v>10927</v>
      </c>
    </row>
    <row r="101" spans="1:12" x14ac:dyDescent="0.25">
      <c r="A101" t="s">
        <v>2916</v>
      </c>
      <c r="B101" t="s">
        <v>5301</v>
      </c>
      <c r="C101" t="s">
        <v>10113</v>
      </c>
      <c r="D101" s="3">
        <v>11.81</v>
      </c>
      <c r="E101" s="3">
        <v>19.52239990234375</v>
      </c>
      <c r="F101" s="1">
        <v>3592145.75</v>
      </c>
      <c r="G101" s="1">
        <v>57024237.049895845</v>
      </c>
      <c r="H101" s="1">
        <v>799241608.28000009</v>
      </c>
      <c r="I101">
        <v>10.244642103453128</v>
      </c>
      <c r="J101" s="2">
        <v>2.5611605258632817E-4</v>
      </c>
      <c r="K101" s="11">
        <v>8.9302219938536403E-2</v>
      </c>
      <c r="L101" s="10" t="s">
        <v>10831</v>
      </c>
    </row>
    <row r="102" spans="1:12" x14ac:dyDescent="0.25">
      <c r="A102" t="s">
        <v>828</v>
      </c>
      <c r="B102" t="s">
        <v>5303</v>
      </c>
      <c r="C102" t="s">
        <v>9928</v>
      </c>
      <c r="D102" s="3">
        <v>16.54</v>
      </c>
      <c r="E102" s="3">
        <v>19.59852409362793</v>
      </c>
      <c r="F102" s="1">
        <v>5289677</v>
      </c>
      <c r="G102" s="1">
        <v>135048201.52520636</v>
      </c>
      <c r="H102" s="1">
        <v>3686382222.3799996</v>
      </c>
      <c r="I102">
        <v>10.204850071594219</v>
      </c>
      <c r="J102" s="2">
        <v>2.5512125178985548E-4</v>
      </c>
      <c r="K102" s="11">
        <v>6.6368545803063922E-2</v>
      </c>
      <c r="L102" s="10" t="s">
        <v>10793</v>
      </c>
    </row>
    <row r="103" spans="1:12" x14ac:dyDescent="0.25">
      <c r="A103" t="s">
        <v>4053</v>
      </c>
      <c r="B103" t="s">
        <v>5301</v>
      </c>
      <c r="C103" t="s">
        <v>10100</v>
      </c>
      <c r="D103" s="3">
        <v>17.579999999999998</v>
      </c>
      <c r="E103" s="3">
        <v>19.645849227905273</v>
      </c>
      <c r="F103" s="1">
        <v>3279628.5</v>
      </c>
      <c r="G103" s="1">
        <v>55241152.722000055</v>
      </c>
      <c r="H103" s="1">
        <v>2252547128.8800001</v>
      </c>
      <c r="I103">
        <v>10.180267479397981</v>
      </c>
      <c r="J103" s="2">
        <v>2.5450668698494955E-4</v>
      </c>
      <c r="K103" s="11">
        <v>7.2356750609009521E-2</v>
      </c>
      <c r="L103" s="10" t="s">
        <v>10829</v>
      </c>
    </row>
    <row r="104" spans="1:12" x14ac:dyDescent="0.25">
      <c r="A104" t="s">
        <v>4929</v>
      </c>
      <c r="B104" t="s">
        <v>5301</v>
      </c>
      <c r="C104" t="s">
        <v>10192</v>
      </c>
      <c r="D104" s="3">
        <v>23.91</v>
      </c>
      <c r="E104" s="3">
        <v>19.654550552368164</v>
      </c>
      <c r="F104" s="1">
        <v>2589345.25</v>
      </c>
      <c r="G104" s="1">
        <v>52751660.829953209</v>
      </c>
      <c r="H104" s="1">
        <v>3165012678.9300003</v>
      </c>
      <c r="I104">
        <v>10.175760542939617</v>
      </c>
      <c r="J104" s="2">
        <v>2.5439401357349044E-4</v>
      </c>
      <c r="K104" s="11">
        <v>6.7342722728185339E-2</v>
      </c>
      <c r="L104" s="10" t="s">
        <v>11447</v>
      </c>
    </row>
    <row r="105" spans="1:12" x14ac:dyDescent="0.25">
      <c r="A105" t="s">
        <v>4079</v>
      </c>
      <c r="B105" t="s">
        <v>5301</v>
      </c>
      <c r="C105" t="s">
        <v>10321</v>
      </c>
      <c r="D105" s="3">
        <v>21.81</v>
      </c>
      <c r="E105" s="3">
        <v>20.021900177001953</v>
      </c>
      <c r="F105" s="1">
        <v>15056460</v>
      </c>
      <c r="G105" s="1">
        <v>314992073.3540321</v>
      </c>
      <c r="H105" s="1">
        <v>48687864815.939995</v>
      </c>
      <c r="I105">
        <v>9.9890618888275604</v>
      </c>
      <c r="J105" s="2">
        <v>2.4972654722068898E-4</v>
      </c>
      <c r="K105" s="11">
        <v>4.7033576178740662E-2</v>
      </c>
      <c r="L105" s="10" t="s">
        <v>10965</v>
      </c>
    </row>
    <row r="106" spans="1:12" x14ac:dyDescent="0.25">
      <c r="A106" t="s">
        <v>4552</v>
      </c>
      <c r="B106" t="s">
        <v>5301</v>
      </c>
      <c r="C106" t="s">
        <v>10168</v>
      </c>
      <c r="D106" s="3">
        <v>18.600000000000001</v>
      </c>
      <c r="E106" s="3">
        <v>20.211700439453125</v>
      </c>
      <c r="F106" s="1">
        <v>2778063.75</v>
      </c>
      <c r="G106" s="1">
        <v>50806622.256134115</v>
      </c>
      <c r="H106" s="1">
        <v>2070359118.0000002</v>
      </c>
      <c r="I106">
        <v>9.895258471652447</v>
      </c>
      <c r="J106" s="2">
        <v>2.4738146179131116E-4</v>
      </c>
      <c r="K106" s="11">
        <v>6.1123019530023012E-2</v>
      </c>
      <c r="L106" s="10" t="s">
        <v>11445</v>
      </c>
    </row>
    <row r="107" spans="1:12" x14ac:dyDescent="0.25">
      <c r="A107" t="s">
        <v>5257</v>
      </c>
      <c r="B107" t="s">
        <v>5301</v>
      </c>
      <c r="C107" t="s">
        <v>10311</v>
      </c>
      <c r="D107" s="3">
        <v>22.57</v>
      </c>
      <c r="E107" s="3">
        <v>20.250299453735352</v>
      </c>
      <c r="F107" s="1">
        <v>3790268.25</v>
      </c>
      <c r="G107" s="1">
        <v>73229859.995524526</v>
      </c>
      <c r="H107" s="1">
        <v>10943181186.9</v>
      </c>
      <c r="I107">
        <v>9.8763971593075972</v>
      </c>
      <c r="J107" s="2">
        <v>2.4690992898268994E-4</v>
      </c>
      <c r="K107" s="11">
        <v>4.5912060296095111E-2</v>
      </c>
      <c r="L107" s="10" t="s">
        <v>10957</v>
      </c>
    </row>
    <row r="108" spans="1:12" x14ac:dyDescent="0.25">
      <c r="A108" t="s">
        <v>3248</v>
      </c>
      <c r="B108" t="s">
        <v>5301</v>
      </c>
      <c r="C108" t="s">
        <v>10288</v>
      </c>
      <c r="D108" s="3">
        <v>24.2</v>
      </c>
      <c r="E108" s="3">
        <v>20.304750442504883</v>
      </c>
      <c r="F108" s="1">
        <v>2933403.5</v>
      </c>
      <c r="G108" s="1">
        <v>61420509.624319039</v>
      </c>
      <c r="H108" s="1">
        <v>3397189804.7999997</v>
      </c>
      <c r="I108">
        <v>9.8499117517509927</v>
      </c>
      <c r="J108" s="2">
        <v>2.462477937937748E-4</v>
      </c>
      <c r="K108" s="11">
        <v>4.6866658848427847E-2</v>
      </c>
      <c r="L108" s="10" t="s">
        <v>10937</v>
      </c>
    </row>
    <row r="109" spans="1:12" x14ac:dyDescent="0.25">
      <c r="A109" t="s">
        <v>955</v>
      </c>
      <c r="B109" t="s">
        <v>5303</v>
      </c>
      <c r="C109" t="s">
        <v>10360</v>
      </c>
      <c r="D109" s="3">
        <v>26.87</v>
      </c>
      <c r="E109" s="3">
        <v>20.433399200439453</v>
      </c>
      <c r="F109" s="1">
        <v>7600123</v>
      </c>
      <c r="G109" s="1">
        <v>148097397.78691524</v>
      </c>
      <c r="H109" s="1">
        <v>20303335228.660004</v>
      </c>
      <c r="I109">
        <v>9.7878966704521027</v>
      </c>
      <c r="J109" s="2">
        <v>2.4469741676130254E-4</v>
      </c>
      <c r="K109" s="11">
        <v>3.7955209947406074E-2</v>
      </c>
      <c r="L109" s="10" t="s">
        <v>11007</v>
      </c>
    </row>
    <row r="110" spans="1:12" x14ac:dyDescent="0.25">
      <c r="A110" t="s">
        <v>3448</v>
      </c>
      <c r="B110" t="s">
        <v>5301</v>
      </c>
      <c r="C110" t="s">
        <v>10142</v>
      </c>
      <c r="D110" s="3">
        <v>19.190000000000001</v>
      </c>
      <c r="E110" s="3">
        <v>20.514949798583984</v>
      </c>
      <c r="F110" s="1">
        <v>3551366.75</v>
      </c>
      <c r="G110" s="1">
        <v>56876445.020485014</v>
      </c>
      <c r="H110" s="1">
        <v>2632285832.9700003</v>
      </c>
      <c r="I110">
        <v>9.7489880289058632</v>
      </c>
      <c r="J110" s="2">
        <v>2.4372470072264659E-4</v>
      </c>
      <c r="K110" s="11">
        <v>6.3094112601343927E-2</v>
      </c>
      <c r="L110" s="10" t="s">
        <v>10858</v>
      </c>
    </row>
    <row r="111" spans="1:12" x14ac:dyDescent="0.25">
      <c r="A111" t="s">
        <v>3884</v>
      </c>
      <c r="B111" t="s">
        <v>5301</v>
      </c>
      <c r="C111" t="s">
        <v>10382</v>
      </c>
      <c r="D111" s="3">
        <v>23.1</v>
      </c>
      <c r="E111" s="3">
        <v>20.550699234008789</v>
      </c>
      <c r="F111" s="1">
        <v>11484004</v>
      </c>
      <c r="G111" s="1">
        <v>226745462.36026403</v>
      </c>
      <c r="H111" s="1">
        <v>38457277250.700005</v>
      </c>
      <c r="I111">
        <v>9.7320289554442745</v>
      </c>
      <c r="J111" s="2">
        <v>2.4330072388610685E-4</v>
      </c>
      <c r="K111" s="11">
        <v>4.3982838961600768E-2</v>
      </c>
      <c r="L111" s="10" t="s">
        <v>11016</v>
      </c>
    </row>
    <row r="112" spans="1:12" x14ac:dyDescent="0.25">
      <c r="A112" t="s">
        <v>2039</v>
      </c>
      <c r="B112" t="s">
        <v>5303</v>
      </c>
      <c r="C112" t="s">
        <v>10318</v>
      </c>
      <c r="D112" s="3">
        <v>28.71</v>
      </c>
      <c r="E112" s="3">
        <v>21.226274490356445</v>
      </c>
      <c r="F112" s="1">
        <v>3508726.5</v>
      </c>
      <c r="G112" s="1">
        <v>77757353.681511581</v>
      </c>
      <c r="H112" s="1">
        <v>4252250962.0799999</v>
      </c>
      <c r="I112">
        <v>9.4222846355286851</v>
      </c>
      <c r="J112" s="2">
        <v>2.3555711588821714E-4</v>
      </c>
      <c r="K112" s="11">
        <v>4.4843333534371407E-2</v>
      </c>
      <c r="L112" s="10" t="s">
        <v>10967</v>
      </c>
    </row>
    <row r="113" spans="1:12" x14ac:dyDescent="0.25">
      <c r="A113" t="s">
        <v>5264</v>
      </c>
      <c r="B113" t="s">
        <v>5301</v>
      </c>
      <c r="C113" t="s">
        <v>10300</v>
      </c>
      <c r="D113" s="3">
        <v>35.4</v>
      </c>
      <c r="E113" s="3">
        <v>21.520149230957031</v>
      </c>
      <c r="F113" s="1">
        <v>18154546</v>
      </c>
      <c r="G113" s="1">
        <v>373010894.98423362</v>
      </c>
      <c r="H113" s="1">
        <v>6105050830.1999989</v>
      </c>
      <c r="I113">
        <v>9.2936158505953692</v>
      </c>
      <c r="J113" s="2">
        <v>2.3234039626488423E-4</v>
      </c>
      <c r="K113" s="11">
        <v>3.2110472388554814E-2</v>
      </c>
      <c r="L113" s="10" t="s">
        <v>10926</v>
      </c>
    </row>
    <row r="114" spans="1:12" x14ac:dyDescent="0.25">
      <c r="A114" t="s">
        <v>2424</v>
      </c>
      <c r="B114" t="s">
        <v>5303</v>
      </c>
      <c r="C114" t="s">
        <v>10380</v>
      </c>
      <c r="D114" s="3">
        <v>25.01</v>
      </c>
      <c r="E114" s="3">
        <v>21.725400924682617</v>
      </c>
      <c r="F114" s="1">
        <v>8251826.5</v>
      </c>
      <c r="G114" s="1">
        <v>203135782.43373373</v>
      </c>
      <c r="H114" s="1">
        <v>15591714692.200001</v>
      </c>
      <c r="I114">
        <v>9.2058140005497631</v>
      </c>
      <c r="J114" s="2">
        <v>2.3014535001374408E-4</v>
      </c>
      <c r="K114" s="11">
        <v>4.247437864842557E-2</v>
      </c>
      <c r="L114" s="10" t="s">
        <v>11036</v>
      </c>
    </row>
    <row r="115" spans="1:12" x14ac:dyDescent="0.25">
      <c r="A115" t="s">
        <v>3779</v>
      </c>
      <c r="B115" t="s">
        <v>5301</v>
      </c>
      <c r="C115" t="s">
        <v>10396</v>
      </c>
      <c r="D115" s="3">
        <v>24.52</v>
      </c>
      <c r="E115" s="3">
        <v>22.038400650024414</v>
      </c>
      <c r="F115" s="1">
        <v>8328536</v>
      </c>
      <c r="G115" s="1">
        <v>195350571.58901277</v>
      </c>
      <c r="H115" s="1">
        <v>23324041413.599998</v>
      </c>
      <c r="I115">
        <v>9.0750687028542814</v>
      </c>
      <c r="J115" s="2">
        <v>2.2687671757135703E-4</v>
      </c>
      <c r="K115" s="11">
        <v>4.1379797450944993E-2</v>
      </c>
      <c r="L115" s="10" t="s">
        <v>11027</v>
      </c>
    </row>
    <row r="116" spans="1:12" x14ac:dyDescent="0.25">
      <c r="A116" t="s">
        <v>4729</v>
      </c>
      <c r="B116" t="s">
        <v>5301</v>
      </c>
      <c r="C116" t="s">
        <v>10281</v>
      </c>
      <c r="D116" s="3">
        <v>21.05</v>
      </c>
      <c r="E116" s="3">
        <v>22.17970085144043</v>
      </c>
      <c r="F116" s="1">
        <v>4151703</v>
      </c>
      <c r="G116" s="1">
        <v>85584537.751101211</v>
      </c>
      <c r="H116" s="1">
        <v>4264545833.5499997</v>
      </c>
      <c r="I116">
        <v>9.0172541703605198</v>
      </c>
      <c r="J116" s="2">
        <v>2.25431354259013E-4</v>
      </c>
      <c r="K116" s="11">
        <v>5.6884947737409666E-2</v>
      </c>
      <c r="L116" s="10" t="s">
        <v>10925</v>
      </c>
    </row>
    <row r="117" spans="1:12" x14ac:dyDescent="0.25">
      <c r="A117" t="s">
        <v>4515</v>
      </c>
      <c r="B117" t="s">
        <v>5301</v>
      </c>
      <c r="C117" t="s">
        <v>10301</v>
      </c>
      <c r="D117" s="3">
        <v>26.39</v>
      </c>
      <c r="E117" s="3">
        <v>22.211050033569336</v>
      </c>
      <c r="F117" s="1">
        <v>2257790.75</v>
      </c>
      <c r="G117" s="1">
        <v>59919884.967544682</v>
      </c>
      <c r="H117" s="1">
        <v>4361538847.1199999</v>
      </c>
      <c r="I117">
        <v>9.0045270123530408</v>
      </c>
      <c r="J117" s="2">
        <v>2.2511317530882601E-4</v>
      </c>
      <c r="K117" s="11">
        <v>4.7031889837631458E-2</v>
      </c>
      <c r="L117" s="10" t="s">
        <v>10955</v>
      </c>
    </row>
    <row r="118" spans="1:12" x14ac:dyDescent="0.25">
      <c r="A118" t="s">
        <v>3137</v>
      </c>
      <c r="B118" t="s">
        <v>5301</v>
      </c>
      <c r="C118" t="s">
        <v>10363</v>
      </c>
      <c r="D118" s="3">
        <v>22.15</v>
      </c>
      <c r="E118" s="3">
        <v>22.331199645996094</v>
      </c>
      <c r="F118" s="1">
        <v>8459391</v>
      </c>
      <c r="G118" s="1">
        <v>211896181.79017189</v>
      </c>
      <c r="H118" s="1">
        <v>30161146657.499996</v>
      </c>
      <c r="I118">
        <v>8.9560795286633557</v>
      </c>
      <c r="J118" s="2">
        <v>2.239019882165839E-4</v>
      </c>
      <c r="K118" s="11">
        <v>4.6238894965128119E-2</v>
      </c>
      <c r="L118" s="10" t="s">
        <v>11006</v>
      </c>
    </row>
    <row r="119" spans="1:12" x14ac:dyDescent="0.25">
      <c r="A119" t="s">
        <v>4847</v>
      </c>
      <c r="B119" t="s">
        <v>5301</v>
      </c>
      <c r="C119" t="s">
        <v>10404</v>
      </c>
      <c r="D119" s="3">
        <v>20.3</v>
      </c>
      <c r="E119" s="3">
        <v>22.377599716186523</v>
      </c>
      <c r="F119" s="1">
        <v>5506152</v>
      </c>
      <c r="G119" s="1">
        <v>134359867.37713253</v>
      </c>
      <c r="H119" s="1">
        <v>8957254681.8999996</v>
      </c>
      <c r="I119">
        <v>8.9375090508627153</v>
      </c>
      <c r="J119" s="2">
        <v>2.2343772627156789E-4</v>
      </c>
      <c r="K119" s="11">
        <v>5.2819012946044887E-2</v>
      </c>
      <c r="L119" s="10" t="s">
        <v>11051</v>
      </c>
    </row>
    <row r="120" spans="1:12" x14ac:dyDescent="0.25">
      <c r="A120" t="s">
        <v>2091</v>
      </c>
      <c r="B120" t="s">
        <v>5303</v>
      </c>
      <c r="C120" t="s">
        <v>10240</v>
      </c>
      <c r="D120" s="3">
        <v>19.649999999999999</v>
      </c>
      <c r="E120" s="3">
        <v>22.842300415039063</v>
      </c>
      <c r="F120" s="1">
        <v>3719201</v>
      </c>
      <c r="G120" s="1">
        <v>70358294.882277876</v>
      </c>
      <c r="H120" s="1">
        <v>9189050760.2299995</v>
      </c>
      <c r="I120">
        <v>8.7556855643279565</v>
      </c>
      <c r="J120" s="2">
        <v>2.1889213910819891E-4</v>
      </c>
      <c r="K120" s="11">
        <v>5.6675534744907462E-2</v>
      </c>
      <c r="L120" s="10" t="s">
        <v>10902</v>
      </c>
    </row>
    <row r="121" spans="1:12" x14ac:dyDescent="0.25">
      <c r="A121" t="s">
        <v>3293</v>
      </c>
      <c r="B121" t="s">
        <v>5301</v>
      </c>
      <c r="C121" t="s">
        <v>10395</v>
      </c>
      <c r="D121" s="3">
        <v>25.36</v>
      </c>
      <c r="E121" s="3">
        <v>22.917200088500977</v>
      </c>
      <c r="F121" s="1">
        <v>3452209.5</v>
      </c>
      <c r="G121" s="1">
        <v>89739284.582213208</v>
      </c>
      <c r="H121" s="1">
        <v>10922106171.199999</v>
      </c>
      <c r="I121">
        <v>8.7270695908595215</v>
      </c>
      <c r="J121" s="2">
        <v>2.1817673977148804E-4</v>
      </c>
      <c r="K121" s="11">
        <v>4.0926053406496077E-2</v>
      </c>
      <c r="L121" s="10" t="s">
        <v>11017</v>
      </c>
    </row>
    <row r="122" spans="1:12" x14ac:dyDescent="0.25">
      <c r="A122" t="s">
        <v>3893</v>
      </c>
      <c r="B122" t="s">
        <v>5301</v>
      </c>
      <c r="C122" t="s">
        <v>10362</v>
      </c>
      <c r="D122" s="3">
        <v>24</v>
      </c>
      <c r="E122" s="3">
        <v>22.938199996948242</v>
      </c>
      <c r="F122" s="1">
        <v>2849820.5</v>
      </c>
      <c r="G122" s="1">
        <v>72279386.053881064</v>
      </c>
      <c r="H122" s="1">
        <v>4970803512</v>
      </c>
      <c r="I122">
        <v>8.7190799638423471</v>
      </c>
      <c r="J122" s="2">
        <v>2.1797699909605867E-4</v>
      </c>
      <c r="K122" s="11">
        <v>4.8576226245052471E-2</v>
      </c>
      <c r="L122" s="10" t="s">
        <v>11011</v>
      </c>
    </row>
    <row r="123" spans="1:12" x14ac:dyDescent="0.25">
      <c r="A123" t="s">
        <v>2250</v>
      </c>
      <c r="B123" t="s">
        <v>5303</v>
      </c>
      <c r="C123" t="s">
        <v>10220</v>
      </c>
      <c r="D123" s="3">
        <v>19.510000000000002</v>
      </c>
      <c r="E123" s="3">
        <v>23.019975662231445</v>
      </c>
      <c r="F123" s="1">
        <v>2697563.25</v>
      </c>
      <c r="G123" s="1">
        <v>56215474.621205702</v>
      </c>
      <c r="H123" s="1">
        <v>2776842926.1200004</v>
      </c>
      <c r="I123">
        <v>8.6881064921427011</v>
      </c>
      <c r="J123" s="2">
        <v>2.1720266230356754E-4</v>
      </c>
      <c r="K123" s="11">
        <v>6.0414057180582181E-2</v>
      </c>
      <c r="L123" s="10" t="s">
        <v>10895</v>
      </c>
    </row>
    <row r="124" spans="1:12" x14ac:dyDescent="0.25">
      <c r="A124" t="s">
        <v>3974</v>
      </c>
      <c r="B124" t="s">
        <v>5301</v>
      </c>
      <c r="C124" t="s">
        <v>10377</v>
      </c>
      <c r="D124" s="3">
        <v>23.64</v>
      </c>
      <c r="E124" s="3">
        <v>23.188150405883789</v>
      </c>
      <c r="F124" s="1">
        <v>4157723.75</v>
      </c>
      <c r="G124" s="1">
        <v>97525244.193144739</v>
      </c>
      <c r="H124" s="1">
        <v>9385315619.8800011</v>
      </c>
      <c r="I124">
        <v>8.6250949946077533</v>
      </c>
      <c r="J124" s="2">
        <v>2.1562737486519385E-4</v>
      </c>
      <c r="K124" s="11">
        <v>4.5558460479467475E-2</v>
      </c>
      <c r="L124" s="10" t="s">
        <v>11010</v>
      </c>
    </row>
    <row r="125" spans="1:12" x14ac:dyDescent="0.25">
      <c r="A125" t="s">
        <v>4389</v>
      </c>
      <c r="B125" t="s">
        <v>5301</v>
      </c>
      <c r="C125" t="s">
        <v>10343</v>
      </c>
      <c r="D125" s="3">
        <v>22.36</v>
      </c>
      <c r="E125" s="3">
        <v>23.72504997253418</v>
      </c>
      <c r="F125" s="1">
        <v>2794597.75</v>
      </c>
      <c r="G125" s="1">
        <v>70481650.422709003</v>
      </c>
      <c r="H125" s="1">
        <v>7216416649</v>
      </c>
      <c r="I125">
        <v>8.4299084820278285</v>
      </c>
      <c r="J125" s="2">
        <v>2.107477120506957E-4</v>
      </c>
      <c r="K125" s="11">
        <v>4.7019880493052113E-2</v>
      </c>
      <c r="L125" s="10" t="s">
        <v>10989</v>
      </c>
    </row>
    <row r="126" spans="1:12" x14ac:dyDescent="0.25">
      <c r="A126" t="s">
        <v>3302</v>
      </c>
      <c r="B126" t="s">
        <v>5301</v>
      </c>
      <c r="C126" t="s">
        <v>10309</v>
      </c>
      <c r="D126" s="3">
        <v>22.89</v>
      </c>
      <c r="E126" s="3">
        <v>23.776399612426758</v>
      </c>
      <c r="F126" s="1">
        <v>7020212.5</v>
      </c>
      <c r="G126" s="1">
        <v>142971737.30241701</v>
      </c>
      <c r="H126" s="1">
        <v>10647272215.230001</v>
      </c>
      <c r="I126">
        <v>8.4117024974407748</v>
      </c>
      <c r="J126" s="2">
        <v>2.1029256243601936E-4</v>
      </c>
      <c r="K126" s="11">
        <v>4.8185817317585589E-2</v>
      </c>
      <c r="L126" s="10" t="s">
        <v>10958</v>
      </c>
    </row>
    <row r="127" spans="1:12" x14ac:dyDescent="0.25">
      <c r="A127" t="s">
        <v>2807</v>
      </c>
      <c r="B127" t="s">
        <v>5301</v>
      </c>
      <c r="C127" t="s">
        <v>10411</v>
      </c>
      <c r="D127" s="3">
        <v>30.68</v>
      </c>
      <c r="E127" s="3">
        <v>23.782684326171875</v>
      </c>
      <c r="F127" s="1">
        <v>7953647</v>
      </c>
      <c r="G127" s="1">
        <v>191871749.48346749</v>
      </c>
      <c r="H127" s="1">
        <v>5610429970.6000004</v>
      </c>
      <c r="I127">
        <v>8.4094796557471927</v>
      </c>
      <c r="J127" s="2">
        <v>2.1023699139367981E-4</v>
      </c>
      <c r="K127" s="11">
        <v>5.4949312434305377E-2</v>
      </c>
      <c r="L127" s="10" t="s">
        <v>11014</v>
      </c>
    </row>
    <row r="128" spans="1:12" x14ac:dyDescent="0.25">
      <c r="A128" t="s">
        <v>3802</v>
      </c>
      <c r="B128" t="s">
        <v>5301</v>
      </c>
      <c r="C128" t="s">
        <v>10440</v>
      </c>
      <c r="D128" s="3">
        <v>23.34</v>
      </c>
      <c r="E128" s="3">
        <v>23.848049163818359</v>
      </c>
      <c r="F128" s="1">
        <v>6294821.5</v>
      </c>
      <c r="G128" s="1">
        <v>158140780.78435355</v>
      </c>
      <c r="H128" s="1">
        <v>9309891105.7799988</v>
      </c>
      <c r="I128">
        <v>8.3864302118025993</v>
      </c>
      <c r="J128" s="2">
        <v>2.0966075529506498E-4</v>
      </c>
      <c r="K128" s="11">
        <v>4.7709277743237563E-2</v>
      </c>
      <c r="L128" s="10" t="s">
        <v>11109</v>
      </c>
    </row>
    <row r="129" spans="1:12" x14ac:dyDescent="0.25">
      <c r="A129" t="s">
        <v>538</v>
      </c>
      <c r="B129" t="s">
        <v>5303</v>
      </c>
      <c r="C129" t="s">
        <v>9410</v>
      </c>
      <c r="D129" s="3">
        <v>46.03</v>
      </c>
      <c r="E129" s="3">
        <v>24.009275436401367</v>
      </c>
      <c r="F129" s="1">
        <v>2926712.75</v>
      </c>
      <c r="G129" s="1">
        <v>61835208.743459888</v>
      </c>
      <c r="H129" s="1">
        <v>2006114212.6499999</v>
      </c>
      <c r="I129">
        <v>8.3301139399139252</v>
      </c>
      <c r="J129" s="2">
        <v>2.0825284849784813E-4</v>
      </c>
      <c r="K129" s="11">
        <v>0.13444430759835327</v>
      </c>
      <c r="L129" s="10" t="s">
        <v>11418</v>
      </c>
    </row>
    <row r="130" spans="1:12" x14ac:dyDescent="0.25">
      <c r="A130" t="s">
        <v>5174</v>
      </c>
      <c r="B130" t="s">
        <v>5301</v>
      </c>
      <c r="C130" t="s">
        <v>6084</v>
      </c>
      <c r="D130" s="3">
        <v>15.29</v>
      </c>
      <c r="E130" s="3">
        <v>24.140600204467773</v>
      </c>
      <c r="F130" s="1">
        <v>17390750</v>
      </c>
      <c r="G130" s="1">
        <v>594443820.12874389</v>
      </c>
      <c r="H130" s="1">
        <v>5216810191.2299995</v>
      </c>
      <c r="I130">
        <v>8.2847981535680884</v>
      </c>
      <c r="J130" s="2">
        <v>2.071199538392022E-4</v>
      </c>
      <c r="K130" s="11">
        <v>6.8982206922512002E-2</v>
      </c>
      <c r="L130" s="10" t="s">
        <v>10879</v>
      </c>
    </row>
    <row r="131" spans="1:12" x14ac:dyDescent="0.25">
      <c r="A131" t="s">
        <v>4029</v>
      </c>
      <c r="B131" t="s">
        <v>5301</v>
      </c>
      <c r="C131" t="s">
        <v>10427</v>
      </c>
      <c r="D131" s="3">
        <v>28.86</v>
      </c>
      <c r="E131" s="3">
        <v>24.280599594116211</v>
      </c>
      <c r="F131" s="1">
        <v>4213394.5</v>
      </c>
      <c r="G131" s="1">
        <v>93701108.03325519</v>
      </c>
      <c r="H131" s="1">
        <v>10976126108.999998</v>
      </c>
      <c r="I131">
        <v>8.2370288766865922</v>
      </c>
      <c r="J131" s="2">
        <v>2.0592572191716481E-4</v>
      </c>
      <c r="K131" s="11">
        <v>3.7787287465416972E-2</v>
      </c>
      <c r="L131" s="10" t="s">
        <v>11091</v>
      </c>
    </row>
    <row r="132" spans="1:12" x14ac:dyDescent="0.25">
      <c r="A132" t="s">
        <v>4034</v>
      </c>
      <c r="B132" t="s">
        <v>5301</v>
      </c>
      <c r="C132" t="s">
        <v>10483</v>
      </c>
      <c r="D132" s="3">
        <v>28.09</v>
      </c>
      <c r="E132" s="3">
        <v>24.295099258422852</v>
      </c>
      <c r="F132" s="1">
        <v>1182527.75</v>
      </c>
      <c r="G132" s="1">
        <v>60620922.478150427</v>
      </c>
      <c r="H132" s="1">
        <v>2773834325.6300001</v>
      </c>
      <c r="I132">
        <v>8.2321128995042958</v>
      </c>
      <c r="J132" s="2">
        <v>2.0580282248760739E-4</v>
      </c>
      <c r="K132" s="11">
        <v>3.6079613151288166E-2</v>
      </c>
      <c r="L132" s="10" t="s">
        <v>11148</v>
      </c>
    </row>
    <row r="133" spans="1:12" x14ac:dyDescent="0.25">
      <c r="A133" t="s">
        <v>4987</v>
      </c>
      <c r="B133" t="s">
        <v>5301</v>
      </c>
      <c r="C133" t="s">
        <v>9948</v>
      </c>
      <c r="D133" s="3">
        <v>16.399999999999999</v>
      </c>
      <c r="E133" s="3">
        <v>24.477649688720703</v>
      </c>
      <c r="F133" s="1">
        <v>3033346.25</v>
      </c>
      <c r="G133" s="1">
        <v>50299638.160014898</v>
      </c>
      <c r="H133" s="1">
        <v>1634025053.5999999</v>
      </c>
      <c r="I133">
        <v>8.1707191067514948</v>
      </c>
      <c r="J133" s="2">
        <v>2.0426797766878737E-4</v>
      </c>
      <c r="K133" s="11">
        <v>8.6745142535794489E-2</v>
      </c>
      <c r="L133" s="10" t="s">
        <v>10786</v>
      </c>
    </row>
    <row r="134" spans="1:12" x14ac:dyDescent="0.25">
      <c r="A134" t="s">
        <v>3311</v>
      </c>
      <c r="B134" t="s">
        <v>5301</v>
      </c>
      <c r="C134" t="s">
        <v>10371</v>
      </c>
      <c r="D134" s="3">
        <v>19.079999999999998</v>
      </c>
      <c r="E134" s="3">
        <v>24.662057876586914</v>
      </c>
      <c r="F134" s="1">
        <v>11790907</v>
      </c>
      <c r="G134" s="1">
        <v>145973033.93387899</v>
      </c>
      <c r="H134" s="1">
        <v>14239842572.879999</v>
      </c>
      <c r="I134">
        <v>8.1096233331716938</v>
      </c>
      <c r="J134" s="2">
        <v>2.0274058332929234E-4</v>
      </c>
      <c r="K134" s="11">
        <v>5.616579623319895E-2</v>
      </c>
      <c r="L134" s="10" t="s">
        <v>11015</v>
      </c>
    </row>
    <row r="135" spans="1:12" x14ac:dyDescent="0.25">
      <c r="A135" t="s">
        <v>1385</v>
      </c>
      <c r="B135" t="s">
        <v>5303</v>
      </c>
      <c r="C135" t="s">
        <v>10409</v>
      </c>
      <c r="D135" s="3">
        <v>26.27</v>
      </c>
      <c r="E135" s="3">
        <v>24.832399368286133</v>
      </c>
      <c r="F135" s="1">
        <v>9893284</v>
      </c>
      <c r="G135" s="1">
        <v>306056681.81312025</v>
      </c>
      <c r="H135" s="1">
        <v>36356277956.964996</v>
      </c>
      <c r="I135">
        <v>8.0539941804988562</v>
      </c>
      <c r="J135" s="2">
        <v>2.0134985451247142E-4</v>
      </c>
      <c r="K135" s="11">
        <v>4.0770687936294833E-2</v>
      </c>
      <c r="L135" s="10" t="s">
        <v>11065</v>
      </c>
    </row>
    <row r="136" spans="1:12" x14ac:dyDescent="0.25">
      <c r="A136" t="s">
        <v>4228</v>
      </c>
      <c r="B136" t="s">
        <v>5301</v>
      </c>
      <c r="C136" t="s">
        <v>10452</v>
      </c>
      <c r="D136" s="3">
        <v>29.52</v>
      </c>
      <c r="E136" s="3">
        <v>24.881950378417969</v>
      </c>
      <c r="F136" s="1">
        <v>6508280</v>
      </c>
      <c r="G136" s="1">
        <v>158097302.74072778</v>
      </c>
      <c r="H136" s="1">
        <v>16925785515.359999</v>
      </c>
      <c r="I136">
        <v>8.0379551023249114</v>
      </c>
      <c r="J136" s="2">
        <v>2.009488775581228E-4</v>
      </c>
      <c r="K136" s="11">
        <v>3.4889059415753945E-2</v>
      </c>
      <c r="L136" s="10" t="s">
        <v>11104</v>
      </c>
    </row>
    <row r="137" spans="1:12" x14ac:dyDescent="0.25">
      <c r="A137" t="s">
        <v>5071</v>
      </c>
      <c r="B137" t="s">
        <v>5301</v>
      </c>
      <c r="C137" t="s">
        <v>10400</v>
      </c>
      <c r="D137" s="3">
        <v>21.14</v>
      </c>
      <c r="E137" s="3">
        <v>25.246299743652344</v>
      </c>
      <c r="F137" s="1">
        <v>2848052.75</v>
      </c>
      <c r="G137" s="1">
        <v>62170632.436706468</v>
      </c>
      <c r="H137" s="1">
        <v>12366054400</v>
      </c>
      <c r="I137">
        <v>7.9219530002722811</v>
      </c>
      <c r="J137" s="2">
        <v>1.9804882500680702E-4</v>
      </c>
      <c r="K137" s="11">
        <v>4.9988957114103748E-2</v>
      </c>
      <c r="L137" s="10" t="s">
        <v>11040</v>
      </c>
    </row>
    <row r="138" spans="1:12" x14ac:dyDescent="0.25">
      <c r="A138" t="s">
        <v>3221</v>
      </c>
      <c r="B138" t="s">
        <v>5301</v>
      </c>
      <c r="C138" t="s">
        <v>10457</v>
      </c>
      <c r="D138" s="3">
        <v>35.909999999999997</v>
      </c>
      <c r="E138" s="3">
        <v>25.253200531005859</v>
      </c>
      <c r="F138" s="1">
        <v>5724102</v>
      </c>
      <c r="G138" s="1">
        <v>186249080.52994791</v>
      </c>
      <c r="H138" s="1">
        <v>18381533701.23</v>
      </c>
      <c r="I138">
        <v>7.919788216722873</v>
      </c>
      <c r="J138" s="2">
        <v>1.9799470541807183E-4</v>
      </c>
      <c r="K138" s="11">
        <v>3.0527857600673773E-2</v>
      </c>
      <c r="L138" s="10" t="s">
        <v>11111</v>
      </c>
    </row>
    <row r="139" spans="1:12" x14ac:dyDescent="0.25">
      <c r="A139" t="s">
        <v>4556</v>
      </c>
      <c r="B139" t="s">
        <v>5301</v>
      </c>
      <c r="C139" t="s">
        <v>10180</v>
      </c>
      <c r="D139" s="3">
        <v>25.12</v>
      </c>
      <c r="E139" s="3">
        <v>25.420700073242188</v>
      </c>
      <c r="F139" s="1">
        <v>2681964.5</v>
      </c>
      <c r="G139" s="1">
        <v>56632611.191393055</v>
      </c>
      <c r="H139" s="1">
        <v>2737428060.6400003</v>
      </c>
      <c r="I139">
        <v>7.8676039378836728</v>
      </c>
      <c r="J139" s="2">
        <v>1.9669009844709183E-4</v>
      </c>
      <c r="K139" s="11">
        <v>6.6849222928673235E-2</v>
      </c>
      <c r="L139" s="10" t="s">
        <v>10860</v>
      </c>
    </row>
    <row r="140" spans="1:12" x14ac:dyDescent="0.25">
      <c r="A140" t="s">
        <v>5227</v>
      </c>
      <c r="B140" t="s">
        <v>5301</v>
      </c>
      <c r="C140" t="s">
        <v>10445</v>
      </c>
      <c r="D140" s="3">
        <v>32.42</v>
      </c>
      <c r="E140" s="3">
        <v>25.433599472045898</v>
      </c>
      <c r="F140" s="1">
        <v>7212941.5</v>
      </c>
      <c r="G140" s="1">
        <v>239858969.42300117</v>
      </c>
      <c r="H140" s="1">
        <v>24342147243.620003</v>
      </c>
      <c r="I140">
        <v>7.8636136509038081</v>
      </c>
      <c r="J140" s="2">
        <v>1.9659034127259521E-4</v>
      </c>
      <c r="K140" s="11">
        <v>3.4871969258074391E-2</v>
      </c>
      <c r="L140" s="10" t="s">
        <v>11105</v>
      </c>
    </row>
    <row r="141" spans="1:12" x14ac:dyDescent="0.25">
      <c r="A141" t="s">
        <v>1599</v>
      </c>
      <c r="B141" t="s">
        <v>5303</v>
      </c>
      <c r="C141" t="s">
        <v>10418</v>
      </c>
      <c r="D141" s="3">
        <v>36.869999999999997</v>
      </c>
      <c r="E141" s="3">
        <v>25.449899673461914</v>
      </c>
      <c r="F141" s="1">
        <v>2791996.25</v>
      </c>
      <c r="G141" s="1">
        <v>57563348.134189196</v>
      </c>
      <c r="H141" s="1">
        <v>4069277488.1099997</v>
      </c>
      <c r="I141">
        <v>7.8585771482844624</v>
      </c>
      <c r="J141" s="2">
        <v>1.9646442870711157E-4</v>
      </c>
      <c r="K141" s="11">
        <v>2.7294143373684111E-2</v>
      </c>
      <c r="L141" s="10" t="s">
        <v>11461</v>
      </c>
    </row>
    <row r="142" spans="1:12" x14ac:dyDescent="0.25">
      <c r="A142" t="s">
        <v>3461</v>
      </c>
      <c r="B142" t="s">
        <v>5301</v>
      </c>
      <c r="C142" t="s">
        <v>10408</v>
      </c>
      <c r="D142" s="3">
        <v>27.03</v>
      </c>
      <c r="E142" s="3">
        <v>25.487699508666992</v>
      </c>
      <c r="F142" s="1">
        <v>2935626</v>
      </c>
      <c r="G142" s="1">
        <v>70365589.016292319</v>
      </c>
      <c r="H142" s="1">
        <v>9587365196.8800011</v>
      </c>
      <c r="I142">
        <v>7.8469223921912139</v>
      </c>
      <c r="J142" s="2">
        <v>1.9617305980478036E-4</v>
      </c>
      <c r="K142" s="11">
        <v>4.1045607464175793E-2</v>
      </c>
      <c r="L142" s="10" t="s">
        <v>11063</v>
      </c>
    </row>
    <row r="143" spans="1:12" x14ac:dyDescent="0.25">
      <c r="A143" t="s">
        <v>3833</v>
      </c>
      <c r="B143" t="s">
        <v>5301</v>
      </c>
      <c r="C143" t="s">
        <v>10402</v>
      </c>
      <c r="D143" s="3">
        <v>22.46</v>
      </c>
      <c r="E143" s="3">
        <v>25.834199905395508</v>
      </c>
      <c r="F143" s="1">
        <v>5239295</v>
      </c>
      <c r="G143" s="1">
        <v>112738076.00646709</v>
      </c>
      <c r="H143" s="1">
        <v>8488648742.8000002</v>
      </c>
      <c r="I143">
        <v>7.7416757914856014</v>
      </c>
      <c r="J143" s="2">
        <v>1.9354189478714003E-4</v>
      </c>
      <c r="K143" s="11">
        <v>4.8350481899125178E-2</v>
      </c>
      <c r="L143" s="10" t="s">
        <v>11057</v>
      </c>
    </row>
    <row r="144" spans="1:12" x14ac:dyDescent="0.25">
      <c r="A144" t="s">
        <v>3128</v>
      </c>
      <c r="B144" t="s">
        <v>5301</v>
      </c>
      <c r="C144" t="s">
        <v>10364</v>
      </c>
      <c r="D144" s="3">
        <v>25.27</v>
      </c>
      <c r="E144" s="3">
        <v>26.088499069213867</v>
      </c>
      <c r="F144" s="1">
        <v>1795701.75</v>
      </c>
      <c r="G144" s="1">
        <v>59114293.721242607</v>
      </c>
      <c r="H144" s="1">
        <v>7690194879.289999</v>
      </c>
      <c r="I144">
        <v>7.6662133559079706</v>
      </c>
      <c r="J144" s="2">
        <v>1.9165533389769928E-4</v>
      </c>
      <c r="K144" s="11">
        <v>4.9167876045347933E-2</v>
      </c>
      <c r="L144" s="10" t="s">
        <v>11008</v>
      </c>
    </row>
    <row r="145" spans="1:12" x14ac:dyDescent="0.25">
      <c r="A145" t="s">
        <v>4842</v>
      </c>
      <c r="B145" t="s">
        <v>5301</v>
      </c>
      <c r="C145" t="s">
        <v>10278</v>
      </c>
      <c r="D145" s="3">
        <v>25.03</v>
      </c>
      <c r="E145" s="3">
        <v>26.349800109863281</v>
      </c>
      <c r="F145" s="1">
        <v>2938906</v>
      </c>
      <c r="G145" s="1">
        <v>77480974.275199324</v>
      </c>
      <c r="H145" s="1">
        <v>3968721332.4900002</v>
      </c>
      <c r="I145">
        <v>7.5901904062314234</v>
      </c>
      <c r="J145" s="2">
        <v>1.8975476015578558E-4</v>
      </c>
      <c r="K145" s="11">
        <v>6.5211956319395678E-2</v>
      </c>
      <c r="L145" s="10" t="s">
        <v>10936</v>
      </c>
    </row>
    <row r="146" spans="1:12" x14ac:dyDescent="0.25">
      <c r="A146" t="s">
        <v>3153</v>
      </c>
      <c r="B146" t="s">
        <v>5301</v>
      </c>
      <c r="C146" t="s">
        <v>10330</v>
      </c>
      <c r="D146" s="3">
        <v>30.51</v>
      </c>
      <c r="E146" s="3">
        <v>26.40625</v>
      </c>
      <c r="F146" s="1">
        <v>4690800.5</v>
      </c>
      <c r="G146" s="1">
        <v>114877629.1956839</v>
      </c>
      <c r="H146" s="1">
        <v>36057578809.139999</v>
      </c>
      <c r="I146">
        <v>7.5739644970414206</v>
      </c>
      <c r="J146" s="2">
        <v>1.8934911242603553E-4</v>
      </c>
      <c r="K146" s="11">
        <v>4.1884327247863097E-2</v>
      </c>
      <c r="L146" s="10" t="s">
        <v>10987</v>
      </c>
    </row>
    <row r="147" spans="1:12" x14ac:dyDescent="0.25">
      <c r="A147" t="s">
        <v>2937</v>
      </c>
      <c r="B147" t="s">
        <v>5301</v>
      </c>
      <c r="C147" t="s">
        <v>10348</v>
      </c>
      <c r="D147" s="3">
        <v>24.68</v>
      </c>
      <c r="E147" s="3">
        <v>26.44379997253418</v>
      </c>
      <c r="F147" s="1">
        <v>3336288.5</v>
      </c>
      <c r="G147" s="1">
        <v>90765498.125024468</v>
      </c>
      <c r="H147" s="1">
        <v>7747972539.3199997</v>
      </c>
      <c r="I147">
        <v>7.5632095314489503</v>
      </c>
      <c r="J147" s="2">
        <v>1.8908023828622376E-4</v>
      </c>
      <c r="K147" s="11">
        <v>4.7525941625979048E-2</v>
      </c>
      <c r="L147" s="10" t="s">
        <v>11003</v>
      </c>
    </row>
    <row r="148" spans="1:12" x14ac:dyDescent="0.25">
      <c r="A148" t="s">
        <v>4674</v>
      </c>
      <c r="B148" t="s">
        <v>5301</v>
      </c>
      <c r="C148" t="s">
        <v>10428</v>
      </c>
      <c r="D148" s="3">
        <v>34.9</v>
      </c>
      <c r="E148" s="3">
        <v>26.702800750732422</v>
      </c>
      <c r="F148" s="1">
        <v>2147039.25</v>
      </c>
      <c r="G148" s="1">
        <v>60203107.594809681</v>
      </c>
      <c r="H148" s="1">
        <v>5289145465.3999987</v>
      </c>
      <c r="I148">
        <v>7.4898510409816952</v>
      </c>
      <c r="J148" s="2">
        <v>1.8724627602454238E-4</v>
      </c>
      <c r="K148" s="11">
        <v>3.9678489087806725E-2</v>
      </c>
      <c r="L148" s="10" t="s">
        <v>11077</v>
      </c>
    </row>
    <row r="149" spans="1:12" x14ac:dyDescent="0.25">
      <c r="A149" t="s">
        <v>126</v>
      </c>
      <c r="B149" t="s">
        <v>5303</v>
      </c>
      <c r="C149" t="s">
        <v>10490</v>
      </c>
      <c r="D149" s="3">
        <v>32.04</v>
      </c>
      <c r="E149" s="3">
        <v>26.727825164794922</v>
      </c>
      <c r="F149" s="1">
        <v>11667680</v>
      </c>
      <c r="G149" s="1">
        <v>336737021.727925</v>
      </c>
      <c r="H149" s="1">
        <v>34493307093.360001</v>
      </c>
      <c r="I149">
        <v>7.4828385312634387</v>
      </c>
      <c r="J149" s="2">
        <v>1.8707096328158596E-4</v>
      </c>
      <c r="K149" s="11">
        <v>3.1995783661644142E-2</v>
      </c>
      <c r="L149" s="10" t="s">
        <v>11156</v>
      </c>
    </row>
    <row r="150" spans="1:12" x14ac:dyDescent="0.25">
      <c r="A150" t="s">
        <v>716</v>
      </c>
      <c r="B150" t="s">
        <v>5303</v>
      </c>
      <c r="C150" t="s">
        <v>10415</v>
      </c>
      <c r="D150" s="3">
        <v>27.48</v>
      </c>
      <c r="E150" s="3">
        <v>26.76140022277832</v>
      </c>
      <c r="F150" s="1">
        <v>3239356.75</v>
      </c>
      <c r="G150" s="1">
        <v>89113751.111154377</v>
      </c>
      <c r="H150" s="1">
        <v>16454443394.113333</v>
      </c>
      <c r="I150">
        <v>7.4734505046476363</v>
      </c>
      <c r="J150" s="2">
        <v>1.868362626161909E-4</v>
      </c>
      <c r="K150" s="11">
        <v>4.5494498364767669E-2</v>
      </c>
      <c r="L150" s="10" t="s">
        <v>11054</v>
      </c>
    </row>
    <row r="151" spans="1:12" x14ac:dyDescent="0.25">
      <c r="A151" t="s">
        <v>3562</v>
      </c>
      <c r="B151" t="s">
        <v>5301</v>
      </c>
      <c r="C151" t="s">
        <v>10403</v>
      </c>
      <c r="D151" s="3">
        <v>27.65</v>
      </c>
      <c r="E151" s="3">
        <v>26.793550491333008</v>
      </c>
      <c r="F151" s="1">
        <v>4927827.5</v>
      </c>
      <c r="G151" s="1">
        <v>127075283.55730958</v>
      </c>
      <c r="H151" s="1">
        <v>58181057114.599998</v>
      </c>
      <c r="I151">
        <v>7.4644829196748148</v>
      </c>
      <c r="J151" s="2">
        <v>1.8661207299187037E-4</v>
      </c>
      <c r="K151" s="11">
        <v>3.8826779931064967E-2</v>
      </c>
      <c r="L151" s="10" t="s">
        <v>11048</v>
      </c>
    </row>
    <row r="152" spans="1:12" x14ac:dyDescent="0.25">
      <c r="A152" t="s">
        <v>5234</v>
      </c>
      <c r="B152" t="s">
        <v>5301</v>
      </c>
      <c r="C152" t="s">
        <v>10224</v>
      </c>
      <c r="D152" s="3">
        <v>36.270000000000003</v>
      </c>
      <c r="E152" s="3">
        <v>26.917350769042969</v>
      </c>
      <c r="F152" s="1">
        <v>2939905</v>
      </c>
      <c r="G152" s="1">
        <v>82659591.85017547</v>
      </c>
      <c r="H152" s="1">
        <v>3932657989.6500001</v>
      </c>
      <c r="I152">
        <v>7.4301517157481731</v>
      </c>
      <c r="J152" s="2">
        <v>1.8575379289370432E-4</v>
      </c>
      <c r="K152" s="11">
        <v>4.8226845760852344E-2</v>
      </c>
      <c r="L152" s="10" t="s">
        <v>10898</v>
      </c>
    </row>
    <row r="153" spans="1:12" x14ac:dyDescent="0.25">
      <c r="A153" t="s">
        <v>4271</v>
      </c>
      <c r="B153" t="s">
        <v>5301</v>
      </c>
      <c r="C153" t="s">
        <v>10338</v>
      </c>
      <c r="D153" s="3">
        <v>30.8</v>
      </c>
      <c r="E153" s="3">
        <v>26.969350814819336</v>
      </c>
      <c r="F153" s="1">
        <v>5256108.5</v>
      </c>
      <c r="G153" s="1">
        <v>144303475.862313</v>
      </c>
      <c r="H153" s="1">
        <v>10787347309.200001</v>
      </c>
      <c r="I153">
        <v>7.4158255188739064</v>
      </c>
      <c r="J153" s="2">
        <v>1.8539563797184767E-4</v>
      </c>
      <c r="K153" s="11">
        <v>3.8337135462089743E-2</v>
      </c>
      <c r="L153" s="10" t="s">
        <v>10968</v>
      </c>
    </row>
    <row r="154" spans="1:12" x14ac:dyDescent="0.25">
      <c r="A154" t="s">
        <v>2192</v>
      </c>
      <c r="B154" t="s">
        <v>5303</v>
      </c>
      <c r="C154" t="s">
        <v>10329</v>
      </c>
      <c r="D154" s="3">
        <v>24.86</v>
      </c>
      <c r="E154" s="3">
        <v>27.199874877929688</v>
      </c>
      <c r="F154" s="1">
        <v>2825552</v>
      </c>
      <c r="G154" s="1">
        <v>75792111.959524766</v>
      </c>
      <c r="H154" s="1">
        <v>6966435662.5600004</v>
      </c>
      <c r="I154">
        <v>7.3529750007152588</v>
      </c>
      <c r="J154" s="2">
        <v>1.8382437501788146E-4</v>
      </c>
      <c r="K154" s="11">
        <v>5.0578330618113988E-2</v>
      </c>
      <c r="L154" s="10" t="s">
        <v>10998</v>
      </c>
    </row>
    <row r="155" spans="1:12" x14ac:dyDescent="0.25">
      <c r="A155" t="s">
        <v>2398</v>
      </c>
      <c r="B155" t="s">
        <v>5303</v>
      </c>
      <c r="C155" t="s">
        <v>10433</v>
      </c>
      <c r="D155" s="3">
        <v>36.770000000000003</v>
      </c>
      <c r="E155" s="3">
        <v>27.21095085144043</v>
      </c>
      <c r="F155" s="1">
        <v>3620577.25</v>
      </c>
      <c r="G155" s="1">
        <v>97838976.134209111</v>
      </c>
      <c r="H155" s="1">
        <v>8965086227.7200012</v>
      </c>
      <c r="I155">
        <v>7.3499820381841916</v>
      </c>
      <c r="J155" s="2">
        <v>1.8374955095460478E-4</v>
      </c>
      <c r="K155" s="11">
        <v>3.5416693231878585E-2</v>
      </c>
      <c r="L155" s="10" t="s">
        <v>11072</v>
      </c>
    </row>
    <row r="156" spans="1:12" x14ac:dyDescent="0.25">
      <c r="A156" t="s">
        <v>3220</v>
      </c>
      <c r="B156" t="s">
        <v>5301</v>
      </c>
      <c r="C156" t="s">
        <v>10313</v>
      </c>
      <c r="D156" s="3">
        <v>33.47</v>
      </c>
      <c r="E156" s="3">
        <v>27.231849670410156</v>
      </c>
      <c r="F156" s="1">
        <v>5731584.5</v>
      </c>
      <c r="G156" s="1">
        <v>164318306.63577342</v>
      </c>
      <c r="H156" s="1">
        <v>7802331236.4300003</v>
      </c>
      <c r="I156">
        <v>7.344341365739762</v>
      </c>
      <c r="J156" s="2">
        <v>1.8360853414349404E-4</v>
      </c>
      <c r="K156" s="11">
        <v>4.1829531871662898E-2</v>
      </c>
      <c r="L156" s="10" t="s">
        <v>10969</v>
      </c>
    </row>
    <row r="157" spans="1:12" x14ac:dyDescent="0.25">
      <c r="A157" t="s">
        <v>1004</v>
      </c>
      <c r="B157" t="s">
        <v>5303</v>
      </c>
      <c r="C157" t="s">
        <v>10465</v>
      </c>
      <c r="D157" s="3">
        <v>29.52</v>
      </c>
      <c r="E157" s="3">
        <v>27.25877571105957</v>
      </c>
      <c r="F157" s="1">
        <v>11393910</v>
      </c>
      <c r="G157" s="1">
        <v>284033211.69713056</v>
      </c>
      <c r="H157" s="1">
        <v>54234382243.649994</v>
      </c>
      <c r="I157">
        <v>7.3370866732967386</v>
      </c>
      <c r="J157" s="2">
        <v>1.8342716683241846E-4</v>
      </c>
      <c r="K157" s="11">
        <v>3.5258417479988612E-2</v>
      </c>
      <c r="L157" s="10" t="s">
        <v>11119</v>
      </c>
    </row>
    <row r="158" spans="1:12" x14ac:dyDescent="0.25">
      <c r="A158" t="s">
        <v>1003</v>
      </c>
      <c r="B158" t="s">
        <v>5303</v>
      </c>
      <c r="C158" t="s">
        <v>10460</v>
      </c>
      <c r="D158" s="3">
        <v>28.85</v>
      </c>
      <c r="E158" s="3">
        <v>27.399425506591797</v>
      </c>
      <c r="F158" s="1">
        <v>4247282</v>
      </c>
      <c r="G158" s="1">
        <v>92707777.013618588</v>
      </c>
      <c r="H158" s="1">
        <v>54234382243.649994</v>
      </c>
      <c r="I158">
        <v>7.299423119360064</v>
      </c>
      <c r="J158" s="2">
        <v>1.8248557798400161E-4</v>
      </c>
      <c r="K158" s="11">
        <v>3.6504762208245944E-2</v>
      </c>
      <c r="L158" s="10" t="s">
        <v>11108</v>
      </c>
    </row>
    <row r="159" spans="1:12" x14ac:dyDescent="0.25">
      <c r="A159" t="s">
        <v>2999</v>
      </c>
      <c r="B159" t="s">
        <v>5301</v>
      </c>
      <c r="C159" t="s">
        <v>10392</v>
      </c>
      <c r="D159" s="3">
        <v>27.6</v>
      </c>
      <c r="E159" s="3">
        <v>27.59065055847168</v>
      </c>
      <c r="F159" s="1">
        <v>2254751.5</v>
      </c>
      <c r="G159" s="1">
        <v>62986832.322909363</v>
      </c>
      <c r="H159" s="1">
        <v>6636762433.2000008</v>
      </c>
      <c r="I159">
        <v>7.2488323381918303</v>
      </c>
      <c r="J159" s="2">
        <v>1.8122080845479576E-4</v>
      </c>
      <c r="K159" s="11">
        <v>4.0514105248887752E-2</v>
      </c>
      <c r="L159" s="10" t="s">
        <v>11031</v>
      </c>
    </row>
    <row r="160" spans="1:12" x14ac:dyDescent="0.25">
      <c r="A160" t="s">
        <v>3759</v>
      </c>
      <c r="B160" t="s">
        <v>5301</v>
      </c>
      <c r="C160" t="s">
        <v>10416</v>
      </c>
      <c r="D160" s="3">
        <v>26</v>
      </c>
      <c r="E160" s="3">
        <v>27.611843109130859</v>
      </c>
      <c r="F160" s="1">
        <v>4300411</v>
      </c>
      <c r="G160" s="1">
        <v>110876361.24522765</v>
      </c>
      <c r="H160" s="1">
        <v>23029983236</v>
      </c>
      <c r="I160">
        <v>7.2432687383285455</v>
      </c>
      <c r="J160" s="2">
        <v>1.8108171845821364E-4</v>
      </c>
      <c r="K160" s="11">
        <v>4.3704019500830284E-2</v>
      </c>
      <c r="L160" s="10" t="s">
        <v>11056</v>
      </c>
    </row>
    <row r="161" spans="1:12" x14ac:dyDescent="0.25">
      <c r="A161" t="s">
        <v>3022</v>
      </c>
      <c r="B161" t="s">
        <v>5301</v>
      </c>
      <c r="C161" t="s">
        <v>10502</v>
      </c>
      <c r="D161" s="3">
        <v>32.479999999999997</v>
      </c>
      <c r="E161" s="3">
        <v>27.678800582885742</v>
      </c>
      <c r="F161" s="1">
        <v>2323989.75</v>
      </c>
      <c r="G161" s="1">
        <v>71948711.932985902</v>
      </c>
      <c r="H161" s="1">
        <v>94076964903.173874</v>
      </c>
      <c r="I161">
        <v>7.2257466287633614</v>
      </c>
      <c r="J161" s="2">
        <v>1.8064366571908402E-4</v>
      </c>
      <c r="K161" s="11">
        <v>3.1553954939900375E-2</v>
      </c>
      <c r="L161" s="10" t="s">
        <v>11184</v>
      </c>
    </row>
    <row r="162" spans="1:12" x14ac:dyDescent="0.25">
      <c r="A162" t="s">
        <v>3781</v>
      </c>
      <c r="B162" t="s">
        <v>5301</v>
      </c>
      <c r="C162" t="s">
        <v>10273</v>
      </c>
      <c r="D162" s="3">
        <v>24.52</v>
      </c>
      <c r="E162" s="3">
        <v>27.753950119018555</v>
      </c>
      <c r="F162" s="1">
        <v>2461651.25</v>
      </c>
      <c r="G162" s="1">
        <v>64268751.475863941</v>
      </c>
      <c r="H162" s="1">
        <v>2497964652.5599999</v>
      </c>
      <c r="I162">
        <v>7.2061814315558932</v>
      </c>
      <c r="J162" s="2">
        <v>1.8015453578889732E-4</v>
      </c>
      <c r="K162" s="11">
        <v>5.7047690551520189E-2</v>
      </c>
      <c r="L162" s="10" t="s">
        <v>10946</v>
      </c>
    </row>
    <row r="163" spans="1:12" x14ac:dyDescent="0.25">
      <c r="A163" t="s">
        <v>865</v>
      </c>
      <c r="B163" t="s">
        <v>5303</v>
      </c>
      <c r="C163" t="s">
        <v>10459</v>
      </c>
      <c r="D163" s="3">
        <v>36.56</v>
      </c>
      <c r="E163" s="3">
        <v>27.773349761962891</v>
      </c>
      <c r="F163" s="1">
        <v>3343312.5</v>
      </c>
      <c r="G163" s="1">
        <v>88174065.685542464</v>
      </c>
      <c r="H163" s="1">
        <v>10010576956.799999</v>
      </c>
      <c r="I163">
        <v>7.2011479246882502</v>
      </c>
      <c r="J163" s="2">
        <v>1.8002869811720626E-4</v>
      </c>
      <c r="K163" s="11">
        <v>3.6253895468324041E-2</v>
      </c>
      <c r="L163" s="10" t="s">
        <v>11123</v>
      </c>
    </row>
    <row r="164" spans="1:12" x14ac:dyDescent="0.25">
      <c r="A164" t="s">
        <v>5057</v>
      </c>
      <c r="B164" t="s">
        <v>5301</v>
      </c>
      <c r="C164" t="s">
        <v>10516</v>
      </c>
      <c r="D164" s="3">
        <v>29.63</v>
      </c>
      <c r="E164" s="3">
        <v>27.854999542236328</v>
      </c>
      <c r="F164" s="1">
        <v>6176777</v>
      </c>
      <c r="G164" s="1">
        <v>182382470.34389901</v>
      </c>
      <c r="H164" s="1">
        <v>153663434605.95999</v>
      </c>
      <c r="I164">
        <v>7.1800396082125761</v>
      </c>
      <c r="J164" s="2">
        <v>1.7950099020531439E-4</v>
      </c>
      <c r="K164" s="11">
        <v>3.4770210705152474E-2</v>
      </c>
      <c r="L164" s="10" t="s">
        <v>11194</v>
      </c>
    </row>
    <row r="165" spans="1:12" x14ac:dyDescent="0.25">
      <c r="A165" t="s">
        <v>3848</v>
      </c>
      <c r="B165" t="s">
        <v>5301</v>
      </c>
      <c r="C165" t="s">
        <v>10159</v>
      </c>
      <c r="D165" s="3">
        <v>32.01</v>
      </c>
      <c r="E165" s="3">
        <v>27.857400894165039</v>
      </c>
      <c r="F165" s="1">
        <v>3702688</v>
      </c>
      <c r="G165" s="1">
        <v>100113638.26863657</v>
      </c>
      <c r="H165" s="1">
        <v>5650393836.4499998</v>
      </c>
      <c r="I165">
        <v>7.1794206774649831</v>
      </c>
      <c r="J165" s="2">
        <v>1.7948551693662459E-4</v>
      </c>
      <c r="K165" s="11">
        <v>4.7356890294053995E-2</v>
      </c>
      <c r="L165" s="10" t="s">
        <v>10865</v>
      </c>
    </row>
    <row r="166" spans="1:12" x14ac:dyDescent="0.25">
      <c r="A166" t="s">
        <v>778</v>
      </c>
      <c r="B166" t="s">
        <v>5303</v>
      </c>
      <c r="C166" t="s">
        <v>10484</v>
      </c>
      <c r="D166" s="3">
        <v>31.05</v>
      </c>
      <c r="E166" s="3">
        <v>27.891124725341797</v>
      </c>
      <c r="F166" s="1">
        <v>10392520</v>
      </c>
      <c r="G166" s="1">
        <v>296687026.46154267</v>
      </c>
      <c r="H166" s="1">
        <v>34711615962</v>
      </c>
      <c r="I166">
        <v>7.170739866875306</v>
      </c>
      <c r="J166" s="2">
        <v>1.7926849667188264E-4</v>
      </c>
      <c r="K166" s="11">
        <v>3.3800094381474868E-2</v>
      </c>
      <c r="L166" s="10" t="s">
        <v>11153</v>
      </c>
    </row>
    <row r="167" spans="1:12" x14ac:dyDescent="0.25">
      <c r="A167" t="s">
        <v>3350</v>
      </c>
      <c r="B167" t="s">
        <v>5301</v>
      </c>
      <c r="C167" t="s">
        <v>10376</v>
      </c>
      <c r="D167" s="3">
        <v>25.38</v>
      </c>
      <c r="E167" s="3">
        <v>27.963499069213867</v>
      </c>
      <c r="F167" s="1">
        <v>8730201</v>
      </c>
      <c r="G167" s="1">
        <v>184617631.57283878</v>
      </c>
      <c r="H167" s="1">
        <v>13874998265.82</v>
      </c>
      <c r="I167">
        <v>7.152180759102067</v>
      </c>
      <c r="J167" s="2">
        <v>1.7880451897755168E-4</v>
      </c>
      <c r="K167" s="11">
        <v>4.116167905534638E-2</v>
      </c>
      <c r="L167" s="10" t="s">
        <v>11041</v>
      </c>
    </row>
    <row r="168" spans="1:12" x14ac:dyDescent="0.25">
      <c r="A168" t="s">
        <v>1123</v>
      </c>
      <c r="B168" t="s">
        <v>5303</v>
      </c>
      <c r="C168" t="s">
        <v>10163</v>
      </c>
      <c r="D168" s="3">
        <v>21.61</v>
      </c>
      <c r="E168" s="3">
        <v>28.024650573730469</v>
      </c>
      <c r="F168" s="1">
        <v>3322480.75</v>
      </c>
      <c r="G168" s="1">
        <v>85953379.574312225</v>
      </c>
      <c r="H168" s="1">
        <v>3432312323.7599998</v>
      </c>
      <c r="I168">
        <v>7.1365742624985469</v>
      </c>
      <c r="J168" s="2">
        <v>1.7841435656246367E-4</v>
      </c>
      <c r="K168" s="11">
        <v>5.3367478341116992E-2</v>
      </c>
      <c r="L168" s="10" t="s">
        <v>10861</v>
      </c>
    </row>
    <row r="169" spans="1:12" x14ac:dyDescent="0.25">
      <c r="A169" t="s">
        <v>4542</v>
      </c>
      <c r="B169" t="s">
        <v>5301</v>
      </c>
      <c r="C169" t="s">
        <v>10058</v>
      </c>
      <c r="D169" s="3">
        <v>32.549999999999997</v>
      </c>
      <c r="E169" s="3">
        <v>28.024700164794922</v>
      </c>
      <c r="F169" s="1">
        <v>2346088.25</v>
      </c>
      <c r="G169" s="1">
        <v>70090480.236491278</v>
      </c>
      <c r="H169" s="1">
        <v>13441938261.15</v>
      </c>
      <c r="I169">
        <v>7.1365616339846953</v>
      </c>
      <c r="J169" s="2">
        <v>1.7841404084961739E-4</v>
      </c>
      <c r="K169" s="11">
        <v>6.4698839440943526E-2</v>
      </c>
      <c r="L169" s="10" t="s">
        <v>10820</v>
      </c>
    </row>
    <row r="170" spans="1:12" x14ac:dyDescent="0.25">
      <c r="A170" t="s">
        <v>4962</v>
      </c>
      <c r="B170" t="s">
        <v>5301</v>
      </c>
      <c r="C170" t="s">
        <v>10383</v>
      </c>
      <c r="D170" s="3">
        <v>28.75</v>
      </c>
      <c r="E170" s="3">
        <v>28.129949569702148</v>
      </c>
      <c r="F170" s="1">
        <v>1696049</v>
      </c>
      <c r="G170" s="1">
        <v>53916671.847482696</v>
      </c>
      <c r="H170" s="1">
        <v>3734625000</v>
      </c>
      <c r="I170">
        <v>7.1098598845485839</v>
      </c>
      <c r="J170" s="2">
        <v>1.7774649711371459E-4</v>
      </c>
      <c r="K170" s="11">
        <v>5.1634744960564617E-2</v>
      </c>
      <c r="L170" s="10" t="s">
        <v>11021</v>
      </c>
    </row>
    <row r="171" spans="1:12" x14ac:dyDescent="0.25">
      <c r="A171" t="s">
        <v>4787</v>
      </c>
      <c r="B171" t="s">
        <v>5301</v>
      </c>
      <c r="C171" t="s">
        <v>10319</v>
      </c>
      <c r="D171" s="3">
        <v>25.69</v>
      </c>
      <c r="E171" s="3">
        <v>28.172950744628906</v>
      </c>
      <c r="F171" s="1">
        <v>2097058.875</v>
      </c>
      <c r="G171" s="1">
        <v>51514774.456990458</v>
      </c>
      <c r="H171" s="1">
        <v>3688156642.3800006</v>
      </c>
      <c r="I171">
        <v>7.0990079034631979</v>
      </c>
      <c r="J171" s="2">
        <v>1.7747519758657995E-4</v>
      </c>
      <c r="K171" s="11">
        <v>5.5793416393891473E-2</v>
      </c>
      <c r="L171" s="10" t="s">
        <v>11459</v>
      </c>
    </row>
    <row r="172" spans="1:12" x14ac:dyDescent="0.25">
      <c r="A172" t="s">
        <v>4072</v>
      </c>
      <c r="B172" t="s">
        <v>5301</v>
      </c>
      <c r="C172" t="s">
        <v>10426</v>
      </c>
      <c r="D172" s="3">
        <v>25.88</v>
      </c>
      <c r="E172" s="3">
        <v>28.4864501953125</v>
      </c>
      <c r="F172" s="1">
        <v>3527704.25</v>
      </c>
      <c r="G172" s="1">
        <v>88315957.247175753</v>
      </c>
      <c r="H172" s="1">
        <v>10999669463.84</v>
      </c>
      <c r="I172">
        <v>7.0208818097282757</v>
      </c>
      <c r="J172" s="2">
        <v>1.7552204524320689E-4</v>
      </c>
      <c r="K172" s="11">
        <v>4.0792558293394489E-2</v>
      </c>
      <c r="L172" s="10" t="s">
        <v>11083</v>
      </c>
    </row>
    <row r="173" spans="1:12" x14ac:dyDescent="0.25">
      <c r="A173" t="s">
        <v>5051</v>
      </c>
      <c r="B173" t="s">
        <v>5301</v>
      </c>
      <c r="C173" t="s">
        <v>10475</v>
      </c>
      <c r="D173" s="3">
        <v>36.090000000000003</v>
      </c>
      <c r="E173" s="3">
        <v>28.492250442504883</v>
      </c>
      <c r="F173" s="1">
        <v>2732470</v>
      </c>
      <c r="G173" s="1">
        <v>75401568.602673039</v>
      </c>
      <c r="H173" s="1">
        <v>21302787097.350002</v>
      </c>
      <c r="I173">
        <v>7.019452549161894</v>
      </c>
      <c r="J173" s="2">
        <v>1.7548631372904736E-4</v>
      </c>
      <c r="K173" s="11">
        <v>2.9467051705308323E-2</v>
      </c>
      <c r="L173" s="10" t="s">
        <v>11133</v>
      </c>
    </row>
    <row r="174" spans="1:12" x14ac:dyDescent="0.25">
      <c r="A174" t="s">
        <v>4921</v>
      </c>
      <c r="B174" t="s">
        <v>5301</v>
      </c>
      <c r="C174" t="s">
        <v>10495</v>
      </c>
      <c r="D174" s="3">
        <v>33.340000000000003</v>
      </c>
      <c r="E174" s="3">
        <v>28.512899398803711</v>
      </c>
      <c r="F174" s="1">
        <v>3684976</v>
      </c>
      <c r="G174" s="1">
        <v>110520717.44909836</v>
      </c>
      <c r="H174" s="1">
        <v>55566644339.980003</v>
      </c>
      <c r="I174">
        <v>7.0143690826612755</v>
      </c>
      <c r="J174" s="2">
        <v>1.7535922706653188E-4</v>
      </c>
      <c r="K174" s="11">
        <v>3.1331675366388562E-2</v>
      </c>
      <c r="L174" s="10" t="s">
        <v>11167</v>
      </c>
    </row>
    <row r="175" spans="1:12" x14ac:dyDescent="0.25">
      <c r="A175" t="s">
        <v>3356</v>
      </c>
      <c r="B175" t="s">
        <v>5301</v>
      </c>
      <c r="C175" t="s">
        <v>10359</v>
      </c>
      <c r="D175" s="3">
        <v>27.35</v>
      </c>
      <c r="E175" s="3">
        <v>28.580099105834961</v>
      </c>
      <c r="F175" s="1">
        <v>1666744.25</v>
      </c>
      <c r="G175" s="1">
        <v>54354515.1906287</v>
      </c>
      <c r="H175" s="1">
        <v>4924042582</v>
      </c>
      <c r="I175">
        <v>6.9978763635276424</v>
      </c>
      <c r="J175" s="2">
        <v>1.7494690908819105E-4</v>
      </c>
      <c r="K175" s="11">
        <v>4.7998305728455787E-2</v>
      </c>
      <c r="L175" s="10" t="s">
        <v>11005</v>
      </c>
    </row>
    <row r="176" spans="1:12" x14ac:dyDescent="0.25">
      <c r="A176" t="s">
        <v>5022</v>
      </c>
      <c r="B176" t="s">
        <v>5301</v>
      </c>
      <c r="C176" t="s">
        <v>10423</v>
      </c>
      <c r="D176" s="3">
        <v>31.24</v>
      </c>
      <c r="E176" s="3">
        <v>28.931100845336914</v>
      </c>
      <c r="F176" s="1">
        <v>2407772.5</v>
      </c>
      <c r="G176" s="1">
        <v>74352530.190149501</v>
      </c>
      <c r="H176" s="1">
        <v>5073469719.999999</v>
      </c>
      <c r="I176">
        <v>6.9129757996137844</v>
      </c>
      <c r="J176" s="2">
        <v>1.728243949903446E-4</v>
      </c>
      <c r="K176" s="11">
        <v>4.348431192335727E-2</v>
      </c>
      <c r="L176" s="10" t="s">
        <v>11067</v>
      </c>
    </row>
    <row r="177" spans="1:12" x14ac:dyDescent="0.25">
      <c r="A177" t="s">
        <v>3826</v>
      </c>
      <c r="B177" t="s">
        <v>5301</v>
      </c>
      <c r="C177" t="s">
        <v>10453</v>
      </c>
      <c r="D177" s="3">
        <v>28.02</v>
      </c>
      <c r="E177" s="3">
        <v>28.945699691772461</v>
      </c>
      <c r="F177" s="1">
        <v>4080887.5</v>
      </c>
      <c r="G177" s="1">
        <v>88209434.401044071</v>
      </c>
      <c r="H177" s="1">
        <v>6032565956.04</v>
      </c>
      <c r="I177">
        <v>6.9094892204954395</v>
      </c>
      <c r="J177" s="2">
        <v>1.7273723051238599E-4</v>
      </c>
      <c r="K177" s="11">
        <v>3.8137354071302434E-2</v>
      </c>
      <c r="L177" s="10" t="s">
        <v>11121</v>
      </c>
    </row>
    <row r="178" spans="1:12" x14ac:dyDescent="0.25">
      <c r="A178" t="s">
        <v>3184</v>
      </c>
      <c r="B178" t="s">
        <v>5301</v>
      </c>
      <c r="C178" t="s">
        <v>10422</v>
      </c>
      <c r="D178" s="3">
        <v>31.2</v>
      </c>
      <c r="E178" s="3">
        <v>28.952850341796875</v>
      </c>
      <c r="F178" s="1">
        <v>2577781.75</v>
      </c>
      <c r="G178" s="1">
        <v>75956158.101792693</v>
      </c>
      <c r="H178" s="1">
        <v>10523116406.4</v>
      </c>
      <c r="I178">
        <v>6.9077827446673279</v>
      </c>
      <c r="J178" s="2">
        <v>1.7269456861668321E-4</v>
      </c>
      <c r="K178" s="11">
        <v>3.6811213141416679E-2</v>
      </c>
      <c r="L178" s="10" t="s">
        <v>11053</v>
      </c>
    </row>
    <row r="179" spans="1:12" x14ac:dyDescent="0.25">
      <c r="A179" t="s">
        <v>2377</v>
      </c>
      <c r="B179" t="s">
        <v>5303</v>
      </c>
      <c r="C179" t="s">
        <v>9715</v>
      </c>
      <c r="D179" s="3">
        <v>30.08</v>
      </c>
      <c r="E179" s="3">
        <v>29.3072509765625</v>
      </c>
      <c r="F179" s="1">
        <v>3707947.25</v>
      </c>
      <c r="G179" s="1">
        <v>134630462.04859728</v>
      </c>
      <c r="H179" s="1">
        <v>1642078630.4000001</v>
      </c>
      <c r="I179">
        <v>6.824249744882021</v>
      </c>
      <c r="J179" s="2">
        <v>1.7060624362205052E-4</v>
      </c>
      <c r="K179" s="11">
        <v>0.11193627195029139</v>
      </c>
      <c r="L179" s="10" t="s">
        <v>10677</v>
      </c>
    </row>
    <row r="180" spans="1:12" x14ac:dyDescent="0.25">
      <c r="A180" t="s">
        <v>5290</v>
      </c>
      <c r="B180" t="s">
        <v>5301</v>
      </c>
      <c r="C180" t="s">
        <v>10432</v>
      </c>
      <c r="D180" s="3">
        <v>30.75</v>
      </c>
      <c r="E180" s="3">
        <v>29.320350646972656</v>
      </c>
      <c r="F180" s="1">
        <v>3203540</v>
      </c>
      <c r="G180" s="1">
        <v>78277368.94110918</v>
      </c>
      <c r="H180" s="1">
        <v>7475924871</v>
      </c>
      <c r="I180">
        <v>6.8212008242353717</v>
      </c>
      <c r="J180" s="2">
        <v>1.705300206058843E-4</v>
      </c>
      <c r="K180" s="11">
        <v>4.3249154871523601E-2</v>
      </c>
      <c r="L180" s="10" t="s">
        <v>11088</v>
      </c>
    </row>
    <row r="181" spans="1:12" x14ac:dyDescent="0.25">
      <c r="A181" t="s">
        <v>634</v>
      </c>
      <c r="B181" t="s">
        <v>5303</v>
      </c>
      <c r="C181" t="s">
        <v>10526</v>
      </c>
      <c r="D181" s="3">
        <v>37.520000000000003</v>
      </c>
      <c r="E181" s="3">
        <v>29.416425704956055</v>
      </c>
      <c r="F181" s="1">
        <v>8232505</v>
      </c>
      <c r="G181" s="1">
        <v>221839550.65524393</v>
      </c>
      <c r="H181" s="1">
        <v>35143524922.239998</v>
      </c>
      <c r="I181">
        <v>6.7989225477622925</v>
      </c>
      <c r="J181" s="2">
        <v>1.6997306369405732E-4</v>
      </c>
      <c r="K181" s="11">
        <v>2.8269948930544214E-2</v>
      </c>
      <c r="L181" s="10" t="s">
        <v>11199</v>
      </c>
    </row>
    <row r="182" spans="1:12" x14ac:dyDescent="0.25">
      <c r="A182" t="s">
        <v>4321</v>
      </c>
      <c r="B182" t="s">
        <v>5301</v>
      </c>
      <c r="C182" t="s">
        <v>10287</v>
      </c>
      <c r="D182" s="3">
        <v>31.4</v>
      </c>
      <c r="E182" s="3">
        <v>29.584600448608398</v>
      </c>
      <c r="F182" s="1">
        <v>3190034.5</v>
      </c>
      <c r="G182" s="1">
        <v>101434019.26923895</v>
      </c>
      <c r="H182" s="1">
        <v>5407082355</v>
      </c>
      <c r="I182">
        <v>6.7602738237895519</v>
      </c>
      <c r="J182" s="2">
        <v>1.6900684559473879E-4</v>
      </c>
      <c r="K182" s="11">
        <v>4.5622155383251636E-2</v>
      </c>
      <c r="L182" s="10" t="s">
        <v>10935</v>
      </c>
    </row>
    <row r="183" spans="1:12" x14ac:dyDescent="0.25">
      <c r="A183" t="s">
        <v>3714</v>
      </c>
      <c r="B183" t="s">
        <v>5301</v>
      </c>
      <c r="C183" t="s">
        <v>10524</v>
      </c>
      <c r="D183" s="3">
        <v>36.4</v>
      </c>
      <c r="E183" s="3">
        <v>29.592000961303711</v>
      </c>
      <c r="F183" s="1">
        <v>3607732</v>
      </c>
      <c r="G183" s="1">
        <v>104611747.34635143</v>
      </c>
      <c r="H183" s="1">
        <v>8215553782.7999992</v>
      </c>
      <c r="I183">
        <v>6.7585831813648589</v>
      </c>
      <c r="J183" s="2">
        <v>1.6896457953412147E-4</v>
      </c>
      <c r="K183" s="11">
        <v>2.8740350384983644E-2</v>
      </c>
      <c r="L183" s="10" t="s">
        <v>11201</v>
      </c>
    </row>
    <row r="184" spans="1:12" x14ac:dyDescent="0.25">
      <c r="A184" t="s">
        <v>4941</v>
      </c>
      <c r="B184" t="s">
        <v>5301</v>
      </c>
      <c r="C184" t="s">
        <v>10476</v>
      </c>
      <c r="D184" s="3">
        <v>37.130000000000003</v>
      </c>
      <c r="E184" s="3">
        <v>29.617500305175781</v>
      </c>
      <c r="F184" s="1">
        <v>7049864</v>
      </c>
      <c r="G184" s="1">
        <v>223222802.88548738</v>
      </c>
      <c r="H184" s="1">
        <v>30649544819.830002</v>
      </c>
      <c r="I184">
        <v>6.7527643433517301</v>
      </c>
      <c r="J184" s="2">
        <v>1.6881910858379325E-4</v>
      </c>
      <c r="K184" s="11">
        <v>2.868833564286823E-2</v>
      </c>
      <c r="L184" s="10" t="s">
        <v>11144</v>
      </c>
    </row>
    <row r="185" spans="1:12" x14ac:dyDescent="0.25">
      <c r="A185" t="s">
        <v>1142</v>
      </c>
      <c r="B185" t="s">
        <v>5303</v>
      </c>
      <c r="C185" t="s">
        <v>10435</v>
      </c>
      <c r="D185" s="3">
        <v>31.84</v>
      </c>
      <c r="E185" s="3">
        <v>29.676250457763672</v>
      </c>
      <c r="F185" s="1">
        <v>3308015.75</v>
      </c>
      <c r="G185" s="1">
        <v>97171417.475897968</v>
      </c>
      <c r="H185" s="1">
        <v>8311912300.4800005</v>
      </c>
      <c r="I185">
        <v>6.7393958776782572</v>
      </c>
      <c r="J185" s="2">
        <v>1.6848489694195644E-4</v>
      </c>
      <c r="K185" s="11">
        <v>4.1358997124558337E-2</v>
      </c>
      <c r="L185" s="10" t="s">
        <v>11096</v>
      </c>
    </row>
    <row r="186" spans="1:12" x14ac:dyDescent="0.25">
      <c r="A186" t="s">
        <v>2652</v>
      </c>
      <c r="B186" t="s">
        <v>5303</v>
      </c>
      <c r="C186" t="s">
        <v>10473</v>
      </c>
      <c r="D186" s="3">
        <v>26.23</v>
      </c>
      <c r="E186" s="3">
        <v>29.733024597167969</v>
      </c>
      <c r="F186" s="1">
        <v>5924674</v>
      </c>
      <c r="G186" s="1">
        <v>149234232.1191349</v>
      </c>
      <c r="H186" s="1">
        <v>69818871098.959991</v>
      </c>
      <c r="I186">
        <v>6.7265272440211064</v>
      </c>
      <c r="J186" s="2">
        <v>1.6816318110052765E-4</v>
      </c>
      <c r="K186" s="11">
        <v>3.9479020461540781E-2</v>
      </c>
      <c r="L186" s="10" t="s">
        <v>11141</v>
      </c>
    </row>
    <row r="187" spans="1:12" x14ac:dyDescent="0.25">
      <c r="A187" t="s">
        <v>621</v>
      </c>
      <c r="B187" t="s">
        <v>5303</v>
      </c>
      <c r="C187" t="s">
        <v>10518</v>
      </c>
      <c r="D187" s="3">
        <v>30.23</v>
      </c>
      <c r="E187" s="3">
        <v>29.738199234008789</v>
      </c>
      <c r="F187" s="1">
        <v>21507174</v>
      </c>
      <c r="G187" s="1">
        <v>673550788.84763956</v>
      </c>
      <c r="H187" s="1">
        <v>151747312574.82001</v>
      </c>
      <c r="I187">
        <v>6.7253567852648848</v>
      </c>
      <c r="J187" s="2">
        <v>1.6813391963162213E-4</v>
      </c>
      <c r="K187" s="11">
        <v>3.3162225253498698E-2</v>
      </c>
      <c r="L187" s="10" t="s">
        <v>11195</v>
      </c>
    </row>
    <row r="188" spans="1:12" x14ac:dyDescent="0.25">
      <c r="A188" t="s">
        <v>3002</v>
      </c>
      <c r="B188" t="s">
        <v>5301</v>
      </c>
      <c r="C188" t="s">
        <v>10480</v>
      </c>
      <c r="D188" s="3">
        <v>28.43</v>
      </c>
      <c r="E188" s="3">
        <v>29.963350296020508</v>
      </c>
      <c r="F188" s="1">
        <v>6609622</v>
      </c>
      <c r="G188" s="1">
        <v>178640364.04590032</v>
      </c>
      <c r="H188" s="1">
        <v>71940945048.639999</v>
      </c>
      <c r="I188">
        <v>6.674821007134252</v>
      </c>
      <c r="J188" s="2">
        <v>1.6687052517835629E-4</v>
      </c>
      <c r="K188" s="11">
        <v>3.5987933705736719E-2</v>
      </c>
      <c r="L188" s="10" t="s">
        <v>11152</v>
      </c>
    </row>
    <row r="189" spans="1:12" x14ac:dyDescent="0.25">
      <c r="A189" t="s">
        <v>3996</v>
      </c>
      <c r="B189" t="s">
        <v>5301</v>
      </c>
      <c r="C189" t="s">
        <v>10467</v>
      </c>
      <c r="D189" s="3">
        <v>31.53</v>
      </c>
      <c r="E189" s="3">
        <v>29.98444938659668</v>
      </c>
      <c r="F189" s="1">
        <v>3638091.5</v>
      </c>
      <c r="G189" s="1">
        <v>117282985.74607715</v>
      </c>
      <c r="H189" s="1">
        <v>12881123715.93</v>
      </c>
      <c r="I189">
        <v>6.670124150734007</v>
      </c>
      <c r="J189" s="2">
        <v>1.6675310376835018E-4</v>
      </c>
      <c r="K189" s="11">
        <v>3.5891137828411933E-2</v>
      </c>
      <c r="L189" s="10" t="s">
        <v>11132</v>
      </c>
    </row>
    <row r="190" spans="1:12" x14ac:dyDescent="0.25">
      <c r="A190" t="s">
        <v>1771</v>
      </c>
      <c r="B190" t="s">
        <v>5303</v>
      </c>
      <c r="C190" t="s">
        <v>10478</v>
      </c>
      <c r="D190" s="3">
        <v>35.229999999999997</v>
      </c>
      <c r="E190" s="3">
        <v>30.036775588989258</v>
      </c>
      <c r="F190" s="1">
        <v>3358951.5</v>
      </c>
      <c r="G190" s="1">
        <v>100857866.76731132</v>
      </c>
      <c r="H190" s="1">
        <v>9701553799.2099991</v>
      </c>
      <c r="I190">
        <v>6.6585043193955578</v>
      </c>
      <c r="J190" s="2">
        <v>1.6646260798488895E-4</v>
      </c>
      <c r="K190" s="11">
        <v>3.8963931928296822E-2</v>
      </c>
      <c r="L190" s="10" t="s">
        <v>11176</v>
      </c>
    </row>
    <row r="191" spans="1:12" x14ac:dyDescent="0.25">
      <c r="A191" t="s">
        <v>3423</v>
      </c>
      <c r="B191" t="s">
        <v>5301</v>
      </c>
      <c r="C191" t="s">
        <v>10487</v>
      </c>
      <c r="D191" s="3">
        <v>27.85</v>
      </c>
      <c r="E191" s="3">
        <v>30.35260009765625</v>
      </c>
      <c r="F191" s="1">
        <v>4398915.5</v>
      </c>
      <c r="G191" s="1">
        <v>118871014.93162632</v>
      </c>
      <c r="H191" s="1">
        <v>10394336691.9</v>
      </c>
      <c r="I191">
        <v>6.5892213305127516</v>
      </c>
      <c r="J191" s="2">
        <v>1.6473053326281878E-4</v>
      </c>
      <c r="K191" s="11">
        <v>3.9291836696399171E-2</v>
      </c>
      <c r="L191" s="10" t="s">
        <v>11147</v>
      </c>
    </row>
    <row r="192" spans="1:12" x14ac:dyDescent="0.25">
      <c r="A192" t="s">
        <v>4574</v>
      </c>
      <c r="B192" t="s">
        <v>5301</v>
      </c>
      <c r="C192" t="s">
        <v>10372</v>
      </c>
      <c r="D192" s="3">
        <v>36.61</v>
      </c>
      <c r="E192" s="3">
        <v>30.386999130249023</v>
      </c>
      <c r="F192" s="1">
        <v>3052618.5</v>
      </c>
      <c r="G192" s="1">
        <v>93978694.919264615</v>
      </c>
      <c r="H192" s="1">
        <v>7600206345.8999996</v>
      </c>
      <c r="I192">
        <v>6.581762126056999</v>
      </c>
      <c r="J192" s="2">
        <v>1.6454405315142497E-4</v>
      </c>
      <c r="K192" s="11">
        <v>4.345059315124316E-2</v>
      </c>
      <c r="L192" s="10" t="s">
        <v>11004</v>
      </c>
    </row>
    <row r="193" spans="1:12" x14ac:dyDescent="0.25">
      <c r="A193" t="s">
        <v>2796</v>
      </c>
      <c r="B193" t="s">
        <v>5303</v>
      </c>
      <c r="C193" t="s">
        <v>10508</v>
      </c>
      <c r="D193" s="3">
        <v>43.37</v>
      </c>
      <c r="E193" s="3">
        <v>30.669000625610352</v>
      </c>
      <c r="F193" s="1">
        <v>3126270.5</v>
      </c>
      <c r="G193" s="1">
        <v>98110887.607488111</v>
      </c>
      <c r="H193" s="1">
        <v>8835250614.1399994</v>
      </c>
      <c r="I193">
        <v>6.5212428158806279</v>
      </c>
      <c r="J193" s="2">
        <v>1.630310703970157E-4</v>
      </c>
      <c r="K193" s="11">
        <v>3.0331466303061494E-2</v>
      </c>
      <c r="L193" s="10" t="s">
        <v>11182</v>
      </c>
    </row>
    <row r="194" spans="1:12" x14ac:dyDescent="0.25">
      <c r="A194" t="s">
        <v>3741</v>
      </c>
      <c r="B194" t="s">
        <v>5301</v>
      </c>
      <c r="C194" t="s">
        <v>10497</v>
      </c>
      <c r="D194" s="3">
        <v>31.61</v>
      </c>
      <c r="E194" s="3">
        <v>30.671600341796875</v>
      </c>
      <c r="F194" s="1">
        <v>32649956</v>
      </c>
      <c r="G194" s="1">
        <v>999552488.46160305</v>
      </c>
      <c r="H194" s="1">
        <v>279634387900</v>
      </c>
      <c r="I194">
        <v>6.5206900771804701</v>
      </c>
      <c r="J194" s="2">
        <v>1.6301725192951176E-4</v>
      </c>
      <c r="K194" s="11">
        <v>3.1701745423068486E-2</v>
      </c>
      <c r="L194" s="10" t="s">
        <v>11163</v>
      </c>
    </row>
    <row r="195" spans="1:12" x14ac:dyDescent="0.25">
      <c r="A195" t="s">
        <v>3294</v>
      </c>
      <c r="B195" t="s">
        <v>5301</v>
      </c>
      <c r="C195" t="s">
        <v>10494</v>
      </c>
      <c r="D195" s="3">
        <v>32.58</v>
      </c>
      <c r="E195" s="3">
        <v>30.685539245605469</v>
      </c>
      <c r="F195" s="1">
        <v>2475063</v>
      </c>
      <c r="G195" s="1">
        <v>78729488.12507011</v>
      </c>
      <c r="H195" s="1">
        <v>36106512859.260002</v>
      </c>
      <c r="I195">
        <v>6.5177280542215783</v>
      </c>
      <c r="J195" s="2">
        <v>1.6294320135553945E-4</v>
      </c>
      <c r="K195" s="11">
        <v>3.5546691401959672E-2</v>
      </c>
      <c r="L195" s="10" t="s">
        <v>11175</v>
      </c>
    </row>
    <row r="196" spans="1:12" x14ac:dyDescent="0.25">
      <c r="A196" t="s">
        <v>2711</v>
      </c>
      <c r="B196" t="s">
        <v>5303</v>
      </c>
      <c r="C196" t="s">
        <v>10468</v>
      </c>
      <c r="D196" s="3">
        <v>30.71</v>
      </c>
      <c r="E196" s="3">
        <v>30.686199188232422</v>
      </c>
      <c r="F196" s="1">
        <v>5177568.5</v>
      </c>
      <c r="G196" s="1">
        <v>173706289.57101354</v>
      </c>
      <c r="H196" s="1">
        <v>9780850226.1700001</v>
      </c>
      <c r="I196">
        <v>6.5175878828517879</v>
      </c>
      <c r="J196" s="2">
        <v>1.629396970712947E-4</v>
      </c>
      <c r="K196" s="11">
        <v>3.4408261917063421E-2</v>
      </c>
      <c r="L196" s="10" t="s">
        <v>11129</v>
      </c>
    </row>
    <row r="197" spans="1:12" x14ac:dyDescent="0.25">
      <c r="A197" t="s">
        <v>5262</v>
      </c>
      <c r="B197" t="s">
        <v>5301</v>
      </c>
      <c r="C197" t="s">
        <v>10491</v>
      </c>
      <c r="D197" s="3">
        <v>30.85</v>
      </c>
      <c r="E197" s="3">
        <v>31.049600601196289</v>
      </c>
      <c r="F197" s="1">
        <v>3760047.25</v>
      </c>
      <c r="G197" s="1">
        <v>130771026.07530046</v>
      </c>
      <c r="H197" s="1">
        <v>23077599449.649998</v>
      </c>
      <c r="I197">
        <v>6.4413066876066134</v>
      </c>
      <c r="J197" s="2">
        <v>1.6103266719016534E-4</v>
      </c>
      <c r="K197" s="11">
        <v>3.569725467944708E-2</v>
      </c>
      <c r="L197" s="10" t="s">
        <v>11160</v>
      </c>
    </row>
    <row r="198" spans="1:12" x14ac:dyDescent="0.25">
      <c r="A198" t="s">
        <v>1466</v>
      </c>
      <c r="B198" t="s">
        <v>5303</v>
      </c>
      <c r="C198" t="s">
        <v>10260</v>
      </c>
      <c r="D198" s="3">
        <v>32.1</v>
      </c>
      <c r="E198" s="3">
        <v>31.055170059204102</v>
      </c>
      <c r="F198" s="1">
        <v>2820938</v>
      </c>
      <c r="G198" s="1">
        <v>118482624.94161457</v>
      </c>
      <c r="H198" s="1">
        <v>29426426047.460003</v>
      </c>
      <c r="I198">
        <v>6.4401514987268342</v>
      </c>
      <c r="J198" s="2">
        <v>1.6100378746817086E-4</v>
      </c>
      <c r="K198" s="11">
        <v>4.0434805651541179E-2</v>
      </c>
      <c r="L198" s="10" t="s">
        <v>10918</v>
      </c>
    </row>
    <row r="199" spans="1:12" x14ac:dyDescent="0.25">
      <c r="A199" t="s">
        <v>22</v>
      </c>
      <c r="B199" t="s">
        <v>5303</v>
      </c>
      <c r="C199" t="s">
        <v>9774</v>
      </c>
      <c r="D199" s="3">
        <v>32.64</v>
      </c>
      <c r="E199" s="3">
        <v>31.10890007019043</v>
      </c>
      <c r="F199" s="1">
        <v>2553074</v>
      </c>
      <c r="G199" s="1">
        <v>77434871.243662804</v>
      </c>
      <c r="H199" s="1">
        <v>3953155933.4400001</v>
      </c>
      <c r="I199">
        <v>6.4290283342948076</v>
      </c>
      <c r="J199" s="2">
        <v>1.607257083573702E-4</v>
      </c>
      <c r="K199" s="11">
        <v>0.12444597803394279</v>
      </c>
      <c r="L199" s="10" t="s">
        <v>10695</v>
      </c>
    </row>
    <row r="200" spans="1:12" x14ac:dyDescent="0.25">
      <c r="A200" t="s">
        <v>5168</v>
      </c>
      <c r="B200" t="s">
        <v>5301</v>
      </c>
      <c r="C200" t="s">
        <v>10352</v>
      </c>
      <c r="D200" s="3">
        <v>39.450000000000003</v>
      </c>
      <c r="E200" s="3">
        <v>31.181699752807617</v>
      </c>
      <c r="F200" s="1">
        <v>1795830.625</v>
      </c>
      <c r="G200" s="1">
        <v>62403609.170080863</v>
      </c>
      <c r="H200" s="1">
        <v>7677822593.4000006</v>
      </c>
      <c r="I200">
        <v>6.4140185296342578</v>
      </c>
      <c r="J200" s="2">
        <v>1.6035046324085645E-4</v>
      </c>
      <c r="K200" s="11">
        <v>4.210571555723553E-2</v>
      </c>
      <c r="L200" s="10" t="s">
        <v>10995</v>
      </c>
    </row>
    <row r="201" spans="1:12" x14ac:dyDescent="0.25">
      <c r="A201" t="s">
        <v>4796</v>
      </c>
      <c r="B201" t="s">
        <v>5301</v>
      </c>
      <c r="C201" t="s">
        <v>10527</v>
      </c>
      <c r="D201" s="3">
        <v>41.23</v>
      </c>
      <c r="E201" s="3">
        <v>31.252649307250977</v>
      </c>
      <c r="F201" s="1">
        <v>8817315</v>
      </c>
      <c r="G201" s="1">
        <v>282966302.17433488</v>
      </c>
      <c r="H201" s="1">
        <v>54657462126.049995</v>
      </c>
      <c r="I201">
        <v>6.3994574678696985</v>
      </c>
      <c r="J201" s="2">
        <v>1.5998643669674247E-4</v>
      </c>
      <c r="K201" s="11">
        <v>2.6039490199302556E-2</v>
      </c>
      <c r="L201" s="10" t="s">
        <v>11209</v>
      </c>
    </row>
    <row r="202" spans="1:12" x14ac:dyDescent="0.25">
      <c r="A202" t="s">
        <v>571</v>
      </c>
      <c r="B202" t="s">
        <v>5303</v>
      </c>
      <c r="C202" t="s">
        <v>10312</v>
      </c>
      <c r="D202" s="3">
        <v>36.979999999999997</v>
      </c>
      <c r="E202" s="3">
        <v>31.303499221801758</v>
      </c>
      <c r="F202" s="1">
        <v>2022029.5</v>
      </c>
      <c r="G202" s="1">
        <v>56942439.348618366</v>
      </c>
      <c r="H202" s="1">
        <v>7134549883.8199987</v>
      </c>
      <c r="I202">
        <v>6.3890620848134203</v>
      </c>
      <c r="J202" s="2">
        <v>1.5972655212033552E-4</v>
      </c>
      <c r="K202" s="11">
        <v>4.4655496217134334E-2</v>
      </c>
      <c r="L202" s="10" t="s">
        <v>11457</v>
      </c>
    </row>
    <row r="203" spans="1:12" x14ac:dyDescent="0.25">
      <c r="A203" t="s">
        <v>4287</v>
      </c>
      <c r="B203" t="s">
        <v>5301</v>
      </c>
      <c r="C203" t="s">
        <v>10537</v>
      </c>
      <c r="D203" s="3">
        <v>43.85</v>
      </c>
      <c r="E203" s="3">
        <v>31.316499710083008</v>
      </c>
      <c r="F203" s="1">
        <v>11960540</v>
      </c>
      <c r="G203" s="1">
        <v>407036639.02846694</v>
      </c>
      <c r="H203" s="1">
        <v>82123213522.649994</v>
      </c>
      <c r="I203">
        <v>6.3864097792386989</v>
      </c>
      <c r="J203" s="2">
        <v>1.5966024448096748E-4</v>
      </c>
      <c r="K203" s="11">
        <v>2.4152938176716085E-2</v>
      </c>
      <c r="L203" s="10" t="s">
        <v>11233</v>
      </c>
    </row>
    <row r="204" spans="1:12" x14ac:dyDescent="0.25">
      <c r="A204" t="s">
        <v>2410</v>
      </c>
      <c r="B204" t="s">
        <v>5303</v>
      </c>
      <c r="C204" t="s">
        <v>10479</v>
      </c>
      <c r="D204" s="3">
        <v>38.49</v>
      </c>
      <c r="E204" s="3">
        <v>31.530799865722656</v>
      </c>
      <c r="F204" s="1">
        <v>4488801.5</v>
      </c>
      <c r="G204" s="1">
        <v>165667788.08497548</v>
      </c>
      <c r="H204" s="1">
        <v>11336181763.710001</v>
      </c>
      <c r="I204">
        <v>6.3430043275692904</v>
      </c>
      <c r="J204" s="2">
        <v>1.5857510818923225E-4</v>
      </c>
      <c r="K204" s="11">
        <v>3.5632358614840196E-2</v>
      </c>
      <c r="L204" s="10" t="s">
        <v>11150</v>
      </c>
    </row>
    <row r="205" spans="1:12" x14ac:dyDescent="0.25">
      <c r="A205" t="s">
        <v>3071</v>
      </c>
      <c r="B205" t="s">
        <v>5301</v>
      </c>
      <c r="C205" t="s">
        <v>10544</v>
      </c>
      <c r="D205" s="3">
        <v>36.96</v>
      </c>
      <c r="E205" s="3">
        <v>31.601749420166016</v>
      </c>
      <c r="F205" s="1">
        <v>3320269.25</v>
      </c>
      <c r="G205" s="1">
        <v>125359536.32397297</v>
      </c>
      <c r="H205" s="1">
        <v>93525134630.668091</v>
      </c>
      <c r="I205">
        <v>6.3287635548547847</v>
      </c>
      <c r="J205" s="2">
        <v>1.5821908887136963E-4</v>
      </c>
      <c r="K205" s="11">
        <v>2.8101868257116896E-2</v>
      </c>
      <c r="L205" s="10" t="s">
        <v>11239</v>
      </c>
    </row>
    <row r="206" spans="1:12" x14ac:dyDescent="0.25">
      <c r="A206" t="s">
        <v>1555</v>
      </c>
      <c r="B206" t="s">
        <v>5303</v>
      </c>
      <c r="C206" t="s">
        <v>10493</v>
      </c>
      <c r="D206" s="3">
        <v>30.47</v>
      </c>
      <c r="E206" s="3">
        <v>31.609350204467773</v>
      </c>
      <c r="F206" s="1">
        <v>3790229.25</v>
      </c>
      <c r="G206" s="1">
        <v>109477722.01139644</v>
      </c>
      <c r="H206" s="1">
        <v>10422119651.129999</v>
      </c>
      <c r="I206">
        <v>6.3272417403800763</v>
      </c>
      <c r="J206" s="2">
        <v>1.581810435095019E-4</v>
      </c>
      <c r="K206" s="11">
        <v>4.0287321064934836E-2</v>
      </c>
      <c r="L206" s="10" t="s">
        <v>11159</v>
      </c>
    </row>
    <row r="207" spans="1:12" x14ac:dyDescent="0.25">
      <c r="A207" t="s">
        <v>2592</v>
      </c>
      <c r="B207" t="s">
        <v>5303</v>
      </c>
      <c r="C207" t="s">
        <v>10336</v>
      </c>
      <c r="D207" s="3">
        <v>27.42</v>
      </c>
      <c r="E207" s="3">
        <v>31.683300018310547</v>
      </c>
      <c r="F207" s="1">
        <v>2617898</v>
      </c>
      <c r="G207" s="1">
        <v>79690490.970359117</v>
      </c>
      <c r="H207" s="1">
        <v>3187130275.0200005</v>
      </c>
      <c r="I207">
        <v>6.3124737601327876</v>
      </c>
      <c r="J207" s="2">
        <v>1.5781184400331968E-4</v>
      </c>
      <c r="K207" s="11">
        <v>5.795867419748868E-2</v>
      </c>
      <c r="L207" s="10" t="s">
        <v>10988</v>
      </c>
    </row>
    <row r="208" spans="1:12" x14ac:dyDescent="0.25">
      <c r="A208" t="s">
        <v>4848</v>
      </c>
      <c r="B208" t="s">
        <v>5301</v>
      </c>
      <c r="C208" t="s">
        <v>9860</v>
      </c>
      <c r="D208" s="3">
        <v>35.76</v>
      </c>
      <c r="E208" s="3">
        <v>31.773700714111328</v>
      </c>
      <c r="F208" s="1">
        <v>2983170.25</v>
      </c>
      <c r="G208" s="1">
        <v>105685065.64822428</v>
      </c>
      <c r="H208" s="1">
        <v>3446165059.4400001</v>
      </c>
      <c r="I208">
        <v>6.2945138748403977</v>
      </c>
      <c r="J208" s="2">
        <v>1.5736284687100995E-4</v>
      </c>
      <c r="K208" s="11">
        <v>8.1733282548726097E-2</v>
      </c>
      <c r="L208" s="10" t="s">
        <v>10742</v>
      </c>
    </row>
    <row r="209" spans="1:12" x14ac:dyDescent="0.25">
      <c r="A209" t="s">
        <v>3780</v>
      </c>
      <c r="B209" t="s">
        <v>5301</v>
      </c>
      <c r="C209" t="s">
        <v>10530</v>
      </c>
      <c r="D209" s="3">
        <v>35.99</v>
      </c>
      <c r="E209" s="3">
        <v>31.79734992980957</v>
      </c>
      <c r="F209" s="1">
        <v>13914045</v>
      </c>
      <c r="G209" s="1">
        <v>498622256.90297693</v>
      </c>
      <c r="H209" s="1">
        <v>54861140164.110001</v>
      </c>
      <c r="I209">
        <v>6.2898323426790608</v>
      </c>
      <c r="J209" s="2">
        <v>1.5724580856697651E-4</v>
      </c>
      <c r="K209" s="11">
        <v>2.8467349202601251E-2</v>
      </c>
      <c r="L209" s="10" t="s">
        <v>11211</v>
      </c>
    </row>
    <row r="210" spans="1:12" x14ac:dyDescent="0.25">
      <c r="A210" t="s">
        <v>5283</v>
      </c>
      <c r="B210" t="s">
        <v>5301</v>
      </c>
      <c r="C210" t="s">
        <v>10251</v>
      </c>
      <c r="D210" s="3">
        <v>39.31</v>
      </c>
      <c r="E210" s="3">
        <v>31.923250198364258</v>
      </c>
      <c r="F210" s="1">
        <v>2187363.5</v>
      </c>
      <c r="G210" s="1">
        <v>79945282.312211454</v>
      </c>
      <c r="H210" s="1">
        <v>3084161101.5800004</v>
      </c>
      <c r="I210">
        <v>6.2650262350244006</v>
      </c>
      <c r="J210" s="2">
        <v>1.5662565587561001E-4</v>
      </c>
      <c r="K210" s="11">
        <v>5.7728602361857263E-2</v>
      </c>
      <c r="L210" s="10" t="s">
        <v>10894</v>
      </c>
    </row>
    <row r="211" spans="1:12" x14ac:dyDescent="0.25">
      <c r="A211" t="s">
        <v>1464</v>
      </c>
      <c r="B211" t="s">
        <v>5303</v>
      </c>
      <c r="C211" t="s">
        <v>10339</v>
      </c>
      <c r="D211" s="3">
        <v>33.340000000000003</v>
      </c>
      <c r="E211" s="3">
        <v>31.963338851928711</v>
      </c>
      <c r="F211" s="1">
        <v>2489131.25</v>
      </c>
      <c r="G211" s="1">
        <v>97815391.347113848</v>
      </c>
      <c r="H211" s="1">
        <v>29426426047.460003</v>
      </c>
      <c r="I211">
        <v>6.2571685932595154</v>
      </c>
      <c r="J211" s="2">
        <v>1.5642921483148789E-4</v>
      </c>
      <c r="K211" s="11">
        <v>4.0218267431554051E-2</v>
      </c>
      <c r="L211" s="10" t="s">
        <v>10982</v>
      </c>
    </row>
    <row r="212" spans="1:12" x14ac:dyDescent="0.25">
      <c r="A212" t="s">
        <v>3839</v>
      </c>
      <c r="B212" t="s">
        <v>5301</v>
      </c>
      <c r="C212" t="s">
        <v>10446</v>
      </c>
      <c r="D212" s="3">
        <v>31.22</v>
      </c>
      <c r="E212" s="3">
        <v>32.074748992919922</v>
      </c>
      <c r="F212" s="1">
        <v>3943922.25</v>
      </c>
      <c r="G212" s="1">
        <v>129932411.64189297</v>
      </c>
      <c r="H212" s="1">
        <v>14610059802.52</v>
      </c>
      <c r="I212">
        <v>6.2354346107010024</v>
      </c>
      <c r="J212" s="2">
        <v>1.5588586526752506E-4</v>
      </c>
      <c r="K212" s="11">
        <v>3.7853080940638738E-2</v>
      </c>
      <c r="L212" s="10" t="s">
        <v>11116</v>
      </c>
    </row>
    <row r="213" spans="1:12" x14ac:dyDescent="0.25">
      <c r="A213" t="s">
        <v>1403</v>
      </c>
      <c r="B213" t="s">
        <v>5303</v>
      </c>
      <c r="C213" t="s">
        <v>9431</v>
      </c>
      <c r="D213" s="3">
        <v>20.18</v>
      </c>
      <c r="E213" s="3">
        <v>32.272148132324219</v>
      </c>
      <c r="F213" s="1">
        <v>1929233</v>
      </c>
      <c r="G213" s="1">
        <v>54838869.731154643</v>
      </c>
      <c r="H213" s="1">
        <v>2136485679.3799999</v>
      </c>
      <c r="I213">
        <v>6.1972943102500606</v>
      </c>
      <c r="J213" s="2">
        <v>1.549323577562515E-4</v>
      </c>
      <c r="K213" s="11">
        <v>0.1244983728220832</v>
      </c>
      <c r="L213" s="10" t="s">
        <v>10645</v>
      </c>
    </row>
    <row r="214" spans="1:12" x14ac:dyDescent="0.25">
      <c r="A214" t="s">
        <v>378</v>
      </c>
      <c r="B214" t="s">
        <v>5303</v>
      </c>
      <c r="C214" t="s">
        <v>10505</v>
      </c>
      <c r="D214" s="3">
        <v>33.19</v>
      </c>
      <c r="E214" s="3">
        <v>32.284923553466797</v>
      </c>
      <c r="F214" s="1">
        <v>2430676.25</v>
      </c>
      <c r="G214" s="1">
        <v>80772860.995391846</v>
      </c>
      <c r="H214" s="1">
        <v>13868010561.039999</v>
      </c>
      <c r="I214">
        <v>6.1948419877402419</v>
      </c>
      <c r="J214" s="2">
        <v>1.5487104969350604E-4</v>
      </c>
      <c r="K214" s="11">
        <v>3.9494610245729547E-2</v>
      </c>
      <c r="L214" s="10" t="s">
        <v>11172</v>
      </c>
    </row>
    <row r="215" spans="1:12" x14ac:dyDescent="0.25">
      <c r="A215" t="s">
        <v>4143</v>
      </c>
      <c r="B215" t="s">
        <v>5301</v>
      </c>
      <c r="C215" t="s">
        <v>10366</v>
      </c>
      <c r="D215" s="3">
        <v>31.52</v>
      </c>
      <c r="E215" s="3">
        <v>32.414100646972656</v>
      </c>
      <c r="F215" s="1">
        <v>1754283.5</v>
      </c>
      <c r="G215" s="1">
        <v>51653222.105858237</v>
      </c>
      <c r="H215" s="1">
        <v>3183732413.2799997</v>
      </c>
      <c r="I215">
        <v>6.1701542232571294</v>
      </c>
      <c r="J215" s="2">
        <v>1.5425385558142824E-4</v>
      </c>
      <c r="K215" s="11">
        <v>5.2199954141719254E-2</v>
      </c>
      <c r="L215" s="10" t="s">
        <v>11460</v>
      </c>
    </row>
    <row r="216" spans="1:12" x14ac:dyDescent="0.25">
      <c r="A216" t="s">
        <v>4184</v>
      </c>
      <c r="B216" t="s">
        <v>5301</v>
      </c>
      <c r="C216" t="s">
        <v>10499</v>
      </c>
      <c r="D216" s="3">
        <v>32.53</v>
      </c>
      <c r="E216" s="3">
        <v>32.701248168945313</v>
      </c>
      <c r="F216" s="1">
        <v>3850129</v>
      </c>
      <c r="G216" s="1">
        <v>122949550.6092146</v>
      </c>
      <c r="H216" s="1">
        <v>10679831947.33</v>
      </c>
      <c r="I216">
        <v>6.1159745024634775</v>
      </c>
      <c r="J216" s="2">
        <v>1.5289936256158694E-4</v>
      </c>
      <c r="K216" s="11">
        <v>3.3204989655706035E-2</v>
      </c>
      <c r="L216" s="10" t="s">
        <v>11166</v>
      </c>
    </row>
    <row r="217" spans="1:12" x14ac:dyDescent="0.25">
      <c r="A217" t="s">
        <v>1040</v>
      </c>
      <c r="B217" t="s">
        <v>5303</v>
      </c>
      <c r="C217" t="s">
        <v>10331</v>
      </c>
      <c r="D217" s="3">
        <v>31.01</v>
      </c>
      <c r="E217" s="3">
        <v>32.728176116943359</v>
      </c>
      <c r="F217" s="1">
        <v>2438750.25</v>
      </c>
      <c r="G217" s="1">
        <v>66515465.341983937</v>
      </c>
      <c r="H217" s="1">
        <v>5365954832.9800005</v>
      </c>
      <c r="I217">
        <v>6.1109424272640753</v>
      </c>
      <c r="J217" s="2">
        <v>1.5277356068160188E-4</v>
      </c>
      <c r="K217" s="11">
        <v>4.402784358893317E-2</v>
      </c>
      <c r="L217" s="10" t="s">
        <v>10980</v>
      </c>
    </row>
    <row r="218" spans="1:12" x14ac:dyDescent="0.25">
      <c r="A218" t="s">
        <v>2786</v>
      </c>
      <c r="B218" t="s">
        <v>5303</v>
      </c>
      <c r="C218" t="s">
        <v>10050</v>
      </c>
      <c r="D218" s="3">
        <v>36.700000000000003</v>
      </c>
      <c r="E218" s="3">
        <v>32.736850738525391</v>
      </c>
      <c r="F218" s="1">
        <v>1408344.875</v>
      </c>
      <c r="G218" s="1">
        <v>50079456.469352514</v>
      </c>
      <c r="H218" s="1">
        <v>6677049097.8599997</v>
      </c>
      <c r="I218">
        <v>6.1093231477099881</v>
      </c>
      <c r="J218" s="2">
        <v>1.5273307869274969E-4</v>
      </c>
      <c r="K218" s="11">
        <v>8.2108059337238068E-2</v>
      </c>
      <c r="L218" s="10" t="s">
        <v>11437</v>
      </c>
    </row>
    <row r="219" spans="1:12" x14ac:dyDescent="0.25">
      <c r="A219" t="s">
        <v>4732</v>
      </c>
      <c r="B219" t="s">
        <v>5301</v>
      </c>
      <c r="C219" t="s">
        <v>10541</v>
      </c>
      <c r="D219" s="3">
        <v>38.39</v>
      </c>
      <c r="E219" s="3">
        <v>32.783149719238281</v>
      </c>
      <c r="F219" s="1">
        <v>3640602</v>
      </c>
      <c r="G219" s="1">
        <v>132585744.25372475</v>
      </c>
      <c r="H219" s="1">
        <v>71400563096.795471</v>
      </c>
      <c r="I219">
        <v>6.1006950739279668</v>
      </c>
      <c r="J219" s="2">
        <v>1.5251737684819917E-4</v>
      </c>
      <c r="K219" s="11">
        <v>2.7054246788226155E-2</v>
      </c>
      <c r="L219" s="10" t="s">
        <v>11238</v>
      </c>
    </row>
    <row r="220" spans="1:12" x14ac:dyDescent="0.25">
      <c r="A220" t="s">
        <v>4598</v>
      </c>
      <c r="B220" t="s">
        <v>5301</v>
      </c>
      <c r="C220" t="s">
        <v>10514</v>
      </c>
      <c r="D220" s="3">
        <v>36.03</v>
      </c>
      <c r="E220" s="3">
        <v>33.013198852539063</v>
      </c>
      <c r="F220" s="1">
        <v>2987859.75</v>
      </c>
      <c r="G220" s="1">
        <v>95343263.542843893</v>
      </c>
      <c r="H220" s="1">
        <v>20925541051.349998</v>
      </c>
      <c r="I220">
        <v>6.0581829980592117</v>
      </c>
      <c r="J220" s="2">
        <v>1.5145457495148028E-4</v>
      </c>
      <c r="K220" s="11">
        <v>3.032688628698129E-2</v>
      </c>
      <c r="L220" s="10" t="s">
        <v>11189</v>
      </c>
    </row>
    <row r="221" spans="1:12" x14ac:dyDescent="0.25">
      <c r="A221" t="s">
        <v>1494</v>
      </c>
      <c r="B221" t="s">
        <v>5303</v>
      </c>
      <c r="C221" t="s">
        <v>10469</v>
      </c>
      <c r="D221" s="3">
        <v>31.67</v>
      </c>
      <c r="E221" s="3">
        <v>33.165225982666016</v>
      </c>
      <c r="F221" s="1">
        <v>1987173.125</v>
      </c>
      <c r="G221" s="1">
        <v>76166486.829765677</v>
      </c>
      <c r="H221" s="1">
        <v>9738860638.6599998</v>
      </c>
      <c r="I221">
        <v>6.0304127010782649</v>
      </c>
      <c r="J221" s="2">
        <v>1.5076031752695663E-4</v>
      </c>
      <c r="K221" s="11">
        <v>3.8141471723167078E-2</v>
      </c>
      <c r="L221" s="10" t="s">
        <v>11137</v>
      </c>
    </row>
    <row r="222" spans="1:12" x14ac:dyDescent="0.25">
      <c r="A222" t="s">
        <v>396</v>
      </c>
      <c r="B222" t="s">
        <v>5303</v>
      </c>
      <c r="C222" t="s">
        <v>10173</v>
      </c>
      <c r="D222" s="3">
        <v>36.39</v>
      </c>
      <c r="E222" s="3">
        <v>33.242198944091797</v>
      </c>
      <c r="F222" s="1">
        <v>2104432.25</v>
      </c>
      <c r="G222" s="1">
        <v>76077416.661345571</v>
      </c>
      <c r="H222" s="1">
        <v>3198303308.1900001</v>
      </c>
      <c r="I222">
        <v>6.0164491625950758</v>
      </c>
      <c r="J222" s="2">
        <v>1.5041122906487688E-4</v>
      </c>
      <c r="K222" s="11">
        <v>0.10469344690017113</v>
      </c>
      <c r="L222" s="10" t="s">
        <v>10825</v>
      </c>
    </row>
    <row r="223" spans="1:12" x14ac:dyDescent="0.25">
      <c r="A223" t="s">
        <v>4508</v>
      </c>
      <c r="B223" t="s">
        <v>5301</v>
      </c>
      <c r="C223" t="s">
        <v>10421</v>
      </c>
      <c r="D223" s="3">
        <v>32.67</v>
      </c>
      <c r="E223" s="3">
        <v>33.28900146484375</v>
      </c>
      <c r="F223" s="1">
        <v>2319072</v>
      </c>
      <c r="G223" s="1">
        <v>67219140.696969956</v>
      </c>
      <c r="H223" s="1">
        <v>6375311518.9500008</v>
      </c>
      <c r="I223">
        <v>6.0079903631599896</v>
      </c>
      <c r="J223" s="2">
        <v>1.5019975907899975E-4</v>
      </c>
      <c r="K223" s="11">
        <v>3.8292819857918117E-2</v>
      </c>
      <c r="L223" s="10" t="s">
        <v>11092</v>
      </c>
    </row>
    <row r="224" spans="1:12" x14ac:dyDescent="0.25">
      <c r="A224" t="s">
        <v>3649</v>
      </c>
      <c r="B224" t="s">
        <v>5301</v>
      </c>
      <c r="C224" t="s">
        <v>10520</v>
      </c>
      <c r="D224" s="3">
        <v>31.13</v>
      </c>
      <c r="E224" s="3">
        <v>33.319049835205078</v>
      </c>
      <c r="F224" s="1">
        <v>4401580.5</v>
      </c>
      <c r="G224" s="1">
        <v>138706241.78069016</v>
      </c>
      <c r="H224" s="1">
        <v>13253388368.66</v>
      </c>
      <c r="I224">
        <v>6.0025721318342935</v>
      </c>
      <c r="J224" s="2">
        <v>1.5006430329585733E-4</v>
      </c>
      <c r="K224" s="11">
        <v>3.3931651214069103E-2</v>
      </c>
      <c r="L224" s="10" t="s">
        <v>11191</v>
      </c>
    </row>
    <row r="225" spans="1:12" x14ac:dyDescent="0.25">
      <c r="A225" t="s">
        <v>4725</v>
      </c>
      <c r="B225" t="s">
        <v>5301</v>
      </c>
      <c r="C225" t="s">
        <v>9883</v>
      </c>
      <c r="D225" s="3">
        <v>29.11</v>
      </c>
      <c r="E225" s="3">
        <v>33.417850494384766</v>
      </c>
      <c r="F225" s="1">
        <v>2154127.75</v>
      </c>
      <c r="G225" s="1">
        <v>76524976.529194802</v>
      </c>
      <c r="H225" s="1">
        <v>1187762172.28</v>
      </c>
      <c r="I225">
        <v>5.9848253864684153</v>
      </c>
      <c r="J225" s="2">
        <v>1.4962063466171039E-4</v>
      </c>
      <c r="K225" s="11">
        <v>8.4566435515048916E-2</v>
      </c>
      <c r="L225" s="10" t="s">
        <v>4725</v>
      </c>
    </row>
    <row r="226" spans="1:12" x14ac:dyDescent="0.25">
      <c r="A226" t="s">
        <v>4585</v>
      </c>
      <c r="B226" t="s">
        <v>5301</v>
      </c>
      <c r="C226" t="s">
        <v>10515</v>
      </c>
      <c r="D226" s="3">
        <v>33.479999999999997</v>
      </c>
      <c r="E226" s="3">
        <v>33.593151092529297</v>
      </c>
      <c r="F226" s="1">
        <v>24005280</v>
      </c>
      <c r="G226" s="1">
        <v>808245404.5834949</v>
      </c>
      <c r="H226" s="1">
        <v>203168529819.35999</v>
      </c>
      <c r="I226">
        <v>5.9535945124385057</v>
      </c>
      <c r="J226" s="2">
        <v>1.4883986281096265E-4</v>
      </c>
      <c r="K226" s="11">
        <v>3.0422624646383865E-2</v>
      </c>
      <c r="L226" s="10" t="s">
        <v>11204</v>
      </c>
    </row>
    <row r="227" spans="1:12" x14ac:dyDescent="0.25">
      <c r="A227" t="s">
        <v>3185</v>
      </c>
      <c r="B227" t="s">
        <v>5301</v>
      </c>
      <c r="C227" t="s">
        <v>10296</v>
      </c>
      <c r="D227" s="3">
        <v>33.159999999999997</v>
      </c>
      <c r="E227" s="3">
        <v>33.629501342773438</v>
      </c>
      <c r="F227" s="1">
        <v>1743432.125</v>
      </c>
      <c r="G227" s="1">
        <v>58089673.426624671</v>
      </c>
      <c r="H227" s="1">
        <v>3318854545.4399996</v>
      </c>
      <c r="I227">
        <v>5.9471592504887827</v>
      </c>
      <c r="J227" s="2">
        <v>1.4867898126221958E-4</v>
      </c>
      <c r="K227" s="11">
        <v>6.2852642275023823E-2</v>
      </c>
      <c r="L227" s="10" t="s">
        <v>10961</v>
      </c>
    </row>
    <row r="228" spans="1:12" x14ac:dyDescent="0.25">
      <c r="A228" t="s">
        <v>151</v>
      </c>
      <c r="B228" t="s">
        <v>5303</v>
      </c>
      <c r="C228" t="s">
        <v>10519</v>
      </c>
      <c r="D228" s="3">
        <v>46.85</v>
      </c>
      <c r="E228" s="3">
        <v>33.63079833984375</v>
      </c>
      <c r="F228" s="1">
        <v>2730470.5</v>
      </c>
      <c r="G228" s="1">
        <v>92547328.792488635</v>
      </c>
      <c r="H228" s="1">
        <v>24715374464.300003</v>
      </c>
      <c r="I228">
        <v>5.9469298938126007</v>
      </c>
      <c r="J228" s="2">
        <v>1.4867324734531501E-4</v>
      </c>
      <c r="K228" s="11">
        <v>2.7739502093704727E-2</v>
      </c>
      <c r="L228" s="10" t="s">
        <v>11197</v>
      </c>
    </row>
    <row r="229" spans="1:12" x14ac:dyDescent="0.25">
      <c r="A229" t="s">
        <v>5242</v>
      </c>
      <c r="B229" t="s">
        <v>5301</v>
      </c>
      <c r="C229" t="s">
        <v>9725</v>
      </c>
      <c r="D229" s="3">
        <v>39.299999999999997</v>
      </c>
      <c r="E229" s="3">
        <v>33.819648742675781</v>
      </c>
      <c r="F229" s="1">
        <v>1361433</v>
      </c>
      <c r="G229" s="1">
        <v>60263101.618855409</v>
      </c>
      <c r="H229" s="1">
        <v>24060702941.099998</v>
      </c>
      <c r="I229">
        <v>5.9137219762908799</v>
      </c>
      <c r="J229" s="2">
        <v>1.4784304940727199E-4</v>
      </c>
      <c r="K229" s="11">
        <v>0.10154041292044746</v>
      </c>
      <c r="L229" s="10" t="s">
        <v>10687</v>
      </c>
    </row>
    <row r="230" spans="1:12" x14ac:dyDescent="0.25">
      <c r="A230" t="s">
        <v>3809</v>
      </c>
      <c r="B230" t="s">
        <v>5301</v>
      </c>
      <c r="C230" t="s">
        <v>10092</v>
      </c>
      <c r="D230" s="3">
        <v>36.340000000000003</v>
      </c>
      <c r="E230" s="3">
        <v>33.884300231933594</v>
      </c>
      <c r="F230" s="1">
        <v>1564336.625</v>
      </c>
      <c r="G230" s="1">
        <v>62658997.914231308</v>
      </c>
      <c r="H230" s="1">
        <v>3110442461.0200005</v>
      </c>
      <c r="I230">
        <v>5.9024385521030753</v>
      </c>
      <c r="J230" s="2">
        <v>1.4756096380257689E-4</v>
      </c>
      <c r="K230" s="11">
        <v>8.733000165818669E-2</v>
      </c>
      <c r="L230" s="10" t="s">
        <v>10830</v>
      </c>
    </row>
    <row r="231" spans="1:12" x14ac:dyDescent="0.25">
      <c r="A231" t="s">
        <v>3114</v>
      </c>
      <c r="B231" t="s">
        <v>5301</v>
      </c>
      <c r="C231" t="s">
        <v>10545</v>
      </c>
      <c r="D231" s="3">
        <v>37.909999999999997</v>
      </c>
      <c r="E231" s="3">
        <v>33.953849792480469</v>
      </c>
      <c r="F231" s="1">
        <v>5629004.5</v>
      </c>
      <c r="G231" s="1">
        <v>246376004.06410065</v>
      </c>
      <c r="H231" s="1">
        <v>123038705762.90999</v>
      </c>
      <c r="I231">
        <v>5.8903482586617519</v>
      </c>
      <c r="J231" s="2">
        <v>1.4725870646654379E-4</v>
      </c>
      <c r="K231" s="11">
        <v>2.6482114952139962E-2</v>
      </c>
      <c r="L231" s="10" t="s">
        <v>11243</v>
      </c>
    </row>
    <row r="232" spans="1:12" x14ac:dyDescent="0.25">
      <c r="A232" t="s">
        <v>4095</v>
      </c>
      <c r="B232" t="s">
        <v>5301</v>
      </c>
      <c r="C232" t="s">
        <v>10521</v>
      </c>
      <c r="D232" s="3">
        <v>33.11</v>
      </c>
      <c r="E232" s="3">
        <v>34.046249389648438</v>
      </c>
      <c r="F232" s="1">
        <v>10266612</v>
      </c>
      <c r="G232" s="1">
        <v>316010782.5813452</v>
      </c>
      <c r="H232" s="1">
        <v>31061307327.049999</v>
      </c>
      <c r="I232">
        <v>5.874362186303224</v>
      </c>
      <c r="J232" s="2">
        <v>1.468590546575806E-4</v>
      </c>
      <c r="K232" s="11">
        <v>3.1161101873645312E-2</v>
      </c>
      <c r="L232" s="10" t="s">
        <v>11205</v>
      </c>
    </row>
    <row r="233" spans="1:12" x14ac:dyDescent="0.25">
      <c r="A233" t="s">
        <v>4422</v>
      </c>
      <c r="B233" t="s">
        <v>5301</v>
      </c>
      <c r="C233" t="s">
        <v>10496</v>
      </c>
      <c r="D233" s="3">
        <v>38.99</v>
      </c>
      <c r="E233" s="3">
        <v>34.052448272705078</v>
      </c>
      <c r="F233" s="1">
        <v>3890313.75</v>
      </c>
      <c r="G233" s="1">
        <v>149299176.32432815</v>
      </c>
      <c r="H233" s="1">
        <v>14725884421.780001</v>
      </c>
      <c r="I233">
        <v>5.8732928216592004</v>
      </c>
      <c r="J233" s="2">
        <v>1.4683232054148E-4</v>
      </c>
      <c r="K233" s="11">
        <v>3.4025383999320494E-2</v>
      </c>
      <c r="L233" s="10" t="s">
        <v>11157</v>
      </c>
    </row>
    <row r="234" spans="1:12" x14ac:dyDescent="0.25">
      <c r="A234" t="s">
        <v>1319</v>
      </c>
      <c r="B234" t="s">
        <v>5303</v>
      </c>
      <c r="C234" t="s">
        <v>10547</v>
      </c>
      <c r="D234" s="3">
        <v>36.479999999999997</v>
      </c>
      <c r="E234" s="3">
        <v>34.171249389648437</v>
      </c>
      <c r="F234" s="1">
        <v>21082962</v>
      </c>
      <c r="G234" s="1">
        <v>737273040.09873962</v>
      </c>
      <c r="H234" s="1">
        <v>172878719999.99997</v>
      </c>
      <c r="I234">
        <v>5.8528734995737786</v>
      </c>
      <c r="J234" s="2">
        <v>1.4632183748934446E-4</v>
      </c>
      <c r="K234" s="11">
        <v>2.7608205694152677E-2</v>
      </c>
      <c r="L234" s="10" t="s">
        <v>11244</v>
      </c>
    </row>
    <row r="235" spans="1:12" x14ac:dyDescent="0.25">
      <c r="A235" t="s">
        <v>3618</v>
      </c>
      <c r="B235" t="s">
        <v>5301</v>
      </c>
      <c r="C235" t="s">
        <v>10533</v>
      </c>
      <c r="D235" s="3">
        <v>36.08</v>
      </c>
      <c r="E235" s="3">
        <v>34.439998626708984</v>
      </c>
      <c r="F235" s="1">
        <v>5811446.5</v>
      </c>
      <c r="G235" s="1">
        <v>185283500.9297002</v>
      </c>
      <c r="H235" s="1">
        <v>33254746291.359997</v>
      </c>
      <c r="I235">
        <v>5.8072011607136238</v>
      </c>
      <c r="J235" s="2">
        <v>1.4518002901784058E-4</v>
      </c>
      <c r="K235" s="11">
        <v>2.9490963468928634E-2</v>
      </c>
      <c r="L235" s="10" t="s">
        <v>11220</v>
      </c>
    </row>
    <row r="236" spans="1:12" x14ac:dyDescent="0.25">
      <c r="A236" t="s">
        <v>5270</v>
      </c>
      <c r="B236" t="s">
        <v>5301</v>
      </c>
      <c r="C236" t="s">
        <v>10438</v>
      </c>
      <c r="D236" s="3">
        <v>37.39</v>
      </c>
      <c r="E236" s="3">
        <v>34.647598266601563</v>
      </c>
      <c r="F236" s="1">
        <v>2114832</v>
      </c>
      <c r="G236" s="1">
        <v>81920621.524375856</v>
      </c>
      <c r="H236" s="1">
        <v>10060148240.18</v>
      </c>
      <c r="I236">
        <v>5.7724058810965078</v>
      </c>
      <c r="J236" s="2">
        <v>1.4431014702741268E-4</v>
      </c>
      <c r="K236" s="11">
        <v>3.6759440602010175E-2</v>
      </c>
      <c r="L236" s="10" t="s">
        <v>11090</v>
      </c>
    </row>
    <row r="237" spans="1:12" x14ac:dyDescent="0.25">
      <c r="A237" t="s">
        <v>1328</v>
      </c>
      <c r="B237" t="s">
        <v>5303</v>
      </c>
      <c r="C237" t="s">
        <v>10001</v>
      </c>
      <c r="D237" s="3">
        <v>47.83</v>
      </c>
      <c r="E237" s="3">
        <v>34.746723175048828</v>
      </c>
      <c r="F237" s="1">
        <v>2286434.75</v>
      </c>
      <c r="G237" s="1">
        <v>82169008.741434827</v>
      </c>
      <c r="H237" s="1">
        <v>5797137911.6099997</v>
      </c>
      <c r="I237">
        <v>5.7559384518773093</v>
      </c>
      <c r="J237" s="2">
        <v>1.4389846129693272E-4</v>
      </c>
      <c r="K237" s="11">
        <v>0.14275155016774685</v>
      </c>
      <c r="L237" s="10" t="s">
        <v>10778</v>
      </c>
    </row>
    <row r="238" spans="1:12" x14ac:dyDescent="0.25">
      <c r="A238" t="s">
        <v>3164</v>
      </c>
      <c r="B238" t="s">
        <v>5301</v>
      </c>
      <c r="C238" t="s">
        <v>10282</v>
      </c>
      <c r="D238" s="3">
        <v>33.42</v>
      </c>
      <c r="E238" s="3">
        <v>34.882499694824219</v>
      </c>
      <c r="F238" s="1">
        <v>1544263.375</v>
      </c>
      <c r="G238" s="1">
        <v>51912752.875692278</v>
      </c>
      <c r="H238" s="1">
        <v>3886887700.8317447</v>
      </c>
      <c r="I238">
        <v>5.7335340571844258</v>
      </c>
      <c r="J238" s="2">
        <v>1.4333835142961063E-4</v>
      </c>
      <c r="K238" s="11">
        <v>6.6309239497627487E-2</v>
      </c>
      <c r="L238" s="10" t="s">
        <v>11454</v>
      </c>
    </row>
    <row r="239" spans="1:12" x14ac:dyDescent="0.25">
      <c r="A239" t="s">
        <v>3149</v>
      </c>
      <c r="B239" t="s">
        <v>5301</v>
      </c>
      <c r="C239" t="s">
        <v>10447</v>
      </c>
      <c r="D239" s="3">
        <v>41.1</v>
      </c>
      <c r="E239" s="3">
        <v>35.003849029541016</v>
      </c>
      <c r="F239" s="1">
        <v>2713689.75</v>
      </c>
      <c r="G239" s="1">
        <v>85062310.851476192</v>
      </c>
      <c r="H239" s="1">
        <v>8753710543.7999992</v>
      </c>
      <c r="I239">
        <v>5.7136573703998303</v>
      </c>
      <c r="J239" s="2">
        <v>1.4284143425999577E-4</v>
      </c>
      <c r="K239" s="11">
        <v>4.1334273261633039E-2</v>
      </c>
      <c r="L239" s="10" t="s">
        <v>11130</v>
      </c>
    </row>
    <row r="240" spans="1:12" x14ac:dyDescent="0.25">
      <c r="A240" t="s">
        <v>3691</v>
      </c>
      <c r="B240" t="s">
        <v>5301</v>
      </c>
      <c r="C240" t="s">
        <v>10314</v>
      </c>
      <c r="D240" s="3">
        <v>34.44</v>
      </c>
      <c r="E240" s="3">
        <v>35.175399780273438</v>
      </c>
      <c r="F240" s="1">
        <v>1674052.375</v>
      </c>
      <c r="G240" s="1">
        <v>51354983.910922676</v>
      </c>
      <c r="H240" s="1">
        <v>9365979146.1599979</v>
      </c>
      <c r="I240">
        <v>5.6857918104504712</v>
      </c>
      <c r="J240" s="2">
        <v>1.4214479526126179E-4</v>
      </c>
      <c r="K240" s="11">
        <v>4.3505517849974765E-2</v>
      </c>
      <c r="L240" s="10" t="s">
        <v>11458</v>
      </c>
    </row>
    <row r="241" spans="1:12" x14ac:dyDescent="0.25">
      <c r="A241" t="s">
        <v>1310</v>
      </c>
      <c r="B241" t="s">
        <v>5303</v>
      </c>
      <c r="C241" t="s">
        <v>10455</v>
      </c>
      <c r="D241" s="3">
        <v>36.659999999999997</v>
      </c>
      <c r="E241" s="3">
        <v>35.217025756835938</v>
      </c>
      <c r="F241" s="1">
        <v>2325968.5</v>
      </c>
      <c r="G241" s="1">
        <v>60205162.367184699</v>
      </c>
      <c r="H241" s="1">
        <v>15468569541.359999</v>
      </c>
      <c r="I241">
        <v>5.6790712929861265</v>
      </c>
      <c r="J241" s="2">
        <v>1.4197678232465315E-4</v>
      </c>
      <c r="K241" s="11">
        <v>3.6512003332982067E-2</v>
      </c>
      <c r="L241" s="10" t="s">
        <v>11462</v>
      </c>
    </row>
    <row r="242" spans="1:12" x14ac:dyDescent="0.25">
      <c r="A242" t="s">
        <v>1180</v>
      </c>
      <c r="B242" t="s">
        <v>5303</v>
      </c>
      <c r="C242" t="s">
        <v>10394</v>
      </c>
      <c r="D242" s="3">
        <v>42.04</v>
      </c>
      <c r="E242" s="3">
        <v>35.268749237060547</v>
      </c>
      <c r="F242" s="1">
        <v>2657838</v>
      </c>
      <c r="G242" s="1">
        <v>74506883.467887253</v>
      </c>
      <c r="H242" s="1">
        <v>8433659324.1999998</v>
      </c>
      <c r="I242">
        <v>5.6707426355182218</v>
      </c>
      <c r="J242" s="2">
        <v>1.4176856588795554E-4</v>
      </c>
      <c r="K242" s="11">
        <v>3.9104249101100316E-2</v>
      </c>
      <c r="L242" s="10" t="s">
        <v>11038</v>
      </c>
    </row>
    <row r="243" spans="1:12" x14ac:dyDescent="0.25">
      <c r="A243" t="s">
        <v>2947</v>
      </c>
      <c r="B243" t="s">
        <v>5301</v>
      </c>
      <c r="C243" t="s">
        <v>10500</v>
      </c>
      <c r="D243" s="3">
        <v>34.92</v>
      </c>
      <c r="E243" s="3">
        <v>35.298000335693359</v>
      </c>
      <c r="F243" s="1">
        <v>1687346.125</v>
      </c>
      <c r="G243" s="1">
        <v>58689674.606752142</v>
      </c>
      <c r="H243" s="1">
        <v>8585006956.9200001</v>
      </c>
      <c r="I243">
        <v>5.6660433480068813</v>
      </c>
      <c r="J243" s="2">
        <v>1.4165108370017203E-4</v>
      </c>
      <c r="K243" s="11">
        <v>3.9717844845652293E-2</v>
      </c>
      <c r="L243" s="10" t="s">
        <v>11464</v>
      </c>
    </row>
    <row r="244" spans="1:12" x14ac:dyDescent="0.25">
      <c r="A244" t="s">
        <v>3900</v>
      </c>
      <c r="B244" t="s">
        <v>5301</v>
      </c>
      <c r="C244" t="s">
        <v>10564</v>
      </c>
      <c r="D244" s="3">
        <v>41.15</v>
      </c>
      <c r="E244" s="3">
        <v>35.298149108886719</v>
      </c>
      <c r="F244" s="1">
        <v>2285824.75</v>
      </c>
      <c r="G244" s="1">
        <v>93523057.009194225</v>
      </c>
      <c r="H244" s="1">
        <v>163495098015.75</v>
      </c>
      <c r="I244">
        <v>5.6660194669994102</v>
      </c>
      <c r="J244" s="2">
        <v>1.4165048667498525E-4</v>
      </c>
      <c r="K244" s="11">
        <v>2.4996982612431606E-2</v>
      </c>
      <c r="L244" s="10" t="s">
        <v>11278</v>
      </c>
    </row>
    <row r="245" spans="1:12" x14ac:dyDescent="0.25">
      <c r="A245" t="s">
        <v>5093</v>
      </c>
      <c r="B245" t="s">
        <v>5301</v>
      </c>
      <c r="C245" t="s">
        <v>10481</v>
      </c>
      <c r="D245" s="3">
        <v>36.43</v>
      </c>
      <c r="E245" s="3">
        <v>35.592151641845703</v>
      </c>
      <c r="F245" s="1">
        <v>1735627.25</v>
      </c>
      <c r="G245" s="1">
        <v>61293528.336170934</v>
      </c>
      <c r="H245" s="1">
        <v>9735859139.1400013</v>
      </c>
      <c r="I245">
        <v>5.6192163377068765</v>
      </c>
      <c r="J245" s="2">
        <v>1.4048040844267192E-4</v>
      </c>
      <c r="K245" s="11">
        <v>3.6278687385460702E-2</v>
      </c>
      <c r="L245" s="10" t="s">
        <v>11143</v>
      </c>
    </row>
    <row r="246" spans="1:12" x14ac:dyDescent="0.25">
      <c r="A246" t="s">
        <v>3256</v>
      </c>
      <c r="B246" t="s">
        <v>5301</v>
      </c>
      <c r="C246" t="s">
        <v>10434</v>
      </c>
      <c r="D246" s="3">
        <v>43.48</v>
      </c>
      <c r="E246" s="3">
        <v>35.648250579833984</v>
      </c>
      <c r="F246" s="1">
        <v>1976100.25</v>
      </c>
      <c r="G246" s="1">
        <v>65499081.516207613</v>
      </c>
      <c r="H246" s="1">
        <v>8785643889.9599991</v>
      </c>
      <c r="I246">
        <v>5.610373489495692</v>
      </c>
      <c r="J246" s="2">
        <v>1.4025933723739231E-4</v>
      </c>
      <c r="K246" s="11">
        <v>4.9945517780955483E-2</v>
      </c>
      <c r="L246" s="10" t="s">
        <v>11086</v>
      </c>
    </row>
    <row r="247" spans="1:12" x14ac:dyDescent="0.25">
      <c r="A247" t="s">
        <v>4356</v>
      </c>
      <c r="B247" t="s">
        <v>5301</v>
      </c>
      <c r="C247" t="s">
        <v>10441</v>
      </c>
      <c r="D247" s="3">
        <v>38.14</v>
      </c>
      <c r="E247" s="3">
        <v>35.735549926757813</v>
      </c>
      <c r="F247" s="1">
        <v>3684660.25</v>
      </c>
      <c r="G247" s="1">
        <v>144312438.46064606</v>
      </c>
      <c r="H247" s="1">
        <v>16388827109.680002</v>
      </c>
      <c r="I247">
        <v>5.5966677554959192</v>
      </c>
      <c r="J247" s="2">
        <v>1.3991669388739797E-4</v>
      </c>
      <c r="K247" s="11">
        <v>3.4335664599723134E-2</v>
      </c>
      <c r="L247" s="10" t="s">
        <v>11078</v>
      </c>
    </row>
    <row r="248" spans="1:12" x14ac:dyDescent="0.25">
      <c r="A248" t="s">
        <v>4647</v>
      </c>
      <c r="B248" t="s">
        <v>5301</v>
      </c>
      <c r="C248" t="s">
        <v>10542</v>
      </c>
      <c r="D248" s="3">
        <v>34.56</v>
      </c>
      <c r="E248" s="3">
        <v>35.890651702880859</v>
      </c>
      <c r="F248" s="1">
        <v>4659857.5</v>
      </c>
      <c r="G248" s="1">
        <v>166723617.48436138</v>
      </c>
      <c r="H248" s="1">
        <v>23434930990.079998</v>
      </c>
      <c r="I248">
        <v>5.5724817051440301</v>
      </c>
      <c r="J248" s="2">
        <v>1.3931204262860076E-4</v>
      </c>
      <c r="K248" s="11">
        <v>3.0686311063182776E-2</v>
      </c>
      <c r="L248" s="10" t="s">
        <v>11235</v>
      </c>
    </row>
    <row r="249" spans="1:12" x14ac:dyDescent="0.25">
      <c r="A249" t="s">
        <v>5108</v>
      </c>
      <c r="B249" t="s">
        <v>5301</v>
      </c>
      <c r="C249" t="s">
        <v>10511</v>
      </c>
      <c r="D249" s="3">
        <v>44.88</v>
      </c>
      <c r="E249" s="3">
        <v>35.919601440429688</v>
      </c>
      <c r="F249" s="1">
        <v>1745276.75</v>
      </c>
      <c r="G249" s="1">
        <v>64214984.317136757</v>
      </c>
      <c r="H249" s="1">
        <v>10417505701.68</v>
      </c>
      <c r="I249">
        <v>5.5679905115786692</v>
      </c>
      <c r="J249" s="2">
        <v>1.3919976278946674E-4</v>
      </c>
      <c r="K249" s="11">
        <v>3.2825006179176448E-2</v>
      </c>
      <c r="L249" s="10" t="s">
        <v>11178</v>
      </c>
    </row>
    <row r="250" spans="1:12" x14ac:dyDescent="0.25">
      <c r="A250" t="s">
        <v>3981</v>
      </c>
      <c r="B250" t="s">
        <v>5301</v>
      </c>
      <c r="C250" t="s">
        <v>10419</v>
      </c>
      <c r="D250" s="3">
        <v>33.5</v>
      </c>
      <c r="E250" s="3">
        <v>35.968048095703125</v>
      </c>
      <c r="F250" s="1">
        <v>1675378.625</v>
      </c>
      <c r="G250" s="1">
        <v>72403756.277961656</v>
      </c>
      <c r="H250" s="1">
        <v>8825502639.9999981</v>
      </c>
      <c r="I250">
        <v>5.5604907852615089</v>
      </c>
      <c r="J250" s="2">
        <v>1.3901226963153771E-4</v>
      </c>
      <c r="K250" s="11">
        <v>3.7457056324500151E-2</v>
      </c>
      <c r="L250" s="10" t="s">
        <v>11071</v>
      </c>
    </row>
    <row r="251" spans="1:12" x14ac:dyDescent="0.25">
      <c r="A251" t="s">
        <v>4372</v>
      </c>
      <c r="B251" t="s">
        <v>5301</v>
      </c>
      <c r="C251" t="s">
        <v>10538</v>
      </c>
      <c r="D251" s="3">
        <v>35.42</v>
      </c>
      <c r="E251" s="3">
        <v>35.985500335693359</v>
      </c>
      <c r="F251" s="1">
        <v>7817116.5</v>
      </c>
      <c r="G251" s="1">
        <v>276490558.08304524</v>
      </c>
      <c r="H251" s="1">
        <v>18799167621.080002</v>
      </c>
      <c r="I251">
        <v>5.5577940596708517</v>
      </c>
      <c r="J251" s="2">
        <v>1.389448514917713E-4</v>
      </c>
      <c r="K251" s="11">
        <v>3.0415818667281096E-2</v>
      </c>
      <c r="L251" s="10" t="s">
        <v>11223</v>
      </c>
    </row>
    <row r="252" spans="1:12" x14ac:dyDescent="0.25">
      <c r="A252" t="s">
        <v>5141</v>
      </c>
      <c r="B252" t="s">
        <v>5301</v>
      </c>
      <c r="C252" t="s">
        <v>10212</v>
      </c>
      <c r="D252" s="3">
        <v>42.25</v>
      </c>
      <c r="E252" s="3">
        <v>36.233551025390625</v>
      </c>
      <c r="F252" s="1">
        <v>1313879.25</v>
      </c>
      <c r="G252" s="1">
        <v>50357173.441591978</v>
      </c>
      <c r="H252" s="1">
        <v>5795111357.75</v>
      </c>
      <c r="I252">
        <v>5.5197460458636867</v>
      </c>
      <c r="J252" s="2">
        <v>1.3799365114659218E-4</v>
      </c>
      <c r="K252" s="11">
        <v>7.4617439560156984E-2</v>
      </c>
      <c r="L252" s="10" t="s">
        <v>11450</v>
      </c>
    </row>
    <row r="253" spans="1:12" x14ac:dyDescent="0.25">
      <c r="A253" t="s">
        <v>3170</v>
      </c>
      <c r="B253" t="s">
        <v>5301</v>
      </c>
      <c r="C253" t="s">
        <v>10560</v>
      </c>
      <c r="D253" s="3">
        <v>38.74</v>
      </c>
      <c r="E253" s="3">
        <v>36.307403564453125</v>
      </c>
      <c r="F253" s="1">
        <v>3447866</v>
      </c>
      <c r="G253" s="1">
        <v>131564540.71859154</v>
      </c>
      <c r="H253" s="1">
        <v>16860128763.4</v>
      </c>
      <c r="I253">
        <v>5.5085183837218983</v>
      </c>
      <c r="J253" s="2">
        <v>1.3771295959304745E-4</v>
      </c>
      <c r="K253" s="11">
        <v>2.8132033096414138E-2</v>
      </c>
      <c r="L253" s="10" t="s">
        <v>11465</v>
      </c>
    </row>
    <row r="254" spans="1:12" x14ac:dyDescent="0.25">
      <c r="A254" t="s">
        <v>3029</v>
      </c>
      <c r="B254" t="s">
        <v>5301</v>
      </c>
      <c r="C254" t="s">
        <v>10554</v>
      </c>
      <c r="D254" s="3">
        <v>42.77</v>
      </c>
      <c r="E254" s="3">
        <v>36.331298828125</v>
      </c>
      <c r="F254" s="1">
        <v>5265274</v>
      </c>
      <c r="G254" s="1">
        <v>200048702.95762122</v>
      </c>
      <c r="H254" s="1">
        <v>13422346445.690001</v>
      </c>
      <c r="I254">
        <v>5.5048954056433237</v>
      </c>
      <c r="J254" s="2">
        <v>1.3762238514108309E-4</v>
      </c>
      <c r="K254" s="11">
        <v>3.2894481834082126E-2</v>
      </c>
      <c r="L254" s="10" t="s">
        <v>11256</v>
      </c>
    </row>
    <row r="255" spans="1:12" x14ac:dyDescent="0.25">
      <c r="A255" t="s">
        <v>3045</v>
      </c>
      <c r="B255" t="s">
        <v>5301</v>
      </c>
      <c r="C255" t="s">
        <v>10523</v>
      </c>
      <c r="D255" s="3">
        <v>40.75</v>
      </c>
      <c r="E255" s="3">
        <v>36.521400451660156</v>
      </c>
      <c r="F255" s="1">
        <v>2949674</v>
      </c>
      <c r="G255" s="1">
        <v>110249316.80918995</v>
      </c>
      <c r="H255" s="1">
        <v>23087286707.249996</v>
      </c>
      <c r="I255">
        <v>5.4762412592781224</v>
      </c>
      <c r="J255" s="2">
        <v>1.3690603148195306E-4</v>
      </c>
      <c r="K255" s="11">
        <v>3.2208316602566657E-2</v>
      </c>
      <c r="L255" s="10" t="s">
        <v>11192</v>
      </c>
    </row>
    <row r="256" spans="1:12" x14ac:dyDescent="0.25">
      <c r="A256" t="s">
        <v>616</v>
      </c>
      <c r="B256" t="s">
        <v>5303</v>
      </c>
      <c r="C256" t="s">
        <v>9837</v>
      </c>
      <c r="D256" s="3">
        <v>38.799999999999997</v>
      </c>
      <c r="E256" s="3">
        <v>36.596675872802734</v>
      </c>
      <c r="F256" s="1">
        <v>1544991.625</v>
      </c>
      <c r="G256" s="1">
        <v>57259836.277082905</v>
      </c>
      <c r="H256" s="1">
        <v>2527016645.9999995</v>
      </c>
      <c r="I256">
        <v>5.4649772207489598</v>
      </c>
      <c r="J256" s="2">
        <v>1.3662443051872398E-4</v>
      </c>
      <c r="K256" s="11">
        <v>9.3222204953528023E-2</v>
      </c>
      <c r="L256" s="10" t="s">
        <v>10710</v>
      </c>
    </row>
    <row r="257" spans="1:12" x14ac:dyDescent="0.25">
      <c r="A257" t="s">
        <v>3593</v>
      </c>
      <c r="B257" t="s">
        <v>5301</v>
      </c>
      <c r="C257" t="s">
        <v>10117</v>
      </c>
      <c r="D257" s="3">
        <v>37.44</v>
      </c>
      <c r="E257" s="3">
        <v>36.758949279785156</v>
      </c>
      <c r="F257" s="1">
        <v>3668299.25</v>
      </c>
      <c r="G257" s="1">
        <v>132144255.37883383</v>
      </c>
      <c r="H257" s="1">
        <v>20317501488.959999</v>
      </c>
      <c r="I257">
        <v>5.4408519263630311</v>
      </c>
      <c r="J257" s="2">
        <v>1.3602129815907578E-4</v>
      </c>
      <c r="K257" s="11">
        <v>6.7907407455220031E-2</v>
      </c>
      <c r="L257" s="10" t="s">
        <v>10834</v>
      </c>
    </row>
    <row r="258" spans="1:12" x14ac:dyDescent="0.25">
      <c r="A258" t="s">
        <v>4763</v>
      </c>
      <c r="B258" t="s">
        <v>5301</v>
      </c>
      <c r="C258" t="s">
        <v>10167</v>
      </c>
      <c r="D258" s="3">
        <v>45.94</v>
      </c>
      <c r="E258" s="3">
        <v>36.840900421142578</v>
      </c>
      <c r="F258" s="1">
        <v>2027712.125</v>
      </c>
      <c r="G258" s="1">
        <v>64330896.430511117</v>
      </c>
      <c r="H258" s="1">
        <v>6519969770.539999</v>
      </c>
      <c r="I258">
        <v>5.4287489641600146</v>
      </c>
      <c r="J258" s="2">
        <v>1.3571872410400037E-4</v>
      </c>
      <c r="K258" s="11">
        <v>5.2315411032481093E-2</v>
      </c>
      <c r="L258" s="10" t="s">
        <v>10850</v>
      </c>
    </row>
    <row r="259" spans="1:12" x14ac:dyDescent="0.25">
      <c r="A259" t="s">
        <v>3197</v>
      </c>
      <c r="B259" t="s">
        <v>5301</v>
      </c>
      <c r="C259" t="s">
        <v>10498</v>
      </c>
      <c r="D259" s="3">
        <v>31.93</v>
      </c>
      <c r="E259" s="3">
        <v>36.895942687988281</v>
      </c>
      <c r="F259" s="1">
        <v>2030186.375</v>
      </c>
      <c r="G259" s="1">
        <v>135294823.63598734</v>
      </c>
      <c r="H259" s="1">
        <v>15400601201.030001</v>
      </c>
      <c r="I259">
        <v>5.4206502240993384</v>
      </c>
      <c r="J259" s="2">
        <v>1.3551625560248346E-4</v>
      </c>
      <c r="K259" s="11">
        <v>4.2675740759347019E-2</v>
      </c>
      <c r="L259" s="10" t="s">
        <v>11165</v>
      </c>
    </row>
    <row r="260" spans="1:12" x14ac:dyDescent="0.25">
      <c r="A260" t="s">
        <v>1210</v>
      </c>
      <c r="B260" t="s">
        <v>5303</v>
      </c>
      <c r="C260" t="s">
        <v>10531</v>
      </c>
      <c r="D260" s="3">
        <v>39.880000000000003</v>
      </c>
      <c r="E260" s="3">
        <v>36.977451324462891</v>
      </c>
      <c r="F260" s="1">
        <v>2511470.75</v>
      </c>
      <c r="G260" s="1">
        <v>101667233.92742573</v>
      </c>
      <c r="H260" s="1">
        <v>11095249134.879999</v>
      </c>
      <c r="I260">
        <v>5.4087015961450948</v>
      </c>
      <c r="J260" s="2">
        <v>1.3521753990362737E-4</v>
      </c>
      <c r="K260" s="11">
        <v>3.9485823481394365E-2</v>
      </c>
      <c r="L260" s="10" t="s">
        <v>11190</v>
      </c>
    </row>
    <row r="261" spans="1:12" x14ac:dyDescent="0.25">
      <c r="A261" t="s">
        <v>3897</v>
      </c>
      <c r="B261" t="s">
        <v>5301</v>
      </c>
      <c r="C261" t="s">
        <v>10548</v>
      </c>
      <c r="D261" s="3">
        <v>36.340000000000003</v>
      </c>
      <c r="E261" s="3">
        <v>37.035148620605469</v>
      </c>
      <c r="F261" s="1">
        <v>2530078.5</v>
      </c>
      <c r="G261" s="1">
        <v>103398129.54446733</v>
      </c>
      <c r="H261" s="1">
        <v>19216653450.940002</v>
      </c>
      <c r="I261">
        <v>5.4002753451548129</v>
      </c>
      <c r="J261" s="2">
        <v>1.3500688362887031E-4</v>
      </c>
      <c r="K261" s="11">
        <v>3.2695988114531394E-2</v>
      </c>
      <c r="L261" s="10" t="s">
        <v>11257</v>
      </c>
    </row>
    <row r="262" spans="1:12" x14ac:dyDescent="0.25">
      <c r="A262" t="s">
        <v>4807</v>
      </c>
      <c r="B262" t="s">
        <v>5301</v>
      </c>
      <c r="C262" t="s">
        <v>10559</v>
      </c>
      <c r="D262" s="3">
        <v>42.49</v>
      </c>
      <c r="E262" s="3">
        <v>37.040401458740234</v>
      </c>
      <c r="F262" s="1">
        <v>4818380.5</v>
      </c>
      <c r="G262" s="1">
        <v>168648143.81695902</v>
      </c>
      <c r="H262" s="1">
        <v>29807586669.560001</v>
      </c>
      <c r="I262">
        <v>5.3995095118713143</v>
      </c>
      <c r="J262" s="2">
        <v>1.3498773779678286E-4</v>
      </c>
      <c r="K262" s="11">
        <v>2.8933126860544833E-2</v>
      </c>
      <c r="L262" s="10" t="s">
        <v>11268</v>
      </c>
    </row>
    <row r="263" spans="1:12" x14ac:dyDescent="0.25">
      <c r="A263" t="s">
        <v>4177</v>
      </c>
      <c r="B263" t="s">
        <v>5301</v>
      </c>
      <c r="C263" t="s">
        <v>10553</v>
      </c>
      <c r="D263" s="3">
        <v>30.82</v>
      </c>
      <c r="E263" s="3">
        <v>37.072349548339844</v>
      </c>
      <c r="F263" s="1">
        <v>6431205</v>
      </c>
      <c r="G263" s="1">
        <v>251878947.19282368</v>
      </c>
      <c r="H263" s="1">
        <v>9420751095.1000004</v>
      </c>
      <c r="I263">
        <v>5.3948563400119403</v>
      </c>
      <c r="J263" s="2">
        <v>1.3487140850029851E-4</v>
      </c>
      <c r="K263" s="11">
        <v>3.4637977849420354E-2</v>
      </c>
      <c r="L263" s="10" t="s">
        <v>11246</v>
      </c>
    </row>
    <row r="264" spans="1:12" x14ac:dyDescent="0.25">
      <c r="A264" t="s">
        <v>2697</v>
      </c>
      <c r="B264" t="s">
        <v>5303</v>
      </c>
      <c r="C264" t="s">
        <v>9961</v>
      </c>
      <c r="D264" s="3">
        <v>44.75</v>
      </c>
      <c r="E264" s="3">
        <v>37.373348236083984</v>
      </c>
      <c r="F264" s="1">
        <v>1965434.875</v>
      </c>
      <c r="G264" s="1">
        <v>67343011.083644152</v>
      </c>
      <c r="H264" s="1">
        <v>9519448493.5</v>
      </c>
      <c r="I264">
        <v>5.351407070531077</v>
      </c>
      <c r="J264" s="2">
        <v>1.3378517676327693E-4</v>
      </c>
      <c r="K264" s="11">
        <v>9.8431366874267123E-2</v>
      </c>
      <c r="L264" s="10" t="s">
        <v>11431</v>
      </c>
    </row>
    <row r="265" spans="1:12" x14ac:dyDescent="0.25">
      <c r="A265" t="s">
        <v>4813</v>
      </c>
      <c r="B265" t="s">
        <v>5301</v>
      </c>
      <c r="C265" t="s">
        <v>10391</v>
      </c>
      <c r="D265" s="3">
        <v>37.479999999999997</v>
      </c>
      <c r="E265" s="3">
        <v>37.373798370361328</v>
      </c>
      <c r="F265" s="1">
        <v>1233065.75</v>
      </c>
      <c r="G265" s="1">
        <v>50827448.574108221</v>
      </c>
      <c r="H265" s="1">
        <v>5050726241.9200001</v>
      </c>
      <c r="I265">
        <v>5.3513426175758116</v>
      </c>
      <c r="J265" s="2">
        <v>1.3378356543939529E-4</v>
      </c>
      <c r="K265" s="11">
        <v>5.1374185656723158E-2</v>
      </c>
      <c r="L265" s="10" t="s">
        <v>11023</v>
      </c>
    </row>
    <row r="266" spans="1:12" x14ac:dyDescent="0.25">
      <c r="A266" t="s">
        <v>4900</v>
      </c>
      <c r="B266" t="s">
        <v>5301</v>
      </c>
      <c r="C266" t="s">
        <v>10335</v>
      </c>
      <c r="D266" s="3">
        <v>39.869999999999997</v>
      </c>
      <c r="E266" s="3">
        <v>37.528949737548828</v>
      </c>
      <c r="F266" s="1">
        <v>1258382.375</v>
      </c>
      <c r="G266" s="1">
        <v>52736522.140107706</v>
      </c>
      <c r="H266" s="1">
        <v>6812197489.7099991</v>
      </c>
      <c r="I266">
        <v>5.3292192133981846</v>
      </c>
      <c r="J266" s="2">
        <v>1.3323048033495461E-4</v>
      </c>
      <c r="K266" s="11">
        <v>5.5599349256298079E-2</v>
      </c>
      <c r="L266" s="10" t="s">
        <v>10974</v>
      </c>
    </row>
    <row r="267" spans="1:12" x14ac:dyDescent="0.25">
      <c r="A267" t="s">
        <v>4150</v>
      </c>
      <c r="B267" t="s">
        <v>5301</v>
      </c>
      <c r="C267" t="s">
        <v>10474</v>
      </c>
      <c r="D267" s="3">
        <v>37.799999999999997</v>
      </c>
      <c r="E267" s="3">
        <v>37.733173370361328</v>
      </c>
      <c r="F267" s="1">
        <v>1237174</v>
      </c>
      <c r="G267" s="1">
        <v>61038505.20467855</v>
      </c>
      <c r="H267" s="1">
        <v>8599516178.3999996</v>
      </c>
      <c r="I267">
        <v>5.3003758267810062</v>
      </c>
      <c r="J267" s="2">
        <v>1.3250939566952517E-4</v>
      </c>
      <c r="K267" s="11">
        <v>3.9471062401280808E-2</v>
      </c>
      <c r="L267" s="10" t="s">
        <v>11145</v>
      </c>
    </row>
    <row r="268" spans="1:12" x14ac:dyDescent="0.25">
      <c r="A268" t="s">
        <v>2</v>
      </c>
      <c r="B268" t="s">
        <v>5303</v>
      </c>
      <c r="C268" t="s">
        <v>10565</v>
      </c>
      <c r="D268" s="3">
        <v>46.21</v>
      </c>
      <c r="E268" s="3">
        <v>37.787773132324219</v>
      </c>
      <c r="F268" s="1">
        <v>7378326</v>
      </c>
      <c r="G268" s="1">
        <v>329050788.24992764</v>
      </c>
      <c r="H268" s="1">
        <v>23942563458.759998</v>
      </c>
      <c r="I268">
        <v>5.2927172844942554</v>
      </c>
      <c r="J268" s="2">
        <v>1.3231793211235639E-4</v>
      </c>
      <c r="K268" s="11">
        <v>3.1870215517717591E-2</v>
      </c>
      <c r="L268" s="10" t="s">
        <v>11276</v>
      </c>
    </row>
    <row r="269" spans="1:12" x14ac:dyDescent="0.25">
      <c r="A269" t="s">
        <v>3911</v>
      </c>
      <c r="B269" t="s">
        <v>5301</v>
      </c>
      <c r="C269" t="s">
        <v>9821</v>
      </c>
      <c r="D269" s="3">
        <v>23.29</v>
      </c>
      <c r="E269" s="3">
        <v>38.145580291748047</v>
      </c>
      <c r="F269" s="1">
        <v>3092378.75</v>
      </c>
      <c r="G269" s="1">
        <v>81076696.125319332</v>
      </c>
      <c r="H269" s="1">
        <v>1932287921.7999997</v>
      </c>
      <c r="I269">
        <v>5.2430713721050815</v>
      </c>
      <c r="J269" s="2">
        <v>1.3107678430262704E-4</v>
      </c>
      <c r="K269" s="11">
        <v>0.12145649505414791</v>
      </c>
      <c r="L269" s="10" t="s">
        <v>10698</v>
      </c>
    </row>
    <row r="270" spans="1:12" x14ac:dyDescent="0.25">
      <c r="A270" t="s">
        <v>3024</v>
      </c>
      <c r="B270" t="s">
        <v>5301</v>
      </c>
      <c r="C270" t="s">
        <v>10572</v>
      </c>
      <c r="D270" s="3">
        <v>47.04</v>
      </c>
      <c r="E270" s="3">
        <v>38.277900695800781</v>
      </c>
      <c r="F270" s="1">
        <v>5262249.5</v>
      </c>
      <c r="G270" s="1">
        <v>183412000.68652198</v>
      </c>
      <c r="H270" s="1">
        <v>38169399119.040001</v>
      </c>
      <c r="I270">
        <v>5.2249469371224091</v>
      </c>
      <c r="J270" s="2">
        <v>1.3062367342806024E-4</v>
      </c>
      <c r="K270" s="11">
        <v>2.201233692629849E-2</v>
      </c>
      <c r="L270" s="10" t="s">
        <v>11286</v>
      </c>
    </row>
    <row r="271" spans="1:12" x14ac:dyDescent="0.25">
      <c r="A271" t="s">
        <v>1698</v>
      </c>
      <c r="B271" t="s">
        <v>5303</v>
      </c>
      <c r="C271" t="s">
        <v>10543</v>
      </c>
      <c r="D271" s="3">
        <v>39.74</v>
      </c>
      <c r="E271" s="3">
        <v>38.393650054931641</v>
      </c>
      <c r="F271" s="1">
        <v>1960162.125</v>
      </c>
      <c r="G271" s="1">
        <v>71119605.704888627</v>
      </c>
      <c r="H271" s="1">
        <v>11257483258.34</v>
      </c>
      <c r="I271">
        <v>5.2091947421995668</v>
      </c>
      <c r="J271" s="2">
        <v>1.3022986855498918E-4</v>
      </c>
      <c r="K271" s="11">
        <v>4.0355426725410794E-2</v>
      </c>
      <c r="L271" s="10" t="s">
        <v>11237</v>
      </c>
    </row>
    <row r="272" spans="1:12" x14ac:dyDescent="0.25">
      <c r="A272" t="s">
        <v>3303</v>
      </c>
      <c r="B272" t="s">
        <v>5301</v>
      </c>
      <c r="C272" t="s">
        <v>10534</v>
      </c>
      <c r="D272" s="3">
        <v>35.54</v>
      </c>
      <c r="E272" s="3">
        <v>38.486099243164063</v>
      </c>
      <c r="F272" s="1">
        <v>3370682</v>
      </c>
      <c r="G272" s="1">
        <v>138824330.80040061</v>
      </c>
      <c r="H272" s="1">
        <v>9964178781.5199986</v>
      </c>
      <c r="I272">
        <v>5.1966815014520913</v>
      </c>
      <c r="J272" s="2">
        <v>1.2991703753630228E-4</v>
      </c>
      <c r="K272" s="11">
        <v>3.3700720109529549E-2</v>
      </c>
      <c r="L272" s="10" t="s">
        <v>11222</v>
      </c>
    </row>
    <row r="273" spans="1:12" x14ac:dyDescent="0.25">
      <c r="A273" t="s">
        <v>4844</v>
      </c>
      <c r="B273" t="s">
        <v>5301</v>
      </c>
      <c r="C273" t="s">
        <v>10022</v>
      </c>
      <c r="D273" s="3">
        <v>56.19</v>
      </c>
      <c r="E273" s="3">
        <v>38.589351654052734</v>
      </c>
      <c r="F273" s="1">
        <v>1854700.75</v>
      </c>
      <c r="G273" s="1">
        <v>76372116.697327763</v>
      </c>
      <c r="H273" s="1">
        <v>4474784037.7800007</v>
      </c>
      <c r="I273">
        <v>5.182776891225525</v>
      </c>
      <c r="J273" s="2">
        <v>1.2956942228063812E-4</v>
      </c>
      <c r="K273" s="11">
        <v>7.8043679551214024E-2</v>
      </c>
      <c r="L273" s="10" t="s">
        <v>10791</v>
      </c>
    </row>
    <row r="274" spans="1:12" x14ac:dyDescent="0.25">
      <c r="A274" t="s">
        <v>4757</v>
      </c>
      <c r="B274" t="s">
        <v>5301</v>
      </c>
      <c r="C274" t="s">
        <v>10356</v>
      </c>
      <c r="D274" s="3">
        <v>34.229999999999997</v>
      </c>
      <c r="E274" s="3">
        <v>38.790500640869141</v>
      </c>
      <c r="F274" s="1">
        <v>4580693</v>
      </c>
      <c r="G274" s="1">
        <v>161452479.05803347</v>
      </c>
      <c r="H274" s="1">
        <v>8459783413.6199999</v>
      </c>
      <c r="I274">
        <v>5.1559014886568058</v>
      </c>
      <c r="J274" s="2">
        <v>1.2889753721642014E-4</v>
      </c>
      <c r="K274" s="11">
        <v>4.0656329894397575E-2</v>
      </c>
      <c r="L274" s="10" t="s">
        <v>11001</v>
      </c>
    </row>
    <row r="275" spans="1:12" x14ac:dyDescent="0.25">
      <c r="A275" t="s">
        <v>2056</v>
      </c>
      <c r="B275" t="s">
        <v>5303</v>
      </c>
      <c r="C275" t="s">
        <v>10583</v>
      </c>
      <c r="D275" s="3">
        <v>41.45</v>
      </c>
      <c r="E275" s="3">
        <v>38.986373901367188</v>
      </c>
      <c r="F275" s="1">
        <v>8199050</v>
      </c>
      <c r="G275" s="1">
        <v>324676723.63291347</v>
      </c>
      <c r="H275" s="1">
        <v>50015473218.199997</v>
      </c>
      <c r="I275">
        <v>5.1299974833767843</v>
      </c>
      <c r="J275" s="2">
        <v>1.2824993708441959E-4</v>
      </c>
      <c r="K275" s="11">
        <v>2.5796102649945717E-2</v>
      </c>
      <c r="L275" s="10" t="s">
        <v>11300</v>
      </c>
    </row>
    <row r="276" spans="1:12" x14ac:dyDescent="0.25">
      <c r="A276" t="s">
        <v>235</v>
      </c>
      <c r="B276" t="s">
        <v>5303</v>
      </c>
      <c r="C276" t="s">
        <v>10580</v>
      </c>
      <c r="D276" s="3">
        <v>37.909999999999997</v>
      </c>
      <c r="E276" s="3">
        <v>39.330123901367188</v>
      </c>
      <c r="F276" s="1">
        <v>8729487</v>
      </c>
      <c r="G276" s="1">
        <v>353941156.29355937</v>
      </c>
      <c r="H276" s="1">
        <v>28175218894.610001</v>
      </c>
      <c r="I276">
        <v>5.0851606901001309</v>
      </c>
      <c r="J276" s="2">
        <v>1.2712901725250327E-4</v>
      </c>
      <c r="K276" s="11">
        <v>2.9120487190392834E-2</v>
      </c>
      <c r="L276" s="10" t="s">
        <v>11303</v>
      </c>
    </row>
    <row r="277" spans="1:12" x14ac:dyDescent="0.25">
      <c r="A277" t="s">
        <v>3480</v>
      </c>
      <c r="B277" t="s">
        <v>5301</v>
      </c>
      <c r="C277" t="s">
        <v>10503</v>
      </c>
      <c r="D277" s="3">
        <v>48.67</v>
      </c>
      <c r="E277" s="3">
        <v>39.370700836181641</v>
      </c>
      <c r="F277" s="1">
        <v>5428377.5</v>
      </c>
      <c r="G277" s="1">
        <v>272025219.23405963</v>
      </c>
      <c r="H277" s="1">
        <v>25483612000</v>
      </c>
      <c r="I277">
        <v>5.0799197309741606</v>
      </c>
      <c r="J277" s="2">
        <v>1.2699799327435402E-4</v>
      </c>
      <c r="K277" s="11">
        <v>3.0213195501101391E-2</v>
      </c>
      <c r="L277" s="10" t="s">
        <v>11154</v>
      </c>
    </row>
    <row r="278" spans="1:12" x14ac:dyDescent="0.25">
      <c r="A278" t="s">
        <v>2844</v>
      </c>
      <c r="B278" t="s">
        <v>5301</v>
      </c>
      <c r="C278" t="s">
        <v>10412</v>
      </c>
      <c r="D278" s="3">
        <v>43.6</v>
      </c>
      <c r="E278" s="3">
        <v>39.429698944091797</v>
      </c>
      <c r="F278" s="1">
        <v>1709608</v>
      </c>
      <c r="G278" s="1">
        <v>79966118.035280019</v>
      </c>
      <c r="H278" s="1">
        <v>8045856582</v>
      </c>
      <c r="I278">
        <v>5.0723187180197407</v>
      </c>
      <c r="J278" s="2">
        <v>1.2680796795049351E-4</v>
      </c>
      <c r="K278" s="11">
        <v>5.769555492850921E-2</v>
      </c>
      <c r="L278" s="10" t="s">
        <v>11049</v>
      </c>
    </row>
    <row r="279" spans="1:12" x14ac:dyDescent="0.25">
      <c r="A279" t="s">
        <v>2777</v>
      </c>
      <c r="B279" t="s">
        <v>5303</v>
      </c>
      <c r="C279" t="s">
        <v>10587</v>
      </c>
      <c r="D279" s="3">
        <v>41.23</v>
      </c>
      <c r="E279" s="3">
        <v>39.552398681640625</v>
      </c>
      <c r="F279" s="1">
        <v>10567339</v>
      </c>
      <c r="G279" s="1">
        <v>447363450.85319424</v>
      </c>
      <c r="H279" s="1">
        <v>39338552392.859993</v>
      </c>
      <c r="I279">
        <v>5.056583334169205</v>
      </c>
      <c r="J279" s="2">
        <v>1.2641458335423011E-4</v>
      </c>
      <c r="K279" s="11">
        <v>2.548559297123134E-2</v>
      </c>
      <c r="L279" s="10" t="s">
        <v>11311</v>
      </c>
    </row>
    <row r="280" spans="1:12" x14ac:dyDescent="0.25">
      <c r="A280" t="s">
        <v>2629</v>
      </c>
      <c r="B280" t="s">
        <v>5303</v>
      </c>
      <c r="C280" t="s">
        <v>10456</v>
      </c>
      <c r="D280" s="3">
        <v>37.79</v>
      </c>
      <c r="E280" s="3">
        <v>39.809951782226562</v>
      </c>
      <c r="F280" s="1">
        <v>4128472.5</v>
      </c>
      <c r="G280" s="1">
        <v>155733211.97745135</v>
      </c>
      <c r="H280" s="1">
        <v>15166579100.369999</v>
      </c>
      <c r="I280">
        <v>5.0238694358150777</v>
      </c>
      <c r="J280" s="2">
        <v>1.2559673589537695E-4</v>
      </c>
      <c r="K280" s="11">
        <v>3.5049848546257617E-2</v>
      </c>
      <c r="L280" s="10" t="s">
        <v>11115</v>
      </c>
    </row>
    <row r="281" spans="1:12" x14ac:dyDescent="0.25">
      <c r="A281" t="s">
        <v>4531</v>
      </c>
      <c r="B281" t="s">
        <v>5301</v>
      </c>
      <c r="C281" t="s">
        <v>10576</v>
      </c>
      <c r="D281" s="3">
        <v>38.450000000000003</v>
      </c>
      <c r="E281" s="3">
        <v>39.929698944091797</v>
      </c>
      <c r="F281" s="1">
        <v>12771486</v>
      </c>
      <c r="G281" s="1">
        <v>506043139.23199123</v>
      </c>
      <c r="H281" s="1">
        <v>157735472850.00003</v>
      </c>
      <c r="I281">
        <v>5.0088031036756169</v>
      </c>
      <c r="J281" s="2">
        <v>1.2522007759189043E-4</v>
      </c>
      <c r="K281" s="11">
        <v>2.6108717472409775E-2</v>
      </c>
      <c r="L281" s="10" t="s">
        <v>11289</v>
      </c>
    </row>
    <row r="282" spans="1:12" x14ac:dyDescent="0.25">
      <c r="A282" t="s">
        <v>4947</v>
      </c>
      <c r="B282" t="s">
        <v>5301</v>
      </c>
      <c r="C282" t="s">
        <v>10562</v>
      </c>
      <c r="D282" s="3">
        <v>41.32</v>
      </c>
      <c r="E282" s="3">
        <v>40.134449005126953</v>
      </c>
      <c r="F282" s="1">
        <v>23767316</v>
      </c>
      <c r="G282" s="1">
        <v>886010857.54987133</v>
      </c>
      <c r="H282" s="1">
        <v>253746120000</v>
      </c>
      <c r="I282">
        <v>4.9832501742941853</v>
      </c>
      <c r="J282" s="2">
        <v>1.2458125435735464E-4</v>
      </c>
      <c r="K282" s="11">
        <v>2.3861188126621746E-2</v>
      </c>
      <c r="L282" s="10" t="s">
        <v>11270</v>
      </c>
    </row>
    <row r="283" spans="1:12" x14ac:dyDescent="0.25">
      <c r="A283" t="s">
        <v>4864</v>
      </c>
      <c r="B283" t="s">
        <v>5301</v>
      </c>
      <c r="C283" t="s">
        <v>10555</v>
      </c>
      <c r="D283" s="3">
        <v>40.32</v>
      </c>
      <c r="E283" s="3">
        <v>40.182998657226563</v>
      </c>
      <c r="F283" s="1">
        <v>2422262.75</v>
      </c>
      <c r="G283" s="1">
        <v>90544708.989685372</v>
      </c>
      <c r="H283" s="1">
        <v>104094678885.12001</v>
      </c>
      <c r="I283">
        <v>4.9772293428387959</v>
      </c>
      <c r="J283" s="2">
        <v>1.2443073357096989E-4</v>
      </c>
      <c r="K283" s="11">
        <v>3.0671349609548908E-2</v>
      </c>
      <c r="L283" s="10" t="s">
        <v>11255</v>
      </c>
    </row>
    <row r="284" spans="1:12" x14ac:dyDescent="0.25">
      <c r="A284" t="s">
        <v>4003</v>
      </c>
      <c r="B284" t="s">
        <v>5301</v>
      </c>
      <c r="C284" t="s">
        <v>10581</v>
      </c>
      <c r="D284" s="3">
        <v>42.79</v>
      </c>
      <c r="E284" s="3">
        <v>40.208530426025391</v>
      </c>
      <c r="F284" s="1">
        <v>6531485</v>
      </c>
      <c r="G284" s="1">
        <v>213953195.71096659</v>
      </c>
      <c r="H284" s="1">
        <v>40082167712.950005</v>
      </c>
      <c r="I284">
        <v>4.9740688824217241</v>
      </c>
      <c r="J284" s="2">
        <v>1.2435172206054311E-4</v>
      </c>
      <c r="K284" s="11">
        <v>2.5897715793281019E-2</v>
      </c>
      <c r="L284" s="10" t="s">
        <v>11295</v>
      </c>
    </row>
    <row r="285" spans="1:12" x14ac:dyDescent="0.25">
      <c r="A285" t="s">
        <v>5080</v>
      </c>
      <c r="B285" t="s">
        <v>5301</v>
      </c>
      <c r="C285" t="s">
        <v>10482</v>
      </c>
      <c r="D285" s="3">
        <v>49.86</v>
      </c>
      <c r="E285" s="3">
        <v>40.413600921630859</v>
      </c>
      <c r="F285" s="1">
        <v>1344914.5</v>
      </c>
      <c r="G285" s="1">
        <v>58423965.74608624</v>
      </c>
      <c r="H285" s="1">
        <v>13472576464.320002</v>
      </c>
      <c r="I285">
        <v>4.9488289941753889</v>
      </c>
      <c r="J285" s="2">
        <v>1.2372072485438473E-4</v>
      </c>
      <c r="K285" s="11">
        <v>3.284801879730391E-2</v>
      </c>
      <c r="L285" s="10" t="s">
        <v>11149</v>
      </c>
    </row>
    <row r="286" spans="1:12" x14ac:dyDescent="0.25">
      <c r="A286" t="s">
        <v>4188</v>
      </c>
      <c r="B286" t="s">
        <v>5301</v>
      </c>
      <c r="C286" t="s">
        <v>10431</v>
      </c>
      <c r="D286" s="3">
        <v>41.68</v>
      </c>
      <c r="E286" s="3">
        <v>40.618999481201172</v>
      </c>
      <c r="F286" s="1">
        <v>3214378.5</v>
      </c>
      <c r="G286" s="1">
        <v>140710102.62223431</v>
      </c>
      <c r="H286" s="1">
        <v>9137440545.6000004</v>
      </c>
      <c r="I286">
        <v>4.9238041939600645</v>
      </c>
      <c r="J286" s="2">
        <v>1.2309510484900162E-4</v>
      </c>
      <c r="K286" s="11">
        <v>5.2000075422878947E-2</v>
      </c>
      <c r="L286" s="10" t="s">
        <v>11087</v>
      </c>
    </row>
    <row r="287" spans="1:12" x14ac:dyDescent="0.25">
      <c r="A287" t="s">
        <v>5012</v>
      </c>
      <c r="B287" t="s">
        <v>5301</v>
      </c>
      <c r="C287" t="s">
        <v>9778</v>
      </c>
      <c r="D287" s="3">
        <v>43.3</v>
      </c>
      <c r="E287" s="3">
        <v>40.669849395751953</v>
      </c>
      <c r="F287" s="1">
        <v>2113516.5</v>
      </c>
      <c r="G287" s="1">
        <v>57075900.857776158</v>
      </c>
      <c r="H287" s="1">
        <v>3229753365.0999999</v>
      </c>
      <c r="I287">
        <v>4.9176479129251556</v>
      </c>
      <c r="J287" s="2">
        <v>1.2294119782312889E-4</v>
      </c>
      <c r="K287" s="11">
        <v>0.1162613461670787</v>
      </c>
      <c r="L287" s="10" t="s">
        <v>11425</v>
      </c>
    </row>
    <row r="288" spans="1:12" x14ac:dyDescent="0.25">
      <c r="A288" t="s">
        <v>4226</v>
      </c>
      <c r="B288" t="s">
        <v>5301</v>
      </c>
      <c r="C288" t="s">
        <v>10529</v>
      </c>
      <c r="D288" s="3">
        <v>45.06</v>
      </c>
      <c r="E288" s="3">
        <v>40.691150665283203</v>
      </c>
      <c r="F288" s="1">
        <v>1386241</v>
      </c>
      <c r="G288" s="1">
        <v>58274276.873358503</v>
      </c>
      <c r="H288" s="1">
        <v>17273948137.5</v>
      </c>
      <c r="I288">
        <v>4.9150735904510956</v>
      </c>
      <c r="J288" s="2">
        <v>1.228768397612774E-4</v>
      </c>
      <c r="K288" s="11">
        <v>3.5647439028084746E-2</v>
      </c>
      <c r="L288" s="10" t="s">
        <v>11217</v>
      </c>
    </row>
    <row r="289" spans="1:12" x14ac:dyDescent="0.25">
      <c r="A289" t="s">
        <v>4123</v>
      </c>
      <c r="B289" t="s">
        <v>5301</v>
      </c>
      <c r="C289" t="s">
        <v>10451</v>
      </c>
      <c r="D289" s="3">
        <v>50.66</v>
      </c>
      <c r="E289" s="3">
        <v>40.755027770996094</v>
      </c>
      <c r="F289" s="1">
        <v>1630241.875</v>
      </c>
      <c r="G289" s="1">
        <v>96964822.838152245</v>
      </c>
      <c r="H289" s="1">
        <v>7617427878.9599991</v>
      </c>
      <c r="I289">
        <v>4.9073699844791392</v>
      </c>
      <c r="J289" s="2">
        <v>1.2268424961197849E-4</v>
      </c>
      <c r="K289" s="11">
        <v>4.6022142725276313E-2</v>
      </c>
      <c r="L289" s="10" t="s">
        <v>11093</v>
      </c>
    </row>
    <row r="290" spans="1:12" x14ac:dyDescent="0.25">
      <c r="A290" t="s">
        <v>2821</v>
      </c>
      <c r="B290" t="s">
        <v>5301</v>
      </c>
      <c r="C290" t="s">
        <v>10578</v>
      </c>
      <c r="D290" s="3">
        <v>40.78</v>
      </c>
      <c r="E290" s="3">
        <v>40.766498565673828</v>
      </c>
      <c r="F290" s="1">
        <v>8797585</v>
      </c>
      <c r="G290" s="1">
        <v>401157803.03257471</v>
      </c>
      <c r="H290" s="1">
        <v>70394436000</v>
      </c>
      <c r="I290">
        <v>4.905989158666765</v>
      </c>
      <c r="J290" s="2">
        <v>1.2264972896666913E-4</v>
      </c>
      <c r="K290" s="11">
        <v>2.5836937917245506E-2</v>
      </c>
      <c r="L290" s="10" t="s">
        <v>11291</v>
      </c>
    </row>
    <row r="291" spans="1:12" x14ac:dyDescent="0.25">
      <c r="A291" t="s">
        <v>1892</v>
      </c>
      <c r="B291" t="s">
        <v>5303</v>
      </c>
      <c r="C291" t="s">
        <v>10213</v>
      </c>
      <c r="D291" s="3">
        <v>52.36</v>
      </c>
      <c r="E291" s="3">
        <v>40.874248504638672</v>
      </c>
      <c r="F291" s="1">
        <v>1417917.625</v>
      </c>
      <c r="G291" s="1">
        <v>63183909.018750198</v>
      </c>
      <c r="H291" s="1">
        <v>6343291372.8800001</v>
      </c>
      <c r="I291">
        <v>4.8930563207126054</v>
      </c>
      <c r="J291" s="2">
        <v>1.2232640801781514E-4</v>
      </c>
      <c r="K291" s="11">
        <v>8.331809647481267E-2</v>
      </c>
      <c r="L291" s="10" t="s">
        <v>10885</v>
      </c>
    </row>
    <row r="292" spans="1:12" x14ac:dyDescent="0.25">
      <c r="A292" t="s">
        <v>4726</v>
      </c>
      <c r="B292" t="s">
        <v>5301</v>
      </c>
      <c r="C292" t="s">
        <v>10470</v>
      </c>
      <c r="D292" s="3">
        <v>48.3</v>
      </c>
      <c r="E292" s="3">
        <v>40.885551452636719</v>
      </c>
      <c r="F292" s="1">
        <v>1313781.625</v>
      </c>
      <c r="G292" s="1">
        <v>53590353.725322463</v>
      </c>
      <c r="H292" s="1">
        <v>6225209835.5999994</v>
      </c>
      <c r="I292">
        <v>4.8917036188612286</v>
      </c>
      <c r="J292" s="2">
        <v>1.2229259047153072E-4</v>
      </c>
      <c r="K292" s="11">
        <v>4.4618251002088535E-2</v>
      </c>
      <c r="L292" s="10" t="s">
        <v>11134</v>
      </c>
    </row>
    <row r="293" spans="1:12" x14ac:dyDescent="0.25">
      <c r="A293" t="s">
        <v>4274</v>
      </c>
      <c r="B293" t="s">
        <v>5301</v>
      </c>
      <c r="C293" t="s">
        <v>10485</v>
      </c>
      <c r="D293" s="3">
        <v>50.37</v>
      </c>
      <c r="E293" s="3">
        <v>40.988998413085938</v>
      </c>
      <c r="F293" s="1">
        <v>6095953.5</v>
      </c>
      <c r="G293" s="1">
        <v>250998183.31589031</v>
      </c>
      <c r="H293" s="1">
        <v>26586051069.93</v>
      </c>
      <c r="I293">
        <v>4.8793580654107673</v>
      </c>
      <c r="J293" s="2">
        <v>1.2198395163526918E-4</v>
      </c>
      <c r="K293" s="11">
        <v>3.1211591400071535E-2</v>
      </c>
      <c r="L293" s="10" t="s">
        <v>11155</v>
      </c>
    </row>
    <row r="294" spans="1:12" x14ac:dyDescent="0.25">
      <c r="A294" t="s">
        <v>5267</v>
      </c>
      <c r="B294" t="s">
        <v>5301</v>
      </c>
      <c r="C294" t="s">
        <v>10573</v>
      </c>
      <c r="D294" s="3">
        <v>40.92</v>
      </c>
      <c r="E294" s="3">
        <v>41.375450134277344</v>
      </c>
      <c r="F294" s="1">
        <v>2949094</v>
      </c>
      <c r="G294" s="1">
        <v>126382466.19242238</v>
      </c>
      <c r="H294" s="1">
        <v>20785428371.400002</v>
      </c>
      <c r="I294">
        <v>4.8337842694383335</v>
      </c>
      <c r="J294" s="2">
        <v>1.2084460673595833E-4</v>
      </c>
      <c r="K294" s="11">
        <v>2.6394417782078579E-2</v>
      </c>
      <c r="L294" s="10" t="s">
        <v>11284</v>
      </c>
    </row>
    <row r="295" spans="1:12" x14ac:dyDescent="0.25">
      <c r="A295" t="s">
        <v>4380</v>
      </c>
      <c r="B295" t="s">
        <v>5301</v>
      </c>
      <c r="C295" t="s">
        <v>10231</v>
      </c>
      <c r="D295" s="3">
        <v>42.97</v>
      </c>
      <c r="E295" s="3">
        <v>41.401649475097656</v>
      </c>
      <c r="F295" s="1">
        <v>2763174.25</v>
      </c>
      <c r="G295" s="1">
        <v>122421144.16688988</v>
      </c>
      <c r="H295" s="1">
        <v>8546070445.5699997</v>
      </c>
      <c r="I295">
        <v>4.8307254067328014</v>
      </c>
      <c r="J295" s="2">
        <v>1.2076813516832004E-4</v>
      </c>
      <c r="K295" s="11">
        <v>4.0558636177841348E-2</v>
      </c>
      <c r="L295" s="10" t="s">
        <v>10908</v>
      </c>
    </row>
    <row r="296" spans="1:12" x14ac:dyDescent="0.25">
      <c r="A296" t="s">
        <v>3081</v>
      </c>
      <c r="B296" t="s">
        <v>5301</v>
      </c>
      <c r="C296" t="s">
        <v>10594</v>
      </c>
      <c r="D296" s="3">
        <v>48.17</v>
      </c>
      <c r="E296" s="3">
        <v>41.609149932861328</v>
      </c>
      <c r="F296" s="1">
        <v>6020585.5</v>
      </c>
      <c r="G296" s="1">
        <v>233535307.58712009</v>
      </c>
      <c r="H296" s="1">
        <v>50931905033.57</v>
      </c>
      <c r="I296">
        <v>4.8066350868189112</v>
      </c>
      <c r="J296" s="2">
        <v>1.2016587717047279E-4</v>
      </c>
      <c r="K296" s="11">
        <v>2.2609280224640885E-2</v>
      </c>
      <c r="L296" s="10" t="s">
        <v>11319</v>
      </c>
    </row>
    <row r="297" spans="1:12" x14ac:dyDescent="0.25">
      <c r="A297" t="s">
        <v>3541</v>
      </c>
      <c r="B297" t="s">
        <v>5301</v>
      </c>
      <c r="C297" t="s">
        <v>10571</v>
      </c>
      <c r="D297" s="3">
        <v>43.61</v>
      </c>
      <c r="E297" s="3">
        <v>41.705951690673828</v>
      </c>
      <c r="F297" s="1">
        <v>2699295.25</v>
      </c>
      <c r="G297" s="1">
        <v>77423105.848755375</v>
      </c>
      <c r="H297" s="1">
        <v>40950553131.389999</v>
      </c>
      <c r="I297">
        <v>4.7954786281671993</v>
      </c>
      <c r="J297" s="2">
        <v>1.1988696570417998E-4</v>
      </c>
      <c r="K297" s="11">
        <v>2.736811475654095E-2</v>
      </c>
      <c r="L297" s="10" t="s">
        <v>11285</v>
      </c>
    </row>
    <row r="298" spans="1:12" x14ac:dyDescent="0.25">
      <c r="A298" t="s">
        <v>3814</v>
      </c>
      <c r="B298" t="s">
        <v>5301</v>
      </c>
      <c r="C298" t="s">
        <v>10579</v>
      </c>
      <c r="D298" s="3">
        <v>39.380000000000003</v>
      </c>
      <c r="E298" s="3">
        <v>41.758098602294922</v>
      </c>
      <c r="F298" s="1">
        <v>3559064.25</v>
      </c>
      <c r="G298" s="1">
        <v>159191986.85086355</v>
      </c>
      <c r="H298" s="1">
        <v>96680068105.280014</v>
      </c>
      <c r="I298">
        <v>4.7894901035797766</v>
      </c>
      <c r="J298" s="2">
        <v>1.1973725258949441E-4</v>
      </c>
      <c r="K298" s="11">
        <v>2.5795215319206598E-2</v>
      </c>
      <c r="L298" s="10" t="s">
        <v>11299</v>
      </c>
    </row>
    <row r="299" spans="1:12" x14ac:dyDescent="0.25">
      <c r="A299" t="s">
        <v>1702</v>
      </c>
      <c r="B299" t="s">
        <v>5303</v>
      </c>
      <c r="C299" t="s">
        <v>10430</v>
      </c>
      <c r="D299" s="3">
        <v>38.5</v>
      </c>
      <c r="E299" s="3">
        <v>42.022701263427734</v>
      </c>
      <c r="F299" s="1">
        <v>6466926</v>
      </c>
      <c r="G299" s="1">
        <v>218059827.96503872</v>
      </c>
      <c r="H299" s="1">
        <v>20601552240.499996</v>
      </c>
      <c r="I299">
        <v>4.7593323129386631</v>
      </c>
      <c r="J299" s="2">
        <v>1.1898330782346658E-4</v>
      </c>
      <c r="K299" s="11">
        <v>3.5500950795887144E-2</v>
      </c>
      <c r="L299" s="10" t="s">
        <v>11097</v>
      </c>
    </row>
    <row r="300" spans="1:12" x14ac:dyDescent="0.25">
      <c r="A300" t="s">
        <v>2538</v>
      </c>
      <c r="B300" t="s">
        <v>5303</v>
      </c>
      <c r="C300" t="s">
        <v>10306</v>
      </c>
      <c r="D300" s="3">
        <v>49.95</v>
      </c>
      <c r="E300" s="3">
        <v>42.057651519775391</v>
      </c>
      <c r="F300" s="1">
        <v>1642424.5</v>
      </c>
      <c r="G300" s="1">
        <v>68486999.606278211</v>
      </c>
      <c r="H300" s="1">
        <v>4323687834.1500006</v>
      </c>
      <c r="I300">
        <v>4.7553772684135867</v>
      </c>
      <c r="J300" s="2">
        <v>1.1888443171033967E-4</v>
      </c>
      <c r="K300" s="11">
        <v>6.8807747246879519E-2</v>
      </c>
      <c r="L300" s="10" t="s">
        <v>10929</v>
      </c>
    </row>
    <row r="301" spans="1:12" x14ac:dyDescent="0.25">
      <c r="A301" t="s">
        <v>4164</v>
      </c>
      <c r="B301" t="s">
        <v>5301</v>
      </c>
      <c r="C301" t="s">
        <v>10566</v>
      </c>
      <c r="D301" s="3">
        <v>49.93</v>
      </c>
      <c r="E301" s="3">
        <v>42.101348876953125</v>
      </c>
      <c r="F301" s="1">
        <v>7051213.5</v>
      </c>
      <c r="G301" s="1">
        <v>290036363.29426765</v>
      </c>
      <c r="H301" s="1">
        <v>30736795058.34</v>
      </c>
      <c r="I301">
        <v>4.7504416208736444</v>
      </c>
      <c r="J301" s="2">
        <v>1.1876104052184111E-4</v>
      </c>
      <c r="K301" s="11">
        <v>2.7430682152290276E-2</v>
      </c>
      <c r="L301" s="10" t="s">
        <v>11269</v>
      </c>
    </row>
    <row r="302" spans="1:12" x14ac:dyDescent="0.25">
      <c r="A302" t="s">
        <v>3047</v>
      </c>
      <c r="B302" t="s">
        <v>5301</v>
      </c>
      <c r="C302" t="s">
        <v>10337</v>
      </c>
      <c r="D302" s="3">
        <v>50.13</v>
      </c>
      <c r="E302" s="3">
        <v>42.159599304199219</v>
      </c>
      <c r="F302" s="1">
        <v>1427657.875</v>
      </c>
      <c r="G302" s="1">
        <v>62979936.797716446</v>
      </c>
      <c r="H302" s="1">
        <v>6128955860.9400005</v>
      </c>
      <c r="I302">
        <v>4.743878103701034</v>
      </c>
      <c r="J302" s="2">
        <v>1.1859695259252586E-4</v>
      </c>
      <c r="K302" s="11">
        <v>6.3623630518462065E-2</v>
      </c>
      <c r="L302" s="10" t="s">
        <v>10977</v>
      </c>
    </row>
    <row r="303" spans="1:12" x14ac:dyDescent="0.25">
      <c r="A303" t="s">
        <v>3283</v>
      </c>
      <c r="B303" t="s">
        <v>5301</v>
      </c>
      <c r="C303" t="s">
        <v>10549</v>
      </c>
      <c r="D303" s="3">
        <v>42.15</v>
      </c>
      <c r="E303" s="3">
        <v>42.181201934814453</v>
      </c>
      <c r="F303" s="1">
        <v>1917101.625</v>
      </c>
      <c r="G303" s="1">
        <v>83713172.192350462</v>
      </c>
      <c r="H303" s="1">
        <v>11798118448.650002</v>
      </c>
      <c r="I303">
        <v>4.7414485796083747</v>
      </c>
      <c r="J303" s="2">
        <v>1.1853621449020937E-4</v>
      </c>
      <c r="K303" s="11">
        <v>2.9953320355164827E-2</v>
      </c>
      <c r="L303" s="10" t="s">
        <v>11250</v>
      </c>
    </row>
    <row r="304" spans="1:12" x14ac:dyDescent="0.25">
      <c r="A304" t="s">
        <v>3386</v>
      </c>
      <c r="B304" t="s">
        <v>5301</v>
      </c>
      <c r="C304" t="s">
        <v>10591</v>
      </c>
      <c r="D304" s="3">
        <v>49.68</v>
      </c>
      <c r="E304" s="3">
        <v>42.289901733398438</v>
      </c>
      <c r="F304" s="1">
        <v>9418162</v>
      </c>
      <c r="G304" s="1">
        <v>424497489.85921109</v>
      </c>
      <c r="H304" s="1">
        <v>36583589412</v>
      </c>
      <c r="I304">
        <v>4.7292614028953883</v>
      </c>
      <c r="J304" s="2">
        <v>1.182315350723847E-4</v>
      </c>
      <c r="K304" s="11">
        <v>2.3085118862292094E-2</v>
      </c>
      <c r="L304" s="10" t="s">
        <v>11310</v>
      </c>
    </row>
    <row r="305" spans="1:12" x14ac:dyDescent="0.25">
      <c r="A305" t="s">
        <v>2834</v>
      </c>
      <c r="B305" t="s">
        <v>5301</v>
      </c>
      <c r="C305" t="s">
        <v>10568</v>
      </c>
      <c r="D305" s="3">
        <v>44.72</v>
      </c>
      <c r="E305" s="3">
        <v>42.364051818847656</v>
      </c>
      <c r="F305" s="1">
        <v>3017964.75</v>
      </c>
      <c r="G305" s="1">
        <v>136612713.05055806</v>
      </c>
      <c r="H305" s="1">
        <v>25731873466</v>
      </c>
      <c r="I305">
        <v>4.7209837447847827</v>
      </c>
      <c r="J305" s="2">
        <v>1.1802459361961957E-4</v>
      </c>
      <c r="K305" s="11">
        <v>3.0421060409139954E-2</v>
      </c>
      <c r="L305" s="10" t="s">
        <v>11274</v>
      </c>
    </row>
    <row r="306" spans="1:12" x14ac:dyDescent="0.25">
      <c r="A306" t="s">
        <v>1157</v>
      </c>
      <c r="B306" t="s">
        <v>5303</v>
      </c>
      <c r="C306" t="s">
        <v>10293</v>
      </c>
      <c r="D306" s="3">
        <v>40.020000000000003</v>
      </c>
      <c r="E306" s="3">
        <v>42.458351135253906</v>
      </c>
      <c r="F306" s="1">
        <v>1600693.875</v>
      </c>
      <c r="G306" s="1">
        <v>77949367.770996422</v>
      </c>
      <c r="H306" s="1">
        <v>4139996363.7000003</v>
      </c>
      <c r="I306">
        <v>4.7104985156603627</v>
      </c>
      <c r="J306" s="2">
        <v>1.1776246289150907E-4</v>
      </c>
      <c r="K306" s="11">
        <v>5.9196454309882865E-2</v>
      </c>
      <c r="L306" s="10" t="s">
        <v>10950</v>
      </c>
    </row>
    <row r="307" spans="1:12" x14ac:dyDescent="0.25">
      <c r="A307" t="s">
        <v>1724</v>
      </c>
      <c r="B307" t="s">
        <v>5303</v>
      </c>
      <c r="C307" t="s">
        <v>10237</v>
      </c>
      <c r="D307" s="3">
        <v>44.25</v>
      </c>
      <c r="E307" s="3">
        <v>42.465351104736328</v>
      </c>
      <c r="F307" s="1">
        <v>1923489.75</v>
      </c>
      <c r="G307" s="1">
        <v>70714988.715720311</v>
      </c>
      <c r="H307" s="1">
        <v>10052713318.5</v>
      </c>
      <c r="I307">
        <v>4.709722039191929</v>
      </c>
      <c r="J307" s="2">
        <v>1.1774305097979822E-4</v>
      </c>
      <c r="K307" s="11">
        <v>6.4816495314122952E-2</v>
      </c>
      <c r="L307" s="10" t="s">
        <v>10901</v>
      </c>
    </row>
    <row r="308" spans="1:12" x14ac:dyDescent="0.25">
      <c r="A308" t="s">
        <v>3504</v>
      </c>
      <c r="B308" t="s">
        <v>5301</v>
      </c>
      <c r="C308" t="s">
        <v>10178</v>
      </c>
      <c r="D308" s="3">
        <v>47.66</v>
      </c>
      <c r="E308" s="3">
        <v>43.139701843261719</v>
      </c>
      <c r="F308" s="1">
        <v>1363789.375</v>
      </c>
      <c r="G308" s="1">
        <v>62131481.701751195</v>
      </c>
      <c r="H308" s="1">
        <v>7505062951.0199995</v>
      </c>
      <c r="I308">
        <v>4.636100655647887</v>
      </c>
      <c r="J308" s="2">
        <v>1.1590251639119718E-4</v>
      </c>
      <c r="K308" s="11">
        <v>9.7748995655026011E-2</v>
      </c>
      <c r="L308" s="10" t="s">
        <v>10857</v>
      </c>
    </row>
    <row r="309" spans="1:12" x14ac:dyDescent="0.25">
      <c r="A309" t="s">
        <v>2878</v>
      </c>
      <c r="B309" t="s">
        <v>5301</v>
      </c>
      <c r="C309" t="s">
        <v>10355</v>
      </c>
      <c r="D309" s="3">
        <v>45.45</v>
      </c>
      <c r="E309" s="3">
        <v>43.180850982666016</v>
      </c>
      <c r="F309" s="1">
        <v>1456870.625</v>
      </c>
      <c r="G309" s="1">
        <v>56066873.046052359</v>
      </c>
      <c r="H309" s="1">
        <v>7130559622.1923838</v>
      </c>
      <c r="I309">
        <v>4.6316826891689908</v>
      </c>
      <c r="J309" s="2">
        <v>1.1579206722922477E-4</v>
      </c>
      <c r="K309" s="11">
        <v>4.5480004448695807E-2</v>
      </c>
      <c r="L309" s="10" t="s">
        <v>10986</v>
      </c>
    </row>
    <row r="310" spans="1:12" x14ac:dyDescent="0.25">
      <c r="A310" t="s">
        <v>1585</v>
      </c>
      <c r="B310" t="s">
        <v>5303</v>
      </c>
      <c r="C310" t="s">
        <v>10593</v>
      </c>
      <c r="D310" s="3">
        <v>45.06</v>
      </c>
      <c r="E310" s="3">
        <v>43.448398590087891</v>
      </c>
      <c r="F310" s="1">
        <v>8630460</v>
      </c>
      <c r="G310" s="1">
        <v>346643204.92832893</v>
      </c>
      <c r="H310" s="1">
        <v>69591191517.419998</v>
      </c>
      <c r="I310">
        <v>4.6031616006585585</v>
      </c>
      <c r="J310" s="2">
        <v>1.1507904001646397E-4</v>
      </c>
      <c r="K310" s="11">
        <v>2.4936473733174515E-2</v>
      </c>
      <c r="L310" s="10" t="s">
        <v>11326</v>
      </c>
    </row>
    <row r="311" spans="1:12" x14ac:dyDescent="0.25">
      <c r="A311" t="s">
        <v>4089</v>
      </c>
      <c r="B311" t="s">
        <v>5301</v>
      </c>
      <c r="C311" t="s">
        <v>10596</v>
      </c>
      <c r="D311" s="3">
        <v>41.74</v>
      </c>
      <c r="E311" s="3">
        <v>43.581748962402344</v>
      </c>
      <c r="F311" s="1">
        <v>13113305</v>
      </c>
      <c r="G311" s="1">
        <v>536348340.99454677</v>
      </c>
      <c r="H311" s="1">
        <v>180022926023.84</v>
      </c>
      <c r="I311">
        <v>4.5890769590852942</v>
      </c>
      <c r="J311" s="2">
        <v>1.1472692397713235E-4</v>
      </c>
      <c r="K311" s="11">
        <v>2.4130829560737036E-2</v>
      </c>
      <c r="L311" s="10" t="s">
        <v>11323</v>
      </c>
    </row>
    <row r="312" spans="1:12" x14ac:dyDescent="0.25">
      <c r="A312" t="s">
        <v>5247</v>
      </c>
      <c r="B312" t="s">
        <v>5301</v>
      </c>
      <c r="C312" t="s">
        <v>10262</v>
      </c>
      <c r="D312" s="3">
        <v>52.49</v>
      </c>
      <c r="E312" s="3">
        <v>43.688430786132813</v>
      </c>
      <c r="F312" s="1">
        <v>1645174.375</v>
      </c>
      <c r="G312" s="1">
        <v>78013287.494781807</v>
      </c>
      <c r="H312" s="1">
        <v>13149849179.640001</v>
      </c>
      <c r="I312">
        <v>4.5778709924157361</v>
      </c>
      <c r="J312" s="2">
        <v>1.144467748103934E-4</v>
      </c>
      <c r="K312" s="11">
        <v>6.2040038473067438E-2</v>
      </c>
      <c r="L312" s="10" t="s">
        <v>10905</v>
      </c>
    </row>
    <row r="313" spans="1:12" x14ac:dyDescent="0.25">
      <c r="A313" t="s">
        <v>1025</v>
      </c>
      <c r="B313" t="s">
        <v>5303</v>
      </c>
      <c r="C313" t="s">
        <v>5410</v>
      </c>
      <c r="D313" s="3">
        <v>33.32</v>
      </c>
      <c r="E313" s="3">
        <v>43.749824523925781</v>
      </c>
      <c r="F313" s="1">
        <v>3250205.25</v>
      </c>
      <c r="G313" s="1">
        <v>118430208.5508278</v>
      </c>
      <c r="H313" s="1">
        <v>3462383359.1199999</v>
      </c>
      <c r="I313">
        <v>4.5714469069612971</v>
      </c>
      <c r="J313" s="2">
        <v>1.1428617267403243E-4</v>
      </c>
      <c r="K313" s="11">
        <v>6.2150241208658016E-2</v>
      </c>
      <c r="L313" s="10" t="s">
        <v>10952</v>
      </c>
    </row>
    <row r="314" spans="1:12" x14ac:dyDescent="0.25">
      <c r="A314" t="s">
        <v>4576</v>
      </c>
      <c r="B314" t="s">
        <v>5301</v>
      </c>
      <c r="C314" t="s">
        <v>10563</v>
      </c>
      <c r="D314" s="3">
        <v>44.2</v>
      </c>
      <c r="E314" s="3">
        <v>43.792800903320313</v>
      </c>
      <c r="F314" s="1">
        <v>2827264.25</v>
      </c>
      <c r="G314" s="1">
        <v>125613583.76956278</v>
      </c>
      <c r="H314" s="1">
        <v>22360612835.600002</v>
      </c>
      <c r="I314">
        <v>4.5669606847374835</v>
      </c>
      <c r="J314" s="2">
        <v>1.1417401711843709E-4</v>
      </c>
      <c r="K314" s="11">
        <v>2.6682355489809184E-2</v>
      </c>
      <c r="L314" s="10" t="s">
        <v>11272</v>
      </c>
    </row>
    <row r="315" spans="1:12" x14ac:dyDescent="0.25">
      <c r="A315" t="s">
        <v>4102</v>
      </c>
      <c r="B315" t="s">
        <v>5301</v>
      </c>
      <c r="C315" t="s">
        <v>10425</v>
      </c>
      <c r="D315" s="3">
        <v>41.43</v>
      </c>
      <c r="E315" s="3">
        <v>43.794349670410156</v>
      </c>
      <c r="F315" s="1">
        <v>4077525.75</v>
      </c>
      <c r="G315" s="1">
        <v>176295723.84939787</v>
      </c>
      <c r="H315" s="1">
        <v>7311274567.0800009</v>
      </c>
      <c r="I315">
        <v>4.5667991762675006</v>
      </c>
      <c r="J315" s="2">
        <v>1.1416997940668752E-4</v>
      </c>
      <c r="K315" s="11">
        <v>4.4948601922857281E-2</v>
      </c>
      <c r="L315" s="10" t="s">
        <v>11075</v>
      </c>
    </row>
    <row r="316" spans="1:12" x14ac:dyDescent="0.25">
      <c r="A316" t="s">
        <v>644</v>
      </c>
      <c r="B316" t="s">
        <v>5303</v>
      </c>
      <c r="C316" t="s">
        <v>10413</v>
      </c>
      <c r="D316" s="3">
        <v>42.5</v>
      </c>
      <c r="E316" s="3">
        <v>43.932224273681641</v>
      </c>
      <c r="F316" s="1">
        <v>4568589</v>
      </c>
      <c r="G316" s="1">
        <v>196426900.94126749</v>
      </c>
      <c r="H316" s="1">
        <v>21149468587.5</v>
      </c>
      <c r="I316">
        <v>4.5524669717170108</v>
      </c>
      <c r="J316" s="2">
        <v>1.1381167429292527E-4</v>
      </c>
      <c r="K316" s="11">
        <v>3.7532549926885685E-2</v>
      </c>
      <c r="L316" s="10" t="s">
        <v>11064</v>
      </c>
    </row>
    <row r="317" spans="1:12" x14ac:dyDescent="0.25">
      <c r="A317" t="s">
        <v>5116</v>
      </c>
      <c r="B317" t="s">
        <v>5301</v>
      </c>
      <c r="C317" t="s">
        <v>10602</v>
      </c>
      <c r="D317" s="3">
        <v>51.3</v>
      </c>
      <c r="E317" s="3">
        <v>43.9375</v>
      </c>
      <c r="F317" s="1">
        <v>7403055.5</v>
      </c>
      <c r="G317" s="1">
        <v>316463102.15154046</v>
      </c>
      <c r="H317" s="1">
        <v>87193398037.5</v>
      </c>
      <c r="I317">
        <v>4.5519203413940259</v>
      </c>
      <c r="J317" s="2">
        <v>1.1379800853485065E-4</v>
      </c>
      <c r="K317" s="11">
        <v>2.004289564277421E-2</v>
      </c>
      <c r="L317" s="10" t="s">
        <v>11330</v>
      </c>
    </row>
    <row r="318" spans="1:12" x14ac:dyDescent="0.25">
      <c r="A318" t="s">
        <v>3306</v>
      </c>
      <c r="B318" t="s">
        <v>5301</v>
      </c>
      <c r="C318" t="s">
        <v>10569</v>
      </c>
      <c r="D318" s="3">
        <v>50.74</v>
      </c>
      <c r="E318" s="3">
        <v>43.948699951171875</v>
      </c>
      <c r="F318" s="1">
        <v>7908530</v>
      </c>
      <c r="G318" s="1">
        <v>354443990.80102813</v>
      </c>
      <c r="H318" s="1">
        <v>62868250732.660004</v>
      </c>
      <c r="I318">
        <v>4.5507603233361875</v>
      </c>
      <c r="J318" s="2">
        <v>1.1376900808340469E-4</v>
      </c>
      <c r="K318" s="11">
        <v>2.3729794018467726E-2</v>
      </c>
      <c r="L318" s="10" t="s">
        <v>11283</v>
      </c>
    </row>
    <row r="319" spans="1:12" x14ac:dyDescent="0.25">
      <c r="A319" t="s">
        <v>5105</v>
      </c>
      <c r="B319" t="s">
        <v>5301</v>
      </c>
      <c r="C319" t="s">
        <v>10592</v>
      </c>
      <c r="D319" s="3">
        <v>41.07</v>
      </c>
      <c r="E319" s="3">
        <v>44.07025146484375</v>
      </c>
      <c r="F319" s="1">
        <v>2316932</v>
      </c>
      <c r="G319" s="1">
        <v>93254251.194280177</v>
      </c>
      <c r="H319" s="1">
        <v>122382485892.69643</v>
      </c>
      <c r="I319">
        <v>4.5382087315645654</v>
      </c>
      <c r="J319" s="2">
        <v>1.1345521828911414E-4</v>
      </c>
      <c r="K319" s="11">
        <v>2.4764300794475596E-2</v>
      </c>
      <c r="L319" s="10" t="s">
        <v>11321</v>
      </c>
    </row>
    <row r="320" spans="1:12" x14ac:dyDescent="0.25">
      <c r="A320" t="s">
        <v>901</v>
      </c>
      <c r="B320" t="s">
        <v>5303</v>
      </c>
      <c r="C320" t="s">
        <v>10513</v>
      </c>
      <c r="D320" s="3">
        <v>46.51</v>
      </c>
      <c r="E320" s="3">
        <v>44.218448638916016</v>
      </c>
      <c r="F320" s="1">
        <v>2603223.5</v>
      </c>
      <c r="G320" s="1">
        <v>112899559.74730752</v>
      </c>
      <c r="H320" s="1">
        <v>13442881761.74</v>
      </c>
      <c r="I320">
        <v>4.5229990231720363</v>
      </c>
      <c r="J320" s="2">
        <v>1.1307497557930091E-4</v>
      </c>
      <c r="K320" s="11">
        <v>3.0991654045098675E-2</v>
      </c>
      <c r="L320" s="10" t="s">
        <v>11170</v>
      </c>
    </row>
    <row r="321" spans="1:12" x14ac:dyDescent="0.25">
      <c r="A321" t="s">
        <v>5039</v>
      </c>
      <c r="B321" t="s">
        <v>5301</v>
      </c>
      <c r="C321" t="s">
        <v>9938</v>
      </c>
      <c r="D321" s="3">
        <v>59.41</v>
      </c>
      <c r="E321" s="3">
        <v>44.239601135253906</v>
      </c>
      <c r="F321" s="1">
        <v>2082833.25</v>
      </c>
      <c r="G321" s="1">
        <v>99960072.166579843</v>
      </c>
      <c r="H321" s="1">
        <v>10742959339.190001</v>
      </c>
      <c r="I321">
        <v>4.5208364195811628</v>
      </c>
      <c r="J321" s="2">
        <v>1.1302091048952907E-4</v>
      </c>
      <c r="K321" s="11">
        <v>6.4670227076176201E-2</v>
      </c>
      <c r="L321" s="10" t="s">
        <v>10749</v>
      </c>
    </row>
    <row r="322" spans="1:12" x14ac:dyDescent="0.25">
      <c r="A322" t="s">
        <v>3857</v>
      </c>
      <c r="B322" t="s">
        <v>5301</v>
      </c>
      <c r="C322" t="s">
        <v>10589</v>
      </c>
      <c r="D322" s="3">
        <v>48.45</v>
      </c>
      <c r="E322" s="3">
        <v>44.240398406982422</v>
      </c>
      <c r="F322" s="1">
        <v>2719662.75</v>
      </c>
      <c r="G322" s="1">
        <v>118762172.40311071</v>
      </c>
      <c r="H322" s="1">
        <v>18301230081.150002</v>
      </c>
      <c r="I322">
        <v>4.5207549480032299</v>
      </c>
      <c r="J322" s="2">
        <v>1.1301887370008074E-4</v>
      </c>
      <c r="K322" s="11">
        <v>3.2072498438245063E-2</v>
      </c>
      <c r="L322" s="10" t="s">
        <v>11313</v>
      </c>
    </row>
    <row r="323" spans="1:12" x14ac:dyDescent="0.25">
      <c r="A323" t="s">
        <v>264</v>
      </c>
      <c r="B323" t="s">
        <v>5303</v>
      </c>
      <c r="C323" t="s">
        <v>10486</v>
      </c>
      <c r="D323" s="3">
        <v>40.61</v>
      </c>
      <c r="E323" s="3">
        <v>44.457901000976563</v>
      </c>
      <c r="F323" s="1">
        <v>2517033</v>
      </c>
      <c r="G323" s="1">
        <v>105355439.6252782</v>
      </c>
      <c r="H323" s="1">
        <v>6104300556.2699995</v>
      </c>
      <c r="I323">
        <v>4.4986379360466611</v>
      </c>
      <c r="J323" s="2">
        <v>1.1246594840116652E-4</v>
      </c>
      <c r="K323" s="11">
        <v>4.0094668129360224E-2</v>
      </c>
      <c r="L323" s="10" t="s">
        <v>11158</v>
      </c>
    </row>
    <row r="324" spans="1:12" x14ac:dyDescent="0.25">
      <c r="A324" t="s">
        <v>4906</v>
      </c>
      <c r="B324" t="s">
        <v>5301</v>
      </c>
      <c r="C324" t="s">
        <v>10597</v>
      </c>
      <c r="D324" s="3">
        <v>55.53</v>
      </c>
      <c r="E324" s="3">
        <v>44.545001983642578</v>
      </c>
      <c r="F324" s="1">
        <v>3856565</v>
      </c>
      <c r="G324" s="1">
        <v>172899518.29814652</v>
      </c>
      <c r="H324" s="1">
        <v>27253999279.620003</v>
      </c>
      <c r="I324">
        <v>4.4898415331408499</v>
      </c>
      <c r="J324" s="2">
        <v>1.1224603832852125E-4</v>
      </c>
      <c r="K324" s="11">
        <v>2.0373375365723954E-2</v>
      </c>
      <c r="L324" s="10" t="s">
        <v>11324</v>
      </c>
    </row>
    <row r="325" spans="1:12" x14ac:dyDescent="0.25">
      <c r="A325" t="s">
        <v>1575</v>
      </c>
      <c r="B325" t="s">
        <v>5303</v>
      </c>
      <c r="C325" t="s">
        <v>10601</v>
      </c>
      <c r="D325" s="3">
        <v>45.34</v>
      </c>
      <c r="E325" s="3">
        <v>44.620376586914062</v>
      </c>
      <c r="F325" s="1">
        <v>1521995.875</v>
      </c>
      <c r="G325" s="1">
        <v>61896332.040604241</v>
      </c>
      <c r="H325" s="1">
        <v>2121912109.375</v>
      </c>
      <c r="I325">
        <v>4.4822571053480207</v>
      </c>
      <c r="J325" s="2">
        <v>1.1205642763370052E-4</v>
      </c>
      <c r="K325" s="11">
        <v>2.3563492692603653E-2</v>
      </c>
      <c r="L325" s="10" t="s">
        <v>11331</v>
      </c>
    </row>
    <row r="326" spans="1:12" x14ac:dyDescent="0.25">
      <c r="A326" t="s">
        <v>5102</v>
      </c>
      <c r="B326" t="s">
        <v>5301</v>
      </c>
      <c r="C326" t="s">
        <v>10590</v>
      </c>
      <c r="D326" s="3">
        <v>40.94</v>
      </c>
      <c r="E326" s="3">
        <v>44.620750427246094</v>
      </c>
      <c r="F326" s="1">
        <v>1714966.125</v>
      </c>
      <c r="G326" s="1">
        <v>65596093.226469107</v>
      </c>
      <c r="H326" s="1">
        <v>122857181073.18115</v>
      </c>
      <c r="I326">
        <v>4.4822195522260202</v>
      </c>
      <c r="J326" s="2">
        <v>1.1205548880565051E-4</v>
      </c>
      <c r="K326" s="11">
        <v>2.5380500579974978E-2</v>
      </c>
      <c r="L326" s="10" t="s">
        <v>11315</v>
      </c>
    </row>
    <row r="327" spans="1:12" x14ac:dyDescent="0.25">
      <c r="A327" t="s">
        <v>2050</v>
      </c>
      <c r="B327" t="s">
        <v>5303</v>
      </c>
      <c r="C327" t="s">
        <v>10057</v>
      </c>
      <c r="D327" s="3">
        <v>54.06</v>
      </c>
      <c r="E327" s="3">
        <v>44.623374938964844</v>
      </c>
      <c r="F327" s="1">
        <v>1018113.25</v>
      </c>
      <c r="G327" s="1">
        <v>52577973.839256138</v>
      </c>
      <c r="H327" s="1">
        <v>4323128032.3200006</v>
      </c>
      <c r="I327">
        <v>4.4819559316962669</v>
      </c>
      <c r="J327" s="2">
        <v>1.1204889829240667E-4</v>
      </c>
      <c r="K327" s="11">
        <v>9.7119813837372074E-2</v>
      </c>
      <c r="L327" s="10" t="s">
        <v>11438</v>
      </c>
    </row>
    <row r="328" spans="1:12" x14ac:dyDescent="0.25">
      <c r="A328" t="s">
        <v>4961</v>
      </c>
      <c r="B328" t="s">
        <v>5301</v>
      </c>
      <c r="C328" t="s">
        <v>10604</v>
      </c>
      <c r="D328" s="3">
        <v>50.87</v>
      </c>
      <c r="E328" s="3">
        <v>44.755401611328125</v>
      </c>
      <c r="F328" s="1">
        <v>1290664.875</v>
      </c>
      <c r="G328" s="1">
        <v>61174717.011162803</v>
      </c>
      <c r="H328" s="1">
        <v>94498410917.039993</v>
      </c>
      <c r="I328">
        <v>4.4687343381894182</v>
      </c>
      <c r="J328" s="2">
        <v>1.1171835845473546E-4</v>
      </c>
      <c r="K328" s="11">
        <v>2.1545986641209262E-2</v>
      </c>
      <c r="L328" s="10" t="s">
        <v>11335</v>
      </c>
    </row>
    <row r="329" spans="1:12" x14ac:dyDescent="0.25">
      <c r="A329" t="s">
        <v>3830</v>
      </c>
      <c r="B329" t="s">
        <v>5301</v>
      </c>
      <c r="C329" t="s">
        <v>10600</v>
      </c>
      <c r="D329" s="3">
        <v>56.66</v>
      </c>
      <c r="E329" s="3">
        <v>44.844951629638672</v>
      </c>
      <c r="F329" s="1">
        <v>8309522.5</v>
      </c>
      <c r="G329" s="1">
        <v>400100774.54354113</v>
      </c>
      <c r="H329" s="1">
        <v>48979862501.899994</v>
      </c>
      <c r="I329">
        <v>4.4598108088451403</v>
      </c>
      <c r="J329" s="2">
        <v>1.114952702211285E-4</v>
      </c>
      <c r="K329" s="11">
        <v>1.9867693990389075E-2</v>
      </c>
      <c r="L329" s="10" t="s">
        <v>11327</v>
      </c>
    </row>
    <row r="330" spans="1:12" x14ac:dyDescent="0.25">
      <c r="A330" t="s">
        <v>2924</v>
      </c>
      <c r="B330" t="s">
        <v>5301</v>
      </c>
      <c r="C330" t="s">
        <v>5798</v>
      </c>
      <c r="D330" s="3">
        <v>47.72</v>
      </c>
      <c r="E330" s="3">
        <v>44.961776733398438</v>
      </c>
      <c r="F330" s="1">
        <v>1202518.625</v>
      </c>
      <c r="G330" s="1">
        <v>57210604.421101391</v>
      </c>
      <c r="H330" s="1">
        <v>8299138572.0800009</v>
      </c>
      <c r="I330">
        <v>4.4482227912367245</v>
      </c>
      <c r="J330" s="2">
        <v>1.1120556978091812E-4</v>
      </c>
      <c r="K330" s="11">
        <v>5.7051101885200815E-2</v>
      </c>
      <c r="L330" s="10" t="s">
        <v>10978</v>
      </c>
    </row>
    <row r="331" spans="1:12" x14ac:dyDescent="0.25">
      <c r="A331" t="s">
        <v>2806</v>
      </c>
      <c r="B331" t="s">
        <v>5301</v>
      </c>
      <c r="C331" t="s">
        <v>10574</v>
      </c>
      <c r="D331" s="3">
        <v>47.99</v>
      </c>
      <c r="E331" s="3">
        <v>44.964351654052734</v>
      </c>
      <c r="F331" s="1">
        <v>1948067.625</v>
      </c>
      <c r="G331" s="1">
        <v>92009896.531096518</v>
      </c>
      <c r="H331" s="1">
        <v>15440680809.190001</v>
      </c>
      <c r="I331">
        <v>4.4479680600926352</v>
      </c>
      <c r="J331" s="2">
        <v>1.1119920150231588E-4</v>
      </c>
      <c r="K331" s="11">
        <v>2.9596236903070838E-2</v>
      </c>
      <c r="L331" s="10" t="s">
        <v>11281</v>
      </c>
    </row>
    <row r="332" spans="1:12" x14ac:dyDescent="0.25">
      <c r="A332" t="s">
        <v>4130</v>
      </c>
      <c r="B332" t="s">
        <v>5301</v>
      </c>
      <c r="C332" t="s">
        <v>10448</v>
      </c>
      <c r="D332" s="3">
        <v>43.69</v>
      </c>
      <c r="E332" s="3">
        <v>45.051200866699219</v>
      </c>
      <c r="F332" s="1">
        <v>2588643.25</v>
      </c>
      <c r="G332" s="1">
        <v>106914215.31879865</v>
      </c>
      <c r="H332" s="1">
        <v>9691037496.0199986</v>
      </c>
      <c r="I332">
        <v>4.4393933158801824</v>
      </c>
      <c r="J332" s="2">
        <v>1.1098483289700456E-4</v>
      </c>
      <c r="K332" s="11">
        <v>4.1479713607448149E-2</v>
      </c>
      <c r="L332" s="10" t="s">
        <v>11103</v>
      </c>
    </row>
    <row r="333" spans="1:12" x14ac:dyDescent="0.25">
      <c r="A333" t="s">
        <v>1926</v>
      </c>
      <c r="B333" t="s">
        <v>5303</v>
      </c>
      <c r="C333" t="s">
        <v>10242</v>
      </c>
      <c r="D333" s="3">
        <v>42.43</v>
      </c>
      <c r="E333" s="3">
        <v>45.468475341796875</v>
      </c>
      <c r="F333" s="1">
        <v>1497950.875</v>
      </c>
      <c r="G333" s="1">
        <v>56943279.241849221</v>
      </c>
      <c r="H333" s="1">
        <v>4154278870</v>
      </c>
      <c r="I333">
        <v>4.3986520000187932</v>
      </c>
      <c r="J333" s="2">
        <v>1.0996630000046983E-4</v>
      </c>
      <c r="K333" s="11">
        <v>4.4765767007816884E-2</v>
      </c>
      <c r="L333" s="10" t="s">
        <v>11451</v>
      </c>
    </row>
    <row r="334" spans="1:12" x14ac:dyDescent="0.25">
      <c r="A334" t="s">
        <v>3269</v>
      </c>
      <c r="B334" t="s">
        <v>5301</v>
      </c>
      <c r="C334" t="s">
        <v>10244</v>
      </c>
      <c r="D334" s="3">
        <v>51.49</v>
      </c>
      <c r="E334" s="3">
        <v>45.515449523925781</v>
      </c>
      <c r="F334" s="1">
        <v>2907489.25</v>
      </c>
      <c r="G334" s="1">
        <v>149347651.38363618</v>
      </c>
      <c r="H334" s="1">
        <v>19284558659.260002</v>
      </c>
      <c r="I334">
        <v>4.3941123748512565</v>
      </c>
      <c r="J334" s="2">
        <v>1.0985280937128141E-4</v>
      </c>
      <c r="K334" s="11">
        <v>4.3166925394243411E-2</v>
      </c>
      <c r="L334" s="10" t="s">
        <v>10920</v>
      </c>
    </row>
    <row r="335" spans="1:12" x14ac:dyDescent="0.25">
      <c r="A335" t="s">
        <v>3016</v>
      </c>
      <c r="B335" t="s">
        <v>5301</v>
      </c>
      <c r="C335" t="s">
        <v>10603</v>
      </c>
      <c r="D335" s="3">
        <v>45.52</v>
      </c>
      <c r="E335" s="3">
        <v>45.610698699951172</v>
      </c>
      <c r="F335" s="1">
        <v>4100669.25</v>
      </c>
      <c r="G335" s="1">
        <v>280792813.14136875</v>
      </c>
      <c r="H335" s="1">
        <v>24759235486.720001</v>
      </c>
      <c r="I335">
        <v>4.3849361158813842</v>
      </c>
      <c r="J335" s="2">
        <v>1.096234028970346E-4</v>
      </c>
      <c r="K335" s="11">
        <v>2.6954814234019443E-2</v>
      </c>
      <c r="L335" s="10" t="s">
        <v>11333</v>
      </c>
    </row>
    <row r="336" spans="1:12" x14ac:dyDescent="0.25">
      <c r="A336" t="s">
        <v>5258</v>
      </c>
      <c r="B336" t="s">
        <v>5301</v>
      </c>
      <c r="C336" t="s">
        <v>6109</v>
      </c>
      <c r="D336" s="3">
        <v>29.85</v>
      </c>
      <c r="E336" s="3">
        <v>45.808998107910156</v>
      </c>
      <c r="F336" s="1">
        <v>1391730</v>
      </c>
      <c r="G336" s="1">
        <v>66982329.114751242</v>
      </c>
      <c r="H336" s="1">
        <v>4302160144.8000002</v>
      </c>
      <c r="I336">
        <v>4.3659544687894982</v>
      </c>
      <c r="J336" s="2">
        <v>1.0914886171973746E-4</v>
      </c>
      <c r="K336" s="11">
        <v>8.8762636299743597E-2</v>
      </c>
      <c r="L336" s="10" t="s">
        <v>10787</v>
      </c>
    </row>
    <row r="337" spans="1:12" x14ac:dyDescent="0.25">
      <c r="A337" t="s">
        <v>3973</v>
      </c>
      <c r="B337" t="s">
        <v>5301</v>
      </c>
      <c r="C337" t="s">
        <v>10577</v>
      </c>
      <c r="D337" s="3">
        <v>53.72</v>
      </c>
      <c r="E337" s="3">
        <v>45.809848785400391</v>
      </c>
      <c r="F337" s="1">
        <v>2796596.25</v>
      </c>
      <c r="G337" s="1">
        <v>130381856.39390805</v>
      </c>
      <c r="H337" s="1">
        <v>22090384492.640003</v>
      </c>
      <c r="I337">
        <v>4.3658733941016639</v>
      </c>
      <c r="J337" s="2">
        <v>1.0914683485254159E-4</v>
      </c>
      <c r="K337" s="11">
        <v>2.9823152735646147E-2</v>
      </c>
      <c r="L337" s="10" t="s">
        <v>11294</v>
      </c>
    </row>
    <row r="338" spans="1:12" x14ac:dyDescent="0.25">
      <c r="A338" t="s">
        <v>4214</v>
      </c>
      <c r="B338" t="s">
        <v>5301</v>
      </c>
      <c r="C338" t="s">
        <v>10599</v>
      </c>
      <c r="D338" s="3">
        <v>54.18</v>
      </c>
      <c r="E338" s="3">
        <v>45.8760986328125</v>
      </c>
      <c r="F338" s="1">
        <v>6736451</v>
      </c>
      <c r="G338" s="1">
        <v>321037364.12080467</v>
      </c>
      <c r="H338" s="1">
        <v>59551156893.059998</v>
      </c>
      <c r="I338">
        <v>4.3595686198335892</v>
      </c>
      <c r="J338" s="2">
        <v>1.0898921549583973E-4</v>
      </c>
      <c r="K338" s="11">
        <v>2.2228754384690064E-2</v>
      </c>
      <c r="L338" s="10" t="s">
        <v>11325</v>
      </c>
    </row>
    <row r="339" spans="1:12" x14ac:dyDescent="0.25">
      <c r="A339" t="s">
        <v>2208</v>
      </c>
      <c r="B339" t="s">
        <v>5303</v>
      </c>
      <c r="C339" t="s">
        <v>9982</v>
      </c>
      <c r="D339" s="3">
        <v>56.27</v>
      </c>
      <c r="E339" s="3">
        <v>46.082225799560547</v>
      </c>
      <c r="F339" s="1">
        <v>1203243.875</v>
      </c>
      <c r="G339" s="1">
        <v>53022271.920927078</v>
      </c>
      <c r="H339" s="1">
        <v>3900776849.9200001</v>
      </c>
      <c r="I339">
        <v>4.3400681397187908</v>
      </c>
      <c r="J339" s="2">
        <v>1.0850170349296977E-4</v>
      </c>
      <c r="K339" s="11">
        <v>8.8986924509673618E-2</v>
      </c>
      <c r="L339" s="10" t="s">
        <v>10774</v>
      </c>
    </row>
    <row r="340" spans="1:12" x14ac:dyDescent="0.25">
      <c r="A340" t="s">
        <v>4513</v>
      </c>
      <c r="B340" t="s">
        <v>5301</v>
      </c>
      <c r="C340" t="s">
        <v>10252</v>
      </c>
      <c r="D340" s="3">
        <v>57.9</v>
      </c>
      <c r="E340" s="3">
        <v>46.256050109863281</v>
      </c>
      <c r="F340" s="1">
        <v>1876502.375</v>
      </c>
      <c r="G340" s="1">
        <v>104309351.07509382</v>
      </c>
      <c r="H340" s="1">
        <v>12189222120.9</v>
      </c>
      <c r="I340">
        <v>4.3237587196697014</v>
      </c>
      <c r="J340" s="2">
        <v>1.0809396799174253E-4</v>
      </c>
      <c r="K340" s="11">
        <v>3.8595953548350555E-2</v>
      </c>
      <c r="L340" s="10" t="s">
        <v>10904</v>
      </c>
    </row>
    <row r="341" spans="1:12" x14ac:dyDescent="0.25">
      <c r="A341" t="s">
        <v>612</v>
      </c>
      <c r="B341" t="s">
        <v>5303</v>
      </c>
      <c r="C341" t="s">
        <v>10202</v>
      </c>
      <c r="D341" s="3">
        <v>57.23</v>
      </c>
      <c r="E341" s="3">
        <v>46.326000213623047</v>
      </c>
      <c r="F341" s="1">
        <v>1221734.125</v>
      </c>
      <c r="G341" s="1">
        <v>55715618.904968232</v>
      </c>
      <c r="H341" s="1">
        <v>3646195180.8800001</v>
      </c>
      <c r="I341">
        <v>4.3172300452821348</v>
      </c>
      <c r="J341" s="2">
        <v>1.0793075113205337E-4</v>
      </c>
      <c r="K341" s="11">
        <v>8.4526701972661669E-2</v>
      </c>
      <c r="L341" s="10" t="s">
        <v>11449</v>
      </c>
    </row>
    <row r="342" spans="1:12" x14ac:dyDescent="0.25">
      <c r="A342" t="s">
        <v>2493</v>
      </c>
      <c r="B342" t="s">
        <v>5303</v>
      </c>
      <c r="C342" t="s">
        <v>10567</v>
      </c>
      <c r="D342" s="3">
        <v>56.77</v>
      </c>
      <c r="E342" s="3">
        <v>46.399749755859375</v>
      </c>
      <c r="F342" s="1">
        <v>3745982.5</v>
      </c>
      <c r="G342" s="1">
        <v>169422419.82630566</v>
      </c>
      <c r="H342" s="1">
        <v>46779355904.330002</v>
      </c>
      <c r="I342">
        <v>4.3103680742317785</v>
      </c>
      <c r="J342" s="2">
        <v>1.0775920185579446E-4</v>
      </c>
      <c r="K342" s="11">
        <v>3.0124044707619473E-2</v>
      </c>
      <c r="L342" s="10" t="s">
        <v>11280</v>
      </c>
    </row>
    <row r="343" spans="1:12" x14ac:dyDescent="0.25">
      <c r="A343" t="s">
        <v>1131</v>
      </c>
      <c r="B343" t="s">
        <v>5303</v>
      </c>
      <c r="C343" t="s">
        <v>10463</v>
      </c>
      <c r="D343" s="3">
        <v>49.04</v>
      </c>
      <c r="E343" s="3">
        <v>46.754600524902344</v>
      </c>
      <c r="F343" s="1">
        <v>1229615.375</v>
      </c>
      <c r="G343" s="1">
        <v>61760199.308319263</v>
      </c>
      <c r="H343" s="1">
        <v>9241391840</v>
      </c>
      <c r="I343">
        <v>4.2776539154361162</v>
      </c>
      <c r="J343" s="2">
        <v>1.0694134788590291E-4</v>
      </c>
      <c r="K343" s="11">
        <v>4.2571281542694371E-2</v>
      </c>
      <c r="L343" s="10" t="s">
        <v>11135</v>
      </c>
    </row>
    <row r="344" spans="1:12" x14ac:dyDescent="0.25">
      <c r="A344" t="s">
        <v>3677</v>
      </c>
      <c r="B344" t="s">
        <v>5301</v>
      </c>
      <c r="C344" t="s">
        <v>10326</v>
      </c>
      <c r="D344" s="3">
        <v>48.86</v>
      </c>
      <c r="E344" s="3">
        <v>46.843299865722656</v>
      </c>
      <c r="F344" s="1">
        <v>1184637.125</v>
      </c>
      <c r="G344" s="1">
        <v>57765138.743424289</v>
      </c>
      <c r="H344" s="1">
        <v>6373888482.2199993</v>
      </c>
      <c r="I344">
        <v>4.2695540359732203</v>
      </c>
      <c r="J344" s="2">
        <v>1.0673885089933051E-4</v>
      </c>
      <c r="K344" s="11">
        <v>6.2234537564736292E-2</v>
      </c>
      <c r="L344" s="10" t="s">
        <v>10970</v>
      </c>
    </row>
    <row r="345" spans="1:12" x14ac:dyDescent="0.25">
      <c r="A345" t="s">
        <v>4470</v>
      </c>
      <c r="B345" t="s">
        <v>5301</v>
      </c>
      <c r="C345" t="s">
        <v>5934</v>
      </c>
      <c r="D345" s="3">
        <v>36.64</v>
      </c>
      <c r="E345" s="3">
        <v>46.913749694824219</v>
      </c>
      <c r="F345" s="1">
        <v>3936781</v>
      </c>
      <c r="G345" s="1">
        <v>121777733.79997651</v>
      </c>
      <c r="H345" s="1">
        <v>93431999051.79689</v>
      </c>
      <c r="I345">
        <v>4.2631424966242912</v>
      </c>
      <c r="J345" s="2">
        <v>1.0657856241560729E-4</v>
      </c>
      <c r="K345" s="11">
        <v>2.9396701010369768E-2</v>
      </c>
      <c r="L345" s="10" t="s">
        <v>11234</v>
      </c>
    </row>
    <row r="346" spans="1:12" x14ac:dyDescent="0.25">
      <c r="A346" t="s">
        <v>4809</v>
      </c>
      <c r="B346" t="s">
        <v>5301</v>
      </c>
      <c r="C346" t="s">
        <v>10517</v>
      </c>
      <c r="D346" s="3">
        <v>47.18</v>
      </c>
      <c r="E346" s="3">
        <v>46.953548431396484</v>
      </c>
      <c r="F346" s="1">
        <v>1764113.625</v>
      </c>
      <c r="G346" s="1">
        <v>84881248.56612134</v>
      </c>
      <c r="H346" s="1">
        <v>9120248793.6000004</v>
      </c>
      <c r="I346">
        <v>4.2595289745186919</v>
      </c>
      <c r="J346" s="2">
        <v>1.0648822436296729E-4</v>
      </c>
      <c r="K346" s="11">
        <v>3.6427359575985793E-2</v>
      </c>
      <c r="L346" s="10" t="s">
        <v>11198</v>
      </c>
    </row>
    <row r="347" spans="1:12" x14ac:dyDescent="0.25">
      <c r="A347" t="s">
        <v>4414</v>
      </c>
      <c r="B347" t="s">
        <v>5301</v>
      </c>
      <c r="C347" t="s">
        <v>10105</v>
      </c>
      <c r="D347" s="3">
        <v>45.8</v>
      </c>
      <c r="E347" s="3">
        <v>47.151798248291016</v>
      </c>
      <c r="F347" s="1">
        <v>1217848.875</v>
      </c>
      <c r="G347" s="1">
        <v>52824184.37692374</v>
      </c>
      <c r="H347" s="1">
        <v>6738283642.5999994</v>
      </c>
      <c r="I347">
        <v>4.2416197776136535</v>
      </c>
      <c r="J347" s="2">
        <v>1.0604049444034134E-4</v>
      </c>
      <c r="K347" s="11">
        <v>4.6451996387100465E-2</v>
      </c>
      <c r="L347" s="10" t="s">
        <v>11441</v>
      </c>
    </row>
    <row r="348" spans="1:12" x14ac:dyDescent="0.25">
      <c r="A348" t="s">
        <v>5280</v>
      </c>
      <c r="B348" t="s">
        <v>5301</v>
      </c>
      <c r="C348" t="s">
        <v>10507</v>
      </c>
      <c r="D348" s="3">
        <v>49.58</v>
      </c>
      <c r="E348" s="3">
        <v>47.575599670410156</v>
      </c>
      <c r="F348" s="1">
        <v>1297738.875</v>
      </c>
      <c r="G348" s="1">
        <v>59458706.538345531</v>
      </c>
      <c r="H348" s="1">
        <v>8894395968.8799992</v>
      </c>
      <c r="I348">
        <v>4.2038356087057558</v>
      </c>
      <c r="J348" s="2">
        <v>1.050958902176439E-4</v>
      </c>
      <c r="K348" s="11">
        <v>3.8310211126669262E-2</v>
      </c>
      <c r="L348" s="10" t="s">
        <v>11174</v>
      </c>
    </row>
    <row r="349" spans="1:12" x14ac:dyDescent="0.25">
      <c r="A349" t="s">
        <v>3230</v>
      </c>
      <c r="B349" t="s">
        <v>5301</v>
      </c>
      <c r="C349" t="s">
        <v>5684</v>
      </c>
      <c r="D349" s="3">
        <v>44.87</v>
      </c>
      <c r="E349" s="3">
        <v>47.630023956298828</v>
      </c>
      <c r="F349" s="1">
        <v>1769246.5</v>
      </c>
      <c r="G349" s="1">
        <v>86305813.052993223</v>
      </c>
      <c r="H349" s="1">
        <v>11603548422.83</v>
      </c>
      <c r="I349">
        <v>4.1990321101560362</v>
      </c>
      <c r="J349" s="2">
        <v>1.049758027539009E-4</v>
      </c>
      <c r="K349" s="11">
        <v>3.0966725351347969E-2</v>
      </c>
      <c r="L349" s="10" t="s">
        <v>11202</v>
      </c>
    </row>
    <row r="350" spans="1:12" x14ac:dyDescent="0.25">
      <c r="A350" t="s">
        <v>2785</v>
      </c>
      <c r="B350" t="s">
        <v>5303</v>
      </c>
      <c r="C350" t="s">
        <v>5620</v>
      </c>
      <c r="D350" s="3">
        <v>40.380000000000003</v>
      </c>
      <c r="E350" s="3">
        <v>47.690299987792969</v>
      </c>
      <c r="F350" s="1">
        <v>1317149.125</v>
      </c>
      <c r="G350" s="1">
        <v>61952603.35360454</v>
      </c>
      <c r="H350" s="1">
        <v>2235593425.9440002</v>
      </c>
      <c r="I350">
        <v>4.1937249304616016</v>
      </c>
      <c r="J350" s="2">
        <v>1.0484312326154004E-4</v>
      </c>
      <c r="K350" s="11">
        <v>0.12940705045037895</v>
      </c>
      <c r="L350" s="10" t="s">
        <v>10689</v>
      </c>
    </row>
    <row r="351" spans="1:12" x14ac:dyDescent="0.25">
      <c r="A351" t="s">
        <v>2904</v>
      </c>
      <c r="B351" t="s">
        <v>5301</v>
      </c>
      <c r="C351" t="s">
        <v>10532</v>
      </c>
      <c r="D351" s="3">
        <v>50.07</v>
      </c>
      <c r="E351" s="3">
        <v>47.789749145507813</v>
      </c>
      <c r="F351" s="1">
        <v>2099869.75</v>
      </c>
      <c r="G351" s="1">
        <v>88059588.158653945</v>
      </c>
      <c r="H351" s="1">
        <v>11587799038.32</v>
      </c>
      <c r="I351">
        <v>4.1849979038611425</v>
      </c>
      <c r="J351" s="2">
        <v>1.0462494759652857E-4</v>
      </c>
      <c r="K351" s="11">
        <v>3.2468855784461008E-2</v>
      </c>
      <c r="L351" s="10" t="s">
        <v>11213</v>
      </c>
    </row>
    <row r="352" spans="1:12" x14ac:dyDescent="0.25">
      <c r="A352" t="s">
        <v>2841</v>
      </c>
      <c r="B352" t="s">
        <v>5301</v>
      </c>
      <c r="C352" t="s">
        <v>10324</v>
      </c>
      <c r="D352" s="3">
        <v>44.89</v>
      </c>
      <c r="E352" s="3">
        <v>47.888149261474609</v>
      </c>
      <c r="F352" s="1">
        <v>2098175.25</v>
      </c>
      <c r="G352" s="1">
        <v>105024290.80645387</v>
      </c>
      <c r="H352" s="1">
        <v>10113354064.35</v>
      </c>
      <c r="I352">
        <v>4.1763986097683121</v>
      </c>
      <c r="J352" s="2">
        <v>1.044099652442078E-4</v>
      </c>
      <c r="K352" s="11">
        <v>5.5011705222778984E-2</v>
      </c>
      <c r="L352" s="10" t="s">
        <v>10962</v>
      </c>
    </row>
    <row r="353" spans="1:12" x14ac:dyDescent="0.25">
      <c r="A353" t="s">
        <v>2914</v>
      </c>
      <c r="B353" t="s">
        <v>5301</v>
      </c>
      <c r="C353" t="s">
        <v>5648</v>
      </c>
      <c r="D353" s="3">
        <v>50.33</v>
      </c>
      <c r="E353" s="3">
        <v>47.902698516845703</v>
      </c>
      <c r="F353" s="1">
        <v>939331.8125</v>
      </c>
      <c r="G353" s="1">
        <v>53041613.096206844</v>
      </c>
      <c r="H353" s="1">
        <v>5085549452.3400002</v>
      </c>
      <c r="I353">
        <v>4.1751301323800583</v>
      </c>
      <c r="J353" s="2">
        <v>1.0437825330950146E-4</v>
      </c>
      <c r="K353" s="11">
        <v>6.5189880377413051E-2</v>
      </c>
      <c r="L353" s="10" t="s">
        <v>10972</v>
      </c>
    </row>
    <row r="354" spans="1:12" x14ac:dyDescent="0.25">
      <c r="A354" t="s">
        <v>3869</v>
      </c>
      <c r="B354" t="s">
        <v>5301</v>
      </c>
      <c r="C354" t="s">
        <v>10393</v>
      </c>
      <c r="D354" s="3">
        <v>57.47</v>
      </c>
      <c r="E354" s="3">
        <v>47.927337646484375</v>
      </c>
      <c r="F354" s="1">
        <v>2902789.5</v>
      </c>
      <c r="G354" s="1">
        <v>190554348.1718497</v>
      </c>
      <c r="H354" s="1">
        <v>18960946758.039997</v>
      </c>
      <c r="I354">
        <v>4.1729837253889412</v>
      </c>
      <c r="J354" s="2">
        <v>1.0432459313472353E-4</v>
      </c>
      <c r="K354" s="11">
        <v>2.8587356297441874E-2</v>
      </c>
      <c r="L354" s="10" t="s">
        <v>11022</v>
      </c>
    </row>
    <row r="355" spans="1:12" x14ac:dyDescent="0.25">
      <c r="A355" t="s">
        <v>4583</v>
      </c>
      <c r="B355" t="s">
        <v>5301</v>
      </c>
      <c r="C355" t="s">
        <v>10458</v>
      </c>
      <c r="D355" s="3">
        <v>53.27</v>
      </c>
      <c r="E355" s="3">
        <v>47.929000854492188</v>
      </c>
      <c r="F355" s="1">
        <v>1163369.25</v>
      </c>
      <c r="G355" s="1">
        <v>55898690.203010954</v>
      </c>
      <c r="H355" s="1">
        <v>6289620968.54</v>
      </c>
      <c r="I355">
        <v>4.1728389166129434</v>
      </c>
      <c r="J355" s="2">
        <v>1.0432097291532359E-4</v>
      </c>
      <c r="K355" s="11">
        <v>4.2118028660270715E-2</v>
      </c>
      <c r="L355" s="10" t="s">
        <v>11114</v>
      </c>
    </row>
    <row r="356" spans="1:12" x14ac:dyDescent="0.25">
      <c r="A356" t="s">
        <v>5024</v>
      </c>
      <c r="B356" t="s">
        <v>5301</v>
      </c>
      <c r="C356" t="s">
        <v>10552</v>
      </c>
      <c r="D356" s="3">
        <v>51.15</v>
      </c>
      <c r="E356" s="3">
        <v>47.951000213623047</v>
      </c>
      <c r="F356" s="1">
        <v>1850136.625</v>
      </c>
      <c r="G356" s="1">
        <v>86956026.2892517</v>
      </c>
      <c r="H356" s="1">
        <v>124280370733.2</v>
      </c>
      <c r="I356">
        <v>4.1709244668306065</v>
      </c>
      <c r="J356" s="2">
        <v>1.0427311167076516E-4</v>
      </c>
      <c r="K356" s="11">
        <v>2.7423921299754177E-2</v>
      </c>
      <c r="L356" s="10" t="s">
        <v>11253</v>
      </c>
    </row>
    <row r="357" spans="1:12" x14ac:dyDescent="0.25">
      <c r="A357" t="s">
        <v>3163</v>
      </c>
      <c r="B357" t="s">
        <v>5301</v>
      </c>
      <c r="C357" t="s">
        <v>10610</v>
      </c>
      <c r="D357" s="3">
        <v>60.55</v>
      </c>
      <c r="E357" s="3">
        <v>47.961551666259766</v>
      </c>
      <c r="F357" s="1">
        <v>20425456</v>
      </c>
      <c r="G357" s="1">
        <v>986036417.93996155</v>
      </c>
      <c r="H357" s="1">
        <v>172551166516.39996</v>
      </c>
      <c r="I357">
        <v>4.1700068711642002</v>
      </c>
      <c r="J357" s="2">
        <v>1.0425017177910501E-4</v>
      </c>
      <c r="K357" s="11">
        <v>1.7236438574710366E-2</v>
      </c>
      <c r="L357" s="10" t="s">
        <v>11355</v>
      </c>
    </row>
    <row r="358" spans="1:12" x14ac:dyDescent="0.25">
      <c r="A358" t="s">
        <v>573</v>
      </c>
      <c r="B358" t="s">
        <v>5303</v>
      </c>
      <c r="C358" t="s">
        <v>10011</v>
      </c>
      <c r="D358" s="3">
        <v>48</v>
      </c>
      <c r="E358" s="3">
        <v>47.980350494384766</v>
      </c>
      <c r="F358" s="1">
        <v>1281813.375</v>
      </c>
      <c r="G358" s="1">
        <v>56433861.756343335</v>
      </c>
      <c r="H358" s="1">
        <v>4009222031.9999995</v>
      </c>
      <c r="I358">
        <v>4.1683730514516855</v>
      </c>
      <c r="J358" s="2">
        <v>1.0420932628629214E-4</v>
      </c>
      <c r="K358" s="11">
        <v>9.3937308667585651E-2</v>
      </c>
      <c r="L358" s="10" t="s">
        <v>10789</v>
      </c>
    </row>
    <row r="359" spans="1:12" x14ac:dyDescent="0.25">
      <c r="A359" t="s">
        <v>2255</v>
      </c>
      <c r="B359" t="s">
        <v>5303</v>
      </c>
      <c r="C359" t="s">
        <v>9700</v>
      </c>
      <c r="D359" s="3">
        <v>57.55</v>
      </c>
      <c r="E359" s="3">
        <v>48.244350433349609</v>
      </c>
      <c r="F359" s="1">
        <v>1243624.25</v>
      </c>
      <c r="G359" s="1">
        <v>52410867.296026342</v>
      </c>
      <c r="H359" s="1">
        <v>8146354777.3000002</v>
      </c>
      <c r="I359">
        <v>4.1455631219722484</v>
      </c>
      <c r="J359" s="2">
        <v>1.0363907804930621E-4</v>
      </c>
      <c r="K359" s="11">
        <v>0.12085510641942906</v>
      </c>
      <c r="L359" s="10" t="s">
        <v>11423</v>
      </c>
    </row>
    <row r="360" spans="1:12" x14ac:dyDescent="0.25">
      <c r="A360" t="s">
        <v>730</v>
      </c>
      <c r="B360" t="s">
        <v>5303</v>
      </c>
      <c r="C360" t="s">
        <v>10424</v>
      </c>
      <c r="D360" s="3">
        <v>51.47</v>
      </c>
      <c r="E360" s="3">
        <v>48.249248504638672</v>
      </c>
      <c r="F360" s="1">
        <v>1244552.75</v>
      </c>
      <c r="G360" s="1">
        <v>67216094.645488754</v>
      </c>
      <c r="H360" s="1">
        <v>4721581817.8600006</v>
      </c>
      <c r="I360">
        <v>4.1451422809367084</v>
      </c>
      <c r="J360" s="2">
        <v>1.0362855702341771E-4</v>
      </c>
      <c r="K360" s="11">
        <v>5.0122878652329318E-2</v>
      </c>
      <c r="L360" s="10" t="s">
        <v>11081</v>
      </c>
    </row>
    <row r="361" spans="1:12" x14ac:dyDescent="0.25">
      <c r="A361" t="s">
        <v>4586</v>
      </c>
      <c r="B361" t="s">
        <v>5301</v>
      </c>
      <c r="C361" t="s">
        <v>10535</v>
      </c>
      <c r="D361" s="3">
        <v>58.86</v>
      </c>
      <c r="E361" s="3">
        <v>48.281501770019531</v>
      </c>
      <c r="F361" s="1">
        <v>1612468</v>
      </c>
      <c r="G361" s="1">
        <v>75735761.547575012</v>
      </c>
      <c r="H361" s="1">
        <v>16932889886.76</v>
      </c>
      <c r="I361">
        <v>4.1423732209628632</v>
      </c>
      <c r="J361" s="2">
        <v>1.0355933052407157E-4</v>
      </c>
      <c r="K361" s="11">
        <v>4.4102387508301914E-2</v>
      </c>
      <c r="L361" s="10" t="s">
        <v>11221</v>
      </c>
    </row>
    <row r="362" spans="1:12" x14ac:dyDescent="0.25">
      <c r="A362" t="s">
        <v>4877</v>
      </c>
      <c r="B362" t="s">
        <v>5301</v>
      </c>
      <c r="C362" t="s">
        <v>10206</v>
      </c>
      <c r="D362" s="3">
        <v>59.78</v>
      </c>
      <c r="E362" s="3">
        <v>48.311248779296875</v>
      </c>
      <c r="F362" s="1">
        <v>1200078.5</v>
      </c>
      <c r="G362" s="1">
        <v>61139897.855824374</v>
      </c>
      <c r="H362" s="1">
        <v>7272326849.3400002</v>
      </c>
      <c r="I362">
        <v>4.139822609712942</v>
      </c>
      <c r="J362" s="2">
        <v>1.0349556524282355E-4</v>
      </c>
      <c r="K362" s="11">
        <v>4.6950388512242799E-2</v>
      </c>
      <c r="L362" s="10" t="s">
        <v>10877</v>
      </c>
    </row>
    <row r="363" spans="1:12" x14ac:dyDescent="0.25">
      <c r="A363" t="s">
        <v>3030</v>
      </c>
      <c r="B363" t="s">
        <v>5301</v>
      </c>
      <c r="C363" t="s">
        <v>10305</v>
      </c>
      <c r="D363" s="3">
        <v>55.3</v>
      </c>
      <c r="E363" s="3">
        <v>48.342098236083984</v>
      </c>
      <c r="F363" s="1">
        <v>1045007.375</v>
      </c>
      <c r="G363" s="1">
        <v>50804074.650926337</v>
      </c>
      <c r="H363" s="1">
        <v>4959829460.6000004</v>
      </c>
      <c r="I363">
        <v>4.137180786470581</v>
      </c>
      <c r="J363" s="2">
        <v>1.0342951966176452E-4</v>
      </c>
      <c r="K363" s="11">
        <v>7.1375892639519115E-2</v>
      </c>
      <c r="L363" s="10" t="s">
        <v>11456</v>
      </c>
    </row>
    <row r="364" spans="1:12" x14ac:dyDescent="0.25">
      <c r="A364" t="s">
        <v>4977</v>
      </c>
      <c r="B364" t="s">
        <v>5301</v>
      </c>
      <c r="C364" t="s">
        <v>6037</v>
      </c>
      <c r="D364" s="3">
        <v>35.1</v>
      </c>
      <c r="E364" s="3">
        <v>48.404300689697266</v>
      </c>
      <c r="F364" s="1">
        <v>8776515</v>
      </c>
      <c r="G364" s="1">
        <v>342477071.94007337</v>
      </c>
      <c r="H364" s="1">
        <v>35626500000</v>
      </c>
      <c r="I364">
        <v>4.1318642589659289</v>
      </c>
      <c r="J364" s="2">
        <v>1.0329660647414823E-4</v>
      </c>
      <c r="K364" s="11">
        <v>3.3921093420632854E-2</v>
      </c>
      <c r="L364" s="10" t="s">
        <v>11193</v>
      </c>
    </row>
    <row r="365" spans="1:12" x14ac:dyDescent="0.25">
      <c r="A365" t="s">
        <v>3681</v>
      </c>
      <c r="B365" t="s">
        <v>5301</v>
      </c>
      <c r="C365" t="s">
        <v>10258</v>
      </c>
      <c r="D365" s="3">
        <v>58.32</v>
      </c>
      <c r="E365" s="3">
        <v>48.427051544189453</v>
      </c>
      <c r="F365" s="1">
        <v>944996.1875</v>
      </c>
      <c r="G365" s="1">
        <v>56260157.356763311</v>
      </c>
      <c r="H365" s="1">
        <v>7805478524.4000006</v>
      </c>
      <c r="I365">
        <v>4.129923124010574</v>
      </c>
      <c r="J365" s="2">
        <v>1.0324807810026435E-4</v>
      </c>
      <c r="K365" s="11">
        <v>5.9692435185521552E-2</v>
      </c>
      <c r="L365" s="10" t="s">
        <v>10882</v>
      </c>
    </row>
    <row r="366" spans="1:12" x14ac:dyDescent="0.25">
      <c r="A366" t="s">
        <v>1650</v>
      </c>
      <c r="B366" t="s">
        <v>5303</v>
      </c>
      <c r="C366" t="s">
        <v>5524</v>
      </c>
      <c r="D366" s="3">
        <v>45.62</v>
      </c>
      <c r="E366" s="3">
        <v>48.498050689697266</v>
      </c>
      <c r="F366" s="1">
        <v>3037698.5</v>
      </c>
      <c r="G366" s="1">
        <v>170366794.83504441</v>
      </c>
      <c r="H366" s="1">
        <v>26047863897.959995</v>
      </c>
      <c r="I366">
        <v>4.1238770869297472</v>
      </c>
      <c r="J366" s="2">
        <v>1.0309692717324368E-4</v>
      </c>
      <c r="K366" s="11">
        <v>4.0415292642240613E-2</v>
      </c>
      <c r="L366" s="10" t="s">
        <v>10816</v>
      </c>
    </row>
    <row r="367" spans="1:12" x14ac:dyDescent="0.25">
      <c r="A367" t="s">
        <v>4146</v>
      </c>
      <c r="B367" t="s">
        <v>5301</v>
      </c>
      <c r="C367" t="s">
        <v>10439</v>
      </c>
      <c r="D367" s="3">
        <v>67.349999999999994</v>
      </c>
      <c r="E367" s="3">
        <v>48.558601379394531</v>
      </c>
      <c r="F367" s="1">
        <v>1735675.625</v>
      </c>
      <c r="G367" s="1">
        <v>99005136.376523152</v>
      </c>
      <c r="H367" s="1">
        <v>15393539707.199997</v>
      </c>
      <c r="I367">
        <v>4.1187347723912913</v>
      </c>
      <c r="J367" s="2">
        <v>1.0296836930978228E-4</v>
      </c>
      <c r="K367" s="11">
        <v>8.1660426393633814E-2</v>
      </c>
      <c r="L367" s="10" t="s">
        <v>11085</v>
      </c>
    </row>
    <row r="368" spans="1:12" x14ac:dyDescent="0.25">
      <c r="A368" t="s">
        <v>3201</v>
      </c>
      <c r="B368" t="s">
        <v>5301</v>
      </c>
      <c r="C368" t="s">
        <v>10605</v>
      </c>
      <c r="D368" s="3">
        <v>53.65</v>
      </c>
      <c r="E368" s="3">
        <v>48.584098815917969</v>
      </c>
      <c r="F368" s="1">
        <v>4307455.5</v>
      </c>
      <c r="G368" s="1">
        <v>184728485.01420137</v>
      </c>
      <c r="H368" s="1">
        <v>38625151402.934189</v>
      </c>
      <c r="I368">
        <v>4.1165732178708749</v>
      </c>
      <c r="J368" s="2">
        <v>1.0291433044677187E-4</v>
      </c>
      <c r="K368" s="11">
        <v>2.3985912933153684E-2</v>
      </c>
      <c r="L368" s="10" t="s">
        <v>11338</v>
      </c>
    </row>
    <row r="369" spans="1:12" x14ac:dyDescent="0.25">
      <c r="A369" t="s">
        <v>3338</v>
      </c>
      <c r="B369" t="s">
        <v>5301</v>
      </c>
      <c r="C369" t="s">
        <v>10399</v>
      </c>
      <c r="D369" s="3">
        <v>59.93</v>
      </c>
      <c r="E369" s="3">
        <v>48.608001708984375</v>
      </c>
      <c r="F369" s="1">
        <v>1779022.25</v>
      </c>
      <c r="G369" s="1">
        <v>90987617.014925599</v>
      </c>
      <c r="H369" s="1">
        <v>8439052119.2900019</v>
      </c>
      <c r="I369">
        <v>4.1145489007632534</v>
      </c>
      <c r="J369" s="2">
        <v>1.0286372251908133E-4</v>
      </c>
      <c r="K369" s="11">
        <v>6.18064205549924E-2</v>
      </c>
      <c r="L369" s="10" t="s">
        <v>11018</v>
      </c>
    </row>
    <row r="370" spans="1:12" x14ac:dyDescent="0.25">
      <c r="A370" t="s">
        <v>2880</v>
      </c>
      <c r="B370" t="s">
        <v>5301</v>
      </c>
      <c r="C370" t="s">
        <v>10450</v>
      </c>
      <c r="D370" s="3">
        <v>53.14</v>
      </c>
      <c r="E370" s="3">
        <v>48.646099090576172</v>
      </c>
      <c r="F370" s="1">
        <v>1021340.25</v>
      </c>
      <c r="G370" s="1">
        <v>63200455.601518534</v>
      </c>
      <c r="H370" s="1">
        <v>9455784740.0000019</v>
      </c>
      <c r="I370">
        <v>4.1113265757982314</v>
      </c>
      <c r="J370" s="2">
        <v>1.0278316439495579E-4</v>
      </c>
      <c r="K370" s="11">
        <v>3.3770272722269817E-2</v>
      </c>
      <c r="L370" s="10" t="s">
        <v>11110</v>
      </c>
    </row>
    <row r="371" spans="1:12" x14ac:dyDescent="0.25">
      <c r="A371" t="s">
        <v>4048</v>
      </c>
      <c r="B371" t="s">
        <v>5301</v>
      </c>
      <c r="C371" t="s">
        <v>10417</v>
      </c>
      <c r="D371" s="3">
        <v>45.47</v>
      </c>
      <c r="E371" s="3">
        <v>48.719451904296875</v>
      </c>
      <c r="F371" s="1">
        <v>3254685.25</v>
      </c>
      <c r="G371" s="1">
        <v>181160894.85687372</v>
      </c>
      <c r="H371" s="1">
        <v>7881866878.4500008</v>
      </c>
      <c r="I371">
        <v>4.1051364944103721</v>
      </c>
      <c r="J371" s="2">
        <v>1.0262841236025931E-4</v>
      </c>
      <c r="K371" s="11">
        <v>4.7610290772854238E-2</v>
      </c>
      <c r="L371" s="10" t="s">
        <v>11070</v>
      </c>
    </row>
    <row r="372" spans="1:12" x14ac:dyDescent="0.25">
      <c r="A372" t="s">
        <v>4477</v>
      </c>
      <c r="B372" t="s">
        <v>5301</v>
      </c>
      <c r="C372" t="s">
        <v>10584</v>
      </c>
      <c r="D372" s="3">
        <v>46.86</v>
      </c>
      <c r="E372" s="3">
        <v>48.775798797607422</v>
      </c>
      <c r="F372" s="1">
        <v>4092755.5</v>
      </c>
      <c r="G372" s="1">
        <v>205663136.99203625</v>
      </c>
      <c r="H372" s="1">
        <v>22605264000</v>
      </c>
      <c r="I372">
        <v>4.1003941489485252</v>
      </c>
      <c r="J372" s="2">
        <v>1.0250985372371313E-4</v>
      </c>
      <c r="K372" s="11">
        <v>2.6415012654549215E-2</v>
      </c>
      <c r="L372" s="10" t="s">
        <v>11301</v>
      </c>
    </row>
    <row r="373" spans="1:12" x14ac:dyDescent="0.25">
      <c r="A373" t="s">
        <v>4093</v>
      </c>
      <c r="B373" t="s">
        <v>5301</v>
      </c>
      <c r="C373" t="s">
        <v>10436</v>
      </c>
      <c r="D373" s="3">
        <v>42.47</v>
      </c>
      <c r="E373" s="3">
        <v>48.8916015625</v>
      </c>
      <c r="F373" s="1">
        <v>2685137.25</v>
      </c>
      <c r="G373" s="1">
        <v>151847731.56040785</v>
      </c>
      <c r="H373" s="1">
        <v>6975584912.0300007</v>
      </c>
      <c r="I373">
        <v>4.0906821132527718</v>
      </c>
      <c r="J373" s="2">
        <v>1.0226705283131929E-4</v>
      </c>
      <c r="K373" s="11">
        <v>4.8856931978786593E-2</v>
      </c>
      <c r="L373" s="10" t="s">
        <v>11099</v>
      </c>
    </row>
    <row r="374" spans="1:12" x14ac:dyDescent="0.25">
      <c r="A374" t="s">
        <v>3274</v>
      </c>
      <c r="B374" t="s">
        <v>5301</v>
      </c>
      <c r="C374" t="s">
        <v>10525</v>
      </c>
      <c r="D374" s="3">
        <v>70.27</v>
      </c>
      <c r="E374" s="3">
        <v>48.956348419189453</v>
      </c>
      <c r="F374" s="1">
        <v>2146452.75</v>
      </c>
      <c r="G374" s="1">
        <v>111641280.39090562</v>
      </c>
      <c r="H374" s="1">
        <v>12104919674.869999</v>
      </c>
      <c r="I374">
        <v>4.0852720118644683</v>
      </c>
      <c r="J374" s="2">
        <v>1.0213180029661171E-4</v>
      </c>
      <c r="K374" s="11">
        <v>4.2581076488639236E-2</v>
      </c>
      <c r="L374" s="10" t="s">
        <v>11207</v>
      </c>
    </row>
    <row r="375" spans="1:12" x14ac:dyDescent="0.25">
      <c r="A375" t="s">
        <v>3487</v>
      </c>
      <c r="B375" t="s">
        <v>5301</v>
      </c>
      <c r="C375" t="s">
        <v>10437</v>
      </c>
      <c r="D375" s="3">
        <v>47.54</v>
      </c>
      <c r="E375" s="3">
        <v>49.04315185546875</v>
      </c>
      <c r="F375" s="1">
        <v>1338504.75</v>
      </c>
      <c r="G375" s="1">
        <v>63959896.89007026</v>
      </c>
      <c r="H375" s="1">
        <v>2360661072.48</v>
      </c>
      <c r="I375">
        <v>4.078041325512773</v>
      </c>
      <c r="J375" s="2">
        <v>1.0195103313781933E-4</v>
      </c>
      <c r="K375" s="11">
        <v>4.5516702813157048E-2</v>
      </c>
      <c r="L375" s="10" t="s">
        <v>11095</v>
      </c>
    </row>
    <row r="376" spans="1:12" x14ac:dyDescent="0.25">
      <c r="A376" t="s">
        <v>5210</v>
      </c>
      <c r="B376" t="s">
        <v>5301</v>
      </c>
      <c r="C376" t="s">
        <v>10606</v>
      </c>
      <c r="D376" s="3">
        <v>55.04</v>
      </c>
      <c r="E376" s="3">
        <v>49.077350616455078</v>
      </c>
      <c r="F376" s="1">
        <v>29534480</v>
      </c>
      <c r="G376" s="1">
        <v>1149361647.1357372</v>
      </c>
      <c r="H376" s="1">
        <v>276427558606.08002</v>
      </c>
      <c r="I376">
        <v>4.0751996081251844</v>
      </c>
      <c r="J376" s="2">
        <v>1.0187999020312961E-4</v>
      </c>
      <c r="K376" s="11">
        <v>1.8366369018444378E-2</v>
      </c>
      <c r="L376" s="10" t="s">
        <v>11341</v>
      </c>
    </row>
    <row r="377" spans="1:12" x14ac:dyDescent="0.25">
      <c r="A377" t="s">
        <v>3074</v>
      </c>
      <c r="B377" t="s">
        <v>5301</v>
      </c>
      <c r="C377" t="s">
        <v>10264</v>
      </c>
      <c r="D377" s="3">
        <v>49.19</v>
      </c>
      <c r="E377" s="3">
        <v>49.133701324462891</v>
      </c>
      <c r="F377" s="1">
        <v>993356.1875</v>
      </c>
      <c r="G377" s="1">
        <v>55192296.876580752</v>
      </c>
      <c r="H377" s="1">
        <v>2191900497.1999998</v>
      </c>
      <c r="I377">
        <v>4.0705258225767569</v>
      </c>
      <c r="J377" s="2">
        <v>1.0176314556441893E-4</v>
      </c>
      <c r="K377" s="11">
        <v>6.9862905322659069E-2</v>
      </c>
      <c r="L377" s="10" t="s">
        <v>10912</v>
      </c>
    </row>
    <row r="378" spans="1:12" x14ac:dyDescent="0.25">
      <c r="A378" t="s">
        <v>5299</v>
      </c>
      <c r="B378" t="s">
        <v>5301</v>
      </c>
      <c r="C378" t="s">
        <v>10570</v>
      </c>
      <c r="D378" s="3">
        <v>54.1</v>
      </c>
      <c r="E378" s="3">
        <v>49.486499786376953</v>
      </c>
      <c r="F378" s="1">
        <v>3438228.25</v>
      </c>
      <c r="G378" s="1">
        <v>168354833.25540903</v>
      </c>
      <c r="H378" s="1">
        <v>26716340468.099998</v>
      </c>
      <c r="I378">
        <v>4.0415062868329521</v>
      </c>
      <c r="J378" s="2">
        <v>1.010376571708238E-4</v>
      </c>
      <c r="K378" s="11">
        <v>2.5431619792576188E-2</v>
      </c>
      <c r="L378" s="10" t="s">
        <v>11271</v>
      </c>
    </row>
    <row r="379" spans="1:12" x14ac:dyDescent="0.25">
      <c r="A379" t="s">
        <v>5223</v>
      </c>
      <c r="B379" t="s">
        <v>5301</v>
      </c>
      <c r="C379" t="s">
        <v>10149</v>
      </c>
      <c r="D379" s="3">
        <v>59.3</v>
      </c>
      <c r="E379" s="3">
        <v>49.593650817871094</v>
      </c>
      <c r="F379" s="1">
        <v>960242.375</v>
      </c>
      <c r="G379" s="1">
        <v>51979951.503559105</v>
      </c>
      <c r="H379" s="1">
        <v>7643956261.3000002</v>
      </c>
      <c r="I379">
        <v>4.032774290694686</v>
      </c>
      <c r="J379" s="2">
        <v>1.0081935726736715E-4</v>
      </c>
      <c r="K379" s="11">
        <v>9.1289658658413181E-2</v>
      </c>
      <c r="L379" s="10" t="s">
        <v>11444</v>
      </c>
    </row>
    <row r="380" spans="1:12" x14ac:dyDescent="0.25">
      <c r="A380" t="s">
        <v>29</v>
      </c>
      <c r="B380" t="s">
        <v>5303</v>
      </c>
      <c r="C380" t="s">
        <v>5315</v>
      </c>
      <c r="D380" s="3">
        <v>36</v>
      </c>
      <c r="E380" s="3">
        <v>49.668926239013672</v>
      </c>
      <c r="F380" s="1">
        <v>1306394.875</v>
      </c>
      <c r="G380" s="1">
        <v>50702786.22469826</v>
      </c>
      <c r="H380" s="1">
        <v>3150024516</v>
      </c>
      <c r="I380">
        <v>4.0266624456017563</v>
      </c>
      <c r="J380" s="2">
        <v>1.0066656114004391E-4</v>
      </c>
      <c r="K380" s="11">
        <v>8.9055844776412443E-2</v>
      </c>
      <c r="L380" s="10" t="s">
        <v>11430</v>
      </c>
    </row>
    <row r="381" spans="1:12" x14ac:dyDescent="0.25">
      <c r="A381" t="s">
        <v>2838</v>
      </c>
      <c r="B381" t="s">
        <v>5301</v>
      </c>
      <c r="C381" t="s">
        <v>10551</v>
      </c>
      <c r="D381" s="3">
        <v>53.1</v>
      </c>
      <c r="E381" s="3">
        <v>49.971599578857422</v>
      </c>
      <c r="F381" s="1">
        <v>1524299</v>
      </c>
      <c r="G381" s="1">
        <v>80830471.281688437</v>
      </c>
      <c r="H381" s="1">
        <v>12883907773.799999</v>
      </c>
      <c r="I381">
        <v>4.0022733249591314</v>
      </c>
      <c r="J381" s="2">
        <v>1.0005683312397829E-4</v>
      </c>
      <c r="K381" s="11">
        <v>3.1834962650587613E-2</v>
      </c>
      <c r="L381" s="10" t="s">
        <v>11242</v>
      </c>
    </row>
    <row r="382" spans="1:12" x14ac:dyDescent="0.25">
      <c r="A382" t="s">
        <v>4622</v>
      </c>
      <c r="B382" t="s">
        <v>5301</v>
      </c>
      <c r="C382" t="s">
        <v>10585</v>
      </c>
      <c r="D382" s="3">
        <v>54.11</v>
      </c>
      <c r="E382" s="3">
        <v>50.097499847412109</v>
      </c>
      <c r="F382" s="1">
        <v>2695943.5</v>
      </c>
      <c r="G382" s="1">
        <v>144110749.61308616</v>
      </c>
      <c r="H382" s="1">
        <v>28603303540</v>
      </c>
      <c r="I382">
        <v>3.9922151925577865</v>
      </c>
      <c r="J382" s="2">
        <v>9.9805379813944656E-5</v>
      </c>
      <c r="K382" s="11">
        <v>3.9330652028003746E-2</v>
      </c>
      <c r="L382" s="10" t="s">
        <v>11307</v>
      </c>
    </row>
    <row r="383" spans="1:12" x14ac:dyDescent="0.25">
      <c r="A383" t="s">
        <v>3390</v>
      </c>
      <c r="B383" t="s">
        <v>5301</v>
      </c>
      <c r="C383" t="s">
        <v>5745</v>
      </c>
      <c r="D383" s="3">
        <v>44.98</v>
      </c>
      <c r="E383" s="3">
        <v>50.330249786376953</v>
      </c>
      <c r="F383" s="1">
        <v>1203385.25</v>
      </c>
      <c r="G383" s="1">
        <v>70903342.787725657</v>
      </c>
      <c r="H383" s="1">
        <v>3422622253.1799994</v>
      </c>
      <c r="I383">
        <v>3.9737533759296908</v>
      </c>
      <c r="J383" s="2">
        <v>9.9343834398242273E-5</v>
      </c>
      <c r="K383" s="11">
        <v>9.3712102261308924E-2</v>
      </c>
      <c r="L383" s="10" t="s">
        <v>10875</v>
      </c>
    </row>
    <row r="384" spans="1:12" x14ac:dyDescent="0.25">
      <c r="A384" t="s">
        <v>5061</v>
      </c>
      <c r="B384" t="s">
        <v>5301</v>
      </c>
      <c r="C384" t="s">
        <v>10501</v>
      </c>
      <c r="D384" s="3">
        <v>52.97</v>
      </c>
      <c r="E384" s="3">
        <v>50.347499847412109</v>
      </c>
      <c r="F384" s="1">
        <v>1298214.25</v>
      </c>
      <c r="G384" s="1">
        <v>66845130.387077212</v>
      </c>
      <c r="H384" s="1">
        <v>9736773406.4099998</v>
      </c>
      <c r="I384">
        <v>3.972391888497719</v>
      </c>
      <c r="J384" s="2">
        <v>9.9309797212442972E-5</v>
      </c>
      <c r="K384" s="11">
        <v>3.863829759109505E-2</v>
      </c>
      <c r="L384" s="10" t="s">
        <v>11169</v>
      </c>
    </row>
    <row r="385" spans="1:12" x14ac:dyDescent="0.25">
      <c r="A385" t="s">
        <v>2763</v>
      </c>
      <c r="B385" t="s">
        <v>5303</v>
      </c>
      <c r="C385" t="s">
        <v>10586</v>
      </c>
      <c r="D385" s="3">
        <v>59.05</v>
      </c>
      <c r="E385" s="3">
        <v>50.352851867675781</v>
      </c>
      <c r="F385" s="1">
        <v>2679277.75</v>
      </c>
      <c r="G385" s="1">
        <v>132882605.87154554</v>
      </c>
      <c r="H385" s="1">
        <v>14910793505.049999</v>
      </c>
      <c r="I385">
        <v>3.9719696617301397</v>
      </c>
      <c r="J385" s="2">
        <v>9.9299241543253497E-5</v>
      </c>
      <c r="K385" s="11">
        <v>3.8878866966775137E-2</v>
      </c>
      <c r="L385" s="10" t="s">
        <v>11304</v>
      </c>
    </row>
    <row r="386" spans="1:12" x14ac:dyDescent="0.25">
      <c r="A386" t="s">
        <v>887</v>
      </c>
      <c r="B386" t="s">
        <v>5303</v>
      </c>
      <c r="C386" t="s">
        <v>10561</v>
      </c>
      <c r="D386" s="3">
        <v>53.13</v>
      </c>
      <c r="E386" s="3">
        <v>50.471900939941406</v>
      </c>
      <c r="F386" s="1">
        <v>1338970.875</v>
      </c>
      <c r="G386" s="1">
        <v>68234077.966812402</v>
      </c>
      <c r="H386" s="1">
        <v>9583305101.3700008</v>
      </c>
      <c r="I386">
        <v>3.9626008982302494</v>
      </c>
      <c r="J386" s="2">
        <v>9.9065022455756236E-5</v>
      </c>
      <c r="K386" s="11">
        <v>3.5785881658552489E-2</v>
      </c>
      <c r="L386" s="10" t="s">
        <v>11267</v>
      </c>
    </row>
    <row r="387" spans="1:12" x14ac:dyDescent="0.25">
      <c r="A387" t="s">
        <v>4400</v>
      </c>
      <c r="B387" t="s">
        <v>5301</v>
      </c>
      <c r="C387" t="s">
        <v>5927</v>
      </c>
      <c r="D387" s="3">
        <v>42.51</v>
      </c>
      <c r="E387" s="3">
        <v>50.515148162841797</v>
      </c>
      <c r="F387" s="1">
        <v>2766144</v>
      </c>
      <c r="G387" s="1">
        <v>112288464.30005063</v>
      </c>
      <c r="H387" s="1">
        <v>15194345389.08</v>
      </c>
      <c r="I387">
        <v>3.9592084211111365</v>
      </c>
      <c r="J387" s="2">
        <v>9.8980210527778415E-5</v>
      </c>
      <c r="K387" s="11">
        <v>4.4753790774618024E-2</v>
      </c>
      <c r="L387" s="10" t="s">
        <v>11262</v>
      </c>
    </row>
    <row r="388" spans="1:12" x14ac:dyDescent="0.25">
      <c r="A388" t="s">
        <v>4945</v>
      </c>
      <c r="B388" t="s">
        <v>5301</v>
      </c>
      <c r="C388" t="s">
        <v>10607</v>
      </c>
      <c r="D388" s="3">
        <v>55.38</v>
      </c>
      <c r="E388" s="3">
        <v>50.541149139404297</v>
      </c>
      <c r="F388" s="1">
        <v>3717409.25</v>
      </c>
      <c r="G388" s="1">
        <v>185913235.36357591</v>
      </c>
      <c r="H388" s="1">
        <v>30289055892.420006</v>
      </c>
      <c r="I388">
        <v>3.9571715998849433</v>
      </c>
      <c r="J388" s="2">
        <v>9.8929289997123579E-5</v>
      </c>
      <c r="K388" s="11">
        <v>2.1990123498377041E-2</v>
      </c>
      <c r="L388" s="10" t="s">
        <v>11336</v>
      </c>
    </row>
    <row r="389" spans="1:12" x14ac:dyDescent="0.25">
      <c r="A389" t="s">
        <v>3517</v>
      </c>
      <c r="B389" t="s">
        <v>5301</v>
      </c>
      <c r="C389" t="s">
        <v>9578</v>
      </c>
      <c r="D389" s="3">
        <v>58.97</v>
      </c>
      <c r="E389" s="3">
        <v>50.624351501464844</v>
      </c>
      <c r="F389" s="1">
        <v>978528.0625</v>
      </c>
      <c r="G389" s="1">
        <v>59984215.999596059</v>
      </c>
      <c r="H389" s="1">
        <v>5724415095.6800003</v>
      </c>
      <c r="I389">
        <v>3.9506678914042563</v>
      </c>
      <c r="J389" s="2">
        <v>9.8766697285106414E-5</v>
      </c>
      <c r="K389" s="11">
        <v>0.13194315801689599</v>
      </c>
      <c r="L389" s="10" t="s">
        <v>10655</v>
      </c>
    </row>
    <row r="390" spans="1:12" x14ac:dyDescent="0.25">
      <c r="A390" t="s">
        <v>4865</v>
      </c>
      <c r="B390" t="s">
        <v>5301</v>
      </c>
      <c r="C390" t="s">
        <v>10609</v>
      </c>
      <c r="D390" s="3">
        <v>49.01</v>
      </c>
      <c r="E390" s="3">
        <v>50.680698394775391</v>
      </c>
      <c r="F390" s="1">
        <v>5380875.5</v>
      </c>
      <c r="G390" s="1">
        <v>277652255.62119395</v>
      </c>
      <c r="H390" s="1">
        <v>48029774514.799995</v>
      </c>
      <c r="I390">
        <v>3.9462755316058895</v>
      </c>
      <c r="J390" s="2">
        <v>9.8656888290147234E-5</v>
      </c>
      <c r="K390" s="11">
        <v>2.1014527881014124E-2</v>
      </c>
      <c r="L390" s="10" t="s">
        <v>11352</v>
      </c>
    </row>
    <row r="391" spans="1:12" x14ac:dyDescent="0.25">
      <c r="A391" t="s">
        <v>5259</v>
      </c>
      <c r="B391" t="s">
        <v>5301</v>
      </c>
      <c r="C391" t="s">
        <v>10611</v>
      </c>
      <c r="D391" s="3">
        <v>55.39</v>
      </c>
      <c r="E391" s="3">
        <v>50.709049224853516</v>
      </c>
      <c r="F391" s="1">
        <v>1943112.75</v>
      </c>
      <c r="G391" s="1">
        <v>127182057.36492358</v>
      </c>
      <c r="H391" s="1">
        <v>9816701182.5699997</v>
      </c>
      <c r="I391">
        <v>3.9440692155982293</v>
      </c>
      <c r="J391" s="2">
        <v>9.8601730389955738E-5</v>
      </c>
      <c r="K391" s="11">
        <v>1.9007807585878129E-2</v>
      </c>
      <c r="L391" s="10" t="s">
        <v>11358</v>
      </c>
    </row>
    <row r="392" spans="1:12" x14ac:dyDescent="0.25">
      <c r="A392" t="s">
        <v>3067</v>
      </c>
      <c r="B392" t="s">
        <v>5301</v>
      </c>
      <c r="C392" t="s">
        <v>10506</v>
      </c>
      <c r="D392" s="3">
        <v>63.96</v>
      </c>
      <c r="E392" s="3">
        <v>50.979648590087891</v>
      </c>
      <c r="F392" s="1">
        <v>3905601.25</v>
      </c>
      <c r="G392" s="1">
        <v>195513379.39139158</v>
      </c>
      <c r="H392" s="1">
        <v>27041905966.920002</v>
      </c>
      <c r="I392">
        <v>3.9231341433547375</v>
      </c>
      <c r="J392" s="2">
        <v>9.8078353583868434E-5</v>
      </c>
      <c r="K392" s="11">
        <v>5.1049304619374458E-2</v>
      </c>
      <c r="L392" s="10" t="s">
        <v>11151</v>
      </c>
    </row>
    <row r="393" spans="1:12" x14ac:dyDescent="0.25">
      <c r="A393" t="s">
        <v>4761</v>
      </c>
      <c r="B393" t="s">
        <v>5301</v>
      </c>
      <c r="C393" t="s">
        <v>10595</v>
      </c>
      <c r="D393" s="3">
        <v>57.03</v>
      </c>
      <c r="E393" s="3">
        <v>50.988399505615234</v>
      </c>
      <c r="F393" s="1">
        <v>1308719.375</v>
      </c>
      <c r="G393" s="1">
        <v>66907253.613996722</v>
      </c>
      <c r="H393" s="1">
        <v>19388025731.25</v>
      </c>
      <c r="I393">
        <v>3.9224608330366295</v>
      </c>
      <c r="J393" s="2">
        <v>9.8061520825915743E-5</v>
      </c>
      <c r="K393" s="11">
        <v>2.3270116381743536E-2</v>
      </c>
      <c r="L393" s="10" t="s">
        <v>11320</v>
      </c>
    </row>
    <row r="394" spans="1:12" x14ac:dyDescent="0.25">
      <c r="A394" t="s">
        <v>4693</v>
      </c>
      <c r="B394" t="s">
        <v>5301</v>
      </c>
      <c r="C394" t="s">
        <v>10613</v>
      </c>
      <c r="D394" s="3">
        <v>55.36</v>
      </c>
      <c r="E394" s="3">
        <v>51.218101501464844</v>
      </c>
      <c r="F394" s="1">
        <v>6900146</v>
      </c>
      <c r="G394" s="1">
        <v>284197173.91687232</v>
      </c>
      <c r="H394" s="1">
        <v>78931644052.479996</v>
      </c>
      <c r="I394">
        <v>3.904869453122545</v>
      </c>
      <c r="J394" s="2">
        <v>9.7621736328063619E-5</v>
      </c>
      <c r="K394" s="11">
        <v>1.961607910271488E-2</v>
      </c>
      <c r="L394" s="10" t="s">
        <v>11367</v>
      </c>
    </row>
    <row r="395" spans="1:12" x14ac:dyDescent="0.25">
      <c r="A395" t="s">
        <v>285</v>
      </c>
      <c r="B395" t="s">
        <v>5303</v>
      </c>
      <c r="C395" t="s">
        <v>10575</v>
      </c>
      <c r="D395" s="3">
        <v>61.26</v>
      </c>
      <c r="E395" s="3">
        <v>51.283851623535156</v>
      </c>
      <c r="F395" s="1">
        <v>1752818.75</v>
      </c>
      <c r="G395" s="1">
        <v>74707176.648876309</v>
      </c>
      <c r="H395" s="1">
        <v>6224209152.7800007</v>
      </c>
      <c r="I395">
        <v>3.899863088836645</v>
      </c>
      <c r="J395" s="2">
        <v>9.7496577220916128E-5</v>
      </c>
      <c r="K395" s="11">
        <v>3.2387529800612269E-2</v>
      </c>
      <c r="L395" s="10" t="s">
        <v>11288</v>
      </c>
    </row>
    <row r="396" spans="1:12" x14ac:dyDescent="0.25">
      <c r="A396" t="s">
        <v>3878</v>
      </c>
      <c r="B396" t="s">
        <v>5301</v>
      </c>
      <c r="C396" t="s">
        <v>10351</v>
      </c>
      <c r="D396" s="3">
        <v>59.1</v>
      </c>
      <c r="E396" s="3">
        <v>51.662651062011719</v>
      </c>
      <c r="F396" s="1">
        <v>2183465.25</v>
      </c>
      <c r="G396" s="1">
        <v>128458441.26112373</v>
      </c>
      <c r="H396" s="1">
        <v>10447310008.5</v>
      </c>
      <c r="I396">
        <v>3.8712686222767774</v>
      </c>
      <c r="J396" s="2">
        <v>9.6781715556919429E-5</v>
      </c>
      <c r="K396" s="11">
        <v>4.7200153432510009E-2</v>
      </c>
      <c r="L396" s="10" t="s">
        <v>10991</v>
      </c>
    </row>
    <row r="397" spans="1:12" x14ac:dyDescent="0.25">
      <c r="A397" t="s">
        <v>4499</v>
      </c>
      <c r="B397" t="s">
        <v>5301</v>
      </c>
      <c r="C397" t="s">
        <v>10370</v>
      </c>
      <c r="D397" s="3">
        <v>52.14</v>
      </c>
      <c r="E397" s="3">
        <v>51.671699523925781</v>
      </c>
      <c r="F397" s="1">
        <v>1120298.25</v>
      </c>
      <c r="G397" s="1">
        <v>61727746.784826458</v>
      </c>
      <c r="H397" s="1">
        <v>5908686090.7799997</v>
      </c>
      <c r="I397">
        <v>3.8705907071508863</v>
      </c>
      <c r="J397" s="2">
        <v>9.6764767678772151E-5</v>
      </c>
      <c r="K397" s="11">
        <v>4.3490940344880186E-2</v>
      </c>
      <c r="L397" s="10" t="s">
        <v>11009</v>
      </c>
    </row>
    <row r="398" spans="1:12" x14ac:dyDescent="0.25">
      <c r="A398" t="s">
        <v>2702</v>
      </c>
      <c r="B398" t="s">
        <v>5303</v>
      </c>
      <c r="C398" t="s">
        <v>10492</v>
      </c>
      <c r="D398" s="3">
        <v>70.38</v>
      </c>
      <c r="E398" s="3">
        <v>51.699623107910156</v>
      </c>
      <c r="F398" s="1">
        <v>4678099.5</v>
      </c>
      <c r="G398" s="1">
        <v>271173453.5638091</v>
      </c>
      <c r="H398" s="1">
        <v>20091653504.279999</v>
      </c>
      <c r="I398">
        <v>3.8685001548763625</v>
      </c>
      <c r="J398" s="2">
        <v>9.6712503871909059E-5</v>
      </c>
      <c r="K398" s="11">
        <v>4.3196136206496136E-2</v>
      </c>
      <c r="L398" s="10" t="s">
        <v>11164</v>
      </c>
    </row>
    <row r="399" spans="1:12" x14ac:dyDescent="0.25">
      <c r="A399" t="s">
        <v>4462</v>
      </c>
      <c r="B399" t="s">
        <v>5301</v>
      </c>
      <c r="C399" t="s">
        <v>10557</v>
      </c>
      <c r="D399" s="3">
        <v>60.29</v>
      </c>
      <c r="E399" s="3">
        <v>51.884048461914063</v>
      </c>
      <c r="F399" s="1">
        <v>3095705.25</v>
      </c>
      <c r="G399" s="1">
        <v>152202294.99044237</v>
      </c>
      <c r="H399" s="1">
        <v>19201470175.82</v>
      </c>
      <c r="I399">
        <v>3.854749309834828</v>
      </c>
      <c r="J399" s="2">
        <v>9.6368732745870703E-5</v>
      </c>
      <c r="K399" s="11">
        <v>3.6160775257119963E-2</v>
      </c>
      <c r="L399" s="10" t="s">
        <v>11251</v>
      </c>
    </row>
    <row r="400" spans="1:12" x14ac:dyDescent="0.25">
      <c r="A400" t="s">
        <v>3432</v>
      </c>
      <c r="B400" t="s">
        <v>5301</v>
      </c>
      <c r="C400" t="s">
        <v>10367</v>
      </c>
      <c r="D400" s="3">
        <v>55.33</v>
      </c>
      <c r="E400" s="3">
        <v>51.894851684570313</v>
      </c>
      <c r="F400" s="1">
        <v>1928272.75</v>
      </c>
      <c r="G400" s="1">
        <v>104718504.78712606</v>
      </c>
      <c r="H400" s="1">
        <v>6232756960.7600002</v>
      </c>
      <c r="I400">
        <v>3.8539468465128155</v>
      </c>
      <c r="J400" s="2">
        <v>9.6348671162820382E-5</v>
      </c>
      <c r="K400" s="11">
        <v>5.8290055479949122E-2</v>
      </c>
      <c r="L400" s="10" t="s">
        <v>10997</v>
      </c>
    </row>
    <row r="401" spans="1:12" x14ac:dyDescent="0.25">
      <c r="A401" t="s">
        <v>3676</v>
      </c>
      <c r="B401" t="s">
        <v>5301</v>
      </c>
      <c r="C401" t="s">
        <v>10375</v>
      </c>
      <c r="D401" s="3">
        <v>53.22</v>
      </c>
      <c r="E401" s="3">
        <v>51.934650421142578</v>
      </c>
      <c r="F401" s="1">
        <v>1535170.25</v>
      </c>
      <c r="G401" s="1">
        <v>70070053.960227564</v>
      </c>
      <c r="H401" s="1">
        <v>7410895856.8800001</v>
      </c>
      <c r="I401">
        <v>3.8509934769596539</v>
      </c>
      <c r="J401" s="2">
        <v>9.6274836923991353E-5</v>
      </c>
      <c r="K401" s="11">
        <v>5.102614861086037E-2</v>
      </c>
      <c r="L401" s="10" t="s">
        <v>11069</v>
      </c>
    </row>
    <row r="402" spans="1:12" x14ac:dyDescent="0.25">
      <c r="A402" t="s">
        <v>5186</v>
      </c>
      <c r="B402" t="s">
        <v>5301</v>
      </c>
      <c r="C402" t="s">
        <v>6086</v>
      </c>
      <c r="D402" s="3">
        <v>53.26</v>
      </c>
      <c r="E402" s="3">
        <v>51.94635009765625</v>
      </c>
      <c r="F402" s="1">
        <v>14011263</v>
      </c>
      <c r="G402" s="1">
        <v>696901406.97451937</v>
      </c>
      <c r="H402" s="1">
        <v>217121524283.51999</v>
      </c>
      <c r="I402">
        <v>3.8501261325196308</v>
      </c>
      <c r="J402" s="2">
        <v>9.6253153312990763E-5</v>
      </c>
      <c r="K402" s="11">
        <v>1.8860470385560178E-2</v>
      </c>
      <c r="L402" s="10" t="s">
        <v>11347</v>
      </c>
    </row>
    <row r="403" spans="1:12" x14ac:dyDescent="0.25">
      <c r="A403" t="s">
        <v>4166</v>
      </c>
      <c r="B403" t="s">
        <v>5301</v>
      </c>
      <c r="C403" t="s">
        <v>5882</v>
      </c>
      <c r="D403" s="3">
        <v>58.7</v>
      </c>
      <c r="E403" s="3">
        <v>52.051151275634766</v>
      </c>
      <c r="F403" s="1">
        <v>3779613.5</v>
      </c>
      <c r="G403" s="1">
        <v>155190319.48950902</v>
      </c>
      <c r="H403" s="1">
        <v>21127627730.5</v>
      </c>
      <c r="I403">
        <v>3.8423741857487093</v>
      </c>
      <c r="J403" s="2">
        <v>9.6059354643717736E-5</v>
      </c>
      <c r="K403" s="11">
        <v>3.0010702119151512E-2</v>
      </c>
      <c r="L403" s="10" t="s">
        <v>11210</v>
      </c>
    </row>
    <row r="404" spans="1:12" x14ac:dyDescent="0.25">
      <c r="A404" t="s">
        <v>4167</v>
      </c>
      <c r="B404" t="s">
        <v>5301</v>
      </c>
      <c r="C404" t="s">
        <v>10546</v>
      </c>
      <c r="D404" s="3">
        <v>55.47</v>
      </c>
      <c r="E404" s="3">
        <v>52.198501586914063</v>
      </c>
      <c r="F404" s="1">
        <v>4533513.5</v>
      </c>
      <c r="G404" s="1">
        <v>223061078.38187328</v>
      </c>
      <c r="H404" s="1">
        <v>44087218631.459999</v>
      </c>
      <c r="I404">
        <v>3.8315276094082198</v>
      </c>
      <c r="J404" s="2">
        <v>9.5788190235205489E-5</v>
      </c>
      <c r="K404" s="11">
        <v>2.3224028898211131E-2</v>
      </c>
      <c r="L404" s="10" t="s">
        <v>11230</v>
      </c>
    </row>
    <row r="405" spans="1:12" x14ac:dyDescent="0.25">
      <c r="A405" t="s">
        <v>719</v>
      </c>
      <c r="B405" t="s">
        <v>5303</v>
      </c>
      <c r="C405" t="s">
        <v>5385</v>
      </c>
      <c r="D405" s="3">
        <v>61.36</v>
      </c>
      <c r="E405" s="3">
        <v>52.592601776123047</v>
      </c>
      <c r="F405" s="1">
        <v>2189712.75</v>
      </c>
      <c r="G405" s="1">
        <v>138212031.1704222</v>
      </c>
      <c r="H405" s="1">
        <v>28534551895.199997</v>
      </c>
      <c r="I405">
        <v>3.8028162373742775</v>
      </c>
      <c r="J405" s="2">
        <v>9.5070405934356939E-5</v>
      </c>
      <c r="K405" s="11">
        <v>5.3193627930110496E-2</v>
      </c>
      <c r="L405" s="10" t="s">
        <v>11094</v>
      </c>
    </row>
    <row r="406" spans="1:12" x14ac:dyDescent="0.25">
      <c r="A406" t="s">
        <v>5248</v>
      </c>
      <c r="B406" t="s">
        <v>5301</v>
      </c>
      <c r="C406" t="s">
        <v>6104</v>
      </c>
      <c r="D406" s="3">
        <v>48.89</v>
      </c>
      <c r="E406" s="3">
        <v>52.696601867675781</v>
      </c>
      <c r="F406" s="1">
        <v>1542498.375</v>
      </c>
      <c r="G406" s="1">
        <v>93073605.887956753</v>
      </c>
      <c r="H406" s="1">
        <v>4294778130.8200002</v>
      </c>
      <c r="I406">
        <v>3.7953111379403852</v>
      </c>
      <c r="J406" s="2">
        <v>9.4882778448509636E-5</v>
      </c>
      <c r="K406" s="11">
        <v>8.3198165227969897E-2</v>
      </c>
      <c r="L406" s="10" t="s">
        <v>10940</v>
      </c>
    </row>
    <row r="407" spans="1:12" x14ac:dyDescent="0.25">
      <c r="A407" t="s">
        <v>413</v>
      </c>
      <c r="B407" t="s">
        <v>5303</v>
      </c>
      <c r="C407" t="s">
        <v>5356</v>
      </c>
      <c r="D407" s="3">
        <v>60.94</v>
      </c>
      <c r="E407" s="3">
        <v>52.783123016357422</v>
      </c>
      <c r="F407" s="1">
        <v>1082508.375</v>
      </c>
      <c r="G407" s="1">
        <v>62470385.764158532</v>
      </c>
      <c r="H407" s="1">
        <v>4083187196</v>
      </c>
      <c r="I407">
        <v>3.7890899319848934</v>
      </c>
      <c r="J407" s="2">
        <v>9.4727248299622335E-5</v>
      </c>
      <c r="K407" s="11">
        <v>0.13403601622084382</v>
      </c>
      <c r="L407" s="10" t="s">
        <v>10696</v>
      </c>
    </row>
    <row r="408" spans="1:12" x14ac:dyDescent="0.25">
      <c r="A408" t="s">
        <v>3200</v>
      </c>
      <c r="B408" t="s">
        <v>5301</v>
      </c>
      <c r="C408" t="s">
        <v>5702</v>
      </c>
      <c r="D408" s="3">
        <v>54.33</v>
      </c>
      <c r="E408" s="3">
        <v>53.211399078369141</v>
      </c>
      <c r="F408" s="1">
        <v>951589.0625</v>
      </c>
      <c r="G408" s="1">
        <v>51478539.003804162</v>
      </c>
      <c r="H408" s="1">
        <v>7595182799.6099987</v>
      </c>
      <c r="I408">
        <v>3.7585931485365056</v>
      </c>
      <c r="J408" s="2">
        <v>9.3964828713412641E-5</v>
      </c>
      <c r="K408" s="11">
        <v>5.4411770107267721E-2</v>
      </c>
      <c r="L408" s="10" t="s">
        <v>11455</v>
      </c>
    </row>
    <row r="409" spans="1:12" x14ac:dyDescent="0.25">
      <c r="A409" t="s">
        <v>3452</v>
      </c>
      <c r="B409" t="s">
        <v>5301</v>
      </c>
      <c r="C409" t="s">
        <v>5764</v>
      </c>
      <c r="D409" s="3">
        <v>57.44</v>
      </c>
      <c r="E409" s="3">
        <v>53.228248596191406</v>
      </c>
      <c r="F409" s="1">
        <v>6642139.5</v>
      </c>
      <c r="G409" s="1">
        <v>348531781.94042301</v>
      </c>
      <c r="H409" s="1">
        <v>69972536692.639999</v>
      </c>
      <c r="I409">
        <v>3.7574033577033834</v>
      </c>
      <c r="J409" s="2">
        <v>9.3935083942584587E-5</v>
      </c>
      <c r="K409" s="11">
        <v>1.9739536506330389E-2</v>
      </c>
      <c r="L409" s="10" t="s">
        <v>11361</v>
      </c>
    </row>
    <row r="410" spans="1:12" x14ac:dyDescent="0.25">
      <c r="A410" t="s">
        <v>3935</v>
      </c>
      <c r="B410" t="s">
        <v>5301</v>
      </c>
      <c r="C410" t="s">
        <v>5488</v>
      </c>
      <c r="D410" s="3">
        <v>57.34</v>
      </c>
      <c r="E410" s="3">
        <v>53.368320465087891</v>
      </c>
      <c r="F410" s="1">
        <v>2925195</v>
      </c>
      <c r="G410" s="1">
        <v>170024126.26073673</v>
      </c>
      <c r="H410" s="1">
        <v>34156066427.200001</v>
      </c>
      <c r="I410">
        <v>3.7475415800434377</v>
      </c>
      <c r="J410" s="2">
        <v>9.3688539501085938E-5</v>
      </c>
      <c r="K410" s="11">
        <v>3.0284287315600233E-2</v>
      </c>
      <c r="L410" s="10" t="s">
        <v>10788</v>
      </c>
    </row>
    <row r="411" spans="1:12" x14ac:dyDescent="0.25">
      <c r="A411" t="s">
        <v>5086</v>
      </c>
      <c r="B411" t="s">
        <v>5301</v>
      </c>
      <c r="C411" t="s">
        <v>6060</v>
      </c>
      <c r="D411" s="3">
        <v>71.37</v>
      </c>
      <c r="E411" s="3">
        <v>53.518798828125</v>
      </c>
      <c r="F411" s="1">
        <v>4632138</v>
      </c>
      <c r="G411" s="1">
        <v>265027419.17894945</v>
      </c>
      <c r="H411" s="1">
        <v>22644672058.709999</v>
      </c>
      <c r="I411">
        <v>3.7370046484469444</v>
      </c>
      <c r="J411" s="2">
        <v>9.3425116211173613E-5</v>
      </c>
      <c r="K411" s="11">
        <v>4.50157652026454E-2</v>
      </c>
      <c r="L411" s="10" t="s">
        <v>11249</v>
      </c>
    </row>
    <row r="412" spans="1:12" x14ac:dyDescent="0.25">
      <c r="A412" t="s">
        <v>323</v>
      </c>
      <c r="B412" t="s">
        <v>5303</v>
      </c>
      <c r="C412" t="s">
        <v>5347</v>
      </c>
      <c r="D412" s="3">
        <v>68.2</v>
      </c>
      <c r="E412" s="3">
        <v>53.530124664306641</v>
      </c>
      <c r="F412" s="1">
        <v>1400231.5</v>
      </c>
      <c r="G412" s="1">
        <v>65083863.200359471</v>
      </c>
      <c r="H412" s="1">
        <v>2767902183.2000003</v>
      </c>
      <c r="I412">
        <v>3.7362139777223051</v>
      </c>
      <c r="J412" s="2">
        <v>9.3405349443057624E-5</v>
      </c>
      <c r="K412" s="11">
        <v>0.25510269618469916</v>
      </c>
      <c r="L412" s="10" t="s">
        <v>10625</v>
      </c>
    </row>
    <row r="413" spans="1:12" x14ac:dyDescent="0.25">
      <c r="A413" t="s">
        <v>3540</v>
      </c>
      <c r="B413" t="s">
        <v>5301</v>
      </c>
      <c r="C413" t="s">
        <v>5784</v>
      </c>
      <c r="D413" s="3">
        <v>56.4</v>
      </c>
      <c r="E413" s="3">
        <v>53.580951690673828</v>
      </c>
      <c r="F413" s="1">
        <v>3724091.5</v>
      </c>
      <c r="G413" s="1">
        <v>195418871.84612533</v>
      </c>
      <c r="H413" s="1">
        <v>36346982425.200005</v>
      </c>
      <c r="I413">
        <v>3.7326697956880732</v>
      </c>
      <c r="J413" s="2">
        <v>9.3316744892201834E-5</v>
      </c>
      <c r="K413" s="11">
        <v>2.7322304778417628E-2</v>
      </c>
      <c r="L413" s="10" t="s">
        <v>11317</v>
      </c>
    </row>
    <row r="414" spans="1:12" x14ac:dyDescent="0.25">
      <c r="A414" t="s">
        <v>2083</v>
      </c>
      <c r="B414" t="s">
        <v>5303</v>
      </c>
      <c r="C414" t="s">
        <v>5536</v>
      </c>
      <c r="D414" s="3">
        <v>53.86</v>
      </c>
      <c r="E414" s="3">
        <v>53.611751556396484</v>
      </c>
      <c r="F414" s="1">
        <v>1557817.25</v>
      </c>
      <c r="G414" s="1">
        <v>87523512.85876137</v>
      </c>
      <c r="H414" s="1">
        <v>6879413975.8599997</v>
      </c>
      <c r="I414">
        <v>3.7305253828465474</v>
      </c>
      <c r="J414" s="2">
        <v>9.3263134571163693E-5</v>
      </c>
      <c r="K414" s="11">
        <v>7.7904730941177711E-2</v>
      </c>
      <c r="L414" s="10" t="s">
        <v>10841</v>
      </c>
    </row>
    <row r="415" spans="1:12" x14ac:dyDescent="0.25">
      <c r="A415" t="s">
        <v>1496</v>
      </c>
      <c r="B415" t="s">
        <v>5303</v>
      </c>
      <c r="C415" t="s">
        <v>10614</v>
      </c>
      <c r="D415" s="3">
        <v>62.1</v>
      </c>
      <c r="E415" s="3">
        <v>54.116950988769531</v>
      </c>
      <c r="F415" s="1">
        <v>2108311.25</v>
      </c>
      <c r="G415" s="1">
        <v>125504183.88556479</v>
      </c>
      <c r="H415" s="1">
        <v>14926223106</v>
      </c>
      <c r="I415">
        <v>3.6956997086089429</v>
      </c>
      <c r="J415" s="2">
        <v>9.2392492715223567E-5</v>
      </c>
      <c r="K415" s="11">
        <v>1.831832867774124E-2</v>
      </c>
      <c r="L415" s="10" t="s">
        <v>11379</v>
      </c>
    </row>
    <row r="416" spans="1:12" x14ac:dyDescent="0.25">
      <c r="A416" t="s">
        <v>3165</v>
      </c>
      <c r="B416" t="s">
        <v>5301</v>
      </c>
      <c r="C416" t="s">
        <v>10512</v>
      </c>
      <c r="D416" s="3">
        <v>57.97</v>
      </c>
      <c r="E416" s="3">
        <v>54.220451354980469</v>
      </c>
      <c r="F416" s="1">
        <v>1381459.25</v>
      </c>
      <c r="G416" s="1">
        <v>56591189.890527524</v>
      </c>
      <c r="H416" s="1">
        <v>3969759919.29</v>
      </c>
      <c r="I416">
        <v>3.6886450592342555</v>
      </c>
      <c r="J416" s="2">
        <v>9.2216126480856387E-5</v>
      </c>
      <c r="K416" s="11">
        <v>3.8360883777283861E-2</v>
      </c>
      <c r="L416" s="10" t="s">
        <v>11186</v>
      </c>
    </row>
    <row r="417" spans="1:12" x14ac:dyDescent="0.25">
      <c r="A417" t="s">
        <v>4268</v>
      </c>
      <c r="B417" t="s">
        <v>5301</v>
      </c>
      <c r="C417" t="s">
        <v>5907</v>
      </c>
      <c r="D417" s="3">
        <v>57.09</v>
      </c>
      <c r="E417" s="3">
        <v>54.687351226806641</v>
      </c>
      <c r="F417" s="1">
        <v>889841.375</v>
      </c>
      <c r="G417" s="1">
        <v>54742013.722834229</v>
      </c>
      <c r="H417" s="1">
        <v>3243910890</v>
      </c>
      <c r="I417">
        <v>3.6571528061495147</v>
      </c>
      <c r="J417" s="2">
        <v>9.1428820153737872E-5</v>
      </c>
      <c r="K417" s="11">
        <v>7.8658058180079288E-2</v>
      </c>
      <c r="L417" s="10" t="s">
        <v>10809</v>
      </c>
    </row>
    <row r="418" spans="1:12" x14ac:dyDescent="0.25">
      <c r="A418" t="s">
        <v>4083</v>
      </c>
      <c r="B418" t="s">
        <v>5301</v>
      </c>
      <c r="C418" t="s">
        <v>5865</v>
      </c>
      <c r="D418" s="3">
        <v>65.400000000000006</v>
      </c>
      <c r="E418" s="3">
        <v>54.810100555419922</v>
      </c>
      <c r="F418" s="1">
        <v>2320403.25</v>
      </c>
      <c r="G418" s="1">
        <v>132077669.69277817</v>
      </c>
      <c r="H418" s="1">
        <v>12237414783.6</v>
      </c>
      <c r="I418">
        <v>3.6489624717578248</v>
      </c>
      <c r="J418" s="2">
        <v>9.1224061793945618E-5</v>
      </c>
      <c r="K418" s="11">
        <v>4.8827113684662894E-2</v>
      </c>
      <c r="L418" s="10" t="s">
        <v>11206</v>
      </c>
    </row>
    <row r="419" spans="1:12" x14ac:dyDescent="0.25">
      <c r="A419" t="s">
        <v>5243</v>
      </c>
      <c r="B419" t="s">
        <v>5301</v>
      </c>
      <c r="C419" t="s">
        <v>10429</v>
      </c>
      <c r="D419" s="3">
        <v>54.68</v>
      </c>
      <c r="E419" s="3">
        <v>54.882801055908203</v>
      </c>
      <c r="F419" s="1">
        <v>795187.9375</v>
      </c>
      <c r="G419" s="1">
        <v>65414715.767053328</v>
      </c>
      <c r="H419" s="1">
        <v>7752859136.1599998</v>
      </c>
      <c r="I419">
        <v>3.6441288737479578</v>
      </c>
      <c r="J419" s="2">
        <v>9.110322184369894E-5</v>
      </c>
      <c r="K419" s="11">
        <v>2.530479119173577E-2</v>
      </c>
      <c r="L419" s="10" t="s">
        <v>11084</v>
      </c>
    </row>
    <row r="420" spans="1:12" x14ac:dyDescent="0.25">
      <c r="A420" t="s">
        <v>4395</v>
      </c>
      <c r="B420" t="s">
        <v>5301</v>
      </c>
      <c r="C420" t="s">
        <v>5926</v>
      </c>
      <c r="D420" s="3">
        <v>53.91</v>
      </c>
      <c r="E420" s="3">
        <v>55.053249359130859</v>
      </c>
      <c r="F420" s="1">
        <v>9614786</v>
      </c>
      <c r="G420" s="1">
        <v>526476369.20346731</v>
      </c>
      <c r="H420" s="1">
        <v>89192862078.300003</v>
      </c>
      <c r="I420">
        <v>3.6328464228393269</v>
      </c>
      <c r="J420" s="2">
        <v>9.0821160570983176E-5</v>
      </c>
      <c r="K420" s="11">
        <v>1.9929281395175143E-2</v>
      </c>
      <c r="L420" s="10" t="s">
        <v>11351</v>
      </c>
    </row>
    <row r="421" spans="1:12" x14ac:dyDescent="0.25">
      <c r="A421" t="s">
        <v>127</v>
      </c>
      <c r="B421" t="s">
        <v>5303</v>
      </c>
      <c r="C421" t="s">
        <v>9696</v>
      </c>
      <c r="D421" s="3">
        <v>54.62</v>
      </c>
      <c r="E421" s="3">
        <v>55.341751098632812</v>
      </c>
      <c r="F421" s="1">
        <v>1085529.75</v>
      </c>
      <c r="G421" s="1">
        <v>59374489.324291892</v>
      </c>
      <c r="H421" s="1">
        <v>1808583666.6799998</v>
      </c>
      <c r="I421">
        <v>3.6139080536781369</v>
      </c>
      <c r="J421" s="2">
        <v>9.034770134195342E-5</v>
      </c>
      <c r="K421" s="11">
        <v>0.15373351497917451</v>
      </c>
      <c r="L421" s="10" t="s">
        <v>10678</v>
      </c>
    </row>
    <row r="422" spans="1:12" x14ac:dyDescent="0.25">
      <c r="A422" t="s">
        <v>3846</v>
      </c>
      <c r="B422" t="s">
        <v>5301</v>
      </c>
      <c r="C422" t="s">
        <v>5835</v>
      </c>
      <c r="D422" s="3">
        <v>61.9</v>
      </c>
      <c r="E422" s="3">
        <v>55.423549652099609</v>
      </c>
      <c r="F422" s="1">
        <v>4388723</v>
      </c>
      <c r="G422" s="1">
        <v>225400975.63844121</v>
      </c>
      <c r="H422" s="1">
        <v>19598843490.200001</v>
      </c>
      <c r="I422">
        <v>3.6085743561252288</v>
      </c>
      <c r="J422" s="2">
        <v>9.0214358903130726E-5</v>
      </c>
      <c r="K422" s="11">
        <v>4.2549197201482571E-2</v>
      </c>
      <c r="L422" s="10" t="s">
        <v>11125</v>
      </c>
    </row>
    <row r="423" spans="1:12" x14ac:dyDescent="0.25">
      <c r="A423" t="s">
        <v>3576</v>
      </c>
      <c r="B423" t="s">
        <v>5301</v>
      </c>
      <c r="C423" t="s">
        <v>5794</v>
      </c>
      <c r="D423" s="3">
        <v>55.26</v>
      </c>
      <c r="E423" s="3">
        <v>55.551849365234375</v>
      </c>
      <c r="F423" s="1">
        <v>1612084.5</v>
      </c>
      <c r="G423" s="1">
        <v>89265028.341408923</v>
      </c>
      <c r="H423" s="1">
        <v>17511109750.079998</v>
      </c>
      <c r="I423">
        <v>3.6002401771553729</v>
      </c>
      <c r="J423" s="2">
        <v>9.0006004428884321E-5</v>
      </c>
      <c r="K423" s="11">
        <v>2.9264807239377078E-2</v>
      </c>
      <c r="L423" s="10" t="s">
        <v>11226</v>
      </c>
    </row>
    <row r="424" spans="1:12" x14ac:dyDescent="0.25">
      <c r="A424" t="s">
        <v>3191</v>
      </c>
      <c r="B424" t="s">
        <v>5301</v>
      </c>
      <c r="C424" t="s">
        <v>5700</v>
      </c>
      <c r="D424" s="3">
        <v>64.290000000000006</v>
      </c>
      <c r="E424" s="3">
        <v>55.713348388671875</v>
      </c>
      <c r="F424" s="1">
        <v>4674442.5</v>
      </c>
      <c r="G424" s="1">
        <v>239570758.05234775</v>
      </c>
      <c r="H424" s="1">
        <v>27678033665.720001</v>
      </c>
      <c r="I424">
        <v>3.5898039838629723</v>
      </c>
      <c r="J424" s="2">
        <v>8.9745099596574303E-5</v>
      </c>
      <c r="K424" s="11">
        <v>2.8879900527633739E-2</v>
      </c>
      <c r="L424" s="10" t="s">
        <v>11266</v>
      </c>
    </row>
    <row r="425" spans="1:12" x14ac:dyDescent="0.25">
      <c r="A425" t="s">
        <v>5166</v>
      </c>
      <c r="B425" t="s">
        <v>5301</v>
      </c>
      <c r="C425" t="s">
        <v>6083</v>
      </c>
      <c r="D425" s="3">
        <v>61.82</v>
      </c>
      <c r="E425" s="3">
        <v>55.837848663330078</v>
      </c>
      <c r="F425" s="1">
        <v>1208561.875</v>
      </c>
      <c r="G425" s="1">
        <v>76691209.62829645</v>
      </c>
      <c r="H425" s="1">
        <v>12124869668.779999</v>
      </c>
      <c r="I425">
        <v>3.5817998864154719</v>
      </c>
      <c r="J425" s="2">
        <v>8.9544997160386796E-5</v>
      </c>
      <c r="K425" s="11">
        <v>5.5480006635222491E-2</v>
      </c>
      <c r="L425" s="10" t="s">
        <v>11058</v>
      </c>
    </row>
    <row r="426" spans="1:12" x14ac:dyDescent="0.25">
      <c r="A426" t="s">
        <v>4834</v>
      </c>
      <c r="B426" t="s">
        <v>5301</v>
      </c>
      <c r="C426" t="s">
        <v>6006</v>
      </c>
      <c r="D426" s="3">
        <v>60.62</v>
      </c>
      <c r="E426" s="3">
        <v>56.038051605224609</v>
      </c>
      <c r="F426" s="1">
        <v>1063287.625</v>
      </c>
      <c r="G426" s="1">
        <v>55454618.305865027</v>
      </c>
      <c r="H426" s="1">
        <v>5580493945.7399998</v>
      </c>
      <c r="I426">
        <v>3.5690034587382651</v>
      </c>
      <c r="J426" s="2">
        <v>8.9225086468456622E-5</v>
      </c>
      <c r="K426" s="11">
        <v>5.8195299973982054E-2</v>
      </c>
      <c r="L426" s="10" t="s">
        <v>11079</v>
      </c>
    </row>
    <row r="427" spans="1:12" x14ac:dyDescent="0.25">
      <c r="A427" t="s">
        <v>2223</v>
      </c>
      <c r="B427" t="s">
        <v>5303</v>
      </c>
      <c r="C427" t="s">
        <v>5549</v>
      </c>
      <c r="D427" s="3">
        <v>57.13</v>
      </c>
      <c r="E427" s="3">
        <v>56.148876190185547</v>
      </c>
      <c r="F427" s="1">
        <v>8770702</v>
      </c>
      <c r="G427" s="1">
        <v>493446084.12910992</v>
      </c>
      <c r="H427" s="1">
        <v>83147002000.000015</v>
      </c>
      <c r="I427">
        <v>3.561959091087894</v>
      </c>
      <c r="J427" s="2">
        <v>8.9048977277197351E-5</v>
      </c>
      <c r="K427" s="11">
        <v>1.8551645324063809E-2</v>
      </c>
      <c r="L427" s="10" t="s">
        <v>11357</v>
      </c>
    </row>
    <row r="428" spans="1:12" x14ac:dyDescent="0.25">
      <c r="A428" t="s">
        <v>1682</v>
      </c>
      <c r="B428" t="s">
        <v>5303</v>
      </c>
      <c r="C428" t="s">
        <v>5487</v>
      </c>
      <c r="D428" s="3">
        <v>62.84</v>
      </c>
      <c r="E428" s="3">
        <v>56.251899719238281</v>
      </c>
      <c r="F428" s="1">
        <v>26588408</v>
      </c>
      <c r="G428" s="1">
        <v>1602958087.679908</v>
      </c>
      <c r="H428" s="1">
        <v>488603025482.84003</v>
      </c>
      <c r="I428">
        <v>3.5554354785923712</v>
      </c>
      <c r="J428" s="2">
        <v>8.8885886964809284E-5</v>
      </c>
      <c r="K428" s="11">
        <v>1.6207880677394548E-2</v>
      </c>
      <c r="L428" s="10" t="s">
        <v>11388</v>
      </c>
    </row>
    <row r="429" spans="1:12" x14ac:dyDescent="0.25">
      <c r="A429" t="s">
        <v>7</v>
      </c>
      <c r="B429" t="s">
        <v>5303</v>
      </c>
      <c r="C429" t="s">
        <v>5312</v>
      </c>
      <c r="D429" s="3">
        <v>56.53</v>
      </c>
      <c r="E429" s="3">
        <v>56.45159912109375</v>
      </c>
      <c r="F429" s="1">
        <v>1250796.625</v>
      </c>
      <c r="G429" s="1">
        <v>59465205.427653804</v>
      </c>
      <c r="H429" s="1">
        <v>2577768066.40625</v>
      </c>
      <c r="I429">
        <v>3.5428580078127112</v>
      </c>
      <c r="J429" s="2">
        <v>8.8571450195317782E-5</v>
      </c>
      <c r="K429" s="11">
        <v>2.2757141199646964E-2</v>
      </c>
      <c r="L429" s="10" t="s">
        <v>11466</v>
      </c>
    </row>
    <row r="430" spans="1:12" x14ac:dyDescent="0.25">
      <c r="A430" t="s">
        <v>2352</v>
      </c>
      <c r="B430" t="s">
        <v>5303</v>
      </c>
      <c r="C430" t="s">
        <v>5558</v>
      </c>
      <c r="D430" s="3">
        <v>56.17</v>
      </c>
      <c r="E430" s="3">
        <v>56.491298675537109</v>
      </c>
      <c r="F430" s="1">
        <v>1637879.375</v>
      </c>
      <c r="G430" s="1">
        <v>99034380.313118175</v>
      </c>
      <c r="H430" s="1">
        <v>7620065563.2400007</v>
      </c>
      <c r="I430">
        <v>3.5403682458907189</v>
      </c>
      <c r="J430" s="2">
        <v>8.8509206147267973E-5</v>
      </c>
      <c r="K430" s="11">
        <v>8.7326237491581138E-2</v>
      </c>
      <c r="L430" s="10" t="s">
        <v>10814</v>
      </c>
    </row>
    <row r="431" spans="1:12" x14ac:dyDescent="0.25">
      <c r="A431" t="s">
        <v>102</v>
      </c>
      <c r="B431" t="s">
        <v>5303</v>
      </c>
      <c r="C431" t="s">
        <v>5323</v>
      </c>
      <c r="D431" s="3">
        <v>69.790000000000006</v>
      </c>
      <c r="E431" s="3">
        <v>56.780925750732422</v>
      </c>
      <c r="F431" s="1">
        <v>2118320.25</v>
      </c>
      <c r="G431" s="1">
        <v>118171030.13644332</v>
      </c>
      <c r="H431" s="1">
        <v>12094600788.690002</v>
      </c>
      <c r="I431">
        <v>3.5223096023125366</v>
      </c>
      <c r="J431" s="2">
        <v>8.8057740057813412E-5</v>
      </c>
      <c r="K431" s="11">
        <v>5.9413579243255341E-2</v>
      </c>
      <c r="L431" s="10" t="s">
        <v>11227</v>
      </c>
    </row>
    <row r="432" spans="1:12" x14ac:dyDescent="0.25">
      <c r="A432" t="s">
        <v>1576</v>
      </c>
      <c r="B432" t="s">
        <v>5303</v>
      </c>
      <c r="C432" t="s">
        <v>10477</v>
      </c>
      <c r="D432" s="3">
        <v>63.68</v>
      </c>
      <c r="E432" s="3">
        <v>56.830699920654297</v>
      </c>
      <c r="F432" s="1">
        <v>2075594.75</v>
      </c>
      <c r="G432" s="1">
        <v>121007801.34419739</v>
      </c>
      <c r="H432" s="1">
        <v>13755909259.84</v>
      </c>
      <c r="I432">
        <v>3.5192246493398001</v>
      </c>
      <c r="J432" s="2">
        <v>8.7980616233494999E-5</v>
      </c>
      <c r="K432" s="11">
        <v>6.0954544002468525E-2</v>
      </c>
      <c r="L432" s="10" t="s">
        <v>11138</v>
      </c>
    </row>
    <row r="433" spans="1:12" x14ac:dyDescent="0.25">
      <c r="A433" t="s">
        <v>464</v>
      </c>
      <c r="B433" t="s">
        <v>5303</v>
      </c>
      <c r="C433" t="s">
        <v>5362</v>
      </c>
      <c r="D433" s="3">
        <v>47.55</v>
      </c>
      <c r="E433" s="3">
        <v>57.011501312255859</v>
      </c>
      <c r="F433" s="1">
        <v>2765352.75</v>
      </c>
      <c r="G433" s="1">
        <v>171859820.58172598</v>
      </c>
      <c r="H433" s="1">
        <v>16143050348.85</v>
      </c>
      <c r="I433">
        <v>3.5080640817470572</v>
      </c>
      <c r="J433" s="2">
        <v>8.7701602043676433E-5</v>
      </c>
      <c r="K433" s="11">
        <v>3.6720738226358823E-2</v>
      </c>
      <c r="L433" s="10" t="s">
        <v>11215</v>
      </c>
    </row>
    <row r="434" spans="1:12" x14ac:dyDescent="0.25">
      <c r="A434" t="s">
        <v>1902</v>
      </c>
      <c r="B434" t="s">
        <v>5303</v>
      </c>
      <c r="C434" t="s">
        <v>5511</v>
      </c>
      <c r="D434" s="3">
        <v>61.27</v>
      </c>
      <c r="E434" s="3">
        <v>57.053550720214844</v>
      </c>
      <c r="F434" s="1">
        <v>2137783.5</v>
      </c>
      <c r="G434" s="1">
        <v>118949444.98026867</v>
      </c>
      <c r="H434" s="1">
        <v>21986321638.600002</v>
      </c>
      <c r="I434">
        <v>3.5054785806545308</v>
      </c>
      <c r="J434" s="2">
        <v>8.7636964516363275E-5</v>
      </c>
      <c r="K434" s="11">
        <v>2.7509204991645324E-2</v>
      </c>
      <c r="L434" s="10" t="s">
        <v>11329</v>
      </c>
    </row>
    <row r="435" spans="1:12" x14ac:dyDescent="0.25">
      <c r="A435" t="s">
        <v>646</v>
      </c>
      <c r="B435" t="s">
        <v>5303</v>
      </c>
      <c r="C435" t="s">
        <v>5379</v>
      </c>
      <c r="D435" s="3">
        <v>57.87</v>
      </c>
      <c r="E435" s="3">
        <v>57.079898834228516</v>
      </c>
      <c r="F435" s="1">
        <v>6448281</v>
      </c>
      <c r="G435" s="1">
        <v>289140279.02060264</v>
      </c>
      <c r="H435" s="1">
        <v>35109993755.25</v>
      </c>
      <c r="I435">
        <v>3.5038604497327537</v>
      </c>
      <c r="J435" s="2">
        <v>8.7596511243318844E-5</v>
      </c>
      <c r="K435" s="11">
        <v>2.8236269725337076E-2</v>
      </c>
      <c r="L435" s="10" t="s">
        <v>11318</v>
      </c>
    </row>
    <row r="436" spans="1:12" x14ac:dyDescent="0.25">
      <c r="A436" t="s">
        <v>2929</v>
      </c>
      <c r="B436" t="s">
        <v>5301</v>
      </c>
      <c r="C436" t="s">
        <v>10410</v>
      </c>
      <c r="D436" s="3">
        <v>71.739999999999995</v>
      </c>
      <c r="E436" s="3">
        <v>57.115348815917969</v>
      </c>
      <c r="F436" s="1">
        <v>5394092</v>
      </c>
      <c r="G436" s="1">
        <v>289476376.01743317</v>
      </c>
      <c r="H436" s="1">
        <v>40095550350.779991</v>
      </c>
      <c r="I436">
        <v>3.5016856965121126</v>
      </c>
      <c r="J436" s="2">
        <v>8.754214241280282E-5</v>
      </c>
      <c r="K436" s="11">
        <v>3.6133812388733484E-2</v>
      </c>
      <c r="L436" s="10" t="s">
        <v>11066</v>
      </c>
    </row>
    <row r="437" spans="1:12" x14ac:dyDescent="0.25">
      <c r="A437" t="s">
        <v>1911</v>
      </c>
      <c r="B437" t="s">
        <v>5303</v>
      </c>
      <c r="C437" t="s">
        <v>5512</v>
      </c>
      <c r="D437" s="3">
        <v>65.88</v>
      </c>
      <c r="E437" s="3">
        <v>57.172966003417969</v>
      </c>
      <c r="F437" s="1">
        <v>2060489.5</v>
      </c>
      <c r="G437" s="1">
        <v>124948887.46252045</v>
      </c>
      <c r="H437" s="1">
        <v>23093395413.479996</v>
      </c>
      <c r="I437">
        <v>3.4981568034802217</v>
      </c>
      <c r="J437" s="2">
        <v>8.7453920087005545E-5</v>
      </c>
      <c r="K437" s="11">
        <v>4.5534606640099486E-2</v>
      </c>
      <c r="L437" s="10" t="s">
        <v>11101</v>
      </c>
    </row>
    <row r="438" spans="1:12" x14ac:dyDescent="0.25">
      <c r="A438" t="s">
        <v>2926</v>
      </c>
      <c r="B438" t="s">
        <v>5301</v>
      </c>
      <c r="C438" t="s">
        <v>10325</v>
      </c>
      <c r="D438" s="3">
        <v>63.12</v>
      </c>
      <c r="E438" s="3">
        <v>57.215351104736328</v>
      </c>
      <c r="F438" s="1">
        <v>4018264</v>
      </c>
      <c r="G438" s="1">
        <v>215600518.1172508</v>
      </c>
      <c r="H438" s="1">
        <v>23949579562.079998</v>
      </c>
      <c r="I438">
        <v>3.4955653708021006</v>
      </c>
      <c r="J438" s="2">
        <v>8.7389134270052514E-5</v>
      </c>
      <c r="K438" s="11">
        <v>3.6887139577468649E-2</v>
      </c>
      <c r="L438" s="10" t="s">
        <v>10985</v>
      </c>
    </row>
    <row r="439" spans="1:12" x14ac:dyDescent="0.25">
      <c r="A439" t="s">
        <v>5154</v>
      </c>
      <c r="B439" t="s">
        <v>5301</v>
      </c>
      <c r="C439" t="s">
        <v>6078</v>
      </c>
      <c r="D439" s="3">
        <v>66.66</v>
      </c>
      <c r="E439" s="3">
        <v>57.545848846435547</v>
      </c>
      <c r="F439" s="1">
        <v>5440799</v>
      </c>
      <c r="G439" s="1">
        <v>328927967.08245474</v>
      </c>
      <c r="H439" s="1">
        <v>30174632834.939999</v>
      </c>
      <c r="I439">
        <v>3.4754896140938274</v>
      </c>
      <c r="J439" s="2">
        <v>8.6887240352345689E-5</v>
      </c>
      <c r="K439" s="11">
        <v>4.0467343687371884E-2</v>
      </c>
      <c r="L439" s="10" t="s">
        <v>11183</v>
      </c>
    </row>
    <row r="440" spans="1:12" x14ac:dyDescent="0.25">
      <c r="A440" t="s">
        <v>3632</v>
      </c>
      <c r="B440" t="s">
        <v>5301</v>
      </c>
      <c r="C440" t="s">
        <v>5803</v>
      </c>
      <c r="D440" s="3">
        <v>54.78</v>
      </c>
      <c r="E440" s="3">
        <v>57.723598480224609</v>
      </c>
      <c r="F440" s="1">
        <v>1401608.625</v>
      </c>
      <c r="G440" s="1">
        <v>83462446.289982006</v>
      </c>
      <c r="H440" s="1">
        <v>8452933734.9599991</v>
      </c>
      <c r="I440">
        <v>3.4647874572219806</v>
      </c>
      <c r="J440" s="2">
        <v>8.6619686430549519E-5</v>
      </c>
      <c r="K440" s="11">
        <v>4.1670057102706638E-2</v>
      </c>
      <c r="L440" s="10" t="s">
        <v>11113</v>
      </c>
    </row>
    <row r="441" spans="1:12" x14ac:dyDescent="0.25">
      <c r="A441" t="s">
        <v>45</v>
      </c>
      <c r="B441" t="s">
        <v>5303</v>
      </c>
      <c r="C441" t="s">
        <v>5316</v>
      </c>
      <c r="D441" s="3">
        <v>60.38</v>
      </c>
      <c r="E441" s="3">
        <v>57.808048248291016</v>
      </c>
      <c r="F441" s="1">
        <v>2026166.375</v>
      </c>
      <c r="G441" s="1">
        <v>107422127.15068927</v>
      </c>
      <c r="H441" s="1">
        <v>6074228027.34375</v>
      </c>
      <c r="I441">
        <v>3.4597258696744291</v>
      </c>
      <c r="J441" s="2">
        <v>8.6493146741860728E-5</v>
      </c>
      <c r="K441" s="11">
        <v>1.7136204436537933E-2</v>
      </c>
      <c r="L441" s="10" t="s">
        <v>11380</v>
      </c>
    </row>
    <row r="442" spans="1:12" x14ac:dyDescent="0.25">
      <c r="A442" t="s">
        <v>117</v>
      </c>
      <c r="B442" t="s">
        <v>5303</v>
      </c>
      <c r="C442" t="s">
        <v>5770</v>
      </c>
      <c r="D442" s="3">
        <v>42.23</v>
      </c>
      <c r="E442" s="3">
        <v>58.247974395751953</v>
      </c>
      <c r="F442" s="1">
        <v>1463243.125</v>
      </c>
      <c r="G442" s="1">
        <v>59080657.77777195</v>
      </c>
      <c r="H442" s="1">
        <v>3623919687.8699994</v>
      </c>
      <c r="I442">
        <v>3.4335957958151084</v>
      </c>
      <c r="J442" s="2">
        <v>8.5839894895377707E-5</v>
      </c>
      <c r="K442" s="11">
        <v>0.20290285499878427</v>
      </c>
      <c r="L442" s="10" t="s">
        <v>10664</v>
      </c>
    </row>
    <row r="443" spans="1:12" x14ac:dyDescent="0.25">
      <c r="A443" t="s">
        <v>2874</v>
      </c>
      <c r="B443" t="s">
        <v>5301</v>
      </c>
      <c r="C443" t="s">
        <v>5635</v>
      </c>
      <c r="D443" s="3">
        <v>66.81</v>
      </c>
      <c r="E443" s="3">
        <v>58.390251159667969</v>
      </c>
      <c r="F443" s="1">
        <v>6255373</v>
      </c>
      <c r="G443" s="1">
        <v>363872173.94895452</v>
      </c>
      <c r="H443" s="1">
        <v>68622897300.389999</v>
      </c>
      <c r="I443">
        <v>3.4252293153030049</v>
      </c>
      <c r="J443" s="2">
        <v>8.5630732882575121E-5</v>
      </c>
      <c r="K443" s="11">
        <v>1.8456441648026949E-2</v>
      </c>
      <c r="L443" s="10" t="s">
        <v>11378</v>
      </c>
    </row>
    <row r="444" spans="1:12" x14ac:dyDescent="0.25">
      <c r="A444" t="s">
        <v>3416</v>
      </c>
      <c r="B444" t="s">
        <v>5301</v>
      </c>
      <c r="C444" t="s">
        <v>5752</v>
      </c>
      <c r="D444" s="3">
        <v>72.06</v>
      </c>
      <c r="E444" s="3">
        <v>58.472499847412109</v>
      </c>
      <c r="F444" s="1">
        <v>2761043.75</v>
      </c>
      <c r="G444" s="1">
        <v>162601206.21383485</v>
      </c>
      <c r="H444" s="1">
        <v>28420367367.540001</v>
      </c>
      <c r="I444">
        <v>3.420411313385153</v>
      </c>
      <c r="J444" s="2">
        <v>8.5510282834628832E-5</v>
      </c>
      <c r="K444" s="11">
        <v>3.2532428205515454E-2</v>
      </c>
      <c r="L444" s="10" t="s">
        <v>11354</v>
      </c>
    </row>
    <row r="445" spans="1:12" x14ac:dyDescent="0.25">
      <c r="A445" t="s">
        <v>3866</v>
      </c>
      <c r="B445" t="s">
        <v>5301</v>
      </c>
      <c r="C445" t="s">
        <v>5838</v>
      </c>
      <c r="D445" s="3">
        <v>50.31</v>
      </c>
      <c r="E445" s="3">
        <v>59.091098785400391</v>
      </c>
      <c r="F445" s="1">
        <v>1240992.5</v>
      </c>
      <c r="G445" s="1">
        <v>98528957.174873948</v>
      </c>
      <c r="H445" s="1">
        <v>4681314659.9700003</v>
      </c>
      <c r="I445">
        <v>3.3846045193089878</v>
      </c>
      <c r="J445" s="2">
        <v>8.46151129827247E-5</v>
      </c>
      <c r="K445" s="11">
        <v>7.772758338073163E-2</v>
      </c>
      <c r="L445" s="10" t="s">
        <v>10853</v>
      </c>
    </row>
    <row r="446" spans="1:12" x14ac:dyDescent="0.25">
      <c r="A446" t="s">
        <v>4285</v>
      </c>
      <c r="B446" t="s">
        <v>5301</v>
      </c>
      <c r="C446" t="s">
        <v>5909</v>
      </c>
      <c r="D446" s="3">
        <v>60.27</v>
      </c>
      <c r="E446" s="3">
        <v>59.308799743652344</v>
      </c>
      <c r="F446" s="1">
        <v>10374824</v>
      </c>
      <c r="G446" s="1">
        <v>593211075.22169852</v>
      </c>
      <c r="H446" s="1">
        <v>166172678149.59</v>
      </c>
      <c r="I446">
        <v>3.3721808713791321</v>
      </c>
      <c r="J446" s="2">
        <v>8.4304521784478307E-5</v>
      </c>
      <c r="K446" s="11">
        <v>1.7656751170910208E-2</v>
      </c>
      <c r="L446" s="10" t="s">
        <v>11376</v>
      </c>
    </row>
    <row r="447" spans="1:12" x14ac:dyDescent="0.25">
      <c r="A447" t="s">
        <v>4639</v>
      </c>
      <c r="B447" t="s">
        <v>5301</v>
      </c>
      <c r="C447" t="s">
        <v>5959</v>
      </c>
      <c r="D447" s="3">
        <v>58.01</v>
      </c>
      <c r="E447" s="3">
        <v>59.390548706054687</v>
      </c>
      <c r="F447" s="1">
        <v>1236010.25</v>
      </c>
      <c r="G447" s="1">
        <v>79790040.462886319</v>
      </c>
      <c r="H447" s="1">
        <v>10542727770.34</v>
      </c>
      <c r="I447">
        <v>3.3675391852308412</v>
      </c>
      <c r="J447" s="2">
        <v>8.4188479630771027E-5</v>
      </c>
      <c r="K447" s="11">
        <v>5.8600299311070567E-2</v>
      </c>
      <c r="L447" s="10" t="s">
        <v>11042</v>
      </c>
    </row>
    <row r="448" spans="1:12" x14ac:dyDescent="0.25">
      <c r="A448" t="s">
        <v>5144</v>
      </c>
      <c r="B448" t="s">
        <v>5301</v>
      </c>
      <c r="C448" t="s">
        <v>6077</v>
      </c>
      <c r="D448" s="3">
        <v>53.18</v>
      </c>
      <c r="E448" s="3">
        <v>59.754901885986328</v>
      </c>
      <c r="F448" s="1">
        <v>3109988.25</v>
      </c>
      <c r="G448" s="1">
        <v>161450604.22769246</v>
      </c>
      <c r="H448" s="1">
        <v>22001164540.900002</v>
      </c>
      <c r="I448">
        <v>3.3470057466014156</v>
      </c>
      <c r="J448" s="2">
        <v>8.3675143665035395E-5</v>
      </c>
      <c r="K448" s="11">
        <v>2.8697283265287858E-2</v>
      </c>
      <c r="L448" s="10" t="s">
        <v>11228</v>
      </c>
    </row>
    <row r="449" spans="1:12" x14ac:dyDescent="0.25">
      <c r="A449" t="s">
        <v>3315</v>
      </c>
      <c r="B449" t="s">
        <v>5301</v>
      </c>
      <c r="C449" t="s">
        <v>5730</v>
      </c>
      <c r="D449" s="3">
        <v>60.7</v>
      </c>
      <c r="E449" s="3">
        <v>59.902351379394531</v>
      </c>
      <c r="F449" s="1">
        <v>2078184.125</v>
      </c>
      <c r="G449" s="1">
        <v>116572734.65644847</v>
      </c>
      <c r="H449" s="1">
        <v>18638049055.300003</v>
      </c>
      <c r="I449">
        <v>3.3387671000306818</v>
      </c>
      <c r="J449" s="2">
        <v>8.3469177500767038E-5</v>
      </c>
      <c r="K449" s="11">
        <v>3.3707543783681064E-2</v>
      </c>
      <c r="L449" s="10" t="s">
        <v>11290</v>
      </c>
    </row>
    <row r="450" spans="1:12" x14ac:dyDescent="0.25">
      <c r="A450" t="s">
        <v>5206</v>
      </c>
      <c r="B450" t="s">
        <v>5301</v>
      </c>
      <c r="C450" t="s">
        <v>6095</v>
      </c>
      <c r="D450" s="3">
        <v>58.78</v>
      </c>
      <c r="E450" s="3">
        <v>59.952548980712891</v>
      </c>
      <c r="F450" s="1">
        <v>1828809</v>
      </c>
      <c r="G450" s="1">
        <v>112374918.77983834</v>
      </c>
      <c r="H450" s="1">
        <v>18551984835.219997</v>
      </c>
      <c r="I450">
        <v>3.3359715875356906</v>
      </c>
      <c r="J450" s="2">
        <v>8.3399289688392258E-5</v>
      </c>
      <c r="K450" s="11">
        <v>2.601627026251908E-2</v>
      </c>
      <c r="L450" s="10" t="s">
        <v>11275</v>
      </c>
    </row>
    <row r="451" spans="1:12" x14ac:dyDescent="0.25">
      <c r="A451" t="s">
        <v>2064</v>
      </c>
      <c r="B451" t="s">
        <v>5303</v>
      </c>
      <c r="C451" t="s">
        <v>5534</v>
      </c>
      <c r="D451" s="3">
        <v>65.53</v>
      </c>
      <c r="E451" s="3">
        <v>60.064823150634766</v>
      </c>
      <c r="F451" s="1">
        <v>9327971</v>
      </c>
      <c r="G451" s="1">
        <v>565802227.38624036</v>
      </c>
      <c r="H451" s="1">
        <v>96780384402.520004</v>
      </c>
      <c r="I451">
        <v>3.3297359337665244</v>
      </c>
      <c r="J451" s="2">
        <v>8.3243398344163105E-5</v>
      </c>
      <c r="K451" s="11">
        <v>1.6978699292469458E-2</v>
      </c>
      <c r="L451" s="10" t="s">
        <v>11374</v>
      </c>
    </row>
    <row r="452" spans="1:12" x14ac:dyDescent="0.25">
      <c r="A452" t="s">
        <v>2286</v>
      </c>
      <c r="B452" t="s">
        <v>5303</v>
      </c>
      <c r="C452" t="s">
        <v>5551</v>
      </c>
      <c r="D452" s="3">
        <v>67.09</v>
      </c>
      <c r="E452" s="3">
        <v>60.331222534179688</v>
      </c>
      <c r="F452" s="1">
        <v>1385726.25</v>
      </c>
      <c r="G452" s="1">
        <v>76548486.543336168</v>
      </c>
      <c r="H452" s="1">
        <v>4686944769.1300001</v>
      </c>
      <c r="I452">
        <v>3.3150331055647548</v>
      </c>
      <c r="J452" s="2">
        <v>8.2875827639118869E-5</v>
      </c>
      <c r="K452" s="11">
        <v>0.1127249137784458</v>
      </c>
      <c r="L452" s="10" t="s">
        <v>10707</v>
      </c>
    </row>
    <row r="453" spans="1:12" x14ac:dyDescent="0.25">
      <c r="A453" t="s">
        <v>2770</v>
      </c>
      <c r="B453" t="s">
        <v>5303</v>
      </c>
      <c r="C453" t="s">
        <v>5619</v>
      </c>
      <c r="D453" s="3">
        <v>58.29</v>
      </c>
      <c r="E453" s="3">
        <v>60.667549133300781</v>
      </c>
      <c r="F453" s="1">
        <v>1453376.5</v>
      </c>
      <c r="G453" s="1">
        <v>89749309.841871738</v>
      </c>
      <c r="H453" s="1">
        <v>13458022596.299999</v>
      </c>
      <c r="I453">
        <v>3.296655343049268</v>
      </c>
      <c r="J453" s="2">
        <v>8.2416383576231695E-5</v>
      </c>
      <c r="K453" s="11">
        <v>4.816314529209368E-2</v>
      </c>
      <c r="L453" s="10" t="s">
        <v>11124</v>
      </c>
    </row>
    <row r="454" spans="1:12" x14ac:dyDescent="0.25">
      <c r="A454" t="s">
        <v>2164</v>
      </c>
      <c r="B454" t="s">
        <v>5303</v>
      </c>
      <c r="C454" t="s">
        <v>5541</v>
      </c>
      <c r="D454" s="3">
        <v>65.31</v>
      </c>
      <c r="E454" s="3">
        <v>60.82080078125</v>
      </c>
      <c r="F454" s="1">
        <v>2644861</v>
      </c>
      <c r="G454" s="1">
        <v>171104803.74265781</v>
      </c>
      <c r="H454" s="1">
        <v>25740006197.640003</v>
      </c>
      <c r="I454">
        <v>3.2883486805661484</v>
      </c>
      <c r="J454" s="2">
        <v>8.2208717014153708E-5</v>
      </c>
      <c r="K454" s="11">
        <v>2.9763908960322362E-2</v>
      </c>
      <c r="L454" s="10" t="s">
        <v>11252</v>
      </c>
    </row>
    <row r="455" spans="1:12" x14ac:dyDescent="0.25">
      <c r="A455" t="s">
        <v>4564</v>
      </c>
      <c r="B455" t="s">
        <v>5301</v>
      </c>
      <c r="C455" t="s">
        <v>5949</v>
      </c>
      <c r="D455" s="3">
        <v>61.22</v>
      </c>
      <c r="E455" s="3">
        <v>61.045101165771484</v>
      </c>
      <c r="F455" s="1">
        <v>2450091.25</v>
      </c>
      <c r="G455" s="1">
        <v>157439928.93671736</v>
      </c>
      <c r="H455" s="1">
        <v>31031920526.279999</v>
      </c>
      <c r="I455">
        <v>3.2762661733803746</v>
      </c>
      <c r="J455" s="2">
        <v>8.1906654334509371E-5</v>
      </c>
      <c r="K455" s="11">
        <v>2.3867103867479582E-2</v>
      </c>
      <c r="L455" s="10" t="s">
        <v>11306</v>
      </c>
    </row>
    <row r="456" spans="1:12" x14ac:dyDescent="0.25">
      <c r="A456" t="s">
        <v>2508</v>
      </c>
      <c r="B456" t="s">
        <v>5303</v>
      </c>
      <c r="C456" t="s">
        <v>5593</v>
      </c>
      <c r="D456" s="3">
        <v>50.77</v>
      </c>
      <c r="E456" s="3">
        <v>61.231800079345703</v>
      </c>
      <c r="F456" s="1">
        <v>2212702.25</v>
      </c>
      <c r="G456" s="1">
        <v>128199863.2354054</v>
      </c>
      <c r="H456" s="1">
        <v>7397250380.9299994</v>
      </c>
      <c r="I456">
        <v>3.2662766689993594</v>
      </c>
      <c r="J456" s="2">
        <v>8.1656916724983988E-5</v>
      </c>
      <c r="K456" s="11">
        <v>4.8926988936931738E-2</v>
      </c>
      <c r="L456" s="10" t="s">
        <v>10945</v>
      </c>
    </row>
    <row r="457" spans="1:12" x14ac:dyDescent="0.25">
      <c r="A457" t="s">
        <v>1790</v>
      </c>
      <c r="B457" t="s">
        <v>5303</v>
      </c>
      <c r="C457" t="s">
        <v>10608</v>
      </c>
      <c r="D457" s="3">
        <v>103.1</v>
      </c>
      <c r="E457" s="3">
        <v>61.371200561523438</v>
      </c>
      <c r="F457" s="1">
        <v>14235967</v>
      </c>
      <c r="G457" s="1">
        <v>847776996.86779785</v>
      </c>
      <c r="H457" s="1">
        <v>55570899999.999992</v>
      </c>
      <c r="I457">
        <v>3.258857545071224</v>
      </c>
      <c r="J457" s="2">
        <v>8.1471438626780601E-5</v>
      </c>
      <c r="K457" s="11">
        <v>3.4597685857837936E-2</v>
      </c>
      <c r="L457" s="10" t="s">
        <v>11345</v>
      </c>
    </row>
    <row r="458" spans="1:12" x14ac:dyDescent="0.25">
      <c r="A458" t="s">
        <v>2932</v>
      </c>
      <c r="B458" t="s">
        <v>5301</v>
      </c>
      <c r="C458" t="s">
        <v>5654</v>
      </c>
      <c r="D458" s="3">
        <v>68.08</v>
      </c>
      <c r="E458" s="3">
        <v>61.633949279785156</v>
      </c>
      <c r="F458" s="1">
        <v>1305621.875</v>
      </c>
      <c r="G458" s="1">
        <v>77208982.507015929</v>
      </c>
      <c r="H458" s="1">
        <v>21001208791.199997</v>
      </c>
      <c r="I458">
        <v>3.2449648665560438</v>
      </c>
      <c r="J458" s="2">
        <v>8.1124121663901099E-5</v>
      </c>
      <c r="K458" s="11">
        <v>3.8726358282149147E-2</v>
      </c>
      <c r="L458" s="10" t="s">
        <v>11224</v>
      </c>
    </row>
    <row r="459" spans="1:12" x14ac:dyDescent="0.25">
      <c r="A459" t="s">
        <v>5287</v>
      </c>
      <c r="B459" t="s">
        <v>5301</v>
      </c>
      <c r="C459" t="s">
        <v>5420</v>
      </c>
      <c r="D459" s="3">
        <v>64.42</v>
      </c>
      <c r="E459" s="3">
        <v>61.802883148193359</v>
      </c>
      <c r="F459" s="1">
        <v>3592534.75</v>
      </c>
      <c r="G459" s="1">
        <v>258406888.29593685</v>
      </c>
      <c r="H459" s="1">
        <v>23642495018.619999</v>
      </c>
      <c r="I459">
        <v>3.2360949815307514</v>
      </c>
      <c r="J459" s="2">
        <v>8.0902374538268786E-5</v>
      </c>
      <c r="K459" s="11">
        <v>1.9538742195031239E-2</v>
      </c>
      <c r="L459" s="10" t="s">
        <v>11349</v>
      </c>
    </row>
    <row r="460" spans="1:12" x14ac:dyDescent="0.25">
      <c r="A460" t="s">
        <v>4742</v>
      </c>
      <c r="B460" t="s">
        <v>5301</v>
      </c>
      <c r="C460" t="s">
        <v>5991</v>
      </c>
      <c r="D460" s="3">
        <v>62.14</v>
      </c>
      <c r="E460" s="3">
        <v>62.110099792480469</v>
      </c>
      <c r="F460" s="1">
        <v>904959</v>
      </c>
      <c r="G460" s="1">
        <v>57149622.787961654</v>
      </c>
      <c r="H460" s="1">
        <v>8759596169.9999981</v>
      </c>
      <c r="I460">
        <v>3.2200882089745662</v>
      </c>
      <c r="J460" s="2">
        <v>8.0502205224364151E-5</v>
      </c>
      <c r="K460" s="11">
        <v>8.9660654890464569E-2</v>
      </c>
      <c r="L460" s="10" t="s">
        <v>10990</v>
      </c>
    </row>
    <row r="461" spans="1:12" x14ac:dyDescent="0.25">
      <c r="A461" t="s">
        <v>2815</v>
      </c>
      <c r="B461" t="s">
        <v>5301</v>
      </c>
      <c r="C461" t="s">
        <v>5623</v>
      </c>
      <c r="D461" s="3">
        <v>63.79</v>
      </c>
      <c r="E461" s="3">
        <v>62.125301361083984</v>
      </c>
      <c r="F461" s="1">
        <v>7299338.5</v>
      </c>
      <c r="G461" s="1">
        <v>489177665.69727701</v>
      </c>
      <c r="H461" s="1">
        <v>103665065975.47998</v>
      </c>
      <c r="I461">
        <v>3.2193002789243987</v>
      </c>
      <c r="J461" s="2">
        <v>8.048250697310997E-5</v>
      </c>
      <c r="K461" s="11">
        <v>1.9213621556230721E-2</v>
      </c>
      <c r="L461" s="10" t="s">
        <v>11359</v>
      </c>
    </row>
    <row r="462" spans="1:12" x14ac:dyDescent="0.25">
      <c r="A462" t="s">
        <v>4772</v>
      </c>
      <c r="B462" t="s">
        <v>5301</v>
      </c>
      <c r="C462" t="s">
        <v>5998</v>
      </c>
      <c r="D462" s="3">
        <v>70.069999999999993</v>
      </c>
      <c r="E462" s="3">
        <v>62.134899139404297</v>
      </c>
      <c r="F462" s="1">
        <v>880948.5</v>
      </c>
      <c r="G462" s="1">
        <v>60468819.187065765</v>
      </c>
      <c r="H462" s="1">
        <v>104100387421.02998</v>
      </c>
      <c r="I462">
        <v>3.218803003949279</v>
      </c>
      <c r="J462" s="2">
        <v>8.0470075098731968E-5</v>
      </c>
      <c r="K462" s="11">
        <v>1.7417383081096534E-2</v>
      </c>
      <c r="L462" s="10" t="s">
        <v>11384</v>
      </c>
    </row>
    <row r="463" spans="1:12" x14ac:dyDescent="0.25">
      <c r="A463" t="s">
        <v>52</v>
      </c>
      <c r="B463" t="s">
        <v>5303</v>
      </c>
      <c r="C463" t="s">
        <v>5318</v>
      </c>
      <c r="D463" s="3">
        <v>71.599999999999994</v>
      </c>
      <c r="E463" s="3">
        <v>62.502086639404297</v>
      </c>
      <c r="F463" s="1">
        <v>2565750.25</v>
      </c>
      <c r="G463" s="1">
        <v>151945322.6820257</v>
      </c>
      <c r="H463" s="1">
        <v>22065012096</v>
      </c>
      <c r="I463">
        <v>3.1998931676292304</v>
      </c>
      <c r="J463" s="2">
        <v>7.9997329190730759E-5</v>
      </c>
      <c r="K463" s="11">
        <v>4.2672352093397849E-2</v>
      </c>
      <c r="L463" s="10" t="s">
        <v>11218</v>
      </c>
    </row>
    <row r="464" spans="1:12" x14ac:dyDescent="0.25">
      <c r="A464" t="s">
        <v>4972</v>
      </c>
      <c r="B464" t="s">
        <v>5301</v>
      </c>
      <c r="C464" t="s">
        <v>6036</v>
      </c>
      <c r="D464" s="3">
        <v>68.3</v>
      </c>
      <c r="E464" s="3">
        <v>62.595848083496094</v>
      </c>
      <c r="F464" s="1">
        <v>1341348.875</v>
      </c>
      <c r="G464" s="1">
        <v>93617658.286568165</v>
      </c>
      <c r="H464" s="1">
        <v>24269928334.299999</v>
      </c>
      <c r="I464">
        <v>3.1951000924729325</v>
      </c>
      <c r="J464" s="2">
        <v>7.9877502311823315E-5</v>
      </c>
      <c r="K464" s="11">
        <v>4.1555430934394191E-2</v>
      </c>
      <c r="L464" s="10" t="s">
        <v>11073</v>
      </c>
    </row>
    <row r="465" spans="1:12" x14ac:dyDescent="0.25">
      <c r="A465" t="s">
        <v>4493</v>
      </c>
      <c r="B465" t="s">
        <v>5301</v>
      </c>
      <c r="C465" t="s">
        <v>5940</v>
      </c>
      <c r="D465" s="3">
        <v>59.84</v>
      </c>
      <c r="E465" s="3">
        <v>62.825599670410156</v>
      </c>
      <c r="F465" s="1">
        <v>1769445.625</v>
      </c>
      <c r="G465" s="1">
        <v>110859393.97105922</v>
      </c>
      <c r="H465" s="1">
        <v>15474576247.68</v>
      </c>
      <c r="I465">
        <v>3.1834156943860701</v>
      </c>
      <c r="J465" s="2">
        <v>7.9585392359651758E-5</v>
      </c>
      <c r="K465" s="11">
        <v>5.1518564939122713E-2</v>
      </c>
      <c r="L465" s="10" t="s">
        <v>11034</v>
      </c>
    </row>
    <row r="466" spans="1:12" x14ac:dyDescent="0.25">
      <c r="A466" t="s">
        <v>1925</v>
      </c>
      <c r="B466" t="s">
        <v>5303</v>
      </c>
      <c r="C466" t="s">
        <v>5515</v>
      </c>
      <c r="D466" s="3">
        <v>77.03</v>
      </c>
      <c r="E466" s="3">
        <v>63.005748748779297</v>
      </c>
      <c r="F466" s="1">
        <v>1138815</v>
      </c>
      <c r="G466" s="1">
        <v>73386996.839397132</v>
      </c>
      <c r="H466" s="1">
        <v>4334181303.4099998</v>
      </c>
      <c r="I466">
        <v>3.1743135185561124</v>
      </c>
      <c r="J466" s="2">
        <v>7.9357837963902808E-5</v>
      </c>
      <c r="K466" s="11">
        <v>0.13380961001028754</v>
      </c>
      <c r="L466" s="10" t="s">
        <v>10672</v>
      </c>
    </row>
    <row r="467" spans="1:12" x14ac:dyDescent="0.25">
      <c r="A467" t="s">
        <v>3102</v>
      </c>
      <c r="B467" t="s">
        <v>5301</v>
      </c>
      <c r="C467" t="s">
        <v>5364</v>
      </c>
      <c r="D467" s="3">
        <v>59.95</v>
      </c>
      <c r="E467" s="3">
        <v>63.164901733398438</v>
      </c>
      <c r="F467" s="1">
        <v>11777146</v>
      </c>
      <c r="G467" s="1">
        <v>606070482.28689003</v>
      </c>
      <c r="H467" s="1">
        <v>100190235262.70001</v>
      </c>
      <c r="I467">
        <v>3.166315382617781</v>
      </c>
      <c r="J467" s="2">
        <v>7.9157884565444521E-5</v>
      </c>
      <c r="K467" s="11">
        <v>2.1824908162035923E-2</v>
      </c>
      <c r="L467" s="10" t="s">
        <v>11348</v>
      </c>
    </row>
    <row r="468" spans="1:12" x14ac:dyDescent="0.25">
      <c r="A468" t="s">
        <v>3289</v>
      </c>
      <c r="B468" t="s">
        <v>5301</v>
      </c>
      <c r="C468" t="s">
        <v>5723</v>
      </c>
      <c r="D468" s="3">
        <v>69.12</v>
      </c>
      <c r="E468" s="3">
        <v>63.225948333740234</v>
      </c>
      <c r="F468" s="1">
        <v>999280</v>
      </c>
      <c r="G468" s="1">
        <v>62472257.086914927</v>
      </c>
      <c r="H468" s="1">
        <v>53017099084.800011</v>
      </c>
      <c r="I468">
        <v>3.1632582076000419</v>
      </c>
      <c r="J468" s="2">
        <v>7.9081455190001046E-5</v>
      </c>
      <c r="K468" s="11">
        <v>4.1442667848870865E-2</v>
      </c>
      <c r="L468" s="10" t="s">
        <v>11247</v>
      </c>
    </row>
    <row r="469" spans="1:12" x14ac:dyDescent="0.25">
      <c r="A469" t="s">
        <v>3055</v>
      </c>
      <c r="B469" t="s">
        <v>5301</v>
      </c>
      <c r="C469" t="s">
        <v>5679</v>
      </c>
      <c r="D469" s="3">
        <v>70.14</v>
      </c>
      <c r="E469" s="3">
        <v>63.306449890136719</v>
      </c>
      <c r="F469" s="1">
        <v>1062338.125</v>
      </c>
      <c r="G469" s="1">
        <v>70729701.646306485</v>
      </c>
      <c r="H469" s="1">
        <v>9781725101.4000015</v>
      </c>
      <c r="I469">
        <v>3.1592357547624927</v>
      </c>
      <c r="J469" s="2">
        <v>7.8980893869062325E-5</v>
      </c>
      <c r="K469" s="11">
        <v>7.620928437255306E-2</v>
      </c>
      <c r="L469" s="10" t="s">
        <v>10917</v>
      </c>
    </row>
    <row r="470" spans="1:12" x14ac:dyDescent="0.25">
      <c r="A470" t="s">
        <v>5032</v>
      </c>
      <c r="B470" t="s">
        <v>5301</v>
      </c>
      <c r="C470" t="s">
        <v>6052</v>
      </c>
      <c r="D470" s="3">
        <v>68.83</v>
      </c>
      <c r="E470" s="3">
        <v>63.395298004150391</v>
      </c>
      <c r="F470" s="1">
        <v>1278156.625</v>
      </c>
      <c r="G470" s="1">
        <v>87589677.197745427</v>
      </c>
      <c r="H470" s="1">
        <v>3985301326.52</v>
      </c>
      <c r="I470">
        <v>3.1548081055933568</v>
      </c>
      <c r="J470" s="2">
        <v>7.8870202639833917E-5</v>
      </c>
      <c r="K470" s="11">
        <v>9.5918482894910825E-2</v>
      </c>
      <c r="L470" s="10" t="s">
        <v>10855</v>
      </c>
    </row>
    <row r="471" spans="1:12" x14ac:dyDescent="0.25">
      <c r="A471" t="s">
        <v>3286</v>
      </c>
      <c r="B471" t="s">
        <v>5301</v>
      </c>
      <c r="C471" t="s">
        <v>5722</v>
      </c>
      <c r="D471" s="3">
        <v>61.04</v>
      </c>
      <c r="E471" s="3">
        <v>63.680248260498047</v>
      </c>
      <c r="F471" s="1">
        <v>1806125</v>
      </c>
      <c r="G471" s="1">
        <v>118673217.00717776</v>
      </c>
      <c r="H471" s="1">
        <v>10431250670.959999</v>
      </c>
      <c r="I471">
        <v>3.1406912734048404</v>
      </c>
      <c r="J471" s="2">
        <v>7.8517281835121017E-5</v>
      </c>
      <c r="K471" s="11">
        <v>5.0105818245454306E-2</v>
      </c>
      <c r="L471" s="10" t="s">
        <v>10947</v>
      </c>
    </row>
    <row r="472" spans="1:12" x14ac:dyDescent="0.25">
      <c r="A472" t="s">
        <v>4262</v>
      </c>
      <c r="B472" t="s">
        <v>5301</v>
      </c>
      <c r="C472" t="s">
        <v>5905</v>
      </c>
      <c r="D472" s="3">
        <v>52.75</v>
      </c>
      <c r="E472" s="3">
        <v>63.825851440429688</v>
      </c>
      <c r="F472" s="1">
        <v>1955267.375</v>
      </c>
      <c r="G472" s="1">
        <v>121783724.66103058</v>
      </c>
      <c r="H472" s="1">
        <v>5584021263.25</v>
      </c>
      <c r="I472">
        <v>3.1335265489825099</v>
      </c>
      <c r="J472" s="2">
        <v>7.8338163724562751E-5</v>
      </c>
      <c r="K472" s="11">
        <v>8.0326333239196426E-2</v>
      </c>
      <c r="L472" s="10" t="s">
        <v>10732</v>
      </c>
    </row>
    <row r="473" spans="1:12" x14ac:dyDescent="0.25">
      <c r="A473" t="s">
        <v>3568</v>
      </c>
      <c r="B473" t="s">
        <v>5301</v>
      </c>
      <c r="C473" t="s">
        <v>5573</v>
      </c>
      <c r="D473" s="3">
        <v>65.38</v>
      </c>
      <c r="E473" s="3">
        <v>63.888965606689453</v>
      </c>
      <c r="F473" s="1">
        <v>2435886.25</v>
      </c>
      <c r="G473" s="1">
        <v>153620824.71521196</v>
      </c>
      <c r="H473" s="1">
        <v>23907039421.299999</v>
      </c>
      <c r="I473">
        <v>3.1304310235860062</v>
      </c>
      <c r="J473" s="2">
        <v>7.8260775589650161E-5</v>
      </c>
      <c r="K473" s="11">
        <v>4.6445403973282437E-2</v>
      </c>
      <c r="L473" s="10" t="s">
        <v>11107</v>
      </c>
    </row>
    <row r="474" spans="1:12" x14ac:dyDescent="0.25">
      <c r="A474" t="s">
        <v>3591</v>
      </c>
      <c r="B474" t="s">
        <v>5301</v>
      </c>
      <c r="C474" t="s">
        <v>5797</v>
      </c>
      <c r="D474" s="3">
        <v>68.010000000000005</v>
      </c>
      <c r="E474" s="3">
        <v>63.935001373291016</v>
      </c>
      <c r="F474" s="1">
        <v>2736365.25</v>
      </c>
      <c r="G474" s="1">
        <v>160605689.40890741</v>
      </c>
      <c r="H474" s="1">
        <v>30720117000.000004</v>
      </c>
      <c r="I474">
        <v>3.1281769876296655</v>
      </c>
      <c r="J474" s="2">
        <v>7.8204424690741638E-5</v>
      </c>
      <c r="K474" s="11">
        <v>5.8634012847836203E-2</v>
      </c>
      <c r="L474" s="10" t="s">
        <v>11263</v>
      </c>
    </row>
    <row r="475" spans="1:12" x14ac:dyDescent="0.25">
      <c r="A475" t="s">
        <v>3672</v>
      </c>
      <c r="B475" t="s">
        <v>5301</v>
      </c>
      <c r="C475" t="s">
        <v>5809</v>
      </c>
      <c r="D475" s="3">
        <v>70.790000000000006</v>
      </c>
      <c r="E475" s="3">
        <v>63.975601196289063</v>
      </c>
      <c r="F475" s="1">
        <v>1758928.875</v>
      </c>
      <c r="G475" s="1">
        <v>134566596.57485288</v>
      </c>
      <c r="H475" s="1">
        <v>9370115447.6100006</v>
      </c>
      <c r="I475">
        <v>3.1261918021897559</v>
      </c>
      <c r="J475" s="2">
        <v>7.8154795054743894E-5</v>
      </c>
      <c r="K475" s="11">
        <v>5.3455515519741127E-2</v>
      </c>
      <c r="L475" s="10" t="s">
        <v>11100</v>
      </c>
    </row>
    <row r="476" spans="1:12" x14ac:dyDescent="0.25">
      <c r="A476" t="s">
        <v>5226</v>
      </c>
      <c r="B476" t="s">
        <v>5301</v>
      </c>
      <c r="C476" t="s">
        <v>6100</v>
      </c>
      <c r="D476" s="3">
        <v>70.19</v>
      </c>
      <c r="E476" s="3">
        <v>64.215950012207031</v>
      </c>
      <c r="F476" s="1">
        <v>2042425.625</v>
      </c>
      <c r="G476" s="1">
        <v>134127234.86709839</v>
      </c>
      <c r="H476" s="1">
        <v>31024196606.34</v>
      </c>
      <c r="I476">
        <v>3.1144910253913758</v>
      </c>
      <c r="J476" s="2">
        <v>7.78622756347844E-5</v>
      </c>
      <c r="K476" s="11">
        <v>1.9667037919449713E-2</v>
      </c>
      <c r="L476" s="10" t="s">
        <v>11350</v>
      </c>
    </row>
    <row r="477" spans="1:12" x14ac:dyDescent="0.25">
      <c r="A477" t="s">
        <v>2843</v>
      </c>
      <c r="B477" t="s">
        <v>5301</v>
      </c>
      <c r="C477" t="s">
        <v>5629</v>
      </c>
      <c r="D477" s="3">
        <v>63.14</v>
      </c>
      <c r="E477" s="3">
        <v>64.792152404785156</v>
      </c>
      <c r="F477" s="1">
        <v>2747950.75</v>
      </c>
      <c r="G477" s="1">
        <v>169970708.10480204</v>
      </c>
      <c r="H477" s="1">
        <v>31046666193.619999</v>
      </c>
      <c r="I477">
        <v>3.0867935788042939</v>
      </c>
      <c r="J477" s="2">
        <v>7.7169839470107353E-5</v>
      </c>
      <c r="K477" s="11">
        <v>2.2206606264413058E-2</v>
      </c>
      <c r="L477" s="10" t="s">
        <v>11344</v>
      </c>
    </row>
    <row r="478" spans="1:12" x14ac:dyDescent="0.25">
      <c r="A478" t="s">
        <v>61</v>
      </c>
      <c r="B478" t="s">
        <v>5303</v>
      </c>
      <c r="C478" t="s">
        <v>5320</v>
      </c>
      <c r="D478" s="3">
        <v>79.3</v>
      </c>
      <c r="E478" s="3">
        <v>64.865997314453125</v>
      </c>
      <c r="F478" s="1">
        <v>2221452.75</v>
      </c>
      <c r="G478" s="1">
        <v>133469894.75854492</v>
      </c>
      <c r="H478" s="1">
        <v>17648718713.599998</v>
      </c>
      <c r="I478">
        <v>3.0832795035965166</v>
      </c>
      <c r="J478" s="2">
        <v>7.7081987589912914E-5</v>
      </c>
      <c r="K478" s="11">
        <v>5.3306176741658787E-2</v>
      </c>
      <c r="L478" s="10" t="s">
        <v>11052</v>
      </c>
    </row>
    <row r="479" spans="1:12" x14ac:dyDescent="0.25">
      <c r="A479" t="s">
        <v>4265</v>
      </c>
      <c r="B479" t="s">
        <v>5301</v>
      </c>
      <c r="C479" t="s">
        <v>5906</v>
      </c>
      <c r="D479" s="3">
        <v>68.23</v>
      </c>
      <c r="E479" s="3">
        <v>64.951446533203125</v>
      </c>
      <c r="F479" s="1">
        <v>6442580</v>
      </c>
      <c r="G479" s="1">
        <v>394183388.9999063</v>
      </c>
      <c r="H479" s="1">
        <v>133066972317.28001</v>
      </c>
      <c r="I479">
        <v>3.0792231840096149</v>
      </c>
      <c r="J479" s="2">
        <v>7.6980579600240373E-5</v>
      </c>
      <c r="K479" s="11">
        <v>1.6300340030729134E-2</v>
      </c>
      <c r="L479" s="10" t="s">
        <v>11391</v>
      </c>
    </row>
    <row r="480" spans="1:12" x14ac:dyDescent="0.25">
      <c r="A480" t="s">
        <v>3771</v>
      </c>
      <c r="B480" t="s">
        <v>5301</v>
      </c>
      <c r="C480" t="s">
        <v>5820</v>
      </c>
      <c r="D480" s="3">
        <v>61.47</v>
      </c>
      <c r="E480" s="3">
        <v>64.952552795410156</v>
      </c>
      <c r="F480" s="1">
        <v>3214613</v>
      </c>
      <c r="G480" s="1">
        <v>185801703.84554732</v>
      </c>
      <c r="H480" s="1">
        <v>35653292889.839996</v>
      </c>
      <c r="I480">
        <v>3.0791707391388772</v>
      </c>
      <c r="J480" s="2">
        <v>7.6979268478471926E-5</v>
      </c>
      <c r="K480" s="11">
        <v>2.0385234171023506E-2</v>
      </c>
      <c r="L480" s="10" t="s">
        <v>11373</v>
      </c>
    </row>
    <row r="481" spans="1:12" x14ac:dyDescent="0.25">
      <c r="A481" t="s">
        <v>541</v>
      </c>
      <c r="B481" t="s">
        <v>5303</v>
      </c>
      <c r="C481" t="s">
        <v>5368</v>
      </c>
      <c r="D481" s="3">
        <v>70.27</v>
      </c>
      <c r="E481" s="3">
        <v>65.119651794433594</v>
      </c>
      <c r="F481" s="1">
        <v>10026868</v>
      </c>
      <c r="G481" s="1">
        <v>620455924.28426147</v>
      </c>
      <c r="H481" s="1">
        <v>168144332329.06058</v>
      </c>
      <c r="I481">
        <v>3.0712694937520526</v>
      </c>
      <c r="J481" s="2">
        <v>7.6781737343801314E-5</v>
      </c>
      <c r="K481" s="11">
        <v>1.5389494495294129E-2</v>
      </c>
      <c r="L481" s="10" t="s">
        <v>11387</v>
      </c>
    </row>
    <row r="482" spans="1:12" x14ac:dyDescent="0.25">
      <c r="A482" t="s">
        <v>3883</v>
      </c>
      <c r="B482" t="s">
        <v>5301</v>
      </c>
      <c r="C482" t="s">
        <v>5841</v>
      </c>
      <c r="D482" s="3">
        <v>81.069999999999993</v>
      </c>
      <c r="E482" s="3">
        <v>65.274147033691406</v>
      </c>
      <c r="F482" s="1">
        <v>1822260.375</v>
      </c>
      <c r="G482" s="1">
        <v>116160741.47866292</v>
      </c>
      <c r="H482" s="1">
        <v>8769926982.1900005</v>
      </c>
      <c r="I482">
        <v>3.0640002066479632</v>
      </c>
      <c r="J482" s="2">
        <v>7.6600005166199085E-5</v>
      </c>
      <c r="K482" s="11">
        <v>8.2625397761381753E-2</v>
      </c>
      <c r="L482" s="10" t="s">
        <v>10833</v>
      </c>
    </row>
    <row r="483" spans="1:12" x14ac:dyDescent="0.25">
      <c r="A483" t="s">
        <v>2328</v>
      </c>
      <c r="B483" t="s">
        <v>5303</v>
      </c>
      <c r="C483" t="s">
        <v>5556</v>
      </c>
      <c r="D483" s="3">
        <v>74.38</v>
      </c>
      <c r="E483" s="3">
        <v>65.313102722167969</v>
      </c>
      <c r="F483" s="1">
        <v>1112785.125</v>
      </c>
      <c r="G483" s="1">
        <v>71363990.232438594</v>
      </c>
      <c r="H483" s="1">
        <v>9603041585.4799995</v>
      </c>
      <c r="I483">
        <v>3.0621726983446131</v>
      </c>
      <c r="J483" s="2">
        <v>7.655431745861533E-5</v>
      </c>
      <c r="K483" s="11">
        <v>7.1772276178314304E-2</v>
      </c>
      <c r="L483" s="10" t="s">
        <v>10844</v>
      </c>
    </row>
    <row r="484" spans="1:12" x14ac:dyDescent="0.25">
      <c r="A484" t="s">
        <v>2996</v>
      </c>
      <c r="B484" t="s">
        <v>5301</v>
      </c>
      <c r="C484" t="s">
        <v>5665</v>
      </c>
      <c r="D484" s="3">
        <v>75.47</v>
      </c>
      <c r="E484" s="3">
        <v>65.664352416992188</v>
      </c>
      <c r="F484" s="1">
        <v>4587439.5</v>
      </c>
      <c r="G484" s="1">
        <v>300954041.50649154</v>
      </c>
      <c r="H484" s="1">
        <v>69074323453.12999</v>
      </c>
      <c r="I484">
        <v>3.0457926201712655</v>
      </c>
      <c r="J484" s="2">
        <v>7.6144815504281639E-5</v>
      </c>
      <c r="K484" s="11">
        <v>1.6338525887664178E-2</v>
      </c>
      <c r="L484" s="10" t="s">
        <v>11370</v>
      </c>
    </row>
    <row r="485" spans="1:12" x14ac:dyDescent="0.25">
      <c r="A485" t="s">
        <v>3463</v>
      </c>
      <c r="B485" t="s">
        <v>5301</v>
      </c>
      <c r="C485" t="s">
        <v>5767</v>
      </c>
      <c r="D485" s="3">
        <v>71.55</v>
      </c>
      <c r="E485" s="3">
        <v>65.766098022460938</v>
      </c>
      <c r="F485" s="1">
        <v>1762446.125</v>
      </c>
      <c r="G485" s="1">
        <v>121041157.30113889</v>
      </c>
      <c r="H485" s="1">
        <v>8884010758.5</v>
      </c>
      <c r="I485">
        <v>3.0410805265000591</v>
      </c>
      <c r="J485" s="2">
        <v>7.602701316250148E-5</v>
      </c>
      <c r="K485" s="11">
        <v>4.8018927756295883E-2</v>
      </c>
      <c r="L485" s="10" t="s">
        <v>11196</v>
      </c>
    </row>
    <row r="486" spans="1:12" x14ac:dyDescent="0.25">
      <c r="A486" t="s">
        <v>4251</v>
      </c>
      <c r="B486" t="s">
        <v>5301</v>
      </c>
      <c r="C486" t="s">
        <v>5901</v>
      </c>
      <c r="D486" s="3">
        <v>68.680000000000007</v>
      </c>
      <c r="E486" s="3">
        <v>65.97125244140625</v>
      </c>
      <c r="F486" s="1">
        <v>2148537.75</v>
      </c>
      <c r="G486" s="1">
        <v>137683098.31183192</v>
      </c>
      <c r="H486" s="1">
        <v>35410986648.200005</v>
      </c>
      <c r="I486">
        <v>3.0316235117354213</v>
      </c>
      <c r="J486" s="2">
        <v>7.579058779338553E-5</v>
      </c>
      <c r="K486" s="11">
        <v>2.192006363700047E-2</v>
      </c>
      <c r="L486" s="10" t="s">
        <v>11375</v>
      </c>
    </row>
    <row r="487" spans="1:12" x14ac:dyDescent="0.25">
      <c r="A487" t="s">
        <v>2551</v>
      </c>
      <c r="B487" t="s">
        <v>5303</v>
      </c>
      <c r="C487" t="s">
        <v>5577</v>
      </c>
      <c r="D487" s="3">
        <v>74.150000000000006</v>
      </c>
      <c r="E487" s="3">
        <v>66.221450805664062</v>
      </c>
      <c r="F487" s="1">
        <v>4977605</v>
      </c>
      <c r="G487" s="1">
        <v>347904913.76733899</v>
      </c>
      <c r="H487" s="1">
        <v>74111866731.199997</v>
      </c>
      <c r="I487">
        <v>3.0201694098627865</v>
      </c>
      <c r="J487" s="2">
        <v>7.5504235246569662E-5</v>
      </c>
      <c r="K487" s="11">
        <v>1.9439044918494991E-2</v>
      </c>
      <c r="L487" s="10" t="s">
        <v>11385</v>
      </c>
    </row>
    <row r="488" spans="1:12" x14ac:dyDescent="0.25">
      <c r="A488" t="s">
        <v>1728</v>
      </c>
      <c r="B488" t="s">
        <v>5303</v>
      </c>
      <c r="C488" t="s">
        <v>5491</v>
      </c>
      <c r="D488" s="3">
        <v>68.459999999999994</v>
      </c>
      <c r="E488" s="3">
        <v>66.5238037109375</v>
      </c>
      <c r="F488" s="1">
        <v>787472.5625</v>
      </c>
      <c r="G488" s="1">
        <v>54165675.851043172</v>
      </c>
      <c r="H488" s="1">
        <v>11309793067.019999</v>
      </c>
      <c r="I488">
        <v>3.0064426392250483</v>
      </c>
      <c r="J488" s="2">
        <v>7.5161065980626203E-5</v>
      </c>
      <c r="K488" s="11">
        <v>4.6250517970535074E-2</v>
      </c>
      <c r="L488" s="10" t="s">
        <v>11047</v>
      </c>
    </row>
    <row r="489" spans="1:12" x14ac:dyDescent="0.25">
      <c r="A489" t="s">
        <v>1538</v>
      </c>
      <c r="B489" t="s">
        <v>5303</v>
      </c>
      <c r="C489" t="s">
        <v>5472</v>
      </c>
      <c r="D489" s="3">
        <v>68.27</v>
      </c>
      <c r="E489" s="3">
        <v>66.5980224609375</v>
      </c>
      <c r="F489" s="1">
        <v>2672484.5</v>
      </c>
      <c r="G489" s="1">
        <v>146536172.09413445</v>
      </c>
      <c r="H489" s="1">
        <v>9358462454.9300003</v>
      </c>
      <c r="I489">
        <v>3.0030921731543652</v>
      </c>
      <c r="J489" s="2">
        <v>7.5077304328859123E-5</v>
      </c>
      <c r="K489" s="11">
        <v>5.3723730074708875E-2</v>
      </c>
      <c r="L489" s="10" t="s">
        <v>11012</v>
      </c>
    </row>
    <row r="490" spans="1:12" x14ac:dyDescent="0.25">
      <c r="A490" t="s">
        <v>4917</v>
      </c>
      <c r="B490" t="s">
        <v>5301</v>
      </c>
      <c r="C490" t="s">
        <v>6021</v>
      </c>
      <c r="D490" s="3">
        <v>82.44</v>
      </c>
      <c r="E490" s="3">
        <v>66.831550598144531</v>
      </c>
      <c r="F490" s="1">
        <v>2196769.75</v>
      </c>
      <c r="G490" s="1">
        <v>158889697.29796097</v>
      </c>
      <c r="H490" s="1">
        <v>31799962732.319996</v>
      </c>
      <c r="I490">
        <v>2.992598528838454</v>
      </c>
      <c r="J490" s="2">
        <v>7.4814963220961345E-5</v>
      </c>
      <c r="K490" s="11">
        <v>2.7955143158206408E-2</v>
      </c>
      <c r="L490" s="10" t="s">
        <v>11241</v>
      </c>
    </row>
    <row r="491" spans="1:12" x14ac:dyDescent="0.25">
      <c r="A491" t="s">
        <v>5181</v>
      </c>
      <c r="B491" t="s">
        <v>5301</v>
      </c>
      <c r="C491" t="s">
        <v>6085</v>
      </c>
      <c r="D491" s="3">
        <v>63.05</v>
      </c>
      <c r="E491" s="3">
        <v>67.062347412109375</v>
      </c>
      <c r="F491" s="1">
        <v>2367083</v>
      </c>
      <c r="G491" s="1">
        <v>147993627.85286283</v>
      </c>
      <c r="H491" s="1">
        <v>22326612991.149998</v>
      </c>
      <c r="I491">
        <v>2.9822994231169164</v>
      </c>
      <c r="J491" s="2">
        <v>7.4557485577922907E-5</v>
      </c>
      <c r="K491" s="11">
        <v>5.9828132710731494E-2</v>
      </c>
      <c r="L491" s="10" t="s">
        <v>11060</v>
      </c>
    </row>
    <row r="492" spans="1:12" x14ac:dyDescent="0.25">
      <c r="A492" t="s">
        <v>424</v>
      </c>
      <c r="B492" t="s">
        <v>5303</v>
      </c>
      <c r="C492" t="s">
        <v>5357</v>
      </c>
      <c r="D492" s="3">
        <v>75.5</v>
      </c>
      <c r="E492" s="3">
        <v>67.13275146484375</v>
      </c>
      <c r="F492" s="1">
        <v>863097.375</v>
      </c>
      <c r="G492" s="1">
        <v>60257304.000023983</v>
      </c>
      <c r="H492" s="1">
        <v>6137040678.5</v>
      </c>
      <c r="I492">
        <v>2.979171799695064</v>
      </c>
      <c r="J492" s="2">
        <v>7.4479294992376598E-5</v>
      </c>
      <c r="K492" s="11">
        <v>5.1286166626910212E-2</v>
      </c>
      <c r="L492" s="10" t="s">
        <v>11452</v>
      </c>
    </row>
    <row r="493" spans="1:12" x14ac:dyDescent="0.25">
      <c r="A493" t="s">
        <v>3693</v>
      </c>
      <c r="B493" t="s">
        <v>5301</v>
      </c>
      <c r="C493" t="s">
        <v>5812</v>
      </c>
      <c r="D493" s="3">
        <v>61.28</v>
      </c>
      <c r="E493" s="3">
        <v>67.639747619628906</v>
      </c>
      <c r="F493" s="1">
        <v>847679.8125</v>
      </c>
      <c r="G493" s="1">
        <v>54964012.667477988</v>
      </c>
      <c r="H493" s="1">
        <v>10863862346.720001</v>
      </c>
      <c r="I493">
        <v>2.9568413105959084</v>
      </c>
      <c r="J493" s="2">
        <v>7.3921032764897714E-5</v>
      </c>
      <c r="K493" s="11">
        <v>0.10159702537350175</v>
      </c>
      <c r="L493" s="10" t="s">
        <v>10772</v>
      </c>
    </row>
    <row r="494" spans="1:12" x14ac:dyDescent="0.25">
      <c r="A494" t="s">
        <v>3978</v>
      </c>
      <c r="B494" t="s">
        <v>5301</v>
      </c>
      <c r="C494" t="s">
        <v>5854</v>
      </c>
      <c r="D494" s="3">
        <v>75.06</v>
      </c>
      <c r="E494" s="3">
        <v>67.696502685546875</v>
      </c>
      <c r="F494" s="1">
        <v>2139586</v>
      </c>
      <c r="G494" s="1">
        <v>134155250.51587377</v>
      </c>
      <c r="H494" s="1">
        <v>19390313300.760002</v>
      </c>
      <c r="I494">
        <v>2.9543623683044378</v>
      </c>
      <c r="J494" s="2">
        <v>7.385905920761094E-5</v>
      </c>
      <c r="K494" s="11">
        <v>4.0202220310381231E-2</v>
      </c>
      <c r="L494" s="10" t="s">
        <v>11287</v>
      </c>
    </row>
    <row r="495" spans="1:12" x14ac:dyDescent="0.25">
      <c r="A495" t="s">
        <v>5058</v>
      </c>
      <c r="B495" t="s">
        <v>5301</v>
      </c>
      <c r="C495" t="s">
        <v>6054</v>
      </c>
      <c r="D495" s="3">
        <v>63.32</v>
      </c>
      <c r="E495" s="3">
        <v>67.876953125</v>
      </c>
      <c r="F495" s="1">
        <v>3728561</v>
      </c>
      <c r="G495" s="1">
        <v>230110998.03146929</v>
      </c>
      <c r="H495" s="1">
        <v>24670483663.639996</v>
      </c>
      <c r="I495">
        <v>2.9465082151181194</v>
      </c>
      <c r="J495" s="2">
        <v>7.3662705377952988E-5</v>
      </c>
      <c r="K495" s="11">
        <v>3.5881616221187448E-2</v>
      </c>
      <c r="L495" s="10" t="s">
        <v>11277</v>
      </c>
    </row>
    <row r="496" spans="1:12" x14ac:dyDescent="0.25">
      <c r="A496" t="s">
        <v>4039</v>
      </c>
      <c r="B496" t="s">
        <v>5301</v>
      </c>
      <c r="C496" t="s">
        <v>5861</v>
      </c>
      <c r="D496" s="3">
        <v>86.12</v>
      </c>
      <c r="E496" s="3">
        <v>68.088752746582031</v>
      </c>
      <c r="F496" s="1">
        <v>16824694</v>
      </c>
      <c r="G496" s="1">
        <v>1075358151.984695</v>
      </c>
      <c r="H496" s="1">
        <v>308160119621.36005</v>
      </c>
      <c r="I496">
        <v>2.9373426877765763</v>
      </c>
      <c r="J496" s="2">
        <v>7.3433567194414401E-5</v>
      </c>
      <c r="K496" s="11">
        <v>1.2091799220845247E-2</v>
      </c>
      <c r="L496" s="10" t="s">
        <v>11398</v>
      </c>
    </row>
    <row r="497" spans="1:12" x14ac:dyDescent="0.25">
      <c r="A497" t="s">
        <v>3399</v>
      </c>
      <c r="B497" t="s">
        <v>5301</v>
      </c>
      <c r="C497" t="s">
        <v>5746</v>
      </c>
      <c r="D497" s="3">
        <v>73.38</v>
      </c>
      <c r="E497" s="3">
        <v>68.197349548339844</v>
      </c>
      <c r="F497" s="1">
        <v>2783656.5</v>
      </c>
      <c r="G497" s="1">
        <v>197189938.48592317</v>
      </c>
      <c r="H497" s="1">
        <v>63792315959.999992</v>
      </c>
      <c r="I497">
        <v>2.9326652916069036</v>
      </c>
      <c r="J497" s="2">
        <v>7.3316632290172586E-5</v>
      </c>
      <c r="K497" s="11">
        <v>2.1394924557854886E-2</v>
      </c>
      <c r="L497" s="10" t="s">
        <v>11343</v>
      </c>
    </row>
    <row r="498" spans="1:12" x14ac:dyDescent="0.25">
      <c r="A498" t="s">
        <v>5163</v>
      </c>
      <c r="B498" t="s">
        <v>5301</v>
      </c>
      <c r="C498" t="s">
        <v>6081</v>
      </c>
      <c r="D498" s="3">
        <v>81.5</v>
      </c>
      <c r="E498" s="3">
        <v>68.294998168945313</v>
      </c>
      <c r="F498" s="1">
        <v>2060496.25</v>
      </c>
      <c r="G498" s="1">
        <v>148141606.73739785</v>
      </c>
      <c r="H498" s="1">
        <v>33542620035</v>
      </c>
      <c r="I498">
        <v>2.9284721482127924</v>
      </c>
      <c r="J498" s="2">
        <v>7.3211803705319813E-5</v>
      </c>
      <c r="K498" s="11">
        <v>5.0724983552087412E-2</v>
      </c>
      <c r="L498" s="10" t="s">
        <v>11203</v>
      </c>
    </row>
    <row r="499" spans="1:12" x14ac:dyDescent="0.25">
      <c r="A499" t="s">
        <v>3436</v>
      </c>
      <c r="B499" t="s">
        <v>5301</v>
      </c>
      <c r="C499" t="s">
        <v>5544</v>
      </c>
      <c r="D499" s="3">
        <v>69.17</v>
      </c>
      <c r="E499" s="3">
        <v>68.3240966796875</v>
      </c>
      <c r="F499" s="1">
        <v>2353139.75</v>
      </c>
      <c r="G499" s="1">
        <v>154910924.1633262</v>
      </c>
      <c r="H499" s="1">
        <v>18733979973.900002</v>
      </c>
      <c r="I499">
        <v>2.9272249428723036</v>
      </c>
      <c r="J499" s="2">
        <v>7.3180623571807594E-5</v>
      </c>
      <c r="K499" s="11">
        <v>6.4719957952207183E-2</v>
      </c>
      <c r="L499" s="10" t="s">
        <v>10889</v>
      </c>
    </row>
    <row r="500" spans="1:12" x14ac:dyDescent="0.25">
      <c r="A500" t="s">
        <v>4690</v>
      </c>
      <c r="B500" t="s">
        <v>5301</v>
      </c>
      <c r="C500" t="s">
        <v>5978</v>
      </c>
      <c r="D500" s="3">
        <v>76.03</v>
      </c>
      <c r="E500" s="3">
        <v>68.483848571777344</v>
      </c>
      <c r="F500" s="1">
        <v>712172.0625</v>
      </c>
      <c r="G500" s="1">
        <v>50313399.238852628</v>
      </c>
      <c r="H500" s="1">
        <v>4065203440.3899999</v>
      </c>
      <c r="I500">
        <v>2.9203966215534995</v>
      </c>
      <c r="J500" s="2">
        <v>7.3009915538837483E-5</v>
      </c>
      <c r="K500" s="11">
        <v>0.11598321759284007</v>
      </c>
      <c r="L500" s="10" t="s">
        <v>11440</v>
      </c>
    </row>
    <row r="501" spans="1:12" x14ac:dyDescent="0.25">
      <c r="A501" t="s">
        <v>2133</v>
      </c>
      <c r="B501" t="s">
        <v>5303</v>
      </c>
      <c r="C501" t="s">
        <v>5539</v>
      </c>
      <c r="D501" s="3">
        <v>65.510000000000005</v>
      </c>
      <c r="E501" s="3">
        <v>68.763999938964844</v>
      </c>
      <c r="F501" s="1">
        <v>766189.625</v>
      </c>
      <c r="G501" s="1">
        <v>57591848.961162739</v>
      </c>
      <c r="H501" s="1">
        <v>4303693141.5900002</v>
      </c>
      <c r="I501">
        <v>2.9084986355872355</v>
      </c>
      <c r="J501" s="2">
        <v>7.2712465889680883E-5</v>
      </c>
      <c r="K501" s="11">
        <v>0.16501260918178101</v>
      </c>
      <c r="L501" s="10" t="s">
        <v>10639</v>
      </c>
    </row>
    <row r="502" spans="1:12" x14ac:dyDescent="0.25">
      <c r="A502" t="s">
        <v>2894</v>
      </c>
      <c r="B502" t="s">
        <v>5301</v>
      </c>
      <c r="C502" t="s">
        <v>5641</v>
      </c>
      <c r="D502" s="3">
        <v>74.150000000000006</v>
      </c>
      <c r="E502" s="3">
        <v>68.807151794433594</v>
      </c>
      <c r="F502" s="1">
        <v>2162440.25</v>
      </c>
      <c r="G502" s="1">
        <v>136694456.28075123</v>
      </c>
      <c r="H502" s="1">
        <v>27305503556.75</v>
      </c>
      <c r="I502">
        <v>2.9066745939072538</v>
      </c>
      <c r="J502" s="2">
        <v>7.2666864847681343E-5</v>
      </c>
      <c r="K502" s="11">
        <v>3.0386963694353526E-2</v>
      </c>
      <c r="L502" s="10" t="s">
        <v>11297</v>
      </c>
    </row>
    <row r="503" spans="1:12" x14ac:dyDescent="0.25">
      <c r="A503" t="s">
        <v>3478</v>
      </c>
      <c r="B503" t="s">
        <v>5301</v>
      </c>
      <c r="C503" t="s">
        <v>5697</v>
      </c>
      <c r="D503" s="3">
        <v>65.790000000000006</v>
      </c>
      <c r="E503" s="3">
        <v>69.454696655273437</v>
      </c>
      <c r="F503" s="1">
        <v>2033921.375</v>
      </c>
      <c r="G503" s="1">
        <v>109405627.34190091</v>
      </c>
      <c r="H503" s="1">
        <v>12986946000.000002</v>
      </c>
      <c r="I503">
        <v>2.8795748830732926</v>
      </c>
      <c r="J503" s="2">
        <v>7.1989372076832308E-5</v>
      </c>
      <c r="K503" s="11">
        <v>4.0604227511652255E-2</v>
      </c>
      <c r="L503" s="10" t="s">
        <v>11120</v>
      </c>
    </row>
    <row r="504" spans="1:12" x14ac:dyDescent="0.25">
      <c r="A504" t="s">
        <v>3451</v>
      </c>
      <c r="B504" t="s">
        <v>5301</v>
      </c>
      <c r="C504" t="s">
        <v>5763</v>
      </c>
      <c r="D504" s="3">
        <v>77.72</v>
      </c>
      <c r="E504" s="3">
        <v>69.958900451660156</v>
      </c>
      <c r="F504" s="1">
        <v>1458260.25</v>
      </c>
      <c r="G504" s="1">
        <v>95645405.467622817</v>
      </c>
      <c r="H504" s="1">
        <v>12073555938.48</v>
      </c>
      <c r="I504">
        <v>2.858821375247242</v>
      </c>
      <c r="J504" s="2">
        <v>7.1470534381181048E-5</v>
      </c>
      <c r="K504" s="11">
        <v>8.3258842054959634E-2</v>
      </c>
      <c r="L504" s="10" t="s">
        <v>11019</v>
      </c>
    </row>
    <row r="505" spans="1:12" x14ac:dyDescent="0.25">
      <c r="A505" t="s">
        <v>3210</v>
      </c>
      <c r="B505" t="s">
        <v>5301</v>
      </c>
      <c r="C505" t="s">
        <v>5703</v>
      </c>
      <c r="D505" s="3">
        <v>81.03</v>
      </c>
      <c r="E505" s="3">
        <v>70.079849243164062</v>
      </c>
      <c r="F505" s="1">
        <v>972019.625</v>
      </c>
      <c r="G505" s="1">
        <v>72543920.100133404</v>
      </c>
      <c r="H505" s="1">
        <v>11603455079.85</v>
      </c>
      <c r="I505">
        <v>2.853887417851559</v>
      </c>
      <c r="J505" s="2">
        <v>7.1347185446288974E-5</v>
      </c>
      <c r="K505" s="11">
        <v>6.5689311566188721E-2</v>
      </c>
      <c r="L505" s="10" t="s">
        <v>10964</v>
      </c>
    </row>
    <row r="506" spans="1:12" x14ac:dyDescent="0.25">
      <c r="A506" t="s">
        <v>4996</v>
      </c>
      <c r="B506" t="s">
        <v>5301</v>
      </c>
      <c r="C506" t="s">
        <v>5597</v>
      </c>
      <c r="D506" s="3">
        <v>77.16</v>
      </c>
      <c r="E506" s="3">
        <v>70.230697631835938</v>
      </c>
      <c r="F506" s="1">
        <v>1647006.5</v>
      </c>
      <c r="G506" s="1">
        <v>131383378.16107465</v>
      </c>
      <c r="H506" s="1">
        <v>9602944404.9599991</v>
      </c>
      <c r="I506">
        <v>2.8477575582182313</v>
      </c>
      <c r="J506" s="2">
        <v>7.119393895545578E-5</v>
      </c>
      <c r="K506" s="11">
        <v>7.3751121063410682E-2</v>
      </c>
      <c r="L506" s="10" t="s">
        <v>10862</v>
      </c>
    </row>
    <row r="507" spans="1:12" x14ac:dyDescent="0.25">
      <c r="A507" t="s">
        <v>2851</v>
      </c>
      <c r="B507" t="s">
        <v>5301</v>
      </c>
      <c r="C507" t="s">
        <v>5632</v>
      </c>
      <c r="D507" s="3">
        <v>70.19</v>
      </c>
      <c r="E507" s="3">
        <v>70.306198120117188</v>
      </c>
      <c r="F507" s="1">
        <v>1898241.75</v>
      </c>
      <c r="G507" s="1">
        <v>137691758.79285294</v>
      </c>
      <c r="H507" s="1">
        <v>28644685556.719997</v>
      </c>
      <c r="I507">
        <v>2.8446994055673827</v>
      </c>
      <c r="J507" s="2">
        <v>7.1117485139184566E-5</v>
      </c>
      <c r="K507" s="11">
        <v>3.418886524802621E-2</v>
      </c>
      <c r="L507" s="10" t="s">
        <v>11342</v>
      </c>
    </row>
    <row r="508" spans="1:12" x14ac:dyDescent="0.25">
      <c r="A508" t="s">
        <v>3570</v>
      </c>
      <c r="B508" t="s">
        <v>5301</v>
      </c>
      <c r="C508" t="s">
        <v>5793</v>
      </c>
      <c r="D508" s="3">
        <v>65.33</v>
      </c>
      <c r="E508" s="3">
        <v>70.551300048828125</v>
      </c>
      <c r="F508" s="1">
        <v>1697442.875</v>
      </c>
      <c r="G508" s="1">
        <v>122584223.61582047</v>
      </c>
      <c r="H508" s="1">
        <v>11286280140</v>
      </c>
      <c r="I508">
        <v>2.8348166491840865</v>
      </c>
      <c r="J508" s="2">
        <v>7.0870416229602167E-5</v>
      </c>
      <c r="K508" s="11">
        <v>7.409019097230142E-2</v>
      </c>
      <c r="L508" s="10" t="s">
        <v>10799</v>
      </c>
    </row>
    <row r="509" spans="1:12" x14ac:dyDescent="0.25">
      <c r="A509" t="s">
        <v>5232</v>
      </c>
      <c r="B509" t="s">
        <v>5301</v>
      </c>
      <c r="C509" t="s">
        <v>5339</v>
      </c>
      <c r="D509" s="3">
        <v>68.260000000000005</v>
      </c>
      <c r="E509" s="3">
        <v>70.650596618652344</v>
      </c>
      <c r="F509" s="1">
        <v>8530510</v>
      </c>
      <c r="G509" s="1">
        <v>613396810.9797796</v>
      </c>
      <c r="H509" s="1">
        <v>209775970287.56003</v>
      </c>
      <c r="I509">
        <v>2.8308324284865041</v>
      </c>
      <c r="J509" s="2">
        <v>7.0770810712162606E-5</v>
      </c>
      <c r="K509" s="11">
        <v>1.5994810072455998E-2</v>
      </c>
      <c r="L509" s="10" t="s">
        <v>11397</v>
      </c>
    </row>
    <row r="510" spans="1:12" x14ac:dyDescent="0.25">
      <c r="A510" t="s">
        <v>3609</v>
      </c>
      <c r="B510" t="s">
        <v>5301</v>
      </c>
      <c r="C510" t="s">
        <v>10268</v>
      </c>
      <c r="D510" s="3">
        <v>65.62</v>
      </c>
      <c r="E510" s="3">
        <v>70.905448913574219</v>
      </c>
      <c r="F510" s="1">
        <v>1613046.625</v>
      </c>
      <c r="G510" s="1">
        <v>69168199.143356368</v>
      </c>
      <c r="H510" s="1">
        <v>7701683566.6000004</v>
      </c>
      <c r="I510">
        <v>2.8206576936531009</v>
      </c>
      <c r="J510" s="2">
        <v>7.0516442341327521E-5</v>
      </c>
      <c r="K510" s="11">
        <v>5.7080771336558797E-2</v>
      </c>
      <c r="L510" s="10" t="s">
        <v>11453</v>
      </c>
    </row>
    <row r="511" spans="1:12" x14ac:dyDescent="0.25">
      <c r="A511" t="s">
        <v>3538</v>
      </c>
      <c r="B511" t="s">
        <v>5301</v>
      </c>
      <c r="C511" t="s">
        <v>5699</v>
      </c>
      <c r="D511" s="3">
        <v>77.5</v>
      </c>
      <c r="E511" s="3">
        <v>71.101646423339844</v>
      </c>
      <c r="F511" s="1">
        <v>1441813.5</v>
      </c>
      <c r="G511" s="1">
        <v>96491760.736240819</v>
      </c>
      <c r="H511" s="1">
        <v>11373192735</v>
      </c>
      <c r="I511">
        <v>2.8128743856253089</v>
      </c>
      <c r="J511" s="2">
        <v>7.0321859640632719E-5</v>
      </c>
      <c r="K511" s="11">
        <v>5.8904677402362285E-2</v>
      </c>
      <c r="L511" s="10" t="s">
        <v>11062</v>
      </c>
    </row>
    <row r="512" spans="1:12" x14ac:dyDescent="0.25">
      <c r="A512" t="s">
        <v>3259</v>
      </c>
      <c r="B512" t="s">
        <v>5301</v>
      </c>
      <c r="C512" t="s">
        <v>5455</v>
      </c>
      <c r="D512" s="3">
        <v>67.36</v>
      </c>
      <c r="E512" s="3">
        <v>71.127853393554688</v>
      </c>
      <c r="F512" s="1">
        <v>3333292.25</v>
      </c>
      <c r="G512" s="1">
        <v>223154660.36820099</v>
      </c>
      <c r="H512" s="1">
        <v>59872437805.440002</v>
      </c>
      <c r="I512">
        <v>2.8118379855130451</v>
      </c>
      <c r="J512" s="2">
        <v>7.0295949637826129E-5</v>
      </c>
      <c r="K512" s="11">
        <v>1.7718006193183387E-2</v>
      </c>
      <c r="L512" s="10" t="s">
        <v>11392</v>
      </c>
    </row>
    <row r="513" spans="1:12" x14ac:dyDescent="0.25">
      <c r="A513" t="s">
        <v>1550</v>
      </c>
      <c r="B513" t="s">
        <v>5303</v>
      </c>
      <c r="C513" t="s">
        <v>5437</v>
      </c>
      <c r="D513" s="3">
        <v>82.3</v>
      </c>
      <c r="E513" s="3">
        <v>71.141525268554688</v>
      </c>
      <c r="F513" s="1">
        <v>3629115</v>
      </c>
      <c r="G513" s="1">
        <v>240236435.2103309</v>
      </c>
      <c r="H513" s="1">
        <v>32136489186</v>
      </c>
      <c r="I513">
        <v>2.8112976105729088</v>
      </c>
      <c r="J513" s="2">
        <v>7.0282440264322722E-5</v>
      </c>
      <c r="K513" s="11">
        <v>2.6664693596239592E-2</v>
      </c>
      <c r="L513" s="10" t="s">
        <v>11328</v>
      </c>
    </row>
    <row r="514" spans="1:12" x14ac:dyDescent="0.25">
      <c r="A514" t="s">
        <v>3838</v>
      </c>
      <c r="B514" t="s">
        <v>5301</v>
      </c>
      <c r="C514" t="s">
        <v>5547</v>
      </c>
      <c r="D514" s="3">
        <v>68.45</v>
      </c>
      <c r="E514" s="3">
        <v>71.152999877929688</v>
      </c>
      <c r="F514" s="1">
        <v>2281338.25</v>
      </c>
      <c r="G514" s="1">
        <v>157232556.85020015</v>
      </c>
      <c r="H514" s="1">
        <v>24815292058.549999</v>
      </c>
      <c r="I514">
        <v>2.8108442418888964</v>
      </c>
      <c r="J514" s="2">
        <v>7.0271106047222414E-5</v>
      </c>
      <c r="K514" s="11">
        <v>6.500962247773498E-2</v>
      </c>
      <c r="L514" s="10" t="s">
        <v>11181</v>
      </c>
    </row>
    <row r="515" spans="1:12" x14ac:dyDescent="0.25">
      <c r="A515" t="s">
        <v>5263</v>
      </c>
      <c r="B515" t="s">
        <v>5301</v>
      </c>
      <c r="C515" t="s">
        <v>5672</v>
      </c>
      <c r="D515" s="3">
        <v>76.88</v>
      </c>
      <c r="E515" s="3">
        <v>71.171546936035156</v>
      </c>
      <c r="F515" s="1">
        <v>977975.125</v>
      </c>
      <c r="G515" s="1">
        <v>80927512.924967736</v>
      </c>
      <c r="H515" s="1">
        <v>8285860318.3199997</v>
      </c>
      <c r="I515">
        <v>2.8101117456354907</v>
      </c>
      <c r="J515" s="2">
        <v>7.0252793640887266E-5</v>
      </c>
      <c r="K515" s="11">
        <v>5.7693910542460036E-2</v>
      </c>
      <c r="L515" s="10" t="s">
        <v>11074</v>
      </c>
    </row>
    <row r="516" spans="1:12" x14ac:dyDescent="0.25">
      <c r="A516" t="s">
        <v>4795</v>
      </c>
      <c r="B516" t="s">
        <v>5301</v>
      </c>
      <c r="C516" t="s">
        <v>5775</v>
      </c>
      <c r="D516" s="3">
        <v>71.900000000000006</v>
      </c>
      <c r="E516" s="3">
        <v>71.472297668457031</v>
      </c>
      <c r="F516" s="1">
        <v>751547.5</v>
      </c>
      <c r="G516" s="1">
        <v>56994914.037440337</v>
      </c>
      <c r="H516" s="1">
        <v>10275726332.300003</v>
      </c>
      <c r="I516">
        <v>2.798286980051381</v>
      </c>
      <c r="J516" s="2">
        <v>6.9957174501284524E-5</v>
      </c>
      <c r="K516" s="11">
        <v>6.3452372407720017E-2</v>
      </c>
      <c r="L516" s="10" t="s">
        <v>10931</v>
      </c>
    </row>
    <row r="517" spans="1:12" x14ac:dyDescent="0.25">
      <c r="A517" t="s">
        <v>2421</v>
      </c>
      <c r="B517" t="s">
        <v>5303</v>
      </c>
      <c r="C517" t="s">
        <v>5448</v>
      </c>
      <c r="D517" s="3">
        <v>74.959999999999994</v>
      </c>
      <c r="E517" s="3">
        <v>71.737846374511719</v>
      </c>
      <c r="F517" s="1">
        <v>2565558.75</v>
      </c>
      <c r="G517" s="1">
        <v>191548330.45090094</v>
      </c>
      <c r="H517" s="1">
        <v>13928611892.959999</v>
      </c>
      <c r="I517">
        <v>2.7879286890756108</v>
      </c>
      <c r="J517" s="2">
        <v>6.9698217226890266E-5</v>
      </c>
      <c r="K517" s="11">
        <v>6.1923989043872973E-2</v>
      </c>
      <c r="L517" s="10" t="s">
        <v>10899</v>
      </c>
    </row>
    <row r="518" spans="1:12" x14ac:dyDescent="0.25">
      <c r="A518" t="s">
        <v>2893</v>
      </c>
      <c r="B518" t="s">
        <v>5301</v>
      </c>
      <c r="C518" t="s">
        <v>5640</v>
      </c>
      <c r="D518" s="3">
        <v>86.98</v>
      </c>
      <c r="E518" s="3">
        <v>71.763496398925781</v>
      </c>
      <c r="F518" s="1">
        <v>1199939.5</v>
      </c>
      <c r="G518" s="1">
        <v>108683512.56029312</v>
      </c>
      <c r="H518" s="1">
        <v>10722145763.140001</v>
      </c>
      <c r="I518">
        <v>2.7869322153455416</v>
      </c>
      <c r="J518" s="2">
        <v>6.9673305383638538E-5</v>
      </c>
      <c r="K518" s="11">
        <v>8.877596835637204E-2</v>
      </c>
      <c r="L518" s="10" t="s">
        <v>10859</v>
      </c>
    </row>
    <row r="519" spans="1:12" x14ac:dyDescent="0.25">
      <c r="A519" t="s">
        <v>2514</v>
      </c>
      <c r="B519" t="s">
        <v>5303</v>
      </c>
      <c r="C519" t="s">
        <v>5649</v>
      </c>
      <c r="D519" s="3">
        <v>75.62</v>
      </c>
      <c r="E519" s="3">
        <v>71.803802490234375</v>
      </c>
      <c r="F519" s="1">
        <v>1758363.375</v>
      </c>
      <c r="G519" s="1">
        <v>112605502.03215554</v>
      </c>
      <c r="H519" s="1">
        <v>18408414878.620003</v>
      </c>
      <c r="I519">
        <v>2.7853678087201703</v>
      </c>
      <c r="J519" s="2">
        <v>6.9634195218004256E-5</v>
      </c>
      <c r="K519" s="11">
        <v>4.8222518720049554E-2</v>
      </c>
      <c r="L519" s="10" t="s">
        <v>11240</v>
      </c>
    </row>
    <row r="520" spans="1:12" x14ac:dyDescent="0.25">
      <c r="A520" t="s">
        <v>502</v>
      </c>
      <c r="B520" t="s">
        <v>5303</v>
      </c>
      <c r="C520" t="s">
        <v>5651</v>
      </c>
      <c r="D520" s="3">
        <v>74.150000000000006</v>
      </c>
      <c r="E520" s="3">
        <v>71.952049255371094</v>
      </c>
      <c r="F520" s="1">
        <v>1457351.875</v>
      </c>
      <c r="G520" s="1">
        <v>103166511.2786195</v>
      </c>
      <c r="H520" s="1">
        <v>10500342867.85</v>
      </c>
      <c r="I520">
        <v>2.7796289622018011</v>
      </c>
      <c r="J520" s="2">
        <v>6.9490724055045033E-5</v>
      </c>
      <c r="K520" s="11">
        <v>4.6980784089823327E-2</v>
      </c>
      <c r="L520" s="10" t="s">
        <v>11282</v>
      </c>
    </row>
    <row r="521" spans="1:12" x14ac:dyDescent="0.25">
      <c r="A521" t="s">
        <v>3146</v>
      </c>
      <c r="B521" t="s">
        <v>5301</v>
      </c>
      <c r="C521" t="s">
        <v>5693</v>
      </c>
      <c r="D521" s="3">
        <v>85.35</v>
      </c>
      <c r="E521" s="3">
        <v>72.062446594238281</v>
      </c>
      <c r="F521" s="1">
        <v>1227753.625</v>
      </c>
      <c r="G521" s="1">
        <v>93111693.702349216</v>
      </c>
      <c r="H521" s="1">
        <v>6025458814.9500008</v>
      </c>
      <c r="I521">
        <v>2.7753706604792252</v>
      </c>
      <c r="J521" s="2">
        <v>6.9384266511980628E-5</v>
      </c>
      <c r="K521" s="11">
        <v>0.10195173767090213</v>
      </c>
      <c r="L521" s="10" t="s">
        <v>10824</v>
      </c>
    </row>
    <row r="522" spans="1:12" x14ac:dyDescent="0.25">
      <c r="A522" t="s">
        <v>4116</v>
      </c>
      <c r="B522" t="s">
        <v>5301</v>
      </c>
      <c r="C522" t="s">
        <v>5521</v>
      </c>
      <c r="D522" s="3">
        <v>61.23</v>
      </c>
      <c r="E522" s="3">
        <v>72.130851745605469</v>
      </c>
      <c r="F522" s="1">
        <v>2134219.5</v>
      </c>
      <c r="G522" s="1">
        <v>172082993.92580718</v>
      </c>
      <c r="H522" s="1">
        <v>17509077491.489998</v>
      </c>
      <c r="I522">
        <v>2.7727386431726821</v>
      </c>
      <c r="J522" s="2">
        <v>6.9318466079317057E-5</v>
      </c>
      <c r="K522" s="11">
        <v>4.7956585728487239E-2</v>
      </c>
      <c r="L522" s="10" t="s">
        <v>11127</v>
      </c>
    </row>
    <row r="523" spans="1:12" x14ac:dyDescent="0.25">
      <c r="A523" t="s">
        <v>3525</v>
      </c>
      <c r="B523" t="s">
        <v>5301</v>
      </c>
      <c r="C523" t="s">
        <v>5603</v>
      </c>
      <c r="D523" s="3">
        <v>71.69</v>
      </c>
      <c r="E523" s="3">
        <v>72.442901611328125</v>
      </c>
      <c r="F523" s="1">
        <v>1678121.5</v>
      </c>
      <c r="G523" s="1">
        <v>117690217.80084807</v>
      </c>
      <c r="H523" s="1">
        <v>23357405358.139999</v>
      </c>
      <c r="I523">
        <v>2.7607949923519546</v>
      </c>
      <c r="J523" s="2">
        <v>6.9019874808798871E-5</v>
      </c>
      <c r="K523" s="11">
        <v>2.7292044859802345E-2</v>
      </c>
      <c r="L523" s="10" t="s">
        <v>11208</v>
      </c>
    </row>
    <row r="524" spans="1:12" x14ac:dyDescent="0.25">
      <c r="A524" t="s">
        <v>1781</v>
      </c>
      <c r="B524" t="s">
        <v>5303</v>
      </c>
      <c r="C524" t="s">
        <v>5694</v>
      </c>
      <c r="D524" s="3">
        <v>89.84</v>
      </c>
      <c r="E524" s="3">
        <v>72.486152648925781</v>
      </c>
      <c r="F524" s="1">
        <v>1302356</v>
      </c>
      <c r="G524" s="1">
        <v>93490595.625162393</v>
      </c>
      <c r="H524" s="1">
        <v>20342570383.360001</v>
      </c>
      <c r="I524">
        <v>2.7591476811945808</v>
      </c>
      <c r="J524" s="2">
        <v>6.8978692029864514E-5</v>
      </c>
      <c r="K524" s="11">
        <v>6.5529219922034726E-2</v>
      </c>
      <c r="L524" s="10" t="s">
        <v>10984</v>
      </c>
    </row>
    <row r="525" spans="1:12" x14ac:dyDescent="0.25">
      <c r="A525" t="s">
        <v>4681</v>
      </c>
      <c r="B525" t="s">
        <v>5301</v>
      </c>
      <c r="C525" t="s">
        <v>5736</v>
      </c>
      <c r="D525" s="3">
        <v>77.819999999999993</v>
      </c>
      <c r="E525" s="3">
        <v>72.989997863769531</v>
      </c>
      <c r="F525" s="1">
        <v>1509211.75</v>
      </c>
      <c r="G525" s="1">
        <v>104101367.62085359</v>
      </c>
      <c r="H525" s="1">
        <v>19157848999.199997</v>
      </c>
      <c r="I525">
        <v>2.7401014639469548</v>
      </c>
      <c r="J525" s="2">
        <v>6.8502536598673863E-5</v>
      </c>
      <c r="K525" s="11">
        <v>5.1147599147986375E-2</v>
      </c>
      <c r="L525" s="10" t="s">
        <v>10993</v>
      </c>
    </row>
    <row r="526" spans="1:12" x14ac:dyDescent="0.25">
      <c r="A526" t="s">
        <v>5201</v>
      </c>
      <c r="B526" t="s">
        <v>5301</v>
      </c>
      <c r="C526" t="s">
        <v>6093</v>
      </c>
      <c r="D526" s="3">
        <v>81.67</v>
      </c>
      <c r="E526" s="3">
        <v>73.056694030761719</v>
      </c>
      <c r="F526" s="1">
        <v>787508.375</v>
      </c>
      <c r="G526" s="1">
        <v>62930931.415741235</v>
      </c>
      <c r="H526" s="1">
        <v>14303801241.459999</v>
      </c>
      <c r="I526">
        <v>2.7375999236399435</v>
      </c>
      <c r="J526" s="2">
        <v>6.8439998090998589E-5</v>
      </c>
      <c r="K526" s="11">
        <v>7.1880890722263877E-2</v>
      </c>
      <c r="L526" s="10" t="s">
        <v>10876</v>
      </c>
    </row>
    <row r="527" spans="1:12" x14ac:dyDescent="0.25">
      <c r="A527" t="s">
        <v>4986</v>
      </c>
      <c r="B527" t="s">
        <v>5301</v>
      </c>
      <c r="C527" t="s">
        <v>5377</v>
      </c>
      <c r="D527" s="3">
        <v>71.44</v>
      </c>
      <c r="E527" s="3">
        <v>73.1324462890625</v>
      </c>
      <c r="F527" s="1">
        <v>5248313.5</v>
      </c>
      <c r="G527" s="1">
        <v>410188692.14822811</v>
      </c>
      <c r="H527" s="1">
        <v>40127523948.160004</v>
      </c>
      <c r="I527">
        <v>2.7347642551089049</v>
      </c>
      <c r="J527" s="2">
        <v>6.8369106377722625E-5</v>
      </c>
      <c r="K527" s="11">
        <v>2.0851682329717985E-2</v>
      </c>
      <c r="L527" s="10" t="s">
        <v>11365</v>
      </c>
    </row>
    <row r="528" spans="1:12" x14ac:dyDescent="0.25">
      <c r="A528" t="s">
        <v>862</v>
      </c>
      <c r="B528" t="s">
        <v>5303</v>
      </c>
      <c r="C528" t="s">
        <v>5403</v>
      </c>
      <c r="D528" s="3">
        <v>70.75</v>
      </c>
      <c r="E528" s="3">
        <v>73.152450561523437</v>
      </c>
      <c r="F528" s="1">
        <v>3938308.25</v>
      </c>
      <c r="G528" s="1">
        <v>277051067.19299918</v>
      </c>
      <c r="H528" s="1">
        <v>43625935750</v>
      </c>
      <c r="I528">
        <v>2.734016406351198</v>
      </c>
      <c r="J528" s="2">
        <v>6.8350410158779954E-5</v>
      </c>
      <c r="K528" s="11">
        <v>3.6430851638061743E-2</v>
      </c>
      <c r="L528" s="10" t="s">
        <v>11308</v>
      </c>
    </row>
    <row r="529" spans="1:12" x14ac:dyDescent="0.25">
      <c r="A529" t="s">
        <v>3301</v>
      </c>
      <c r="B529" t="s">
        <v>5301</v>
      </c>
      <c r="C529" t="s">
        <v>5446</v>
      </c>
      <c r="D529" s="3">
        <v>88.6</v>
      </c>
      <c r="E529" s="3">
        <v>73.165351867675781</v>
      </c>
      <c r="F529" s="1">
        <v>3613622.75</v>
      </c>
      <c r="G529" s="1">
        <v>260817982.67398551</v>
      </c>
      <c r="H529" s="1">
        <v>42731902710.999992</v>
      </c>
      <c r="I529">
        <v>2.7335343150090057</v>
      </c>
      <c r="J529" s="2">
        <v>6.8338357875225136E-5</v>
      </c>
      <c r="K529" s="11">
        <v>2.9214259637666405E-2</v>
      </c>
      <c r="L529" s="10" t="s">
        <v>11305</v>
      </c>
    </row>
    <row r="530" spans="1:12" x14ac:dyDescent="0.25">
      <c r="A530" t="s">
        <v>3800</v>
      </c>
      <c r="B530" t="s">
        <v>5301</v>
      </c>
      <c r="C530" t="s">
        <v>5601</v>
      </c>
      <c r="D530" s="3">
        <v>74.45</v>
      </c>
      <c r="E530" s="3">
        <v>73.367897033691406</v>
      </c>
      <c r="F530" s="1">
        <v>1231811.125</v>
      </c>
      <c r="G530" s="1">
        <v>82650884.429717124</v>
      </c>
      <c r="H530" s="1">
        <v>11442770387.700001</v>
      </c>
      <c r="I530">
        <v>2.7259879059659791</v>
      </c>
      <c r="J530" s="2">
        <v>6.814969764914947E-5</v>
      </c>
      <c r="K530" s="11">
        <v>5.3500582148652866E-2</v>
      </c>
      <c r="L530" s="10" t="s">
        <v>10938</v>
      </c>
    </row>
    <row r="531" spans="1:12" x14ac:dyDescent="0.25">
      <c r="A531" t="s">
        <v>4539</v>
      </c>
      <c r="B531" t="s">
        <v>5301</v>
      </c>
      <c r="C531" t="s">
        <v>5405</v>
      </c>
      <c r="D531" s="3">
        <v>71.08</v>
      </c>
      <c r="E531" s="3">
        <v>73.375152587890625</v>
      </c>
      <c r="F531" s="1">
        <v>4993524.5</v>
      </c>
      <c r="G531" s="1">
        <v>319687299.01106167</v>
      </c>
      <c r="H531" s="1">
        <v>54318518224.599998</v>
      </c>
      <c r="I531">
        <v>2.7257183521415498</v>
      </c>
      <c r="J531" s="2">
        <v>6.8142958803538747E-5</v>
      </c>
      <c r="K531" s="11">
        <v>2.2620864417020988E-2</v>
      </c>
      <c r="L531" s="10" t="s">
        <v>11292</v>
      </c>
    </row>
    <row r="532" spans="1:12" x14ac:dyDescent="0.25">
      <c r="A532" t="s">
        <v>1425</v>
      </c>
      <c r="B532" t="s">
        <v>5303</v>
      </c>
      <c r="C532" t="s">
        <v>5701</v>
      </c>
      <c r="D532" s="3">
        <v>79.13</v>
      </c>
      <c r="E532" s="3">
        <v>73.410202026367188</v>
      </c>
      <c r="F532" s="1">
        <v>2063668.375</v>
      </c>
      <c r="G532" s="1">
        <v>117329587.58414115</v>
      </c>
      <c r="H532" s="1">
        <v>12369501263.16</v>
      </c>
      <c r="I532">
        <v>2.7244169676602281</v>
      </c>
      <c r="J532" s="2">
        <v>6.8110424191505703E-5</v>
      </c>
      <c r="K532" s="11">
        <v>7.3351215339749268E-2</v>
      </c>
      <c r="L532" s="10" t="s">
        <v>11258</v>
      </c>
    </row>
    <row r="533" spans="1:12" x14ac:dyDescent="0.25">
      <c r="A533" t="s">
        <v>3384</v>
      </c>
      <c r="B533" t="s">
        <v>5301</v>
      </c>
      <c r="C533" t="s">
        <v>5482</v>
      </c>
      <c r="D533" s="3">
        <v>76.900000000000006</v>
      </c>
      <c r="E533" s="3">
        <v>74.201103210449219</v>
      </c>
      <c r="F533" s="1">
        <v>2558005.75</v>
      </c>
      <c r="G533" s="1">
        <v>198955290.83624291</v>
      </c>
      <c r="H533" s="1">
        <v>48197110297.099998</v>
      </c>
      <c r="I533">
        <v>2.6953777147053986</v>
      </c>
      <c r="J533" s="2">
        <v>6.738444286763497E-5</v>
      </c>
      <c r="K533" s="11">
        <v>2.073486397517901E-2</v>
      </c>
      <c r="L533" s="10" t="s">
        <v>11337</v>
      </c>
    </row>
    <row r="534" spans="1:12" x14ac:dyDescent="0.25">
      <c r="A534" t="s">
        <v>2985</v>
      </c>
      <c r="B534" t="s">
        <v>5301</v>
      </c>
      <c r="C534" t="s">
        <v>5791</v>
      </c>
      <c r="D534" s="3">
        <v>72.400000000000006</v>
      </c>
      <c r="E534" s="3">
        <v>74.324851989746094</v>
      </c>
      <c r="F534" s="1">
        <v>697780.5</v>
      </c>
      <c r="G534" s="1">
        <v>52501902.898030825</v>
      </c>
      <c r="H534" s="1">
        <v>6442990898.8000002</v>
      </c>
      <c r="I534">
        <v>2.6908899869399288</v>
      </c>
      <c r="J534" s="2">
        <v>6.7272249673498214E-5</v>
      </c>
      <c r="K534" s="11">
        <v>5.2484434912977815E-2</v>
      </c>
      <c r="L534" s="10" t="s">
        <v>11068</v>
      </c>
    </row>
    <row r="535" spans="1:12" x14ac:dyDescent="0.25">
      <c r="A535" t="s">
        <v>4423</v>
      </c>
      <c r="B535" t="s">
        <v>5301</v>
      </c>
      <c r="C535" t="s">
        <v>5600</v>
      </c>
      <c r="D535" s="3">
        <v>82.1</v>
      </c>
      <c r="E535" s="3">
        <v>74.3489990234375</v>
      </c>
      <c r="F535" s="1">
        <v>1623323.125</v>
      </c>
      <c r="G535" s="1">
        <v>120681368.5408529</v>
      </c>
      <c r="H535" s="1">
        <v>13628599999.999998</v>
      </c>
      <c r="I535">
        <v>2.6900160409281741</v>
      </c>
      <c r="J535" s="2">
        <v>6.7250401023204358E-5</v>
      </c>
      <c r="K535" s="11">
        <v>9.639488171636626E-2</v>
      </c>
      <c r="L535" s="10" t="s">
        <v>10892</v>
      </c>
    </row>
    <row r="536" spans="1:12" x14ac:dyDescent="0.25">
      <c r="A536" t="s">
        <v>4295</v>
      </c>
      <c r="B536" t="s">
        <v>5301</v>
      </c>
      <c r="C536" t="s">
        <v>5652</v>
      </c>
      <c r="D536" s="3">
        <v>82.89</v>
      </c>
      <c r="E536" s="3">
        <v>74.356803894042969</v>
      </c>
      <c r="F536" s="1">
        <v>1055827.625</v>
      </c>
      <c r="G536" s="1">
        <v>97613777.803330049</v>
      </c>
      <c r="H536" s="1">
        <v>13756711613.85</v>
      </c>
      <c r="I536">
        <v>2.6897336830802492</v>
      </c>
      <c r="J536" s="2">
        <v>6.7243342077006227E-5</v>
      </c>
      <c r="K536" s="11">
        <v>6.9049447910828704E-2</v>
      </c>
      <c r="L536" s="10" t="s">
        <v>11028</v>
      </c>
    </row>
    <row r="537" spans="1:12" x14ac:dyDescent="0.25">
      <c r="A537" t="s">
        <v>3543</v>
      </c>
      <c r="B537" t="s">
        <v>5301</v>
      </c>
      <c r="C537" t="s">
        <v>5785</v>
      </c>
      <c r="D537" s="3">
        <v>92.53</v>
      </c>
      <c r="E537" s="3">
        <v>74.541351318359375</v>
      </c>
      <c r="F537" s="1">
        <v>972306.875</v>
      </c>
      <c r="G537" s="1">
        <v>51591045.375533678</v>
      </c>
      <c r="H537" s="1">
        <v>6257609679.5299997</v>
      </c>
      <c r="I537">
        <v>2.6830745145176946</v>
      </c>
      <c r="J537" s="2">
        <v>6.7076862862942372E-5</v>
      </c>
      <c r="K537" s="11">
        <v>1.498817523104155E-2</v>
      </c>
      <c r="L537" s="10" t="s">
        <v>11467</v>
      </c>
    </row>
    <row r="538" spans="1:12" x14ac:dyDescent="0.25">
      <c r="A538" t="s">
        <v>3669</v>
      </c>
      <c r="B538" t="s">
        <v>5301</v>
      </c>
      <c r="C538" t="s">
        <v>5582</v>
      </c>
      <c r="D538" s="3">
        <v>78.89</v>
      </c>
      <c r="E538" s="3">
        <v>74.660102844238281</v>
      </c>
      <c r="F538" s="1">
        <v>1838225</v>
      </c>
      <c r="G538" s="1">
        <v>150109957.15339124</v>
      </c>
      <c r="H538" s="1">
        <v>25893896427.630001</v>
      </c>
      <c r="I538">
        <v>2.6788069180303107</v>
      </c>
      <c r="J538" s="2">
        <v>6.6970172950757764E-5</v>
      </c>
      <c r="K538" s="11">
        <v>3.3322532820553849E-2</v>
      </c>
      <c r="L538" s="10" t="s">
        <v>11188</v>
      </c>
    </row>
    <row r="539" spans="1:12" x14ac:dyDescent="0.25">
      <c r="A539" t="s">
        <v>2989</v>
      </c>
      <c r="B539" t="s">
        <v>5301</v>
      </c>
      <c r="C539" t="s">
        <v>5650</v>
      </c>
      <c r="D539" s="3">
        <v>72.84</v>
      </c>
      <c r="E539" s="3">
        <v>74.777999877929687</v>
      </c>
      <c r="F539" s="1">
        <v>1039532.875</v>
      </c>
      <c r="G539" s="1">
        <v>88789367.32969892</v>
      </c>
      <c r="H539" s="1">
        <v>12965765252.280001</v>
      </c>
      <c r="I539">
        <v>2.6745834379962985</v>
      </c>
      <c r="J539" s="2">
        <v>6.6864585949907466E-5</v>
      </c>
      <c r="K539" s="11">
        <v>6.4194248143294164E-2</v>
      </c>
      <c r="L539" s="10" t="s">
        <v>10963</v>
      </c>
    </row>
    <row r="540" spans="1:12" x14ac:dyDescent="0.25">
      <c r="A540" t="s">
        <v>3704</v>
      </c>
      <c r="B540" t="s">
        <v>5301</v>
      </c>
      <c r="C540" t="s">
        <v>5773</v>
      </c>
      <c r="D540" s="3">
        <v>92.75</v>
      </c>
      <c r="E540" s="3">
        <v>74.934097290039063</v>
      </c>
      <c r="F540" s="1">
        <v>993856.5</v>
      </c>
      <c r="G540" s="1">
        <v>68930006.816427007</v>
      </c>
      <c r="H540" s="1">
        <v>14248510990</v>
      </c>
      <c r="I540">
        <v>2.6690119349257295</v>
      </c>
      <c r="J540" s="2">
        <v>6.6725298373143232E-5</v>
      </c>
      <c r="K540" s="11">
        <v>5.8266120678561698E-2</v>
      </c>
      <c r="L540" s="10" t="s">
        <v>10839</v>
      </c>
    </row>
    <row r="541" spans="1:12" x14ac:dyDescent="0.25">
      <c r="A541" t="s">
        <v>4617</v>
      </c>
      <c r="B541" t="s">
        <v>5301</v>
      </c>
      <c r="C541" t="s">
        <v>5955</v>
      </c>
      <c r="D541" s="3">
        <v>87.2</v>
      </c>
      <c r="E541" s="3">
        <v>74.974647521972656</v>
      </c>
      <c r="F541" s="1">
        <v>836302.4375</v>
      </c>
      <c r="G541" s="1">
        <v>65781363.757028751</v>
      </c>
      <c r="H541" s="1">
        <v>8216535627.2000008</v>
      </c>
      <c r="I541">
        <v>2.6675683929209062</v>
      </c>
      <c r="J541" s="2">
        <v>6.6689209823022656E-5</v>
      </c>
      <c r="K541" s="11">
        <v>7.0336316594473508E-2</v>
      </c>
      <c r="L541" s="10" t="s">
        <v>10804</v>
      </c>
    </row>
    <row r="542" spans="1:12" x14ac:dyDescent="0.25">
      <c r="A542" t="s">
        <v>3497</v>
      </c>
      <c r="B542" t="s">
        <v>5301</v>
      </c>
      <c r="C542" t="s">
        <v>5570</v>
      </c>
      <c r="D542" s="3">
        <v>73.94</v>
      </c>
      <c r="E542" s="3">
        <v>75.048896789550781</v>
      </c>
      <c r="F542" s="1">
        <v>1723427.625</v>
      </c>
      <c r="G542" s="1">
        <v>142187419.94434935</v>
      </c>
      <c r="H542" s="1">
        <v>22531553050.620003</v>
      </c>
      <c r="I542">
        <v>2.6649292468726395</v>
      </c>
      <c r="J542" s="2">
        <v>6.6623231171815986E-5</v>
      </c>
      <c r="K542" s="11">
        <v>3.0429626939595295E-2</v>
      </c>
      <c r="L542" s="10" t="s">
        <v>11260</v>
      </c>
    </row>
    <row r="543" spans="1:12" x14ac:dyDescent="0.25">
      <c r="A543" t="s">
        <v>4153</v>
      </c>
      <c r="B543" t="s">
        <v>5301</v>
      </c>
      <c r="C543" t="s">
        <v>5387</v>
      </c>
      <c r="D543" s="3">
        <v>70.95</v>
      </c>
      <c r="E543" s="3">
        <v>75.237548828125</v>
      </c>
      <c r="F543" s="1">
        <v>6126923.5</v>
      </c>
      <c r="G543" s="1">
        <v>408990367.56176472</v>
      </c>
      <c r="H543" s="1">
        <v>61715655434.400002</v>
      </c>
      <c r="I543">
        <v>2.6582471533846252</v>
      </c>
      <c r="J543" s="2">
        <v>6.645617883461563E-5</v>
      </c>
      <c r="K543" s="11">
        <v>1.8258573869523113E-2</v>
      </c>
      <c r="L543" s="10" t="s">
        <v>11372</v>
      </c>
    </row>
    <row r="544" spans="1:12" x14ac:dyDescent="0.25">
      <c r="A544" t="s">
        <v>762</v>
      </c>
      <c r="B544" t="s">
        <v>5303</v>
      </c>
      <c r="C544" t="s">
        <v>5769</v>
      </c>
      <c r="D544" s="3">
        <v>63.23</v>
      </c>
      <c r="E544" s="3">
        <v>75.263847351074219</v>
      </c>
      <c r="F544" s="1">
        <v>1184074.25</v>
      </c>
      <c r="G544" s="1">
        <v>76855617.287001699</v>
      </c>
      <c r="H544" s="1">
        <v>5344463332.3299999</v>
      </c>
      <c r="I544">
        <v>2.6573183146894421</v>
      </c>
      <c r="J544" s="2">
        <v>6.6432957867236053E-5</v>
      </c>
      <c r="K544" s="11">
        <v>0.12676321881141006</v>
      </c>
      <c r="L544" s="10" t="s">
        <v>10712</v>
      </c>
    </row>
    <row r="545" spans="1:12" x14ac:dyDescent="0.25">
      <c r="A545" t="s">
        <v>3093</v>
      </c>
      <c r="B545" t="s">
        <v>5301</v>
      </c>
      <c r="C545" t="s">
        <v>5626</v>
      </c>
      <c r="D545" s="3">
        <v>77.2</v>
      </c>
      <c r="E545" s="3">
        <v>75.286048889160156</v>
      </c>
      <c r="F545" s="1">
        <v>1271916.625</v>
      </c>
      <c r="G545" s="1">
        <v>120717947.23029253</v>
      </c>
      <c r="H545" s="1">
        <v>13495064038.800001</v>
      </c>
      <c r="I545">
        <v>2.6565346827331831</v>
      </c>
      <c r="J545" s="2">
        <v>6.6413367068329578E-5</v>
      </c>
      <c r="K545" s="11">
        <v>7.0190286670392371E-2</v>
      </c>
      <c r="L545" s="10" t="s">
        <v>11030</v>
      </c>
    </row>
    <row r="546" spans="1:12" x14ac:dyDescent="0.25">
      <c r="A546" t="s">
        <v>4728</v>
      </c>
      <c r="B546" t="s">
        <v>5301</v>
      </c>
      <c r="C546" t="s">
        <v>5634</v>
      </c>
      <c r="D546" s="3">
        <v>73.8</v>
      </c>
      <c r="E546" s="3">
        <v>75.391250610351563</v>
      </c>
      <c r="F546" s="1">
        <v>1771418.25</v>
      </c>
      <c r="G546" s="1">
        <v>117023250.28646609</v>
      </c>
      <c r="H546" s="1">
        <v>13157653883.4</v>
      </c>
      <c r="I546">
        <v>2.6528277271015197</v>
      </c>
      <c r="J546" s="2">
        <v>6.6320693177537995E-5</v>
      </c>
      <c r="K546" s="11">
        <v>4.2985099489767899E-2</v>
      </c>
      <c r="L546" s="10" t="s">
        <v>10999</v>
      </c>
    </row>
    <row r="547" spans="1:12" x14ac:dyDescent="0.25">
      <c r="A547" t="s">
        <v>4701</v>
      </c>
      <c r="B547" t="s">
        <v>5301</v>
      </c>
      <c r="C547" t="s">
        <v>5465</v>
      </c>
      <c r="D547" s="3">
        <v>84.33</v>
      </c>
      <c r="E547" s="3">
        <v>75.463996887207031</v>
      </c>
      <c r="F547" s="1">
        <v>2043634.75</v>
      </c>
      <c r="G547" s="1">
        <v>165891635.70398763</v>
      </c>
      <c r="H547" s="1">
        <v>18095702083.919998</v>
      </c>
      <c r="I547">
        <v>2.6502704368936607</v>
      </c>
      <c r="J547" s="2">
        <v>6.6256760922341518E-5</v>
      </c>
      <c r="K547" s="11">
        <v>6.0125084409002785E-2</v>
      </c>
      <c r="L547" s="10" t="s">
        <v>11061</v>
      </c>
    </row>
    <row r="548" spans="1:12" x14ac:dyDescent="0.25">
      <c r="A548" t="s">
        <v>4707</v>
      </c>
      <c r="B548" t="s">
        <v>5301</v>
      </c>
      <c r="C548" t="s">
        <v>5818</v>
      </c>
      <c r="D548" s="3">
        <v>70.3</v>
      </c>
      <c r="E548" s="3">
        <v>75.690147399902344</v>
      </c>
      <c r="F548" s="1">
        <v>748456.625</v>
      </c>
      <c r="G548" s="1">
        <v>51861333.018793993</v>
      </c>
      <c r="H548" s="1">
        <v>7357534940.8999996</v>
      </c>
      <c r="I548">
        <v>2.6423518366705947</v>
      </c>
      <c r="J548" s="2">
        <v>6.6058795916764865E-5</v>
      </c>
      <c r="K548" s="11">
        <v>7.8062579309854038E-2</v>
      </c>
      <c r="L548" s="10" t="s">
        <v>11429</v>
      </c>
    </row>
    <row r="549" spans="1:12" x14ac:dyDescent="0.25">
      <c r="A549" t="s">
        <v>4640</v>
      </c>
      <c r="B549" t="s">
        <v>5301</v>
      </c>
      <c r="C549" t="s">
        <v>5782</v>
      </c>
      <c r="D549" s="3">
        <v>78.489999999999995</v>
      </c>
      <c r="E549" s="3">
        <v>75.808448791503906</v>
      </c>
      <c r="F549" s="1">
        <v>736683.875</v>
      </c>
      <c r="G549" s="1">
        <v>55654396.862045474</v>
      </c>
      <c r="H549" s="1">
        <v>8736416338.4299984</v>
      </c>
      <c r="I549">
        <v>2.638228366208367</v>
      </c>
      <c r="J549" s="2">
        <v>6.595570915520918E-5</v>
      </c>
      <c r="K549" s="11">
        <v>7.0861220321068633E-2</v>
      </c>
      <c r="L549" s="10" t="s">
        <v>10949</v>
      </c>
    </row>
    <row r="550" spans="1:12" x14ac:dyDescent="0.25">
      <c r="A550" t="s">
        <v>3594</v>
      </c>
      <c r="B550" t="s">
        <v>5301</v>
      </c>
      <c r="C550" t="s">
        <v>5668</v>
      </c>
      <c r="D550" s="3">
        <v>73.239999999999995</v>
      </c>
      <c r="E550" s="3">
        <v>76.039146423339844</v>
      </c>
      <c r="F550" s="1">
        <v>1486642.875</v>
      </c>
      <c r="G550" s="1">
        <v>103238268.25481044</v>
      </c>
      <c r="H550" s="1">
        <v>13119326810.08</v>
      </c>
      <c r="I550">
        <v>2.6302241596259028</v>
      </c>
      <c r="J550" s="2">
        <v>6.5755603990647572E-5</v>
      </c>
      <c r="K550" s="11">
        <v>5.585679823074137E-2</v>
      </c>
      <c r="L550" s="10" t="s">
        <v>11216</v>
      </c>
    </row>
    <row r="551" spans="1:12" x14ac:dyDescent="0.25">
      <c r="A551" t="s">
        <v>3332</v>
      </c>
      <c r="B551" t="s">
        <v>5301</v>
      </c>
      <c r="C551" t="s">
        <v>5404</v>
      </c>
      <c r="D551" s="3">
        <v>73.8</v>
      </c>
      <c r="E551" s="3">
        <v>76.207847595214844</v>
      </c>
      <c r="F551" s="1">
        <v>7938175.5</v>
      </c>
      <c r="G551" s="1">
        <v>442401539.50665098</v>
      </c>
      <c r="H551" s="1">
        <v>51416460000</v>
      </c>
      <c r="I551">
        <v>2.624401637247634</v>
      </c>
      <c r="J551" s="2">
        <v>6.5610040931190854E-5</v>
      </c>
      <c r="K551" s="11">
        <v>2.0181309294804217E-2</v>
      </c>
      <c r="L551" s="10" t="s">
        <v>11296</v>
      </c>
    </row>
    <row r="552" spans="1:12" x14ac:dyDescent="0.25">
      <c r="A552" t="s">
        <v>4907</v>
      </c>
      <c r="B552" t="s">
        <v>5301</v>
      </c>
      <c r="C552" t="s">
        <v>6020</v>
      </c>
      <c r="D552" s="3">
        <v>80.819999999999993</v>
      </c>
      <c r="E552" s="3">
        <v>76.379501342773437</v>
      </c>
      <c r="F552" s="1">
        <v>2570970.75</v>
      </c>
      <c r="G552" s="1">
        <v>256427804.9517439</v>
      </c>
      <c r="H552" s="1">
        <v>23091604458.839996</v>
      </c>
      <c r="I552">
        <v>2.6185036100516879</v>
      </c>
      <c r="J552" s="2">
        <v>6.5462590251292197E-5</v>
      </c>
      <c r="K552" s="11">
        <v>1.490543391728213E-2</v>
      </c>
      <c r="L552" s="10" t="s">
        <v>11364</v>
      </c>
    </row>
    <row r="553" spans="1:12" x14ac:dyDescent="0.25">
      <c r="A553" t="s">
        <v>4142</v>
      </c>
      <c r="B553" t="s">
        <v>5301</v>
      </c>
      <c r="C553" t="s">
        <v>5401</v>
      </c>
      <c r="D553" s="3">
        <v>75.67</v>
      </c>
      <c r="E553" s="3">
        <v>76.452445983886719</v>
      </c>
      <c r="F553" s="1">
        <v>5249971</v>
      </c>
      <c r="G553" s="1">
        <v>345466266.55439335</v>
      </c>
      <c r="H553" s="1">
        <v>83535762564.100006</v>
      </c>
      <c r="I553">
        <v>2.616005249095005</v>
      </c>
      <c r="J553" s="2">
        <v>6.5400131227375121E-5</v>
      </c>
      <c r="K553" s="11">
        <v>3.128162410282103E-2</v>
      </c>
      <c r="L553" s="10" t="s">
        <v>11356</v>
      </c>
    </row>
    <row r="554" spans="1:12" x14ac:dyDescent="0.25">
      <c r="A554" t="s">
        <v>4182</v>
      </c>
      <c r="B554" t="s">
        <v>5301</v>
      </c>
      <c r="C554" t="s">
        <v>5787</v>
      </c>
      <c r="D554" s="3">
        <v>90.03</v>
      </c>
      <c r="E554" s="3">
        <v>76.659500122070312</v>
      </c>
      <c r="F554" s="1">
        <v>668661.8125</v>
      </c>
      <c r="G554" s="1">
        <v>59281013.77055721</v>
      </c>
      <c r="H554" s="1">
        <v>6037290799.6800003</v>
      </c>
      <c r="I554">
        <v>2.6089395271496154</v>
      </c>
      <c r="J554" s="2">
        <v>6.5223488178740388E-5</v>
      </c>
      <c r="K554" s="11">
        <v>8.2474143694535054E-2</v>
      </c>
      <c r="L554" s="10" t="s">
        <v>10848</v>
      </c>
    </row>
    <row r="555" spans="1:12" x14ac:dyDescent="0.25">
      <c r="A555" t="s">
        <v>772</v>
      </c>
      <c r="B555" t="s">
        <v>5303</v>
      </c>
      <c r="C555" t="s">
        <v>5423</v>
      </c>
      <c r="D555" s="3">
        <v>79.010000000000005</v>
      </c>
      <c r="E555" s="3">
        <v>76.683975219726563</v>
      </c>
      <c r="F555" s="1">
        <v>2942708.5</v>
      </c>
      <c r="G555" s="1">
        <v>253505960.70223296</v>
      </c>
      <c r="H555" s="1">
        <v>23841702766.090004</v>
      </c>
      <c r="I555">
        <v>2.6081068362318156</v>
      </c>
      <c r="J555" s="2">
        <v>6.5202670905795387E-5</v>
      </c>
      <c r="K555" s="11">
        <v>3.9760470342201627E-2</v>
      </c>
      <c r="L555" s="10" t="s">
        <v>11179</v>
      </c>
    </row>
    <row r="556" spans="1:12" x14ac:dyDescent="0.25">
      <c r="A556" t="s">
        <v>4999</v>
      </c>
      <c r="B556" t="s">
        <v>5301</v>
      </c>
      <c r="C556" t="s">
        <v>5442</v>
      </c>
      <c r="D556" s="3">
        <v>75.98</v>
      </c>
      <c r="E556" s="3">
        <v>76.749000549316406</v>
      </c>
      <c r="F556" s="1">
        <v>3275823.75</v>
      </c>
      <c r="G556" s="1">
        <v>255925815.85941175</v>
      </c>
      <c r="H556" s="1">
        <v>49531418149.220009</v>
      </c>
      <c r="I556">
        <v>2.6058971265884634</v>
      </c>
      <c r="J556" s="2">
        <v>6.514742816471159E-5</v>
      </c>
      <c r="K556" s="11">
        <v>2.3585456235158318E-2</v>
      </c>
      <c r="L556" s="10" t="s">
        <v>11340</v>
      </c>
    </row>
    <row r="557" spans="1:12" x14ac:dyDescent="0.25">
      <c r="A557" t="s">
        <v>4473</v>
      </c>
      <c r="B557" t="s">
        <v>5301</v>
      </c>
      <c r="C557" t="s">
        <v>5565</v>
      </c>
      <c r="D557" s="3">
        <v>73.489999999999995</v>
      </c>
      <c r="E557" s="3">
        <v>76.784049987792969</v>
      </c>
      <c r="F557" s="1">
        <v>2759220.75</v>
      </c>
      <c r="G557" s="1">
        <v>167832115.66777015</v>
      </c>
      <c r="H557" s="1">
        <v>193066668121.79996</v>
      </c>
      <c r="I557">
        <v>2.6047076187280527</v>
      </c>
      <c r="J557" s="2">
        <v>6.5117690468201311E-5</v>
      </c>
      <c r="K557" s="11">
        <v>1.547427656859183E-2</v>
      </c>
      <c r="L557" s="10" t="s">
        <v>11390</v>
      </c>
    </row>
    <row r="558" spans="1:12" x14ac:dyDescent="0.25">
      <c r="A558" t="s">
        <v>3835</v>
      </c>
      <c r="B558" t="s">
        <v>5301</v>
      </c>
      <c r="C558" t="s">
        <v>5454</v>
      </c>
      <c r="D558" s="3">
        <v>76.62</v>
      </c>
      <c r="E558" s="3">
        <v>76.811248779296875</v>
      </c>
      <c r="F558" s="1">
        <v>3083782.25</v>
      </c>
      <c r="G558" s="1">
        <v>214745750.87566373</v>
      </c>
      <c r="H558" s="1">
        <v>28708418334</v>
      </c>
      <c r="I558">
        <v>2.6037852941912654</v>
      </c>
      <c r="J558" s="2">
        <v>6.509463235478164E-5</v>
      </c>
      <c r="K558" s="11">
        <v>4.3880202834946438E-2</v>
      </c>
      <c r="L558" s="10" t="s">
        <v>11225</v>
      </c>
    </row>
    <row r="559" spans="1:12" x14ac:dyDescent="0.25">
      <c r="A559" t="s">
        <v>4049</v>
      </c>
      <c r="B559" t="s">
        <v>5301</v>
      </c>
      <c r="C559" t="s">
        <v>5557</v>
      </c>
      <c r="D559" s="3">
        <v>73.13</v>
      </c>
      <c r="E559" s="3">
        <v>77.22564697265625</v>
      </c>
      <c r="F559" s="1">
        <v>1677138.125</v>
      </c>
      <c r="G559" s="1">
        <v>154937556.5635592</v>
      </c>
      <c r="H559" s="1">
        <v>25661694716.449997</v>
      </c>
      <c r="I559">
        <v>2.5898132011871029</v>
      </c>
      <c r="J559" s="2">
        <v>6.4745330029677568E-5</v>
      </c>
      <c r="K559" s="11">
        <v>3.8127565995612026E-2</v>
      </c>
      <c r="L559" s="10" t="s">
        <v>11248</v>
      </c>
    </row>
    <row r="560" spans="1:12" x14ac:dyDescent="0.25">
      <c r="A560" t="s">
        <v>3424</v>
      </c>
      <c r="B560" t="s">
        <v>5301</v>
      </c>
      <c r="C560" t="s">
        <v>5432</v>
      </c>
      <c r="D560" s="3">
        <v>80.430000000000007</v>
      </c>
      <c r="E560" s="3">
        <v>77.24871826171875</v>
      </c>
      <c r="F560" s="1">
        <v>3339827.25</v>
      </c>
      <c r="G560" s="1">
        <v>260213279.79564542</v>
      </c>
      <c r="H560" s="1">
        <v>55633601350.740005</v>
      </c>
      <c r="I560">
        <v>2.5890397213116176</v>
      </c>
      <c r="J560" s="2">
        <v>6.4725993032790439E-5</v>
      </c>
      <c r="K560" s="11">
        <v>1.776715537139616E-2</v>
      </c>
      <c r="L560" s="10" t="s">
        <v>11382</v>
      </c>
    </row>
    <row r="561" spans="1:12" x14ac:dyDescent="0.25">
      <c r="A561" t="s">
        <v>4989</v>
      </c>
      <c r="B561" t="s">
        <v>5301</v>
      </c>
      <c r="C561" t="s">
        <v>6041</v>
      </c>
      <c r="D561" s="3">
        <v>102.17</v>
      </c>
      <c r="E561" s="3">
        <v>77.35894775390625</v>
      </c>
      <c r="F561" s="1">
        <v>759299.25</v>
      </c>
      <c r="G561" s="1">
        <v>53317923.221099503</v>
      </c>
      <c r="H561" s="1">
        <v>5372715808.9700003</v>
      </c>
      <c r="I561">
        <v>2.5853505742637379</v>
      </c>
      <c r="J561" s="2">
        <v>6.4633764356593443E-5</v>
      </c>
      <c r="K561" s="11">
        <v>9.4438271492925913E-2</v>
      </c>
      <c r="L561" s="10" t="s">
        <v>11443</v>
      </c>
    </row>
    <row r="562" spans="1:12" x14ac:dyDescent="0.25">
      <c r="A562" t="s">
        <v>3171</v>
      </c>
      <c r="B562" t="s">
        <v>5301</v>
      </c>
      <c r="C562" t="s">
        <v>5538</v>
      </c>
      <c r="D562" s="3">
        <v>75.33</v>
      </c>
      <c r="E562" s="3">
        <v>77.683746337890625</v>
      </c>
      <c r="F562" s="1">
        <v>2898744.75</v>
      </c>
      <c r="G562" s="1">
        <v>200321911.93210596</v>
      </c>
      <c r="H562" s="1">
        <v>24110368539.66</v>
      </c>
      <c r="I562">
        <v>2.5745411289780837</v>
      </c>
      <c r="J562" s="2">
        <v>6.4363528224452087E-5</v>
      </c>
      <c r="K562" s="11">
        <v>2.9047455190688919E-2</v>
      </c>
      <c r="L562" s="10" t="s">
        <v>11180</v>
      </c>
    </row>
    <row r="563" spans="1:12" x14ac:dyDescent="0.25">
      <c r="A563" t="s">
        <v>5113</v>
      </c>
      <c r="B563" t="s">
        <v>5301</v>
      </c>
      <c r="C563" t="s">
        <v>6067</v>
      </c>
      <c r="D563" s="3">
        <v>109.38</v>
      </c>
      <c r="E563" s="3">
        <v>77.833396911621094</v>
      </c>
      <c r="F563" s="1">
        <v>1956228.625</v>
      </c>
      <c r="G563" s="1">
        <v>152921674.17826211</v>
      </c>
      <c r="H563" s="1">
        <v>9212475700.6199989</v>
      </c>
      <c r="I563">
        <v>2.5695910487768852</v>
      </c>
      <c r="J563" s="2">
        <v>6.4239776219422132E-5</v>
      </c>
      <c r="K563" s="11">
        <v>8.8889561419483537E-2</v>
      </c>
      <c r="L563" s="10" t="s">
        <v>10954</v>
      </c>
    </row>
    <row r="564" spans="1:12" x14ac:dyDescent="0.25">
      <c r="A564" t="s">
        <v>2915</v>
      </c>
      <c r="B564" t="s">
        <v>5301</v>
      </c>
      <c r="C564" t="s">
        <v>5807</v>
      </c>
      <c r="D564" s="3">
        <v>101.28</v>
      </c>
      <c r="E564" s="3">
        <v>77.879203796386719</v>
      </c>
      <c r="F564" s="1">
        <v>693608.0625</v>
      </c>
      <c r="G564" s="1">
        <v>57379612.04904025</v>
      </c>
      <c r="H564" s="1">
        <v>7110792941.2799997</v>
      </c>
      <c r="I564">
        <v>2.5680796701889137</v>
      </c>
      <c r="J564" s="2">
        <v>6.4201991754722838E-5</v>
      </c>
      <c r="K564" s="11">
        <v>0.10641700002295588</v>
      </c>
      <c r="L564" s="10" t="s">
        <v>10681</v>
      </c>
    </row>
    <row r="565" spans="1:12" x14ac:dyDescent="0.25">
      <c r="A565" t="s">
        <v>5188</v>
      </c>
      <c r="B565" t="s">
        <v>5301</v>
      </c>
      <c r="C565" t="s">
        <v>5741</v>
      </c>
      <c r="D565" s="3">
        <v>84.56</v>
      </c>
      <c r="E565" s="3">
        <v>77.971946716308594</v>
      </c>
      <c r="F565" s="1">
        <v>956912.9375</v>
      </c>
      <c r="G565" s="1">
        <v>72383228.169846684</v>
      </c>
      <c r="H565" s="1">
        <v>7532049325.3599997</v>
      </c>
      <c r="I565">
        <v>2.5650250945724822</v>
      </c>
      <c r="J565" s="2">
        <v>6.4125627364312057E-5</v>
      </c>
      <c r="K565" s="11">
        <v>7.5087846922720747E-2</v>
      </c>
      <c r="L565" s="10" t="s">
        <v>10869</v>
      </c>
    </row>
    <row r="566" spans="1:12" x14ac:dyDescent="0.25">
      <c r="A566" t="s">
        <v>4180</v>
      </c>
      <c r="B566" t="s">
        <v>5301</v>
      </c>
      <c r="C566" t="s">
        <v>5707</v>
      </c>
      <c r="D566" s="3">
        <v>72.69</v>
      </c>
      <c r="E566" s="3">
        <v>77.998046875</v>
      </c>
      <c r="F566" s="1">
        <v>876846.875</v>
      </c>
      <c r="G566" s="1">
        <v>71620313.096981883</v>
      </c>
      <c r="H566" s="1">
        <v>10447375847.129999</v>
      </c>
      <c r="I566">
        <v>2.5641667710028799</v>
      </c>
      <c r="J566" s="2">
        <v>6.4104169275071995E-5</v>
      </c>
      <c r="K566" s="11">
        <v>9.120482760691058E-2</v>
      </c>
      <c r="L566" s="10" t="s">
        <v>10983</v>
      </c>
    </row>
    <row r="567" spans="1:12" x14ac:dyDescent="0.25">
      <c r="A567" t="s">
        <v>4644</v>
      </c>
      <c r="B567" t="s">
        <v>5301</v>
      </c>
      <c r="C567" t="s">
        <v>5761</v>
      </c>
      <c r="D567" s="3">
        <v>83.31</v>
      </c>
      <c r="E567" s="3">
        <v>78.170951843261719</v>
      </c>
      <c r="F567" s="1">
        <v>915569.5</v>
      </c>
      <c r="G567" s="1">
        <v>72505199.385173216</v>
      </c>
      <c r="H567" s="1">
        <v>5790304677.2699995</v>
      </c>
      <c r="I567">
        <v>2.5584951351368233</v>
      </c>
      <c r="J567" s="2">
        <v>6.3962378378420578E-5</v>
      </c>
      <c r="K567" s="11">
        <v>8.0075722370281086E-2</v>
      </c>
      <c r="L567" s="10" t="s">
        <v>10768</v>
      </c>
    </row>
    <row r="568" spans="1:12" x14ac:dyDescent="0.25">
      <c r="A568" t="s">
        <v>4843</v>
      </c>
      <c r="B568" t="s">
        <v>5301</v>
      </c>
      <c r="C568" t="s">
        <v>5352</v>
      </c>
      <c r="D568" s="3">
        <v>86.48</v>
      </c>
      <c r="E568" s="3">
        <v>79.290496826171875</v>
      </c>
      <c r="F568" s="1">
        <v>5741364.5</v>
      </c>
      <c r="G568" s="1">
        <v>473778124.33544075</v>
      </c>
      <c r="H568" s="1">
        <v>120320350345.52</v>
      </c>
      <c r="I568">
        <v>2.5223703723090414</v>
      </c>
      <c r="J568" s="2">
        <v>6.3059259307726029E-5</v>
      </c>
      <c r="K568" s="11">
        <v>1.8052540267288177E-2</v>
      </c>
      <c r="L568" s="10" t="s">
        <v>11377</v>
      </c>
    </row>
    <row r="569" spans="1:12" x14ac:dyDescent="0.25">
      <c r="A569" t="s">
        <v>5129</v>
      </c>
      <c r="B569" t="s">
        <v>5301</v>
      </c>
      <c r="C569" t="s">
        <v>5337</v>
      </c>
      <c r="D569" s="3">
        <v>82.21</v>
      </c>
      <c r="E569" s="3">
        <v>79.497703552246094</v>
      </c>
      <c r="F569" s="1">
        <v>9860873</v>
      </c>
      <c r="G569" s="1">
        <v>726416632.38875663</v>
      </c>
      <c r="H569" s="1">
        <v>191294511479.59998</v>
      </c>
      <c r="I569">
        <v>2.5157959420621441</v>
      </c>
      <c r="J569" s="2">
        <v>6.2894898551553596E-5</v>
      </c>
      <c r="K569" s="11">
        <v>1.4410785808617252E-2</v>
      </c>
      <c r="L569" s="10" t="s">
        <v>11400</v>
      </c>
    </row>
    <row r="570" spans="1:12" x14ac:dyDescent="0.25">
      <c r="A570" t="s">
        <v>5203</v>
      </c>
      <c r="B570" t="s">
        <v>5301</v>
      </c>
      <c r="C570" t="s">
        <v>5590</v>
      </c>
      <c r="D570" s="3">
        <v>73.849999999999994</v>
      </c>
      <c r="E570" s="3">
        <v>79.731048583984375</v>
      </c>
      <c r="F570" s="1">
        <v>1815728.25</v>
      </c>
      <c r="G570" s="1">
        <v>135047302.17560717</v>
      </c>
      <c r="H570" s="1">
        <v>14843850000</v>
      </c>
      <c r="I570">
        <v>2.5084330828702299</v>
      </c>
      <c r="J570" s="2">
        <v>6.2710827071755742E-5</v>
      </c>
      <c r="K570" s="11">
        <v>6.2049595150655404E-2</v>
      </c>
      <c r="L570" s="10" t="s">
        <v>10784</v>
      </c>
    </row>
    <row r="571" spans="1:12" x14ac:dyDescent="0.25">
      <c r="A571" t="s">
        <v>3476</v>
      </c>
      <c r="B571" t="s">
        <v>5301</v>
      </c>
      <c r="C571" t="s">
        <v>5436</v>
      </c>
      <c r="D571" s="3">
        <v>77.489999999999995</v>
      </c>
      <c r="E571" s="3">
        <v>79.761749267578125</v>
      </c>
      <c r="F571" s="1">
        <v>3229714</v>
      </c>
      <c r="G571" s="1">
        <v>250269093.53716043</v>
      </c>
      <c r="H571" s="1">
        <v>53385457534.919998</v>
      </c>
      <c r="I571">
        <v>2.5074675748278357</v>
      </c>
      <c r="J571" s="2">
        <v>6.2686689370695893E-5</v>
      </c>
      <c r="K571" s="11">
        <v>1.8859902404875561E-2</v>
      </c>
      <c r="L571" s="10" t="s">
        <v>11334</v>
      </c>
    </row>
    <row r="572" spans="1:12" x14ac:dyDescent="0.25">
      <c r="A572" t="s">
        <v>2887</v>
      </c>
      <c r="B572" t="s">
        <v>5301</v>
      </c>
      <c r="C572" t="s">
        <v>5637</v>
      </c>
      <c r="D572" s="3">
        <v>90.81</v>
      </c>
      <c r="E572" s="3">
        <v>79.876052856445312</v>
      </c>
      <c r="F572" s="1">
        <v>979493.75</v>
      </c>
      <c r="G572" s="1">
        <v>106246542.08003792</v>
      </c>
      <c r="H572" s="1">
        <v>10213940020.59</v>
      </c>
      <c r="I572">
        <v>2.5038793586789225</v>
      </c>
      <c r="J572" s="2">
        <v>6.2596983966973067E-5</v>
      </c>
      <c r="K572" s="11">
        <v>9.3739838479925147E-2</v>
      </c>
      <c r="L572" s="10" t="s">
        <v>10878</v>
      </c>
    </row>
    <row r="573" spans="1:12" x14ac:dyDescent="0.25">
      <c r="A573" t="s">
        <v>2620</v>
      </c>
      <c r="B573" t="s">
        <v>5303</v>
      </c>
      <c r="C573" t="s">
        <v>5708</v>
      </c>
      <c r="D573" s="3">
        <v>79.33</v>
      </c>
      <c r="E573" s="3">
        <v>80.191749572753906</v>
      </c>
      <c r="F573" s="1">
        <v>1260951.25</v>
      </c>
      <c r="G573" s="1">
        <v>96992289.036176562</v>
      </c>
      <c r="H573" s="1">
        <v>15848608398.4375</v>
      </c>
      <c r="I573">
        <v>2.4940221539692202</v>
      </c>
      <c r="J573" s="2">
        <v>6.23505538492305E-5</v>
      </c>
      <c r="K573" s="11">
        <v>1.4122083889291596E-2</v>
      </c>
      <c r="L573" s="10" t="s">
        <v>11396</v>
      </c>
    </row>
    <row r="574" spans="1:12" x14ac:dyDescent="0.25">
      <c r="A574" t="s">
        <v>5078</v>
      </c>
      <c r="B574" t="s">
        <v>5301</v>
      </c>
      <c r="C574" t="s">
        <v>5391</v>
      </c>
      <c r="D574" s="3">
        <v>94.75</v>
      </c>
      <c r="E574" s="3">
        <v>80.419502258300781</v>
      </c>
      <c r="F574" s="1">
        <v>5937721.5</v>
      </c>
      <c r="G574" s="1">
        <v>399260616.69358909</v>
      </c>
      <c r="H574" s="1">
        <v>73064526473.25</v>
      </c>
      <c r="I574">
        <v>2.4869589388605835</v>
      </c>
      <c r="J574" s="2">
        <v>6.2173973471514582E-5</v>
      </c>
      <c r="K574" s="11">
        <v>1.8801348445941796E-2</v>
      </c>
      <c r="L574" s="10" t="s">
        <v>11339</v>
      </c>
    </row>
    <row r="575" spans="1:12" x14ac:dyDescent="0.25">
      <c r="A575" t="s">
        <v>5059</v>
      </c>
      <c r="B575" t="s">
        <v>5301</v>
      </c>
      <c r="C575" t="s">
        <v>5530</v>
      </c>
      <c r="D575" s="3">
        <v>83.75</v>
      </c>
      <c r="E575" s="3">
        <v>80.714897155761719</v>
      </c>
      <c r="F575" s="1">
        <v>2287061.5</v>
      </c>
      <c r="G575" s="1">
        <v>172215386.5939033</v>
      </c>
      <c r="H575" s="1">
        <v>9788428315</v>
      </c>
      <c r="I575">
        <v>2.4778573354810165</v>
      </c>
      <c r="J575" s="2">
        <v>6.1946433387025411E-5</v>
      </c>
      <c r="K575" s="11">
        <v>6.3219354496338059E-2</v>
      </c>
      <c r="L575" s="10" t="s">
        <v>10817</v>
      </c>
    </row>
    <row r="576" spans="1:12" x14ac:dyDescent="0.25">
      <c r="A576" t="s">
        <v>3324</v>
      </c>
      <c r="B576" t="s">
        <v>5301</v>
      </c>
      <c r="C576" t="s">
        <v>5839</v>
      </c>
      <c r="D576" s="3">
        <v>84.8</v>
      </c>
      <c r="E576" s="3">
        <v>80.927078247070313</v>
      </c>
      <c r="F576" s="1">
        <v>724866.5625</v>
      </c>
      <c r="G576" s="1">
        <v>54337112.278845862</v>
      </c>
      <c r="H576" s="1">
        <v>7418283987.2000008</v>
      </c>
      <c r="I576">
        <v>2.4713606907863417</v>
      </c>
      <c r="J576" s="2">
        <v>6.1784017269658539E-5</v>
      </c>
      <c r="K576" s="11">
        <v>8.8163136213623094E-2</v>
      </c>
      <c r="L576" s="10" t="s">
        <v>10736</v>
      </c>
    </row>
    <row r="577" spans="1:12" x14ac:dyDescent="0.25">
      <c r="A577" t="s">
        <v>2662</v>
      </c>
      <c r="B577" t="s">
        <v>5303</v>
      </c>
      <c r="C577" t="s">
        <v>5774</v>
      </c>
      <c r="D577" s="3">
        <v>82.38</v>
      </c>
      <c r="E577" s="3">
        <v>80.996597290039063</v>
      </c>
      <c r="F577" s="1">
        <v>817887.875</v>
      </c>
      <c r="G577" s="1">
        <v>58720656.408168823</v>
      </c>
      <c r="H577" s="1">
        <v>13794610496.699999</v>
      </c>
      <c r="I577">
        <v>2.469239532172248</v>
      </c>
      <c r="J577" s="2">
        <v>6.1730988304306198E-5</v>
      </c>
      <c r="K577" s="11">
        <v>4.5965495329824108E-2</v>
      </c>
      <c r="L577" s="10" t="s">
        <v>11117</v>
      </c>
    </row>
    <row r="578" spans="1:12" x14ac:dyDescent="0.25">
      <c r="A578" t="s">
        <v>4666</v>
      </c>
      <c r="B578" t="s">
        <v>5301</v>
      </c>
      <c r="C578" t="s">
        <v>5428</v>
      </c>
      <c r="D578" s="3">
        <v>85.4</v>
      </c>
      <c r="E578" s="3">
        <v>81.112052917480469</v>
      </c>
      <c r="F578" s="1">
        <v>2333847.5</v>
      </c>
      <c r="G578" s="1">
        <v>213047272.16364464</v>
      </c>
      <c r="H578" s="1">
        <v>44480607507</v>
      </c>
      <c r="I578">
        <v>2.465724794359113</v>
      </c>
      <c r="J578" s="2">
        <v>6.1643119858977824E-5</v>
      </c>
      <c r="K578" s="11">
        <v>2.8509144293024619E-2</v>
      </c>
      <c r="L578" s="10" t="s">
        <v>11140</v>
      </c>
    </row>
    <row r="579" spans="1:12" x14ac:dyDescent="0.25">
      <c r="A579" t="s">
        <v>3483</v>
      </c>
      <c r="B579" t="s">
        <v>5301</v>
      </c>
      <c r="C579" t="s">
        <v>5788</v>
      </c>
      <c r="D579" s="3">
        <v>80.94</v>
      </c>
      <c r="E579" s="3">
        <v>81.149002075195313</v>
      </c>
      <c r="F579" s="1">
        <v>796887.8125</v>
      </c>
      <c r="G579" s="1">
        <v>64896806.56285204</v>
      </c>
      <c r="H579" s="1">
        <v>2546851079.1600003</v>
      </c>
      <c r="I579">
        <v>2.4646020885712616</v>
      </c>
      <c r="J579" s="2">
        <v>6.1615052214281535E-5</v>
      </c>
      <c r="K579" s="11">
        <v>0.14601303757691611</v>
      </c>
      <c r="L579" s="10" t="s">
        <v>10643</v>
      </c>
    </row>
    <row r="580" spans="1:12" x14ac:dyDescent="0.25">
      <c r="A580" t="s">
        <v>497</v>
      </c>
      <c r="B580" t="s">
        <v>5303</v>
      </c>
      <c r="C580" t="s">
        <v>5606</v>
      </c>
      <c r="D580" s="3">
        <v>87.24</v>
      </c>
      <c r="E580" s="3">
        <v>81.27545166015625</v>
      </c>
      <c r="F580" s="1">
        <v>1303853.5</v>
      </c>
      <c r="G580" s="1">
        <v>116774483.38282821</v>
      </c>
      <c r="H580" s="1">
        <v>15258408866.52</v>
      </c>
      <c r="I580">
        <v>2.460767623122865</v>
      </c>
      <c r="J580" s="2">
        <v>6.1519190578071626E-5</v>
      </c>
      <c r="K580" s="11">
        <v>5.5735644893174077E-2</v>
      </c>
      <c r="L580" s="10" t="s">
        <v>11020</v>
      </c>
    </row>
    <row r="581" spans="1:12" x14ac:dyDescent="0.25">
      <c r="A581" t="s">
        <v>4943</v>
      </c>
      <c r="B581" t="s">
        <v>5301</v>
      </c>
      <c r="C581" t="s">
        <v>5790</v>
      </c>
      <c r="D581" s="3">
        <v>80.34</v>
      </c>
      <c r="E581" s="3">
        <v>81.3072509765625</v>
      </c>
      <c r="F581" s="1">
        <v>761137.8125</v>
      </c>
      <c r="G581" s="1">
        <v>58321371.3569277</v>
      </c>
      <c r="H581" s="1">
        <v>37188642453.300003</v>
      </c>
      <c r="I581">
        <v>2.4598052153755843</v>
      </c>
      <c r="J581" s="2">
        <v>6.1495130384389612E-5</v>
      </c>
      <c r="K581" s="11">
        <v>3.8390332849775333E-2</v>
      </c>
      <c r="L581" s="10" t="s">
        <v>11136</v>
      </c>
    </row>
    <row r="582" spans="1:12" x14ac:dyDescent="0.25">
      <c r="A582" t="s">
        <v>3418</v>
      </c>
      <c r="B582" t="s">
        <v>5301</v>
      </c>
      <c r="C582" t="s">
        <v>5444</v>
      </c>
      <c r="D582" s="3">
        <v>73.349999999999994</v>
      </c>
      <c r="E582" s="3">
        <v>81.330497741699219</v>
      </c>
      <c r="F582" s="1">
        <v>3612405.75</v>
      </c>
      <c r="G582" s="1">
        <v>262581693.31792086</v>
      </c>
      <c r="H582" s="1">
        <v>20263983470.999996</v>
      </c>
      <c r="I582">
        <v>2.4591021271649907</v>
      </c>
      <c r="J582" s="2">
        <v>6.1477553179124762E-5</v>
      </c>
      <c r="K582" s="11">
        <v>4.8490829237269793E-2</v>
      </c>
      <c r="L582" s="10" t="s">
        <v>11265</v>
      </c>
    </row>
    <row r="583" spans="1:12" x14ac:dyDescent="0.25">
      <c r="A583" t="s">
        <v>4245</v>
      </c>
      <c r="B583" t="s">
        <v>5301</v>
      </c>
      <c r="C583" t="s">
        <v>5579</v>
      </c>
      <c r="D583" s="3">
        <v>71.599999999999994</v>
      </c>
      <c r="E583" s="3">
        <v>81.39215087890625</v>
      </c>
      <c r="F583" s="1">
        <v>1787234.625</v>
      </c>
      <c r="G583" s="1">
        <v>126522235.66646318</v>
      </c>
      <c r="H583" s="1">
        <v>13226198375.599998</v>
      </c>
      <c r="I583">
        <v>2.4572394001180329</v>
      </c>
      <c r="J583" s="2">
        <v>6.1430985002950826E-5</v>
      </c>
      <c r="K583" s="11">
        <v>5.1527156181359023E-2</v>
      </c>
      <c r="L583" s="10" t="s">
        <v>11142</v>
      </c>
    </row>
    <row r="584" spans="1:12" x14ac:dyDescent="0.25">
      <c r="A584" t="s">
        <v>4173</v>
      </c>
      <c r="B584" t="s">
        <v>5301</v>
      </c>
      <c r="C584" t="s">
        <v>5417</v>
      </c>
      <c r="D584" s="3">
        <v>88.17</v>
      </c>
      <c r="E584" s="3">
        <v>81.478347778320312</v>
      </c>
      <c r="F584" s="1">
        <v>3102755.75</v>
      </c>
      <c r="G584" s="1">
        <v>258601509.41011387</v>
      </c>
      <c r="H584" s="1">
        <v>35931375473.909996</v>
      </c>
      <c r="I584">
        <v>2.4546398577465487</v>
      </c>
      <c r="J584" s="2">
        <v>6.1365996443663712E-5</v>
      </c>
      <c r="K584" s="11">
        <v>4.2339915284373135E-2</v>
      </c>
      <c r="L584" s="10" t="s">
        <v>11126</v>
      </c>
    </row>
    <row r="585" spans="1:12" x14ac:dyDescent="0.25">
      <c r="A585" t="s">
        <v>2816</v>
      </c>
      <c r="B585" t="s">
        <v>5301</v>
      </c>
      <c r="C585" t="s">
        <v>5481</v>
      </c>
      <c r="D585" s="3">
        <v>84.8</v>
      </c>
      <c r="E585" s="3">
        <v>81.514900207519531</v>
      </c>
      <c r="F585" s="1">
        <v>2607744.25</v>
      </c>
      <c r="G585" s="1">
        <v>202092325.42916924</v>
      </c>
      <c r="H585" s="1">
        <v>18451723584</v>
      </c>
      <c r="I585">
        <v>2.4535391626664906</v>
      </c>
      <c r="J585" s="2">
        <v>6.1338479066662264E-5</v>
      </c>
      <c r="K585" s="11">
        <v>6.0591179678463836E-2</v>
      </c>
      <c r="L585" s="10" t="s">
        <v>11076</v>
      </c>
    </row>
    <row r="586" spans="1:12" x14ac:dyDescent="0.25">
      <c r="A586" t="s">
        <v>1088</v>
      </c>
      <c r="B586" t="s">
        <v>5303</v>
      </c>
      <c r="C586" t="s">
        <v>5329</v>
      </c>
      <c r="D586" s="3">
        <v>75.489999999999995</v>
      </c>
      <c r="E586" s="3">
        <v>81.616401672363281</v>
      </c>
      <c r="F586" s="1">
        <v>9651312</v>
      </c>
      <c r="G586" s="1">
        <v>712314570.53621435</v>
      </c>
      <c r="H586" s="1">
        <v>99454758799.789993</v>
      </c>
      <c r="I586">
        <v>2.4504878419275307</v>
      </c>
      <c r="J586" s="2">
        <v>6.126219604818826E-5</v>
      </c>
      <c r="K586" s="11">
        <v>1.6394137236610137E-2</v>
      </c>
      <c r="L586" s="10" t="s">
        <v>11383</v>
      </c>
    </row>
    <row r="587" spans="1:12" x14ac:dyDescent="0.25">
      <c r="A587" t="s">
        <v>2698</v>
      </c>
      <c r="B587" t="s">
        <v>5303</v>
      </c>
      <c r="C587" t="s">
        <v>5392</v>
      </c>
      <c r="D587" s="3">
        <v>83.1</v>
      </c>
      <c r="E587" s="3">
        <v>81.701622009277344</v>
      </c>
      <c r="F587" s="1">
        <v>4376169.5</v>
      </c>
      <c r="G587" s="1">
        <v>370645287.81757623</v>
      </c>
      <c r="H587" s="1">
        <v>89698940086.800003</v>
      </c>
      <c r="I587">
        <v>2.4479318167917121</v>
      </c>
      <c r="J587" s="2">
        <v>6.1198295419792801E-5</v>
      </c>
      <c r="K587" s="11">
        <v>2.7337910654515185E-2</v>
      </c>
      <c r="L587" s="10" t="s">
        <v>11363</v>
      </c>
    </row>
    <row r="588" spans="1:12" x14ac:dyDescent="0.25">
      <c r="A588" t="s">
        <v>4207</v>
      </c>
      <c r="B588" t="s">
        <v>5301</v>
      </c>
      <c r="C588" t="s">
        <v>5380</v>
      </c>
      <c r="D588" s="3">
        <v>72.87</v>
      </c>
      <c r="E588" s="3">
        <v>81.806251525878906</v>
      </c>
      <c r="F588" s="1">
        <v>5815781.5</v>
      </c>
      <c r="G588" s="1">
        <v>429022060.95184594</v>
      </c>
      <c r="H588" s="1">
        <v>100053957479.7</v>
      </c>
      <c r="I588">
        <v>2.4448009323191058</v>
      </c>
      <c r="J588" s="2">
        <v>6.1120023307977643E-5</v>
      </c>
      <c r="K588" s="11">
        <v>1.675137690221978E-2</v>
      </c>
      <c r="L588" s="10" t="s">
        <v>11394</v>
      </c>
    </row>
    <row r="589" spans="1:12" x14ac:dyDescent="0.25">
      <c r="A589" t="s">
        <v>3622</v>
      </c>
      <c r="B589" t="s">
        <v>5301</v>
      </c>
      <c r="C589" t="s">
        <v>5846</v>
      </c>
      <c r="D589" s="3">
        <v>100.58</v>
      </c>
      <c r="E589" s="3">
        <v>81.884796142578125</v>
      </c>
      <c r="F589" s="1">
        <v>705878.6875</v>
      </c>
      <c r="G589" s="1">
        <v>54044509.397685692</v>
      </c>
      <c r="H589" s="1">
        <v>4850331397.8599997</v>
      </c>
      <c r="I589">
        <v>2.4424558577609354</v>
      </c>
      <c r="J589" s="2">
        <v>6.1061396444023392E-5</v>
      </c>
      <c r="K589" s="11">
        <v>0.13266973273164936</v>
      </c>
      <c r="L589" s="10" t="s">
        <v>11427</v>
      </c>
    </row>
    <row r="590" spans="1:12" x14ac:dyDescent="0.25">
      <c r="A590" t="s">
        <v>2663</v>
      </c>
      <c r="B590" t="s">
        <v>5303</v>
      </c>
      <c r="C590" t="s">
        <v>5724</v>
      </c>
      <c r="D590" s="3">
        <v>80.849999999999994</v>
      </c>
      <c r="E590" s="3">
        <v>81.971900939941406</v>
      </c>
      <c r="F590" s="1">
        <v>980238.25</v>
      </c>
      <c r="G590" s="1">
        <v>74525260.403882906</v>
      </c>
      <c r="H590" s="1">
        <v>8454845495.25</v>
      </c>
      <c r="I590">
        <v>2.4398604608002761</v>
      </c>
      <c r="J590" s="2">
        <v>6.0996511520006904E-5</v>
      </c>
      <c r="K590" s="11">
        <v>5.1855923506818946E-2</v>
      </c>
      <c r="L590" s="10" t="s">
        <v>11000</v>
      </c>
    </row>
    <row r="591" spans="1:12" x14ac:dyDescent="0.25">
      <c r="A591" t="s">
        <v>3420</v>
      </c>
      <c r="B591" t="s">
        <v>5301</v>
      </c>
      <c r="C591" t="s">
        <v>5721</v>
      </c>
      <c r="D591" s="3">
        <v>92.02</v>
      </c>
      <c r="E591" s="3">
        <v>82.018547058105469</v>
      </c>
      <c r="F591" s="1">
        <v>1121107.5</v>
      </c>
      <c r="G591" s="1">
        <v>93525582.806547135</v>
      </c>
      <c r="H591" s="1">
        <v>12757648659.099998</v>
      </c>
      <c r="I591">
        <v>2.4384728475903312</v>
      </c>
      <c r="J591" s="2">
        <v>6.0961821189758278E-5</v>
      </c>
      <c r="K591" s="11">
        <v>3.8943663623812498E-2</v>
      </c>
      <c r="L591" s="10" t="s">
        <v>11171</v>
      </c>
    </row>
    <row r="592" spans="1:12" x14ac:dyDescent="0.25">
      <c r="A592" t="s">
        <v>3178</v>
      </c>
      <c r="B592" t="s">
        <v>5301</v>
      </c>
      <c r="C592" t="s">
        <v>5378</v>
      </c>
      <c r="D592" s="3">
        <v>93.04</v>
      </c>
      <c r="E592" s="3">
        <v>82.469596862792969</v>
      </c>
      <c r="F592" s="1">
        <v>4885766.5</v>
      </c>
      <c r="G592" s="1">
        <v>401737485.36748445</v>
      </c>
      <c r="H592" s="1">
        <v>54435153308.400002</v>
      </c>
      <c r="I592">
        <v>2.425136142386457</v>
      </c>
      <c r="J592" s="2">
        <v>6.0628403559661426E-5</v>
      </c>
      <c r="K592" s="11">
        <v>1.7624694602863526E-2</v>
      </c>
      <c r="L592" s="10" t="s">
        <v>11360</v>
      </c>
    </row>
    <row r="593" spans="1:12" x14ac:dyDescent="0.25">
      <c r="A593" t="s">
        <v>4659</v>
      </c>
      <c r="B593" t="s">
        <v>5301</v>
      </c>
      <c r="C593" t="s">
        <v>5517</v>
      </c>
      <c r="D593" s="3">
        <v>105.15</v>
      </c>
      <c r="E593" s="3">
        <v>82.472000122070313</v>
      </c>
      <c r="F593" s="1">
        <v>2639948</v>
      </c>
      <c r="G593" s="1">
        <v>207092319.93485069</v>
      </c>
      <c r="H593" s="1">
        <v>45214500000</v>
      </c>
      <c r="I593">
        <v>2.4250654731784302</v>
      </c>
      <c r="J593" s="2">
        <v>6.0626636829460759E-5</v>
      </c>
      <c r="K593" s="11">
        <v>5.1291528581463894E-2</v>
      </c>
      <c r="L593" s="10" t="s">
        <v>11187</v>
      </c>
    </row>
    <row r="594" spans="1:12" x14ac:dyDescent="0.25">
      <c r="A594" t="s">
        <v>2522</v>
      </c>
      <c r="B594" t="s">
        <v>5303</v>
      </c>
      <c r="C594" t="s">
        <v>5676</v>
      </c>
      <c r="D594" s="3">
        <v>75.16</v>
      </c>
      <c r="E594" s="3">
        <v>82.477821350097656</v>
      </c>
      <c r="F594" s="1">
        <v>1938570.75</v>
      </c>
      <c r="G594" s="1">
        <v>117645139.72679076</v>
      </c>
      <c r="H594" s="1">
        <v>9864726474.9199982</v>
      </c>
      <c r="I594">
        <v>2.424894313721627</v>
      </c>
      <c r="J594" s="2">
        <v>6.0622357843040678E-5</v>
      </c>
      <c r="K594" s="11">
        <v>5.3119631045022618E-2</v>
      </c>
      <c r="L594" s="10" t="s">
        <v>11102</v>
      </c>
    </row>
    <row r="595" spans="1:12" x14ac:dyDescent="0.25">
      <c r="A595" t="s">
        <v>1160</v>
      </c>
      <c r="B595" t="s">
        <v>5303</v>
      </c>
      <c r="C595" t="s">
        <v>5680</v>
      </c>
      <c r="D595" s="3">
        <v>82.87</v>
      </c>
      <c r="E595" s="3">
        <v>82.686149597167969</v>
      </c>
      <c r="F595" s="1">
        <v>1326625.25</v>
      </c>
      <c r="G595" s="1">
        <v>97429049.461192816</v>
      </c>
      <c r="H595" s="1">
        <v>10341146008.77</v>
      </c>
      <c r="I595">
        <v>2.4187847780355476</v>
      </c>
      <c r="J595" s="2">
        <v>6.0469619450888689E-5</v>
      </c>
      <c r="K595" s="11">
        <v>4.3401600380259295E-2</v>
      </c>
      <c r="L595" s="10" t="s">
        <v>11050</v>
      </c>
    </row>
    <row r="596" spans="1:12" x14ac:dyDescent="0.25">
      <c r="A596" t="s">
        <v>3624</v>
      </c>
      <c r="B596" t="s">
        <v>5301</v>
      </c>
      <c r="C596" t="s">
        <v>5655</v>
      </c>
      <c r="D596" s="3">
        <v>79.2</v>
      </c>
      <c r="E596" s="3">
        <v>82.957901000976563</v>
      </c>
      <c r="F596" s="1">
        <v>1001543.5</v>
      </c>
      <c r="G596" s="1">
        <v>83869512.987001821</v>
      </c>
      <c r="H596" s="1">
        <v>9963842803.1999989</v>
      </c>
      <c r="I596">
        <v>2.4108613837474699</v>
      </c>
      <c r="J596" s="2">
        <v>6.0271534593686748E-5</v>
      </c>
      <c r="K596" s="11">
        <v>8.3209872497464685E-2</v>
      </c>
      <c r="L596" s="10" t="s">
        <v>10845</v>
      </c>
    </row>
    <row r="597" spans="1:12" x14ac:dyDescent="0.25">
      <c r="A597" t="s">
        <v>4783</v>
      </c>
      <c r="B597" t="s">
        <v>5301</v>
      </c>
      <c r="C597" t="s">
        <v>5712</v>
      </c>
      <c r="D597" s="3">
        <v>88.47</v>
      </c>
      <c r="E597" s="3">
        <v>83.423851013183594</v>
      </c>
      <c r="F597" s="1">
        <v>826129.625</v>
      </c>
      <c r="G597" s="1">
        <v>77166599.957269207</v>
      </c>
      <c r="H597" s="1">
        <v>108685769405.04001</v>
      </c>
      <c r="I597">
        <v>2.3973959194043166</v>
      </c>
      <c r="J597" s="2">
        <v>5.9934897985107916E-5</v>
      </c>
      <c r="K597" s="11">
        <v>2.6221581146273053E-2</v>
      </c>
      <c r="L597" s="10" t="s">
        <v>11293</v>
      </c>
    </row>
    <row r="598" spans="1:12" x14ac:dyDescent="0.25">
      <c r="A598" t="s">
        <v>4518</v>
      </c>
      <c r="B598" t="s">
        <v>5301</v>
      </c>
      <c r="C598" t="s">
        <v>5602</v>
      </c>
      <c r="D598" s="3">
        <v>85.81</v>
      </c>
      <c r="E598" s="3">
        <v>83.607002258300781</v>
      </c>
      <c r="F598" s="1">
        <v>1605798.875</v>
      </c>
      <c r="G598" s="1">
        <v>130901423.95158102</v>
      </c>
      <c r="H598" s="1">
        <v>20240934451.349998</v>
      </c>
      <c r="I598">
        <v>2.3921441338383036</v>
      </c>
      <c r="J598" s="2">
        <v>5.9803603345957589E-5</v>
      </c>
      <c r="K598" s="11">
        <v>4.5187057670614247E-2</v>
      </c>
      <c r="L598" s="10" t="s">
        <v>11212</v>
      </c>
    </row>
    <row r="599" spans="1:12" x14ac:dyDescent="0.25">
      <c r="A599" t="s">
        <v>1379</v>
      </c>
      <c r="B599" t="s">
        <v>5303</v>
      </c>
      <c r="C599" t="s">
        <v>5753</v>
      </c>
      <c r="D599" s="3">
        <v>97.69</v>
      </c>
      <c r="E599" s="3">
        <v>84.624351501464844</v>
      </c>
      <c r="F599" s="1">
        <v>986469.5625</v>
      </c>
      <c r="G599" s="1">
        <v>73533776.921904936</v>
      </c>
      <c r="H599" s="1">
        <v>10959359683.68</v>
      </c>
      <c r="I599">
        <v>2.3633859102192116</v>
      </c>
      <c r="J599" s="2">
        <v>5.9084647755480289E-5</v>
      </c>
      <c r="K599" s="11">
        <v>6.5059003981965374E-2</v>
      </c>
      <c r="L599" s="10" t="s">
        <v>10975</v>
      </c>
    </row>
    <row r="600" spans="1:12" x14ac:dyDescent="0.25">
      <c r="A600" t="s">
        <v>4593</v>
      </c>
      <c r="B600" t="s">
        <v>5301</v>
      </c>
      <c r="C600" t="s">
        <v>5338</v>
      </c>
      <c r="D600" s="3">
        <v>85.03</v>
      </c>
      <c r="E600" s="3">
        <v>84.66705322265625</v>
      </c>
      <c r="F600" s="1">
        <v>18380556</v>
      </c>
      <c r="G600" s="1">
        <v>1110702841.9023035</v>
      </c>
      <c r="H600" s="1">
        <v>227539644315.71997</v>
      </c>
      <c r="I600">
        <v>2.3621939395250093</v>
      </c>
      <c r="J600" s="2">
        <v>5.9054848488125233E-5</v>
      </c>
      <c r="K600" s="11">
        <v>1.3269015512794588E-2</v>
      </c>
      <c r="L600" s="10" t="s">
        <v>11403</v>
      </c>
    </row>
    <row r="601" spans="1:12" x14ac:dyDescent="0.25">
      <c r="A601" t="s">
        <v>723</v>
      </c>
      <c r="B601" t="s">
        <v>5303</v>
      </c>
      <c r="C601" t="s">
        <v>5513</v>
      </c>
      <c r="D601" s="3">
        <v>77.09</v>
      </c>
      <c r="E601" s="3">
        <v>84.80224609375</v>
      </c>
      <c r="F601" s="1">
        <v>2839170.5</v>
      </c>
      <c r="G601" s="1">
        <v>212365434.41248745</v>
      </c>
      <c r="H601" s="1">
        <v>18198745536.530003</v>
      </c>
      <c r="I601">
        <v>2.358428098459767</v>
      </c>
      <c r="J601" s="2">
        <v>5.8960702461494177E-5</v>
      </c>
      <c r="K601" s="11">
        <v>4.4513590797528854E-2</v>
      </c>
      <c r="L601" s="10" t="s">
        <v>11122</v>
      </c>
    </row>
    <row r="602" spans="1:12" x14ac:dyDescent="0.25">
      <c r="A602" t="s">
        <v>649</v>
      </c>
      <c r="B602" t="s">
        <v>5303</v>
      </c>
      <c r="C602" t="s">
        <v>5612</v>
      </c>
      <c r="D602" s="3">
        <v>91.01</v>
      </c>
      <c r="E602" s="3">
        <v>84.90460205078125</v>
      </c>
      <c r="F602" s="1">
        <v>1165131.625</v>
      </c>
      <c r="G602" s="1">
        <v>112216611.17301297</v>
      </c>
      <c r="H602" s="1">
        <v>14194466752.120001</v>
      </c>
      <c r="I602">
        <v>2.3555849172978922</v>
      </c>
      <c r="J602" s="2">
        <v>5.8889622932447302E-5</v>
      </c>
      <c r="K602" s="11">
        <v>7.0696643214363322E-2</v>
      </c>
      <c r="L602" s="10" t="s">
        <v>10979</v>
      </c>
    </row>
    <row r="603" spans="1:12" x14ac:dyDescent="0.25">
      <c r="A603" t="s">
        <v>1420</v>
      </c>
      <c r="B603" t="s">
        <v>5303</v>
      </c>
      <c r="C603" t="s">
        <v>5422</v>
      </c>
      <c r="D603" s="3">
        <v>86.31</v>
      </c>
      <c r="E603" s="3">
        <v>85.275398254394531</v>
      </c>
      <c r="F603" s="1">
        <v>2870385</v>
      </c>
      <c r="G603" s="1">
        <v>247911103.77811262</v>
      </c>
      <c r="H603" s="1">
        <v>105062592601.89</v>
      </c>
      <c r="I603">
        <v>2.3453423155334643</v>
      </c>
      <c r="J603" s="2">
        <v>5.8633557888336608E-5</v>
      </c>
      <c r="K603" s="11">
        <v>2.2092784235184723E-2</v>
      </c>
      <c r="L603" s="10" t="s">
        <v>11316</v>
      </c>
    </row>
    <row r="604" spans="1:12" x14ac:dyDescent="0.25">
      <c r="A604" t="s">
        <v>4610</v>
      </c>
      <c r="B604" t="s">
        <v>5301</v>
      </c>
      <c r="C604" t="s">
        <v>5643</v>
      </c>
      <c r="D604" s="3">
        <v>86.56</v>
      </c>
      <c r="E604" s="3">
        <v>85.996498107910156</v>
      </c>
      <c r="F604" s="1">
        <v>1210449.875</v>
      </c>
      <c r="G604" s="1">
        <v>103251684.84739932</v>
      </c>
      <c r="H604" s="1">
        <v>5545599356.1599998</v>
      </c>
      <c r="I604">
        <v>2.3256760961247043</v>
      </c>
      <c r="J604" s="2">
        <v>5.8141902403117608E-5</v>
      </c>
      <c r="K604" s="11">
        <v>0.10526262126069644</v>
      </c>
      <c r="L604" s="10" t="s">
        <v>10702</v>
      </c>
    </row>
    <row r="605" spans="1:12" x14ac:dyDescent="0.25">
      <c r="A605" t="s">
        <v>3831</v>
      </c>
      <c r="B605" t="s">
        <v>5301</v>
      </c>
      <c r="C605" t="s">
        <v>5725</v>
      </c>
      <c r="D605" s="3">
        <v>110.81</v>
      </c>
      <c r="E605" s="3">
        <v>86.016998291015625</v>
      </c>
      <c r="F605" s="1">
        <v>1129375</v>
      </c>
      <c r="G605" s="1">
        <v>94314850.184442922</v>
      </c>
      <c r="H605" s="1">
        <v>7723332671.1799994</v>
      </c>
      <c r="I605">
        <v>2.3251218244486189</v>
      </c>
      <c r="J605" s="2">
        <v>5.8128045611215471E-5</v>
      </c>
      <c r="K605" s="11">
        <v>1.9006729910391849E-2</v>
      </c>
      <c r="L605" s="10" t="s">
        <v>10762</v>
      </c>
    </row>
    <row r="606" spans="1:12" x14ac:dyDescent="0.25">
      <c r="A606" t="s">
        <v>3406</v>
      </c>
      <c r="B606" t="s">
        <v>5301</v>
      </c>
      <c r="C606" t="s">
        <v>5419</v>
      </c>
      <c r="D606" s="3">
        <v>106.49</v>
      </c>
      <c r="E606" s="3">
        <v>86.133399963378906</v>
      </c>
      <c r="F606" s="1">
        <v>3022954.5</v>
      </c>
      <c r="G606" s="1">
        <v>281524941.66882157</v>
      </c>
      <c r="H606" s="1">
        <v>33743766581.68</v>
      </c>
      <c r="I606">
        <v>2.3219796279379827</v>
      </c>
      <c r="J606" s="2">
        <v>5.8049490698449572E-5</v>
      </c>
      <c r="K606" s="11">
        <v>3.3298494641545481E-2</v>
      </c>
      <c r="L606" s="10" t="s">
        <v>11231</v>
      </c>
    </row>
    <row r="607" spans="1:12" x14ac:dyDescent="0.25">
      <c r="A607" t="s">
        <v>1305</v>
      </c>
      <c r="B607" t="s">
        <v>5303</v>
      </c>
      <c r="C607" t="s">
        <v>5609</v>
      </c>
      <c r="D607" s="3">
        <v>108.30500000000001</v>
      </c>
      <c r="E607" s="3">
        <v>86.367301940917969</v>
      </c>
      <c r="F607" s="1">
        <v>1376176.125</v>
      </c>
      <c r="G607" s="1">
        <v>110337651.04151301</v>
      </c>
      <c r="H607" s="1">
        <v>20403053237.529999</v>
      </c>
      <c r="I607">
        <v>2.3156911875841129</v>
      </c>
      <c r="J607" s="2">
        <v>5.7892279689602818E-5</v>
      </c>
      <c r="K607" s="11">
        <v>0.1182356472757484</v>
      </c>
      <c r="L607" s="10" t="s">
        <v>10662</v>
      </c>
    </row>
    <row r="608" spans="1:12" x14ac:dyDescent="0.25">
      <c r="A608" t="s">
        <v>111</v>
      </c>
      <c r="B608" t="s">
        <v>5303</v>
      </c>
      <c r="C608" t="s">
        <v>5824</v>
      </c>
      <c r="D608" s="3">
        <v>94.08</v>
      </c>
      <c r="E608" s="3">
        <v>86.368698120117188</v>
      </c>
      <c r="F608" s="1">
        <v>894079.625</v>
      </c>
      <c r="G608" s="1">
        <v>70789796.100312203</v>
      </c>
      <c r="H608" s="1">
        <v>7497178940.1599998</v>
      </c>
      <c r="I608">
        <v>2.3156537536533222</v>
      </c>
      <c r="J608" s="2">
        <v>5.7891343841333056E-5</v>
      </c>
      <c r="K608" s="11">
        <v>8.1646746334185991E-2</v>
      </c>
      <c r="L608" s="10" t="s">
        <v>10798</v>
      </c>
    </row>
    <row r="609" spans="1:12" x14ac:dyDescent="0.25">
      <c r="A609" t="s">
        <v>2667</v>
      </c>
      <c r="B609" t="s">
        <v>5303</v>
      </c>
      <c r="C609" t="s">
        <v>5537</v>
      </c>
      <c r="D609" s="3">
        <v>79.39</v>
      </c>
      <c r="E609" s="3">
        <v>87.056251525878906</v>
      </c>
      <c r="F609" s="1">
        <v>1874368.75</v>
      </c>
      <c r="G609" s="1">
        <v>147210098.66171756</v>
      </c>
      <c r="H609" s="1">
        <v>19691370752.710003</v>
      </c>
      <c r="I609">
        <v>2.2973651690085313</v>
      </c>
      <c r="J609" s="2">
        <v>5.743412922521328E-5</v>
      </c>
      <c r="K609" s="11">
        <v>9.4494879420114988E-2</v>
      </c>
      <c r="L609" s="10" t="s">
        <v>10763</v>
      </c>
    </row>
    <row r="610" spans="1:12" x14ac:dyDescent="0.25">
      <c r="A610" t="s">
        <v>3304</v>
      </c>
      <c r="B610" t="s">
        <v>5301</v>
      </c>
      <c r="C610" t="s">
        <v>5743</v>
      </c>
      <c r="D610" s="3">
        <v>93.03</v>
      </c>
      <c r="E610" s="3">
        <v>87.453102111816406</v>
      </c>
      <c r="F610" s="1">
        <v>1200213.375</v>
      </c>
      <c r="G610" s="1">
        <v>86532125.802116424</v>
      </c>
      <c r="H610" s="1">
        <v>12144214438.23</v>
      </c>
      <c r="I610">
        <v>2.2869400303751668</v>
      </c>
      <c r="J610" s="2">
        <v>5.717350075937917E-5</v>
      </c>
      <c r="K610" s="11">
        <v>5.2392212821951591E-2</v>
      </c>
      <c r="L610" s="10" t="s">
        <v>11045</v>
      </c>
    </row>
    <row r="611" spans="1:12" x14ac:dyDescent="0.25">
      <c r="A611" t="s">
        <v>2527</v>
      </c>
      <c r="B611" t="s">
        <v>5303</v>
      </c>
      <c r="C611" t="s">
        <v>5575</v>
      </c>
      <c r="D611" s="3">
        <v>143.58000000000001</v>
      </c>
      <c r="E611" s="3">
        <v>87.797149658203125</v>
      </c>
      <c r="F611" s="1">
        <v>1063556.5</v>
      </c>
      <c r="G611" s="1">
        <v>102402001.04794447</v>
      </c>
      <c r="H611" s="1">
        <v>7668132837.3600006</v>
      </c>
      <c r="I611">
        <v>2.2779782803724933</v>
      </c>
      <c r="J611" s="2">
        <v>5.6949457009312331E-5</v>
      </c>
      <c r="K611" s="11">
        <v>0.22127417464482751</v>
      </c>
      <c r="L611" s="10" t="s">
        <v>10629</v>
      </c>
    </row>
    <row r="612" spans="1:12" x14ac:dyDescent="0.25">
      <c r="A612" t="s">
        <v>4992</v>
      </c>
      <c r="B612" t="s">
        <v>5301</v>
      </c>
      <c r="C612" t="s">
        <v>5754</v>
      </c>
      <c r="D612" s="3">
        <v>71.83</v>
      </c>
      <c r="E612" s="3">
        <v>87.945747375488281</v>
      </c>
      <c r="F612" s="1">
        <v>875068.9375</v>
      </c>
      <c r="G612" s="1">
        <v>70513044.120602071</v>
      </c>
      <c r="H612" s="1">
        <v>4074960434.5999999</v>
      </c>
      <c r="I612">
        <v>2.2741292895731626</v>
      </c>
      <c r="J612" s="2">
        <v>5.6853232239329065E-5</v>
      </c>
      <c r="K612" s="11">
        <v>9.6650898710614122E-2</v>
      </c>
      <c r="L612" s="10" t="s">
        <v>10807</v>
      </c>
    </row>
    <row r="613" spans="1:12" x14ac:dyDescent="0.25">
      <c r="A613" t="s">
        <v>2618</v>
      </c>
      <c r="B613" t="s">
        <v>5303</v>
      </c>
      <c r="C613" t="s">
        <v>5759</v>
      </c>
      <c r="D613" s="3">
        <v>85.81</v>
      </c>
      <c r="E613" s="3">
        <v>87.987846374511719</v>
      </c>
      <c r="F613" s="1">
        <v>865823.375</v>
      </c>
      <c r="G613" s="1">
        <v>72774465.535436228</v>
      </c>
      <c r="H613" s="1">
        <v>10401088867.1875</v>
      </c>
      <c r="I613">
        <v>2.27304120103951</v>
      </c>
      <c r="J613" s="2">
        <v>5.6826030025987753E-5</v>
      </c>
      <c r="K613" s="11">
        <v>4.6539200746788675E-2</v>
      </c>
      <c r="L613" s="10" t="s">
        <v>10941</v>
      </c>
    </row>
    <row r="614" spans="1:12" x14ac:dyDescent="0.25">
      <c r="A614" t="s">
        <v>5272</v>
      </c>
      <c r="B614" t="s">
        <v>5301</v>
      </c>
      <c r="C614" t="s">
        <v>5325</v>
      </c>
      <c r="D614" s="3">
        <v>88.5</v>
      </c>
      <c r="E614" s="3">
        <v>88.103950500488281</v>
      </c>
      <c r="F614" s="1">
        <v>10966186</v>
      </c>
      <c r="G614" s="1">
        <v>955117799.93798506</v>
      </c>
      <c r="H614" s="1">
        <v>366982359351</v>
      </c>
      <c r="I614">
        <v>2.2700457682529409</v>
      </c>
      <c r="J614" s="2">
        <v>5.6751144206323524E-5</v>
      </c>
      <c r="K614" s="11">
        <v>1.2110702798843524E-2</v>
      </c>
      <c r="L614" s="10" t="s">
        <v>11401</v>
      </c>
    </row>
    <row r="615" spans="1:12" x14ac:dyDescent="0.25">
      <c r="A615" t="s">
        <v>329</v>
      </c>
      <c r="B615" t="s">
        <v>5303</v>
      </c>
      <c r="C615" t="s">
        <v>5571</v>
      </c>
      <c r="D615" s="3">
        <v>86.85</v>
      </c>
      <c r="E615" s="3">
        <v>88.151451110839844</v>
      </c>
      <c r="F615" s="1">
        <v>1239938.375</v>
      </c>
      <c r="G615" s="1">
        <v>131865217.92875274</v>
      </c>
      <c r="H615" s="1">
        <v>14937108903.449999</v>
      </c>
      <c r="I615">
        <v>2.2688225489166829</v>
      </c>
      <c r="J615" s="2">
        <v>5.6720563722917073E-5</v>
      </c>
      <c r="K615" s="11">
        <v>0.10522445482636086</v>
      </c>
      <c r="L615" s="10" t="s">
        <v>10691</v>
      </c>
    </row>
    <row r="616" spans="1:12" x14ac:dyDescent="0.25">
      <c r="A616" t="s">
        <v>3556</v>
      </c>
      <c r="B616" t="s">
        <v>5301</v>
      </c>
      <c r="C616" t="s">
        <v>5408</v>
      </c>
      <c r="D616" s="3">
        <v>105.21</v>
      </c>
      <c r="E616" s="3">
        <v>88.331901550292969</v>
      </c>
      <c r="F616" s="1">
        <v>3440512</v>
      </c>
      <c r="G616" s="1">
        <v>294631716.2124728</v>
      </c>
      <c r="H616" s="1">
        <v>60649113880.529991</v>
      </c>
      <c r="I616">
        <v>2.2641876433071837</v>
      </c>
      <c r="J616" s="2">
        <v>5.660469108267959E-5</v>
      </c>
      <c r="K616" s="11">
        <v>4.2508220559024611E-2</v>
      </c>
      <c r="L616" s="10" t="s">
        <v>10951</v>
      </c>
    </row>
    <row r="617" spans="1:12" x14ac:dyDescent="0.25">
      <c r="A617" t="s">
        <v>3527</v>
      </c>
      <c r="B617" t="s">
        <v>5301</v>
      </c>
      <c r="C617" t="s">
        <v>5576</v>
      </c>
      <c r="D617" s="3">
        <v>79.16</v>
      </c>
      <c r="E617" s="3">
        <v>88.557998657226563</v>
      </c>
      <c r="F617" s="1">
        <v>1891825.125</v>
      </c>
      <c r="G617" s="1">
        <v>151714262.37652874</v>
      </c>
      <c r="H617" s="1">
        <v>29007420876.599998</v>
      </c>
      <c r="I617">
        <v>2.2584069540022229</v>
      </c>
      <c r="J617" s="2">
        <v>5.6460173850055572E-5</v>
      </c>
      <c r="K617" s="11">
        <v>3.298518450852498E-2</v>
      </c>
      <c r="L617" s="10" t="s">
        <v>11214</v>
      </c>
    </row>
    <row r="618" spans="1:12" x14ac:dyDescent="0.25">
      <c r="A618" t="s">
        <v>3007</v>
      </c>
      <c r="B618" t="s">
        <v>5301</v>
      </c>
      <c r="C618" t="s">
        <v>5324</v>
      </c>
      <c r="D618" s="3">
        <v>93.89</v>
      </c>
      <c r="E618" s="3">
        <v>88.806053161621094</v>
      </c>
      <c r="F618" s="1">
        <v>14409659</v>
      </c>
      <c r="G618" s="1">
        <v>1366769301.1675515</v>
      </c>
      <c r="H618" s="1">
        <v>234281527672.98001</v>
      </c>
      <c r="I618">
        <v>2.2520987351618178</v>
      </c>
      <c r="J618" s="2">
        <v>5.6302468379045446E-5</v>
      </c>
      <c r="K618" s="11">
        <v>1.6936940525342031E-2</v>
      </c>
      <c r="L618" s="10" t="s">
        <v>11366</v>
      </c>
    </row>
    <row r="619" spans="1:12" x14ac:dyDescent="0.25">
      <c r="A619" t="s">
        <v>3898</v>
      </c>
      <c r="B619" t="s">
        <v>5301</v>
      </c>
      <c r="C619" t="s">
        <v>5717</v>
      </c>
      <c r="D619" s="3">
        <v>104.55</v>
      </c>
      <c r="E619" s="3">
        <v>88.886398315429688</v>
      </c>
      <c r="F619" s="1">
        <v>708774.375</v>
      </c>
      <c r="G619" s="1">
        <v>68800693.061261341</v>
      </c>
      <c r="H619" s="1">
        <v>12993133898.849998</v>
      </c>
      <c r="I619">
        <v>2.2500630444071241</v>
      </c>
      <c r="J619" s="2">
        <v>5.6251576110178105E-5</v>
      </c>
      <c r="K619" s="11">
        <v>5.4782370558426573E-2</v>
      </c>
      <c r="L619" s="10" t="s">
        <v>10866</v>
      </c>
    </row>
    <row r="620" spans="1:12" x14ac:dyDescent="0.25">
      <c r="A620" t="s">
        <v>5133</v>
      </c>
      <c r="B620" t="s">
        <v>5301</v>
      </c>
      <c r="C620" t="s">
        <v>5779</v>
      </c>
      <c r="D620" s="3">
        <v>89.21</v>
      </c>
      <c r="E620" s="3">
        <v>89.043197631835938</v>
      </c>
      <c r="F620" s="1">
        <v>806264.5625</v>
      </c>
      <c r="G620" s="1">
        <v>68995684.040898278</v>
      </c>
      <c r="H620" s="1">
        <v>8336709113.4799995</v>
      </c>
      <c r="I620">
        <v>2.2461008288014725</v>
      </c>
      <c r="J620" s="2">
        <v>5.6152520720036812E-5</v>
      </c>
      <c r="K620" s="11">
        <v>5.7567381110726124E-2</v>
      </c>
      <c r="L620" s="10" t="s">
        <v>10953</v>
      </c>
    </row>
    <row r="621" spans="1:12" x14ac:dyDescent="0.25">
      <c r="A621" t="s">
        <v>3687</v>
      </c>
      <c r="B621" t="s">
        <v>5301</v>
      </c>
      <c r="C621" t="s">
        <v>5855</v>
      </c>
      <c r="D621" s="3">
        <v>75.3</v>
      </c>
      <c r="E621" s="3">
        <v>89.593696594238281</v>
      </c>
      <c r="F621" s="1">
        <v>677589.5</v>
      </c>
      <c r="G621" s="1">
        <v>51213733.624476418</v>
      </c>
      <c r="H621" s="1">
        <v>26275853816.864826</v>
      </c>
      <c r="I621">
        <v>2.2322999005809732</v>
      </c>
      <c r="J621" s="2">
        <v>5.5807497514524332E-5</v>
      </c>
      <c r="K621" s="11">
        <v>9.7236715362509191E-2</v>
      </c>
      <c r="L621" s="10" t="s">
        <v>11433</v>
      </c>
    </row>
    <row r="622" spans="1:12" x14ac:dyDescent="0.25">
      <c r="A622" t="s">
        <v>1810</v>
      </c>
      <c r="B622" t="s">
        <v>5303</v>
      </c>
      <c r="C622" t="s">
        <v>5406</v>
      </c>
      <c r="D622" s="3">
        <v>98.21</v>
      </c>
      <c r="E622" s="3">
        <v>89.860099792480469</v>
      </c>
      <c r="F622" s="1">
        <v>4584564</v>
      </c>
      <c r="G622" s="1">
        <v>406696731.04122883</v>
      </c>
      <c r="H622" s="1">
        <v>33980941077.019997</v>
      </c>
      <c r="I622">
        <v>2.2256819262595129</v>
      </c>
      <c r="J622" s="2">
        <v>5.5642048156487824E-5</v>
      </c>
      <c r="K622" s="11">
        <v>1.6338399703633006E-2</v>
      </c>
      <c r="L622" s="10" t="s">
        <v>11362</v>
      </c>
    </row>
    <row r="623" spans="1:12" x14ac:dyDescent="0.25">
      <c r="A623" t="s">
        <v>1373</v>
      </c>
      <c r="B623" t="s">
        <v>5303</v>
      </c>
      <c r="C623" t="s">
        <v>5765</v>
      </c>
      <c r="D623" s="3">
        <v>106.28</v>
      </c>
      <c r="E623" s="3">
        <v>90.431549072265625</v>
      </c>
      <c r="F623" s="1">
        <v>553770.4375</v>
      </c>
      <c r="G623" s="1">
        <v>60699771.687651351</v>
      </c>
      <c r="H623" s="1">
        <v>3436535316.96</v>
      </c>
      <c r="I623">
        <v>2.2116175389208039</v>
      </c>
      <c r="J623" s="2">
        <v>5.52904384730201E-5</v>
      </c>
      <c r="K623" s="11">
        <v>0.12015599336437519</v>
      </c>
      <c r="L623" s="10" t="s">
        <v>10669</v>
      </c>
    </row>
    <row r="624" spans="1:12" x14ac:dyDescent="0.25">
      <c r="A624" t="s">
        <v>56</v>
      </c>
      <c r="B624" t="s">
        <v>5303</v>
      </c>
      <c r="C624" t="s">
        <v>5560</v>
      </c>
      <c r="D624" s="3">
        <v>103.11</v>
      </c>
      <c r="E624" s="3">
        <v>90.937248229980469</v>
      </c>
      <c r="F624" s="1">
        <v>1897173.375</v>
      </c>
      <c r="G624" s="1">
        <v>172829625.0161733</v>
      </c>
      <c r="H624" s="1">
        <v>46520470404.870003</v>
      </c>
      <c r="I624">
        <v>2.199318803821726</v>
      </c>
      <c r="J624" s="2">
        <v>5.4982970095543151E-5</v>
      </c>
      <c r="K624" s="11">
        <v>2.455072120310188E-2</v>
      </c>
      <c r="L624" s="10" t="s">
        <v>11371</v>
      </c>
    </row>
    <row r="625" spans="1:12" x14ac:dyDescent="0.25">
      <c r="A625" t="s">
        <v>4104</v>
      </c>
      <c r="B625" t="s">
        <v>5301</v>
      </c>
      <c r="C625" t="s">
        <v>5608</v>
      </c>
      <c r="D625" s="3">
        <v>83.81</v>
      </c>
      <c r="E625" s="3">
        <v>90.960250854492188</v>
      </c>
      <c r="F625" s="1">
        <v>1741796.5</v>
      </c>
      <c r="G625" s="1">
        <v>134798674.48877504</v>
      </c>
      <c r="H625" s="1">
        <v>9016200767.170002</v>
      </c>
      <c r="I625">
        <v>2.1987626256653265</v>
      </c>
      <c r="J625" s="2">
        <v>5.4969065641633163E-5</v>
      </c>
      <c r="K625" s="11">
        <v>6.2580822682688081E-2</v>
      </c>
      <c r="L625" s="10" t="s">
        <v>10911</v>
      </c>
    </row>
    <row r="626" spans="1:12" x14ac:dyDescent="0.25">
      <c r="A626" t="s">
        <v>1527</v>
      </c>
      <c r="B626" t="s">
        <v>5303</v>
      </c>
      <c r="C626" t="s">
        <v>5508</v>
      </c>
      <c r="D626" s="3">
        <v>107.6</v>
      </c>
      <c r="E626" s="3">
        <v>90.981498718261719</v>
      </c>
      <c r="F626" s="1">
        <v>2398040.75</v>
      </c>
      <c r="G626" s="1">
        <v>221854489.19489941</v>
      </c>
      <c r="H626" s="1">
        <v>17520503588.399998</v>
      </c>
      <c r="I626">
        <v>2.1982491255648684</v>
      </c>
      <c r="J626" s="2">
        <v>5.495622813912171E-5</v>
      </c>
      <c r="K626" s="11">
        <v>7.3387107699674464E-2</v>
      </c>
      <c r="L626" s="10" t="s">
        <v>11229</v>
      </c>
    </row>
    <row r="627" spans="1:12" x14ac:dyDescent="0.25">
      <c r="A627" t="s">
        <v>3528</v>
      </c>
      <c r="B627" t="s">
        <v>5301</v>
      </c>
      <c r="C627" t="s">
        <v>5825</v>
      </c>
      <c r="D627" s="3">
        <v>84.09</v>
      </c>
      <c r="E627" s="3">
        <v>91.141700744628906</v>
      </c>
      <c r="F627" s="1">
        <v>586741.125</v>
      </c>
      <c r="G627" s="1">
        <v>50245463.90768452</v>
      </c>
      <c r="H627" s="1">
        <v>2822469245.5799999</v>
      </c>
      <c r="I627">
        <v>2.1943852085927449</v>
      </c>
      <c r="J627" s="2">
        <v>5.4859630214818622E-5</v>
      </c>
      <c r="K627" s="11">
        <v>0.12782411310903671</v>
      </c>
      <c r="L627" s="10" t="s">
        <v>11417</v>
      </c>
    </row>
    <row r="628" spans="1:12" x14ac:dyDescent="0.25">
      <c r="A628" t="s">
        <v>3198</v>
      </c>
      <c r="B628" t="s">
        <v>5301</v>
      </c>
      <c r="C628" t="s">
        <v>5506</v>
      </c>
      <c r="D628" s="3">
        <v>85.5</v>
      </c>
      <c r="E628" s="3">
        <v>91.300346374511719</v>
      </c>
      <c r="F628" s="1">
        <v>2893401.5</v>
      </c>
      <c r="G628" s="1">
        <v>227452040.62095407</v>
      </c>
      <c r="H628" s="1">
        <v>30831715701</v>
      </c>
      <c r="I628">
        <v>2.1905721932270121</v>
      </c>
      <c r="J628" s="2">
        <v>5.4764304830675302E-5</v>
      </c>
      <c r="K628" s="11">
        <v>4.0112328398553228E-2</v>
      </c>
      <c r="L628" s="10" t="s">
        <v>11261</v>
      </c>
    </row>
    <row r="629" spans="1:12" x14ac:dyDescent="0.25">
      <c r="A629" t="s">
        <v>3456</v>
      </c>
      <c r="B629" t="s">
        <v>5301</v>
      </c>
      <c r="C629" t="s">
        <v>5624</v>
      </c>
      <c r="D629" s="3">
        <v>90.93</v>
      </c>
      <c r="E629" s="3">
        <v>91.348648071289063</v>
      </c>
      <c r="F629" s="1">
        <v>1397598.75</v>
      </c>
      <c r="G629" s="1">
        <v>114622342.42949767</v>
      </c>
      <c r="H629" s="1">
        <v>16705218134.850002</v>
      </c>
      <c r="I629">
        <v>2.1894139018228134</v>
      </c>
      <c r="J629" s="2">
        <v>5.4735347545570336E-5</v>
      </c>
      <c r="K629" s="11">
        <v>3.8297921787568814E-2</v>
      </c>
      <c r="L629" s="10" t="s">
        <v>11162</v>
      </c>
    </row>
    <row r="630" spans="1:12" x14ac:dyDescent="0.25">
      <c r="A630" t="s">
        <v>2372</v>
      </c>
      <c r="B630" t="s">
        <v>5303</v>
      </c>
      <c r="C630" t="s">
        <v>5631</v>
      </c>
      <c r="D630" s="3">
        <v>79.38</v>
      </c>
      <c r="E630" s="3">
        <v>91.63385009765625</v>
      </c>
      <c r="F630" s="1">
        <v>1276045</v>
      </c>
      <c r="G630" s="1">
        <v>115510318.03168939</v>
      </c>
      <c r="H630" s="1">
        <v>6753926721.7799997</v>
      </c>
      <c r="I630">
        <v>2.1825995501319166</v>
      </c>
      <c r="J630" s="2">
        <v>5.4564988753297914E-5</v>
      </c>
      <c r="K630" s="11">
        <v>6.0991024704993721E-2</v>
      </c>
      <c r="L630" s="10" t="s">
        <v>10948</v>
      </c>
    </row>
    <row r="631" spans="1:12" x14ac:dyDescent="0.25">
      <c r="A631" t="s">
        <v>3368</v>
      </c>
      <c r="B631" t="s">
        <v>5301</v>
      </c>
      <c r="C631" t="s">
        <v>5370</v>
      </c>
      <c r="D631" s="3">
        <v>82.2</v>
      </c>
      <c r="E631" s="3">
        <v>91.771751403808594</v>
      </c>
      <c r="F631" s="1">
        <v>7631848</v>
      </c>
      <c r="G631" s="1">
        <v>549842529.03443122</v>
      </c>
      <c r="H631" s="1">
        <v>87661300102.800018</v>
      </c>
      <c r="I631">
        <v>2.1793198554092306</v>
      </c>
      <c r="J631" s="2">
        <v>5.4482996385230763E-5</v>
      </c>
      <c r="K631" s="11">
        <v>1.726441005349914E-2</v>
      </c>
      <c r="L631" s="10" t="s">
        <v>11386</v>
      </c>
    </row>
    <row r="632" spans="1:12" x14ac:dyDescent="0.25">
      <c r="A632" t="s">
        <v>5109</v>
      </c>
      <c r="B632" t="s">
        <v>5301</v>
      </c>
      <c r="C632" t="s">
        <v>5376</v>
      </c>
      <c r="D632" s="3">
        <v>103.19</v>
      </c>
      <c r="E632" s="3">
        <v>92.0113525390625</v>
      </c>
      <c r="F632" s="1">
        <v>3934309.25</v>
      </c>
      <c r="G632" s="1">
        <v>373722658.72380155</v>
      </c>
      <c r="H632" s="1">
        <v>85040161858.080002</v>
      </c>
      <c r="I632">
        <v>2.1736448218723008</v>
      </c>
      <c r="J632" s="2">
        <v>5.4341120546807522E-5</v>
      </c>
      <c r="K632" s="11">
        <v>4.5424659681497906E-2</v>
      </c>
      <c r="L632" s="10" t="s">
        <v>11346</v>
      </c>
    </row>
    <row r="633" spans="1:12" x14ac:dyDescent="0.25">
      <c r="A633" t="s">
        <v>4832</v>
      </c>
      <c r="B633" t="s">
        <v>5301</v>
      </c>
      <c r="C633" t="s">
        <v>5543</v>
      </c>
      <c r="D633" s="3">
        <v>88.22</v>
      </c>
      <c r="E633" s="3">
        <v>92.101898193359375</v>
      </c>
      <c r="F633" s="1">
        <v>1382746.25</v>
      </c>
      <c r="G633" s="1">
        <v>146757307.33272144</v>
      </c>
      <c r="H633" s="1">
        <v>6138410324.4199991</v>
      </c>
      <c r="I633">
        <v>2.1715079050826791</v>
      </c>
      <c r="J633" s="2">
        <v>5.4287697627066979E-5</v>
      </c>
      <c r="K633" s="11">
        <v>9.4075500869026538E-2</v>
      </c>
      <c r="L633" s="10" t="s">
        <v>10842</v>
      </c>
    </row>
    <row r="634" spans="1:12" x14ac:dyDescent="0.25">
      <c r="A634" t="s">
        <v>4635</v>
      </c>
      <c r="B634" t="s">
        <v>5301</v>
      </c>
      <c r="C634" t="s">
        <v>5474</v>
      </c>
      <c r="D634" s="3">
        <v>119.05</v>
      </c>
      <c r="E634" s="3">
        <v>92.212646484375</v>
      </c>
      <c r="F634" s="1">
        <v>3077784.5</v>
      </c>
      <c r="G634" s="1">
        <v>258465295.84142008</v>
      </c>
      <c r="H634" s="1">
        <v>57918010956.099998</v>
      </c>
      <c r="I634">
        <v>2.1688999028337079</v>
      </c>
      <c r="J634" s="2">
        <v>5.4222497570842699E-5</v>
      </c>
      <c r="K634" s="11">
        <v>2.6348758045532789E-2</v>
      </c>
      <c r="L634" s="10" t="s">
        <v>11279</v>
      </c>
    </row>
    <row r="635" spans="1:12" x14ac:dyDescent="0.25">
      <c r="A635" t="s">
        <v>4449</v>
      </c>
      <c r="B635" t="s">
        <v>5301</v>
      </c>
      <c r="C635" t="s">
        <v>5589</v>
      </c>
      <c r="D635" s="3">
        <v>111.66</v>
      </c>
      <c r="E635" s="3">
        <v>92.422248840332031</v>
      </c>
      <c r="F635" s="1">
        <v>1753852.5</v>
      </c>
      <c r="G635" s="1">
        <v>157510959.13172033</v>
      </c>
      <c r="H635" s="1">
        <v>32598269960.099998</v>
      </c>
      <c r="I635">
        <v>2.1639811031380383</v>
      </c>
      <c r="J635" s="2">
        <v>5.4099527578450956E-5</v>
      </c>
      <c r="K635" s="11">
        <v>6.3793160856288139E-2</v>
      </c>
      <c r="L635" s="10" t="s">
        <v>10981</v>
      </c>
    </row>
    <row r="636" spans="1:12" x14ac:dyDescent="0.25">
      <c r="A636" t="s">
        <v>2863</v>
      </c>
      <c r="B636" t="s">
        <v>5301</v>
      </c>
      <c r="C636" t="s">
        <v>5733</v>
      </c>
      <c r="D636" s="3">
        <v>102.43</v>
      </c>
      <c r="E636" s="3">
        <v>92.569297790527344</v>
      </c>
      <c r="F636" s="1">
        <v>632296.25</v>
      </c>
      <c r="G636" s="1">
        <v>63833451.731439717</v>
      </c>
      <c r="H636" s="1">
        <v>14153306222.000002</v>
      </c>
      <c r="I636">
        <v>2.1605435578929724</v>
      </c>
      <c r="J636" s="2">
        <v>5.4013588947324312E-5</v>
      </c>
      <c r="K636" s="11">
        <v>0.1172138477993977</v>
      </c>
      <c r="L636" s="10" t="s">
        <v>10751</v>
      </c>
    </row>
    <row r="637" spans="1:12" x14ac:dyDescent="0.25">
      <c r="A637" t="s">
        <v>898</v>
      </c>
      <c r="B637" t="s">
        <v>5303</v>
      </c>
      <c r="C637" t="s">
        <v>5667</v>
      </c>
      <c r="D637" s="3">
        <v>103.66</v>
      </c>
      <c r="E637" s="3">
        <v>92.58489990234375</v>
      </c>
      <c r="F637" s="1">
        <v>1399235</v>
      </c>
      <c r="G637" s="1">
        <v>118174714.53177141</v>
      </c>
      <c r="H637" s="1">
        <v>9181055698.4399986</v>
      </c>
      <c r="I637">
        <v>2.1601794699886812</v>
      </c>
      <c r="J637" s="2">
        <v>5.400448674971703E-5</v>
      </c>
      <c r="K637" s="11">
        <v>0.13493006863318885</v>
      </c>
      <c r="L637" s="10" t="s">
        <v>10648</v>
      </c>
    </row>
    <row r="638" spans="1:12" x14ac:dyDescent="0.25">
      <c r="A638" t="s">
        <v>1118</v>
      </c>
      <c r="B638" t="s">
        <v>5303</v>
      </c>
      <c r="C638" t="s">
        <v>5698</v>
      </c>
      <c r="D638" s="3">
        <v>80.900000000000006</v>
      </c>
      <c r="E638" s="3">
        <v>93.216903686523438</v>
      </c>
      <c r="F638" s="1">
        <v>1099878.25</v>
      </c>
      <c r="G638" s="1">
        <v>85770992.286015362</v>
      </c>
      <c r="H638" s="1">
        <v>7584543110.1999998</v>
      </c>
      <c r="I638">
        <v>2.1455336112919445</v>
      </c>
      <c r="J638" s="2">
        <v>5.3638340282298613E-5</v>
      </c>
      <c r="K638" s="11">
        <v>0.12267091515642366</v>
      </c>
      <c r="L638" s="10" t="s">
        <v>10755</v>
      </c>
    </row>
    <row r="639" spans="1:12" x14ac:dyDescent="0.25">
      <c r="A639" t="s">
        <v>3473</v>
      </c>
      <c r="B639" t="s">
        <v>5301</v>
      </c>
      <c r="C639" t="s">
        <v>5695</v>
      </c>
      <c r="D639" s="3">
        <v>98.86</v>
      </c>
      <c r="E639" s="3">
        <v>93.697746276855469</v>
      </c>
      <c r="F639" s="1">
        <v>1202124.875</v>
      </c>
      <c r="G639" s="1">
        <v>100603390.59866264</v>
      </c>
      <c r="H639" s="1">
        <v>17738984039.440002</v>
      </c>
      <c r="I639">
        <v>2.1345230589543278</v>
      </c>
      <c r="J639" s="2">
        <v>5.3363076473858195E-5</v>
      </c>
      <c r="K639" s="11">
        <v>6.4626866416520087E-2</v>
      </c>
      <c r="L639" s="10" t="s">
        <v>11039</v>
      </c>
    </row>
    <row r="640" spans="1:12" x14ac:dyDescent="0.25">
      <c r="A640" t="s">
        <v>2401</v>
      </c>
      <c r="B640" t="s">
        <v>5303</v>
      </c>
      <c r="C640" t="s">
        <v>5766</v>
      </c>
      <c r="D640" s="3">
        <v>114.5</v>
      </c>
      <c r="E640" s="3">
        <v>94.059471130371094</v>
      </c>
      <c r="F640" s="1">
        <v>366290.21875</v>
      </c>
      <c r="G640" s="1">
        <v>55863041.321505524</v>
      </c>
      <c r="H640" s="1">
        <v>1952499914.5</v>
      </c>
      <c r="I640">
        <v>2.1263143157884663</v>
      </c>
      <c r="J640" s="2">
        <v>5.3157857894711656E-5</v>
      </c>
      <c r="K640" s="11">
        <v>0.22840108505309678</v>
      </c>
      <c r="L640" s="10" t="s">
        <v>10631</v>
      </c>
    </row>
    <row r="641" spans="1:12" x14ac:dyDescent="0.25">
      <c r="A641" t="s">
        <v>4654</v>
      </c>
      <c r="B641" t="s">
        <v>5301</v>
      </c>
      <c r="C641" t="s">
        <v>5438</v>
      </c>
      <c r="D641" s="3">
        <v>85.25</v>
      </c>
      <c r="E641" s="3">
        <v>94.909248352050781</v>
      </c>
      <c r="F641" s="1">
        <v>1770495.625</v>
      </c>
      <c r="G641" s="1">
        <v>218615635.78150633</v>
      </c>
      <c r="H641" s="1">
        <v>12222669901.75</v>
      </c>
      <c r="I641">
        <v>2.10727619776454</v>
      </c>
      <c r="J641" s="2">
        <v>5.26819049441135E-5</v>
      </c>
      <c r="K641" s="11">
        <v>7.3366385233763848E-2</v>
      </c>
      <c r="L641" s="10" t="s">
        <v>10887</v>
      </c>
    </row>
    <row r="642" spans="1:12" x14ac:dyDescent="0.25">
      <c r="A642" t="s">
        <v>2753</v>
      </c>
      <c r="B642" t="s">
        <v>5303</v>
      </c>
      <c r="C642" t="s">
        <v>5412</v>
      </c>
      <c r="D642" s="3">
        <v>92.43</v>
      </c>
      <c r="E642" s="3">
        <v>95.283950805664063</v>
      </c>
      <c r="F642" s="1">
        <v>3207448.25</v>
      </c>
      <c r="G642" s="1">
        <v>285312727.40513647</v>
      </c>
      <c r="H642" s="1">
        <v>9403912403.7300014</v>
      </c>
      <c r="I642">
        <v>2.098989371336093</v>
      </c>
      <c r="J642" s="2">
        <v>5.2474734283402324E-5</v>
      </c>
      <c r="K642" s="11">
        <v>5.3732105086684558E-2</v>
      </c>
      <c r="L642" s="10" t="s">
        <v>10913</v>
      </c>
    </row>
    <row r="643" spans="1:12" x14ac:dyDescent="0.25">
      <c r="A643" t="s">
        <v>3437</v>
      </c>
      <c r="B643" t="s">
        <v>5301</v>
      </c>
      <c r="C643" t="s">
        <v>5569</v>
      </c>
      <c r="D643" s="3">
        <v>104.04</v>
      </c>
      <c r="E643" s="3">
        <v>96.463096618652344</v>
      </c>
      <c r="F643" s="1">
        <v>1684341.125</v>
      </c>
      <c r="G643" s="1">
        <v>178817078.50985846</v>
      </c>
      <c r="H643" s="1">
        <v>16797892539.960001</v>
      </c>
      <c r="I643">
        <v>2.0733317404339631</v>
      </c>
      <c r="J643" s="2">
        <v>5.1833293510849079E-5</v>
      </c>
      <c r="K643" s="11">
        <v>8.1405296379634284E-2</v>
      </c>
      <c r="L643" s="10" t="s">
        <v>10835</v>
      </c>
    </row>
    <row r="644" spans="1:12" x14ac:dyDescent="0.25">
      <c r="A644" t="s">
        <v>4246</v>
      </c>
      <c r="B644" t="s">
        <v>5301</v>
      </c>
      <c r="C644" t="s">
        <v>5742</v>
      </c>
      <c r="D644" s="3">
        <v>91.4</v>
      </c>
      <c r="E644" s="3">
        <v>97.367301940917969</v>
      </c>
      <c r="F644" s="1">
        <v>695270.5</v>
      </c>
      <c r="G644" s="1">
        <v>64386617.395033017</v>
      </c>
      <c r="H644" s="1">
        <v>11523026682.800003</v>
      </c>
      <c r="I644">
        <v>2.0540776627595072</v>
      </c>
      <c r="J644" s="2">
        <v>5.1351941568987678E-5</v>
      </c>
      <c r="K644" s="11">
        <v>4.5302057071708556E-2</v>
      </c>
      <c r="L644" s="10" t="s">
        <v>11002</v>
      </c>
    </row>
    <row r="645" spans="1:12" x14ac:dyDescent="0.25">
      <c r="A645" t="s">
        <v>4626</v>
      </c>
      <c r="B645" t="s">
        <v>5301</v>
      </c>
      <c r="C645" t="s">
        <v>5372</v>
      </c>
      <c r="D645" s="3">
        <v>91.84</v>
      </c>
      <c r="E645" s="3">
        <v>97.437400817871094</v>
      </c>
      <c r="F645" s="1">
        <v>4791919</v>
      </c>
      <c r="G645" s="1">
        <v>435335848.70393431</v>
      </c>
      <c r="H645" s="1">
        <v>142475973897.60001</v>
      </c>
      <c r="I645">
        <v>2.0525999084667474</v>
      </c>
      <c r="J645" s="2">
        <v>5.1314997711668684E-5</v>
      </c>
      <c r="K645" s="11">
        <v>1.5023450008946787E-2</v>
      </c>
      <c r="L645" s="10" t="s">
        <v>11395</v>
      </c>
    </row>
    <row r="646" spans="1:12" x14ac:dyDescent="0.25">
      <c r="A646" t="s">
        <v>4179</v>
      </c>
      <c r="B646" t="s">
        <v>5301</v>
      </c>
      <c r="C646" t="s">
        <v>5781</v>
      </c>
      <c r="D646" s="3">
        <v>98</v>
      </c>
      <c r="E646" s="3">
        <v>97.511650085449219</v>
      </c>
      <c r="F646" s="1">
        <v>1217873.125</v>
      </c>
      <c r="G646" s="1">
        <v>86819073.014921531</v>
      </c>
      <c r="H646" s="1">
        <v>11126248308</v>
      </c>
      <c r="I646">
        <v>2.0510369768611292</v>
      </c>
      <c r="J646" s="2">
        <v>5.127592442152823E-5</v>
      </c>
      <c r="K646" s="11">
        <v>7.8511870861124128E-2</v>
      </c>
      <c r="L646" s="10" t="s">
        <v>10795</v>
      </c>
    </row>
    <row r="647" spans="1:12" x14ac:dyDescent="0.25">
      <c r="A647" t="s">
        <v>3329</v>
      </c>
      <c r="B647" t="s">
        <v>5301</v>
      </c>
      <c r="C647" t="s">
        <v>5751</v>
      </c>
      <c r="D647" s="3">
        <v>85.48</v>
      </c>
      <c r="E647" s="3">
        <v>97.604148864746094</v>
      </c>
      <c r="F647" s="1">
        <v>691966.375</v>
      </c>
      <c r="G647" s="1">
        <v>61228369.640983805</v>
      </c>
      <c r="H647" s="1">
        <v>4220231370.4000006</v>
      </c>
      <c r="I647">
        <v>2.0490932232516865</v>
      </c>
      <c r="J647" s="2">
        <v>5.1227330581292161E-5</v>
      </c>
      <c r="K647" s="11">
        <v>7.7974827256984097E-2</v>
      </c>
      <c r="L647" s="10" t="s">
        <v>10779</v>
      </c>
    </row>
    <row r="648" spans="1:12" x14ac:dyDescent="0.25">
      <c r="A648" t="s">
        <v>3796</v>
      </c>
      <c r="B648" t="s">
        <v>5301</v>
      </c>
      <c r="C648" t="s">
        <v>5755</v>
      </c>
      <c r="D648" s="3">
        <v>96.16</v>
      </c>
      <c r="E648" s="3">
        <v>97.90570068359375</v>
      </c>
      <c r="F648" s="1">
        <v>683868.875</v>
      </c>
      <c r="G648" s="1">
        <v>63245235.815063663</v>
      </c>
      <c r="H648" s="1">
        <v>14302573094.560001</v>
      </c>
      <c r="I648">
        <v>2.0427819688084252</v>
      </c>
      <c r="J648" s="2">
        <v>5.1069549220210633E-5</v>
      </c>
      <c r="K648" s="11">
        <v>7.0972980873278968E-2</v>
      </c>
      <c r="L648" s="10" t="s">
        <v>10956</v>
      </c>
    </row>
    <row r="649" spans="1:12" x14ac:dyDescent="0.25">
      <c r="A649" t="s">
        <v>3429</v>
      </c>
      <c r="B649" t="s">
        <v>5301</v>
      </c>
      <c r="C649" t="s">
        <v>5333</v>
      </c>
      <c r="D649" s="3">
        <v>108.98</v>
      </c>
      <c r="E649" s="3">
        <v>97.96514892578125</v>
      </c>
      <c r="F649" s="1">
        <v>7977758</v>
      </c>
      <c r="G649" s="1">
        <v>755363019.6309886</v>
      </c>
      <c r="H649" s="1">
        <v>173437417818.36002</v>
      </c>
      <c r="I649">
        <v>2.0415423463656519</v>
      </c>
      <c r="J649" s="2">
        <v>5.1038558659141295E-5</v>
      </c>
      <c r="K649" s="11">
        <v>1.2292108531764028E-2</v>
      </c>
      <c r="L649" s="10" t="s">
        <v>11399</v>
      </c>
    </row>
    <row r="650" spans="1:12" x14ac:dyDescent="0.25">
      <c r="A650" t="s">
        <v>4735</v>
      </c>
      <c r="B650" t="s">
        <v>5301</v>
      </c>
      <c r="C650" t="s">
        <v>5610</v>
      </c>
      <c r="D650" s="3">
        <v>88.58</v>
      </c>
      <c r="E650" s="3">
        <v>98.065750122070313</v>
      </c>
      <c r="F650" s="1">
        <v>842449.25</v>
      </c>
      <c r="G650" s="1">
        <v>105395442.22096814</v>
      </c>
      <c r="H650" s="1">
        <v>7280935764.2199993</v>
      </c>
      <c r="I650">
        <v>2.0394480208538042</v>
      </c>
      <c r="J650" s="2">
        <v>5.0986200521345103E-5</v>
      </c>
      <c r="K650" s="11">
        <v>8.2004797815080632E-2</v>
      </c>
      <c r="L650" s="10" t="s">
        <v>10756</v>
      </c>
    </row>
    <row r="651" spans="1:12" x14ac:dyDescent="0.25">
      <c r="A651" t="s">
        <v>4178</v>
      </c>
      <c r="B651" t="s">
        <v>5301</v>
      </c>
      <c r="C651" t="s">
        <v>5384</v>
      </c>
      <c r="D651" s="3">
        <v>107.76</v>
      </c>
      <c r="E651" s="3">
        <v>98.297203063964844</v>
      </c>
      <c r="F651" s="1">
        <v>3831691.25</v>
      </c>
      <c r="G651" s="1">
        <v>377588228.14139289</v>
      </c>
      <c r="H651" s="1">
        <v>117416851838.88</v>
      </c>
      <c r="I651">
        <v>2.0346458878372582</v>
      </c>
      <c r="J651" s="2">
        <v>5.0866147195931453E-5</v>
      </c>
      <c r="K651" s="11">
        <v>1.8877503460823827E-2</v>
      </c>
      <c r="L651" s="10" t="s">
        <v>11369</v>
      </c>
    </row>
    <row r="652" spans="1:12" x14ac:dyDescent="0.25">
      <c r="A652" t="s">
        <v>5165</v>
      </c>
      <c r="B652" t="s">
        <v>5301</v>
      </c>
      <c r="C652" t="s">
        <v>5713</v>
      </c>
      <c r="D652" s="3">
        <v>107.31</v>
      </c>
      <c r="E652" s="3">
        <v>98.590347290039063</v>
      </c>
      <c r="F652" s="1">
        <v>961621.9375</v>
      </c>
      <c r="G652" s="1">
        <v>89926011.323095992</v>
      </c>
      <c r="H652" s="1">
        <v>20280971250.540001</v>
      </c>
      <c r="I652">
        <v>2.0285961607542355</v>
      </c>
      <c r="J652" s="2">
        <v>5.0714904018855891E-5</v>
      </c>
      <c r="K652" s="11">
        <v>9.155474285079504E-2</v>
      </c>
      <c r="L652" s="10" t="s">
        <v>10794</v>
      </c>
    </row>
    <row r="653" spans="1:12" x14ac:dyDescent="0.25">
      <c r="A653" t="s">
        <v>3903</v>
      </c>
      <c r="B653" t="s">
        <v>5301</v>
      </c>
      <c r="C653" t="s">
        <v>5591</v>
      </c>
      <c r="D653" s="3">
        <v>104.51</v>
      </c>
      <c r="E653" s="3">
        <v>99.257102966308594</v>
      </c>
      <c r="F653" s="1">
        <v>1309454.375</v>
      </c>
      <c r="G653" s="1">
        <v>149346351.99752507</v>
      </c>
      <c r="H653" s="1">
        <v>22180097311.260002</v>
      </c>
      <c r="I653">
        <v>2.0149691460155466</v>
      </c>
      <c r="J653" s="2">
        <v>5.0374228650388664E-5</v>
      </c>
      <c r="K653" s="11">
        <v>6.1080137557339653E-2</v>
      </c>
      <c r="L653" s="10" t="s">
        <v>11082</v>
      </c>
    </row>
    <row r="654" spans="1:12" x14ac:dyDescent="0.25">
      <c r="A654" t="s">
        <v>1151</v>
      </c>
      <c r="B654" t="s">
        <v>5303</v>
      </c>
      <c r="C654" t="s">
        <v>5866</v>
      </c>
      <c r="D654" s="3">
        <v>118.36</v>
      </c>
      <c r="E654" s="3">
        <v>99.64324951171875</v>
      </c>
      <c r="F654" s="1">
        <v>623113.4375</v>
      </c>
      <c r="G654" s="1">
        <v>56875695.966176495</v>
      </c>
      <c r="H654" s="1">
        <v>2983244980.7599998</v>
      </c>
      <c r="I654">
        <v>2.0071605550808393</v>
      </c>
      <c r="J654" s="2">
        <v>5.0179013877020981E-5</v>
      </c>
      <c r="K654" s="11">
        <v>0.26587449176459571</v>
      </c>
      <c r="L654" s="10" t="s">
        <v>10626</v>
      </c>
    </row>
    <row r="655" spans="1:12" x14ac:dyDescent="0.25">
      <c r="A655" t="s">
        <v>2909</v>
      </c>
      <c r="B655" t="s">
        <v>5301</v>
      </c>
      <c r="C655" t="s">
        <v>5614</v>
      </c>
      <c r="D655" s="3">
        <v>115.66</v>
      </c>
      <c r="E655" s="3">
        <v>99.813850402832031</v>
      </c>
      <c r="F655" s="1">
        <v>1124336.5</v>
      </c>
      <c r="G655" s="1">
        <v>109384787.46388182</v>
      </c>
      <c r="H655" s="1">
        <v>18279802649.34</v>
      </c>
      <c r="I655">
        <v>2.0037299352027138</v>
      </c>
      <c r="J655" s="2">
        <v>5.0093248380067845E-5</v>
      </c>
      <c r="K655" s="11">
        <v>8.7193115471133606E-2</v>
      </c>
      <c r="L655" s="10" t="s">
        <v>10932</v>
      </c>
    </row>
    <row r="656" spans="1:12" x14ac:dyDescent="0.25">
      <c r="A656" t="s">
        <v>4950</v>
      </c>
      <c r="B656" t="s">
        <v>5301</v>
      </c>
      <c r="C656" t="s">
        <v>5532</v>
      </c>
      <c r="D656" s="3">
        <v>99.79</v>
      </c>
      <c r="E656" s="3">
        <v>100.50319671630859</v>
      </c>
      <c r="F656" s="1">
        <v>1769974.625</v>
      </c>
      <c r="G656" s="1">
        <v>183753692.48662478</v>
      </c>
      <c r="H656" s="1">
        <v>21419988268.460003</v>
      </c>
      <c r="I656">
        <v>1.9899864535109471</v>
      </c>
      <c r="J656" s="2">
        <v>4.9749661337773675E-5</v>
      </c>
      <c r="K656" s="11">
        <v>4.5869625524834506E-2</v>
      </c>
      <c r="L656" s="10" t="s">
        <v>10992</v>
      </c>
    </row>
    <row r="657" spans="1:12" x14ac:dyDescent="0.25">
      <c r="A657" t="s">
        <v>4672</v>
      </c>
      <c r="B657" t="s">
        <v>5301</v>
      </c>
      <c r="C657" t="s">
        <v>5660</v>
      </c>
      <c r="D657" s="3">
        <v>92.86</v>
      </c>
      <c r="E657" s="3">
        <v>100.57530212402344</v>
      </c>
      <c r="F657" s="1">
        <v>1064029.5</v>
      </c>
      <c r="G657" s="1">
        <v>108404074.80660731</v>
      </c>
      <c r="H657" s="1">
        <v>7360616616.3999996</v>
      </c>
      <c r="I657">
        <v>1.9885597733862335</v>
      </c>
      <c r="J657" s="2">
        <v>4.9713994334655835E-5</v>
      </c>
      <c r="K657" s="11">
        <v>0.10071476631026788</v>
      </c>
      <c r="L657" s="10" t="s">
        <v>10826</v>
      </c>
    </row>
    <row r="658" spans="1:12" x14ac:dyDescent="0.25">
      <c r="A658" t="s">
        <v>49</v>
      </c>
      <c r="B658" t="s">
        <v>5303</v>
      </c>
      <c r="C658" t="s">
        <v>5421</v>
      </c>
      <c r="D658" s="3">
        <v>108.3</v>
      </c>
      <c r="E658" s="3">
        <v>100.62919616699219</v>
      </c>
      <c r="F658" s="1">
        <v>2578858</v>
      </c>
      <c r="G658" s="1">
        <v>243573924.03876591</v>
      </c>
      <c r="H658" s="1">
        <v>53849686266</v>
      </c>
      <c r="I658">
        <v>1.9874947591562184</v>
      </c>
      <c r="J658" s="2">
        <v>4.9687368978905461E-5</v>
      </c>
      <c r="K658" s="11">
        <v>3.3248649061088278E-2</v>
      </c>
      <c r="L658" s="10" t="s">
        <v>11312</v>
      </c>
    </row>
    <row r="659" spans="1:12" x14ac:dyDescent="0.25">
      <c r="A659" t="s">
        <v>4197</v>
      </c>
      <c r="B659" t="s">
        <v>5301</v>
      </c>
      <c r="C659" t="s">
        <v>5628</v>
      </c>
      <c r="D659" s="3">
        <v>98.3</v>
      </c>
      <c r="E659" s="3">
        <v>100.67659759521484</v>
      </c>
      <c r="F659" s="1">
        <v>993985.875</v>
      </c>
      <c r="G659" s="1">
        <v>102367124.4203651</v>
      </c>
      <c r="H659" s="1">
        <v>18792087084.200001</v>
      </c>
      <c r="I659">
        <v>1.9865589896485139</v>
      </c>
      <c r="J659" s="2">
        <v>4.9663974741212843E-5</v>
      </c>
      <c r="K659" s="11">
        <v>5.4731438264132272E-2</v>
      </c>
      <c r="L659" s="10" t="s">
        <v>10944</v>
      </c>
    </row>
    <row r="660" spans="1:12" x14ac:dyDescent="0.25">
      <c r="A660" t="s">
        <v>543</v>
      </c>
      <c r="B660" t="s">
        <v>5303</v>
      </c>
      <c r="C660" t="s">
        <v>5568</v>
      </c>
      <c r="D660" s="3">
        <v>117.19</v>
      </c>
      <c r="E660" s="3">
        <v>100.75629425048828</v>
      </c>
      <c r="F660" s="1">
        <v>1652609.875</v>
      </c>
      <c r="G660" s="1">
        <v>157997030.11755112</v>
      </c>
      <c r="H660" s="1">
        <v>39768455914.689995</v>
      </c>
      <c r="I660">
        <v>1.9849876525111558</v>
      </c>
      <c r="J660" s="2">
        <v>4.9624691312778898E-5</v>
      </c>
      <c r="K660" s="11">
        <v>3.6772649805328197E-2</v>
      </c>
      <c r="L660" s="10" t="s">
        <v>11177</v>
      </c>
    </row>
    <row r="661" spans="1:12" x14ac:dyDescent="0.25">
      <c r="A661" t="s">
        <v>1274</v>
      </c>
      <c r="B661" t="s">
        <v>5303</v>
      </c>
      <c r="C661" t="s">
        <v>5789</v>
      </c>
      <c r="D661" s="3">
        <v>118.36</v>
      </c>
      <c r="E661" s="3">
        <v>101.42030334472656</v>
      </c>
      <c r="F661" s="1">
        <v>736743.1875</v>
      </c>
      <c r="G661" s="1">
        <v>74583634.031551406</v>
      </c>
      <c r="H661" s="1">
        <v>10611945617.24</v>
      </c>
      <c r="I661">
        <v>1.9719917354240408</v>
      </c>
      <c r="J661" s="2">
        <v>4.9299793385601022E-5</v>
      </c>
      <c r="K661" s="11">
        <v>8.2092425339893388E-2</v>
      </c>
      <c r="L661" s="10" t="s">
        <v>10748</v>
      </c>
    </row>
    <row r="662" spans="1:12" x14ac:dyDescent="0.25">
      <c r="A662" t="s">
        <v>4269</v>
      </c>
      <c r="B662" t="s">
        <v>5301</v>
      </c>
      <c r="C662" t="s">
        <v>5390</v>
      </c>
      <c r="D662" s="3">
        <v>108.13</v>
      </c>
      <c r="E662" s="3">
        <v>101.93229675292969</v>
      </c>
      <c r="F662" s="1">
        <v>3017384.25</v>
      </c>
      <c r="G662" s="1">
        <v>377158472.70506519</v>
      </c>
      <c r="H662" s="1">
        <v>47420933227.249992</v>
      </c>
      <c r="I662">
        <v>1.9620866631188874</v>
      </c>
      <c r="J662" s="2">
        <v>4.9052166577972184E-5</v>
      </c>
      <c r="K662" s="11">
        <v>3.2200663177607593E-2</v>
      </c>
      <c r="L662" s="10" t="s">
        <v>11232</v>
      </c>
    </row>
    <row r="663" spans="1:12" x14ac:dyDescent="0.25">
      <c r="A663" t="s">
        <v>211</v>
      </c>
      <c r="B663" t="s">
        <v>5303</v>
      </c>
      <c r="C663" t="s">
        <v>5726</v>
      </c>
      <c r="D663" s="3">
        <v>111.12</v>
      </c>
      <c r="E663" s="3">
        <v>102.70362854003906</v>
      </c>
      <c r="F663" s="1">
        <v>696580.0625</v>
      </c>
      <c r="G663" s="1">
        <v>77050900.168815762</v>
      </c>
      <c r="H663" s="1">
        <v>48803849995.680008</v>
      </c>
      <c r="I663">
        <v>1.9473508662065422</v>
      </c>
      <c r="J663" s="2">
        <v>4.8683771655163556E-5</v>
      </c>
      <c r="K663" s="11">
        <v>5.8593120910969111E-2</v>
      </c>
      <c r="L663" s="10" t="s">
        <v>11037</v>
      </c>
    </row>
    <row r="664" spans="1:12" x14ac:dyDescent="0.25">
      <c r="A664" t="s">
        <v>4646</v>
      </c>
      <c r="B664" t="s">
        <v>5301</v>
      </c>
      <c r="C664" t="s">
        <v>5567</v>
      </c>
      <c r="D664" s="3">
        <v>95.59</v>
      </c>
      <c r="E664" s="3">
        <v>103.26560211181641</v>
      </c>
      <c r="F664" s="1">
        <v>1764719.75</v>
      </c>
      <c r="G664" s="1">
        <v>163891020.9986062</v>
      </c>
      <c r="H664" s="1">
        <v>25235305373.960003</v>
      </c>
      <c r="I664">
        <v>1.9367533419641441</v>
      </c>
      <c r="J664" s="2">
        <v>4.8418833549103604E-5</v>
      </c>
      <c r="K664" s="11">
        <v>4.0035690288369813E-2</v>
      </c>
      <c r="L664" s="10" t="s">
        <v>11146</v>
      </c>
    </row>
    <row r="665" spans="1:12" x14ac:dyDescent="0.25">
      <c r="A665" t="s">
        <v>954</v>
      </c>
      <c r="B665" t="s">
        <v>5303</v>
      </c>
      <c r="C665" t="s">
        <v>5646</v>
      </c>
      <c r="D665" s="3">
        <v>109.83</v>
      </c>
      <c r="E665" s="3">
        <v>103.56490325927734</v>
      </c>
      <c r="F665" s="1">
        <v>1107162.75</v>
      </c>
      <c r="G665" s="1">
        <v>108245158.39387286</v>
      </c>
      <c r="H665" s="1">
        <v>23839406114.579998</v>
      </c>
      <c r="I665">
        <v>1.9311561514164211</v>
      </c>
      <c r="J665" s="2">
        <v>4.8278903785410526E-5</v>
      </c>
      <c r="K665" s="11">
        <v>6.4035893031606561E-2</v>
      </c>
      <c r="L665" s="10" t="s">
        <v>11200</v>
      </c>
    </row>
    <row r="666" spans="1:12" x14ac:dyDescent="0.25">
      <c r="A666" t="s">
        <v>2943</v>
      </c>
      <c r="B666" t="s">
        <v>5301</v>
      </c>
      <c r="C666" t="s">
        <v>5819</v>
      </c>
      <c r="D666" s="3">
        <v>112.21</v>
      </c>
      <c r="E666" s="3">
        <v>103.70694732666016</v>
      </c>
      <c r="F666" s="1">
        <v>550749.0625</v>
      </c>
      <c r="G666" s="1">
        <v>62676798.587915659</v>
      </c>
      <c r="H666" s="1">
        <v>8911058517.4099998</v>
      </c>
      <c r="I666">
        <v>1.9285111090005598</v>
      </c>
      <c r="J666" s="2">
        <v>4.8212777725013993E-5</v>
      </c>
      <c r="K666" s="11">
        <v>0.11308866696553624</v>
      </c>
      <c r="L666" s="10" t="s">
        <v>10697</v>
      </c>
    </row>
    <row r="667" spans="1:12" x14ac:dyDescent="0.25">
      <c r="A667" t="s">
        <v>3615</v>
      </c>
      <c r="B667" t="s">
        <v>5301</v>
      </c>
      <c r="C667" t="s">
        <v>5545</v>
      </c>
      <c r="D667" s="3">
        <v>97.07</v>
      </c>
      <c r="E667" s="3">
        <v>103.74894714355469</v>
      </c>
      <c r="F667" s="1">
        <v>2111742.5</v>
      </c>
      <c r="G667" s="1">
        <v>184450186.76622725</v>
      </c>
      <c r="H667" s="1">
        <v>20754919058.73</v>
      </c>
      <c r="I667">
        <v>1.927730406008509</v>
      </c>
      <c r="J667" s="2">
        <v>4.8193260150212723E-5</v>
      </c>
      <c r="K667" s="11">
        <v>5.4192343922934372E-2</v>
      </c>
      <c r="L667" s="10" t="s">
        <v>11032</v>
      </c>
    </row>
    <row r="668" spans="1:12" x14ac:dyDescent="0.25">
      <c r="A668" t="s">
        <v>1744</v>
      </c>
      <c r="B668" t="s">
        <v>5303</v>
      </c>
      <c r="C668" t="s">
        <v>5321</v>
      </c>
      <c r="D668" s="3">
        <v>131.07</v>
      </c>
      <c r="E668" s="3">
        <v>103.75849914550781</v>
      </c>
      <c r="F668" s="1">
        <v>8541925</v>
      </c>
      <c r="G668" s="1">
        <v>1038247994.11571</v>
      </c>
      <c r="H668" s="1">
        <v>56248038164.609993</v>
      </c>
      <c r="I668">
        <v>1.9275529392491115</v>
      </c>
      <c r="J668" s="2">
        <v>4.8188823481227788E-5</v>
      </c>
      <c r="K668" s="11">
        <v>3.5535567635358326E-2</v>
      </c>
      <c r="L668" s="10" t="s">
        <v>11139</v>
      </c>
    </row>
    <row r="669" spans="1:12" x14ac:dyDescent="0.25">
      <c r="A669" t="s">
        <v>3370</v>
      </c>
      <c r="B669" t="s">
        <v>5301</v>
      </c>
      <c r="C669" t="s">
        <v>5334</v>
      </c>
      <c r="D669" s="3">
        <v>116.84</v>
      </c>
      <c r="E669" s="3">
        <v>103.88995361328125</v>
      </c>
      <c r="F669" s="1">
        <v>6991191.5</v>
      </c>
      <c r="G669" s="1">
        <v>706494890.75836468</v>
      </c>
      <c r="H669" s="1">
        <v>220566967348.80002</v>
      </c>
      <c r="I669">
        <v>1.9251139599549507</v>
      </c>
      <c r="J669" s="2">
        <v>4.8127848998873769E-5</v>
      </c>
      <c r="K669" s="11">
        <v>1.3465468351219829E-2</v>
      </c>
      <c r="L669" s="10" t="s">
        <v>11389</v>
      </c>
    </row>
    <row r="670" spans="1:12" x14ac:dyDescent="0.25">
      <c r="A670" t="s">
        <v>2342</v>
      </c>
      <c r="B670" t="s">
        <v>5303</v>
      </c>
      <c r="C670" t="s">
        <v>5859</v>
      </c>
      <c r="D670" s="3">
        <v>122.98</v>
      </c>
      <c r="E670" s="3">
        <v>104.01869964599609</v>
      </c>
      <c r="F670" s="1">
        <v>550296.3125</v>
      </c>
      <c r="G670" s="1">
        <v>56090909.628773056</v>
      </c>
      <c r="H670" s="1">
        <v>639496032.71484375</v>
      </c>
      <c r="I670">
        <v>1.9227312077602812</v>
      </c>
      <c r="J670" s="2">
        <v>4.8068280194007029E-5</v>
      </c>
      <c r="K670" s="11">
        <v>3.741207756945053E-2</v>
      </c>
      <c r="L670" s="10" t="s">
        <v>11463</v>
      </c>
    </row>
    <row r="671" spans="1:12" x14ac:dyDescent="0.25">
      <c r="A671" t="s">
        <v>5126</v>
      </c>
      <c r="B671" t="s">
        <v>5301</v>
      </c>
      <c r="C671" t="s">
        <v>5366</v>
      </c>
      <c r="D671" s="3">
        <v>112.55</v>
      </c>
      <c r="E671" s="3">
        <v>104.15664672851562</v>
      </c>
      <c r="F671" s="1">
        <v>3470273</v>
      </c>
      <c r="G671" s="1">
        <v>360214134.10852098</v>
      </c>
      <c r="H671" s="1">
        <v>92674310071.849991</v>
      </c>
      <c r="I671">
        <v>1.9201847052670593</v>
      </c>
      <c r="J671" s="2">
        <v>4.8004617631676485E-5</v>
      </c>
      <c r="K671" s="11">
        <v>2.7508202187922937E-2</v>
      </c>
      <c r="L671" s="10" t="s">
        <v>11259</v>
      </c>
    </row>
    <row r="672" spans="1:12" x14ac:dyDescent="0.25">
      <c r="A672" t="s">
        <v>5195</v>
      </c>
      <c r="B672" t="s">
        <v>5301</v>
      </c>
      <c r="C672" t="s">
        <v>5814</v>
      </c>
      <c r="D672" s="3">
        <v>105.89</v>
      </c>
      <c r="E672" s="3">
        <v>104.22740173339844</v>
      </c>
      <c r="F672" s="1">
        <v>486925.53125</v>
      </c>
      <c r="G672" s="1">
        <v>52874105.352654092</v>
      </c>
      <c r="H672" s="1">
        <v>5833099319.5600004</v>
      </c>
      <c r="I672">
        <v>1.9188811835833415</v>
      </c>
      <c r="J672" s="2">
        <v>4.7972029589583538E-5</v>
      </c>
      <c r="K672" s="11">
        <v>0.14799823475613141</v>
      </c>
      <c r="L672" s="10" t="s">
        <v>10718</v>
      </c>
    </row>
    <row r="673" spans="1:12" x14ac:dyDescent="0.25">
      <c r="A673" t="s">
        <v>635</v>
      </c>
      <c r="B673" t="s">
        <v>5303</v>
      </c>
      <c r="C673" t="s">
        <v>5771</v>
      </c>
      <c r="D673" s="3">
        <v>116.7</v>
      </c>
      <c r="E673" s="3">
        <v>104.46845245361328</v>
      </c>
      <c r="F673" s="1">
        <v>708316.125</v>
      </c>
      <c r="G673" s="1">
        <v>75073572.025803909</v>
      </c>
      <c r="H673" s="1">
        <v>12258066237.6</v>
      </c>
      <c r="I673">
        <v>1.9144535532275182</v>
      </c>
      <c r="J673" s="2">
        <v>4.7861338830687955E-5</v>
      </c>
      <c r="K673" s="11">
        <v>5.062299717608313E-2</v>
      </c>
      <c r="L673" s="10" t="s">
        <v>11029</v>
      </c>
    </row>
    <row r="674" spans="1:12" x14ac:dyDescent="0.25">
      <c r="A674" t="s">
        <v>4580</v>
      </c>
      <c r="B674" t="s">
        <v>5301</v>
      </c>
      <c r="C674" t="s">
        <v>5371</v>
      </c>
      <c r="D674" s="3">
        <v>104.56</v>
      </c>
      <c r="E674" s="3">
        <v>105.12349700927734</v>
      </c>
      <c r="F674" s="1">
        <v>4381069</v>
      </c>
      <c r="G674" s="1">
        <v>446318121.10810971</v>
      </c>
      <c r="H674" s="1">
        <v>149958187027.20001</v>
      </c>
      <c r="I674">
        <v>1.902524228073859</v>
      </c>
      <c r="J674" s="2">
        <v>4.7563105701846478E-5</v>
      </c>
      <c r="K674" s="11">
        <v>1.2922614693754008E-2</v>
      </c>
      <c r="L674" s="10" t="s">
        <v>11402</v>
      </c>
    </row>
    <row r="675" spans="1:12" x14ac:dyDescent="0.25">
      <c r="A675" t="s">
        <v>4885</v>
      </c>
      <c r="B675" t="s">
        <v>5301</v>
      </c>
      <c r="C675" t="s">
        <v>5605</v>
      </c>
      <c r="D675" s="3">
        <v>102.92</v>
      </c>
      <c r="E675" s="3">
        <v>105.42075347900391</v>
      </c>
      <c r="F675" s="1">
        <v>1346171.375</v>
      </c>
      <c r="G675" s="1">
        <v>130586867.28121056</v>
      </c>
      <c r="H675" s="1">
        <v>25736275341.16</v>
      </c>
      <c r="I675">
        <v>1.8971596521536238</v>
      </c>
      <c r="J675" s="2">
        <v>4.7428991303840596E-5</v>
      </c>
      <c r="K675" s="11">
        <v>6.5787948990616796E-2</v>
      </c>
      <c r="L675" s="10" t="s">
        <v>10928</v>
      </c>
    </row>
    <row r="676" spans="1:12" x14ac:dyDescent="0.25">
      <c r="A676" t="s">
        <v>5131</v>
      </c>
      <c r="B676" t="s">
        <v>5301</v>
      </c>
      <c r="C676" t="s">
        <v>5744</v>
      </c>
      <c r="D676" s="3">
        <v>103.9</v>
      </c>
      <c r="E676" s="3">
        <v>105.61080169677734</v>
      </c>
      <c r="F676" s="1">
        <v>464701.59375</v>
      </c>
      <c r="G676" s="1">
        <v>51224291.842103459</v>
      </c>
      <c r="H676" s="1">
        <v>8252038582.7000008</v>
      </c>
      <c r="I676">
        <v>1.8937456849747869</v>
      </c>
      <c r="J676" s="2">
        <v>4.7343642124369672E-5</v>
      </c>
      <c r="K676" s="11">
        <v>8.8069460403492048E-2</v>
      </c>
      <c r="L676" s="10" t="s">
        <v>10914</v>
      </c>
    </row>
    <row r="677" spans="1:12" x14ac:dyDescent="0.25">
      <c r="A677" t="s">
        <v>4846</v>
      </c>
      <c r="B677" t="s">
        <v>5301</v>
      </c>
      <c r="C677" t="s">
        <v>5705</v>
      </c>
      <c r="D677" s="3">
        <v>110.49</v>
      </c>
      <c r="E677" s="3">
        <v>106.35724639892578</v>
      </c>
      <c r="F677" s="1">
        <v>859791.75</v>
      </c>
      <c r="G677" s="1">
        <v>83838780.218861401</v>
      </c>
      <c r="H677" s="1">
        <v>11360571524.429998</v>
      </c>
      <c r="I677">
        <v>1.8804548516594544</v>
      </c>
      <c r="J677" s="2">
        <v>4.7011371291486361E-5</v>
      </c>
      <c r="K677" s="11">
        <v>0.12401560154953853</v>
      </c>
      <c r="L677" s="10" t="s">
        <v>10819</v>
      </c>
    </row>
    <row r="678" spans="1:12" x14ac:dyDescent="0.25">
      <c r="A678" t="s">
        <v>2209</v>
      </c>
      <c r="B678" t="s">
        <v>5303</v>
      </c>
      <c r="C678" t="s">
        <v>5636</v>
      </c>
      <c r="D678" s="3">
        <v>103.52</v>
      </c>
      <c r="E678" s="3">
        <v>106.3843994140625</v>
      </c>
      <c r="F678" s="1">
        <v>1006687.75</v>
      </c>
      <c r="G678" s="1">
        <v>106972131.52758093</v>
      </c>
      <c r="H678" s="1">
        <v>12644196361.92</v>
      </c>
      <c r="I678">
        <v>1.879974893889967</v>
      </c>
      <c r="J678" s="2">
        <v>4.6999372347249172E-5</v>
      </c>
      <c r="K678" s="11">
        <v>0.10817223195107817</v>
      </c>
      <c r="L678" s="10" t="s">
        <v>10808</v>
      </c>
    </row>
    <row r="679" spans="1:12" x14ac:dyDescent="0.25">
      <c r="A679" t="s">
        <v>5</v>
      </c>
      <c r="B679" t="s">
        <v>5303</v>
      </c>
      <c r="C679" t="s">
        <v>5311</v>
      </c>
      <c r="D679" s="3">
        <v>117.91</v>
      </c>
      <c r="E679" s="3">
        <v>106.42514801025391</v>
      </c>
      <c r="F679" s="1">
        <v>34952328</v>
      </c>
      <c r="G679" s="1">
        <v>3784801323.0856719</v>
      </c>
      <c r="H679" s="1">
        <v>619949084560</v>
      </c>
      <c r="I679">
        <v>1.8792550796427392</v>
      </c>
      <c r="J679" s="2">
        <v>4.6981376991068479E-5</v>
      </c>
      <c r="K679" s="11">
        <v>9.0560258775997139E-3</v>
      </c>
      <c r="L679" s="10" t="s">
        <v>11406</v>
      </c>
    </row>
    <row r="680" spans="1:12" x14ac:dyDescent="0.25">
      <c r="A680" t="s">
        <v>456</v>
      </c>
      <c r="B680" t="s">
        <v>5303</v>
      </c>
      <c r="C680" t="s">
        <v>5358</v>
      </c>
      <c r="D680" s="3">
        <v>119.64</v>
      </c>
      <c r="E680" s="3">
        <v>107.68560028076172</v>
      </c>
      <c r="F680" s="1">
        <v>4399073</v>
      </c>
      <c r="G680" s="1">
        <v>544416581.97256744</v>
      </c>
      <c r="H680" s="1">
        <v>92745346500.720001</v>
      </c>
      <c r="I680">
        <v>1.8572585329751881</v>
      </c>
      <c r="J680" s="2">
        <v>4.64314633243797E-5</v>
      </c>
      <c r="K680" s="11">
        <v>4.3449563245970671E-2</v>
      </c>
      <c r="L680" s="10" t="s">
        <v>11035</v>
      </c>
    </row>
    <row r="681" spans="1:12" x14ac:dyDescent="0.25">
      <c r="A681" t="s">
        <v>5112</v>
      </c>
      <c r="B681" t="s">
        <v>5301</v>
      </c>
      <c r="C681" t="s">
        <v>5416</v>
      </c>
      <c r="D681" s="3">
        <v>115.4</v>
      </c>
      <c r="E681" s="3">
        <v>108.69355010986328</v>
      </c>
      <c r="F681" s="1">
        <v>2481422.25</v>
      </c>
      <c r="G681" s="1">
        <v>269705777.0619638</v>
      </c>
      <c r="H681" s="1">
        <v>100704441353.40001</v>
      </c>
      <c r="I681">
        <v>1.8400355844284013</v>
      </c>
      <c r="J681" s="2">
        <v>4.6000889610710035E-5</v>
      </c>
      <c r="K681" s="11">
        <v>2.4837073560490835E-2</v>
      </c>
      <c r="L681" s="10" t="s">
        <v>11368</v>
      </c>
    </row>
    <row r="682" spans="1:12" x14ac:dyDescent="0.25">
      <c r="A682" t="s">
        <v>2923</v>
      </c>
      <c r="B682" t="s">
        <v>5301</v>
      </c>
      <c r="C682" t="s">
        <v>5613</v>
      </c>
      <c r="D682" s="3">
        <v>114.35</v>
      </c>
      <c r="E682" s="3">
        <v>109.08080291748047</v>
      </c>
      <c r="F682" s="1">
        <v>961997.625</v>
      </c>
      <c r="G682" s="1">
        <v>110124893.9139041</v>
      </c>
      <c r="H682" s="1">
        <v>30084804160.099998</v>
      </c>
      <c r="I682">
        <v>1.8335031889277513</v>
      </c>
      <c r="J682" s="2">
        <v>4.5837579723193782E-5</v>
      </c>
      <c r="K682" s="11">
        <v>4.9161069476141392E-2</v>
      </c>
      <c r="L682" s="10" t="s">
        <v>11013</v>
      </c>
    </row>
    <row r="683" spans="1:12" x14ac:dyDescent="0.25">
      <c r="A683" t="s">
        <v>3412</v>
      </c>
      <c r="B683" t="s">
        <v>5301</v>
      </c>
      <c r="C683" t="s">
        <v>5735</v>
      </c>
      <c r="D683" s="3">
        <v>106.39</v>
      </c>
      <c r="E683" s="3">
        <v>109.129150390625</v>
      </c>
      <c r="F683" s="1">
        <v>751794.125</v>
      </c>
      <c r="G683" s="1">
        <v>80143562.70510453</v>
      </c>
      <c r="H683" s="1">
        <v>66937313103.020004</v>
      </c>
      <c r="I683">
        <v>1.8326908922511091</v>
      </c>
      <c r="J683" s="2">
        <v>4.5817272306277731E-5</v>
      </c>
      <c r="K683" s="11">
        <v>3.7996333110016808E-2</v>
      </c>
      <c r="L683" s="10" t="s">
        <v>11106</v>
      </c>
    </row>
    <row r="684" spans="1:12" x14ac:dyDescent="0.25">
      <c r="A684" t="s">
        <v>1322</v>
      </c>
      <c r="B684" t="s">
        <v>5303</v>
      </c>
      <c r="C684" t="s">
        <v>5564</v>
      </c>
      <c r="D684" s="3">
        <v>116.86</v>
      </c>
      <c r="E684" s="3">
        <v>109.40672302246094</v>
      </c>
      <c r="F684" s="1">
        <v>1320431.875</v>
      </c>
      <c r="G684" s="1">
        <v>151938479.0545387</v>
      </c>
      <c r="H684" s="1">
        <v>29994296101.800003</v>
      </c>
      <c r="I684">
        <v>1.8280412252082578</v>
      </c>
      <c r="J684" s="2">
        <v>4.5701030630206449E-5</v>
      </c>
      <c r="K684" s="11">
        <v>4.7056241878038391E-2</v>
      </c>
      <c r="L684" s="10" t="s">
        <v>11161</v>
      </c>
    </row>
    <row r="685" spans="1:12" x14ac:dyDescent="0.25">
      <c r="A685" t="s">
        <v>2911</v>
      </c>
      <c r="B685" t="s">
        <v>5301</v>
      </c>
      <c r="C685" t="s">
        <v>5494</v>
      </c>
      <c r="D685" s="3">
        <v>105.27</v>
      </c>
      <c r="E685" s="3">
        <v>109.51689910888672</v>
      </c>
      <c r="F685" s="1">
        <v>2523785.75</v>
      </c>
      <c r="G685" s="1">
        <v>233264231.83768314</v>
      </c>
      <c r="H685" s="1">
        <v>44817919817.549995</v>
      </c>
      <c r="I685">
        <v>1.8262021809177671</v>
      </c>
      <c r="J685" s="2">
        <v>4.5655054522944179E-5</v>
      </c>
      <c r="K685" s="11">
        <v>4.035825099143027E-2</v>
      </c>
      <c r="L685" s="10" t="s">
        <v>11118</v>
      </c>
    </row>
    <row r="686" spans="1:12" x14ac:dyDescent="0.25">
      <c r="A686" t="s">
        <v>17</v>
      </c>
      <c r="B686" t="s">
        <v>5303</v>
      </c>
      <c r="C686" t="s">
        <v>5804</v>
      </c>
      <c r="D686" s="3">
        <v>115.42</v>
      </c>
      <c r="E686" s="3">
        <v>111.26197814941406</v>
      </c>
      <c r="F686" s="1">
        <v>491942.9375</v>
      </c>
      <c r="G686" s="1">
        <v>57878854.132108115</v>
      </c>
      <c r="H686" s="1">
        <v>5007034212.0599995</v>
      </c>
      <c r="I686">
        <v>1.797559268013547</v>
      </c>
      <c r="J686" s="2">
        <v>4.4938981700338678E-5</v>
      </c>
      <c r="K686" s="11">
        <v>0.16419717730655276</v>
      </c>
      <c r="L686" s="10" t="s">
        <v>10665</v>
      </c>
    </row>
    <row r="687" spans="1:12" x14ac:dyDescent="0.25">
      <c r="A687" t="s">
        <v>5199</v>
      </c>
      <c r="B687" t="s">
        <v>5301</v>
      </c>
      <c r="C687" t="s">
        <v>5829</v>
      </c>
      <c r="D687" s="3">
        <v>140.68</v>
      </c>
      <c r="E687" s="3">
        <v>112.251953125</v>
      </c>
      <c r="F687" s="1">
        <v>469447.53125</v>
      </c>
      <c r="G687" s="1">
        <v>57616660.0551323</v>
      </c>
      <c r="H687" s="1">
        <v>6231121373.6400003</v>
      </c>
      <c r="I687">
        <v>1.7817061924729873</v>
      </c>
      <c r="J687" s="2">
        <v>4.4542654811824685E-5</v>
      </c>
      <c r="K687" s="11">
        <v>0.14440031149712751</v>
      </c>
      <c r="L687" s="10" t="s">
        <v>10659</v>
      </c>
    </row>
    <row r="688" spans="1:12" x14ac:dyDescent="0.25">
      <c r="A688" t="s">
        <v>3992</v>
      </c>
      <c r="B688" t="s">
        <v>5301</v>
      </c>
      <c r="C688" t="s">
        <v>5548</v>
      </c>
      <c r="D688" s="3">
        <v>122.88</v>
      </c>
      <c r="E688" s="3">
        <v>113.69754791259766</v>
      </c>
      <c r="F688" s="1">
        <v>1538019.875</v>
      </c>
      <c r="G688" s="1">
        <v>169777149.97825232</v>
      </c>
      <c r="H688" s="1">
        <v>43131462942.720001</v>
      </c>
      <c r="I688">
        <v>1.7590528878753424</v>
      </c>
      <c r="J688" s="2">
        <v>4.397632219688356E-5</v>
      </c>
      <c r="K688" s="11">
        <v>5.7592150192101413E-2</v>
      </c>
      <c r="L688" s="10" t="s">
        <v>11168</v>
      </c>
    </row>
    <row r="689" spans="1:12" x14ac:dyDescent="0.25">
      <c r="A689" t="s">
        <v>2078</v>
      </c>
      <c r="B689" t="s">
        <v>5303</v>
      </c>
      <c r="C689" t="s">
        <v>5313</v>
      </c>
      <c r="D689" s="3">
        <v>121.93</v>
      </c>
      <c r="E689" s="3">
        <v>113.79830169677734</v>
      </c>
      <c r="F689" s="1">
        <v>24088502</v>
      </c>
      <c r="G689" s="1">
        <v>2673259024.4267321</v>
      </c>
      <c r="H689" s="1">
        <v>41815894531.25</v>
      </c>
      <c r="I689">
        <v>1.7574954724097065</v>
      </c>
      <c r="J689" s="2">
        <v>4.393738681024266E-5</v>
      </c>
      <c r="K689" s="11">
        <v>8.395921106152995E-3</v>
      </c>
      <c r="L689" s="10" t="s">
        <v>11407</v>
      </c>
    </row>
    <row r="690" spans="1:12" x14ac:dyDescent="0.25">
      <c r="A690" t="s">
        <v>3879</v>
      </c>
      <c r="B690" t="s">
        <v>5301</v>
      </c>
      <c r="C690" t="s">
        <v>5400</v>
      </c>
      <c r="D690" s="3">
        <v>118.53</v>
      </c>
      <c r="E690" s="3">
        <v>113.97403717041016</v>
      </c>
      <c r="F690" s="1">
        <v>3647107.5</v>
      </c>
      <c r="G690" s="1">
        <v>355026022.55585021</v>
      </c>
      <c r="H690" s="1">
        <v>90334641757.770004</v>
      </c>
      <c r="I690">
        <v>1.7547856070147512</v>
      </c>
      <c r="J690" s="2">
        <v>4.386964017536878E-5</v>
      </c>
      <c r="K690" s="11">
        <v>2.3059680690962432E-2</v>
      </c>
      <c r="L690" s="10" t="s">
        <v>11353</v>
      </c>
    </row>
    <row r="691" spans="1:12" x14ac:dyDescent="0.25">
      <c r="A691" t="s">
        <v>2956</v>
      </c>
      <c r="B691" t="s">
        <v>5301</v>
      </c>
      <c r="C691" t="s">
        <v>5800</v>
      </c>
      <c r="D691" s="3">
        <v>111.78</v>
      </c>
      <c r="E691" s="3">
        <v>114.03340148925781</v>
      </c>
      <c r="F691" s="1">
        <v>675996.0625</v>
      </c>
      <c r="G691" s="1">
        <v>61995080.930189408</v>
      </c>
      <c r="H691" s="1">
        <v>6954198649.9200001</v>
      </c>
      <c r="I691">
        <v>1.7538720882481125</v>
      </c>
      <c r="J691" s="2">
        <v>4.3846802206202813E-5</v>
      </c>
      <c r="K691" s="11">
        <v>9.2399755944733639E-2</v>
      </c>
      <c r="L691" s="10" t="s">
        <v>10714</v>
      </c>
    </row>
    <row r="692" spans="1:12" x14ac:dyDescent="0.25">
      <c r="A692" t="s">
        <v>4942</v>
      </c>
      <c r="B692" t="s">
        <v>5301</v>
      </c>
      <c r="C692" t="s">
        <v>5562</v>
      </c>
      <c r="D692" s="3">
        <v>117.75</v>
      </c>
      <c r="E692" s="3">
        <v>114.34044647216797</v>
      </c>
      <c r="F692" s="1">
        <v>1429996.5</v>
      </c>
      <c r="G692" s="1">
        <v>157057239.63772428</v>
      </c>
      <c r="H692" s="1">
        <v>44091689794.5</v>
      </c>
      <c r="I692">
        <v>1.7491623145680364</v>
      </c>
      <c r="J692" s="2">
        <v>4.3729057864200913E-5</v>
      </c>
      <c r="K692" s="11">
        <v>4.9931347887743921E-2</v>
      </c>
      <c r="L692" s="10" t="s">
        <v>11080</v>
      </c>
    </row>
    <row r="693" spans="1:12" x14ac:dyDescent="0.25">
      <c r="A693" t="s">
        <v>888</v>
      </c>
      <c r="B693" t="s">
        <v>5303</v>
      </c>
      <c r="C693" t="s">
        <v>5430</v>
      </c>
      <c r="D693" s="3">
        <v>116.45</v>
      </c>
      <c r="E693" s="3">
        <v>114.35427856445312</v>
      </c>
      <c r="F693" s="1">
        <v>2272084.75</v>
      </c>
      <c r="G693" s="1">
        <v>248059256.86478198</v>
      </c>
      <c r="H693" s="1">
        <v>17470980923.400002</v>
      </c>
      <c r="I693">
        <v>1.7489507389727852</v>
      </c>
      <c r="J693" s="2">
        <v>4.3723768474319628E-5</v>
      </c>
      <c r="K693" s="11">
        <v>4.3853284659926203E-2</v>
      </c>
      <c r="L693" s="10" t="s">
        <v>11024</v>
      </c>
    </row>
    <row r="694" spans="1:12" x14ac:dyDescent="0.25">
      <c r="A694" t="s">
        <v>4873</v>
      </c>
      <c r="B694" t="s">
        <v>5301</v>
      </c>
      <c r="C694" t="s">
        <v>5633</v>
      </c>
      <c r="D694" s="3">
        <v>114.6</v>
      </c>
      <c r="E694" s="3">
        <v>114.46720123291016</v>
      </c>
      <c r="F694" s="1">
        <v>1317343.125</v>
      </c>
      <c r="G694" s="1">
        <v>134521429.14578706</v>
      </c>
      <c r="H694" s="1">
        <v>29692860000</v>
      </c>
      <c r="I694">
        <v>1.7472253872360648</v>
      </c>
      <c r="J694" s="2">
        <v>4.368063468090162E-5</v>
      </c>
      <c r="K694" s="11">
        <v>4.2047462868752689E-2</v>
      </c>
      <c r="L694" s="10" t="s">
        <v>10934</v>
      </c>
    </row>
    <row r="695" spans="1:12" x14ac:dyDescent="0.25">
      <c r="A695" t="s">
        <v>5050</v>
      </c>
      <c r="B695" t="s">
        <v>5301</v>
      </c>
      <c r="C695" t="s">
        <v>5535</v>
      </c>
      <c r="D695" s="3">
        <v>118.27</v>
      </c>
      <c r="E695" s="3">
        <v>114.92404937744141</v>
      </c>
      <c r="F695" s="1">
        <v>1790423.375</v>
      </c>
      <c r="G695" s="1">
        <v>184723312.17254257</v>
      </c>
      <c r="H695" s="1">
        <v>33595630018.279999</v>
      </c>
      <c r="I695">
        <v>1.7402797855055241</v>
      </c>
      <c r="J695" s="2">
        <v>4.3506994637638101E-5</v>
      </c>
      <c r="K695" s="11">
        <v>4.0653406289681636E-2</v>
      </c>
      <c r="L695" s="10" t="s">
        <v>11309</v>
      </c>
    </row>
    <row r="696" spans="1:12" x14ac:dyDescent="0.25">
      <c r="A696" t="s">
        <v>3260</v>
      </c>
      <c r="B696" t="s">
        <v>5301</v>
      </c>
      <c r="C696" t="s">
        <v>5748</v>
      </c>
      <c r="D696" s="3">
        <v>125.19</v>
      </c>
      <c r="E696" s="3">
        <v>115.67334747314453</v>
      </c>
      <c r="F696" s="1">
        <v>498506.9375</v>
      </c>
      <c r="G696" s="1">
        <v>58900507.729772985</v>
      </c>
      <c r="H696" s="1">
        <v>5522100979.5900002</v>
      </c>
      <c r="I696">
        <v>1.7290067623091248</v>
      </c>
      <c r="J696" s="2">
        <v>4.3225169057728117E-5</v>
      </c>
      <c r="K696" s="11">
        <v>0.13756107009827531</v>
      </c>
      <c r="L696" s="10" t="s">
        <v>10656</v>
      </c>
    </row>
    <row r="697" spans="1:12" x14ac:dyDescent="0.25">
      <c r="A697" t="s">
        <v>2828</v>
      </c>
      <c r="B697" t="s">
        <v>5301</v>
      </c>
      <c r="C697" t="s">
        <v>5418</v>
      </c>
      <c r="D697" s="3">
        <v>116.3</v>
      </c>
      <c r="E697" s="3">
        <v>116.13500213623047</v>
      </c>
      <c r="F697" s="1">
        <v>2546720.75</v>
      </c>
      <c r="G697" s="1">
        <v>266255033.50227082</v>
      </c>
      <c r="H697" s="1">
        <v>75702759858.399994</v>
      </c>
      <c r="I697">
        <v>1.722133692006075</v>
      </c>
      <c r="J697" s="2">
        <v>4.3053342300151876E-5</v>
      </c>
      <c r="K697" s="11">
        <v>2.874298517410671E-2</v>
      </c>
      <c r="L697" s="10" t="s">
        <v>11245</v>
      </c>
    </row>
    <row r="698" spans="1:12" x14ac:dyDescent="0.25">
      <c r="A698" t="s">
        <v>4028</v>
      </c>
      <c r="B698" t="s">
        <v>5301</v>
      </c>
      <c r="C698" t="s">
        <v>5332</v>
      </c>
      <c r="D698" s="3">
        <v>116.3</v>
      </c>
      <c r="E698" s="3">
        <v>116.60590362548828</v>
      </c>
      <c r="F698" s="1">
        <v>6812251</v>
      </c>
      <c r="G698" s="1">
        <v>796912569.81471372</v>
      </c>
      <c r="H698" s="1">
        <v>316397839966.40002</v>
      </c>
      <c r="I698">
        <v>1.715179024231523</v>
      </c>
      <c r="J698" s="2">
        <v>4.2879475605788077E-5</v>
      </c>
      <c r="K698" s="11">
        <v>1.1868225620495106E-2</v>
      </c>
      <c r="L698" s="10" t="s">
        <v>11404</v>
      </c>
    </row>
    <row r="699" spans="1:12" x14ac:dyDescent="0.25">
      <c r="A699" t="s">
        <v>4930</v>
      </c>
      <c r="B699" t="s">
        <v>5301</v>
      </c>
      <c r="C699" t="s">
        <v>5618</v>
      </c>
      <c r="D699" s="3">
        <v>118.21</v>
      </c>
      <c r="E699" s="3">
        <v>116.69664764404297</v>
      </c>
      <c r="F699" s="1">
        <v>1063738.75</v>
      </c>
      <c r="G699" s="1">
        <v>117825320.78864923</v>
      </c>
      <c r="H699" s="1">
        <v>17812906971.439999</v>
      </c>
      <c r="I699">
        <v>1.7138452906552661</v>
      </c>
      <c r="J699" s="2">
        <v>4.2846132266381654E-5</v>
      </c>
      <c r="K699" s="11">
        <v>7.1116232639752489E-2</v>
      </c>
      <c r="L699" s="10" t="s">
        <v>11033</v>
      </c>
    </row>
    <row r="700" spans="1:12" x14ac:dyDescent="0.25">
      <c r="A700" t="s">
        <v>4675</v>
      </c>
      <c r="B700" t="s">
        <v>5301</v>
      </c>
      <c r="C700" t="s">
        <v>5574</v>
      </c>
      <c r="D700" s="3">
        <v>116.2</v>
      </c>
      <c r="E700" s="3">
        <v>116.77059936523437</v>
      </c>
      <c r="F700" s="1">
        <v>1310973.125</v>
      </c>
      <c r="G700" s="1">
        <v>144607737.92146507</v>
      </c>
      <c r="H700" s="1">
        <v>33162200754.200001</v>
      </c>
      <c r="I700">
        <v>1.7127598992143667</v>
      </c>
      <c r="J700" s="2">
        <v>4.2818997480359164E-5</v>
      </c>
      <c r="K700" s="11">
        <v>4.6279232122709131E-2</v>
      </c>
      <c r="L700" s="10" t="s">
        <v>11046</v>
      </c>
    </row>
    <row r="701" spans="1:12" x14ac:dyDescent="0.25">
      <c r="A701" t="s">
        <v>5159</v>
      </c>
      <c r="B701" t="s">
        <v>5301</v>
      </c>
      <c r="C701" t="s">
        <v>5647</v>
      </c>
      <c r="D701" s="3">
        <v>123.8</v>
      </c>
      <c r="E701" s="3">
        <v>117.22560119628906</v>
      </c>
      <c r="F701" s="1">
        <v>1342785.125</v>
      </c>
      <c r="G701" s="1">
        <v>137161109.59518844</v>
      </c>
      <c r="H701" s="1">
        <v>16379888121.199997</v>
      </c>
      <c r="I701">
        <v>1.7061119581302799</v>
      </c>
      <c r="J701" s="2">
        <v>4.2652798953256998E-5</v>
      </c>
      <c r="K701" s="11">
        <v>0.10226584446014504</v>
      </c>
      <c r="L701" s="10" t="s">
        <v>10730</v>
      </c>
    </row>
    <row r="702" spans="1:12" x14ac:dyDescent="0.25">
      <c r="A702" t="s">
        <v>2291</v>
      </c>
      <c r="B702" t="s">
        <v>5303</v>
      </c>
      <c r="C702" t="s">
        <v>5747</v>
      </c>
      <c r="D702" s="3">
        <v>177.52</v>
      </c>
      <c r="E702" s="3">
        <v>117.26045227050781</v>
      </c>
      <c r="F702" s="1">
        <v>528174.3125</v>
      </c>
      <c r="G702" s="1">
        <v>66352596.902358465</v>
      </c>
      <c r="H702" s="1">
        <v>9246743596.7200012</v>
      </c>
      <c r="I702">
        <v>1.7056048832100745</v>
      </c>
      <c r="J702" s="2">
        <v>4.2640122080251864E-5</v>
      </c>
      <c r="K702" s="11">
        <v>0.17565193747549876</v>
      </c>
      <c r="L702" s="10" t="s">
        <v>10637</v>
      </c>
    </row>
    <row r="703" spans="1:12" x14ac:dyDescent="0.25">
      <c r="A703" t="s">
        <v>2846</v>
      </c>
      <c r="B703" t="s">
        <v>5301</v>
      </c>
      <c r="C703" t="s">
        <v>5407</v>
      </c>
      <c r="D703" s="3">
        <v>124.26</v>
      </c>
      <c r="E703" s="3">
        <v>117.26380157470703</v>
      </c>
      <c r="F703" s="1">
        <v>2545496</v>
      </c>
      <c r="G703" s="1">
        <v>307126800.03669924</v>
      </c>
      <c r="H703" s="1">
        <v>43602834000</v>
      </c>
      <c r="I703">
        <v>1.7055561674979722</v>
      </c>
      <c r="J703" s="2">
        <v>4.2638904187449306E-5</v>
      </c>
      <c r="K703" s="11">
        <v>5.7938857998006757E-2</v>
      </c>
      <c r="L703" s="10" t="s">
        <v>11112</v>
      </c>
    </row>
    <row r="704" spans="1:12" x14ac:dyDescent="0.25">
      <c r="A704" t="s">
        <v>4126</v>
      </c>
      <c r="B704" t="s">
        <v>5301</v>
      </c>
      <c r="C704" t="s">
        <v>5688</v>
      </c>
      <c r="D704" s="3">
        <v>136.9</v>
      </c>
      <c r="E704" s="3">
        <v>117.51944732666016</v>
      </c>
      <c r="F704" s="1">
        <v>743062.8125</v>
      </c>
      <c r="G704" s="1">
        <v>94696660.03849268</v>
      </c>
      <c r="H704" s="1">
        <v>9611165121.5</v>
      </c>
      <c r="I704">
        <v>1.7018459884692507</v>
      </c>
      <c r="J704" s="2">
        <v>4.2546149711731268E-5</v>
      </c>
      <c r="K704" s="11">
        <v>0.14366276532293012</v>
      </c>
      <c r="L704" s="10" t="s">
        <v>10733</v>
      </c>
    </row>
    <row r="705" spans="1:12" x14ac:dyDescent="0.25">
      <c r="A705" t="s">
        <v>5291</v>
      </c>
      <c r="B705" t="s">
        <v>5301</v>
      </c>
      <c r="C705" t="s">
        <v>5550</v>
      </c>
      <c r="D705" s="3">
        <v>104.96</v>
      </c>
      <c r="E705" s="3">
        <v>117.52349853515625</v>
      </c>
      <c r="F705" s="1">
        <v>1681285.875</v>
      </c>
      <c r="G705" s="1">
        <v>185649073.76209363</v>
      </c>
      <c r="H705" s="1">
        <v>21023442447.359997</v>
      </c>
      <c r="I705">
        <v>1.7017873233255691</v>
      </c>
      <c r="J705" s="2">
        <v>4.2544683083139231E-5</v>
      </c>
      <c r="K705" s="11">
        <v>5.9181166067557169E-2</v>
      </c>
      <c r="L705" s="10" t="s">
        <v>10996</v>
      </c>
    </row>
    <row r="706" spans="1:12" x14ac:dyDescent="0.25">
      <c r="A706" t="s">
        <v>3493</v>
      </c>
      <c r="B706" t="s">
        <v>5301</v>
      </c>
      <c r="C706" t="s">
        <v>5598</v>
      </c>
      <c r="D706" s="3">
        <v>118.92</v>
      </c>
      <c r="E706" s="3">
        <v>117.95905303955078</v>
      </c>
      <c r="F706" s="1">
        <v>887943.875</v>
      </c>
      <c r="G706" s="1">
        <v>112419514.17736728</v>
      </c>
      <c r="H706" s="1">
        <v>34671362769.720001</v>
      </c>
      <c r="I706">
        <v>1.6955036077895735</v>
      </c>
      <c r="J706" s="2">
        <v>4.2387590194739339E-5</v>
      </c>
      <c r="K706" s="11">
        <v>4.7515856494449372E-2</v>
      </c>
      <c r="L706" s="10" t="s">
        <v>11128</v>
      </c>
    </row>
    <row r="707" spans="1:12" x14ac:dyDescent="0.25">
      <c r="A707" t="s">
        <v>4749</v>
      </c>
      <c r="B707" t="s">
        <v>5301</v>
      </c>
      <c r="C707" t="s">
        <v>5662</v>
      </c>
      <c r="D707" s="3">
        <v>138.51</v>
      </c>
      <c r="E707" s="3">
        <v>119.89839935302734</v>
      </c>
      <c r="F707" s="1">
        <v>943691.8125</v>
      </c>
      <c r="G707" s="1">
        <v>105297176.32825233</v>
      </c>
      <c r="H707" s="1">
        <v>17761020674.579998</v>
      </c>
      <c r="I707">
        <v>1.6680789825318894</v>
      </c>
      <c r="J707" s="2">
        <v>4.1701974563297236E-5</v>
      </c>
      <c r="K707" s="11">
        <v>9.0058770679296407E-2</v>
      </c>
      <c r="L707" s="10" t="s">
        <v>10827</v>
      </c>
    </row>
    <row r="708" spans="1:12" x14ac:dyDescent="0.25">
      <c r="A708" t="s">
        <v>2604</v>
      </c>
      <c r="B708" t="s">
        <v>5303</v>
      </c>
      <c r="C708" t="s">
        <v>5719</v>
      </c>
      <c r="D708" s="3">
        <v>146.96</v>
      </c>
      <c r="E708" s="3">
        <v>120.02719879150391</v>
      </c>
      <c r="F708" s="1">
        <v>576552.25</v>
      </c>
      <c r="G708" s="1">
        <v>71041593.290698975</v>
      </c>
      <c r="H708" s="1">
        <v>6233378646.8800011</v>
      </c>
      <c r="I708">
        <v>1.6662889912761754</v>
      </c>
      <c r="J708" s="2">
        <v>4.1657224781904385E-5</v>
      </c>
      <c r="K708" s="11">
        <v>0.17730980394097812</v>
      </c>
      <c r="L708" s="10" t="s">
        <v>10647</v>
      </c>
    </row>
    <row r="709" spans="1:12" x14ac:dyDescent="0.25">
      <c r="A709" t="s">
        <v>4193</v>
      </c>
      <c r="B709" t="s">
        <v>5301</v>
      </c>
      <c r="C709" t="s">
        <v>5336</v>
      </c>
      <c r="D709" s="3">
        <v>120.76</v>
      </c>
      <c r="E709" s="3">
        <v>120.43885040283203</v>
      </c>
      <c r="F709" s="1">
        <v>4309246.5</v>
      </c>
      <c r="G709" s="1">
        <v>576758804.57618606</v>
      </c>
      <c r="H709" s="1">
        <v>100284372396.52</v>
      </c>
      <c r="I709">
        <v>1.6605937314335006</v>
      </c>
      <c r="J709" s="2">
        <v>4.1514843285837518E-5</v>
      </c>
      <c r="K709" s="11">
        <v>1.7871213008151431E-2</v>
      </c>
      <c r="L709" s="10" t="s">
        <v>11393</v>
      </c>
    </row>
    <row r="710" spans="1:12" x14ac:dyDescent="0.25">
      <c r="A710" t="s">
        <v>903</v>
      </c>
      <c r="B710" t="s">
        <v>5303</v>
      </c>
      <c r="C710" t="s">
        <v>5314</v>
      </c>
      <c r="D710" s="3">
        <v>123.41</v>
      </c>
      <c r="E710" s="3">
        <v>120.53949737548828</v>
      </c>
      <c r="F710" s="1">
        <v>20817048</v>
      </c>
      <c r="G710" s="1">
        <v>2573117410.45368</v>
      </c>
      <c r="H710" s="1">
        <v>356555442646.89996</v>
      </c>
      <c r="I710">
        <v>1.6592071839903824</v>
      </c>
      <c r="J710" s="2">
        <v>4.148017959975956E-5</v>
      </c>
      <c r="K710" s="11">
        <v>1.0738677480817329E-2</v>
      </c>
      <c r="L710" s="10" t="s">
        <v>11405</v>
      </c>
    </row>
    <row r="711" spans="1:12" x14ac:dyDescent="0.25">
      <c r="A711" t="s">
        <v>1622</v>
      </c>
      <c r="B711" t="s">
        <v>5303</v>
      </c>
      <c r="C711" t="s">
        <v>5848</v>
      </c>
      <c r="D711" s="3">
        <v>130.03</v>
      </c>
      <c r="E711" s="3">
        <v>120.87837219238281</v>
      </c>
      <c r="F711" s="1">
        <v>416311.90625</v>
      </c>
      <c r="G711" s="1">
        <v>50578241.783680782</v>
      </c>
      <c r="H711" s="1">
        <v>7481895772.9800005</v>
      </c>
      <c r="I711">
        <v>1.6545557023359971</v>
      </c>
      <c r="J711" s="2">
        <v>4.1363892558399928E-5</v>
      </c>
      <c r="K711" s="11">
        <v>0.16851298408043283</v>
      </c>
      <c r="L711" s="10" t="s">
        <v>11424</v>
      </c>
    </row>
    <row r="712" spans="1:12" x14ac:dyDescent="0.25">
      <c r="A712" t="s">
        <v>408</v>
      </c>
      <c r="B712" t="s">
        <v>5303</v>
      </c>
      <c r="C712" t="s">
        <v>5811</v>
      </c>
      <c r="D712" s="3">
        <v>116.93</v>
      </c>
      <c r="E712" s="3">
        <v>120.98177337646484</v>
      </c>
      <c r="F712" s="1">
        <v>529732.8125</v>
      </c>
      <c r="G712" s="1">
        <v>59839839.549168721</v>
      </c>
      <c r="H712" s="1">
        <v>4582623625.0299997</v>
      </c>
      <c r="I712">
        <v>1.6531415800762841</v>
      </c>
      <c r="J712" s="2">
        <v>4.1328539501907105E-5</v>
      </c>
      <c r="K712" s="11">
        <v>0.10038158896965718</v>
      </c>
      <c r="L712" s="10" t="s">
        <v>10729</v>
      </c>
    </row>
    <row r="713" spans="1:12" x14ac:dyDescent="0.25">
      <c r="A713" t="s">
        <v>3144</v>
      </c>
      <c r="B713" t="s">
        <v>5301</v>
      </c>
      <c r="C713" t="s">
        <v>5519</v>
      </c>
      <c r="D713" s="3">
        <v>105.93</v>
      </c>
      <c r="E713" s="3">
        <v>121.23594665527344</v>
      </c>
      <c r="F713" s="1">
        <v>2066927.25</v>
      </c>
      <c r="G713" s="1">
        <v>206013403.51343203</v>
      </c>
      <c r="H713" s="1">
        <v>213898302199.88998</v>
      </c>
      <c r="I713">
        <v>1.6496757398916269</v>
      </c>
      <c r="J713" s="2">
        <v>4.1241893497290668E-5</v>
      </c>
      <c r="K713" s="11">
        <v>4.0739191947877035E-2</v>
      </c>
      <c r="L713" s="10" t="s">
        <v>11185</v>
      </c>
    </row>
    <row r="714" spans="1:12" x14ac:dyDescent="0.25">
      <c r="A714" t="s">
        <v>942</v>
      </c>
      <c r="B714" t="s">
        <v>5303</v>
      </c>
      <c r="C714" t="s">
        <v>5661</v>
      </c>
      <c r="D714" s="3">
        <v>144.44999999999999</v>
      </c>
      <c r="E714" s="3">
        <v>121.43849945068359</v>
      </c>
      <c r="F714" s="1">
        <v>716914.5625</v>
      </c>
      <c r="G714" s="1">
        <v>96926527.233197749</v>
      </c>
      <c r="H714" s="1">
        <v>9434897211.1499996</v>
      </c>
      <c r="I714">
        <v>1.6469241707093094</v>
      </c>
      <c r="J714" s="2">
        <v>4.1173104267732734E-5</v>
      </c>
      <c r="K714" s="11">
        <v>0.13156909162054758</v>
      </c>
      <c r="L714" s="10" t="s">
        <v>10884</v>
      </c>
    </row>
    <row r="715" spans="1:12" x14ac:dyDescent="0.25">
      <c r="A715" t="s">
        <v>4601</v>
      </c>
      <c r="B715" t="s">
        <v>5301</v>
      </c>
      <c r="C715" t="s">
        <v>5599</v>
      </c>
      <c r="D715" s="3">
        <v>141.49</v>
      </c>
      <c r="E715" s="3">
        <v>121.50930023193359</v>
      </c>
      <c r="F715" s="1">
        <v>1099317.75</v>
      </c>
      <c r="G715" s="1">
        <v>134206692.96383798</v>
      </c>
      <c r="H715" s="1">
        <v>18874550369.239998</v>
      </c>
      <c r="I715">
        <v>1.6459645444278383</v>
      </c>
      <c r="J715" s="2">
        <v>4.114911361069596E-5</v>
      </c>
      <c r="K715" s="11">
        <v>8.8842392769840919E-2</v>
      </c>
      <c r="L715" s="10" t="s">
        <v>10903</v>
      </c>
    </row>
    <row r="716" spans="1:12" x14ac:dyDescent="0.25">
      <c r="A716" t="s">
        <v>4370</v>
      </c>
      <c r="B716" t="s">
        <v>5301</v>
      </c>
      <c r="C716" t="s">
        <v>5440</v>
      </c>
      <c r="D716" s="3">
        <v>118.65</v>
      </c>
      <c r="E716" s="3">
        <v>121.73519897460937</v>
      </c>
      <c r="F716" s="1">
        <v>2429430.25</v>
      </c>
      <c r="G716" s="1">
        <v>301805879.25989783</v>
      </c>
      <c r="H716" s="1">
        <v>56865145471.049995</v>
      </c>
      <c r="I716">
        <v>1.6429101992244208</v>
      </c>
      <c r="J716" s="2">
        <v>4.1072754980610522E-5</v>
      </c>
      <c r="K716" s="11">
        <v>6.1013746575656599E-2</v>
      </c>
      <c r="L716" s="10" t="s">
        <v>11098</v>
      </c>
    </row>
    <row r="717" spans="1:12" x14ac:dyDescent="0.25">
      <c r="A717" t="s">
        <v>223</v>
      </c>
      <c r="B717" t="s">
        <v>5303</v>
      </c>
      <c r="C717" t="s">
        <v>5808</v>
      </c>
      <c r="D717" s="3">
        <v>115.86</v>
      </c>
      <c r="E717" s="3">
        <v>122.56992340087891</v>
      </c>
      <c r="F717" s="1">
        <v>624053.1875</v>
      </c>
      <c r="G717" s="1">
        <v>57683713.98022835</v>
      </c>
      <c r="H717" s="1">
        <v>4571866534.6200008</v>
      </c>
      <c r="I717">
        <v>1.6317216691559577</v>
      </c>
      <c r="J717" s="2">
        <v>4.0793041728898942E-5</v>
      </c>
      <c r="K717" s="11">
        <v>0.16235618232387611</v>
      </c>
      <c r="L717" s="10" t="s">
        <v>10676</v>
      </c>
    </row>
    <row r="718" spans="1:12" x14ac:dyDescent="0.25">
      <c r="A718" t="s">
        <v>3278</v>
      </c>
      <c r="B718" t="s">
        <v>5301</v>
      </c>
      <c r="C718" t="s">
        <v>5469</v>
      </c>
      <c r="D718" s="3">
        <v>138.72</v>
      </c>
      <c r="E718" s="3">
        <v>122.75569915771484</v>
      </c>
      <c r="F718" s="1">
        <v>1556989.625</v>
      </c>
      <c r="G718" s="1">
        <v>200687557.96582031</v>
      </c>
      <c r="H718" s="1">
        <v>23343124091.52</v>
      </c>
      <c r="I718">
        <v>1.629252257714265</v>
      </c>
      <c r="J718" s="2">
        <v>4.0731306442856625E-5</v>
      </c>
      <c r="K718" s="11">
        <v>7.1680445669384057E-2</v>
      </c>
      <c r="L718" s="10" t="s">
        <v>10910</v>
      </c>
    </row>
    <row r="719" spans="1:12" x14ac:dyDescent="0.25">
      <c r="A719" t="s">
        <v>4300</v>
      </c>
      <c r="B719" t="s">
        <v>5301</v>
      </c>
      <c r="C719" t="s">
        <v>5653</v>
      </c>
      <c r="D719" s="3">
        <v>156.56</v>
      </c>
      <c r="E719" s="3">
        <v>122.86640167236328</v>
      </c>
      <c r="F719" s="1">
        <v>974992.6875</v>
      </c>
      <c r="G719" s="1">
        <v>150093823.74324614</v>
      </c>
      <c r="H719" s="1">
        <v>24274411634.080002</v>
      </c>
      <c r="I719">
        <v>1.6277843029319108</v>
      </c>
      <c r="J719" s="2">
        <v>4.0694607573297771E-5</v>
      </c>
      <c r="K719" s="11">
        <v>0.1014685362897009</v>
      </c>
      <c r="L719" s="10" t="s">
        <v>10758</v>
      </c>
    </row>
    <row r="720" spans="1:12" x14ac:dyDescent="0.25">
      <c r="A720" t="s">
        <v>5266</v>
      </c>
      <c r="B720" t="s">
        <v>5301</v>
      </c>
      <c r="C720" t="s">
        <v>5616</v>
      </c>
      <c r="D720" s="3">
        <v>140.01</v>
      </c>
      <c r="E720" s="3">
        <v>123.37049865722656</v>
      </c>
      <c r="F720" s="1">
        <v>897154.25</v>
      </c>
      <c r="G720" s="1">
        <v>113609010.30456498</v>
      </c>
      <c r="H720" s="1">
        <v>13295934001.74</v>
      </c>
      <c r="I720">
        <v>1.6211331086184664</v>
      </c>
      <c r="J720" s="2">
        <v>4.0528327715461663E-5</v>
      </c>
      <c r="K720" s="11">
        <v>0.14795087805675289</v>
      </c>
      <c r="L720" s="10" t="s">
        <v>10668</v>
      </c>
    </row>
    <row r="721" spans="1:12" x14ac:dyDescent="0.25">
      <c r="A721" t="s">
        <v>2730</v>
      </c>
      <c r="B721" t="s">
        <v>5303</v>
      </c>
      <c r="C721" t="s">
        <v>5630</v>
      </c>
      <c r="D721" s="3">
        <v>126.78</v>
      </c>
      <c r="E721" s="3">
        <v>124.06974792480469</v>
      </c>
      <c r="F721" s="1">
        <v>739333.75</v>
      </c>
      <c r="G721" s="1">
        <v>89790090.490002543</v>
      </c>
      <c r="H721" s="1">
        <v>17336709733.02</v>
      </c>
      <c r="I721">
        <v>1.6119965047500102</v>
      </c>
      <c r="J721" s="2">
        <v>4.0299912618750253E-5</v>
      </c>
      <c r="K721" s="11">
        <v>8.1758012181458659E-2</v>
      </c>
      <c r="L721" s="10" t="s">
        <v>10731</v>
      </c>
    </row>
    <row r="722" spans="1:12" x14ac:dyDescent="0.25">
      <c r="A722" t="s">
        <v>3513</v>
      </c>
      <c r="B722" t="s">
        <v>5301</v>
      </c>
      <c r="C722" t="s">
        <v>5716</v>
      </c>
      <c r="D722" s="3">
        <v>121</v>
      </c>
      <c r="E722" s="3">
        <v>124.90294647216797</v>
      </c>
      <c r="F722" s="1">
        <v>789189.0625</v>
      </c>
      <c r="G722" s="1">
        <v>89978420.634263948</v>
      </c>
      <c r="H722" s="1">
        <v>14491118389</v>
      </c>
      <c r="I722">
        <v>1.6012432504509881</v>
      </c>
      <c r="J722" s="2">
        <v>4.0031081261274704E-5</v>
      </c>
      <c r="K722" s="11">
        <v>5.9742999448524139E-2</v>
      </c>
      <c r="L722" s="10" t="s">
        <v>10868</v>
      </c>
    </row>
    <row r="723" spans="1:12" x14ac:dyDescent="0.25">
      <c r="A723" t="s">
        <v>3965</v>
      </c>
      <c r="B723" t="s">
        <v>5301</v>
      </c>
      <c r="C723" t="s">
        <v>5776</v>
      </c>
      <c r="D723" s="3">
        <v>125.93</v>
      </c>
      <c r="E723" s="3">
        <v>124.95829772949219</v>
      </c>
      <c r="F723" s="1">
        <v>564608.75</v>
      </c>
      <c r="G723" s="1">
        <v>71796816.50097619</v>
      </c>
      <c r="H723" s="1">
        <v>9117583860</v>
      </c>
      <c r="I723">
        <v>1.600533967203658</v>
      </c>
      <c r="J723" s="2">
        <v>4.0013349180091449E-5</v>
      </c>
      <c r="K723" s="11">
        <v>8.135253964693076E-2</v>
      </c>
      <c r="L723" s="10" t="s">
        <v>10769</v>
      </c>
    </row>
    <row r="724" spans="1:12" x14ac:dyDescent="0.25">
      <c r="A724" t="s">
        <v>5099</v>
      </c>
      <c r="B724" t="s">
        <v>5301</v>
      </c>
      <c r="C724" t="s">
        <v>5692</v>
      </c>
      <c r="D724" s="3">
        <v>108.51</v>
      </c>
      <c r="E724" s="3">
        <v>125.25554656982422</v>
      </c>
      <c r="F724" s="1">
        <v>1109045.75</v>
      </c>
      <c r="G724" s="1">
        <v>113882020.66179755</v>
      </c>
      <c r="H724" s="1">
        <v>10512512500.940002</v>
      </c>
      <c r="I724">
        <v>1.5967356773978003</v>
      </c>
      <c r="J724" s="2">
        <v>3.9918391934945009E-5</v>
      </c>
      <c r="K724" s="11">
        <v>9.014980542922961E-2</v>
      </c>
      <c r="L724" s="10" t="s">
        <v>10802</v>
      </c>
    </row>
    <row r="725" spans="1:12" x14ac:dyDescent="0.25">
      <c r="A725" t="s">
        <v>4076</v>
      </c>
      <c r="B725" t="s">
        <v>5301</v>
      </c>
      <c r="C725" t="s">
        <v>5445</v>
      </c>
      <c r="D725" s="3">
        <v>116.43</v>
      </c>
      <c r="E725" s="3">
        <v>125.50665283203125</v>
      </c>
      <c r="F725" s="1">
        <v>1778338.875</v>
      </c>
      <c r="G725" s="1">
        <v>219121186.9121435</v>
      </c>
      <c r="H725" s="1">
        <v>41700036714.900009</v>
      </c>
      <c r="I725">
        <v>1.5935410234202096</v>
      </c>
      <c r="J725" s="2">
        <v>3.983852558550524E-5</v>
      </c>
      <c r="K725" s="11">
        <v>3.3895110214208789E-2</v>
      </c>
      <c r="L725" s="10" t="s">
        <v>11264</v>
      </c>
    </row>
    <row r="726" spans="1:12" x14ac:dyDescent="0.25">
      <c r="A726" t="s">
        <v>3377</v>
      </c>
      <c r="B726" t="s">
        <v>5301</v>
      </c>
      <c r="C726" t="s">
        <v>5501</v>
      </c>
      <c r="D726" s="3">
        <v>135.6</v>
      </c>
      <c r="E726" s="3">
        <v>125.79389953613281</v>
      </c>
      <c r="F726" s="1">
        <v>1456017.75</v>
      </c>
      <c r="G726" s="1">
        <v>182443622.72767451</v>
      </c>
      <c r="H726" s="1">
        <v>19804493904</v>
      </c>
      <c r="I726">
        <v>1.5899022189271776</v>
      </c>
      <c r="J726" s="2">
        <v>3.9747555473179441E-5</v>
      </c>
      <c r="K726" s="11">
        <v>0.12300318136910074</v>
      </c>
      <c r="L726" s="10" t="s">
        <v>10688</v>
      </c>
    </row>
    <row r="727" spans="1:12" x14ac:dyDescent="0.25">
      <c r="A727" t="s">
        <v>3180</v>
      </c>
      <c r="B727" t="s">
        <v>5301</v>
      </c>
      <c r="C727" t="s">
        <v>5480</v>
      </c>
      <c r="D727" s="3">
        <v>131.33000000000001</v>
      </c>
      <c r="E727" s="3">
        <v>125.82524871826172</v>
      </c>
      <c r="F727" s="1">
        <v>1534179.75</v>
      </c>
      <c r="G727" s="1">
        <v>185731037.20493865</v>
      </c>
      <c r="H727" s="1">
        <v>61112990438.170013</v>
      </c>
      <c r="I727">
        <v>1.5895060970459491</v>
      </c>
      <c r="J727" s="2">
        <v>3.9737652426148726E-5</v>
      </c>
      <c r="K727" s="11">
        <v>4.713681191161196E-2</v>
      </c>
      <c r="L727" s="10" t="s">
        <v>11025</v>
      </c>
    </row>
    <row r="728" spans="1:12" x14ac:dyDescent="0.25">
      <c r="A728" t="s">
        <v>3272</v>
      </c>
      <c r="B728" t="s">
        <v>5301</v>
      </c>
      <c r="C728" t="s">
        <v>5580</v>
      </c>
      <c r="D728" s="3">
        <v>122.52</v>
      </c>
      <c r="E728" s="3">
        <v>126.17440032958984</v>
      </c>
      <c r="F728" s="1">
        <v>1012922.8125</v>
      </c>
      <c r="G728" s="1">
        <v>124613578.9867918</v>
      </c>
      <c r="H728" s="1">
        <v>15773677878.959999</v>
      </c>
      <c r="I728">
        <v>1.58510759296311</v>
      </c>
      <c r="J728" s="2">
        <v>3.9627689824077748E-5</v>
      </c>
      <c r="K728" s="11">
        <v>5.6891775936598263E-2</v>
      </c>
      <c r="L728" s="10" t="s">
        <v>11044</v>
      </c>
    </row>
    <row r="729" spans="1:12" x14ac:dyDescent="0.25">
      <c r="A729" t="s">
        <v>3941</v>
      </c>
      <c r="B729" t="s">
        <v>5301</v>
      </c>
      <c r="C729" t="s">
        <v>5757</v>
      </c>
      <c r="D729" s="3">
        <v>116.02</v>
      </c>
      <c r="E729" s="3">
        <v>127.61589813232422</v>
      </c>
      <c r="F729" s="1">
        <v>578968.8125</v>
      </c>
      <c r="G729" s="1">
        <v>67874345.310540184</v>
      </c>
      <c r="H729" s="1">
        <v>9214749972.1200008</v>
      </c>
      <c r="I729">
        <v>1.5672028558120645</v>
      </c>
      <c r="J729" s="2">
        <v>3.9180071395301612E-5</v>
      </c>
      <c r="K729" s="11">
        <v>7.9526054889647146E-2</v>
      </c>
      <c r="L729" s="10" t="s">
        <v>10919</v>
      </c>
    </row>
    <row r="730" spans="1:12" x14ac:dyDescent="0.25">
      <c r="A730" t="s">
        <v>4136</v>
      </c>
      <c r="B730" t="s">
        <v>5301</v>
      </c>
      <c r="C730" t="s">
        <v>5645</v>
      </c>
      <c r="D730" s="3">
        <v>129.34</v>
      </c>
      <c r="E730" s="3">
        <v>130.19110107421875</v>
      </c>
      <c r="F730" s="1">
        <v>720004.9375</v>
      </c>
      <c r="G730" s="1">
        <v>103620650.82849042</v>
      </c>
      <c r="H730" s="1">
        <v>13322020000</v>
      </c>
      <c r="I730">
        <v>1.5362033069063983</v>
      </c>
      <c r="J730" s="2">
        <v>3.840508267265996E-5</v>
      </c>
      <c r="K730" s="11">
        <v>6.5281931062671689E-2</v>
      </c>
      <c r="L730" s="10" t="s">
        <v>10846</v>
      </c>
    </row>
    <row r="731" spans="1:12" x14ac:dyDescent="0.25">
      <c r="A731" t="s">
        <v>3158</v>
      </c>
      <c r="B731" t="s">
        <v>5301</v>
      </c>
      <c r="C731" t="s">
        <v>5683</v>
      </c>
      <c r="D731" s="3">
        <v>131.55000000000001</v>
      </c>
      <c r="E731" s="3">
        <v>130.40275573730469</v>
      </c>
      <c r="F731" s="1">
        <v>879072.4375</v>
      </c>
      <c r="G731" s="1">
        <v>102088837.88989447</v>
      </c>
      <c r="H731" s="1">
        <v>20228898663</v>
      </c>
      <c r="I731">
        <v>1.5337099194659536</v>
      </c>
      <c r="J731" s="2">
        <v>3.8342747986648842E-5</v>
      </c>
      <c r="K731" s="11">
        <v>0.10764922901202725</v>
      </c>
      <c r="L731" s="10" t="s">
        <v>10815</v>
      </c>
    </row>
    <row r="732" spans="1:12" x14ac:dyDescent="0.25">
      <c r="A732" t="s">
        <v>2217</v>
      </c>
      <c r="B732" t="s">
        <v>5303</v>
      </c>
      <c r="C732" t="s">
        <v>5738</v>
      </c>
      <c r="D732" s="3">
        <v>150.5</v>
      </c>
      <c r="E732" s="3">
        <v>130.68905639648437</v>
      </c>
      <c r="F732" s="1">
        <v>564578</v>
      </c>
      <c r="G732" s="1">
        <v>69280530.3932219</v>
      </c>
      <c r="H732" s="1">
        <v>8218905082.499999</v>
      </c>
      <c r="I732">
        <v>1.5303500194632986</v>
      </c>
      <c r="J732" s="2">
        <v>3.8258750486582464E-5</v>
      </c>
      <c r="K732" s="11">
        <v>0.20073884591603641</v>
      </c>
      <c r="L732" s="10" t="s">
        <v>10744</v>
      </c>
    </row>
    <row r="733" spans="1:12" x14ac:dyDescent="0.25">
      <c r="A733" t="s">
        <v>1378</v>
      </c>
      <c r="B733" t="s">
        <v>5303</v>
      </c>
      <c r="C733" t="s">
        <v>5670</v>
      </c>
      <c r="D733" s="3">
        <v>115.16</v>
      </c>
      <c r="E733" s="3">
        <v>130.74604797363281</v>
      </c>
      <c r="F733" s="1">
        <v>626315.5</v>
      </c>
      <c r="G733" s="1">
        <v>92859011.950192243</v>
      </c>
      <c r="H733" s="1">
        <v>6897201298.6000004</v>
      </c>
      <c r="I733">
        <v>1.5296829472071956</v>
      </c>
      <c r="J733" s="2">
        <v>3.8242073680179888E-5</v>
      </c>
      <c r="K733" s="11">
        <v>0.19900758741885133</v>
      </c>
      <c r="L733" s="10" t="s">
        <v>10651</v>
      </c>
    </row>
    <row r="734" spans="1:12" x14ac:dyDescent="0.25">
      <c r="A734" t="s">
        <v>124</v>
      </c>
      <c r="B734" t="s">
        <v>5303</v>
      </c>
      <c r="C734" t="s">
        <v>5439</v>
      </c>
      <c r="D734" s="3">
        <v>143.61000000000001</v>
      </c>
      <c r="E734" s="3">
        <v>131.17143249511719</v>
      </c>
      <c r="F734" s="1">
        <v>2569234</v>
      </c>
      <c r="G734" s="1">
        <v>275929290.89953387</v>
      </c>
      <c r="H734" s="1">
        <v>32158687827</v>
      </c>
      <c r="I734">
        <v>1.5247222371185505</v>
      </c>
      <c r="J734" s="2">
        <v>3.8118055927963761E-5</v>
      </c>
      <c r="K734" s="11">
        <v>7.9343779350698071E-2</v>
      </c>
      <c r="L734" s="10" t="s">
        <v>10716</v>
      </c>
    </row>
    <row r="735" spans="1:12" x14ac:dyDescent="0.25">
      <c r="A735" t="s">
        <v>3244</v>
      </c>
      <c r="B735" t="s">
        <v>5301</v>
      </c>
      <c r="C735" t="s">
        <v>5498</v>
      </c>
      <c r="D735" s="3">
        <v>141.81</v>
      </c>
      <c r="E735" s="3">
        <v>131.47744750976562</v>
      </c>
      <c r="F735" s="1">
        <v>1209645.875</v>
      </c>
      <c r="G735" s="1">
        <v>189234719.30468071</v>
      </c>
      <c r="H735" s="1">
        <v>36408106254.779999</v>
      </c>
      <c r="I735">
        <v>1.5211734315510252</v>
      </c>
      <c r="J735" s="2">
        <v>3.8029335788775628E-5</v>
      </c>
      <c r="K735" s="11">
        <v>0.10107470969800607</v>
      </c>
      <c r="L735" s="10" t="s">
        <v>10735</v>
      </c>
    </row>
    <row r="736" spans="1:12" x14ac:dyDescent="0.25">
      <c r="A736" t="s">
        <v>3840</v>
      </c>
      <c r="B736" t="s">
        <v>5301</v>
      </c>
      <c r="C736" t="s">
        <v>5340</v>
      </c>
      <c r="D736" s="3">
        <v>133.53</v>
      </c>
      <c r="E736" s="3">
        <v>131.55299377441406</v>
      </c>
      <c r="F736" s="1">
        <v>5148381</v>
      </c>
      <c r="G736" s="1">
        <v>635937456.09565496</v>
      </c>
      <c r="H736" s="1">
        <v>162661034324.09998</v>
      </c>
      <c r="I736">
        <v>1.5202998750675203</v>
      </c>
      <c r="J736" s="2">
        <v>3.8007496876688005E-5</v>
      </c>
      <c r="K736" s="11">
        <v>1.5858668381001476E-2</v>
      </c>
      <c r="L736" s="10" t="s">
        <v>11381</v>
      </c>
    </row>
    <row r="737" spans="1:12" x14ac:dyDescent="0.25">
      <c r="A737" t="s">
        <v>2492</v>
      </c>
      <c r="B737" t="s">
        <v>5303</v>
      </c>
      <c r="C737" t="s">
        <v>5326</v>
      </c>
      <c r="D737" s="3">
        <v>120.86</v>
      </c>
      <c r="E737" s="3">
        <v>131.7320556640625</v>
      </c>
      <c r="F737" s="1">
        <v>9963069</v>
      </c>
      <c r="G737" s="1">
        <v>1180453706.9372046</v>
      </c>
      <c r="H737" s="1">
        <v>5245324218.75</v>
      </c>
      <c r="I737">
        <v>1.518233348684936</v>
      </c>
      <c r="J737" s="2">
        <v>3.7955833717123399E-5</v>
      </c>
      <c r="K737" s="11">
        <v>8.6326136260517043E-3</v>
      </c>
      <c r="L737" s="10" t="s">
        <v>11408</v>
      </c>
    </row>
    <row r="738" spans="1:12" x14ac:dyDescent="0.25">
      <c r="A738" t="s">
        <v>2919</v>
      </c>
      <c r="B738" t="s">
        <v>5301</v>
      </c>
      <c r="C738" t="s">
        <v>5447</v>
      </c>
      <c r="D738" s="3">
        <v>144.35</v>
      </c>
      <c r="E738" s="3">
        <v>133.65165710449219</v>
      </c>
      <c r="F738" s="1">
        <v>1622661.125</v>
      </c>
      <c r="G738" s="1">
        <v>229311601.11435428</v>
      </c>
      <c r="H738" s="1">
        <v>38026899412.600006</v>
      </c>
      <c r="I738">
        <v>1.4964273869319482</v>
      </c>
      <c r="J738" s="2">
        <v>3.7410684673298704E-5</v>
      </c>
      <c r="K738" s="11">
        <v>6.6348020238655867E-2</v>
      </c>
      <c r="L738" s="10" t="s">
        <v>10874</v>
      </c>
    </row>
    <row r="739" spans="1:12" x14ac:dyDescent="0.25">
      <c r="A739" t="s">
        <v>4836</v>
      </c>
      <c r="B739" t="s">
        <v>5301</v>
      </c>
      <c r="C739" t="s">
        <v>5607</v>
      </c>
      <c r="D739" s="3">
        <v>129.04</v>
      </c>
      <c r="E739" s="3">
        <v>136.17500305175781</v>
      </c>
      <c r="F739" s="1">
        <v>794713.1875</v>
      </c>
      <c r="G739" s="1">
        <v>124316524.27074616</v>
      </c>
      <c r="H739" s="1">
        <v>15024686330.32</v>
      </c>
      <c r="I739">
        <v>1.4686983331587178</v>
      </c>
      <c r="J739" s="2">
        <v>3.6717458328967946E-5</v>
      </c>
      <c r="K739" s="11">
        <v>6.9095417566530176E-2</v>
      </c>
      <c r="L739" s="10" t="s">
        <v>10922</v>
      </c>
    </row>
    <row r="740" spans="1:12" x14ac:dyDescent="0.25">
      <c r="A740" t="s">
        <v>3006</v>
      </c>
      <c r="B740" t="s">
        <v>5301</v>
      </c>
      <c r="C740" t="s">
        <v>5344</v>
      </c>
      <c r="D740" s="3">
        <v>159.1</v>
      </c>
      <c r="E740" s="3">
        <v>136.28860473632812</v>
      </c>
      <c r="F740" s="1">
        <v>3431400.5</v>
      </c>
      <c r="G740" s="1">
        <v>497201107.79591846</v>
      </c>
      <c r="H740" s="1">
        <v>98191095008.199997</v>
      </c>
      <c r="I740">
        <v>1.467474117787996</v>
      </c>
      <c r="J740" s="2">
        <v>3.6686852944699896E-5</v>
      </c>
      <c r="K740" s="11">
        <v>3.5463796839857349E-2</v>
      </c>
      <c r="L740" s="10" t="s">
        <v>11236</v>
      </c>
    </row>
    <row r="741" spans="1:12" x14ac:dyDescent="0.25">
      <c r="A741" t="s">
        <v>4767</v>
      </c>
      <c r="B741" t="s">
        <v>5301</v>
      </c>
      <c r="C741" t="s">
        <v>5443</v>
      </c>
      <c r="D741" s="3">
        <v>148.22</v>
      </c>
      <c r="E741" s="3">
        <v>136.96240234375</v>
      </c>
      <c r="F741" s="1">
        <v>1791874.375</v>
      </c>
      <c r="G741" s="1">
        <v>252316117.18782741</v>
      </c>
      <c r="H741" s="1">
        <v>43524358340</v>
      </c>
      <c r="I741">
        <v>1.4602547602665252</v>
      </c>
      <c r="J741" s="2">
        <v>3.6506369006663129E-5</v>
      </c>
      <c r="K741" s="11">
        <v>4.4013749515852719E-2</v>
      </c>
      <c r="L741" s="10" t="s">
        <v>11131</v>
      </c>
    </row>
    <row r="742" spans="1:12" x14ac:dyDescent="0.25">
      <c r="A742" t="s">
        <v>2930</v>
      </c>
      <c r="B742" t="s">
        <v>5301</v>
      </c>
      <c r="C742" t="s">
        <v>5522</v>
      </c>
      <c r="D742" s="3">
        <v>144.36000000000001</v>
      </c>
      <c r="E742" s="3">
        <v>137.22271728515625</v>
      </c>
      <c r="F742" s="1">
        <v>1580818.625</v>
      </c>
      <c r="G742" s="1">
        <v>185705955.86503726</v>
      </c>
      <c r="H742" s="1">
        <v>31388711464.440002</v>
      </c>
      <c r="I742">
        <v>1.4574846203080876</v>
      </c>
      <c r="J742" s="2">
        <v>3.6437115507702189E-5</v>
      </c>
      <c r="K742" s="11">
        <v>4.7750619727589677E-2</v>
      </c>
      <c r="L742" s="10" t="s">
        <v>11089</v>
      </c>
    </row>
    <row r="743" spans="1:12" x14ac:dyDescent="0.25">
      <c r="A743" t="s">
        <v>1265</v>
      </c>
      <c r="B743" t="s">
        <v>5303</v>
      </c>
      <c r="C743" t="s">
        <v>5718</v>
      </c>
      <c r="D743" s="3">
        <v>105.87</v>
      </c>
      <c r="E743" s="3">
        <v>139.77655029296875</v>
      </c>
      <c r="F743" s="1">
        <v>461773.4375</v>
      </c>
      <c r="G743" s="1">
        <v>65258663.062380031</v>
      </c>
      <c r="H743" s="1">
        <v>2626505220.9899998</v>
      </c>
      <c r="I743">
        <v>1.4308551726366414</v>
      </c>
      <c r="J743" s="2">
        <v>3.5771379315916032E-5</v>
      </c>
      <c r="K743" s="11">
        <v>0.32492014547472459</v>
      </c>
      <c r="L743" s="10" t="s">
        <v>10622</v>
      </c>
    </row>
    <row r="744" spans="1:12" x14ac:dyDescent="0.25">
      <c r="A744" t="s">
        <v>4550</v>
      </c>
      <c r="B744" t="s">
        <v>5301</v>
      </c>
      <c r="C744" t="s">
        <v>5431</v>
      </c>
      <c r="D744" s="3">
        <v>135.05000000000001</v>
      </c>
      <c r="E744" s="3">
        <v>140.09335327148437</v>
      </c>
      <c r="F744" s="1">
        <v>1719033.875</v>
      </c>
      <c r="G744" s="1">
        <v>232610897.28531229</v>
      </c>
      <c r="H744" s="1">
        <v>12382252506.550001</v>
      </c>
      <c r="I744">
        <v>1.4276194789371885</v>
      </c>
      <c r="J744" s="2">
        <v>3.5690486973429712E-5</v>
      </c>
      <c r="K744" s="11">
        <v>8.6238270989079366E-2</v>
      </c>
      <c r="L744" s="10" t="s">
        <v>10713</v>
      </c>
    </row>
    <row r="745" spans="1:12" x14ac:dyDescent="0.25">
      <c r="A745" t="s">
        <v>5107</v>
      </c>
      <c r="B745" t="s">
        <v>5301</v>
      </c>
      <c r="C745" t="s">
        <v>5374</v>
      </c>
      <c r="D745" s="3">
        <v>162.41</v>
      </c>
      <c r="E745" s="3">
        <v>141.00920104980469</v>
      </c>
      <c r="F745" s="1">
        <v>3774176.5</v>
      </c>
      <c r="G745" s="1">
        <v>482752040.18427891</v>
      </c>
      <c r="H745" s="1">
        <v>154584472290.20001</v>
      </c>
      <c r="I745">
        <v>1.418347161114399</v>
      </c>
      <c r="J745" s="2">
        <v>3.5458679027859973E-5</v>
      </c>
      <c r="K745" s="11">
        <v>3.9231937852988244E-2</v>
      </c>
      <c r="L745" s="10" t="s">
        <v>11298</v>
      </c>
    </row>
    <row r="746" spans="1:12" x14ac:dyDescent="0.25">
      <c r="A746" t="s">
        <v>3312</v>
      </c>
      <c r="B746" t="s">
        <v>5301</v>
      </c>
      <c r="C746" t="s">
        <v>5604</v>
      </c>
      <c r="D746" s="3">
        <v>148.63999999999999</v>
      </c>
      <c r="E746" s="3">
        <v>142.8948974609375</v>
      </c>
      <c r="F746" s="1">
        <v>750639.5</v>
      </c>
      <c r="G746" s="1">
        <v>123693569.40395866</v>
      </c>
      <c r="H746" s="1">
        <v>21747372732.799999</v>
      </c>
      <c r="I746">
        <v>1.3996301026401106</v>
      </c>
      <c r="J746" s="2">
        <v>3.4990752566002763E-5</v>
      </c>
      <c r="K746" s="11">
        <v>8.7657428719834646E-2</v>
      </c>
      <c r="L746" s="10" t="s">
        <v>10797</v>
      </c>
    </row>
    <row r="747" spans="1:12" x14ac:dyDescent="0.25">
      <c r="A747" t="s">
        <v>5193</v>
      </c>
      <c r="B747" t="s">
        <v>5301</v>
      </c>
      <c r="C747" t="s">
        <v>5758</v>
      </c>
      <c r="D747" s="3">
        <v>139.97999999999999</v>
      </c>
      <c r="E747" s="3">
        <v>143.77714538574219</v>
      </c>
      <c r="F747" s="1">
        <v>587172.4375</v>
      </c>
      <c r="G747" s="1">
        <v>75539577.305530936</v>
      </c>
      <c r="H747" s="1">
        <v>11279283663.539999</v>
      </c>
      <c r="I747">
        <v>1.391041667042537</v>
      </c>
      <c r="J747" s="2">
        <v>3.4776041676063425E-5</v>
      </c>
      <c r="K747" s="11">
        <v>8.7914098911218347E-2</v>
      </c>
      <c r="L747" s="10" t="s">
        <v>10810</v>
      </c>
    </row>
    <row r="748" spans="1:12" x14ac:dyDescent="0.25">
      <c r="A748" t="s">
        <v>4141</v>
      </c>
      <c r="B748" t="s">
        <v>5301</v>
      </c>
      <c r="C748" t="s">
        <v>5732</v>
      </c>
      <c r="D748" s="3">
        <v>154.11000000000001</v>
      </c>
      <c r="E748" s="3">
        <v>144.2196044921875</v>
      </c>
      <c r="F748" s="1">
        <v>550185.9375</v>
      </c>
      <c r="G748" s="1">
        <v>85057521.792664021</v>
      </c>
      <c r="H748" s="1">
        <v>11914070880.360001</v>
      </c>
      <c r="I748">
        <v>1.3867740152541757</v>
      </c>
      <c r="J748" s="2">
        <v>3.4669350381354393E-5</v>
      </c>
      <c r="K748" s="11">
        <v>0.14121883638986862</v>
      </c>
      <c r="L748" s="10" t="s">
        <v>11446</v>
      </c>
    </row>
    <row r="749" spans="1:12" x14ac:dyDescent="0.25">
      <c r="A749" t="s">
        <v>3457</v>
      </c>
      <c r="B749" t="s">
        <v>5301</v>
      </c>
      <c r="C749" t="s">
        <v>5658</v>
      </c>
      <c r="D749" s="3">
        <v>163.49</v>
      </c>
      <c r="E749" s="3">
        <v>145.08535766601562</v>
      </c>
      <c r="F749" s="1">
        <v>613021.375</v>
      </c>
      <c r="G749" s="1">
        <v>101055282.11178124</v>
      </c>
      <c r="H749" s="1">
        <v>7860410696.0300016</v>
      </c>
      <c r="I749">
        <v>1.3784988589985565</v>
      </c>
      <c r="J749" s="2">
        <v>3.4462471474963911E-5</v>
      </c>
      <c r="K749" s="11">
        <v>8.9684605776312362E-2</v>
      </c>
      <c r="L749" s="10" t="s">
        <v>10828</v>
      </c>
    </row>
    <row r="750" spans="1:12" x14ac:dyDescent="0.25">
      <c r="A750" t="s">
        <v>4306</v>
      </c>
      <c r="B750" t="s">
        <v>5301</v>
      </c>
      <c r="C750" t="s">
        <v>5852</v>
      </c>
      <c r="D750" s="3">
        <v>164.47</v>
      </c>
      <c r="E750" s="3">
        <v>147.552001953125</v>
      </c>
      <c r="F750" s="1">
        <v>374093.90625</v>
      </c>
      <c r="G750" s="1">
        <v>65979884.838131845</v>
      </c>
      <c r="H750" s="1">
        <v>6571405264.3299999</v>
      </c>
      <c r="I750">
        <v>1.3554543303555917</v>
      </c>
      <c r="J750" s="2">
        <v>3.3886358258889793E-5</v>
      </c>
      <c r="K750" s="11">
        <v>9.8308868899956089E-2</v>
      </c>
      <c r="L750" s="10" t="s">
        <v>11419</v>
      </c>
    </row>
    <row r="751" spans="1:12" x14ac:dyDescent="0.25">
      <c r="A751" t="s">
        <v>4138</v>
      </c>
      <c r="B751" t="s">
        <v>5301</v>
      </c>
      <c r="C751" t="s">
        <v>5817</v>
      </c>
      <c r="D751" s="3">
        <v>151.91</v>
      </c>
      <c r="E751" s="3">
        <v>148.27224731445312</v>
      </c>
      <c r="F751" s="1">
        <v>374210.28125</v>
      </c>
      <c r="G751" s="1">
        <v>53625622.147497676</v>
      </c>
      <c r="H751" s="1">
        <v>6539391753.7300005</v>
      </c>
      <c r="I751">
        <v>1.3488700928356712</v>
      </c>
      <c r="J751" s="2">
        <v>3.3721752320891779E-5</v>
      </c>
      <c r="K751" s="11">
        <v>0.14327936203670247</v>
      </c>
      <c r="L751" s="10" t="s">
        <v>10679</v>
      </c>
    </row>
    <row r="752" spans="1:12" x14ac:dyDescent="0.25">
      <c r="A752" t="s">
        <v>5015</v>
      </c>
      <c r="B752" t="s">
        <v>5301</v>
      </c>
      <c r="C752" t="s">
        <v>5451</v>
      </c>
      <c r="D752" s="3">
        <v>147.27000000000001</v>
      </c>
      <c r="E752" s="3">
        <v>149.38980102539062</v>
      </c>
      <c r="F752" s="1">
        <v>1861402.875</v>
      </c>
      <c r="G752" s="1">
        <v>239517846.96119967</v>
      </c>
      <c r="H752" s="1">
        <v>58175364885.75</v>
      </c>
      <c r="I752">
        <v>1.3387794791025096</v>
      </c>
      <c r="J752" s="2">
        <v>3.3469486977562741E-5</v>
      </c>
      <c r="K752" s="11">
        <v>5.1956115565116034E-2</v>
      </c>
      <c r="L752" s="10" t="s">
        <v>11059</v>
      </c>
    </row>
    <row r="753" spans="1:12" x14ac:dyDescent="0.25">
      <c r="A753" t="s">
        <v>1292</v>
      </c>
      <c r="B753" t="s">
        <v>5303</v>
      </c>
      <c r="C753" t="s">
        <v>5460</v>
      </c>
      <c r="D753" s="3">
        <v>141.49</v>
      </c>
      <c r="E753" s="3">
        <v>149.63740539550781</v>
      </c>
      <c r="F753" s="1">
        <v>1381583.625</v>
      </c>
      <c r="G753" s="1">
        <v>190705990.92917413</v>
      </c>
      <c r="H753" s="1">
        <v>20784881000</v>
      </c>
      <c r="I753">
        <v>1.3365642064654784</v>
      </c>
      <c r="J753" s="2">
        <v>3.3414105161636956E-5</v>
      </c>
      <c r="K753" s="11">
        <v>0.11275959649130282</v>
      </c>
      <c r="L753" s="10" t="s">
        <v>10753</v>
      </c>
    </row>
    <row r="754" spans="1:12" x14ac:dyDescent="0.25">
      <c r="A754" t="s">
        <v>3734</v>
      </c>
      <c r="B754" t="s">
        <v>5301</v>
      </c>
      <c r="C754" t="s">
        <v>5452</v>
      </c>
      <c r="D754" s="3">
        <v>177.46</v>
      </c>
      <c r="E754" s="3">
        <v>150.63604736328125</v>
      </c>
      <c r="F754" s="1">
        <v>1447651.25</v>
      </c>
      <c r="G754" s="1">
        <v>231308252.15066993</v>
      </c>
      <c r="H754" s="1">
        <v>54040039343</v>
      </c>
      <c r="I754">
        <v>1.3277034514698212</v>
      </c>
      <c r="J754" s="2">
        <v>3.3192586286745528E-5</v>
      </c>
      <c r="K754" s="11">
        <v>5.8034524702289869E-2</v>
      </c>
      <c r="L754" s="10" t="s">
        <v>11026</v>
      </c>
    </row>
    <row r="755" spans="1:12" x14ac:dyDescent="0.25">
      <c r="A755" t="s">
        <v>374</v>
      </c>
      <c r="B755" t="s">
        <v>5303</v>
      </c>
      <c r="C755" t="s">
        <v>5710</v>
      </c>
      <c r="D755" s="3">
        <v>151.25</v>
      </c>
      <c r="E755" s="3">
        <v>150.81744384765625</v>
      </c>
      <c r="F755" s="1">
        <v>380720.0625</v>
      </c>
      <c r="G755" s="1">
        <v>75866240.716204479</v>
      </c>
      <c r="H755" s="1">
        <v>2753071708.75</v>
      </c>
      <c r="I755">
        <v>1.3261065490675208</v>
      </c>
      <c r="J755" s="2">
        <v>3.3152663726688021E-5</v>
      </c>
      <c r="K755" s="11">
        <v>0.22790933543783259</v>
      </c>
      <c r="L755" s="10" t="s">
        <v>10728</v>
      </c>
    </row>
    <row r="756" spans="1:12" x14ac:dyDescent="0.25">
      <c r="A756" t="s">
        <v>2906</v>
      </c>
      <c r="B756" t="s">
        <v>5301</v>
      </c>
      <c r="C756" t="s">
        <v>5696</v>
      </c>
      <c r="D756" s="3">
        <v>147.25</v>
      </c>
      <c r="E756" s="3">
        <v>150.87814331054687</v>
      </c>
      <c r="F756" s="1">
        <v>551780.5625</v>
      </c>
      <c r="G756" s="1">
        <v>81853090.527510688</v>
      </c>
      <c r="H756" s="1">
        <v>8071867009.250001</v>
      </c>
      <c r="I756">
        <v>1.3255730459802084</v>
      </c>
      <c r="J756" s="2">
        <v>3.3139326149505212E-5</v>
      </c>
      <c r="K756" s="11">
        <v>0.14946639593634961</v>
      </c>
      <c r="L756" s="10" t="s">
        <v>10666</v>
      </c>
    </row>
    <row r="757" spans="1:12" x14ac:dyDescent="0.25">
      <c r="A757" t="s">
        <v>426</v>
      </c>
      <c r="B757" t="s">
        <v>5303</v>
      </c>
      <c r="C757" t="s">
        <v>5844</v>
      </c>
      <c r="D757" s="3">
        <v>159.43</v>
      </c>
      <c r="E757" s="3">
        <v>152.47268676757813</v>
      </c>
      <c r="F757" s="1">
        <v>384726.34375</v>
      </c>
      <c r="G757" s="1">
        <v>50120648.716075614</v>
      </c>
      <c r="H757" s="1">
        <v>3832506521.7199998</v>
      </c>
      <c r="I757">
        <v>1.3117103413076874</v>
      </c>
      <c r="J757" s="2">
        <v>3.2792758532692184E-5</v>
      </c>
      <c r="K757" s="11">
        <v>0.15531697462523869</v>
      </c>
      <c r="L757" s="10" t="s">
        <v>10649</v>
      </c>
    </row>
    <row r="758" spans="1:12" x14ac:dyDescent="0.25">
      <c r="A758" t="s">
        <v>1596</v>
      </c>
      <c r="B758" t="s">
        <v>5303</v>
      </c>
      <c r="C758" t="s">
        <v>5801</v>
      </c>
      <c r="D758" s="3">
        <v>172.16</v>
      </c>
      <c r="E758" s="3">
        <v>152.90890502929687</v>
      </c>
      <c r="F758" s="1">
        <v>606304.6875</v>
      </c>
      <c r="G758" s="1">
        <v>78156569.164621547</v>
      </c>
      <c r="H758" s="1">
        <v>7602127826.5600004</v>
      </c>
      <c r="I758">
        <v>1.3079682962982477</v>
      </c>
      <c r="J758" s="2">
        <v>3.2699207407456193E-5</v>
      </c>
      <c r="K758" s="11">
        <v>0.16905705925124509</v>
      </c>
      <c r="L758" s="10" t="s">
        <v>10644</v>
      </c>
    </row>
    <row r="759" spans="1:12" x14ac:dyDescent="0.25">
      <c r="A759" t="s">
        <v>3706</v>
      </c>
      <c r="B759" t="s">
        <v>5301</v>
      </c>
      <c r="C759" t="s">
        <v>5737</v>
      </c>
      <c r="D759" s="3">
        <v>144.49</v>
      </c>
      <c r="E759" s="3">
        <v>153.02540588378906</v>
      </c>
      <c r="F759" s="1">
        <v>442905.78125</v>
      </c>
      <c r="G759" s="1">
        <v>60101321.774021409</v>
      </c>
      <c r="H759" s="1">
        <v>10372431385.000002</v>
      </c>
      <c r="I759">
        <v>1.3069725176999987</v>
      </c>
      <c r="J759" s="2">
        <v>3.267431294249997E-5</v>
      </c>
      <c r="K759" s="11">
        <v>0.1059412904475993</v>
      </c>
      <c r="L759" s="10" t="s">
        <v>10720</v>
      </c>
    </row>
    <row r="760" spans="1:12" x14ac:dyDescent="0.25">
      <c r="A760" t="s">
        <v>3678</v>
      </c>
      <c r="B760" t="s">
        <v>5301</v>
      </c>
      <c r="C760" t="s">
        <v>5657</v>
      </c>
      <c r="D760" s="3">
        <v>148.4</v>
      </c>
      <c r="E760" s="3">
        <v>154.86125183105469</v>
      </c>
      <c r="F760" s="1">
        <v>939137</v>
      </c>
      <c r="G760" s="1">
        <v>119735309.02131364</v>
      </c>
      <c r="H760" s="1">
        <v>13770294067.600002</v>
      </c>
      <c r="I760">
        <v>1.2914786470807382</v>
      </c>
      <c r="J760" s="2">
        <v>3.2286966177018452E-5</v>
      </c>
      <c r="K760" s="11">
        <v>0.11370608082216067</v>
      </c>
      <c r="L760" s="10" t="s">
        <v>10765</v>
      </c>
    </row>
    <row r="761" spans="1:12" x14ac:dyDescent="0.25">
      <c r="A761" t="s">
        <v>580</v>
      </c>
      <c r="B761" t="s">
        <v>5303</v>
      </c>
      <c r="C761" t="s">
        <v>5396</v>
      </c>
      <c r="D761" s="3">
        <v>162.83000000000001</v>
      </c>
      <c r="E761" s="3">
        <v>155.35330200195312</v>
      </c>
      <c r="F761" s="1">
        <v>2444028</v>
      </c>
      <c r="G761" s="1">
        <v>369016006.86834872</v>
      </c>
      <c r="H761" s="1">
        <v>71521505213.520004</v>
      </c>
      <c r="I761">
        <v>1.2873881496093698</v>
      </c>
      <c r="J761" s="2">
        <v>3.2184703740234241E-5</v>
      </c>
      <c r="K761" s="11">
        <v>2.9823714892743863E-2</v>
      </c>
      <c r="L761" s="10" t="s">
        <v>11273</v>
      </c>
    </row>
    <row r="762" spans="1:12" x14ac:dyDescent="0.25">
      <c r="A762" t="s">
        <v>3930</v>
      </c>
      <c r="B762" t="s">
        <v>5301</v>
      </c>
      <c r="C762" t="s">
        <v>5342</v>
      </c>
      <c r="D762" s="3">
        <v>169.53</v>
      </c>
      <c r="E762" s="3">
        <v>155.99870300292969</v>
      </c>
      <c r="F762" s="1">
        <v>3446380.75</v>
      </c>
      <c r="G762" s="1">
        <v>540710236.88631511</v>
      </c>
      <c r="H762" s="1">
        <v>161198372031.03</v>
      </c>
      <c r="I762">
        <v>1.2820619412216778</v>
      </c>
      <c r="J762" s="2">
        <v>3.2051548530541947E-5</v>
      </c>
      <c r="K762" s="11">
        <v>2.8443771392939333E-2</v>
      </c>
      <c r="L762" s="10" t="s">
        <v>11314</v>
      </c>
    </row>
    <row r="763" spans="1:12" x14ac:dyDescent="0.25">
      <c r="A763" t="s">
        <v>2810</v>
      </c>
      <c r="B763" t="s">
        <v>5301</v>
      </c>
      <c r="C763" t="s">
        <v>5552</v>
      </c>
      <c r="D763" s="3">
        <v>169.63</v>
      </c>
      <c r="E763" s="3">
        <v>157.52525329589844</v>
      </c>
      <c r="F763" s="1">
        <v>1046332.4375</v>
      </c>
      <c r="G763" s="1">
        <v>167427734.92718461</v>
      </c>
      <c r="H763" s="1">
        <v>12493864408.75</v>
      </c>
      <c r="I763">
        <v>1.2696376981811051</v>
      </c>
      <c r="J763" s="2">
        <v>3.1740942454527625E-5</v>
      </c>
      <c r="K763" s="11">
        <v>0.10828285384707696</v>
      </c>
      <c r="L763" s="10" t="s">
        <v>10775</v>
      </c>
    </row>
    <row r="764" spans="1:12" x14ac:dyDescent="0.25">
      <c r="A764" t="s">
        <v>135</v>
      </c>
      <c r="B764" t="s">
        <v>5303</v>
      </c>
      <c r="C764" t="s">
        <v>5359</v>
      </c>
      <c r="D764" s="3">
        <v>156.78</v>
      </c>
      <c r="E764" s="3">
        <v>158.07102966308594</v>
      </c>
      <c r="F764" s="1">
        <v>3664696.25</v>
      </c>
      <c r="G764" s="1">
        <v>503680420.72162062</v>
      </c>
      <c r="H764" s="1">
        <v>116632165316.93999</v>
      </c>
      <c r="I764">
        <v>1.2652539837709786</v>
      </c>
      <c r="J764" s="2">
        <v>3.1631349594274464E-5</v>
      </c>
      <c r="K764" s="11">
        <v>3.4262461942644332E-2</v>
      </c>
      <c r="L764" s="10" t="s">
        <v>11173</v>
      </c>
    </row>
    <row r="765" spans="1:12" x14ac:dyDescent="0.25">
      <c r="A765" t="s">
        <v>4856</v>
      </c>
      <c r="B765" t="s">
        <v>5301</v>
      </c>
      <c r="C765" t="s">
        <v>5728</v>
      </c>
      <c r="D765" s="3">
        <v>173.19</v>
      </c>
      <c r="E765" s="3">
        <v>158.887451171875</v>
      </c>
      <c r="F765" s="1">
        <v>456120.125</v>
      </c>
      <c r="G765" s="1">
        <v>72932269.789301679</v>
      </c>
      <c r="H765" s="1">
        <v>10049367242.189999</v>
      </c>
      <c r="I765">
        <v>1.2587526486509741</v>
      </c>
      <c r="J765" s="2">
        <v>3.1468816216274355E-5</v>
      </c>
      <c r="K765" s="11">
        <v>0.12966922929613867</v>
      </c>
      <c r="L765" s="10" t="s">
        <v>10767</v>
      </c>
    </row>
    <row r="766" spans="1:12" x14ac:dyDescent="0.25">
      <c r="A766" t="s">
        <v>4920</v>
      </c>
      <c r="B766" t="s">
        <v>5301</v>
      </c>
      <c r="C766" t="s">
        <v>5457</v>
      </c>
      <c r="D766" s="3">
        <v>149.44</v>
      </c>
      <c r="E766" s="3">
        <v>159.69564819335937</v>
      </c>
      <c r="F766" s="1">
        <v>1741505.375</v>
      </c>
      <c r="G766" s="1">
        <v>234697151.17324775</v>
      </c>
      <c r="H766" s="1">
        <v>29292308233.240002</v>
      </c>
      <c r="I766">
        <v>1.2523822800596305</v>
      </c>
      <c r="J766" s="2">
        <v>3.1309557001490763E-5</v>
      </c>
      <c r="K766" s="11">
        <v>5.3836988029357401E-2</v>
      </c>
      <c r="L766" s="10" t="s">
        <v>10960</v>
      </c>
    </row>
    <row r="767" spans="1:12" x14ac:dyDescent="0.25">
      <c r="A767" t="s">
        <v>3647</v>
      </c>
      <c r="B767" t="s">
        <v>5301</v>
      </c>
      <c r="C767" t="s">
        <v>5843</v>
      </c>
      <c r="D767" s="3">
        <v>170.74</v>
      </c>
      <c r="E767" s="3">
        <v>162.01315307617187</v>
      </c>
      <c r="F767" s="1">
        <v>375687.4375</v>
      </c>
      <c r="G767" s="1">
        <v>52924972.172174901</v>
      </c>
      <c r="H767" s="1">
        <v>6818557049.0199995</v>
      </c>
      <c r="I767">
        <v>1.2344676725473536</v>
      </c>
      <c r="J767" s="2">
        <v>3.0861691813683842E-5</v>
      </c>
      <c r="K767" s="11">
        <v>0.11688603321824018</v>
      </c>
      <c r="L767" s="10" t="s">
        <v>10705</v>
      </c>
    </row>
    <row r="768" spans="1:12" x14ac:dyDescent="0.25">
      <c r="A768" t="s">
        <v>3858</v>
      </c>
      <c r="B768" t="s">
        <v>5301</v>
      </c>
      <c r="C768" t="s">
        <v>5849</v>
      </c>
      <c r="D768" s="3">
        <v>193.55</v>
      </c>
      <c r="E768" s="3">
        <v>162.47294616699219</v>
      </c>
      <c r="F768" s="1">
        <v>412347.46875</v>
      </c>
      <c r="G768" s="1">
        <v>59427079.429544307</v>
      </c>
      <c r="H768" s="1">
        <v>8974154977.5500011</v>
      </c>
      <c r="I768">
        <v>1.2309741696592178</v>
      </c>
      <c r="J768" s="2">
        <v>3.0774354241480442E-5</v>
      </c>
      <c r="K768" s="11">
        <v>0.15401848378093677</v>
      </c>
      <c r="L768" s="10" t="s">
        <v>11421</v>
      </c>
    </row>
    <row r="769" spans="1:12" x14ac:dyDescent="0.25">
      <c r="A769" t="s">
        <v>241</v>
      </c>
      <c r="B769" t="s">
        <v>5303</v>
      </c>
      <c r="C769" t="s">
        <v>5369</v>
      </c>
      <c r="D769" s="3">
        <v>176.59</v>
      </c>
      <c r="E769" s="3">
        <v>164.21659851074219</v>
      </c>
      <c r="F769" s="1">
        <v>2824626.25</v>
      </c>
      <c r="G769" s="1">
        <v>435165318.65016514</v>
      </c>
      <c r="H769" s="1">
        <v>70455947423.279999</v>
      </c>
      <c r="I769">
        <v>1.2179036821720373</v>
      </c>
      <c r="J769" s="2">
        <v>3.0447592054300932E-5</v>
      </c>
      <c r="K769" s="11">
        <v>4.947515712776894E-2</v>
      </c>
      <c r="L769" s="10" t="s">
        <v>10909</v>
      </c>
    </row>
    <row r="770" spans="1:12" x14ac:dyDescent="0.25">
      <c r="A770" t="s">
        <v>1221</v>
      </c>
      <c r="B770" t="s">
        <v>5303</v>
      </c>
      <c r="C770" t="s">
        <v>5727</v>
      </c>
      <c r="D770" s="3">
        <v>156.18</v>
      </c>
      <c r="E770" s="3">
        <v>165.19610595703125</v>
      </c>
      <c r="F770" s="1">
        <v>735566</v>
      </c>
      <c r="G770" s="1">
        <v>97296340.186745763</v>
      </c>
      <c r="H770" s="1">
        <v>12571076727.18</v>
      </c>
      <c r="I770">
        <v>1.210682290852676</v>
      </c>
      <c r="J770" s="2">
        <v>3.02670572713169E-5</v>
      </c>
      <c r="K770" s="11">
        <v>7.9628710628854057E-2</v>
      </c>
      <c r="L770" s="10" t="s">
        <v>10847</v>
      </c>
    </row>
    <row r="771" spans="1:12" x14ac:dyDescent="0.25">
      <c r="A771" t="s">
        <v>4979</v>
      </c>
      <c r="B771" t="s">
        <v>5301</v>
      </c>
      <c r="C771" t="s">
        <v>5840</v>
      </c>
      <c r="D771" s="3">
        <v>165.32</v>
      </c>
      <c r="E771" s="3">
        <v>165.70924377441406</v>
      </c>
      <c r="F771" s="1">
        <v>404168.96875</v>
      </c>
      <c r="G771" s="1">
        <v>53543402.97528141</v>
      </c>
      <c r="H771" s="1">
        <v>7282881471.4799995</v>
      </c>
      <c r="I771">
        <v>1.2069332732715092</v>
      </c>
      <c r="J771" s="2">
        <v>3.0173331831787729E-5</v>
      </c>
      <c r="K771" s="11">
        <v>0.1376930604562881</v>
      </c>
      <c r="L771" s="10" t="s">
        <v>10684</v>
      </c>
    </row>
    <row r="772" spans="1:12" x14ac:dyDescent="0.25">
      <c r="A772" t="s">
        <v>4195</v>
      </c>
      <c r="B772" t="s">
        <v>5301</v>
      </c>
      <c r="C772" t="s">
        <v>5413</v>
      </c>
      <c r="D772" s="3">
        <v>146.91999999999999</v>
      </c>
      <c r="E772" s="3">
        <v>169.00375366210937</v>
      </c>
      <c r="F772" s="1">
        <v>2450730.25</v>
      </c>
      <c r="G772" s="1">
        <v>312981567.84585875</v>
      </c>
      <c r="H772" s="1">
        <v>33216696163.199993</v>
      </c>
      <c r="I772">
        <v>1.1834056680176566</v>
      </c>
      <c r="J772" s="2">
        <v>2.9585141700441415E-5</v>
      </c>
      <c r="K772" s="11">
        <v>7.0033742188953835E-2</v>
      </c>
      <c r="L772" s="10" t="s">
        <v>10971</v>
      </c>
    </row>
    <row r="773" spans="1:12" x14ac:dyDescent="0.25">
      <c r="A773" t="s">
        <v>3043</v>
      </c>
      <c r="B773" t="s">
        <v>5301</v>
      </c>
      <c r="C773" t="s">
        <v>5561</v>
      </c>
      <c r="D773" s="3">
        <v>167.89</v>
      </c>
      <c r="E773" s="3">
        <v>169.20939636230469</v>
      </c>
      <c r="F773" s="1">
        <v>1024546.5625</v>
      </c>
      <c r="G773" s="1">
        <v>163367392.41411167</v>
      </c>
      <c r="H773" s="1">
        <v>35799527363.489998</v>
      </c>
      <c r="I773">
        <v>1.1819674574795342</v>
      </c>
      <c r="J773" s="2">
        <v>2.9549186436988356E-5</v>
      </c>
      <c r="K773" s="11">
        <v>7.0946027619002663E-2</v>
      </c>
      <c r="L773" s="10" t="s">
        <v>10921</v>
      </c>
    </row>
    <row r="774" spans="1:12" x14ac:dyDescent="0.25">
      <c r="A774" t="s">
        <v>4676</v>
      </c>
      <c r="B774" t="s">
        <v>5301</v>
      </c>
      <c r="C774" t="s">
        <v>5397</v>
      </c>
      <c r="D774" s="3">
        <v>185.07</v>
      </c>
      <c r="E774" s="3">
        <v>169.57594299316406</v>
      </c>
      <c r="F774" s="1">
        <v>1644810</v>
      </c>
      <c r="G774" s="1">
        <v>320372768.8470493</v>
      </c>
      <c r="H774" s="1">
        <v>31410205692.389999</v>
      </c>
      <c r="I774">
        <v>1.1794125774554141</v>
      </c>
      <c r="J774" s="2">
        <v>2.9485314436385352E-5</v>
      </c>
      <c r="K774" s="11">
        <v>9.8755824978910695E-2</v>
      </c>
      <c r="L774" s="10" t="s">
        <v>10737</v>
      </c>
    </row>
    <row r="775" spans="1:12" x14ac:dyDescent="0.25">
      <c r="A775" t="s">
        <v>3648</v>
      </c>
      <c r="B775" t="s">
        <v>5301</v>
      </c>
      <c r="C775" t="s">
        <v>5427</v>
      </c>
      <c r="D775" s="3">
        <v>190.25</v>
      </c>
      <c r="E775" s="3">
        <v>169.92794799804687</v>
      </c>
      <c r="F775" s="1">
        <v>1690384.625</v>
      </c>
      <c r="G775" s="1">
        <v>263758696.11057985</v>
      </c>
      <c r="H775" s="1">
        <v>50703392422.5</v>
      </c>
      <c r="I775">
        <v>1.1769694294331077</v>
      </c>
      <c r="J775" s="2">
        <v>2.9424235735827693E-5</v>
      </c>
      <c r="K775" s="11">
        <v>5.5401476005986793E-2</v>
      </c>
      <c r="L775" s="10" t="s">
        <v>10966</v>
      </c>
    </row>
    <row r="776" spans="1:12" x14ac:dyDescent="0.25">
      <c r="A776" t="s">
        <v>3305</v>
      </c>
      <c r="B776" t="s">
        <v>5301</v>
      </c>
      <c r="C776" t="s">
        <v>5772</v>
      </c>
      <c r="D776" s="3">
        <v>177.21</v>
      </c>
      <c r="E776" s="3">
        <v>171.86685180664062</v>
      </c>
      <c r="F776" s="1">
        <v>640286.9375</v>
      </c>
      <c r="G776" s="1">
        <v>86756238.65392372</v>
      </c>
      <c r="H776" s="1">
        <v>8645473031.5799999</v>
      </c>
      <c r="I776">
        <v>1.1636915315410017</v>
      </c>
      <c r="J776" s="2">
        <v>2.9092288288525043E-5</v>
      </c>
      <c r="K776" s="11">
        <v>0.11710970070673259</v>
      </c>
      <c r="L776" s="10" t="s">
        <v>10694</v>
      </c>
    </row>
    <row r="777" spans="1:12" x14ac:dyDescent="0.25">
      <c r="A777" t="s">
        <v>4254</v>
      </c>
      <c r="B777" t="s">
        <v>5301</v>
      </c>
      <c r="C777" t="s">
        <v>5399</v>
      </c>
      <c r="D777" s="3">
        <v>178.23</v>
      </c>
      <c r="E777" s="3">
        <v>173.17405700683594</v>
      </c>
      <c r="F777" s="1">
        <v>1918563.125</v>
      </c>
      <c r="G777" s="1">
        <v>323276996.72403282</v>
      </c>
      <c r="H777" s="1">
        <v>107199356650.23</v>
      </c>
      <c r="I777">
        <v>1.1549074004318391</v>
      </c>
      <c r="J777" s="2">
        <v>2.8872685010795978E-5</v>
      </c>
      <c r="K777" s="11">
        <v>3.3070298868839283E-2</v>
      </c>
      <c r="L777" s="10" t="s">
        <v>11322</v>
      </c>
    </row>
    <row r="778" spans="1:12" x14ac:dyDescent="0.25">
      <c r="A778" t="s">
        <v>298</v>
      </c>
      <c r="B778" t="s">
        <v>5303</v>
      </c>
      <c r="C778" t="s">
        <v>5355</v>
      </c>
      <c r="D778" s="3">
        <v>176.38</v>
      </c>
      <c r="E778" s="3">
        <v>173.35310363769531</v>
      </c>
      <c r="F778" s="1">
        <v>2323680</v>
      </c>
      <c r="G778" s="1">
        <v>497833423.9615581</v>
      </c>
      <c r="H778" s="1">
        <v>61188105738.400002</v>
      </c>
      <c r="I778">
        <v>1.1537145617998059</v>
      </c>
      <c r="J778" s="2">
        <v>2.8842864044995149E-5</v>
      </c>
      <c r="K778" s="11">
        <v>5.8179685668269608E-2</v>
      </c>
      <c r="L778" s="10" t="s">
        <v>10801</v>
      </c>
    </row>
    <row r="779" spans="1:12" x14ac:dyDescent="0.25">
      <c r="A779" t="s">
        <v>5217</v>
      </c>
      <c r="B779" t="s">
        <v>5301</v>
      </c>
      <c r="C779" t="s">
        <v>5566</v>
      </c>
      <c r="D779" s="3">
        <v>186.1</v>
      </c>
      <c r="E779" s="3">
        <v>173.44384765625</v>
      </c>
      <c r="F779" s="1">
        <v>914591.75</v>
      </c>
      <c r="G779" s="1">
        <v>152774188.85198569</v>
      </c>
      <c r="H779" s="1">
        <v>13977630995.299997</v>
      </c>
      <c r="I779">
        <v>1.1531109503312098</v>
      </c>
      <c r="J779" s="2">
        <v>2.8827773758280244E-5</v>
      </c>
      <c r="K779" s="11">
        <v>0.10396283985606285</v>
      </c>
      <c r="L779" s="10" t="s">
        <v>10792</v>
      </c>
    </row>
    <row r="780" spans="1:12" x14ac:dyDescent="0.25">
      <c r="A780" t="s">
        <v>3811</v>
      </c>
      <c r="B780" t="s">
        <v>5301</v>
      </c>
      <c r="C780" t="s">
        <v>5349</v>
      </c>
      <c r="D780" s="3">
        <v>244.9</v>
      </c>
      <c r="E780" s="3">
        <v>174.64570617675781</v>
      </c>
      <c r="F780" s="1">
        <v>3573233.75</v>
      </c>
      <c r="G780" s="1">
        <v>863139325.45131099</v>
      </c>
      <c r="H780" s="1">
        <v>102235359463.96498</v>
      </c>
      <c r="I780">
        <v>1.1451755922220113</v>
      </c>
      <c r="J780" s="2">
        <v>2.8629389805550282E-5</v>
      </c>
      <c r="K780" s="11">
        <v>4.8290068964805616E-2</v>
      </c>
      <c r="L780" s="10" t="s">
        <v>10942</v>
      </c>
    </row>
    <row r="781" spans="1:12" x14ac:dyDescent="0.25">
      <c r="A781" t="s">
        <v>4751</v>
      </c>
      <c r="B781" t="s">
        <v>5301</v>
      </c>
      <c r="C781" t="s">
        <v>5681</v>
      </c>
      <c r="D781" s="3">
        <v>187.87</v>
      </c>
      <c r="E781" s="3">
        <v>176.50740051269531</v>
      </c>
      <c r="F781" s="1">
        <v>588200.375</v>
      </c>
      <c r="G781" s="1">
        <v>106602520.62861323</v>
      </c>
      <c r="H781" s="1">
        <v>19056443341.869999</v>
      </c>
      <c r="I781">
        <v>1.1330969660142662</v>
      </c>
      <c r="J781" s="2">
        <v>2.8327424150356657E-5</v>
      </c>
      <c r="K781" s="11">
        <v>8.3132654566351966E-2</v>
      </c>
      <c r="L781" s="10" t="s">
        <v>10790</v>
      </c>
    </row>
    <row r="782" spans="1:12" x14ac:dyDescent="0.25">
      <c r="A782" t="s">
        <v>2977</v>
      </c>
      <c r="B782" t="s">
        <v>5301</v>
      </c>
      <c r="C782" t="s">
        <v>5581</v>
      </c>
      <c r="D782" s="3">
        <v>180</v>
      </c>
      <c r="E782" s="3">
        <v>176.59269714355469</v>
      </c>
      <c r="F782" s="1">
        <v>832079.875</v>
      </c>
      <c r="G782" s="1">
        <v>140390856.79075527</v>
      </c>
      <c r="H782" s="1">
        <v>24718657860</v>
      </c>
      <c r="I782">
        <v>1.1325496650488167</v>
      </c>
      <c r="J782" s="2">
        <v>2.8313741626220418E-5</v>
      </c>
      <c r="K782" s="11">
        <v>0.12637998821240987</v>
      </c>
      <c r="L782" s="10" t="s">
        <v>10724</v>
      </c>
    </row>
    <row r="783" spans="1:12" x14ac:dyDescent="0.25">
      <c r="A783" t="s">
        <v>3914</v>
      </c>
      <c r="B783" t="s">
        <v>5301</v>
      </c>
      <c r="C783" t="s">
        <v>5453</v>
      </c>
      <c r="D783" s="3">
        <v>201.73</v>
      </c>
      <c r="E783" s="3">
        <v>181.04374694824219</v>
      </c>
      <c r="F783" s="1">
        <v>1279288.75</v>
      </c>
      <c r="G783" s="1">
        <v>263512857.55915776</v>
      </c>
      <c r="H783" s="1">
        <v>30078180839.669998</v>
      </c>
      <c r="I783">
        <v>1.104705372990193</v>
      </c>
      <c r="J783" s="2">
        <v>2.7617634324754825E-5</v>
      </c>
      <c r="K783" s="11">
        <v>0.10606577690498768</v>
      </c>
      <c r="L783" s="10" t="s">
        <v>10708</v>
      </c>
    </row>
    <row r="784" spans="1:12" x14ac:dyDescent="0.25">
      <c r="A784" t="s">
        <v>2276</v>
      </c>
      <c r="B784" t="s">
        <v>5303</v>
      </c>
      <c r="C784" t="s">
        <v>5381</v>
      </c>
      <c r="D784" s="3">
        <v>180.11</v>
      </c>
      <c r="E784" s="3">
        <v>183.81724548339844</v>
      </c>
      <c r="F784" s="1">
        <v>1226936.625</v>
      </c>
      <c r="G784" s="1">
        <v>323656847.82364857</v>
      </c>
      <c r="H784" s="1">
        <v>54285283138.870003</v>
      </c>
      <c r="I784">
        <v>1.0880371940839637</v>
      </c>
      <c r="J784" s="2">
        <v>2.7200929852099094E-5</v>
      </c>
      <c r="K784" s="11">
        <v>5.9035764437409877E-2</v>
      </c>
      <c r="L784" s="10" t="s">
        <v>10933</v>
      </c>
    </row>
    <row r="785" spans="1:12" x14ac:dyDescent="0.25">
      <c r="A785" t="s">
        <v>4249</v>
      </c>
      <c r="B785" t="s">
        <v>5301</v>
      </c>
      <c r="C785" t="s">
        <v>5622</v>
      </c>
      <c r="D785" s="3">
        <v>219.84</v>
      </c>
      <c r="E785" s="3">
        <v>191.42160034179687</v>
      </c>
      <c r="F785" s="1">
        <v>822627.5</v>
      </c>
      <c r="G785" s="1">
        <v>147066945.38999331</v>
      </c>
      <c r="H785" s="1">
        <v>13952402812.799999</v>
      </c>
      <c r="I785">
        <v>1.044814167486249</v>
      </c>
      <c r="J785" s="2">
        <v>2.6120354187156225E-5</v>
      </c>
      <c r="K785" s="11">
        <v>0.13757838018693025</v>
      </c>
      <c r="L785" s="10" t="s">
        <v>10682</v>
      </c>
    </row>
    <row r="786" spans="1:12" x14ac:dyDescent="0.25">
      <c r="A786" t="s">
        <v>4706</v>
      </c>
      <c r="B786" t="s">
        <v>5301</v>
      </c>
      <c r="C786" t="s">
        <v>5783</v>
      </c>
      <c r="D786" s="3">
        <v>218.82</v>
      </c>
      <c r="E786" s="3">
        <v>193.135498046875</v>
      </c>
      <c r="F786" s="1">
        <v>289713.84375</v>
      </c>
      <c r="G786" s="1">
        <v>59027796.827856638</v>
      </c>
      <c r="H786" s="1">
        <v>8944005353.6399994</v>
      </c>
      <c r="I786">
        <v>1.0355424146391718</v>
      </c>
      <c r="J786" s="2">
        <v>2.5888560365979296E-5</v>
      </c>
      <c r="K786" s="11">
        <v>0.11899204002251944</v>
      </c>
      <c r="L786" s="10" t="s">
        <v>10709</v>
      </c>
    </row>
    <row r="787" spans="1:12" x14ac:dyDescent="0.25">
      <c r="A787" t="s">
        <v>4235</v>
      </c>
      <c r="B787" t="s">
        <v>5301</v>
      </c>
      <c r="C787" t="s">
        <v>5659</v>
      </c>
      <c r="D787" s="3">
        <v>204.44</v>
      </c>
      <c r="E787" s="3">
        <v>198.73265075683594</v>
      </c>
      <c r="F787" s="1">
        <v>610572.875</v>
      </c>
      <c r="G787" s="1">
        <v>108209393.44573699</v>
      </c>
      <c r="H787" s="1">
        <v>15162357407.48</v>
      </c>
      <c r="I787">
        <v>1.0063771566390203</v>
      </c>
      <c r="J787" s="2">
        <v>2.5159428915975508E-5</v>
      </c>
      <c r="K787" s="11">
        <v>0.15189888108423544</v>
      </c>
      <c r="L787" s="10" t="s">
        <v>10740</v>
      </c>
    </row>
    <row r="788" spans="1:12" x14ac:dyDescent="0.25">
      <c r="A788" t="s">
        <v>2581</v>
      </c>
      <c r="B788" t="s">
        <v>5303</v>
      </c>
      <c r="C788" t="s">
        <v>5823</v>
      </c>
      <c r="D788" s="3">
        <v>189.08</v>
      </c>
      <c r="E788" s="3">
        <v>202.63291931152344</v>
      </c>
      <c r="F788" s="1">
        <v>285091.5625</v>
      </c>
      <c r="G788" s="1">
        <v>52277037.059606291</v>
      </c>
      <c r="H788" s="1">
        <v>5483476747.3199997</v>
      </c>
      <c r="I788">
        <v>1</v>
      </c>
      <c r="J788" s="2">
        <v>2.5000000000000001E-5</v>
      </c>
      <c r="K788" s="11">
        <v>0.20985685624274858</v>
      </c>
      <c r="L788" s="10" t="s">
        <v>11416</v>
      </c>
    </row>
    <row r="789" spans="1:12" x14ac:dyDescent="0.25">
      <c r="A789" t="s">
        <v>4301</v>
      </c>
      <c r="B789" t="s">
        <v>5301</v>
      </c>
      <c r="C789" t="s">
        <v>5777</v>
      </c>
      <c r="D789" s="3">
        <v>432.56</v>
      </c>
      <c r="E789" s="3">
        <v>392.1575927734375</v>
      </c>
      <c r="F789" s="1">
        <v>274819.46875</v>
      </c>
      <c r="G789" s="1">
        <v>83525721.875637889</v>
      </c>
      <c r="H789" s="1">
        <v>11348453833.6</v>
      </c>
      <c r="I789">
        <v>1</v>
      </c>
      <c r="J789" s="2">
        <v>2.5000000000000001E-5</v>
      </c>
      <c r="K789" s="11">
        <v>0.16928352733778493</v>
      </c>
      <c r="L789" s="10" t="s">
        <v>10642</v>
      </c>
    </row>
    <row r="790" spans="1:12" x14ac:dyDescent="0.25">
      <c r="A790" t="s">
        <v>2118</v>
      </c>
      <c r="B790" t="s">
        <v>5303</v>
      </c>
      <c r="C790" t="s">
        <v>5395</v>
      </c>
      <c r="D790" s="3">
        <v>358.68</v>
      </c>
      <c r="E790" s="3">
        <v>388.01214599609375</v>
      </c>
      <c r="F790" s="1">
        <v>872301.3125</v>
      </c>
      <c r="G790" s="1">
        <v>329326556.58390486</v>
      </c>
      <c r="H790" s="1">
        <v>37830086845.32</v>
      </c>
      <c r="I790">
        <v>1</v>
      </c>
      <c r="J790" s="2">
        <v>2.5000000000000001E-5</v>
      </c>
      <c r="K790" s="11">
        <v>0.15312986265490763</v>
      </c>
      <c r="L790" s="10" t="s">
        <v>10650</v>
      </c>
    </row>
    <row r="791" spans="1:12" x14ac:dyDescent="0.25">
      <c r="A791" t="s">
        <v>3003</v>
      </c>
      <c r="B791" t="s">
        <v>5301</v>
      </c>
      <c r="C791" t="s">
        <v>5492</v>
      </c>
      <c r="D791" s="3">
        <v>792.91</v>
      </c>
      <c r="E791" s="3">
        <v>773.89385986328125</v>
      </c>
      <c r="F791" s="1">
        <v>337978</v>
      </c>
      <c r="G791" s="1">
        <v>222849991.92372179</v>
      </c>
      <c r="H791" s="1">
        <v>22693575804.199997</v>
      </c>
      <c r="I791">
        <v>1</v>
      </c>
      <c r="J791" s="2">
        <v>2.5000000000000001E-5</v>
      </c>
      <c r="K791" s="11">
        <v>0.17170390353657386</v>
      </c>
      <c r="L791" s="10" t="s">
        <v>10653</v>
      </c>
    </row>
    <row r="792" spans="1:12" x14ac:dyDescent="0.25">
      <c r="A792" t="s">
        <v>1356</v>
      </c>
      <c r="B792" t="s">
        <v>5303</v>
      </c>
      <c r="C792" t="s">
        <v>5502</v>
      </c>
      <c r="D792" s="3">
        <v>636.11</v>
      </c>
      <c r="E792" s="3">
        <v>659.176025390625</v>
      </c>
      <c r="F792" s="1">
        <v>330266.8125</v>
      </c>
      <c r="G792" s="1">
        <v>202026774.29632035</v>
      </c>
      <c r="H792" s="1">
        <v>24647361167.210003</v>
      </c>
      <c r="I792">
        <v>1</v>
      </c>
      <c r="J792" s="2">
        <v>2.5000000000000001E-5</v>
      </c>
      <c r="K792" s="11">
        <v>0.14132947771757931</v>
      </c>
      <c r="L792" s="10" t="s">
        <v>10663</v>
      </c>
    </row>
    <row r="793" spans="1:12" x14ac:dyDescent="0.25">
      <c r="A793" t="s">
        <v>3583</v>
      </c>
      <c r="B793" t="s">
        <v>5301</v>
      </c>
      <c r="C793" t="s">
        <v>5671</v>
      </c>
      <c r="D793" s="3">
        <v>233.74</v>
      </c>
      <c r="E793" s="3">
        <v>222.74040222167969</v>
      </c>
      <c r="F793" s="1">
        <v>420137.5</v>
      </c>
      <c r="G793" s="1">
        <v>90433165.373010516</v>
      </c>
      <c r="H793" s="1">
        <v>15314043620.719999</v>
      </c>
      <c r="I793">
        <v>1</v>
      </c>
      <c r="J793" s="2">
        <v>2.5000000000000001E-5</v>
      </c>
      <c r="K793" s="11">
        <v>0.17103730501058029</v>
      </c>
      <c r="L793" s="10" t="s">
        <v>10673</v>
      </c>
    </row>
    <row r="794" spans="1:12" x14ac:dyDescent="0.25">
      <c r="A794" t="s">
        <v>846</v>
      </c>
      <c r="B794" t="s">
        <v>5303</v>
      </c>
      <c r="C794" t="s">
        <v>5441</v>
      </c>
      <c r="D794" s="3">
        <v>370.49</v>
      </c>
      <c r="E794" s="3">
        <v>355.88034057617187</v>
      </c>
      <c r="F794" s="1">
        <v>620391.1875</v>
      </c>
      <c r="G794" s="1">
        <v>214766042.17640638</v>
      </c>
      <c r="H794" s="1">
        <v>26445315745.529999</v>
      </c>
      <c r="I794">
        <v>1</v>
      </c>
      <c r="J794" s="2">
        <v>2.5000000000000001E-5</v>
      </c>
      <c r="K794" s="11">
        <v>0.16505579569713241</v>
      </c>
      <c r="L794" s="10" t="s">
        <v>10680</v>
      </c>
    </row>
    <row r="795" spans="1:12" x14ac:dyDescent="0.25">
      <c r="A795" t="s">
        <v>3000</v>
      </c>
      <c r="B795" t="s">
        <v>5301</v>
      </c>
      <c r="C795" t="s">
        <v>5644</v>
      </c>
      <c r="D795" s="3">
        <v>237.36</v>
      </c>
      <c r="E795" s="3">
        <v>251.71005249023437</v>
      </c>
      <c r="F795" s="1">
        <v>472536.59375</v>
      </c>
      <c r="G795" s="1">
        <v>110311959.94098939</v>
      </c>
      <c r="H795" s="1">
        <v>10463693027.76</v>
      </c>
      <c r="I795">
        <v>1</v>
      </c>
      <c r="J795" s="2">
        <v>2.5000000000000001E-5</v>
      </c>
      <c r="K795" s="11">
        <v>0.1614015283711385</v>
      </c>
      <c r="L795" s="10" t="s">
        <v>10675</v>
      </c>
    </row>
    <row r="796" spans="1:12" x14ac:dyDescent="0.25">
      <c r="A796" t="s">
        <v>2836</v>
      </c>
      <c r="B796" t="s">
        <v>5301</v>
      </c>
      <c r="C796" t="s">
        <v>5540</v>
      </c>
      <c r="D796" s="3">
        <v>236.32</v>
      </c>
      <c r="E796" s="3">
        <v>213.69575500488281</v>
      </c>
      <c r="F796" s="1">
        <v>603970.8125</v>
      </c>
      <c r="G796" s="1">
        <v>154824802.34818271</v>
      </c>
      <c r="H796" s="1">
        <v>13649653907.68</v>
      </c>
      <c r="I796">
        <v>1</v>
      </c>
      <c r="J796" s="2">
        <v>2.5000000000000001E-5</v>
      </c>
      <c r="K796" s="11">
        <v>0.15133577100561041</v>
      </c>
      <c r="L796" s="10" t="s">
        <v>10683</v>
      </c>
    </row>
    <row r="797" spans="1:12" x14ac:dyDescent="0.25">
      <c r="A797" t="s">
        <v>1915</v>
      </c>
      <c r="B797" t="s">
        <v>5303</v>
      </c>
      <c r="C797" t="s">
        <v>5335</v>
      </c>
      <c r="D797" s="3">
        <v>1520.57</v>
      </c>
      <c r="E797" s="3">
        <v>1394.1529541015625</v>
      </c>
      <c r="F797" s="1">
        <v>438457.90625</v>
      </c>
      <c r="G797" s="1">
        <v>736373118.84391475</v>
      </c>
      <c r="H797" s="1">
        <v>75032538814.559998</v>
      </c>
      <c r="I797">
        <v>1</v>
      </c>
      <c r="J797" s="2">
        <v>2.5000000000000001E-5</v>
      </c>
      <c r="K797" s="11">
        <v>0.11248013850597875</v>
      </c>
      <c r="L797" s="10" t="s">
        <v>10700</v>
      </c>
    </row>
    <row r="798" spans="1:12" x14ac:dyDescent="0.25">
      <c r="A798" t="s">
        <v>1774</v>
      </c>
      <c r="B798" t="s">
        <v>5303</v>
      </c>
      <c r="C798" t="s">
        <v>5527</v>
      </c>
      <c r="D798" s="3">
        <v>226.96</v>
      </c>
      <c r="E798" s="3">
        <v>201.06214904785156</v>
      </c>
      <c r="F798" s="1">
        <v>1170955.25</v>
      </c>
      <c r="G798" s="1">
        <v>249037117.67687052</v>
      </c>
      <c r="H798" s="1">
        <v>30095079383.68</v>
      </c>
      <c r="I798">
        <v>1</v>
      </c>
      <c r="J798" s="2">
        <v>2.5000000000000001E-5</v>
      </c>
      <c r="K798" s="11">
        <v>0.14503679069889516</v>
      </c>
      <c r="L798" s="10" t="s">
        <v>10699</v>
      </c>
    </row>
    <row r="799" spans="1:12" x14ac:dyDescent="0.25">
      <c r="A799" t="s">
        <v>4964</v>
      </c>
      <c r="B799" t="s">
        <v>5301</v>
      </c>
      <c r="C799" t="s">
        <v>5572</v>
      </c>
      <c r="D799" s="3">
        <v>256.11</v>
      </c>
      <c r="E799" s="3">
        <v>244.90220642089844</v>
      </c>
      <c r="F799" s="1">
        <v>512494.375</v>
      </c>
      <c r="G799" s="1">
        <v>150648762.52394366</v>
      </c>
      <c r="H799" s="1">
        <v>13662887642.520002</v>
      </c>
      <c r="I799">
        <v>1</v>
      </c>
      <c r="J799" s="2">
        <v>2.5000000000000001E-5</v>
      </c>
      <c r="K799" s="11">
        <v>0.12997405909394494</v>
      </c>
      <c r="L799" s="10" t="s">
        <v>10703</v>
      </c>
    </row>
    <row r="800" spans="1:12" x14ac:dyDescent="0.25">
      <c r="A800" t="s">
        <v>1986</v>
      </c>
      <c r="B800" t="s">
        <v>5303</v>
      </c>
      <c r="C800" t="s">
        <v>5674</v>
      </c>
      <c r="D800" s="3">
        <v>208.09</v>
      </c>
      <c r="E800" s="3">
        <v>208.92329406738281</v>
      </c>
      <c r="F800" s="1">
        <v>500596.65625</v>
      </c>
      <c r="G800" s="1">
        <v>95039662.617405355</v>
      </c>
      <c r="H800" s="1">
        <v>4830848887.1000004</v>
      </c>
      <c r="I800">
        <v>1</v>
      </c>
      <c r="J800" s="2">
        <v>2.5000000000000001E-5</v>
      </c>
      <c r="K800" s="11">
        <v>0.15441357064814923</v>
      </c>
      <c r="L800" s="10" t="s">
        <v>10711</v>
      </c>
    </row>
    <row r="801" spans="1:12" x14ac:dyDescent="0.25">
      <c r="A801" t="s">
        <v>3825</v>
      </c>
      <c r="B801" t="s">
        <v>5301</v>
      </c>
      <c r="C801" t="s">
        <v>5586</v>
      </c>
      <c r="D801" s="3">
        <v>231.5</v>
      </c>
      <c r="E801" s="3">
        <v>225.55354309082031</v>
      </c>
      <c r="F801" s="1">
        <v>626754.1875</v>
      </c>
      <c r="G801" s="1">
        <v>129539444.51175593</v>
      </c>
      <c r="H801" s="1">
        <v>13790351750.999998</v>
      </c>
      <c r="I801">
        <v>1</v>
      </c>
      <c r="J801" s="2">
        <v>2.5000000000000001E-5</v>
      </c>
      <c r="K801" s="11">
        <v>0.13446229079443228</v>
      </c>
      <c r="L801" s="10" t="s">
        <v>10719</v>
      </c>
    </row>
    <row r="802" spans="1:12" x14ac:dyDescent="0.25">
      <c r="A802" t="s">
        <v>3277</v>
      </c>
      <c r="B802" t="s">
        <v>5301</v>
      </c>
      <c r="C802" t="s">
        <v>5345</v>
      </c>
      <c r="D802" s="3">
        <v>398.44</v>
      </c>
      <c r="E802" s="3">
        <v>414.3641357421875</v>
      </c>
      <c r="F802" s="1">
        <v>1218055.5</v>
      </c>
      <c r="G802" s="1">
        <v>471885518.96472067</v>
      </c>
      <c r="H802" s="1">
        <v>11534504107.279999</v>
      </c>
      <c r="I802">
        <v>1</v>
      </c>
      <c r="J802" s="2">
        <v>2.5000000000000001E-5</v>
      </c>
      <c r="K802" s="11">
        <v>9.8957338387618471E-2</v>
      </c>
      <c r="L802" s="10" t="s">
        <v>10723</v>
      </c>
    </row>
    <row r="803" spans="1:12" x14ac:dyDescent="0.25">
      <c r="A803" t="s">
        <v>2580</v>
      </c>
      <c r="B803" t="s">
        <v>5303</v>
      </c>
      <c r="C803" t="s">
        <v>5485</v>
      </c>
      <c r="D803" s="3">
        <v>263.3</v>
      </c>
      <c r="E803" s="3">
        <v>239.252197265625</v>
      </c>
      <c r="F803" s="1">
        <v>903663.4375</v>
      </c>
      <c r="G803" s="1">
        <v>211161950.98104975</v>
      </c>
      <c r="H803" s="1">
        <v>16385893080.400002</v>
      </c>
      <c r="I803">
        <v>1</v>
      </c>
      <c r="J803" s="2">
        <v>2.5000000000000001E-5</v>
      </c>
      <c r="K803" s="11">
        <v>0.12048578995604753</v>
      </c>
      <c r="L803" s="10" t="s">
        <v>10741</v>
      </c>
    </row>
    <row r="804" spans="1:12" x14ac:dyDescent="0.25">
      <c r="A804" t="s">
        <v>3092</v>
      </c>
      <c r="B804" t="s">
        <v>5301</v>
      </c>
      <c r="C804" t="s">
        <v>5450</v>
      </c>
      <c r="D804" s="3">
        <v>384.3</v>
      </c>
      <c r="E804" s="3">
        <v>360.57101440429687</v>
      </c>
      <c r="F804" s="1">
        <v>688453</v>
      </c>
      <c r="G804" s="1">
        <v>222150361.4142969</v>
      </c>
      <c r="H804" s="1">
        <v>62893074969.900002</v>
      </c>
      <c r="I804">
        <v>1</v>
      </c>
      <c r="J804" s="2">
        <v>2.5000000000000001E-5</v>
      </c>
      <c r="K804" s="11">
        <v>0.11757873365589877</v>
      </c>
      <c r="L804" s="10" t="s">
        <v>10746</v>
      </c>
    </row>
    <row r="805" spans="1:12" x14ac:dyDescent="0.25">
      <c r="A805" t="s">
        <v>3036</v>
      </c>
      <c r="B805" t="s">
        <v>5301</v>
      </c>
      <c r="C805" t="s">
        <v>5663</v>
      </c>
      <c r="D805" s="3">
        <v>229.66</v>
      </c>
      <c r="E805" s="3">
        <v>219.57014465332031</v>
      </c>
      <c r="F805" s="1">
        <v>497037.53125</v>
      </c>
      <c r="G805" s="1">
        <v>106705881.52497225</v>
      </c>
      <c r="H805" s="1">
        <v>16886055569.839998</v>
      </c>
      <c r="I805">
        <v>1</v>
      </c>
      <c r="J805" s="2">
        <v>2.5000000000000001E-5</v>
      </c>
      <c r="K805" s="11">
        <v>0.10228514833134916</v>
      </c>
      <c r="L805" s="10" t="s">
        <v>10754</v>
      </c>
    </row>
    <row r="806" spans="1:12" x14ac:dyDescent="0.25">
      <c r="A806" t="s">
        <v>4660</v>
      </c>
      <c r="B806" t="s">
        <v>5301</v>
      </c>
      <c r="C806" t="s">
        <v>5496</v>
      </c>
      <c r="D806" s="3">
        <v>228.35</v>
      </c>
      <c r="E806" s="3">
        <v>235.21929931640625</v>
      </c>
      <c r="F806" s="1">
        <v>908009.9375</v>
      </c>
      <c r="G806" s="1">
        <v>202781863.41004562</v>
      </c>
      <c r="H806" s="1">
        <v>39605084969.449997</v>
      </c>
      <c r="I806">
        <v>1</v>
      </c>
      <c r="J806" s="2">
        <v>2.5000000000000001E-5</v>
      </c>
      <c r="K806" s="11">
        <v>0.11362258680340354</v>
      </c>
      <c r="L806" s="10" t="s">
        <v>10771</v>
      </c>
    </row>
    <row r="807" spans="1:12" x14ac:dyDescent="0.25">
      <c r="A807" t="s">
        <v>299</v>
      </c>
      <c r="B807" t="s">
        <v>5303</v>
      </c>
      <c r="C807" t="s">
        <v>5361</v>
      </c>
      <c r="D807" s="3">
        <v>295</v>
      </c>
      <c r="E807" s="3">
        <v>284.7337646484375</v>
      </c>
      <c r="F807" s="1">
        <v>1625117.125</v>
      </c>
      <c r="G807" s="1">
        <v>504334568.57801402</v>
      </c>
      <c r="H807" s="1">
        <v>64184471305</v>
      </c>
      <c r="I807">
        <v>1</v>
      </c>
      <c r="J807" s="2">
        <v>2.5000000000000001E-5</v>
      </c>
      <c r="K807" s="11">
        <v>9.652535478948196E-2</v>
      </c>
      <c r="L807" s="10" t="s">
        <v>10785</v>
      </c>
    </row>
    <row r="808" spans="1:12" x14ac:dyDescent="0.25">
      <c r="A808" t="s">
        <v>503</v>
      </c>
      <c r="B808" t="s">
        <v>5303</v>
      </c>
      <c r="C808" t="s">
        <v>5365</v>
      </c>
      <c r="D808" s="3">
        <v>298.16000000000003</v>
      </c>
      <c r="E808" s="3">
        <v>249.45744323730469</v>
      </c>
      <c r="F808" s="1">
        <v>2359125.75</v>
      </c>
      <c r="G808" s="1">
        <v>630794305.23408079</v>
      </c>
      <c r="H808" s="1">
        <v>92723652950.530716</v>
      </c>
      <c r="I808">
        <v>1</v>
      </c>
      <c r="J808" s="2">
        <v>2.5000000000000001E-5</v>
      </c>
      <c r="K808" s="11">
        <v>9.2549823741638643E-2</v>
      </c>
      <c r="L808" s="10" t="s">
        <v>10800</v>
      </c>
    </row>
    <row r="809" spans="1:12" x14ac:dyDescent="0.25">
      <c r="A809" t="s">
        <v>1250</v>
      </c>
      <c r="B809" t="s">
        <v>5303</v>
      </c>
      <c r="C809" t="s">
        <v>5353</v>
      </c>
      <c r="D809" s="3">
        <v>280.26</v>
      </c>
      <c r="E809" s="3">
        <v>275.39773559570312</v>
      </c>
      <c r="F809" s="1">
        <v>1653201.25</v>
      </c>
      <c r="G809" s="1">
        <v>455562008.8106994</v>
      </c>
      <c r="H809" s="1">
        <v>8211618164.0625</v>
      </c>
      <c r="I809">
        <v>1</v>
      </c>
      <c r="J809" s="2">
        <v>2.5000000000000001E-5</v>
      </c>
      <c r="K809" s="11">
        <v>7.3785694331927054E-2</v>
      </c>
      <c r="L809" s="10" t="s">
        <v>10806</v>
      </c>
    </row>
    <row r="810" spans="1:12" x14ac:dyDescent="0.25">
      <c r="A810" t="s">
        <v>4830</v>
      </c>
      <c r="B810" t="s">
        <v>5301</v>
      </c>
      <c r="C810" t="s">
        <v>5470</v>
      </c>
      <c r="D810" s="3">
        <v>278.99</v>
      </c>
      <c r="E810" s="3">
        <v>282.76181030273437</v>
      </c>
      <c r="F810" s="1">
        <v>908948.25</v>
      </c>
      <c r="G810" s="1">
        <v>223668909.06542516</v>
      </c>
      <c r="H810" s="1">
        <v>25920330661.59</v>
      </c>
      <c r="I810">
        <v>1</v>
      </c>
      <c r="J810" s="2">
        <v>2.5000000000000001E-5</v>
      </c>
      <c r="K810" s="11">
        <v>7.2494023520524115E-2</v>
      </c>
      <c r="L810" s="10" t="s">
        <v>10852</v>
      </c>
    </row>
    <row r="811" spans="1:12" x14ac:dyDescent="0.25">
      <c r="A811" t="s">
        <v>2524</v>
      </c>
      <c r="B811" t="s">
        <v>5303</v>
      </c>
      <c r="C811" t="s">
        <v>5327</v>
      </c>
      <c r="D811" s="3">
        <v>229.01</v>
      </c>
      <c r="E811" s="3">
        <v>214.35284423828125</v>
      </c>
      <c r="F811" s="1">
        <v>4274214</v>
      </c>
      <c r="G811" s="1">
        <v>882694664.84153771</v>
      </c>
      <c r="H811" s="1">
        <v>36890922957.989998</v>
      </c>
      <c r="I811">
        <v>1</v>
      </c>
      <c r="J811" s="2">
        <v>2.5000000000000001E-5</v>
      </c>
      <c r="K811" s="11">
        <v>5.5244983346083486E-2</v>
      </c>
      <c r="L811" s="10" t="s">
        <v>10854</v>
      </c>
    </row>
    <row r="812" spans="1:12" x14ac:dyDescent="0.25">
      <c r="A812" t="s">
        <v>4872</v>
      </c>
      <c r="B812" t="s">
        <v>5301</v>
      </c>
      <c r="C812" t="s">
        <v>5434</v>
      </c>
      <c r="D812" s="3">
        <v>186.83</v>
      </c>
      <c r="E812" s="3">
        <v>201.99964904785156</v>
      </c>
      <c r="F812" s="1">
        <v>1479878.375</v>
      </c>
      <c r="G812" s="1">
        <v>277123986.22206688</v>
      </c>
      <c r="H812" s="1">
        <v>58708995301.110001</v>
      </c>
      <c r="I812">
        <v>1</v>
      </c>
      <c r="J812" s="2">
        <v>2.5000000000000001E-5</v>
      </c>
      <c r="K812" s="11">
        <v>7.2937124363198561E-2</v>
      </c>
      <c r="L812" s="10" t="s">
        <v>10871</v>
      </c>
    </row>
    <row r="813" spans="1:12" x14ac:dyDescent="0.25">
      <c r="A813" t="s">
        <v>1869</v>
      </c>
      <c r="B813" t="s">
        <v>5303</v>
      </c>
      <c r="C813" t="s">
        <v>5490</v>
      </c>
      <c r="D813" s="3">
        <v>281.77999999999997</v>
      </c>
      <c r="E813" s="3">
        <v>273.64068603515625</v>
      </c>
      <c r="F813" s="1">
        <v>809844.5</v>
      </c>
      <c r="G813" s="1">
        <v>203049592.40606332</v>
      </c>
      <c r="H813" s="1">
        <v>26617275808.879997</v>
      </c>
      <c r="I813">
        <v>1</v>
      </c>
      <c r="J813" s="2">
        <v>2.5000000000000001E-5</v>
      </c>
      <c r="K813" s="11">
        <v>0.10243519051099086</v>
      </c>
      <c r="L813" s="10" t="s">
        <v>10873</v>
      </c>
    </row>
    <row r="814" spans="1:12" x14ac:dyDescent="0.25">
      <c r="A814" t="s">
        <v>1121</v>
      </c>
      <c r="B814" t="s">
        <v>5303</v>
      </c>
      <c r="C814" t="s">
        <v>5319</v>
      </c>
      <c r="D814" s="3">
        <v>825.21</v>
      </c>
      <c r="E814" s="3">
        <v>772.378173828125</v>
      </c>
      <c r="F814" s="1">
        <v>1763884.125</v>
      </c>
      <c r="G814" s="1">
        <v>1548318310.2824073</v>
      </c>
      <c r="H814" s="1">
        <v>561731128577.44006</v>
      </c>
      <c r="I814">
        <v>1</v>
      </c>
      <c r="J814" s="2">
        <v>2.5000000000000001E-5</v>
      </c>
      <c r="K814" s="11">
        <v>5.5547542221173737E-2</v>
      </c>
      <c r="L814" s="10" t="s">
        <v>10900</v>
      </c>
    </row>
    <row r="815" spans="1:12" x14ac:dyDescent="0.25">
      <c r="A815" t="s">
        <v>1120</v>
      </c>
      <c r="B815" t="s">
        <v>5303</v>
      </c>
      <c r="C815" t="s">
        <v>10253</v>
      </c>
      <c r="D815" s="3">
        <v>806.15</v>
      </c>
      <c r="E815" s="3">
        <v>752.700439453125</v>
      </c>
      <c r="F815" s="1">
        <v>1604748.375</v>
      </c>
      <c r="G815" s="1">
        <v>1387808191.1420896</v>
      </c>
      <c r="H815" s="1">
        <v>561731128577.44006</v>
      </c>
      <c r="I815">
        <v>1</v>
      </c>
      <c r="J815" s="2">
        <v>2.5000000000000001E-5</v>
      </c>
      <c r="K815" s="11">
        <v>5.6353508656101704E-2</v>
      </c>
      <c r="L815" s="10" t="s">
        <v>10906</v>
      </c>
    </row>
    <row r="816" spans="1:12" x14ac:dyDescent="0.25">
      <c r="A816" t="s">
        <v>2859</v>
      </c>
      <c r="B816" t="s">
        <v>5301</v>
      </c>
      <c r="C816" t="s">
        <v>5331</v>
      </c>
      <c r="D816" s="3">
        <v>219.08</v>
      </c>
      <c r="E816" s="3">
        <v>228.44944763183594</v>
      </c>
      <c r="F816" s="1">
        <v>4639508</v>
      </c>
      <c r="G816" s="1">
        <v>896656366.80335653</v>
      </c>
      <c r="H816" s="1">
        <v>73299821890.959991</v>
      </c>
      <c r="I816">
        <v>1</v>
      </c>
      <c r="J816" s="2">
        <v>2.5000000000000001E-5</v>
      </c>
      <c r="K816" s="11">
        <v>5.3031024046212516E-2</v>
      </c>
      <c r="L816" s="10" t="s">
        <v>10923</v>
      </c>
    </row>
    <row r="817" spans="1:12" x14ac:dyDescent="0.25">
      <c r="A817" t="s">
        <v>4144</v>
      </c>
      <c r="B817" t="s">
        <v>5301</v>
      </c>
      <c r="C817" t="s">
        <v>5363</v>
      </c>
      <c r="D817" s="3">
        <v>257.85000000000002</v>
      </c>
      <c r="E817" s="3">
        <v>244.86689758300781</v>
      </c>
      <c r="F817" s="1">
        <v>1519128.625</v>
      </c>
      <c r="G817" s="1">
        <v>543201033.03194022</v>
      </c>
      <c r="H817" s="1">
        <v>75544210728.899994</v>
      </c>
      <c r="I817">
        <v>1</v>
      </c>
      <c r="J817" s="2">
        <v>2.5000000000000001E-5</v>
      </c>
      <c r="K817" s="11">
        <v>4.9354119425315743E-2</v>
      </c>
      <c r="L817" s="10" t="s">
        <v>10939</v>
      </c>
    </row>
    <row r="818" spans="1:12" x14ac:dyDescent="0.25">
      <c r="A818" t="s">
        <v>4418</v>
      </c>
      <c r="B818" t="s">
        <v>5301</v>
      </c>
      <c r="C818" t="s">
        <v>5477</v>
      </c>
      <c r="D818" s="3">
        <v>236.73</v>
      </c>
      <c r="E818" s="3">
        <v>219.53414916992187</v>
      </c>
      <c r="F818" s="1">
        <v>1034122.8125</v>
      </c>
      <c r="G818" s="1">
        <v>218318993.46219254</v>
      </c>
      <c r="H818" s="1">
        <v>41726490713.309998</v>
      </c>
      <c r="I818">
        <v>1</v>
      </c>
      <c r="J818" s="2">
        <v>2.5000000000000001E-5</v>
      </c>
      <c r="K818" s="11">
        <v>7.7480338467702539E-2</v>
      </c>
      <c r="L818" s="10" t="s">
        <v>10973</v>
      </c>
    </row>
    <row r="819" spans="1:12" x14ac:dyDescent="0.25">
      <c r="A819" t="s">
        <v>154</v>
      </c>
      <c r="B819" t="s">
        <v>5303</v>
      </c>
      <c r="C819" t="s">
        <v>5317</v>
      </c>
      <c r="D819" s="3">
        <v>795.99</v>
      </c>
      <c r="E819" s="3">
        <v>738.4566650390625</v>
      </c>
      <c r="F819" s="1">
        <v>3881726</v>
      </c>
      <c r="G819" s="1">
        <v>2735187776.3761516</v>
      </c>
      <c r="H819" s="1">
        <v>378227803826.72998</v>
      </c>
      <c r="I819">
        <v>1</v>
      </c>
      <c r="J819" s="2">
        <v>2.5000000000000001E-5</v>
      </c>
      <c r="K819" s="11">
        <v>3.9420727313373052E-2</v>
      </c>
      <c r="L819" s="10" t="s">
        <v>11043</v>
      </c>
    </row>
    <row r="820" spans="1:12" x14ac:dyDescent="0.25">
      <c r="D820" s="3"/>
      <c r="E820" s="3"/>
      <c r="F820" s="1"/>
      <c r="G820" s="1"/>
      <c r="H820" s="1"/>
      <c r="J820" s="2"/>
      <c r="K820" s="11"/>
      <c r="L820" s="10"/>
    </row>
    <row r="821" spans="1:12" x14ac:dyDescent="0.25">
      <c r="D821" s="3"/>
      <c r="E821" s="3"/>
      <c r="F821" s="1"/>
      <c r="G821" s="1"/>
      <c r="H821" s="1"/>
      <c r="J821" s="2"/>
      <c r="K821" s="11"/>
      <c r="L821" s="10"/>
    </row>
    <row r="822" spans="1:12" x14ac:dyDescent="0.25">
      <c r="D822" s="3"/>
      <c r="E822" s="3"/>
      <c r="F822" s="1"/>
      <c r="G822" s="1"/>
      <c r="H822" s="1"/>
      <c r="J822" s="2"/>
      <c r="K822" s="11"/>
      <c r="L822" s="10"/>
    </row>
    <row r="823" spans="1:12" x14ac:dyDescent="0.25">
      <c r="D823" s="3"/>
      <c r="E823" s="3"/>
      <c r="F823" s="1"/>
      <c r="G823" s="1"/>
      <c r="H823" s="1"/>
      <c r="J823" s="2"/>
      <c r="K823" s="11"/>
      <c r="L823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4"/>
  <sheetViews>
    <sheetView topLeftCell="A648" workbookViewId="0">
      <selection activeCell="D670" sqref="D670"/>
    </sheetView>
  </sheetViews>
  <sheetFormatPr defaultRowHeight="15" x14ac:dyDescent="0.25"/>
  <cols>
    <col min="1" max="1" width="9.85546875" bestFit="1" customWidth="1"/>
    <col min="2" max="2" width="11.5703125" bestFit="1" customWidth="1"/>
    <col min="3" max="3" width="16.140625" bestFit="1" customWidth="1"/>
    <col min="4" max="4" width="10.7109375" bestFit="1" customWidth="1"/>
    <col min="5" max="5" width="18" bestFit="1" customWidth="1"/>
    <col min="6" max="6" width="20.28515625" bestFit="1" customWidth="1"/>
    <col min="7" max="7" width="40.42578125" bestFit="1" customWidth="1"/>
    <col min="8" max="8" width="16.42578125" bestFit="1" customWidth="1"/>
    <col min="9" max="9" width="12" bestFit="1" customWidth="1"/>
    <col min="10" max="10" width="8.42578125" bestFit="1" customWidth="1"/>
    <col min="11" max="11" width="31" bestFit="1" customWidth="1"/>
    <col min="12" max="12" width="33.85546875" bestFit="1" customWidth="1"/>
  </cols>
  <sheetData>
    <row r="1" spans="1:12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</row>
    <row r="2" spans="1:12" x14ac:dyDescent="0.25">
      <c r="A2" t="s">
        <v>2078</v>
      </c>
      <c r="B2" t="s">
        <v>5303</v>
      </c>
      <c r="C2" t="s">
        <v>5313</v>
      </c>
      <c r="D2" s="3">
        <v>121.93</v>
      </c>
      <c r="E2" s="3">
        <v>113.79830169677734</v>
      </c>
      <c r="F2" s="1">
        <v>24088502</v>
      </c>
      <c r="G2" s="1">
        <v>2673259024.4267321</v>
      </c>
      <c r="H2" s="1">
        <v>41815894531.25</v>
      </c>
      <c r="I2">
        <v>1.7574954724097065</v>
      </c>
      <c r="J2" s="2">
        <v>4.393738681024266E-5</v>
      </c>
      <c r="K2" s="11">
        <v>8.395921106152995E-3</v>
      </c>
      <c r="L2" s="10" t="s">
        <v>11407</v>
      </c>
    </row>
    <row r="3" spans="1:12" x14ac:dyDescent="0.25">
      <c r="A3" t="s">
        <v>2492</v>
      </c>
      <c r="B3" t="s">
        <v>5303</v>
      </c>
      <c r="C3" t="s">
        <v>5326</v>
      </c>
      <c r="D3" s="3">
        <v>120.86</v>
      </c>
      <c r="E3" s="3">
        <v>131.7320556640625</v>
      </c>
      <c r="F3" s="1">
        <v>9963069</v>
      </c>
      <c r="G3" s="1">
        <v>1180453706.9372046</v>
      </c>
      <c r="H3" s="1">
        <v>5245324218.75</v>
      </c>
      <c r="I3">
        <v>1.518233348684936</v>
      </c>
      <c r="J3" s="2">
        <v>3.7955833717123399E-5</v>
      </c>
      <c r="K3" s="11">
        <v>8.6326136260517043E-3</v>
      </c>
      <c r="L3" s="10" t="s">
        <v>11408</v>
      </c>
    </row>
    <row r="4" spans="1:12" x14ac:dyDescent="0.25">
      <c r="A4" t="s">
        <v>5</v>
      </c>
      <c r="B4" t="s">
        <v>5303</v>
      </c>
      <c r="C4" t="s">
        <v>5311</v>
      </c>
      <c r="D4" s="3">
        <v>117.91</v>
      </c>
      <c r="E4" s="3">
        <v>106.42514801025391</v>
      </c>
      <c r="F4" s="1">
        <v>34952328</v>
      </c>
      <c r="G4" s="1">
        <v>3784801323.0856719</v>
      </c>
      <c r="H4" s="1">
        <v>619949084560</v>
      </c>
      <c r="I4">
        <v>1.8792550796427392</v>
      </c>
      <c r="J4" s="2">
        <v>4.6981376991068479E-5</v>
      </c>
      <c r="K4" s="11">
        <v>9.0560258775997139E-3</v>
      </c>
      <c r="L4" s="10" t="s">
        <v>11406</v>
      </c>
    </row>
    <row r="5" spans="1:12" x14ac:dyDescent="0.25">
      <c r="A5" t="s">
        <v>903</v>
      </c>
      <c r="B5" t="s">
        <v>5303</v>
      </c>
      <c r="C5" t="s">
        <v>5314</v>
      </c>
      <c r="D5" s="3">
        <v>123.41</v>
      </c>
      <c r="E5" s="3">
        <v>120.53949737548828</v>
      </c>
      <c r="F5" s="1">
        <v>20817048</v>
      </c>
      <c r="G5" s="1">
        <v>2573117410.45368</v>
      </c>
      <c r="H5" s="1">
        <v>356555442646.89996</v>
      </c>
      <c r="I5">
        <v>1.6592071839903824</v>
      </c>
      <c r="J5" s="2">
        <v>4.148017959975956E-5</v>
      </c>
      <c r="K5" s="11">
        <v>1.0738677480817329E-2</v>
      </c>
      <c r="L5" s="10" t="s">
        <v>11405</v>
      </c>
    </row>
    <row r="6" spans="1:12" x14ac:dyDescent="0.25">
      <c r="A6" t="s">
        <v>4028</v>
      </c>
      <c r="B6" t="s">
        <v>5301</v>
      </c>
      <c r="C6" t="s">
        <v>5332</v>
      </c>
      <c r="D6" s="3">
        <v>116.3</v>
      </c>
      <c r="E6" s="3">
        <v>116.60590362548828</v>
      </c>
      <c r="F6" s="1">
        <v>6812251</v>
      </c>
      <c r="G6" s="1">
        <v>796912569.81471372</v>
      </c>
      <c r="H6" s="1">
        <v>316397839966.40002</v>
      </c>
      <c r="I6">
        <v>1.715179024231523</v>
      </c>
      <c r="J6" s="2">
        <v>4.2879475605788077E-5</v>
      </c>
      <c r="K6" s="11">
        <v>1.1868225620495106E-2</v>
      </c>
      <c r="L6" s="10" t="s">
        <v>11404</v>
      </c>
    </row>
    <row r="7" spans="1:12" x14ac:dyDescent="0.25">
      <c r="A7" t="s">
        <v>4039</v>
      </c>
      <c r="B7" t="s">
        <v>5301</v>
      </c>
      <c r="C7" t="s">
        <v>5861</v>
      </c>
      <c r="D7" s="3">
        <v>86.12</v>
      </c>
      <c r="E7" s="3">
        <v>68.088752746582031</v>
      </c>
      <c r="F7" s="1">
        <v>16824694</v>
      </c>
      <c r="G7" s="1">
        <v>1075358151.984695</v>
      </c>
      <c r="H7" s="1">
        <v>308160119621.36005</v>
      </c>
      <c r="I7">
        <v>2.9373426877765763</v>
      </c>
      <c r="J7" s="2">
        <v>7.3433567194414401E-5</v>
      </c>
      <c r="K7" s="11">
        <v>1.2091799220845247E-2</v>
      </c>
      <c r="L7" s="10" t="s">
        <v>11398</v>
      </c>
    </row>
    <row r="8" spans="1:12" x14ac:dyDescent="0.25">
      <c r="A8" t="s">
        <v>5272</v>
      </c>
      <c r="B8" t="s">
        <v>5301</v>
      </c>
      <c r="C8" t="s">
        <v>5325</v>
      </c>
      <c r="D8" s="3">
        <v>88.5</v>
      </c>
      <c r="E8" s="3">
        <v>88.103950500488281</v>
      </c>
      <c r="F8" s="1">
        <v>10966186</v>
      </c>
      <c r="G8" s="1">
        <v>955117799.93798506</v>
      </c>
      <c r="H8" s="1">
        <v>366982359351</v>
      </c>
      <c r="I8">
        <v>2.2700457682529409</v>
      </c>
      <c r="J8" s="2">
        <v>5.6751144206323524E-5</v>
      </c>
      <c r="K8" s="11">
        <v>1.2110702798843524E-2</v>
      </c>
      <c r="L8" s="10" t="s">
        <v>11401</v>
      </c>
    </row>
    <row r="9" spans="1:12" x14ac:dyDescent="0.25">
      <c r="A9" t="s">
        <v>3429</v>
      </c>
      <c r="B9" t="s">
        <v>5301</v>
      </c>
      <c r="C9" t="s">
        <v>5333</v>
      </c>
      <c r="D9" s="3">
        <v>108.98</v>
      </c>
      <c r="E9" s="3">
        <v>97.96514892578125</v>
      </c>
      <c r="F9" s="1">
        <v>7977758</v>
      </c>
      <c r="G9" s="1">
        <v>755363019.6309886</v>
      </c>
      <c r="H9" s="1">
        <v>173437417818.36002</v>
      </c>
      <c r="I9">
        <v>2.0415423463656519</v>
      </c>
      <c r="J9" s="2">
        <v>5.1038558659141295E-5</v>
      </c>
      <c r="K9" s="11">
        <v>1.2292108531764028E-2</v>
      </c>
      <c r="L9" s="10" t="s">
        <v>11399</v>
      </c>
    </row>
    <row r="10" spans="1:12" x14ac:dyDescent="0.25">
      <c r="A10" t="s">
        <v>4580</v>
      </c>
      <c r="B10" t="s">
        <v>5301</v>
      </c>
      <c r="C10" t="s">
        <v>5371</v>
      </c>
      <c r="D10" s="3">
        <v>104.56</v>
      </c>
      <c r="E10" s="3">
        <v>105.12349700927734</v>
      </c>
      <c r="F10" s="1">
        <v>4381069</v>
      </c>
      <c r="G10" s="1">
        <v>446318121.10810971</v>
      </c>
      <c r="H10" s="1">
        <v>149958187027.20001</v>
      </c>
      <c r="I10">
        <v>1.902524228073859</v>
      </c>
      <c r="J10" s="2">
        <v>4.7563105701846478E-5</v>
      </c>
      <c r="K10" s="11">
        <v>1.2922614693754008E-2</v>
      </c>
      <c r="L10" s="10" t="s">
        <v>11402</v>
      </c>
    </row>
    <row r="11" spans="1:12" x14ac:dyDescent="0.25">
      <c r="A11" t="s">
        <v>4593</v>
      </c>
      <c r="B11" t="s">
        <v>5301</v>
      </c>
      <c r="C11" t="s">
        <v>5338</v>
      </c>
      <c r="D11" s="3">
        <v>85.03</v>
      </c>
      <c r="E11" s="3">
        <v>84.66705322265625</v>
      </c>
      <c r="F11" s="1">
        <v>18380556</v>
      </c>
      <c r="G11" s="1">
        <v>1110702841.9023035</v>
      </c>
      <c r="H11" s="1">
        <v>227539644315.71997</v>
      </c>
      <c r="I11">
        <v>2.3621939395250093</v>
      </c>
      <c r="J11" s="2">
        <v>5.9054848488125233E-5</v>
      </c>
      <c r="K11" s="11">
        <v>1.3269015512794588E-2</v>
      </c>
      <c r="L11" s="10" t="s">
        <v>11403</v>
      </c>
    </row>
    <row r="12" spans="1:12" x14ac:dyDescent="0.25">
      <c r="A12" t="s">
        <v>3370</v>
      </c>
      <c r="B12" t="s">
        <v>5301</v>
      </c>
      <c r="C12" t="s">
        <v>5334</v>
      </c>
      <c r="D12" s="3">
        <v>116.84</v>
      </c>
      <c r="E12" s="3">
        <v>103.88995361328125</v>
      </c>
      <c r="F12" s="1">
        <v>6991191.5</v>
      </c>
      <c r="G12" s="1">
        <v>706494890.75836468</v>
      </c>
      <c r="H12" s="1">
        <v>220566967348.80002</v>
      </c>
      <c r="I12">
        <v>1.9251139599549507</v>
      </c>
      <c r="J12" s="2">
        <v>4.8127848998873769E-5</v>
      </c>
      <c r="K12" s="11">
        <v>1.3465468351219829E-2</v>
      </c>
      <c r="L12" s="10" t="s">
        <v>11389</v>
      </c>
    </row>
    <row r="13" spans="1:12" x14ac:dyDescent="0.25">
      <c r="A13" t="s">
        <v>2620</v>
      </c>
      <c r="B13" t="s">
        <v>5303</v>
      </c>
      <c r="C13" t="s">
        <v>5708</v>
      </c>
      <c r="D13" s="3">
        <v>79.33</v>
      </c>
      <c r="E13" s="3">
        <v>80.191749572753906</v>
      </c>
      <c r="F13" s="1">
        <v>1260951.25</v>
      </c>
      <c r="G13" s="1">
        <v>96992289.036176562</v>
      </c>
      <c r="H13" s="1">
        <v>15848608398.4375</v>
      </c>
      <c r="I13">
        <v>2.4940221539692202</v>
      </c>
      <c r="J13" s="2">
        <v>6.23505538492305E-5</v>
      </c>
      <c r="K13" s="11">
        <v>1.4122083889291596E-2</v>
      </c>
      <c r="L13" s="10" t="s">
        <v>11396</v>
      </c>
    </row>
    <row r="14" spans="1:12" x14ac:dyDescent="0.25">
      <c r="A14" t="s">
        <v>5129</v>
      </c>
      <c r="B14" t="s">
        <v>5301</v>
      </c>
      <c r="C14" t="s">
        <v>5337</v>
      </c>
      <c r="D14" s="3">
        <v>82.21</v>
      </c>
      <c r="E14" s="3">
        <v>79.497703552246094</v>
      </c>
      <c r="F14" s="1">
        <v>9860873</v>
      </c>
      <c r="G14" s="1">
        <v>726416632.38875663</v>
      </c>
      <c r="H14" s="1">
        <v>191294511479.59998</v>
      </c>
      <c r="I14">
        <v>2.5157959420621441</v>
      </c>
      <c r="J14" s="2">
        <v>6.2894898551553596E-5</v>
      </c>
      <c r="K14" s="11">
        <v>1.4410785808617252E-2</v>
      </c>
      <c r="L14" s="10" t="s">
        <v>11400</v>
      </c>
    </row>
    <row r="15" spans="1:12" x14ac:dyDescent="0.25">
      <c r="A15" t="s">
        <v>4907</v>
      </c>
      <c r="B15" t="s">
        <v>5301</v>
      </c>
      <c r="C15" t="s">
        <v>6020</v>
      </c>
      <c r="D15" s="3">
        <v>80.819999999999993</v>
      </c>
      <c r="E15" s="3">
        <v>76.379501342773437</v>
      </c>
      <c r="F15" s="1">
        <v>2570970.75</v>
      </c>
      <c r="G15" s="1">
        <v>256427804.9517439</v>
      </c>
      <c r="H15" s="1">
        <v>23091604458.839996</v>
      </c>
      <c r="I15">
        <v>2.6185036100516879</v>
      </c>
      <c r="J15" s="2">
        <v>6.5462590251292197E-5</v>
      </c>
      <c r="K15" s="11">
        <v>1.490543391728213E-2</v>
      </c>
      <c r="L15" s="10" t="s">
        <v>11364</v>
      </c>
    </row>
    <row r="16" spans="1:12" x14ac:dyDescent="0.25">
      <c r="A16" t="s">
        <v>3543</v>
      </c>
      <c r="B16" t="s">
        <v>5301</v>
      </c>
      <c r="C16" t="s">
        <v>5785</v>
      </c>
      <c r="D16" s="3">
        <v>92.53</v>
      </c>
      <c r="E16" s="3">
        <v>74.541351318359375</v>
      </c>
      <c r="F16" s="1">
        <v>972306.875</v>
      </c>
      <c r="G16" s="1">
        <v>51591045.375533678</v>
      </c>
      <c r="H16" s="1">
        <v>6257609679.5299997</v>
      </c>
      <c r="I16">
        <v>2.6830745145176946</v>
      </c>
      <c r="J16" s="2">
        <v>6.7076862862942372E-5</v>
      </c>
      <c r="K16" s="11">
        <v>1.498817523104155E-2</v>
      </c>
      <c r="L16" s="10" t="s">
        <v>11467</v>
      </c>
    </row>
    <row r="17" spans="1:12" x14ac:dyDescent="0.25">
      <c r="A17" t="s">
        <v>4626</v>
      </c>
      <c r="B17" t="s">
        <v>5301</v>
      </c>
      <c r="C17" t="s">
        <v>5372</v>
      </c>
      <c r="D17" s="3">
        <v>91.84</v>
      </c>
      <c r="E17" s="3">
        <v>97.437400817871094</v>
      </c>
      <c r="F17" s="1">
        <v>4791919</v>
      </c>
      <c r="G17" s="1">
        <v>435335848.70393431</v>
      </c>
      <c r="H17" s="1">
        <v>142475973897.60001</v>
      </c>
      <c r="I17">
        <v>2.0525999084667474</v>
      </c>
      <c r="J17" s="2">
        <v>5.1314997711668684E-5</v>
      </c>
      <c r="K17" s="11">
        <v>1.5023450008946787E-2</v>
      </c>
      <c r="L17" s="10" t="s">
        <v>11395</v>
      </c>
    </row>
    <row r="18" spans="1:12" x14ac:dyDescent="0.25">
      <c r="A18" t="s">
        <v>541</v>
      </c>
      <c r="B18" t="s">
        <v>5303</v>
      </c>
      <c r="C18" t="s">
        <v>5368</v>
      </c>
      <c r="D18" s="3">
        <v>70.27</v>
      </c>
      <c r="E18" s="3">
        <v>65.119651794433594</v>
      </c>
      <c r="F18" s="1">
        <v>10026868</v>
      </c>
      <c r="G18" s="1">
        <v>620455924.28426147</v>
      </c>
      <c r="H18" s="1">
        <v>168144332329.06058</v>
      </c>
      <c r="I18">
        <v>3.0712694937520526</v>
      </c>
      <c r="J18" s="2">
        <v>7.6781737343801314E-5</v>
      </c>
      <c r="K18" s="11">
        <v>1.5389494495294129E-2</v>
      </c>
      <c r="L18" s="10" t="s">
        <v>11387</v>
      </c>
    </row>
    <row r="19" spans="1:12" x14ac:dyDescent="0.25">
      <c r="A19" t="s">
        <v>4473</v>
      </c>
      <c r="B19" t="s">
        <v>5301</v>
      </c>
      <c r="C19" t="s">
        <v>5565</v>
      </c>
      <c r="D19" s="3">
        <v>73.489999999999995</v>
      </c>
      <c r="E19" s="3">
        <v>76.784049987792969</v>
      </c>
      <c r="F19" s="1">
        <v>2759220.75</v>
      </c>
      <c r="G19" s="1">
        <v>167832115.66777015</v>
      </c>
      <c r="H19" s="1">
        <v>193066668121.79996</v>
      </c>
      <c r="I19">
        <v>2.6047076187280527</v>
      </c>
      <c r="J19" s="2">
        <v>6.5117690468201311E-5</v>
      </c>
      <c r="K19" s="11">
        <v>1.547427656859183E-2</v>
      </c>
      <c r="L19" s="10" t="s">
        <v>11390</v>
      </c>
    </row>
    <row r="20" spans="1:12" x14ac:dyDescent="0.25">
      <c r="A20" t="s">
        <v>3840</v>
      </c>
      <c r="B20" t="s">
        <v>5301</v>
      </c>
      <c r="C20" t="s">
        <v>5340</v>
      </c>
      <c r="D20" s="3">
        <v>133.53</v>
      </c>
      <c r="E20" s="3">
        <v>131.55299377441406</v>
      </c>
      <c r="F20" s="1">
        <v>5148381</v>
      </c>
      <c r="G20" s="1">
        <v>635937456.09565496</v>
      </c>
      <c r="H20" s="1">
        <v>162661034324.09998</v>
      </c>
      <c r="I20">
        <v>1.5202998750675203</v>
      </c>
      <c r="J20" s="2">
        <v>3.8007496876688005E-5</v>
      </c>
      <c r="K20" s="11">
        <v>1.5858668381001476E-2</v>
      </c>
      <c r="L20" s="10" t="s">
        <v>11381</v>
      </c>
    </row>
    <row r="21" spans="1:12" x14ac:dyDescent="0.25">
      <c r="A21" t="s">
        <v>5232</v>
      </c>
      <c r="B21" t="s">
        <v>5301</v>
      </c>
      <c r="C21" t="s">
        <v>5339</v>
      </c>
      <c r="D21" s="3">
        <v>68.260000000000005</v>
      </c>
      <c r="E21" s="3">
        <v>70.650596618652344</v>
      </c>
      <c r="F21" s="1">
        <v>8530510</v>
      </c>
      <c r="G21" s="1">
        <v>613396810.9797796</v>
      </c>
      <c r="H21" s="1">
        <v>209775970287.56003</v>
      </c>
      <c r="I21">
        <v>2.8308324284865041</v>
      </c>
      <c r="J21" s="2">
        <v>7.0770810712162606E-5</v>
      </c>
      <c r="K21" s="11">
        <v>1.5994810072455998E-2</v>
      </c>
      <c r="L21" s="10" t="s">
        <v>11397</v>
      </c>
    </row>
    <row r="22" spans="1:12" x14ac:dyDescent="0.25">
      <c r="A22" t="s">
        <v>1682</v>
      </c>
      <c r="B22" t="s">
        <v>5303</v>
      </c>
      <c r="C22" t="s">
        <v>5487</v>
      </c>
      <c r="D22" s="3">
        <v>62.84</v>
      </c>
      <c r="E22" s="3">
        <v>56.251899719238281</v>
      </c>
      <c r="F22" s="1">
        <v>26588408</v>
      </c>
      <c r="G22" s="1">
        <v>1602958087.679908</v>
      </c>
      <c r="H22" s="1">
        <v>488603025482.84003</v>
      </c>
      <c r="I22">
        <v>3.5554354785923712</v>
      </c>
      <c r="J22" s="2">
        <v>8.8885886964809284E-5</v>
      </c>
      <c r="K22" s="11">
        <v>1.6207880677394548E-2</v>
      </c>
      <c r="L22" s="10" t="s">
        <v>11388</v>
      </c>
    </row>
    <row r="23" spans="1:12" x14ac:dyDescent="0.25">
      <c r="A23" t="s">
        <v>4265</v>
      </c>
      <c r="B23" t="s">
        <v>5301</v>
      </c>
      <c r="C23" t="s">
        <v>5906</v>
      </c>
      <c r="D23" s="3">
        <v>68.23</v>
      </c>
      <c r="E23" s="3">
        <v>64.951446533203125</v>
      </c>
      <c r="F23" s="1">
        <v>6442580</v>
      </c>
      <c r="G23" s="1">
        <v>394183388.9999063</v>
      </c>
      <c r="H23" s="1">
        <v>133066972317.28001</v>
      </c>
      <c r="I23">
        <v>3.0792231840096149</v>
      </c>
      <c r="J23" s="2">
        <v>7.6980579600240373E-5</v>
      </c>
      <c r="K23" s="11">
        <v>1.6300340030729134E-2</v>
      </c>
      <c r="L23" s="10" t="s">
        <v>11391</v>
      </c>
    </row>
    <row r="24" spans="1:12" x14ac:dyDescent="0.25">
      <c r="A24" t="s">
        <v>1810</v>
      </c>
      <c r="B24" t="s">
        <v>5303</v>
      </c>
      <c r="C24" t="s">
        <v>5406</v>
      </c>
      <c r="D24" s="3">
        <v>98.21</v>
      </c>
      <c r="E24" s="3">
        <v>89.860099792480469</v>
      </c>
      <c r="F24" s="1">
        <v>4584564</v>
      </c>
      <c r="G24" s="1">
        <v>406696731.04122883</v>
      </c>
      <c r="H24" s="1">
        <v>33980941077.019997</v>
      </c>
      <c r="I24">
        <v>2.2256819262595129</v>
      </c>
      <c r="J24" s="2">
        <v>5.5642048156487824E-5</v>
      </c>
      <c r="K24" s="11">
        <v>1.6338399703633006E-2</v>
      </c>
      <c r="L24" s="10" t="s">
        <v>11362</v>
      </c>
    </row>
    <row r="25" spans="1:12" x14ac:dyDescent="0.25">
      <c r="A25" t="s">
        <v>2996</v>
      </c>
      <c r="B25" t="s">
        <v>5301</v>
      </c>
      <c r="C25" t="s">
        <v>5665</v>
      </c>
      <c r="D25" s="3">
        <v>75.47</v>
      </c>
      <c r="E25" s="3">
        <v>65.664352416992188</v>
      </c>
      <c r="F25" s="1">
        <v>4587439.5</v>
      </c>
      <c r="G25" s="1">
        <v>300954041.50649154</v>
      </c>
      <c r="H25" s="1">
        <v>69074323453.12999</v>
      </c>
      <c r="I25">
        <v>3.0457926201712655</v>
      </c>
      <c r="J25" s="2">
        <v>7.6144815504281639E-5</v>
      </c>
      <c r="K25" s="11">
        <v>1.6338525887664178E-2</v>
      </c>
      <c r="L25" s="10" t="s">
        <v>11370</v>
      </c>
    </row>
    <row r="26" spans="1:12" x14ac:dyDescent="0.25">
      <c r="A26" t="s">
        <v>1088</v>
      </c>
      <c r="B26" t="s">
        <v>5303</v>
      </c>
      <c r="C26" t="s">
        <v>5329</v>
      </c>
      <c r="D26" s="3">
        <v>75.489999999999995</v>
      </c>
      <c r="E26" s="3">
        <v>81.616401672363281</v>
      </c>
      <c r="F26" s="1">
        <v>9651312</v>
      </c>
      <c r="G26" s="1">
        <v>712314570.53621435</v>
      </c>
      <c r="H26" s="1">
        <v>99454758799.789993</v>
      </c>
      <c r="I26">
        <v>2.4504878419275307</v>
      </c>
      <c r="J26" s="2">
        <v>6.126219604818826E-5</v>
      </c>
      <c r="K26" s="11">
        <v>1.6394137236610137E-2</v>
      </c>
      <c r="L26" s="10" t="s">
        <v>11383</v>
      </c>
    </row>
    <row r="27" spans="1:12" x14ac:dyDescent="0.25">
      <c r="A27" t="s">
        <v>4207</v>
      </c>
      <c r="B27" t="s">
        <v>5301</v>
      </c>
      <c r="C27" t="s">
        <v>5380</v>
      </c>
      <c r="D27" s="3">
        <v>72.87</v>
      </c>
      <c r="E27" s="3">
        <v>81.806251525878906</v>
      </c>
      <c r="F27" s="1">
        <v>5815781.5</v>
      </c>
      <c r="G27" s="1">
        <v>429022060.95184594</v>
      </c>
      <c r="H27" s="1">
        <v>100053957479.7</v>
      </c>
      <c r="I27">
        <v>2.4448009323191058</v>
      </c>
      <c r="J27" s="2">
        <v>6.1120023307977643E-5</v>
      </c>
      <c r="K27" s="11">
        <v>1.675137690221978E-2</v>
      </c>
      <c r="L27" s="10" t="s">
        <v>11394</v>
      </c>
    </row>
    <row r="28" spans="1:12" x14ac:dyDescent="0.25">
      <c r="A28" t="s">
        <v>3007</v>
      </c>
      <c r="B28" t="s">
        <v>5301</v>
      </c>
      <c r="C28" t="s">
        <v>5324</v>
      </c>
      <c r="D28" s="3">
        <v>93.89</v>
      </c>
      <c r="E28" s="3">
        <v>88.806053161621094</v>
      </c>
      <c r="F28" s="1">
        <v>14409659</v>
      </c>
      <c r="G28" s="1">
        <v>1366769301.1675515</v>
      </c>
      <c r="H28" s="1">
        <v>234281527672.98001</v>
      </c>
      <c r="I28">
        <v>2.2520987351618178</v>
      </c>
      <c r="J28" s="2">
        <v>5.6302468379045446E-5</v>
      </c>
      <c r="K28" s="11">
        <v>1.6936940525342031E-2</v>
      </c>
      <c r="L28" s="10" t="s">
        <v>11366</v>
      </c>
    </row>
    <row r="29" spans="1:12" x14ac:dyDescent="0.25">
      <c r="A29" t="s">
        <v>2064</v>
      </c>
      <c r="B29" t="s">
        <v>5303</v>
      </c>
      <c r="C29" t="s">
        <v>5534</v>
      </c>
      <c r="D29" s="3">
        <v>65.53</v>
      </c>
      <c r="E29" s="3">
        <v>60.064823150634766</v>
      </c>
      <c r="F29" s="1">
        <v>9327971</v>
      </c>
      <c r="G29" s="1">
        <v>565802227.38624036</v>
      </c>
      <c r="H29" s="1">
        <v>96780384402.520004</v>
      </c>
      <c r="I29">
        <v>3.3297359337665244</v>
      </c>
      <c r="J29" s="2">
        <v>8.3243398344163105E-5</v>
      </c>
      <c r="K29" s="11">
        <v>1.6978699292469458E-2</v>
      </c>
      <c r="L29" s="10" t="s">
        <v>11374</v>
      </c>
    </row>
    <row r="30" spans="1:12" x14ac:dyDescent="0.25">
      <c r="A30" t="s">
        <v>45</v>
      </c>
      <c r="B30" t="s">
        <v>5303</v>
      </c>
      <c r="C30" t="s">
        <v>5316</v>
      </c>
      <c r="D30" s="3">
        <v>60.38</v>
      </c>
      <c r="E30" s="3">
        <v>57.808048248291016</v>
      </c>
      <c r="F30" s="1">
        <v>2026166.375</v>
      </c>
      <c r="G30" s="1">
        <v>107422127.15068927</v>
      </c>
      <c r="H30" s="1">
        <v>6074228027.34375</v>
      </c>
      <c r="I30">
        <v>3.4597258696744291</v>
      </c>
      <c r="J30" s="2">
        <v>8.6493146741860728E-5</v>
      </c>
      <c r="K30" s="11">
        <v>1.7136204436537933E-2</v>
      </c>
      <c r="L30" s="10" t="s">
        <v>11380</v>
      </c>
    </row>
    <row r="31" spans="1:12" x14ac:dyDescent="0.25">
      <c r="A31" t="s">
        <v>3163</v>
      </c>
      <c r="B31" t="s">
        <v>5301</v>
      </c>
      <c r="C31" t="s">
        <v>10610</v>
      </c>
      <c r="D31" s="3">
        <v>60.55</v>
      </c>
      <c r="E31" s="3">
        <v>47.961551666259766</v>
      </c>
      <c r="F31" s="1">
        <v>20425456</v>
      </c>
      <c r="G31" s="1">
        <v>986036417.93996155</v>
      </c>
      <c r="H31" s="1">
        <v>172551166516.39996</v>
      </c>
      <c r="I31">
        <v>4.1700068711642002</v>
      </c>
      <c r="J31" s="2">
        <v>1.0425017177910501E-4</v>
      </c>
      <c r="K31" s="11">
        <v>1.7236438574710366E-2</v>
      </c>
      <c r="L31" s="10" t="s">
        <v>11355</v>
      </c>
    </row>
    <row r="32" spans="1:12" x14ac:dyDescent="0.25">
      <c r="A32" t="s">
        <v>3368</v>
      </c>
      <c r="B32" t="s">
        <v>5301</v>
      </c>
      <c r="C32" t="s">
        <v>5370</v>
      </c>
      <c r="D32" s="3">
        <v>82.2</v>
      </c>
      <c r="E32" s="3">
        <v>91.771751403808594</v>
      </c>
      <c r="F32" s="1">
        <v>7631848</v>
      </c>
      <c r="G32" s="1">
        <v>549842529.03443122</v>
      </c>
      <c r="H32" s="1">
        <v>87661300102.800018</v>
      </c>
      <c r="I32">
        <v>2.1793198554092306</v>
      </c>
      <c r="J32" s="2">
        <v>5.4482996385230763E-5</v>
      </c>
      <c r="K32" s="11">
        <v>1.726441005349914E-2</v>
      </c>
      <c r="L32" s="10" t="s">
        <v>11386</v>
      </c>
    </row>
    <row r="33" spans="1:12" x14ac:dyDescent="0.25">
      <c r="A33" t="s">
        <v>4772</v>
      </c>
      <c r="B33" t="s">
        <v>5301</v>
      </c>
      <c r="C33" t="s">
        <v>5998</v>
      </c>
      <c r="D33" s="3">
        <v>70.069999999999993</v>
      </c>
      <c r="E33" s="3">
        <v>62.134899139404297</v>
      </c>
      <c r="F33" s="1">
        <v>880948.5</v>
      </c>
      <c r="G33" s="1">
        <v>60468819.187065765</v>
      </c>
      <c r="H33" s="1">
        <v>104100387421.02998</v>
      </c>
      <c r="I33">
        <v>3.218803003949279</v>
      </c>
      <c r="J33" s="2">
        <v>8.0470075098731968E-5</v>
      </c>
      <c r="K33" s="11">
        <v>1.7417383081096534E-2</v>
      </c>
      <c r="L33" s="10" t="s">
        <v>11384</v>
      </c>
    </row>
    <row r="34" spans="1:12" x14ac:dyDescent="0.25">
      <c r="A34" t="s">
        <v>3178</v>
      </c>
      <c r="B34" t="s">
        <v>5301</v>
      </c>
      <c r="C34" t="s">
        <v>5378</v>
      </c>
      <c r="D34" s="3">
        <v>93.04</v>
      </c>
      <c r="E34" s="3">
        <v>82.469596862792969</v>
      </c>
      <c r="F34" s="1">
        <v>4885766.5</v>
      </c>
      <c r="G34" s="1">
        <v>401737485.36748445</v>
      </c>
      <c r="H34" s="1">
        <v>54435153308.400002</v>
      </c>
      <c r="I34">
        <v>2.425136142386457</v>
      </c>
      <c r="J34" s="2">
        <v>6.0628403559661426E-5</v>
      </c>
      <c r="K34" s="11">
        <v>1.7624694602863526E-2</v>
      </c>
      <c r="L34" s="10" t="s">
        <v>11360</v>
      </c>
    </row>
    <row r="35" spans="1:12" x14ac:dyDescent="0.25">
      <c r="A35" t="s">
        <v>4285</v>
      </c>
      <c r="B35" t="s">
        <v>5301</v>
      </c>
      <c r="C35" t="s">
        <v>5909</v>
      </c>
      <c r="D35" s="3">
        <v>60.27</v>
      </c>
      <c r="E35" s="3">
        <v>59.308799743652344</v>
      </c>
      <c r="F35" s="1">
        <v>10374824</v>
      </c>
      <c r="G35" s="1">
        <v>593211075.22169852</v>
      </c>
      <c r="H35" s="1">
        <v>166172678149.59</v>
      </c>
      <c r="I35">
        <v>3.3721808713791321</v>
      </c>
      <c r="J35" s="2">
        <v>8.4304521784478307E-5</v>
      </c>
      <c r="K35" s="11">
        <v>1.7656751170910208E-2</v>
      </c>
      <c r="L35" s="10" t="s">
        <v>11376</v>
      </c>
    </row>
    <row r="36" spans="1:12" x14ac:dyDescent="0.25">
      <c r="A36" t="s">
        <v>3259</v>
      </c>
      <c r="B36" t="s">
        <v>5301</v>
      </c>
      <c r="C36" t="s">
        <v>5455</v>
      </c>
      <c r="D36" s="3">
        <v>67.36</v>
      </c>
      <c r="E36" s="3">
        <v>71.127853393554688</v>
      </c>
      <c r="F36" s="1">
        <v>3333292.25</v>
      </c>
      <c r="G36" s="1">
        <v>223154660.36820099</v>
      </c>
      <c r="H36" s="1">
        <v>59872437805.440002</v>
      </c>
      <c r="I36">
        <v>2.8118379855130451</v>
      </c>
      <c r="J36" s="2">
        <v>7.0295949637826129E-5</v>
      </c>
      <c r="K36" s="11">
        <v>1.7718006193183387E-2</v>
      </c>
      <c r="L36" s="10" t="s">
        <v>11392</v>
      </c>
    </row>
    <row r="37" spans="1:12" x14ac:dyDescent="0.25">
      <c r="A37" t="s">
        <v>3424</v>
      </c>
      <c r="B37" t="s">
        <v>5301</v>
      </c>
      <c r="C37" t="s">
        <v>5432</v>
      </c>
      <c r="D37" s="3">
        <v>80.430000000000007</v>
      </c>
      <c r="E37" s="3">
        <v>77.24871826171875</v>
      </c>
      <c r="F37" s="1">
        <v>3339827.25</v>
      </c>
      <c r="G37" s="1">
        <v>260213279.79564542</v>
      </c>
      <c r="H37" s="1">
        <v>55633601350.740005</v>
      </c>
      <c r="I37">
        <v>2.5890397213116176</v>
      </c>
      <c r="J37" s="2">
        <v>6.4725993032790439E-5</v>
      </c>
      <c r="K37" s="11">
        <v>1.776715537139616E-2</v>
      </c>
      <c r="L37" s="10" t="s">
        <v>11382</v>
      </c>
    </row>
    <row r="38" spans="1:12" x14ac:dyDescent="0.25">
      <c r="A38" t="s">
        <v>4193</v>
      </c>
      <c r="B38" t="s">
        <v>5301</v>
      </c>
      <c r="C38" t="s">
        <v>5336</v>
      </c>
      <c r="D38" s="3">
        <v>120.76</v>
      </c>
      <c r="E38" s="3">
        <v>120.43885040283203</v>
      </c>
      <c r="F38" s="1">
        <v>4309246.5</v>
      </c>
      <c r="G38" s="1">
        <v>576758804.57618606</v>
      </c>
      <c r="H38" s="1">
        <v>100284372396.52</v>
      </c>
      <c r="I38">
        <v>1.6605937314335006</v>
      </c>
      <c r="J38" s="2">
        <v>4.1514843285837518E-5</v>
      </c>
      <c r="K38" s="11">
        <v>1.7871213008151431E-2</v>
      </c>
      <c r="L38" s="10" t="s">
        <v>11393</v>
      </c>
    </row>
    <row r="39" spans="1:12" x14ac:dyDescent="0.25">
      <c r="A39" t="s">
        <v>4843</v>
      </c>
      <c r="B39" t="s">
        <v>5301</v>
      </c>
      <c r="C39" t="s">
        <v>5352</v>
      </c>
      <c r="D39" s="3">
        <v>86.48</v>
      </c>
      <c r="E39" s="3">
        <v>79.290496826171875</v>
      </c>
      <c r="F39" s="1">
        <v>5741364.5</v>
      </c>
      <c r="G39" s="1">
        <v>473778124.33544075</v>
      </c>
      <c r="H39" s="1">
        <v>120320350345.52</v>
      </c>
      <c r="I39">
        <v>2.5223703723090414</v>
      </c>
      <c r="J39" s="2">
        <v>6.3059259307726029E-5</v>
      </c>
      <c r="K39" s="11">
        <v>1.8052540267288177E-2</v>
      </c>
      <c r="L39" s="10" t="s">
        <v>11377</v>
      </c>
    </row>
    <row r="40" spans="1:12" x14ac:dyDescent="0.25">
      <c r="A40" t="s">
        <v>4153</v>
      </c>
      <c r="B40" t="s">
        <v>5301</v>
      </c>
      <c r="C40" t="s">
        <v>5387</v>
      </c>
      <c r="D40" s="3">
        <v>70.95</v>
      </c>
      <c r="E40" s="3">
        <v>75.237548828125</v>
      </c>
      <c r="F40" s="1">
        <v>6126923.5</v>
      </c>
      <c r="G40" s="1">
        <v>408990367.56176472</v>
      </c>
      <c r="H40" s="1">
        <v>61715655434.400002</v>
      </c>
      <c r="I40">
        <v>2.6582471533846252</v>
      </c>
      <c r="J40" s="2">
        <v>6.645617883461563E-5</v>
      </c>
      <c r="K40" s="11">
        <v>1.8258573869523113E-2</v>
      </c>
      <c r="L40" s="10" t="s">
        <v>11372</v>
      </c>
    </row>
    <row r="41" spans="1:12" x14ac:dyDescent="0.25">
      <c r="A41" t="s">
        <v>1496</v>
      </c>
      <c r="B41" t="s">
        <v>5303</v>
      </c>
      <c r="C41" t="s">
        <v>10614</v>
      </c>
      <c r="D41" s="3">
        <v>62.1</v>
      </c>
      <c r="E41" s="3">
        <v>54.116950988769531</v>
      </c>
      <c r="F41" s="1">
        <v>2108311.25</v>
      </c>
      <c r="G41" s="1">
        <v>125504183.88556479</v>
      </c>
      <c r="H41" s="1">
        <v>14926223106</v>
      </c>
      <c r="I41">
        <v>3.6956997086089429</v>
      </c>
      <c r="J41" s="2">
        <v>9.2392492715223567E-5</v>
      </c>
      <c r="K41" s="11">
        <v>1.831832867774124E-2</v>
      </c>
      <c r="L41" s="10" t="s">
        <v>11379</v>
      </c>
    </row>
    <row r="42" spans="1:12" x14ac:dyDescent="0.25">
      <c r="A42" t="s">
        <v>5210</v>
      </c>
      <c r="B42" t="s">
        <v>5301</v>
      </c>
      <c r="C42" t="s">
        <v>10606</v>
      </c>
      <c r="D42" s="3">
        <v>55.04</v>
      </c>
      <c r="E42" s="3">
        <v>49.077350616455078</v>
      </c>
      <c r="F42" s="1">
        <v>29534480</v>
      </c>
      <c r="G42" s="1">
        <v>1149361647.1357372</v>
      </c>
      <c r="H42" s="1">
        <v>276427558606.08002</v>
      </c>
      <c r="I42">
        <v>4.0751996081251844</v>
      </c>
      <c r="J42" s="2">
        <v>1.0187999020312961E-4</v>
      </c>
      <c r="K42" s="11">
        <v>1.8366369018444378E-2</v>
      </c>
      <c r="L42" s="10" t="s">
        <v>11341</v>
      </c>
    </row>
    <row r="43" spans="1:12" x14ac:dyDescent="0.25">
      <c r="A43" t="s">
        <v>2874</v>
      </c>
      <c r="B43" t="s">
        <v>5301</v>
      </c>
      <c r="C43" t="s">
        <v>5635</v>
      </c>
      <c r="D43" s="3">
        <v>66.81</v>
      </c>
      <c r="E43" s="3">
        <v>58.390251159667969</v>
      </c>
      <c r="F43" s="1">
        <v>6255373</v>
      </c>
      <c r="G43" s="1">
        <v>363872173.94895452</v>
      </c>
      <c r="H43" s="1">
        <v>68622897300.389999</v>
      </c>
      <c r="I43">
        <v>3.4252293153030049</v>
      </c>
      <c r="J43" s="2">
        <v>8.5630732882575121E-5</v>
      </c>
      <c r="K43" s="11">
        <v>1.8456441648026949E-2</v>
      </c>
      <c r="L43" s="10" t="s">
        <v>11378</v>
      </c>
    </row>
    <row r="44" spans="1:12" x14ac:dyDescent="0.25">
      <c r="A44" t="s">
        <v>2223</v>
      </c>
      <c r="B44" t="s">
        <v>5303</v>
      </c>
      <c r="C44" t="s">
        <v>5549</v>
      </c>
      <c r="D44" s="3">
        <v>57.13</v>
      </c>
      <c r="E44" s="3">
        <v>56.148876190185547</v>
      </c>
      <c r="F44" s="1">
        <v>8770702</v>
      </c>
      <c r="G44" s="1">
        <v>493446084.12910992</v>
      </c>
      <c r="H44" s="1">
        <v>83147002000.000015</v>
      </c>
      <c r="I44">
        <v>3.561959091087894</v>
      </c>
      <c r="J44" s="2">
        <v>8.9048977277197351E-5</v>
      </c>
      <c r="K44" s="11">
        <v>1.8551645324063809E-2</v>
      </c>
      <c r="L44" s="10" t="s">
        <v>11357</v>
      </c>
    </row>
    <row r="45" spans="1:12" x14ac:dyDescent="0.25">
      <c r="A45" t="s">
        <v>5078</v>
      </c>
      <c r="B45" t="s">
        <v>5301</v>
      </c>
      <c r="C45" t="s">
        <v>5391</v>
      </c>
      <c r="D45" s="3">
        <v>94.75</v>
      </c>
      <c r="E45" s="3">
        <v>80.419502258300781</v>
      </c>
      <c r="F45" s="1">
        <v>5937721.5</v>
      </c>
      <c r="G45" s="1">
        <v>399260616.69358909</v>
      </c>
      <c r="H45" s="1">
        <v>73064526473.25</v>
      </c>
      <c r="I45">
        <v>2.4869589388605835</v>
      </c>
      <c r="J45" s="2">
        <v>6.2173973471514582E-5</v>
      </c>
      <c r="K45" s="11">
        <v>1.8801348445941796E-2</v>
      </c>
      <c r="L45" s="10" t="s">
        <v>11339</v>
      </c>
    </row>
    <row r="46" spans="1:12" x14ac:dyDescent="0.25">
      <c r="A46" t="s">
        <v>3476</v>
      </c>
      <c r="B46" t="s">
        <v>5301</v>
      </c>
      <c r="C46" t="s">
        <v>5436</v>
      </c>
      <c r="D46" s="3">
        <v>77.489999999999995</v>
      </c>
      <c r="E46" s="3">
        <v>79.761749267578125</v>
      </c>
      <c r="F46" s="1">
        <v>3229714</v>
      </c>
      <c r="G46" s="1">
        <v>250269093.53716043</v>
      </c>
      <c r="H46" s="1">
        <v>53385457534.919998</v>
      </c>
      <c r="I46">
        <v>2.5074675748278357</v>
      </c>
      <c r="J46" s="2">
        <v>6.2686689370695893E-5</v>
      </c>
      <c r="K46" s="11">
        <v>1.8859902404875561E-2</v>
      </c>
      <c r="L46" s="10" t="s">
        <v>11334</v>
      </c>
    </row>
    <row r="47" spans="1:12" x14ac:dyDescent="0.25">
      <c r="A47" t="s">
        <v>5186</v>
      </c>
      <c r="B47" t="s">
        <v>5301</v>
      </c>
      <c r="C47" t="s">
        <v>6086</v>
      </c>
      <c r="D47" s="3">
        <v>53.26</v>
      </c>
      <c r="E47" s="3">
        <v>51.94635009765625</v>
      </c>
      <c r="F47" s="1">
        <v>14011263</v>
      </c>
      <c r="G47" s="1">
        <v>696901406.97451937</v>
      </c>
      <c r="H47" s="1">
        <v>217121524283.51999</v>
      </c>
      <c r="I47">
        <v>3.8501261325196308</v>
      </c>
      <c r="J47" s="2">
        <v>9.6253153312990763E-5</v>
      </c>
      <c r="K47" s="11">
        <v>1.8860470385560178E-2</v>
      </c>
      <c r="L47" s="10" t="s">
        <v>11347</v>
      </c>
    </row>
    <row r="48" spans="1:12" x14ac:dyDescent="0.25">
      <c r="A48" t="s">
        <v>4178</v>
      </c>
      <c r="B48" t="s">
        <v>5301</v>
      </c>
      <c r="C48" t="s">
        <v>5384</v>
      </c>
      <c r="D48" s="3">
        <v>107.76</v>
      </c>
      <c r="E48" s="3">
        <v>98.297203063964844</v>
      </c>
      <c r="F48" s="1">
        <v>3831691.25</v>
      </c>
      <c r="G48" s="1">
        <v>377588228.14139289</v>
      </c>
      <c r="H48" s="1">
        <v>117416851838.88</v>
      </c>
      <c r="I48">
        <v>2.0346458878372582</v>
      </c>
      <c r="J48" s="2">
        <v>5.0866147195931453E-5</v>
      </c>
      <c r="K48" s="11">
        <v>1.8877503460823827E-2</v>
      </c>
      <c r="L48" s="10" t="s">
        <v>11369</v>
      </c>
    </row>
    <row r="49" spans="1:12" x14ac:dyDescent="0.25">
      <c r="A49" t="s">
        <v>3831</v>
      </c>
      <c r="B49" t="s">
        <v>5301</v>
      </c>
      <c r="C49" t="s">
        <v>5725</v>
      </c>
      <c r="D49" s="3">
        <v>110.81</v>
      </c>
      <c r="E49" s="3">
        <v>86.016998291015625</v>
      </c>
      <c r="F49" s="1">
        <v>1129375</v>
      </c>
      <c r="G49" s="1">
        <v>94314850.184442922</v>
      </c>
      <c r="H49" s="1">
        <v>7723332671.1799994</v>
      </c>
      <c r="I49">
        <v>2.3251218244486189</v>
      </c>
      <c r="J49" s="2">
        <v>5.8128045611215471E-5</v>
      </c>
      <c r="K49" s="11">
        <v>1.9006729910391849E-2</v>
      </c>
      <c r="L49" s="10" t="s">
        <v>10762</v>
      </c>
    </row>
    <row r="50" spans="1:12" x14ac:dyDescent="0.25">
      <c r="A50" t="s">
        <v>5259</v>
      </c>
      <c r="B50" t="s">
        <v>5301</v>
      </c>
      <c r="C50" t="s">
        <v>10611</v>
      </c>
      <c r="D50" s="3">
        <v>55.39</v>
      </c>
      <c r="E50" s="3">
        <v>50.709049224853516</v>
      </c>
      <c r="F50" s="1">
        <v>1943112.75</v>
      </c>
      <c r="G50" s="1">
        <v>127182057.36492358</v>
      </c>
      <c r="H50" s="1">
        <v>9816701182.5699997</v>
      </c>
      <c r="I50">
        <v>3.9440692155982293</v>
      </c>
      <c r="J50" s="2">
        <v>9.8601730389955738E-5</v>
      </c>
      <c r="K50" s="11">
        <v>1.9007807585878129E-2</v>
      </c>
      <c r="L50" s="10" t="s">
        <v>11358</v>
      </c>
    </row>
    <row r="51" spans="1:12" x14ac:dyDescent="0.25">
      <c r="A51" t="s">
        <v>2815</v>
      </c>
      <c r="B51" t="s">
        <v>5301</v>
      </c>
      <c r="C51" t="s">
        <v>5623</v>
      </c>
      <c r="D51" s="3">
        <v>63.79</v>
      </c>
      <c r="E51" s="3">
        <v>62.125301361083984</v>
      </c>
      <c r="F51" s="1">
        <v>7299338.5</v>
      </c>
      <c r="G51" s="1">
        <v>489177665.69727701</v>
      </c>
      <c r="H51" s="1">
        <v>103665065975.47998</v>
      </c>
      <c r="I51">
        <v>3.2193002789243987</v>
      </c>
      <c r="J51" s="2">
        <v>8.048250697310997E-5</v>
      </c>
      <c r="K51" s="11">
        <v>1.9213621556230721E-2</v>
      </c>
      <c r="L51" s="10" t="s">
        <v>11359</v>
      </c>
    </row>
    <row r="52" spans="1:12" x14ac:dyDescent="0.25">
      <c r="A52" t="s">
        <v>2551</v>
      </c>
      <c r="B52" t="s">
        <v>5303</v>
      </c>
      <c r="C52" t="s">
        <v>5577</v>
      </c>
      <c r="D52" s="3">
        <v>74.150000000000006</v>
      </c>
      <c r="E52" s="3">
        <v>66.221450805664062</v>
      </c>
      <c r="F52" s="1">
        <v>4977605</v>
      </c>
      <c r="G52" s="1">
        <v>347904913.76733899</v>
      </c>
      <c r="H52" s="1">
        <v>74111866731.199997</v>
      </c>
      <c r="I52">
        <v>3.0201694098627865</v>
      </c>
      <c r="J52" s="2">
        <v>7.5504235246569662E-5</v>
      </c>
      <c r="K52" s="11">
        <v>1.9439044918494991E-2</v>
      </c>
      <c r="L52" s="10" t="s">
        <v>11385</v>
      </c>
    </row>
    <row r="53" spans="1:12" x14ac:dyDescent="0.25">
      <c r="A53" t="s">
        <v>5287</v>
      </c>
      <c r="B53" t="s">
        <v>5301</v>
      </c>
      <c r="C53" t="s">
        <v>5420</v>
      </c>
      <c r="D53" s="3">
        <v>64.42</v>
      </c>
      <c r="E53" s="3">
        <v>61.802883148193359</v>
      </c>
      <c r="F53" s="1">
        <v>3592534.75</v>
      </c>
      <c r="G53" s="1">
        <v>258406888.29593685</v>
      </c>
      <c r="H53" s="1">
        <v>23642495018.619999</v>
      </c>
      <c r="I53">
        <v>3.2360949815307514</v>
      </c>
      <c r="J53" s="2">
        <v>8.0902374538268786E-5</v>
      </c>
      <c r="K53" s="11">
        <v>1.9538742195031239E-2</v>
      </c>
      <c r="L53" s="10" t="s">
        <v>11349</v>
      </c>
    </row>
    <row r="54" spans="1:12" x14ac:dyDescent="0.25">
      <c r="A54" t="s">
        <v>4693</v>
      </c>
      <c r="B54" t="s">
        <v>5301</v>
      </c>
      <c r="C54" t="s">
        <v>10613</v>
      </c>
      <c r="D54" s="3">
        <v>55.36</v>
      </c>
      <c r="E54" s="3">
        <v>51.218101501464844</v>
      </c>
      <c r="F54" s="1">
        <v>6900146</v>
      </c>
      <c r="G54" s="1">
        <v>284197173.91687232</v>
      </c>
      <c r="H54" s="1">
        <v>78931644052.479996</v>
      </c>
      <c r="I54">
        <v>3.904869453122545</v>
      </c>
      <c r="J54" s="2">
        <v>9.7621736328063619E-5</v>
      </c>
      <c r="K54" s="11">
        <v>1.961607910271488E-2</v>
      </c>
      <c r="L54" s="10" t="s">
        <v>11367</v>
      </c>
    </row>
    <row r="55" spans="1:12" x14ac:dyDescent="0.25">
      <c r="A55" t="s">
        <v>5226</v>
      </c>
      <c r="B55" t="s">
        <v>5301</v>
      </c>
      <c r="C55" t="s">
        <v>6100</v>
      </c>
      <c r="D55" s="3">
        <v>70.19</v>
      </c>
      <c r="E55" s="3">
        <v>64.215950012207031</v>
      </c>
      <c r="F55" s="1">
        <v>2042425.625</v>
      </c>
      <c r="G55" s="1">
        <v>134127234.86709839</v>
      </c>
      <c r="H55" s="1">
        <v>31024196606.34</v>
      </c>
      <c r="I55">
        <v>3.1144910253913758</v>
      </c>
      <c r="J55" s="2">
        <v>7.78622756347844E-5</v>
      </c>
      <c r="K55" s="11">
        <v>1.9667037919449713E-2</v>
      </c>
      <c r="L55" s="10" t="s">
        <v>11350</v>
      </c>
    </row>
    <row r="56" spans="1:12" x14ac:dyDescent="0.25">
      <c r="A56" t="s">
        <v>3452</v>
      </c>
      <c r="B56" t="s">
        <v>5301</v>
      </c>
      <c r="C56" t="s">
        <v>5764</v>
      </c>
      <c r="D56" s="3">
        <v>57.44</v>
      </c>
      <c r="E56" s="3">
        <v>53.228248596191406</v>
      </c>
      <c r="F56" s="1">
        <v>6642139.5</v>
      </c>
      <c r="G56" s="1">
        <v>348531781.94042301</v>
      </c>
      <c r="H56" s="1">
        <v>69972536692.639999</v>
      </c>
      <c r="I56">
        <v>3.7574033577033834</v>
      </c>
      <c r="J56" s="2">
        <v>9.3935083942584587E-5</v>
      </c>
      <c r="K56" s="11">
        <v>1.9739536506330389E-2</v>
      </c>
      <c r="L56" s="10" t="s">
        <v>11361</v>
      </c>
    </row>
    <row r="57" spans="1:12" x14ac:dyDescent="0.25">
      <c r="A57" t="s">
        <v>3830</v>
      </c>
      <c r="B57" t="s">
        <v>5301</v>
      </c>
      <c r="C57" t="s">
        <v>10600</v>
      </c>
      <c r="D57" s="3">
        <v>56.66</v>
      </c>
      <c r="E57" s="3">
        <v>44.844951629638672</v>
      </c>
      <c r="F57" s="1">
        <v>8309522.5</v>
      </c>
      <c r="G57" s="1">
        <v>400100774.54354113</v>
      </c>
      <c r="H57" s="1">
        <v>48979862501.899994</v>
      </c>
      <c r="I57">
        <v>4.4598108088451403</v>
      </c>
      <c r="J57" s="2">
        <v>1.114952702211285E-4</v>
      </c>
      <c r="K57" s="11">
        <v>1.9867693990389075E-2</v>
      </c>
      <c r="L57" s="10" t="s">
        <v>11327</v>
      </c>
    </row>
    <row r="58" spans="1:12" x14ac:dyDescent="0.25">
      <c r="A58" t="s">
        <v>4395</v>
      </c>
      <c r="B58" t="s">
        <v>5301</v>
      </c>
      <c r="C58" t="s">
        <v>5926</v>
      </c>
      <c r="D58" s="3">
        <v>53.91</v>
      </c>
      <c r="E58" s="3">
        <v>55.053249359130859</v>
      </c>
      <c r="F58" s="1">
        <v>9614786</v>
      </c>
      <c r="G58" s="1">
        <v>526476369.20346731</v>
      </c>
      <c r="H58" s="1">
        <v>89192862078.300003</v>
      </c>
      <c r="I58">
        <v>3.6328464228393269</v>
      </c>
      <c r="J58" s="2">
        <v>9.0821160570983176E-5</v>
      </c>
      <c r="K58" s="11">
        <v>1.9929281395175143E-2</v>
      </c>
      <c r="L58" s="10" t="s">
        <v>11351</v>
      </c>
    </row>
    <row r="59" spans="1:12" x14ac:dyDescent="0.25">
      <c r="A59" t="s">
        <v>5116</v>
      </c>
      <c r="B59" t="s">
        <v>5301</v>
      </c>
      <c r="C59" t="s">
        <v>10602</v>
      </c>
      <c r="D59" s="3">
        <v>51.3</v>
      </c>
      <c r="E59" s="3">
        <v>43.9375</v>
      </c>
      <c r="F59" s="1">
        <v>7403055.5</v>
      </c>
      <c r="G59" s="1">
        <v>316463102.15154046</v>
      </c>
      <c r="H59" s="1">
        <v>87193398037.5</v>
      </c>
      <c r="I59">
        <v>4.5519203413940259</v>
      </c>
      <c r="J59" s="2">
        <v>1.1379800853485065E-4</v>
      </c>
      <c r="K59" s="11">
        <v>2.004289564277421E-2</v>
      </c>
      <c r="L59" s="10" t="s">
        <v>11330</v>
      </c>
    </row>
    <row r="60" spans="1:12" x14ac:dyDescent="0.25">
      <c r="A60" t="s">
        <v>3332</v>
      </c>
      <c r="B60" t="s">
        <v>5301</v>
      </c>
      <c r="C60" t="s">
        <v>5404</v>
      </c>
      <c r="D60" s="3">
        <v>73.8</v>
      </c>
      <c r="E60" s="3">
        <v>76.207847595214844</v>
      </c>
      <c r="F60" s="1">
        <v>7938175.5</v>
      </c>
      <c r="G60" s="1">
        <v>442401539.50665098</v>
      </c>
      <c r="H60" s="1">
        <v>51416460000</v>
      </c>
      <c r="I60">
        <v>2.624401637247634</v>
      </c>
      <c r="J60" s="2">
        <v>6.5610040931190854E-5</v>
      </c>
      <c r="K60" s="11">
        <v>2.0181309294804217E-2</v>
      </c>
      <c r="L60" s="10" t="s">
        <v>11296</v>
      </c>
    </row>
    <row r="61" spans="1:12" x14ac:dyDescent="0.25">
      <c r="A61" t="s">
        <v>4906</v>
      </c>
      <c r="B61" t="s">
        <v>5301</v>
      </c>
      <c r="C61" t="s">
        <v>10597</v>
      </c>
      <c r="D61" s="3">
        <v>55.53</v>
      </c>
      <c r="E61" s="3">
        <v>44.545001983642578</v>
      </c>
      <c r="F61" s="1">
        <v>3856565</v>
      </c>
      <c r="G61" s="1">
        <v>172899518.29814652</v>
      </c>
      <c r="H61" s="1">
        <v>27253999279.620003</v>
      </c>
      <c r="I61">
        <v>4.4898415331408499</v>
      </c>
      <c r="J61" s="2">
        <v>1.1224603832852125E-4</v>
      </c>
      <c r="K61" s="11">
        <v>2.0373375365723954E-2</v>
      </c>
      <c r="L61" s="10" t="s">
        <v>11324</v>
      </c>
    </row>
    <row r="62" spans="1:12" x14ac:dyDescent="0.25">
      <c r="A62" t="s">
        <v>3771</v>
      </c>
      <c r="B62" t="s">
        <v>5301</v>
      </c>
      <c r="C62" t="s">
        <v>5820</v>
      </c>
      <c r="D62" s="3">
        <v>61.47</v>
      </c>
      <c r="E62" s="3">
        <v>64.952552795410156</v>
      </c>
      <c r="F62" s="1">
        <v>3214613</v>
      </c>
      <c r="G62" s="1">
        <v>185801703.84554732</v>
      </c>
      <c r="H62" s="1">
        <v>35653292889.839996</v>
      </c>
      <c r="I62">
        <v>3.0791707391388772</v>
      </c>
      <c r="J62" s="2">
        <v>7.6979268478471926E-5</v>
      </c>
      <c r="K62" s="11">
        <v>2.0385234171023506E-2</v>
      </c>
      <c r="L62" s="10" t="s">
        <v>11373</v>
      </c>
    </row>
    <row r="63" spans="1:12" x14ac:dyDescent="0.25">
      <c r="A63" t="s">
        <v>3384</v>
      </c>
      <c r="B63" t="s">
        <v>5301</v>
      </c>
      <c r="C63" t="s">
        <v>5482</v>
      </c>
      <c r="D63" s="3">
        <v>76.900000000000006</v>
      </c>
      <c r="E63" s="3">
        <v>74.201103210449219</v>
      </c>
      <c r="F63" s="1">
        <v>2558005.75</v>
      </c>
      <c r="G63" s="1">
        <v>198955290.83624291</v>
      </c>
      <c r="H63" s="1">
        <v>48197110297.099998</v>
      </c>
      <c r="I63">
        <v>2.6953777147053986</v>
      </c>
      <c r="J63" s="2">
        <v>6.738444286763497E-5</v>
      </c>
      <c r="K63" s="11">
        <v>2.073486397517901E-2</v>
      </c>
      <c r="L63" s="10" t="s">
        <v>11337</v>
      </c>
    </row>
    <row r="64" spans="1:12" x14ac:dyDescent="0.25">
      <c r="A64" t="s">
        <v>4986</v>
      </c>
      <c r="B64" t="s">
        <v>5301</v>
      </c>
      <c r="C64" t="s">
        <v>5377</v>
      </c>
      <c r="D64" s="3">
        <v>71.44</v>
      </c>
      <c r="E64" s="3">
        <v>73.1324462890625</v>
      </c>
      <c r="F64" s="1">
        <v>5248313.5</v>
      </c>
      <c r="G64" s="1">
        <v>410188692.14822811</v>
      </c>
      <c r="H64" s="1">
        <v>40127523948.160004</v>
      </c>
      <c r="I64">
        <v>2.7347642551089049</v>
      </c>
      <c r="J64" s="2">
        <v>6.8369106377722625E-5</v>
      </c>
      <c r="K64" s="11">
        <v>2.0851682329717985E-2</v>
      </c>
      <c r="L64" s="10" t="s">
        <v>11365</v>
      </c>
    </row>
    <row r="65" spans="1:12" x14ac:dyDescent="0.25">
      <c r="A65" t="s">
        <v>4865</v>
      </c>
      <c r="B65" t="s">
        <v>5301</v>
      </c>
      <c r="C65" t="s">
        <v>10609</v>
      </c>
      <c r="D65" s="3">
        <v>49.01</v>
      </c>
      <c r="E65" s="3">
        <v>50.680698394775391</v>
      </c>
      <c r="F65" s="1">
        <v>5380875.5</v>
      </c>
      <c r="G65" s="1">
        <v>277652255.62119395</v>
      </c>
      <c r="H65" s="1">
        <v>48029774514.799995</v>
      </c>
      <c r="I65">
        <v>3.9462755316058895</v>
      </c>
      <c r="J65" s="2">
        <v>9.8656888290147234E-5</v>
      </c>
      <c r="K65" s="11">
        <v>2.1014527881014124E-2</v>
      </c>
      <c r="L65" s="10" t="s">
        <v>11352</v>
      </c>
    </row>
    <row r="66" spans="1:12" x14ac:dyDescent="0.25">
      <c r="A66" t="s">
        <v>3399</v>
      </c>
      <c r="B66" t="s">
        <v>5301</v>
      </c>
      <c r="C66" t="s">
        <v>5746</v>
      </c>
      <c r="D66" s="3">
        <v>73.38</v>
      </c>
      <c r="E66" s="3">
        <v>68.197349548339844</v>
      </c>
      <c r="F66" s="1">
        <v>2783656.5</v>
      </c>
      <c r="G66" s="1">
        <v>197189938.48592317</v>
      </c>
      <c r="H66" s="1">
        <v>63792315959.999992</v>
      </c>
      <c r="I66">
        <v>2.9326652916069036</v>
      </c>
      <c r="J66" s="2">
        <v>7.3316632290172586E-5</v>
      </c>
      <c r="K66" s="11">
        <v>2.1394924557854886E-2</v>
      </c>
      <c r="L66" s="10" t="s">
        <v>11343</v>
      </c>
    </row>
    <row r="67" spans="1:12" x14ac:dyDescent="0.25">
      <c r="A67" t="s">
        <v>4961</v>
      </c>
      <c r="B67" t="s">
        <v>5301</v>
      </c>
      <c r="C67" t="s">
        <v>10604</v>
      </c>
      <c r="D67" s="3">
        <v>50.87</v>
      </c>
      <c r="E67" s="3">
        <v>44.755401611328125</v>
      </c>
      <c r="F67" s="1">
        <v>1290664.875</v>
      </c>
      <c r="G67" s="1">
        <v>61174717.011162803</v>
      </c>
      <c r="H67" s="1">
        <v>94498410917.039993</v>
      </c>
      <c r="I67">
        <v>4.4687343381894182</v>
      </c>
      <c r="J67" s="2">
        <v>1.1171835845473546E-4</v>
      </c>
      <c r="K67" s="11">
        <v>2.1545986641209262E-2</v>
      </c>
      <c r="L67" s="10" t="s">
        <v>11335</v>
      </c>
    </row>
    <row r="68" spans="1:12" x14ac:dyDescent="0.25">
      <c r="A68" t="s">
        <v>3102</v>
      </c>
      <c r="B68" t="s">
        <v>5301</v>
      </c>
      <c r="C68" t="s">
        <v>5364</v>
      </c>
      <c r="D68" s="3">
        <v>59.95</v>
      </c>
      <c r="E68" s="3">
        <v>63.164901733398438</v>
      </c>
      <c r="F68" s="1">
        <v>11777146</v>
      </c>
      <c r="G68" s="1">
        <v>606070482.28689003</v>
      </c>
      <c r="H68" s="1">
        <v>100190235262.70001</v>
      </c>
      <c r="I68">
        <v>3.166315382617781</v>
      </c>
      <c r="J68" s="2">
        <v>7.9157884565444521E-5</v>
      </c>
      <c r="K68" s="11">
        <v>2.1824908162035923E-2</v>
      </c>
      <c r="L68" s="10" t="s">
        <v>11348</v>
      </c>
    </row>
    <row r="69" spans="1:12" x14ac:dyDescent="0.25">
      <c r="A69" t="s">
        <v>4251</v>
      </c>
      <c r="B69" t="s">
        <v>5301</v>
      </c>
      <c r="C69" t="s">
        <v>5901</v>
      </c>
      <c r="D69" s="3">
        <v>68.680000000000007</v>
      </c>
      <c r="E69" s="3">
        <v>65.97125244140625</v>
      </c>
      <c r="F69" s="1">
        <v>2148537.75</v>
      </c>
      <c r="G69" s="1">
        <v>137683098.31183192</v>
      </c>
      <c r="H69" s="1">
        <v>35410986648.200005</v>
      </c>
      <c r="I69">
        <v>3.0316235117354213</v>
      </c>
      <c r="J69" s="2">
        <v>7.579058779338553E-5</v>
      </c>
      <c r="K69" s="11">
        <v>2.192006363700047E-2</v>
      </c>
      <c r="L69" s="10" t="s">
        <v>11375</v>
      </c>
    </row>
    <row r="70" spans="1:12" x14ac:dyDescent="0.25">
      <c r="A70" t="s">
        <v>4945</v>
      </c>
      <c r="B70" t="s">
        <v>5301</v>
      </c>
      <c r="C70" t="s">
        <v>10607</v>
      </c>
      <c r="D70" s="3">
        <v>55.38</v>
      </c>
      <c r="E70" s="3">
        <v>50.541149139404297</v>
      </c>
      <c r="F70" s="1">
        <v>3717409.25</v>
      </c>
      <c r="G70" s="1">
        <v>185913235.36357591</v>
      </c>
      <c r="H70" s="1">
        <v>30289055892.420006</v>
      </c>
      <c r="I70">
        <v>3.9571715998849433</v>
      </c>
      <c r="J70" s="2">
        <v>9.8929289997123579E-5</v>
      </c>
      <c r="K70" s="11">
        <v>2.1990123498377041E-2</v>
      </c>
      <c r="L70" s="10" t="s">
        <v>11336</v>
      </c>
    </row>
    <row r="71" spans="1:12" x14ac:dyDescent="0.25">
      <c r="A71" t="s">
        <v>3024</v>
      </c>
      <c r="B71" t="s">
        <v>5301</v>
      </c>
      <c r="C71" t="s">
        <v>10572</v>
      </c>
      <c r="D71" s="3">
        <v>47.04</v>
      </c>
      <c r="E71" s="3">
        <v>38.277900695800781</v>
      </c>
      <c r="F71" s="1">
        <v>5262249.5</v>
      </c>
      <c r="G71" s="1">
        <v>183412000.68652198</v>
      </c>
      <c r="H71" s="1">
        <v>38169399119.040001</v>
      </c>
      <c r="I71">
        <v>5.2249469371224091</v>
      </c>
      <c r="J71" s="2">
        <v>1.3062367342806024E-4</v>
      </c>
      <c r="K71" s="11">
        <v>2.201233692629849E-2</v>
      </c>
      <c r="L71" s="10" t="s">
        <v>11286</v>
      </c>
    </row>
    <row r="72" spans="1:12" x14ac:dyDescent="0.25">
      <c r="A72" t="s">
        <v>1420</v>
      </c>
      <c r="B72" t="s">
        <v>5303</v>
      </c>
      <c r="C72" t="s">
        <v>5422</v>
      </c>
      <c r="D72" s="3">
        <v>86.31</v>
      </c>
      <c r="E72" s="3">
        <v>85.275398254394531</v>
      </c>
      <c r="F72" s="1">
        <v>2870385</v>
      </c>
      <c r="G72" s="1">
        <v>247911103.77811262</v>
      </c>
      <c r="H72" s="1">
        <v>105062592601.89</v>
      </c>
      <c r="I72">
        <v>2.3453423155334643</v>
      </c>
      <c r="J72" s="2">
        <v>5.8633557888336608E-5</v>
      </c>
      <c r="K72" s="11">
        <v>2.2092784235184723E-2</v>
      </c>
      <c r="L72" s="10" t="s">
        <v>11316</v>
      </c>
    </row>
    <row r="73" spans="1:12" x14ac:dyDescent="0.25">
      <c r="A73" t="s">
        <v>2843</v>
      </c>
      <c r="B73" t="s">
        <v>5301</v>
      </c>
      <c r="C73" t="s">
        <v>5629</v>
      </c>
      <c r="D73" s="3">
        <v>63.14</v>
      </c>
      <c r="E73" s="3">
        <v>64.792152404785156</v>
      </c>
      <c r="F73" s="1">
        <v>2747950.75</v>
      </c>
      <c r="G73" s="1">
        <v>169970708.10480204</v>
      </c>
      <c r="H73" s="1">
        <v>31046666193.619999</v>
      </c>
      <c r="I73">
        <v>3.0867935788042939</v>
      </c>
      <c r="J73" s="2">
        <v>7.7169839470107353E-5</v>
      </c>
      <c r="K73" s="11">
        <v>2.2206606264413058E-2</v>
      </c>
      <c r="L73" s="10" t="s">
        <v>11344</v>
      </c>
    </row>
    <row r="74" spans="1:12" x14ac:dyDescent="0.25">
      <c r="A74" t="s">
        <v>4214</v>
      </c>
      <c r="B74" t="s">
        <v>5301</v>
      </c>
      <c r="C74" t="s">
        <v>10599</v>
      </c>
      <c r="D74" s="3">
        <v>54.18</v>
      </c>
      <c r="E74" s="3">
        <v>45.8760986328125</v>
      </c>
      <c r="F74" s="1">
        <v>6736451</v>
      </c>
      <c r="G74" s="1">
        <v>321037364.12080467</v>
      </c>
      <c r="H74" s="1">
        <v>59551156893.059998</v>
      </c>
      <c r="I74">
        <v>4.3595686198335892</v>
      </c>
      <c r="J74" s="2">
        <v>1.0898921549583973E-4</v>
      </c>
      <c r="K74" s="11">
        <v>2.2228754384690064E-2</v>
      </c>
      <c r="L74" s="10" t="s">
        <v>11325</v>
      </c>
    </row>
    <row r="75" spans="1:12" x14ac:dyDescent="0.25">
      <c r="A75" t="s">
        <v>3081</v>
      </c>
      <c r="B75" t="s">
        <v>5301</v>
      </c>
      <c r="C75" t="s">
        <v>10594</v>
      </c>
      <c r="D75" s="3">
        <v>48.17</v>
      </c>
      <c r="E75" s="3">
        <v>41.609149932861328</v>
      </c>
      <c r="F75" s="1">
        <v>6020585.5</v>
      </c>
      <c r="G75" s="1">
        <v>233535307.58712009</v>
      </c>
      <c r="H75" s="1">
        <v>50931905033.57</v>
      </c>
      <c r="I75">
        <v>4.8066350868189112</v>
      </c>
      <c r="J75" s="2">
        <v>1.2016587717047279E-4</v>
      </c>
      <c r="K75" s="11">
        <v>2.2609280224640885E-2</v>
      </c>
      <c r="L75" s="10" t="s">
        <v>11319</v>
      </c>
    </row>
    <row r="76" spans="1:12" x14ac:dyDescent="0.25">
      <c r="A76" t="s">
        <v>4539</v>
      </c>
      <c r="B76" t="s">
        <v>5301</v>
      </c>
      <c r="C76" t="s">
        <v>5405</v>
      </c>
      <c r="D76" s="3">
        <v>71.08</v>
      </c>
      <c r="E76" s="3">
        <v>73.375152587890625</v>
      </c>
      <c r="F76" s="1">
        <v>4993524.5</v>
      </c>
      <c r="G76" s="1">
        <v>319687299.01106167</v>
      </c>
      <c r="H76" s="1">
        <v>54318518224.599998</v>
      </c>
      <c r="I76">
        <v>2.7257183521415498</v>
      </c>
      <c r="J76" s="2">
        <v>6.8142958803538747E-5</v>
      </c>
      <c r="K76" s="11">
        <v>2.2620864417020988E-2</v>
      </c>
      <c r="L76" s="10" t="s">
        <v>11292</v>
      </c>
    </row>
    <row r="77" spans="1:12" x14ac:dyDescent="0.25">
      <c r="A77" t="s">
        <v>7</v>
      </c>
      <c r="B77" t="s">
        <v>5303</v>
      </c>
      <c r="C77" t="s">
        <v>5312</v>
      </c>
      <c r="D77" s="3">
        <v>56.53</v>
      </c>
      <c r="E77" s="3">
        <v>56.45159912109375</v>
      </c>
      <c r="F77" s="1">
        <v>1250796.625</v>
      </c>
      <c r="G77" s="1">
        <v>59465205.427653804</v>
      </c>
      <c r="H77" s="1">
        <v>2577768066.40625</v>
      </c>
      <c r="I77">
        <v>3.5428580078127112</v>
      </c>
      <c r="J77" s="2">
        <v>8.8571450195317782E-5</v>
      </c>
      <c r="K77" s="11">
        <v>2.2757141199646964E-2</v>
      </c>
      <c r="L77" s="10" t="s">
        <v>11466</v>
      </c>
    </row>
    <row r="78" spans="1:12" x14ac:dyDescent="0.25">
      <c r="A78" t="s">
        <v>3879</v>
      </c>
      <c r="B78" t="s">
        <v>5301</v>
      </c>
      <c r="C78" t="s">
        <v>5400</v>
      </c>
      <c r="D78" s="3">
        <v>118.53</v>
      </c>
      <c r="E78" s="3">
        <v>113.97403717041016</v>
      </c>
      <c r="F78" s="1">
        <v>3647107.5</v>
      </c>
      <c r="G78" s="1">
        <v>355026022.55585021</v>
      </c>
      <c r="H78" s="1">
        <v>90334641757.770004</v>
      </c>
      <c r="I78">
        <v>1.7547856070147512</v>
      </c>
      <c r="J78" s="2">
        <v>4.386964017536878E-5</v>
      </c>
      <c r="K78" s="11">
        <v>2.3059680690962432E-2</v>
      </c>
      <c r="L78" s="10" t="s">
        <v>11353</v>
      </c>
    </row>
    <row r="79" spans="1:12" x14ac:dyDescent="0.25">
      <c r="A79" t="s">
        <v>3386</v>
      </c>
      <c r="B79" t="s">
        <v>5301</v>
      </c>
      <c r="C79" t="s">
        <v>10591</v>
      </c>
      <c r="D79" s="3">
        <v>49.68</v>
      </c>
      <c r="E79" s="3">
        <v>42.289901733398438</v>
      </c>
      <c r="F79" s="1">
        <v>9418162</v>
      </c>
      <c r="G79" s="1">
        <v>424497489.85921109</v>
      </c>
      <c r="H79" s="1">
        <v>36583589412</v>
      </c>
      <c r="I79">
        <v>4.7292614028953883</v>
      </c>
      <c r="J79" s="2">
        <v>1.182315350723847E-4</v>
      </c>
      <c r="K79" s="11">
        <v>2.3085118862292094E-2</v>
      </c>
      <c r="L79" s="10" t="s">
        <v>11310</v>
      </c>
    </row>
    <row r="80" spans="1:12" x14ac:dyDescent="0.25">
      <c r="A80" t="s">
        <v>4167</v>
      </c>
      <c r="B80" t="s">
        <v>5301</v>
      </c>
      <c r="C80" t="s">
        <v>10546</v>
      </c>
      <c r="D80" s="3">
        <v>55.47</v>
      </c>
      <c r="E80" s="3">
        <v>52.198501586914063</v>
      </c>
      <c r="F80" s="1">
        <v>4533513.5</v>
      </c>
      <c r="G80" s="1">
        <v>223061078.38187328</v>
      </c>
      <c r="H80" s="1">
        <v>44087218631.459999</v>
      </c>
      <c r="I80">
        <v>3.8315276094082198</v>
      </c>
      <c r="J80" s="2">
        <v>9.5788190235205489E-5</v>
      </c>
      <c r="K80" s="11">
        <v>2.3224028898211131E-2</v>
      </c>
      <c r="L80" s="10" t="s">
        <v>11230</v>
      </c>
    </row>
    <row r="81" spans="1:12" x14ac:dyDescent="0.25">
      <c r="A81" t="s">
        <v>4761</v>
      </c>
      <c r="B81" t="s">
        <v>5301</v>
      </c>
      <c r="C81" t="s">
        <v>10595</v>
      </c>
      <c r="D81" s="3">
        <v>57.03</v>
      </c>
      <c r="E81" s="3">
        <v>50.988399505615234</v>
      </c>
      <c r="F81" s="1">
        <v>1308719.375</v>
      </c>
      <c r="G81" s="1">
        <v>66907253.613996722</v>
      </c>
      <c r="H81" s="1">
        <v>19388025731.25</v>
      </c>
      <c r="I81">
        <v>3.9224608330366295</v>
      </c>
      <c r="J81" s="2">
        <v>9.8061520825915743E-5</v>
      </c>
      <c r="K81" s="11">
        <v>2.3270116381743536E-2</v>
      </c>
      <c r="L81" s="10" t="s">
        <v>11320</v>
      </c>
    </row>
    <row r="82" spans="1:12" x14ac:dyDescent="0.25">
      <c r="A82" t="s">
        <v>1575</v>
      </c>
      <c r="B82" t="s">
        <v>5303</v>
      </c>
      <c r="C82" t="s">
        <v>10601</v>
      </c>
      <c r="D82" s="3">
        <v>45.34</v>
      </c>
      <c r="E82" s="3">
        <v>44.620376586914062</v>
      </c>
      <c r="F82" s="1">
        <v>1521995.875</v>
      </c>
      <c r="G82" s="1">
        <v>61896332.040604241</v>
      </c>
      <c r="H82" s="1">
        <v>2121912109.375</v>
      </c>
      <c r="I82">
        <v>4.4822571053480207</v>
      </c>
      <c r="J82" s="2">
        <v>1.1205642763370052E-4</v>
      </c>
      <c r="K82" s="11">
        <v>2.3563492692603653E-2</v>
      </c>
      <c r="L82" s="10" t="s">
        <v>11331</v>
      </c>
    </row>
    <row r="83" spans="1:12" x14ac:dyDescent="0.25">
      <c r="A83" t="s">
        <v>4999</v>
      </c>
      <c r="B83" t="s">
        <v>5301</v>
      </c>
      <c r="C83" t="s">
        <v>5442</v>
      </c>
      <c r="D83" s="3">
        <v>75.98</v>
      </c>
      <c r="E83" s="3">
        <v>76.749000549316406</v>
      </c>
      <c r="F83" s="1">
        <v>3275823.75</v>
      </c>
      <c r="G83" s="1">
        <v>255925815.85941175</v>
      </c>
      <c r="H83" s="1">
        <v>49531418149.220009</v>
      </c>
      <c r="I83">
        <v>2.6058971265884634</v>
      </c>
      <c r="J83" s="2">
        <v>6.514742816471159E-5</v>
      </c>
      <c r="K83" s="11">
        <v>2.3585456235158318E-2</v>
      </c>
      <c r="L83" s="10" t="s">
        <v>11340</v>
      </c>
    </row>
    <row r="84" spans="1:12" x14ac:dyDescent="0.25">
      <c r="A84" t="s">
        <v>3306</v>
      </c>
      <c r="B84" t="s">
        <v>5301</v>
      </c>
      <c r="C84" t="s">
        <v>10569</v>
      </c>
      <c r="D84" s="3">
        <v>50.74</v>
      </c>
      <c r="E84" s="3">
        <v>43.948699951171875</v>
      </c>
      <c r="F84" s="1">
        <v>7908530</v>
      </c>
      <c r="G84" s="1">
        <v>354443990.80102813</v>
      </c>
      <c r="H84" s="1">
        <v>62868250732.660004</v>
      </c>
      <c r="I84">
        <v>4.5507603233361875</v>
      </c>
      <c r="J84" s="2">
        <v>1.1376900808340469E-4</v>
      </c>
      <c r="K84" s="11">
        <v>2.3729794018467726E-2</v>
      </c>
      <c r="L84" s="10" t="s">
        <v>11283</v>
      </c>
    </row>
    <row r="85" spans="1:12" x14ac:dyDescent="0.25">
      <c r="A85" t="s">
        <v>4947</v>
      </c>
      <c r="B85" t="s">
        <v>5301</v>
      </c>
      <c r="C85" t="s">
        <v>10562</v>
      </c>
      <c r="D85" s="3">
        <v>41.32</v>
      </c>
      <c r="E85" s="3">
        <v>40.134449005126953</v>
      </c>
      <c r="F85" s="1">
        <v>23767316</v>
      </c>
      <c r="G85" s="1">
        <v>886010857.54987133</v>
      </c>
      <c r="H85" s="1">
        <v>253746120000</v>
      </c>
      <c r="I85">
        <v>4.9832501742941853</v>
      </c>
      <c r="J85" s="2">
        <v>1.2458125435735464E-4</v>
      </c>
      <c r="K85" s="11">
        <v>2.3861188126621746E-2</v>
      </c>
      <c r="L85" s="10" t="s">
        <v>11270</v>
      </c>
    </row>
    <row r="86" spans="1:12" x14ac:dyDescent="0.25">
      <c r="A86" t="s">
        <v>4564</v>
      </c>
      <c r="B86" t="s">
        <v>5301</v>
      </c>
      <c r="C86" t="s">
        <v>5949</v>
      </c>
      <c r="D86" s="3">
        <v>61.22</v>
      </c>
      <c r="E86" s="3">
        <v>61.045101165771484</v>
      </c>
      <c r="F86" s="1">
        <v>2450091.25</v>
      </c>
      <c r="G86" s="1">
        <v>157439928.93671736</v>
      </c>
      <c r="H86" s="1">
        <v>31031920526.279999</v>
      </c>
      <c r="I86">
        <v>3.2762661733803746</v>
      </c>
      <c r="J86" s="2">
        <v>8.1906654334509371E-5</v>
      </c>
      <c r="K86" s="11">
        <v>2.3867103867479582E-2</v>
      </c>
      <c r="L86" s="10" t="s">
        <v>11306</v>
      </c>
    </row>
    <row r="87" spans="1:12" x14ac:dyDescent="0.25">
      <c r="A87" t="s">
        <v>3201</v>
      </c>
      <c r="B87" t="s">
        <v>5301</v>
      </c>
      <c r="C87" t="s">
        <v>10605</v>
      </c>
      <c r="D87" s="3">
        <v>53.65</v>
      </c>
      <c r="E87" s="3">
        <v>48.584098815917969</v>
      </c>
      <c r="F87" s="1">
        <v>4307455.5</v>
      </c>
      <c r="G87" s="1">
        <v>184728485.01420137</v>
      </c>
      <c r="H87" s="1">
        <v>38625151402.934189</v>
      </c>
      <c r="I87">
        <v>4.1165732178708749</v>
      </c>
      <c r="J87" s="2">
        <v>1.0291433044677187E-4</v>
      </c>
      <c r="K87" s="11">
        <v>2.3985912933153684E-2</v>
      </c>
      <c r="L87" s="10" t="s">
        <v>11338</v>
      </c>
    </row>
    <row r="88" spans="1:12" x14ac:dyDescent="0.25">
      <c r="A88" t="s">
        <v>4089</v>
      </c>
      <c r="B88" t="s">
        <v>5301</v>
      </c>
      <c r="C88" t="s">
        <v>10596</v>
      </c>
      <c r="D88" s="3">
        <v>41.74</v>
      </c>
      <c r="E88" s="3">
        <v>43.581748962402344</v>
      </c>
      <c r="F88" s="1">
        <v>13113305</v>
      </c>
      <c r="G88" s="1">
        <v>536348340.99454677</v>
      </c>
      <c r="H88" s="1">
        <v>180022926023.84</v>
      </c>
      <c r="I88">
        <v>4.5890769590852942</v>
      </c>
      <c r="J88" s="2">
        <v>1.1472692397713235E-4</v>
      </c>
      <c r="K88" s="11">
        <v>2.4130829560737036E-2</v>
      </c>
      <c r="L88" s="10" t="s">
        <v>11323</v>
      </c>
    </row>
    <row r="89" spans="1:12" x14ac:dyDescent="0.25">
      <c r="A89" t="s">
        <v>4287</v>
      </c>
      <c r="B89" t="s">
        <v>5301</v>
      </c>
      <c r="C89" t="s">
        <v>10537</v>
      </c>
      <c r="D89" s="3">
        <v>43.85</v>
      </c>
      <c r="E89" s="3">
        <v>31.316499710083008</v>
      </c>
      <c r="F89" s="1">
        <v>11960540</v>
      </c>
      <c r="G89" s="1">
        <v>407036639.02846694</v>
      </c>
      <c r="H89" s="1">
        <v>82123213522.649994</v>
      </c>
      <c r="I89">
        <v>6.3864097792386989</v>
      </c>
      <c r="J89" s="2">
        <v>1.5966024448096748E-4</v>
      </c>
      <c r="K89" s="11">
        <v>2.4152938176716085E-2</v>
      </c>
      <c r="L89" s="10" t="s">
        <v>11233</v>
      </c>
    </row>
    <row r="90" spans="1:12" x14ac:dyDescent="0.25">
      <c r="A90" t="s">
        <v>56</v>
      </c>
      <c r="B90" t="s">
        <v>5303</v>
      </c>
      <c r="C90" t="s">
        <v>5560</v>
      </c>
      <c r="D90" s="3">
        <v>103.11</v>
      </c>
      <c r="E90" s="3">
        <v>90.937248229980469</v>
      </c>
      <c r="F90" s="1">
        <v>1897173.375</v>
      </c>
      <c r="G90" s="1">
        <v>172829625.0161733</v>
      </c>
      <c r="H90" s="1">
        <v>46520470404.870003</v>
      </c>
      <c r="I90">
        <v>2.199318803821726</v>
      </c>
      <c r="J90" s="2">
        <v>5.4982970095543151E-5</v>
      </c>
      <c r="K90" s="11">
        <v>2.455072120310188E-2</v>
      </c>
      <c r="L90" s="10" t="s">
        <v>11371</v>
      </c>
    </row>
    <row r="91" spans="1:12" x14ac:dyDescent="0.25">
      <c r="A91" t="s">
        <v>5105</v>
      </c>
      <c r="B91" t="s">
        <v>5301</v>
      </c>
      <c r="C91" t="s">
        <v>10592</v>
      </c>
      <c r="D91" s="3">
        <v>41.07</v>
      </c>
      <c r="E91" s="3">
        <v>44.07025146484375</v>
      </c>
      <c r="F91" s="1">
        <v>2316932</v>
      </c>
      <c r="G91" s="1">
        <v>93254251.194280177</v>
      </c>
      <c r="H91" s="1">
        <v>122382485892.69643</v>
      </c>
      <c r="I91">
        <v>4.5382087315645654</v>
      </c>
      <c r="J91" s="2">
        <v>1.1345521828911414E-4</v>
      </c>
      <c r="K91" s="11">
        <v>2.4764300794475596E-2</v>
      </c>
      <c r="L91" s="10" t="s">
        <v>11321</v>
      </c>
    </row>
    <row r="92" spans="1:12" x14ac:dyDescent="0.25">
      <c r="A92" t="s">
        <v>5112</v>
      </c>
      <c r="B92" t="s">
        <v>5301</v>
      </c>
      <c r="C92" t="s">
        <v>5416</v>
      </c>
      <c r="D92" s="3">
        <v>115.4</v>
      </c>
      <c r="E92" s="3">
        <v>108.69355010986328</v>
      </c>
      <c r="F92" s="1">
        <v>2481422.25</v>
      </c>
      <c r="G92" s="1">
        <v>269705777.0619638</v>
      </c>
      <c r="H92" s="1">
        <v>100704441353.40001</v>
      </c>
      <c r="I92">
        <v>1.8400355844284013</v>
      </c>
      <c r="J92" s="2">
        <v>4.6000889610710035E-5</v>
      </c>
      <c r="K92" s="11">
        <v>2.4837073560490835E-2</v>
      </c>
      <c r="L92" s="10" t="s">
        <v>11368</v>
      </c>
    </row>
    <row r="93" spans="1:12" x14ac:dyDescent="0.25">
      <c r="A93" t="s">
        <v>1585</v>
      </c>
      <c r="B93" t="s">
        <v>5303</v>
      </c>
      <c r="C93" t="s">
        <v>10593</v>
      </c>
      <c r="D93" s="3">
        <v>45.06</v>
      </c>
      <c r="E93" s="3">
        <v>43.448398590087891</v>
      </c>
      <c r="F93" s="1">
        <v>8630460</v>
      </c>
      <c r="G93" s="1">
        <v>346643204.92832893</v>
      </c>
      <c r="H93" s="1">
        <v>69591191517.419998</v>
      </c>
      <c r="I93">
        <v>4.6031616006585585</v>
      </c>
      <c r="J93" s="2">
        <v>1.1507904001646397E-4</v>
      </c>
      <c r="K93" s="11">
        <v>2.4936473733174515E-2</v>
      </c>
      <c r="L93" s="10" t="s">
        <v>11326</v>
      </c>
    </row>
    <row r="94" spans="1:12" x14ac:dyDescent="0.25">
      <c r="A94" t="s">
        <v>3900</v>
      </c>
      <c r="B94" t="s">
        <v>5301</v>
      </c>
      <c r="C94" t="s">
        <v>10564</v>
      </c>
      <c r="D94" s="3">
        <v>41.15</v>
      </c>
      <c r="E94" s="3">
        <v>35.298149108886719</v>
      </c>
      <c r="F94" s="1">
        <v>2285824.75</v>
      </c>
      <c r="G94" s="1">
        <v>93523057.009194225</v>
      </c>
      <c r="H94" s="1">
        <v>163495098015.75</v>
      </c>
      <c r="I94">
        <v>5.6660194669994102</v>
      </c>
      <c r="J94" s="2">
        <v>1.4165048667498525E-4</v>
      </c>
      <c r="K94" s="11">
        <v>2.4996982612431606E-2</v>
      </c>
      <c r="L94" s="10" t="s">
        <v>11278</v>
      </c>
    </row>
    <row r="95" spans="1:12" x14ac:dyDescent="0.25">
      <c r="A95" t="s">
        <v>5243</v>
      </c>
      <c r="B95" t="s">
        <v>5301</v>
      </c>
      <c r="C95" t="s">
        <v>10429</v>
      </c>
      <c r="D95" s="3">
        <v>54.68</v>
      </c>
      <c r="E95" s="3">
        <v>54.882801055908203</v>
      </c>
      <c r="F95" s="1">
        <v>795187.9375</v>
      </c>
      <c r="G95" s="1">
        <v>65414715.767053328</v>
      </c>
      <c r="H95" s="1">
        <v>7752859136.1599998</v>
      </c>
      <c r="I95">
        <v>3.6441288737479578</v>
      </c>
      <c r="J95" s="2">
        <v>9.110322184369894E-5</v>
      </c>
      <c r="K95" s="11">
        <v>2.530479119173577E-2</v>
      </c>
      <c r="L95" s="10" t="s">
        <v>11084</v>
      </c>
    </row>
    <row r="96" spans="1:12" x14ac:dyDescent="0.25">
      <c r="A96" t="s">
        <v>5102</v>
      </c>
      <c r="B96" t="s">
        <v>5301</v>
      </c>
      <c r="C96" t="s">
        <v>10590</v>
      </c>
      <c r="D96" s="3">
        <v>40.94</v>
      </c>
      <c r="E96" s="3">
        <v>44.620750427246094</v>
      </c>
      <c r="F96" s="1">
        <v>1714966.125</v>
      </c>
      <c r="G96" s="1">
        <v>65596093.226469107</v>
      </c>
      <c r="H96" s="1">
        <v>122857181073.18115</v>
      </c>
      <c r="I96">
        <v>4.4822195522260202</v>
      </c>
      <c r="J96" s="2">
        <v>1.1205548880565051E-4</v>
      </c>
      <c r="K96" s="11">
        <v>2.5380500579974978E-2</v>
      </c>
      <c r="L96" s="10" t="s">
        <v>11315</v>
      </c>
    </row>
    <row r="97" spans="1:12" x14ac:dyDescent="0.25">
      <c r="A97" t="s">
        <v>5299</v>
      </c>
      <c r="B97" t="s">
        <v>5301</v>
      </c>
      <c r="C97" t="s">
        <v>10570</v>
      </c>
      <c r="D97" s="3">
        <v>54.1</v>
      </c>
      <c r="E97" s="3">
        <v>49.486499786376953</v>
      </c>
      <c r="F97" s="1">
        <v>3438228.25</v>
      </c>
      <c r="G97" s="1">
        <v>168354833.25540903</v>
      </c>
      <c r="H97" s="1">
        <v>26716340468.099998</v>
      </c>
      <c r="I97">
        <v>4.0415062868329521</v>
      </c>
      <c r="J97" s="2">
        <v>1.010376571708238E-4</v>
      </c>
      <c r="K97" s="11">
        <v>2.5431619792576188E-2</v>
      </c>
      <c r="L97" s="10" t="s">
        <v>11271</v>
      </c>
    </row>
    <row r="98" spans="1:12" x14ac:dyDescent="0.25">
      <c r="A98" t="s">
        <v>2777</v>
      </c>
      <c r="B98" t="s">
        <v>5303</v>
      </c>
      <c r="C98" t="s">
        <v>10587</v>
      </c>
      <c r="D98" s="3">
        <v>41.23</v>
      </c>
      <c r="E98" s="3">
        <v>39.552398681640625</v>
      </c>
      <c r="F98" s="1">
        <v>10567339</v>
      </c>
      <c r="G98" s="1">
        <v>447363450.85319424</v>
      </c>
      <c r="H98" s="1">
        <v>39338552392.859993</v>
      </c>
      <c r="I98">
        <v>5.056583334169205</v>
      </c>
      <c r="J98" s="2">
        <v>1.2641458335423011E-4</v>
      </c>
      <c r="K98" s="11">
        <v>2.548559297123134E-2</v>
      </c>
      <c r="L98" s="10" t="s">
        <v>11311</v>
      </c>
    </row>
    <row r="99" spans="1:12" x14ac:dyDescent="0.25">
      <c r="A99" t="s">
        <v>3814</v>
      </c>
      <c r="B99" t="s">
        <v>5301</v>
      </c>
      <c r="C99" t="s">
        <v>10579</v>
      </c>
      <c r="D99" s="3">
        <v>39.380000000000003</v>
      </c>
      <c r="E99" s="3">
        <v>41.758098602294922</v>
      </c>
      <c r="F99" s="1">
        <v>3559064.25</v>
      </c>
      <c r="G99" s="1">
        <v>159191986.85086355</v>
      </c>
      <c r="H99" s="1">
        <v>96680068105.280014</v>
      </c>
      <c r="I99">
        <v>4.7894901035797766</v>
      </c>
      <c r="J99" s="2">
        <v>1.1973725258949441E-4</v>
      </c>
      <c r="K99" s="11">
        <v>2.5795215319206598E-2</v>
      </c>
      <c r="L99" s="10" t="s">
        <v>11299</v>
      </c>
    </row>
    <row r="100" spans="1:12" x14ac:dyDescent="0.25">
      <c r="A100" t="s">
        <v>2056</v>
      </c>
      <c r="B100" t="s">
        <v>5303</v>
      </c>
      <c r="C100" t="s">
        <v>10583</v>
      </c>
      <c r="D100" s="3">
        <v>41.45</v>
      </c>
      <c r="E100" s="3">
        <v>38.986373901367188</v>
      </c>
      <c r="F100" s="1">
        <v>8199050</v>
      </c>
      <c r="G100" s="1">
        <v>324676723.63291347</v>
      </c>
      <c r="H100" s="1">
        <v>50015473218.199997</v>
      </c>
      <c r="I100">
        <v>5.1299974833767843</v>
      </c>
      <c r="J100" s="2">
        <v>1.2824993708441959E-4</v>
      </c>
      <c r="K100" s="11">
        <v>2.5796102649945717E-2</v>
      </c>
      <c r="L100" s="10" t="s">
        <v>11300</v>
      </c>
    </row>
    <row r="101" spans="1:12" x14ac:dyDescent="0.25">
      <c r="A101" t="s">
        <v>2821</v>
      </c>
      <c r="B101" t="s">
        <v>5301</v>
      </c>
      <c r="C101" t="s">
        <v>10578</v>
      </c>
      <c r="D101" s="3">
        <v>40.78</v>
      </c>
      <c r="E101" s="3">
        <v>40.766498565673828</v>
      </c>
      <c r="F101" s="1">
        <v>8797585</v>
      </c>
      <c r="G101" s="1">
        <v>401157803.03257471</v>
      </c>
      <c r="H101" s="1">
        <v>70394436000</v>
      </c>
      <c r="I101">
        <v>4.905989158666765</v>
      </c>
      <c r="J101" s="2">
        <v>1.2264972896666913E-4</v>
      </c>
      <c r="K101" s="11">
        <v>2.5836937917245506E-2</v>
      </c>
      <c r="L101" s="10" t="s">
        <v>11291</v>
      </c>
    </row>
    <row r="102" spans="1:12" x14ac:dyDescent="0.25">
      <c r="A102" t="s">
        <v>4003</v>
      </c>
      <c r="B102" t="s">
        <v>5301</v>
      </c>
      <c r="C102" t="s">
        <v>10581</v>
      </c>
      <c r="D102" s="3">
        <v>42.79</v>
      </c>
      <c r="E102" s="3">
        <v>40.208530426025391</v>
      </c>
      <c r="F102" s="1">
        <v>6531485</v>
      </c>
      <c r="G102" s="1">
        <v>213953195.71096659</v>
      </c>
      <c r="H102" s="1">
        <v>40082167712.950005</v>
      </c>
      <c r="I102">
        <v>4.9740688824217241</v>
      </c>
      <c r="J102" s="2">
        <v>1.2435172206054311E-4</v>
      </c>
      <c r="K102" s="11">
        <v>2.5897715793281019E-2</v>
      </c>
      <c r="L102" s="10" t="s">
        <v>11295</v>
      </c>
    </row>
    <row r="103" spans="1:12" x14ac:dyDescent="0.25">
      <c r="A103" t="s">
        <v>5206</v>
      </c>
      <c r="B103" t="s">
        <v>5301</v>
      </c>
      <c r="C103" t="s">
        <v>6095</v>
      </c>
      <c r="D103" s="3">
        <v>58.78</v>
      </c>
      <c r="E103" s="3">
        <v>59.952548980712891</v>
      </c>
      <c r="F103" s="1">
        <v>1828809</v>
      </c>
      <c r="G103" s="1">
        <v>112374918.77983834</v>
      </c>
      <c r="H103" s="1">
        <v>18551984835.219997</v>
      </c>
      <c r="I103">
        <v>3.3359715875356906</v>
      </c>
      <c r="J103" s="2">
        <v>8.3399289688392258E-5</v>
      </c>
      <c r="K103" s="11">
        <v>2.601627026251908E-2</v>
      </c>
      <c r="L103" s="10" t="s">
        <v>11275</v>
      </c>
    </row>
    <row r="104" spans="1:12" x14ac:dyDescent="0.25">
      <c r="A104" t="s">
        <v>4796</v>
      </c>
      <c r="B104" t="s">
        <v>5301</v>
      </c>
      <c r="C104" t="s">
        <v>10527</v>
      </c>
      <c r="D104" s="3">
        <v>41.23</v>
      </c>
      <c r="E104" s="3">
        <v>31.252649307250977</v>
      </c>
      <c r="F104" s="1">
        <v>8817315</v>
      </c>
      <c r="G104" s="1">
        <v>282966302.17433488</v>
      </c>
      <c r="H104" s="1">
        <v>54657462126.049995</v>
      </c>
      <c r="I104">
        <v>6.3994574678696985</v>
      </c>
      <c r="J104" s="2">
        <v>1.5998643669674247E-4</v>
      </c>
      <c r="K104" s="11">
        <v>2.6039490199302556E-2</v>
      </c>
      <c r="L104" s="10" t="s">
        <v>11209</v>
      </c>
    </row>
    <row r="105" spans="1:12" x14ac:dyDescent="0.25">
      <c r="A105" t="s">
        <v>4531</v>
      </c>
      <c r="B105" t="s">
        <v>5301</v>
      </c>
      <c r="C105" t="s">
        <v>10576</v>
      </c>
      <c r="D105" s="3">
        <v>38.450000000000003</v>
      </c>
      <c r="E105" s="3">
        <v>39.929698944091797</v>
      </c>
      <c r="F105" s="1">
        <v>12771486</v>
      </c>
      <c r="G105" s="1">
        <v>506043139.23199123</v>
      </c>
      <c r="H105" s="1">
        <v>157735472850.00003</v>
      </c>
      <c r="I105">
        <v>5.0088031036756169</v>
      </c>
      <c r="J105" s="2">
        <v>1.2522007759189043E-4</v>
      </c>
      <c r="K105" s="11">
        <v>2.6108717472409775E-2</v>
      </c>
      <c r="L105" s="10" t="s">
        <v>11289</v>
      </c>
    </row>
    <row r="106" spans="1:12" x14ac:dyDescent="0.25">
      <c r="A106" t="s">
        <v>4783</v>
      </c>
      <c r="B106" t="s">
        <v>5301</v>
      </c>
      <c r="C106" t="s">
        <v>5712</v>
      </c>
      <c r="D106" s="3">
        <v>88.47</v>
      </c>
      <c r="E106" s="3">
        <v>83.423851013183594</v>
      </c>
      <c r="F106" s="1">
        <v>826129.625</v>
      </c>
      <c r="G106" s="1">
        <v>77166599.957269207</v>
      </c>
      <c r="H106" s="1">
        <v>108685769405.04001</v>
      </c>
      <c r="I106">
        <v>2.3973959194043166</v>
      </c>
      <c r="J106" s="2">
        <v>5.9934897985107916E-5</v>
      </c>
      <c r="K106" s="11">
        <v>2.6221581146273053E-2</v>
      </c>
      <c r="L106" s="10" t="s">
        <v>11293</v>
      </c>
    </row>
    <row r="107" spans="1:12" x14ac:dyDescent="0.25">
      <c r="A107" t="s">
        <v>4635</v>
      </c>
      <c r="B107" t="s">
        <v>5301</v>
      </c>
      <c r="C107" t="s">
        <v>5474</v>
      </c>
      <c r="D107" s="3">
        <v>119.05</v>
      </c>
      <c r="E107" s="3">
        <v>92.212646484375</v>
      </c>
      <c r="F107" s="1">
        <v>3077784.5</v>
      </c>
      <c r="G107" s="1">
        <v>258465295.84142008</v>
      </c>
      <c r="H107" s="1">
        <v>57918010956.099998</v>
      </c>
      <c r="I107">
        <v>2.1688999028337079</v>
      </c>
      <c r="J107" s="2">
        <v>5.4222497570842699E-5</v>
      </c>
      <c r="K107" s="11">
        <v>2.6348758045532789E-2</v>
      </c>
      <c r="L107" s="10" t="s">
        <v>11279</v>
      </c>
    </row>
    <row r="108" spans="1:12" x14ac:dyDescent="0.25">
      <c r="A108" t="s">
        <v>5267</v>
      </c>
      <c r="B108" t="s">
        <v>5301</v>
      </c>
      <c r="C108" t="s">
        <v>10573</v>
      </c>
      <c r="D108" s="3">
        <v>40.92</v>
      </c>
      <c r="E108" s="3">
        <v>41.375450134277344</v>
      </c>
      <c r="F108" s="1">
        <v>2949094</v>
      </c>
      <c r="G108" s="1">
        <v>126382466.19242238</v>
      </c>
      <c r="H108" s="1">
        <v>20785428371.400002</v>
      </c>
      <c r="I108">
        <v>4.8337842694383335</v>
      </c>
      <c r="J108" s="2">
        <v>1.2084460673595833E-4</v>
      </c>
      <c r="K108" s="11">
        <v>2.6394417782078579E-2</v>
      </c>
      <c r="L108" s="10" t="s">
        <v>11284</v>
      </c>
    </row>
    <row r="109" spans="1:12" x14ac:dyDescent="0.25">
      <c r="A109" t="s">
        <v>4477</v>
      </c>
      <c r="B109" t="s">
        <v>5301</v>
      </c>
      <c r="C109" t="s">
        <v>10584</v>
      </c>
      <c r="D109" s="3">
        <v>46.86</v>
      </c>
      <c r="E109" s="3">
        <v>48.775798797607422</v>
      </c>
      <c r="F109" s="1">
        <v>4092755.5</v>
      </c>
      <c r="G109" s="1">
        <v>205663136.99203625</v>
      </c>
      <c r="H109" s="1">
        <v>22605264000</v>
      </c>
      <c r="I109">
        <v>4.1003941489485252</v>
      </c>
      <c r="J109" s="2">
        <v>1.0250985372371313E-4</v>
      </c>
      <c r="K109" s="11">
        <v>2.6415012654549215E-2</v>
      </c>
      <c r="L109" s="10" t="s">
        <v>11301</v>
      </c>
    </row>
    <row r="110" spans="1:12" x14ac:dyDescent="0.25">
      <c r="A110" t="s">
        <v>3114</v>
      </c>
      <c r="B110" t="s">
        <v>5301</v>
      </c>
      <c r="C110" t="s">
        <v>10545</v>
      </c>
      <c r="D110" s="3">
        <v>37.909999999999997</v>
      </c>
      <c r="E110" s="3">
        <v>33.953849792480469</v>
      </c>
      <c r="F110" s="1">
        <v>5629004.5</v>
      </c>
      <c r="G110" s="1">
        <v>246376004.06410065</v>
      </c>
      <c r="H110" s="1">
        <v>123038705762.90999</v>
      </c>
      <c r="I110">
        <v>5.8903482586617519</v>
      </c>
      <c r="J110" s="2">
        <v>1.4725870646654379E-4</v>
      </c>
      <c r="K110" s="11">
        <v>2.6482114952139962E-2</v>
      </c>
      <c r="L110" s="10" t="s">
        <v>11243</v>
      </c>
    </row>
    <row r="111" spans="1:12" x14ac:dyDescent="0.25">
      <c r="A111" t="s">
        <v>1550</v>
      </c>
      <c r="B111" t="s">
        <v>5303</v>
      </c>
      <c r="C111" t="s">
        <v>5437</v>
      </c>
      <c r="D111" s="3">
        <v>82.3</v>
      </c>
      <c r="E111" s="3">
        <v>71.141525268554688</v>
      </c>
      <c r="F111" s="1">
        <v>3629115</v>
      </c>
      <c r="G111" s="1">
        <v>240236435.2103309</v>
      </c>
      <c r="H111" s="1">
        <v>32136489186</v>
      </c>
      <c r="I111">
        <v>2.8112976105729088</v>
      </c>
      <c r="J111" s="2">
        <v>7.0282440264322722E-5</v>
      </c>
      <c r="K111" s="11">
        <v>2.6664693596239592E-2</v>
      </c>
      <c r="L111" s="10" t="s">
        <v>11328</v>
      </c>
    </row>
    <row r="112" spans="1:12" x14ac:dyDescent="0.25">
      <c r="A112" t="s">
        <v>4576</v>
      </c>
      <c r="B112" t="s">
        <v>5301</v>
      </c>
      <c r="C112" t="s">
        <v>10563</v>
      </c>
      <c r="D112" s="3">
        <v>44.2</v>
      </c>
      <c r="E112" s="3">
        <v>43.792800903320313</v>
      </c>
      <c r="F112" s="1">
        <v>2827264.25</v>
      </c>
      <c r="G112" s="1">
        <v>125613583.76956278</v>
      </c>
      <c r="H112" s="1">
        <v>22360612835.600002</v>
      </c>
      <c r="I112">
        <v>4.5669606847374835</v>
      </c>
      <c r="J112" s="2">
        <v>1.1417401711843709E-4</v>
      </c>
      <c r="K112" s="11">
        <v>2.6682355489809184E-2</v>
      </c>
      <c r="L112" s="10" t="s">
        <v>11272</v>
      </c>
    </row>
    <row r="113" spans="1:12" x14ac:dyDescent="0.25">
      <c r="A113" t="s">
        <v>3016</v>
      </c>
      <c r="B113" t="s">
        <v>5301</v>
      </c>
      <c r="C113" t="s">
        <v>10603</v>
      </c>
      <c r="D113" s="3">
        <v>45.52</v>
      </c>
      <c r="E113" s="3">
        <v>45.610698699951172</v>
      </c>
      <c r="F113" s="1">
        <v>4100669.25</v>
      </c>
      <c r="G113" s="1">
        <v>280792813.14136875</v>
      </c>
      <c r="H113" s="1">
        <v>24759235486.720001</v>
      </c>
      <c r="I113">
        <v>4.3849361158813842</v>
      </c>
      <c r="J113" s="2">
        <v>1.096234028970346E-4</v>
      </c>
      <c r="K113" s="11">
        <v>2.6954814234019443E-2</v>
      </c>
      <c r="L113" s="10" t="s">
        <v>11333</v>
      </c>
    </row>
    <row r="114" spans="1:12" x14ac:dyDescent="0.25">
      <c r="A114" t="s">
        <v>4732</v>
      </c>
      <c r="B114" t="s">
        <v>5301</v>
      </c>
      <c r="C114" t="s">
        <v>10541</v>
      </c>
      <c r="D114" s="3">
        <v>38.39</v>
      </c>
      <c r="E114" s="3">
        <v>32.783149719238281</v>
      </c>
      <c r="F114" s="1">
        <v>3640602</v>
      </c>
      <c r="G114" s="1">
        <v>132585744.25372475</v>
      </c>
      <c r="H114" s="1">
        <v>71400563096.795471</v>
      </c>
      <c r="I114">
        <v>6.1006950739279668</v>
      </c>
      <c r="J114" s="2">
        <v>1.5251737684819917E-4</v>
      </c>
      <c r="K114" s="11">
        <v>2.7054246788226155E-2</v>
      </c>
      <c r="L114" s="10" t="s">
        <v>11238</v>
      </c>
    </row>
    <row r="115" spans="1:12" x14ac:dyDescent="0.25">
      <c r="A115" t="s">
        <v>3525</v>
      </c>
      <c r="B115" t="s">
        <v>5301</v>
      </c>
      <c r="C115" t="s">
        <v>5603</v>
      </c>
      <c r="D115" s="3">
        <v>71.69</v>
      </c>
      <c r="E115" s="3">
        <v>72.442901611328125</v>
      </c>
      <c r="F115" s="1">
        <v>1678121.5</v>
      </c>
      <c r="G115" s="1">
        <v>117690217.80084807</v>
      </c>
      <c r="H115" s="1">
        <v>23357405358.139999</v>
      </c>
      <c r="I115">
        <v>2.7607949923519546</v>
      </c>
      <c r="J115" s="2">
        <v>6.9019874808798871E-5</v>
      </c>
      <c r="K115" s="11">
        <v>2.7292044859802345E-2</v>
      </c>
      <c r="L115" s="10" t="s">
        <v>11208</v>
      </c>
    </row>
    <row r="116" spans="1:12" x14ac:dyDescent="0.25">
      <c r="A116" t="s">
        <v>1599</v>
      </c>
      <c r="B116" t="s">
        <v>5303</v>
      </c>
      <c r="C116" t="s">
        <v>10418</v>
      </c>
      <c r="D116" s="3">
        <v>36.869999999999997</v>
      </c>
      <c r="E116" s="3">
        <v>25.449899673461914</v>
      </c>
      <c r="F116" s="1">
        <v>2791996.25</v>
      </c>
      <c r="G116" s="1">
        <v>57563348.134189196</v>
      </c>
      <c r="H116" s="1">
        <v>4069277488.1099997</v>
      </c>
      <c r="I116">
        <v>7.8585771482844624</v>
      </c>
      <c r="J116" s="2">
        <v>1.9646442870711157E-4</v>
      </c>
      <c r="K116" s="11">
        <v>2.7294143373684111E-2</v>
      </c>
      <c r="L116" s="10" t="s">
        <v>11461</v>
      </c>
    </row>
    <row r="117" spans="1:12" x14ac:dyDescent="0.25">
      <c r="A117" t="s">
        <v>3540</v>
      </c>
      <c r="B117" t="s">
        <v>5301</v>
      </c>
      <c r="C117" t="s">
        <v>5784</v>
      </c>
      <c r="D117" s="3">
        <v>56.4</v>
      </c>
      <c r="E117" s="3">
        <v>53.580951690673828</v>
      </c>
      <c r="F117" s="1">
        <v>3724091.5</v>
      </c>
      <c r="G117" s="1">
        <v>195418871.84612533</v>
      </c>
      <c r="H117" s="1">
        <v>36346982425.200005</v>
      </c>
      <c r="I117">
        <v>3.7326697956880732</v>
      </c>
      <c r="J117" s="2">
        <v>9.3316744892201834E-5</v>
      </c>
      <c r="K117" s="11">
        <v>2.7322304778417628E-2</v>
      </c>
      <c r="L117" s="10" t="s">
        <v>11317</v>
      </c>
    </row>
    <row r="118" spans="1:12" x14ac:dyDescent="0.25">
      <c r="A118" t="s">
        <v>2698</v>
      </c>
      <c r="B118" t="s">
        <v>5303</v>
      </c>
      <c r="C118" t="s">
        <v>5392</v>
      </c>
      <c r="D118" s="3">
        <v>83.1</v>
      </c>
      <c r="E118" s="3">
        <v>81.701622009277344</v>
      </c>
      <c r="F118" s="1">
        <v>4376169.5</v>
      </c>
      <c r="G118" s="1">
        <v>370645287.81757623</v>
      </c>
      <c r="H118" s="1">
        <v>89698940086.800003</v>
      </c>
      <c r="I118">
        <v>2.4479318167917121</v>
      </c>
      <c r="J118" s="2">
        <v>6.1198295419792801E-5</v>
      </c>
      <c r="K118" s="11">
        <v>2.7337910654515185E-2</v>
      </c>
      <c r="L118" s="10" t="s">
        <v>11363</v>
      </c>
    </row>
    <row r="119" spans="1:12" x14ac:dyDescent="0.25">
      <c r="A119" t="s">
        <v>3541</v>
      </c>
      <c r="B119" t="s">
        <v>5301</v>
      </c>
      <c r="C119" t="s">
        <v>10571</v>
      </c>
      <c r="D119" s="3">
        <v>43.61</v>
      </c>
      <c r="E119" s="3">
        <v>41.705951690673828</v>
      </c>
      <c r="F119" s="1">
        <v>2699295.25</v>
      </c>
      <c r="G119" s="1">
        <v>77423105.848755375</v>
      </c>
      <c r="H119" s="1">
        <v>40950553131.389999</v>
      </c>
      <c r="I119">
        <v>4.7954786281671993</v>
      </c>
      <c r="J119" s="2">
        <v>1.1988696570417998E-4</v>
      </c>
      <c r="K119" s="11">
        <v>2.736811475654095E-2</v>
      </c>
      <c r="L119" s="10" t="s">
        <v>11285</v>
      </c>
    </row>
    <row r="120" spans="1:12" x14ac:dyDescent="0.25">
      <c r="A120" t="s">
        <v>5024</v>
      </c>
      <c r="B120" t="s">
        <v>5301</v>
      </c>
      <c r="C120" t="s">
        <v>10552</v>
      </c>
      <c r="D120" s="3">
        <v>51.15</v>
      </c>
      <c r="E120" s="3">
        <v>47.951000213623047</v>
      </c>
      <c r="F120" s="1">
        <v>1850136.625</v>
      </c>
      <c r="G120" s="1">
        <v>86956026.2892517</v>
      </c>
      <c r="H120" s="1">
        <v>124280370733.2</v>
      </c>
      <c r="I120">
        <v>4.1709244668306065</v>
      </c>
      <c r="J120" s="2">
        <v>1.0427311167076516E-4</v>
      </c>
      <c r="K120" s="11">
        <v>2.7423921299754177E-2</v>
      </c>
      <c r="L120" s="10" t="s">
        <v>11253</v>
      </c>
    </row>
    <row r="121" spans="1:12" x14ac:dyDescent="0.25">
      <c r="A121" t="s">
        <v>4164</v>
      </c>
      <c r="B121" t="s">
        <v>5301</v>
      </c>
      <c r="C121" t="s">
        <v>10566</v>
      </c>
      <c r="D121" s="3">
        <v>49.93</v>
      </c>
      <c r="E121" s="3">
        <v>42.101348876953125</v>
      </c>
      <c r="F121" s="1">
        <v>7051213.5</v>
      </c>
      <c r="G121" s="1">
        <v>290036363.29426765</v>
      </c>
      <c r="H121" s="1">
        <v>30736795058.34</v>
      </c>
      <c r="I121">
        <v>4.7504416208736444</v>
      </c>
      <c r="J121" s="2">
        <v>1.1876104052184111E-4</v>
      </c>
      <c r="K121" s="11">
        <v>2.7430682152290276E-2</v>
      </c>
      <c r="L121" s="10" t="s">
        <v>11269</v>
      </c>
    </row>
    <row r="122" spans="1:12" x14ac:dyDescent="0.25">
      <c r="A122" t="s">
        <v>5126</v>
      </c>
      <c r="B122" t="s">
        <v>5301</v>
      </c>
      <c r="C122" t="s">
        <v>5366</v>
      </c>
      <c r="D122" s="3">
        <v>112.55</v>
      </c>
      <c r="E122" s="3">
        <v>104.15664672851562</v>
      </c>
      <c r="F122" s="1">
        <v>3470273</v>
      </c>
      <c r="G122" s="1">
        <v>360214134.10852098</v>
      </c>
      <c r="H122" s="1">
        <v>92674310071.849991</v>
      </c>
      <c r="I122">
        <v>1.9201847052670593</v>
      </c>
      <c r="J122" s="2">
        <v>4.8004617631676485E-5</v>
      </c>
      <c r="K122" s="11">
        <v>2.7508202187922937E-2</v>
      </c>
      <c r="L122" s="10" t="s">
        <v>11259</v>
      </c>
    </row>
    <row r="123" spans="1:12" x14ac:dyDescent="0.25">
      <c r="A123" t="s">
        <v>1902</v>
      </c>
      <c r="B123" t="s">
        <v>5303</v>
      </c>
      <c r="C123" t="s">
        <v>5511</v>
      </c>
      <c r="D123" s="3">
        <v>61.27</v>
      </c>
      <c r="E123" s="3">
        <v>57.053550720214844</v>
      </c>
      <c r="F123" s="1">
        <v>2137783.5</v>
      </c>
      <c r="G123" s="1">
        <v>118949444.98026867</v>
      </c>
      <c r="H123" s="1">
        <v>21986321638.600002</v>
      </c>
      <c r="I123">
        <v>3.5054785806545308</v>
      </c>
      <c r="J123" s="2">
        <v>8.7636964516363275E-5</v>
      </c>
      <c r="K123" s="11">
        <v>2.7509204991645324E-2</v>
      </c>
      <c r="L123" s="10" t="s">
        <v>11329</v>
      </c>
    </row>
    <row r="124" spans="1:12" x14ac:dyDescent="0.25">
      <c r="A124" t="s">
        <v>1319</v>
      </c>
      <c r="B124" t="s">
        <v>5303</v>
      </c>
      <c r="C124" t="s">
        <v>10547</v>
      </c>
      <c r="D124" s="3">
        <v>36.479999999999997</v>
      </c>
      <c r="E124" s="3">
        <v>34.171249389648437</v>
      </c>
      <c r="F124" s="1">
        <v>21082962</v>
      </c>
      <c r="G124" s="1">
        <v>737273040.09873962</v>
      </c>
      <c r="H124" s="1">
        <v>172878719999.99997</v>
      </c>
      <c r="I124">
        <v>5.8528734995737786</v>
      </c>
      <c r="J124" s="2">
        <v>1.4632183748934446E-4</v>
      </c>
      <c r="K124" s="11">
        <v>2.7608205694152677E-2</v>
      </c>
      <c r="L124" s="10" t="s">
        <v>11244</v>
      </c>
    </row>
    <row r="125" spans="1:12" x14ac:dyDescent="0.25">
      <c r="A125" t="s">
        <v>151</v>
      </c>
      <c r="B125" t="s">
        <v>5303</v>
      </c>
      <c r="C125" t="s">
        <v>10519</v>
      </c>
      <c r="D125" s="3">
        <v>46.85</v>
      </c>
      <c r="E125" s="3">
        <v>33.63079833984375</v>
      </c>
      <c r="F125" s="1">
        <v>2730470.5</v>
      </c>
      <c r="G125" s="1">
        <v>92547328.792488635</v>
      </c>
      <c r="H125" s="1">
        <v>24715374464.300003</v>
      </c>
      <c r="I125">
        <v>5.9469298938126007</v>
      </c>
      <c r="J125" s="2">
        <v>1.4867324734531501E-4</v>
      </c>
      <c r="K125" s="11">
        <v>2.7739502093704727E-2</v>
      </c>
      <c r="L125" s="10" t="s">
        <v>11197</v>
      </c>
    </row>
    <row r="126" spans="1:12" x14ac:dyDescent="0.25">
      <c r="A126" t="s">
        <v>4917</v>
      </c>
      <c r="B126" t="s">
        <v>5301</v>
      </c>
      <c r="C126" t="s">
        <v>6021</v>
      </c>
      <c r="D126" s="3">
        <v>82.44</v>
      </c>
      <c r="E126" s="3">
        <v>66.831550598144531</v>
      </c>
      <c r="F126" s="1">
        <v>2196769.75</v>
      </c>
      <c r="G126" s="1">
        <v>158889697.29796097</v>
      </c>
      <c r="H126" s="1">
        <v>31799962732.319996</v>
      </c>
      <c r="I126">
        <v>2.992598528838454</v>
      </c>
      <c r="J126" s="2">
        <v>7.4814963220961345E-5</v>
      </c>
      <c r="K126" s="11">
        <v>2.7955143158206408E-2</v>
      </c>
      <c r="L126" s="10" t="s">
        <v>11241</v>
      </c>
    </row>
    <row r="127" spans="1:12" x14ac:dyDescent="0.25">
      <c r="A127" t="s">
        <v>3071</v>
      </c>
      <c r="B127" t="s">
        <v>5301</v>
      </c>
      <c r="C127" t="s">
        <v>10544</v>
      </c>
      <c r="D127" s="3">
        <v>36.96</v>
      </c>
      <c r="E127" s="3">
        <v>31.601749420166016</v>
      </c>
      <c r="F127" s="1">
        <v>3320269.25</v>
      </c>
      <c r="G127" s="1">
        <v>125359536.32397297</v>
      </c>
      <c r="H127" s="1">
        <v>93525134630.668091</v>
      </c>
      <c r="I127">
        <v>6.3287635548547847</v>
      </c>
      <c r="J127" s="2">
        <v>1.5821908887136963E-4</v>
      </c>
      <c r="K127" s="11">
        <v>2.8101868257116896E-2</v>
      </c>
      <c r="L127" s="10" t="s">
        <v>11239</v>
      </c>
    </row>
    <row r="128" spans="1:12" x14ac:dyDescent="0.25">
      <c r="A128" t="s">
        <v>3170</v>
      </c>
      <c r="B128" t="s">
        <v>5301</v>
      </c>
      <c r="C128" t="s">
        <v>10560</v>
      </c>
      <c r="D128" s="3">
        <v>38.74</v>
      </c>
      <c r="E128" s="3">
        <v>36.307403564453125</v>
      </c>
      <c r="F128" s="1">
        <v>3447866</v>
      </c>
      <c r="G128" s="1">
        <v>131564540.71859154</v>
      </c>
      <c r="H128" s="1">
        <v>16860128763.4</v>
      </c>
      <c r="I128">
        <v>5.5085183837218983</v>
      </c>
      <c r="J128" s="2">
        <v>1.3771295959304745E-4</v>
      </c>
      <c r="K128" s="11">
        <v>2.8132033096414138E-2</v>
      </c>
      <c r="L128" s="10" t="s">
        <v>11465</v>
      </c>
    </row>
    <row r="129" spans="1:12" x14ac:dyDescent="0.25">
      <c r="A129" t="s">
        <v>646</v>
      </c>
      <c r="B129" t="s">
        <v>5303</v>
      </c>
      <c r="C129" t="s">
        <v>5379</v>
      </c>
      <c r="D129" s="3">
        <v>57.87</v>
      </c>
      <c r="E129" s="3">
        <v>57.079898834228516</v>
      </c>
      <c r="F129" s="1">
        <v>6448281</v>
      </c>
      <c r="G129" s="1">
        <v>289140279.02060264</v>
      </c>
      <c r="H129" s="1">
        <v>35109993755.25</v>
      </c>
      <c r="I129">
        <v>3.5038604497327537</v>
      </c>
      <c r="J129" s="2">
        <v>8.7596511243318844E-5</v>
      </c>
      <c r="K129" s="11">
        <v>2.8236269725337076E-2</v>
      </c>
      <c r="L129" s="10" t="s">
        <v>11318</v>
      </c>
    </row>
    <row r="130" spans="1:12" x14ac:dyDescent="0.25">
      <c r="A130" t="s">
        <v>634</v>
      </c>
      <c r="B130" t="s">
        <v>5303</v>
      </c>
      <c r="C130" t="s">
        <v>10526</v>
      </c>
      <c r="D130" s="3">
        <v>37.520000000000003</v>
      </c>
      <c r="E130" s="3">
        <v>29.416425704956055</v>
      </c>
      <c r="F130" s="1">
        <v>8232505</v>
      </c>
      <c r="G130" s="1">
        <v>221839550.65524393</v>
      </c>
      <c r="H130" s="1">
        <v>35143524922.239998</v>
      </c>
      <c r="I130">
        <v>6.7989225477622925</v>
      </c>
      <c r="J130" s="2">
        <v>1.6997306369405732E-4</v>
      </c>
      <c r="K130" s="11">
        <v>2.8269948930544214E-2</v>
      </c>
      <c r="L130" s="10" t="s">
        <v>11199</v>
      </c>
    </row>
    <row r="131" spans="1:12" x14ac:dyDescent="0.25">
      <c r="A131" t="s">
        <v>3930</v>
      </c>
      <c r="B131" t="s">
        <v>5301</v>
      </c>
      <c r="C131" t="s">
        <v>5342</v>
      </c>
      <c r="D131" s="3">
        <v>169.53</v>
      </c>
      <c r="E131" s="3">
        <v>155.99870300292969</v>
      </c>
      <c r="F131" s="1">
        <v>3446380.75</v>
      </c>
      <c r="G131" s="1">
        <v>540710236.88631511</v>
      </c>
      <c r="H131" s="1">
        <v>161198372031.03</v>
      </c>
      <c r="I131">
        <v>1.2820619412216778</v>
      </c>
      <c r="J131" s="2">
        <v>3.2051548530541947E-5</v>
      </c>
      <c r="K131" s="11">
        <v>2.8443771392939333E-2</v>
      </c>
      <c r="L131" s="10" t="s">
        <v>11314</v>
      </c>
    </row>
    <row r="132" spans="1:12" x14ac:dyDescent="0.25">
      <c r="A132" t="s">
        <v>3780</v>
      </c>
      <c r="B132" t="s">
        <v>5301</v>
      </c>
      <c r="C132" t="s">
        <v>10530</v>
      </c>
      <c r="D132" s="3">
        <v>35.99</v>
      </c>
      <c r="E132" s="3">
        <v>31.79734992980957</v>
      </c>
      <c r="F132" s="1">
        <v>13914045</v>
      </c>
      <c r="G132" s="1">
        <v>498622256.90297693</v>
      </c>
      <c r="H132" s="1">
        <v>54861140164.110001</v>
      </c>
      <c r="I132">
        <v>6.2898323426790608</v>
      </c>
      <c r="J132" s="2">
        <v>1.5724580856697651E-4</v>
      </c>
      <c r="K132" s="11">
        <v>2.8467349202601251E-2</v>
      </c>
      <c r="L132" s="10" t="s">
        <v>11211</v>
      </c>
    </row>
    <row r="133" spans="1:12" x14ac:dyDescent="0.25">
      <c r="A133" t="s">
        <v>4666</v>
      </c>
      <c r="B133" t="s">
        <v>5301</v>
      </c>
      <c r="C133" t="s">
        <v>5428</v>
      </c>
      <c r="D133" s="3">
        <v>85.4</v>
      </c>
      <c r="E133" s="3">
        <v>81.112052917480469</v>
      </c>
      <c r="F133" s="1">
        <v>2333847.5</v>
      </c>
      <c r="G133" s="1">
        <v>213047272.16364464</v>
      </c>
      <c r="H133" s="1">
        <v>44480607507</v>
      </c>
      <c r="I133">
        <v>2.465724794359113</v>
      </c>
      <c r="J133" s="2">
        <v>6.1643119858977824E-5</v>
      </c>
      <c r="K133" s="11">
        <v>2.8509144293024619E-2</v>
      </c>
      <c r="L133" s="10" t="s">
        <v>11140</v>
      </c>
    </row>
    <row r="134" spans="1:12" x14ac:dyDescent="0.25">
      <c r="A134" t="s">
        <v>3869</v>
      </c>
      <c r="B134" t="s">
        <v>5301</v>
      </c>
      <c r="C134" t="s">
        <v>10393</v>
      </c>
      <c r="D134" s="3">
        <v>57.47</v>
      </c>
      <c r="E134" s="3">
        <v>47.927337646484375</v>
      </c>
      <c r="F134" s="1">
        <v>2902789.5</v>
      </c>
      <c r="G134" s="1">
        <v>190554348.1718497</v>
      </c>
      <c r="H134" s="1">
        <v>18960946758.039997</v>
      </c>
      <c r="I134">
        <v>4.1729837253889412</v>
      </c>
      <c r="J134" s="2">
        <v>1.0432459313472353E-4</v>
      </c>
      <c r="K134" s="11">
        <v>2.8587356297441874E-2</v>
      </c>
      <c r="L134" s="10" t="s">
        <v>11022</v>
      </c>
    </row>
    <row r="135" spans="1:12" x14ac:dyDescent="0.25">
      <c r="A135" t="s">
        <v>4941</v>
      </c>
      <c r="B135" t="s">
        <v>5301</v>
      </c>
      <c r="C135" t="s">
        <v>10476</v>
      </c>
      <c r="D135" s="3">
        <v>37.130000000000003</v>
      </c>
      <c r="E135" s="3">
        <v>29.617500305175781</v>
      </c>
      <c r="F135" s="1">
        <v>7049864</v>
      </c>
      <c r="G135" s="1">
        <v>223222802.88548738</v>
      </c>
      <c r="H135" s="1">
        <v>30649544819.830002</v>
      </c>
      <c r="I135">
        <v>6.7527643433517301</v>
      </c>
      <c r="J135" s="2">
        <v>1.6881910858379325E-4</v>
      </c>
      <c r="K135" s="11">
        <v>2.868833564286823E-2</v>
      </c>
      <c r="L135" s="10" t="s">
        <v>11144</v>
      </c>
    </row>
    <row r="136" spans="1:12" x14ac:dyDescent="0.25">
      <c r="A136" t="s">
        <v>5144</v>
      </c>
      <c r="B136" t="s">
        <v>5301</v>
      </c>
      <c r="C136" t="s">
        <v>6077</v>
      </c>
      <c r="D136" s="3">
        <v>53.18</v>
      </c>
      <c r="E136" s="3">
        <v>59.754901885986328</v>
      </c>
      <c r="F136" s="1">
        <v>3109988.25</v>
      </c>
      <c r="G136" s="1">
        <v>161450604.22769246</v>
      </c>
      <c r="H136" s="1">
        <v>22001164540.900002</v>
      </c>
      <c r="I136">
        <v>3.3470057466014156</v>
      </c>
      <c r="J136" s="2">
        <v>8.3675143665035395E-5</v>
      </c>
      <c r="K136" s="11">
        <v>2.8697283265287858E-2</v>
      </c>
      <c r="L136" s="10" t="s">
        <v>11228</v>
      </c>
    </row>
    <row r="137" spans="1:12" x14ac:dyDescent="0.25">
      <c r="A137" t="s">
        <v>3714</v>
      </c>
      <c r="B137" t="s">
        <v>5301</v>
      </c>
      <c r="C137" t="s">
        <v>10524</v>
      </c>
      <c r="D137" s="3">
        <v>36.4</v>
      </c>
      <c r="E137" s="3">
        <v>29.592000961303711</v>
      </c>
      <c r="F137" s="1">
        <v>3607732</v>
      </c>
      <c r="G137" s="1">
        <v>104611747.34635143</v>
      </c>
      <c r="H137" s="1">
        <v>8215553782.7999992</v>
      </c>
      <c r="I137">
        <v>6.7585831813648589</v>
      </c>
      <c r="J137" s="2">
        <v>1.6896457953412147E-4</v>
      </c>
      <c r="K137" s="11">
        <v>2.8740350384983644E-2</v>
      </c>
      <c r="L137" s="10" t="s">
        <v>11201</v>
      </c>
    </row>
    <row r="138" spans="1:12" x14ac:dyDescent="0.25">
      <c r="A138" t="s">
        <v>2828</v>
      </c>
      <c r="B138" t="s">
        <v>5301</v>
      </c>
      <c r="C138" t="s">
        <v>5418</v>
      </c>
      <c r="D138" s="3">
        <v>116.3</v>
      </c>
      <c r="E138" s="3">
        <v>116.13500213623047</v>
      </c>
      <c r="F138" s="1">
        <v>2546720.75</v>
      </c>
      <c r="G138" s="1">
        <v>266255033.50227082</v>
      </c>
      <c r="H138" s="1">
        <v>75702759858.399994</v>
      </c>
      <c r="I138">
        <v>1.722133692006075</v>
      </c>
      <c r="J138" s="2">
        <v>4.3053342300151876E-5</v>
      </c>
      <c r="K138" s="11">
        <v>2.874298517410671E-2</v>
      </c>
      <c r="L138" s="10" t="s">
        <v>11245</v>
      </c>
    </row>
    <row r="139" spans="1:12" x14ac:dyDescent="0.25">
      <c r="A139" t="s">
        <v>3191</v>
      </c>
      <c r="B139" t="s">
        <v>5301</v>
      </c>
      <c r="C139" t="s">
        <v>5700</v>
      </c>
      <c r="D139" s="3">
        <v>64.290000000000006</v>
      </c>
      <c r="E139" s="3">
        <v>55.713348388671875</v>
      </c>
      <c r="F139" s="1">
        <v>4674442.5</v>
      </c>
      <c r="G139" s="1">
        <v>239570758.05234775</v>
      </c>
      <c r="H139" s="1">
        <v>27678033665.720001</v>
      </c>
      <c r="I139">
        <v>3.5898039838629723</v>
      </c>
      <c r="J139" s="2">
        <v>8.9745099596574303E-5</v>
      </c>
      <c r="K139" s="11">
        <v>2.8879900527633739E-2</v>
      </c>
      <c r="L139" s="10" t="s">
        <v>11266</v>
      </c>
    </row>
    <row r="140" spans="1:12" x14ac:dyDescent="0.25">
      <c r="A140" t="s">
        <v>4807</v>
      </c>
      <c r="B140" t="s">
        <v>5301</v>
      </c>
      <c r="C140" t="s">
        <v>10559</v>
      </c>
      <c r="D140" s="3">
        <v>42.49</v>
      </c>
      <c r="E140" s="3">
        <v>37.040401458740234</v>
      </c>
      <c r="F140" s="1">
        <v>4818380.5</v>
      </c>
      <c r="G140" s="1">
        <v>168648143.81695902</v>
      </c>
      <c r="H140" s="1">
        <v>29807586669.560001</v>
      </c>
      <c r="I140">
        <v>5.3995095118713143</v>
      </c>
      <c r="J140" s="2">
        <v>1.3498773779678286E-4</v>
      </c>
      <c r="K140" s="11">
        <v>2.8933126860544833E-2</v>
      </c>
      <c r="L140" s="10" t="s">
        <v>11268</v>
      </c>
    </row>
    <row r="141" spans="1:12" x14ac:dyDescent="0.25">
      <c r="A141" t="s">
        <v>3171</v>
      </c>
      <c r="B141" t="s">
        <v>5301</v>
      </c>
      <c r="C141" t="s">
        <v>5538</v>
      </c>
      <c r="D141" s="3">
        <v>75.33</v>
      </c>
      <c r="E141" s="3">
        <v>77.683746337890625</v>
      </c>
      <c r="F141" s="1">
        <v>2898744.75</v>
      </c>
      <c r="G141" s="1">
        <v>200321911.93210596</v>
      </c>
      <c r="H141" s="1">
        <v>24110368539.66</v>
      </c>
      <c r="I141">
        <v>2.5745411289780837</v>
      </c>
      <c r="J141" s="2">
        <v>6.4363528224452087E-5</v>
      </c>
      <c r="K141" s="11">
        <v>2.9047455190688919E-2</v>
      </c>
      <c r="L141" s="10" t="s">
        <v>11180</v>
      </c>
    </row>
    <row r="142" spans="1:12" x14ac:dyDescent="0.25">
      <c r="A142" t="s">
        <v>235</v>
      </c>
      <c r="B142" t="s">
        <v>5303</v>
      </c>
      <c r="C142" t="s">
        <v>10580</v>
      </c>
      <c r="D142" s="3">
        <v>37.909999999999997</v>
      </c>
      <c r="E142" s="3">
        <v>39.330123901367188</v>
      </c>
      <c r="F142" s="1">
        <v>8729487</v>
      </c>
      <c r="G142" s="1">
        <v>353941156.29355937</v>
      </c>
      <c r="H142" s="1">
        <v>28175218894.610001</v>
      </c>
      <c r="I142">
        <v>5.0851606901001309</v>
      </c>
      <c r="J142" s="2">
        <v>1.2712901725250327E-4</v>
      </c>
      <c r="K142" s="11">
        <v>2.9120487190392834E-2</v>
      </c>
      <c r="L142" s="10" t="s">
        <v>11303</v>
      </c>
    </row>
    <row r="143" spans="1:12" x14ac:dyDescent="0.25">
      <c r="A143" t="s">
        <v>3301</v>
      </c>
      <c r="B143" t="s">
        <v>5301</v>
      </c>
      <c r="C143" t="s">
        <v>5446</v>
      </c>
      <c r="D143" s="3">
        <v>88.6</v>
      </c>
      <c r="E143" s="3">
        <v>73.165351867675781</v>
      </c>
      <c r="F143" s="1">
        <v>3613622.75</v>
      </c>
      <c r="G143" s="1">
        <v>260817982.67398551</v>
      </c>
      <c r="H143" s="1">
        <v>42731902710.999992</v>
      </c>
      <c r="I143">
        <v>2.7335343150090057</v>
      </c>
      <c r="J143" s="2">
        <v>6.8338357875225136E-5</v>
      </c>
      <c r="K143" s="11">
        <v>2.9214259637666405E-2</v>
      </c>
      <c r="L143" s="10" t="s">
        <v>11305</v>
      </c>
    </row>
    <row r="144" spans="1:12" x14ac:dyDescent="0.25">
      <c r="A144" t="s">
        <v>3576</v>
      </c>
      <c r="B144" t="s">
        <v>5301</v>
      </c>
      <c r="C144" t="s">
        <v>5794</v>
      </c>
      <c r="D144" s="3">
        <v>55.26</v>
      </c>
      <c r="E144" s="3">
        <v>55.551849365234375</v>
      </c>
      <c r="F144" s="1">
        <v>1612084.5</v>
      </c>
      <c r="G144" s="1">
        <v>89265028.341408923</v>
      </c>
      <c r="H144" s="1">
        <v>17511109750.079998</v>
      </c>
      <c r="I144">
        <v>3.6002401771553729</v>
      </c>
      <c r="J144" s="2">
        <v>9.0006004428884321E-5</v>
      </c>
      <c r="K144" s="11">
        <v>2.9264807239377078E-2</v>
      </c>
      <c r="L144" s="10" t="s">
        <v>11226</v>
      </c>
    </row>
    <row r="145" spans="1:12" x14ac:dyDescent="0.25">
      <c r="A145" t="s">
        <v>4470</v>
      </c>
      <c r="B145" t="s">
        <v>5301</v>
      </c>
      <c r="C145" t="s">
        <v>5934</v>
      </c>
      <c r="D145" s="3">
        <v>36.64</v>
      </c>
      <c r="E145" s="3">
        <v>46.913749694824219</v>
      </c>
      <c r="F145" s="1">
        <v>3936781</v>
      </c>
      <c r="G145" s="1">
        <v>121777733.79997651</v>
      </c>
      <c r="H145" s="1">
        <v>93431999051.79689</v>
      </c>
      <c r="I145">
        <v>4.2631424966242912</v>
      </c>
      <c r="J145" s="2">
        <v>1.0657856241560729E-4</v>
      </c>
      <c r="K145" s="11">
        <v>2.9396701010369768E-2</v>
      </c>
      <c r="L145" s="10" t="s">
        <v>11234</v>
      </c>
    </row>
    <row r="146" spans="1:12" x14ac:dyDescent="0.25">
      <c r="A146" t="s">
        <v>5051</v>
      </c>
      <c r="B146" t="s">
        <v>5301</v>
      </c>
      <c r="C146" t="s">
        <v>10475</v>
      </c>
      <c r="D146" s="3">
        <v>36.090000000000003</v>
      </c>
      <c r="E146" s="3">
        <v>28.492250442504883</v>
      </c>
      <c r="F146" s="1">
        <v>2732470</v>
      </c>
      <c r="G146" s="1">
        <v>75401568.602673039</v>
      </c>
      <c r="H146" s="1">
        <v>21302787097.350002</v>
      </c>
      <c r="I146">
        <v>7.019452549161894</v>
      </c>
      <c r="J146" s="2">
        <v>1.7548631372904736E-4</v>
      </c>
      <c r="K146" s="11">
        <v>2.9467051705308323E-2</v>
      </c>
      <c r="L146" s="10" t="s">
        <v>11133</v>
      </c>
    </row>
    <row r="147" spans="1:12" x14ac:dyDescent="0.25">
      <c r="A147" t="s">
        <v>3618</v>
      </c>
      <c r="B147" t="s">
        <v>5301</v>
      </c>
      <c r="C147" t="s">
        <v>10533</v>
      </c>
      <c r="D147" s="3">
        <v>36.08</v>
      </c>
      <c r="E147" s="3">
        <v>34.439998626708984</v>
      </c>
      <c r="F147" s="1">
        <v>5811446.5</v>
      </c>
      <c r="G147" s="1">
        <v>185283500.9297002</v>
      </c>
      <c r="H147" s="1">
        <v>33254746291.359997</v>
      </c>
      <c r="I147">
        <v>5.8072011607136238</v>
      </c>
      <c r="J147" s="2">
        <v>1.4518002901784058E-4</v>
      </c>
      <c r="K147" s="11">
        <v>2.9490963468928634E-2</v>
      </c>
      <c r="L147" s="10" t="s">
        <v>11220</v>
      </c>
    </row>
    <row r="148" spans="1:12" x14ac:dyDescent="0.25">
      <c r="A148" t="s">
        <v>2806</v>
      </c>
      <c r="B148" t="s">
        <v>5301</v>
      </c>
      <c r="C148" t="s">
        <v>10574</v>
      </c>
      <c r="D148" s="3">
        <v>47.99</v>
      </c>
      <c r="E148" s="3">
        <v>44.964351654052734</v>
      </c>
      <c r="F148" s="1">
        <v>1948067.625</v>
      </c>
      <c r="G148" s="1">
        <v>92009896.531096518</v>
      </c>
      <c r="H148" s="1">
        <v>15440680809.190001</v>
      </c>
      <c r="I148">
        <v>4.4479680600926352</v>
      </c>
      <c r="J148" s="2">
        <v>1.1119920150231588E-4</v>
      </c>
      <c r="K148" s="11">
        <v>2.9596236903070838E-2</v>
      </c>
      <c r="L148" s="10" t="s">
        <v>11281</v>
      </c>
    </row>
    <row r="149" spans="1:12" x14ac:dyDescent="0.25">
      <c r="A149" t="s">
        <v>2164</v>
      </c>
      <c r="B149" t="s">
        <v>5303</v>
      </c>
      <c r="C149" t="s">
        <v>5541</v>
      </c>
      <c r="D149" s="3">
        <v>65.31</v>
      </c>
      <c r="E149" s="3">
        <v>60.82080078125</v>
      </c>
      <c r="F149" s="1">
        <v>2644861</v>
      </c>
      <c r="G149" s="1">
        <v>171104803.74265781</v>
      </c>
      <c r="H149" s="1">
        <v>25740006197.640003</v>
      </c>
      <c r="I149">
        <v>3.2883486805661484</v>
      </c>
      <c r="J149" s="2">
        <v>8.2208717014153708E-5</v>
      </c>
      <c r="K149" s="11">
        <v>2.9763908960322362E-2</v>
      </c>
      <c r="L149" s="10" t="s">
        <v>11252</v>
      </c>
    </row>
    <row r="150" spans="1:12" x14ac:dyDescent="0.25">
      <c r="A150" t="s">
        <v>3973</v>
      </c>
      <c r="B150" t="s">
        <v>5301</v>
      </c>
      <c r="C150" t="s">
        <v>10577</v>
      </c>
      <c r="D150" s="3">
        <v>53.72</v>
      </c>
      <c r="E150" s="3">
        <v>45.809848785400391</v>
      </c>
      <c r="F150" s="1">
        <v>2796596.25</v>
      </c>
      <c r="G150" s="1">
        <v>130381856.39390805</v>
      </c>
      <c r="H150" s="1">
        <v>22090384492.640003</v>
      </c>
      <c r="I150">
        <v>4.3658733941016639</v>
      </c>
      <c r="J150" s="2">
        <v>1.0914683485254159E-4</v>
      </c>
      <c r="K150" s="11">
        <v>2.9823152735646147E-2</v>
      </c>
      <c r="L150" s="10" t="s">
        <v>11294</v>
      </c>
    </row>
    <row r="151" spans="1:12" x14ac:dyDescent="0.25">
      <c r="A151" t="s">
        <v>580</v>
      </c>
      <c r="B151" t="s">
        <v>5303</v>
      </c>
      <c r="C151" t="s">
        <v>5396</v>
      </c>
      <c r="D151" s="3">
        <v>162.83000000000001</v>
      </c>
      <c r="E151" s="3">
        <v>155.35330200195312</v>
      </c>
      <c r="F151" s="1">
        <v>2444028</v>
      </c>
      <c r="G151" s="1">
        <v>369016006.86834872</v>
      </c>
      <c r="H151" s="1">
        <v>71521505213.520004</v>
      </c>
      <c r="I151">
        <v>1.2873881496093698</v>
      </c>
      <c r="J151" s="2">
        <v>3.2184703740234241E-5</v>
      </c>
      <c r="K151" s="11">
        <v>2.9823714892743863E-2</v>
      </c>
      <c r="L151" s="10" t="s">
        <v>11273</v>
      </c>
    </row>
    <row r="152" spans="1:12" x14ac:dyDescent="0.25">
      <c r="A152" t="s">
        <v>3283</v>
      </c>
      <c r="B152" t="s">
        <v>5301</v>
      </c>
      <c r="C152" t="s">
        <v>10549</v>
      </c>
      <c r="D152" s="3">
        <v>42.15</v>
      </c>
      <c r="E152" s="3">
        <v>42.181201934814453</v>
      </c>
      <c r="F152" s="1">
        <v>1917101.625</v>
      </c>
      <c r="G152" s="1">
        <v>83713172.192350462</v>
      </c>
      <c r="H152" s="1">
        <v>11798118448.650002</v>
      </c>
      <c r="I152">
        <v>4.7414485796083747</v>
      </c>
      <c r="J152" s="2">
        <v>1.1853621449020937E-4</v>
      </c>
      <c r="K152" s="11">
        <v>2.9953320355164827E-2</v>
      </c>
      <c r="L152" s="10" t="s">
        <v>11250</v>
      </c>
    </row>
    <row r="153" spans="1:12" x14ac:dyDescent="0.25">
      <c r="A153" t="s">
        <v>4166</v>
      </c>
      <c r="B153" t="s">
        <v>5301</v>
      </c>
      <c r="C153" t="s">
        <v>5882</v>
      </c>
      <c r="D153" s="3">
        <v>58.7</v>
      </c>
      <c r="E153" s="3">
        <v>52.051151275634766</v>
      </c>
      <c r="F153" s="1">
        <v>3779613.5</v>
      </c>
      <c r="G153" s="1">
        <v>155190319.48950902</v>
      </c>
      <c r="H153" s="1">
        <v>21127627730.5</v>
      </c>
      <c r="I153">
        <v>3.8423741857487093</v>
      </c>
      <c r="J153" s="2">
        <v>9.6059354643717736E-5</v>
      </c>
      <c r="K153" s="11">
        <v>3.0010702119151512E-2</v>
      </c>
      <c r="L153" s="10" t="s">
        <v>11210</v>
      </c>
    </row>
    <row r="154" spans="1:12" x14ac:dyDescent="0.25">
      <c r="A154" t="s">
        <v>2493</v>
      </c>
      <c r="B154" t="s">
        <v>5303</v>
      </c>
      <c r="C154" t="s">
        <v>10567</v>
      </c>
      <c r="D154" s="3">
        <v>56.77</v>
      </c>
      <c r="E154" s="3">
        <v>46.399749755859375</v>
      </c>
      <c r="F154" s="1">
        <v>3745982.5</v>
      </c>
      <c r="G154" s="1">
        <v>169422419.82630566</v>
      </c>
      <c r="H154" s="1">
        <v>46779355904.330002</v>
      </c>
      <c r="I154">
        <v>4.3103680742317785</v>
      </c>
      <c r="J154" s="2">
        <v>1.0775920185579446E-4</v>
      </c>
      <c r="K154" s="11">
        <v>3.0124044707619473E-2</v>
      </c>
      <c r="L154" s="10" t="s">
        <v>11280</v>
      </c>
    </row>
    <row r="155" spans="1:12" x14ac:dyDescent="0.25">
      <c r="A155" t="s">
        <v>3480</v>
      </c>
      <c r="B155" t="s">
        <v>5301</v>
      </c>
      <c r="C155" t="s">
        <v>10503</v>
      </c>
      <c r="D155" s="3">
        <v>48.67</v>
      </c>
      <c r="E155" s="3">
        <v>39.370700836181641</v>
      </c>
      <c r="F155" s="1">
        <v>5428377.5</v>
      </c>
      <c r="G155" s="1">
        <v>272025219.23405963</v>
      </c>
      <c r="H155" s="1">
        <v>25483612000</v>
      </c>
      <c r="I155">
        <v>5.0799197309741606</v>
      </c>
      <c r="J155" s="2">
        <v>1.2699799327435402E-4</v>
      </c>
      <c r="K155" s="11">
        <v>3.0213195501101391E-2</v>
      </c>
      <c r="L155" s="10" t="s">
        <v>11154</v>
      </c>
    </row>
    <row r="156" spans="1:12" x14ac:dyDescent="0.25">
      <c r="A156" t="s">
        <v>3935</v>
      </c>
      <c r="B156" t="s">
        <v>5301</v>
      </c>
      <c r="C156" t="s">
        <v>5488</v>
      </c>
      <c r="D156" s="3">
        <v>57.34</v>
      </c>
      <c r="E156" s="3">
        <v>53.368320465087891</v>
      </c>
      <c r="F156" s="1">
        <v>2925195</v>
      </c>
      <c r="G156" s="1">
        <v>170024126.26073673</v>
      </c>
      <c r="H156" s="1">
        <v>34156066427.200001</v>
      </c>
      <c r="I156">
        <v>3.7475415800434377</v>
      </c>
      <c r="J156" s="2">
        <v>9.3688539501085938E-5</v>
      </c>
      <c r="K156" s="11">
        <v>3.0284287315600233E-2</v>
      </c>
      <c r="L156" s="10" t="s">
        <v>10788</v>
      </c>
    </row>
    <row r="157" spans="1:12" x14ac:dyDescent="0.25">
      <c r="A157" t="s">
        <v>4598</v>
      </c>
      <c r="B157" t="s">
        <v>5301</v>
      </c>
      <c r="C157" t="s">
        <v>10514</v>
      </c>
      <c r="D157" s="3">
        <v>36.03</v>
      </c>
      <c r="E157" s="3">
        <v>33.013198852539063</v>
      </c>
      <c r="F157" s="1">
        <v>2987859.75</v>
      </c>
      <c r="G157" s="1">
        <v>95343263.542843893</v>
      </c>
      <c r="H157" s="1">
        <v>20925541051.349998</v>
      </c>
      <c r="I157">
        <v>6.0581829980592117</v>
      </c>
      <c r="J157" s="2">
        <v>1.5145457495148028E-4</v>
      </c>
      <c r="K157" s="11">
        <v>3.032688628698129E-2</v>
      </c>
      <c r="L157" s="10" t="s">
        <v>11189</v>
      </c>
    </row>
    <row r="158" spans="1:12" x14ac:dyDescent="0.25">
      <c r="A158" t="s">
        <v>2796</v>
      </c>
      <c r="B158" t="s">
        <v>5303</v>
      </c>
      <c r="C158" t="s">
        <v>10508</v>
      </c>
      <c r="D158" s="3">
        <v>43.37</v>
      </c>
      <c r="E158" s="3">
        <v>30.669000625610352</v>
      </c>
      <c r="F158" s="1">
        <v>3126270.5</v>
      </c>
      <c r="G158" s="1">
        <v>98110887.607488111</v>
      </c>
      <c r="H158" s="1">
        <v>8835250614.1399994</v>
      </c>
      <c r="I158">
        <v>6.5212428158806279</v>
      </c>
      <c r="J158" s="2">
        <v>1.630310703970157E-4</v>
      </c>
      <c r="K158" s="11">
        <v>3.0331466303061494E-2</v>
      </c>
      <c r="L158" s="10" t="s">
        <v>11182</v>
      </c>
    </row>
    <row r="159" spans="1:12" x14ac:dyDescent="0.25">
      <c r="A159" t="s">
        <v>2894</v>
      </c>
      <c r="B159" t="s">
        <v>5301</v>
      </c>
      <c r="C159" t="s">
        <v>5641</v>
      </c>
      <c r="D159" s="3">
        <v>74.150000000000006</v>
      </c>
      <c r="E159" s="3">
        <v>68.807151794433594</v>
      </c>
      <c r="F159" s="1">
        <v>2162440.25</v>
      </c>
      <c r="G159" s="1">
        <v>136694456.28075123</v>
      </c>
      <c r="H159" s="1">
        <v>27305503556.75</v>
      </c>
      <c r="I159">
        <v>2.9066745939072538</v>
      </c>
      <c r="J159" s="2">
        <v>7.2666864847681343E-5</v>
      </c>
      <c r="K159" s="11">
        <v>3.0386963694353526E-2</v>
      </c>
      <c r="L159" s="10" t="s">
        <v>11297</v>
      </c>
    </row>
    <row r="160" spans="1:12" x14ac:dyDescent="0.25">
      <c r="A160" t="s">
        <v>4372</v>
      </c>
      <c r="B160" t="s">
        <v>5301</v>
      </c>
      <c r="C160" t="s">
        <v>10538</v>
      </c>
      <c r="D160" s="3">
        <v>35.42</v>
      </c>
      <c r="E160" s="3">
        <v>35.985500335693359</v>
      </c>
      <c r="F160" s="1">
        <v>7817116.5</v>
      </c>
      <c r="G160" s="1">
        <v>276490558.08304524</v>
      </c>
      <c r="H160" s="1">
        <v>18799167621.080002</v>
      </c>
      <c r="I160">
        <v>5.5577940596708517</v>
      </c>
      <c r="J160" s="2">
        <v>1.389448514917713E-4</v>
      </c>
      <c r="K160" s="11">
        <v>3.0415818667281096E-2</v>
      </c>
      <c r="L160" s="10" t="s">
        <v>11223</v>
      </c>
    </row>
    <row r="161" spans="1:12" x14ac:dyDescent="0.25">
      <c r="A161" t="s">
        <v>2834</v>
      </c>
      <c r="B161" t="s">
        <v>5301</v>
      </c>
      <c r="C161" t="s">
        <v>10568</v>
      </c>
      <c r="D161" s="3">
        <v>44.72</v>
      </c>
      <c r="E161" s="3">
        <v>42.364051818847656</v>
      </c>
      <c r="F161" s="1">
        <v>3017964.75</v>
      </c>
      <c r="G161" s="1">
        <v>136612713.05055806</v>
      </c>
      <c r="H161" s="1">
        <v>25731873466</v>
      </c>
      <c r="I161">
        <v>4.7209837447847827</v>
      </c>
      <c r="J161" s="2">
        <v>1.1802459361961957E-4</v>
      </c>
      <c r="K161" s="11">
        <v>3.0421060409139954E-2</v>
      </c>
      <c r="L161" s="10" t="s">
        <v>11274</v>
      </c>
    </row>
    <row r="162" spans="1:12" x14ac:dyDescent="0.25">
      <c r="A162" t="s">
        <v>4585</v>
      </c>
      <c r="B162" t="s">
        <v>5301</v>
      </c>
      <c r="C162" t="s">
        <v>10515</v>
      </c>
      <c r="D162" s="3">
        <v>33.479999999999997</v>
      </c>
      <c r="E162" s="3">
        <v>33.593151092529297</v>
      </c>
      <c r="F162" s="1">
        <v>24005280</v>
      </c>
      <c r="G162" s="1">
        <v>808245404.5834949</v>
      </c>
      <c r="H162" s="1">
        <v>203168529819.35999</v>
      </c>
      <c r="I162">
        <v>5.9535945124385057</v>
      </c>
      <c r="J162" s="2">
        <v>1.4883986281096265E-4</v>
      </c>
      <c r="K162" s="11">
        <v>3.0422624646383865E-2</v>
      </c>
      <c r="L162" s="10" t="s">
        <v>11204</v>
      </c>
    </row>
    <row r="163" spans="1:12" x14ac:dyDescent="0.25">
      <c r="A163" t="s">
        <v>3497</v>
      </c>
      <c r="B163" t="s">
        <v>5301</v>
      </c>
      <c r="C163" t="s">
        <v>5570</v>
      </c>
      <c r="D163" s="3">
        <v>73.94</v>
      </c>
      <c r="E163" s="3">
        <v>75.048896789550781</v>
      </c>
      <c r="F163" s="1">
        <v>1723427.625</v>
      </c>
      <c r="G163" s="1">
        <v>142187419.94434935</v>
      </c>
      <c r="H163" s="1">
        <v>22531553050.620003</v>
      </c>
      <c r="I163">
        <v>2.6649292468726395</v>
      </c>
      <c r="J163" s="2">
        <v>6.6623231171815986E-5</v>
      </c>
      <c r="K163" s="11">
        <v>3.0429626939595295E-2</v>
      </c>
      <c r="L163" s="10" t="s">
        <v>11260</v>
      </c>
    </row>
    <row r="164" spans="1:12" x14ac:dyDescent="0.25">
      <c r="A164" t="s">
        <v>3221</v>
      </c>
      <c r="B164" t="s">
        <v>5301</v>
      </c>
      <c r="C164" t="s">
        <v>10457</v>
      </c>
      <c r="D164" s="3">
        <v>35.909999999999997</v>
      </c>
      <c r="E164" s="3">
        <v>25.253200531005859</v>
      </c>
      <c r="F164" s="1">
        <v>5724102</v>
      </c>
      <c r="G164" s="1">
        <v>186249080.52994791</v>
      </c>
      <c r="H164" s="1">
        <v>18381533701.23</v>
      </c>
      <c r="I164">
        <v>7.919788216722873</v>
      </c>
      <c r="J164" s="2">
        <v>1.9799470541807183E-4</v>
      </c>
      <c r="K164" s="11">
        <v>3.0527857600673773E-2</v>
      </c>
      <c r="L164" s="10" t="s">
        <v>11111</v>
      </c>
    </row>
    <row r="165" spans="1:12" x14ac:dyDescent="0.25">
      <c r="A165" t="s">
        <v>4864</v>
      </c>
      <c r="B165" t="s">
        <v>5301</v>
      </c>
      <c r="C165" t="s">
        <v>10555</v>
      </c>
      <c r="D165" s="3">
        <v>40.32</v>
      </c>
      <c r="E165" s="3">
        <v>40.182998657226563</v>
      </c>
      <c r="F165" s="1">
        <v>2422262.75</v>
      </c>
      <c r="G165" s="1">
        <v>90544708.989685372</v>
      </c>
      <c r="H165" s="1">
        <v>104094678885.12001</v>
      </c>
      <c r="I165">
        <v>4.9772293428387959</v>
      </c>
      <c r="J165" s="2">
        <v>1.2443073357096989E-4</v>
      </c>
      <c r="K165" s="11">
        <v>3.0671349609548908E-2</v>
      </c>
      <c r="L165" s="10" t="s">
        <v>11255</v>
      </c>
    </row>
    <row r="166" spans="1:12" x14ac:dyDescent="0.25">
      <c r="A166" t="s">
        <v>4647</v>
      </c>
      <c r="B166" t="s">
        <v>5301</v>
      </c>
      <c r="C166" t="s">
        <v>10542</v>
      </c>
      <c r="D166" s="3">
        <v>34.56</v>
      </c>
      <c r="E166" s="3">
        <v>35.890651702880859</v>
      </c>
      <c r="F166" s="1">
        <v>4659857.5</v>
      </c>
      <c r="G166" s="1">
        <v>166723617.48436138</v>
      </c>
      <c r="H166" s="1">
        <v>23434930990.079998</v>
      </c>
      <c r="I166">
        <v>5.5724817051440301</v>
      </c>
      <c r="J166" s="2">
        <v>1.3931204262860076E-4</v>
      </c>
      <c r="K166" s="11">
        <v>3.0686311063182776E-2</v>
      </c>
      <c r="L166" s="10" t="s">
        <v>11235</v>
      </c>
    </row>
    <row r="167" spans="1:12" x14ac:dyDescent="0.25">
      <c r="A167" t="s">
        <v>3230</v>
      </c>
      <c r="B167" t="s">
        <v>5301</v>
      </c>
      <c r="C167" t="s">
        <v>5684</v>
      </c>
      <c r="D167" s="3">
        <v>44.87</v>
      </c>
      <c r="E167" s="3">
        <v>47.630023956298828</v>
      </c>
      <c r="F167" s="1">
        <v>1769246.5</v>
      </c>
      <c r="G167" s="1">
        <v>86305813.052993223</v>
      </c>
      <c r="H167" s="1">
        <v>11603548422.83</v>
      </c>
      <c r="I167">
        <v>4.1990321101560362</v>
      </c>
      <c r="J167" s="2">
        <v>1.049758027539009E-4</v>
      </c>
      <c r="K167" s="11">
        <v>3.0966725351347969E-2</v>
      </c>
      <c r="L167" s="10" t="s">
        <v>11202</v>
      </c>
    </row>
    <row r="168" spans="1:12" x14ac:dyDescent="0.25">
      <c r="A168" t="s">
        <v>901</v>
      </c>
      <c r="B168" t="s">
        <v>5303</v>
      </c>
      <c r="C168" t="s">
        <v>10513</v>
      </c>
      <c r="D168" s="3">
        <v>46.51</v>
      </c>
      <c r="E168" s="3">
        <v>44.218448638916016</v>
      </c>
      <c r="F168" s="1">
        <v>2603223.5</v>
      </c>
      <c r="G168" s="1">
        <v>112899559.74730752</v>
      </c>
      <c r="H168" s="1">
        <v>13442881761.74</v>
      </c>
      <c r="I168">
        <v>4.5229990231720363</v>
      </c>
      <c r="J168" s="2">
        <v>1.1307497557930091E-4</v>
      </c>
      <c r="K168" s="11">
        <v>3.0991654045098675E-2</v>
      </c>
      <c r="L168" s="10" t="s">
        <v>11170</v>
      </c>
    </row>
    <row r="169" spans="1:12" x14ac:dyDescent="0.25">
      <c r="A169" t="s">
        <v>4095</v>
      </c>
      <c r="B169" t="s">
        <v>5301</v>
      </c>
      <c r="C169" t="s">
        <v>10521</v>
      </c>
      <c r="D169" s="3">
        <v>33.11</v>
      </c>
      <c r="E169" s="3">
        <v>34.046249389648438</v>
      </c>
      <c r="F169" s="1">
        <v>10266612</v>
      </c>
      <c r="G169" s="1">
        <v>316010782.5813452</v>
      </c>
      <c r="H169" s="1">
        <v>31061307327.049999</v>
      </c>
      <c r="I169">
        <v>5.874362186303224</v>
      </c>
      <c r="J169" s="2">
        <v>1.468590546575806E-4</v>
      </c>
      <c r="K169" s="11">
        <v>3.1161101873645312E-2</v>
      </c>
      <c r="L169" s="10" t="s">
        <v>11205</v>
      </c>
    </row>
    <row r="170" spans="1:12" x14ac:dyDescent="0.25">
      <c r="A170" t="s">
        <v>4274</v>
      </c>
      <c r="B170" t="s">
        <v>5301</v>
      </c>
      <c r="C170" t="s">
        <v>10485</v>
      </c>
      <c r="D170" s="3">
        <v>50.37</v>
      </c>
      <c r="E170" s="3">
        <v>40.988998413085938</v>
      </c>
      <c r="F170" s="1">
        <v>6095953.5</v>
      </c>
      <c r="G170" s="1">
        <v>250998183.31589031</v>
      </c>
      <c r="H170" s="1">
        <v>26586051069.93</v>
      </c>
      <c r="I170">
        <v>4.8793580654107673</v>
      </c>
      <c r="J170" s="2">
        <v>1.2198395163526918E-4</v>
      </c>
      <c r="K170" s="11">
        <v>3.1211591400071535E-2</v>
      </c>
      <c r="L170" s="10" t="s">
        <v>11155</v>
      </c>
    </row>
    <row r="171" spans="1:12" x14ac:dyDescent="0.25">
      <c r="A171" t="s">
        <v>4142</v>
      </c>
      <c r="B171" t="s">
        <v>5301</v>
      </c>
      <c r="C171" t="s">
        <v>5401</v>
      </c>
      <c r="D171" s="3">
        <v>75.67</v>
      </c>
      <c r="E171" s="3">
        <v>76.452445983886719</v>
      </c>
      <c r="F171" s="1">
        <v>5249971</v>
      </c>
      <c r="G171" s="1">
        <v>345466266.55439335</v>
      </c>
      <c r="H171" s="1">
        <v>83535762564.100006</v>
      </c>
      <c r="I171">
        <v>2.616005249095005</v>
      </c>
      <c r="J171" s="2">
        <v>6.5400131227375121E-5</v>
      </c>
      <c r="K171" s="11">
        <v>3.128162410282103E-2</v>
      </c>
      <c r="L171" s="10" t="s">
        <v>11356</v>
      </c>
    </row>
    <row r="172" spans="1:12" x14ac:dyDescent="0.25">
      <c r="A172" t="s">
        <v>4921</v>
      </c>
      <c r="B172" t="s">
        <v>5301</v>
      </c>
      <c r="C172" t="s">
        <v>10495</v>
      </c>
      <c r="D172" s="3">
        <v>33.340000000000003</v>
      </c>
      <c r="E172" s="3">
        <v>28.512899398803711</v>
      </c>
      <c r="F172" s="1">
        <v>3684976</v>
      </c>
      <c r="G172" s="1">
        <v>110520717.44909836</v>
      </c>
      <c r="H172" s="1">
        <v>55566644339.980003</v>
      </c>
      <c r="I172">
        <v>7.0143690826612755</v>
      </c>
      <c r="J172" s="2">
        <v>1.7535922706653188E-4</v>
      </c>
      <c r="K172" s="11">
        <v>3.1331675366388562E-2</v>
      </c>
      <c r="L172" s="10" t="s">
        <v>11167</v>
      </c>
    </row>
    <row r="173" spans="1:12" x14ac:dyDescent="0.25">
      <c r="A173" t="s">
        <v>3022</v>
      </c>
      <c r="B173" t="s">
        <v>5301</v>
      </c>
      <c r="C173" t="s">
        <v>10502</v>
      </c>
      <c r="D173" s="3">
        <v>32.479999999999997</v>
      </c>
      <c r="E173" s="3">
        <v>27.678800582885742</v>
      </c>
      <c r="F173" s="1">
        <v>2323989.75</v>
      </c>
      <c r="G173" s="1">
        <v>71948711.932985902</v>
      </c>
      <c r="H173" s="1">
        <v>94076964903.173874</v>
      </c>
      <c r="I173">
        <v>7.2257466287633614</v>
      </c>
      <c r="J173" s="2">
        <v>1.8064366571908402E-4</v>
      </c>
      <c r="K173" s="11">
        <v>3.1553954939900375E-2</v>
      </c>
      <c r="L173" s="10" t="s">
        <v>11184</v>
      </c>
    </row>
    <row r="174" spans="1:12" x14ac:dyDescent="0.25">
      <c r="A174" t="s">
        <v>3741</v>
      </c>
      <c r="B174" t="s">
        <v>5301</v>
      </c>
      <c r="C174" t="s">
        <v>10497</v>
      </c>
      <c r="D174" s="3">
        <v>31.61</v>
      </c>
      <c r="E174" s="3">
        <v>30.671600341796875</v>
      </c>
      <c r="F174" s="1">
        <v>32649956</v>
      </c>
      <c r="G174" s="1">
        <v>999552488.46160305</v>
      </c>
      <c r="H174" s="1">
        <v>279634387900</v>
      </c>
      <c r="I174">
        <v>6.5206900771804701</v>
      </c>
      <c r="J174" s="2">
        <v>1.6301725192951176E-4</v>
      </c>
      <c r="K174" s="11">
        <v>3.1701745423068486E-2</v>
      </c>
      <c r="L174" s="10" t="s">
        <v>11163</v>
      </c>
    </row>
    <row r="175" spans="1:12" x14ac:dyDescent="0.25">
      <c r="A175" t="s">
        <v>2838</v>
      </c>
      <c r="B175" t="s">
        <v>5301</v>
      </c>
      <c r="C175" t="s">
        <v>10551</v>
      </c>
      <c r="D175" s="3">
        <v>53.1</v>
      </c>
      <c r="E175" s="3">
        <v>49.971599578857422</v>
      </c>
      <c r="F175" s="1">
        <v>1524299</v>
      </c>
      <c r="G175" s="1">
        <v>80830471.281688437</v>
      </c>
      <c r="H175" s="1">
        <v>12883907773.799999</v>
      </c>
      <c r="I175">
        <v>4.0022733249591314</v>
      </c>
      <c r="J175" s="2">
        <v>1.0005683312397829E-4</v>
      </c>
      <c r="K175" s="11">
        <v>3.1834962650587613E-2</v>
      </c>
      <c r="L175" s="10" t="s">
        <v>11242</v>
      </c>
    </row>
    <row r="176" spans="1:12" x14ac:dyDescent="0.25">
      <c r="A176" t="s">
        <v>2</v>
      </c>
      <c r="B176" t="s">
        <v>5303</v>
      </c>
      <c r="C176" t="s">
        <v>10565</v>
      </c>
      <c r="D176" s="3">
        <v>46.21</v>
      </c>
      <c r="E176" s="3">
        <v>37.787773132324219</v>
      </c>
      <c r="F176" s="1">
        <v>7378326</v>
      </c>
      <c r="G176" s="1">
        <v>329050788.24992764</v>
      </c>
      <c r="H176" s="1">
        <v>23942563458.759998</v>
      </c>
      <c r="I176">
        <v>5.2927172844942554</v>
      </c>
      <c r="J176" s="2">
        <v>1.3231793211235639E-4</v>
      </c>
      <c r="K176" s="11">
        <v>3.1870215517717591E-2</v>
      </c>
      <c r="L176" s="10" t="s">
        <v>11276</v>
      </c>
    </row>
    <row r="177" spans="1:12" x14ac:dyDescent="0.25">
      <c r="A177" t="s">
        <v>126</v>
      </c>
      <c r="B177" t="s">
        <v>5303</v>
      </c>
      <c r="C177" t="s">
        <v>10490</v>
      </c>
      <c r="D177" s="3">
        <v>32.04</v>
      </c>
      <c r="E177" s="3">
        <v>26.727825164794922</v>
      </c>
      <c r="F177" s="1">
        <v>11667680</v>
      </c>
      <c r="G177" s="1">
        <v>336737021.727925</v>
      </c>
      <c r="H177" s="1">
        <v>34493307093.360001</v>
      </c>
      <c r="I177">
        <v>7.4828385312634387</v>
      </c>
      <c r="J177" s="2">
        <v>1.8707096328158596E-4</v>
      </c>
      <c r="K177" s="11">
        <v>3.1995783661644142E-2</v>
      </c>
      <c r="L177" s="10" t="s">
        <v>11156</v>
      </c>
    </row>
    <row r="178" spans="1:12" x14ac:dyDescent="0.25">
      <c r="A178" t="s">
        <v>3857</v>
      </c>
      <c r="B178" t="s">
        <v>5301</v>
      </c>
      <c r="C178" t="s">
        <v>10589</v>
      </c>
      <c r="D178" s="3">
        <v>48.45</v>
      </c>
      <c r="E178" s="3">
        <v>44.240398406982422</v>
      </c>
      <c r="F178" s="1">
        <v>2719662.75</v>
      </c>
      <c r="G178" s="1">
        <v>118762172.40311071</v>
      </c>
      <c r="H178" s="1">
        <v>18301230081.150002</v>
      </c>
      <c r="I178">
        <v>4.5207549480032299</v>
      </c>
      <c r="J178" s="2">
        <v>1.1301887370008074E-4</v>
      </c>
      <c r="K178" s="11">
        <v>3.2072498438245063E-2</v>
      </c>
      <c r="L178" s="10" t="s">
        <v>11313</v>
      </c>
    </row>
    <row r="179" spans="1:12" x14ac:dyDescent="0.25">
      <c r="A179" t="s">
        <v>4269</v>
      </c>
      <c r="B179" t="s">
        <v>5301</v>
      </c>
      <c r="C179" t="s">
        <v>5390</v>
      </c>
      <c r="D179" s="3">
        <v>108.13</v>
      </c>
      <c r="E179" s="3">
        <v>101.93229675292969</v>
      </c>
      <c r="F179" s="1">
        <v>3017384.25</v>
      </c>
      <c r="G179" s="1">
        <v>377158472.70506519</v>
      </c>
      <c r="H179" s="1">
        <v>47420933227.249992</v>
      </c>
      <c r="I179">
        <v>1.9620866631188874</v>
      </c>
      <c r="J179" s="2">
        <v>4.9052166577972184E-5</v>
      </c>
      <c r="K179" s="11">
        <v>3.2200663177607593E-2</v>
      </c>
      <c r="L179" s="10" t="s">
        <v>11232</v>
      </c>
    </row>
    <row r="180" spans="1:12" x14ac:dyDescent="0.25">
      <c r="A180" t="s">
        <v>3045</v>
      </c>
      <c r="B180" t="s">
        <v>5301</v>
      </c>
      <c r="C180" t="s">
        <v>10523</v>
      </c>
      <c r="D180" s="3">
        <v>40.75</v>
      </c>
      <c r="E180" s="3">
        <v>36.521400451660156</v>
      </c>
      <c r="F180" s="1">
        <v>2949674</v>
      </c>
      <c r="G180" s="1">
        <v>110249316.80918995</v>
      </c>
      <c r="H180" s="1">
        <v>23087286707.249996</v>
      </c>
      <c r="I180">
        <v>5.4762412592781224</v>
      </c>
      <c r="J180" s="2">
        <v>1.3690603148195306E-4</v>
      </c>
      <c r="K180" s="11">
        <v>3.2208316602566657E-2</v>
      </c>
      <c r="L180" s="10" t="s">
        <v>11192</v>
      </c>
    </row>
    <row r="181" spans="1:12" x14ac:dyDescent="0.25">
      <c r="A181" t="s">
        <v>285</v>
      </c>
      <c r="B181" t="s">
        <v>5303</v>
      </c>
      <c r="C181" t="s">
        <v>10575</v>
      </c>
      <c r="D181" s="3">
        <v>61.26</v>
      </c>
      <c r="E181" s="3">
        <v>51.283851623535156</v>
      </c>
      <c r="F181" s="1">
        <v>1752818.75</v>
      </c>
      <c r="G181" s="1">
        <v>74707176.648876309</v>
      </c>
      <c r="H181" s="1">
        <v>6224209152.7800007</v>
      </c>
      <c r="I181">
        <v>3.899863088836645</v>
      </c>
      <c r="J181" s="2">
        <v>9.7496577220916128E-5</v>
      </c>
      <c r="K181" s="11">
        <v>3.2387529800612269E-2</v>
      </c>
      <c r="L181" s="10" t="s">
        <v>11288</v>
      </c>
    </row>
    <row r="182" spans="1:12" x14ac:dyDescent="0.25">
      <c r="A182" t="s">
        <v>2904</v>
      </c>
      <c r="B182" t="s">
        <v>5301</v>
      </c>
      <c r="C182" t="s">
        <v>10532</v>
      </c>
      <c r="D182" s="3">
        <v>50.07</v>
      </c>
      <c r="E182" s="3">
        <v>47.789749145507813</v>
      </c>
      <c r="F182" s="1">
        <v>2099869.75</v>
      </c>
      <c r="G182" s="1">
        <v>88059588.158653945</v>
      </c>
      <c r="H182" s="1">
        <v>11587799038.32</v>
      </c>
      <c r="I182">
        <v>4.1849979038611425</v>
      </c>
      <c r="J182" s="2">
        <v>1.0462494759652857E-4</v>
      </c>
      <c r="K182" s="11">
        <v>3.2468855784461008E-2</v>
      </c>
      <c r="L182" s="10" t="s">
        <v>11213</v>
      </c>
    </row>
    <row r="183" spans="1:12" x14ac:dyDescent="0.25">
      <c r="A183" t="s">
        <v>3416</v>
      </c>
      <c r="B183" t="s">
        <v>5301</v>
      </c>
      <c r="C183" t="s">
        <v>5752</v>
      </c>
      <c r="D183" s="3">
        <v>72.06</v>
      </c>
      <c r="E183" s="3">
        <v>58.472499847412109</v>
      </c>
      <c r="F183" s="1">
        <v>2761043.75</v>
      </c>
      <c r="G183" s="1">
        <v>162601206.21383485</v>
      </c>
      <c r="H183" s="1">
        <v>28420367367.540001</v>
      </c>
      <c r="I183">
        <v>3.420411313385153</v>
      </c>
      <c r="J183" s="2">
        <v>8.5510282834628832E-5</v>
      </c>
      <c r="K183" s="11">
        <v>3.2532428205515454E-2</v>
      </c>
      <c r="L183" s="10" t="s">
        <v>11354</v>
      </c>
    </row>
    <row r="184" spans="1:12" x14ac:dyDescent="0.25">
      <c r="A184" t="s">
        <v>3897</v>
      </c>
      <c r="B184" t="s">
        <v>5301</v>
      </c>
      <c r="C184" t="s">
        <v>10548</v>
      </c>
      <c r="D184" s="3">
        <v>36.340000000000003</v>
      </c>
      <c r="E184" s="3">
        <v>37.035148620605469</v>
      </c>
      <c r="F184" s="1">
        <v>2530078.5</v>
      </c>
      <c r="G184" s="1">
        <v>103398129.54446733</v>
      </c>
      <c r="H184" s="1">
        <v>19216653450.940002</v>
      </c>
      <c r="I184">
        <v>5.4002753451548129</v>
      </c>
      <c r="J184" s="2">
        <v>1.3500688362887031E-4</v>
      </c>
      <c r="K184" s="11">
        <v>3.2695988114531394E-2</v>
      </c>
      <c r="L184" s="10" t="s">
        <v>11257</v>
      </c>
    </row>
    <row r="185" spans="1:12" x14ac:dyDescent="0.25">
      <c r="A185" t="s">
        <v>5108</v>
      </c>
      <c r="B185" t="s">
        <v>5301</v>
      </c>
      <c r="C185" t="s">
        <v>10511</v>
      </c>
      <c r="D185" s="3">
        <v>44.88</v>
      </c>
      <c r="E185" s="3">
        <v>35.919601440429688</v>
      </c>
      <c r="F185" s="1">
        <v>1745276.75</v>
      </c>
      <c r="G185" s="1">
        <v>64214984.317136757</v>
      </c>
      <c r="H185" s="1">
        <v>10417505701.68</v>
      </c>
      <c r="I185">
        <v>5.5679905115786692</v>
      </c>
      <c r="J185" s="2">
        <v>1.3919976278946674E-4</v>
      </c>
      <c r="K185" s="11">
        <v>3.2825006179176448E-2</v>
      </c>
      <c r="L185" s="10" t="s">
        <v>11178</v>
      </c>
    </row>
    <row r="186" spans="1:12" x14ac:dyDescent="0.25">
      <c r="A186" t="s">
        <v>5080</v>
      </c>
      <c r="B186" t="s">
        <v>5301</v>
      </c>
      <c r="C186" t="s">
        <v>10482</v>
      </c>
      <c r="D186" s="3">
        <v>49.86</v>
      </c>
      <c r="E186" s="3">
        <v>40.413600921630859</v>
      </c>
      <c r="F186" s="1">
        <v>1344914.5</v>
      </c>
      <c r="G186" s="1">
        <v>58423965.74608624</v>
      </c>
      <c r="H186" s="1">
        <v>13472576464.320002</v>
      </c>
      <c r="I186">
        <v>4.9488289941753889</v>
      </c>
      <c r="J186" s="2">
        <v>1.2372072485438473E-4</v>
      </c>
      <c r="K186" s="11">
        <v>3.284801879730391E-2</v>
      </c>
      <c r="L186" s="10" t="s">
        <v>11149</v>
      </c>
    </row>
    <row r="187" spans="1:12" x14ac:dyDescent="0.25">
      <c r="A187" t="s">
        <v>3029</v>
      </c>
      <c r="B187" t="s">
        <v>5301</v>
      </c>
      <c r="C187" t="s">
        <v>10554</v>
      </c>
      <c r="D187" s="3">
        <v>42.77</v>
      </c>
      <c r="E187" s="3">
        <v>36.331298828125</v>
      </c>
      <c r="F187" s="1">
        <v>5265274</v>
      </c>
      <c r="G187" s="1">
        <v>200048702.95762122</v>
      </c>
      <c r="H187" s="1">
        <v>13422346445.690001</v>
      </c>
      <c r="I187">
        <v>5.5048954056433237</v>
      </c>
      <c r="J187" s="2">
        <v>1.3762238514108309E-4</v>
      </c>
      <c r="K187" s="11">
        <v>3.2894481834082126E-2</v>
      </c>
      <c r="L187" s="10" t="s">
        <v>11256</v>
      </c>
    </row>
    <row r="188" spans="1:12" x14ac:dyDescent="0.25">
      <c r="A188" t="s">
        <v>3527</v>
      </c>
      <c r="B188" t="s">
        <v>5301</v>
      </c>
      <c r="C188" t="s">
        <v>5576</v>
      </c>
      <c r="D188" s="3">
        <v>79.16</v>
      </c>
      <c r="E188" s="3">
        <v>88.557998657226563</v>
      </c>
      <c r="F188" s="1">
        <v>1891825.125</v>
      </c>
      <c r="G188" s="1">
        <v>151714262.37652874</v>
      </c>
      <c r="H188" s="1">
        <v>29007420876.599998</v>
      </c>
      <c r="I188">
        <v>2.2584069540022229</v>
      </c>
      <c r="J188" s="2">
        <v>5.6460173850055572E-5</v>
      </c>
      <c r="K188" s="11">
        <v>3.298518450852498E-2</v>
      </c>
      <c r="L188" s="10" t="s">
        <v>11214</v>
      </c>
    </row>
    <row r="189" spans="1:12" x14ac:dyDescent="0.25">
      <c r="A189" t="s">
        <v>4254</v>
      </c>
      <c r="B189" t="s">
        <v>5301</v>
      </c>
      <c r="C189" t="s">
        <v>5399</v>
      </c>
      <c r="D189" s="3">
        <v>178.23</v>
      </c>
      <c r="E189" s="3">
        <v>173.17405700683594</v>
      </c>
      <c r="F189" s="1">
        <v>1918563.125</v>
      </c>
      <c r="G189" s="1">
        <v>323276996.72403282</v>
      </c>
      <c r="H189" s="1">
        <v>107199356650.23</v>
      </c>
      <c r="I189">
        <v>1.1549074004318391</v>
      </c>
      <c r="J189" s="2">
        <v>2.8872685010795978E-5</v>
      </c>
      <c r="K189" s="11">
        <v>3.3070298868839283E-2</v>
      </c>
      <c r="L189" s="10" t="s">
        <v>11322</v>
      </c>
    </row>
    <row r="190" spans="1:12" x14ac:dyDescent="0.25">
      <c r="A190" t="s">
        <v>621</v>
      </c>
      <c r="B190" t="s">
        <v>5303</v>
      </c>
      <c r="C190" t="s">
        <v>10518</v>
      </c>
      <c r="D190" s="3">
        <v>30.23</v>
      </c>
      <c r="E190" s="3">
        <v>29.738199234008789</v>
      </c>
      <c r="F190" s="1">
        <v>21507174</v>
      </c>
      <c r="G190" s="1">
        <v>673550788.84763956</v>
      </c>
      <c r="H190" s="1">
        <v>151747312574.82001</v>
      </c>
      <c r="I190">
        <v>6.7253567852648848</v>
      </c>
      <c r="J190" s="2">
        <v>1.6813391963162213E-4</v>
      </c>
      <c r="K190" s="11">
        <v>3.3162225253498698E-2</v>
      </c>
      <c r="L190" s="10" t="s">
        <v>11195</v>
      </c>
    </row>
    <row r="191" spans="1:12" x14ac:dyDescent="0.25">
      <c r="A191" t="s">
        <v>4184</v>
      </c>
      <c r="B191" t="s">
        <v>5301</v>
      </c>
      <c r="C191" t="s">
        <v>10499</v>
      </c>
      <c r="D191" s="3">
        <v>32.53</v>
      </c>
      <c r="E191" s="3">
        <v>32.701248168945313</v>
      </c>
      <c r="F191" s="1">
        <v>3850129</v>
      </c>
      <c r="G191" s="1">
        <v>122949550.6092146</v>
      </c>
      <c r="H191" s="1">
        <v>10679831947.33</v>
      </c>
      <c r="I191">
        <v>6.1159745024634775</v>
      </c>
      <c r="J191" s="2">
        <v>1.5289936256158694E-4</v>
      </c>
      <c r="K191" s="11">
        <v>3.3204989655706035E-2</v>
      </c>
      <c r="L191" s="10" t="s">
        <v>11166</v>
      </c>
    </row>
    <row r="192" spans="1:12" x14ac:dyDescent="0.25">
      <c r="A192" t="s">
        <v>49</v>
      </c>
      <c r="B192" t="s">
        <v>5303</v>
      </c>
      <c r="C192" t="s">
        <v>5421</v>
      </c>
      <c r="D192" s="3">
        <v>108.3</v>
      </c>
      <c r="E192" s="3">
        <v>100.62919616699219</v>
      </c>
      <c r="F192" s="1">
        <v>2578858</v>
      </c>
      <c r="G192" s="1">
        <v>243573924.03876591</v>
      </c>
      <c r="H192" s="1">
        <v>53849686266</v>
      </c>
      <c r="I192">
        <v>1.9874947591562184</v>
      </c>
      <c r="J192" s="2">
        <v>4.9687368978905461E-5</v>
      </c>
      <c r="K192" s="11">
        <v>3.3248649061088278E-2</v>
      </c>
      <c r="L192" s="10" t="s">
        <v>11312</v>
      </c>
    </row>
    <row r="193" spans="1:12" x14ac:dyDescent="0.25">
      <c r="A193" t="s">
        <v>3406</v>
      </c>
      <c r="B193" t="s">
        <v>5301</v>
      </c>
      <c r="C193" t="s">
        <v>5419</v>
      </c>
      <c r="D193" s="3">
        <v>106.49</v>
      </c>
      <c r="E193" s="3">
        <v>86.133399963378906</v>
      </c>
      <c r="F193" s="1">
        <v>3022954.5</v>
      </c>
      <c r="G193" s="1">
        <v>281524941.66882157</v>
      </c>
      <c r="H193" s="1">
        <v>33743766581.68</v>
      </c>
      <c r="I193">
        <v>2.3219796279379827</v>
      </c>
      <c r="J193" s="2">
        <v>5.8049490698449572E-5</v>
      </c>
      <c r="K193" s="11">
        <v>3.3298494641545481E-2</v>
      </c>
      <c r="L193" s="10" t="s">
        <v>11231</v>
      </c>
    </row>
    <row r="194" spans="1:12" x14ac:dyDescent="0.25">
      <c r="A194" t="s">
        <v>3669</v>
      </c>
      <c r="B194" t="s">
        <v>5301</v>
      </c>
      <c r="C194" t="s">
        <v>5582</v>
      </c>
      <c r="D194" s="3">
        <v>78.89</v>
      </c>
      <c r="E194" s="3">
        <v>74.660102844238281</v>
      </c>
      <c r="F194" s="1">
        <v>1838225</v>
      </c>
      <c r="G194" s="1">
        <v>150109957.15339124</v>
      </c>
      <c r="H194" s="1">
        <v>25893896427.630001</v>
      </c>
      <c r="I194">
        <v>2.6788069180303107</v>
      </c>
      <c r="J194" s="2">
        <v>6.6970172950757764E-5</v>
      </c>
      <c r="K194" s="11">
        <v>3.3322532820553849E-2</v>
      </c>
      <c r="L194" s="10" t="s">
        <v>11188</v>
      </c>
    </row>
    <row r="195" spans="1:12" x14ac:dyDescent="0.25">
      <c r="A195" t="s">
        <v>3303</v>
      </c>
      <c r="B195" t="s">
        <v>5301</v>
      </c>
      <c r="C195" t="s">
        <v>10534</v>
      </c>
      <c r="D195" s="3">
        <v>35.54</v>
      </c>
      <c r="E195" s="3">
        <v>38.486099243164063</v>
      </c>
      <c r="F195" s="1">
        <v>3370682</v>
      </c>
      <c r="G195" s="1">
        <v>138824330.80040061</v>
      </c>
      <c r="H195" s="1">
        <v>9964178781.5199986</v>
      </c>
      <c r="I195">
        <v>5.1966815014520913</v>
      </c>
      <c r="J195" s="2">
        <v>1.2991703753630228E-4</v>
      </c>
      <c r="K195" s="11">
        <v>3.3700720109529549E-2</v>
      </c>
      <c r="L195" s="10" t="s">
        <v>11222</v>
      </c>
    </row>
    <row r="196" spans="1:12" x14ac:dyDescent="0.25">
      <c r="A196" t="s">
        <v>3315</v>
      </c>
      <c r="B196" t="s">
        <v>5301</v>
      </c>
      <c r="C196" t="s">
        <v>5730</v>
      </c>
      <c r="D196" s="3">
        <v>60.7</v>
      </c>
      <c r="E196" s="3">
        <v>59.902351379394531</v>
      </c>
      <c r="F196" s="1">
        <v>2078184.125</v>
      </c>
      <c r="G196" s="1">
        <v>116572734.65644847</v>
      </c>
      <c r="H196" s="1">
        <v>18638049055.300003</v>
      </c>
      <c r="I196">
        <v>3.3387671000306818</v>
      </c>
      <c r="J196" s="2">
        <v>8.3469177500767038E-5</v>
      </c>
      <c r="K196" s="11">
        <v>3.3707543783681064E-2</v>
      </c>
      <c r="L196" s="10" t="s">
        <v>11290</v>
      </c>
    </row>
    <row r="197" spans="1:12" x14ac:dyDescent="0.25">
      <c r="A197" t="s">
        <v>2880</v>
      </c>
      <c r="B197" t="s">
        <v>5301</v>
      </c>
      <c r="C197" t="s">
        <v>10450</v>
      </c>
      <c r="D197" s="3">
        <v>53.14</v>
      </c>
      <c r="E197" s="3">
        <v>48.646099090576172</v>
      </c>
      <c r="F197" s="1">
        <v>1021340.25</v>
      </c>
      <c r="G197" s="1">
        <v>63200455.601518534</v>
      </c>
      <c r="H197" s="1">
        <v>9455784740.0000019</v>
      </c>
      <c r="I197">
        <v>4.1113265757982314</v>
      </c>
      <c r="J197" s="2">
        <v>1.0278316439495579E-4</v>
      </c>
      <c r="K197" s="11">
        <v>3.3770272722269817E-2</v>
      </c>
      <c r="L197" s="10" t="s">
        <v>11110</v>
      </c>
    </row>
    <row r="198" spans="1:12" x14ac:dyDescent="0.25">
      <c r="A198" t="s">
        <v>778</v>
      </c>
      <c r="B198" t="s">
        <v>5303</v>
      </c>
      <c r="C198" t="s">
        <v>10484</v>
      </c>
      <c r="D198" s="3">
        <v>31.05</v>
      </c>
      <c r="E198" s="3">
        <v>27.891124725341797</v>
      </c>
      <c r="F198" s="1">
        <v>10392520</v>
      </c>
      <c r="G198" s="1">
        <v>296687026.46154267</v>
      </c>
      <c r="H198" s="1">
        <v>34711615962</v>
      </c>
      <c r="I198">
        <v>7.170739866875306</v>
      </c>
      <c r="J198" s="2">
        <v>1.7926849667188264E-4</v>
      </c>
      <c r="K198" s="11">
        <v>3.3800094381474868E-2</v>
      </c>
      <c r="L198" s="10" t="s">
        <v>11153</v>
      </c>
    </row>
    <row r="199" spans="1:12" x14ac:dyDescent="0.25">
      <c r="A199" t="s">
        <v>4076</v>
      </c>
      <c r="B199" t="s">
        <v>5301</v>
      </c>
      <c r="C199" t="s">
        <v>5445</v>
      </c>
      <c r="D199" s="3">
        <v>116.43</v>
      </c>
      <c r="E199" s="3">
        <v>125.50665283203125</v>
      </c>
      <c r="F199" s="1">
        <v>1778338.875</v>
      </c>
      <c r="G199" s="1">
        <v>219121186.9121435</v>
      </c>
      <c r="H199" s="1">
        <v>41700036714.900009</v>
      </c>
      <c r="I199">
        <v>1.5935410234202096</v>
      </c>
      <c r="J199" s="2">
        <v>3.983852558550524E-5</v>
      </c>
      <c r="K199" s="11">
        <v>3.3895110214208789E-2</v>
      </c>
      <c r="L199" s="10" t="s">
        <v>11264</v>
      </c>
    </row>
    <row r="200" spans="1:12" x14ac:dyDescent="0.25">
      <c r="A200" t="s">
        <v>4977</v>
      </c>
      <c r="B200" t="s">
        <v>5301</v>
      </c>
      <c r="C200" t="s">
        <v>6037</v>
      </c>
      <c r="D200" s="3">
        <v>35.1</v>
      </c>
      <c r="E200" s="3">
        <v>48.404300689697266</v>
      </c>
      <c r="F200" s="1">
        <v>8776515</v>
      </c>
      <c r="G200" s="1">
        <v>342477071.94007337</v>
      </c>
      <c r="H200" s="1">
        <v>35626500000</v>
      </c>
      <c r="I200">
        <v>4.1318642589659289</v>
      </c>
      <c r="J200" s="2">
        <v>1.0329660647414823E-4</v>
      </c>
      <c r="K200" s="11">
        <v>3.3921093420632854E-2</v>
      </c>
      <c r="L200" s="10" t="s">
        <v>11193</v>
      </c>
    </row>
    <row r="201" spans="1:12" x14ac:dyDescent="0.25">
      <c r="A201" t="s">
        <v>3649</v>
      </c>
      <c r="B201" t="s">
        <v>5301</v>
      </c>
      <c r="C201" t="s">
        <v>10520</v>
      </c>
      <c r="D201" s="3">
        <v>31.13</v>
      </c>
      <c r="E201" s="3">
        <v>33.319049835205078</v>
      </c>
      <c r="F201" s="1">
        <v>4401580.5</v>
      </c>
      <c r="G201" s="1">
        <v>138706241.78069016</v>
      </c>
      <c r="H201" s="1">
        <v>13253388368.66</v>
      </c>
      <c r="I201">
        <v>6.0025721318342935</v>
      </c>
      <c r="J201" s="2">
        <v>1.5006430329585733E-4</v>
      </c>
      <c r="K201" s="11">
        <v>3.3931651214069103E-2</v>
      </c>
      <c r="L201" s="10" t="s">
        <v>11191</v>
      </c>
    </row>
    <row r="202" spans="1:12" x14ac:dyDescent="0.25">
      <c r="A202" t="s">
        <v>4422</v>
      </c>
      <c r="B202" t="s">
        <v>5301</v>
      </c>
      <c r="C202" t="s">
        <v>10496</v>
      </c>
      <c r="D202" s="3">
        <v>38.99</v>
      </c>
      <c r="E202" s="3">
        <v>34.052448272705078</v>
      </c>
      <c r="F202" s="1">
        <v>3890313.75</v>
      </c>
      <c r="G202" s="1">
        <v>149299176.32432815</v>
      </c>
      <c r="H202" s="1">
        <v>14725884421.780001</v>
      </c>
      <c r="I202">
        <v>5.8732928216592004</v>
      </c>
      <c r="J202" s="2">
        <v>1.4683232054148E-4</v>
      </c>
      <c r="K202" s="11">
        <v>3.4025383999320494E-2</v>
      </c>
      <c r="L202" s="10" t="s">
        <v>11157</v>
      </c>
    </row>
    <row r="203" spans="1:12" x14ac:dyDescent="0.25">
      <c r="A203" t="s">
        <v>2851</v>
      </c>
      <c r="B203" t="s">
        <v>5301</v>
      </c>
      <c r="C203" t="s">
        <v>5632</v>
      </c>
      <c r="D203" s="3">
        <v>70.19</v>
      </c>
      <c r="E203" s="3">
        <v>70.306198120117188</v>
      </c>
      <c r="F203" s="1">
        <v>1898241.75</v>
      </c>
      <c r="G203" s="1">
        <v>137691758.79285294</v>
      </c>
      <c r="H203" s="1">
        <v>28644685556.719997</v>
      </c>
      <c r="I203">
        <v>2.8446994055673827</v>
      </c>
      <c r="J203" s="2">
        <v>7.1117485139184566E-5</v>
      </c>
      <c r="K203" s="11">
        <v>3.418886524802621E-2</v>
      </c>
      <c r="L203" s="10" t="s">
        <v>11342</v>
      </c>
    </row>
    <row r="204" spans="1:12" x14ac:dyDescent="0.25">
      <c r="A204" t="s">
        <v>135</v>
      </c>
      <c r="B204" t="s">
        <v>5303</v>
      </c>
      <c r="C204" t="s">
        <v>5359</v>
      </c>
      <c r="D204" s="3">
        <v>156.78</v>
      </c>
      <c r="E204" s="3">
        <v>158.07102966308594</v>
      </c>
      <c r="F204" s="1">
        <v>3664696.25</v>
      </c>
      <c r="G204" s="1">
        <v>503680420.72162062</v>
      </c>
      <c r="H204" s="1">
        <v>116632165316.93999</v>
      </c>
      <c r="I204">
        <v>1.2652539837709786</v>
      </c>
      <c r="J204" s="2">
        <v>3.1631349594274464E-5</v>
      </c>
      <c r="K204" s="11">
        <v>3.4262461942644332E-2</v>
      </c>
      <c r="L204" s="10" t="s">
        <v>11173</v>
      </c>
    </row>
    <row r="205" spans="1:12" x14ac:dyDescent="0.25">
      <c r="A205" t="s">
        <v>4356</v>
      </c>
      <c r="B205" t="s">
        <v>5301</v>
      </c>
      <c r="C205" t="s">
        <v>10441</v>
      </c>
      <c r="D205" s="3">
        <v>38.14</v>
      </c>
      <c r="E205" s="3">
        <v>35.735549926757813</v>
      </c>
      <c r="F205" s="1">
        <v>3684660.25</v>
      </c>
      <c r="G205" s="1">
        <v>144312438.46064606</v>
      </c>
      <c r="H205" s="1">
        <v>16388827109.680002</v>
      </c>
      <c r="I205">
        <v>5.5966677554959192</v>
      </c>
      <c r="J205" s="2">
        <v>1.3991669388739797E-4</v>
      </c>
      <c r="K205" s="11">
        <v>3.4335664599723134E-2</v>
      </c>
      <c r="L205" s="10" t="s">
        <v>11078</v>
      </c>
    </row>
    <row r="206" spans="1:12" x14ac:dyDescent="0.25">
      <c r="A206" t="s">
        <v>2711</v>
      </c>
      <c r="B206" t="s">
        <v>5303</v>
      </c>
      <c r="C206" t="s">
        <v>10468</v>
      </c>
      <c r="D206" s="3">
        <v>30.71</v>
      </c>
      <c r="E206" s="3">
        <v>30.686199188232422</v>
      </c>
      <c r="F206" s="1">
        <v>5177568.5</v>
      </c>
      <c r="G206" s="1">
        <v>173706289.57101354</v>
      </c>
      <c r="H206" s="1">
        <v>9780850226.1700001</v>
      </c>
      <c r="I206">
        <v>6.5175878828517879</v>
      </c>
      <c r="J206" s="2">
        <v>1.629396970712947E-4</v>
      </c>
      <c r="K206" s="11">
        <v>3.4408261917063421E-2</v>
      </c>
      <c r="L206" s="10" t="s">
        <v>11129</v>
      </c>
    </row>
    <row r="207" spans="1:12" x14ac:dyDescent="0.25">
      <c r="A207" t="s">
        <v>1790</v>
      </c>
      <c r="B207" t="s">
        <v>5303</v>
      </c>
      <c r="C207" t="s">
        <v>10608</v>
      </c>
      <c r="D207" s="3">
        <v>103.1</v>
      </c>
      <c r="E207" s="3">
        <v>61.371200561523438</v>
      </c>
      <c r="F207" s="1">
        <v>14235967</v>
      </c>
      <c r="G207" s="1">
        <v>847776996.86779785</v>
      </c>
      <c r="H207" s="1">
        <v>55570899999.999992</v>
      </c>
      <c r="I207">
        <v>3.258857545071224</v>
      </c>
      <c r="J207" s="2">
        <v>8.1471438626780601E-5</v>
      </c>
      <c r="K207" s="11">
        <v>3.4597685857837936E-2</v>
      </c>
      <c r="L207" s="10" t="s">
        <v>11345</v>
      </c>
    </row>
    <row r="208" spans="1:12" x14ac:dyDescent="0.25">
      <c r="A208" t="s">
        <v>4177</v>
      </c>
      <c r="B208" t="s">
        <v>5301</v>
      </c>
      <c r="C208" t="s">
        <v>10553</v>
      </c>
      <c r="D208" s="3">
        <v>30.82</v>
      </c>
      <c r="E208" s="3">
        <v>37.072349548339844</v>
      </c>
      <c r="F208" s="1">
        <v>6431205</v>
      </c>
      <c r="G208" s="1">
        <v>251878947.19282368</v>
      </c>
      <c r="H208" s="1">
        <v>9420751095.1000004</v>
      </c>
      <c r="I208">
        <v>5.3948563400119403</v>
      </c>
      <c r="J208" s="2">
        <v>1.3487140850029851E-4</v>
      </c>
      <c r="K208" s="11">
        <v>3.4637977849420354E-2</v>
      </c>
      <c r="L208" s="10" t="s">
        <v>11246</v>
      </c>
    </row>
    <row r="209" spans="1:12" x14ac:dyDescent="0.25">
      <c r="A209" t="s">
        <v>5057</v>
      </c>
      <c r="B209" t="s">
        <v>5301</v>
      </c>
      <c r="C209" t="s">
        <v>10516</v>
      </c>
      <c r="D209" s="3">
        <v>29.63</v>
      </c>
      <c r="E209" s="3">
        <v>27.854999542236328</v>
      </c>
      <c r="F209" s="1">
        <v>6176777</v>
      </c>
      <c r="G209" s="1">
        <v>182382470.34389901</v>
      </c>
      <c r="H209" s="1">
        <v>153663434605.95999</v>
      </c>
      <c r="I209">
        <v>7.1800396082125761</v>
      </c>
      <c r="J209" s="2">
        <v>1.7950099020531439E-4</v>
      </c>
      <c r="K209" s="11">
        <v>3.4770210705152474E-2</v>
      </c>
      <c r="L209" s="10" t="s">
        <v>11194</v>
      </c>
    </row>
    <row r="210" spans="1:12" x14ac:dyDescent="0.25">
      <c r="A210" t="s">
        <v>5227</v>
      </c>
      <c r="B210" t="s">
        <v>5301</v>
      </c>
      <c r="C210" t="s">
        <v>10445</v>
      </c>
      <c r="D210" s="3">
        <v>32.42</v>
      </c>
      <c r="E210" s="3">
        <v>25.433599472045898</v>
      </c>
      <c r="F210" s="1">
        <v>7212941.5</v>
      </c>
      <c r="G210" s="1">
        <v>239858969.42300117</v>
      </c>
      <c r="H210" s="1">
        <v>24342147243.620003</v>
      </c>
      <c r="I210">
        <v>7.8636136509038081</v>
      </c>
      <c r="J210" s="2">
        <v>1.9659034127259521E-4</v>
      </c>
      <c r="K210" s="11">
        <v>3.4871969258074391E-2</v>
      </c>
      <c r="L210" s="10" t="s">
        <v>11105</v>
      </c>
    </row>
    <row r="211" spans="1:12" x14ac:dyDescent="0.25">
      <c r="A211" t="s">
        <v>2629</v>
      </c>
      <c r="B211" t="s">
        <v>5303</v>
      </c>
      <c r="C211" t="s">
        <v>10456</v>
      </c>
      <c r="D211" s="3">
        <v>37.79</v>
      </c>
      <c r="E211" s="3">
        <v>39.809951782226562</v>
      </c>
      <c r="F211" s="1">
        <v>4128472.5</v>
      </c>
      <c r="G211" s="1">
        <v>155733211.97745135</v>
      </c>
      <c r="H211" s="1">
        <v>15166579100.369999</v>
      </c>
      <c r="I211">
        <v>5.0238694358150777</v>
      </c>
      <c r="J211" s="2">
        <v>1.2559673589537695E-4</v>
      </c>
      <c r="K211" s="11">
        <v>3.5049848546257617E-2</v>
      </c>
      <c r="L211" s="10" t="s">
        <v>11115</v>
      </c>
    </row>
    <row r="212" spans="1:12" x14ac:dyDescent="0.25">
      <c r="A212" t="s">
        <v>1004</v>
      </c>
      <c r="B212" t="s">
        <v>5303</v>
      </c>
      <c r="C212" t="s">
        <v>10465</v>
      </c>
      <c r="D212" s="3">
        <v>29.52</v>
      </c>
      <c r="E212" s="3">
        <v>27.25877571105957</v>
      </c>
      <c r="F212" s="1">
        <v>11393910</v>
      </c>
      <c r="G212" s="1">
        <v>284033211.69713056</v>
      </c>
      <c r="H212" s="1">
        <v>54234382243.649994</v>
      </c>
      <c r="I212">
        <v>7.3370866732967386</v>
      </c>
      <c r="J212" s="2">
        <v>1.8342716683241846E-4</v>
      </c>
      <c r="K212" s="11">
        <v>3.5258417479988612E-2</v>
      </c>
      <c r="L212" s="10" t="s">
        <v>11119</v>
      </c>
    </row>
    <row r="213" spans="1:12" x14ac:dyDescent="0.25">
      <c r="A213" t="s">
        <v>2398</v>
      </c>
      <c r="B213" t="s">
        <v>5303</v>
      </c>
      <c r="C213" t="s">
        <v>10433</v>
      </c>
      <c r="D213" s="3">
        <v>36.770000000000003</v>
      </c>
      <c r="E213" s="3">
        <v>27.21095085144043</v>
      </c>
      <c r="F213" s="1">
        <v>3620577.25</v>
      </c>
      <c r="G213" s="1">
        <v>97838976.134209111</v>
      </c>
      <c r="H213" s="1">
        <v>8965086227.7200012</v>
      </c>
      <c r="I213">
        <v>7.3499820381841916</v>
      </c>
      <c r="J213" s="2">
        <v>1.8374955095460478E-4</v>
      </c>
      <c r="K213" s="11">
        <v>3.5416693231878585E-2</v>
      </c>
      <c r="L213" s="10" t="s">
        <v>11072</v>
      </c>
    </row>
    <row r="214" spans="1:12" x14ac:dyDescent="0.25">
      <c r="A214" t="s">
        <v>3006</v>
      </c>
      <c r="B214" t="s">
        <v>5301</v>
      </c>
      <c r="C214" t="s">
        <v>5344</v>
      </c>
      <c r="D214" s="3">
        <v>159.1</v>
      </c>
      <c r="E214" s="3">
        <v>136.28860473632812</v>
      </c>
      <c r="F214" s="1">
        <v>3431400.5</v>
      </c>
      <c r="G214" s="1">
        <v>497201107.79591846</v>
      </c>
      <c r="H214" s="1">
        <v>98191095008.199997</v>
      </c>
      <c r="I214">
        <v>1.467474117787996</v>
      </c>
      <c r="J214" s="2">
        <v>3.6686852944699896E-5</v>
      </c>
      <c r="K214" s="11">
        <v>3.5463796839857349E-2</v>
      </c>
      <c r="L214" s="10" t="s">
        <v>11236</v>
      </c>
    </row>
    <row r="215" spans="1:12" x14ac:dyDescent="0.25">
      <c r="A215" t="s">
        <v>1702</v>
      </c>
      <c r="B215" t="s">
        <v>5303</v>
      </c>
      <c r="C215" t="s">
        <v>10430</v>
      </c>
      <c r="D215" s="3">
        <v>38.5</v>
      </c>
      <c r="E215" s="3">
        <v>42.022701263427734</v>
      </c>
      <c r="F215" s="1">
        <v>6466926</v>
      </c>
      <c r="G215" s="1">
        <v>218059827.96503872</v>
      </c>
      <c r="H215" s="1">
        <v>20601552240.499996</v>
      </c>
      <c r="I215">
        <v>4.7593323129386631</v>
      </c>
      <c r="J215" s="2">
        <v>1.1898330782346658E-4</v>
      </c>
      <c r="K215" s="11">
        <v>3.5500950795887144E-2</v>
      </c>
      <c r="L215" s="10" t="s">
        <v>11097</v>
      </c>
    </row>
    <row r="216" spans="1:12" x14ac:dyDescent="0.25">
      <c r="A216" t="s">
        <v>1744</v>
      </c>
      <c r="B216" t="s">
        <v>5303</v>
      </c>
      <c r="C216" t="s">
        <v>5321</v>
      </c>
      <c r="D216" s="3">
        <v>131.07</v>
      </c>
      <c r="E216" s="3">
        <v>103.75849914550781</v>
      </c>
      <c r="F216" s="1">
        <v>8541925</v>
      </c>
      <c r="G216" s="1">
        <v>1038247994.11571</v>
      </c>
      <c r="H216" s="1">
        <v>56248038164.609993</v>
      </c>
      <c r="I216">
        <v>1.9275529392491115</v>
      </c>
      <c r="J216" s="2">
        <v>4.8188823481227788E-5</v>
      </c>
      <c r="K216" s="11">
        <v>3.5535567635358326E-2</v>
      </c>
      <c r="L216" s="10" t="s">
        <v>11139</v>
      </c>
    </row>
    <row r="217" spans="1:12" x14ac:dyDescent="0.25">
      <c r="A217" t="s">
        <v>3294</v>
      </c>
      <c r="B217" t="s">
        <v>5301</v>
      </c>
      <c r="C217" t="s">
        <v>10494</v>
      </c>
      <c r="D217" s="3">
        <v>32.58</v>
      </c>
      <c r="E217" s="3">
        <v>30.685539245605469</v>
      </c>
      <c r="F217" s="1">
        <v>2475063</v>
      </c>
      <c r="G217" s="1">
        <v>78729488.12507011</v>
      </c>
      <c r="H217" s="1">
        <v>36106512859.260002</v>
      </c>
      <c r="I217">
        <v>6.5177280542215783</v>
      </c>
      <c r="J217" s="2">
        <v>1.6294320135553945E-4</v>
      </c>
      <c r="K217" s="11">
        <v>3.5546691401959672E-2</v>
      </c>
      <c r="L217" s="10" t="s">
        <v>11175</v>
      </c>
    </row>
    <row r="218" spans="1:12" x14ac:dyDescent="0.25">
      <c r="A218" t="s">
        <v>2410</v>
      </c>
      <c r="B218" t="s">
        <v>5303</v>
      </c>
      <c r="C218" t="s">
        <v>10479</v>
      </c>
      <c r="D218" s="3">
        <v>38.49</v>
      </c>
      <c r="E218" s="3">
        <v>31.530799865722656</v>
      </c>
      <c r="F218" s="1">
        <v>4488801.5</v>
      </c>
      <c r="G218" s="1">
        <v>165667788.08497548</v>
      </c>
      <c r="H218" s="1">
        <v>11336181763.710001</v>
      </c>
      <c r="I218">
        <v>6.3430043275692904</v>
      </c>
      <c r="J218" s="2">
        <v>1.5857510818923225E-4</v>
      </c>
      <c r="K218" s="11">
        <v>3.5632358614840196E-2</v>
      </c>
      <c r="L218" s="10" t="s">
        <v>11150</v>
      </c>
    </row>
    <row r="219" spans="1:12" x14ac:dyDescent="0.25">
      <c r="A219" t="s">
        <v>4226</v>
      </c>
      <c r="B219" t="s">
        <v>5301</v>
      </c>
      <c r="C219" t="s">
        <v>10529</v>
      </c>
      <c r="D219" s="3">
        <v>45.06</v>
      </c>
      <c r="E219" s="3">
        <v>40.691150665283203</v>
      </c>
      <c r="F219" s="1">
        <v>1386241</v>
      </c>
      <c r="G219" s="1">
        <v>58274276.873358503</v>
      </c>
      <c r="H219" s="1">
        <v>17273948137.5</v>
      </c>
      <c r="I219">
        <v>4.9150735904510956</v>
      </c>
      <c r="J219" s="2">
        <v>1.228768397612774E-4</v>
      </c>
      <c r="K219" s="11">
        <v>3.5647439028084746E-2</v>
      </c>
      <c r="L219" s="10" t="s">
        <v>11217</v>
      </c>
    </row>
    <row r="220" spans="1:12" x14ac:dyDescent="0.25">
      <c r="A220" t="s">
        <v>5262</v>
      </c>
      <c r="B220" t="s">
        <v>5301</v>
      </c>
      <c r="C220" t="s">
        <v>10491</v>
      </c>
      <c r="D220" s="3">
        <v>30.85</v>
      </c>
      <c r="E220" s="3">
        <v>31.049600601196289</v>
      </c>
      <c r="F220" s="1">
        <v>3760047.25</v>
      </c>
      <c r="G220" s="1">
        <v>130771026.07530046</v>
      </c>
      <c r="H220" s="1">
        <v>23077599449.649998</v>
      </c>
      <c r="I220">
        <v>6.4413066876066134</v>
      </c>
      <c r="J220" s="2">
        <v>1.6103266719016534E-4</v>
      </c>
      <c r="K220" s="11">
        <v>3.569725467944708E-2</v>
      </c>
      <c r="L220" s="10" t="s">
        <v>11160</v>
      </c>
    </row>
    <row r="221" spans="1:12" x14ac:dyDescent="0.25">
      <c r="A221" t="s">
        <v>887</v>
      </c>
      <c r="B221" t="s">
        <v>5303</v>
      </c>
      <c r="C221" t="s">
        <v>10561</v>
      </c>
      <c r="D221" s="3">
        <v>53.13</v>
      </c>
      <c r="E221" s="3">
        <v>50.471900939941406</v>
      </c>
      <c r="F221" s="1">
        <v>1338970.875</v>
      </c>
      <c r="G221" s="1">
        <v>68234077.966812402</v>
      </c>
      <c r="H221" s="1">
        <v>9583305101.3700008</v>
      </c>
      <c r="I221">
        <v>3.9626008982302494</v>
      </c>
      <c r="J221" s="2">
        <v>9.9065022455756236E-5</v>
      </c>
      <c r="K221" s="11">
        <v>3.5785881658552489E-2</v>
      </c>
      <c r="L221" s="10" t="s">
        <v>11267</v>
      </c>
    </row>
    <row r="222" spans="1:12" x14ac:dyDescent="0.25">
      <c r="A222" t="s">
        <v>5058</v>
      </c>
      <c r="B222" t="s">
        <v>5301</v>
      </c>
      <c r="C222" t="s">
        <v>6054</v>
      </c>
      <c r="D222" s="3">
        <v>63.32</v>
      </c>
      <c r="E222" s="3">
        <v>67.876953125</v>
      </c>
      <c r="F222" s="1">
        <v>3728561</v>
      </c>
      <c r="G222" s="1">
        <v>230110998.03146929</v>
      </c>
      <c r="H222" s="1">
        <v>24670483663.639996</v>
      </c>
      <c r="I222">
        <v>2.9465082151181194</v>
      </c>
      <c r="J222" s="2">
        <v>7.3662705377952988E-5</v>
      </c>
      <c r="K222" s="11">
        <v>3.5881616221187448E-2</v>
      </c>
      <c r="L222" s="10" t="s">
        <v>11277</v>
      </c>
    </row>
    <row r="223" spans="1:12" x14ac:dyDescent="0.25">
      <c r="A223" t="s">
        <v>3996</v>
      </c>
      <c r="B223" t="s">
        <v>5301</v>
      </c>
      <c r="C223" t="s">
        <v>10467</v>
      </c>
      <c r="D223" s="3">
        <v>31.53</v>
      </c>
      <c r="E223" s="3">
        <v>29.98444938659668</v>
      </c>
      <c r="F223" s="1">
        <v>3638091.5</v>
      </c>
      <c r="G223" s="1">
        <v>117282985.74607715</v>
      </c>
      <c r="H223" s="1">
        <v>12881123715.93</v>
      </c>
      <c r="I223">
        <v>6.670124150734007</v>
      </c>
      <c r="J223" s="2">
        <v>1.6675310376835018E-4</v>
      </c>
      <c r="K223" s="11">
        <v>3.5891137828411933E-2</v>
      </c>
      <c r="L223" s="10" t="s">
        <v>11132</v>
      </c>
    </row>
    <row r="224" spans="1:12" x14ac:dyDescent="0.25">
      <c r="A224" t="s">
        <v>3002</v>
      </c>
      <c r="B224" t="s">
        <v>5301</v>
      </c>
      <c r="C224" t="s">
        <v>10480</v>
      </c>
      <c r="D224" s="3">
        <v>28.43</v>
      </c>
      <c r="E224" s="3">
        <v>29.963350296020508</v>
      </c>
      <c r="F224" s="1">
        <v>6609622</v>
      </c>
      <c r="G224" s="1">
        <v>178640364.04590032</v>
      </c>
      <c r="H224" s="1">
        <v>71940945048.639999</v>
      </c>
      <c r="I224">
        <v>6.674821007134252</v>
      </c>
      <c r="J224" s="2">
        <v>1.6687052517835629E-4</v>
      </c>
      <c r="K224" s="11">
        <v>3.5987933705736719E-2</v>
      </c>
      <c r="L224" s="10" t="s">
        <v>11152</v>
      </c>
    </row>
    <row r="225" spans="1:12" x14ac:dyDescent="0.25">
      <c r="A225" t="s">
        <v>2929</v>
      </c>
      <c r="B225" t="s">
        <v>5301</v>
      </c>
      <c r="C225" t="s">
        <v>10410</v>
      </c>
      <c r="D225" s="3">
        <v>71.739999999999995</v>
      </c>
      <c r="E225" s="3">
        <v>57.115348815917969</v>
      </c>
      <c r="F225" s="1">
        <v>5394092</v>
      </c>
      <c r="G225" s="1">
        <v>289476376.01743317</v>
      </c>
      <c r="H225" s="1">
        <v>40095550350.779991</v>
      </c>
      <c r="I225">
        <v>3.5016856965121126</v>
      </c>
      <c r="J225" s="2">
        <v>8.754214241280282E-5</v>
      </c>
      <c r="K225" s="11">
        <v>3.6133812388733484E-2</v>
      </c>
      <c r="L225" s="10" t="s">
        <v>11066</v>
      </c>
    </row>
    <row r="226" spans="1:12" x14ac:dyDescent="0.25">
      <c r="A226" t="s">
        <v>4462</v>
      </c>
      <c r="B226" t="s">
        <v>5301</v>
      </c>
      <c r="C226" t="s">
        <v>10557</v>
      </c>
      <c r="D226" s="3">
        <v>60.29</v>
      </c>
      <c r="E226" s="3">
        <v>51.884048461914063</v>
      </c>
      <c r="F226" s="1">
        <v>3095705.25</v>
      </c>
      <c r="G226" s="1">
        <v>152202294.99044237</v>
      </c>
      <c r="H226" s="1">
        <v>19201470175.82</v>
      </c>
      <c r="I226">
        <v>3.854749309834828</v>
      </c>
      <c r="J226" s="2">
        <v>9.6368732745870703E-5</v>
      </c>
      <c r="K226" s="11">
        <v>3.6160775257119963E-2</v>
      </c>
      <c r="L226" s="10" t="s">
        <v>11251</v>
      </c>
    </row>
    <row r="227" spans="1:12" x14ac:dyDescent="0.25">
      <c r="A227" t="s">
        <v>865</v>
      </c>
      <c r="B227" t="s">
        <v>5303</v>
      </c>
      <c r="C227" t="s">
        <v>10459</v>
      </c>
      <c r="D227" s="3">
        <v>36.56</v>
      </c>
      <c r="E227" s="3">
        <v>27.773349761962891</v>
      </c>
      <c r="F227" s="1">
        <v>3343312.5</v>
      </c>
      <c r="G227" s="1">
        <v>88174065.685542464</v>
      </c>
      <c r="H227" s="1">
        <v>10010576956.799999</v>
      </c>
      <c r="I227">
        <v>7.2011479246882502</v>
      </c>
      <c r="J227" s="2">
        <v>1.8002869811720626E-4</v>
      </c>
      <c r="K227" s="11">
        <v>3.6253895468324041E-2</v>
      </c>
      <c r="L227" s="10" t="s">
        <v>11123</v>
      </c>
    </row>
    <row r="228" spans="1:12" x14ac:dyDescent="0.25">
      <c r="A228" t="s">
        <v>5093</v>
      </c>
      <c r="B228" t="s">
        <v>5301</v>
      </c>
      <c r="C228" t="s">
        <v>10481</v>
      </c>
      <c r="D228" s="3">
        <v>36.43</v>
      </c>
      <c r="E228" s="3">
        <v>35.592151641845703</v>
      </c>
      <c r="F228" s="1">
        <v>1735627.25</v>
      </c>
      <c r="G228" s="1">
        <v>61293528.336170934</v>
      </c>
      <c r="H228" s="1">
        <v>9735859139.1400013</v>
      </c>
      <c r="I228">
        <v>5.6192163377068765</v>
      </c>
      <c r="J228" s="2">
        <v>1.4048040844267192E-4</v>
      </c>
      <c r="K228" s="11">
        <v>3.6278687385460702E-2</v>
      </c>
      <c r="L228" s="10" t="s">
        <v>11143</v>
      </c>
    </row>
    <row r="229" spans="1:12" x14ac:dyDescent="0.25">
      <c r="A229" t="s">
        <v>4809</v>
      </c>
      <c r="B229" t="s">
        <v>5301</v>
      </c>
      <c r="C229" t="s">
        <v>10517</v>
      </c>
      <c r="D229" s="3">
        <v>47.18</v>
      </c>
      <c r="E229" s="3">
        <v>46.953548431396484</v>
      </c>
      <c r="F229" s="1">
        <v>1764113.625</v>
      </c>
      <c r="G229" s="1">
        <v>84881248.56612134</v>
      </c>
      <c r="H229" s="1">
        <v>9120248793.6000004</v>
      </c>
      <c r="I229">
        <v>4.2595289745186919</v>
      </c>
      <c r="J229" s="2">
        <v>1.0648822436296729E-4</v>
      </c>
      <c r="K229" s="11">
        <v>3.6427359575985793E-2</v>
      </c>
      <c r="L229" s="10" t="s">
        <v>11198</v>
      </c>
    </row>
    <row r="230" spans="1:12" x14ac:dyDescent="0.25">
      <c r="A230" t="s">
        <v>862</v>
      </c>
      <c r="B230" t="s">
        <v>5303</v>
      </c>
      <c r="C230" t="s">
        <v>5403</v>
      </c>
      <c r="D230" s="3">
        <v>70.75</v>
      </c>
      <c r="E230" s="3">
        <v>73.152450561523437</v>
      </c>
      <c r="F230" s="1">
        <v>3938308.25</v>
      </c>
      <c r="G230" s="1">
        <v>277051067.19299918</v>
      </c>
      <c r="H230" s="1">
        <v>43625935750</v>
      </c>
      <c r="I230">
        <v>2.734016406351198</v>
      </c>
      <c r="J230" s="2">
        <v>6.8350410158779954E-5</v>
      </c>
      <c r="K230" s="11">
        <v>3.6430851638061743E-2</v>
      </c>
      <c r="L230" s="10" t="s">
        <v>11308</v>
      </c>
    </row>
    <row r="231" spans="1:12" x14ac:dyDescent="0.25">
      <c r="A231" t="s">
        <v>1003</v>
      </c>
      <c r="B231" t="s">
        <v>5303</v>
      </c>
      <c r="C231" t="s">
        <v>10460</v>
      </c>
      <c r="D231" s="3">
        <v>28.85</v>
      </c>
      <c r="E231" s="3">
        <v>27.399425506591797</v>
      </c>
      <c r="F231" s="1">
        <v>4247282</v>
      </c>
      <c r="G231" s="1">
        <v>92707777.013618588</v>
      </c>
      <c r="H231" s="1">
        <v>54234382243.649994</v>
      </c>
      <c r="I231">
        <v>7.299423119360064</v>
      </c>
      <c r="J231" s="2">
        <v>1.8248557798400161E-4</v>
      </c>
      <c r="K231" s="11">
        <v>3.6504762208245944E-2</v>
      </c>
      <c r="L231" s="10" t="s">
        <v>11108</v>
      </c>
    </row>
    <row r="232" spans="1:12" x14ac:dyDescent="0.25">
      <c r="A232" t="s">
        <v>1310</v>
      </c>
      <c r="B232" t="s">
        <v>5303</v>
      </c>
      <c r="C232" t="s">
        <v>10455</v>
      </c>
      <c r="D232" s="3">
        <v>36.659999999999997</v>
      </c>
      <c r="E232" s="3">
        <v>35.217025756835938</v>
      </c>
      <c r="F232" s="1">
        <v>2325968.5</v>
      </c>
      <c r="G232" s="1">
        <v>60205162.367184699</v>
      </c>
      <c r="H232" s="1">
        <v>15468569541.359999</v>
      </c>
      <c r="I232">
        <v>5.6790712929861265</v>
      </c>
      <c r="J232" s="2">
        <v>1.4197678232465315E-4</v>
      </c>
      <c r="K232" s="11">
        <v>3.6512003332982067E-2</v>
      </c>
      <c r="L232" s="10" t="s">
        <v>11462</v>
      </c>
    </row>
    <row r="233" spans="1:12" x14ac:dyDescent="0.25">
      <c r="A233" t="s">
        <v>464</v>
      </c>
      <c r="B233" t="s">
        <v>5303</v>
      </c>
      <c r="C233" t="s">
        <v>5362</v>
      </c>
      <c r="D233" s="3">
        <v>47.55</v>
      </c>
      <c r="E233" s="3">
        <v>57.011501312255859</v>
      </c>
      <c r="F233" s="1">
        <v>2765352.75</v>
      </c>
      <c r="G233" s="1">
        <v>171859820.58172598</v>
      </c>
      <c r="H233" s="1">
        <v>16143050348.85</v>
      </c>
      <c r="I233">
        <v>3.5080640817470572</v>
      </c>
      <c r="J233" s="2">
        <v>8.7701602043676433E-5</v>
      </c>
      <c r="K233" s="11">
        <v>3.6720738226358823E-2</v>
      </c>
      <c r="L233" s="10" t="s">
        <v>11215</v>
      </c>
    </row>
    <row r="234" spans="1:12" x14ac:dyDescent="0.25">
      <c r="A234" t="s">
        <v>5270</v>
      </c>
      <c r="B234" t="s">
        <v>5301</v>
      </c>
      <c r="C234" t="s">
        <v>10438</v>
      </c>
      <c r="D234" s="3">
        <v>37.39</v>
      </c>
      <c r="E234" s="3">
        <v>34.647598266601563</v>
      </c>
      <c r="F234" s="1">
        <v>2114832</v>
      </c>
      <c r="G234" s="1">
        <v>81920621.524375856</v>
      </c>
      <c r="H234" s="1">
        <v>10060148240.18</v>
      </c>
      <c r="I234">
        <v>5.7724058810965078</v>
      </c>
      <c r="J234" s="2">
        <v>1.4431014702741268E-4</v>
      </c>
      <c r="K234" s="11">
        <v>3.6759440602010175E-2</v>
      </c>
      <c r="L234" s="10" t="s">
        <v>11090</v>
      </c>
    </row>
    <row r="235" spans="1:12" x14ac:dyDescent="0.25">
      <c r="A235" t="s">
        <v>543</v>
      </c>
      <c r="B235" t="s">
        <v>5303</v>
      </c>
      <c r="C235" t="s">
        <v>5568</v>
      </c>
      <c r="D235" s="3">
        <v>117.19</v>
      </c>
      <c r="E235" s="3">
        <v>100.75629425048828</v>
      </c>
      <c r="F235" s="1">
        <v>1652609.875</v>
      </c>
      <c r="G235" s="1">
        <v>157997030.11755112</v>
      </c>
      <c r="H235" s="1">
        <v>39768455914.689995</v>
      </c>
      <c r="I235">
        <v>1.9849876525111558</v>
      </c>
      <c r="J235" s="2">
        <v>4.9624691312778898E-5</v>
      </c>
      <c r="K235" s="11">
        <v>3.6772649805328197E-2</v>
      </c>
      <c r="L235" s="10" t="s">
        <v>11177</v>
      </c>
    </row>
    <row r="236" spans="1:12" x14ac:dyDescent="0.25">
      <c r="A236" t="s">
        <v>3184</v>
      </c>
      <c r="B236" t="s">
        <v>5301</v>
      </c>
      <c r="C236" t="s">
        <v>10422</v>
      </c>
      <c r="D236" s="3">
        <v>31.2</v>
      </c>
      <c r="E236" s="3">
        <v>28.952850341796875</v>
      </c>
      <c r="F236" s="1">
        <v>2577781.75</v>
      </c>
      <c r="G236" s="1">
        <v>75956158.101792693</v>
      </c>
      <c r="H236" s="1">
        <v>10523116406.4</v>
      </c>
      <c r="I236">
        <v>6.9077827446673279</v>
      </c>
      <c r="J236" s="2">
        <v>1.7269456861668321E-4</v>
      </c>
      <c r="K236" s="11">
        <v>3.6811213141416679E-2</v>
      </c>
      <c r="L236" s="10" t="s">
        <v>11053</v>
      </c>
    </row>
    <row r="237" spans="1:12" x14ac:dyDescent="0.25">
      <c r="A237" t="s">
        <v>2926</v>
      </c>
      <c r="B237" t="s">
        <v>5301</v>
      </c>
      <c r="C237" t="s">
        <v>10325</v>
      </c>
      <c r="D237" s="3">
        <v>63.12</v>
      </c>
      <c r="E237" s="3">
        <v>57.215351104736328</v>
      </c>
      <c r="F237" s="1">
        <v>4018264</v>
      </c>
      <c r="G237" s="1">
        <v>215600518.1172508</v>
      </c>
      <c r="H237" s="1">
        <v>23949579562.079998</v>
      </c>
      <c r="I237">
        <v>3.4955653708021006</v>
      </c>
      <c r="J237" s="2">
        <v>8.7389134270052514E-5</v>
      </c>
      <c r="K237" s="11">
        <v>3.6887139577468649E-2</v>
      </c>
      <c r="L237" s="10" t="s">
        <v>10985</v>
      </c>
    </row>
    <row r="238" spans="1:12" x14ac:dyDescent="0.25">
      <c r="A238" t="s">
        <v>2342</v>
      </c>
      <c r="B238" t="s">
        <v>5303</v>
      </c>
      <c r="C238" t="s">
        <v>5859</v>
      </c>
      <c r="D238" s="3">
        <v>122.98</v>
      </c>
      <c r="E238" s="3">
        <v>104.01869964599609</v>
      </c>
      <c r="F238" s="1">
        <v>550296.3125</v>
      </c>
      <c r="G238" s="1">
        <v>56090909.628773056</v>
      </c>
      <c r="H238" s="1">
        <v>639496032.71484375</v>
      </c>
      <c r="I238">
        <v>1.9227312077602812</v>
      </c>
      <c r="J238" s="2">
        <v>4.8068280194007029E-5</v>
      </c>
      <c r="K238" s="11">
        <v>3.741207756945053E-2</v>
      </c>
      <c r="L238" s="10" t="s">
        <v>11463</v>
      </c>
    </row>
    <row r="239" spans="1:12" x14ac:dyDescent="0.25">
      <c r="A239" t="s">
        <v>3981</v>
      </c>
      <c r="B239" t="s">
        <v>5301</v>
      </c>
      <c r="C239" t="s">
        <v>10419</v>
      </c>
      <c r="D239" s="3">
        <v>33.5</v>
      </c>
      <c r="E239" s="3">
        <v>35.968048095703125</v>
      </c>
      <c r="F239" s="1">
        <v>1675378.625</v>
      </c>
      <c r="G239" s="1">
        <v>72403756.277961656</v>
      </c>
      <c r="H239" s="1">
        <v>8825502639.9999981</v>
      </c>
      <c r="I239">
        <v>5.5604907852615089</v>
      </c>
      <c r="J239" s="2">
        <v>1.3901226963153771E-4</v>
      </c>
      <c r="K239" s="11">
        <v>3.7457056324500151E-2</v>
      </c>
      <c r="L239" s="10" t="s">
        <v>11071</v>
      </c>
    </row>
    <row r="240" spans="1:12" x14ac:dyDescent="0.25">
      <c r="A240" t="s">
        <v>644</v>
      </c>
      <c r="B240" t="s">
        <v>5303</v>
      </c>
      <c r="C240" t="s">
        <v>10413</v>
      </c>
      <c r="D240" s="3">
        <v>42.5</v>
      </c>
      <c r="E240" s="3">
        <v>43.932224273681641</v>
      </c>
      <c r="F240" s="1">
        <v>4568589</v>
      </c>
      <c r="G240" s="1">
        <v>196426900.94126749</v>
      </c>
      <c r="H240" s="1">
        <v>21149468587.5</v>
      </c>
      <c r="I240">
        <v>4.5524669717170108</v>
      </c>
      <c r="J240" s="2">
        <v>1.1381167429292527E-4</v>
      </c>
      <c r="K240" s="11">
        <v>3.7532549926885685E-2</v>
      </c>
      <c r="L240" s="10" t="s">
        <v>11064</v>
      </c>
    </row>
    <row r="241" spans="1:12" x14ac:dyDescent="0.25">
      <c r="A241" t="s">
        <v>3839</v>
      </c>
      <c r="B241" t="s">
        <v>5301</v>
      </c>
      <c r="C241" t="s">
        <v>10446</v>
      </c>
      <c r="D241" s="3">
        <v>31.22</v>
      </c>
      <c r="E241" s="3">
        <v>32.074748992919922</v>
      </c>
      <c r="F241" s="1">
        <v>3943922.25</v>
      </c>
      <c r="G241" s="1">
        <v>129932411.64189297</v>
      </c>
      <c r="H241" s="1">
        <v>14610059802.52</v>
      </c>
      <c r="I241">
        <v>6.2354346107010024</v>
      </c>
      <c r="J241" s="2">
        <v>1.5588586526752506E-4</v>
      </c>
      <c r="K241" s="11">
        <v>3.7853080940638738E-2</v>
      </c>
      <c r="L241" s="10" t="s">
        <v>11116</v>
      </c>
    </row>
    <row r="242" spans="1:12" x14ac:dyDescent="0.25">
      <c r="A242" t="s">
        <v>3412</v>
      </c>
      <c r="B242" t="s">
        <v>5301</v>
      </c>
      <c r="C242" t="s">
        <v>5735</v>
      </c>
      <c r="D242" s="3">
        <v>106.39</v>
      </c>
      <c r="E242" s="3">
        <v>109.129150390625</v>
      </c>
      <c r="F242" s="1">
        <v>751794.125</v>
      </c>
      <c r="G242" s="1">
        <v>80143562.70510453</v>
      </c>
      <c r="H242" s="1">
        <v>66937313103.020004</v>
      </c>
      <c r="I242">
        <v>1.8326908922511091</v>
      </c>
      <c r="J242" s="2">
        <v>4.5817272306277731E-5</v>
      </c>
      <c r="K242" s="11">
        <v>3.7996333110016808E-2</v>
      </c>
      <c r="L242" s="10" t="s">
        <v>11106</v>
      </c>
    </row>
    <row r="243" spans="1:12" x14ac:dyDescent="0.25">
      <c r="A243" t="s">
        <v>4049</v>
      </c>
      <c r="B243" t="s">
        <v>5301</v>
      </c>
      <c r="C243" t="s">
        <v>5557</v>
      </c>
      <c r="D243" s="3">
        <v>73.13</v>
      </c>
      <c r="E243" s="3">
        <v>77.22564697265625</v>
      </c>
      <c r="F243" s="1">
        <v>1677138.125</v>
      </c>
      <c r="G243" s="1">
        <v>154937556.5635592</v>
      </c>
      <c r="H243" s="1">
        <v>25661694716.449997</v>
      </c>
      <c r="I243">
        <v>2.5898132011871029</v>
      </c>
      <c r="J243" s="2">
        <v>6.4745330029677568E-5</v>
      </c>
      <c r="K243" s="11">
        <v>3.8127565995612026E-2</v>
      </c>
      <c r="L243" s="10" t="s">
        <v>11248</v>
      </c>
    </row>
    <row r="244" spans="1:12" x14ac:dyDescent="0.25">
      <c r="A244" t="s">
        <v>3826</v>
      </c>
      <c r="B244" t="s">
        <v>5301</v>
      </c>
      <c r="C244" t="s">
        <v>10453</v>
      </c>
      <c r="D244" s="3">
        <v>28.02</v>
      </c>
      <c r="E244" s="3">
        <v>28.945699691772461</v>
      </c>
      <c r="F244" s="1">
        <v>4080887.5</v>
      </c>
      <c r="G244" s="1">
        <v>88209434.401044071</v>
      </c>
      <c r="H244" s="1">
        <v>6032565956.04</v>
      </c>
      <c r="I244">
        <v>6.9094892204954395</v>
      </c>
      <c r="J244" s="2">
        <v>1.7273723051238599E-4</v>
      </c>
      <c r="K244" s="11">
        <v>3.8137354071302434E-2</v>
      </c>
      <c r="L244" s="10" t="s">
        <v>11121</v>
      </c>
    </row>
    <row r="245" spans="1:12" x14ac:dyDescent="0.25">
      <c r="A245" t="s">
        <v>1494</v>
      </c>
      <c r="B245" t="s">
        <v>5303</v>
      </c>
      <c r="C245" t="s">
        <v>10469</v>
      </c>
      <c r="D245" s="3">
        <v>31.67</v>
      </c>
      <c r="E245" s="3">
        <v>33.165225982666016</v>
      </c>
      <c r="F245" s="1">
        <v>1987173.125</v>
      </c>
      <c r="G245" s="1">
        <v>76166486.829765677</v>
      </c>
      <c r="H245" s="1">
        <v>9738860638.6599998</v>
      </c>
      <c r="I245">
        <v>6.0304127010782649</v>
      </c>
      <c r="J245" s="2">
        <v>1.5076031752695663E-4</v>
      </c>
      <c r="K245" s="11">
        <v>3.8141471723167078E-2</v>
      </c>
      <c r="L245" s="10" t="s">
        <v>11137</v>
      </c>
    </row>
    <row r="246" spans="1:12" x14ac:dyDescent="0.25">
      <c r="A246" t="s">
        <v>4508</v>
      </c>
      <c r="B246" t="s">
        <v>5301</v>
      </c>
      <c r="C246" t="s">
        <v>10421</v>
      </c>
      <c r="D246" s="3">
        <v>32.67</v>
      </c>
      <c r="E246" s="3">
        <v>33.28900146484375</v>
      </c>
      <c r="F246" s="1">
        <v>2319072</v>
      </c>
      <c r="G246" s="1">
        <v>67219140.696969956</v>
      </c>
      <c r="H246" s="1">
        <v>6375311518.9500008</v>
      </c>
      <c r="I246">
        <v>6.0079903631599896</v>
      </c>
      <c r="J246" s="2">
        <v>1.5019975907899975E-4</v>
      </c>
      <c r="K246" s="11">
        <v>3.8292819857918117E-2</v>
      </c>
      <c r="L246" s="10" t="s">
        <v>11092</v>
      </c>
    </row>
    <row r="247" spans="1:12" x14ac:dyDescent="0.25">
      <c r="A247" t="s">
        <v>3456</v>
      </c>
      <c r="B247" t="s">
        <v>5301</v>
      </c>
      <c r="C247" t="s">
        <v>5624</v>
      </c>
      <c r="D247" s="3">
        <v>90.93</v>
      </c>
      <c r="E247" s="3">
        <v>91.348648071289063</v>
      </c>
      <c r="F247" s="1">
        <v>1397598.75</v>
      </c>
      <c r="G247" s="1">
        <v>114622342.42949767</v>
      </c>
      <c r="H247" s="1">
        <v>16705218134.850002</v>
      </c>
      <c r="I247">
        <v>2.1894139018228134</v>
      </c>
      <c r="J247" s="2">
        <v>5.4735347545570336E-5</v>
      </c>
      <c r="K247" s="11">
        <v>3.8297921787568814E-2</v>
      </c>
      <c r="L247" s="10" t="s">
        <v>11162</v>
      </c>
    </row>
    <row r="248" spans="1:12" x14ac:dyDescent="0.25">
      <c r="A248" t="s">
        <v>5280</v>
      </c>
      <c r="B248" t="s">
        <v>5301</v>
      </c>
      <c r="C248" t="s">
        <v>10507</v>
      </c>
      <c r="D248" s="3">
        <v>49.58</v>
      </c>
      <c r="E248" s="3">
        <v>47.575599670410156</v>
      </c>
      <c r="F248" s="1">
        <v>1297738.875</v>
      </c>
      <c r="G248" s="1">
        <v>59458706.538345531</v>
      </c>
      <c r="H248" s="1">
        <v>8894395968.8799992</v>
      </c>
      <c r="I248">
        <v>4.2038356087057558</v>
      </c>
      <c r="J248" s="2">
        <v>1.050958902176439E-4</v>
      </c>
      <c r="K248" s="11">
        <v>3.8310211126669262E-2</v>
      </c>
      <c r="L248" s="10" t="s">
        <v>11174</v>
      </c>
    </row>
    <row r="249" spans="1:12" x14ac:dyDescent="0.25">
      <c r="A249" t="s">
        <v>4271</v>
      </c>
      <c r="B249" t="s">
        <v>5301</v>
      </c>
      <c r="C249" t="s">
        <v>10338</v>
      </c>
      <c r="D249" s="3">
        <v>30.8</v>
      </c>
      <c r="E249" s="3">
        <v>26.969350814819336</v>
      </c>
      <c r="F249" s="1">
        <v>5256108.5</v>
      </c>
      <c r="G249" s="1">
        <v>144303475.862313</v>
      </c>
      <c r="H249" s="1">
        <v>10787347309.200001</v>
      </c>
      <c r="I249">
        <v>7.4158255188739064</v>
      </c>
      <c r="J249" s="2">
        <v>1.8539563797184767E-4</v>
      </c>
      <c r="K249" s="11">
        <v>3.8337135462089743E-2</v>
      </c>
      <c r="L249" s="10" t="s">
        <v>10968</v>
      </c>
    </row>
    <row r="250" spans="1:12" x14ac:dyDescent="0.25">
      <c r="A250" t="s">
        <v>3165</v>
      </c>
      <c r="B250" t="s">
        <v>5301</v>
      </c>
      <c r="C250" t="s">
        <v>10512</v>
      </c>
      <c r="D250" s="3">
        <v>57.97</v>
      </c>
      <c r="E250" s="3">
        <v>54.220451354980469</v>
      </c>
      <c r="F250" s="1">
        <v>1381459.25</v>
      </c>
      <c r="G250" s="1">
        <v>56591189.890527524</v>
      </c>
      <c r="H250" s="1">
        <v>3969759919.29</v>
      </c>
      <c r="I250">
        <v>3.6886450592342555</v>
      </c>
      <c r="J250" s="2">
        <v>9.2216126480856387E-5</v>
      </c>
      <c r="K250" s="11">
        <v>3.8360883777283861E-2</v>
      </c>
      <c r="L250" s="10" t="s">
        <v>11186</v>
      </c>
    </row>
    <row r="251" spans="1:12" x14ac:dyDescent="0.25">
      <c r="A251" t="s">
        <v>4943</v>
      </c>
      <c r="B251" t="s">
        <v>5301</v>
      </c>
      <c r="C251" t="s">
        <v>5790</v>
      </c>
      <c r="D251" s="3">
        <v>80.34</v>
      </c>
      <c r="E251" s="3">
        <v>81.3072509765625</v>
      </c>
      <c r="F251" s="1">
        <v>761137.8125</v>
      </c>
      <c r="G251" s="1">
        <v>58321371.3569277</v>
      </c>
      <c r="H251" s="1">
        <v>37188642453.300003</v>
      </c>
      <c r="I251">
        <v>2.4598052153755843</v>
      </c>
      <c r="J251" s="2">
        <v>6.1495130384389612E-5</v>
      </c>
      <c r="K251" s="11">
        <v>3.8390332849775333E-2</v>
      </c>
      <c r="L251" s="10" t="s">
        <v>11136</v>
      </c>
    </row>
    <row r="252" spans="1:12" x14ac:dyDescent="0.25">
      <c r="A252" t="s">
        <v>4513</v>
      </c>
      <c r="B252" t="s">
        <v>5301</v>
      </c>
      <c r="C252" t="s">
        <v>10252</v>
      </c>
      <c r="D252" s="3">
        <v>57.9</v>
      </c>
      <c r="E252" s="3">
        <v>46.256050109863281</v>
      </c>
      <c r="F252" s="1">
        <v>1876502.375</v>
      </c>
      <c r="G252" s="1">
        <v>104309351.07509382</v>
      </c>
      <c r="H252" s="1">
        <v>12189222120.9</v>
      </c>
      <c r="I252">
        <v>4.3237587196697014</v>
      </c>
      <c r="J252" s="2">
        <v>1.0809396799174253E-4</v>
      </c>
      <c r="K252" s="11">
        <v>3.8595953548350555E-2</v>
      </c>
      <c r="L252" s="10" t="s">
        <v>10904</v>
      </c>
    </row>
    <row r="253" spans="1:12" x14ac:dyDescent="0.25">
      <c r="A253" t="s">
        <v>5061</v>
      </c>
      <c r="B253" t="s">
        <v>5301</v>
      </c>
      <c r="C253" t="s">
        <v>10501</v>
      </c>
      <c r="D253" s="3">
        <v>52.97</v>
      </c>
      <c r="E253" s="3">
        <v>50.347499847412109</v>
      </c>
      <c r="F253" s="1">
        <v>1298214.25</v>
      </c>
      <c r="G253" s="1">
        <v>66845130.387077212</v>
      </c>
      <c r="H253" s="1">
        <v>9736773406.4099998</v>
      </c>
      <c r="I253">
        <v>3.972391888497719</v>
      </c>
      <c r="J253" s="2">
        <v>9.9309797212442972E-5</v>
      </c>
      <c r="K253" s="11">
        <v>3.863829759109505E-2</v>
      </c>
      <c r="L253" s="10" t="s">
        <v>11169</v>
      </c>
    </row>
    <row r="254" spans="1:12" x14ac:dyDescent="0.25">
      <c r="A254" t="s">
        <v>2932</v>
      </c>
      <c r="B254" t="s">
        <v>5301</v>
      </c>
      <c r="C254" t="s">
        <v>5654</v>
      </c>
      <c r="D254" s="3">
        <v>68.08</v>
      </c>
      <c r="E254" s="3">
        <v>61.633949279785156</v>
      </c>
      <c r="F254" s="1">
        <v>1305621.875</v>
      </c>
      <c r="G254" s="1">
        <v>77208982.507015929</v>
      </c>
      <c r="H254" s="1">
        <v>21001208791.199997</v>
      </c>
      <c r="I254">
        <v>3.2449648665560438</v>
      </c>
      <c r="J254" s="2">
        <v>8.1124121663901099E-5</v>
      </c>
      <c r="K254" s="11">
        <v>3.8726358282149147E-2</v>
      </c>
      <c r="L254" s="10" t="s">
        <v>11224</v>
      </c>
    </row>
    <row r="255" spans="1:12" x14ac:dyDescent="0.25">
      <c r="A255" t="s">
        <v>3562</v>
      </c>
      <c r="B255" t="s">
        <v>5301</v>
      </c>
      <c r="C255" t="s">
        <v>10403</v>
      </c>
      <c r="D255" s="3">
        <v>27.65</v>
      </c>
      <c r="E255" s="3">
        <v>26.793550491333008</v>
      </c>
      <c r="F255" s="1">
        <v>4927827.5</v>
      </c>
      <c r="G255" s="1">
        <v>127075283.55730958</v>
      </c>
      <c r="H255" s="1">
        <v>58181057114.599998</v>
      </c>
      <c r="I255">
        <v>7.4644829196748148</v>
      </c>
      <c r="J255" s="2">
        <v>1.8661207299187037E-4</v>
      </c>
      <c r="K255" s="11">
        <v>3.8826779931064967E-2</v>
      </c>
      <c r="L255" s="10" t="s">
        <v>11048</v>
      </c>
    </row>
    <row r="256" spans="1:12" x14ac:dyDescent="0.25">
      <c r="A256" t="s">
        <v>2763</v>
      </c>
      <c r="B256" t="s">
        <v>5303</v>
      </c>
      <c r="C256" t="s">
        <v>10586</v>
      </c>
      <c r="D256" s="3">
        <v>59.05</v>
      </c>
      <c r="E256" s="3">
        <v>50.352851867675781</v>
      </c>
      <c r="F256" s="1">
        <v>2679277.75</v>
      </c>
      <c r="G256" s="1">
        <v>132882605.87154554</v>
      </c>
      <c r="H256" s="1">
        <v>14910793505.049999</v>
      </c>
      <c r="I256">
        <v>3.9719696617301397</v>
      </c>
      <c r="J256" s="2">
        <v>9.9299241543253497E-5</v>
      </c>
      <c r="K256" s="11">
        <v>3.8878866966775137E-2</v>
      </c>
      <c r="L256" s="10" t="s">
        <v>11304</v>
      </c>
    </row>
    <row r="257" spans="1:12" x14ac:dyDescent="0.25">
      <c r="A257" t="s">
        <v>3420</v>
      </c>
      <c r="B257" t="s">
        <v>5301</v>
      </c>
      <c r="C257" t="s">
        <v>5721</v>
      </c>
      <c r="D257" s="3">
        <v>92.02</v>
      </c>
      <c r="E257" s="3">
        <v>82.018547058105469</v>
      </c>
      <c r="F257" s="1">
        <v>1121107.5</v>
      </c>
      <c r="G257" s="1">
        <v>93525582.806547135</v>
      </c>
      <c r="H257" s="1">
        <v>12757648659.099998</v>
      </c>
      <c r="I257">
        <v>2.4384728475903312</v>
      </c>
      <c r="J257" s="2">
        <v>6.0961821189758278E-5</v>
      </c>
      <c r="K257" s="11">
        <v>3.8943663623812498E-2</v>
      </c>
      <c r="L257" s="10" t="s">
        <v>11171</v>
      </c>
    </row>
    <row r="258" spans="1:12" x14ac:dyDescent="0.25">
      <c r="A258" t="s">
        <v>1771</v>
      </c>
      <c r="B258" t="s">
        <v>5303</v>
      </c>
      <c r="C258" t="s">
        <v>10478</v>
      </c>
      <c r="D258" s="3">
        <v>35.229999999999997</v>
      </c>
      <c r="E258" s="3">
        <v>30.036775588989258</v>
      </c>
      <c r="F258" s="1">
        <v>3358951.5</v>
      </c>
      <c r="G258" s="1">
        <v>100857866.76731132</v>
      </c>
      <c r="H258" s="1">
        <v>9701553799.2099991</v>
      </c>
      <c r="I258">
        <v>6.6585043193955578</v>
      </c>
      <c r="J258" s="2">
        <v>1.6646260798488895E-4</v>
      </c>
      <c r="K258" s="11">
        <v>3.8963931928296822E-2</v>
      </c>
      <c r="L258" s="10" t="s">
        <v>11176</v>
      </c>
    </row>
    <row r="259" spans="1:12" x14ac:dyDescent="0.25">
      <c r="A259" t="s">
        <v>1180</v>
      </c>
      <c r="B259" t="s">
        <v>5303</v>
      </c>
      <c r="C259" t="s">
        <v>10394</v>
      </c>
      <c r="D259" s="3">
        <v>42.04</v>
      </c>
      <c r="E259" s="3">
        <v>35.268749237060547</v>
      </c>
      <c r="F259" s="1">
        <v>2657838</v>
      </c>
      <c r="G259" s="1">
        <v>74506883.467887253</v>
      </c>
      <c r="H259" s="1">
        <v>8433659324.1999998</v>
      </c>
      <c r="I259">
        <v>5.6707426355182218</v>
      </c>
      <c r="J259" s="2">
        <v>1.4176856588795554E-4</v>
      </c>
      <c r="K259" s="11">
        <v>3.9104249101100316E-2</v>
      </c>
      <c r="L259" s="10" t="s">
        <v>11038</v>
      </c>
    </row>
    <row r="260" spans="1:12" x14ac:dyDescent="0.25">
      <c r="A260" t="s">
        <v>5107</v>
      </c>
      <c r="B260" t="s">
        <v>5301</v>
      </c>
      <c r="C260" t="s">
        <v>5374</v>
      </c>
      <c r="D260" s="3">
        <v>162.41</v>
      </c>
      <c r="E260" s="3">
        <v>141.00920104980469</v>
      </c>
      <c r="F260" s="1">
        <v>3774176.5</v>
      </c>
      <c r="G260" s="1">
        <v>482752040.18427891</v>
      </c>
      <c r="H260" s="1">
        <v>154584472290.20001</v>
      </c>
      <c r="I260">
        <v>1.418347161114399</v>
      </c>
      <c r="J260" s="2">
        <v>3.5458679027859973E-5</v>
      </c>
      <c r="K260" s="11">
        <v>3.9231937852988244E-2</v>
      </c>
      <c r="L260" s="10" t="s">
        <v>11298</v>
      </c>
    </row>
    <row r="261" spans="1:12" x14ac:dyDescent="0.25">
      <c r="A261" t="s">
        <v>3423</v>
      </c>
      <c r="B261" t="s">
        <v>5301</v>
      </c>
      <c r="C261" t="s">
        <v>10487</v>
      </c>
      <c r="D261" s="3">
        <v>27.85</v>
      </c>
      <c r="E261" s="3">
        <v>30.35260009765625</v>
      </c>
      <c r="F261" s="1">
        <v>4398915.5</v>
      </c>
      <c r="G261" s="1">
        <v>118871014.93162632</v>
      </c>
      <c r="H261" s="1">
        <v>10394336691.9</v>
      </c>
      <c r="I261">
        <v>6.5892213305127516</v>
      </c>
      <c r="J261" s="2">
        <v>1.6473053326281878E-4</v>
      </c>
      <c r="K261" s="11">
        <v>3.9291836696399171E-2</v>
      </c>
      <c r="L261" s="10" t="s">
        <v>11147</v>
      </c>
    </row>
    <row r="262" spans="1:12" x14ac:dyDescent="0.25">
      <c r="A262" t="s">
        <v>4622</v>
      </c>
      <c r="B262" t="s">
        <v>5301</v>
      </c>
      <c r="C262" t="s">
        <v>10585</v>
      </c>
      <c r="D262" s="3">
        <v>54.11</v>
      </c>
      <c r="E262" s="3">
        <v>50.097499847412109</v>
      </c>
      <c r="F262" s="1">
        <v>2695943.5</v>
      </c>
      <c r="G262" s="1">
        <v>144110749.61308616</v>
      </c>
      <c r="H262" s="1">
        <v>28603303540</v>
      </c>
      <c r="I262">
        <v>3.9922151925577865</v>
      </c>
      <c r="J262" s="2">
        <v>9.9805379813944656E-5</v>
      </c>
      <c r="K262" s="11">
        <v>3.9330652028003746E-2</v>
      </c>
      <c r="L262" s="10" t="s">
        <v>11307</v>
      </c>
    </row>
    <row r="263" spans="1:12" x14ac:dyDescent="0.25">
      <c r="A263" t="s">
        <v>154</v>
      </c>
      <c r="B263" t="s">
        <v>5303</v>
      </c>
      <c r="C263" t="s">
        <v>5317</v>
      </c>
      <c r="D263" s="3">
        <v>795.99</v>
      </c>
      <c r="E263" s="3">
        <v>738.4566650390625</v>
      </c>
      <c r="F263" s="1">
        <v>3881726</v>
      </c>
      <c r="G263" s="1">
        <v>2735187776.3761516</v>
      </c>
      <c r="H263" s="1">
        <v>378227803826.72998</v>
      </c>
      <c r="I263">
        <v>1</v>
      </c>
      <c r="J263" s="2">
        <v>2.5000000000000001E-5</v>
      </c>
      <c r="K263" s="11">
        <v>3.9420727313373052E-2</v>
      </c>
      <c r="L263" s="10" t="s">
        <v>11043</v>
      </c>
    </row>
    <row r="264" spans="1:12" x14ac:dyDescent="0.25">
      <c r="A264" t="s">
        <v>4150</v>
      </c>
      <c r="B264" t="s">
        <v>5301</v>
      </c>
      <c r="C264" t="s">
        <v>10474</v>
      </c>
      <c r="D264" s="3">
        <v>37.799999999999997</v>
      </c>
      <c r="E264" s="3">
        <v>37.733173370361328</v>
      </c>
      <c r="F264" s="1">
        <v>1237174</v>
      </c>
      <c r="G264" s="1">
        <v>61038505.20467855</v>
      </c>
      <c r="H264" s="1">
        <v>8599516178.3999996</v>
      </c>
      <c r="I264">
        <v>5.3003758267810062</v>
      </c>
      <c r="J264" s="2">
        <v>1.3250939566952517E-4</v>
      </c>
      <c r="K264" s="11">
        <v>3.9471062401280808E-2</v>
      </c>
      <c r="L264" s="10" t="s">
        <v>11145</v>
      </c>
    </row>
    <row r="265" spans="1:12" x14ac:dyDescent="0.25">
      <c r="A265" t="s">
        <v>2652</v>
      </c>
      <c r="B265" t="s">
        <v>5303</v>
      </c>
      <c r="C265" t="s">
        <v>10473</v>
      </c>
      <c r="D265" s="3">
        <v>26.23</v>
      </c>
      <c r="E265" s="3">
        <v>29.733024597167969</v>
      </c>
      <c r="F265" s="1">
        <v>5924674</v>
      </c>
      <c r="G265" s="1">
        <v>149234232.1191349</v>
      </c>
      <c r="H265" s="1">
        <v>69818871098.959991</v>
      </c>
      <c r="I265">
        <v>6.7265272440211064</v>
      </c>
      <c r="J265" s="2">
        <v>1.6816318110052765E-4</v>
      </c>
      <c r="K265" s="11">
        <v>3.9479020461540781E-2</v>
      </c>
      <c r="L265" s="10" t="s">
        <v>11141</v>
      </c>
    </row>
    <row r="266" spans="1:12" x14ac:dyDescent="0.25">
      <c r="A266" t="s">
        <v>1210</v>
      </c>
      <c r="B266" t="s">
        <v>5303</v>
      </c>
      <c r="C266" t="s">
        <v>10531</v>
      </c>
      <c r="D266" s="3">
        <v>39.880000000000003</v>
      </c>
      <c r="E266" s="3">
        <v>36.977451324462891</v>
      </c>
      <c r="F266" s="1">
        <v>2511470.75</v>
      </c>
      <c r="G266" s="1">
        <v>101667233.92742573</v>
      </c>
      <c r="H266" s="1">
        <v>11095249134.879999</v>
      </c>
      <c r="I266">
        <v>5.4087015961450948</v>
      </c>
      <c r="J266" s="2">
        <v>1.3521753990362737E-4</v>
      </c>
      <c r="K266" s="11">
        <v>3.9485823481394365E-2</v>
      </c>
      <c r="L266" s="10" t="s">
        <v>11190</v>
      </c>
    </row>
    <row r="267" spans="1:12" x14ac:dyDescent="0.25">
      <c r="A267" t="s">
        <v>378</v>
      </c>
      <c r="B267" t="s">
        <v>5303</v>
      </c>
      <c r="C267" t="s">
        <v>10505</v>
      </c>
      <c r="D267" s="3">
        <v>33.19</v>
      </c>
      <c r="E267" s="3">
        <v>32.284923553466797</v>
      </c>
      <c r="F267" s="1">
        <v>2430676.25</v>
      </c>
      <c r="G267" s="1">
        <v>80772860.995391846</v>
      </c>
      <c r="H267" s="1">
        <v>13868010561.039999</v>
      </c>
      <c r="I267">
        <v>6.1948419877402419</v>
      </c>
      <c r="J267" s="2">
        <v>1.5487104969350604E-4</v>
      </c>
      <c r="K267" s="11">
        <v>3.9494610245729547E-2</v>
      </c>
      <c r="L267" s="10" t="s">
        <v>11172</v>
      </c>
    </row>
    <row r="268" spans="1:12" x14ac:dyDescent="0.25">
      <c r="A268" t="s">
        <v>4674</v>
      </c>
      <c r="B268" t="s">
        <v>5301</v>
      </c>
      <c r="C268" t="s">
        <v>10428</v>
      </c>
      <c r="D268" s="3">
        <v>34.9</v>
      </c>
      <c r="E268" s="3">
        <v>26.702800750732422</v>
      </c>
      <c r="F268" s="1">
        <v>2147039.25</v>
      </c>
      <c r="G268" s="1">
        <v>60203107.594809681</v>
      </c>
      <c r="H268" s="1">
        <v>5289145465.3999987</v>
      </c>
      <c r="I268">
        <v>7.4898510409816952</v>
      </c>
      <c r="J268" s="2">
        <v>1.8724627602454238E-4</v>
      </c>
      <c r="K268" s="11">
        <v>3.9678489087806725E-2</v>
      </c>
      <c r="L268" s="10" t="s">
        <v>11077</v>
      </c>
    </row>
    <row r="269" spans="1:12" x14ac:dyDescent="0.25">
      <c r="A269" t="s">
        <v>2947</v>
      </c>
      <c r="B269" t="s">
        <v>5301</v>
      </c>
      <c r="C269" t="s">
        <v>10500</v>
      </c>
      <c r="D269" s="3">
        <v>34.92</v>
      </c>
      <c r="E269" s="3">
        <v>35.298000335693359</v>
      </c>
      <c r="F269" s="1">
        <v>1687346.125</v>
      </c>
      <c r="G269" s="1">
        <v>58689674.606752142</v>
      </c>
      <c r="H269" s="1">
        <v>8585006956.9200001</v>
      </c>
      <c r="I269">
        <v>5.6660433480068813</v>
      </c>
      <c r="J269" s="2">
        <v>1.4165108370017203E-4</v>
      </c>
      <c r="K269" s="11">
        <v>3.9717844845652293E-2</v>
      </c>
      <c r="L269" s="10" t="s">
        <v>11464</v>
      </c>
    </row>
    <row r="270" spans="1:12" x14ac:dyDescent="0.25">
      <c r="A270" t="s">
        <v>772</v>
      </c>
      <c r="B270" t="s">
        <v>5303</v>
      </c>
      <c r="C270" t="s">
        <v>5423</v>
      </c>
      <c r="D270" s="3">
        <v>79.010000000000005</v>
      </c>
      <c r="E270" s="3">
        <v>76.683975219726563</v>
      </c>
      <c r="F270" s="1">
        <v>2942708.5</v>
      </c>
      <c r="G270" s="1">
        <v>253505960.70223296</v>
      </c>
      <c r="H270" s="1">
        <v>23841702766.090004</v>
      </c>
      <c r="I270">
        <v>2.6081068362318156</v>
      </c>
      <c r="J270" s="2">
        <v>6.5202670905795387E-5</v>
      </c>
      <c r="K270" s="11">
        <v>3.9760470342201627E-2</v>
      </c>
      <c r="L270" s="10" t="s">
        <v>11179</v>
      </c>
    </row>
    <row r="271" spans="1:12" x14ac:dyDescent="0.25">
      <c r="A271" t="s">
        <v>4646</v>
      </c>
      <c r="B271" t="s">
        <v>5301</v>
      </c>
      <c r="C271" t="s">
        <v>5567</v>
      </c>
      <c r="D271" s="3">
        <v>95.59</v>
      </c>
      <c r="E271" s="3">
        <v>103.26560211181641</v>
      </c>
      <c r="F271" s="1">
        <v>1764719.75</v>
      </c>
      <c r="G271" s="1">
        <v>163891020.9986062</v>
      </c>
      <c r="H271" s="1">
        <v>25235305373.960003</v>
      </c>
      <c r="I271">
        <v>1.9367533419641441</v>
      </c>
      <c r="J271" s="2">
        <v>4.8418833549103604E-5</v>
      </c>
      <c r="K271" s="11">
        <v>4.0035690288369813E-2</v>
      </c>
      <c r="L271" s="10" t="s">
        <v>11146</v>
      </c>
    </row>
    <row r="272" spans="1:12" x14ac:dyDescent="0.25">
      <c r="A272" t="s">
        <v>264</v>
      </c>
      <c r="B272" t="s">
        <v>5303</v>
      </c>
      <c r="C272" t="s">
        <v>10486</v>
      </c>
      <c r="D272" s="3">
        <v>40.61</v>
      </c>
      <c r="E272" s="3">
        <v>44.457901000976563</v>
      </c>
      <c r="F272" s="1">
        <v>2517033</v>
      </c>
      <c r="G272" s="1">
        <v>105355439.6252782</v>
      </c>
      <c r="H272" s="1">
        <v>6104300556.2699995</v>
      </c>
      <c r="I272">
        <v>4.4986379360466611</v>
      </c>
      <c r="J272" s="2">
        <v>1.1246594840116652E-4</v>
      </c>
      <c r="K272" s="11">
        <v>4.0094668129360224E-2</v>
      </c>
      <c r="L272" s="10" t="s">
        <v>11158</v>
      </c>
    </row>
    <row r="273" spans="1:12" x14ac:dyDescent="0.25">
      <c r="A273" t="s">
        <v>3198</v>
      </c>
      <c r="B273" t="s">
        <v>5301</v>
      </c>
      <c r="C273" t="s">
        <v>5506</v>
      </c>
      <c r="D273" s="3">
        <v>85.5</v>
      </c>
      <c r="E273" s="3">
        <v>91.300346374511719</v>
      </c>
      <c r="F273" s="1">
        <v>2893401.5</v>
      </c>
      <c r="G273" s="1">
        <v>227452040.62095407</v>
      </c>
      <c r="H273" s="1">
        <v>30831715701</v>
      </c>
      <c r="I273">
        <v>2.1905721932270121</v>
      </c>
      <c r="J273" s="2">
        <v>5.4764304830675302E-5</v>
      </c>
      <c r="K273" s="11">
        <v>4.0112328398553228E-2</v>
      </c>
      <c r="L273" s="10" t="s">
        <v>11261</v>
      </c>
    </row>
    <row r="274" spans="1:12" x14ac:dyDescent="0.25">
      <c r="A274" t="s">
        <v>3978</v>
      </c>
      <c r="B274" t="s">
        <v>5301</v>
      </c>
      <c r="C274" t="s">
        <v>5854</v>
      </c>
      <c r="D274" s="3">
        <v>75.06</v>
      </c>
      <c r="E274" s="3">
        <v>67.696502685546875</v>
      </c>
      <c r="F274" s="1">
        <v>2139586</v>
      </c>
      <c r="G274" s="1">
        <v>134155250.51587377</v>
      </c>
      <c r="H274" s="1">
        <v>19390313300.760002</v>
      </c>
      <c r="I274">
        <v>2.9543623683044378</v>
      </c>
      <c r="J274" s="2">
        <v>7.385905920761094E-5</v>
      </c>
      <c r="K274" s="11">
        <v>4.0202220310381231E-2</v>
      </c>
      <c r="L274" s="10" t="s">
        <v>11287</v>
      </c>
    </row>
    <row r="275" spans="1:12" x14ac:dyDescent="0.25">
      <c r="A275" t="s">
        <v>1464</v>
      </c>
      <c r="B275" t="s">
        <v>5303</v>
      </c>
      <c r="C275" t="s">
        <v>10339</v>
      </c>
      <c r="D275" s="3">
        <v>33.340000000000003</v>
      </c>
      <c r="E275" s="3">
        <v>31.963338851928711</v>
      </c>
      <c r="F275" s="1">
        <v>2489131.25</v>
      </c>
      <c r="G275" s="1">
        <v>97815391.347113848</v>
      </c>
      <c r="H275" s="1">
        <v>29426426047.460003</v>
      </c>
      <c r="I275">
        <v>6.2571685932595154</v>
      </c>
      <c r="J275" s="2">
        <v>1.5642921483148789E-4</v>
      </c>
      <c r="K275" s="11">
        <v>4.0218267431554051E-2</v>
      </c>
      <c r="L275" s="10" t="s">
        <v>10982</v>
      </c>
    </row>
    <row r="276" spans="1:12" x14ac:dyDescent="0.25">
      <c r="A276" t="s">
        <v>1555</v>
      </c>
      <c r="B276" t="s">
        <v>5303</v>
      </c>
      <c r="C276" t="s">
        <v>10493</v>
      </c>
      <c r="D276" s="3">
        <v>30.47</v>
      </c>
      <c r="E276" s="3">
        <v>31.609350204467773</v>
      </c>
      <c r="F276" s="1">
        <v>3790229.25</v>
      </c>
      <c r="G276" s="1">
        <v>109477722.01139644</v>
      </c>
      <c r="H276" s="1">
        <v>10422119651.129999</v>
      </c>
      <c r="I276">
        <v>6.3272417403800763</v>
      </c>
      <c r="J276" s="2">
        <v>1.581810435095019E-4</v>
      </c>
      <c r="K276" s="11">
        <v>4.0287321064934836E-2</v>
      </c>
      <c r="L276" s="10" t="s">
        <v>11159</v>
      </c>
    </row>
    <row r="277" spans="1:12" x14ac:dyDescent="0.25">
      <c r="A277" t="s">
        <v>1698</v>
      </c>
      <c r="B277" t="s">
        <v>5303</v>
      </c>
      <c r="C277" t="s">
        <v>10543</v>
      </c>
      <c r="D277" s="3">
        <v>39.74</v>
      </c>
      <c r="E277" s="3">
        <v>38.393650054931641</v>
      </c>
      <c r="F277" s="1">
        <v>1960162.125</v>
      </c>
      <c r="G277" s="1">
        <v>71119605.704888627</v>
      </c>
      <c r="H277" s="1">
        <v>11257483258.34</v>
      </c>
      <c r="I277">
        <v>5.2091947421995668</v>
      </c>
      <c r="J277" s="2">
        <v>1.3022986855498918E-4</v>
      </c>
      <c r="K277" s="11">
        <v>4.0355426725410794E-2</v>
      </c>
      <c r="L277" s="10" t="s">
        <v>11237</v>
      </c>
    </row>
    <row r="278" spans="1:12" x14ac:dyDescent="0.25">
      <c r="A278" t="s">
        <v>2911</v>
      </c>
      <c r="B278" t="s">
        <v>5301</v>
      </c>
      <c r="C278" t="s">
        <v>5494</v>
      </c>
      <c r="D278" s="3">
        <v>105.27</v>
      </c>
      <c r="E278" s="3">
        <v>109.51689910888672</v>
      </c>
      <c r="F278" s="1">
        <v>2523785.75</v>
      </c>
      <c r="G278" s="1">
        <v>233264231.83768314</v>
      </c>
      <c r="H278" s="1">
        <v>44817919817.549995</v>
      </c>
      <c r="I278">
        <v>1.8262021809177671</v>
      </c>
      <c r="J278" s="2">
        <v>4.5655054522944179E-5</v>
      </c>
      <c r="K278" s="11">
        <v>4.035825099143027E-2</v>
      </c>
      <c r="L278" s="10" t="s">
        <v>11118</v>
      </c>
    </row>
    <row r="279" spans="1:12" x14ac:dyDescent="0.25">
      <c r="A279" t="s">
        <v>1650</v>
      </c>
      <c r="B279" t="s">
        <v>5303</v>
      </c>
      <c r="C279" t="s">
        <v>5524</v>
      </c>
      <c r="D279" s="3">
        <v>45.62</v>
      </c>
      <c r="E279" s="3">
        <v>48.498050689697266</v>
      </c>
      <c r="F279" s="1">
        <v>3037698.5</v>
      </c>
      <c r="G279" s="1">
        <v>170366794.83504441</v>
      </c>
      <c r="H279" s="1">
        <v>26047863897.959995</v>
      </c>
      <c r="I279">
        <v>4.1238770869297472</v>
      </c>
      <c r="J279" s="2">
        <v>1.0309692717324368E-4</v>
      </c>
      <c r="K279" s="11">
        <v>4.0415292642240613E-2</v>
      </c>
      <c r="L279" s="10" t="s">
        <v>10816</v>
      </c>
    </row>
    <row r="280" spans="1:12" x14ac:dyDescent="0.25">
      <c r="A280" t="s">
        <v>1466</v>
      </c>
      <c r="B280" t="s">
        <v>5303</v>
      </c>
      <c r="C280" t="s">
        <v>10260</v>
      </c>
      <c r="D280" s="3">
        <v>32.1</v>
      </c>
      <c r="E280" s="3">
        <v>31.055170059204102</v>
      </c>
      <c r="F280" s="1">
        <v>2820938</v>
      </c>
      <c r="G280" s="1">
        <v>118482624.94161457</v>
      </c>
      <c r="H280" s="1">
        <v>29426426047.460003</v>
      </c>
      <c r="I280">
        <v>6.4401514987268342</v>
      </c>
      <c r="J280" s="2">
        <v>1.6100378746817086E-4</v>
      </c>
      <c r="K280" s="11">
        <v>4.0434805651541179E-2</v>
      </c>
      <c r="L280" s="10" t="s">
        <v>10918</v>
      </c>
    </row>
    <row r="281" spans="1:12" x14ac:dyDescent="0.25">
      <c r="A281" t="s">
        <v>5154</v>
      </c>
      <c r="B281" t="s">
        <v>5301</v>
      </c>
      <c r="C281" t="s">
        <v>6078</v>
      </c>
      <c r="D281" s="3">
        <v>66.66</v>
      </c>
      <c r="E281" s="3">
        <v>57.545848846435547</v>
      </c>
      <c r="F281" s="1">
        <v>5440799</v>
      </c>
      <c r="G281" s="1">
        <v>328927967.08245474</v>
      </c>
      <c r="H281" s="1">
        <v>30174632834.939999</v>
      </c>
      <c r="I281">
        <v>3.4754896140938274</v>
      </c>
      <c r="J281" s="2">
        <v>8.6887240352345689E-5</v>
      </c>
      <c r="K281" s="11">
        <v>4.0467343687371884E-2</v>
      </c>
      <c r="L281" s="10" t="s">
        <v>11183</v>
      </c>
    </row>
    <row r="282" spans="1:12" x14ac:dyDescent="0.25">
      <c r="A282" t="s">
        <v>2999</v>
      </c>
      <c r="B282" t="s">
        <v>5301</v>
      </c>
      <c r="C282" t="s">
        <v>10392</v>
      </c>
      <c r="D282" s="3">
        <v>27.6</v>
      </c>
      <c r="E282" s="3">
        <v>27.59065055847168</v>
      </c>
      <c r="F282" s="1">
        <v>2254751.5</v>
      </c>
      <c r="G282" s="1">
        <v>62986832.322909363</v>
      </c>
      <c r="H282" s="1">
        <v>6636762433.2000008</v>
      </c>
      <c r="I282">
        <v>7.2488323381918303</v>
      </c>
      <c r="J282" s="2">
        <v>1.8122080845479576E-4</v>
      </c>
      <c r="K282" s="11">
        <v>4.0514105248887752E-2</v>
      </c>
      <c r="L282" s="10" t="s">
        <v>11031</v>
      </c>
    </row>
    <row r="283" spans="1:12" x14ac:dyDescent="0.25">
      <c r="A283" t="s">
        <v>4380</v>
      </c>
      <c r="B283" t="s">
        <v>5301</v>
      </c>
      <c r="C283" t="s">
        <v>10231</v>
      </c>
      <c r="D283" s="3">
        <v>42.97</v>
      </c>
      <c r="E283" s="3">
        <v>41.401649475097656</v>
      </c>
      <c r="F283" s="1">
        <v>2763174.25</v>
      </c>
      <c r="G283" s="1">
        <v>122421144.16688988</v>
      </c>
      <c r="H283" s="1">
        <v>8546070445.5699997</v>
      </c>
      <c r="I283">
        <v>4.8307254067328014</v>
      </c>
      <c r="J283" s="2">
        <v>1.2076813516832004E-4</v>
      </c>
      <c r="K283" s="11">
        <v>4.0558636177841348E-2</v>
      </c>
      <c r="L283" s="10" t="s">
        <v>10908</v>
      </c>
    </row>
    <row r="284" spans="1:12" x14ac:dyDescent="0.25">
      <c r="A284" t="s">
        <v>3478</v>
      </c>
      <c r="B284" t="s">
        <v>5301</v>
      </c>
      <c r="C284" t="s">
        <v>5697</v>
      </c>
      <c r="D284" s="3">
        <v>65.790000000000006</v>
      </c>
      <c r="E284" s="3">
        <v>69.454696655273437</v>
      </c>
      <c r="F284" s="1">
        <v>2033921.375</v>
      </c>
      <c r="G284" s="1">
        <v>109405627.34190091</v>
      </c>
      <c r="H284" s="1">
        <v>12986946000.000002</v>
      </c>
      <c r="I284">
        <v>2.8795748830732926</v>
      </c>
      <c r="J284" s="2">
        <v>7.1989372076832308E-5</v>
      </c>
      <c r="K284" s="11">
        <v>4.0604227511652255E-2</v>
      </c>
      <c r="L284" s="10" t="s">
        <v>11120</v>
      </c>
    </row>
    <row r="285" spans="1:12" x14ac:dyDescent="0.25">
      <c r="A285" t="s">
        <v>5050</v>
      </c>
      <c r="B285" t="s">
        <v>5301</v>
      </c>
      <c r="C285" t="s">
        <v>5535</v>
      </c>
      <c r="D285" s="3">
        <v>118.27</v>
      </c>
      <c r="E285" s="3">
        <v>114.92404937744141</v>
      </c>
      <c r="F285" s="1">
        <v>1790423.375</v>
      </c>
      <c r="G285" s="1">
        <v>184723312.17254257</v>
      </c>
      <c r="H285" s="1">
        <v>33595630018.279999</v>
      </c>
      <c r="I285">
        <v>1.7402797855055241</v>
      </c>
      <c r="J285" s="2">
        <v>4.3506994637638101E-5</v>
      </c>
      <c r="K285" s="11">
        <v>4.0653406289681636E-2</v>
      </c>
      <c r="L285" s="10" t="s">
        <v>11309</v>
      </c>
    </row>
    <row r="286" spans="1:12" x14ac:dyDescent="0.25">
      <c r="A286" t="s">
        <v>4757</v>
      </c>
      <c r="B286" t="s">
        <v>5301</v>
      </c>
      <c r="C286" t="s">
        <v>10356</v>
      </c>
      <c r="D286" s="3">
        <v>34.229999999999997</v>
      </c>
      <c r="E286" s="3">
        <v>38.790500640869141</v>
      </c>
      <c r="F286" s="1">
        <v>4580693</v>
      </c>
      <c r="G286" s="1">
        <v>161452479.05803347</v>
      </c>
      <c r="H286" s="1">
        <v>8459783413.6199999</v>
      </c>
      <c r="I286">
        <v>5.1559014886568058</v>
      </c>
      <c r="J286" s="2">
        <v>1.2889753721642014E-4</v>
      </c>
      <c r="K286" s="11">
        <v>4.0656329894397575E-2</v>
      </c>
      <c r="L286" s="10" t="s">
        <v>11001</v>
      </c>
    </row>
    <row r="287" spans="1:12" x14ac:dyDescent="0.25">
      <c r="A287" t="s">
        <v>3144</v>
      </c>
      <c r="B287" t="s">
        <v>5301</v>
      </c>
      <c r="C287" t="s">
        <v>5519</v>
      </c>
      <c r="D287" s="3">
        <v>105.93</v>
      </c>
      <c r="E287" s="3">
        <v>121.23594665527344</v>
      </c>
      <c r="F287" s="1">
        <v>2066927.25</v>
      </c>
      <c r="G287" s="1">
        <v>206013403.51343203</v>
      </c>
      <c r="H287" s="1">
        <v>213898302199.88998</v>
      </c>
      <c r="I287">
        <v>1.6496757398916269</v>
      </c>
      <c r="J287" s="2">
        <v>4.1241893497290668E-5</v>
      </c>
      <c r="K287" s="11">
        <v>4.0739191947877035E-2</v>
      </c>
      <c r="L287" s="10" t="s">
        <v>11185</v>
      </c>
    </row>
    <row r="288" spans="1:12" x14ac:dyDescent="0.25">
      <c r="A288" t="s">
        <v>4072</v>
      </c>
      <c r="B288" t="s">
        <v>5301</v>
      </c>
      <c r="C288" t="s">
        <v>10426</v>
      </c>
      <c r="D288" s="3">
        <v>25.88</v>
      </c>
      <c r="E288" s="3">
        <v>28.4864501953125</v>
      </c>
      <c r="F288" s="1">
        <v>3527704.25</v>
      </c>
      <c r="G288" s="1">
        <v>88315957.247175753</v>
      </c>
      <c r="H288" s="1">
        <v>10999669463.84</v>
      </c>
      <c r="I288">
        <v>7.0208818097282757</v>
      </c>
      <c r="J288" s="2">
        <v>1.7552204524320689E-4</v>
      </c>
      <c r="K288" s="11">
        <v>4.0792558293394489E-2</v>
      </c>
      <c r="L288" s="10" t="s">
        <v>11083</v>
      </c>
    </row>
    <row r="289" spans="1:12" x14ac:dyDescent="0.25">
      <c r="A289" t="s">
        <v>3461</v>
      </c>
      <c r="B289" t="s">
        <v>5301</v>
      </c>
      <c r="C289" t="s">
        <v>10408</v>
      </c>
      <c r="D289" s="3">
        <v>27.03</v>
      </c>
      <c r="E289" s="3">
        <v>25.487699508666992</v>
      </c>
      <c r="F289" s="1">
        <v>2935626</v>
      </c>
      <c r="G289" s="1">
        <v>70365589.016292319</v>
      </c>
      <c r="H289" s="1">
        <v>9587365196.8800011</v>
      </c>
      <c r="I289">
        <v>7.8469223921912139</v>
      </c>
      <c r="J289" s="2">
        <v>1.9617305980478036E-4</v>
      </c>
      <c r="K289" s="11">
        <v>4.1045607464175793E-2</v>
      </c>
      <c r="L289" s="10" t="s">
        <v>11063</v>
      </c>
    </row>
    <row r="290" spans="1:12" x14ac:dyDescent="0.25">
      <c r="A290" t="s">
        <v>3350</v>
      </c>
      <c r="B290" t="s">
        <v>5301</v>
      </c>
      <c r="C290" t="s">
        <v>10376</v>
      </c>
      <c r="D290" s="3">
        <v>25.38</v>
      </c>
      <c r="E290" s="3">
        <v>27.963499069213867</v>
      </c>
      <c r="F290" s="1">
        <v>8730201</v>
      </c>
      <c r="G290" s="1">
        <v>184617631.57283878</v>
      </c>
      <c r="H290" s="1">
        <v>13874998265.82</v>
      </c>
      <c r="I290">
        <v>7.152180759102067</v>
      </c>
      <c r="J290" s="2">
        <v>1.7880451897755168E-4</v>
      </c>
      <c r="K290" s="11">
        <v>4.116167905534638E-2</v>
      </c>
      <c r="L290" s="10" t="s">
        <v>11041</v>
      </c>
    </row>
    <row r="291" spans="1:12" x14ac:dyDescent="0.25">
      <c r="A291" t="s">
        <v>3149</v>
      </c>
      <c r="B291" t="s">
        <v>5301</v>
      </c>
      <c r="C291" t="s">
        <v>10447</v>
      </c>
      <c r="D291" s="3">
        <v>41.1</v>
      </c>
      <c r="E291" s="3">
        <v>35.003849029541016</v>
      </c>
      <c r="F291" s="1">
        <v>2713689.75</v>
      </c>
      <c r="G291" s="1">
        <v>85062310.851476192</v>
      </c>
      <c r="H291" s="1">
        <v>8753710543.7999992</v>
      </c>
      <c r="I291">
        <v>5.7136573703998303</v>
      </c>
      <c r="J291" s="2">
        <v>1.4284143425999577E-4</v>
      </c>
      <c r="K291" s="11">
        <v>4.1334273261633039E-2</v>
      </c>
      <c r="L291" s="10" t="s">
        <v>11130</v>
      </c>
    </row>
    <row r="292" spans="1:12" x14ac:dyDescent="0.25">
      <c r="A292" t="s">
        <v>1142</v>
      </c>
      <c r="B292" t="s">
        <v>5303</v>
      </c>
      <c r="C292" t="s">
        <v>10435</v>
      </c>
      <c r="D292" s="3">
        <v>31.84</v>
      </c>
      <c r="E292" s="3">
        <v>29.676250457763672</v>
      </c>
      <c r="F292" s="1">
        <v>3308015.75</v>
      </c>
      <c r="G292" s="1">
        <v>97171417.475897968</v>
      </c>
      <c r="H292" s="1">
        <v>8311912300.4800005</v>
      </c>
      <c r="I292">
        <v>6.7393958776782572</v>
      </c>
      <c r="J292" s="2">
        <v>1.6848489694195644E-4</v>
      </c>
      <c r="K292" s="11">
        <v>4.1358997124558337E-2</v>
      </c>
      <c r="L292" s="10" t="s">
        <v>11096</v>
      </c>
    </row>
    <row r="293" spans="1:12" x14ac:dyDescent="0.25">
      <c r="A293" t="s">
        <v>3289</v>
      </c>
      <c r="B293" t="s">
        <v>5301</v>
      </c>
      <c r="C293" t="s">
        <v>5723</v>
      </c>
      <c r="D293" s="3">
        <v>69.12</v>
      </c>
      <c r="E293" s="3">
        <v>63.225948333740234</v>
      </c>
      <c r="F293" s="1">
        <v>999280</v>
      </c>
      <c r="G293" s="1">
        <v>62472257.086914927</v>
      </c>
      <c r="H293" s="1">
        <v>53017099084.800011</v>
      </c>
      <c r="I293">
        <v>3.1632582076000419</v>
      </c>
      <c r="J293" s="2">
        <v>7.9081455190001046E-5</v>
      </c>
      <c r="K293" s="11">
        <v>4.1442667848870865E-2</v>
      </c>
      <c r="L293" s="10" t="s">
        <v>11247</v>
      </c>
    </row>
    <row r="294" spans="1:12" x14ac:dyDescent="0.25">
      <c r="A294" t="s">
        <v>4130</v>
      </c>
      <c r="B294" t="s">
        <v>5301</v>
      </c>
      <c r="C294" t="s">
        <v>10448</v>
      </c>
      <c r="D294" s="3">
        <v>43.69</v>
      </c>
      <c r="E294" s="3">
        <v>45.051200866699219</v>
      </c>
      <c r="F294" s="1">
        <v>2588643.25</v>
      </c>
      <c r="G294" s="1">
        <v>106914215.31879865</v>
      </c>
      <c r="H294" s="1">
        <v>9691037496.0199986</v>
      </c>
      <c r="I294">
        <v>4.4393933158801824</v>
      </c>
      <c r="J294" s="2">
        <v>1.1098483289700456E-4</v>
      </c>
      <c r="K294" s="11">
        <v>4.1479713607448149E-2</v>
      </c>
      <c r="L294" s="10" t="s">
        <v>11103</v>
      </c>
    </row>
    <row r="295" spans="1:12" x14ac:dyDescent="0.25">
      <c r="A295" t="s">
        <v>4972</v>
      </c>
      <c r="B295" t="s">
        <v>5301</v>
      </c>
      <c r="C295" t="s">
        <v>6036</v>
      </c>
      <c r="D295" s="3">
        <v>68.3</v>
      </c>
      <c r="E295" s="3">
        <v>62.595848083496094</v>
      </c>
      <c r="F295" s="1">
        <v>1341348.875</v>
      </c>
      <c r="G295" s="1">
        <v>93617658.286568165</v>
      </c>
      <c r="H295" s="1">
        <v>24269928334.299999</v>
      </c>
      <c r="I295">
        <v>3.1951000924729325</v>
      </c>
      <c r="J295" s="2">
        <v>7.9877502311823315E-5</v>
      </c>
      <c r="K295" s="11">
        <v>4.1555430934394191E-2</v>
      </c>
      <c r="L295" s="10" t="s">
        <v>11073</v>
      </c>
    </row>
    <row r="296" spans="1:12" x14ac:dyDescent="0.25">
      <c r="A296" t="s">
        <v>3632</v>
      </c>
      <c r="B296" t="s">
        <v>5301</v>
      </c>
      <c r="C296" t="s">
        <v>5803</v>
      </c>
      <c r="D296" s="3">
        <v>54.78</v>
      </c>
      <c r="E296" s="3">
        <v>57.723598480224609</v>
      </c>
      <c r="F296" s="1">
        <v>1401608.625</v>
      </c>
      <c r="G296" s="1">
        <v>83462446.289982006</v>
      </c>
      <c r="H296" s="1">
        <v>8452933734.9599991</v>
      </c>
      <c r="I296">
        <v>3.4647874572219806</v>
      </c>
      <c r="J296" s="2">
        <v>8.6619686430549519E-5</v>
      </c>
      <c r="K296" s="11">
        <v>4.1670057102706638E-2</v>
      </c>
      <c r="L296" s="10" t="s">
        <v>11113</v>
      </c>
    </row>
    <row r="297" spans="1:12" x14ac:dyDescent="0.25">
      <c r="A297" t="s">
        <v>3220</v>
      </c>
      <c r="B297" t="s">
        <v>5301</v>
      </c>
      <c r="C297" t="s">
        <v>10313</v>
      </c>
      <c r="D297" s="3">
        <v>33.47</v>
      </c>
      <c r="E297" s="3">
        <v>27.231849670410156</v>
      </c>
      <c r="F297" s="1">
        <v>5731584.5</v>
      </c>
      <c r="G297" s="1">
        <v>164318306.63577342</v>
      </c>
      <c r="H297" s="1">
        <v>7802331236.4300003</v>
      </c>
      <c r="I297">
        <v>7.344341365739762</v>
      </c>
      <c r="J297" s="2">
        <v>1.8360853414349404E-4</v>
      </c>
      <c r="K297" s="11">
        <v>4.1829531871662898E-2</v>
      </c>
      <c r="L297" s="10" t="s">
        <v>10969</v>
      </c>
    </row>
    <row r="298" spans="1:12" x14ac:dyDescent="0.25">
      <c r="A298" t="s">
        <v>3153</v>
      </c>
      <c r="B298" t="s">
        <v>5301</v>
      </c>
      <c r="C298" t="s">
        <v>10330</v>
      </c>
      <c r="D298" s="3">
        <v>30.51</v>
      </c>
      <c r="E298" s="3">
        <v>26.40625</v>
      </c>
      <c r="F298" s="1">
        <v>4690800.5</v>
      </c>
      <c r="G298" s="1">
        <v>114877629.1956839</v>
      </c>
      <c r="H298" s="1">
        <v>36057578809.139999</v>
      </c>
      <c r="I298">
        <v>7.5739644970414206</v>
      </c>
      <c r="J298" s="2">
        <v>1.8934911242603553E-4</v>
      </c>
      <c r="K298" s="11">
        <v>4.1884327247863097E-2</v>
      </c>
      <c r="L298" s="10" t="s">
        <v>10987</v>
      </c>
    </row>
    <row r="299" spans="1:12" x14ac:dyDescent="0.25">
      <c r="A299" t="s">
        <v>4873</v>
      </c>
      <c r="B299" t="s">
        <v>5301</v>
      </c>
      <c r="C299" t="s">
        <v>5633</v>
      </c>
      <c r="D299" s="3">
        <v>114.6</v>
      </c>
      <c r="E299" s="3">
        <v>114.46720123291016</v>
      </c>
      <c r="F299" s="1">
        <v>1317343.125</v>
      </c>
      <c r="G299" s="1">
        <v>134521429.14578706</v>
      </c>
      <c r="H299" s="1">
        <v>29692860000</v>
      </c>
      <c r="I299">
        <v>1.7472253872360648</v>
      </c>
      <c r="J299" s="2">
        <v>4.368063468090162E-5</v>
      </c>
      <c r="K299" s="11">
        <v>4.2047462868752689E-2</v>
      </c>
      <c r="L299" s="10" t="s">
        <v>10934</v>
      </c>
    </row>
    <row r="300" spans="1:12" x14ac:dyDescent="0.25">
      <c r="A300" t="s">
        <v>5168</v>
      </c>
      <c r="B300" t="s">
        <v>5301</v>
      </c>
      <c r="C300" t="s">
        <v>10352</v>
      </c>
      <c r="D300" s="3">
        <v>39.450000000000003</v>
      </c>
      <c r="E300" s="3">
        <v>31.181699752807617</v>
      </c>
      <c r="F300" s="1">
        <v>1795830.625</v>
      </c>
      <c r="G300" s="1">
        <v>62403609.170080863</v>
      </c>
      <c r="H300" s="1">
        <v>7677822593.4000006</v>
      </c>
      <c r="I300">
        <v>6.4140185296342578</v>
      </c>
      <c r="J300" s="2">
        <v>1.6035046324085645E-4</v>
      </c>
      <c r="K300" s="11">
        <v>4.210571555723553E-2</v>
      </c>
      <c r="L300" s="10" t="s">
        <v>10995</v>
      </c>
    </row>
    <row r="301" spans="1:12" x14ac:dyDescent="0.25">
      <c r="A301" t="s">
        <v>4583</v>
      </c>
      <c r="B301" t="s">
        <v>5301</v>
      </c>
      <c r="C301" t="s">
        <v>10458</v>
      </c>
      <c r="D301" s="3">
        <v>53.27</v>
      </c>
      <c r="E301" s="3">
        <v>47.929000854492188</v>
      </c>
      <c r="F301" s="1">
        <v>1163369.25</v>
      </c>
      <c r="G301" s="1">
        <v>55898690.203010954</v>
      </c>
      <c r="H301" s="1">
        <v>6289620968.54</v>
      </c>
      <c r="I301">
        <v>4.1728389166129434</v>
      </c>
      <c r="J301" s="2">
        <v>1.0432097291532359E-4</v>
      </c>
      <c r="K301" s="11">
        <v>4.2118028660270715E-2</v>
      </c>
      <c r="L301" s="10" t="s">
        <v>11114</v>
      </c>
    </row>
    <row r="302" spans="1:12" x14ac:dyDescent="0.25">
      <c r="A302" t="s">
        <v>4173</v>
      </c>
      <c r="B302" t="s">
        <v>5301</v>
      </c>
      <c r="C302" t="s">
        <v>5417</v>
      </c>
      <c r="D302" s="3">
        <v>88.17</v>
      </c>
      <c r="E302" s="3">
        <v>81.478347778320312</v>
      </c>
      <c r="F302" s="1">
        <v>3102755.75</v>
      </c>
      <c r="G302" s="1">
        <v>258601509.41011387</v>
      </c>
      <c r="H302" s="1">
        <v>35931375473.909996</v>
      </c>
      <c r="I302">
        <v>2.4546398577465487</v>
      </c>
      <c r="J302" s="2">
        <v>6.1365996443663712E-5</v>
      </c>
      <c r="K302" s="11">
        <v>4.2339915284373135E-2</v>
      </c>
      <c r="L302" s="10" t="s">
        <v>11126</v>
      </c>
    </row>
    <row r="303" spans="1:12" x14ac:dyDescent="0.25">
      <c r="A303" t="s">
        <v>3556</v>
      </c>
      <c r="B303" t="s">
        <v>5301</v>
      </c>
      <c r="C303" t="s">
        <v>5408</v>
      </c>
      <c r="D303" s="3">
        <v>105.21</v>
      </c>
      <c r="E303" s="3">
        <v>88.331901550292969</v>
      </c>
      <c r="F303" s="1">
        <v>3440512</v>
      </c>
      <c r="G303" s="1">
        <v>294631716.2124728</v>
      </c>
      <c r="H303" s="1">
        <v>60649113880.529991</v>
      </c>
      <c r="I303">
        <v>2.2641876433071837</v>
      </c>
      <c r="J303" s="2">
        <v>5.660469108267959E-5</v>
      </c>
      <c r="K303" s="11">
        <v>4.2508220559024611E-2</v>
      </c>
      <c r="L303" s="10" t="s">
        <v>10951</v>
      </c>
    </row>
    <row r="304" spans="1:12" x14ac:dyDescent="0.25">
      <c r="A304" t="s">
        <v>3846</v>
      </c>
      <c r="B304" t="s">
        <v>5301</v>
      </c>
      <c r="C304" t="s">
        <v>5835</v>
      </c>
      <c r="D304" s="3">
        <v>61.9</v>
      </c>
      <c r="E304" s="3">
        <v>55.423549652099609</v>
      </c>
      <c r="F304" s="1">
        <v>4388723</v>
      </c>
      <c r="G304" s="1">
        <v>225400975.63844121</v>
      </c>
      <c r="H304" s="1">
        <v>19598843490.200001</v>
      </c>
      <c r="I304">
        <v>3.6085743561252288</v>
      </c>
      <c r="J304" s="2">
        <v>9.0214358903130726E-5</v>
      </c>
      <c r="K304" s="11">
        <v>4.2549197201482571E-2</v>
      </c>
      <c r="L304" s="10" t="s">
        <v>11125</v>
      </c>
    </row>
    <row r="305" spans="1:12" x14ac:dyDescent="0.25">
      <c r="A305" t="s">
        <v>1131</v>
      </c>
      <c r="B305" t="s">
        <v>5303</v>
      </c>
      <c r="C305" t="s">
        <v>10463</v>
      </c>
      <c r="D305" s="3">
        <v>49.04</v>
      </c>
      <c r="E305" s="3">
        <v>46.754600524902344</v>
      </c>
      <c r="F305" s="1">
        <v>1229615.375</v>
      </c>
      <c r="G305" s="1">
        <v>61760199.308319263</v>
      </c>
      <c r="H305" s="1">
        <v>9241391840</v>
      </c>
      <c r="I305">
        <v>4.2776539154361162</v>
      </c>
      <c r="J305" s="2">
        <v>1.0694134788590291E-4</v>
      </c>
      <c r="K305" s="11">
        <v>4.2571281542694371E-2</v>
      </c>
      <c r="L305" s="10" t="s">
        <v>11135</v>
      </c>
    </row>
    <row r="306" spans="1:12" x14ac:dyDescent="0.25">
      <c r="A306" t="s">
        <v>3274</v>
      </c>
      <c r="B306" t="s">
        <v>5301</v>
      </c>
      <c r="C306" t="s">
        <v>10525</v>
      </c>
      <c r="D306" s="3">
        <v>70.27</v>
      </c>
      <c r="E306" s="3">
        <v>48.956348419189453</v>
      </c>
      <c r="F306" s="1">
        <v>2146452.75</v>
      </c>
      <c r="G306" s="1">
        <v>111641280.39090562</v>
      </c>
      <c r="H306" s="1">
        <v>12104919674.869999</v>
      </c>
      <c r="I306">
        <v>4.0852720118644683</v>
      </c>
      <c r="J306" s="2">
        <v>1.0213180029661171E-4</v>
      </c>
      <c r="K306" s="11">
        <v>4.2581076488639236E-2</v>
      </c>
      <c r="L306" s="10" t="s">
        <v>11207</v>
      </c>
    </row>
    <row r="307" spans="1:12" x14ac:dyDescent="0.25">
      <c r="A307" t="s">
        <v>52</v>
      </c>
      <c r="B307" t="s">
        <v>5303</v>
      </c>
      <c r="C307" t="s">
        <v>5318</v>
      </c>
      <c r="D307" s="3">
        <v>71.599999999999994</v>
      </c>
      <c r="E307" s="3">
        <v>62.502086639404297</v>
      </c>
      <c r="F307" s="1">
        <v>2565750.25</v>
      </c>
      <c r="G307" s="1">
        <v>151945322.6820257</v>
      </c>
      <c r="H307" s="1">
        <v>22065012096</v>
      </c>
      <c r="I307">
        <v>3.1998931676292304</v>
      </c>
      <c r="J307" s="2">
        <v>7.9997329190730759E-5</v>
      </c>
      <c r="K307" s="11">
        <v>4.2672352093397849E-2</v>
      </c>
      <c r="L307" s="10" t="s">
        <v>11218</v>
      </c>
    </row>
    <row r="308" spans="1:12" x14ac:dyDescent="0.25">
      <c r="A308" t="s">
        <v>3197</v>
      </c>
      <c r="B308" t="s">
        <v>5301</v>
      </c>
      <c r="C308" t="s">
        <v>10498</v>
      </c>
      <c r="D308" s="3">
        <v>31.93</v>
      </c>
      <c r="E308" s="3">
        <v>36.895942687988281</v>
      </c>
      <c r="F308" s="1">
        <v>2030186.375</v>
      </c>
      <c r="G308" s="1">
        <v>135294823.63598734</v>
      </c>
      <c r="H308" s="1">
        <v>15400601201.030001</v>
      </c>
      <c r="I308">
        <v>5.4206502240993384</v>
      </c>
      <c r="J308" s="2">
        <v>1.3551625560248346E-4</v>
      </c>
      <c r="K308" s="11">
        <v>4.2675740759347019E-2</v>
      </c>
      <c r="L308" s="10" t="s">
        <v>11165</v>
      </c>
    </row>
    <row r="309" spans="1:12" x14ac:dyDescent="0.25">
      <c r="A309" t="s">
        <v>4728</v>
      </c>
      <c r="B309" t="s">
        <v>5301</v>
      </c>
      <c r="C309" t="s">
        <v>5634</v>
      </c>
      <c r="D309" s="3">
        <v>73.8</v>
      </c>
      <c r="E309" s="3">
        <v>75.391250610351563</v>
      </c>
      <c r="F309" s="1">
        <v>1771418.25</v>
      </c>
      <c r="G309" s="1">
        <v>117023250.28646609</v>
      </c>
      <c r="H309" s="1">
        <v>13157653883.4</v>
      </c>
      <c r="I309">
        <v>2.6528277271015197</v>
      </c>
      <c r="J309" s="2">
        <v>6.6320693177537995E-5</v>
      </c>
      <c r="K309" s="11">
        <v>4.2985099489767899E-2</v>
      </c>
      <c r="L309" s="10" t="s">
        <v>10999</v>
      </c>
    </row>
    <row r="310" spans="1:12" x14ac:dyDescent="0.25">
      <c r="A310" t="s">
        <v>3269</v>
      </c>
      <c r="B310" t="s">
        <v>5301</v>
      </c>
      <c r="C310" t="s">
        <v>10244</v>
      </c>
      <c r="D310" s="3">
        <v>51.49</v>
      </c>
      <c r="E310" s="3">
        <v>45.515449523925781</v>
      </c>
      <c r="F310" s="1">
        <v>2907489.25</v>
      </c>
      <c r="G310" s="1">
        <v>149347651.38363618</v>
      </c>
      <c r="H310" s="1">
        <v>19284558659.260002</v>
      </c>
      <c r="I310">
        <v>4.3941123748512565</v>
      </c>
      <c r="J310" s="2">
        <v>1.0985280937128141E-4</v>
      </c>
      <c r="K310" s="11">
        <v>4.3166925394243411E-2</v>
      </c>
      <c r="L310" s="10" t="s">
        <v>10920</v>
      </c>
    </row>
    <row r="311" spans="1:12" x14ac:dyDescent="0.25">
      <c r="A311" t="s">
        <v>2702</v>
      </c>
      <c r="B311" t="s">
        <v>5303</v>
      </c>
      <c r="C311" t="s">
        <v>10492</v>
      </c>
      <c r="D311" s="3">
        <v>70.38</v>
      </c>
      <c r="E311" s="3">
        <v>51.699623107910156</v>
      </c>
      <c r="F311" s="1">
        <v>4678099.5</v>
      </c>
      <c r="G311" s="1">
        <v>271173453.5638091</v>
      </c>
      <c r="H311" s="1">
        <v>20091653504.279999</v>
      </c>
      <c r="I311">
        <v>3.8685001548763625</v>
      </c>
      <c r="J311" s="2">
        <v>9.6712503871909059E-5</v>
      </c>
      <c r="K311" s="11">
        <v>4.3196136206496136E-2</v>
      </c>
      <c r="L311" s="10" t="s">
        <v>11164</v>
      </c>
    </row>
    <row r="312" spans="1:12" x14ac:dyDescent="0.25">
      <c r="A312" t="s">
        <v>5290</v>
      </c>
      <c r="B312" t="s">
        <v>5301</v>
      </c>
      <c r="C312" t="s">
        <v>10432</v>
      </c>
      <c r="D312" s="3">
        <v>30.75</v>
      </c>
      <c r="E312" s="3">
        <v>29.320350646972656</v>
      </c>
      <c r="F312" s="1">
        <v>3203540</v>
      </c>
      <c r="G312" s="1">
        <v>78277368.94110918</v>
      </c>
      <c r="H312" s="1">
        <v>7475924871</v>
      </c>
      <c r="I312">
        <v>6.8212008242353717</v>
      </c>
      <c r="J312" s="2">
        <v>1.705300206058843E-4</v>
      </c>
      <c r="K312" s="11">
        <v>4.3249154871523601E-2</v>
      </c>
      <c r="L312" s="10" t="s">
        <v>11088</v>
      </c>
    </row>
    <row r="313" spans="1:12" x14ac:dyDescent="0.25">
      <c r="A313" t="s">
        <v>1160</v>
      </c>
      <c r="B313" t="s">
        <v>5303</v>
      </c>
      <c r="C313" t="s">
        <v>5680</v>
      </c>
      <c r="D313" s="3">
        <v>82.87</v>
      </c>
      <c r="E313" s="3">
        <v>82.686149597167969</v>
      </c>
      <c r="F313" s="1">
        <v>1326625.25</v>
      </c>
      <c r="G313" s="1">
        <v>97429049.461192816</v>
      </c>
      <c r="H313" s="1">
        <v>10341146008.77</v>
      </c>
      <c r="I313">
        <v>2.4187847780355476</v>
      </c>
      <c r="J313" s="2">
        <v>6.0469619450888689E-5</v>
      </c>
      <c r="K313" s="11">
        <v>4.3401600380259295E-2</v>
      </c>
      <c r="L313" s="10" t="s">
        <v>11050</v>
      </c>
    </row>
    <row r="314" spans="1:12" x14ac:dyDescent="0.25">
      <c r="A314" t="s">
        <v>456</v>
      </c>
      <c r="B314" t="s">
        <v>5303</v>
      </c>
      <c r="C314" t="s">
        <v>5358</v>
      </c>
      <c r="D314" s="3">
        <v>119.64</v>
      </c>
      <c r="E314" s="3">
        <v>107.68560028076172</v>
      </c>
      <c r="F314" s="1">
        <v>4399073</v>
      </c>
      <c r="G314" s="1">
        <v>544416581.97256744</v>
      </c>
      <c r="H314" s="1">
        <v>92745346500.720001</v>
      </c>
      <c r="I314">
        <v>1.8572585329751881</v>
      </c>
      <c r="J314" s="2">
        <v>4.64314633243797E-5</v>
      </c>
      <c r="K314" s="11">
        <v>4.3449563245970671E-2</v>
      </c>
      <c r="L314" s="10" t="s">
        <v>11035</v>
      </c>
    </row>
    <row r="315" spans="1:12" x14ac:dyDescent="0.25">
      <c r="A315" t="s">
        <v>4574</v>
      </c>
      <c r="B315" t="s">
        <v>5301</v>
      </c>
      <c r="C315" t="s">
        <v>10372</v>
      </c>
      <c r="D315" s="3">
        <v>36.61</v>
      </c>
      <c r="E315" s="3">
        <v>30.386999130249023</v>
      </c>
      <c r="F315" s="1">
        <v>3052618.5</v>
      </c>
      <c r="G315" s="1">
        <v>93978694.919264615</v>
      </c>
      <c r="H315" s="1">
        <v>7600206345.8999996</v>
      </c>
      <c r="I315">
        <v>6.581762126056999</v>
      </c>
      <c r="J315" s="2">
        <v>1.6454405315142497E-4</v>
      </c>
      <c r="K315" s="11">
        <v>4.345059315124316E-2</v>
      </c>
      <c r="L315" s="10" t="s">
        <v>11004</v>
      </c>
    </row>
    <row r="316" spans="1:12" x14ac:dyDescent="0.25">
      <c r="A316" t="s">
        <v>5022</v>
      </c>
      <c r="B316" t="s">
        <v>5301</v>
      </c>
      <c r="C316" t="s">
        <v>10423</v>
      </c>
      <c r="D316" s="3">
        <v>31.24</v>
      </c>
      <c r="E316" s="3">
        <v>28.931100845336914</v>
      </c>
      <c r="F316" s="1">
        <v>2407772.5</v>
      </c>
      <c r="G316" s="1">
        <v>74352530.190149501</v>
      </c>
      <c r="H316" s="1">
        <v>5073469719.999999</v>
      </c>
      <c r="I316">
        <v>6.9129757996137844</v>
      </c>
      <c r="J316" s="2">
        <v>1.728243949903446E-4</v>
      </c>
      <c r="K316" s="11">
        <v>4.348431192335727E-2</v>
      </c>
      <c r="L316" s="10" t="s">
        <v>11067</v>
      </c>
    </row>
    <row r="317" spans="1:12" x14ac:dyDescent="0.25">
      <c r="A317" t="s">
        <v>4499</v>
      </c>
      <c r="B317" t="s">
        <v>5301</v>
      </c>
      <c r="C317" t="s">
        <v>10370</v>
      </c>
      <c r="D317" s="3">
        <v>52.14</v>
      </c>
      <c r="E317" s="3">
        <v>51.671699523925781</v>
      </c>
      <c r="F317" s="1">
        <v>1120298.25</v>
      </c>
      <c r="G317" s="1">
        <v>61727746.784826458</v>
      </c>
      <c r="H317" s="1">
        <v>5908686090.7799997</v>
      </c>
      <c r="I317">
        <v>3.8705907071508863</v>
      </c>
      <c r="J317" s="2">
        <v>9.6764767678772151E-5</v>
      </c>
      <c r="K317" s="11">
        <v>4.3490940344880186E-2</v>
      </c>
      <c r="L317" s="10" t="s">
        <v>11009</v>
      </c>
    </row>
    <row r="318" spans="1:12" x14ac:dyDescent="0.25">
      <c r="A318" t="s">
        <v>3691</v>
      </c>
      <c r="B318" t="s">
        <v>5301</v>
      </c>
      <c r="C318" t="s">
        <v>10314</v>
      </c>
      <c r="D318" s="3">
        <v>34.44</v>
      </c>
      <c r="E318" s="3">
        <v>35.175399780273438</v>
      </c>
      <c r="F318" s="1">
        <v>1674052.375</v>
      </c>
      <c r="G318" s="1">
        <v>51354983.910922676</v>
      </c>
      <c r="H318" s="1">
        <v>9365979146.1599979</v>
      </c>
      <c r="I318">
        <v>5.6857918104504712</v>
      </c>
      <c r="J318" s="2">
        <v>1.4214479526126179E-4</v>
      </c>
      <c r="K318" s="11">
        <v>4.3505517849974765E-2</v>
      </c>
      <c r="L318" s="10" t="s">
        <v>11458</v>
      </c>
    </row>
    <row r="319" spans="1:12" x14ac:dyDescent="0.25">
      <c r="A319" t="s">
        <v>3759</v>
      </c>
      <c r="B319" t="s">
        <v>5301</v>
      </c>
      <c r="C319" t="s">
        <v>10416</v>
      </c>
      <c r="D319" s="3">
        <v>26</v>
      </c>
      <c r="E319" s="3">
        <v>27.611843109130859</v>
      </c>
      <c r="F319" s="1">
        <v>4300411</v>
      </c>
      <c r="G319" s="1">
        <v>110876361.24522765</v>
      </c>
      <c r="H319" s="1">
        <v>23029983236</v>
      </c>
      <c r="I319">
        <v>7.2432687383285455</v>
      </c>
      <c r="J319" s="2">
        <v>1.8108171845821364E-4</v>
      </c>
      <c r="K319" s="11">
        <v>4.3704019500830284E-2</v>
      </c>
      <c r="L319" s="10" t="s">
        <v>11056</v>
      </c>
    </row>
    <row r="320" spans="1:12" x14ac:dyDescent="0.25">
      <c r="A320" t="s">
        <v>888</v>
      </c>
      <c r="B320" t="s">
        <v>5303</v>
      </c>
      <c r="C320" t="s">
        <v>5430</v>
      </c>
      <c r="D320" s="3">
        <v>116.45</v>
      </c>
      <c r="E320" s="3">
        <v>114.35427856445312</v>
      </c>
      <c r="F320" s="1">
        <v>2272084.75</v>
      </c>
      <c r="G320" s="1">
        <v>248059256.86478198</v>
      </c>
      <c r="H320" s="1">
        <v>17470980923.400002</v>
      </c>
      <c r="I320">
        <v>1.7489507389727852</v>
      </c>
      <c r="J320" s="2">
        <v>4.3723768474319628E-5</v>
      </c>
      <c r="K320" s="11">
        <v>4.3853284659926203E-2</v>
      </c>
      <c r="L320" s="10" t="s">
        <v>11024</v>
      </c>
    </row>
    <row r="321" spans="1:12" x14ac:dyDescent="0.25">
      <c r="A321" t="s">
        <v>3835</v>
      </c>
      <c r="B321" t="s">
        <v>5301</v>
      </c>
      <c r="C321" t="s">
        <v>5454</v>
      </c>
      <c r="D321" s="3">
        <v>76.62</v>
      </c>
      <c r="E321" s="3">
        <v>76.811248779296875</v>
      </c>
      <c r="F321" s="1">
        <v>3083782.25</v>
      </c>
      <c r="G321" s="1">
        <v>214745750.87566373</v>
      </c>
      <c r="H321" s="1">
        <v>28708418334</v>
      </c>
      <c r="I321">
        <v>2.6037852941912654</v>
      </c>
      <c r="J321" s="2">
        <v>6.509463235478164E-5</v>
      </c>
      <c r="K321" s="11">
        <v>4.3880202834946438E-2</v>
      </c>
      <c r="L321" s="10" t="s">
        <v>11225</v>
      </c>
    </row>
    <row r="322" spans="1:12" x14ac:dyDescent="0.25">
      <c r="A322" t="s">
        <v>4767</v>
      </c>
      <c r="B322" t="s">
        <v>5301</v>
      </c>
      <c r="C322" t="s">
        <v>5443</v>
      </c>
      <c r="D322" s="3">
        <v>148.22</v>
      </c>
      <c r="E322" s="3">
        <v>136.96240234375</v>
      </c>
      <c r="F322" s="1">
        <v>1791874.375</v>
      </c>
      <c r="G322" s="1">
        <v>252316117.18782741</v>
      </c>
      <c r="H322" s="1">
        <v>43524358340</v>
      </c>
      <c r="I322">
        <v>1.4602547602665252</v>
      </c>
      <c r="J322" s="2">
        <v>3.6506369006663129E-5</v>
      </c>
      <c r="K322" s="11">
        <v>4.4013749515852719E-2</v>
      </c>
      <c r="L322" s="10" t="s">
        <v>11131</v>
      </c>
    </row>
    <row r="323" spans="1:12" x14ac:dyDescent="0.25">
      <c r="A323" t="s">
        <v>1040</v>
      </c>
      <c r="B323" t="s">
        <v>5303</v>
      </c>
      <c r="C323" t="s">
        <v>10331</v>
      </c>
      <c r="D323" s="3">
        <v>31.01</v>
      </c>
      <c r="E323" s="3">
        <v>32.728176116943359</v>
      </c>
      <c r="F323" s="1">
        <v>2438750.25</v>
      </c>
      <c r="G323" s="1">
        <v>66515465.341983937</v>
      </c>
      <c r="H323" s="1">
        <v>5365954832.9800005</v>
      </c>
      <c r="I323">
        <v>6.1109424272640753</v>
      </c>
      <c r="J323" s="2">
        <v>1.5277356068160188E-4</v>
      </c>
      <c r="K323" s="11">
        <v>4.402784358893317E-2</v>
      </c>
      <c r="L323" s="10" t="s">
        <v>10980</v>
      </c>
    </row>
    <row r="324" spans="1:12" x14ac:dyDescent="0.25">
      <c r="A324" t="s">
        <v>4586</v>
      </c>
      <c r="B324" t="s">
        <v>5301</v>
      </c>
      <c r="C324" t="s">
        <v>10535</v>
      </c>
      <c r="D324" s="3">
        <v>58.86</v>
      </c>
      <c r="E324" s="3">
        <v>48.281501770019531</v>
      </c>
      <c r="F324" s="1">
        <v>1612468</v>
      </c>
      <c r="G324" s="1">
        <v>75735761.547575012</v>
      </c>
      <c r="H324" s="1">
        <v>16932889886.76</v>
      </c>
      <c r="I324">
        <v>4.1423732209628632</v>
      </c>
      <c r="J324" s="2">
        <v>1.0355933052407157E-4</v>
      </c>
      <c r="K324" s="11">
        <v>4.4102387508301914E-2</v>
      </c>
      <c r="L324" s="10" t="s">
        <v>11221</v>
      </c>
    </row>
    <row r="325" spans="1:12" x14ac:dyDescent="0.25">
      <c r="A325" t="s">
        <v>723</v>
      </c>
      <c r="B325" t="s">
        <v>5303</v>
      </c>
      <c r="C325" t="s">
        <v>5513</v>
      </c>
      <c r="D325" s="3">
        <v>77.09</v>
      </c>
      <c r="E325" s="3">
        <v>84.80224609375</v>
      </c>
      <c r="F325" s="1">
        <v>2839170.5</v>
      </c>
      <c r="G325" s="1">
        <v>212365434.41248745</v>
      </c>
      <c r="H325" s="1">
        <v>18198745536.530003</v>
      </c>
      <c r="I325">
        <v>2.358428098459767</v>
      </c>
      <c r="J325" s="2">
        <v>5.8960702461494177E-5</v>
      </c>
      <c r="K325" s="11">
        <v>4.4513590797528854E-2</v>
      </c>
      <c r="L325" s="10" t="s">
        <v>11122</v>
      </c>
    </row>
    <row r="326" spans="1:12" x14ac:dyDescent="0.25">
      <c r="A326" t="s">
        <v>4726</v>
      </c>
      <c r="B326" t="s">
        <v>5301</v>
      </c>
      <c r="C326" t="s">
        <v>10470</v>
      </c>
      <c r="D326" s="3">
        <v>48.3</v>
      </c>
      <c r="E326" s="3">
        <v>40.885551452636719</v>
      </c>
      <c r="F326" s="1">
        <v>1313781.625</v>
      </c>
      <c r="G326" s="1">
        <v>53590353.725322463</v>
      </c>
      <c r="H326" s="1">
        <v>6225209835.5999994</v>
      </c>
      <c r="I326">
        <v>4.8917036188612286</v>
      </c>
      <c r="J326" s="2">
        <v>1.2229259047153072E-4</v>
      </c>
      <c r="K326" s="11">
        <v>4.4618251002088535E-2</v>
      </c>
      <c r="L326" s="10" t="s">
        <v>11134</v>
      </c>
    </row>
    <row r="327" spans="1:12" x14ac:dyDescent="0.25">
      <c r="A327" t="s">
        <v>571</v>
      </c>
      <c r="B327" t="s">
        <v>5303</v>
      </c>
      <c r="C327" t="s">
        <v>10312</v>
      </c>
      <c r="D327" s="3">
        <v>36.979999999999997</v>
      </c>
      <c r="E327" s="3">
        <v>31.303499221801758</v>
      </c>
      <c r="F327" s="1">
        <v>2022029.5</v>
      </c>
      <c r="G327" s="1">
        <v>56942439.348618366</v>
      </c>
      <c r="H327" s="1">
        <v>7134549883.8199987</v>
      </c>
      <c r="I327">
        <v>6.3890620848134203</v>
      </c>
      <c r="J327" s="2">
        <v>1.5972655212033552E-4</v>
      </c>
      <c r="K327" s="11">
        <v>4.4655496217134334E-2</v>
      </c>
      <c r="L327" s="10" t="s">
        <v>11457</v>
      </c>
    </row>
    <row r="328" spans="1:12" x14ac:dyDescent="0.25">
      <c r="A328" t="s">
        <v>4400</v>
      </c>
      <c r="B328" t="s">
        <v>5301</v>
      </c>
      <c r="C328" t="s">
        <v>5927</v>
      </c>
      <c r="D328" s="3">
        <v>42.51</v>
      </c>
      <c r="E328" s="3">
        <v>50.515148162841797</v>
      </c>
      <c r="F328" s="1">
        <v>2766144</v>
      </c>
      <c r="G328" s="1">
        <v>112288464.30005063</v>
      </c>
      <c r="H328" s="1">
        <v>15194345389.08</v>
      </c>
      <c r="I328">
        <v>3.9592084211111365</v>
      </c>
      <c r="J328" s="2">
        <v>9.8980210527778415E-5</v>
      </c>
      <c r="K328" s="11">
        <v>4.4753790774618024E-2</v>
      </c>
      <c r="L328" s="10" t="s">
        <v>11262</v>
      </c>
    </row>
    <row r="329" spans="1:12" x14ac:dyDescent="0.25">
      <c r="A329" t="s">
        <v>1926</v>
      </c>
      <c r="B329" t="s">
        <v>5303</v>
      </c>
      <c r="C329" t="s">
        <v>10242</v>
      </c>
      <c r="D329" s="3">
        <v>42.43</v>
      </c>
      <c r="E329" s="3">
        <v>45.468475341796875</v>
      </c>
      <c r="F329" s="1">
        <v>1497950.875</v>
      </c>
      <c r="G329" s="1">
        <v>56943279.241849221</v>
      </c>
      <c r="H329" s="1">
        <v>4154278870</v>
      </c>
      <c r="I329">
        <v>4.3986520000187932</v>
      </c>
      <c r="J329" s="2">
        <v>1.0996630000046983E-4</v>
      </c>
      <c r="K329" s="11">
        <v>4.4765767007816884E-2</v>
      </c>
      <c r="L329" s="10" t="s">
        <v>11451</v>
      </c>
    </row>
    <row r="330" spans="1:12" x14ac:dyDescent="0.25">
      <c r="A330" t="s">
        <v>4102</v>
      </c>
      <c r="B330" t="s">
        <v>5301</v>
      </c>
      <c r="C330" t="s">
        <v>10425</v>
      </c>
      <c r="D330" s="3">
        <v>41.43</v>
      </c>
      <c r="E330" s="3">
        <v>43.794349670410156</v>
      </c>
      <c r="F330" s="1">
        <v>4077525.75</v>
      </c>
      <c r="G330" s="1">
        <v>176295723.84939787</v>
      </c>
      <c r="H330" s="1">
        <v>7311274567.0800009</v>
      </c>
      <c r="I330">
        <v>4.5667991762675006</v>
      </c>
      <c r="J330" s="2">
        <v>1.1416997940668752E-4</v>
      </c>
      <c r="K330" s="11">
        <v>4.4948601922857281E-2</v>
      </c>
      <c r="L330" s="10" t="s">
        <v>11075</v>
      </c>
    </row>
    <row r="331" spans="1:12" x14ac:dyDescent="0.25">
      <c r="A331" t="s">
        <v>5086</v>
      </c>
      <c r="B331" t="s">
        <v>5301</v>
      </c>
      <c r="C331" t="s">
        <v>6060</v>
      </c>
      <c r="D331" s="3">
        <v>71.37</v>
      </c>
      <c r="E331" s="3">
        <v>53.518798828125</v>
      </c>
      <c r="F331" s="1">
        <v>4632138</v>
      </c>
      <c r="G331" s="1">
        <v>265027419.17894945</v>
      </c>
      <c r="H331" s="1">
        <v>22644672058.709999</v>
      </c>
      <c r="I331">
        <v>3.7370046484469444</v>
      </c>
      <c r="J331" s="2">
        <v>9.3425116211173613E-5</v>
      </c>
      <c r="K331" s="11">
        <v>4.50157652026454E-2</v>
      </c>
      <c r="L331" s="10" t="s">
        <v>11249</v>
      </c>
    </row>
    <row r="332" spans="1:12" x14ac:dyDescent="0.25">
      <c r="A332" t="s">
        <v>4518</v>
      </c>
      <c r="B332" t="s">
        <v>5301</v>
      </c>
      <c r="C332" t="s">
        <v>5602</v>
      </c>
      <c r="D332" s="3">
        <v>85.81</v>
      </c>
      <c r="E332" s="3">
        <v>83.607002258300781</v>
      </c>
      <c r="F332" s="1">
        <v>1605798.875</v>
      </c>
      <c r="G332" s="1">
        <v>130901423.95158102</v>
      </c>
      <c r="H332" s="1">
        <v>20240934451.349998</v>
      </c>
      <c r="I332">
        <v>2.3921441338383036</v>
      </c>
      <c r="J332" s="2">
        <v>5.9803603345957589E-5</v>
      </c>
      <c r="K332" s="11">
        <v>4.5187057670614247E-2</v>
      </c>
      <c r="L332" s="10" t="s">
        <v>11212</v>
      </c>
    </row>
    <row r="333" spans="1:12" x14ac:dyDescent="0.25">
      <c r="A333" t="s">
        <v>4246</v>
      </c>
      <c r="B333" t="s">
        <v>5301</v>
      </c>
      <c r="C333" t="s">
        <v>5742</v>
      </c>
      <c r="D333" s="3">
        <v>91.4</v>
      </c>
      <c r="E333" s="3">
        <v>97.367301940917969</v>
      </c>
      <c r="F333" s="1">
        <v>695270.5</v>
      </c>
      <c r="G333" s="1">
        <v>64386617.395033017</v>
      </c>
      <c r="H333" s="1">
        <v>11523026682.800003</v>
      </c>
      <c r="I333">
        <v>2.0540776627595072</v>
      </c>
      <c r="J333" s="2">
        <v>5.1351941568987678E-5</v>
      </c>
      <c r="K333" s="11">
        <v>4.5302057071708556E-2</v>
      </c>
      <c r="L333" s="10" t="s">
        <v>11002</v>
      </c>
    </row>
    <row r="334" spans="1:12" x14ac:dyDescent="0.25">
      <c r="A334" t="s">
        <v>5109</v>
      </c>
      <c r="B334" t="s">
        <v>5301</v>
      </c>
      <c r="C334" t="s">
        <v>5376</v>
      </c>
      <c r="D334" s="3">
        <v>103.19</v>
      </c>
      <c r="E334" s="3">
        <v>92.0113525390625</v>
      </c>
      <c r="F334" s="1">
        <v>3934309.25</v>
      </c>
      <c r="G334" s="1">
        <v>373722658.72380155</v>
      </c>
      <c r="H334" s="1">
        <v>85040161858.080002</v>
      </c>
      <c r="I334">
        <v>2.1736448218723008</v>
      </c>
      <c r="J334" s="2">
        <v>5.4341120546807522E-5</v>
      </c>
      <c r="K334" s="11">
        <v>4.5424659681497906E-2</v>
      </c>
      <c r="L334" s="10" t="s">
        <v>11346</v>
      </c>
    </row>
    <row r="335" spans="1:12" x14ac:dyDescent="0.25">
      <c r="A335" t="s">
        <v>2878</v>
      </c>
      <c r="B335" t="s">
        <v>5301</v>
      </c>
      <c r="C335" t="s">
        <v>10355</v>
      </c>
      <c r="D335" s="3">
        <v>45.45</v>
      </c>
      <c r="E335" s="3">
        <v>43.180850982666016</v>
      </c>
      <c r="F335" s="1">
        <v>1456870.625</v>
      </c>
      <c r="G335" s="1">
        <v>56066873.046052359</v>
      </c>
      <c r="H335" s="1">
        <v>7130559622.1923838</v>
      </c>
      <c r="I335">
        <v>4.6316826891689908</v>
      </c>
      <c r="J335" s="2">
        <v>1.1579206722922477E-4</v>
      </c>
      <c r="K335" s="11">
        <v>4.5480004448695807E-2</v>
      </c>
      <c r="L335" s="10" t="s">
        <v>10986</v>
      </c>
    </row>
    <row r="336" spans="1:12" x14ac:dyDescent="0.25">
      <c r="A336" t="s">
        <v>716</v>
      </c>
      <c r="B336" t="s">
        <v>5303</v>
      </c>
      <c r="C336" t="s">
        <v>10415</v>
      </c>
      <c r="D336" s="3">
        <v>27.48</v>
      </c>
      <c r="E336" s="3">
        <v>26.76140022277832</v>
      </c>
      <c r="F336" s="1">
        <v>3239356.75</v>
      </c>
      <c r="G336" s="1">
        <v>89113751.111154377</v>
      </c>
      <c r="H336" s="1">
        <v>16454443394.113333</v>
      </c>
      <c r="I336">
        <v>7.4734505046476363</v>
      </c>
      <c r="J336" s="2">
        <v>1.868362626161909E-4</v>
      </c>
      <c r="K336" s="11">
        <v>4.5494498364767669E-2</v>
      </c>
      <c r="L336" s="10" t="s">
        <v>11054</v>
      </c>
    </row>
    <row r="337" spans="1:12" x14ac:dyDescent="0.25">
      <c r="A337" t="s">
        <v>3487</v>
      </c>
      <c r="B337" t="s">
        <v>5301</v>
      </c>
      <c r="C337" t="s">
        <v>10437</v>
      </c>
      <c r="D337" s="3">
        <v>47.54</v>
      </c>
      <c r="E337" s="3">
        <v>49.04315185546875</v>
      </c>
      <c r="F337" s="1">
        <v>1338504.75</v>
      </c>
      <c r="G337" s="1">
        <v>63959896.89007026</v>
      </c>
      <c r="H337" s="1">
        <v>2360661072.48</v>
      </c>
      <c r="I337">
        <v>4.078041325512773</v>
      </c>
      <c r="J337" s="2">
        <v>1.0195103313781933E-4</v>
      </c>
      <c r="K337" s="11">
        <v>4.5516702813157048E-2</v>
      </c>
      <c r="L337" s="10" t="s">
        <v>11095</v>
      </c>
    </row>
    <row r="338" spans="1:12" x14ac:dyDescent="0.25">
      <c r="A338" t="s">
        <v>1911</v>
      </c>
      <c r="B338" t="s">
        <v>5303</v>
      </c>
      <c r="C338" t="s">
        <v>5512</v>
      </c>
      <c r="D338" s="3">
        <v>65.88</v>
      </c>
      <c r="E338" s="3">
        <v>57.172966003417969</v>
      </c>
      <c r="F338" s="1">
        <v>2060489.5</v>
      </c>
      <c r="G338" s="1">
        <v>124948887.46252045</v>
      </c>
      <c r="H338" s="1">
        <v>23093395413.479996</v>
      </c>
      <c r="I338">
        <v>3.4981568034802217</v>
      </c>
      <c r="J338" s="2">
        <v>8.7453920087005545E-5</v>
      </c>
      <c r="K338" s="11">
        <v>4.5534606640099486E-2</v>
      </c>
      <c r="L338" s="10" t="s">
        <v>11101</v>
      </c>
    </row>
    <row r="339" spans="1:12" x14ac:dyDescent="0.25">
      <c r="A339" t="s">
        <v>4321</v>
      </c>
      <c r="B339" t="s">
        <v>5301</v>
      </c>
      <c r="C339" t="s">
        <v>10287</v>
      </c>
      <c r="D339" s="3">
        <v>31.4</v>
      </c>
      <c r="E339" s="3">
        <v>29.584600448608398</v>
      </c>
      <c r="F339" s="1">
        <v>3190034.5</v>
      </c>
      <c r="G339" s="1">
        <v>101434019.26923895</v>
      </c>
      <c r="H339" s="1">
        <v>5407082355</v>
      </c>
      <c r="I339">
        <v>6.7602738237895519</v>
      </c>
      <c r="J339" s="2">
        <v>1.6900684559473879E-4</v>
      </c>
      <c r="K339" s="11">
        <v>4.5622155383251636E-2</v>
      </c>
      <c r="L339" s="10" t="s">
        <v>10935</v>
      </c>
    </row>
    <row r="340" spans="1:12" x14ac:dyDescent="0.25">
      <c r="A340" t="s">
        <v>4950</v>
      </c>
      <c r="B340" t="s">
        <v>5301</v>
      </c>
      <c r="C340" t="s">
        <v>5532</v>
      </c>
      <c r="D340" s="3">
        <v>99.79</v>
      </c>
      <c r="E340" s="3">
        <v>100.50319671630859</v>
      </c>
      <c r="F340" s="1">
        <v>1769974.625</v>
      </c>
      <c r="G340" s="1">
        <v>183753692.48662478</v>
      </c>
      <c r="H340" s="1">
        <v>21419988268.460003</v>
      </c>
      <c r="I340">
        <v>1.9899864535109471</v>
      </c>
      <c r="J340" s="2">
        <v>4.9749661337773675E-5</v>
      </c>
      <c r="K340" s="11">
        <v>4.5869625524834506E-2</v>
      </c>
      <c r="L340" s="10" t="s">
        <v>10992</v>
      </c>
    </row>
    <row r="341" spans="1:12" x14ac:dyDescent="0.25">
      <c r="A341" t="s">
        <v>2662</v>
      </c>
      <c r="B341" t="s">
        <v>5303</v>
      </c>
      <c r="C341" t="s">
        <v>5774</v>
      </c>
      <c r="D341" s="3">
        <v>82.38</v>
      </c>
      <c r="E341" s="3">
        <v>80.996597290039063</v>
      </c>
      <c r="F341" s="1">
        <v>817887.875</v>
      </c>
      <c r="G341" s="1">
        <v>58720656.408168823</v>
      </c>
      <c r="H341" s="1">
        <v>13794610496.699999</v>
      </c>
      <c r="I341">
        <v>2.469239532172248</v>
      </c>
      <c r="J341" s="2">
        <v>6.1730988304306198E-5</v>
      </c>
      <c r="K341" s="11">
        <v>4.5965495329824108E-2</v>
      </c>
      <c r="L341" s="10" t="s">
        <v>11117</v>
      </c>
    </row>
    <row r="342" spans="1:12" x14ac:dyDescent="0.25">
      <c r="A342" t="s">
        <v>4123</v>
      </c>
      <c r="B342" t="s">
        <v>5301</v>
      </c>
      <c r="C342" t="s">
        <v>10451</v>
      </c>
      <c r="D342" s="3">
        <v>50.66</v>
      </c>
      <c r="E342" s="3">
        <v>40.755027770996094</v>
      </c>
      <c r="F342" s="1">
        <v>1630241.875</v>
      </c>
      <c r="G342" s="1">
        <v>96964822.838152245</v>
      </c>
      <c r="H342" s="1">
        <v>7617427878.9599991</v>
      </c>
      <c r="I342">
        <v>4.9073699844791392</v>
      </c>
      <c r="J342" s="2">
        <v>1.2268424961197849E-4</v>
      </c>
      <c r="K342" s="11">
        <v>4.6022142725276313E-2</v>
      </c>
      <c r="L342" s="10" t="s">
        <v>11093</v>
      </c>
    </row>
    <row r="343" spans="1:12" x14ac:dyDescent="0.25">
      <c r="A343" t="s">
        <v>1728</v>
      </c>
      <c r="B343" t="s">
        <v>5303</v>
      </c>
      <c r="C343" t="s">
        <v>5491</v>
      </c>
      <c r="D343" s="3">
        <v>68.459999999999994</v>
      </c>
      <c r="E343" s="3">
        <v>66.5238037109375</v>
      </c>
      <c r="F343" s="1">
        <v>787472.5625</v>
      </c>
      <c r="G343" s="1">
        <v>54165675.851043172</v>
      </c>
      <c r="H343" s="1">
        <v>11309793067.019999</v>
      </c>
      <c r="I343">
        <v>3.0064426392250483</v>
      </c>
      <c r="J343" s="2">
        <v>7.5161065980626203E-5</v>
      </c>
      <c r="K343" s="11">
        <v>4.6250517970535074E-2</v>
      </c>
      <c r="L343" s="10" t="s">
        <v>11047</v>
      </c>
    </row>
    <row r="344" spans="1:12" x14ac:dyDescent="0.25">
      <c r="A344" t="s">
        <v>4675</v>
      </c>
      <c r="B344" t="s">
        <v>5301</v>
      </c>
      <c r="C344" t="s">
        <v>5574</v>
      </c>
      <c r="D344" s="3">
        <v>116.2</v>
      </c>
      <c r="E344" s="3">
        <v>116.77059936523437</v>
      </c>
      <c r="F344" s="1">
        <v>1310973.125</v>
      </c>
      <c r="G344" s="1">
        <v>144607737.92146507</v>
      </c>
      <c r="H344" s="1">
        <v>33162200754.200001</v>
      </c>
      <c r="I344">
        <v>1.7127598992143667</v>
      </c>
      <c r="J344" s="2">
        <v>4.2818997480359164E-5</v>
      </c>
      <c r="K344" s="11">
        <v>4.6279232122709131E-2</v>
      </c>
      <c r="L344" s="10" t="s">
        <v>11046</v>
      </c>
    </row>
    <row r="345" spans="1:12" x14ac:dyDescent="0.25">
      <c r="A345" t="s">
        <v>3568</v>
      </c>
      <c r="B345" t="s">
        <v>5301</v>
      </c>
      <c r="C345" t="s">
        <v>5573</v>
      </c>
      <c r="D345" s="3">
        <v>65.38</v>
      </c>
      <c r="E345" s="3">
        <v>63.888965606689453</v>
      </c>
      <c r="F345" s="1">
        <v>2435886.25</v>
      </c>
      <c r="G345" s="1">
        <v>153620824.71521196</v>
      </c>
      <c r="H345" s="1">
        <v>23907039421.299999</v>
      </c>
      <c r="I345">
        <v>3.1304310235860062</v>
      </c>
      <c r="J345" s="2">
        <v>7.8260775589650161E-5</v>
      </c>
      <c r="K345" s="11">
        <v>4.6445403973282437E-2</v>
      </c>
      <c r="L345" s="10" t="s">
        <v>11107</v>
      </c>
    </row>
    <row r="346" spans="1:12" x14ac:dyDescent="0.25">
      <c r="A346" t="s">
        <v>4414</v>
      </c>
      <c r="B346" t="s">
        <v>5301</v>
      </c>
      <c r="C346" t="s">
        <v>10105</v>
      </c>
      <c r="D346" s="3">
        <v>45.8</v>
      </c>
      <c r="E346" s="3">
        <v>47.151798248291016</v>
      </c>
      <c r="F346" s="1">
        <v>1217848.875</v>
      </c>
      <c r="G346" s="1">
        <v>52824184.37692374</v>
      </c>
      <c r="H346" s="1">
        <v>6738283642.5999994</v>
      </c>
      <c r="I346">
        <v>4.2416197776136535</v>
      </c>
      <c r="J346" s="2">
        <v>1.0604049444034134E-4</v>
      </c>
      <c r="K346" s="11">
        <v>4.6451996387100465E-2</v>
      </c>
      <c r="L346" s="10" t="s">
        <v>11441</v>
      </c>
    </row>
    <row r="347" spans="1:12" x14ac:dyDescent="0.25">
      <c r="A347" t="s">
        <v>2618</v>
      </c>
      <c r="B347" t="s">
        <v>5303</v>
      </c>
      <c r="C347" t="s">
        <v>5759</v>
      </c>
      <c r="D347" s="3">
        <v>85.81</v>
      </c>
      <c r="E347" s="3">
        <v>87.987846374511719</v>
      </c>
      <c r="F347" s="1">
        <v>865823.375</v>
      </c>
      <c r="G347" s="1">
        <v>72774465.535436228</v>
      </c>
      <c r="H347" s="1">
        <v>10401088867.1875</v>
      </c>
      <c r="I347">
        <v>2.27304120103951</v>
      </c>
      <c r="J347" s="2">
        <v>5.6826030025987753E-5</v>
      </c>
      <c r="K347" s="11">
        <v>4.6539200746788675E-2</v>
      </c>
      <c r="L347" s="10" t="s">
        <v>10941</v>
      </c>
    </row>
    <row r="348" spans="1:12" x14ac:dyDescent="0.25">
      <c r="A348" t="s">
        <v>4877</v>
      </c>
      <c r="B348" t="s">
        <v>5301</v>
      </c>
      <c r="C348" t="s">
        <v>10206</v>
      </c>
      <c r="D348" s="3">
        <v>59.78</v>
      </c>
      <c r="E348" s="3">
        <v>48.311248779296875</v>
      </c>
      <c r="F348" s="1">
        <v>1200078.5</v>
      </c>
      <c r="G348" s="1">
        <v>61139897.855824374</v>
      </c>
      <c r="H348" s="1">
        <v>7272326849.3400002</v>
      </c>
      <c r="I348">
        <v>4.139822609712942</v>
      </c>
      <c r="J348" s="2">
        <v>1.0349556524282355E-4</v>
      </c>
      <c r="K348" s="11">
        <v>4.6950388512242799E-2</v>
      </c>
      <c r="L348" s="10" t="s">
        <v>10877</v>
      </c>
    </row>
    <row r="349" spans="1:12" x14ac:dyDescent="0.25">
      <c r="A349" t="s">
        <v>502</v>
      </c>
      <c r="B349" t="s">
        <v>5303</v>
      </c>
      <c r="C349" t="s">
        <v>5651</v>
      </c>
      <c r="D349" s="3">
        <v>74.150000000000006</v>
      </c>
      <c r="E349" s="3">
        <v>71.952049255371094</v>
      </c>
      <c r="F349" s="1">
        <v>1457351.875</v>
      </c>
      <c r="G349" s="1">
        <v>103166511.2786195</v>
      </c>
      <c r="H349" s="1">
        <v>10500342867.85</v>
      </c>
      <c r="I349">
        <v>2.7796289622018011</v>
      </c>
      <c r="J349" s="2">
        <v>6.9490724055045033E-5</v>
      </c>
      <c r="K349" s="11">
        <v>4.6980784089823327E-2</v>
      </c>
      <c r="L349" s="10" t="s">
        <v>11282</v>
      </c>
    </row>
    <row r="350" spans="1:12" x14ac:dyDescent="0.25">
      <c r="A350" t="s">
        <v>1322</v>
      </c>
      <c r="B350" t="s">
        <v>5303</v>
      </c>
      <c r="C350" t="s">
        <v>5564</v>
      </c>
      <c r="D350" s="3">
        <v>116.86</v>
      </c>
      <c r="E350" s="3">
        <v>109.40672302246094</v>
      </c>
      <c r="F350" s="1">
        <v>1320431.875</v>
      </c>
      <c r="G350" s="1">
        <v>151938479.0545387</v>
      </c>
      <c r="H350" s="1">
        <v>29994296101.800003</v>
      </c>
      <c r="I350">
        <v>1.8280412252082578</v>
      </c>
      <c r="J350" s="2">
        <v>4.5701030630206449E-5</v>
      </c>
      <c r="K350" s="11">
        <v>4.7056241878038391E-2</v>
      </c>
      <c r="L350" s="10" t="s">
        <v>11161</v>
      </c>
    </row>
    <row r="351" spans="1:12" x14ac:dyDescent="0.25">
      <c r="A351" t="s">
        <v>3180</v>
      </c>
      <c r="B351" t="s">
        <v>5301</v>
      </c>
      <c r="C351" t="s">
        <v>5480</v>
      </c>
      <c r="D351" s="3">
        <v>131.33000000000001</v>
      </c>
      <c r="E351" s="3">
        <v>125.82524871826172</v>
      </c>
      <c r="F351" s="1">
        <v>1534179.75</v>
      </c>
      <c r="G351" s="1">
        <v>185731037.20493865</v>
      </c>
      <c r="H351" s="1">
        <v>61112990438.170013</v>
      </c>
      <c r="I351">
        <v>1.5895060970459491</v>
      </c>
      <c r="J351" s="2">
        <v>3.9737652426148726E-5</v>
      </c>
      <c r="K351" s="11">
        <v>4.713681191161196E-2</v>
      </c>
      <c r="L351" s="10" t="s">
        <v>11025</v>
      </c>
    </row>
    <row r="352" spans="1:12" x14ac:dyDescent="0.25">
      <c r="A352" t="s">
        <v>3878</v>
      </c>
      <c r="B352" t="s">
        <v>5301</v>
      </c>
      <c r="C352" t="s">
        <v>10351</v>
      </c>
      <c r="D352" s="3">
        <v>59.1</v>
      </c>
      <c r="E352" s="3">
        <v>51.662651062011719</v>
      </c>
      <c r="F352" s="1">
        <v>2183465.25</v>
      </c>
      <c r="G352" s="1">
        <v>128458441.26112373</v>
      </c>
      <c r="H352" s="1">
        <v>10447310008.5</v>
      </c>
      <c r="I352">
        <v>3.8712686222767774</v>
      </c>
      <c r="J352" s="2">
        <v>9.6781715556919429E-5</v>
      </c>
      <c r="K352" s="11">
        <v>4.7200153432510009E-2</v>
      </c>
      <c r="L352" s="10" t="s">
        <v>10991</v>
      </c>
    </row>
    <row r="353" spans="1:12" x14ac:dyDescent="0.25">
      <c r="A353" t="s">
        <v>3848</v>
      </c>
      <c r="B353" t="s">
        <v>5301</v>
      </c>
      <c r="C353" t="s">
        <v>10159</v>
      </c>
      <c r="D353" s="3">
        <v>32.01</v>
      </c>
      <c r="E353" s="3">
        <v>27.857400894165039</v>
      </c>
      <c r="F353" s="1">
        <v>3702688</v>
      </c>
      <c r="G353" s="1">
        <v>100113638.26863657</v>
      </c>
      <c r="H353" s="1">
        <v>5650393836.4499998</v>
      </c>
      <c r="I353">
        <v>7.1794206774649831</v>
      </c>
      <c r="J353" s="2">
        <v>1.7948551693662459E-4</v>
      </c>
      <c r="K353" s="11">
        <v>4.7356890294053995E-2</v>
      </c>
      <c r="L353" s="10" t="s">
        <v>10865</v>
      </c>
    </row>
    <row r="354" spans="1:12" x14ac:dyDescent="0.25">
      <c r="A354" t="s">
        <v>3493</v>
      </c>
      <c r="B354" t="s">
        <v>5301</v>
      </c>
      <c r="C354" t="s">
        <v>5598</v>
      </c>
      <c r="D354" s="3">
        <v>118.92</v>
      </c>
      <c r="E354" s="3">
        <v>117.95905303955078</v>
      </c>
      <c r="F354" s="1">
        <v>887943.875</v>
      </c>
      <c r="G354" s="1">
        <v>112419514.17736728</v>
      </c>
      <c r="H354" s="1">
        <v>34671362769.720001</v>
      </c>
      <c r="I354">
        <v>1.6955036077895735</v>
      </c>
      <c r="J354" s="2">
        <v>4.2387590194739339E-5</v>
      </c>
      <c r="K354" s="11">
        <v>4.7515856494449372E-2</v>
      </c>
      <c r="L354" s="10" t="s">
        <v>11128</v>
      </c>
    </row>
    <row r="355" spans="1:12" x14ac:dyDescent="0.25">
      <c r="A355" t="s">
        <v>2937</v>
      </c>
      <c r="B355" t="s">
        <v>5301</v>
      </c>
      <c r="C355" t="s">
        <v>10348</v>
      </c>
      <c r="D355" s="3">
        <v>24.68</v>
      </c>
      <c r="E355" s="3">
        <v>26.44379997253418</v>
      </c>
      <c r="F355" s="1">
        <v>3336288.5</v>
      </c>
      <c r="G355" s="1">
        <v>90765498.125024468</v>
      </c>
      <c r="H355" s="1">
        <v>7747972539.3199997</v>
      </c>
      <c r="I355">
        <v>7.5632095314489503</v>
      </c>
      <c r="J355" s="2">
        <v>1.8908023828622376E-4</v>
      </c>
      <c r="K355" s="11">
        <v>4.7525941625979048E-2</v>
      </c>
      <c r="L355" s="10" t="s">
        <v>11003</v>
      </c>
    </row>
    <row r="356" spans="1:12" x14ac:dyDescent="0.25">
      <c r="A356" t="s">
        <v>4048</v>
      </c>
      <c r="B356" t="s">
        <v>5301</v>
      </c>
      <c r="C356" t="s">
        <v>10417</v>
      </c>
      <c r="D356" s="3">
        <v>45.47</v>
      </c>
      <c r="E356" s="3">
        <v>48.719451904296875</v>
      </c>
      <c r="F356" s="1">
        <v>3254685.25</v>
      </c>
      <c r="G356" s="1">
        <v>181160894.85687372</v>
      </c>
      <c r="H356" s="1">
        <v>7881866878.4500008</v>
      </c>
      <c r="I356">
        <v>4.1051364944103721</v>
      </c>
      <c r="J356" s="2">
        <v>1.0262841236025931E-4</v>
      </c>
      <c r="K356" s="11">
        <v>4.7610290772854238E-2</v>
      </c>
      <c r="L356" s="10" t="s">
        <v>11070</v>
      </c>
    </row>
    <row r="357" spans="1:12" x14ac:dyDescent="0.25">
      <c r="A357" t="s">
        <v>2930</v>
      </c>
      <c r="B357" t="s">
        <v>5301</v>
      </c>
      <c r="C357" t="s">
        <v>5522</v>
      </c>
      <c r="D357" s="3">
        <v>144.36000000000001</v>
      </c>
      <c r="E357" s="3">
        <v>137.22271728515625</v>
      </c>
      <c r="F357" s="1">
        <v>1580818.625</v>
      </c>
      <c r="G357" s="1">
        <v>185705955.86503726</v>
      </c>
      <c r="H357" s="1">
        <v>31388711464.440002</v>
      </c>
      <c r="I357">
        <v>1.4574846203080876</v>
      </c>
      <c r="J357" s="2">
        <v>3.6437115507702189E-5</v>
      </c>
      <c r="K357" s="11">
        <v>4.7750619727589677E-2</v>
      </c>
      <c r="L357" s="10" t="s">
        <v>11089</v>
      </c>
    </row>
    <row r="358" spans="1:12" x14ac:dyDescent="0.25">
      <c r="A358" t="s">
        <v>4116</v>
      </c>
      <c r="B358" t="s">
        <v>5301</v>
      </c>
      <c r="C358" t="s">
        <v>5521</v>
      </c>
      <c r="D358" s="3">
        <v>61.23</v>
      </c>
      <c r="E358" s="3">
        <v>72.130851745605469</v>
      </c>
      <c r="F358" s="1">
        <v>2134219.5</v>
      </c>
      <c r="G358" s="1">
        <v>172082993.92580718</v>
      </c>
      <c r="H358" s="1">
        <v>17509077491.489998</v>
      </c>
      <c r="I358">
        <v>2.7727386431726821</v>
      </c>
      <c r="J358" s="2">
        <v>6.9318466079317057E-5</v>
      </c>
      <c r="K358" s="11">
        <v>4.7956585728487239E-2</v>
      </c>
      <c r="L358" s="10" t="s">
        <v>11127</v>
      </c>
    </row>
    <row r="359" spans="1:12" x14ac:dyDescent="0.25">
      <c r="A359" t="s">
        <v>3356</v>
      </c>
      <c r="B359" t="s">
        <v>5301</v>
      </c>
      <c r="C359" t="s">
        <v>10359</v>
      </c>
      <c r="D359" s="3">
        <v>27.35</v>
      </c>
      <c r="E359" s="3">
        <v>28.580099105834961</v>
      </c>
      <c r="F359" s="1">
        <v>1666744.25</v>
      </c>
      <c r="G359" s="1">
        <v>54354515.1906287</v>
      </c>
      <c r="H359" s="1">
        <v>4924042582</v>
      </c>
      <c r="I359">
        <v>6.9978763635276424</v>
      </c>
      <c r="J359" s="2">
        <v>1.7494690908819105E-4</v>
      </c>
      <c r="K359" s="11">
        <v>4.7998305728455787E-2</v>
      </c>
      <c r="L359" s="10" t="s">
        <v>11005</v>
      </c>
    </row>
    <row r="360" spans="1:12" x14ac:dyDescent="0.25">
      <c r="A360" t="s">
        <v>3463</v>
      </c>
      <c r="B360" t="s">
        <v>5301</v>
      </c>
      <c r="C360" t="s">
        <v>5767</v>
      </c>
      <c r="D360" s="3">
        <v>71.55</v>
      </c>
      <c r="E360" s="3">
        <v>65.766098022460938</v>
      </c>
      <c r="F360" s="1">
        <v>1762446.125</v>
      </c>
      <c r="G360" s="1">
        <v>121041157.30113889</v>
      </c>
      <c r="H360" s="1">
        <v>8884010758.5</v>
      </c>
      <c r="I360">
        <v>3.0410805265000591</v>
      </c>
      <c r="J360" s="2">
        <v>7.602701316250148E-5</v>
      </c>
      <c r="K360" s="11">
        <v>4.8018927756295883E-2</v>
      </c>
      <c r="L360" s="10" t="s">
        <v>11196</v>
      </c>
    </row>
    <row r="361" spans="1:12" x14ac:dyDescent="0.25">
      <c r="A361" t="s">
        <v>2770</v>
      </c>
      <c r="B361" t="s">
        <v>5303</v>
      </c>
      <c r="C361" t="s">
        <v>5619</v>
      </c>
      <c r="D361" s="3">
        <v>58.29</v>
      </c>
      <c r="E361" s="3">
        <v>60.667549133300781</v>
      </c>
      <c r="F361" s="1">
        <v>1453376.5</v>
      </c>
      <c r="G361" s="1">
        <v>89749309.841871738</v>
      </c>
      <c r="H361" s="1">
        <v>13458022596.299999</v>
      </c>
      <c r="I361">
        <v>3.296655343049268</v>
      </c>
      <c r="J361" s="2">
        <v>8.2416383576231695E-5</v>
      </c>
      <c r="K361" s="11">
        <v>4.816314529209368E-2</v>
      </c>
      <c r="L361" s="10" t="s">
        <v>11124</v>
      </c>
    </row>
    <row r="362" spans="1:12" x14ac:dyDescent="0.25">
      <c r="A362" t="s">
        <v>2514</v>
      </c>
      <c r="B362" t="s">
        <v>5303</v>
      </c>
      <c r="C362" t="s">
        <v>5649</v>
      </c>
      <c r="D362" s="3">
        <v>75.62</v>
      </c>
      <c r="E362" s="3">
        <v>71.803802490234375</v>
      </c>
      <c r="F362" s="1">
        <v>1758363.375</v>
      </c>
      <c r="G362" s="1">
        <v>112605502.03215554</v>
      </c>
      <c r="H362" s="1">
        <v>18408414878.620003</v>
      </c>
      <c r="I362">
        <v>2.7853678087201703</v>
      </c>
      <c r="J362" s="2">
        <v>6.9634195218004256E-5</v>
      </c>
      <c r="K362" s="11">
        <v>4.8222518720049554E-2</v>
      </c>
      <c r="L362" s="10" t="s">
        <v>11240</v>
      </c>
    </row>
    <row r="363" spans="1:12" x14ac:dyDescent="0.25">
      <c r="A363" t="s">
        <v>5234</v>
      </c>
      <c r="B363" t="s">
        <v>5301</v>
      </c>
      <c r="C363" t="s">
        <v>10224</v>
      </c>
      <c r="D363" s="3">
        <v>36.270000000000003</v>
      </c>
      <c r="E363" s="3">
        <v>26.917350769042969</v>
      </c>
      <c r="F363" s="1">
        <v>2939905</v>
      </c>
      <c r="G363" s="1">
        <v>82659591.85017547</v>
      </c>
      <c r="H363" s="1">
        <v>3932657989.6500001</v>
      </c>
      <c r="I363">
        <v>7.4301517157481731</v>
      </c>
      <c r="J363" s="2">
        <v>1.8575379289370432E-4</v>
      </c>
      <c r="K363" s="11">
        <v>4.8226845760852344E-2</v>
      </c>
      <c r="L363" s="10" t="s">
        <v>10898</v>
      </c>
    </row>
    <row r="364" spans="1:12" x14ac:dyDescent="0.25">
      <c r="A364" t="s">
        <v>3811</v>
      </c>
      <c r="B364" t="s">
        <v>5301</v>
      </c>
      <c r="C364" t="s">
        <v>5349</v>
      </c>
      <c r="D364" s="3">
        <v>244.9</v>
      </c>
      <c r="E364" s="3">
        <v>174.64570617675781</v>
      </c>
      <c r="F364" s="1">
        <v>3573233.75</v>
      </c>
      <c r="G364" s="1">
        <v>863139325.45131099</v>
      </c>
      <c r="H364" s="1">
        <v>102235359463.96498</v>
      </c>
      <c r="I364">
        <v>1.1451755922220113</v>
      </c>
      <c r="J364" s="2">
        <v>2.8629389805550282E-5</v>
      </c>
      <c r="K364" s="11">
        <v>4.8290068964805616E-2</v>
      </c>
      <c r="L364" s="10" t="s">
        <v>10942</v>
      </c>
    </row>
    <row r="365" spans="1:12" x14ac:dyDescent="0.25">
      <c r="A365" t="s">
        <v>3833</v>
      </c>
      <c r="B365" t="s">
        <v>5301</v>
      </c>
      <c r="C365" t="s">
        <v>10402</v>
      </c>
      <c r="D365" s="3">
        <v>22.46</v>
      </c>
      <c r="E365" s="3">
        <v>25.834199905395508</v>
      </c>
      <c r="F365" s="1">
        <v>5239295</v>
      </c>
      <c r="G365" s="1">
        <v>112738076.00646709</v>
      </c>
      <c r="H365" s="1">
        <v>8488648742.8000002</v>
      </c>
      <c r="I365">
        <v>7.7416757914856014</v>
      </c>
      <c r="J365" s="2">
        <v>1.9354189478714003E-4</v>
      </c>
      <c r="K365" s="11">
        <v>4.8350481899125178E-2</v>
      </c>
      <c r="L365" s="10" t="s">
        <v>11057</v>
      </c>
    </row>
    <row r="366" spans="1:12" x14ac:dyDescent="0.25">
      <c r="A366" t="s">
        <v>3418</v>
      </c>
      <c r="B366" t="s">
        <v>5301</v>
      </c>
      <c r="C366" t="s">
        <v>5444</v>
      </c>
      <c r="D366" s="3">
        <v>73.349999999999994</v>
      </c>
      <c r="E366" s="3">
        <v>81.330497741699219</v>
      </c>
      <c r="F366" s="1">
        <v>3612405.75</v>
      </c>
      <c r="G366" s="1">
        <v>262581693.31792086</v>
      </c>
      <c r="H366" s="1">
        <v>20263983470.999996</v>
      </c>
      <c r="I366">
        <v>2.4591021271649907</v>
      </c>
      <c r="J366" s="2">
        <v>6.1477553179124762E-5</v>
      </c>
      <c r="K366" s="11">
        <v>4.8490829237269793E-2</v>
      </c>
      <c r="L366" s="10" t="s">
        <v>11265</v>
      </c>
    </row>
    <row r="367" spans="1:12" x14ac:dyDescent="0.25">
      <c r="A367" t="s">
        <v>4083</v>
      </c>
      <c r="B367" t="s">
        <v>5301</v>
      </c>
      <c r="C367" t="s">
        <v>5865</v>
      </c>
      <c r="D367" s="3">
        <v>65.400000000000006</v>
      </c>
      <c r="E367" s="3">
        <v>54.810100555419922</v>
      </c>
      <c r="F367" s="1">
        <v>2320403.25</v>
      </c>
      <c r="G367" s="1">
        <v>132077669.69277817</v>
      </c>
      <c r="H367" s="1">
        <v>12237414783.6</v>
      </c>
      <c r="I367">
        <v>3.6489624717578248</v>
      </c>
      <c r="J367" s="2">
        <v>9.1224061793945618E-5</v>
      </c>
      <c r="K367" s="11">
        <v>4.8827113684662894E-2</v>
      </c>
      <c r="L367" s="10" t="s">
        <v>11206</v>
      </c>
    </row>
    <row r="368" spans="1:12" x14ac:dyDescent="0.25">
      <c r="A368" t="s">
        <v>4093</v>
      </c>
      <c r="B368" t="s">
        <v>5301</v>
      </c>
      <c r="C368" t="s">
        <v>10436</v>
      </c>
      <c r="D368" s="3">
        <v>42.47</v>
      </c>
      <c r="E368" s="3">
        <v>48.8916015625</v>
      </c>
      <c r="F368" s="1">
        <v>2685137.25</v>
      </c>
      <c r="G368" s="1">
        <v>151847731.56040785</v>
      </c>
      <c r="H368" s="1">
        <v>6975584912.0300007</v>
      </c>
      <c r="I368">
        <v>4.0906821132527718</v>
      </c>
      <c r="J368" s="2">
        <v>1.0226705283131929E-4</v>
      </c>
      <c r="K368" s="11">
        <v>4.8856931978786593E-2</v>
      </c>
      <c r="L368" s="10" t="s">
        <v>11099</v>
      </c>
    </row>
    <row r="369" spans="1:12" x14ac:dyDescent="0.25">
      <c r="A369" t="s">
        <v>2508</v>
      </c>
      <c r="B369" t="s">
        <v>5303</v>
      </c>
      <c r="C369" t="s">
        <v>5593</v>
      </c>
      <c r="D369" s="3">
        <v>50.77</v>
      </c>
      <c r="E369" s="3">
        <v>61.231800079345703</v>
      </c>
      <c r="F369" s="1">
        <v>2212702.25</v>
      </c>
      <c r="G369" s="1">
        <v>128199863.2354054</v>
      </c>
      <c r="H369" s="1">
        <v>7397250380.9299994</v>
      </c>
      <c r="I369">
        <v>3.2662766689993594</v>
      </c>
      <c r="J369" s="2">
        <v>8.1656916724983988E-5</v>
      </c>
      <c r="K369" s="11">
        <v>4.8926988936931738E-2</v>
      </c>
      <c r="L369" s="10" t="s">
        <v>10945</v>
      </c>
    </row>
    <row r="370" spans="1:12" x14ac:dyDescent="0.25">
      <c r="A370" t="s">
        <v>2923</v>
      </c>
      <c r="B370" t="s">
        <v>5301</v>
      </c>
      <c r="C370" t="s">
        <v>5613</v>
      </c>
      <c r="D370" s="3">
        <v>114.35</v>
      </c>
      <c r="E370" s="3">
        <v>109.08080291748047</v>
      </c>
      <c r="F370" s="1">
        <v>961997.625</v>
      </c>
      <c r="G370" s="1">
        <v>110124893.9139041</v>
      </c>
      <c r="H370" s="1">
        <v>30084804160.099998</v>
      </c>
      <c r="I370">
        <v>1.8335031889277513</v>
      </c>
      <c r="J370" s="2">
        <v>4.5837579723193782E-5</v>
      </c>
      <c r="K370" s="11">
        <v>4.9161069476141392E-2</v>
      </c>
      <c r="L370" s="10" t="s">
        <v>11013</v>
      </c>
    </row>
    <row r="371" spans="1:12" x14ac:dyDescent="0.25">
      <c r="A371" t="s">
        <v>3128</v>
      </c>
      <c r="B371" t="s">
        <v>5301</v>
      </c>
      <c r="C371" t="s">
        <v>10364</v>
      </c>
      <c r="D371" s="3">
        <v>25.27</v>
      </c>
      <c r="E371" s="3">
        <v>26.088499069213867</v>
      </c>
      <c r="F371" s="1">
        <v>1795701.75</v>
      </c>
      <c r="G371" s="1">
        <v>59114293.721242607</v>
      </c>
      <c r="H371" s="1">
        <v>7690194879.289999</v>
      </c>
      <c r="I371">
        <v>7.6662133559079706</v>
      </c>
      <c r="J371" s="2">
        <v>1.9165533389769928E-4</v>
      </c>
      <c r="K371" s="11">
        <v>4.9167876045347933E-2</v>
      </c>
      <c r="L371" s="10" t="s">
        <v>11008</v>
      </c>
    </row>
    <row r="372" spans="1:12" x14ac:dyDescent="0.25">
      <c r="A372" t="s">
        <v>4144</v>
      </c>
      <c r="B372" t="s">
        <v>5301</v>
      </c>
      <c r="C372" t="s">
        <v>5363</v>
      </c>
      <c r="D372" s="3">
        <v>257.85000000000002</v>
      </c>
      <c r="E372" s="3">
        <v>244.86689758300781</v>
      </c>
      <c r="F372" s="1">
        <v>1519128.625</v>
      </c>
      <c r="G372" s="1">
        <v>543201033.03194022</v>
      </c>
      <c r="H372" s="1">
        <v>75544210728.899994</v>
      </c>
      <c r="I372">
        <v>1</v>
      </c>
      <c r="J372" s="2">
        <v>2.5000000000000001E-5</v>
      </c>
      <c r="K372" s="11">
        <v>4.9354119425315743E-2</v>
      </c>
      <c r="L372" s="10" t="s">
        <v>10939</v>
      </c>
    </row>
    <row r="373" spans="1:12" x14ac:dyDescent="0.25">
      <c r="A373" t="s">
        <v>241</v>
      </c>
      <c r="B373" t="s">
        <v>5303</v>
      </c>
      <c r="C373" t="s">
        <v>5369</v>
      </c>
      <c r="D373" s="3">
        <v>176.59</v>
      </c>
      <c r="E373" s="3">
        <v>164.21659851074219</v>
      </c>
      <c r="F373" s="1">
        <v>2824626.25</v>
      </c>
      <c r="G373" s="1">
        <v>435165318.65016514</v>
      </c>
      <c r="H373" s="1">
        <v>70455947423.279999</v>
      </c>
      <c r="I373">
        <v>1.2179036821720373</v>
      </c>
      <c r="J373" s="2">
        <v>3.0447592054300932E-5</v>
      </c>
      <c r="K373" s="11">
        <v>4.947515712776894E-2</v>
      </c>
      <c r="L373" s="10" t="s">
        <v>10909</v>
      </c>
    </row>
    <row r="374" spans="1:12" x14ac:dyDescent="0.25">
      <c r="A374" t="s">
        <v>4942</v>
      </c>
      <c r="B374" t="s">
        <v>5301</v>
      </c>
      <c r="C374" t="s">
        <v>5562</v>
      </c>
      <c r="D374" s="3">
        <v>117.75</v>
      </c>
      <c r="E374" s="3">
        <v>114.34044647216797</v>
      </c>
      <c r="F374" s="1">
        <v>1429996.5</v>
      </c>
      <c r="G374" s="1">
        <v>157057239.63772428</v>
      </c>
      <c r="H374" s="1">
        <v>44091689794.5</v>
      </c>
      <c r="I374">
        <v>1.7491623145680364</v>
      </c>
      <c r="J374" s="2">
        <v>4.3729057864200913E-5</v>
      </c>
      <c r="K374" s="11">
        <v>4.9931347887743921E-2</v>
      </c>
      <c r="L374" s="10" t="s">
        <v>11080</v>
      </c>
    </row>
    <row r="375" spans="1:12" x14ac:dyDescent="0.25">
      <c r="A375" t="s">
        <v>3256</v>
      </c>
      <c r="B375" t="s">
        <v>5301</v>
      </c>
      <c r="C375" t="s">
        <v>10434</v>
      </c>
      <c r="D375" s="3">
        <v>43.48</v>
      </c>
      <c r="E375" s="3">
        <v>35.648250579833984</v>
      </c>
      <c r="F375" s="1">
        <v>1976100.25</v>
      </c>
      <c r="G375" s="1">
        <v>65499081.516207613</v>
      </c>
      <c r="H375" s="1">
        <v>8785643889.9599991</v>
      </c>
      <c r="I375">
        <v>5.610373489495692</v>
      </c>
      <c r="J375" s="2">
        <v>1.4025933723739231E-4</v>
      </c>
      <c r="K375" s="11">
        <v>4.9945517780955483E-2</v>
      </c>
      <c r="L375" s="10" t="s">
        <v>11086</v>
      </c>
    </row>
    <row r="376" spans="1:12" x14ac:dyDescent="0.25">
      <c r="A376" t="s">
        <v>5071</v>
      </c>
      <c r="B376" t="s">
        <v>5301</v>
      </c>
      <c r="C376" t="s">
        <v>10400</v>
      </c>
      <c r="D376" s="3">
        <v>21.14</v>
      </c>
      <c r="E376" s="3">
        <v>25.246299743652344</v>
      </c>
      <c r="F376" s="1">
        <v>2848052.75</v>
      </c>
      <c r="G376" s="1">
        <v>62170632.436706468</v>
      </c>
      <c r="H376" s="1">
        <v>12366054400</v>
      </c>
      <c r="I376">
        <v>7.9219530002722811</v>
      </c>
      <c r="J376" s="2">
        <v>1.9804882500680702E-4</v>
      </c>
      <c r="K376" s="11">
        <v>4.9988957114103748E-2</v>
      </c>
      <c r="L376" s="10" t="s">
        <v>11040</v>
      </c>
    </row>
    <row r="377" spans="1:12" x14ac:dyDescent="0.25">
      <c r="A377" t="s">
        <v>3286</v>
      </c>
      <c r="B377" t="s">
        <v>5301</v>
      </c>
      <c r="C377" t="s">
        <v>5722</v>
      </c>
      <c r="D377" s="3">
        <v>61.04</v>
      </c>
      <c r="E377" s="3">
        <v>63.680248260498047</v>
      </c>
      <c r="F377" s="1">
        <v>1806125</v>
      </c>
      <c r="G377" s="1">
        <v>118673217.00717776</v>
      </c>
      <c r="H377" s="1">
        <v>10431250670.959999</v>
      </c>
      <c r="I377">
        <v>3.1406912734048404</v>
      </c>
      <c r="J377" s="2">
        <v>7.8517281835121017E-5</v>
      </c>
      <c r="K377" s="11">
        <v>5.0105818245454306E-2</v>
      </c>
      <c r="L377" s="10" t="s">
        <v>10947</v>
      </c>
    </row>
    <row r="378" spans="1:12" x14ac:dyDescent="0.25">
      <c r="A378" t="s">
        <v>730</v>
      </c>
      <c r="B378" t="s">
        <v>5303</v>
      </c>
      <c r="C378" t="s">
        <v>10424</v>
      </c>
      <c r="D378" s="3">
        <v>51.47</v>
      </c>
      <c r="E378" s="3">
        <v>48.249248504638672</v>
      </c>
      <c r="F378" s="1">
        <v>1244552.75</v>
      </c>
      <c r="G378" s="1">
        <v>67216094.645488754</v>
      </c>
      <c r="H378" s="1">
        <v>4721581817.8600006</v>
      </c>
      <c r="I378">
        <v>4.1451422809367084</v>
      </c>
      <c r="J378" s="2">
        <v>1.0362855702341771E-4</v>
      </c>
      <c r="K378" s="11">
        <v>5.0122878652329318E-2</v>
      </c>
      <c r="L378" s="10" t="s">
        <v>11081</v>
      </c>
    </row>
    <row r="379" spans="1:12" x14ac:dyDescent="0.25">
      <c r="A379" t="s">
        <v>2192</v>
      </c>
      <c r="B379" t="s">
        <v>5303</v>
      </c>
      <c r="C379" t="s">
        <v>10329</v>
      </c>
      <c r="D379" s="3">
        <v>24.86</v>
      </c>
      <c r="E379" s="3">
        <v>27.199874877929688</v>
      </c>
      <c r="F379" s="1">
        <v>2825552</v>
      </c>
      <c r="G379" s="1">
        <v>75792111.959524766</v>
      </c>
      <c r="H379" s="1">
        <v>6966435662.5600004</v>
      </c>
      <c r="I379">
        <v>7.3529750007152588</v>
      </c>
      <c r="J379" s="2">
        <v>1.8382437501788146E-4</v>
      </c>
      <c r="K379" s="11">
        <v>5.0578330618113988E-2</v>
      </c>
      <c r="L379" s="10" t="s">
        <v>10998</v>
      </c>
    </row>
    <row r="380" spans="1:12" x14ac:dyDescent="0.25">
      <c r="A380" t="s">
        <v>635</v>
      </c>
      <c r="B380" t="s">
        <v>5303</v>
      </c>
      <c r="C380" t="s">
        <v>5771</v>
      </c>
      <c r="D380" s="3">
        <v>116.7</v>
      </c>
      <c r="E380" s="3">
        <v>104.46845245361328</v>
      </c>
      <c r="F380" s="1">
        <v>708316.125</v>
      </c>
      <c r="G380" s="1">
        <v>75073572.025803909</v>
      </c>
      <c r="H380" s="1">
        <v>12258066237.6</v>
      </c>
      <c r="I380">
        <v>1.9144535532275182</v>
      </c>
      <c r="J380" s="2">
        <v>4.7861338830687955E-5</v>
      </c>
      <c r="K380" s="11">
        <v>5.062299717608313E-2</v>
      </c>
      <c r="L380" s="10" t="s">
        <v>11029</v>
      </c>
    </row>
    <row r="381" spans="1:12" x14ac:dyDescent="0.25">
      <c r="A381" t="s">
        <v>5163</v>
      </c>
      <c r="B381" t="s">
        <v>5301</v>
      </c>
      <c r="C381" t="s">
        <v>6081</v>
      </c>
      <c r="D381" s="3">
        <v>81.5</v>
      </c>
      <c r="E381" s="3">
        <v>68.294998168945313</v>
      </c>
      <c r="F381" s="1">
        <v>2060496.25</v>
      </c>
      <c r="G381" s="1">
        <v>148141606.73739785</v>
      </c>
      <c r="H381" s="1">
        <v>33542620035</v>
      </c>
      <c r="I381">
        <v>2.9284721482127924</v>
      </c>
      <c r="J381" s="2">
        <v>7.3211803705319813E-5</v>
      </c>
      <c r="K381" s="11">
        <v>5.0724983552087412E-2</v>
      </c>
      <c r="L381" s="10" t="s">
        <v>11203</v>
      </c>
    </row>
    <row r="382" spans="1:12" x14ac:dyDescent="0.25">
      <c r="A382" t="s">
        <v>3676</v>
      </c>
      <c r="B382" t="s">
        <v>5301</v>
      </c>
      <c r="C382" t="s">
        <v>10375</v>
      </c>
      <c r="D382" s="3">
        <v>53.22</v>
      </c>
      <c r="E382" s="3">
        <v>51.934650421142578</v>
      </c>
      <c r="F382" s="1">
        <v>1535170.25</v>
      </c>
      <c r="G382" s="1">
        <v>70070053.960227564</v>
      </c>
      <c r="H382" s="1">
        <v>7410895856.8800001</v>
      </c>
      <c r="I382">
        <v>3.8509934769596539</v>
      </c>
      <c r="J382" s="2">
        <v>9.6274836923991353E-5</v>
      </c>
      <c r="K382" s="11">
        <v>5.102614861086037E-2</v>
      </c>
      <c r="L382" s="10" t="s">
        <v>11069</v>
      </c>
    </row>
    <row r="383" spans="1:12" x14ac:dyDescent="0.25">
      <c r="A383" t="s">
        <v>3067</v>
      </c>
      <c r="B383" t="s">
        <v>5301</v>
      </c>
      <c r="C383" t="s">
        <v>10506</v>
      </c>
      <c r="D383" s="3">
        <v>63.96</v>
      </c>
      <c r="E383" s="3">
        <v>50.979648590087891</v>
      </c>
      <c r="F383" s="1">
        <v>3905601.25</v>
      </c>
      <c r="G383" s="1">
        <v>195513379.39139158</v>
      </c>
      <c r="H383" s="1">
        <v>27041905966.920002</v>
      </c>
      <c r="I383">
        <v>3.9231341433547375</v>
      </c>
      <c r="J383" s="2">
        <v>9.8078353583868434E-5</v>
      </c>
      <c r="K383" s="11">
        <v>5.1049304619374458E-2</v>
      </c>
      <c r="L383" s="10" t="s">
        <v>11151</v>
      </c>
    </row>
    <row r="384" spans="1:12" x14ac:dyDescent="0.25">
      <c r="A384" t="s">
        <v>4681</v>
      </c>
      <c r="B384" t="s">
        <v>5301</v>
      </c>
      <c r="C384" t="s">
        <v>5736</v>
      </c>
      <c r="D384" s="3">
        <v>77.819999999999993</v>
      </c>
      <c r="E384" s="3">
        <v>72.989997863769531</v>
      </c>
      <c r="F384" s="1">
        <v>1509211.75</v>
      </c>
      <c r="G384" s="1">
        <v>104101367.62085359</v>
      </c>
      <c r="H384" s="1">
        <v>19157848999.199997</v>
      </c>
      <c r="I384">
        <v>2.7401014639469548</v>
      </c>
      <c r="J384" s="2">
        <v>6.8502536598673863E-5</v>
      </c>
      <c r="K384" s="11">
        <v>5.1147599147986375E-2</v>
      </c>
      <c r="L384" s="10" t="s">
        <v>10993</v>
      </c>
    </row>
    <row r="385" spans="1:12" x14ac:dyDescent="0.25">
      <c r="A385" t="s">
        <v>424</v>
      </c>
      <c r="B385" t="s">
        <v>5303</v>
      </c>
      <c r="C385" t="s">
        <v>5357</v>
      </c>
      <c r="D385" s="3">
        <v>75.5</v>
      </c>
      <c r="E385" s="3">
        <v>67.13275146484375</v>
      </c>
      <c r="F385" s="1">
        <v>863097.375</v>
      </c>
      <c r="G385" s="1">
        <v>60257304.000023983</v>
      </c>
      <c r="H385" s="1">
        <v>6137040678.5</v>
      </c>
      <c r="I385">
        <v>2.979171799695064</v>
      </c>
      <c r="J385" s="2">
        <v>7.4479294992376598E-5</v>
      </c>
      <c r="K385" s="11">
        <v>5.1286166626910212E-2</v>
      </c>
      <c r="L385" s="10" t="s">
        <v>11452</v>
      </c>
    </row>
    <row r="386" spans="1:12" x14ac:dyDescent="0.25">
      <c r="A386" t="s">
        <v>4659</v>
      </c>
      <c r="B386" t="s">
        <v>5301</v>
      </c>
      <c r="C386" t="s">
        <v>5517</v>
      </c>
      <c r="D386" s="3">
        <v>105.15</v>
      </c>
      <c r="E386" s="3">
        <v>82.472000122070313</v>
      </c>
      <c r="F386" s="1">
        <v>2639948</v>
      </c>
      <c r="G386" s="1">
        <v>207092319.93485069</v>
      </c>
      <c r="H386" s="1">
        <v>45214500000</v>
      </c>
      <c r="I386">
        <v>2.4250654731784302</v>
      </c>
      <c r="J386" s="2">
        <v>6.0626636829460759E-5</v>
      </c>
      <c r="K386" s="11">
        <v>5.1291528581463894E-2</v>
      </c>
      <c r="L386" s="10" t="s">
        <v>11187</v>
      </c>
    </row>
    <row r="387" spans="1:12" x14ac:dyDescent="0.25">
      <c r="A387" t="s">
        <v>4813</v>
      </c>
      <c r="B387" t="s">
        <v>5301</v>
      </c>
      <c r="C387" t="s">
        <v>10391</v>
      </c>
      <c r="D387" s="3">
        <v>37.479999999999997</v>
      </c>
      <c r="E387" s="3">
        <v>37.373798370361328</v>
      </c>
      <c r="F387" s="1">
        <v>1233065.75</v>
      </c>
      <c r="G387" s="1">
        <v>50827448.574108221</v>
      </c>
      <c r="H387" s="1">
        <v>5050726241.9200001</v>
      </c>
      <c r="I387">
        <v>5.3513426175758116</v>
      </c>
      <c r="J387" s="2">
        <v>1.3378356543939529E-4</v>
      </c>
      <c r="K387" s="11">
        <v>5.1374185656723158E-2</v>
      </c>
      <c r="L387" s="10" t="s">
        <v>11023</v>
      </c>
    </row>
    <row r="388" spans="1:12" x14ac:dyDescent="0.25">
      <c r="A388" t="s">
        <v>4493</v>
      </c>
      <c r="B388" t="s">
        <v>5301</v>
      </c>
      <c r="C388" t="s">
        <v>5940</v>
      </c>
      <c r="D388" s="3">
        <v>59.84</v>
      </c>
      <c r="E388" s="3">
        <v>62.825599670410156</v>
      </c>
      <c r="F388" s="1">
        <v>1769445.625</v>
      </c>
      <c r="G388" s="1">
        <v>110859393.97105922</v>
      </c>
      <c r="H388" s="1">
        <v>15474576247.68</v>
      </c>
      <c r="I388">
        <v>3.1834156943860701</v>
      </c>
      <c r="J388" s="2">
        <v>7.9585392359651758E-5</v>
      </c>
      <c r="K388" s="11">
        <v>5.1518564939122713E-2</v>
      </c>
      <c r="L388" s="10" t="s">
        <v>11034</v>
      </c>
    </row>
    <row r="389" spans="1:12" x14ac:dyDescent="0.25">
      <c r="A389" t="s">
        <v>4245</v>
      </c>
      <c r="B389" t="s">
        <v>5301</v>
      </c>
      <c r="C389" t="s">
        <v>5579</v>
      </c>
      <c r="D389" s="3">
        <v>71.599999999999994</v>
      </c>
      <c r="E389" s="3">
        <v>81.39215087890625</v>
      </c>
      <c r="F389" s="1">
        <v>1787234.625</v>
      </c>
      <c r="G389" s="1">
        <v>126522235.66646318</v>
      </c>
      <c r="H389" s="1">
        <v>13226198375.599998</v>
      </c>
      <c r="I389">
        <v>2.4572394001180329</v>
      </c>
      <c r="J389" s="2">
        <v>6.1430985002950826E-5</v>
      </c>
      <c r="K389" s="11">
        <v>5.1527156181359023E-2</v>
      </c>
      <c r="L389" s="10" t="s">
        <v>11142</v>
      </c>
    </row>
    <row r="390" spans="1:12" x14ac:dyDescent="0.25">
      <c r="A390" t="s">
        <v>4962</v>
      </c>
      <c r="B390" t="s">
        <v>5301</v>
      </c>
      <c r="C390" t="s">
        <v>10383</v>
      </c>
      <c r="D390" s="3">
        <v>28.75</v>
      </c>
      <c r="E390" s="3">
        <v>28.129949569702148</v>
      </c>
      <c r="F390" s="1">
        <v>1696049</v>
      </c>
      <c r="G390" s="1">
        <v>53916671.847482696</v>
      </c>
      <c r="H390" s="1">
        <v>3734625000</v>
      </c>
      <c r="I390">
        <v>7.1098598845485839</v>
      </c>
      <c r="J390" s="2">
        <v>1.7774649711371459E-4</v>
      </c>
      <c r="K390" s="11">
        <v>5.1634744960564617E-2</v>
      </c>
      <c r="L390" s="10" t="s">
        <v>11021</v>
      </c>
    </row>
    <row r="391" spans="1:12" x14ac:dyDescent="0.25">
      <c r="A391" t="s">
        <v>2663</v>
      </c>
      <c r="B391" t="s">
        <v>5303</v>
      </c>
      <c r="C391" t="s">
        <v>5724</v>
      </c>
      <c r="D391" s="3">
        <v>80.849999999999994</v>
      </c>
      <c r="E391" s="3">
        <v>81.971900939941406</v>
      </c>
      <c r="F391" s="1">
        <v>980238.25</v>
      </c>
      <c r="G391" s="1">
        <v>74525260.403882906</v>
      </c>
      <c r="H391" s="1">
        <v>8454845495.25</v>
      </c>
      <c r="I391">
        <v>2.4398604608002761</v>
      </c>
      <c r="J391" s="2">
        <v>6.0996511520006904E-5</v>
      </c>
      <c r="K391" s="11">
        <v>5.1855923506818946E-2</v>
      </c>
      <c r="L391" s="10" t="s">
        <v>11000</v>
      </c>
    </row>
    <row r="392" spans="1:12" x14ac:dyDescent="0.25">
      <c r="A392" t="s">
        <v>5015</v>
      </c>
      <c r="B392" t="s">
        <v>5301</v>
      </c>
      <c r="C392" t="s">
        <v>5451</v>
      </c>
      <c r="D392" s="3">
        <v>147.27000000000001</v>
      </c>
      <c r="E392" s="3">
        <v>149.38980102539062</v>
      </c>
      <c r="F392" s="1">
        <v>1861402.875</v>
      </c>
      <c r="G392" s="1">
        <v>239517846.96119967</v>
      </c>
      <c r="H392" s="1">
        <v>58175364885.75</v>
      </c>
      <c r="I392">
        <v>1.3387794791025096</v>
      </c>
      <c r="J392" s="2">
        <v>3.3469486977562741E-5</v>
      </c>
      <c r="K392" s="11">
        <v>5.1956115565116034E-2</v>
      </c>
      <c r="L392" s="10" t="s">
        <v>11059</v>
      </c>
    </row>
    <row r="393" spans="1:12" x14ac:dyDescent="0.25">
      <c r="A393" t="s">
        <v>4188</v>
      </c>
      <c r="B393" t="s">
        <v>5301</v>
      </c>
      <c r="C393" t="s">
        <v>10431</v>
      </c>
      <c r="D393" s="3">
        <v>41.68</v>
      </c>
      <c r="E393" s="3">
        <v>40.618999481201172</v>
      </c>
      <c r="F393" s="1">
        <v>3214378.5</v>
      </c>
      <c r="G393" s="1">
        <v>140710102.62223431</v>
      </c>
      <c r="H393" s="1">
        <v>9137440545.6000004</v>
      </c>
      <c r="I393">
        <v>4.9238041939600645</v>
      </c>
      <c r="J393" s="2">
        <v>1.2309510484900162E-4</v>
      </c>
      <c r="K393" s="11">
        <v>5.2000075422878947E-2</v>
      </c>
      <c r="L393" s="10" t="s">
        <v>11087</v>
      </c>
    </row>
    <row r="394" spans="1:12" x14ac:dyDescent="0.25">
      <c r="A394" t="s">
        <v>4143</v>
      </c>
      <c r="B394" t="s">
        <v>5301</v>
      </c>
      <c r="C394" t="s">
        <v>10366</v>
      </c>
      <c r="D394" s="3">
        <v>31.52</v>
      </c>
      <c r="E394" s="3">
        <v>32.414100646972656</v>
      </c>
      <c r="F394" s="1">
        <v>1754283.5</v>
      </c>
      <c r="G394" s="1">
        <v>51653222.105858237</v>
      </c>
      <c r="H394" s="1">
        <v>3183732413.2799997</v>
      </c>
      <c r="I394">
        <v>6.1701542232571294</v>
      </c>
      <c r="J394" s="2">
        <v>1.5425385558142824E-4</v>
      </c>
      <c r="K394" s="11">
        <v>5.2199954141719254E-2</v>
      </c>
      <c r="L394" s="10" t="s">
        <v>11460</v>
      </c>
    </row>
    <row r="395" spans="1:12" x14ac:dyDescent="0.25">
      <c r="A395" t="s">
        <v>4763</v>
      </c>
      <c r="B395" t="s">
        <v>5301</v>
      </c>
      <c r="C395" t="s">
        <v>10167</v>
      </c>
      <c r="D395" s="3">
        <v>45.94</v>
      </c>
      <c r="E395" s="3">
        <v>36.840900421142578</v>
      </c>
      <c r="F395" s="1">
        <v>2027712.125</v>
      </c>
      <c r="G395" s="1">
        <v>64330896.430511117</v>
      </c>
      <c r="H395" s="1">
        <v>6519969770.539999</v>
      </c>
      <c r="I395">
        <v>5.4287489641600146</v>
      </c>
      <c r="J395" s="2">
        <v>1.3571872410400037E-4</v>
      </c>
      <c r="K395" s="11">
        <v>5.2315411032481093E-2</v>
      </c>
      <c r="L395" s="10" t="s">
        <v>10850</v>
      </c>
    </row>
    <row r="396" spans="1:12" x14ac:dyDescent="0.25">
      <c r="A396" t="s">
        <v>3304</v>
      </c>
      <c r="B396" t="s">
        <v>5301</v>
      </c>
      <c r="C396" t="s">
        <v>5743</v>
      </c>
      <c r="D396" s="3">
        <v>93.03</v>
      </c>
      <c r="E396" s="3">
        <v>87.453102111816406</v>
      </c>
      <c r="F396" s="1">
        <v>1200213.375</v>
      </c>
      <c r="G396" s="1">
        <v>86532125.802116424</v>
      </c>
      <c r="H396" s="1">
        <v>12144214438.23</v>
      </c>
      <c r="I396">
        <v>2.2869400303751668</v>
      </c>
      <c r="J396" s="2">
        <v>5.717350075937917E-5</v>
      </c>
      <c r="K396" s="11">
        <v>5.2392212821951591E-2</v>
      </c>
      <c r="L396" s="10" t="s">
        <v>11045</v>
      </c>
    </row>
    <row r="397" spans="1:12" x14ac:dyDescent="0.25">
      <c r="A397" t="s">
        <v>2985</v>
      </c>
      <c r="B397" t="s">
        <v>5301</v>
      </c>
      <c r="C397" t="s">
        <v>5791</v>
      </c>
      <c r="D397" s="3">
        <v>72.400000000000006</v>
      </c>
      <c r="E397" s="3">
        <v>74.324851989746094</v>
      </c>
      <c r="F397" s="1">
        <v>697780.5</v>
      </c>
      <c r="G397" s="1">
        <v>52501902.898030825</v>
      </c>
      <c r="H397" s="1">
        <v>6442990898.8000002</v>
      </c>
      <c r="I397">
        <v>2.6908899869399288</v>
      </c>
      <c r="J397" s="2">
        <v>6.7272249673498214E-5</v>
      </c>
      <c r="K397" s="11">
        <v>5.2484434912977815E-2</v>
      </c>
      <c r="L397" s="10" t="s">
        <v>11068</v>
      </c>
    </row>
    <row r="398" spans="1:12" x14ac:dyDescent="0.25">
      <c r="A398" t="s">
        <v>2859</v>
      </c>
      <c r="B398" t="s">
        <v>5301</v>
      </c>
      <c r="C398" t="s">
        <v>5331</v>
      </c>
      <c r="D398" s="3">
        <v>219.08</v>
      </c>
      <c r="E398" s="3">
        <v>228.44944763183594</v>
      </c>
      <c r="F398" s="1">
        <v>4639508</v>
      </c>
      <c r="G398" s="1">
        <v>896656366.80335653</v>
      </c>
      <c r="H398" s="1">
        <v>73299821890.959991</v>
      </c>
      <c r="I398">
        <v>1</v>
      </c>
      <c r="J398" s="2">
        <v>2.5000000000000001E-5</v>
      </c>
      <c r="K398" s="11">
        <v>5.3031024046212516E-2</v>
      </c>
      <c r="L398" s="10" t="s">
        <v>10923</v>
      </c>
    </row>
    <row r="399" spans="1:12" x14ac:dyDescent="0.25">
      <c r="A399" t="s">
        <v>2522</v>
      </c>
      <c r="B399" t="s">
        <v>5303</v>
      </c>
      <c r="C399" t="s">
        <v>5676</v>
      </c>
      <c r="D399" s="3">
        <v>75.16</v>
      </c>
      <c r="E399" s="3">
        <v>82.477821350097656</v>
      </c>
      <c r="F399" s="1">
        <v>1938570.75</v>
      </c>
      <c r="G399" s="1">
        <v>117645139.72679076</v>
      </c>
      <c r="H399" s="1">
        <v>9864726474.9199982</v>
      </c>
      <c r="I399">
        <v>2.424894313721627</v>
      </c>
      <c r="J399" s="2">
        <v>6.0622357843040678E-5</v>
      </c>
      <c r="K399" s="11">
        <v>5.3119631045022618E-2</v>
      </c>
      <c r="L399" s="10" t="s">
        <v>11102</v>
      </c>
    </row>
    <row r="400" spans="1:12" x14ac:dyDescent="0.25">
      <c r="A400" t="s">
        <v>719</v>
      </c>
      <c r="B400" t="s">
        <v>5303</v>
      </c>
      <c r="C400" t="s">
        <v>5385</v>
      </c>
      <c r="D400" s="3">
        <v>61.36</v>
      </c>
      <c r="E400" s="3">
        <v>52.592601776123047</v>
      </c>
      <c r="F400" s="1">
        <v>2189712.75</v>
      </c>
      <c r="G400" s="1">
        <v>138212031.1704222</v>
      </c>
      <c r="H400" s="1">
        <v>28534551895.199997</v>
      </c>
      <c r="I400">
        <v>3.8028162373742775</v>
      </c>
      <c r="J400" s="2">
        <v>9.5070405934356939E-5</v>
      </c>
      <c r="K400" s="11">
        <v>5.3193627930110496E-2</v>
      </c>
      <c r="L400" s="10" t="s">
        <v>11094</v>
      </c>
    </row>
    <row r="401" spans="1:12" x14ac:dyDescent="0.25">
      <c r="A401" t="s">
        <v>61</v>
      </c>
      <c r="B401" t="s">
        <v>5303</v>
      </c>
      <c r="C401" t="s">
        <v>5320</v>
      </c>
      <c r="D401" s="3">
        <v>79.3</v>
      </c>
      <c r="E401" s="3">
        <v>64.865997314453125</v>
      </c>
      <c r="F401" s="1">
        <v>2221452.75</v>
      </c>
      <c r="G401" s="1">
        <v>133469894.75854492</v>
      </c>
      <c r="H401" s="1">
        <v>17648718713.599998</v>
      </c>
      <c r="I401">
        <v>3.0832795035965166</v>
      </c>
      <c r="J401" s="2">
        <v>7.7081987589912914E-5</v>
      </c>
      <c r="K401" s="11">
        <v>5.3306176741658787E-2</v>
      </c>
      <c r="L401" s="10" t="s">
        <v>11052</v>
      </c>
    </row>
    <row r="402" spans="1:12" x14ac:dyDescent="0.25">
      <c r="A402" t="s">
        <v>1123</v>
      </c>
      <c r="B402" t="s">
        <v>5303</v>
      </c>
      <c r="C402" t="s">
        <v>10163</v>
      </c>
      <c r="D402" s="3">
        <v>21.61</v>
      </c>
      <c r="E402" s="3">
        <v>28.024650573730469</v>
      </c>
      <c r="F402" s="1">
        <v>3322480.75</v>
      </c>
      <c r="G402" s="1">
        <v>85953379.574312225</v>
      </c>
      <c r="H402" s="1">
        <v>3432312323.7599998</v>
      </c>
      <c r="I402">
        <v>7.1365742624985469</v>
      </c>
      <c r="J402" s="2">
        <v>1.7841435656246367E-4</v>
      </c>
      <c r="K402" s="11">
        <v>5.3367478341116992E-2</v>
      </c>
      <c r="L402" s="10" t="s">
        <v>10861</v>
      </c>
    </row>
    <row r="403" spans="1:12" x14ac:dyDescent="0.25">
      <c r="A403" t="s">
        <v>3672</v>
      </c>
      <c r="B403" t="s">
        <v>5301</v>
      </c>
      <c r="C403" t="s">
        <v>5809</v>
      </c>
      <c r="D403" s="3">
        <v>70.790000000000006</v>
      </c>
      <c r="E403" s="3">
        <v>63.975601196289063</v>
      </c>
      <c r="F403" s="1">
        <v>1758928.875</v>
      </c>
      <c r="G403" s="1">
        <v>134566596.57485288</v>
      </c>
      <c r="H403" s="1">
        <v>9370115447.6100006</v>
      </c>
      <c r="I403">
        <v>3.1261918021897559</v>
      </c>
      <c r="J403" s="2">
        <v>7.8154795054743894E-5</v>
      </c>
      <c r="K403" s="11">
        <v>5.3455515519741127E-2</v>
      </c>
      <c r="L403" s="10" t="s">
        <v>11100</v>
      </c>
    </row>
    <row r="404" spans="1:12" x14ac:dyDescent="0.25">
      <c r="A404" t="s">
        <v>3800</v>
      </c>
      <c r="B404" t="s">
        <v>5301</v>
      </c>
      <c r="C404" t="s">
        <v>5601</v>
      </c>
      <c r="D404" s="3">
        <v>74.45</v>
      </c>
      <c r="E404" s="3">
        <v>73.367897033691406</v>
      </c>
      <c r="F404" s="1">
        <v>1231811.125</v>
      </c>
      <c r="G404" s="1">
        <v>82650884.429717124</v>
      </c>
      <c r="H404" s="1">
        <v>11442770387.700001</v>
      </c>
      <c r="I404">
        <v>2.7259879059659791</v>
      </c>
      <c r="J404" s="2">
        <v>6.814969764914947E-5</v>
      </c>
      <c r="K404" s="11">
        <v>5.3500582148652866E-2</v>
      </c>
      <c r="L404" s="10" t="s">
        <v>10938</v>
      </c>
    </row>
    <row r="405" spans="1:12" x14ac:dyDescent="0.25">
      <c r="A405" t="s">
        <v>1538</v>
      </c>
      <c r="B405" t="s">
        <v>5303</v>
      </c>
      <c r="C405" t="s">
        <v>5472</v>
      </c>
      <c r="D405" s="3">
        <v>68.27</v>
      </c>
      <c r="E405" s="3">
        <v>66.5980224609375</v>
      </c>
      <c r="F405" s="1">
        <v>2672484.5</v>
      </c>
      <c r="G405" s="1">
        <v>146536172.09413445</v>
      </c>
      <c r="H405" s="1">
        <v>9358462454.9300003</v>
      </c>
      <c r="I405">
        <v>3.0030921731543652</v>
      </c>
      <c r="J405" s="2">
        <v>7.5077304328859123E-5</v>
      </c>
      <c r="K405" s="11">
        <v>5.3723730074708875E-2</v>
      </c>
      <c r="L405" s="10" t="s">
        <v>11012</v>
      </c>
    </row>
    <row r="406" spans="1:12" x14ac:dyDescent="0.25">
      <c r="A406" t="s">
        <v>2753</v>
      </c>
      <c r="B406" t="s">
        <v>5303</v>
      </c>
      <c r="C406" t="s">
        <v>5412</v>
      </c>
      <c r="D406" s="3">
        <v>92.43</v>
      </c>
      <c r="E406" s="3">
        <v>95.283950805664063</v>
      </c>
      <c r="F406" s="1">
        <v>3207448.25</v>
      </c>
      <c r="G406" s="1">
        <v>285312727.40513647</v>
      </c>
      <c r="H406" s="1">
        <v>9403912403.7300014</v>
      </c>
      <c r="I406">
        <v>2.098989371336093</v>
      </c>
      <c r="J406" s="2">
        <v>5.2474734283402324E-5</v>
      </c>
      <c r="K406" s="11">
        <v>5.3732105086684558E-2</v>
      </c>
      <c r="L406" s="10" t="s">
        <v>10913</v>
      </c>
    </row>
    <row r="407" spans="1:12" x14ac:dyDescent="0.25">
      <c r="A407" t="s">
        <v>4920</v>
      </c>
      <c r="B407" t="s">
        <v>5301</v>
      </c>
      <c r="C407" t="s">
        <v>5457</v>
      </c>
      <c r="D407" s="3">
        <v>149.44</v>
      </c>
      <c r="E407" s="3">
        <v>159.69564819335937</v>
      </c>
      <c r="F407" s="1">
        <v>1741505.375</v>
      </c>
      <c r="G407" s="1">
        <v>234697151.17324775</v>
      </c>
      <c r="H407" s="1">
        <v>29292308233.240002</v>
      </c>
      <c r="I407">
        <v>1.2523822800596305</v>
      </c>
      <c r="J407" s="2">
        <v>3.1309557001490763E-5</v>
      </c>
      <c r="K407" s="11">
        <v>5.3836988029357401E-2</v>
      </c>
      <c r="L407" s="10" t="s">
        <v>10960</v>
      </c>
    </row>
    <row r="408" spans="1:12" x14ac:dyDescent="0.25">
      <c r="A408" t="s">
        <v>3615</v>
      </c>
      <c r="B408" t="s">
        <v>5301</v>
      </c>
      <c r="C408" t="s">
        <v>5545</v>
      </c>
      <c r="D408" s="3">
        <v>97.07</v>
      </c>
      <c r="E408" s="3">
        <v>103.74894714355469</v>
      </c>
      <c r="F408" s="1">
        <v>2111742.5</v>
      </c>
      <c r="G408" s="1">
        <v>184450186.76622725</v>
      </c>
      <c r="H408" s="1">
        <v>20754919058.73</v>
      </c>
      <c r="I408">
        <v>1.927730406008509</v>
      </c>
      <c r="J408" s="2">
        <v>4.8193260150212723E-5</v>
      </c>
      <c r="K408" s="11">
        <v>5.4192343922934372E-2</v>
      </c>
      <c r="L408" s="10" t="s">
        <v>11032</v>
      </c>
    </row>
    <row r="409" spans="1:12" x14ac:dyDescent="0.25">
      <c r="A409" t="s">
        <v>3200</v>
      </c>
      <c r="B409" t="s">
        <v>5301</v>
      </c>
      <c r="C409" t="s">
        <v>5702</v>
      </c>
      <c r="D409" s="3">
        <v>54.33</v>
      </c>
      <c r="E409" s="3">
        <v>53.211399078369141</v>
      </c>
      <c r="F409" s="1">
        <v>951589.0625</v>
      </c>
      <c r="G409" s="1">
        <v>51478539.003804162</v>
      </c>
      <c r="H409" s="1">
        <v>7595182799.6099987</v>
      </c>
      <c r="I409">
        <v>3.7585931485365056</v>
      </c>
      <c r="J409" s="2">
        <v>9.3964828713412641E-5</v>
      </c>
      <c r="K409" s="11">
        <v>5.4411770107267721E-2</v>
      </c>
      <c r="L409" s="10" t="s">
        <v>11455</v>
      </c>
    </row>
    <row r="410" spans="1:12" x14ac:dyDescent="0.25">
      <c r="A410" t="s">
        <v>4197</v>
      </c>
      <c r="B410" t="s">
        <v>5301</v>
      </c>
      <c r="C410" t="s">
        <v>5628</v>
      </c>
      <c r="D410" s="3">
        <v>98.3</v>
      </c>
      <c r="E410" s="3">
        <v>100.67659759521484</v>
      </c>
      <c r="F410" s="1">
        <v>993985.875</v>
      </c>
      <c r="G410" s="1">
        <v>102367124.4203651</v>
      </c>
      <c r="H410" s="1">
        <v>18792087084.200001</v>
      </c>
      <c r="I410">
        <v>1.9865589896485139</v>
      </c>
      <c r="J410" s="2">
        <v>4.9663974741212843E-5</v>
      </c>
      <c r="K410" s="11">
        <v>5.4731438264132272E-2</v>
      </c>
      <c r="L410" s="10" t="s">
        <v>10944</v>
      </c>
    </row>
    <row r="411" spans="1:12" x14ac:dyDescent="0.25">
      <c r="A411" t="s">
        <v>3898</v>
      </c>
      <c r="B411" t="s">
        <v>5301</v>
      </c>
      <c r="C411" t="s">
        <v>5717</v>
      </c>
      <c r="D411" s="3">
        <v>104.55</v>
      </c>
      <c r="E411" s="3">
        <v>88.886398315429688</v>
      </c>
      <c r="F411" s="1">
        <v>708774.375</v>
      </c>
      <c r="G411" s="1">
        <v>68800693.061261341</v>
      </c>
      <c r="H411" s="1">
        <v>12993133898.849998</v>
      </c>
      <c r="I411">
        <v>2.2500630444071241</v>
      </c>
      <c r="J411" s="2">
        <v>5.6251576110178105E-5</v>
      </c>
      <c r="K411" s="11">
        <v>5.4782370558426573E-2</v>
      </c>
      <c r="L411" s="10" t="s">
        <v>10866</v>
      </c>
    </row>
    <row r="412" spans="1:12" x14ac:dyDescent="0.25">
      <c r="A412" t="s">
        <v>2841</v>
      </c>
      <c r="B412" t="s">
        <v>5301</v>
      </c>
      <c r="C412" t="s">
        <v>10324</v>
      </c>
      <c r="D412" s="3">
        <v>44.89</v>
      </c>
      <c r="E412" s="3">
        <v>47.888149261474609</v>
      </c>
      <c r="F412" s="1">
        <v>2098175.25</v>
      </c>
      <c r="G412" s="1">
        <v>105024290.80645387</v>
      </c>
      <c r="H412" s="1">
        <v>10113354064.35</v>
      </c>
      <c r="I412">
        <v>4.1763986097683121</v>
      </c>
      <c r="J412" s="2">
        <v>1.044099652442078E-4</v>
      </c>
      <c r="K412" s="11">
        <v>5.5011705222778984E-2</v>
      </c>
      <c r="L412" s="10" t="s">
        <v>10962</v>
      </c>
    </row>
    <row r="413" spans="1:12" x14ac:dyDescent="0.25">
      <c r="A413" t="s">
        <v>2524</v>
      </c>
      <c r="B413" t="s">
        <v>5303</v>
      </c>
      <c r="C413" t="s">
        <v>5327</v>
      </c>
      <c r="D413" s="3">
        <v>229.01</v>
      </c>
      <c r="E413" s="3">
        <v>214.35284423828125</v>
      </c>
      <c r="F413" s="1">
        <v>4274214</v>
      </c>
      <c r="G413" s="1">
        <v>882694664.84153771</v>
      </c>
      <c r="H413" s="1">
        <v>36890922957.989998</v>
      </c>
      <c r="I413">
        <v>1</v>
      </c>
      <c r="J413" s="2">
        <v>2.5000000000000001E-5</v>
      </c>
      <c r="K413" s="11">
        <v>5.5244983346083486E-2</v>
      </c>
      <c r="L413" s="10" t="s">
        <v>10854</v>
      </c>
    </row>
    <row r="414" spans="1:12" x14ac:dyDescent="0.25">
      <c r="A414" t="s">
        <v>3648</v>
      </c>
      <c r="B414" t="s">
        <v>5301</v>
      </c>
      <c r="C414" t="s">
        <v>5427</v>
      </c>
      <c r="D414" s="3">
        <v>190.25</v>
      </c>
      <c r="E414" s="3">
        <v>169.92794799804687</v>
      </c>
      <c r="F414" s="1">
        <v>1690384.625</v>
      </c>
      <c r="G414" s="1">
        <v>263758696.11057985</v>
      </c>
      <c r="H414" s="1">
        <v>50703392422.5</v>
      </c>
      <c r="I414">
        <v>1.1769694294331077</v>
      </c>
      <c r="J414" s="2">
        <v>2.9424235735827693E-5</v>
      </c>
      <c r="K414" s="11">
        <v>5.5401476005986793E-2</v>
      </c>
      <c r="L414" s="10" t="s">
        <v>10966</v>
      </c>
    </row>
    <row r="415" spans="1:12" x14ac:dyDescent="0.25">
      <c r="A415" t="s">
        <v>5166</v>
      </c>
      <c r="B415" t="s">
        <v>5301</v>
      </c>
      <c r="C415" t="s">
        <v>6083</v>
      </c>
      <c r="D415" s="3">
        <v>61.82</v>
      </c>
      <c r="E415" s="3">
        <v>55.837848663330078</v>
      </c>
      <c r="F415" s="1">
        <v>1208561.875</v>
      </c>
      <c r="G415" s="1">
        <v>76691209.62829645</v>
      </c>
      <c r="H415" s="1">
        <v>12124869668.779999</v>
      </c>
      <c r="I415">
        <v>3.5817998864154719</v>
      </c>
      <c r="J415" s="2">
        <v>8.9544997160386796E-5</v>
      </c>
      <c r="K415" s="11">
        <v>5.5480006635222491E-2</v>
      </c>
      <c r="L415" s="10" t="s">
        <v>11058</v>
      </c>
    </row>
    <row r="416" spans="1:12" x14ac:dyDescent="0.25">
      <c r="A416" t="s">
        <v>1121</v>
      </c>
      <c r="B416" t="s">
        <v>5303</v>
      </c>
      <c r="C416" t="s">
        <v>5319</v>
      </c>
      <c r="D416" s="3">
        <v>825.21</v>
      </c>
      <c r="E416" s="3">
        <v>772.378173828125</v>
      </c>
      <c r="F416" s="1">
        <v>1763884.125</v>
      </c>
      <c r="G416" s="1">
        <v>1548318310.2824073</v>
      </c>
      <c r="H416" s="1">
        <v>561731128577.44006</v>
      </c>
      <c r="I416">
        <v>1</v>
      </c>
      <c r="J416" s="2">
        <v>2.5000000000000001E-5</v>
      </c>
      <c r="K416" s="11">
        <v>5.5547542221173737E-2</v>
      </c>
      <c r="L416" s="10" t="s">
        <v>10900</v>
      </c>
    </row>
    <row r="417" spans="1:12" x14ac:dyDescent="0.25">
      <c r="A417" t="s">
        <v>4900</v>
      </c>
      <c r="B417" t="s">
        <v>5301</v>
      </c>
      <c r="C417" t="s">
        <v>10335</v>
      </c>
      <c r="D417" s="3">
        <v>39.869999999999997</v>
      </c>
      <c r="E417" s="3">
        <v>37.528949737548828</v>
      </c>
      <c r="F417" s="1">
        <v>1258382.375</v>
      </c>
      <c r="G417" s="1">
        <v>52736522.140107706</v>
      </c>
      <c r="H417" s="1">
        <v>6812197489.7099991</v>
      </c>
      <c r="I417">
        <v>5.3292192133981846</v>
      </c>
      <c r="J417" s="2">
        <v>1.3323048033495461E-4</v>
      </c>
      <c r="K417" s="11">
        <v>5.5599349256298079E-2</v>
      </c>
      <c r="L417" s="10" t="s">
        <v>10974</v>
      </c>
    </row>
    <row r="418" spans="1:12" x14ac:dyDescent="0.25">
      <c r="A418" t="s">
        <v>497</v>
      </c>
      <c r="B418" t="s">
        <v>5303</v>
      </c>
      <c r="C418" t="s">
        <v>5606</v>
      </c>
      <c r="D418" s="3">
        <v>87.24</v>
      </c>
      <c r="E418" s="3">
        <v>81.27545166015625</v>
      </c>
      <c r="F418" s="1">
        <v>1303853.5</v>
      </c>
      <c r="G418" s="1">
        <v>116774483.38282821</v>
      </c>
      <c r="H418" s="1">
        <v>15258408866.52</v>
      </c>
      <c r="I418">
        <v>2.460767623122865</v>
      </c>
      <c r="J418" s="2">
        <v>6.1519190578071626E-5</v>
      </c>
      <c r="K418" s="11">
        <v>5.5735644893174077E-2</v>
      </c>
      <c r="L418" s="10" t="s">
        <v>11020</v>
      </c>
    </row>
    <row r="419" spans="1:12" x14ac:dyDescent="0.25">
      <c r="A419" t="s">
        <v>4787</v>
      </c>
      <c r="B419" t="s">
        <v>5301</v>
      </c>
      <c r="C419" t="s">
        <v>10319</v>
      </c>
      <c r="D419" s="3">
        <v>25.69</v>
      </c>
      <c r="E419" s="3">
        <v>28.172950744628906</v>
      </c>
      <c r="F419" s="1">
        <v>2097058.875</v>
      </c>
      <c r="G419" s="1">
        <v>51514774.456990458</v>
      </c>
      <c r="H419" s="1">
        <v>3688156642.3800006</v>
      </c>
      <c r="I419">
        <v>7.0990079034631979</v>
      </c>
      <c r="J419" s="2">
        <v>1.7747519758657995E-4</v>
      </c>
      <c r="K419" s="11">
        <v>5.5793416393891473E-2</v>
      </c>
      <c r="L419" s="10" t="s">
        <v>11459</v>
      </c>
    </row>
    <row r="420" spans="1:12" x14ac:dyDescent="0.25">
      <c r="A420" t="s">
        <v>3594</v>
      </c>
      <c r="B420" t="s">
        <v>5301</v>
      </c>
      <c r="C420" t="s">
        <v>5668</v>
      </c>
      <c r="D420" s="3">
        <v>73.239999999999995</v>
      </c>
      <c r="E420" s="3">
        <v>76.039146423339844</v>
      </c>
      <c r="F420" s="1">
        <v>1486642.875</v>
      </c>
      <c r="G420" s="1">
        <v>103238268.25481044</v>
      </c>
      <c r="H420" s="1">
        <v>13119326810.08</v>
      </c>
      <c r="I420">
        <v>2.6302241596259028</v>
      </c>
      <c r="J420" s="2">
        <v>6.5755603990647572E-5</v>
      </c>
      <c r="K420" s="11">
        <v>5.585679823074137E-2</v>
      </c>
      <c r="L420" s="10" t="s">
        <v>11216</v>
      </c>
    </row>
    <row r="421" spans="1:12" x14ac:dyDescent="0.25">
      <c r="A421" t="s">
        <v>1120</v>
      </c>
      <c r="B421" t="s">
        <v>5303</v>
      </c>
      <c r="C421" t="s">
        <v>10253</v>
      </c>
      <c r="D421" s="3">
        <v>806.15</v>
      </c>
      <c r="E421" s="3">
        <v>752.700439453125</v>
      </c>
      <c r="F421" s="1">
        <v>1604748.375</v>
      </c>
      <c r="G421" s="1">
        <v>1387808191.1420896</v>
      </c>
      <c r="H421" s="1">
        <v>561731128577.44006</v>
      </c>
      <c r="I421">
        <v>1</v>
      </c>
      <c r="J421" s="2">
        <v>2.5000000000000001E-5</v>
      </c>
      <c r="K421" s="11">
        <v>5.6353508656101704E-2</v>
      </c>
      <c r="L421" s="10" t="s">
        <v>10906</v>
      </c>
    </row>
    <row r="422" spans="1:12" x14ac:dyDescent="0.25">
      <c r="A422" t="s">
        <v>3272</v>
      </c>
      <c r="B422" t="s">
        <v>5301</v>
      </c>
      <c r="C422" t="s">
        <v>5580</v>
      </c>
      <c r="D422" s="3">
        <v>122.52</v>
      </c>
      <c r="E422" s="3">
        <v>126.17440032958984</v>
      </c>
      <c r="F422" s="1">
        <v>1012922.8125</v>
      </c>
      <c r="G422" s="1">
        <v>124613578.9867918</v>
      </c>
      <c r="H422" s="1">
        <v>15773677878.959999</v>
      </c>
      <c r="I422">
        <v>1.58510759296311</v>
      </c>
      <c r="J422" s="2">
        <v>3.9627689824077748E-5</v>
      </c>
      <c r="K422" s="11">
        <v>5.6891775936598263E-2</v>
      </c>
      <c r="L422" s="10" t="s">
        <v>11044</v>
      </c>
    </row>
    <row r="423" spans="1:12" x14ac:dyDescent="0.25">
      <c r="A423" t="s">
        <v>3781</v>
      </c>
      <c r="B423" t="s">
        <v>5301</v>
      </c>
      <c r="C423" t="s">
        <v>10273</v>
      </c>
      <c r="D423" s="3">
        <v>24.52</v>
      </c>
      <c r="E423" s="3">
        <v>27.753950119018555</v>
      </c>
      <c r="F423" s="1">
        <v>2461651.25</v>
      </c>
      <c r="G423" s="1">
        <v>64268751.475863941</v>
      </c>
      <c r="H423" s="1">
        <v>2497964652.5599999</v>
      </c>
      <c r="I423">
        <v>7.2061814315558932</v>
      </c>
      <c r="J423" s="2">
        <v>1.8015453578889732E-4</v>
      </c>
      <c r="K423" s="11">
        <v>5.7047690551520189E-2</v>
      </c>
      <c r="L423" s="10" t="s">
        <v>10946</v>
      </c>
    </row>
    <row r="424" spans="1:12" x14ac:dyDescent="0.25">
      <c r="A424" t="s">
        <v>2924</v>
      </c>
      <c r="B424" t="s">
        <v>5301</v>
      </c>
      <c r="C424" t="s">
        <v>5798</v>
      </c>
      <c r="D424" s="3">
        <v>47.72</v>
      </c>
      <c r="E424" s="3">
        <v>44.961776733398438</v>
      </c>
      <c r="F424" s="1">
        <v>1202518.625</v>
      </c>
      <c r="G424" s="1">
        <v>57210604.421101391</v>
      </c>
      <c r="H424" s="1">
        <v>8299138572.0800009</v>
      </c>
      <c r="I424">
        <v>4.4482227912367245</v>
      </c>
      <c r="J424" s="2">
        <v>1.1120556978091812E-4</v>
      </c>
      <c r="K424" s="11">
        <v>5.7051101885200815E-2</v>
      </c>
      <c r="L424" s="10" t="s">
        <v>10978</v>
      </c>
    </row>
    <row r="425" spans="1:12" x14ac:dyDescent="0.25">
      <c r="A425" t="s">
        <v>3609</v>
      </c>
      <c r="B425" t="s">
        <v>5301</v>
      </c>
      <c r="C425" t="s">
        <v>10268</v>
      </c>
      <c r="D425" s="3">
        <v>65.62</v>
      </c>
      <c r="E425" s="3">
        <v>70.905448913574219</v>
      </c>
      <c r="F425" s="1">
        <v>1613046.625</v>
      </c>
      <c r="G425" s="1">
        <v>69168199.143356368</v>
      </c>
      <c r="H425" s="1">
        <v>7701683566.6000004</v>
      </c>
      <c r="I425">
        <v>2.8206576936531009</v>
      </c>
      <c r="J425" s="2">
        <v>7.0516442341327521E-5</v>
      </c>
      <c r="K425" s="11">
        <v>5.7080771336558797E-2</v>
      </c>
      <c r="L425" s="10" t="s">
        <v>11453</v>
      </c>
    </row>
    <row r="426" spans="1:12" x14ac:dyDescent="0.25">
      <c r="A426" t="s">
        <v>5133</v>
      </c>
      <c r="B426" t="s">
        <v>5301</v>
      </c>
      <c r="C426" t="s">
        <v>5779</v>
      </c>
      <c r="D426" s="3">
        <v>89.21</v>
      </c>
      <c r="E426" s="3">
        <v>89.043197631835938</v>
      </c>
      <c r="F426" s="1">
        <v>806264.5625</v>
      </c>
      <c r="G426" s="1">
        <v>68995684.040898278</v>
      </c>
      <c r="H426" s="1">
        <v>8336709113.4799995</v>
      </c>
      <c r="I426">
        <v>2.2461008288014725</v>
      </c>
      <c r="J426" s="2">
        <v>5.6152520720036812E-5</v>
      </c>
      <c r="K426" s="11">
        <v>5.7567381110726124E-2</v>
      </c>
      <c r="L426" s="10" t="s">
        <v>10953</v>
      </c>
    </row>
    <row r="427" spans="1:12" x14ac:dyDescent="0.25">
      <c r="A427" t="s">
        <v>3992</v>
      </c>
      <c r="B427" t="s">
        <v>5301</v>
      </c>
      <c r="C427" t="s">
        <v>5548</v>
      </c>
      <c r="D427" s="3">
        <v>122.88</v>
      </c>
      <c r="E427" s="3">
        <v>113.69754791259766</v>
      </c>
      <c r="F427" s="1">
        <v>1538019.875</v>
      </c>
      <c r="G427" s="1">
        <v>169777149.97825232</v>
      </c>
      <c r="H427" s="1">
        <v>43131462942.720001</v>
      </c>
      <c r="I427">
        <v>1.7590528878753424</v>
      </c>
      <c r="J427" s="2">
        <v>4.397632219688356E-5</v>
      </c>
      <c r="K427" s="11">
        <v>5.7592150192101413E-2</v>
      </c>
      <c r="L427" s="10" t="s">
        <v>11168</v>
      </c>
    </row>
    <row r="428" spans="1:12" x14ac:dyDescent="0.25">
      <c r="A428" t="s">
        <v>5263</v>
      </c>
      <c r="B428" t="s">
        <v>5301</v>
      </c>
      <c r="C428" t="s">
        <v>5672</v>
      </c>
      <c r="D428" s="3">
        <v>76.88</v>
      </c>
      <c r="E428" s="3">
        <v>71.171546936035156</v>
      </c>
      <c r="F428" s="1">
        <v>977975.125</v>
      </c>
      <c r="G428" s="1">
        <v>80927512.924967736</v>
      </c>
      <c r="H428" s="1">
        <v>8285860318.3199997</v>
      </c>
      <c r="I428">
        <v>2.8101117456354907</v>
      </c>
      <c r="J428" s="2">
        <v>7.0252793640887266E-5</v>
      </c>
      <c r="K428" s="11">
        <v>5.7693910542460036E-2</v>
      </c>
      <c r="L428" s="10" t="s">
        <v>11074</v>
      </c>
    </row>
    <row r="429" spans="1:12" x14ac:dyDescent="0.25">
      <c r="A429" t="s">
        <v>2844</v>
      </c>
      <c r="B429" t="s">
        <v>5301</v>
      </c>
      <c r="C429" t="s">
        <v>10412</v>
      </c>
      <c r="D429" s="3">
        <v>43.6</v>
      </c>
      <c r="E429" s="3">
        <v>39.429698944091797</v>
      </c>
      <c r="F429" s="1">
        <v>1709608</v>
      </c>
      <c r="G429" s="1">
        <v>79966118.035280019</v>
      </c>
      <c r="H429" s="1">
        <v>8045856582</v>
      </c>
      <c r="I429">
        <v>5.0723187180197407</v>
      </c>
      <c r="J429" s="2">
        <v>1.2680796795049351E-4</v>
      </c>
      <c r="K429" s="11">
        <v>5.769555492850921E-2</v>
      </c>
      <c r="L429" s="10" t="s">
        <v>11049</v>
      </c>
    </row>
    <row r="430" spans="1:12" x14ac:dyDescent="0.25">
      <c r="A430" t="s">
        <v>5283</v>
      </c>
      <c r="B430" t="s">
        <v>5301</v>
      </c>
      <c r="C430" t="s">
        <v>10251</v>
      </c>
      <c r="D430" s="3">
        <v>39.31</v>
      </c>
      <c r="E430" s="3">
        <v>31.923250198364258</v>
      </c>
      <c r="F430" s="1">
        <v>2187363.5</v>
      </c>
      <c r="G430" s="1">
        <v>79945282.312211454</v>
      </c>
      <c r="H430" s="1">
        <v>3084161101.5800004</v>
      </c>
      <c r="I430">
        <v>6.2650262350244006</v>
      </c>
      <c r="J430" s="2">
        <v>1.5662565587561001E-4</v>
      </c>
      <c r="K430" s="11">
        <v>5.7728602361857263E-2</v>
      </c>
      <c r="L430" s="10" t="s">
        <v>10894</v>
      </c>
    </row>
    <row r="431" spans="1:12" x14ac:dyDescent="0.25">
      <c r="A431" t="s">
        <v>2846</v>
      </c>
      <c r="B431" t="s">
        <v>5301</v>
      </c>
      <c r="C431" t="s">
        <v>5407</v>
      </c>
      <c r="D431" s="3">
        <v>124.26</v>
      </c>
      <c r="E431" s="3">
        <v>117.26380157470703</v>
      </c>
      <c r="F431" s="1">
        <v>2545496</v>
      </c>
      <c r="G431" s="1">
        <v>307126800.03669924</v>
      </c>
      <c r="H431" s="1">
        <v>43602834000</v>
      </c>
      <c r="I431">
        <v>1.7055561674979722</v>
      </c>
      <c r="J431" s="2">
        <v>4.2638904187449306E-5</v>
      </c>
      <c r="K431" s="11">
        <v>5.7938857998006757E-2</v>
      </c>
      <c r="L431" s="10" t="s">
        <v>11112</v>
      </c>
    </row>
    <row r="432" spans="1:12" x14ac:dyDescent="0.25">
      <c r="A432" t="s">
        <v>2592</v>
      </c>
      <c r="B432" t="s">
        <v>5303</v>
      </c>
      <c r="C432" t="s">
        <v>10336</v>
      </c>
      <c r="D432" s="3">
        <v>27.42</v>
      </c>
      <c r="E432" s="3">
        <v>31.683300018310547</v>
      </c>
      <c r="F432" s="1">
        <v>2617898</v>
      </c>
      <c r="G432" s="1">
        <v>79690490.970359117</v>
      </c>
      <c r="H432" s="1">
        <v>3187130275.0200005</v>
      </c>
      <c r="I432">
        <v>6.3124737601327876</v>
      </c>
      <c r="J432" s="2">
        <v>1.5781184400331968E-4</v>
      </c>
      <c r="K432" s="11">
        <v>5.795867419748868E-2</v>
      </c>
      <c r="L432" s="10" t="s">
        <v>10988</v>
      </c>
    </row>
    <row r="433" spans="1:12" x14ac:dyDescent="0.25">
      <c r="A433" t="s">
        <v>3734</v>
      </c>
      <c r="B433" t="s">
        <v>5301</v>
      </c>
      <c r="C433" t="s">
        <v>5452</v>
      </c>
      <c r="D433" s="3">
        <v>177.46</v>
      </c>
      <c r="E433" s="3">
        <v>150.63604736328125</v>
      </c>
      <c r="F433" s="1">
        <v>1447651.25</v>
      </c>
      <c r="G433" s="1">
        <v>231308252.15066993</v>
      </c>
      <c r="H433" s="1">
        <v>54040039343</v>
      </c>
      <c r="I433">
        <v>1.3277034514698212</v>
      </c>
      <c r="J433" s="2">
        <v>3.3192586286745528E-5</v>
      </c>
      <c r="K433" s="11">
        <v>5.8034524702289869E-2</v>
      </c>
      <c r="L433" s="10" t="s">
        <v>11026</v>
      </c>
    </row>
    <row r="434" spans="1:12" x14ac:dyDescent="0.25">
      <c r="A434" t="s">
        <v>298</v>
      </c>
      <c r="B434" t="s">
        <v>5303</v>
      </c>
      <c r="C434" t="s">
        <v>5355</v>
      </c>
      <c r="D434" s="3">
        <v>176.38</v>
      </c>
      <c r="E434" s="3">
        <v>173.35310363769531</v>
      </c>
      <c r="F434" s="1">
        <v>2323680</v>
      </c>
      <c r="G434" s="1">
        <v>497833423.9615581</v>
      </c>
      <c r="H434" s="1">
        <v>61188105738.400002</v>
      </c>
      <c r="I434">
        <v>1.1537145617998059</v>
      </c>
      <c r="J434" s="2">
        <v>2.8842864044995149E-5</v>
      </c>
      <c r="K434" s="11">
        <v>5.8179685668269608E-2</v>
      </c>
      <c r="L434" s="10" t="s">
        <v>10801</v>
      </c>
    </row>
    <row r="435" spans="1:12" x14ac:dyDescent="0.25">
      <c r="A435" t="s">
        <v>4834</v>
      </c>
      <c r="B435" t="s">
        <v>5301</v>
      </c>
      <c r="C435" t="s">
        <v>6006</v>
      </c>
      <c r="D435" s="3">
        <v>60.62</v>
      </c>
      <c r="E435" s="3">
        <v>56.038051605224609</v>
      </c>
      <c r="F435" s="1">
        <v>1063287.625</v>
      </c>
      <c r="G435" s="1">
        <v>55454618.305865027</v>
      </c>
      <c r="H435" s="1">
        <v>5580493945.7399998</v>
      </c>
      <c r="I435">
        <v>3.5690034587382651</v>
      </c>
      <c r="J435" s="2">
        <v>8.9225086468456622E-5</v>
      </c>
      <c r="K435" s="11">
        <v>5.8195299973982054E-2</v>
      </c>
      <c r="L435" s="10" t="s">
        <v>11079</v>
      </c>
    </row>
    <row r="436" spans="1:12" x14ac:dyDescent="0.25">
      <c r="A436" t="s">
        <v>3704</v>
      </c>
      <c r="B436" t="s">
        <v>5301</v>
      </c>
      <c r="C436" t="s">
        <v>5773</v>
      </c>
      <c r="D436" s="3">
        <v>92.75</v>
      </c>
      <c r="E436" s="3">
        <v>74.934097290039063</v>
      </c>
      <c r="F436" s="1">
        <v>993856.5</v>
      </c>
      <c r="G436" s="1">
        <v>68930006.816427007</v>
      </c>
      <c r="H436" s="1">
        <v>14248510990</v>
      </c>
      <c r="I436">
        <v>2.6690119349257295</v>
      </c>
      <c r="J436" s="2">
        <v>6.6725298373143232E-5</v>
      </c>
      <c r="K436" s="11">
        <v>5.8266120678561698E-2</v>
      </c>
      <c r="L436" s="10" t="s">
        <v>10839</v>
      </c>
    </row>
    <row r="437" spans="1:12" x14ac:dyDescent="0.25">
      <c r="A437" t="s">
        <v>3432</v>
      </c>
      <c r="B437" t="s">
        <v>5301</v>
      </c>
      <c r="C437" t="s">
        <v>10367</v>
      </c>
      <c r="D437" s="3">
        <v>55.33</v>
      </c>
      <c r="E437" s="3">
        <v>51.894851684570313</v>
      </c>
      <c r="F437" s="1">
        <v>1928272.75</v>
      </c>
      <c r="G437" s="1">
        <v>104718504.78712606</v>
      </c>
      <c r="H437" s="1">
        <v>6232756960.7600002</v>
      </c>
      <c r="I437">
        <v>3.8539468465128155</v>
      </c>
      <c r="J437" s="2">
        <v>9.6348671162820382E-5</v>
      </c>
      <c r="K437" s="11">
        <v>5.8290055479949122E-2</v>
      </c>
      <c r="L437" s="10" t="s">
        <v>10997</v>
      </c>
    </row>
    <row r="438" spans="1:12" x14ac:dyDescent="0.25">
      <c r="A438" t="s">
        <v>211</v>
      </c>
      <c r="B438" t="s">
        <v>5303</v>
      </c>
      <c r="C438" t="s">
        <v>5726</v>
      </c>
      <c r="D438" s="3">
        <v>111.12</v>
      </c>
      <c r="E438" s="3">
        <v>102.70362854003906</v>
      </c>
      <c r="F438" s="1">
        <v>696580.0625</v>
      </c>
      <c r="G438" s="1">
        <v>77050900.168815762</v>
      </c>
      <c r="H438" s="1">
        <v>48803849995.680008</v>
      </c>
      <c r="I438">
        <v>1.9473508662065422</v>
      </c>
      <c r="J438" s="2">
        <v>4.8683771655163556E-5</v>
      </c>
      <c r="K438" s="11">
        <v>5.8593120910969111E-2</v>
      </c>
      <c r="L438" s="10" t="s">
        <v>11037</v>
      </c>
    </row>
    <row r="439" spans="1:12" x14ac:dyDescent="0.25">
      <c r="A439" t="s">
        <v>4639</v>
      </c>
      <c r="B439" t="s">
        <v>5301</v>
      </c>
      <c r="C439" t="s">
        <v>5959</v>
      </c>
      <c r="D439" s="3">
        <v>58.01</v>
      </c>
      <c r="E439" s="3">
        <v>59.390548706054687</v>
      </c>
      <c r="F439" s="1">
        <v>1236010.25</v>
      </c>
      <c r="G439" s="1">
        <v>79790040.462886319</v>
      </c>
      <c r="H439" s="1">
        <v>10542727770.34</v>
      </c>
      <c r="I439">
        <v>3.3675391852308412</v>
      </c>
      <c r="J439" s="2">
        <v>8.4188479630771027E-5</v>
      </c>
      <c r="K439" s="11">
        <v>5.8600299311070567E-2</v>
      </c>
      <c r="L439" s="10" t="s">
        <v>11042</v>
      </c>
    </row>
    <row r="440" spans="1:12" x14ac:dyDescent="0.25">
      <c r="A440" t="s">
        <v>3591</v>
      </c>
      <c r="B440" t="s">
        <v>5301</v>
      </c>
      <c r="C440" t="s">
        <v>5797</v>
      </c>
      <c r="D440" s="3">
        <v>68.010000000000005</v>
      </c>
      <c r="E440" s="3">
        <v>63.935001373291016</v>
      </c>
      <c r="F440" s="1">
        <v>2736365.25</v>
      </c>
      <c r="G440" s="1">
        <v>160605689.40890741</v>
      </c>
      <c r="H440" s="1">
        <v>30720117000.000004</v>
      </c>
      <c r="I440">
        <v>3.1281769876296655</v>
      </c>
      <c r="J440" s="2">
        <v>7.8204424690741638E-5</v>
      </c>
      <c r="K440" s="11">
        <v>5.8634012847836203E-2</v>
      </c>
      <c r="L440" s="10" t="s">
        <v>11263</v>
      </c>
    </row>
    <row r="441" spans="1:12" x14ac:dyDescent="0.25">
      <c r="A441" t="s">
        <v>3538</v>
      </c>
      <c r="B441" t="s">
        <v>5301</v>
      </c>
      <c r="C441" t="s">
        <v>5699</v>
      </c>
      <c r="D441" s="3">
        <v>77.5</v>
      </c>
      <c r="E441" s="3">
        <v>71.101646423339844</v>
      </c>
      <c r="F441" s="1">
        <v>1441813.5</v>
      </c>
      <c r="G441" s="1">
        <v>96491760.736240819</v>
      </c>
      <c r="H441" s="1">
        <v>11373192735</v>
      </c>
      <c r="I441">
        <v>2.8128743856253089</v>
      </c>
      <c r="J441" s="2">
        <v>7.0321859640632719E-5</v>
      </c>
      <c r="K441" s="11">
        <v>5.8904677402362285E-2</v>
      </c>
      <c r="L441" s="10" t="s">
        <v>11062</v>
      </c>
    </row>
    <row r="442" spans="1:12" x14ac:dyDescent="0.25">
      <c r="A442" t="s">
        <v>2276</v>
      </c>
      <c r="B442" t="s">
        <v>5303</v>
      </c>
      <c r="C442" t="s">
        <v>5381</v>
      </c>
      <c r="D442" s="3">
        <v>180.11</v>
      </c>
      <c r="E442" s="3">
        <v>183.81724548339844</v>
      </c>
      <c r="F442" s="1">
        <v>1226936.625</v>
      </c>
      <c r="G442" s="1">
        <v>323656847.82364857</v>
      </c>
      <c r="H442" s="1">
        <v>54285283138.870003</v>
      </c>
      <c r="I442">
        <v>1.0880371940839637</v>
      </c>
      <c r="J442" s="2">
        <v>2.7200929852099094E-5</v>
      </c>
      <c r="K442" s="11">
        <v>5.9035764437409877E-2</v>
      </c>
      <c r="L442" s="10" t="s">
        <v>10933</v>
      </c>
    </row>
    <row r="443" spans="1:12" x14ac:dyDescent="0.25">
      <c r="A443" t="s">
        <v>5291</v>
      </c>
      <c r="B443" t="s">
        <v>5301</v>
      </c>
      <c r="C443" t="s">
        <v>5550</v>
      </c>
      <c r="D443" s="3">
        <v>104.96</v>
      </c>
      <c r="E443" s="3">
        <v>117.52349853515625</v>
      </c>
      <c r="F443" s="1">
        <v>1681285.875</v>
      </c>
      <c r="G443" s="1">
        <v>185649073.76209363</v>
      </c>
      <c r="H443" s="1">
        <v>21023442447.359997</v>
      </c>
      <c r="I443">
        <v>1.7017873233255691</v>
      </c>
      <c r="J443" s="2">
        <v>4.2544683083139231E-5</v>
      </c>
      <c r="K443" s="11">
        <v>5.9181166067557169E-2</v>
      </c>
      <c r="L443" s="10" t="s">
        <v>10996</v>
      </c>
    </row>
    <row r="444" spans="1:12" x14ac:dyDescent="0.25">
      <c r="A444" t="s">
        <v>1157</v>
      </c>
      <c r="B444" t="s">
        <v>5303</v>
      </c>
      <c r="C444" t="s">
        <v>10293</v>
      </c>
      <c r="D444" s="3">
        <v>40.020000000000003</v>
      </c>
      <c r="E444" s="3">
        <v>42.458351135253906</v>
      </c>
      <c r="F444" s="1">
        <v>1600693.875</v>
      </c>
      <c r="G444" s="1">
        <v>77949367.770996422</v>
      </c>
      <c r="H444" s="1">
        <v>4139996363.7000003</v>
      </c>
      <c r="I444">
        <v>4.7104985156603627</v>
      </c>
      <c r="J444" s="2">
        <v>1.1776246289150907E-4</v>
      </c>
      <c r="K444" s="11">
        <v>5.9196454309882865E-2</v>
      </c>
      <c r="L444" s="10" t="s">
        <v>10950</v>
      </c>
    </row>
    <row r="445" spans="1:12" x14ac:dyDescent="0.25">
      <c r="A445" t="s">
        <v>102</v>
      </c>
      <c r="B445" t="s">
        <v>5303</v>
      </c>
      <c r="C445" t="s">
        <v>5323</v>
      </c>
      <c r="D445" s="3">
        <v>69.790000000000006</v>
      </c>
      <c r="E445" s="3">
        <v>56.780925750732422</v>
      </c>
      <c r="F445" s="1">
        <v>2118320.25</v>
      </c>
      <c r="G445" s="1">
        <v>118171030.13644332</v>
      </c>
      <c r="H445" s="1">
        <v>12094600788.690002</v>
      </c>
      <c r="I445">
        <v>3.5223096023125366</v>
      </c>
      <c r="J445" s="2">
        <v>8.8057740057813412E-5</v>
      </c>
      <c r="K445" s="11">
        <v>5.9413579243255341E-2</v>
      </c>
      <c r="L445" s="10" t="s">
        <v>11227</v>
      </c>
    </row>
    <row r="446" spans="1:12" x14ac:dyDescent="0.25">
      <c r="A446" t="s">
        <v>3681</v>
      </c>
      <c r="B446" t="s">
        <v>5301</v>
      </c>
      <c r="C446" t="s">
        <v>10258</v>
      </c>
      <c r="D446" s="3">
        <v>58.32</v>
      </c>
      <c r="E446" s="3">
        <v>48.427051544189453</v>
      </c>
      <c r="F446" s="1">
        <v>944996.1875</v>
      </c>
      <c r="G446" s="1">
        <v>56260157.356763311</v>
      </c>
      <c r="H446" s="1">
        <v>7805478524.4000006</v>
      </c>
      <c r="I446">
        <v>4.129923124010574</v>
      </c>
      <c r="J446" s="2">
        <v>1.0324807810026435E-4</v>
      </c>
      <c r="K446" s="11">
        <v>5.9692435185521552E-2</v>
      </c>
      <c r="L446" s="10" t="s">
        <v>10882</v>
      </c>
    </row>
    <row r="447" spans="1:12" x14ac:dyDescent="0.25">
      <c r="A447" t="s">
        <v>3513</v>
      </c>
      <c r="B447" t="s">
        <v>5301</v>
      </c>
      <c r="C447" t="s">
        <v>5716</v>
      </c>
      <c r="D447" s="3">
        <v>121</v>
      </c>
      <c r="E447" s="3">
        <v>124.90294647216797</v>
      </c>
      <c r="F447" s="1">
        <v>789189.0625</v>
      </c>
      <c r="G447" s="1">
        <v>89978420.634263948</v>
      </c>
      <c r="H447" s="1">
        <v>14491118389</v>
      </c>
      <c r="I447">
        <v>1.6012432504509881</v>
      </c>
      <c r="J447" s="2">
        <v>4.0031081261274704E-5</v>
      </c>
      <c r="K447" s="11">
        <v>5.9742999448524139E-2</v>
      </c>
      <c r="L447" s="10" t="s">
        <v>10868</v>
      </c>
    </row>
    <row r="448" spans="1:12" x14ac:dyDescent="0.25">
      <c r="A448" t="s">
        <v>5181</v>
      </c>
      <c r="B448" t="s">
        <v>5301</v>
      </c>
      <c r="C448" t="s">
        <v>6085</v>
      </c>
      <c r="D448" s="3">
        <v>63.05</v>
      </c>
      <c r="E448" s="3">
        <v>67.062347412109375</v>
      </c>
      <c r="F448" s="1">
        <v>2367083</v>
      </c>
      <c r="G448" s="1">
        <v>147993627.85286283</v>
      </c>
      <c r="H448" s="1">
        <v>22326612991.149998</v>
      </c>
      <c r="I448">
        <v>2.9822994231169164</v>
      </c>
      <c r="J448" s="2">
        <v>7.4557485577922907E-5</v>
      </c>
      <c r="K448" s="11">
        <v>5.9828132710731494E-2</v>
      </c>
      <c r="L448" s="10" t="s">
        <v>11060</v>
      </c>
    </row>
    <row r="449" spans="1:12" x14ac:dyDescent="0.25">
      <c r="A449" t="s">
        <v>4701</v>
      </c>
      <c r="B449" t="s">
        <v>5301</v>
      </c>
      <c r="C449" t="s">
        <v>5465</v>
      </c>
      <c r="D449" s="3">
        <v>84.33</v>
      </c>
      <c r="E449" s="3">
        <v>75.463996887207031</v>
      </c>
      <c r="F449" s="1">
        <v>2043634.75</v>
      </c>
      <c r="G449" s="1">
        <v>165891635.70398763</v>
      </c>
      <c r="H449" s="1">
        <v>18095702083.919998</v>
      </c>
      <c r="I449">
        <v>2.6502704368936607</v>
      </c>
      <c r="J449" s="2">
        <v>6.6256760922341518E-5</v>
      </c>
      <c r="K449" s="11">
        <v>6.0125084409002785E-2</v>
      </c>
      <c r="L449" s="10" t="s">
        <v>11061</v>
      </c>
    </row>
    <row r="450" spans="1:12" x14ac:dyDescent="0.25">
      <c r="A450" t="s">
        <v>2816</v>
      </c>
      <c r="B450" t="s">
        <v>5301</v>
      </c>
      <c r="C450" t="s">
        <v>5481</v>
      </c>
      <c r="D450" s="3">
        <v>84.8</v>
      </c>
      <c r="E450" s="3">
        <v>81.514900207519531</v>
      </c>
      <c r="F450" s="1">
        <v>2607744.25</v>
      </c>
      <c r="G450" s="1">
        <v>202092325.42916924</v>
      </c>
      <c r="H450" s="1">
        <v>18451723584</v>
      </c>
      <c r="I450">
        <v>2.4535391626664906</v>
      </c>
      <c r="J450" s="2">
        <v>6.1338479066662264E-5</v>
      </c>
      <c r="K450" s="11">
        <v>6.0591179678463836E-2</v>
      </c>
      <c r="L450" s="10" t="s">
        <v>11076</v>
      </c>
    </row>
    <row r="451" spans="1:12" x14ac:dyDescent="0.25">
      <c r="A451" t="s">
        <v>1576</v>
      </c>
      <c r="B451" t="s">
        <v>5303</v>
      </c>
      <c r="C451" t="s">
        <v>10477</v>
      </c>
      <c r="D451" s="3">
        <v>63.68</v>
      </c>
      <c r="E451" s="3">
        <v>56.830699920654297</v>
      </c>
      <c r="F451" s="1">
        <v>2075594.75</v>
      </c>
      <c r="G451" s="1">
        <v>121007801.34419739</v>
      </c>
      <c r="H451" s="1">
        <v>13755909259.84</v>
      </c>
      <c r="I451">
        <v>3.5192246493398001</v>
      </c>
      <c r="J451" s="2">
        <v>8.7980616233494999E-5</v>
      </c>
      <c r="K451" s="11">
        <v>6.0954544002468525E-2</v>
      </c>
      <c r="L451" s="10" t="s">
        <v>11138</v>
      </c>
    </row>
    <row r="452" spans="1:12" x14ac:dyDescent="0.25">
      <c r="A452" t="s">
        <v>2372</v>
      </c>
      <c r="B452" t="s">
        <v>5303</v>
      </c>
      <c r="C452" t="s">
        <v>5631</v>
      </c>
      <c r="D452" s="3">
        <v>79.38</v>
      </c>
      <c r="E452" s="3">
        <v>91.63385009765625</v>
      </c>
      <c r="F452" s="1">
        <v>1276045</v>
      </c>
      <c r="G452" s="1">
        <v>115510318.03168939</v>
      </c>
      <c r="H452" s="1">
        <v>6753926721.7799997</v>
      </c>
      <c r="I452">
        <v>2.1825995501319166</v>
      </c>
      <c r="J452" s="2">
        <v>5.4564988753297914E-5</v>
      </c>
      <c r="K452" s="11">
        <v>6.0991024704993721E-2</v>
      </c>
      <c r="L452" s="10" t="s">
        <v>10948</v>
      </c>
    </row>
    <row r="453" spans="1:12" x14ac:dyDescent="0.25">
      <c r="A453" t="s">
        <v>4370</v>
      </c>
      <c r="B453" t="s">
        <v>5301</v>
      </c>
      <c r="C453" t="s">
        <v>5440</v>
      </c>
      <c r="D453" s="3">
        <v>118.65</v>
      </c>
      <c r="E453" s="3">
        <v>121.73519897460937</v>
      </c>
      <c r="F453" s="1">
        <v>2429430.25</v>
      </c>
      <c r="G453" s="1">
        <v>301805879.25989783</v>
      </c>
      <c r="H453" s="1">
        <v>56865145471.049995</v>
      </c>
      <c r="I453">
        <v>1.6429101992244208</v>
      </c>
      <c r="J453" s="2">
        <v>4.1072754980610522E-5</v>
      </c>
      <c r="K453" s="11">
        <v>6.1013746575656599E-2</v>
      </c>
      <c r="L453" s="10" t="s">
        <v>11098</v>
      </c>
    </row>
    <row r="454" spans="1:12" x14ac:dyDescent="0.25">
      <c r="A454" t="s">
        <v>3903</v>
      </c>
      <c r="B454" t="s">
        <v>5301</v>
      </c>
      <c r="C454" t="s">
        <v>5591</v>
      </c>
      <c r="D454" s="3">
        <v>104.51</v>
      </c>
      <c r="E454" s="3">
        <v>99.257102966308594</v>
      </c>
      <c r="F454" s="1">
        <v>1309454.375</v>
      </c>
      <c r="G454" s="1">
        <v>149346351.99752507</v>
      </c>
      <c r="H454" s="1">
        <v>22180097311.260002</v>
      </c>
      <c r="I454">
        <v>2.0149691460155466</v>
      </c>
      <c r="J454" s="2">
        <v>5.0374228650388664E-5</v>
      </c>
      <c r="K454" s="11">
        <v>6.1080137557339653E-2</v>
      </c>
      <c r="L454" s="10" t="s">
        <v>11082</v>
      </c>
    </row>
    <row r="455" spans="1:12" x14ac:dyDescent="0.25">
      <c r="A455" t="s">
        <v>3338</v>
      </c>
      <c r="B455" t="s">
        <v>5301</v>
      </c>
      <c r="C455" t="s">
        <v>10399</v>
      </c>
      <c r="D455" s="3">
        <v>59.93</v>
      </c>
      <c r="E455" s="3">
        <v>48.608001708984375</v>
      </c>
      <c r="F455" s="1">
        <v>1779022.25</v>
      </c>
      <c r="G455" s="1">
        <v>90987617.014925599</v>
      </c>
      <c r="H455" s="1">
        <v>8439052119.2900019</v>
      </c>
      <c r="I455">
        <v>4.1145489007632534</v>
      </c>
      <c r="J455" s="2">
        <v>1.0286372251908133E-4</v>
      </c>
      <c r="K455" s="11">
        <v>6.18064205549924E-2</v>
      </c>
      <c r="L455" s="10" t="s">
        <v>11018</v>
      </c>
    </row>
    <row r="456" spans="1:12" x14ac:dyDescent="0.25">
      <c r="A456" t="s">
        <v>2421</v>
      </c>
      <c r="B456" t="s">
        <v>5303</v>
      </c>
      <c r="C456" t="s">
        <v>5448</v>
      </c>
      <c r="D456" s="3">
        <v>74.959999999999994</v>
      </c>
      <c r="E456" s="3">
        <v>71.737846374511719</v>
      </c>
      <c r="F456" s="1">
        <v>2565558.75</v>
      </c>
      <c r="G456" s="1">
        <v>191548330.45090094</v>
      </c>
      <c r="H456" s="1">
        <v>13928611892.959999</v>
      </c>
      <c r="I456">
        <v>2.7879286890756108</v>
      </c>
      <c r="J456" s="2">
        <v>6.9698217226890266E-5</v>
      </c>
      <c r="K456" s="11">
        <v>6.1923989043872973E-2</v>
      </c>
      <c r="L456" s="10" t="s">
        <v>10899</v>
      </c>
    </row>
    <row r="457" spans="1:12" x14ac:dyDescent="0.25">
      <c r="A457" t="s">
        <v>5247</v>
      </c>
      <c r="B457" t="s">
        <v>5301</v>
      </c>
      <c r="C457" t="s">
        <v>10262</v>
      </c>
      <c r="D457" s="3">
        <v>52.49</v>
      </c>
      <c r="E457" s="3">
        <v>43.688430786132813</v>
      </c>
      <c r="F457" s="1">
        <v>1645174.375</v>
      </c>
      <c r="G457" s="1">
        <v>78013287.494781807</v>
      </c>
      <c r="H457" s="1">
        <v>13149849179.640001</v>
      </c>
      <c r="I457">
        <v>4.5778709924157361</v>
      </c>
      <c r="J457" s="2">
        <v>1.144467748103934E-4</v>
      </c>
      <c r="K457" s="11">
        <v>6.2040038473067438E-2</v>
      </c>
      <c r="L457" s="10" t="s">
        <v>10905</v>
      </c>
    </row>
    <row r="458" spans="1:12" x14ac:dyDescent="0.25">
      <c r="A458" t="s">
        <v>5203</v>
      </c>
      <c r="B458" t="s">
        <v>5301</v>
      </c>
      <c r="C458" t="s">
        <v>5590</v>
      </c>
      <c r="D458" s="3">
        <v>73.849999999999994</v>
      </c>
      <c r="E458" s="3">
        <v>79.731048583984375</v>
      </c>
      <c r="F458" s="1">
        <v>1815728.25</v>
      </c>
      <c r="G458" s="1">
        <v>135047302.17560717</v>
      </c>
      <c r="H458" s="1">
        <v>14843850000</v>
      </c>
      <c r="I458">
        <v>2.5084330828702299</v>
      </c>
      <c r="J458" s="2">
        <v>6.2710827071755742E-5</v>
      </c>
      <c r="K458" s="11">
        <v>6.2049595150655404E-2</v>
      </c>
      <c r="L458" s="10" t="s">
        <v>10784</v>
      </c>
    </row>
    <row r="459" spans="1:12" x14ac:dyDescent="0.25">
      <c r="A459" t="s">
        <v>1025</v>
      </c>
      <c r="B459" t="s">
        <v>5303</v>
      </c>
      <c r="C459" t="s">
        <v>5410</v>
      </c>
      <c r="D459" s="3">
        <v>33.32</v>
      </c>
      <c r="E459" s="3">
        <v>43.749824523925781</v>
      </c>
      <c r="F459" s="1">
        <v>3250205.25</v>
      </c>
      <c r="G459" s="1">
        <v>118430208.5508278</v>
      </c>
      <c r="H459" s="1">
        <v>3462383359.1199999</v>
      </c>
      <c r="I459">
        <v>4.5714469069612971</v>
      </c>
      <c r="J459" s="2">
        <v>1.1428617267403243E-4</v>
      </c>
      <c r="K459" s="11">
        <v>6.2150241208658016E-2</v>
      </c>
      <c r="L459" s="10" t="s">
        <v>10952</v>
      </c>
    </row>
    <row r="460" spans="1:12" x14ac:dyDescent="0.25">
      <c r="A460" t="s">
        <v>3677</v>
      </c>
      <c r="B460" t="s">
        <v>5301</v>
      </c>
      <c r="C460" t="s">
        <v>10326</v>
      </c>
      <c r="D460" s="3">
        <v>48.86</v>
      </c>
      <c r="E460" s="3">
        <v>46.843299865722656</v>
      </c>
      <c r="F460" s="1">
        <v>1184637.125</v>
      </c>
      <c r="G460" s="1">
        <v>57765138.743424289</v>
      </c>
      <c r="H460" s="1">
        <v>6373888482.2199993</v>
      </c>
      <c r="I460">
        <v>4.2695540359732203</v>
      </c>
      <c r="J460" s="2">
        <v>1.0673885089933051E-4</v>
      </c>
      <c r="K460" s="11">
        <v>6.2234537564736292E-2</v>
      </c>
      <c r="L460" s="10" t="s">
        <v>10970</v>
      </c>
    </row>
    <row r="461" spans="1:12" x14ac:dyDescent="0.25">
      <c r="A461" t="s">
        <v>4104</v>
      </c>
      <c r="B461" t="s">
        <v>5301</v>
      </c>
      <c r="C461" t="s">
        <v>5608</v>
      </c>
      <c r="D461" s="3">
        <v>83.81</v>
      </c>
      <c r="E461" s="3">
        <v>90.960250854492188</v>
      </c>
      <c r="F461" s="1">
        <v>1741796.5</v>
      </c>
      <c r="G461" s="1">
        <v>134798674.48877504</v>
      </c>
      <c r="H461" s="1">
        <v>9016200767.170002</v>
      </c>
      <c r="I461">
        <v>2.1987626256653265</v>
      </c>
      <c r="J461" s="2">
        <v>5.4969065641633163E-5</v>
      </c>
      <c r="K461" s="11">
        <v>6.2580822682688081E-2</v>
      </c>
      <c r="L461" s="10" t="s">
        <v>10911</v>
      </c>
    </row>
    <row r="462" spans="1:12" x14ac:dyDescent="0.25">
      <c r="A462" t="s">
        <v>3185</v>
      </c>
      <c r="B462" t="s">
        <v>5301</v>
      </c>
      <c r="C462" t="s">
        <v>10296</v>
      </c>
      <c r="D462" s="3">
        <v>33.159999999999997</v>
      </c>
      <c r="E462" s="3">
        <v>33.629501342773438</v>
      </c>
      <c r="F462" s="1">
        <v>1743432.125</v>
      </c>
      <c r="G462" s="1">
        <v>58089673.426624671</v>
      </c>
      <c r="H462" s="1">
        <v>3318854545.4399996</v>
      </c>
      <c r="I462">
        <v>5.9471592504887827</v>
      </c>
      <c r="J462" s="2">
        <v>1.4867898126221958E-4</v>
      </c>
      <c r="K462" s="11">
        <v>6.2852642275023823E-2</v>
      </c>
      <c r="L462" s="10" t="s">
        <v>10961</v>
      </c>
    </row>
    <row r="463" spans="1:12" x14ac:dyDescent="0.25">
      <c r="A463" t="s">
        <v>5059</v>
      </c>
      <c r="B463" t="s">
        <v>5301</v>
      </c>
      <c r="C463" t="s">
        <v>5530</v>
      </c>
      <c r="D463" s="3">
        <v>83.75</v>
      </c>
      <c r="E463" s="3">
        <v>80.714897155761719</v>
      </c>
      <c r="F463" s="1">
        <v>2287061.5</v>
      </c>
      <c r="G463" s="1">
        <v>172215386.5939033</v>
      </c>
      <c r="H463" s="1">
        <v>9788428315</v>
      </c>
      <c r="I463">
        <v>2.4778573354810165</v>
      </c>
      <c r="J463" s="2">
        <v>6.1946433387025411E-5</v>
      </c>
      <c r="K463" s="11">
        <v>6.3219354496338059E-2</v>
      </c>
      <c r="L463" s="10" t="s">
        <v>10817</v>
      </c>
    </row>
    <row r="464" spans="1:12" x14ac:dyDescent="0.25">
      <c r="A464" t="s">
        <v>4795</v>
      </c>
      <c r="B464" t="s">
        <v>5301</v>
      </c>
      <c r="C464" t="s">
        <v>5775</v>
      </c>
      <c r="D464" s="3">
        <v>71.900000000000006</v>
      </c>
      <c r="E464" s="3">
        <v>71.472297668457031</v>
      </c>
      <c r="F464" s="1">
        <v>751547.5</v>
      </c>
      <c r="G464" s="1">
        <v>56994914.037440337</v>
      </c>
      <c r="H464" s="1">
        <v>10275726332.300003</v>
      </c>
      <c r="I464">
        <v>2.798286980051381</v>
      </c>
      <c r="J464" s="2">
        <v>6.9957174501284524E-5</v>
      </c>
      <c r="K464" s="11">
        <v>6.3452372407720017E-2</v>
      </c>
      <c r="L464" s="10" t="s">
        <v>10931</v>
      </c>
    </row>
    <row r="465" spans="1:12" x14ac:dyDescent="0.25">
      <c r="A465" t="s">
        <v>3047</v>
      </c>
      <c r="B465" t="s">
        <v>5301</v>
      </c>
      <c r="C465" t="s">
        <v>10337</v>
      </c>
      <c r="D465" s="3">
        <v>50.13</v>
      </c>
      <c r="E465" s="3">
        <v>42.159599304199219</v>
      </c>
      <c r="F465" s="1">
        <v>1427657.875</v>
      </c>
      <c r="G465" s="1">
        <v>62979936.797716446</v>
      </c>
      <c r="H465" s="1">
        <v>6128955860.9400005</v>
      </c>
      <c r="I465">
        <v>4.743878103701034</v>
      </c>
      <c r="J465" s="2">
        <v>1.1859695259252586E-4</v>
      </c>
      <c r="K465" s="11">
        <v>6.3623630518462065E-2</v>
      </c>
      <c r="L465" s="10" t="s">
        <v>10977</v>
      </c>
    </row>
    <row r="466" spans="1:12" x14ac:dyDescent="0.25">
      <c r="A466" t="s">
        <v>4449</v>
      </c>
      <c r="B466" t="s">
        <v>5301</v>
      </c>
      <c r="C466" t="s">
        <v>5589</v>
      </c>
      <c r="D466" s="3">
        <v>111.66</v>
      </c>
      <c r="E466" s="3">
        <v>92.422248840332031</v>
      </c>
      <c r="F466" s="1">
        <v>1753852.5</v>
      </c>
      <c r="G466" s="1">
        <v>157510959.13172033</v>
      </c>
      <c r="H466" s="1">
        <v>32598269960.099998</v>
      </c>
      <c r="I466">
        <v>2.1639811031380383</v>
      </c>
      <c r="J466" s="2">
        <v>5.4099527578450956E-5</v>
      </c>
      <c r="K466" s="11">
        <v>6.3793160856288139E-2</v>
      </c>
      <c r="L466" s="10" t="s">
        <v>10981</v>
      </c>
    </row>
    <row r="467" spans="1:12" x14ac:dyDescent="0.25">
      <c r="A467" t="s">
        <v>954</v>
      </c>
      <c r="B467" t="s">
        <v>5303</v>
      </c>
      <c r="C467" t="s">
        <v>5646</v>
      </c>
      <c r="D467" s="3">
        <v>109.83</v>
      </c>
      <c r="E467" s="3">
        <v>103.56490325927734</v>
      </c>
      <c r="F467" s="1">
        <v>1107162.75</v>
      </c>
      <c r="G467" s="1">
        <v>108245158.39387286</v>
      </c>
      <c r="H467" s="1">
        <v>23839406114.579998</v>
      </c>
      <c r="I467">
        <v>1.9311561514164211</v>
      </c>
      <c r="J467" s="2">
        <v>4.8278903785410526E-5</v>
      </c>
      <c r="K467" s="11">
        <v>6.4035893031606561E-2</v>
      </c>
      <c r="L467" s="10" t="s">
        <v>11200</v>
      </c>
    </row>
    <row r="468" spans="1:12" x14ac:dyDescent="0.25">
      <c r="A468" t="s">
        <v>2989</v>
      </c>
      <c r="B468" t="s">
        <v>5301</v>
      </c>
      <c r="C468" t="s">
        <v>5650</v>
      </c>
      <c r="D468" s="3">
        <v>72.84</v>
      </c>
      <c r="E468" s="3">
        <v>74.777999877929687</v>
      </c>
      <c r="F468" s="1">
        <v>1039532.875</v>
      </c>
      <c r="G468" s="1">
        <v>88789367.32969892</v>
      </c>
      <c r="H468" s="1">
        <v>12965765252.280001</v>
      </c>
      <c r="I468">
        <v>2.6745834379962985</v>
      </c>
      <c r="J468" s="2">
        <v>6.6864585949907466E-5</v>
      </c>
      <c r="K468" s="11">
        <v>6.4194248143294164E-2</v>
      </c>
      <c r="L468" s="10" t="s">
        <v>10963</v>
      </c>
    </row>
    <row r="469" spans="1:12" x14ac:dyDescent="0.25">
      <c r="A469" t="s">
        <v>3473</v>
      </c>
      <c r="B469" t="s">
        <v>5301</v>
      </c>
      <c r="C469" t="s">
        <v>5695</v>
      </c>
      <c r="D469" s="3">
        <v>98.86</v>
      </c>
      <c r="E469" s="3">
        <v>93.697746276855469</v>
      </c>
      <c r="F469" s="1">
        <v>1202124.875</v>
      </c>
      <c r="G469" s="1">
        <v>100603390.59866264</v>
      </c>
      <c r="H469" s="1">
        <v>17738984039.440002</v>
      </c>
      <c r="I469">
        <v>2.1345230589543278</v>
      </c>
      <c r="J469" s="2">
        <v>5.3363076473858195E-5</v>
      </c>
      <c r="K469" s="11">
        <v>6.4626866416520087E-2</v>
      </c>
      <c r="L469" s="10" t="s">
        <v>11039</v>
      </c>
    </row>
    <row r="470" spans="1:12" x14ac:dyDescent="0.25">
      <c r="A470" t="s">
        <v>5039</v>
      </c>
      <c r="B470" t="s">
        <v>5301</v>
      </c>
      <c r="C470" t="s">
        <v>9938</v>
      </c>
      <c r="D470" s="3">
        <v>59.41</v>
      </c>
      <c r="E470" s="3">
        <v>44.239601135253906</v>
      </c>
      <c r="F470" s="1">
        <v>2082833.25</v>
      </c>
      <c r="G470" s="1">
        <v>99960072.166579843</v>
      </c>
      <c r="H470" s="1">
        <v>10742959339.190001</v>
      </c>
      <c r="I470">
        <v>4.5208364195811628</v>
      </c>
      <c r="J470" s="2">
        <v>1.1302091048952907E-4</v>
      </c>
      <c r="K470" s="11">
        <v>6.4670227076176201E-2</v>
      </c>
      <c r="L470" s="10" t="s">
        <v>10749</v>
      </c>
    </row>
    <row r="471" spans="1:12" x14ac:dyDescent="0.25">
      <c r="A471" t="s">
        <v>4542</v>
      </c>
      <c r="B471" t="s">
        <v>5301</v>
      </c>
      <c r="C471" t="s">
        <v>10058</v>
      </c>
      <c r="D471" s="3">
        <v>32.549999999999997</v>
      </c>
      <c r="E471" s="3">
        <v>28.024700164794922</v>
      </c>
      <c r="F471" s="1">
        <v>2346088.25</v>
      </c>
      <c r="G471" s="1">
        <v>70090480.236491278</v>
      </c>
      <c r="H471" s="1">
        <v>13441938261.15</v>
      </c>
      <c r="I471">
        <v>7.1365616339846953</v>
      </c>
      <c r="J471" s="2">
        <v>1.7841404084961739E-4</v>
      </c>
      <c r="K471" s="11">
        <v>6.4698839440943526E-2</v>
      </c>
      <c r="L471" s="10" t="s">
        <v>10820</v>
      </c>
    </row>
    <row r="472" spans="1:12" x14ac:dyDescent="0.25">
      <c r="A472" t="s">
        <v>3436</v>
      </c>
      <c r="B472" t="s">
        <v>5301</v>
      </c>
      <c r="C472" t="s">
        <v>5544</v>
      </c>
      <c r="D472" s="3">
        <v>69.17</v>
      </c>
      <c r="E472" s="3">
        <v>68.3240966796875</v>
      </c>
      <c r="F472" s="1">
        <v>2353139.75</v>
      </c>
      <c r="G472" s="1">
        <v>154910924.1633262</v>
      </c>
      <c r="H472" s="1">
        <v>18733979973.900002</v>
      </c>
      <c r="I472">
        <v>2.9272249428723036</v>
      </c>
      <c r="J472" s="2">
        <v>7.3180623571807594E-5</v>
      </c>
      <c r="K472" s="11">
        <v>6.4719957952207183E-2</v>
      </c>
      <c r="L472" s="10" t="s">
        <v>10889</v>
      </c>
    </row>
    <row r="473" spans="1:12" x14ac:dyDescent="0.25">
      <c r="A473" t="s">
        <v>1724</v>
      </c>
      <c r="B473" t="s">
        <v>5303</v>
      </c>
      <c r="C473" t="s">
        <v>10237</v>
      </c>
      <c r="D473" s="3">
        <v>44.25</v>
      </c>
      <c r="E473" s="3">
        <v>42.465351104736328</v>
      </c>
      <c r="F473" s="1">
        <v>1923489.75</v>
      </c>
      <c r="G473" s="1">
        <v>70714988.715720311</v>
      </c>
      <c r="H473" s="1">
        <v>10052713318.5</v>
      </c>
      <c r="I473">
        <v>4.709722039191929</v>
      </c>
      <c r="J473" s="2">
        <v>1.1774305097979822E-4</v>
      </c>
      <c r="K473" s="11">
        <v>6.4816495314122952E-2</v>
      </c>
      <c r="L473" s="10" t="s">
        <v>10901</v>
      </c>
    </row>
    <row r="474" spans="1:12" x14ac:dyDescent="0.25">
      <c r="A474" t="s">
        <v>3838</v>
      </c>
      <c r="B474" t="s">
        <v>5301</v>
      </c>
      <c r="C474" t="s">
        <v>5547</v>
      </c>
      <c r="D474" s="3">
        <v>68.45</v>
      </c>
      <c r="E474" s="3">
        <v>71.152999877929688</v>
      </c>
      <c r="F474" s="1">
        <v>2281338.25</v>
      </c>
      <c r="G474" s="1">
        <v>157232556.85020015</v>
      </c>
      <c r="H474" s="1">
        <v>24815292058.549999</v>
      </c>
      <c r="I474">
        <v>2.8108442418888964</v>
      </c>
      <c r="J474" s="2">
        <v>7.0271106047222414E-5</v>
      </c>
      <c r="K474" s="11">
        <v>6.500962247773498E-2</v>
      </c>
      <c r="L474" s="10" t="s">
        <v>11181</v>
      </c>
    </row>
    <row r="475" spans="1:12" x14ac:dyDescent="0.25">
      <c r="A475" t="s">
        <v>1379</v>
      </c>
      <c r="B475" t="s">
        <v>5303</v>
      </c>
      <c r="C475" t="s">
        <v>5753</v>
      </c>
      <c r="D475" s="3">
        <v>97.69</v>
      </c>
      <c r="E475" s="3">
        <v>84.624351501464844</v>
      </c>
      <c r="F475" s="1">
        <v>986469.5625</v>
      </c>
      <c r="G475" s="1">
        <v>73533776.921904936</v>
      </c>
      <c r="H475" s="1">
        <v>10959359683.68</v>
      </c>
      <c r="I475">
        <v>2.3633859102192116</v>
      </c>
      <c r="J475" s="2">
        <v>5.9084647755480289E-5</v>
      </c>
      <c r="K475" s="11">
        <v>6.5059003981965374E-2</v>
      </c>
      <c r="L475" s="10" t="s">
        <v>10975</v>
      </c>
    </row>
    <row r="476" spans="1:12" x14ac:dyDescent="0.25">
      <c r="A476" t="s">
        <v>2914</v>
      </c>
      <c r="B476" t="s">
        <v>5301</v>
      </c>
      <c r="C476" t="s">
        <v>5648</v>
      </c>
      <c r="D476" s="3">
        <v>50.33</v>
      </c>
      <c r="E476" s="3">
        <v>47.902698516845703</v>
      </c>
      <c r="F476" s="1">
        <v>939331.8125</v>
      </c>
      <c r="G476" s="1">
        <v>53041613.096206844</v>
      </c>
      <c r="H476" s="1">
        <v>5085549452.3400002</v>
      </c>
      <c r="I476">
        <v>4.1751301323800583</v>
      </c>
      <c r="J476" s="2">
        <v>1.0437825330950146E-4</v>
      </c>
      <c r="K476" s="11">
        <v>6.5189880377413051E-2</v>
      </c>
      <c r="L476" s="10" t="s">
        <v>10972</v>
      </c>
    </row>
    <row r="477" spans="1:12" x14ac:dyDescent="0.25">
      <c r="A477" t="s">
        <v>4842</v>
      </c>
      <c r="B477" t="s">
        <v>5301</v>
      </c>
      <c r="C477" t="s">
        <v>10278</v>
      </c>
      <c r="D477" s="3">
        <v>25.03</v>
      </c>
      <c r="E477" s="3">
        <v>26.349800109863281</v>
      </c>
      <c r="F477" s="1">
        <v>2938906</v>
      </c>
      <c r="G477" s="1">
        <v>77480974.275199324</v>
      </c>
      <c r="H477" s="1">
        <v>3968721332.4900002</v>
      </c>
      <c r="I477">
        <v>7.5901904062314234</v>
      </c>
      <c r="J477" s="2">
        <v>1.8975476015578558E-4</v>
      </c>
      <c r="K477" s="11">
        <v>6.5211956319395678E-2</v>
      </c>
      <c r="L477" s="10" t="s">
        <v>10936</v>
      </c>
    </row>
    <row r="478" spans="1:12" x14ac:dyDescent="0.25">
      <c r="A478" t="s">
        <v>4136</v>
      </c>
      <c r="B478" t="s">
        <v>5301</v>
      </c>
      <c r="C478" t="s">
        <v>5645</v>
      </c>
      <c r="D478" s="3">
        <v>129.34</v>
      </c>
      <c r="E478" s="3">
        <v>130.19110107421875</v>
      </c>
      <c r="F478" s="1">
        <v>720004.9375</v>
      </c>
      <c r="G478" s="1">
        <v>103620650.82849042</v>
      </c>
      <c r="H478" s="1">
        <v>13322020000</v>
      </c>
      <c r="I478">
        <v>1.5362033069063983</v>
      </c>
      <c r="J478" s="2">
        <v>3.840508267265996E-5</v>
      </c>
      <c r="K478" s="11">
        <v>6.5281931062671689E-2</v>
      </c>
      <c r="L478" s="10" t="s">
        <v>10846</v>
      </c>
    </row>
    <row r="479" spans="1:12" x14ac:dyDescent="0.25">
      <c r="A479" t="s">
        <v>1781</v>
      </c>
      <c r="B479" t="s">
        <v>5303</v>
      </c>
      <c r="C479" t="s">
        <v>5694</v>
      </c>
      <c r="D479" s="3">
        <v>89.84</v>
      </c>
      <c r="E479" s="3">
        <v>72.486152648925781</v>
      </c>
      <c r="F479" s="1">
        <v>1302356</v>
      </c>
      <c r="G479" s="1">
        <v>93490595.625162393</v>
      </c>
      <c r="H479" s="1">
        <v>20342570383.360001</v>
      </c>
      <c r="I479">
        <v>2.7591476811945808</v>
      </c>
      <c r="J479" s="2">
        <v>6.8978692029864514E-5</v>
      </c>
      <c r="K479" s="11">
        <v>6.5529219922034726E-2</v>
      </c>
      <c r="L479" s="10" t="s">
        <v>10984</v>
      </c>
    </row>
    <row r="480" spans="1:12" x14ac:dyDescent="0.25">
      <c r="A480" t="s">
        <v>3210</v>
      </c>
      <c r="B480" t="s">
        <v>5301</v>
      </c>
      <c r="C480" t="s">
        <v>5703</v>
      </c>
      <c r="D480" s="3">
        <v>81.03</v>
      </c>
      <c r="E480" s="3">
        <v>70.079849243164062</v>
      </c>
      <c r="F480" s="1">
        <v>972019.625</v>
      </c>
      <c r="G480" s="1">
        <v>72543920.100133404</v>
      </c>
      <c r="H480" s="1">
        <v>11603455079.85</v>
      </c>
      <c r="I480">
        <v>2.853887417851559</v>
      </c>
      <c r="J480" s="2">
        <v>7.1347185446288974E-5</v>
      </c>
      <c r="K480" s="11">
        <v>6.5689311566188721E-2</v>
      </c>
      <c r="L480" s="10" t="s">
        <v>10964</v>
      </c>
    </row>
    <row r="481" spans="1:12" x14ac:dyDescent="0.25">
      <c r="A481" t="s">
        <v>4885</v>
      </c>
      <c r="B481" t="s">
        <v>5301</v>
      </c>
      <c r="C481" t="s">
        <v>5605</v>
      </c>
      <c r="D481" s="3">
        <v>102.92</v>
      </c>
      <c r="E481" s="3">
        <v>105.42075347900391</v>
      </c>
      <c r="F481" s="1">
        <v>1346171.375</v>
      </c>
      <c r="G481" s="1">
        <v>130586867.28121056</v>
      </c>
      <c r="H481" s="1">
        <v>25736275341.16</v>
      </c>
      <c r="I481">
        <v>1.8971596521536238</v>
      </c>
      <c r="J481" s="2">
        <v>4.7428991303840596E-5</v>
      </c>
      <c r="K481" s="11">
        <v>6.5787948990616796E-2</v>
      </c>
      <c r="L481" s="10" t="s">
        <v>10928</v>
      </c>
    </row>
    <row r="482" spans="1:12" x14ac:dyDescent="0.25">
      <c r="A482" t="s">
        <v>3164</v>
      </c>
      <c r="B482" t="s">
        <v>5301</v>
      </c>
      <c r="C482" t="s">
        <v>10282</v>
      </c>
      <c r="D482" s="3">
        <v>33.42</v>
      </c>
      <c r="E482" s="3">
        <v>34.882499694824219</v>
      </c>
      <c r="F482" s="1">
        <v>1544263.375</v>
      </c>
      <c r="G482" s="1">
        <v>51912752.875692278</v>
      </c>
      <c r="H482" s="1">
        <v>3886887700.8317447</v>
      </c>
      <c r="I482">
        <v>5.7335340571844258</v>
      </c>
      <c r="J482" s="2">
        <v>1.4333835142961063E-4</v>
      </c>
      <c r="K482" s="11">
        <v>6.6309239497627487E-2</v>
      </c>
      <c r="L482" s="10" t="s">
        <v>11454</v>
      </c>
    </row>
    <row r="483" spans="1:12" x14ac:dyDescent="0.25">
      <c r="A483" t="s">
        <v>2919</v>
      </c>
      <c r="B483" t="s">
        <v>5301</v>
      </c>
      <c r="C483" t="s">
        <v>5447</v>
      </c>
      <c r="D483" s="3">
        <v>144.35</v>
      </c>
      <c r="E483" s="3">
        <v>133.65165710449219</v>
      </c>
      <c r="F483" s="1">
        <v>1622661.125</v>
      </c>
      <c r="G483" s="1">
        <v>229311601.11435428</v>
      </c>
      <c r="H483" s="1">
        <v>38026899412.600006</v>
      </c>
      <c r="I483">
        <v>1.4964273869319482</v>
      </c>
      <c r="J483" s="2">
        <v>3.7410684673298704E-5</v>
      </c>
      <c r="K483" s="11">
        <v>6.6348020238655867E-2</v>
      </c>
      <c r="L483" s="10" t="s">
        <v>10874</v>
      </c>
    </row>
    <row r="484" spans="1:12" x14ac:dyDescent="0.25">
      <c r="A484" t="s">
        <v>4556</v>
      </c>
      <c r="B484" t="s">
        <v>5301</v>
      </c>
      <c r="C484" t="s">
        <v>10180</v>
      </c>
      <c r="D484" s="3">
        <v>25.12</v>
      </c>
      <c r="E484" s="3">
        <v>25.420700073242188</v>
      </c>
      <c r="F484" s="1">
        <v>2681964.5</v>
      </c>
      <c r="G484" s="1">
        <v>56632611.191393055</v>
      </c>
      <c r="H484" s="1">
        <v>2737428060.6400003</v>
      </c>
      <c r="I484">
        <v>7.8676039378836728</v>
      </c>
      <c r="J484" s="2">
        <v>1.9669009844709183E-4</v>
      </c>
      <c r="K484" s="11">
        <v>6.6849222928673235E-2</v>
      </c>
      <c r="L484" s="10" t="s">
        <v>10860</v>
      </c>
    </row>
    <row r="485" spans="1:12" x14ac:dyDescent="0.25">
      <c r="A485" t="s">
        <v>3593</v>
      </c>
      <c r="B485" t="s">
        <v>5301</v>
      </c>
      <c r="C485" t="s">
        <v>10117</v>
      </c>
      <c r="D485" s="3">
        <v>37.44</v>
      </c>
      <c r="E485" s="3">
        <v>36.758949279785156</v>
      </c>
      <c r="F485" s="1">
        <v>3668299.25</v>
      </c>
      <c r="G485" s="1">
        <v>132144255.37883383</v>
      </c>
      <c r="H485" s="1">
        <v>20317501488.959999</v>
      </c>
      <c r="I485">
        <v>5.4408519263630311</v>
      </c>
      <c r="J485" s="2">
        <v>1.3602129815907578E-4</v>
      </c>
      <c r="K485" s="11">
        <v>6.7907407455220031E-2</v>
      </c>
      <c r="L485" s="10" t="s">
        <v>10834</v>
      </c>
    </row>
    <row r="486" spans="1:12" x14ac:dyDescent="0.25">
      <c r="A486" t="s">
        <v>2538</v>
      </c>
      <c r="B486" t="s">
        <v>5303</v>
      </c>
      <c r="C486" t="s">
        <v>10306</v>
      </c>
      <c r="D486" s="3">
        <v>49.95</v>
      </c>
      <c r="E486" s="3">
        <v>42.057651519775391</v>
      </c>
      <c r="F486" s="1">
        <v>1642424.5</v>
      </c>
      <c r="G486" s="1">
        <v>68486999.606278211</v>
      </c>
      <c r="H486" s="1">
        <v>4323687834.1500006</v>
      </c>
      <c r="I486">
        <v>4.7553772684135867</v>
      </c>
      <c r="J486" s="2">
        <v>1.1888443171033967E-4</v>
      </c>
      <c r="K486" s="11">
        <v>6.8807747246879519E-2</v>
      </c>
      <c r="L486" s="10" t="s">
        <v>10929</v>
      </c>
    </row>
    <row r="487" spans="1:12" x14ac:dyDescent="0.25">
      <c r="A487" t="s">
        <v>4295</v>
      </c>
      <c r="B487" t="s">
        <v>5301</v>
      </c>
      <c r="C487" t="s">
        <v>5652</v>
      </c>
      <c r="D487" s="3">
        <v>82.89</v>
      </c>
      <c r="E487" s="3">
        <v>74.356803894042969</v>
      </c>
      <c r="F487" s="1">
        <v>1055827.625</v>
      </c>
      <c r="G487" s="1">
        <v>97613777.803330049</v>
      </c>
      <c r="H487" s="1">
        <v>13756711613.85</v>
      </c>
      <c r="I487">
        <v>2.6897336830802492</v>
      </c>
      <c r="J487" s="2">
        <v>6.7243342077006227E-5</v>
      </c>
      <c r="K487" s="11">
        <v>6.9049447910828704E-2</v>
      </c>
      <c r="L487" s="10" t="s">
        <v>11028</v>
      </c>
    </row>
    <row r="488" spans="1:12" x14ac:dyDescent="0.25">
      <c r="A488" t="s">
        <v>4836</v>
      </c>
      <c r="B488" t="s">
        <v>5301</v>
      </c>
      <c r="C488" t="s">
        <v>5607</v>
      </c>
      <c r="D488" s="3">
        <v>129.04</v>
      </c>
      <c r="E488" s="3">
        <v>136.17500305175781</v>
      </c>
      <c r="F488" s="1">
        <v>794713.1875</v>
      </c>
      <c r="G488" s="1">
        <v>124316524.27074616</v>
      </c>
      <c r="H488" s="1">
        <v>15024686330.32</v>
      </c>
      <c r="I488">
        <v>1.4686983331587178</v>
      </c>
      <c r="J488" s="2">
        <v>3.6717458328967946E-5</v>
      </c>
      <c r="K488" s="11">
        <v>6.9095417566530176E-2</v>
      </c>
      <c r="L488" s="10" t="s">
        <v>10922</v>
      </c>
    </row>
    <row r="489" spans="1:12" x14ac:dyDescent="0.25">
      <c r="A489" t="s">
        <v>3074</v>
      </c>
      <c r="B489" t="s">
        <v>5301</v>
      </c>
      <c r="C489" t="s">
        <v>10264</v>
      </c>
      <c r="D489" s="3">
        <v>49.19</v>
      </c>
      <c r="E489" s="3">
        <v>49.133701324462891</v>
      </c>
      <c r="F489" s="1">
        <v>993356.1875</v>
      </c>
      <c r="G489" s="1">
        <v>55192296.876580752</v>
      </c>
      <c r="H489" s="1">
        <v>2191900497.1999998</v>
      </c>
      <c r="I489">
        <v>4.0705258225767569</v>
      </c>
      <c r="J489" s="2">
        <v>1.0176314556441893E-4</v>
      </c>
      <c r="K489" s="11">
        <v>6.9862905322659069E-2</v>
      </c>
      <c r="L489" s="10" t="s">
        <v>10912</v>
      </c>
    </row>
    <row r="490" spans="1:12" x14ac:dyDescent="0.25">
      <c r="A490" t="s">
        <v>4195</v>
      </c>
      <c r="B490" t="s">
        <v>5301</v>
      </c>
      <c r="C490" t="s">
        <v>5413</v>
      </c>
      <c r="D490" s="3">
        <v>146.91999999999999</v>
      </c>
      <c r="E490" s="3">
        <v>169.00375366210937</v>
      </c>
      <c r="F490" s="1">
        <v>2450730.25</v>
      </c>
      <c r="G490" s="1">
        <v>312981567.84585875</v>
      </c>
      <c r="H490" s="1">
        <v>33216696163.199993</v>
      </c>
      <c r="I490">
        <v>1.1834056680176566</v>
      </c>
      <c r="J490" s="2">
        <v>2.9585141700441415E-5</v>
      </c>
      <c r="K490" s="11">
        <v>7.0033742188953835E-2</v>
      </c>
      <c r="L490" s="10" t="s">
        <v>10971</v>
      </c>
    </row>
    <row r="491" spans="1:12" x14ac:dyDescent="0.25">
      <c r="A491" t="s">
        <v>3093</v>
      </c>
      <c r="B491" t="s">
        <v>5301</v>
      </c>
      <c r="C491" t="s">
        <v>5626</v>
      </c>
      <c r="D491" s="3">
        <v>77.2</v>
      </c>
      <c r="E491" s="3">
        <v>75.286048889160156</v>
      </c>
      <c r="F491" s="1">
        <v>1271916.625</v>
      </c>
      <c r="G491" s="1">
        <v>120717947.23029253</v>
      </c>
      <c r="H491" s="1">
        <v>13495064038.800001</v>
      </c>
      <c r="I491">
        <v>2.6565346827331831</v>
      </c>
      <c r="J491" s="2">
        <v>6.6413367068329578E-5</v>
      </c>
      <c r="K491" s="11">
        <v>7.0190286670392371E-2</v>
      </c>
      <c r="L491" s="10" t="s">
        <v>11030</v>
      </c>
    </row>
    <row r="492" spans="1:12" x14ac:dyDescent="0.25">
      <c r="A492" t="s">
        <v>4617</v>
      </c>
      <c r="B492" t="s">
        <v>5301</v>
      </c>
      <c r="C492" t="s">
        <v>5955</v>
      </c>
      <c r="D492" s="3">
        <v>87.2</v>
      </c>
      <c r="E492" s="3">
        <v>74.974647521972656</v>
      </c>
      <c r="F492" s="1">
        <v>836302.4375</v>
      </c>
      <c r="G492" s="1">
        <v>65781363.757028751</v>
      </c>
      <c r="H492" s="1">
        <v>8216535627.2000008</v>
      </c>
      <c r="I492">
        <v>2.6675683929209062</v>
      </c>
      <c r="J492" s="2">
        <v>6.6689209823022656E-5</v>
      </c>
      <c r="K492" s="11">
        <v>7.0336316594473508E-2</v>
      </c>
      <c r="L492" s="10" t="s">
        <v>10804</v>
      </c>
    </row>
    <row r="493" spans="1:12" x14ac:dyDescent="0.25">
      <c r="A493" t="s">
        <v>649</v>
      </c>
      <c r="B493" t="s">
        <v>5303</v>
      </c>
      <c r="C493" t="s">
        <v>5612</v>
      </c>
      <c r="D493" s="3">
        <v>91.01</v>
      </c>
      <c r="E493" s="3">
        <v>84.90460205078125</v>
      </c>
      <c r="F493" s="1">
        <v>1165131.625</v>
      </c>
      <c r="G493" s="1">
        <v>112216611.17301297</v>
      </c>
      <c r="H493" s="1">
        <v>14194466752.120001</v>
      </c>
      <c r="I493">
        <v>2.3555849172978922</v>
      </c>
      <c r="J493" s="2">
        <v>5.8889622932447302E-5</v>
      </c>
      <c r="K493" s="11">
        <v>7.0696643214363322E-2</v>
      </c>
      <c r="L493" s="10" t="s">
        <v>10979</v>
      </c>
    </row>
    <row r="494" spans="1:12" x14ac:dyDescent="0.25">
      <c r="A494" t="s">
        <v>4640</v>
      </c>
      <c r="B494" t="s">
        <v>5301</v>
      </c>
      <c r="C494" t="s">
        <v>5782</v>
      </c>
      <c r="D494" s="3">
        <v>78.489999999999995</v>
      </c>
      <c r="E494" s="3">
        <v>75.808448791503906</v>
      </c>
      <c r="F494" s="1">
        <v>736683.875</v>
      </c>
      <c r="G494" s="1">
        <v>55654396.862045474</v>
      </c>
      <c r="H494" s="1">
        <v>8736416338.4299984</v>
      </c>
      <c r="I494">
        <v>2.638228366208367</v>
      </c>
      <c r="J494" s="2">
        <v>6.595570915520918E-5</v>
      </c>
      <c r="K494" s="11">
        <v>7.0861220321068633E-2</v>
      </c>
      <c r="L494" s="10" t="s">
        <v>10949</v>
      </c>
    </row>
    <row r="495" spans="1:12" x14ac:dyDescent="0.25">
      <c r="A495" t="s">
        <v>3043</v>
      </c>
      <c r="B495" t="s">
        <v>5301</v>
      </c>
      <c r="C495" t="s">
        <v>5561</v>
      </c>
      <c r="D495" s="3">
        <v>167.89</v>
      </c>
      <c r="E495" s="3">
        <v>169.20939636230469</v>
      </c>
      <c r="F495" s="1">
        <v>1024546.5625</v>
      </c>
      <c r="G495" s="1">
        <v>163367392.41411167</v>
      </c>
      <c r="H495" s="1">
        <v>35799527363.489998</v>
      </c>
      <c r="I495">
        <v>1.1819674574795342</v>
      </c>
      <c r="J495" s="2">
        <v>2.9549186436988356E-5</v>
      </c>
      <c r="K495" s="11">
        <v>7.0946027619002663E-2</v>
      </c>
      <c r="L495" s="10" t="s">
        <v>10921</v>
      </c>
    </row>
    <row r="496" spans="1:12" x14ac:dyDescent="0.25">
      <c r="A496" t="s">
        <v>3796</v>
      </c>
      <c r="B496" t="s">
        <v>5301</v>
      </c>
      <c r="C496" t="s">
        <v>5755</v>
      </c>
      <c r="D496" s="3">
        <v>96.16</v>
      </c>
      <c r="E496" s="3">
        <v>97.90570068359375</v>
      </c>
      <c r="F496" s="1">
        <v>683868.875</v>
      </c>
      <c r="G496" s="1">
        <v>63245235.815063663</v>
      </c>
      <c r="H496" s="1">
        <v>14302573094.560001</v>
      </c>
      <c r="I496">
        <v>2.0427819688084252</v>
      </c>
      <c r="J496" s="2">
        <v>5.1069549220210633E-5</v>
      </c>
      <c r="K496" s="11">
        <v>7.0972980873278968E-2</v>
      </c>
      <c r="L496" s="10" t="s">
        <v>10956</v>
      </c>
    </row>
    <row r="497" spans="1:12" x14ac:dyDescent="0.25">
      <c r="A497" t="s">
        <v>4930</v>
      </c>
      <c r="B497" t="s">
        <v>5301</v>
      </c>
      <c r="C497" t="s">
        <v>5618</v>
      </c>
      <c r="D497" s="3">
        <v>118.21</v>
      </c>
      <c r="E497" s="3">
        <v>116.69664764404297</v>
      </c>
      <c r="F497" s="1">
        <v>1063738.75</v>
      </c>
      <c r="G497" s="1">
        <v>117825320.78864923</v>
      </c>
      <c r="H497" s="1">
        <v>17812906971.439999</v>
      </c>
      <c r="I497">
        <v>1.7138452906552661</v>
      </c>
      <c r="J497" s="2">
        <v>4.2846132266381654E-5</v>
      </c>
      <c r="K497" s="11">
        <v>7.1116232639752489E-2</v>
      </c>
      <c r="L497" s="10" t="s">
        <v>11033</v>
      </c>
    </row>
    <row r="498" spans="1:12" x14ac:dyDescent="0.25">
      <c r="A498" t="s">
        <v>3030</v>
      </c>
      <c r="B498" t="s">
        <v>5301</v>
      </c>
      <c r="C498" t="s">
        <v>10305</v>
      </c>
      <c r="D498" s="3">
        <v>55.3</v>
      </c>
      <c r="E498" s="3">
        <v>48.342098236083984</v>
      </c>
      <c r="F498" s="1">
        <v>1045007.375</v>
      </c>
      <c r="G498" s="1">
        <v>50804074.650926337</v>
      </c>
      <c r="H498" s="1">
        <v>4959829460.6000004</v>
      </c>
      <c r="I498">
        <v>4.137180786470581</v>
      </c>
      <c r="J498" s="2">
        <v>1.0342951966176452E-4</v>
      </c>
      <c r="K498" s="11">
        <v>7.1375892639519115E-2</v>
      </c>
      <c r="L498" s="10" t="s">
        <v>11456</v>
      </c>
    </row>
    <row r="499" spans="1:12" x14ac:dyDescent="0.25">
      <c r="A499" t="s">
        <v>3278</v>
      </c>
      <c r="B499" t="s">
        <v>5301</v>
      </c>
      <c r="C499" t="s">
        <v>5469</v>
      </c>
      <c r="D499" s="3">
        <v>138.72</v>
      </c>
      <c r="E499" s="3">
        <v>122.75569915771484</v>
      </c>
      <c r="F499" s="1">
        <v>1556989.625</v>
      </c>
      <c r="G499" s="1">
        <v>200687557.96582031</v>
      </c>
      <c r="H499" s="1">
        <v>23343124091.52</v>
      </c>
      <c r="I499">
        <v>1.629252257714265</v>
      </c>
      <c r="J499" s="2">
        <v>4.0731306442856625E-5</v>
      </c>
      <c r="K499" s="11">
        <v>7.1680445669384057E-2</v>
      </c>
      <c r="L499" s="10" t="s">
        <v>10910</v>
      </c>
    </row>
    <row r="500" spans="1:12" x14ac:dyDescent="0.25">
      <c r="A500" t="s">
        <v>2328</v>
      </c>
      <c r="B500" t="s">
        <v>5303</v>
      </c>
      <c r="C500" t="s">
        <v>5556</v>
      </c>
      <c r="D500" s="3">
        <v>74.38</v>
      </c>
      <c r="E500" s="3">
        <v>65.313102722167969</v>
      </c>
      <c r="F500" s="1">
        <v>1112785.125</v>
      </c>
      <c r="G500" s="1">
        <v>71363990.232438594</v>
      </c>
      <c r="H500" s="1">
        <v>9603041585.4799995</v>
      </c>
      <c r="I500">
        <v>3.0621726983446131</v>
      </c>
      <c r="J500" s="2">
        <v>7.655431745861533E-5</v>
      </c>
      <c r="K500" s="11">
        <v>7.1772276178314304E-2</v>
      </c>
      <c r="L500" s="10" t="s">
        <v>10844</v>
      </c>
    </row>
    <row r="501" spans="1:12" x14ac:dyDescent="0.25">
      <c r="A501" t="s">
        <v>5201</v>
      </c>
      <c r="B501" t="s">
        <v>5301</v>
      </c>
      <c r="C501" t="s">
        <v>6093</v>
      </c>
      <c r="D501" s="3">
        <v>81.67</v>
      </c>
      <c r="E501" s="3">
        <v>73.056694030761719</v>
      </c>
      <c r="F501" s="1">
        <v>787508.375</v>
      </c>
      <c r="G501" s="1">
        <v>62930931.415741235</v>
      </c>
      <c r="H501" s="1">
        <v>14303801241.459999</v>
      </c>
      <c r="I501">
        <v>2.7375999236399435</v>
      </c>
      <c r="J501" s="2">
        <v>6.8439998090998589E-5</v>
      </c>
      <c r="K501" s="11">
        <v>7.1880890722263877E-2</v>
      </c>
      <c r="L501" s="10" t="s">
        <v>10876</v>
      </c>
    </row>
    <row r="502" spans="1:12" x14ac:dyDescent="0.25">
      <c r="A502" t="s">
        <v>4830</v>
      </c>
      <c r="B502" t="s">
        <v>5301</v>
      </c>
      <c r="C502" t="s">
        <v>5470</v>
      </c>
      <c r="D502" s="3">
        <v>278.99</v>
      </c>
      <c r="E502" s="3">
        <v>282.76181030273437</v>
      </c>
      <c r="F502" s="1">
        <v>908948.25</v>
      </c>
      <c r="G502" s="1">
        <v>223668909.06542516</v>
      </c>
      <c r="H502" s="1">
        <v>25920330661.59</v>
      </c>
      <c r="I502">
        <v>1</v>
      </c>
      <c r="J502" s="2">
        <v>2.5000000000000001E-5</v>
      </c>
      <c r="K502" s="11">
        <v>7.2494023520524115E-2</v>
      </c>
      <c r="L502" s="10" t="s">
        <v>10852</v>
      </c>
    </row>
    <row r="503" spans="1:12" x14ac:dyDescent="0.25">
      <c r="A503" t="s">
        <v>4872</v>
      </c>
      <c r="B503" t="s">
        <v>5301</v>
      </c>
      <c r="C503" t="s">
        <v>5434</v>
      </c>
      <c r="D503" s="3">
        <v>186.83</v>
      </c>
      <c r="E503" s="3">
        <v>201.99964904785156</v>
      </c>
      <c r="F503" s="1">
        <v>1479878.375</v>
      </c>
      <c r="G503" s="1">
        <v>277123986.22206688</v>
      </c>
      <c r="H503" s="1">
        <v>58708995301.110001</v>
      </c>
      <c r="I503">
        <v>1</v>
      </c>
      <c r="J503" s="2">
        <v>2.5000000000000001E-5</v>
      </c>
      <c r="K503" s="11">
        <v>7.2937124363198561E-2</v>
      </c>
      <c r="L503" s="10" t="s">
        <v>10871</v>
      </c>
    </row>
    <row r="504" spans="1:12" x14ac:dyDescent="0.25">
      <c r="A504" t="s">
        <v>1425</v>
      </c>
      <c r="B504" t="s">
        <v>5303</v>
      </c>
      <c r="C504" t="s">
        <v>5701</v>
      </c>
      <c r="D504" s="3">
        <v>79.13</v>
      </c>
      <c r="E504" s="3">
        <v>73.410202026367188</v>
      </c>
      <c r="F504" s="1">
        <v>2063668.375</v>
      </c>
      <c r="G504" s="1">
        <v>117329587.58414115</v>
      </c>
      <c r="H504" s="1">
        <v>12369501263.16</v>
      </c>
      <c r="I504">
        <v>2.7244169676602281</v>
      </c>
      <c r="J504" s="2">
        <v>6.8110424191505703E-5</v>
      </c>
      <c r="K504" s="11">
        <v>7.3351215339749268E-2</v>
      </c>
      <c r="L504" s="10" t="s">
        <v>11258</v>
      </c>
    </row>
    <row r="505" spans="1:12" x14ac:dyDescent="0.25">
      <c r="A505" t="s">
        <v>4654</v>
      </c>
      <c r="B505" t="s">
        <v>5301</v>
      </c>
      <c r="C505" t="s">
        <v>5438</v>
      </c>
      <c r="D505" s="3">
        <v>85.25</v>
      </c>
      <c r="E505" s="3">
        <v>94.909248352050781</v>
      </c>
      <c r="F505" s="1">
        <v>1770495.625</v>
      </c>
      <c r="G505" s="1">
        <v>218615635.78150633</v>
      </c>
      <c r="H505" s="1">
        <v>12222669901.75</v>
      </c>
      <c r="I505">
        <v>2.10727619776454</v>
      </c>
      <c r="J505" s="2">
        <v>5.26819049441135E-5</v>
      </c>
      <c r="K505" s="11">
        <v>7.3366385233763848E-2</v>
      </c>
      <c r="L505" s="10" t="s">
        <v>10887</v>
      </c>
    </row>
    <row r="506" spans="1:12" x14ac:dyDescent="0.25">
      <c r="A506" t="s">
        <v>1527</v>
      </c>
      <c r="B506" t="s">
        <v>5303</v>
      </c>
      <c r="C506" t="s">
        <v>5508</v>
      </c>
      <c r="D506" s="3">
        <v>107.6</v>
      </c>
      <c r="E506" s="3">
        <v>90.981498718261719</v>
      </c>
      <c r="F506" s="1">
        <v>2398040.75</v>
      </c>
      <c r="G506" s="1">
        <v>221854489.19489941</v>
      </c>
      <c r="H506" s="1">
        <v>17520503588.399998</v>
      </c>
      <c r="I506">
        <v>2.1982491255648684</v>
      </c>
      <c r="J506" s="2">
        <v>5.495622813912171E-5</v>
      </c>
      <c r="K506" s="11">
        <v>7.3387107699674464E-2</v>
      </c>
      <c r="L506" s="10" t="s">
        <v>11229</v>
      </c>
    </row>
    <row r="507" spans="1:12" x14ac:dyDescent="0.25">
      <c r="A507" t="s">
        <v>4996</v>
      </c>
      <c r="B507" t="s">
        <v>5301</v>
      </c>
      <c r="C507" t="s">
        <v>5597</v>
      </c>
      <c r="D507" s="3">
        <v>77.16</v>
      </c>
      <c r="E507" s="3">
        <v>70.230697631835938</v>
      </c>
      <c r="F507" s="1">
        <v>1647006.5</v>
      </c>
      <c r="G507" s="1">
        <v>131383378.16107465</v>
      </c>
      <c r="H507" s="1">
        <v>9602944404.9599991</v>
      </c>
      <c r="I507">
        <v>2.8477575582182313</v>
      </c>
      <c r="J507" s="2">
        <v>7.119393895545578E-5</v>
      </c>
      <c r="K507" s="11">
        <v>7.3751121063410682E-2</v>
      </c>
      <c r="L507" s="10" t="s">
        <v>10862</v>
      </c>
    </row>
    <row r="508" spans="1:12" x14ac:dyDescent="0.25">
      <c r="A508" t="s">
        <v>1250</v>
      </c>
      <c r="B508" t="s">
        <v>5303</v>
      </c>
      <c r="C508" t="s">
        <v>5353</v>
      </c>
      <c r="D508" s="3">
        <v>280.26</v>
      </c>
      <c r="E508" s="3">
        <v>275.39773559570312</v>
      </c>
      <c r="F508" s="1">
        <v>1653201.25</v>
      </c>
      <c r="G508" s="1">
        <v>455562008.8106994</v>
      </c>
      <c r="H508" s="1">
        <v>8211618164.0625</v>
      </c>
      <c r="I508">
        <v>1</v>
      </c>
      <c r="J508" s="2">
        <v>2.5000000000000001E-5</v>
      </c>
      <c r="K508" s="11">
        <v>7.3785694331927054E-2</v>
      </c>
      <c r="L508" s="10" t="s">
        <v>10806</v>
      </c>
    </row>
    <row r="509" spans="1:12" x14ac:dyDescent="0.25">
      <c r="A509" t="s">
        <v>3570</v>
      </c>
      <c r="B509" t="s">
        <v>5301</v>
      </c>
      <c r="C509" t="s">
        <v>5793</v>
      </c>
      <c r="D509" s="3">
        <v>65.33</v>
      </c>
      <c r="E509" s="3">
        <v>70.551300048828125</v>
      </c>
      <c r="F509" s="1">
        <v>1697442.875</v>
      </c>
      <c r="G509" s="1">
        <v>122584223.61582047</v>
      </c>
      <c r="H509" s="1">
        <v>11286280140</v>
      </c>
      <c r="I509">
        <v>2.8348166491840865</v>
      </c>
      <c r="J509" s="2">
        <v>7.0870416229602167E-5</v>
      </c>
      <c r="K509" s="11">
        <v>7.409019097230142E-2</v>
      </c>
      <c r="L509" s="10" t="s">
        <v>10799</v>
      </c>
    </row>
    <row r="510" spans="1:12" x14ac:dyDescent="0.25">
      <c r="A510" t="s">
        <v>5141</v>
      </c>
      <c r="B510" t="s">
        <v>5301</v>
      </c>
      <c r="C510" t="s">
        <v>10212</v>
      </c>
      <c r="D510" s="3">
        <v>42.25</v>
      </c>
      <c r="E510" s="3">
        <v>36.233551025390625</v>
      </c>
      <c r="F510" s="1">
        <v>1313879.25</v>
      </c>
      <c r="G510" s="1">
        <v>50357173.441591978</v>
      </c>
      <c r="H510" s="1">
        <v>5795111357.75</v>
      </c>
      <c r="I510">
        <v>5.5197460458636867</v>
      </c>
      <c r="J510" s="2">
        <v>1.3799365114659218E-4</v>
      </c>
      <c r="K510" s="11">
        <v>7.4617439560156984E-2</v>
      </c>
      <c r="L510" s="10" t="s">
        <v>11450</v>
      </c>
    </row>
    <row r="511" spans="1:12" x14ac:dyDescent="0.25">
      <c r="A511" t="s">
        <v>5188</v>
      </c>
      <c r="B511" t="s">
        <v>5301</v>
      </c>
      <c r="C511" t="s">
        <v>5741</v>
      </c>
      <c r="D511" s="3">
        <v>84.56</v>
      </c>
      <c r="E511" s="3">
        <v>77.971946716308594</v>
      </c>
      <c r="F511" s="1">
        <v>956912.9375</v>
      </c>
      <c r="G511" s="1">
        <v>72383228.169846684</v>
      </c>
      <c r="H511" s="1">
        <v>7532049325.3599997</v>
      </c>
      <c r="I511">
        <v>2.5650250945724822</v>
      </c>
      <c r="J511" s="2">
        <v>6.4125627364312057E-5</v>
      </c>
      <c r="K511" s="11">
        <v>7.5087846922720747E-2</v>
      </c>
      <c r="L511" s="10" t="s">
        <v>10869</v>
      </c>
    </row>
    <row r="512" spans="1:12" x14ac:dyDescent="0.25">
      <c r="A512" t="s">
        <v>3055</v>
      </c>
      <c r="B512" t="s">
        <v>5301</v>
      </c>
      <c r="C512" t="s">
        <v>5679</v>
      </c>
      <c r="D512" s="3">
        <v>70.14</v>
      </c>
      <c r="E512" s="3">
        <v>63.306449890136719</v>
      </c>
      <c r="F512" s="1">
        <v>1062338.125</v>
      </c>
      <c r="G512" s="1">
        <v>70729701.646306485</v>
      </c>
      <c r="H512" s="1">
        <v>9781725101.4000015</v>
      </c>
      <c r="I512">
        <v>3.1592357547624927</v>
      </c>
      <c r="J512" s="2">
        <v>7.8980893869062325E-5</v>
      </c>
      <c r="K512" s="11">
        <v>7.620928437255306E-2</v>
      </c>
      <c r="L512" s="10" t="s">
        <v>10917</v>
      </c>
    </row>
    <row r="513" spans="1:12" x14ac:dyDescent="0.25">
      <c r="A513" t="s">
        <v>4418</v>
      </c>
      <c r="B513" t="s">
        <v>5301</v>
      </c>
      <c r="C513" t="s">
        <v>5477</v>
      </c>
      <c r="D513" s="3">
        <v>236.73</v>
      </c>
      <c r="E513" s="3">
        <v>219.53414916992187</v>
      </c>
      <c r="F513" s="1">
        <v>1034122.8125</v>
      </c>
      <c r="G513" s="1">
        <v>218318993.46219254</v>
      </c>
      <c r="H513" s="1">
        <v>41726490713.309998</v>
      </c>
      <c r="I513">
        <v>1</v>
      </c>
      <c r="J513" s="2">
        <v>2.5000000000000001E-5</v>
      </c>
      <c r="K513" s="11">
        <v>7.7480338467702539E-2</v>
      </c>
      <c r="L513" s="10" t="s">
        <v>10973</v>
      </c>
    </row>
    <row r="514" spans="1:12" x14ac:dyDescent="0.25">
      <c r="A514" t="s">
        <v>3866</v>
      </c>
      <c r="B514" t="s">
        <v>5301</v>
      </c>
      <c r="C514" t="s">
        <v>5838</v>
      </c>
      <c r="D514" s="3">
        <v>50.31</v>
      </c>
      <c r="E514" s="3">
        <v>59.091098785400391</v>
      </c>
      <c r="F514" s="1">
        <v>1240992.5</v>
      </c>
      <c r="G514" s="1">
        <v>98528957.174873948</v>
      </c>
      <c r="H514" s="1">
        <v>4681314659.9700003</v>
      </c>
      <c r="I514">
        <v>3.3846045193089878</v>
      </c>
      <c r="J514" s="2">
        <v>8.46151129827247E-5</v>
      </c>
      <c r="K514" s="11">
        <v>7.772758338073163E-2</v>
      </c>
      <c r="L514" s="10" t="s">
        <v>10853</v>
      </c>
    </row>
    <row r="515" spans="1:12" x14ac:dyDescent="0.25">
      <c r="A515" t="s">
        <v>2083</v>
      </c>
      <c r="B515" t="s">
        <v>5303</v>
      </c>
      <c r="C515" t="s">
        <v>5536</v>
      </c>
      <c r="D515" s="3">
        <v>53.86</v>
      </c>
      <c r="E515" s="3">
        <v>53.611751556396484</v>
      </c>
      <c r="F515" s="1">
        <v>1557817.25</v>
      </c>
      <c r="G515" s="1">
        <v>87523512.85876137</v>
      </c>
      <c r="H515" s="1">
        <v>6879413975.8599997</v>
      </c>
      <c r="I515">
        <v>3.7305253828465474</v>
      </c>
      <c r="J515" s="2">
        <v>9.3263134571163693E-5</v>
      </c>
      <c r="K515" s="11">
        <v>7.7904730941177711E-2</v>
      </c>
      <c r="L515" s="10" t="s">
        <v>10841</v>
      </c>
    </row>
    <row r="516" spans="1:12" x14ac:dyDescent="0.25">
      <c r="A516" t="s">
        <v>3329</v>
      </c>
      <c r="B516" t="s">
        <v>5301</v>
      </c>
      <c r="C516" t="s">
        <v>5751</v>
      </c>
      <c r="D516" s="3">
        <v>85.48</v>
      </c>
      <c r="E516" s="3">
        <v>97.604148864746094</v>
      </c>
      <c r="F516" s="1">
        <v>691966.375</v>
      </c>
      <c r="G516" s="1">
        <v>61228369.640983805</v>
      </c>
      <c r="H516" s="1">
        <v>4220231370.4000006</v>
      </c>
      <c r="I516">
        <v>2.0490932232516865</v>
      </c>
      <c r="J516" s="2">
        <v>5.1227330581292161E-5</v>
      </c>
      <c r="K516" s="11">
        <v>7.7974827256984097E-2</v>
      </c>
      <c r="L516" s="10" t="s">
        <v>10779</v>
      </c>
    </row>
    <row r="517" spans="1:12" x14ac:dyDescent="0.25">
      <c r="A517" t="s">
        <v>4844</v>
      </c>
      <c r="B517" t="s">
        <v>5301</v>
      </c>
      <c r="C517" t="s">
        <v>10022</v>
      </c>
      <c r="D517" s="3">
        <v>56.19</v>
      </c>
      <c r="E517" s="3">
        <v>38.589351654052734</v>
      </c>
      <c r="F517" s="1">
        <v>1854700.75</v>
      </c>
      <c r="G517" s="1">
        <v>76372116.697327763</v>
      </c>
      <c r="H517" s="1">
        <v>4474784037.7800007</v>
      </c>
      <c r="I517">
        <v>5.182776891225525</v>
      </c>
      <c r="J517" s="2">
        <v>1.2956942228063812E-4</v>
      </c>
      <c r="K517" s="11">
        <v>7.8043679551214024E-2</v>
      </c>
      <c r="L517" s="10" t="s">
        <v>10791</v>
      </c>
    </row>
    <row r="518" spans="1:12" x14ac:dyDescent="0.25">
      <c r="A518" t="s">
        <v>4707</v>
      </c>
      <c r="B518" t="s">
        <v>5301</v>
      </c>
      <c r="C518" t="s">
        <v>5818</v>
      </c>
      <c r="D518" s="3">
        <v>70.3</v>
      </c>
      <c r="E518" s="3">
        <v>75.690147399902344</v>
      </c>
      <c r="F518" s="1">
        <v>748456.625</v>
      </c>
      <c r="G518" s="1">
        <v>51861333.018793993</v>
      </c>
      <c r="H518" s="1">
        <v>7357534940.8999996</v>
      </c>
      <c r="I518">
        <v>2.6423518366705947</v>
      </c>
      <c r="J518" s="2">
        <v>6.6058795916764865E-5</v>
      </c>
      <c r="K518" s="11">
        <v>7.8062579309854038E-2</v>
      </c>
      <c r="L518" s="10" t="s">
        <v>11429</v>
      </c>
    </row>
    <row r="519" spans="1:12" x14ac:dyDescent="0.25">
      <c r="A519" t="s">
        <v>4179</v>
      </c>
      <c r="B519" t="s">
        <v>5301</v>
      </c>
      <c r="C519" t="s">
        <v>5781</v>
      </c>
      <c r="D519" s="3">
        <v>98</v>
      </c>
      <c r="E519" s="3">
        <v>97.511650085449219</v>
      </c>
      <c r="F519" s="1">
        <v>1217873.125</v>
      </c>
      <c r="G519" s="1">
        <v>86819073.014921531</v>
      </c>
      <c r="H519" s="1">
        <v>11126248308</v>
      </c>
      <c r="I519">
        <v>2.0510369768611292</v>
      </c>
      <c r="J519" s="2">
        <v>5.127592442152823E-5</v>
      </c>
      <c r="K519" s="11">
        <v>7.8511870861124128E-2</v>
      </c>
      <c r="L519" s="10" t="s">
        <v>10795</v>
      </c>
    </row>
    <row r="520" spans="1:12" x14ac:dyDescent="0.25">
      <c r="A520" t="s">
        <v>4268</v>
      </c>
      <c r="B520" t="s">
        <v>5301</v>
      </c>
      <c r="C520" t="s">
        <v>5907</v>
      </c>
      <c r="D520" s="3">
        <v>57.09</v>
      </c>
      <c r="E520" s="3">
        <v>54.687351226806641</v>
      </c>
      <c r="F520" s="1">
        <v>889841.375</v>
      </c>
      <c r="G520" s="1">
        <v>54742013.722834229</v>
      </c>
      <c r="H520" s="1">
        <v>3243910890</v>
      </c>
      <c r="I520">
        <v>3.6571528061495147</v>
      </c>
      <c r="J520" s="2">
        <v>9.1428820153737872E-5</v>
      </c>
      <c r="K520" s="11">
        <v>7.8658058180079288E-2</v>
      </c>
      <c r="L520" s="10" t="s">
        <v>10809</v>
      </c>
    </row>
    <row r="521" spans="1:12" x14ac:dyDescent="0.25">
      <c r="A521" t="s">
        <v>124</v>
      </c>
      <c r="B521" t="s">
        <v>5303</v>
      </c>
      <c r="C521" t="s">
        <v>5439</v>
      </c>
      <c r="D521" s="3">
        <v>143.61000000000001</v>
      </c>
      <c r="E521" s="3">
        <v>131.17143249511719</v>
      </c>
      <c r="F521" s="1">
        <v>2569234</v>
      </c>
      <c r="G521" s="1">
        <v>275929290.89953387</v>
      </c>
      <c r="H521" s="1">
        <v>32158687827</v>
      </c>
      <c r="I521">
        <v>1.5247222371185505</v>
      </c>
      <c r="J521" s="2">
        <v>3.8118055927963761E-5</v>
      </c>
      <c r="K521" s="11">
        <v>7.9343779350698071E-2</v>
      </c>
      <c r="L521" s="10" t="s">
        <v>10716</v>
      </c>
    </row>
    <row r="522" spans="1:12" x14ac:dyDescent="0.25">
      <c r="A522" t="s">
        <v>3941</v>
      </c>
      <c r="B522" t="s">
        <v>5301</v>
      </c>
      <c r="C522" t="s">
        <v>5757</v>
      </c>
      <c r="D522" s="3">
        <v>116.02</v>
      </c>
      <c r="E522" s="3">
        <v>127.61589813232422</v>
      </c>
      <c r="F522" s="1">
        <v>578968.8125</v>
      </c>
      <c r="G522" s="1">
        <v>67874345.310540184</v>
      </c>
      <c r="H522" s="1">
        <v>9214749972.1200008</v>
      </c>
      <c r="I522">
        <v>1.5672028558120645</v>
      </c>
      <c r="J522" s="2">
        <v>3.9180071395301612E-5</v>
      </c>
      <c r="K522" s="11">
        <v>7.9526054889647146E-2</v>
      </c>
      <c r="L522" s="10" t="s">
        <v>10919</v>
      </c>
    </row>
    <row r="523" spans="1:12" x14ac:dyDescent="0.25">
      <c r="A523" t="s">
        <v>1221</v>
      </c>
      <c r="B523" t="s">
        <v>5303</v>
      </c>
      <c r="C523" t="s">
        <v>5727</v>
      </c>
      <c r="D523" s="3">
        <v>156.18</v>
      </c>
      <c r="E523" s="3">
        <v>165.19610595703125</v>
      </c>
      <c r="F523" s="1">
        <v>735566</v>
      </c>
      <c r="G523" s="1">
        <v>97296340.186745763</v>
      </c>
      <c r="H523" s="1">
        <v>12571076727.18</v>
      </c>
      <c r="I523">
        <v>1.210682290852676</v>
      </c>
      <c r="J523" s="2">
        <v>3.02670572713169E-5</v>
      </c>
      <c r="K523" s="11">
        <v>7.9628710628854057E-2</v>
      </c>
      <c r="L523" s="10" t="s">
        <v>10847</v>
      </c>
    </row>
    <row r="524" spans="1:12" x14ac:dyDescent="0.25">
      <c r="A524" t="s">
        <v>4644</v>
      </c>
      <c r="B524" t="s">
        <v>5301</v>
      </c>
      <c r="C524" t="s">
        <v>5761</v>
      </c>
      <c r="D524" s="3">
        <v>83.31</v>
      </c>
      <c r="E524" s="3">
        <v>78.170951843261719</v>
      </c>
      <c r="F524" s="1">
        <v>915569.5</v>
      </c>
      <c r="G524" s="1">
        <v>72505199.385173216</v>
      </c>
      <c r="H524" s="1">
        <v>5790304677.2699995</v>
      </c>
      <c r="I524">
        <v>2.5584951351368233</v>
      </c>
      <c r="J524" s="2">
        <v>6.3962378378420578E-5</v>
      </c>
      <c r="K524" s="11">
        <v>8.0075722370281086E-2</v>
      </c>
      <c r="L524" s="10" t="s">
        <v>10768</v>
      </c>
    </row>
    <row r="525" spans="1:12" x14ac:dyDescent="0.25">
      <c r="A525" t="s">
        <v>4262</v>
      </c>
      <c r="B525" t="s">
        <v>5301</v>
      </c>
      <c r="C525" t="s">
        <v>5905</v>
      </c>
      <c r="D525" s="3">
        <v>52.75</v>
      </c>
      <c r="E525" s="3">
        <v>63.825851440429688</v>
      </c>
      <c r="F525" s="1">
        <v>1955267.375</v>
      </c>
      <c r="G525" s="1">
        <v>121783724.66103058</v>
      </c>
      <c r="H525" s="1">
        <v>5584021263.25</v>
      </c>
      <c r="I525">
        <v>3.1335265489825099</v>
      </c>
      <c r="J525" s="2">
        <v>7.8338163724562751E-5</v>
      </c>
      <c r="K525" s="11">
        <v>8.0326333239196426E-2</v>
      </c>
      <c r="L525" s="10" t="s">
        <v>10732</v>
      </c>
    </row>
    <row r="526" spans="1:12" x14ac:dyDescent="0.25">
      <c r="A526" t="s">
        <v>3965</v>
      </c>
      <c r="B526" t="s">
        <v>5301</v>
      </c>
      <c r="C526" t="s">
        <v>5776</v>
      </c>
      <c r="D526" s="3">
        <v>125.93</v>
      </c>
      <c r="E526" s="3">
        <v>124.95829772949219</v>
      </c>
      <c r="F526" s="1">
        <v>564608.75</v>
      </c>
      <c r="G526" s="1">
        <v>71796816.50097619</v>
      </c>
      <c r="H526" s="1">
        <v>9117583860</v>
      </c>
      <c r="I526">
        <v>1.600533967203658</v>
      </c>
      <c r="J526" s="2">
        <v>4.0013349180091449E-5</v>
      </c>
      <c r="K526" s="11">
        <v>8.135253964693076E-2</v>
      </c>
      <c r="L526" s="10" t="s">
        <v>10769</v>
      </c>
    </row>
    <row r="527" spans="1:12" x14ac:dyDescent="0.25">
      <c r="A527" t="s">
        <v>3437</v>
      </c>
      <c r="B527" t="s">
        <v>5301</v>
      </c>
      <c r="C527" t="s">
        <v>5569</v>
      </c>
      <c r="D527" s="3">
        <v>104.04</v>
      </c>
      <c r="E527" s="3">
        <v>96.463096618652344</v>
      </c>
      <c r="F527" s="1">
        <v>1684341.125</v>
      </c>
      <c r="G527" s="1">
        <v>178817078.50985846</v>
      </c>
      <c r="H527" s="1">
        <v>16797892539.960001</v>
      </c>
      <c r="I527">
        <v>2.0733317404339631</v>
      </c>
      <c r="J527" s="2">
        <v>5.1833293510849079E-5</v>
      </c>
      <c r="K527" s="11">
        <v>8.1405296379634284E-2</v>
      </c>
      <c r="L527" s="10" t="s">
        <v>10835</v>
      </c>
    </row>
    <row r="528" spans="1:12" x14ac:dyDescent="0.25">
      <c r="A528" t="s">
        <v>111</v>
      </c>
      <c r="B528" t="s">
        <v>5303</v>
      </c>
      <c r="C528" t="s">
        <v>5824</v>
      </c>
      <c r="D528" s="3">
        <v>94.08</v>
      </c>
      <c r="E528" s="3">
        <v>86.368698120117188</v>
      </c>
      <c r="F528" s="1">
        <v>894079.625</v>
      </c>
      <c r="G528" s="1">
        <v>70789796.100312203</v>
      </c>
      <c r="H528" s="1">
        <v>7497178940.1599998</v>
      </c>
      <c r="I528">
        <v>2.3156537536533222</v>
      </c>
      <c r="J528" s="2">
        <v>5.7891343841333056E-5</v>
      </c>
      <c r="K528" s="11">
        <v>8.1646746334185991E-2</v>
      </c>
      <c r="L528" s="10" t="s">
        <v>10798</v>
      </c>
    </row>
    <row r="529" spans="1:12" x14ac:dyDescent="0.25">
      <c r="A529" t="s">
        <v>4146</v>
      </c>
      <c r="B529" t="s">
        <v>5301</v>
      </c>
      <c r="C529" t="s">
        <v>10439</v>
      </c>
      <c r="D529" s="3">
        <v>67.349999999999994</v>
      </c>
      <c r="E529" s="3">
        <v>48.558601379394531</v>
      </c>
      <c r="F529" s="1">
        <v>1735675.625</v>
      </c>
      <c r="G529" s="1">
        <v>99005136.376523152</v>
      </c>
      <c r="H529" s="1">
        <v>15393539707.199997</v>
      </c>
      <c r="I529">
        <v>4.1187347723912913</v>
      </c>
      <c r="J529" s="2">
        <v>1.0296836930978228E-4</v>
      </c>
      <c r="K529" s="11">
        <v>8.1660426393633814E-2</v>
      </c>
      <c r="L529" s="10" t="s">
        <v>11085</v>
      </c>
    </row>
    <row r="530" spans="1:12" x14ac:dyDescent="0.25">
      <c r="A530" t="s">
        <v>4848</v>
      </c>
      <c r="B530" t="s">
        <v>5301</v>
      </c>
      <c r="C530" t="s">
        <v>9860</v>
      </c>
      <c r="D530" s="3">
        <v>35.76</v>
      </c>
      <c r="E530" s="3">
        <v>31.773700714111328</v>
      </c>
      <c r="F530" s="1">
        <v>2983170.25</v>
      </c>
      <c r="G530" s="1">
        <v>105685065.64822428</v>
      </c>
      <c r="H530" s="1">
        <v>3446165059.4400001</v>
      </c>
      <c r="I530">
        <v>6.2945138748403977</v>
      </c>
      <c r="J530" s="2">
        <v>1.5736284687100995E-4</v>
      </c>
      <c r="K530" s="11">
        <v>8.1733282548726097E-2</v>
      </c>
      <c r="L530" s="10" t="s">
        <v>10742</v>
      </c>
    </row>
    <row r="531" spans="1:12" x14ac:dyDescent="0.25">
      <c r="A531" t="s">
        <v>2730</v>
      </c>
      <c r="B531" t="s">
        <v>5303</v>
      </c>
      <c r="C531" t="s">
        <v>5630</v>
      </c>
      <c r="D531" s="3">
        <v>126.78</v>
      </c>
      <c r="E531" s="3">
        <v>124.06974792480469</v>
      </c>
      <c r="F531" s="1">
        <v>739333.75</v>
      </c>
      <c r="G531" s="1">
        <v>89790090.490002543</v>
      </c>
      <c r="H531" s="1">
        <v>17336709733.02</v>
      </c>
      <c r="I531">
        <v>1.6119965047500102</v>
      </c>
      <c r="J531" s="2">
        <v>4.0299912618750253E-5</v>
      </c>
      <c r="K531" s="11">
        <v>8.1758012181458659E-2</v>
      </c>
      <c r="L531" s="10" t="s">
        <v>10731</v>
      </c>
    </row>
    <row r="532" spans="1:12" x14ac:dyDescent="0.25">
      <c r="A532" t="s">
        <v>4735</v>
      </c>
      <c r="B532" t="s">
        <v>5301</v>
      </c>
      <c r="C532" t="s">
        <v>5610</v>
      </c>
      <c r="D532" s="3">
        <v>88.58</v>
      </c>
      <c r="E532" s="3">
        <v>98.065750122070313</v>
      </c>
      <c r="F532" s="1">
        <v>842449.25</v>
      </c>
      <c r="G532" s="1">
        <v>105395442.22096814</v>
      </c>
      <c r="H532" s="1">
        <v>7280935764.2199993</v>
      </c>
      <c r="I532">
        <v>2.0394480208538042</v>
      </c>
      <c r="J532" s="2">
        <v>5.0986200521345103E-5</v>
      </c>
      <c r="K532" s="11">
        <v>8.2004797815080632E-2</v>
      </c>
      <c r="L532" s="10" t="s">
        <v>10756</v>
      </c>
    </row>
    <row r="533" spans="1:12" x14ac:dyDescent="0.25">
      <c r="A533" t="s">
        <v>1274</v>
      </c>
      <c r="B533" t="s">
        <v>5303</v>
      </c>
      <c r="C533" t="s">
        <v>5789</v>
      </c>
      <c r="D533" s="3">
        <v>118.36</v>
      </c>
      <c r="E533" s="3">
        <v>101.42030334472656</v>
      </c>
      <c r="F533" s="1">
        <v>736743.1875</v>
      </c>
      <c r="G533" s="1">
        <v>74583634.031551406</v>
      </c>
      <c r="H533" s="1">
        <v>10611945617.24</v>
      </c>
      <c r="I533">
        <v>1.9719917354240408</v>
      </c>
      <c r="J533" s="2">
        <v>4.9299793385601022E-5</v>
      </c>
      <c r="K533" s="11">
        <v>8.2092425339893388E-2</v>
      </c>
      <c r="L533" s="10" t="s">
        <v>10748</v>
      </c>
    </row>
    <row r="534" spans="1:12" x14ac:dyDescent="0.25">
      <c r="A534" t="s">
        <v>2786</v>
      </c>
      <c r="B534" t="s">
        <v>5303</v>
      </c>
      <c r="C534" t="s">
        <v>10050</v>
      </c>
      <c r="D534" s="3">
        <v>36.700000000000003</v>
      </c>
      <c r="E534" s="3">
        <v>32.736850738525391</v>
      </c>
      <c r="F534" s="1">
        <v>1408344.875</v>
      </c>
      <c r="G534" s="1">
        <v>50079456.469352514</v>
      </c>
      <c r="H534" s="1">
        <v>6677049097.8599997</v>
      </c>
      <c r="I534">
        <v>6.1093231477099881</v>
      </c>
      <c r="J534" s="2">
        <v>1.5273307869274969E-4</v>
      </c>
      <c r="K534" s="11">
        <v>8.2108059337238068E-2</v>
      </c>
      <c r="L534" s="10" t="s">
        <v>11437</v>
      </c>
    </row>
    <row r="535" spans="1:12" x14ac:dyDescent="0.25">
      <c r="A535" t="s">
        <v>4182</v>
      </c>
      <c r="B535" t="s">
        <v>5301</v>
      </c>
      <c r="C535" t="s">
        <v>5787</v>
      </c>
      <c r="D535" s="3">
        <v>90.03</v>
      </c>
      <c r="E535" s="3">
        <v>76.659500122070312</v>
      </c>
      <c r="F535" s="1">
        <v>668661.8125</v>
      </c>
      <c r="G535" s="1">
        <v>59281013.77055721</v>
      </c>
      <c r="H535" s="1">
        <v>6037290799.6800003</v>
      </c>
      <c r="I535">
        <v>2.6089395271496154</v>
      </c>
      <c r="J535" s="2">
        <v>6.5223488178740388E-5</v>
      </c>
      <c r="K535" s="11">
        <v>8.2474143694535054E-2</v>
      </c>
      <c r="L535" s="10" t="s">
        <v>10848</v>
      </c>
    </row>
    <row r="536" spans="1:12" x14ac:dyDescent="0.25">
      <c r="A536" t="s">
        <v>3883</v>
      </c>
      <c r="B536" t="s">
        <v>5301</v>
      </c>
      <c r="C536" t="s">
        <v>5841</v>
      </c>
      <c r="D536" s="3">
        <v>81.069999999999993</v>
      </c>
      <c r="E536" s="3">
        <v>65.274147033691406</v>
      </c>
      <c r="F536" s="1">
        <v>1822260.375</v>
      </c>
      <c r="G536" s="1">
        <v>116160741.47866292</v>
      </c>
      <c r="H536" s="1">
        <v>8769926982.1900005</v>
      </c>
      <c r="I536">
        <v>3.0640002066479632</v>
      </c>
      <c r="J536" s="2">
        <v>7.6600005166199085E-5</v>
      </c>
      <c r="K536" s="11">
        <v>8.2625397761381753E-2</v>
      </c>
      <c r="L536" s="10" t="s">
        <v>10833</v>
      </c>
    </row>
    <row r="537" spans="1:12" x14ac:dyDescent="0.25">
      <c r="A537" t="s">
        <v>4751</v>
      </c>
      <c r="B537" t="s">
        <v>5301</v>
      </c>
      <c r="C537" t="s">
        <v>5681</v>
      </c>
      <c r="D537" s="3">
        <v>187.87</v>
      </c>
      <c r="E537" s="3">
        <v>176.50740051269531</v>
      </c>
      <c r="F537" s="1">
        <v>588200.375</v>
      </c>
      <c r="G537" s="1">
        <v>106602520.62861323</v>
      </c>
      <c r="H537" s="1">
        <v>19056443341.869999</v>
      </c>
      <c r="I537">
        <v>1.1330969660142662</v>
      </c>
      <c r="J537" s="2">
        <v>2.8327424150356657E-5</v>
      </c>
      <c r="K537" s="11">
        <v>8.3132654566351966E-2</v>
      </c>
      <c r="L537" s="10" t="s">
        <v>10790</v>
      </c>
    </row>
    <row r="538" spans="1:12" x14ac:dyDescent="0.25">
      <c r="A538" t="s">
        <v>5248</v>
      </c>
      <c r="B538" t="s">
        <v>5301</v>
      </c>
      <c r="C538" t="s">
        <v>6104</v>
      </c>
      <c r="D538" s="3">
        <v>48.89</v>
      </c>
      <c r="E538" s="3">
        <v>52.696601867675781</v>
      </c>
      <c r="F538" s="1">
        <v>1542498.375</v>
      </c>
      <c r="G538" s="1">
        <v>93073605.887956753</v>
      </c>
      <c r="H538" s="1">
        <v>4294778130.8200002</v>
      </c>
      <c r="I538">
        <v>3.7953111379403852</v>
      </c>
      <c r="J538" s="2">
        <v>9.4882778448509636E-5</v>
      </c>
      <c r="K538" s="11">
        <v>8.3198165227969897E-2</v>
      </c>
      <c r="L538" s="10" t="s">
        <v>10940</v>
      </c>
    </row>
    <row r="539" spans="1:12" x14ac:dyDescent="0.25">
      <c r="A539" t="s">
        <v>3624</v>
      </c>
      <c r="B539" t="s">
        <v>5301</v>
      </c>
      <c r="C539" t="s">
        <v>5655</v>
      </c>
      <c r="D539" s="3">
        <v>79.2</v>
      </c>
      <c r="E539" s="3">
        <v>82.957901000976563</v>
      </c>
      <c r="F539" s="1">
        <v>1001543.5</v>
      </c>
      <c r="G539" s="1">
        <v>83869512.987001821</v>
      </c>
      <c r="H539" s="1">
        <v>9963842803.1999989</v>
      </c>
      <c r="I539">
        <v>2.4108613837474699</v>
      </c>
      <c r="J539" s="2">
        <v>6.0271534593686748E-5</v>
      </c>
      <c r="K539" s="11">
        <v>8.3209872497464685E-2</v>
      </c>
      <c r="L539" s="10" t="s">
        <v>10845</v>
      </c>
    </row>
    <row r="540" spans="1:12" x14ac:dyDescent="0.25">
      <c r="A540" t="s">
        <v>3451</v>
      </c>
      <c r="B540" t="s">
        <v>5301</v>
      </c>
      <c r="C540" t="s">
        <v>5763</v>
      </c>
      <c r="D540" s="3">
        <v>77.72</v>
      </c>
      <c r="E540" s="3">
        <v>69.958900451660156</v>
      </c>
      <c r="F540" s="1">
        <v>1458260.25</v>
      </c>
      <c r="G540" s="1">
        <v>95645405.467622817</v>
      </c>
      <c r="H540" s="1">
        <v>12073555938.48</v>
      </c>
      <c r="I540">
        <v>2.858821375247242</v>
      </c>
      <c r="J540" s="2">
        <v>7.1470534381181048E-5</v>
      </c>
      <c r="K540" s="11">
        <v>8.3258842054959634E-2</v>
      </c>
      <c r="L540" s="10" t="s">
        <v>11019</v>
      </c>
    </row>
    <row r="541" spans="1:12" x14ac:dyDescent="0.25">
      <c r="A541" t="s">
        <v>1892</v>
      </c>
      <c r="B541" t="s">
        <v>5303</v>
      </c>
      <c r="C541" t="s">
        <v>10213</v>
      </c>
      <c r="D541" s="3">
        <v>52.36</v>
      </c>
      <c r="E541" s="3">
        <v>40.874248504638672</v>
      </c>
      <c r="F541" s="1">
        <v>1417917.625</v>
      </c>
      <c r="G541" s="1">
        <v>63183909.018750198</v>
      </c>
      <c r="H541" s="1">
        <v>6343291372.8800001</v>
      </c>
      <c r="I541">
        <v>4.8930563207126054</v>
      </c>
      <c r="J541" s="2">
        <v>1.2232640801781514E-4</v>
      </c>
      <c r="K541" s="11">
        <v>8.331809647481267E-2</v>
      </c>
      <c r="L541" s="10" t="s">
        <v>10885</v>
      </c>
    </row>
    <row r="542" spans="1:12" x14ac:dyDescent="0.25">
      <c r="A542" t="s">
        <v>612</v>
      </c>
      <c r="B542" t="s">
        <v>5303</v>
      </c>
      <c r="C542" t="s">
        <v>10202</v>
      </c>
      <c r="D542" s="3">
        <v>57.23</v>
      </c>
      <c r="E542" s="3">
        <v>46.326000213623047</v>
      </c>
      <c r="F542" s="1">
        <v>1221734.125</v>
      </c>
      <c r="G542" s="1">
        <v>55715618.904968232</v>
      </c>
      <c r="H542" s="1">
        <v>3646195180.8800001</v>
      </c>
      <c r="I542">
        <v>4.3172300452821348</v>
      </c>
      <c r="J542" s="2">
        <v>1.0793075113205337E-4</v>
      </c>
      <c r="K542" s="11">
        <v>8.4526701972661669E-2</v>
      </c>
      <c r="L542" s="10" t="s">
        <v>11449</v>
      </c>
    </row>
    <row r="543" spans="1:12" x14ac:dyDescent="0.25">
      <c r="A543" t="s">
        <v>4725</v>
      </c>
      <c r="B543" t="s">
        <v>5301</v>
      </c>
      <c r="C543" t="s">
        <v>9883</v>
      </c>
      <c r="D543" s="3">
        <v>29.11</v>
      </c>
      <c r="E543" s="3">
        <v>33.417850494384766</v>
      </c>
      <c r="F543" s="1">
        <v>2154127.75</v>
      </c>
      <c r="G543" s="1">
        <v>76524976.529194802</v>
      </c>
      <c r="H543" s="1">
        <v>1187762172.28</v>
      </c>
      <c r="I543">
        <v>5.9848253864684153</v>
      </c>
      <c r="J543" s="2">
        <v>1.4962063466171039E-4</v>
      </c>
      <c r="K543" s="11">
        <v>8.4566435515048916E-2</v>
      </c>
      <c r="L543" s="10" t="s">
        <v>4725</v>
      </c>
    </row>
    <row r="544" spans="1:12" x14ac:dyDescent="0.25">
      <c r="A544" t="s">
        <v>4550</v>
      </c>
      <c r="B544" t="s">
        <v>5301</v>
      </c>
      <c r="C544" t="s">
        <v>5431</v>
      </c>
      <c r="D544" s="3">
        <v>135.05000000000001</v>
      </c>
      <c r="E544" s="3">
        <v>140.09335327148437</v>
      </c>
      <c r="F544" s="1">
        <v>1719033.875</v>
      </c>
      <c r="G544" s="1">
        <v>232610897.28531229</v>
      </c>
      <c r="H544" s="1">
        <v>12382252506.550001</v>
      </c>
      <c r="I544">
        <v>1.4276194789371885</v>
      </c>
      <c r="J544" s="2">
        <v>3.5690486973429712E-5</v>
      </c>
      <c r="K544" s="11">
        <v>8.6238270989079366E-2</v>
      </c>
      <c r="L544" s="10" t="s">
        <v>10713</v>
      </c>
    </row>
    <row r="545" spans="1:12" x14ac:dyDescent="0.25">
      <c r="A545" t="s">
        <v>2909</v>
      </c>
      <c r="B545" t="s">
        <v>5301</v>
      </c>
      <c r="C545" t="s">
        <v>5614</v>
      </c>
      <c r="D545" s="3">
        <v>115.66</v>
      </c>
      <c r="E545" s="3">
        <v>99.813850402832031</v>
      </c>
      <c r="F545" s="1">
        <v>1124336.5</v>
      </c>
      <c r="G545" s="1">
        <v>109384787.46388182</v>
      </c>
      <c r="H545" s="1">
        <v>18279802649.34</v>
      </c>
      <c r="I545">
        <v>2.0037299352027138</v>
      </c>
      <c r="J545" s="2">
        <v>5.0093248380067845E-5</v>
      </c>
      <c r="K545" s="11">
        <v>8.7193115471133606E-2</v>
      </c>
      <c r="L545" s="10" t="s">
        <v>10932</v>
      </c>
    </row>
    <row r="546" spans="1:12" x14ac:dyDescent="0.25">
      <c r="A546" t="s">
        <v>2352</v>
      </c>
      <c r="B546" t="s">
        <v>5303</v>
      </c>
      <c r="C546" t="s">
        <v>5558</v>
      </c>
      <c r="D546" s="3">
        <v>56.17</v>
      </c>
      <c r="E546" s="3">
        <v>56.491298675537109</v>
      </c>
      <c r="F546" s="1">
        <v>1637879.375</v>
      </c>
      <c r="G546" s="1">
        <v>99034380.313118175</v>
      </c>
      <c r="H546" s="1">
        <v>7620065563.2400007</v>
      </c>
      <c r="I546">
        <v>3.5403682458907189</v>
      </c>
      <c r="J546" s="2">
        <v>8.8509206147267973E-5</v>
      </c>
      <c r="K546" s="11">
        <v>8.7326237491581138E-2</v>
      </c>
      <c r="L546" s="10" t="s">
        <v>10814</v>
      </c>
    </row>
    <row r="547" spans="1:12" x14ac:dyDescent="0.25">
      <c r="A547" t="s">
        <v>3809</v>
      </c>
      <c r="B547" t="s">
        <v>5301</v>
      </c>
      <c r="C547" t="s">
        <v>10092</v>
      </c>
      <c r="D547" s="3">
        <v>36.340000000000003</v>
      </c>
      <c r="E547" s="3">
        <v>33.884300231933594</v>
      </c>
      <c r="F547" s="1">
        <v>1564336.625</v>
      </c>
      <c r="G547" s="1">
        <v>62658997.914231308</v>
      </c>
      <c r="H547" s="1">
        <v>3110442461.0200005</v>
      </c>
      <c r="I547">
        <v>5.9024385521030753</v>
      </c>
      <c r="J547" s="2">
        <v>1.4756096380257689E-4</v>
      </c>
      <c r="K547" s="11">
        <v>8.733000165818669E-2</v>
      </c>
      <c r="L547" s="10" t="s">
        <v>10830</v>
      </c>
    </row>
    <row r="548" spans="1:12" x14ac:dyDescent="0.25">
      <c r="A548" t="s">
        <v>3312</v>
      </c>
      <c r="B548" t="s">
        <v>5301</v>
      </c>
      <c r="C548" t="s">
        <v>5604</v>
      </c>
      <c r="D548" s="3">
        <v>148.63999999999999</v>
      </c>
      <c r="E548" s="3">
        <v>142.8948974609375</v>
      </c>
      <c r="F548" s="1">
        <v>750639.5</v>
      </c>
      <c r="G548" s="1">
        <v>123693569.40395866</v>
      </c>
      <c r="H548" s="1">
        <v>21747372732.799999</v>
      </c>
      <c r="I548">
        <v>1.3996301026401106</v>
      </c>
      <c r="J548" s="2">
        <v>3.4990752566002763E-5</v>
      </c>
      <c r="K548" s="11">
        <v>8.7657428719834646E-2</v>
      </c>
      <c r="L548" s="10" t="s">
        <v>10797</v>
      </c>
    </row>
    <row r="549" spans="1:12" x14ac:dyDescent="0.25">
      <c r="A549" t="s">
        <v>5193</v>
      </c>
      <c r="B549" t="s">
        <v>5301</v>
      </c>
      <c r="C549" t="s">
        <v>5758</v>
      </c>
      <c r="D549" s="3">
        <v>139.97999999999999</v>
      </c>
      <c r="E549" s="3">
        <v>143.77714538574219</v>
      </c>
      <c r="F549" s="1">
        <v>587172.4375</v>
      </c>
      <c r="G549" s="1">
        <v>75539577.305530936</v>
      </c>
      <c r="H549" s="1">
        <v>11279283663.539999</v>
      </c>
      <c r="I549">
        <v>1.391041667042537</v>
      </c>
      <c r="J549" s="2">
        <v>3.4776041676063425E-5</v>
      </c>
      <c r="K549" s="11">
        <v>8.7914098911218347E-2</v>
      </c>
      <c r="L549" s="10" t="s">
        <v>10810</v>
      </c>
    </row>
    <row r="550" spans="1:12" x14ac:dyDescent="0.25">
      <c r="A550" t="s">
        <v>5131</v>
      </c>
      <c r="B550" t="s">
        <v>5301</v>
      </c>
      <c r="C550" t="s">
        <v>5744</v>
      </c>
      <c r="D550" s="3">
        <v>103.9</v>
      </c>
      <c r="E550" s="3">
        <v>105.61080169677734</v>
      </c>
      <c r="F550" s="1">
        <v>464701.59375</v>
      </c>
      <c r="G550" s="1">
        <v>51224291.842103459</v>
      </c>
      <c r="H550" s="1">
        <v>8252038582.7000008</v>
      </c>
      <c r="I550">
        <v>1.8937456849747869</v>
      </c>
      <c r="J550" s="2">
        <v>4.7343642124369672E-5</v>
      </c>
      <c r="K550" s="11">
        <v>8.8069460403492048E-2</v>
      </c>
      <c r="L550" s="10" t="s">
        <v>10914</v>
      </c>
    </row>
    <row r="551" spans="1:12" x14ac:dyDescent="0.25">
      <c r="A551" t="s">
        <v>3324</v>
      </c>
      <c r="B551" t="s">
        <v>5301</v>
      </c>
      <c r="C551" t="s">
        <v>5839</v>
      </c>
      <c r="D551" s="3">
        <v>84.8</v>
      </c>
      <c r="E551" s="3">
        <v>80.927078247070313</v>
      </c>
      <c r="F551" s="1">
        <v>724866.5625</v>
      </c>
      <c r="G551" s="1">
        <v>54337112.278845862</v>
      </c>
      <c r="H551" s="1">
        <v>7418283987.2000008</v>
      </c>
      <c r="I551">
        <v>2.4713606907863417</v>
      </c>
      <c r="J551" s="2">
        <v>6.1784017269658539E-5</v>
      </c>
      <c r="K551" s="11">
        <v>8.8163136213623094E-2</v>
      </c>
      <c r="L551" s="10" t="s">
        <v>10736</v>
      </c>
    </row>
    <row r="552" spans="1:12" x14ac:dyDescent="0.25">
      <c r="A552" t="s">
        <v>5258</v>
      </c>
      <c r="B552" t="s">
        <v>5301</v>
      </c>
      <c r="C552" t="s">
        <v>6109</v>
      </c>
      <c r="D552" s="3">
        <v>29.85</v>
      </c>
      <c r="E552" s="3">
        <v>45.808998107910156</v>
      </c>
      <c r="F552" s="1">
        <v>1391730</v>
      </c>
      <c r="G552" s="1">
        <v>66982329.114751242</v>
      </c>
      <c r="H552" s="1">
        <v>4302160144.8000002</v>
      </c>
      <c r="I552">
        <v>4.3659544687894982</v>
      </c>
      <c r="J552" s="2">
        <v>1.0914886171973746E-4</v>
      </c>
      <c r="K552" s="11">
        <v>8.8762636299743597E-2</v>
      </c>
      <c r="L552" s="10" t="s">
        <v>10787</v>
      </c>
    </row>
    <row r="553" spans="1:12" x14ac:dyDescent="0.25">
      <c r="A553" t="s">
        <v>2893</v>
      </c>
      <c r="B553" t="s">
        <v>5301</v>
      </c>
      <c r="C553" t="s">
        <v>5640</v>
      </c>
      <c r="D553" s="3">
        <v>86.98</v>
      </c>
      <c r="E553" s="3">
        <v>71.763496398925781</v>
      </c>
      <c r="F553" s="1">
        <v>1199939.5</v>
      </c>
      <c r="G553" s="1">
        <v>108683512.56029312</v>
      </c>
      <c r="H553" s="1">
        <v>10722145763.140001</v>
      </c>
      <c r="I553">
        <v>2.7869322153455416</v>
      </c>
      <c r="J553" s="2">
        <v>6.9673305383638538E-5</v>
      </c>
      <c r="K553" s="11">
        <v>8.877596835637204E-2</v>
      </c>
      <c r="L553" s="10" t="s">
        <v>10859</v>
      </c>
    </row>
    <row r="554" spans="1:12" x14ac:dyDescent="0.25">
      <c r="A554" t="s">
        <v>4601</v>
      </c>
      <c r="B554" t="s">
        <v>5301</v>
      </c>
      <c r="C554" t="s">
        <v>5599</v>
      </c>
      <c r="D554" s="3">
        <v>141.49</v>
      </c>
      <c r="E554" s="3">
        <v>121.50930023193359</v>
      </c>
      <c r="F554" s="1">
        <v>1099317.75</v>
      </c>
      <c r="G554" s="1">
        <v>134206692.96383798</v>
      </c>
      <c r="H554" s="1">
        <v>18874550369.239998</v>
      </c>
      <c r="I554">
        <v>1.6459645444278383</v>
      </c>
      <c r="J554" s="2">
        <v>4.114911361069596E-5</v>
      </c>
      <c r="K554" s="11">
        <v>8.8842392769840919E-2</v>
      </c>
      <c r="L554" s="10" t="s">
        <v>10903</v>
      </c>
    </row>
    <row r="555" spans="1:12" x14ac:dyDescent="0.25">
      <c r="A555" t="s">
        <v>5113</v>
      </c>
      <c r="B555" t="s">
        <v>5301</v>
      </c>
      <c r="C555" t="s">
        <v>6067</v>
      </c>
      <c r="D555" s="3">
        <v>109.38</v>
      </c>
      <c r="E555" s="3">
        <v>77.833396911621094</v>
      </c>
      <c r="F555" s="1">
        <v>1956228.625</v>
      </c>
      <c r="G555" s="1">
        <v>152921674.17826211</v>
      </c>
      <c r="H555" s="1">
        <v>9212475700.6199989</v>
      </c>
      <c r="I555">
        <v>2.5695910487768852</v>
      </c>
      <c r="J555" s="2">
        <v>6.4239776219422132E-5</v>
      </c>
      <c r="K555" s="11">
        <v>8.8889561419483537E-2</v>
      </c>
      <c r="L555" s="10" t="s">
        <v>10954</v>
      </c>
    </row>
    <row r="556" spans="1:12" x14ac:dyDescent="0.25">
      <c r="A556" t="s">
        <v>2208</v>
      </c>
      <c r="B556" t="s">
        <v>5303</v>
      </c>
      <c r="C556" t="s">
        <v>9982</v>
      </c>
      <c r="D556" s="3">
        <v>56.27</v>
      </c>
      <c r="E556" s="3">
        <v>46.082225799560547</v>
      </c>
      <c r="F556" s="1">
        <v>1203243.875</v>
      </c>
      <c r="G556" s="1">
        <v>53022271.920927078</v>
      </c>
      <c r="H556" s="1">
        <v>3900776849.9200001</v>
      </c>
      <c r="I556">
        <v>4.3400681397187908</v>
      </c>
      <c r="J556" s="2">
        <v>1.0850170349296977E-4</v>
      </c>
      <c r="K556" s="11">
        <v>8.8986924509673618E-2</v>
      </c>
      <c r="L556" s="10" t="s">
        <v>10774</v>
      </c>
    </row>
    <row r="557" spans="1:12" x14ac:dyDescent="0.25">
      <c r="A557" t="s">
        <v>29</v>
      </c>
      <c r="B557" t="s">
        <v>5303</v>
      </c>
      <c r="C557" t="s">
        <v>5315</v>
      </c>
      <c r="D557" s="3">
        <v>36</v>
      </c>
      <c r="E557" s="3">
        <v>49.668926239013672</v>
      </c>
      <c r="F557" s="1">
        <v>1306394.875</v>
      </c>
      <c r="G557" s="1">
        <v>50702786.22469826</v>
      </c>
      <c r="H557" s="1">
        <v>3150024516</v>
      </c>
      <c r="I557">
        <v>4.0266624456017563</v>
      </c>
      <c r="J557" s="2">
        <v>1.0066656114004391E-4</v>
      </c>
      <c r="K557" s="11">
        <v>8.9055844776412443E-2</v>
      </c>
      <c r="L557" s="10" t="s">
        <v>11430</v>
      </c>
    </row>
    <row r="558" spans="1:12" x14ac:dyDescent="0.25">
      <c r="A558" t="s">
        <v>4742</v>
      </c>
      <c r="B558" t="s">
        <v>5301</v>
      </c>
      <c r="C558" t="s">
        <v>5991</v>
      </c>
      <c r="D558" s="3">
        <v>62.14</v>
      </c>
      <c r="E558" s="3">
        <v>62.110099792480469</v>
      </c>
      <c r="F558" s="1">
        <v>904959</v>
      </c>
      <c r="G558" s="1">
        <v>57149622.787961654</v>
      </c>
      <c r="H558" s="1">
        <v>8759596169.9999981</v>
      </c>
      <c r="I558">
        <v>3.2200882089745662</v>
      </c>
      <c r="J558" s="2">
        <v>8.0502205224364151E-5</v>
      </c>
      <c r="K558" s="11">
        <v>8.9660654890464569E-2</v>
      </c>
      <c r="L558" s="10" t="s">
        <v>10990</v>
      </c>
    </row>
    <row r="559" spans="1:12" x14ac:dyDescent="0.25">
      <c r="A559" t="s">
        <v>3457</v>
      </c>
      <c r="B559" t="s">
        <v>5301</v>
      </c>
      <c r="C559" t="s">
        <v>5658</v>
      </c>
      <c r="D559" s="3">
        <v>163.49</v>
      </c>
      <c r="E559" s="3">
        <v>145.08535766601562</v>
      </c>
      <c r="F559" s="1">
        <v>613021.375</v>
      </c>
      <c r="G559" s="1">
        <v>101055282.11178124</v>
      </c>
      <c r="H559" s="1">
        <v>7860410696.0300016</v>
      </c>
      <c r="I559">
        <v>1.3784988589985565</v>
      </c>
      <c r="J559" s="2">
        <v>3.4462471474963911E-5</v>
      </c>
      <c r="K559" s="11">
        <v>8.9684605776312362E-2</v>
      </c>
      <c r="L559" s="10" t="s">
        <v>10828</v>
      </c>
    </row>
    <row r="560" spans="1:12" x14ac:dyDescent="0.25">
      <c r="A560" t="s">
        <v>4749</v>
      </c>
      <c r="B560" t="s">
        <v>5301</v>
      </c>
      <c r="C560" t="s">
        <v>5662</v>
      </c>
      <c r="D560" s="3">
        <v>138.51</v>
      </c>
      <c r="E560" s="3">
        <v>119.89839935302734</v>
      </c>
      <c r="F560" s="1">
        <v>943691.8125</v>
      </c>
      <c r="G560" s="1">
        <v>105297176.32825233</v>
      </c>
      <c r="H560" s="1">
        <v>17761020674.579998</v>
      </c>
      <c r="I560">
        <v>1.6680789825318894</v>
      </c>
      <c r="J560" s="2">
        <v>4.1701974563297236E-5</v>
      </c>
      <c r="K560" s="11">
        <v>9.0058770679296407E-2</v>
      </c>
      <c r="L560" s="10" t="s">
        <v>10827</v>
      </c>
    </row>
    <row r="561" spans="1:12" x14ac:dyDescent="0.25">
      <c r="A561" t="s">
        <v>5099</v>
      </c>
      <c r="B561" t="s">
        <v>5301</v>
      </c>
      <c r="C561" t="s">
        <v>5692</v>
      </c>
      <c r="D561" s="3">
        <v>108.51</v>
      </c>
      <c r="E561" s="3">
        <v>125.25554656982422</v>
      </c>
      <c r="F561" s="1">
        <v>1109045.75</v>
      </c>
      <c r="G561" s="1">
        <v>113882020.66179755</v>
      </c>
      <c r="H561" s="1">
        <v>10512512500.940002</v>
      </c>
      <c r="I561">
        <v>1.5967356773978003</v>
      </c>
      <c r="J561" s="2">
        <v>3.9918391934945009E-5</v>
      </c>
      <c r="K561" s="11">
        <v>9.014980542922961E-2</v>
      </c>
      <c r="L561" s="10" t="s">
        <v>10802</v>
      </c>
    </row>
    <row r="562" spans="1:12" x14ac:dyDescent="0.25">
      <c r="A562" t="s">
        <v>4180</v>
      </c>
      <c r="B562" t="s">
        <v>5301</v>
      </c>
      <c r="C562" t="s">
        <v>5707</v>
      </c>
      <c r="D562" s="3">
        <v>72.69</v>
      </c>
      <c r="E562" s="3">
        <v>77.998046875</v>
      </c>
      <c r="F562" s="1">
        <v>876846.875</v>
      </c>
      <c r="G562" s="1">
        <v>71620313.096981883</v>
      </c>
      <c r="H562" s="1">
        <v>10447375847.129999</v>
      </c>
      <c r="I562">
        <v>2.5641667710028799</v>
      </c>
      <c r="J562" s="2">
        <v>6.4104169275071995E-5</v>
      </c>
      <c r="K562" s="11">
        <v>9.120482760691058E-2</v>
      </c>
      <c r="L562" s="10" t="s">
        <v>10983</v>
      </c>
    </row>
    <row r="563" spans="1:12" x14ac:dyDescent="0.25">
      <c r="A563" t="s">
        <v>5223</v>
      </c>
      <c r="B563" t="s">
        <v>5301</v>
      </c>
      <c r="C563" t="s">
        <v>10149</v>
      </c>
      <c r="D563" s="3">
        <v>59.3</v>
      </c>
      <c r="E563" s="3">
        <v>49.593650817871094</v>
      </c>
      <c r="F563" s="1">
        <v>960242.375</v>
      </c>
      <c r="G563" s="1">
        <v>51979951.503559105</v>
      </c>
      <c r="H563" s="1">
        <v>7643956261.3000002</v>
      </c>
      <c r="I563">
        <v>4.032774290694686</v>
      </c>
      <c r="J563" s="2">
        <v>1.0081935726736715E-4</v>
      </c>
      <c r="K563" s="11">
        <v>9.1289658658413181E-2</v>
      </c>
      <c r="L563" s="10" t="s">
        <v>11444</v>
      </c>
    </row>
    <row r="564" spans="1:12" x14ac:dyDescent="0.25">
      <c r="A564" t="s">
        <v>5165</v>
      </c>
      <c r="B564" t="s">
        <v>5301</v>
      </c>
      <c r="C564" t="s">
        <v>5713</v>
      </c>
      <c r="D564" s="3">
        <v>107.31</v>
      </c>
      <c r="E564" s="3">
        <v>98.590347290039063</v>
      </c>
      <c r="F564" s="1">
        <v>961621.9375</v>
      </c>
      <c r="G564" s="1">
        <v>89926011.323095992</v>
      </c>
      <c r="H564" s="1">
        <v>20280971250.540001</v>
      </c>
      <c r="I564">
        <v>2.0285961607542355</v>
      </c>
      <c r="J564" s="2">
        <v>5.0714904018855891E-5</v>
      </c>
      <c r="K564" s="11">
        <v>9.155474285079504E-2</v>
      </c>
      <c r="L564" s="10" t="s">
        <v>10794</v>
      </c>
    </row>
    <row r="565" spans="1:12" x14ac:dyDescent="0.25">
      <c r="A565" t="s">
        <v>2956</v>
      </c>
      <c r="B565" t="s">
        <v>5301</v>
      </c>
      <c r="C565" t="s">
        <v>5800</v>
      </c>
      <c r="D565" s="3">
        <v>111.78</v>
      </c>
      <c r="E565" s="3">
        <v>114.03340148925781</v>
      </c>
      <c r="F565" s="1">
        <v>675996.0625</v>
      </c>
      <c r="G565" s="1">
        <v>61995080.930189408</v>
      </c>
      <c r="H565" s="1">
        <v>6954198649.9200001</v>
      </c>
      <c r="I565">
        <v>1.7538720882481125</v>
      </c>
      <c r="J565" s="2">
        <v>4.3846802206202813E-5</v>
      </c>
      <c r="K565" s="11">
        <v>9.2399755944733639E-2</v>
      </c>
      <c r="L565" s="10" t="s">
        <v>10714</v>
      </c>
    </row>
    <row r="566" spans="1:12" x14ac:dyDescent="0.25">
      <c r="A566" t="s">
        <v>503</v>
      </c>
      <c r="B566" t="s">
        <v>5303</v>
      </c>
      <c r="C566" t="s">
        <v>5365</v>
      </c>
      <c r="D566" s="3">
        <v>298.16000000000003</v>
      </c>
      <c r="E566" s="3">
        <v>249.45744323730469</v>
      </c>
      <c r="F566" s="1">
        <v>2359125.75</v>
      </c>
      <c r="G566" s="1">
        <v>630794305.23408079</v>
      </c>
      <c r="H566" s="1">
        <v>92723652950.530716</v>
      </c>
      <c r="I566">
        <v>1</v>
      </c>
      <c r="J566" s="2">
        <v>2.5000000000000001E-5</v>
      </c>
      <c r="K566" s="11">
        <v>9.2549823741638643E-2</v>
      </c>
      <c r="L566" s="10" t="s">
        <v>10800</v>
      </c>
    </row>
    <row r="567" spans="1:12" x14ac:dyDescent="0.25">
      <c r="A567" t="s">
        <v>616</v>
      </c>
      <c r="B567" t="s">
        <v>5303</v>
      </c>
      <c r="C567" t="s">
        <v>9837</v>
      </c>
      <c r="D567" s="3">
        <v>38.799999999999997</v>
      </c>
      <c r="E567" s="3">
        <v>36.596675872802734</v>
      </c>
      <c r="F567" s="1">
        <v>1544991.625</v>
      </c>
      <c r="G567" s="1">
        <v>57259836.277082905</v>
      </c>
      <c r="H567" s="1">
        <v>2527016645.9999995</v>
      </c>
      <c r="I567">
        <v>5.4649772207489598</v>
      </c>
      <c r="J567" s="2">
        <v>1.3662443051872398E-4</v>
      </c>
      <c r="K567" s="11">
        <v>9.3222204953528023E-2</v>
      </c>
      <c r="L567" s="10" t="s">
        <v>10710</v>
      </c>
    </row>
    <row r="568" spans="1:12" x14ac:dyDescent="0.25">
      <c r="A568" t="s">
        <v>3390</v>
      </c>
      <c r="B568" t="s">
        <v>5301</v>
      </c>
      <c r="C568" t="s">
        <v>5745</v>
      </c>
      <c r="D568" s="3">
        <v>44.98</v>
      </c>
      <c r="E568" s="3">
        <v>50.330249786376953</v>
      </c>
      <c r="F568" s="1">
        <v>1203385.25</v>
      </c>
      <c r="G568" s="1">
        <v>70903342.787725657</v>
      </c>
      <c r="H568" s="1">
        <v>3422622253.1799994</v>
      </c>
      <c r="I568">
        <v>3.9737533759296908</v>
      </c>
      <c r="J568" s="2">
        <v>9.9343834398242273E-5</v>
      </c>
      <c r="K568" s="11">
        <v>9.3712102261308924E-2</v>
      </c>
      <c r="L568" s="10" t="s">
        <v>10875</v>
      </c>
    </row>
    <row r="569" spans="1:12" x14ac:dyDescent="0.25">
      <c r="A569" t="s">
        <v>2887</v>
      </c>
      <c r="B569" t="s">
        <v>5301</v>
      </c>
      <c r="C569" t="s">
        <v>5637</v>
      </c>
      <c r="D569" s="3">
        <v>90.81</v>
      </c>
      <c r="E569" s="3">
        <v>79.876052856445312</v>
      </c>
      <c r="F569" s="1">
        <v>979493.75</v>
      </c>
      <c r="G569" s="1">
        <v>106246542.08003792</v>
      </c>
      <c r="H569" s="1">
        <v>10213940020.59</v>
      </c>
      <c r="I569">
        <v>2.5038793586789225</v>
      </c>
      <c r="J569" s="2">
        <v>6.2596983966973067E-5</v>
      </c>
      <c r="K569" s="11">
        <v>9.3739838479925147E-2</v>
      </c>
      <c r="L569" s="10" t="s">
        <v>10878</v>
      </c>
    </row>
    <row r="570" spans="1:12" x14ac:dyDescent="0.25">
      <c r="A570" t="s">
        <v>573</v>
      </c>
      <c r="B570" t="s">
        <v>5303</v>
      </c>
      <c r="C570" t="s">
        <v>10011</v>
      </c>
      <c r="D570" s="3">
        <v>48</v>
      </c>
      <c r="E570" s="3">
        <v>47.980350494384766</v>
      </c>
      <c r="F570" s="1">
        <v>1281813.375</v>
      </c>
      <c r="G570" s="1">
        <v>56433861.756343335</v>
      </c>
      <c r="H570" s="1">
        <v>4009222031.9999995</v>
      </c>
      <c r="I570">
        <v>4.1683730514516855</v>
      </c>
      <c r="J570" s="2">
        <v>1.0420932628629214E-4</v>
      </c>
      <c r="K570" s="11">
        <v>9.3937308667585651E-2</v>
      </c>
      <c r="L570" s="10" t="s">
        <v>10789</v>
      </c>
    </row>
    <row r="571" spans="1:12" x14ac:dyDescent="0.25">
      <c r="A571" t="s">
        <v>4832</v>
      </c>
      <c r="B571" t="s">
        <v>5301</v>
      </c>
      <c r="C571" t="s">
        <v>5543</v>
      </c>
      <c r="D571" s="3">
        <v>88.22</v>
      </c>
      <c r="E571" s="3">
        <v>92.101898193359375</v>
      </c>
      <c r="F571" s="1">
        <v>1382746.25</v>
      </c>
      <c r="G571" s="1">
        <v>146757307.33272144</v>
      </c>
      <c r="H571" s="1">
        <v>6138410324.4199991</v>
      </c>
      <c r="I571">
        <v>2.1715079050826791</v>
      </c>
      <c r="J571" s="2">
        <v>5.4287697627066979E-5</v>
      </c>
      <c r="K571" s="11">
        <v>9.4075500869026538E-2</v>
      </c>
      <c r="L571" s="10" t="s">
        <v>10842</v>
      </c>
    </row>
    <row r="572" spans="1:12" x14ac:dyDescent="0.25">
      <c r="A572" t="s">
        <v>4989</v>
      </c>
      <c r="B572" t="s">
        <v>5301</v>
      </c>
      <c r="C572" t="s">
        <v>6041</v>
      </c>
      <c r="D572" s="3">
        <v>102.17</v>
      </c>
      <c r="E572" s="3">
        <v>77.35894775390625</v>
      </c>
      <c r="F572" s="1">
        <v>759299.25</v>
      </c>
      <c r="G572" s="1">
        <v>53317923.221099503</v>
      </c>
      <c r="H572" s="1">
        <v>5372715808.9700003</v>
      </c>
      <c r="I572">
        <v>2.5853505742637379</v>
      </c>
      <c r="J572" s="2">
        <v>6.4633764356593443E-5</v>
      </c>
      <c r="K572" s="11">
        <v>9.4438271492925913E-2</v>
      </c>
      <c r="L572" s="10" t="s">
        <v>11443</v>
      </c>
    </row>
    <row r="573" spans="1:12" x14ac:dyDescent="0.25">
      <c r="A573" t="s">
        <v>2667</v>
      </c>
      <c r="B573" t="s">
        <v>5303</v>
      </c>
      <c r="C573" t="s">
        <v>5537</v>
      </c>
      <c r="D573" s="3">
        <v>79.39</v>
      </c>
      <c r="E573" s="3">
        <v>87.056251525878906</v>
      </c>
      <c r="F573" s="1">
        <v>1874368.75</v>
      </c>
      <c r="G573" s="1">
        <v>147210098.66171756</v>
      </c>
      <c r="H573" s="1">
        <v>19691370752.710003</v>
      </c>
      <c r="I573">
        <v>2.2973651690085313</v>
      </c>
      <c r="J573" s="2">
        <v>5.743412922521328E-5</v>
      </c>
      <c r="K573" s="11">
        <v>9.4494879420114988E-2</v>
      </c>
      <c r="L573" s="10" t="s">
        <v>10763</v>
      </c>
    </row>
    <row r="574" spans="1:12" x14ac:dyDescent="0.25">
      <c r="A574" t="s">
        <v>5032</v>
      </c>
      <c r="B574" t="s">
        <v>5301</v>
      </c>
      <c r="C574" t="s">
        <v>6052</v>
      </c>
      <c r="D574" s="3">
        <v>68.83</v>
      </c>
      <c r="E574" s="3">
        <v>63.395298004150391</v>
      </c>
      <c r="F574" s="1">
        <v>1278156.625</v>
      </c>
      <c r="G574" s="1">
        <v>87589677.197745427</v>
      </c>
      <c r="H574" s="1">
        <v>3985301326.52</v>
      </c>
      <c r="I574">
        <v>3.1548081055933568</v>
      </c>
      <c r="J574" s="2">
        <v>7.8870202639833917E-5</v>
      </c>
      <c r="K574" s="11">
        <v>9.5918482894910825E-2</v>
      </c>
      <c r="L574" s="10" t="s">
        <v>10855</v>
      </c>
    </row>
    <row r="575" spans="1:12" x14ac:dyDescent="0.25">
      <c r="A575" t="s">
        <v>4423</v>
      </c>
      <c r="B575" t="s">
        <v>5301</v>
      </c>
      <c r="C575" t="s">
        <v>5600</v>
      </c>
      <c r="D575" s="3">
        <v>82.1</v>
      </c>
      <c r="E575" s="3">
        <v>74.3489990234375</v>
      </c>
      <c r="F575" s="1">
        <v>1623323.125</v>
      </c>
      <c r="G575" s="1">
        <v>120681368.5408529</v>
      </c>
      <c r="H575" s="1">
        <v>13628599999.999998</v>
      </c>
      <c r="I575">
        <v>2.6900160409281741</v>
      </c>
      <c r="J575" s="2">
        <v>6.7250401023204358E-5</v>
      </c>
      <c r="K575" s="11">
        <v>9.639488171636626E-2</v>
      </c>
      <c r="L575" s="10" t="s">
        <v>10892</v>
      </c>
    </row>
    <row r="576" spans="1:12" x14ac:dyDescent="0.25">
      <c r="A576" t="s">
        <v>299</v>
      </c>
      <c r="B576" t="s">
        <v>5303</v>
      </c>
      <c r="C576" t="s">
        <v>5361</v>
      </c>
      <c r="D576" s="3">
        <v>295</v>
      </c>
      <c r="E576" s="3">
        <v>284.7337646484375</v>
      </c>
      <c r="F576" s="1">
        <v>1625117.125</v>
      </c>
      <c r="G576" s="1">
        <v>504334568.57801402</v>
      </c>
      <c r="H576" s="1">
        <v>64184471305</v>
      </c>
      <c r="I576">
        <v>1</v>
      </c>
      <c r="J576" s="2">
        <v>2.5000000000000001E-5</v>
      </c>
      <c r="K576" s="11">
        <v>9.652535478948196E-2</v>
      </c>
      <c r="L576" s="10" t="s">
        <v>10785</v>
      </c>
    </row>
    <row r="577" spans="1:12" x14ac:dyDescent="0.25">
      <c r="A577" t="s">
        <v>4992</v>
      </c>
      <c r="B577" t="s">
        <v>5301</v>
      </c>
      <c r="C577" t="s">
        <v>5754</v>
      </c>
      <c r="D577" s="3">
        <v>71.83</v>
      </c>
      <c r="E577" s="3">
        <v>87.945747375488281</v>
      </c>
      <c r="F577" s="1">
        <v>875068.9375</v>
      </c>
      <c r="G577" s="1">
        <v>70513044.120602071</v>
      </c>
      <c r="H577" s="1">
        <v>4074960434.5999999</v>
      </c>
      <c r="I577">
        <v>2.2741292895731626</v>
      </c>
      <c r="J577" s="2">
        <v>5.6853232239329065E-5</v>
      </c>
      <c r="K577" s="11">
        <v>9.6650898710614122E-2</v>
      </c>
      <c r="L577" s="10" t="s">
        <v>10807</v>
      </c>
    </row>
    <row r="578" spans="1:12" x14ac:dyDescent="0.25">
      <c r="A578" t="s">
        <v>2050</v>
      </c>
      <c r="B578" t="s">
        <v>5303</v>
      </c>
      <c r="C578" t="s">
        <v>10057</v>
      </c>
      <c r="D578" s="3">
        <v>54.06</v>
      </c>
      <c r="E578" s="3">
        <v>44.623374938964844</v>
      </c>
      <c r="F578" s="1">
        <v>1018113.25</v>
      </c>
      <c r="G578" s="1">
        <v>52577973.839256138</v>
      </c>
      <c r="H578" s="1">
        <v>4323128032.3200006</v>
      </c>
      <c r="I578">
        <v>4.4819559316962669</v>
      </c>
      <c r="J578" s="2">
        <v>1.1204889829240667E-4</v>
      </c>
      <c r="K578" s="11">
        <v>9.7119813837372074E-2</v>
      </c>
      <c r="L578" s="10" t="s">
        <v>11438</v>
      </c>
    </row>
    <row r="579" spans="1:12" x14ac:dyDescent="0.25">
      <c r="A579" t="s">
        <v>3687</v>
      </c>
      <c r="B579" t="s">
        <v>5301</v>
      </c>
      <c r="C579" t="s">
        <v>5855</v>
      </c>
      <c r="D579" s="3">
        <v>75.3</v>
      </c>
      <c r="E579" s="3">
        <v>89.593696594238281</v>
      </c>
      <c r="F579" s="1">
        <v>677589.5</v>
      </c>
      <c r="G579" s="1">
        <v>51213733.624476418</v>
      </c>
      <c r="H579" s="1">
        <v>26275853816.864826</v>
      </c>
      <c r="I579">
        <v>2.2322999005809732</v>
      </c>
      <c r="J579" s="2">
        <v>5.5807497514524332E-5</v>
      </c>
      <c r="K579" s="11">
        <v>9.7236715362509191E-2</v>
      </c>
      <c r="L579" s="10" t="s">
        <v>11433</v>
      </c>
    </row>
    <row r="580" spans="1:12" x14ac:dyDescent="0.25">
      <c r="A580" t="s">
        <v>3504</v>
      </c>
      <c r="B580" t="s">
        <v>5301</v>
      </c>
      <c r="C580" t="s">
        <v>10178</v>
      </c>
      <c r="D580" s="3">
        <v>47.66</v>
      </c>
      <c r="E580" s="3">
        <v>43.139701843261719</v>
      </c>
      <c r="F580" s="1">
        <v>1363789.375</v>
      </c>
      <c r="G580" s="1">
        <v>62131481.701751195</v>
      </c>
      <c r="H580" s="1">
        <v>7505062951.0199995</v>
      </c>
      <c r="I580">
        <v>4.636100655647887</v>
      </c>
      <c r="J580" s="2">
        <v>1.1590251639119718E-4</v>
      </c>
      <c r="K580" s="11">
        <v>9.7748995655026011E-2</v>
      </c>
      <c r="L580" s="10" t="s">
        <v>10857</v>
      </c>
    </row>
    <row r="581" spans="1:12" x14ac:dyDescent="0.25">
      <c r="A581" t="s">
        <v>4306</v>
      </c>
      <c r="B581" t="s">
        <v>5301</v>
      </c>
      <c r="C581" t="s">
        <v>5852</v>
      </c>
      <c r="D581" s="3">
        <v>164.47</v>
      </c>
      <c r="E581" s="3">
        <v>147.552001953125</v>
      </c>
      <c r="F581" s="1">
        <v>374093.90625</v>
      </c>
      <c r="G581" s="1">
        <v>65979884.838131845</v>
      </c>
      <c r="H581" s="1">
        <v>6571405264.3299999</v>
      </c>
      <c r="I581">
        <v>1.3554543303555917</v>
      </c>
      <c r="J581" s="2">
        <v>3.3886358258889793E-5</v>
      </c>
      <c r="K581" s="11">
        <v>9.8308868899956089E-2</v>
      </c>
      <c r="L581" s="10" t="s">
        <v>11419</v>
      </c>
    </row>
    <row r="582" spans="1:12" x14ac:dyDescent="0.25">
      <c r="A582" t="s">
        <v>2697</v>
      </c>
      <c r="B582" t="s">
        <v>5303</v>
      </c>
      <c r="C582" t="s">
        <v>9961</v>
      </c>
      <c r="D582" s="3">
        <v>44.75</v>
      </c>
      <c r="E582" s="3">
        <v>37.373348236083984</v>
      </c>
      <c r="F582" s="1">
        <v>1965434.875</v>
      </c>
      <c r="G582" s="1">
        <v>67343011.083644152</v>
      </c>
      <c r="H582" s="1">
        <v>9519448493.5</v>
      </c>
      <c r="I582">
        <v>5.351407070531077</v>
      </c>
      <c r="J582" s="2">
        <v>1.3378517676327693E-4</v>
      </c>
      <c r="K582" s="11">
        <v>9.8431366874267123E-2</v>
      </c>
      <c r="L582" s="10" t="s">
        <v>11431</v>
      </c>
    </row>
    <row r="583" spans="1:12" x14ac:dyDescent="0.25">
      <c r="A583" t="s">
        <v>4676</v>
      </c>
      <c r="B583" t="s">
        <v>5301</v>
      </c>
      <c r="C583" t="s">
        <v>5397</v>
      </c>
      <c r="D583" s="3">
        <v>185.07</v>
      </c>
      <c r="E583" s="3">
        <v>169.57594299316406</v>
      </c>
      <c r="F583" s="1">
        <v>1644810</v>
      </c>
      <c r="G583" s="1">
        <v>320372768.8470493</v>
      </c>
      <c r="H583" s="1">
        <v>31410205692.389999</v>
      </c>
      <c r="I583">
        <v>1.1794125774554141</v>
      </c>
      <c r="J583" s="2">
        <v>2.9485314436385352E-5</v>
      </c>
      <c r="K583" s="11">
        <v>9.8755824978910695E-2</v>
      </c>
      <c r="L583" s="10" t="s">
        <v>10737</v>
      </c>
    </row>
    <row r="584" spans="1:12" x14ac:dyDescent="0.25">
      <c r="A584" t="s">
        <v>3277</v>
      </c>
      <c r="B584" t="s">
        <v>5301</v>
      </c>
      <c r="C584" t="s">
        <v>5345</v>
      </c>
      <c r="D584" s="3">
        <v>398.44</v>
      </c>
      <c r="E584" s="3">
        <v>414.3641357421875</v>
      </c>
      <c r="F584" s="1">
        <v>1218055.5</v>
      </c>
      <c r="G584" s="1">
        <v>471885518.96472067</v>
      </c>
      <c r="H584" s="1">
        <v>11534504107.279999</v>
      </c>
      <c r="I584">
        <v>1</v>
      </c>
      <c r="J584" s="2">
        <v>2.5000000000000001E-5</v>
      </c>
      <c r="K584" s="11">
        <v>9.8957338387618471E-2</v>
      </c>
      <c r="L584" s="10" t="s">
        <v>10723</v>
      </c>
    </row>
    <row r="585" spans="1:12" x14ac:dyDescent="0.25">
      <c r="A585" t="s">
        <v>408</v>
      </c>
      <c r="B585" t="s">
        <v>5303</v>
      </c>
      <c r="C585" t="s">
        <v>5811</v>
      </c>
      <c r="D585" s="3">
        <v>116.93</v>
      </c>
      <c r="E585" s="3">
        <v>120.98177337646484</v>
      </c>
      <c r="F585" s="1">
        <v>529732.8125</v>
      </c>
      <c r="G585" s="1">
        <v>59839839.549168721</v>
      </c>
      <c r="H585" s="1">
        <v>4582623625.0299997</v>
      </c>
      <c r="I585">
        <v>1.6531415800762841</v>
      </c>
      <c r="J585" s="2">
        <v>4.1328539501907105E-5</v>
      </c>
      <c r="K585" s="11">
        <v>0.10038158896965718</v>
      </c>
      <c r="L585" s="10" t="s">
        <v>10729</v>
      </c>
    </row>
    <row r="586" spans="1:12" x14ac:dyDescent="0.25">
      <c r="A586" t="s">
        <v>4672</v>
      </c>
      <c r="B586" t="s">
        <v>5301</v>
      </c>
      <c r="C586" t="s">
        <v>5660</v>
      </c>
      <c r="D586" s="3">
        <v>92.86</v>
      </c>
      <c r="E586" s="3">
        <v>100.57530212402344</v>
      </c>
      <c r="F586" s="1">
        <v>1064029.5</v>
      </c>
      <c r="G586" s="1">
        <v>108404074.80660731</v>
      </c>
      <c r="H586" s="1">
        <v>7360616616.3999996</v>
      </c>
      <c r="I586">
        <v>1.9885597733862335</v>
      </c>
      <c r="J586" s="2">
        <v>4.9713994334655835E-5</v>
      </c>
      <c r="K586" s="11">
        <v>0.10071476631026788</v>
      </c>
      <c r="L586" s="10" t="s">
        <v>10826</v>
      </c>
    </row>
    <row r="587" spans="1:12" x14ac:dyDescent="0.25">
      <c r="A587" t="s">
        <v>3244</v>
      </c>
      <c r="B587" t="s">
        <v>5301</v>
      </c>
      <c r="C587" t="s">
        <v>5498</v>
      </c>
      <c r="D587" s="3">
        <v>141.81</v>
      </c>
      <c r="E587" s="3">
        <v>131.47744750976562</v>
      </c>
      <c r="F587" s="1">
        <v>1209645.875</v>
      </c>
      <c r="G587" s="1">
        <v>189234719.30468071</v>
      </c>
      <c r="H587" s="1">
        <v>36408106254.779999</v>
      </c>
      <c r="I587">
        <v>1.5211734315510252</v>
      </c>
      <c r="J587" s="2">
        <v>3.8029335788775628E-5</v>
      </c>
      <c r="K587" s="11">
        <v>0.10107470969800607</v>
      </c>
      <c r="L587" s="10" t="s">
        <v>10735</v>
      </c>
    </row>
    <row r="588" spans="1:12" x14ac:dyDescent="0.25">
      <c r="A588" t="s">
        <v>4300</v>
      </c>
      <c r="B588" t="s">
        <v>5301</v>
      </c>
      <c r="C588" t="s">
        <v>5653</v>
      </c>
      <c r="D588" s="3">
        <v>156.56</v>
      </c>
      <c r="E588" s="3">
        <v>122.86640167236328</v>
      </c>
      <c r="F588" s="1">
        <v>974992.6875</v>
      </c>
      <c r="G588" s="1">
        <v>150093823.74324614</v>
      </c>
      <c r="H588" s="1">
        <v>24274411634.080002</v>
      </c>
      <c r="I588">
        <v>1.6277843029319108</v>
      </c>
      <c r="J588" s="2">
        <v>4.0694607573297771E-5</v>
      </c>
      <c r="K588" s="11">
        <v>0.1014685362897009</v>
      </c>
      <c r="L588" s="10" t="s">
        <v>10758</v>
      </c>
    </row>
    <row r="589" spans="1:12" x14ac:dyDescent="0.25">
      <c r="A589" t="s">
        <v>5242</v>
      </c>
      <c r="B589" t="s">
        <v>5301</v>
      </c>
      <c r="C589" t="s">
        <v>9725</v>
      </c>
      <c r="D589" s="3">
        <v>39.299999999999997</v>
      </c>
      <c r="E589" s="3">
        <v>33.819648742675781</v>
      </c>
      <c r="F589" s="1">
        <v>1361433</v>
      </c>
      <c r="G589" s="1">
        <v>60263101.618855409</v>
      </c>
      <c r="H589" s="1">
        <v>24060702941.099998</v>
      </c>
      <c r="I589">
        <v>5.9137219762908799</v>
      </c>
      <c r="J589" s="2">
        <v>1.4784304940727199E-4</v>
      </c>
      <c r="K589" s="11">
        <v>0.10154041292044746</v>
      </c>
      <c r="L589" s="10" t="s">
        <v>10687</v>
      </c>
    </row>
    <row r="590" spans="1:12" x14ac:dyDescent="0.25">
      <c r="A590" t="s">
        <v>3693</v>
      </c>
      <c r="B590" t="s">
        <v>5301</v>
      </c>
      <c r="C590" t="s">
        <v>5812</v>
      </c>
      <c r="D590" s="3">
        <v>61.28</v>
      </c>
      <c r="E590" s="3">
        <v>67.639747619628906</v>
      </c>
      <c r="F590" s="1">
        <v>847679.8125</v>
      </c>
      <c r="G590" s="1">
        <v>54964012.667477988</v>
      </c>
      <c r="H590" s="1">
        <v>10863862346.720001</v>
      </c>
      <c r="I590">
        <v>2.9568413105959084</v>
      </c>
      <c r="J590" s="2">
        <v>7.3921032764897714E-5</v>
      </c>
      <c r="K590" s="11">
        <v>0.10159702537350175</v>
      </c>
      <c r="L590" s="10" t="s">
        <v>10772</v>
      </c>
    </row>
    <row r="591" spans="1:12" x14ac:dyDescent="0.25">
      <c r="A591" t="s">
        <v>3146</v>
      </c>
      <c r="B591" t="s">
        <v>5301</v>
      </c>
      <c r="C591" t="s">
        <v>5693</v>
      </c>
      <c r="D591" s="3">
        <v>85.35</v>
      </c>
      <c r="E591" s="3">
        <v>72.062446594238281</v>
      </c>
      <c r="F591" s="1">
        <v>1227753.625</v>
      </c>
      <c r="G591" s="1">
        <v>93111693.702349216</v>
      </c>
      <c r="H591" s="1">
        <v>6025458814.9500008</v>
      </c>
      <c r="I591">
        <v>2.7753706604792252</v>
      </c>
      <c r="J591" s="2">
        <v>6.9384266511980628E-5</v>
      </c>
      <c r="K591" s="11">
        <v>0.10195173767090213</v>
      </c>
      <c r="L591" s="10" t="s">
        <v>10824</v>
      </c>
    </row>
    <row r="592" spans="1:12" x14ac:dyDescent="0.25">
      <c r="A592" t="s">
        <v>5159</v>
      </c>
      <c r="B592" t="s">
        <v>5301</v>
      </c>
      <c r="C592" t="s">
        <v>5647</v>
      </c>
      <c r="D592" s="3">
        <v>123.8</v>
      </c>
      <c r="E592" s="3">
        <v>117.22560119628906</v>
      </c>
      <c r="F592" s="1">
        <v>1342785.125</v>
      </c>
      <c r="G592" s="1">
        <v>137161109.59518844</v>
      </c>
      <c r="H592" s="1">
        <v>16379888121.199997</v>
      </c>
      <c r="I592">
        <v>1.7061119581302799</v>
      </c>
      <c r="J592" s="2">
        <v>4.2652798953256998E-5</v>
      </c>
      <c r="K592" s="11">
        <v>0.10226584446014504</v>
      </c>
      <c r="L592" s="10" t="s">
        <v>10730</v>
      </c>
    </row>
    <row r="593" spans="1:12" x14ac:dyDescent="0.25">
      <c r="A593" t="s">
        <v>3036</v>
      </c>
      <c r="B593" t="s">
        <v>5301</v>
      </c>
      <c r="C593" t="s">
        <v>5663</v>
      </c>
      <c r="D593" s="3">
        <v>229.66</v>
      </c>
      <c r="E593" s="3">
        <v>219.57014465332031</v>
      </c>
      <c r="F593" s="1">
        <v>497037.53125</v>
      </c>
      <c r="G593" s="1">
        <v>106705881.52497225</v>
      </c>
      <c r="H593" s="1">
        <v>16886055569.839998</v>
      </c>
      <c r="I593">
        <v>1</v>
      </c>
      <c r="J593" s="2">
        <v>2.5000000000000001E-5</v>
      </c>
      <c r="K593" s="11">
        <v>0.10228514833134916</v>
      </c>
      <c r="L593" s="10" t="s">
        <v>10754</v>
      </c>
    </row>
    <row r="594" spans="1:12" x14ac:dyDescent="0.25">
      <c r="A594" t="s">
        <v>1869</v>
      </c>
      <c r="B594" t="s">
        <v>5303</v>
      </c>
      <c r="C594" t="s">
        <v>5490</v>
      </c>
      <c r="D594" s="3">
        <v>281.77999999999997</v>
      </c>
      <c r="E594" s="3">
        <v>273.64068603515625</v>
      </c>
      <c r="F594" s="1">
        <v>809844.5</v>
      </c>
      <c r="G594" s="1">
        <v>203049592.40606332</v>
      </c>
      <c r="H594" s="1">
        <v>26617275808.879997</v>
      </c>
      <c r="I594">
        <v>1</v>
      </c>
      <c r="J594" s="2">
        <v>2.5000000000000001E-5</v>
      </c>
      <c r="K594" s="11">
        <v>0.10243519051099086</v>
      </c>
      <c r="L594" s="10" t="s">
        <v>10873</v>
      </c>
    </row>
    <row r="595" spans="1:12" x14ac:dyDescent="0.25">
      <c r="A595" t="s">
        <v>5217</v>
      </c>
      <c r="B595" t="s">
        <v>5301</v>
      </c>
      <c r="C595" t="s">
        <v>5566</v>
      </c>
      <c r="D595" s="3">
        <v>186.1</v>
      </c>
      <c r="E595" s="3">
        <v>173.44384765625</v>
      </c>
      <c r="F595" s="1">
        <v>914591.75</v>
      </c>
      <c r="G595" s="1">
        <v>152774188.85198569</v>
      </c>
      <c r="H595" s="1">
        <v>13977630995.299997</v>
      </c>
      <c r="I595">
        <v>1.1531109503312098</v>
      </c>
      <c r="J595" s="2">
        <v>2.8827773758280244E-5</v>
      </c>
      <c r="K595" s="11">
        <v>0.10396283985606285</v>
      </c>
      <c r="L595" s="10" t="s">
        <v>10792</v>
      </c>
    </row>
    <row r="596" spans="1:12" x14ac:dyDescent="0.25">
      <c r="A596" t="s">
        <v>396</v>
      </c>
      <c r="B596" t="s">
        <v>5303</v>
      </c>
      <c r="C596" t="s">
        <v>10173</v>
      </c>
      <c r="D596" s="3">
        <v>36.39</v>
      </c>
      <c r="E596" s="3">
        <v>33.242198944091797</v>
      </c>
      <c r="F596" s="1">
        <v>2104432.25</v>
      </c>
      <c r="G596" s="1">
        <v>76077416.661345571</v>
      </c>
      <c r="H596" s="1">
        <v>3198303308.1900001</v>
      </c>
      <c r="I596">
        <v>6.0164491625950758</v>
      </c>
      <c r="J596" s="2">
        <v>1.5041122906487688E-4</v>
      </c>
      <c r="K596" s="11">
        <v>0.10469344690017113</v>
      </c>
      <c r="L596" s="10" t="s">
        <v>10825</v>
      </c>
    </row>
    <row r="597" spans="1:12" x14ac:dyDescent="0.25">
      <c r="A597" t="s">
        <v>329</v>
      </c>
      <c r="B597" t="s">
        <v>5303</v>
      </c>
      <c r="C597" t="s">
        <v>5571</v>
      </c>
      <c r="D597" s="3">
        <v>86.85</v>
      </c>
      <c r="E597" s="3">
        <v>88.151451110839844</v>
      </c>
      <c r="F597" s="1">
        <v>1239938.375</v>
      </c>
      <c r="G597" s="1">
        <v>131865217.92875274</v>
      </c>
      <c r="H597" s="1">
        <v>14937108903.449999</v>
      </c>
      <c r="I597">
        <v>2.2688225489166829</v>
      </c>
      <c r="J597" s="2">
        <v>5.6720563722917073E-5</v>
      </c>
      <c r="K597" s="11">
        <v>0.10522445482636086</v>
      </c>
      <c r="L597" s="10" t="s">
        <v>10691</v>
      </c>
    </row>
    <row r="598" spans="1:12" x14ac:dyDescent="0.25">
      <c r="A598" t="s">
        <v>4610</v>
      </c>
      <c r="B598" t="s">
        <v>5301</v>
      </c>
      <c r="C598" t="s">
        <v>5643</v>
      </c>
      <c r="D598" s="3">
        <v>86.56</v>
      </c>
      <c r="E598" s="3">
        <v>85.996498107910156</v>
      </c>
      <c r="F598" s="1">
        <v>1210449.875</v>
      </c>
      <c r="G598" s="1">
        <v>103251684.84739932</v>
      </c>
      <c r="H598" s="1">
        <v>5545599356.1599998</v>
      </c>
      <c r="I598">
        <v>2.3256760961247043</v>
      </c>
      <c r="J598" s="2">
        <v>5.8141902403117608E-5</v>
      </c>
      <c r="K598" s="11">
        <v>0.10526262126069644</v>
      </c>
      <c r="L598" s="10" t="s">
        <v>10702</v>
      </c>
    </row>
    <row r="599" spans="1:12" x14ac:dyDescent="0.25">
      <c r="A599" t="s">
        <v>3706</v>
      </c>
      <c r="B599" t="s">
        <v>5301</v>
      </c>
      <c r="C599" t="s">
        <v>5737</v>
      </c>
      <c r="D599" s="3">
        <v>144.49</v>
      </c>
      <c r="E599" s="3">
        <v>153.02540588378906</v>
      </c>
      <c r="F599" s="1">
        <v>442905.78125</v>
      </c>
      <c r="G599" s="1">
        <v>60101321.774021409</v>
      </c>
      <c r="H599" s="1">
        <v>10372431385.000002</v>
      </c>
      <c r="I599">
        <v>1.3069725176999987</v>
      </c>
      <c r="J599" s="2">
        <v>3.267431294249997E-5</v>
      </c>
      <c r="K599" s="11">
        <v>0.1059412904475993</v>
      </c>
      <c r="L599" s="10" t="s">
        <v>10720</v>
      </c>
    </row>
    <row r="600" spans="1:12" x14ac:dyDescent="0.25">
      <c r="A600" t="s">
        <v>3914</v>
      </c>
      <c r="B600" t="s">
        <v>5301</v>
      </c>
      <c r="C600" t="s">
        <v>5453</v>
      </c>
      <c r="D600" s="3">
        <v>201.73</v>
      </c>
      <c r="E600" s="3">
        <v>181.04374694824219</v>
      </c>
      <c r="F600" s="1">
        <v>1279288.75</v>
      </c>
      <c r="G600" s="1">
        <v>263512857.55915776</v>
      </c>
      <c r="H600" s="1">
        <v>30078180839.669998</v>
      </c>
      <c r="I600">
        <v>1.104705372990193</v>
      </c>
      <c r="J600" s="2">
        <v>2.7617634324754825E-5</v>
      </c>
      <c r="K600" s="11">
        <v>0.10606577690498768</v>
      </c>
      <c r="L600" s="10" t="s">
        <v>10708</v>
      </c>
    </row>
    <row r="601" spans="1:12" x14ac:dyDescent="0.25">
      <c r="A601" t="s">
        <v>2915</v>
      </c>
      <c r="B601" t="s">
        <v>5301</v>
      </c>
      <c r="C601" t="s">
        <v>5807</v>
      </c>
      <c r="D601" s="3">
        <v>101.28</v>
      </c>
      <c r="E601" s="3">
        <v>77.879203796386719</v>
      </c>
      <c r="F601" s="1">
        <v>693608.0625</v>
      </c>
      <c r="G601" s="1">
        <v>57379612.04904025</v>
      </c>
      <c r="H601" s="1">
        <v>7110792941.2799997</v>
      </c>
      <c r="I601">
        <v>2.5680796701889137</v>
      </c>
      <c r="J601" s="2">
        <v>6.4201991754722838E-5</v>
      </c>
      <c r="K601" s="11">
        <v>0.10641700002295588</v>
      </c>
      <c r="L601" s="10" t="s">
        <v>10681</v>
      </c>
    </row>
    <row r="602" spans="1:12" x14ac:dyDescent="0.25">
      <c r="A602" t="s">
        <v>3158</v>
      </c>
      <c r="B602" t="s">
        <v>5301</v>
      </c>
      <c r="C602" t="s">
        <v>5683</v>
      </c>
      <c r="D602" s="3">
        <v>131.55000000000001</v>
      </c>
      <c r="E602" s="3">
        <v>130.40275573730469</v>
      </c>
      <c r="F602" s="1">
        <v>879072.4375</v>
      </c>
      <c r="G602" s="1">
        <v>102088837.88989447</v>
      </c>
      <c r="H602" s="1">
        <v>20228898663</v>
      </c>
      <c r="I602">
        <v>1.5337099194659536</v>
      </c>
      <c r="J602" s="2">
        <v>3.8342747986648842E-5</v>
      </c>
      <c r="K602" s="11">
        <v>0.10764922901202725</v>
      </c>
      <c r="L602" s="10" t="s">
        <v>10815</v>
      </c>
    </row>
    <row r="603" spans="1:12" x14ac:dyDescent="0.25">
      <c r="A603" t="s">
        <v>2209</v>
      </c>
      <c r="B603" t="s">
        <v>5303</v>
      </c>
      <c r="C603" t="s">
        <v>5636</v>
      </c>
      <c r="D603" s="3">
        <v>103.52</v>
      </c>
      <c r="E603" s="3">
        <v>106.3843994140625</v>
      </c>
      <c r="F603" s="1">
        <v>1006687.75</v>
      </c>
      <c r="G603" s="1">
        <v>106972131.52758093</v>
      </c>
      <c r="H603" s="1">
        <v>12644196361.92</v>
      </c>
      <c r="I603">
        <v>1.879974893889967</v>
      </c>
      <c r="J603" s="2">
        <v>4.6999372347249172E-5</v>
      </c>
      <c r="K603" s="11">
        <v>0.10817223195107817</v>
      </c>
      <c r="L603" s="10" t="s">
        <v>10808</v>
      </c>
    </row>
    <row r="604" spans="1:12" x14ac:dyDescent="0.25">
      <c r="A604" t="s">
        <v>2810</v>
      </c>
      <c r="B604" t="s">
        <v>5301</v>
      </c>
      <c r="C604" t="s">
        <v>5552</v>
      </c>
      <c r="D604" s="3">
        <v>169.63</v>
      </c>
      <c r="E604" s="3">
        <v>157.52525329589844</v>
      </c>
      <c r="F604" s="1">
        <v>1046332.4375</v>
      </c>
      <c r="G604" s="1">
        <v>167427734.92718461</v>
      </c>
      <c r="H604" s="1">
        <v>12493864408.75</v>
      </c>
      <c r="I604">
        <v>1.2696376981811051</v>
      </c>
      <c r="J604" s="2">
        <v>3.1740942454527625E-5</v>
      </c>
      <c r="K604" s="11">
        <v>0.10828285384707696</v>
      </c>
      <c r="L604" s="10" t="s">
        <v>10775</v>
      </c>
    </row>
    <row r="605" spans="1:12" x14ac:dyDescent="0.25">
      <c r="A605" t="s">
        <v>2377</v>
      </c>
      <c r="B605" t="s">
        <v>5303</v>
      </c>
      <c r="C605" t="s">
        <v>9715</v>
      </c>
      <c r="D605" s="3">
        <v>30.08</v>
      </c>
      <c r="E605" s="3">
        <v>29.3072509765625</v>
      </c>
      <c r="F605" s="1">
        <v>3707947.25</v>
      </c>
      <c r="G605" s="1">
        <v>134630462.04859728</v>
      </c>
      <c r="H605" s="1">
        <v>1642078630.4000001</v>
      </c>
      <c r="I605">
        <v>6.824249744882021</v>
      </c>
      <c r="J605" s="2">
        <v>1.7060624362205052E-4</v>
      </c>
      <c r="K605" s="11">
        <v>0.11193627195029139</v>
      </c>
      <c r="L605" s="10" t="s">
        <v>10677</v>
      </c>
    </row>
    <row r="606" spans="1:12" x14ac:dyDescent="0.25">
      <c r="A606" t="s">
        <v>1915</v>
      </c>
      <c r="B606" t="s">
        <v>5303</v>
      </c>
      <c r="C606" t="s">
        <v>5335</v>
      </c>
      <c r="D606" s="3">
        <v>1520.57</v>
      </c>
      <c r="E606" s="3">
        <v>1394.1529541015625</v>
      </c>
      <c r="F606" s="1">
        <v>438457.90625</v>
      </c>
      <c r="G606" s="1">
        <v>736373118.84391475</v>
      </c>
      <c r="H606" s="1">
        <v>75032538814.559998</v>
      </c>
      <c r="I606">
        <v>1</v>
      </c>
      <c r="J606" s="2">
        <v>2.5000000000000001E-5</v>
      </c>
      <c r="K606" s="11">
        <v>0.11248013850597875</v>
      </c>
      <c r="L606" s="10" t="s">
        <v>10700</v>
      </c>
    </row>
    <row r="607" spans="1:12" x14ac:dyDescent="0.25">
      <c r="A607" t="s">
        <v>2286</v>
      </c>
      <c r="B607" t="s">
        <v>5303</v>
      </c>
      <c r="C607" t="s">
        <v>5551</v>
      </c>
      <c r="D607" s="3">
        <v>67.09</v>
      </c>
      <c r="E607" s="3">
        <v>60.331222534179688</v>
      </c>
      <c r="F607" s="1">
        <v>1385726.25</v>
      </c>
      <c r="G607" s="1">
        <v>76548486.543336168</v>
      </c>
      <c r="H607" s="1">
        <v>4686944769.1300001</v>
      </c>
      <c r="I607">
        <v>3.3150331055647548</v>
      </c>
      <c r="J607" s="2">
        <v>8.2875827639118869E-5</v>
      </c>
      <c r="K607" s="11">
        <v>0.1127249137784458</v>
      </c>
      <c r="L607" s="10" t="s">
        <v>10707</v>
      </c>
    </row>
    <row r="608" spans="1:12" x14ac:dyDescent="0.25">
      <c r="A608" t="s">
        <v>1292</v>
      </c>
      <c r="B608" t="s">
        <v>5303</v>
      </c>
      <c r="C608" t="s">
        <v>5460</v>
      </c>
      <c r="D608" s="3">
        <v>141.49</v>
      </c>
      <c r="E608" s="3">
        <v>149.63740539550781</v>
      </c>
      <c r="F608" s="1">
        <v>1381583.625</v>
      </c>
      <c r="G608" s="1">
        <v>190705990.92917413</v>
      </c>
      <c r="H608" s="1">
        <v>20784881000</v>
      </c>
      <c r="I608">
        <v>1.3365642064654784</v>
      </c>
      <c r="J608" s="2">
        <v>3.3414105161636956E-5</v>
      </c>
      <c r="K608" s="11">
        <v>0.11275959649130282</v>
      </c>
      <c r="L608" s="10" t="s">
        <v>10753</v>
      </c>
    </row>
    <row r="609" spans="1:12" x14ac:dyDescent="0.25">
      <c r="A609" t="s">
        <v>2943</v>
      </c>
      <c r="B609" t="s">
        <v>5301</v>
      </c>
      <c r="C609" t="s">
        <v>5819</v>
      </c>
      <c r="D609" s="3">
        <v>112.21</v>
      </c>
      <c r="E609" s="3">
        <v>103.70694732666016</v>
      </c>
      <c r="F609" s="1">
        <v>550749.0625</v>
      </c>
      <c r="G609" s="1">
        <v>62676798.587915659</v>
      </c>
      <c r="H609" s="1">
        <v>8911058517.4099998</v>
      </c>
      <c r="I609">
        <v>1.9285111090005598</v>
      </c>
      <c r="J609" s="2">
        <v>4.8212777725013993E-5</v>
      </c>
      <c r="K609" s="11">
        <v>0.11308866696553624</v>
      </c>
      <c r="L609" s="10" t="s">
        <v>10697</v>
      </c>
    </row>
    <row r="610" spans="1:12" x14ac:dyDescent="0.25">
      <c r="A610" t="s">
        <v>4660</v>
      </c>
      <c r="B610" t="s">
        <v>5301</v>
      </c>
      <c r="C610" t="s">
        <v>5496</v>
      </c>
      <c r="D610" s="3">
        <v>228.35</v>
      </c>
      <c r="E610" s="3">
        <v>235.21929931640625</v>
      </c>
      <c r="F610" s="1">
        <v>908009.9375</v>
      </c>
      <c r="G610" s="1">
        <v>202781863.41004562</v>
      </c>
      <c r="H610" s="1">
        <v>39605084969.449997</v>
      </c>
      <c r="I610">
        <v>1</v>
      </c>
      <c r="J610" s="2">
        <v>2.5000000000000001E-5</v>
      </c>
      <c r="K610" s="11">
        <v>0.11362258680340354</v>
      </c>
      <c r="L610" s="10" t="s">
        <v>10771</v>
      </c>
    </row>
    <row r="611" spans="1:12" x14ac:dyDescent="0.25">
      <c r="A611" t="s">
        <v>3678</v>
      </c>
      <c r="B611" t="s">
        <v>5301</v>
      </c>
      <c r="C611" t="s">
        <v>5657</v>
      </c>
      <c r="D611" s="3">
        <v>148.4</v>
      </c>
      <c r="E611" s="3">
        <v>154.86125183105469</v>
      </c>
      <c r="F611" s="1">
        <v>939137</v>
      </c>
      <c r="G611" s="1">
        <v>119735309.02131364</v>
      </c>
      <c r="H611" s="1">
        <v>13770294067.600002</v>
      </c>
      <c r="I611">
        <v>1.2914786470807382</v>
      </c>
      <c r="J611" s="2">
        <v>3.2286966177018452E-5</v>
      </c>
      <c r="K611" s="11">
        <v>0.11370608082216067</v>
      </c>
      <c r="L611" s="10" t="s">
        <v>10765</v>
      </c>
    </row>
    <row r="612" spans="1:12" x14ac:dyDescent="0.25">
      <c r="A612" t="s">
        <v>4690</v>
      </c>
      <c r="B612" t="s">
        <v>5301</v>
      </c>
      <c r="C612" t="s">
        <v>5978</v>
      </c>
      <c r="D612" s="3">
        <v>76.03</v>
      </c>
      <c r="E612" s="3">
        <v>68.483848571777344</v>
      </c>
      <c r="F612" s="1">
        <v>712172.0625</v>
      </c>
      <c r="G612" s="1">
        <v>50313399.238852628</v>
      </c>
      <c r="H612" s="1">
        <v>4065203440.3899999</v>
      </c>
      <c r="I612">
        <v>2.9203966215534995</v>
      </c>
      <c r="J612" s="2">
        <v>7.3009915538837483E-5</v>
      </c>
      <c r="K612" s="11">
        <v>0.11598321759284007</v>
      </c>
      <c r="L612" s="10" t="s">
        <v>11440</v>
      </c>
    </row>
    <row r="613" spans="1:12" x14ac:dyDescent="0.25">
      <c r="A613" t="s">
        <v>5012</v>
      </c>
      <c r="B613" t="s">
        <v>5301</v>
      </c>
      <c r="C613" t="s">
        <v>9778</v>
      </c>
      <c r="D613" s="3">
        <v>43.3</v>
      </c>
      <c r="E613" s="3">
        <v>40.669849395751953</v>
      </c>
      <c r="F613" s="1">
        <v>2113516.5</v>
      </c>
      <c r="G613" s="1">
        <v>57075900.857776158</v>
      </c>
      <c r="H613" s="1">
        <v>3229753365.0999999</v>
      </c>
      <c r="I613">
        <v>4.9176479129251556</v>
      </c>
      <c r="J613" s="2">
        <v>1.2294119782312889E-4</v>
      </c>
      <c r="K613" s="11">
        <v>0.1162613461670787</v>
      </c>
      <c r="L613" s="10" t="s">
        <v>11425</v>
      </c>
    </row>
    <row r="614" spans="1:12" x14ac:dyDescent="0.25">
      <c r="A614" t="s">
        <v>3647</v>
      </c>
      <c r="B614" t="s">
        <v>5301</v>
      </c>
      <c r="C614" t="s">
        <v>5843</v>
      </c>
      <c r="D614" s="3">
        <v>170.74</v>
      </c>
      <c r="E614" s="3">
        <v>162.01315307617187</v>
      </c>
      <c r="F614" s="1">
        <v>375687.4375</v>
      </c>
      <c r="G614" s="1">
        <v>52924972.172174901</v>
      </c>
      <c r="H614" s="1">
        <v>6818557049.0199995</v>
      </c>
      <c r="I614">
        <v>1.2344676725473536</v>
      </c>
      <c r="J614" s="2">
        <v>3.0861691813683842E-5</v>
      </c>
      <c r="K614" s="11">
        <v>0.11688603321824018</v>
      </c>
      <c r="L614" s="10" t="s">
        <v>10705</v>
      </c>
    </row>
    <row r="615" spans="1:12" x14ac:dyDescent="0.25">
      <c r="A615" t="s">
        <v>3305</v>
      </c>
      <c r="B615" t="s">
        <v>5301</v>
      </c>
      <c r="C615" t="s">
        <v>5772</v>
      </c>
      <c r="D615" s="3">
        <v>177.21</v>
      </c>
      <c r="E615" s="3">
        <v>171.86685180664062</v>
      </c>
      <c r="F615" s="1">
        <v>640286.9375</v>
      </c>
      <c r="G615" s="1">
        <v>86756238.65392372</v>
      </c>
      <c r="H615" s="1">
        <v>8645473031.5799999</v>
      </c>
      <c r="I615">
        <v>1.1636915315410017</v>
      </c>
      <c r="J615" s="2">
        <v>2.9092288288525043E-5</v>
      </c>
      <c r="K615" s="11">
        <v>0.11710970070673259</v>
      </c>
      <c r="L615" s="10" t="s">
        <v>10694</v>
      </c>
    </row>
    <row r="616" spans="1:12" x14ac:dyDescent="0.25">
      <c r="A616" t="s">
        <v>2863</v>
      </c>
      <c r="B616" t="s">
        <v>5301</v>
      </c>
      <c r="C616" t="s">
        <v>5733</v>
      </c>
      <c r="D616" s="3">
        <v>102.43</v>
      </c>
      <c r="E616" s="3">
        <v>92.569297790527344</v>
      </c>
      <c r="F616" s="1">
        <v>632296.25</v>
      </c>
      <c r="G616" s="1">
        <v>63833451.731439717</v>
      </c>
      <c r="H616" s="1">
        <v>14153306222.000002</v>
      </c>
      <c r="I616">
        <v>2.1605435578929724</v>
      </c>
      <c r="J616" s="2">
        <v>5.4013588947324312E-5</v>
      </c>
      <c r="K616" s="11">
        <v>0.1172138477993977</v>
      </c>
      <c r="L616" s="10" t="s">
        <v>10751</v>
      </c>
    </row>
    <row r="617" spans="1:12" x14ac:dyDescent="0.25">
      <c r="A617" t="s">
        <v>3092</v>
      </c>
      <c r="B617" t="s">
        <v>5301</v>
      </c>
      <c r="C617" t="s">
        <v>5450</v>
      </c>
      <c r="D617" s="3">
        <v>384.3</v>
      </c>
      <c r="E617" s="3">
        <v>360.57101440429687</v>
      </c>
      <c r="F617" s="1">
        <v>688453</v>
      </c>
      <c r="G617" s="1">
        <v>222150361.4142969</v>
      </c>
      <c r="H617" s="1">
        <v>62893074969.900002</v>
      </c>
      <c r="I617">
        <v>1</v>
      </c>
      <c r="J617" s="2">
        <v>2.5000000000000001E-5</v>
      </c>
      <c r="K617" s="11">
        <v>0.11757873365589877</v>
      </c>
      <c r="L617" s="10" t="s">
        <v>10746</v>
      </c>
    </row>
    <row r="618" spans="1:12" x14ac:dyDescent="0.25">
      <c r="A618" t="s">
        <v>1305</v>
      </c>
      <c r="B618" t="s">
        <v>5303</v>
      </c>
      <c r="C618" t="s">
        <v>5609</v>
      </c>
      <c r="D618" s="3">
        <v>108.30500000000001</v>
      </c>
      <c r="E618" s="3">
        <v>86.367301940917969</v>
      </c>
      <c r="F618" s="1">
        <v>1376176.125</v>
      </c>
      <c r="G618" s="1">
        <v>110337651.04151301</v>
      </c>
      <c r="H618" s="1">
        <v>20403053237.529999</v>
      </c>
      <c r="I618">
        <v>2.3156911875841129</v>
      </c>
      <c r="J618" s="2">
        <v>5.7892279689602818E-5</v>
      </c>
      <c r="K618" s="11">
        <v>0.1182356472757484</v>
      </c>
      <c r="L618" s="10" t="s">
        <v>10662</v>
      </c>
    </row>
    <row r="619" spans="1:12" x14ac:dyDescent="0.25">
      <c r="A619" t="s">
        <v>4706</v>
      </c>
      <c r="B619" t="s">
        <v>5301</v>
      </c>
      <c r="C619" t="s">
        <v>5783</v>
      </c>
      <c r="D619" s="3">
        <v>218.82</v>
      </c>
      <c r="E619" s="3">
        <v>193.135498046875</v>
      </c>
      <c r="F619" s="1">
        <v>289713.84375</v>
      </c>
      <c r="G619" s="1">
        <v>59027796.827856638</v>
      </c>
      <c r="H619" s="1">
        <v>8944005353.6399994</v>
      </c>
      <c r="I619">
        <v>1.0355424146391718</v>
      </c>
      <c r="J619" s="2">
        <v>2.5888560365979296E-5</v>
      </c>
      <c r="K619" s="11">
        <v>0.11899204002251944</v>
      </c>
      <c r="L619" s="10" t="s">
        <v>10709</v>
      </c>
    </row>
    <row r="620" spans="1:12" x14ac:dyDescent="0.25">
      <c r="A620" t="s">
        <v>1373</v>
      </c>
      <c r="B620" t="s">
        <v>5303</v>
      </c>
      <c r="C620" t="s">
        <v>5765</v>
      </c>
      <c r="D620" s="3">
        <v>106.28</v>
      </c>
      <c r="E620" s="3">
        <v>90.431549072265625</v>
      </c>
      <c r="F620" s="1">
        <v>553770.4375</v>
      </c>
      <c r="G620" s="1">
        <v>60699771.687651351</v>
      </c>
      <c r="H620" s="1">
        <v>3436535316.96</v>
      </c>
      <c r="I620">
        <v>2.2116175389208039</v>
      </c>
      <c r="J620" s="2">
        <v>5.52904384730201E-5</v>
      </c>
      <c r="K620" s="11">
        <v>0.12015599336437519</v>
      </c>
      <c r="L620" s="10" t="s">
        <v>10669</v>
      </c>
    </row>
    <row r="621" spans="1:12" x14ac:dyDescent="0.25">
      <c r="A621" t="s">
        <v>2580</v>
      </c>
      <c r="B621" t="s">
        <v>5303</v>
      </c>
      <c r="C621" t="s">
        <v>5485</v>
      </c>
      <c r="D621" s="3">
        <v>263.3</v>
      </c>
      <c r="E621" s="3">
        <v>239.252197265625</v>
      </c>
      <c r="F621" s="1">
        <v>903663.4375</v>
      </c>
      <c r="G621" s="1">
        <v>211161950.98104975</v>
      </c>
      <c r="H621" s="1">
        <v>16385893080.400002</v>
      </c>
      <c r="I621">
        <v>1</v>
      </c>
      <c r="J621" s="2">
        <v>2.5000000000000001E-5</v>
      </c>
      <c r="K621" s="11">
        <v>0.12048578995604753</v>
      </c>
      <c r="L621" s="10" t="s">
        <v>10741</v>
      </c>
    </row>
    <row r="622" spans="1:12" x14ac:dyDescent="0.25">
      <c r="A622" t="s">
        <v>2255</v>
      </c>
      <c r="B622" t="s">
        <v>5303</v>
      </c>
      <c r="C622" t="s">
        <v>9700</v>
      </c>
      <c r="D622" s="3">
        <v>57.55</v>
      </c>
      <c r="E622" s="3">
        <v>48.244350433349609</v>
      </c>
      <c r="F622" s="1">
        <v>1243624.25</v>
      </c>
      <c r="G622" s="1">
        <v>52410867.296026342</v>
      </c>
      <c r="H622" s="1">
        <v>8146354777.3000002</v>
      </c>
      <c r="I622">
        <v>4.1455631219722484</v>
      </c>
      <c r="J622" s="2">
        <v>1.0363907804930621E-4</v>
      </c>
      <c r="K622" s="11">
        <v>0.12085510641942906</v>
      </c>
      <c r="L622" s="10" t="s">
        <v>11423</v>
      </c>
    </row>
    <row r="623" spans="1:12" x14ac:dyDescent="0.25">
      <c r="A623" t="s">
        <v>3911</v>
      </c>
      <c r="B623" t="s">
        <v>5301</v>
      </c>
      <c r="C623" t="s">
        <v>9821</v>
      </c>
      <c r="D623" s="3">
        <v>23.29</v>
      </c>
      <c r="E623" s="3">
        <v>38.145580291748047</v>
      </c>
      <c r="F623" s="1">
        <v>3092378.75</v>
      </c>
      <c r="G623" s="1">
        <v>81076696.125319332</v>
      </c>
      <c r="H623" s="1">
        <v>1932287921.7999997</v>
      </c>
      <c r="I623">
        <v>5.2430713721050815</v>
      </c>
      <c r="J623" s="2">
        <v>1.3107678430262704E-4</v>
      </c>
      <c r="K623" s="11">
        <v>0.12145649505414791</v>
      </c>
      <c r="L623" s="10" t="s">
        <v>10698</v>
      </c>
    </row>
    <row r="624" spans="1:12" x14ac:dyDescent="0.25">
      <c r="A624" t="s">
        <v>1118</v>
      </c>
      <c r="B624" t="s">
        <v>5303</v>
      </c>
      <c r="C624" t="s">
        <v>5698</v>
      </c>
      <c r="D624" s="3">
        <v>80.900000000000006</v>
      </c>
      <c r="E624" s="3">
        <v>93.216903686523438</v>
      </c>
      <c r="F624" s="1">
        <v>1099878.25</v>
      </c>
      <c r="G624" s="1">
        <v>85770992.286015362</v>
      </c>
      <c r="H624" s="1">
        <v>7584543110.1999998</v>
      </c>
      <c r="I624">
        <v>2.1455336112919445</v>
      </c>
      <c r="J624" s="2">
        <v>5.3638340282298613E-5</v>
      </c>
      <c r="K624" s="11">
        <v>0.12267091515642366</v>
      </c>
      <c r="L624" s="10" t="s">
        <v>10755</v>
      </c>
    </row>
    <row r="625" spans="1:12" x14ac:dyDescent="0.25">
      <c r="A625" t="s">
        <v>3377</v>
      </c>
      <c r="B625" t="s">
        <v>5301</v>
      </c>
      <c r="C625" t="s">
        <v>5501</v>
      </c>
      <c r="D625" s="3">
        <v>135.6</v>
      </c>
      <c r="E625" s="3">
        <v>125.79389953613281</v>
      </c>
      <c r="F625" s="1">
        <v>1456017.75</v>
      </c>
      <c r="G625" s="1">
        <v>182443622.72767451</v>
      </c>
      <c r="H625" s="1">
        <v>19804493904</v>
      </c>
      <c r="I625">
        <v>1.5899022189271776</v>
      </c>
      <c r="J625" s="2">
        <v>3.9747555473179441E-5</v>
      </c>
      <c r="K625" s="11">
        <v>0.12300318136910074</v>
      </c>
      <c r="L625" s="10" t="s">
        <v>10688</v>
      </c>
    </row>
    <row r="626" spans="1:12" x14ac:dyDescent="0.25">
      <c r="A626" t="s">
        <v>4846</v>
      </c>
      <c r="B626" t="s">
        <v>5301</v>
      </c>
      <c r="C626" t="s">
        <v>5705</v>
      </c>
      <c r="D626" s="3">
        <v>110.49</v>
      </c>
      <c r="E626" s="3">
        <v>106.35724639892578</v>
      </c>
      <c r="F626" s="1">
        <v>859791.75</v>
      </c>
      <c r="G626" s="1">
        <v>83838780.218861401</v>
      </c>
      <c r="H626" s="1">
        <v>11360571524.429998</v>
      </c>
      <c r="I626">
        <v>1.8804548516594544</v>
      </c>
      <c r="J626" s="2">
        <v>4.7011371291486361E-5</v>
      </c>
      <c r="K626" s="11">
        <v>0.12401560154953853</v>
      </c>
      <c r="L626" s="10" t="s">
        <v>10819</v>
      </c>
    </row>
    <row r="627" spans="1:12" x14ac:dyDescent="0.25">
      <c r="A627" t="s">
        <v>22</v>
      </c>
      <c r="B627" t="s">
        <v>5303</v>
      </c>
      <c r="C627" t="s">
        <v>9774</v>
      </c>
      <c r="D627" s="3">
        <v>32.64</v>
      </c>
      <c r="E627" s="3">
        <v>31.10890007019043</v>
      </c>
      <c r="F627" s="1">
        <v>2553074</v>
      </c>
      <c r="G627" s="1">
        <v>77434871.243662804</v>
      </c>
      <c r="H627" s="1">
        <v>3953155933.4400001</v>
      </c>
      <c r="I627">
        <v>6.4290283342948076</v>
      </c>
      <c r="J627" s="2">
        <v>1.607257083573702E-4</v>
      </c>
      <c r="K627" s="11">
        <v>0.12444597803394279</v>
      </c>
      <c r="L627" s="10" t="s">
        <v>10695</v>
      </c>
    </row>
    <row r="628" spans="1:12" x14ac:dyDescent="0.25">
      <c r="A628" t="s">
        <v>1403</v>
      </c>
      <c r="B628" t="s">
        <v>5303</v>
      </c>
      <c r="C628" t="s">
        <v>9431</v>
      </c>
      <c r="D628" s="3">
        <v>20.18</v>
      </c>
      <c r="E628" s="3">
        <v>32.272148132324219</v>
      </c>
      <c r="F628" s="1">
        <v>1929233</v>
      </c>
      <c r="G628" s="1">
        <v>54838869.731154643</v>
      </c>
      <c r="H628" s="1">
        <v>2136485679.3799999</v>
      </c>
      <c r="I628">
        <v>6.1972943102500606</v>
      </c>
      <c r="J628" s="2">
        <v>1.549323577562515E-4</v>
      </c>
      <c r="K628" s="11">
        <v>0.1244983728220832</v>
      </c>
      <c r="L628" s="10" t="s">
        <v>10645</v>
      </c>
    </row>
    <row r="629" spans="1:12" x14ac:dyDescent="0.25">
      <c r="A629" t="s">
        <v>2977</v>
      </c>
      <c r="B629" t="s">
        <v>5301</v>
      </c>
      <c r="C629" t="s">
        <v>5581</v>
      </c>
      <c r="D629" s="3">
        <v>180</v>
      </c>
      <c r="E629" s="3">
        <v>176.59269714355469</v>
      </c>
      <c r="F629" s="1">
        <v>832079.875</v>
      </c>
      <c r="G629" s="1">
        <v>140390856.79075527</v>
      </c>
      <c r="H629" s="1">
        <v>24718657860</v>
      </c>
      <c r="I629">
        <v>1.1325496650488167</v>
      </c>
      <c r="J629" s="2">
        <v>2.8313741626220418E-5</v>
      </c>
      <c r="K629" s="11">
        <v>0.12637998821240987</v>
      </c>
      <c r="L629" s="10" t="s">
        <v>10724</v>
      </c>
    </row>
    <row r="630" spans="1:12" x14ac:dyDescent="0.25">
      <c r="A630" t="s">
        <v>762</v>
      </c>
      <c r="B630" t="s">
        <v>5303</v>
      </c>
      <c r="C630" t="s">
        <v>5769</v>
      </c>
      <c r="D630" s="3">
        <v>63.23</v>
      </c>
      <c r="E630" s="3">
        <v>75.263847351074219</v>
      </c>
      <c r="F630" s="1">
        <v>1184074.25</v>
      </c>
      <c r="G630" s="1">
        <v>76855617.287001699</v>
      </c>
      <c r="H630" s="1">
        <v>5344463332.3299999</v>
      </c>
      <c r="I630">
        <v>2.6573183146894421</v>
      </c>
      <c r="J630" s="2">
        <v>6.6432957867236053E-5</v>
      </c>
      <c r="K630" s="11">
        <v>0.12676321881141006</v>
      </c>
      <c r="L630" s="10" t="s">
        <v>10712</v>
      </c>
    </row>
    <row r="631" spans="1:12" x14ac:dyDescent="0.25">
      <c r="A631" t="s">
        <v>3528</v>
      </c>
      <c r="B631" t="s">
        <v>5301</v>
      </c>
      <c r="C631" t="s">
        <v>5825</v>
      </c>
      <c r="D631" s="3">
        <v>84.09</v>
      </c>
      <c r="E631" s="3">
        <v>91.141700744628906</v>
      </c>
      <c r="F631" s="1">
        <v>586741.125</v>
      </c>
      <c r="G631" s="1">
        <v>50245463.90768452</v>
      </c>
      <c r="H631" s="1">
        <v>2822469245.5799999</v>
      </c>
      <c r="I631">
        <v>2.1943852085927449</v>
      </c>
      <c r="J631" s="2">
        <v>5.4859630214818622E-5</v>
      </c>
      <c r="K631" s="11">
        <v>0.12782411310903671</v>
      </c>
      <c r="L631" s="10" t="s">
        <v>11417</v>
      </c>
    </row>
    <row r="632" spans="1:12" x14ac:dyDescent="0.25">
      <c r="A632" t="s">
        <v>2785</v>
      </c>
      <c r="B632" t="s">
        <v>5303</v>
      </c>
      <c r="C632" t="s">
        <v>5620</v>
      </c>
      <c r="D632" s="3">
        <v>40.380000000000003</v>
      </c>
      <c r="E632" s="3">
        <v>47.690299987792969</v>
      </c>
      <c r="F632" s="1">
        <v>1317149.125</v>
      </c>
      <c r="G632" s="1">
        <v>61952603.35360454</v>
      </c>
      <c r="H632" s="1">
        <v>2235593425.9440002</v>
      </c>
      <c r="I632">
        <v>4.1937249304616016</v>
      </c>
      <c r="J632" s="2">
        <v>1.0484312326154004E-4</v>
      </c>
      <c r="K632" s="11">
        <v>0.12940705045037895</v>
      </c>
      <c r="L632" s="10" t="s">
        <v>10689</v>
      </c>
    </row>
    <row r="633" spans="1:12" x14ac:dyDescent="0.25">
      <c r="A633" t="s">
        <v>4856</v>
      </c>
      <c r="B633" t="s">
        <v>5301</v>
      </c>
      <c r="C633" t="s">
        <v>5728</v>
      </c>
      <c r="D633" s="3">
        <v>173.19</v>
      </c>
      <c r="E633" s="3">
        <v>158.887451171875</v>
      </c>
      <c r="F633" s="1">
        <v>456120.125</v>
      </c>
      <c r="G633" s="1">
        <v>72932269.789301679</v>
      </c>
      <c r="H633" s="1">
        <v>10049367242.189999</v>
      </c>
      <c r="I633">
        <v>1.2587526486509741</v>
      </c>
      <c r="J633" s="2">
        <v>3.1468816216274355E-5</v>
      </c>
      <c r="K633" s="11">
        <v>0.12966922929613867</v>
      </c>
      <c r="L633" s="10" t="s">
        <v>10767</v>
      </c>
    </row>
    <row r="634" spans="1:12" x14ac:dyDescent="0.25">
      <c r="A634" t="s">
        <v>4964</v>
      </c>
      <c r="B634" t="s">
        <v>5301</v>
      </c>
      <c r="C634" t="s">
        <v>5572</v>
      </c>
      <c r="D634" s="3">
        <v>256.11</v>
      </c>
      <c r="E634" s="3">
        <v>244.90220642089844</v>
      </c>
      <c r="F634" s="1">
        <v>512494.375</v>
      </c>
      <c r="G634" s="1">
        <v>150648762.52394366</v>
      </c>
      <c r="H634" s="1">
        <v>13662887642.520002</v>
      </c>
      <c r="I634">
        <v>1</v>
      </c>
      <c r="J634" s="2">
        <v>2.5000000000000001E-5</v>
      </c>
      <c r="K634" s="11">
        <v>0.12997405909394494</v>
      </c>
      <c r="L634" s="10" t="s">
        <v>10703</v>
      </c>
    </row>
    <row r="635" spans="1:12" x14ac:dyDescent="0.25">
      <c r="A635" t="s">
        <v>942</v>
      </c>
      <c r="B635" t="s">
        <v>5303</v>
      </c>
      <c r="C635" t="s">
        <v>5661</v>
      </c>
      <c r="D635" s="3">
        <v>144.44999999999999</v>
      </c>
      <c r="E635" s="3">
        <v>121.43849945068359</v>
      </c>
      <c r="F635" s="1">
        <v>716914.5625</v>
      </c>
      <c r="G635" s="1">
        <v>96926527.233197749</v>
      </c>
      <c r="H635" s="1">
        <v>9434897211.1499996</v>
      </c>
      <c r="I635">
        <v>1.6469241707093094</v>
      </c>
      <c r="J635" s="2">
        <v>4.1173104267732734E-5</v>
      </c>
      <c r="K635" s="11">
        <v>0.13156909162054758</v>
      </c>
      <c r="L635" s="10" t="s">
        <v>10884</v>
      </c>
    </row>
    <row r="636" spans="1:12" x14ac:dyDescent="0.25">
      <c r="A636" t="s">
        <v>3517</v>
      </c>
      <c r="B636" t="s">
        <v>5301</v>
      </c>
      <c r="C636" t="s">
        <v>9578</v>
      </c>
      <c r="D636" s="3">
        <v>58.97</v>
      </c>
      <c r="E636" s="3">
        <v>50.624351501464844</v>
      </c>
      <c r="F636" s="1">
        <v>978528.0625</v>
      </c>
      <c r="G636" s="1">
        <v>59984215.999596059</v>
      </c>
      <c r="H636" s="1">
        <v>5724415095.6800003</v>
      </c>
      <c r="I636">
        <v>3.9506678914042563</v>
      </c>
      <c r="J636" s="2">
        <v>9.8766697285106414E-5</v>
      </c>
      <c r="K636" s="11">
        <v>0.13194315801689599</v>
      </c>
      <c r="L636" s="10" t="s">
        <v>10655</v>
      </c>
    </row>
    <row r="637" spans="1:12" x14ac:dyDescent="0.25">
      <c r="A637" t="s">
        <v>3622</v>
      </c>
      <c r="B637" t="s">
        <v>5301</v>
      </c>
      <c r="C637" t="s">
        <v>5846</v>
      </c>
      <c r="D637" s="3">
        <v>100.58</v>
      </c>
      <c r="E637" s="3">
        <v>81.884796142578125</v>
      </c>
      <c r="F637" s="1">
        <v>705878.6875</v>
      </c>
      <c r="G637" s="1">
        <v>54044509.397685692</v>
      </c>
      <c r="H637" s="1">
        <v>4850331397.8599997</v>
      </c>
      <c r="I637">
        <v>2.4424558577609354</v>
      </c>
      <c r="J637" s="2">
        <v>6.1061396444023392E-5</v>
      </c>
      <c r="K637" s="11">
        <v>0.13266973273164936</v>
      </c>
      <c r="L637" s="10" t="s">
        <v>11427</v>
      </c>
    </row>
    <row r="638" spans="1:12" x14ac:dyDescent="0.25">
      <c r="A638" t="s">
        <v>1925</v>
      </c>
      <c r="B638" t="s">
        <v>5303</v>
      </c>
      <c r="C638" t="s">
        <v>5515</v>
      </c>
      <c r="D638" s="3">
        <v>77.03</v>
      </c>
      <c r="E638" s="3">
        <v>63.005748748779297</v>
      </c>
      <c r="F638" s="1">
        <v>1138815</v>
      </c>
      <c r="G638" s="1">
        <v>73386996.839397132</v>
      </c>
      <c r="H638" s="1">
        <v>4334181303.4099998</v>
      </c>
      <c r="I638">
        <v>3.1743135185561124</v>
      </c>
      <c r="J638" s="2">
        <v>7.9357837963902808E-5</v>
      </c>
      <c r="K638" s="11">
        <v>0.13380961001028754</v>
      </c>
      <c r="L638" s="10" t="s">
        <v>10672</v>
      </c>
    </row>
    <row r="639" spans="1:12" x14ac:dyDescent="0.25">
      <c r="A639" t="s">
        <v>413</v>
      </c>
      <c r="B639" t="s">
        <v>5303</v>
      </c>
      <c r="C639" t="s">
        <v>5356</v>
      </c>
      <c r="D639" s="3">
        <v>60.94</v>
      </c>
      <c r="E639" s="3">
        <v>52.783123016357422</v>
      </c>
      <c r="F639" s="1">
        <v>1082508.375</v>
      </c>
      <c r="G639" s="1">
        <v>62470385.764158532</v>
      </c>
      <c r="H639" s="1">
        <v>4083187196</v>
      </c>
      <c r="I639">
        <v>3.7890899319848934</v>
      </c>
      <c r="J639" s="2">
        <v>9.4727248299622335E-5</v>
      </c>
      <c r="K639" s="11">
        <v>0.13403601622084382</v>
      </c>
      <c r="L639" s="10" t="s">
        <v>10696</v>
      </c>
    </row>
    <row r="640" spans="1:12" x14ac:dyDescent="0.25">
      <c r="A640" t="s">
        <v>3825</v>
      </c>
      <c r="B640" t="s">
        <v>5301</v>
      </c>
      <c r="C640" t="s">
        <v>5586</v>
      </c>
      <c r="D640" s="3">
        <v>231.5</v>
      </c>
      <c r="E640" s="3">
        <v>225.55354309082031</v>
      </c>
      <c r="F640" s="1">
        <v>626754.1875</v>
      </c>
      <c r="G640" s="1">
        <v>129539444.51175593</v>
      </c>
      <c r="H640" s="1">
        <v>13790351750.999998</v>
      </c>
      <c r="I640">
        <v>1</v>
      </c>
      <c r="J640" s="2">
        <v>2.5000000000000001E-5</v>
      </c>
      <c r="K640" s="11">
        <v>0.13446229079443228</v>
      </c>
      <c r="L640" s="10" t="s">
        <v>10719</v>
      </c>
    </row>
    <row r="641" spans="1:12" x14ac:dyDescent="0.25">
      <c r="A641" t="s">
        <v>898</v>
      </c>
      <c r="B641" t="s">
        <v>5303</v>
      </c>
      <c r="C641" t="s">
        <v>5667</v>
      </c>
      <c r="D641" s="3">
        <v>103.66</v>
      </c>
      <c r="E641" s="3">
        <v>92.58489990234375</v>
      </c>
      <c r="F641" s="1">
        <v>1399235</v>
      </c>
      <c r="G641" s="1">
        <v>118174714.53177141</v>
      </c>
      <c r="H641" s="1">
        <v>9181055698.4399986</v>
      </c>
      <c r="I641">
        <v>2.1601794699886812</v>
      </c>
      <c r="J641" s="2">
        <v>5.400448674971703E-5</v>
      </c>
      <c r="K641" s="11">
        <v>0.13493006863318885</v>
      </c>
      <c r="L641" s="10" t="s">
        <v>10648</v>
      </c>
    </row>
    <row r="642" spans="1:12" x14ac:dyDescent="0.25">
      <c r="A642" t="s">
        <v>3260</v>
      </c>
      <c r="B642" t="s">
        <v>5301</v>
      </c>
      <c r="C642" t="s">
        <v>5748</v>
      </c>
      <c r="D642" s="3">
        <v>125.19</v>
      </c>
      <c r="E642" s="3">
        <v>115.67334747314453</v>
      </c>
      <c r="F642" s="1">
        <v>498506.9375</v>
      </c>
      <c r="G642" s="1">
        <v>58900507.729772985</v>
      </c>
      <c r="H642" s="1">
        <v>5522100979.5900002</v>
      </c>
      <c r="I642">
        <v>1.7290067623091248</v>
      </c>
      <c r="J642" s="2">
        <v>4.3225169057728117E-5</v>
      </c>
      <c r="K642" s="11">
        <v>0.13756107009827531</v>
      </c>
      <c r="L642" s="10" t="s">
        <v>10656</v>
      </c>
    </row>
    <row r="643" spans="1:12" x14ac:dyDescent="0.25">
      <c r="A643" t="s">
        <v>4249</v>
      </c>
      <c r="B643" t="s">
        <v>5301</v>
      </c>
      <c r="C643" t="s">
        <v>5622</v>
      </c>
      <c r="D643" s="3">
        <v>219.84</v>
      </c>
      <c r="E643" s="3">
        <v>191.42160034179687</v>
      </c>
      <c r="F643" s="1">
        <v>822627.5</v>
      </c>
      <c r="G643" s="1">
        <v>147066945.38999331</v>
      </c>
      <c r="H643" s="1">
        <v>13952402812.799999</v>
      </c>
      <c r="I643">
        <v>1.044814167486249</v>
      </c>
      <c r="J643" s="2">
        <v>2.6120354187156225E-5</v>
      </c>
      <c r="K643" s="11">
        <v>0.13757838018693025</v>
      </c>
      <c r="L643" s="10" t="s">
        <v>10682</v>
      </c>
    </row>
    <row r="644" spans="1:12" x14ac:dyDescent="0.25">
      <c r="A644" t="s">
        <v>4979</v>
      </c>
      <c r="B644" t="s">
        <v>5301</v>
      </c>
      <c r="C644" t="s">
        <v>5840</v>
      </c>
      <c r="D644" s="3">
        <v>165.32</v>
      </c>
      <c r="E644" s="3">
        <v>165.70924377441406</v>
      </c>
      <c r="F644" s="1">
        <v>404168.96875</v>
      </c>
      <c r="G644" s="1">
        <v>53543402.97528141</v>
      </c>
      <c r="H644" s="1">
        <v>7282881471.4799995</v>
      </c>
      <c r="I644">
        <v>1.2069332732715092</v>
      </c>
      <c r="J644" s="2">
        <v>3.0173331831787729E-5</v>
      </c>
      <c r="K644" s="11">
        <v>0.1376930604562881</v>
      </c>
      <c r="L644" s="10" t="s">
        <v>10684</v>
      </c>
    </row>
    <row r="645" spans="1:12" x14ac:dyDescent="0.25">
      <c r="A645" t="s">
        <v>4141</v>
      </c>
      <c r="B645" t="s">
        <v>5301</v>
      </c>
      <c r="C645" t="s">
        <v>5732</v>
      </c>
      <c r="D645" s="3">
        <v>154.11000000000001</v>
      </c>
      <c r="E645" s="3">
        <v>144.2196044921875</v>
      </c>
      <c r="F645" s="1">
        <v>550185.9375</v>
      </c>
      <c r="G645" s="1">
        <v>85057521.792664021</v>
      </c>
      <c r="H645" s="1">
        <v>11914070880.360001</v>
      </c>
      <c r="I645">
        <v>1.3867740152541757</v>
      </c>
      <c r="J645" s="2">
        <v>3.4669350381354393E-5</v>
      </c>
      <c r="K645" s="11">
        <v>0.14121883638986862</v>
      </c>
      <c r="L645" s="10" t="s">
        <v>11446</v>
      </c>
    </row>
    <row r="646" spans="1:12" x14ac:dyDescent="0.25">
      <c r="A646" t="s">
        <v>1356</v>
      </c>
      <c r="B646" t="s">
        <v>5303</v>
      </c>
      <c r="C646" t="s">
        <v>5502</v>
      </c>
      <c r="D646" s="3">
        <v>636.11</v>
      </c>
      <c r="E646" s="3">
        <v>659.176025390625</v>
      </c>
      <c r="F646" s="1">
        <v>330266.8125</v>
      </c>
      <c r="G646" s="1">
        <v>202026774.29632035</v>
      </c>
      <c r="H646" s="1">
        <v>24647361167.210003</v>
      </c>
      <c r="I646">
        <v>1</v>
      </c>
      <c r="J646" s="2">
        <v>2.5000000000000001E-5</v>
      </c>
      <c r="K646" s="11">
        <v>0.14132947771757931</v>
      </c>
      <c r="L646" s="10" t="s">
        <v>10663</v>
      </c>
    </row>
    <row r="647" spans="1:12" x14ac:dyDescent="0.25">
      <c r="A647" t="s">
        <v>1328</v>
      </c>
      <c r="B647" t="s">
        <v>5303</v>
      </c>
      <c r="C647" t="s">
        <v>10001</v>
      </c>
      <c r="D647" s="3">
        <v>47.83</v>
      </c>
      <c r="E647" s="3">
        <v>34.746723175048828</v>
      </c>
      <c r="F647" s="1">
        <v>2286434.75</v>
      </c>
      <c r="G647" s="1">
        <v>82169008.741434827</v>
      </c>
      <c r="H647" s="1">
        <v>5797137911.6099997</v>
      </c>
      <c r="I647">
        <v>5.7559384518773093</v>
      </c>
      <c r="J647" s="2">
        <v>1.4389846129693272E-4</v>
      </c>
      <c r="K647" s="11">
        <v>0.14275155016774685</v>
      </c>
      <c r="L647" s="10" t="s">
        <v>10778</v>
      </c>
    </row>
    <row r="648" spans="1:12" x14ac:dyDescent="0.25">
      <c r="A648" t="s">
        <v>4138</v>
      </c>
      <c r="B648" t="s">
        <v>5301</v>
      </c>
      <c r="C648" t="s">
        <v>5817</v>
      </c>
      <c r="D648" s="3">
        <v>151.91</v>
      </c>
      <c r="E648" s="3">
        <v>148.27224731445312</v>
      </c>
      <c r="F648" s="1">
        <v>374210.28125</v>
      </c>
      <c r="G648" s="1">
        <v>53625622.147497676</v>
      </c>
      <c r="H648" s="1">
        <v>6539391753.7300005</v>
      </c>
      <c r="I648">
        <v>1.3488700928356712</v>
      </c>
      <c r="J648" s="2">
        <v>3.3721752320891779E-5</v>
      </c>
      <c r="K648" s="11">
        <v>0.14327936203670247</v>
      </c>
      <c r="L648" s="10" t="s">
        <v>10679</v>
      </c>
    </row>
    <row r="649" spans="1:12" x14ac:dyDescent="0.25">
      <c r="A649" t="s">
        <v>4126</v>
      </c>
      <c r="B649" t="s">
        <v>5301</v>
      </c>
      <c r="C649" t="s">
        <v>5688</v>
      </c>
      <c r="D649" s="3">
        <v>136.9</v>
      </c>
      <c r="E649" s="3">
        <v>117.51944732666016</v>
      </c>
      <c r="F649" s="1">
        <v>743062.8125</v>
      </c>
      <c r="G649" s="1">
        <v>94696660.03849268</v>
      </c>
      <c r="H649" s="1">
        <v>9611165121.5</v>
      </c>
      <c r="I649">
        <v>1.7018459884692507</v>
      </c>
      <c r="J649" s="2">
        <v>4.2546149711731268E-5</v>
      </c>
      <c r="K649" s="11">
        <v>0.14366276532293012</v>
      </c>
      <c r="L649" s="10" t="s">
        <v>10733</v>
      </c>
    </row>
    <row r="650" spans="1:12" x14ac:dyDescent="0.25">
      <c r="A650" t="s">
        <v>5199</v>
      </c>
      <c r="B650" t="s">
        <v>5301</v>
      </c>
      <c r="C650" t="s">
        <v>5829</v>
      </c>
      <c r="D650" s="3">
        <v>140.68</v>
      </c>
      <c r="E650" s="3">
        <v>112.251953125</v>
      </c>
      <c r="F650" s="1">
        <v>469447.53125</v>
      </c>
      <c r="G650" s="1">
        <v>57616660.0551323</v>
      </c>
      <c r="H650" s="1">
        <v>6231121373.6400003</v>
      </c>
      <c r="I650">
        <v>1.7817061924729873</v>
      </c>
      <c r="J650" s="2">
        <v>4.4542654811824685E-5</v>
      </c>
      <c r="K650" s="11">
        <v>0.14440031149712751</v>
      </c>
      <c r="L650" s="10" t="s">
        <v>10659</v>
      </c>
    </row>
    <row r="651" spans="1:12" x14ac:dyDescent="0.25">
      <c r="A651" t="s">
        <v>1774</v>
      </c>
      <c r="B651" t="s">
        <v>5303</v>
      </c>
      <c r="C651" t="s">
        <v>5527</v>
      </c>
      <c r="D651" s="3">
        <v>226.96</v>
      </c>
      <c r="E651" s="3">
        <v>201.06214904785156</v>
      </c>
      <c r="F651" s="1">
        <v>1170955.25</v>
      </c>
      <c r="G651" s="1">
        <v>249037117.67687052</v>
      </c>
      <c r="H651" s="1">
        <v>30095079383.68</v>
      </c>
      <c r="I651">
        <v>1</v>
      </c>
      <c r="J651" s="2">
        <v>2.5000000000000001E-5</v>
      </c>
      <c r="K651" s="11">
        <v>0.14503679069889516</v>
      </c>
      <c r="L651" s="10" t="s">
        <v>10699</v>
      </c>
    </row>
    <row r="652" spans="1:12" x14ac:dyDescent="0.25">
      <c r="A652" t="s">
        <v>3483</v>
      </c>
      <c r="B652" t="s">
        <v>5301</v>
      </c>
      <c r="C652" t="s">
        <v>5788</v>
      </c>
      <c r="D652" s="3">
        <v>80.94</v>
      </c>
      <c r="E652" s="3">
        <v>81.149002075195313</v>
      </c>
      <c r="F652" s="1">
        <v>796887.8125</v>
      </c>
      <c r="G652" s="1">
        <v>64896806.56285204</v>
      </c>
      <c r="H652" s="1">
        <v>2546851079.1600003</v>
      </c>
      <c r="I652">
        <v>2.4646020885712616</v>
      </c>
      <c r="J652" s="2">
        <v>6.1615052214281535E-5</v>
      </c>
      <c r="K652" s="11">
        <v>0.14601303757691611</v>
      </c>
      <c r="L652" s="10" t="s">
        <v>10643</v>
      </c>
    </row>
    <row r="653" spans="1:12" x14ac:dyDescent="0.25">
      <c r="A653" t="s">
        <v>5266</v>
      </c>
      <c r="B653" t="s">
        <v>5301</v>
      </c>
      <c r="C653" t="s">
        <v>5616</v>
      </c>
      <c r="D653" s="3">
        <v>140.01</v>
      </c>
      <c r="E653" s="3">
        <v>123.37049865722656</v>
      </c>
      <c r="F653" s="1">
        <v>897154.25</v>
      </c>
      <c r="G653" s="1">
        <v>113609010.30456498</v>
      </c>
      <c r="H653" s="1">
        <v>13295934001.74</v>
      </c>
      <c r="I653">
        <v>1.6211331086184664</v>
      </c>
      <c r="J653" s="2">
        <v>4.0528327715461663E-5</v>
      </c>
      <c r="K653" s="11">
        <v>0.14795087805675289</v>
      </c>
      <c r="L653" s="10" t="s">
        <v>10668</v>
      </c>
    </row>
    <row r="654" spans="1:12" x14ac:dyDescent="0.25">
      <c r="A654" t="s">
        <v>5195</v>
      </c>
      <c r="B654" t="s">
        <v>5301</v>
      </c>
      <c r="C654" t="s">
        <v>5814</v>
      </c>
      <c r="D654" s="3">
        <v>105.89</v>
      </c>
      <c r="E654" s="3">
        <v>104.22740173339844</v>
      </c>
      <c r="F654" s="1">
        <v>486925.53125</v>
      </c>
      <c r="G654" s="1">
        <v>52874105.352654092</v>
      </c>
      <c r="H654" s="1">
        <v>5833099319.5600004</v>
      </c>
      <c r="I654">
        <v>1.9188811835833415</v>
      </c>
      <c r="J654" s="2">
        <v>4.7972029589583538E-5</v>
      </c>
      <c r="K654" s="11">
        <v>0.14799823475613141</v>
      </c>
      <c r="L654" s="10" t="s">
        <v>10718</v>
      </c>
    </row>
    <row r="655" spans="1:12" x14ac:dyDescent="0.25">
      <c r="A655" t="s">
        <v>2906</v>
      </c>
      <c r="B655" t="s">
        <v>5301</v>
      </c>
      <c r="C655" t="s">
        <v>5696</v>
      </c>
      <c r="D655" s="3">
        <v>147.25</v>
      </c>
      <c r="E655" s="3">
        <v>150.87814331054687</v>
      </c>
      <c r="F655" s="1">
        <v>551780.5625</v>
      </c>
      <c r="G655" s="1">
        <v>81853090.527510688</v>
      </c>
      <c r="H655" s="1">
        <v>8071867009.250001</v>
      </c>
      <c r="I655">
        <v>1.3255730459802084</v>
      </c>
      <c r="J655" s="2">
        <v>3.3139326149505212E-5</v>
      </c>
      <c r="K655" s="11">
        <v>0.14946639593634961</v>
      </c>
      <c r="L655" s="10" t="s">
        <v>10666</v>
      </c>
    </row>
    <row r="656" spans="1:12" x14ac:dyDescent="0.25">
      <c r="A656" t="s">
        <v>2836</v>
      </c>
      <c r="B656" t="s">
        <v>5301</v>
      </c>
      <c r="C656" t="s">
        <v>5540</v>
      </c>
      <c r="D656" s="3">
        <v>236.32</v>
      </c>
      <c r="E656" s="3">
        <v>213.69575500488281</v>
      </c>
      <c r="F656" s="1">
        <v>603970.8125</v>
      </c>
      <c r="G656" s="1">
        <v>154824802.34818271</v>
      </c>
      <c r="H656" s="1">
        <v>13649653907.68</v>
      </c>
      <c r="I656">
        <v>1</v>
      </c>
      <c r="J656" s="2">
        <v>2.5000000000000001E-5</v>
      </c>
      <c r="K656" s="11">
        <v>0.15133577100561041</v>
      </c>
      <c r="L656" s="10" t="s">
        <v>10683</v>
      </c>
    </row>
    <row r="657" spans="1:12" x14ac:dyDescent="0.25">
      <c r="A657" t="s">
        <v>4235</v>
      </c>
      <c r="B657" t="s">
        <v>5301</v>
      </c>
      <c r="C657" t="s">
        <v>5659</v>
      </c>
      <c r="D657" s="3">
        <v>204.44</v>
      </c>
      <c r="E657" s="3">
        <v>198.73265075683594</v>
      </c>
      <c r="F657" s="1">
        <v>610572.875</v>
      </c>
      <c r="G657" s="1">
        <v>108209393.44573699</v>
      </c>
      <c r="H657" s="1">
        <v>15162357407.48</v>
      </c>
      <c r="I657">
        <v>1.0063771566390203</v>
      </c>
      <c r="J657" s="2">
        <v>2.5159428915975508E-5</v>
      </c>
      <c r="K657" s="11">
        <v>0.15189888108423544</v>
      </c>
      <c r="L657" s="10" t="s">
        <v>10740</v>
      </c>
    </row>
    <row r="658" spans="1:12" x14ac:dyDescent="0.25">
      <c r="A658" t="s">
        <v>2118</v>
      </c>
      <c r="B658" t="s">
        <v>5303</v>
      </c>
      <c r="C658" t="s">
        <v>5395</v>
      </c>
      <c r="D658" s="3">
        <v>358.68</v>
      </c>
      <c r="E658" s="3">
        <v>388.01214599609375</v>
      </c>
      <c r="F658" s="1">
        <v>872301.3125</v>
      </c>
      <c r="G658" s="1">
        <v>329326556.58390486</v>
      </c>
      <c r="H658" s="1">
        <v>37830086845.32</v>
      </c>
      <c r="I658">
        <v>1</v>
      </c>
      <c r="J658" s="2">
        <v>2.5000000000000001E-5</v>
      </c>
      <c r="K658" s="11">
        <v>0.15312986265490763</v>
      </c>
      <c r="L658" s="10" t="s">
        <v>10650</v>
      </c>
    </row>
    <row r="659" spans="1:12" x14ac:dyDescent="0.25">
      <c r="A659" t="s">
        <v>127</v>
      </c>
      <c r="B659" t="s">
        <v>5303</v>
      </c>
      <c r="C659" t="s">
        <v>9696</v>
      </c>
      <c r="D659" s="3">
        <v>54.62</v>
      </c>
      <c r="E659" s="3">
        <v>55.341751098632812</v>
      </c>
      <c r="F659" s="1">
        <v>1085529.75</v>
      </c>
      <c r="G659" s="1">
        <v>59374489.324291892</v>
      </c>
      <c r="H659" s="1">
        <v>1808583666.6799998</v>
      </c>
      <c r="I659">
        <v>3.6139080536781369</v>
      </c>
      <c r="J659" s="2">
        <v>9.034770134195342E-5</v>
      </c>
      <c r="K659" s="11">
        <v>0.15373351497917451</v>
      </c>
      <c r="L659" s="10" t="s">
        <v>10678</v>
      </c>
    </row>
    <row r="660" spans="1:12" x14ac:dyDescent="0.25">
      <c r="A660" t="s">
        <v>3858</v>
      </c>
      <c r="B660" t="s">
        <v>5301</v>
      </c>
      <c r="C660" t="s">
        <v>5849</v>
      </c>
      <c r="D660" s="3">
        <v>193.55</v>
      </c>
      <c r="E660" s="3">
        <v>162.47294616699219</v>
      </c>
      <c r="F660" s="1">
        <v>412347.46875</v>
      </c>
      <c r="G660" s="1">
        <v>59427079.429544307</v>
      </c>
      <c r="H660" s="1">
        <v>8974154977.5500011</v>
      </c>
      <c r="I660">
        <v>1.2309741696592178</v>
      </c>
      <c r="J660" s="2">
        <v>3.0774354241480442E-5</v>
      </c>
      <c r="K660" s="11">
        <v>0.15401848378093677</v>
      </c>
      <c r="L660" s="10" t="s">
        <v>11421</v>
      </c>
    </row>
    <row r="661" spans="1:12" x14ac:dyDescent="0.25">
      <c r="A661" t="s">
        <v>1986</v>
      </c>
      <c r="B661" t="s">
        <v>5303</v>
      </c>
      <c r="C661" t="s">
        <v>5674</v>
      </c>
      <c r="D661" s="3">
        <v>208.09</v>
      </c>
      <c r="E661" s="3">
        <v>208.92329406738281</v>
      </c>
      <c r="F661" s="1">
        <v>500596.65625</v>
      </c>
      <c r="G661" s="1">
        <v>95039662.617405355</v>
      </c>
      <c r="H661" s="1">
        <v>4830848887.1000004</v>
      </c>
      <c r="I661">
        <v>1</v>
      </c>
      <c r="J661" s="2">
        <v>2.5000000000000001E-5</v>
      </c>
      <c r="K661" s="11">
        <v>0.15441357064814923</v>
      </c>
      <c r="L661" s="10" t="s">
        <v>10711</v>
      </c>
    </row>
    <row r="662" spans="1:12" x14ac:dyDescent="0.25">
      <c r="A662" t="s">
        <v>426</v>
      </c>
      <c r="B662" t="s">
        <v>5303</v>
      </c>
      <c r="C662" t="s">
        <v>5844</v>
      </c>
      <c r="D662" s="3">
        <v>159.43</v>
      </c>
      <c r="E662" s="3">
        <v>152.47268676757813</v>
      </c>
      <c r="F662" s="1">
        <v>384726.34375</v>
      </c>
      <c r="G662" s="1">
        <v>50120648.716075614</v>
      </c>
      <c r="H662" s="1">
        <v>3832506521.7199998</v>
      </c>
      <c r="I662">
        <v>1.3117103413076874</v>
      </c>
      <c r="J662" s="2">
        <v>3.2792758532692184E-5</v>
      </c>
      <c r="K662" s="11">
        <v>0.15531697462523869</v>
      </c>
      <c r="L662" s="10" t="s">
        <v>10649</v>
      </c>
    </row>
    <row r="663" spans="1:12" x14ac:dyDescent="0.25">
      <c r="A663" t="s">
        <v>3000</v>
      </c>
      <c r="B663" t="s">
        <v>5301</v>
      </c>
      <c r="C663" t="s">
        <v>5644</v>
      </c>
      <c r="D663" s="3">
        <v>237.36</v>
      </c>
      <c r="E663" s="3">
        <v>251.71005249023437</v>
      </c>
      <c r="F663" s="1">
        <v>472536.59375</v>
      </c>
      <c r="G663" s="1">
        <v>110311959.94098939</v>
      </c>
      <c r="H663" s="1">
        <v>10463693027.76</v>
      </c>
      <c r="I663">
        <v>1</v>
      </c>
      <c r="J663" s="2">
        <v>2.5000000000000001E-5</v>
      </c>
      <c r="K663" s="11">
        <v>0.1614015283711385</v>
      </c>
      <c r="L663" s="10" t="s">
        <v>10675</v>
      </c>
    </row>
    <row r="664" spans="1:12" x14ac:dyDescent="0.25">
      <c r="A664" t="s">
        <v>223</v>
      </c>
      <c r="B664" t="s">
        <v>5303</v>
      </c>
      <c r="C664" t="s">
        <v>5808</v>
      </c>
      <c r="D664" s="3">
        <v>115.86</v>
      </c>
      <c r="E664" s="3">
        <v>122.56992340087891</v>
      </c>
      <c r="F664" s="1">
        <v>624053.1875</v>
      </c>
      <c r="G664" s="1">
        <v>57683713.98022835</v>
      </c>
      <c r="H664" s="1">
        <v>4571866534.6200008</v>
      </c>
      <c r="I664">
        <v>1.6317216691559577</v>
      </c>
      <c r="J664" s="2">
        <v>4.0793041728898942E-5</v>
      </c>
      <c r="K664" s="11">
        <v>0.16235618232387611</v>
      </c>
      <c r="L664" s="10" t="s">
        <v>10676</v>
      </c>
    </row>
    <row r="665" spans="1:12" x14ac:dyDescent="0.25">
      <c r="A665" t="s">
        <v>17</v>
      </c>
      <c r="B665" t="s">
        <v>5303</v>
      </c>
      <c r="C665" t="s">
        <v>5804</v>
      </c>
      <c r="D665" s="3">
        <v>115.42</v>
      </c>
      <c r="E665" s="3">
        <v>111.26197814941406</v>
      </c>
      <c r="F665" s="1">
        <v>491942.9375</v>
      </c>
      <c r="G665" s="1">
        <v>57878854.132108115</v>
      </c>
      <c r="H665" s="1">
        <v>5007034212.0599995</v>
      </c>
      <c r="I665">
        <v>1.797559268013547</v>
      </c>
      <c r="J665" s="2">
        <v>4.4938981700338678E-5</v>
      </c>
      <c r="K665" s="11">
        <v>0.16419717730655276</v>
      </c>
      <c r="L665" s="10" t="s">
        <v>10665</v>
      </c>
    </row>
    <row r="666" spans="1:12" x14ac:dyDescent="0.25">
      <c r="A666" t="s">
        <v>2133</v>
      </c>
      <c r="B666" t="s">
        <v>5303</v>
      </c>
      <c r="C666" t="s">
        <v>5539</v>
      </c>
      <c r="D666" s="3">
        <v>65.510000000000005</v>
      </c>
      <c r="E666" s="3">
        <v>68.763999938964844</v>
      </c>
      <c r="F666" s="1">
        <v>766189.625</v>
      </c>
      <c r="G666" s="1">
        <v>57591848.961162739</v>
      </c>
      <c r="H666" s="1">
        <v>4303693141.5900002</v>
      </c>
      <c r="I666">
        <v>2.9084986355872355</v>
      </c>
      <c r="J666" s="2">
        <v>7.2712465889680883E-5</v>
      </c>
      <c r="K666" s="11">
        <v>0.16501260918178101</v>
      </c>
      <c r="L666" s="10" t="s">
        <v>10639</v>
      </c>
    </row>
    <row r="667" spans="1:12" x14ac:dyDescent="0.25">
      <c r="A667" t="s">
        <v>846</v>
      </c>
      <c r="B667" t="s">
        <v>5303</v>
      </c>
      <c r="C667" t="s">
        <v>5441</v>
      </c>
      <c r="D667" s="3">
        <v>370.49</v>
      </c>
      <c r="E667" s="3">
        <v>355.88034057617187</v>
      </c>
      <c r="F667" s="1">
        <v>620391.1875</v>
      </c>
      <c r="G667" s="1">
        <v>214766042.17640638</v>
      </c>
      <c r="H667" s="1">
        <v>26445315745.529999</v>
      </c>
      <c r="I667">
        <v>1</v>
      </c>
      <c r="J667" s="2">
        <v>2.5000000000000001E-5</v>
      </c>
      <c r="K667" s="11">
        <v>0.16505579569713241</v>
      </c>
      <c r="L667" s="10" t="s">
        <v>10680</v>
      </c>
    </row>
    <row r="668" spans="1:12" x14ac:dyDescent="0.25">
      <c r="A668" t="s">
        <v>1622</v>
      </c>
      <c r="B668" t="s">
        <v>5303</v>
      </c>
      <c r="C668" t="s">
        <v>5848</v>
      </c>
      <c r="D668" s="3">
        <v>130.03</v>
      </c>
      <c r="E668" s="3">
        <v>120.87837219238281</v>
      </c>
      <c r="F668" s="1">
        <v>416311.90625</v>
      </c>
      <c r="G668" s="1">
        <v>50578241.783680782</v>
      </c>
      <c r="H668" s="1">
        <v>7481895772.9800005</v>
      </c>
      <c r="I668">
        <v>1.6545557023359971</v>
      </c>
      <c r="J668" s="2">
        <v>4.1363892558399928E-5</v>
      </c>
      <c r="K668" s="11">
        <v>0.16851298408043283</v>
      </c>
      <c r="L668" s="10" t="s">
        <v>11424</v>
      </c>
    </row>
    <row r="669" spans="1:12" x14ac:dyDescent="0.25">
      <c r="A669" t="s">
        <v>1596</v>
      </c>
      <c r="B669" t="s">
        <v>5303</v>
      </c>
      <c r="C669" t="s">
        <v>5801</v>
      </c>
      <c r="D669" s="3">
        <v>172.16</v>
      </c>
      <c r="E669" s="3">
        <v>152.90890502929687</v>
      </c>
      <c r="F669" s="1">
        <v>606304.6875</v>
      </c>
      <c r="G669" s="1">
        <v>78156569.164621547</v>
      </c>
      <c r="H669" s="1">
        <v>7602127826.5600004</v>
      </c>
      <c r="I669">
        <v>1.3079682962982477</v>
      </c>
      <c r="J669" s="2">
        <v>3.2699207407456193E-5</v>
      </c>
      <c r="K669" s="11">
        <v>0.16905705925124509</v>
      </c>
      <c r="L669" s="10" t="s">
        <v>10644</v>
      </c>
    </row>
    <row r="670" spans="1:12" x14ac:dyDescent="0.25">
      <c r="A670" t="s">
        <v>4301</v>
      </c>
      <c r="B670" t="s">
        <v>5301</v>
      </c>
      <c r="C670" t="s">
        <v>5777</v>
      </c>
      <c r="D670" s="3">
        <v>432.56</v>
      </c>
      <c r="E670" s="3">
        <v>392.1575927734375</v>
      </c>
      <c r="F670" s="1">
        <v>274819.46875</v>
      </c>
      <c r="G670" s="1">
        <v>83525721.875637889</v>
      </c>
      <c r="H670" s="1">
        <v>11348453833.6</v>
      </c>
      <c r="I670">
        <v>1</v>
      </c>
      <c r="J670" s="2">
        <v>2.5000000000000001E-5</v>
      </c>
      <c r="K670" s="11">
        <v>0.16928352733778493</v>
      </c>
      <c r="L670" s="10" t="s">
        <v>10642</v>
      </c>
    </row>
    <row r="671" spans="1:12" x14ac:dyDescent="0.25">
      <c r="A671" t="s">
        <v>3583</v>
      </c>
      <c r="B671" t="s">
        <v>5301</v>
      </c>
      <c r="C671" t="s">
        <v>5671</v>
      </c>
      <c r="D671" s="3">
        <v>233.74</v>
      </c>
      <c r="E671" s="3">
        <v>222.74040222167969</v>
      </c>
      <c r="F671" s="1">
        <v>420137.5</v>
      </c>
      <c r="G671" s="1">
        <v>90433165.373010516</v>
      </c>
      <c r="H671" s="1">
        <v>15314043620.719999</v>
      </c>
      <c r="I671">
        <v>1</v>
      </c>
      <c r="J671" s="2">
        <v>2.5000000000000001E-5</v>
      </c>
      <c r="K671" s="11">
        <v>0.17103730501058029</v>
      </c>
      <c r="L671" s="10" t="s">
        <v>10673</v>
      </c>
    </row>
    <row r="672" spans="1:12" x14ac:dyDescent="0.25">
      <c r="A672" t="s">
        <v>3003</v>
      </c>
      <c r="B672" t="s">
        <v>5301</v>
      </c>
      <c r="C672" t="s">
        <v>5492</v>
      </c>
      <c r="D672" s="3">
        <v>792.91</v>
      </c>
      <c r="E672" s="3">
        <v>773.89385986328125</v>
      </c>
      <c r="F672" s="1">
        <v>337978</v>
      </c>
      <c r="G672" s="1">
        <v>222849991.92372179</v>
      </c>
      <c r="H672" s="1">
        <v>22693575804.199997</v>
      </c>
      <c r="I672">
        <v>1</v>
      </c>
      <c r="J672" s="2">
        <v>2.5000000000000001E-5</v>
      </c>
      <c r="K672" s="11">
        <v>0.17170390353657386</v>
      </c>
      <c r="L672" s="10" t="s">
        <v>10653</v>
      </c>
    </row>
    <row r="673" spans="1:12" x14ac:dyDescent="0.25">
      <c r="A673" t="s">
        <v>2291</v>
      </c>
      <c r="B673" t="s">
        <v>5303</v>
      </c>
      <c r="C673" t="s">
        <v>5747</v>
      </c>
      <c r="D673" s="3">
        <v>177.52</v>
      </c>
      <c r="E673" s="3">
        <v>117.26045227050781</v>
      </c>
      <c r="F673" s="1">
        <v>528174.3125</v>
      </c>
      <c r="G673" s="1">
        <v>66352596.902358465</v>
      </c>
      <c r="H673" s="1">
        <v>9246743596.7200012</v>
      </c>
      <c r="I673">
        <v>1.7056048832100745</v>
      </c>
      <c r="J673" s="2">
        <v>4.2640122080251864E-5</v>
      </c>
      <c r="K673" s="11">
        <v>0.17565193747549876</v>
      </c>
      <c r="L673" s="10" t="s">
        <v>10637</v>
      </c>
    </row>
    <row r="674" spans="1:12" x14ac:dyDescent="0.25">
      <c r="A674" t="s">
        <v>2604</v>
      </c>
      <c r="B674" t="s">
        <v>5303</v>
      </c>
      <c r="C674" t="s">
        <v>5719</v>
      </c>
      <c r="D674" s="3">
        <v>146.96</v>
      </c>
      <c r="E674" s="3">
        <v>120.02719879150391</v>
      </c>
      <c r="F674" s="1">
        <v>576552.25</v>
      </c>
      <c r="G674" s="1">
        <v>71041593.290698975</v>
      </c>
      <c r="H674" s="1">
        <v>6233378646.8800011</v>
      </c>
      <c r="I674">
        <v>1.6662889912761754</v>
      </c>
      <c r="J674" s="2">
        <v>4.1657224781904385E-5</v>
      </c>
      <c r="K674" s="11">
        <v>0.17730980394097812</v>
      </c>
      <c r="L674" s="10" t="s">
        <v>10647</v>
      </c>
    </row>
    <row r="675" spans="1:12" x14ac:dyDescent="0.25">
      <c r="A675" t="s">
        <v>1378</v>
      </c>
      <c r="B675" t="s">
        <v>5303</v>
      </c>
      <c r="C675" t="s">
        <v>5670</v>
      </c>
      <c r="D675" s="3">
        <v>115.16</v>
      </c>
      <c r="E675" s="3">
        <v>130.74604797363281</v>
      </c>
      <c r="F675" s="1">
        <v>626315.5</v>
      </c>
      <c r="G675" s="1">
        <v>92859011.950192243</v>
      </c>
      <c r="H675" s="1">
        <v>6897201298.6000004</v>
      </c>
      <c r="I675">
        <v>1.5296829472071956</v>
      </c>
      <c r="J675" s="2">
        <v>3.8242073680179888E-5</v>
      </c>
      <c r="K675" s="11">
        <v>0.19900758741885133</v>
      </c>
      <c r="L675" s="10" t="s">
        <v>10651</v>
      </c>
    </row>
    <row r="676" spans="1:12" x14ac:dyDescent="0.25">
      <c r="A676" t="s">
        <v>2217</v>
      </c>
      <c r="B676" t="s">
        <v>5303</v>
      </c>
      <c r="C676" t="s">
        <v>5738</v>
      </c>
      <c r="D676" s="3">
        <v>150.5</v>
      </c>
      <c r="E676" s="3">
        <v>130.68905639648437</v>
      </c>
      <c r="F676" s="1">
        <v>564578</v>
      </c>
      <c r="G676" s="1">
        <v>69280530.3932219</v>
      </c>
      <c r="H676" s="1">
        <v>8218905082.499999</v>
      </c>
      <c r="I676">
        <v>1.5303500194632986</v>
      </c>
      <c r="J676" s="2">
        <v>3.8258750486582464E-5</v>
      </c>
      <c r="K676" s="11">
        <v>0.20073884591603641</v>
      </c>
      <c r="L676" s="10" t="s">
        <v>10744</v>
      </c>
    </row>
    <row r="677" spans="1:12" x14ac:dyDescent="0.25">
      <c r="A677" t="s">
        <v>117</v>
      </c>
      <c r="B677" t="s">
        <v>5303</v>
      </c>
      <c r="C677" t="s">
        <v>5770</v>
      </c>
      <c r="D677" s="3">
        <v>42.23</v>
      </c>
      <c r="E677" s="3">
        <v>58.247974395751953</v>
      </c>
      <c r="F677" s="1">
        <v>1463243.125</v>
      </c>
      <c r="G677" s="1">
        <v>59080657.77777195</v>
      </c>
      <c r="H677" s="1">
        <v>3623919687.8699994</v>
      </c>
      <c r="I677">
        <v>3.4335957958151084</v>
      </c>
      <c r="J677" s="2">
        <v>8.5839894895377707E-5</v>
      </c>
      <c r="K677" s="11">
        <v>0.20290285499878427</v>
      </c>
      <c r="L677" s="10" t="s">
        <v>10664</v>
      </c>
    </row>
    <row r="678" spans="1:12" x14ac:dyDescent="0.25">
      <c r="A678" t="s">
        <v>2581</v>
      </c>
      <c r="B678" t="s">
        <v>5303</v>
      </c>
      <c r="C678" t="s">
        <v>5823</v>
      </c>
      <c r="D678" s="3">
        <v>189.08</v>
      </c>
      <c r="E678" s="3">
        <v>202.63291931152344</v>
      </c>
      <c r="F678" s="1">
        <v>285091.5625</v>
      </c>
      <c r="G678" s="1">
        <v>52277037.059606291</v>
      </c>
      <c r="H678" s="1">
        <v>5483476747.3199997</v>
      </c>
      <c r="I678">
        <v>1</v>
      </c>
      <c r="J678" s="2">
        <v>2.5000000000000001E-5</v>
      </c>
      <c r="K678" s="11">
        <v>0.20985685624274858</v>
      </c>
      <c r="L678" s="10" t="s">
        <v>11416</v>
      </c>
    </row>
    <row r="679" spans="1:12" x14ac:dyDescent="0.25">
      <c r="A679" t="s">
        <v>2527</v>
      </c>
      <c r="B679" t="s">
        <v>5303</v>
      </c>
      <c r="C679" t="s">
        <v>5575</v>
      </c>
      <c r="D679" s="3">
        <v>143.58000000000001</v>
      </c>
      <c r="E679" s="3">
        <v>87.797149658203125</v>
      </c>
      <c r="F679" s="1">
        <v>1063556.5</v>
      </c>
      <c r="G679" s="1">
        <v>102402001.04794447</v>
      </c>
      <c r="H679" s="1">
        <v>7668132837.3600006</v>
      </c>
      <c r="I679">
        <v>2.2779782803724933</v>
      </c>
      <c r="J679" s="2">
        <v>5.6949457009312331E-5</v>
      </c>
      <c r="K679" s="11">
        <v>0.22127417464482751</v>
      </c>
      <c r="L679" s="10" t="s">
        <v>10629</v>
      </c>
    </row>
    <row r="680" spans="1:12" x14ac:dyDescent="0.25">
      <c r="A680" t="s">
        <v>374</v>
      </c>
      <c r="B680" t="s">
        <v>5303</v>
      </c>
      <c r="C680" t="s">
        <v>5710</v>
      </c>
      <c r="D680" s="3">
        <v>151.25</v>
      </c>
      <c r="E680" s="3">
        <v>150.81744384765625</v>
      </c>
      <c r="F680" s="1">
        <v>380720.0625</v>
      </c>
      <c r="G680" s="1">
        <v>75866240.716204479</v>
      </c>
      <c r="H680" s="1">
        <v>2753071708.75</v>
      </c>
      <c r="I680">
        <v>1.3261065490675208</v>
      </c>
      <c r="J680" s="2">
        <v>3.3152663726688021E-5</v>
      </c>
      <c r="K680" s="11">
        <v>0.22790933543783259</v>
      </c>
      <c r="L680" s="10" t="s">
        <v>10728</v>
      </c>
    </row>
    <row r="681" spans="1:12" x14ac:dyDescent="0.25">
      <c r="A681" t="s">
        <v>2401</v>
      </c>
      <c r="B681" t="s">
        <v>5303</v>
      </c>
      <c r="C681" t="s">
        <v>5766</v>
      </c>
      <c r="D681" s="3">
        <v>114.5</v>
      </c>
      <c r="E681" s="3">
        <v>94.059471130371094</v>
      </c>
      <c r="F681" s="1">
        <v>366290.21875</v>
      </c>
      <c r="G681" s="1">
        <v>55863041.321505524</v>
      </c>
      <c r="H681" s="1">
        <v>1952499914.5</v>
      </c>
      <c r="I681">
        <v>2.1263143157884663</v>
      </c>
      <c r="J681" s="2">
        <v>5.3157857894711656E-5</v>
      </c>
      <c r="K681" s="11">
        <v>0.22840108505309678</v>
      </c>
      <c r="L681" s="10" t="s">
        <v>10631</v>
      </c>
    </row>
    <row r="682" spans="1:12" x14ac:dyDescent="0.25">
      <c r="A682" t="s">
        <v>323</v>
      </c>
      <c r="B682" t="s">
        <v>5303</v>
      </c>
      <c r="C682" t="s">
        <v>5347</v>
      </c>
      <c r="D682" s="3">
        <v>68.2</v>
      </c>
      <c r="E682" s="3">
        <v>53.530124664306641</v>
      </c>
      <c r="F682" s="1">
        <v>1400231.5</v>
      </c>
      <c r="G682" s="1">
        <v>65083863.200359471</v>
      </c>
      <c r="H682" s="1">
        <v>2767902183.2000003</v>
      </c>
      <c r="I682">
        <v>3.7362139777223051</v>
      </c>
      <c r="J682" s="2">
        <v>9.3405349443057624E-5</v>
      </c>
      <c r="K682" s="11">
        <v>0.25510269618469916</v>
      </c>
      <c r="L682" s="10" t="s">
        <v>10625</v>
      </c>
    </row>
    <row r="683" spans="1:12" x14ac:dyDescent="0.25">
      <c r="A683" t="s">
        <v>1151</v>
      </c>
      <c r="B683" t="s">
        <v>5303</v>
      </c>
      <c r="C683" t="s">
        <v>5866</v>
      </c>
      <c r="D683" s="3">
        <v>118.36</v>
      </c>
      <c r="E683" s="3">
        <v>99.64324951171875</v>
      </c>
      <c r="F683" s="1">
        <v>623113.4375</v>
      </c>
      <c r="G683" s="1">
        <v>56875695.966176495</v>
      </c>
      <c r="H683" s="1">
        <v>2983244980.7599998</v>
      </c>
      <c r="I683">
        <v>2.0071605550808393</v>
      </c>
      <c r="J683" s="2">
        <v>5.0179013877020981E-5</v>
      </c>
      <c r="K683" s="11">
        <v>0.26587449176459571</v>
      </c>
      <c r="L683" s="10" t="s">
        <v>10626</v>
      </c>
    </row>
    <row r="684" spans="1:12" x14ac:dyDescent="0.25">
      <c r="A684" t="s">
        <v>1265</v>
      </c>
      <c r="B684" t="s">
        <v>5303</v>
      </c>
      <c r="C684" t="s">
        <v>5718</v>
      </c>
      <c r="D684" s="3">
        <v>105.87</v>
      </c>
      <c r="E684" s="3">
        <v>139.77655029296875</v>
      </c>
      <c r="F684" s="1">
        <v>461773.4375</v>
      </c>
      <c r="G684" s="1">
        <v>65258663.062380031</v>
      </c>
      <c r="H684" s="1">
        <v>2626505220.9899998</v>
      </c>
      <c r="I684">
        <v>1.4308551726366414</v>
      </c>
      <c r="J684" s="2">
        <v>3.5771379315916032E-5</v>
      </c>
      <c r="K684" s="11">
        <v>0.32492014547472459</v>
      </c>
      <c r="L684" s="10" t="s">
        <v>10622</v>
      </c>
    </row>
  </sheetData>
  <autoFilter ref="A1:L684">
    <sortState ref="A2:L684">
      <sortCondition ref="K1:K68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4"/>
  <sheetViews>
    <sheetView topLeftCell="A400" workbookViewId="0">
      <selection activeCell="K499" sqref="K499"/>
    </sheetView>
  </sheetViews>
  <sheetFormatPr defaultRowHeight="15" x14ac:dyDescent="0.25"/>
  <cols>
    <col min="1" max="1" width="7.5703125" bestFit="1" customWidth="1"/>
    <col min="2" max="2" width="9.28515625" bestFit="1" customWidth="1"/>
    <col min="3" max="3" width="16.140625" bestFit="1" customWidth="1"/>
    <col min="4" max="4" width="9.5703125" bestFit="1" customWidth="1"/>
    <col min="5" max="5" width="15.7109375" bestFit="1" customWidth="1"/>
    <col min="6" max="6" width="18" bestFit="1" customWidth="1"/>
    <col min="7" max="7" width="38.140625" bestFit="1" customWidth="1"/>
    <col min="8" max="8" width="16.28515625" bestFit="1" customWidth="1"/>
    <col min="9" max="9" width="12" bestFit="1" customWidth="1"/>
    <col min="10" max="10" width="6.140625" bestFit="1" customWidth="1"/>
    <col min="11" max="11" width="28.7109375" bestFit="1" customWidth="1"/>
    <col min="12" max="12" width="33.85546875" bestFit="1" customWidth="1"/>
  </cols>
  <sheetData>
    <row r="1" spans="1:12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</row>
    <row r="2" spans="1:12" x14ac:dyDescent="0.25">
      <c r="A2" t="s">
        <v>2078</v>
      </c>
      <c r="B2" t="s">
        <v>5303</v>
      </c>
      <c r="C2" t="s">
        <v>5313</v>
      </c>
      <c r="D2" s="3">
        <v>121.93</v>
      </c>
      <c r="E2" s="3">
        <v>113.79830169677734</v>
      </c>
      <c r="F2" s="1">
        <v>24088502</v>
      </c>
      <c r="G2" s="1">
        <v>2673259024.4267321</v>
      </c>
      <c r="H2" s="1">
        <v>41815894531.25</v>
      </c>
      <c r="I2">
        <v>1.7574954724097065</v>
      </c>
      <c r="J2" s="2">
        <v>4.393738681024266E-5</v>
      </c>
      <c r="K2" s="11">
        <v>8.395921106152995E-3</v>
      </c>
      <c r="L2" s="10" t="s">
        <v>11407</v>
      </c>
    </row>
    <row r="3" spans="1:12" x14ac:dyDescent="0.25">
      <c r="A3" t="s">
        <v>2492</v>
      </c>
      <c r="B3" t="s">
        <v>5303</v>
      </c>
      <c r="C3" t="s">
        <v>5326</v>
      </c>
      <c r="D3" s="3">
        <v>120.86</v>
      </c>
      <c r="E3" s="3">
        <v>131.7320556640625</v>
      </c>
      <c r="F3" s="1">
        <v>9963069</v>
      </c>
      <c r="G3" s="1">
        <v>1180453706.9372046</v>
      </c>
      <c r="H3" s="1">
        <v>5245324218.75</v>
      </c>
      <c r="I3">
        <v>1.518233348684936</v>
      </c>
      <c r="J3" s="2">
        <v>3.7955833717123399E-5</v>
      </c>
      <c r="K3" s="11">
        <v>8.6326136260517043E-3</v>
      </c>
      <c r="L3" s="10" t="s">
        <v>11408</v>
      </c>
    </row>
    <row r="4" spans="1:12" x14ac:dyDescent="0.25">
      <c r="A4" t="s">
        <v>5</v>
      </c>
      <c r="B4" t="s">
        <v>5303</v>
      </c>
      <c r="C4" t="s">
        <v>5311</v>
      </c>
      <c r="D4" s="3">
        <v>117.91</v>
      </c>
      <c r="E4" s="3">
        <v>106.42514801025391</v>
      </c>
      <c r="F4" s="1">
        <v>34952328</v>
      </c>
      <c r="G4" s="1">
        <v>3784801323.0856719</v>
      </c>
      <c r="H4" s="1">
        <v>619949084560</v>
      </c>
      <c r="I4">
        <v>1.8792550796427392</v>
      </c>
      <c r="J4" s="2">
        <v>4.6981376991068479E-5</v>
      </c>
      <c r="K4" s="11">
        <v>9.0560258775997139E-3</v>
      </c>
      <c r="L4" s="10" t="s">
        <v>11406</v>
      </c>
    </row>
    <row r="5" spans="1:12" x14ac:dyDescent="0.25">
      <c r="A5" t="s">
        <v>903</v>
      </c>
      <c r="B5" t="s">
        <v>5303</v>
      </c>
      <c r="C5" t="s">
        <v>5314</v>
      </c>
      <c r="D5" s="3">
        <v>123.41</v>
      </c>
      <c r="E5" s="3">
        <v>120.53949737548828</v>
      </c>
      <c r="F5" s="1">
        <v>20817048</v>
      </c>
      <c r="G5" s="1">
        <v>2573117410.45368</v>
      </c>
      <c r="H5" s="1">
        <v>356555442646.89996</v>
      </c>
      <c r="I5">
        <v>1.6592071839903824</v>
      </c>
      <c r="J5" s="2">
        <v>4.148017959975956E-5</v>
      </c>
      <c r="K5" s="11">
        <v>1.0738677480817329E-2</v>
      </c>
      <c r="L5" s="10" t="s">
        <v>11405</v>
      </c>
    </row>
    <row r="6" spans="1:12" x14ac:dyDescent="0.25">
      <c r="A6" t="s">
        <v>4028</v>
      </c>
      <c r="B6" t="s">
        <v>5301</v>
      </c>
      <c r="C6" t="s">
        <v>5332</v>
      </c>
      <c r="D6" s="3">
        <v>116.3</v>
      </c>
      <c r="E6" s="3">
        <v>116.60590362548828</v>
      </c>
      <c r="F6" s="1">
        <v>6812251</v>
      </c>
      <c r="G6" s="1">
        <v>796912569.81471372</v>
      </c>
      <c r="H6" s="1">
        <v>316397839966.40002</v>
      </c>
      <c r="I6">
        <v>1.715179024231523</v>
      </c>
      <c r="J6" s="2">
        <v>4.2879475605788077E-5</v>
      </c>
      <c r="K6" s="11">
        <v>1.1868225620495106E-2</v>
      </c>
      <c r="L6" s="10" t="s">
        <v>11404</v>
      </c>
    </row>
    <row r="7" spans="1:12" x14ac:dyDescent="0.25">
      <c r="A7" t="s">
        <v>4039</v>
      </c>
      <c r="B7" t="s">
        <v>5301</v>
      </c>
      <c r="C7" t="s">
        <v>5861</v>
      </c>
      <c r="D7" s="3">
        <v>86.12</v>
      </c>
      <c r="E7" s="3">
        <v>68.088752746582031</v>
      </c>
      <c r="F7" s="1">
        <v>16824694</v>
      </c>
      <c r="G7" s="1">
        <v>1075358151.984695</v>
      </c>
      <c r="H7" s="1">
        <v>308160119621.36005</v>
      </c>
      <c r="I7">
        <v>2.9373426877765763</v>
      </c>
      <c r="J7" s="2">
        <v>7.3433567194414401E-5</v>
      </c>
      <c r="K7" s="11">
        <v>1.2091799220845247E-2</v>
      </c>
      <c r="L7" s="10" t="s">
        <v>11398</v>
      </c>
    </row>
    <row r="8" spans="1:12" x14ac:dyDescent="0.25">
      <c r="A8" t="s">
        <v>5272</v>
      </c>
      <c r="B8" t="s">
        <v>5301</v>
      </c>
      <c r="C8" t="s">
        <v>5325</v>
      </c>
      <c r="D8" s="3">
        <v>88.5</v>
      </c>
      <c r="E8" s="3">
        <v>88.103950500488281</v>
      </c>
      <c r="F8" s="1">
        <v>10966186</v>
      </c>
      <c r="G8" s="1">
        <v>955117799.93798506</v>
      </c>
      <c r="H8" s="1">
        <v>366982359351</v>
      </c>
      <c r="I8">
        <v>2.2700457682529409</v>
      </c>
      <c r="J8" s="2">
        <v>5.6751144206323524E-5</v>
      </c>
      <c r="K8" s="11">
        <v>1.2110702798843524E-2</v>
      </c>
      <c r="L8" s="10" t="s">
        <v>11401</v>
      </c>
    </row>
    <row r="9" spans="1:12" x14ac:dyDescent="0.25">
      <c r="A9" t="s">
        <v>3429</v>
      </c>
      <c r="B9" t="s">
        <v>5301</v>
      </c>
      <c r="C9" t="s">
        <v>5333</v>
      </c>
      <c r="D9" s="3">
        <v>108.98</v>
      </c>
      <c r="E9" s="3">
        <v>97.96514892578125</v>
      </c>
      <c r="F9" s="1">
        <v>7977758</v>
      </c>
      <c r="G9" s="1">
        <v>755363019.6309886</v>
      </c>
      <c r="H9" s="1">
        <v>173437417818.36002</v>
      </c>
      <c r="I9">
        <v>2.0415423463656519</v>
      </c>
      <c r="J9" s="2">
        <v>5.1038558659141295E-5</v>
      </c>
      <c r="K9" s="11">
        <v>1.2292108531764028E-2</v>
      </c>
      <c r="L9" s="10" t="s">
        <v>11399</v>
      </c>
    </row>
    <row r="10" spans="1:12" x14ac:dyDescent="0.25">
      <c r="A10" t="s">
        <v>4580</v>
      </c>
      <c r="B10" t="s">
        <v>5301</v>
      </c>
      <c r="C10" t="s">
        <v>5371</v>
      </c>
      <c r="D10" s="3">
        <v>104.56</v>
      </c>
      <c r="E10" s="3">
        <v>105.12349700927734</v>
      </c>
      <c r="F10" s="1">
        <v>4381069</v>
      </c>
      <c r="G10" s="1">
        <v>446318121.10810971</v>
      </c>
      <c r="H10" s="1">
        <v>149958187027.20001</v>
      </c>
      <c r="I10">
        <v>1.902524228073859</v>
      </c>
      <c r="J10" s="2">
        <v>4.7563105701846478E-5</v>
      </c>
      <c r="K10" s="11">
        <v>1.2922614693754008E-2</v>
      </c>
      <c r="L10" s="10" t="s">
        <v>11402</v>
      </c>
    </row>
    <row r="11" spans="1:12" x14ac:dyDescent="0.25">
      <c r="A11" t="s">
        <v>4593</v>
      </c>
      <c r="B11" t="s">
        <v>5301</v>
      </c>
      <c r="C11" t="s">
        <v>5338</v>
      </c>
      <c r="D11" s="3">
        <v>85.03</v>
      </c>
      <c r="E11" s="3">
        <v>84.66705322265625</v>
      </c>
      <c r="F11" s="1">
        <v>18380556</v>
      </c>
      <c r="G11" s="1">
        <v>1110702841.9023035</v>
      </c>
      <c r="H11" s="1">
        <v>227539644315.71997</v>
      </c>
      <c r="I11">
        <v>2.3621939395250093</v>
      </c>
      <c r="J11" s="2">
        <v>5.9054848488125233E-5</v>
      </c>
      <c r="K11" s="11">
        <v>1.3269015512794588E-2</v>
      </c>
      <c r="L11" s="10" t="s">
        <v>11403</v>
      </c>
    </row>
    <row r="12" spans="1:12" x14ac:dyDescent="0.25">
      <c r="A12" t="s">
        <v>3370</v>
      </c>
      <c r="B12" t="s">
        <v>5301</v>
      </c>
      <c r="C12" t="s">
        <v>5334</v>
      </c>
      <c r="D12" s="3">
        <v>116.84</v>
      </c>
      <c r="E12" s="3">
        <v>103.88995361328125</v>
      </c>
      <c r="F12" s="1">
        <v>6991191.5</v>
      </c>
      <c r="G12" s="1">
        <v>706494890.75836468</v>
      </c>
      <c r="H12" s="1">
        <v>220566967348.80002</v>
      </c>
      <c r="I12">
        <v>1.9251139599549507</v>
      </c>
      <c r="J12" s="2">
        <v>4.8127848998873769E-5</v>
      </c>
      <c r="K12" s="11">
        <v>1.3465468351219829E-2</v>
      </c>
      <c r="L12" s="10" t="s">
        <v>11389</v>
      </c>
    </row>
    <row r="13" spans="1:12" x14ac:dyDescent="0.25">
      <c r="A13" t="s">
        <v>2620</v>
      </c>
      <c r="B13" t="s">
        <v>5303</v>
      </c>
      <c r="C13" t="s">
        <v>5708</v>
      </c>
      <c r="D13" s="3">
        <v>79.33</v>
      </c>
      <c r="E13" s="3">
        <v>80.191749572753906</v>
      </c>
      <c r="F13" s="1">
        <v>1260951.25</v>
      </c>
      <c r="G13" s="1">
        <v>96992289.036176562</v>
      </c>
      <c r="H13" s="1">
        <v>15848608398.4375</v>
      </c>
      <c r="I13">
        <v>2.4940221539692202</v>
      </c>
      <c r="J13" s="2">
        <v>6.23505538492305E-5</v>
      </c>
      <c r="K13" s="11">
        <v>1.4122083889291596E-2</v>
      </c>
      <c r="L13" s="10" t="s">
        <v>11396</v>
      </c>
    </row>
    <row r="14" spans="1:12" x14ac:dyDescent="0.25">
      <c r="A14" t="s">
        <v>5129</v>
      </c>
      <c r="B14" t="s">
        <v>5301</v>
      </c>
      <c r="C14" t="s">
        <v>5337</v>
      </c>
      <c r="D14" s="3">
        <v>82.21</v>
      </c>
      <c r="E14" s="3">
        <v>79.497703552246094</v>
      </c>
      <c r="F14" s="1">
        <v>9860873</v>
      </c>
      <c r="G14" s="1">
        <v>726416632.38875663</v>
      </c>
      <c r="H14" s="1">
        <v>191294511479.59998</v>
      </c>
      <c r="I14">
        <v>2.5157959420621441</v>
      </c>
      <c r="J14" s="2">
        <v>6.2894898551553596E-5</v>
      </c>
      <c r="K14" s="11">
        <v>1.4410785808617252E-2</v>
      </c>
      <c r="L14" s="10" t="s">
        <v>11400</v>
      </c>
    </row>
    <row r="15" spans="1:12" x14ac:dyDescent="0.25">
      <c r="A15" t="s">
        <v>4907</v>
      </c>
      <c r="B15" t="s">
        <v>5301</v>
      </c>
      <c r="C15" t="s">
        <v>6020</v>
      </c>
      <c r="D15" s="3">
        <v>80.819999999999993</v>
      </c>
      <c r="E15" s="3">
        <v>76.379501342773437</v>
      </c>
      <c r="F15" s="1">
        <v>2570970.75</v>
      </c>
      <c r="G15" s="1">
        <v>256427804.9517439</v>
      </c>
      <c r="H15" s="1">
        <v>23091604458.839996</v>
      </c>
      <c r="I15">
        <v>2.6185036100516879</v>
      </c>
      <c r="J15" s="2">
        <v>6.5462590251292197E-5</v>
      </c>
      <c r="K15" s="11">
        <v>1.490543391728213E-2</v>
      </c>
      <c r="L15" s="10" t="s">
        <v>11364</v>
      </c>
    </row>
    <row r="16" spans="1:12" x14ac:dyDescent="0.25">
      <c r="A16" t="s">
        <v>3543</v>
      </c>
      <c r="B16" t="s">
        <v>5301</v>
      </c>
      <c r="C16" t="s">
        <v>5785</v>
      </c>
      <c r="D16" s="3">
        <v>92.53</v>
      </c>
      <c r="E16" s="3">
        <v>74.541351318359375</v>
      </c>
      <c r="F16" s="1">
        <v>972306.875</v>
      </c>
      <c r="G16" s="1">
        <v>51591045.375533678</v>
      </c>
      <c r="H16" s="1">
        <v>6257609679.5299997</v>
      </c>
      <c r="I16">
        <v>2.6830745145176946</v>
      </c>
      <c r="J16" s="2">
        <v>6.7076862862942372E-5</v>
      </c>
      <c r="K16" s="11">
        <v>1.498817523104155E-2</v>
      </c>
      <c r="L16" s="10" t="s">
        <v>11467</v>
      </c>
    </row>
    <row r="17" spans="1:12" x14ac:dyDescent="0.25">
      <c r="A17" t="s">
        <v>4626</v>
      </c>
      <c r="B17" t="s">
        <v>5301</v>
      </c>
      <c r="C17" t="s">
        <v>5372</v>
      </c>
      <c r="D17" s="3">
        <v>91.84</v>
      </c>
      <c r="E17" s="3">
        <v>97.437400817871094</v>
      </c>
      <c r="F17" s="1">
        <v>4791919</v>
      </c>
      <c r="G17" s="1">
        <v>435335848.70393431</v>
      </c>
      <c r="H17" s="1">
        <v>142475973897.60001</v>
      </c>
      <c r="I17">
        <v>2.0525999084667474</v>
      </c>
      <c r="J17" s="2">
        <v>5.1314997711668684E-5</v>
      </c>
      <c r="K17" s="11">
        <v>1.5023450008946787E-2</v>
      </c>
      <c r="L17" s="10" t="s">
        <v>11395</v>
      </c>
    </row>
    <row r="18" spans="1:12" x14ac:dyDescent="0.25">
      <c r="A18" t="s">
        <v>541</v>
      </c>
      <c r="B18" t="s">
        <v>5303</v>
      </c>
      <c r="C18" t="s">
        <v>5368</v>
      </c>
      <c r="D18" s="3">
        <v>70.27</v>
      </c>
      <c r="E18" s="3">
        <v>65.119651794433594</v>
      </c>
      <c r="F18" s="1">
        <v>10026868</v>
      </c>
      <c r="G18" s="1">
        <v>620455924.28426147</v>
      </c>
      <c r="H18" s="1">
        <v>168144332329.06058</v>
      </c>
      <c r="I18">
        <v>3.0712694937520526</v>
      </c>
      <c r="J18" s="2">
        <v>7.6781737343801314E-5</v>
      </c>
      <c r="K18" s="11">
        <v>1.5389494495294129E-2</v>
      </c>
      <c r="L18" s="10" t="s">
        <v>11387</v>
      </c>
    </row>
    <row r="19" spans="1:12" x14ac:dyDescent="0.25">
      <c r="A19" t="s">
        <v>4473</v>
      </c>
      <c r="B19" t="s">
        <v>5301</v>
      </c>
      <c r="C19" t="s">
        <v>5565</v>
      </c>
      <c r="D19" s="3">
        <v>73.489999999999995</v>
      </c>
      <c r="E19" s="3">
        <v>76.784049987792969</v>
      </c>
      <c r="F19" s="1">
        <v>2759220.75</v>
      </c>
      <c r="G19" s="1">
        <v>167832115.66777015</v>
      </c>
      <c r="H19" s="1">
        <v>193066668121.79996</v>
      </c>
      <c r="I19">
        <v>2.6047076187280527</v>
      </c>
      <c r="J19" s="2">
        <v>6.5117690468201311E-5</v>
      </c>
      <c r="K19" s="11">
        <v>1.547427656859183E-2</v>
      </c>
      <c r="L19" s="10" t="s">
        <v>11390</v>
      </c>
    </row>
    <row r="20" spans="1:12" x14ac:dyDescent="0.25">
      <c r="A20" t="s">
        <v>3840</v>
      </c>
      <c r="B20" t="s">
        <v>5301</v>
      </c>
      <c r="C20" t="s">
        <v>5340</v>
      </c>
      <c r="D20" s="3">
        <v>133.53</v>
      </c>
      <c r="E20" s="3">
        <v>131.55299377441406</v>
      </c>
      <c r="F20" s="1">
        <v>5148381</v>
      </c>
      <c r="G20" s="1">
        <v>635937456.09565496</v>
      </c>
      <c r="H20" s="1">
        <v>162661034324.09998</v>
      </c>
      <c r="I20">
        <v>1.5202998750675203</v>
      </c>
      <c r="J20" s="2">
        <v>3.8007496876688005E-5</v>
      </c>
      <c r="K20" s="11">
        <v>1.5858668381001476E-2</v>
      </c>
      <c r="L20" s="10" t="s">
        <v>11381</v>
      </c>
    </row>
    <row r="21" spans="1:12" x14ac:dyDescent="0.25">
      <c r="A21" t="s">
        <v>5232</v>
      </c>
      <c r="B21" t="s">
        <v>5301</v>
      </c>
      <c r="C21" t="s">
        <v>5339</v>
      </c>
      <c r="D21" s="3">
        <v>68.260000000000005</v>
      </c>
      <c r="E21" s="3">
        <v>70.650596618652344</v>
      </c>
      <c r="F21" s="1">
        <v>8530510</v>
      </c>
      <c r="G21" s="1">
        <v>613396810.9797796</v>
      </c>
      <c r="H21" s="1">
        <v>209775970287.56003</v>
      </c>
      <c r="I21">
        <v>2.8308324284865041</v>
      </c>
      <c r="J21" s="2">
        <v>7.0770810712162606E-5</v>
      </c>
      <c r="K21" s="11">
        <v>1.5994810072455998E-2</v>
      </c>
      <c r="L21" s="10" t="s">
        <v>11397</v>
      </c>
    </row>
    <row r="22" spans="1:12" x14ac:dyDescent="0.25">
      <c r="A22" t="s">
        <v>1682</v>
      </c>
      <c r="B22" t="s">
        <v>5303</v>
      </c>
      <c r="C22" t="s">
        <v>5487</v>
      </c>
      <c r="D22" s="3">
        <v>62.84</v>
      </c>
      <c r="E22" s="3">
        <v>56.251899719238281</v>
      </c>
      <c r="F22" s="1">
        <v>26588408</v>
      </c>
      <c r="G22" s="1">
        <v>1602958087.679908</v>
      </c>
      <c r="H22" s="1">
        <v>488603025482.84003</v>
      </c>
      <c r="I22">
        <v>3.5554354785923712</v>
      </c>
      <c r="J22" s="2">
        <v>8.8885886964809284E-5</v>
      </c>
      <c r="K22" s="11">
        <v>1.6207880677394548E-2</v>
      </c>
      <c r="L22" s="10" t="s">
        <v>11388</v>
      </c>
    </row>
    <row r="23" spans="1:12" x14ac:dyDescent="0.25">
      <c r="A23" t="s">
        <v>4265</v>
      </c>
      <c r="B23" t="s">
        <v>5301</v>
      </c>
      <c r="C23" t="s">
        <v>5906</v>
      </c>
      <c r="D23" s="3">
        <v>68.23</v>
      </c>
      <c r="E23" s="3">
        <v>64.951446533203125</v>
      </c>
      <c r="F23" s="1">
        <v>6442580</v>
      </c>
      <c r="G23" s="1">
        <v>394183388.9999063</v>
      </c>
      <c r="H23" s="1">
        <v>133066972317.28001</v>
      </c>
      <c r="I23">
        <v>3.0792231840096149</v>
      </c>
      <c r="J23" s="2">
        <v>7.6980579600240373E-5</v>
      </c>
      <c r="K23" s="11">
        <v>1.6300340030729134E-2</v>
      </c>
      <c r="L23" s="10" t="s">
        <v>11391</v>
      </c>
    </row>
    <row r="24" spans="1:12" x14ac:dyDescent="0.25">
      <c r="A24" t="s">
        <v>1810</v>
      </c>
      <c r="B24" t="s">
        <v>5303</v>
      </c>
      <c r="C24" t="s">
        <v>5406</v>
      </c>
      <c r="D24" s="3">
        <v>98.21</v>
      </c>
      <c r="E24" s="3">
        <v>89.860099792480469</v>
      </c>
      <c r="F24" s="1">
        <v>4584564</v>
      </c>
      <c r="G24" s="1">
        <v>406696731.04122883</v>
      </c>
      <c r="H24" s="1">
        <v>33980941077.019997</v>
      </c>
      <c r="I24">
        <v>2.2256819262595129</v>
      </c>
      <c r="J24" s="2">
        <v>5.5642048156487824E-5</v>
      </c>
      <c r="K24" s="11">
        <v>1.6338399703633006E-2</v>
      </c>
      <c r="L24" s="10" t="s">
        <v>11362</v>
      </c>
    </row>
    <row r="25" spans="1:12" x14ac:dyDescent="0.25">
      <c r="A25" t="s">
        <v>2996</v>
      </c>
      <c r="B25" t="s">
        <v>5301</v>
      </c>
      <c r="C25" t="s">
        <v>5665</v>
      </c>
      <c r="D25" s="3">
        <v>75.47</v>
      </c>
      <c r="E25" s="3">
        <v>65.664352416992188</v>
      </c>
      <c r="F25" s="1">
        <v>4587439.5</v>
      </c>
      <c r="G25" s="1">
        <v>300954041.50649154</v>
      </c>
      <c r="H25" s="1">
        <v>69074323453.12999</v>
      </c>
      <c r="I25">
        <v>3.0457926201712655</v>
      </c>
      <c r="J25" s="2">
        <v>7.6144815504281639E-5</v>
      </c>
      <c r="K25" s="11">
        <v>1.6338525887664178E-2</v>
      </c>
      <c r="L25" s="10" t="s">
        <v>11370</v>
      </c>
    </row>
    <row r="26" spans="1:12" x14ac:dyDescent="0.25">
      <c r="A26" t="s">
        <v>1088</v>
      </c>
      <c r="B26" t="s">
        <v>5303</v>
      </c>
      <c r="C26" t="s">
        <v>5329</v>
      </c>
      <c r="D26" s="3">
        <v>75.489999999999995</v>
      </c>
      <c r="E26" s="3">
        <v>81.616401672363281</v>
      </c>
      <c r="F26" s="1">
        <v>9651312</v>
      </c>
      <c r="G26" s="1">
        <v>712314570.53621435</v>
      </c>
      <c r="H26" s="1">
        <v>99454758799.789993</v>
      </c>
      <c r="I26">
        <v>2.4504878419275307</v>
      </c>
      <c r="J26" s="2">
        <v>6.126219604818826E-5</v>
      </c>
      <c r="K26" s="11">
        <v>1.6394137236610137E-2</v>
      </c>
      <c r="L26" s="10" t="s">
        <v>11383</v>
      </c>
    </row>
    <row r="27" spans="1:12" x14ac:dyDescent="0.25">
      <c r="A27" t="s">
        <v>4207</v>
      </c>
      <c r="B27" t="s">
        <v>5301</v>
      </c>
      <c r="C27" t="s">
        <v>5380</v>
      </c>
      <c r="D27" s="3">
        <v>72.87</v>
      </c>
      <c r="E27" s="3">
        <v>81.806251525878906</v>
      </c>
      <c r="F27" s="1">
        <v>5815781.5</v>
      </c>
      <c r="G27" s="1">
        <v>429022060.95184594</v>
      </c>
      <c r="H27" s="1">
        <v>100053957479.7</v>
      </c>
      <c r="I27">
        <v>2.4448009323191058</v>
      </c>
      <c r="J27" s="2">
        <v>6.1120023307977643E-5</v>
      </c>
      <c r="K27" s="11">
        <v>1.675137690221978E-2</v>
      </c>
      <c r="L27" s="10" t="s">
        <v>11394</v>
      </c>
    </row>
    <row r="28" spans="1:12" x14ac:dyDescent="0.25">
      <c r="A28" t="s">
        <v>3007</v>
      </c>
      <c r="B28" t="s">
        <v>5301</v>
      </c>
      <c r="C28" t="s">
        <v>5324</v>
      </c>
      <c r="D28" s="3">
        <v>93.89</v>
      </c>
      <c r="E28" s="3">
        <v>88.806053161621094</v>
      </c>
      <c r="F28" s="1">
        <v>14409659</v>
      </c>
      <c r="G28" s="1">
        <v>1366769301.1675515</v>
      </c>
      <c r="H28" s="1">
        <v>234281527672.98001</v>
      </c>
      <c r="I28">
        <v>2.2520987351618178</v>
      </c>
      <c r="J28" s="2">
        <v>5.6302468379045446E-5</v>
      </c>
      <c r="K28" s="11">
        <v>1.6936940525342031E-2</v>
      </c>
      <c r="L28" s="10" t="s">
        <v>11366</v>
      </c>
    </row>
    <row r="29" spans="1:12" x14ac:dyDescent="0.25">
      <c r="A29" t="s">
        <v>2064</v>
      </c>
      <c r="B29" t="s">
        <v>5303</v>
      </c>
      <c r="C29" t="s">
        <v>5534</v>
      </c>
      <c r="D29" s="3">
        <v>65.53</v>
      </c>
      <c r="E29" s="3">
        <v>60.064823150634766</v>
      </c>
      <c r="F29" s="1">
        <v>9327971</v>
      </c>
      <c r="G29" s="1">
        <v>565802227.38624036</v>
      </c>
      <c r="H29" s="1">
        <v>96780384402.520004</v>
      </c>
      <c r="I29">
        <v>3.3297359337665244</v>
      </c>
      <c r="J29" s="2">
        <v>8.3243398344163105E-5</v>
      </c>
      <c r="K29" s="11">
        <v>1.6978699292469458E-2</v>
      </c>
      <c r="L29" s="10" t="s">
        <v>11374</v>
      </c>
    </row>
    <row r="30" spans="1:12" x14ac:dyDescent="0.25">
      <c r="A30" t="s">
        <v>45</v>
      </c>
      <c r="B30" t="s">
        <v>5303</v>
      </c>
      <c r="C30" t="s">
        <v>5316</v>
      </c>
      <c r="D30" s="3">
        <v>60.38</v>
      </c>
      <c r="E30" s="3">
        <v>57.808048248291016</v>
      </c>
      <c r="F30" s="1">
        <v>2026166.375</v>
      </c>
      <c r="G30" s="1">
        <v>107422127.15068927</v>
      </c>
      <c r="H30" s="1">
        <v>6074228027.34375</v>
      </c>
      <c r="I30">
        <v>3.4597258696744291</v>
      </c>
      <c r="J30" s="2">
        <v>8.6493146741860728E-5</v>
      </c>
      <c r="K30" s="11">
        <v>1.7136204436537933E-2</v>
      </c>
      <c r="L30" s="10" t="s">
        <v>11380</v>
      </c>
    </row>
    <row r="31" spans="1:12" x14ac:dyDescent="0.25">
      <c r="A31" t="s">
        <v>3163</v>
      </c>
      <c r="B31" t="s">
        <v>5301</v>
      </c>
      <c r="C31" t="s">
        <v>10610</v>
      </c>
      <c r="D31" s="3">
        <v>60.55</v>
      </c>
      <c r="E31" s="3">
        <v>47.961551666259766</v>
      </c>
      <c r="F31" s="1">
        <v>20425456</v>
      </c>
      <c r="G31" s="1">
        <v>986036417.93996155</v>
      </c>
      <c r="H31" s="1">
        <v>172551166516.39996</v>
      </c>
      <c r="I31">
        <v>4.1700068711642002</v>
      </c>
      <c r="J31" s="2">
        <v>1.0425017177910501E-4</v>
      </c>
      <c r="K31" s="11">
        <v>1.7236438574710366E-2</v>
      </c>
      <c r="L31" s="10" t="s">
        <v>11355</v>
      </c>
    </row>
    <row r="32" spans="1:12" x14ac:dyDescent="0.25">
      <c r="A32" t="s">
        <v>3368</v>
      </c>
      <c r="B32" t="s">
        <v>5301</v>
      </c>
      <c r="C32" t="s">
        <v>5370</v>
      </c>
      <c r="D32" s="3">
        <v>82.2</v>
      </c>
      <c r="E32" s="3">
        <v>91.771751403808594</v>
      </c>
      <c r="F32" s="1">
        <v>7631848</v>
      </c>
      <c r="G32" s="1">
        <v>549842529.03443122</v>
      </c>
      <c r="H32" s="1">
        <v>87661300102.800018</v>
      </c>
      <c r="I32">
        <v>2.1793198554092306</v>
      </c>
      <c r="J32" s="2">
        <v>5.4482996385230763E-5</v>
      </c>
      <c r="K32" s="11">
        <v>1.726441005349914E-2</v>
      </c>
      <c r="L32" s="10" t="s">
        <v>11386</v>
      </c>
    </row>
    <row r="33" spans="1:12" x14ac:dyDescent="0.25">
      <c r="A33" t="s">
        <v>4772</v>
      </c>
      <c r="B33" t="s">
        <v>5301</v>
      </c>
      <c r="C33" t="s">
        <v>5998</v>
      </c>
      <c r="D33" s="3">
        <v>70.069999999999993</v>
      </c>
      <c r="E33" s="3">
        <v>62.134899139404297</v>
      </c>
      <c r="F33" s="1">
        <v>880948.5</v>
      </c>
      <c r="G33" s="1">
        <v>60468819.187065765</v>
      </c>
      <c r="H33" s="1">
        <v>104100387421.02998</v>
      </c>
      <c r="I33">
        <v>3.218803003949279</v>
      </c>
      <c r="J33" s="2">
        <v>8.0470075098731968E-5</v>
      </c>
      <c r="K33" s="11">
        <v>1.7417383081096534E-2</v>
      </c>
      <c r="L33" s="10" t="s">
        <v>11384</v>
      </c>
    </row>
    <row r="34" spans="1:12" x14ac:dyDescent="0.25">
      <c r="A34" t="s">
        <v>3178</v>
      </c>
      <c r="B34" t="s">
        <v>5301</v>
      </c>
      <c r="C34" t="s">
        <v>5378</v>
      </c>
      <c r="D34" s="3">
        <v>93.04</v>
      </c>
      <c r="E34" s="3">
        <v>82.469596862792969</v>
      </c>
      <c r="F34" s="1">
        <v>4885766.5</v>
      </c>
      <c r="G34" s="1">
        <v>401737485.36748445</v>
      </c>
      <c r="H34" s="1">
        <v>54435153308.400002</v>
      </c>
      <c r="I34">
        <v>2.425136142386457</v>
      </c>
      <c r="J34" s="2">
        <v>6.0628403559661426E-5</v>
      </c>
      <c r="K34" s="11">
        <v>1.7624694602863526E-2</v>
      </c>
      <c r="L34" s="10" t="s">
        <v>11360</v>
      </c>
    </row>
    <row r="35" spans="1:12" x14ac:dyDescent="0.25">
      <c r="A35" t="s">
        <v>4285</v>
      </c>
      <c r="B35" t="s">
        <v>5301</v>
      </c>
      <c r="C35" t="s">
        <v>5909</v>
      </c>
      <c r="D35" s="3">
        <v>60.27</v>
      </c>
      <c r="E35" s="3">
        <v>59.308799743652344</v>
      </c>
      <c r="F35" s="1">
        <v>10374824</v>
      </c>
      <c r="G35" s="1">
        <v>593211075.22169852</v>
      </c>
      <c r="H35" s="1">
        <v>166172678149.59</v>
      </c>
      <c r="I35">
        <v>3.3721808713791321</v>
      </c>
      <c r="J35" s="2">
        <v>8.4304521784478307E-5</v>
      </c>
      <c r="K35" s="11">
        <v>1.7656751170910208E-2</v>
      </c>
      <c r="L35" s="10" t="s">
        <v>11376</v>
      </c>
    </row>
    <row r="36" spans="1:12" x14ac:dyDescent="0.25">
      <c r="A36" t="s">
        <v>3259</v>
      </c>
      <c r="B36" t="s">
        <v>5301</v>
      </c>
      <c r="C36" t="s">
        <v>5455</v>
      </c>
      <c r="D36" s="3">
        <v>67.36</v>
      </c>
      <c r="E36" s="3">
        <v>71.127853393554688</v>
      </c>
      <c r="F36" s="1">
        <v>3333292.25</v>
      </c>
      <c r="G36" s="1">
        <v>223154660.36820099</v>
      </c>
      <c r="H36" s="1">
        <v>59872437805.440002</v>
      </c>
      <c r="I36">
        <v>2.8118379855130451</v>
      </c>
      <c r="J36" s="2">
        <v>7.0295949637826129E-5</v>
      </c>
      <c r="K36" s="11">
        <v>1.7718006193183387E-2</v>
      </c>
      <c r="L36" s="10" t="s">
        <v>11392</v>
      </c>
    </row>
    <row r="37" spans="1:12" x14ac:dyDescent="0.25">
      <c r="A37" t="s">
        <v>3424</v>
      </c>
      <c r="B37" t="s">
        <v>5301</v>
      </c>
      <c r="C37" t="s">
        <v>5432</v>
      </c>
      <c r="D37" s="3">
        <v>80.430000000000007</v>
      </c>
      <c r="E37" s="3">
        <v>77.24871826171875</v>
      </c>
      <c r="F37" s="1">
        <v>3339827.25</v>
      </c>
      <c r="G37" s="1">
        <v>260213279.79564542</v>
      </c>
      <c r="H37" s="1">
        <v>55633601350.740005</v>
      </c>
      <c r="I37">
        <v>2.5890397213116176</v>
      </c>
      <c r="J37" s="2">
        <v>6.4725993032790439E-5</v>
      </c>
      <c r="K37" s="11">
        <v>1.776715537139616E-2</v>
      </c>
      <c r="L37" s="10" t="s">
        <v>11382</v>
      </c>
    </row>
    <row r="38" spans="1:12" x14ac:dyDescent="0.25">
      <c r="A38" t="s">
        <v>4193</v>
      </c>
      <c r="B38" t="s">
        <v>5301</v>
      </c>
      <c r="C38" t="s">
        <v>5336</v>
      </c>
      <c r="D38" s="3">
        <v>120.76</v>
      </c>
      <c r="E38" s="3">
        <v>120.43885040283203</v>
      </c>
      <c r="F38" s="1">
        <v>4309246.5</v>
      </c>
      <c r="G38" s="1">
        <v>576758804.57618606</v>
      </c>
      <c r="H38" s="1">
        <v>100284372396.52</v>
      </c>
      <c r="I38">
        <v>1.6605937314335006</v>
      </c>
      <c r="J38" s="2">
        <v>4.1514843285837518E-5</v>
      </c>
      <c r="K38" s="11">
        <v>1.7871213008151431E-2</v>
      </c>
      <c r="L38" s="10" t="s">
        <v>11393</v>
      </c>
    </row>
    <row r="39" spans="1:12" x14ac:dyDescent="0.25">
      <c r="A39" t="s">
        <v>4843</v>
      </c>
      <c r="B39" t="s">
        <v>5301</v>
      </c>
      <c r="C39" t="s">
        <v>5352</v>
      </c>
      <c r="D39" s="3">
        <v>86.48</v>
      </c>
      <c r="E39" s="3">
        <v>79.290496826171875</v>
      </c>
      <c r="F39" s="1">
        <v>5741364.5</v>
      </c>
      <c r="G39" s="1">
        <v>473778124.33544075</v>
      </c>
      <c r="H39" s="1">
        <v>120320350345.52</v>
      </c>
      <c r="I39">
        <v>2.5223703723090414</v>
      </c>
      <c r="J39" s="2">
        <v>6.3059259307726029E-5</v>
      </c>
      <c r="K39" s="11">
        <v>1.8052540267288177E-2</v>
      </c>
      <c r="L39" s="10" t="s">
        <v>11377</v>
      </c>
    </row>
    <row r="40" spans="1:12" x14ac:dyDescent="0.25">
      <c r="A40" t="s">
        <v>4153</v>
      </c>
      <c r="B40" t="s">
        <v>5301</v>
      </c>
      <c r="C40" t="s">
        <v>5387</v>
      </c>
      <c r="D40" s="3">
        <v>70.95</v>
      </c>
      <c r="E40" s="3">
        <v>75.237548828125</v>
      </c>
      <c r="F40" s="1">
        <v>6126923.5</v>
      </c>
      <c r="G40" s="1">
        <v>408990367.56176472</v>
      </c>
      <c r="H40" s="1">
        <v>61715655434.400002</v>
      </c>
      <c r="I40">
        <v>2.6582471533846252</v>
      </c>
      <c r="J40" s="2">
        <v>6.645617883461563E-5</v>
      </c>
      <c r="K40" s="11">
        <v>1.8258573869523113E-2</v>
      </c>
      <c r="L40" s="10" t="s">
        <v>11372</v>
      </c>
    </row>
    <row r="41" spans="1:12" x14ac:dyDescent="0.25">
      <c r="A41" t="s">
        <v>1496</v>
      </c>
      <c r="B41" t="s">
        <v>5303</v>
      </c>
      <c r="C41" t="s">
        <v>10614</v>
      </c>
      <c r="D41" s="3">
        <v>62.1</v>
      </c>
      <c r="E41" s="3">
        <v>54.116950988769531</v>
      </c>
      <c r="F41" s="1">
        <v>2108311.25</v>
      </c>
      <c r="G41" s="1">
        <v>125504183.88556479</v>
      </c>
      <c r="H41" s="1">
        <v>14926223106</v>
      </c>
      <c r="I41">
        <v>3.6956997086089429</v>
      </c>
      <c r="J41" s="2">
        <v>9.2392492715223567E-5</v>
      </c>
      <c r="K41" s="11">
        <v>1.831832867774124E-2</v>
      </c>
      <c r="L41" s="10" t="s">
        <v>11379</v>
      </c>
    </row>
    <row r="42" spans="1:12" x14ac:dyDescent="0.25">
      <c r="A42" t="s">
        <v>5210</v>
      </c>
      <c r="B42" t="s">
        <v>5301</v>
      </c>
      <c r="C42" t="s">
        <v>10606</v>
      </c>
      <c r="D42" s="3">
        <v>55.04</v>
      </c>
      <c r="E42" s="3">
        <v>49.077350616455078</v>
      </c>
      <c r="F42" s="1">
        <v>29534480</v>
      </c>
      <c r="G42" s="1">
        <v>1149361647.1357372</v>
      </c>
      <c r="H42" s="1">
        <v>276427558606.08002</v>
      </c>
      <c r="I42">
        <v>4.0751996081251844</v>
      </c>
      <c r="J42" s="2">
        <v>1.0187999020312961E-4</v>
      </c>
      <c r="K42" s="11">
        <v>1.8366369018444378E-2</v>
      </c>
      <c r="L42" s="10" t="s">
        <v>11341</v>
      </c>
    </row>
    <row r="43" spans="1:12" x14ac:dyDescent="0.25">
      <c r="A43" t="s">
        <v>2874</v>
      </c>
      <c r="B43" t="s">
        <v>5301</v>
      </c>
      <c r="C43" t="s">
        <v>5635</v>
      </c>
      <c r="D43" s="3">
        <v>66.81</v>
      </c>
      <c r="E43" s="3">
        <v>58.390251159667969</v>
      </c>
      <c r="F43" s="1">
        <v>6255373</v>
      </c>
      <c r="G43" s="1">
        <v>363872173.94895452</v>
      </c>
      <c r="H43" s="1">
        <v>68622897300.389999</v>
      </c>
      <c r="I43">
        <v>3.4252293153030049</v>
      </c>
      <c r="J43" s="2">
        <v>8.5630732882575121E-5</v>
      </c>
      <c r="K43" s="11">
        <v>1.8456441648026949E-2</v>
      </c>
      <c r="L43" s="10" t="s">
        <v>11378</v>
      </c>
    </row>
    <row r="44" spans="1:12" x14ac:dyDescent="0.25">
      <c r="A44" t="s">
        <v>2223</v>
      </c>
      <c r="B44" t="s">
        <v>5303</v>
      </c>
      <c r="C44" t="s">
        <v>5549</v>
      </c>
      <c r="D44" s="3">
        <v>57.13</v>
      </c>
      <c r="E44" s="3">
        <v>56.148876190185547</v>
      </c>
      <c r="F44" s="1">
        <v>8770702</v>
      </c>
      <c r="G44" s="1">
        <v>493446084.12910992</v>
      </c>
      <c r="H44" s="1">
        <v>83147002000.000015</v>
      </c>
      <c r="I44">
        <v>3.561959091087894</v>
      </c>
      <c r="J44" s="2">
        <v>8.9048977277197351E-5</v>
      </c>
      <c r="K44" s="11">
        <v>1.8551645324063809E-2</v>
      </c>
      <c r="L44" s="10" t="s">
        <v>11357</v>
      </c>
    </row>
    <row r="45" spans="1:12" x14ac:dyDescent="0.25">
      <c r="A45" t="s">
        <v>5078</v>
      </c>
      <c r="B45" t="s">
        <v>5301</v>
      </c>
      <c r="C45" t="s">
        <v>5391</v>
      </c>
      <c r="D45" s="3">
        <v>94.75</v>
      </c>
      <c r="E45" s="3">
        <v>80.419502258300781</v>
      </c>
      <c r="F45" s="1">
        <v>5937721.5</v>
      </c>
      <c r="G45" s="1">
        <v>399260616.69358909</v>
      </c>
      <c r="H45" s="1">
        <v>73064526473.25</v>
      </c>
      <c r="I45">
        <v>2.4869589388605835</v>
      </c>
      <c r="J45" s="2">
        <v>6.2173973471514582E-5</v>
      </c>
      <c r="K45" s="11">
        <v>1.8801348445941796E-2</v>
      </c>
      <c r="L45" s="10" t="s">
        <v>11339</v>
      </c>
    </row>
    <row r="46" spans="1:12" x14ac:dyDescent="0.25">
      <c r="A46" t="s">
        <v>3476</v>
      </c>
      <c r="B46" t="s">
        <v>5301</v>
      </c>
      <c r="C46" t="s">
        <v>5436</v>
      </c>
      <c r="D46" s="3">
        <v>77.489999999999995</v>
      </c>
      <c r="E46" s="3">
        <v>79.761749267578125</v>
      </c>
      <c r="F46" s="1">
        <v>3229714</v>
      </c>
      <c r="G46" s="1">
        <v>250269093.53716043</v>
      </c>
      <c r="H46" s="1">
        <v>53385457534.919998</v>
      </c>
      <c r="I46">
        <v>2.5074675748278357</v>
      </c>
      <c r="J46" s="2">
        <v>6.2686689370695893E-5</v>
      </c>
      <c r="K46" s="11">
        <v>1.8859902404875561E-2</v>
      </c>
      <c r="L46" s="10" t="s">
        <v>11334</v>
      </c>
    </row>
    <row r="47" spans="1:12" x14ac:dyDescent="0.25">
      <c r="A47" t="s">
        <v>5186</v>
      </c>
      <c r="B47" t="s">
        <v>5301</v>
      </c>
      <c r="C47" t="s">
        <v>6086</v>
      </c>
      <c r="D47" s="3">
        <v>53.26</v>
      </c>
      <c r="E47" s="3">
        <v>51.94635009765625</v>
      </c>
      <c r="F47" s="1">
        <v>14011263</v>
      </c>
      <c r="G47" s="1">
        <v>696901406.97451937</v>
      </c>
      <c r="H47" s="1">
        <v>217121524283.51999</v>
      </c>
      <c r="I47">
        <v>3.8501261325196308</v>
      </c>
      <c r="J47" s="2">
        <v>9.6253153312990763E-5</v>
      </c>
      <c r="K47" s="11">
        <v>1.8860470385560178E-2</v>
      </c>
      <c r="L47" s="10" t="s">
        <v>11347</v>
      </c>
    </row>
    <row r="48" spans="1:12" x14ac:dyDescent="0.25">
      <c r="A48" t="s">
        <v>4178</v>
      </c>
      <c r="B48" t="s">
        <v>5301</v>
      </c>
      <c r="C48" t="s">
        <v>5384</v>
      </c>
      <c r="D48" s="3">
        <v>107.76</v>
      </c>
      <c r="E48" s="3">
        <v>98.297203063964844</v>
      </c>
      <c r="F48" s="1">
        <v>3831691.25</v>
      </c>
      <c r="G48" s="1">
        <v>377588228.14139289</v>
      </c>
      <c r="H48" s="1">
        <v>117416851838.88</v>
      </c>
      <c r="I48">
        <v>2.0346458878372582</v>
      </c>
      <c r="J48" s="2">
        <v>5.0866147195931453E-5</v>
      </c>
      <c r="K48" s="11">
        <v>1.8877503460823827E-2</v>
      </c>
      <c r="L48" s="10" t="s">
        <v>11369</v>
      </c>
    </row>
    <row r="49" spans="1:12" x14ac:dyDescent="0.25">
      <c r="A49" t="s">
        <v>3831</v>
      </c>
      <c r="B49" t="s">
        <v>5301</v>
      </c>
      <c r="C49" t="s">
        <v>5725</v>
      </c>
      <c r="D49" s="3">
        <v>110.81</v>
      </c>
      <c r="E49" s="3">
        <v>86.016998291015625</v>
      </c>
      <c r="F49" s="1">
        <v>1129375</v>
      </c>
      <c r="G49" s="1">
        <v>94314850.184442922</v>
      </c>
      <c r="H49" s="1">
        <v>7723332671.1799994</v>
      </c>
      <c r="I49">
        <v>2.3251218244486189</v>
      </c>
      <c r="J49" s="2">
        <v>5.8128045611215471E-5</v>
      </c>
      <c r="K49" s="11">
        <v>1.9006729910391849E-2</v>
      </c>
      <c r="L49" s="10" t="s">
        <v>10762</v>
      </c>
    </row>
    <row r="50" spans="1:12" x14ac:dyDescent="0.25">
      <c r="A50" t="s">
        <v>5259</v>
      </c>
      <c r="B50" t="s">
        <v>5301</v>
      </c>
      <c r="C50" t="s">
        <v>10611</v>
      </c>
      <c r="D50" s="3">
        <v>55.39</v>
      </c>
      <c r="E50" s="3">
        <v>50.709049224853516</v>
      </c>
      <c r="F50" s="1">
        <v>1943112.75</v>
      </c>
      <c r="G50" s="1">
        <v>127182057.36492358</v>
      </c>
      <c r="H50" s="1">
        <v>9816701182.5699997</v>
      </c>
      <c r="I50">
        <v>3.9440692155982293</v>
      </c>
      <c r="J50" s="2">
        <v>9.8601730389955738E-5</v>
      </c>
      <c r="K50" s="11">
        <v>1.9007807585878129E-2</v>
      </c>
      <c r="L50" s="10" t="s">
        <v>11358</v>
      </c>
    </row>
    <row r="51" spans="1:12" x14ac:dyDescent="0.25">
      <c r="A51" t="s">
        <v>2815</v>
      </c>
      <c r="B51" t="s">
        <v>5301</v>
      </c>
      <c r="C51" t="s">
        <v>5623</v>
      </c>
      <c r="D51" s="3">
        <v>63.79</v>
      </c>
      <c r="E51" s="3">
        <v>62.125301361083984</v>
      </c>
      <c r="F51" s="1">
        <v>7299338.5</v>
      </c>
      <c r="G51" s="1">
        <v>489177665.69727701</v>
      </c>
      <c r="H51" s="1">
        <v>103665065975.47998</v>
      </c>
      <c r="I51">
        <v>3.2193002789243987</v>
      </c>
      <c r="J51" s="2">
        <v>8.048250697310997E-5</v>
      </c>
      <c r="K51" s="11">
        <v>1.9213621556230721E-2</v>
      </c>
      <c r="L51" s="10" t="s">
        <v>11359</v>
      </c>
    </row>
    <row r="52" spans="1:12" x14ac:dyDescent="0.25">
      <c r="A52" t="s">
        <v>2551</v>
      </c>
      <c r="B52" t="s">
        <v>5303</v>
      </c>
      <c r="C52" t="s">
        <v>5577</v>
      </c>
      <c r="D52" s="3">
        <v>74.150000000000006</v>
      </c>
      <c r="E52" s="3">
        <v>66.221450805664062</v>
      </c>
      <c r="F52" s="1">
        <v>4977605</v>
      </c>
      <c r="G52" s="1">
        <v>347904913.76733899</v>
      </c>
      <c r="H52" s="1">
        <v>74111866731.199997</v>
      </c>
      <c r="I52">
        <v>3.0201694098627865</v>
      </c>
      <c r="J52" s="2">
        <v>7.5504235246569662E-5</v>
      </c>
      <c r="K52" s="11">
        <v>1.9439044918494991E-2</v>
      </c>
      <c r="L52" s="10" t="s">
        <v>11385</v>
      </c>
    </row>
    <row r="53" spans="1:12" x14ac:dyDescent="0.25">
      <c r="A53" t="s">
        <v>5287</v>
      </c>
      <c r="B53" t="s">
        <v>5301</v>
      </c>
      <c r="C53" t="s">
        <v>5420</v>
      </c>
      <c r="D53" s="3">
        <v>64.42</v>
      </c>
      <c r="E53" s="3">
        <v>61.802883148193359</v>
      </c>
      <c r="F53" s="1">
        <v>3592534.75</v>
      </c>
      <c r="G53" s="1">
        <v>258406888.29593685</v>
      </c>
      <c r="H53" s="1">
        <v>23642495018.619999</v>
      </c>
      <c r="I53">
        <v>3.2360949815307514</v>
      </c>
      <c r="J53" s="2">
        <v>8.0902374538268786E-5</v>
      </c>
      <c r="K53" s="11">
        <v>1.9538742195031239E-2</v>
      </c>
      <c r="L53" s="10" t="s">
        <v>11349</v>
      </c>
    </row>
    <row r="54" spans="1:12" x14ac:dyDescent="0.25">
      <c r="A54" t="s">
        <v>4693</v>
      </c>
      <c r="B54" t="s">
        <v>5301</v>
      </c>
      <c r="C54" t="s">
        <v>10613</v>
      </c>
      <c r="D54" s="3">
        <v>55.36</v>
      </c>
      <c r="E54" s="3">
        <v>51.218101501464844</v>
      </c>
      <c r="F54" s="1">
        <v>6900146</v>
      </c>
      <c r="G54" s="1">
        <v>284197173.91687232</v>
      </c>
      <c r="H54" s="1">
        <v>78931644052.479996</v>
      </c>
      <c r="I54">
        <v>3.904869453122545</v>
      </c>
      <c r="J54" s="2">
        <v>9.7621736328063619E-5</v>
      </c>
      <c r="K54" s="11">
        <v>1.961607910271488E-2</v>
      </c>
      <c r="L54" s="10" t="s">
        <v>11367</v>
      </c>
    </row>
    <row r="55" spans="1:12" x14ac:dyDescent="0.25">
      <c r="A55" t="s">
        <v>5226</v>
      </c>
      <c r="B55" t="s">
        <v>5301</v>
      </c>
      <c r="C55" t="s">
        <v>6100</v>
      </c>
      <c r="D55" s="3">
        <v>70.19</v>
      </c>
      <c r="E55" s="3">
        <v>64.215950012207031</v>
      </c>
      <c r="F55" s="1">
        <v>2042425.625</v>
      </c>
      <c r="G55" s="1">
        <v>134127234.86709839</v>
      </c>
      <c r="H55" s="1">
        <v>31024196606.34</v>
      </c>
      <c r="I55">
        <v>3.1144910253913758</v>
      </c>
      <c r="J55" s="2">
        <v>7.78622756347844E-5</v>
      </c>
      <c r="K55" s="11">
        <v>1.9667037919449713E-2</v>
      </c>
      <c r="L55" s="10" t="s">
        <v>11350</v>
      </c>
    </row>
    <row r="56" spans="1:12" x14ac:dyDescent="0.25">
      <c r="A56" t="s">
        <v>3452</v>
      </c>
      <c r="B56" t="s">
        <v>5301</v>
      </c>
      <c r="C56" t="s">
        <v>5764</v>
      </c>
      <c r="D56" s="3">
        <v>57.44</v>
      </c>
      <c r="E56" s="3">
        <v>53.228248596191406</v>
      </c>
      <c r="F56" s="1">
        <v>6642139.5</v>
      </c>
      <c r="G56" s="1">
        <v>348531781.94042301</v>
      </c>
      <c r="H56" s="1">
        <v>69972536692.639999</v>
      </c>
      <c r="I56">
        <v>3.7574033577033834</v>
      </c>
      <c r="J56" s="2">
        <v>9.3935083942584587E-5</v>
      </c>
      <c r="K56" s="11">
        <v>1.9739536506330389E-2</v>
      </c>
      <c r="L56" s="10" t="s">
        <v>11361</v>
      </c>
    </row>
    <row r="57" spans="1:12" x14ac:dyDescent="0.25">
      <c r="A57" t="s">
        <v>3830</v>
      </c>
      <c r="B57" t="s">
        <v>5301</v>
      </c>
      <c r="C57" t="s">
        <v>10600</v>
      </c>
      <c r="D57" s="3">
        <v>56.66</v>
      </c>
      <c r="E57" s="3">
        <v>44.844951629638672</v>
      </c>
      <c r="F57" s="1">
        <v>8309522.5</v>
      </c>
      <c r="G57" s="1">
        <v>400100774.54354113</v>
      </c>
      <c r="H57" s="1">
        <v>48979862501.899994</v>
      </c>
      <c r="I57">
        <v>4.4598108088451403</v>
      </c>
      <c r="J57" s="2">
        <v>1.114952702211285E-4</v>
      </c>
      <c r="K57" s="11">
        <v>1.9867693990389075E-2</v>
      </c>
      <c r="L57" s="10" t="s">
        <v>11327</v>
      </c>
    </row>
    <row r="58" spans="1:12" x14ac:dyDescent="0.25">
      <c r="A58" t="s">
        <v>4395</v>
      </c>
      <c r="B58" t="s">
        <v>5301</v>
      </c>
      <c r="C58" t="s">
        <v>5926</v>
      </c>
      <c r="D58" s="3">
        <v>53.91</v>
      </c>
      <c r="E58" s="3">
        <v>55.053249359130859</v>
      </c>
      <c r="F58" s="1">
        <v>9614786</v>
      </c>
      <c r="G58" s="1">
        <v>526476369.20346731</v>
      </c>
      <c r="H58" s="1">
        <v>89192862078.300003</v>
      </c>
      <c r="I58">
        <v>3.6328464228393269</v>
      </c>
      <c r="J58" s="2">
        <v>9.0821160570983176E-5</v>
      </c>
      <c r="K58" s="11">
        <v>1.9929281395175143E-2</v>
      </c>
      <c r="L58" s="10" t="s">
        <v>11351</v>
      </c>
    </row>
    <row r="59" spans="1:12" x14ac:dyDescent="0.25">
      <c r="A59" t="s">
        <v>5116</v>
      </c>
      <c r="B59" t="s">
        <v>5301</v>
      </c>
      <c r="C59" t="s">
        <v>10602</v>
      </c>
      <c r="D59" s="3">
        <v>51.3</v>
      </c>
      <c r="E59" s="3">
        <v>43.9375</v>
      </c>
      <c r="F59" s="1">
        <v>7403055.5</v>
      </c>
      <c r="G59" s="1">
        <v>316463102.15154046</v>
      </c>
      <c r="H59" s="1">
        <v>87193398037.5</v>
      </c>
      <c r="I59">
        <v>4.5519203413940259</v>
      </c>
      <c r="J59" s="2">
        <v>1.1379800853485065E-4</v>
      </c>
      <c r="K59" s="11">
        <v>2.004289564277421E-2</v>
      </c>
      <c r="L59" s="10" t="s">
        <v>11330</v>
      </c>
    </row>
    <row r="60" spans="1:12" x14ac:dyDescent="0.25">
      <c r="A60" t="s">
        <v>3332</v>
      </c>
      <c r="B60" t="s">
        <v>5301</v>
      </c>
      <c r="C60" t="s">
        <v>5404</v>
      </c>
      <c r="D60" s="3">
        <v>73.8</v>
      </c>
      <c r="E60" s="3">
        <v>76.207847595214844</v>
      </c>
      <c r="F60" s="1">
        <v>7938175.5</v>
      </c>
      <c r="G60" s="1">
        <v>442401539.50665098</v>
      </c>
      <c r="H60" s="1">
        <v>51416460000</v>
      </c>
      <c r="I60">
        <v>2.624401637247634</v>
      </c>
      <c r="J60" s="2">
        <v>6.5610040931190854E-5</v>
      </c>
      <c r="K60" s="11">
        <v>2.0181309294804217E-2</v>
      </c>
      <c r="L60" s="10" t="s">
        <v>11296</v>
      </c>
    </row>
    <row r="61" spans="1:12" x14ac:dyDescent="0.25">
      <c r="A61" t="s">
        <v>4906</v>
      </c>
      <c r="B61" t="s">
        <v>5301</v>
      </c>
      <c r="C61" t="s">
        <v>10597</v>
      </c>
      <c r="D61" s="3">
        <v>55.53</v>
      </c>
      <c r="E61" s="3">
        <v>44.545001983642578</v>
      </c>
      <c r="F61" s="1">
        <v>3856565</v>
      </c>
      <c r="G61" s="1">
        <v>172899518.29814652</v>
      </c>
      <c r="H61" s="1">
        <v>27253999279.620003</v>
      </c>
      <c r="I61">
        <v>4.4898415331408499</v>
      </c>
      <c r="J61" s="2">
        <v>1.1224603832852125E-4</v>
      </c>
      <c r="K61" s="11">
        <v>2.0373375365723954E-2</v>
      </c>
      <c r="L61" s="10" t="s">
        <v>11324</v>
      </c>
    </row>
    <row r="62" spans="1:12" x14ac:dyDescent="0.25">
      <c r="A62" t="s">
        <v>3771</v>
      </c>
      <c r="B62" t="s">
        <v>5301</v>
      </c>
      <c r="C62" t="s">
        <v>5820</v>
      </c>
      <c r="D62" s="3">
        <v>61.47</v>
      </c>
      <c r="E62" s="3">
        <v>64.952552795410156</v>
      </c>
      <c r="F62" s="1">
        <v>3214613</v>
      </c>
      <c r="G62" s="1">
        <v>185801703.84554732</v>
      </c>
      <c r="H62" s="1">
        <v>35653292889.839996</v>
      </c>
      <c r="I62">
        <v>3.0791707391388772</v>
      </c>
      <c r="J62" s="2">
        <v>7.6979268478471926E-5</v>
      </c>
      <c r="K62" s="11">
        <v>2.0385234171023506E-2</v>
      </c>
      <c r="L62" s="10" t="s">
        <v>11373</v>
      </c>
    </row>
    <row r="63" spans="1:12" x14ac:dyDescent="0.25">
      <c r="A63" t="s">
        <v>3384</v>
      </c>
      <c r="B63" t="s">
        <v>5301</v>
      </c>
      <c r="C63" t="s">
        <v>5482</v>
      </c>
      <c r="D63" s="3">
        <v>76.900000000000006</v>
      </c>
      <c r="E63" s="3">
        <v>74.201103210449219</v>
      </c>
      <c r="F63" s="1">
        <v>2558005.75</v>
      </c>
      <c r="G63" s="1">
        <v>198955290.83624291</v>
      </c>
      <c r="H63" s="1">
        <v>48197110297.099998</v>
      </c>
      <c r="I63">
        <v>2.6953777147053986</v>
      </c>
      <c r="J63" s="2">
        <v>6.738444286763497E-5</v>
      </c>
      <c r="K63" s="11">
        <v>2.073486397517901E-2</v>
      </c>
      <c r="L63" s="10" t="s">
        <v>11337</v>
      </c>
    </row>
    <row r="64" spans="1:12" x14ac:dyDescent="0.25">
      <c r="A64" t="s">
        <v>4986</v>
      </c>
      <c r="B64" t="s">
        <v>5301</v>
      </c>
      <c r="C64" t="s">
        <v>5377</v>
      </c>
      <c r="D64" s="3">
        <v>71.44</v>
      </c>
      <c r="E64" s="3">
        <v>73.1324462890625</v>
      </c>
      <c r="F64" s="1">
        <v>5248313.5</v>
      </c>
      <c r="G64" s="1">
        <v>410188692.14822811</v>
      </c>
      <c r="H64" s="1">
        <v>40127523948.160004</v>
      </c>
      <c r="I64">
        <v>2.7347642551089049</v>
      </c>
      <c r="J64" s="2">
        <v>6.8369106377722625E-5</v>
      </c>
      <c r="K64" s="11">
        <v>2.0851682329717985E-2</v>
      </c>
      <c r="L64" s="10" t="s">
        <v>11365</v>
      </c>
    </row>
    <row r="65" spans="1:12" x14ac:dyDescent="0.25">
      <c r="A65" t="s">
        <v>4865</v>
      </c>
      <c r="B65" t="s">
        <v>5301</v>
      </c>
      <c r="C65" t="s">
        <v>10609</v>
      </c>
      <c r="D65" s="3">
        <v>49.01</v>
      </c>
      <c r="E65" s="3">
        <v>50.680698394775391</v>
      </c>
      <c r="F65" s="1">
        <v>5380875.5</v>
      </c>
      <c r="G65" s="1">
        <v>277652255.62119395</v>
      </c>
      <c r="H65" s="1">
        <v>48029774514.799995</v>
      </c>
      <c r="I65">
        <v>3.9462755316058895</v>
      </c>
      <c r="J65" s="2">
        <v>9.8656888290147234E-5</v>
      </c>
      <c r="K65" s="11">
        <v>2.1014527881014124E-2</v>
      </c>
      <c r="L65" s="10" t="s">
        <v>11352</v>
      </c>
    </row>
    <row r="66" spans="1:12" x14ac:dyDescent="0.25">
      <c r="A66" t="s">
        <v>3399</v>
      </c>
      <c r="B66" t="s">
        <v>5301</v>
      </c>
      <c r="C66" t="s">
        <v>5746</v>
      </c>
      <c r="D66" s="3">
        <v>73.38</v>
      </c>
      <c r="E66" s="3">
        <v>68.197349548339844</v>
      </c>
      <c r="F66" s="1">
        <v>2783656.5</v>
      </c>
      <c r="G66" s="1">
        <v>197189938.48592317</v>
      </c>
      <c r="H66" s="1">
        <v>63792315959.999992</v>
      </c>
      <c r="I66">
        <v>2.9326652916069036</v>
      </c>
      <c r="J66" s="2">
        <v>7.3316632290172586E-5</v>
      </c>
      <c r="K66" s="11">
        <v>2.1394924557854886E-2</v>
      </c>
      <c r="L66" s="10" t="s">
        <v>11343</v>
      </c>
    </row>
    <row r="67" spans="1:12" x14ac:dyDescent="0.25">
      <c r="A67" t="s">
        <v>4961</v>
      </c>
      <c r="B67" t="s">
        <v>5301</v>
      </c>
      <c r="C67" t="s">
        <v>10604</v>
      </c>
      <c r="D67" s="3">
        <v>50.87</v>
      </c>
      <c r="E67" s="3">
        <v>44.755401611328125</v>
      </c>
      <c r="F67" s="1">
        <v>1290664.875</v>
      </c>
      <c r="G67" s="1">
        <v>61174717.011162803</v>
      </c>
      <c r="H67" s="1">
        <v>94498410917.039993</v>
      </c>
      <c r="I67">
        <v>4.4687343381894182</v>
      </c>
      <c r="J67" s="2">
        <v>1.1171835845473546E-4</v>
      </c>
      <c r="K67" s="11">
        <v>2.1545986641209262E-2</v>
      </c>
      <c r="L67" s="10" t="s">
        <v>11335</v>
      </c>
    </row>
    <row r="68" spans="1:12" x14ac:dyDescent="0.25">
      <c r="A68" t="s">
        <v>3102</v>
      </c>
      <c r="B68" t="s">
        <v>5301</v>
      </c>
      <c r="C68" t="s">
        <v>5364</v>
      </c>
      <c r="D68" s="3">
        <v>59.95</v>
      </c>
      <c r="E68" s="3">
        <v>63.164901733398438</v>
      </c>
      <c r="F68" s="1">
        <v>11777146</v>
      </c>
      <c r="G68" s="1">
        <v>606070482.28689003</v>
      </c>
      <c r="H68" s="1">
        <v>100190235262.70001</v>
      </c>
      <c r="I68">
        <v>3.166315382617781</v>
      </c>
      <c r="J68" s="2">
        <v>7.9157884565444521E-5</v>
      </c>
      <c r="K68" s="11">
        <v>2.1824908162035923E-2</v>
      </c>
      <c r="L68" s="10" t="s">
        <v>11348</v>
      </c>
    </row>
    <row r="69" spans="1:12" x14ac:dyDescent="0.25">
      <c r="A69" t="s">
        <v>4251</v>
      </c>
      <c r="B69" t="s">
        <v>5301</v>
      </c>
      <c r="C69" t="s">
        <v>5901</v>
      </c>
      <c r="D69" s="3">
        <v>68.680000000000007</v>
      </c>
      <c r="E69" s="3">
        <v>65.97125244140625</v>
      </c>
      <c r="F69" s="1">
        <v>2148537.75</v>
      </c>
      <c r="G69" s="1">
        <v>137683098.31183192</v>
      </c>
      <c r="H69" s="1">
        <v>35410986648.200005</v>
      </c>
      <c r="I69">
        <v>3.0316235117354213</v>
      </c>
      <c r="J69" s="2">
        <v>7.579058779338553E-5</v>
      </c>
      <c r="K69" s="11">
        <v>2.192006363700047E-2</v>
      </c>
      <c r="L69" s="10" t="s">
        <v>11375</v>
      </c>
    </row>
    <row r="70" spans="1:12" x14ac:dyDescent="0.25">
      <c r="A70" t="s">
        <v>4945</v>
      </c>
      <c r="B70" t="s">
        <v>5301</v>
      </c>
      <c r="C70" t="s">
        <v>10607</v>
      </c>
      <c r="D70" s="3">
        <v>55.38</v>
      </c>
      <c r="E70" s="3">
        <v>50.541149139404297</v>
      </c>
      <c r="F70" s="1">
        <v>3717409.25</v>
      </c>
      <c r="G70" s="1">
        <v>185913235.36357591</v>
      </c>
      <c r="H70" s="1">
        <v>30289055892.420006</v>
      </c>
      <c r="I70">
        <v>3.9571715998849433</v>
      </c>
      <c r="J70" s="2">
        <v>9.8929289997123579E-5</v>
      </c>
      <c r="K70" s="11">
        <v>2.1990123498377041E-2</v>
      </c>
      <c r="L70" s="10" t="s">
        <v>11336</v>
      </c>
    </row>
    <row r="71" spans="1:12" x14ac:dyDescent="0.25">
      <c r="A71" t="s">
        <v>3024</v>
      </c>
      <c r="B71" t="s">
        <v>5301</v>
      </c>
      <c r="C71" t="s">
        <v>10572</v>
      </c>
      <c r="D71" s="3">
        <v>47.04</v>
      </c>
      <c r="E71" s="3">
        <v>38.277900695800781</v>
      </c>
      <c r="F71" s="1">
        <v>5262249.5</v>
      </c>
      <c r="G71" s="1">
        <v>183412000.68652198</v>
      </c>
      <c r="H71" s="1">
        <v>38169399119.040001</v>
      </c>
      <c r="I71">
        <v>5.2249469371224091</v>
      </c>
      <c r="J71" s="2">
        <v>1.3062367342806024E-4</v>
      </c>
      <c r="K71" s="11">
        <v>2.201233692629849E-2</v>
      </c>
      <c r="L71" s="10" t="s">
        <v>11286</v>
      </c>
    </row>
    <row r="72" spans="1:12" x14ac:dyDescent="0.25">
      <c r="A72" t="s">
        <v>1420</v>
      </c>
      <c r="B72" t="s">
        <v>5303</v>
      </c>
      <c r="C72" t="s">
        <v>5422</v>
      </c>
      <c r="D72" s="3">
        <v>86.31</v>
      </c>
      <c r="E72" s="3">
        <v>85.275398254394531</v>
      </c>
      <c r="F72" s="1">
        <v>2870385</v>
      </c>
      <c r="G72" s="1">
        <v>247911103.77811262</v>
      </c>
      <c r="H72" s="1">
        <v>105062592601.89</v>
      </c>
      <c r="I72">
        <v>2.3453423155334643</v>
      </c>
      <c r="J72" s="2">
        <v>5.8633557888336608E-5</v>
      </c>
      <c r="K72" s="11">
        <v>2.2092784235184723E-2</v>
      </c>
      <c r="L72" s="10" t="s">
        <v>11316</v>
      </c>
    </row>
    <row r="73" spans="1:12" x14ac:dyDescent="0.25">
      <c r="A73" t="s">
        <v>2843</v>
      </c>
      <c r="B73" t="s">
        <v>5301</v>
      </c>
      <c r="C73" t="s">
        <v>5629</v>
      </c>
      <c r="D73" s="3">
        <v>63.14</v>
      </c>
      <c r="E73" s="3">
        <v>64.792152404785156</v>
      </c>
      <c r="F73" s="1">
        <v>2747950.75</v>
      </c>
      <c r="G73" s="1">
        <v>169970708.10480204</v>
      </c>
      <c r="H73" s="1">
        <v>31046666193.619999</v>
      </c>
      <c r="I73">
        <v>3.0867935788042939</v>
      </c>
      <c r="J73" s="2">
        <v>7.7169839470107353E-5</v>
      </c>
      <c r="K73" s="11">
        <v>2.2206606264413058E-2</v>
      </c>
      <c r="L73" s="10" t="s">
        <v>11344</v>
      </c>
    </row>
    <row r="74" spans="1:12" x14ac:dyDescent="0.25">
      <c r="A74" t="s">
        <v>4214</v>
      </c>
      <c r="B74" t="s">
        <v>5301</v>
      </c>
      <c r="C74" t="s">
        <v>10599</v>
      </c>
      <c r="D74" s="3">
        <v>54.18</v>
      </c>
      <c r="E74" s="3">
        <v>45.8760986328125</v>
      </c>
      <c r="F74" s="1">
        <v>6736451</v>
      </c>
      <c r="G74" s="1">
        <v>321037364.12080467</v>
      </c>
      <c r="H74" s="1">
        <v>59551156893.059998</v>
      </c>
      <c r="I74">
        <v>4.3595686198335892</v>
      </c>
      <c r="J74" s="2">
        <v>1.0898921549583973E-4</v>
      </c>
      <c r="K74" s="11">
        <v>2.2228754384690064E-2</v>
      </c>
      <c r="L74" s="10" t="s">
        <v>11325</v>
      </c>
    </row>
    <row r="75" spans="1:12" x14ac:dyDescent="0.25">
      <c r="A75" t="s">
        <v>3081</v>
      </c>
      <c r="B75" t="s">
        <v>5301</v>
      </c>
      <c r="C75" t="s">
        <v>10594</v>
      </c>
      <c r="D75" s="3">
        <v>48.17</v>
      </c>
      <c r="E75" s="3">
        <v>41.609149932861328</v>
      </c>
      <c r="F75" s="1">
        <v>6020585.5</v>
      </c>
      <c r="G75" s="1">
        <v>233535307.58712009</v>
      </c>
      <c r="H75" s="1">
        <v>50931905033.57</v>
      </c>
      <c r="I75">
        <v>4.8066350868189112</v>
      </c>
      <c r="J75" s="2">
        <v>1.2016587717047279E-4</v>
      </c>
      <c r="K75" s="11">
        <v>2.2609280224640885E-2</v>
      </c>
      <c r="L75" s="10" t="s">
        <v>11319</v>
      </c>
    </row>
    <row r="76" spans="1:12" x14ac:dyDescent="0.25">
      <c r="A76" t="s">
        <v>4539</v>
      </c>
      <c r="B76" t="s">
        <v>5301</v>
      </c>
      <c r="C76" t="s">
        <v>5405</v>
      </c>
      <c r="D76" s="3">
        <v>71.08</v>
      </c>
      <c r="E76" s="3">
        <v>73.375152587890625</v>
      </c>
      <c r="F76" s="1">
        <v>4993524.5</v>
      </c>
      <c r="G76" s="1">
        <v>319687299.01106167</v>
      </c>
      <c r="H76" s="1">
        <v>54318518224.599998</v>
      </c>
      <c r="I76">
        <v>2.7257183521415498</v>
      </c>
      <c r="J76" s="2">
        <v>6.8142958803538747E-5</v>
      </c>
      <c r="K76" s="11">
        <v>2.2620864417020988E-2</v>
      </c>
      <c r="L76" s="10" t="s">
        <v>11292</v>
      </c>
    </row>
    <row r="77" spans="1:12" x14ac:dyDescent="0.25">
      <c r="A77" t="s">
        <v>7</v>
      </c>
      <c r="B77" t="s">
        <v>5303</v>
      </c>
      <c r="C77" t="s">
        <v>5312</v>
      </c>
      <c r="D77" s="3">
        <v>56.53</v>
      </c>
      <c r="E77" s="3">
        <v>56.45159912109375</v>
      </c>
      <c r="F77" s="1">
        <v>1250796.625</v>
      </c>
      <c r="G77" s="1">
        <v>59465205.427653804</v>
      </c>
      <c r="H77" s="1">
        <v>2577768066.40625</v>
      </c>
      <c r="I77">
        <v>3.5428580078127112</v>
      </c>
      <c r="J77" s="2">
        <v>8.8571450195317782E-5</v>
      </c>
      <c r="K77" s="11">
        <v>2.2757141199646964E-2</v>
      </c>
      <c r="L77" s="10" t="s">
        <v>11466</v>
      </c>
    </row>
    <row r="78" spans="1:12" x14ac:dyDescent="0.25">
      <c r="A78" t="s">
        <v>3879</v>
      </c>
      <c r="B78" t="s">
        <v>5301</v>
      </c>
      <c r="C78" t="s">
        <v>5400</v>
      </c>
      <c r="D78" s="3">
        <v>118.53</v>
      </c>
      <c r="E78" s="3">
        <v>113.97403717041016</v>
      </c>
      <c r="F78" s="1">
        <v>3647107.5</v>
      </c>
      <c r="G78" s="1">
        <v>355026022.55585021</v>
      </c>
      <c r="H78" s="1">
        <v>90334641757.770004</v>
      </c>
      <c r="I78">
        <v>1.7547856070147512</v>
      </c>
      <c r="J78" s="2">
        <v>4.386964017536878E-5</v>
      </c>
      <c r="K78" s="11">
        <v>2.3059680690962432E-2</v>
      </c>
      <c r="L78" s="10" t="s">
        <v>11353</v>
      </c>
    </row>
    <row r="79" spans="1:12" x14ac:dyDescent="0.25">
      <c r="A79" t="s">
        <v>3386</v>
      </c>
      <c r="B79" t="s">
        <v>5301</v>
      </c>
      <c r="C79" t="s">
        <v>10591</v>
      </c>
      <c r="D79" s="3">
        <v>49.68</v>
      </c>
      <c r="E79" s="3">
        <v>42.289901733398438</v>
      </c>
      <c r="F79" s="1">
        <v>9418162</v>
      </c>
      <c r="G79" s="1">
        <v>424497489.85921109</v>
      </c>
      <c r="H79" s="1">
        <v>36583589412</v>
      </c>
      <c r="I79">
        <v>4.7292614028953883</v>
      </c>
      <c r="J79" s="2">
        <v>1.182315350723847E-4</v>
      </c>
      <c r="K79" s="11">
        <v>2.3085118862292094E-2</v>
      </c>
      <c r="L79" s="10" t="s">
        <v>11310</v>
      </c>
    </row>
    <row r="80" spans="1:12" x14ac:dyDescent="0.25">
      <c r="A80" t="s">
        <v>4167</v>
      </c>
      <c r="B80" t="s">
        <v>5301</v>
      </c>
      <c r="C80" t="s">
        <v>10546</v>
      </c>
      <c r="D80" s="3">
        <v>55.47</v>
      </c>
      <c r="E80" s="3">
        <v>52.198501586914063</v>
      </c>
      <c r="F80" s="1">
        <v>4533513.5</v>
      </c>
      <c r="G80" s="1">
        <v>223061078.38187328</v>
      </c>
      <c r="H80" s="1">
        <v>44087218631.459999</v>
      </c>
      <c r="I80">
        <v>3.8315276094082198</v>
      </c>
      <c r="J80" s="2">
        <v>9.5788190235205489E-5</v>
      </c>
      <c r="K80" s="11">
        <v>2.3224028898211131E-2</v>
      </c>
      <c r="L80" s="10" t="s">
        <v>11230</v>
      </c>
    </row>
    <row r="81" spans="1:12" x14ac:dyDescent="0.25">
      <c r="A81" t="s">
        <v>4761</v>
      </c>
      <c r="B81" t="s">
        <v>5301</v>
      </c>
      <c r="C81" t="s">
        <v>10595</v>
      </c>
      <c r="D81" s="3">
        <v>57.03</v>
      </c>
      <c r="E81" s="3">
        <v>50.988399505615234</v>
      </c>
      <c r="F81" s="1">
        <v>1308719.375</v>
      </c>
      <c r="G81" s="1">
        <v>66907253.613996722</v>
      </c>
      <c r="H81" s="1">
        <v>19388025731.25</v>
      </c>
      <c r="I81">
        <v>3.9224608330366295</v>
      </c>
      <c r="J81" s="2">
        <v>9.8061520825915743E-5</v>
      </c>
      <c r="K81" s="11">
        <v>2.3270116381743536E-2</v>
      </c>
      <c r="L81" s="10" t="s">
        <v>11320</v>
      </c>
    </row>
    <row r="82" spans="1:12" x14ac:dyDescent="0.25">
      <c r="A82" t="s">
        <v>1575</v>
      </c>
      <c r="B82" t="s">
        <v>5303</v>
      </c>
      <c r="C82" t="s">
        <v>10601</v>
      </c>
      <c r="D82" s="3">
        <v>45.34</v>
      </c>
      <c r="E82" s="3">
        <v>44.620376586914062</v>
      </c>
      <c r="F82" s="1">
        <v>1521995.875</v>
      </c>
      <c r="G82" s="1">
        <v>61896332.040604241</v>
      </c>
      <c r="H82" s="1">
        <v>2121912109.375</v>
      </c>
      <c r="I82">
        <v>4.4822571053480207</v>
      </c>
      <c r="J82" s="2">
        <v>1.1205642763370052E-4</v>
      </c>
      <c r="K82" s="11">
        <v>2.3563492692603653E-2</v>
      </c>
      <c r="L82" s="10" t="s">
        <v>11331</v>
      </c>
    </row>
    <row r="83" spans="1:12" x14ac:dyDescent="0.25">
      <c r="A83" t="s">
        <v>4999</v>
      </c>
      <c r="B83" t="s">
        <v>5301</v>
      </c>
      <c r="C83" t="s">
        <v>5442</v>
      </c>
      <c r="D83" s="3">
        <v>75.98</v>
      </c>
      <c r="E83" s="3">
        <v>76.749000549316406</v>
      </c>
      <c r="F83" s="1">
        <v>3275823.75</v>
      </c>
      <c r="G83" s="1">
        <v>255925815.85941175</v>
      </c>
      <c r="H83" s="1">
        <v>49531418149.220009</v>
      </c>
      <c r="I83">
        <v>2.6058971265884634</v>
      </c>
      <c r="J83" s="2">
        <v>6.514742816471159E-5</v>
      </c>
      <c r="K83" s="11">
        <v>2.3585456235158318E-2</v>
      </c>
      <c r="L83" s="10" t="s">
        <v>11340</v>
      </c>
    </row>
    <row r="84" spans="1:12" x14ac:dyDescent="0.25">
      <c r="A84" t="s">
        <v>3306</v>
      </c>
      <c r="B84" t="s">
        <v>5301</v>
      </c>
      <c r="C84" t="s">
        <v>10569</v>
      </c>
      <c r="D84" s="3">
        <v>50.74</v>
      </c>
      <c r="E84" s="3">
        <v>43.948699951171875</v>
      </c>
      <c r="F84" s="1">
        <v>7908530</v>
      </c>
      <c r="G84" s="1">
        <v>354443990.80102813</v>
      </c>
      <c r="H84" s="1">
        <v>62868250732.660004</v>
      </c>
      <c r="I84">
        <v>4.5507603233361875</v>
      </c>
      <c r="J84" s="2">
        <v>1.1376900808340469E-4</v>
      </c>
      <c r="K84" s="11">
        <v>2.3729794018467726E-2</v>
      </c>
      <c r="L84" s="10" t="s">
        <v>11283</v>
      </c>
    </row>
    <row r="85" spans="1:12" x14ac:dyDescent="0.25">
      <c r="A85" t="s">
        <v>4947</v>
      </c>
      <c r="B85" t="s">
        <v>5301</v>
      </c>
      <c r="C85" t="s">
        <v>10562</v>
      </c>
      <c r="D85" s="3">
        <v>41.32</v>
      </c>
      <c r="E85" s="3">
        <v>40.134449005126953</v>
      </c>
      <c r="F85" s="1">
        <v>23767316</v>
      </c>
      <c r="G85" s="1">
        <v>886010857.54987133</v>
      </c>
      <c r="H85" s="1">
        <v>253746120000</v>
      </c>
      <c r="I85">
        <v>4.9832501742941853</v>
      </c>
      <c r="J85" s="2">
        <v>1.2458125435735464E-4</v>
      </c>
      <c r="K85" s="11">
        <v>2.3861188126621746E-2</v>
      </c>
      <c r="L85" s="10" t="s">
        <v>11270</v>
      </c>
    </row>
    <row r="86" spans="1:12" x14ac:dyDescent="0.25">
      <c r="A86" t="s">
        <v>4564</v>
      </c>
      <c r="B86" t="s">
        <v>5301</v>
      </c>
      <c r="C86" t="s">
        <v>5949</v>
      </c>
      <c r="D86" s="3">
        <v>61.22</v>
      </c>
      <c r="E86" s="3">
        <v>61.045101165771484</v>
      </c>
      <c r="F86" s="1">
        <v>2450091.25</v>
      </c>
      <c r="G86" s="1">
        <v>157439928.93671736</v>
      </c>
      <c r="H86" s="1">
        <v>31031920526.279999</v>
      </c>
      <c r="I86">
        <v>3.2762661733803746</v>
      </c>
      <c r="J86" s="2">
        <v>8.1906654334509371E-5</v>
      </c>
      <c r="K86" s="11">
        <v>2.3867103867479582E-2</v>
      </c>
      <c r="L86" s="10" t="s">
        <v>11306</v>
      </c>
    </row>
    <row r="87" spans="1:12" x14ac:dyDescent="0.25">
      <c r="A87" t="s">
        <v>3201</v>
      </c>
      <c r="B87" t="s">
        <v>5301</v>
      </c>
      <c r="C87" t="s">
        <v>10605</v>
      </c>
      <c r="D87" s="3">
        <v>53.65</v>
      </c>
      <c r="E87" s="3">
        <v>48.584098815917969</v>
      </c>
      <c r="F87" s="1">
        <v>4307455.5</v>
      </c>
      <c r="G87" s="1">
        <v>184728485.01420137</v>
      </c>
      <c r="H87" s="1">
        <v>38625151402.934189</v>
      </c>
      <c r="I87">
        <v>4.1165732178708749</v>
      </c>
      <c r="J87" s="2">
        <v>1.0291433044677187E-4</v>
      </c>
      <c r="K87" s="11">
        <v>2.3985912933153684E-2</v>
      </c>
      <c r="L87" s="10" t="s">
        <v>11338</v>
      </c>
    </row>
    <row r="88" spans="1:12" x14ac:dyDescent="0.25">
      <c r="A88" t="s">
        <v>4089</v>
      </c>
      <c r="B88" t="s">
        <v>5301</v>
      </c>
      <c r="C88" t="s">
        <v>10596</v>
      </c>
      <c r="D88" s="3">
        <v>41.74</v>
      </c>
      <c r="E88" s="3">
        <v>43.581748962402344</v>
      </c>
      <c r="F88" s="1">
        <v>13113305</v>
      </c>
      <c r="G88" s="1">
        <v>536348340.99454677</v>
      </c>
      <c r="H88" s="1">
        <v>180022926023.84</v>
      </c>
      <c r="I88">
        <v>4.5890769590852942</v>
      </c>
      <c r="J88" s="2">
        <v>1.1472692397713235E-4</v>
      </c>
      <c r="K88" s="11">
        <v>2.4130829560737036E-2</v>
      </c>
      <c r="L88" s="10" t="s">
        <v>11323</v>
      </c>
    </row>
    <row r="89" spans="1:12" x14ac:dyDescent="0.25">
      <c r="A89" t="s">
        <v>4287</v>
      </c>
      <c r="B89" t="s">
        <v>5301</v>
      </c>
      <c r="C89" t="s">
        <v>10537</v>
      </c>
      <c r="D89" s="3">
        <v>43.85</v>
      </c>
      <c r="E89" s="3">
        <v>31.316499710083008</v>
      </c>
      <c r="F89" s="1">
        <v>11960540</v>
      </c>
      <c r="G89" s="1">
        <v>407036639.02846694</v>
      </c>
      <c r="H89" s="1">
        <v>82123213522.649994</v>
      </c>
      <c r="I89">
        <v>6.3864097792386989</v>
      </c>
      <c r="J89" s="2">
        <v>1.5966024448096748E-4</v>
      </c>
      <c r="K89" s="11">
        <v>2.4152938176716085E-2</v>
      </c>
      <c r="L89" s="10" t="s">
        <v>11233</v>
      </c>
    </row>
    <row r="90" spans="1:12" x14ac:dyDescent="0.25">
      <c r="A90" t="s">
        <v>56</v>
      </c>
      <c r="B90" t="s">
        <v>5303</v>
      </c>
      <c r="C90" t="s">
        <v>5560</v>
      </c>
      <c r="D90" s="3">
        <v>103.11</v>
      </c>
      <c r="E90" s="3">
        <v>90.937248229980469</v>
      </c>
      <c r="F90" s="1">
        <v>1897173.375</v>
      </c>
      <c r="G90" s="1">
        <v>172829625.0161733</v>
      </c>
      <c r="H90" s="1">
        <v>46520470404.870003</v>
      </c>
      <c r="I90">
        <v>2.199318803821726</v>
      </c>
      <c r="J90" s="2">
        <v>5.4982970095543151E-5</v>
      </c>
      <c r="K90" s="11">
        <v>2.455072120310188E-2</v>
      </c>
      <c r="L90" s="10" t="s">
        <v>11371</v>
      </c>
    </row>
    <row r="91" spans="1:12" x14ac:dyDescent="0.25">
      <c r="A91" t="s">
        <v>5105</v>
      </c>
      <c r="B91" t="s">
        <v>5301</v>
      </c>
      <c r="C91" t="s">
        <v>10592</v>
      </c>
      <c r="D91" s="3">
        <v>41.07</v>
      </c>
      <c r="E91" s="3">
        <v>44.07025146484375</v>
      </c>
      <c r="F91" s="1">
        <v>2316932</v>
      </c>
      <c r="G91" s="1">
        <v>93254251.194280177</v>
      </c>
      <c r="H91" s="1">
        <v>122382485892.69643</v>
      </c>
      <c r="I91">
        <v>4.5382087315645654</v>
      </c>
      <c r="J91" s="2">
        <v>1.1345521828911414E-4</v>
      </c>
      <c r="K91" s="11">
        <v>2.4764300794475596E-2</v>
      </c>
      <c r="L91" s="10" t="s">
        <v>11321</v>
      </c>
    </row>
    <row r="92" spans="1:12" x14ac:dyDescent="0.25">
      <c r="A92" t="s">
        <v>5112</v>
      </c>
      <c r="B92" t="s">
        <v>5301</v>
      </c>
      <c r="C92" t="s">
        <v>5416</v>
      </c>
      <c r="D92" s="3">
        <v>115.4</v>
      </c>
      <c r="E92" s="3">
        <v>108.69355010986328</v>
      </c>
      <c r="F92" s="1">
        <v>2481422.25</v>
      </c>
      <c r="G92" s="1">
        <v>269705777.0619638</v>
      </c>
      <c r="H92" s="1">
        <v>100704441353.40001</v>
      </c>
      <c r="I92">
        <v>1.8400355844284013</v>
      </c>
      <c r="J92" s="2">
        <v>4.6000889610710035E-5</v>
      </c>
      <c r="K92" s="11">
        <v>2.4837073560490835E-2</v>
      </c>
      <c r="L92" s="10" t="s">
        <v>11368</v>
      </c>
    </row>
    <row r="93" spans="1:12" x14ac:dyDescent="0.25">
      <c r="A93" t="s">
        <v>1585</v>
      </c>
      <c r="B93" t="s">
        <v>5303</v>
      </c>
      <c r="C93" t="s">
        <v>10593</v>
      </c>
      <c r="D93" s="3">
        <v>45.06</v>
      </c>
      <c r="E93" s="3">
        <v>43.448398590087891</v>
      </c>
      <c r="F93" s="1">
        <v>8630460</v>
      </c>
      <c r="G93" s="1">
        <v>346643204.92832893</v>
      </c>
      <c r="H93" s="1">
        <v>69591191517.419998</v>
      </c>
      <c r="I93">
        <v>4.6031616006585585</v>
      </c>
      <c r="J93" s="2">
        <v>1.1507904001646397E-4</v>
      </c>
      <c r="K93" s="11">
        <v>2.4936473733174515E-2</v>
      </c>
      <c r="L93" s="10" t="s">
        <v>11326</v>
      </c>
    </row>
    <row r="94" spans="1:12" x14ac:dyDescent="0.25">
      <c r="A94" t="s">
        <v>3900</v>
      </c>
      <c r="B94" t="s">
        <v>5301</v>
      </c>
      <c r="C94" t="s">
        <v>10564</v>
      </c>
      <c r="D94" s="3">
        <v>41.15</v>
      </c>
      <c r="E94" s="3">
        <v>35.298149108886719</v>
      </c>
      <c r="F94" s="1">
        <v>2285824.75</v>
      </c>
      <c r="G94" s="1">
        <v>93523057.009194225</v>
      </c>
      <c r="H94" s="1">
        <v>163495098015.75</v>
      </c>
      <c r="I94">
        <v>5.6660194669994102</v>
      </c>
      <c r="J94" s="2">
        <v>1.4165048667498525E-4</v>
      </c>
      <c r="K94" s="11">
        <v>2.4996982612431606E-2</v>
      </c>
      <c r="L94" s="10" t="s">
        <v>11278</v>
      </c>
    </row>
    <row r="95" spans="1:12" x14ac:dyDescent="0.25">
      <c r="A95" t="s">
        <v>5243</v>
      </c>
      <c r="B95" t="s">
        <v>5301</v>
      </c>
      <c r="C95" t="s">
        <v>10429</v>
      </c>
      <c r="D95" s="3">
        <v>54.68</v>
      </c>
      <c r="E95" s="3">
        <v>54.882801055908203</v>
      </c>
      <c r="F95" s="1">
        <v>795187.9375</v>
      </c>
      <c r="G95" s="1">
        <v>65414715.767053328</v>
      </c>
      <c r="H95" s="1">
        <v>7752859136.1599998</v>
      </c>
      <c r="I95">
        <v>3.6441288737479578</v>
      </c>
      <c r="J95" s="2">
        <v>9.110322184369894E-5</v>
      </c>
      <c r="K95" s="11">
        <v>2.530479119173577E-2</v>
      </c>
      <c r="L95" s="10" t="s">
        <v>11084</v>
      </c>
    </row>
    <row r="96" spans="1:12" x14ac:dyDescent="0.25">
      <c r="A96" t="s">
        <v>5102</v>
      </c>
      <c r="B96" t="s">
        <v>5301</v>
      </c>
      <c r="C96" t="s">
        <v>10590</v>
      </c>
      <c r="D96" s="3">
        <v>40.94</v>
      </c>
      <c r="E96" s="3">
        <v>44.620750427246094</v>
      </c>
      <c r="F96" s="1">
        <v>1714966.125</v>
      </c>
      <c r="G96" s="1">
        <v>65596093.226469107</v>
      </c>
      <c r="H96" s="1">
        <v>122857181073.18115</v>
      </c>
      <c r="I96">
        <v>4.4822195522260202</v>
      </c>
      <c r="J96" s="2">
        <v>1.1205548880565051E-4</v>
      </c>
      <c r="K96" s="11">
        <v>2.5380500579974978E-2</v>
      </c>
      <c r="L96" s="10" t="s">
        <v>11315</v>
      </c>
    </row>
    <row r="97" spans="1:12" x14ac:dyDescent="0.25">
      <c r="A97" t="s">
        <v>5299</v>
      </c>
      <c r="B97" t="s">
        <v>5301</v>
      </c>
      <c r="C97" t="s">
        <v>10570</v>
      </c>
      <c r="D97" s="3">
        <v>54.1</v>
      </c>
      <c r="E97" s="3">
        <v>49.486499786376953</v>
      </c>
      <c r="F97" s="1">
        <v>3438228.25</v>
      </c>
      <c r="G97" s="1">
        <v>168354833.25540903</v>
      </c>
      <c r="H97" s="1">
        <v>26716340468.099998</v>
      </c>
      <c r="I97">
        <v>4.0415062868329521</v>
      </c>
      <c r="J97" s="2">
        <v>1.010376571708238E-4</v>
      </c>
      <c r="K97" s="11">
        <v>2.5431619792576188E-2</v>
      </c>
      <c r="L97" s="10" t="s">
        <v>11271</v>
      </c>
    </row>
    <row r="98" spans="1:12" x14ac:dyDescent="0.25">
      <c r="A98" t="s">
        <v>2777</v>
      </c>
      <c r="B98" t="s">
        <v>5303</v>
      </c>
      <c r="C98" t="s">
        <v>10587</v>
      </c>
      <c r="D98" s="3">
        <v>41.23</v>
      </c>
      <c r="E98" s="3">
        <v>39.552398681640625</v>
      </c>
      <c r="F98" s="1">
        <v>10567339</v>
      </c>
      <c r="G98" s="1">
        <v>447363450.85319424</v>
      </c>
      <c r="H98" s="1">
        <v>39338552392.859993</v>
      </c>
      <c r="I98">
        <v>5.056583334169205</v>
      </c>
      <c r="J98" s="2">
        <v>1.2641458335423011E-4</v>
      </c>
      <c r="K98" s="11">
        <v>2.548559297123134E-2</v>
      </c>
      <c r="L98" s="10" t="s">
        <v>11311</v>
      </c>
    </row>
    <row r="99" spans="1:12" x14ac:dyDescent="0.25">
      <c r="A99" t="s">
        <v>3814</v>
      </c>
      <c r="B99" t="s">
        <v>5301</v>
      </c>
      <c r="C99" t="s">
        <v>10579</v>
      </c>
      <c r="D99" s="3">
        <v>39.380000000000003</v>
      </c>
      <c r="E99" s="3">
        <v>41.758098602294922</v>
      </c>
      <c r="F99" s="1">
        <v>3559064.25</v>
      </c>
      <c r="G99" s="1">
        <v>159191986.85086355</v>
      </c>
      <c r="H99" s="1">
        <v>96680068105.280014</v>
      </c>
      <c r="I99">
        <v>4.7894901035797766</v>
      </c>
      <c r="J99" s="2">
        <v>1.1973725258949441E-4</v>
      </c>
      <c r="K99" s="11">
        <v>2.5795215319206598E-2</v>
      </c>
      <c r="L99" s="10" t="s">
        <v>11299</v>
      </c>
    </row>
    <row r="100" spans="1:12" x14ac:dyDescent="0.25">
      <c r="A100" t="s">
        <v>2056</v>
      </c>
      <c r="B100" t="s">
        <v>5303</v>
      </c>
      <c r="C100" t="s">
        <v>10583</v>
      </c>
      <c r="D100" s="3">
        <v>41.45</v>
      </c>
      <c r="E100" s="3">
        <v>38.986373901367188</v>
      </c>
      <c r="F100" s="1">
        <v>8199050</v>
      </c>
      <c r="G100" s="1">
        <v>324676723.63291347</v>
      </c>
      <c r="H100" s="1">
        <v>50015473218.199997</v>
      </c>
      <c r="I100">
        <v>5.1299974833767843</v>
      </c>
      <c r="J100" s="2">
        <v>1.2824993708441959E-4</v>
      </c>
      <c r="K100" s="11">
        <v>2.5796102649945717E-2</v>
      </c>
      <c r="L100" s="10" t="s">
        <v>11300</v>
      </c>
    </row>
    <row r="101" spans="1:12" x14ac:dyDescent="0.25">
      <c r="A101" t="s">
        <v>2821</v>
      </c>
      <c r="B101" t="s">
        <v>5301</v>
      </c>
      <c r="C101" t="s">
        <v>10578</v>
      </c>
      <c r="D101" s="3">
        <v>40.78</v>
      </c>
      <c r="E101" s="3">
        <v>40.766498565673828</v>
      </c>
      <c r="F101" s="1">
        <v>8797585</v>
      </c>
      <c r="G101" s="1">
        <v>401157803.03257471</v>
      </c>
      <c r="H101" s="1">
        <v>70394436000</v>
      </c>
      <c r="I101">
        <v>4.905989158666765</v>
      </c>
      <c r="J101" s="2">
        <v>1.2264972896666913E-4</v>
      </c>
      <c r="K101" s="11">
        <v>2.5836937917245506E-2</v>
      </c>
      <c r="L101" s="10" t="s">
        <v>11291</v>
      </c>
    </row>
    <row r="102" spans="1:12" x14ac:dyDescent="0.25">
      <c r="A102" t="s">
        <v>4003</v>
      </c>
      <c r="B102" t="s">
        <v>5301</v>
      </c>
      <c r="C102" t="s">
        <v>10581</v>
      </c>
      <c r="D102" s="3">
        <v>42.79</v>
      </c>
      <c r="E102" s="3">
        <v>40.208530426025391</v>
      </c>
      <c r="F102" s="1">
        <v>6531485</v>
      </c>
      <c r="G102" s="1">
        <v>213953195.71096659</v>
      </c>
      <c r="H102" s="1">
        <v>40082167712.950005</v>
      </c>
      <c r="I102">
        <v>4.9740688824217241</v>
      </c>
      <c r="J102" s="2">
        <v>1.2435172206054311E-4</v>
      </c>
      <c r="K102" s="11">
        <v>2.5897715793281019E-2</v>
      </c>
      <c r="L102" s="10" t="s">
        <v>11295</v>
      </c>
    </row>
    <row r="103" spans="1:12" x14ac:dyDescent="0.25">
      <c r="A103" t="s">
        <v>5206</v>
      </c>
      <c r="B103" t="s">
        <v>5301</v>
      </c>
      <c r="C103" t="s">
        <v>6095</v>
      </c>
      <c r="D103" s="3">
        <v>58.78</v>
      </c>
      <c r="E103" s="3">
        <v>59.952548980712891</v>
      </c>
      <c r="F103" s="1">
        <v>1828809</v>
      </c>
      <c r="G103" s="1">
        <v>112374918.77983834</v>
      </c>
      <c r="H103" s="1">
        <v>18551984835.219997</v>
      </c>
      <c r="I103">
        <v>3.3359715875356906</v>
      </c>
      <c r="J103" s="2">
        <v>8.3399289688392258E-5</v>
      </c>
      <c r="K103" s="11">
        <v>2.601627026251908E-2</v>
      </c>
      <c r="L103" s="10" t="s">
        <v>11275</v>
      </c>
    </row>
    <row r="104" spans="1:12" x14ac:dyDescent="0.25">
      <c r="A104" t="s">
        <v>4796</v>
      </c>
      <c r="B104" t="s">
        <v>5301</v>
      </c>
      <c r="C104" t="s">
        <v>10527</v>
      </c>
      <c r="D104" s="3">
        <v>41.23</v>
      </c>
      <c r="E104" s="3">
        <v>31.252649307250977</v>
      </c>
      <c r="F104" s="1">
        <v>8817315</v>
      </c>
      <c r="G104" s="1">
        <v>282966302.17433488</v>
      </c>
      <c r="H104" s="1">
        <v>54657462126.049995</v>
      </c>
      <c r="I104">
        <v>6.3994574678696985</v>
      </c>
      <c r="J104" s="2">
        <v>1.5998643669674247E-4</v>
      </c>
      <c r="K104" s="11">
        <v>2.6039490199302556E-2</v>
      </c>
      <c r="L104" s="10" t="s">
        <v>11209</v>
      </c>
    </row>
    <row r="105" spans="1:12" x14ac:dyDescent="0.25">
      <c r="A105" t="s">
        <v>4531</v>
      </c>
      <c r="B105" t="s">
        <v>5301</v>
      </c>
      <c r="C105" t="s">
        <v>10576</v>
      </c>
      <c r="D105" s="3">
        <v>38.450000000000003</v>
      </c>
      <c r="E105" s="3">
        <v>39.929698944091797</v>
      </c>
      <c r="F105" s="1">
        <v>12771486</v>
      </c>
      <c r="G105" s="1">
        <v>506043139.23199123</v>
      </c>
      <c r="H105" s="1">
        <v>157735472850.00003</v>
      </c>
      <c r="I105">
        <v>5.0088031036756169</v>
      </c>
      <c r="J105" s="2">
        <v>1.2522007759189043E-4</v>
      </c>
      <c r="K105" s="11">
        <v>2.6108717472409775E-2</v>
      </c>
      <c r="L105" s="10" t="s">
        <v>11289</v>
      </c>
    </row>
    <row r="106" spans="1:12" x14ac:dyDescent="0.25">
      <c r="A106" t="s">
        <v>4783</v>
      </c>
      <c r="B106" t="s">
        <v>5301</v>
      </c>
      <c r="C106" t="s">
        <v>5712</v>
      </c>
      <c r="D106" s="3">
        <v>88.47</v>
      </c>
      <c r="E106" s="3">
        <v>83.423851013183594</v>
      </c>
      <c r="F106" s="1">
        <v>826129.625</v>
      </c>
      <c r="G106" s="1">
        <v>77166599.957269207</v>
      </c>
      <c r="H106" s="1">
        <v>108685769405.04001</v>
      </c>
      <c r="I106">
        <v>2.3973959194043166</v>
      </c>
      <c r="J106" s="2">
        <v>5.9934897985107916E-5</v>
      </c>
      <c r="K106" s="11">
        <v>2.6221581146273053E-2</v>
      </c>
      <c r="L106" s="10" t="s">
        <v>11293</v>
      </c>
    </row>
    <row r="107" spans="1:12" x14ac:dyDescent="0.25">
      <c r="A107" t="s">
        <v>4635</v>
      </c>
      <c r="B107" t="s">
        <v>5301</v>
      </c>
      <c r="C107" t="s">
        <v>5474</v>
      </c>
      <c r="D107" s="3">
        <v>119.05</v>
      </c>
      <c r="E107" s="3">
        <v>92.212646484375</v>
      </c>
      <c r="F107" s="1">
        <v>3077784.5</v>
      </c>
      <c r="G107" s="1">
        <v>258465295.84142008</v>
      </c>
      <c r="H107" s="1">
        <v>57918010956.099998</v>
      </c>
      <c r="I107">
        <v>2.1688999028337079</v>
      </c>
      <c r="J107" s="2">
        <v>5.4222497570842699E-5</v>
      </c>
      <c r="K107" s="11">
        <v>2.6348758045532789E-2</v>
      </c>
      <c r="L107" s="10" t="s">
        <v>11279</v>
      </c>
    </row>
    <row r="108" spans="1:12" x14ac:dyDescent="0.25">
      <c r="A108" t="s">
        <v>5267</v>
      </c>
      <c r="B108" t="s">
        <v>5301</v>
      </c>
      <c r="C108" t="s">
        <v>10573</v>
      </c>
      <c r="D108" s="3">
        <v>40.92</v>
      </c>
      <c r="E108" s="3">
        <v>41.375450134277344</v>
      </c>
      <c r="F108" s="1">
        <v>2949094</v>
      </c>
      <c r="G108" s="1">
        <v>126382466.19242238</v>
      </c>
      <c r="H108" s="1">
        <v>20785428371.400002</v>
      </c>
      <c r="I108">
        <v>4.8337842694383335</v>
      </c>
      <c r="J108" s="2">
        <v>1.2084460673595833E-4</v>
      </c>
      <c r="K108" s="11">
        <v>2.6394417782078579E-2</v>
      </c>
      <c r="L108" s="10" t="s">
        <v>11284</v>
      </c>
    </row>
    <row r="109" spans="1:12" x14ac:dyDescent="0.25">
      <c r="A109" t="s">
        <v>4477</v>
      </c>
      <c r="B109" t="s">
        <v>5301</v>
      </c>
      <c r="C109" t="s">
        <v>10584</v>
      </c>
      <c r="D109" s="3">
        <v>46.86</v>
      </c>
      <c r="E109" s="3">
        <v>48.775798797607422</v>
      </c>
      <c r="F109" s="1">
        <v>4092755.5</v>
      </c>
      <c r="G109" s="1">
        <v>205663136.99203625</v>
      </c>
      <c r="H109" s="1">
        <v>22605264000</v>
      </c>
      <c r="I109">
        <v>4.1003941489485252</v>
      </c>
      <c r="J109" s="2">
        <v>1.0250985372371313E-4</v>
      </c>
      <c r="K109" s="11">
        <v>2.6415012654549215E-2</v>
      </c>
      <c r="L109" s="10" t="s">
        <v>11301</v>
      </c>
    </row>
    <row r="110" spans="1:12" x14ac:dyDescent="0.25">
      <c r="A110" t="s">
        <v>3114</v>
      </c>
      <c r="B110" t="s">
        <v>5301</v>
      </c>
      <c r="C110" t="s">
        <v>10545</v>
      </c>
      <c r="D110" s="3">
        <v>37.909999999999997</v>
      </c>
      <c r="E110" s="3">
        <v>33.953849792480469</v>
      </c>
      <c r="F110" s="1">
        <v>5629004.5</v>
      </c>
      <c r="G110" s="1">
        <v>246376004.06410065</v>
      </c>
      <c r="H110" s="1">
        <v>123038705762.90999</v>
      </c>
      <c r="I110">
        <v>5.8903482586617519</v>
      </c>
      <c r="J110" s="2">
        <v>1.4725870646654379E-4</v>
      </c>
      <c r="K110" s="11">
        <v>2.6482114952139962E-2</v>
      </c>
      <c r="L110" s="10" t="s">
        <v>11243</v>
      </c>
    </row>
    <row r="111" spans="1:12" x14ac:dyDescent="0.25">
      <c r="A111" t="s">
        <v>1550</v>
      </c>
      <c r="B111" t="s">
        <v>5303</v>
      </c>
      <c r="C111" t="s">
        <v>5437</v>
      </c>
      <c r="D111" s="3">
        <v>82.3</v>
      </c>
      <c r="E111" s="3">
        <v>71.141525268554688</v>
      </c>
      <c r="F111" s="1">
        <v>3629115</v>
      </c>
      <c r="G111" s="1">
        <v>240236435.2103309</v>
      </c>
      <c r="H111" s="1">
        <v>32136489186</v>
      </c>
      <c r="I111">
        <v>2.8112976105729088</v>
      </c>
      <c r="J111" s="2">
        <v>7.0282440264322722E-5</v>
      </c>
      <c r="K111" s="11">
        <v>2.6664693596239592E-2</v>
      </c>
      <c r="L111" s="10" t="s">
        <v>11328</v>
      </c>
    </row>
    <row r="112" spans="1:12" x14ac:dyDescent="0.25">
      <c r="A112" t="s">
        <v>4576</v>
      </c>
      <c r="B112" t="s">
        <v>5301</v>
      </c>
      <c r="C112" t="s">
        <v>10563</v>
      </c>
      <c r="D112" s="3">
        <v>44.2</v>
      </c>
      <c r="E112" s="3">
        <v>43.792800903320313</v>
      </c>
      <c r="F112" s="1">
        <v>2827264.25</v>
      </c>
      <c r="G112" s="1">
        <v>125613583.76956278</v>
      </c>
      <c r="H112" s="1">
        <v>22360612835.600002</v>
      </c>
      <c r="I112">
        <v>4.5669606847374835</v>
      </c>
      <c r="J112" s="2">
        <v>1.1417401711843709E-4</v>
      </c>
      <c r="K112" s="11">
        <v>2.6682355489809184E-2</v>
      </c>
      <c r="L112" s="10" t="s">
        <v>11272</v>
      </c>
    </row>
    <row r="113" spans="1:12" x14ac:dyDescent="0.25">
      <c r="A113" t="s">
        <v>3016</v>
      </c>
      <c r="B113" t="s">
        <v>5301</v>
      </c>
      <c r="C113" t="s">
        <v>10603</v>
      </c>
      <c r="D113" s="3">
        <v>45.52</v>
      </c>
      <c r="E113" s="3">
        <v>45.610698699951172</v>
      </c>
      <c r="F113" s="1">
        <v>4100669.25</v>
      </c>
      <c r="G113" s="1">
        <v>280792813.14136875</v>
      </c>
      <c r="H113" s="1">
        <v>24759235486.720001</v>
      </c>
      <c r="I113">
        <v>4.3849361158813842</v>
      </c>
      <c r="J113" s="2">
        <v>1.096234028970346E-4</v>
      </c>
      <c r="K113" s="11">
        <v>2.6954814234019443E-2</v>
      </c>
      <c r="L113" s="10" t="s">
        <v>11333</v>
      </c>
    </row>
    <row r="114" spans="1:12" x14ac:dyDescent="0.25">
      <c r="A114" t="s">
        <v>4732</v>
      </c>
      <c r="B114" t="s">
        <v>5301</v>
      </c>
      <c r="C114" t="s">
        <v>10541</v>
      </c>
      <c r="D114" s="3">
        <v>38.39</v>
      </c>
      <c r="E114" s="3">
        <v>32.783149719238281</v>
      </c>
      <c r="F114" s="1">
        <v>3640602</v>
      </c>
      <c r="G114" s="1">
        <v>132585744.25372475</v>
      </c>
      <c r="H114" s="1">
        <v>71400563096.795471</v>
      </c>
      <c r="I114">
        <v>6.1006950739279668</v>
      </c>
      <c r="J114" s="2">
        <v>1.5251737684819917E-4</v>
      </c>
      <c r="K114" s="11">
        <v>2.7054246788226155E-2</v>
      </c>
      <c r="L114" s="10" t="s">
        <v>11238</v>
      </c>
    </row>
    <row r="115" spans="1:12" x14ac:dyDescent="0.25">
      <c r="A115" t="s">
        <v>3525</v>
      </c>
      <c r="B115" t="s">
        <v>5301</v>
      </c>
      <c r="C115" t="s">
        <v>5603</v>
      </c>
      <c r="D115" s="3">
        <v>71.69</v>
      </c>
      <c r="E115" s="3">
        <v>72.442901611328125</v>
      </c>
      <c r="F115" s="1">
        <v>1678121.5</v>
      </c>
      <c r="G115" s="1">
        <v>117690217.80084807</v>
      </c>
      <c r="H115" s="1">
        <v>23357405358.139999</v>
      </c>
      <c r="I115">
        <v>2.7607949923519546</v>
      </c>
      <c r="J115" s="2">
        <v>6.9019874808798871E-5</v>
      </c>
      <c r="K115" s="11">
        <v>2.7292044859802345E-2</v>
      </c>
      <c r="L115" s="10" t="s">
        <v>11208</v>
      </c>
    </row>
    <row r="116" spans="1:12" x14ac:dyDescent="0.25">
      <c r="A116" t="s">
        <v>1599</v>
      </c>
      <c r="B116" t="s">
        <v>5303</v>
      </c>
      <c r="C116" t="s">
        <v>10418</v>
      </c>
      <c r="D116" s="3">
        <v>36.869999999999997</v>
      </c>
      <c r="E116" s="3">
        <v>25.449899673461914</v>
      </c>
      <c r="F116" s="1">
        <v>2791996.25</v>
      </c>
      <c r="G116" s="1">
        <v>57563348.134189196</v>
      </c>
      <c r="H116" s="1">
        <v>4069277488.1099997</v>
      </c>
      <c r="I116">
        <v>7.8585771482844624</v>
      </c>
      <c r="J116" s="2">
        <v>1.9646442870711157E-4</v>
      </c>
      <c r="K116" s="11">
        <v>2.7294143373684111E-2</v>
      </c>
      <c r="L116" s="10" t="s">
        <v>11461</v>
      </c>
    </row>
    <row r="117" spans="1:12" x14ac:dyDescent="0.25">
      <c r="A117" t="s">
        <v>3540</v>
      </c>
      <c r="B117" t="s">
        <v>5301</v>
      </c>
      <c r="C117" t="s">
        <v>5784</v>
      </c>
      <c r="D117" s="3">
        <v>56.4</v>
      </c>
      <c r="E117" s="3">
        <v>53.580951690673828</v>
      </c>
      <c r="F117" s="1">
        <v>3724091.5</v>
      </c>
      <c r="G117" s="1">
        <v>195418871.84612533</v>
      </c>
      <c r="H117" s="1">
        <v>36346982425.200005</v>
      </c>
      <c r="I117">
        <v>3.7326697956880732</v>
      </c>
      <c r="J117" s="2">
        <v>9.3316744892201834E-5</v>
      </c>
      <c r="K117" s="11">
        <v>2.7322304778417628E-2</v>
      </c>
      <c r="L117" s="10" t="s">
        <v>11317</v>
      </c>
    </row>
    <row r="118" spans="1:12" x14ac:dyDescent="0.25">
      <c r="A118" t="s">
        <v>2698</v>
      </c>
      <c r="B118" t="s">
        <v>5303</v>
      </c>
      <c r="C118" t="s">
        <v>5392</v>
      </c>
      <c r="D118" s="3">
        <v>83.1</v>
      </c>
      <c r="E118" s="3">
        <v>81.701622009277344</v>
      </c>
      <c r="F118" s="1">
        <v>4376169.5</v>
      </c>
      <c r="G118" s="1">
        <v>370645287.81757623</v>
      </c>
      <c r="H118" s="1">
        <v>89698940086.800003</v>
      </c>
      <c r="I118">
        <v>2.4479318167917121</v>
      </c>
      <c r="J118" s="2">
        <v>6.1198295419792801E-5</v>
      </c>
      <c r="K118" s="11">
        <v>2.7337910654515185E-2</v>
      </c>
      <c r="L118" s="10" t="s">
        <v>11363</v>
      </c>
    </row>
    <row r="119" spans="1:12" x14ac:dyDescent="0.25">
      <c r="A119" t="s">
        <v>3541</v>
      </c>
      <c r="B119" t="s">
        <v>5301</v>
      </c>
      <c r="C119" t="s">
        <v>10571</v>
      </c>
      <c r="D119" s="3">
        <v>43.61</v>
      </c>
      <c r="E119" s="3">
        <v>41.705951690673828</v>
      </c>
      <c r="F119" s="1">
        <v>2699295.25</v>
      </c>
      <c r="G119" s="1">
        <v>77423105.848755375</v>
      </c>
      <c r="H119" s="1">
        <v>40950553131.389999</v>
      </c>
      <c r="I119">
        <v>4.7954786281671993</v>
      </c>
      <c r="J119" s="2">
        <v>1.1988696570417998E-4</v>
      </c>
      <c r="K119" s="11">
        <v>2.736811475654095E-2</v>
      </c>
      <c r="L119" s="10" t="s">
        <v>11285</v>
      </c>
    </row>
    <row r="120" spans="1:12" x14ac:dyDescent="0.25">
      <c r="A120" t="s">
        <v>5024</v>
      </c>
      <c r="B120" t="s">
        <v>5301</v>
      </c>
      <c r="C120" t="s">
        <v>10552</v>
      </c>
      <c r="D120" s="3">
        <v>51.15</v>
      </c>
      <c r="E120" s="3">
        <v>47.951000213623047</v>
      </c>
      <c r="F120" s="1">
        <v>1850136.625</v>
      </c>
      <c r="G120" s="1">
        <v>86956026.2892517</v>
      </c>
      <c r="H120" s="1">
        <v>124280370733.2</v>
      </c>
      <c r="I120">
        <v>4.1709244668306065</v>
      </c>
      <c r="J120" s="2">
        <v>1.0427311167076516E-4</v>
      </c>
      <c r="K120" s="11">
        <v>2.7423921299754177E-2</v>
      </c>
      <c r="L120" s="10" t="s">
        <v>11253</v>
      </c>
    </row>
    <row r="121" spans="1:12" x14ac:dyDescent="0.25">
      <c r="A121" t="s">
        <v>4164</v>
      </c>
      <c r="B121" t="s">
        <v>5301</v>
      </c>
      <c r="C121" t="s">
        <v>10566</v>
      </c>
      <c r="D121" s="3">
        <v>49.93</v>
      </c>
      <c r="E121" s="3">
        <v>42.101348876953125</v>
      </c>
      <c r="F121" s="1">
        <v>7051213.5</v>
      </c>
      <c r="G121" s="1">
        <v>290036363.29426765</v>
      </c>
      <c r="H121" s="1">
        <v>30736795058.34</v>
      </c>
      <c r="I121">
        <v>4.7504416208736444</v>
      </c>
      <c r="J121" s="2">
        <v>1.1876104052184111E-4</v>
      </c>
      <c r="K121" s="11">
        <v>2.7430682152290276E-2</v>
      </c>
      <c r="L121" s="10" t="s">
        <v>11269</v>
      </c>
    </row>
    <row r="122" spans="1:12" x14ac:dyDescent="0.25">
      <c r="A122" t="s">
        <v>5126</v>
      </c>
      <c r="B122" t="s">
        <v>5301</v>
      </c>
      <c r="C122" t="s">
        <v>5366</v>
      </c>
      <c r="D122" s="3">
        <v>112.55</v>
      </c>
      <c r="E122" s="3">
        <v>104.15664672851562</v>
      </c>
      <c r="F122" s="1">
        <v>3470273</v>
      </c>
      <c r="G122" s="1">
        <v>360214134.10852098</v>
      </c>
      <c r="H122" s="1">
        <v>92674310071.849991</v>
      </c>
      <c r="I122">
        <v>1.9201847052670593</v>
      </c>
      <c r="J122" s="2">
        <v>4.8004617631676485E-5</v>
      </c>
      <c r="K122" s="11">
        <v>2.7508202187922937E-2</v>
      </c>
      <c r="L122" s="10" t="s">
        <v>11259</v>
      </c>
    </row>
    <row r="123" spans="1:12" x14ac:dyDescent="0.25">
      <c r="A123" t="s">
        <v>1902</v>
      </c>
      <c r="B123" t="s">
        <v>5303</v>
      </c>
      <c r="C123" t="s">
        <v>5511</v>
      </c>
      <c r="D123" s="3">
        <v>61.27</v>
      </c>
      <c r="E123" s="3">
        <v>57.053550720214844</v>
      </c>
      <c r="F123" s="1">
        <v>2137783.5</v>
      </c>
      <c r="G123" s="1">
        <v>118949444.98026867</v>
      </c>
      <c r="H123" s="1">
        <v>21986321638.600002</v>
      </c>
      <c r="I123">
        <v>3.5054785806545308</v>
      </c>
      <c r="J123" s="2">
        <v>8.7636964516363275E-5</v>
      </c>
      <c r="K123" s="11">
        <v>2.7509204991645324E-2</v>
      </c>
      <c r="L123" s="10" t="s">
        <v>11329</v>
      </c>
    </row>
    <row r="124" spans="1:12" x14ac:dyDescent="0.25">
      <c r="A124" t="s">
        <v>1319</v>
      </c>
      <c r="B124" t="s">
        <v>5303</v>
      </c>
      <c r="C124" t="s">
        <v>10547</v>
      </c>
      <c r="D124" s="3">
        <v>36.479999999999997</v>
      </c>
      <c r="E124" s="3">
        <v>34.171249389648437</v>
      </c>
      <c r="F124" s="1">
        <v>21082962</v>
      </c>
      <c r="G124" s="1">
        <v>737273040.09873962</v>
      </c>
      <c r="H124" s="1">
        <v>172878719999.99997</v>
      </c>
      <c r="I124">
        <v>5.8528734995737786</v>
      </c>
      <c r="J124" s="2">
        <v>1.4632183748934446E-4</v>
      </c>
      <c r="K124" s="11">
        <v>2.7608205694152677E-2</v>
      </c>
      <c r="L124" s="10" t="s">
        <v>11244</v>
      </c>
    </row>
    <row r="125" spans="1:12" x14ac:dyDescent="0.25">
      <c r="A125" t="s">
        <v>151</v>
      </c>
      <c r="B125" t="s">
        <v>5303</v>
      </c>
      <c r="C125" t="s">
        <v>10519</v>
      </c>
      <c r="D125" s="3">
        <v>46.85</v>
      </c>
      <c r="E125" s="3">
        <v>33.63079833984375</v>
      </c>
      <c r="F125" s="1">
        <v>2730470.5</v>
      </c>
      <c r="G125" s="1">
        <v>92547328.792488635</v>
      </c>
      <c r="H125" s="1">
        <v>24715374464.300003</v>
      </c>
      <c r="I125">
        <v>5.9469298938126007</v>
      </c>
      <c r="J125" s="2">
        <v>1.4867324734531501E-4</v>
      </c>
      <c r="K125" s="11">
        <v>2.7739502093704727E-2</v>
      </c>
      <c r="L125" s="10" t="s">
        <v>11197</v>
      </c>
    </row>
    <row r="126" spans="1:12" x14ac:dyDescent="0.25">
      <c r="A126" t="s">
        <v>4917</v>
      </c>
      <c r="B126" t="s">
        <v>5301</v>
      </c>
      <c r="C126" t="s">
        <v>6021</v>
      </c>
      <c r="D126" s="3">
        <v>82.44</v>
      </c>
      <c r="E126" s="3">
        <v>66.831550598144531</v>
      </c>
      <c r="F126" s="1">
        <v>2196769.75</v>
      </c>
      <c r="G126" s="1">
        <v>158889697.29796097</v>
      </c>
      <c r="H126" s="1">
        <v>31799962732.319996</v>
      </c>
      <c r="I126">
        <v>2.992598528838454</v>
      </c>
      <c r="J126" s="2">
        <v>7.4814963220961345E-5</v>
      </c>
      <c r="K126" s="11">
        <v>2.7955143158206408E-2</v>
      </c>
      <c r="L126" s="10" t="s">
        <v>11241</v>
      </c>
    </row>
    <row r="127" spans="1:12" x14ac:dyDescent="0.25">
      <c r="A127" t="s">
        <v>3071</v>
      </c>
      <c r="B127" t="s">
        <v>5301</v>
      </c>
      <c r="C127" t="s">
        <v>10544</v>
      </c>
      <c r="D127" s="3">
        <v>36.96</v>
      </c>
      <c r="E127" s="3">
        <v>31.601749420166016</v>
      </c>
      <c r="F127" s="1">
        <v>3320269.25</v>
      </c>
      <c r="G127" s="1">
        <v>125359536.32397297</v>
      </c>
      <c r="H127" s="1">
        <v>93525134630.668091</v>
      </c>
      <c r="I127">
        <v>6.3287635548547847</v>
      </c>
      <c r="J127" s="2">
        <v>1.5821908887136963E-4</v>
      </c>
      <c r="K127" s="11">
        <v>2.8101868257116896E-2</v>
      </c>
      <c r="L127" s="10" t="s">
        <v>11239</v>
      </c>
    </row>
    <row r="128" spans="1:12" x14ac:dyDescent="0.25">
      <c r="A128" t="s">
        <v>3170</v>
      </c>
      <c r="B128" t="s">
        <v>5301</v>
      </c>
      <c r="C128" t="s">
        <v>10560</v>
      </c>
      <c r="D128" s="3">
        <v>38.74</v>
      </c>
      <c r="E128" s="3">
        <v>36.307403564453125</v>
      </c>
      <c r="F128" s="1">
        <v>3447866</v>
      </c>
      <c r="G128" s="1">
        <v>131564540.71859154</v>
      </c>
      <c r="H128" s="1">
        <v>16860128763.4</v>
      </c>
      <c r="I128">
        <v>5.5085183837218983</v>
      </c>
      <c r="J128" s="2">
        <v>1.3771295959304745E-4</v>
      </c>
      <c r="K128" s="11">
        <v>2.8132033096414138E-2</v>
      </c>
      <c r="L128" s="10" t="s">
        <v>11465</v>
      </c>
    </row>
    <row r="129" spans="1:12" x14ac:dyDescent="0.25">
      <c r="A129" t="s">
        <v>646</v>
      </c>
      <c r="B129" t="s">
        <v>5303</v>
      </c>
      <c r="C129" t="s">
        <v>5379</v>
      </c>
      <c r="D129" s="3">
        <v>57.87</v>
      </c>
      <c r="E129" s="3">
        <v>57.079898834228516</v>
      </c>
      <c r="F129" s="1">
        <v>6448281</v>
      </c>
      <c r="G129" s="1">
        <v>289140279.02060264</v>
      </c>
      <c r="H129" s="1">
        <v>35109993755.25</v>
      </c>
      <c r="I129">
        <v>3.5038604497327537</v>
      </c>
      <c r="J129" s="2">
        <v>8.7596511243318844E-5</v>
      </c>
      <c r="K129" s="11">
        <v>2.8236269725337076E-2</v>
      </c>
      <c r="L129" s="10" t="s">
        <v>11318</v>
      </c>
    </row>
    <row r="130" spans="1:12" x14ac:dyDescent="0.25">
      <c r="A130" t="s">
        <v>634</v>
      </c>
      <c r="B130" t="s">
        <v>5303</v>
      </c>
      <c r="C130" t="s">
        <v>10526</v>
      </c>
      <c r="D130" s="3">
        <v>37.520000000000003</v>
      </c>
      <c r="E130" s="3">
        <v>29.416425704956055</v>
      </c>
      <c r="F130" s="1">
        <v>8232505</v>
      </c>
      <c r="G130" s="1">
        <v>221839550.65524393</v>
      </c>
      <c r="H130" s="1">
        <v>35143524922.239998</v>
      </c>
      <c r="I130">
        <v>6.7989225477622925</v>
      </c>
      <c r="J130" s="2">
        <v>1.6997306369405732E-4</v>
      </c>
      <c r="K130" s="11">
        <v>2.8269948930544214E-2</v>
      </c>
      <c r="L130" s="10" t="s">
        <v>11199</v>
      </c>
    </row>
    <row r="131" spans="1:12" x14ac:dyDescent="0.25">
      <c r="A131" t="s">
        <v>3930</v>
      </c>
      <c r="B131" t="s">
        <v>5301</v>
      </c>
      <c r="C131" t="s">
        <v>5342</v>
      </c>
      <c r="D131" s="3">
        <v>169.53</v>
      </c>
      <c r="E131" s="3">
        <v>155.99870300292969</v>
      </c>
      <c r="F131" s="1">
        <v>3446380.75</v>
      </c>
      <c r="G131" s="1">
        <v>540710236.88631511</v>
      </c>
      <c r="H131" s="1">
        <v>161198372031.03</v>
      </c>
      <c r="I131">
        <v>1.2820619412216778</v>
      </c>
      <c r="J131" s="2">
        <v>3.2051548530541947E-5</v>
      </c>
      <c r="K131" s="11">
        <v>2.8443771392939333E-2</v>
      </c>
      <c r="L131" s="10" t="s">
        <v>11314</v>
      </c>
    </row>
    <row r="132" spans="1:12" x14ac:dyDescent="0.25">
      <c r="A132" t="s">
        <v>3780</v>
      </c>
      <c r="B132" t="s">
        <v>5301</v>
      </c>
      <c r="C132" t="s">
        <v>10530</v>
      </c>
      <c r="D132" s="3">
        <v>35.99</v>
      </c>
      <c r="E132" s="3">
        <v>31.79734992980957</v>
      </c>
      <c r="F132" s="1">
        <v>13914045</v>
      </c>
      <c r="G132" s="1">
        <v>498622256.90297693</v>
      </c>
      <c r="H132" s="1">
        <v>54861140164.110001</v>
      </c>
      <c r="I132">
        <v>6.2898323426790608</v>
      </c>
      <c r="J132" s="2">
        <v>1.5724580856697651E-4</v>
      </c>
      <c r="K132" s="11">
        <v>2.8467349202601251E-2</v>
      </c>
      <c r="L132" s="10" t="s">
        <v>11211</v>
      </c>
    </row>
    <row r="133" spans="1:12" x14ac:dyDescent="0.25">
      <c r="A133" t="s">
        <v>4666</v>
      </c>
      <c r="B133" t="s">
        <v>5301</v>
      </c>
      <c r="C133" t="s">
        <v>5428</v>
      </c>
      <c r="D133" s="3">
        <v>85.4</v>
      </c>
      <c r="E133" s="3">
        <v>81.112052917480469</v>
      </c>
      <c r="F133" s="1">
        <v>2333847.5</v>
      </c>
      <c r="G133" s="1">
        <v>213047272.16364464</v>
      </c>
      <c r="H133" s="1">
        <v>44480607507</v>
      </c>
      <c r="I133">
        <v>2.465724794359113</v>
      </c>
      <c r="J133" s="2">
        <v>6.1643119858977824E-5</v>
      </c>
      <c r="K133" s="11">
        <v>2.8509144293024619E-2</v>
      </c>
      <c r="L133" s="10" t="s">
        <v>11140</v>
      </c>
    </row>
    <row r="134" spans="1:12" x14ac:dyDescent="0.25">
      <c r="A134" t="s">
        <v>3869</v>
      </c>
      <c r="B134" t="s">
        <v>5301</v>
      </c>
      <c r="C134" t="s">
        <v>10393</v>
      </c>
      <c r="D134" s="3">
        <v>57.47</v>
      </c>
      <c r="E134" s="3">
        <v>47.927337646484375</v>
      </c>
      <c r="F134" s="1">
        <v>2902789.5</v>
      </c>
      <c r="G134" s="1">
        <v>190554348.1718497</v>
      </c>
      <c r="H134" s="1">
        <v>18960946758.039997</v>
      </c>
      <c r="I134">
        <v>4.1729837253889412</v>
      </c>
      <c r="J134" s="2">
        <v>1.0432459313472353E-4</v>
      </c>
      <c r="K134" s="11">
        <v>2.8587356297441874E-2</v>
      </c>
      <c r="L134" s="10" t="s">
        <v>11022</v>
      </c>
    </row>
    <row r="135" spans="1:12" x14ac:dyDescent="0.25">
      <c r="A135" t="s">
        <v>4941</v>
      </c>
      <c r="B135" t="s">
        <v>5301</v>
      </c>
      <c r="C135" t="s">
        <v>10476</v>
      </c>
      <c r="D135" s="3">
        <v>37.130000000000003</v>
      </c>
      <c r="E135" s="3">
        <v>29.617500305175781</v>
      </c>
      <c r="F135" s="1">
        <v>7049864</v>
      </c>
      <c r="G135" s="1">
        <v>223222802.88548738</v>
      </c>
      <c r="H135" s="1">
        <v>30649544819.830002</v>
      </c>
      <c r="I135">
        <v>6.7527643433517301</v>
      </c>
      <c r="J135" s="2">
        <v>1.6881910858379325E-4</v>
      </c>
      <c r="K135" s="11">
        <v>2.868833564286823E-2</v>
      </c>
      <c r="L135" s="10" t="s">
        <v>11144</v>
      </c>
    </row>
    <row r="136" spans="1:12" x14ac:dyDescent="0.25">
      <c r="A136" t="s">
        <v>5144</v>
      </c>
      <c r="B136" t="s">
        <v>5301</v>
      </c>
      <c r="C136" t="s">
        <v>6077</v>
      </c>
      <c r="D136" s="3">
        <v>53.18</v>
      </c>
      <c r="E136" s="3">
        <v>59.754901885986328</v>
      </c>
      <c r="F136" s="1">
        <v>3109988.25</v>
      </c>
      <c r="G136" s="1">
        <v>161450604.22769246</v>
      </c>
      <c r="H136" s="1">
        <v>22001164540.900002</v>
      </c>
      <c r="I136">
        <v>3.3470057466014156</v>
      </c>
      <c r="J136" s="2">
        <v>8.3675143665035395E-5</v>
      </c>
      <c r="K136" s="11">
        <v>2.8697283265287858E-2</v>
      </c>
      <c r="L136" s="10" t="s">
        <v>11228</v>
      </c>
    </row>
    <row r="137" spans="1:12" x14ac:dyDescent="0.25">
      <c r="A137" t="s">
        <v>3714</v>
      </c>
      <c r="B137" t="s">
        <v>5301</v>
      </c>
      <c r="C137" t="s">
        <v>10524</v>
      </c>
      <c r="D137" s="3">
        <v>36.4</v>
      </c>
      <c r="E137" s="3">
        <v>29.592000961303711</v>
      </c>
      <c r="F137" s="1">
        <v>3607732</v>
      </c>
      <c r="G137" s="1">
        <v>104611747.34635143</v>
      </c>
      <c r="H137" s="1">
        <v>8215553782.7999992</v>
      </c>
      <c r="I137">
        <v>6.7585831813648589</v>
      </c>
      <c r="J137" s="2">
        <v>1.6896457953412147E-4</v>
      </c>
      <c r="K137" s="11">
        <v>2.8740350384983644E-2</v>
      </c>
      <c r="L137" s="10" t="s">
        <v>11201</v>
      </c>
    </row>
    <row r="138" spans="1:12" x14ac:dyDescent="0.25">
      <c r="A138" t="s">
        <v>2828</v>
      </c>
      <c r="B138" t="s">
        <v>5301</v>
      </c>
      <c r="C138" t="s">
        <v>5418</v>
      </c>
      <c r="D138" s="3">
        <v>116.3</v>
      </c>
      <c r="E138" s="3">
        <v>116.13500213623047</v>
      </c>
      <c r="F138" s="1">
        <v>2546720.75</v>
      </c>
      <c r="G138" s="1">
        <v>266255033.50227082</v>
      </c>
      <c r="H138" s="1">
        <v>75702759858.399994</v>
      </c>
      <c r="I138">
        <v>1.722133692006075</v>
      </c>
      <c r="J138" s="2">
        <v>4.3053342300151876E-5</v>
      </c>
      <c r="K138" s="11">
        <v>2.874298517410671E-2</v>
      </c>
      <c r="L138" s="10" t="s">
        <v>11245</v>
      </c>
    </row>
    <row r="139" spans="1:12" x14ac:dyDescent="0.25">
      <c r="A139" t="s">
        <v>3191</v>
      </c>
      <c r="B139" t="s">
        <v>5301</v>
      </c>
      <c r="C139" t="s">
        <v>5700</v>
      </c>
      <c r="D139" s="3">
        <v>64.290000000000006</v>
      </c>
      <c r="E139" s="3">
        <v>55.713348388671875</v>
      </c>
      <c r="F139" s="1">
        <v>4674442.5</v>
      </c>
      <c r="G139" s="1">
        <v>239570758.05234775</v>
      </c>
      <c r="H139" s="1">
        <v>27678033665.720001</v>
      </c>
      <c r="I139">
        <v>3.5898039838629723</v>
      </c>
      <c r="J139" s="2">
        <v>8.9745099596574303E-5</v>
      </c>
      <c r="K139" s="11">
        <v>2.8879900527633739E-2</v>
      </c>
      <c r="L139" s="10" t="s">
        <v>11266</v>
      </c>
    </row>
    <row r="140" spans="1:12" x14ac:dyDescent="0.25">
      <c r="A140" t="s">
        <v>4807</v>
      </c>
      <c r="B140" t="s">
        <v>5301</v>
      </c>
      <c r="C140" t="s">
        <v>10559</v>
      </c>
      <c r="D140" s="3">
        <v>42.49</v>
      </c>
      <c r="E140" s="3">
        <v>37.040401458740234</v>
      </c>
      <c r="F140" s="1">
        <v>4818380.5</v>
      </c>
      <c r="G140" s="1">
        <v>168648143.81695902</v>
      </c>
      <c r="H140" s="1">
        <v>29807586669.560001</v>
      </c>
      <c r="I140">
        <v>5.3995095118713143</v>
      </c>
      <c r="J140" s="2">
        <v>1.3498773779678286E-4</v>
      </c>
      <c r="K140" s="11">
        <v>2.8933126860544833E-2</v>
      </c>
      <c r="L140" s="10" t="s">
        <v>11268</v>
      </c>
    </row>
    <row r="141" spans="1:12" x14ac:dyDescent="0.25">
      <c r="A141" t="s">
        <v>3171</v>
      </c>
      <c r="B141" t="s">
        <v>5301</v>
      </c>
      <c r="C141" t="s">
        <v>5538</v>
      </c>
      <c r="D141" s="3">
        <v>75.33</v>
      </c>
      <c r="E141" s="3">
        <v>77.683746337890625</v>
      </c>
      <c r="F141" s="1">
        <v>2898744.75</v>
      </c>
      <c r="G141" s="1">
        <v>200321911.93210596</v>
      </c>
      <c r="H141" s="1">
        <v>24110368539.66</v>
      </c>
      <c r="I141">
        <v>2.5745411289780837</v>
      </c>
      <c r="J141" s="2">
        <v>6.4363528224452087E-5</v>
      </c>
      <c r="K141" s="11">
        <v>2.9047455190688919E-2</v>
      </c>
      <c r="L141" s="10" t="s">
        <v>11180</v>
      </c>
    </row>
    <row r="142" spans="1:12" x14ac:dyDescent="0.25">
      <c r="A142" t="s">
        <v>235</v>
      </c>
      <c r="B142" t="s">
        <v>5303</v>
      </c>
      <c r="C142" t="s">
        <v>10580</v>
      </c>
      <c r="D142" s="3">
        <v>37.909999999999997</v>
      </c>
      <c r="E142" s="3">
        <v>39.330123901367188</v>
      </c>
      <c r="F142" s="1">
        <v>8729487</v>
      </c>
      <c r="G142" s="1">
        <v>353941156.29355937</v>
      </c>
      <c r="H142" s="1">
        <v>28175218894.610001</v>
      </c>
      <c r="I142">
        <v>5.0851606901001309</v>
      </c>
      <c r="J142" s="2">
        <v>1.2712901725250327E-4</v>
      </c>
      <c r="K142" s="11">
        <v>2.9120487190392834E-2</v>
      </c>
      <c r="L142" s="10" t="s">
        <v>11303</v>
      </c>
    </row>
    <row r="143" spans="1:12" x14ac:dyDescent="0.25">
      <c r="A143" t="s">
        <v>3301</v>
      </c>
      <c r="B143" t="s">
        <v>5301</v>
      </c>
      <c r="C143" t="s">
        <v>5446</v>
      </c>
      <c r="D143" s="3">
        <v>88.6</v>
      </c>
      <c r="E143" s="3">
        <v>73.165351867675781</v>
      </c>
      <c r="F143" s="1">
        <v>3613622.75</v>
      </c>
      <c r="G143" s="1">
        <v>260817982.67398551</v>
      </c>
      <c r="H143" s="1">
        <v>42731902710.999992</v>
      </c>
      <c r="I143">
        <v>2.7335343150090057</v>
      </c>
      <c r="J143" s="2">
        <v>6.8338357875225136E-5</v>
      </c>
      <c r="K143" s="11">
        <v>2.9214259637666405E-2</v>
      </c>
      <c r="L143" s="10" t="s">
        <v>11305</v>
      </c>
    </row>
    <row r="144" spans="1:12" x14ac:dyDescent="0.25">
      <c r="A144" t="s">
        <v>3576</v>
      </c>
      <c r="B144" t="s">
        <v>5301</v>
      </c>
      <c r="C144" t="s">
        <v>5794</v>
      </c>
      <c r="D144" s="3">
        <v>55.26</v>
      </c>
      <c r="E144" s="3">
        <v>55.551849365234375</v>
      </c>
      <c r="F144" s="1">
        <v>1612084.5</v>
      </c>
      <c r="G144" s="1">
        <v>89265028.341408923</v>
      </c>
      <c r="H144" s="1">
        <v>17511109750.079998</v>
      </c>
      <c r="I144">
        <v>3.6002401771553729</v>
      </c>
      <c r="J144" s="2">
        <v>9.0006004428884321E-5</v>
      </c>
      <c r="K144" s="11">
        <v>2.9264807239377078E-2</v>
      </c>
      <c r="L144" s="10" t="s">
        <v>11226</v>
      </c>
    </row>
    <row r="145" spans="1:12" x14ac:dyDescent="0.25">
      <c r="A145" t="s">
        <v>4470</v>
      </c>
      <c r="B145" t="s">
        <v>5301</v>
      </c>
      <c r="C145" t="s">
        <v>5934</v>
      </c>
      <c r="D145" s="3">
        <v>36.64</v>
      </c>
      <c r="E145" s="3">
        <v>46.913749694824219</v>
      </c>
      <c r="F145" s="1">
        <v>3936781</v>
      </c>
      <c r="G145" s="1">
        <v>121777733.79997651</v>
      </c>
      <c r="H145" s="1">
        <v>93431999051.79689</v>
      </c>
      <c r="I145">
        <v>4.2631424966242912</v>
      </c>
      <c r="J145" s="2">
        <v>1.0657856241560729E-4</v>
      </c>
      <c r="K145" s="11">
        <v>2.9396701010369768E-2</v>
      </c>
      <c r="L145" s="10" t="s">
        <v>11234</v>
      </c>
    </row>
    <row r="146" spans="1:12" x14ac:dyDescent="0.25">
      <c r="A146" t="s">
        <v>5051</v>
      </c>
      <c r="B146" t="s">
        <v>5301</v>
      </c>
      <c r="C146" t="s">
        <v>10475</v>
      </c>
      <c r="D146" s="3">
        <v>36.090000000000003</v>
      </c>
      <c r="E146" s="3">
        <v>28.492250442504883</v>
      </c>
      <c r="F146" s="1">
        <v>2732470</v>
      </c>
      <c r="G146" s="1">
        <v>75401568.602673039</v>
      </c>
      <c r="H146" s="1">
        <v>21302787097.350002</v>
      </c>
      <c r="I146">
        <v>7.019452549161894</v>
      </c>
      <c r="J146" s="2">
        <v>1.7548631372904736E-4</v>
      </c>
      <c r="K146" s="11">
        <v>2.9467051705308323E-2</v>
      </c>
      <c r="L146" s="10" t="s">
        <v>11133</v>
      </c>
    </row>
    <row r="147" spans="1:12" x14ac:dyDescent="0.25">
      <c r="A147" t="s">
        <v>3618</v>
      </c>
      <c r="B147" t="s">
        <v>5301</v>
      </c>
      <c r="C147" t="s">
        <v>10533</v>
      </c>
      <c r="D147" s="3">
        <v>36.08</v>
      </c>
      <c r="E147" s="3">
        <v>34.439998626708984</v>
      </c>
      <c r="F147" s="1">
        <v>5811446.5</v>
      </c>
      <c r="G147" s="1">
        <v>185283500.9297002</v>
      </c>
      <c r="H147" s="1">
        <v>33254746291.359997</v>
      </c>
      <c r="I147">
        <v>5.8072011607136238</v>
      </c>
      <c r="J147" s="2">
        <v>1.4518002901784058E-4</v>
      </c>
      <c r="K147" s="11">
        <v>2.9490963468928634E-2</v>
      </c>
      <c r="L147" s="10" t="s">
        <v>11220</v>
      </c>
    </row>
    <row r="148" spans="1:12" x14ac:dyDescent="0.25">
      <c r="A148" t="s">
        <v>2806</v>
      </c>
      <c r="B148" t="s">
        <v>5301</v>
      </c>
      <c r="C148" t="s">
        <v>10574</v>
      </c>
      <c r="D148" s="3">
        <v>47.99</v>
      </c>
      <c r="E148" s="3">
        <v>44.964351654052734</v>
      </c>
      <c r="F148" s="1">
        <v>1948067.625</v>
      </c>
      <c r="G148" s="1">
        <v>92009896.531096518</v>
      </c>
      <c r="H148" s="1">
        <v>15440680809.190001</v>
      </c>
      <c r="I148">
        <v>4.4479680600926352</v>
      </c>
      <c r="J148" s="2">
        <v>1.1119920150231588E-4</v>
      </c>
      <c r="K148" s="11">
        <v>2.9596236903070838E-2</v>
      </c>
      <c r="L148" s="10" t="s">
        <v>11281</v>
      </c>
    </row>
    <row r="149" spans="1:12" x14ac:dyDescent="0.25">
      <c r="A149" t="s">
        <v>2164</v>
      </c>
      <c r="B149" t="s">
        <v>5303</v>
      </c>
      <c r="C149" t="s">
        <v>5541</v>
      </c>
      <c r="D149" s="3">
        <v>65.31</v>
      </c>
      <c r="E149" s="3">
        <v>60.82080078125</v>
      </c>
      <c r="F149" s="1">
        <v>2644861</v>
      </c>
      <c r="G149" s="1">
        <v>171104803.74265781</v>
      </c>
      <c r="H149" s="1">
        <v>25740006197.640003</v>
      </c>
      <c r="I149">
        <v>3.2883486805661484</v>
      </c>
      <c r="J149" s="2">
        <v>8.2208717014153708E-5</v>
      </c>
      <c r="K149" s="11">
        <v>2.9763908960322362E-2</v>
      </c>
      <c r="L149" s="10" t="s">
        <v>11252</v>
      </c>
    </row>
    <row r="150" spans="1:12" x14ac:dyDescent="0.25">
      <c r="A150" t="s">
        <v>3973</v>
      </c>
      <c r="B150" t="s">
        <v>5301</v>
      </c>
      <c r="C150" t="s">
        <v>10577</v>
      </c>
      <c r="D150" s="3">
        <v>53.72</v>
      </c>
      <c r="E150" s="3">
        <v>45.809848785400391</v>
      </c>
      <c r="F150" s="1">
        <v>2796596.25</v>
      </c>
      <c r="G150" s="1">
        <v>130381856.39390805</v>
      </c>
      <c r="H150" s="1">
        <v>22090384492.640003</v>
      </c>
      <c r="I150">
        <v>4.3658733941016639</v>
      </c>
      <c r="J150" s="2">
        <v>1.0914683485254159E-4</v>
      </c>
      <c r="K150" s="11">
        <v>2.9823152735646147E-2</v>
      </c>
      <c r="L150" s="10" t="s">
        <v>11294</v>
      </c>
    </row>
    <row r="151" spans="1:12" x14ac:dyDescent="0.25">
      <c r="A151" t="s">
        <v>580</v>
      </c>
      <c r="B151" t="s">
        <v>5303</v>
      </c>
      <c r="C151" t="s">
        <v>5396</v>
      </c>
      <c r="D151" s="3">
        <v>162.83000000000001</v>
      </c>
      <c r="E151" s="3">
        <v>155.35330200195312</v>
      </c>
      <c r="F151" s="1">
        <v>2444028</v>
      </c>
      <c r="G151" s="1">
        <v>369016006.86834872</v>
      </c>
      <c r="H151" s="1">
        <v>71521505213.520004</v>
      </c>
      <c r="I151">
        <v>1.2873881496093698</v>
      </c>
      <c r="J151" s="2">
        <v>3.2184703740234241E-5</v>
      </c>
      <c r="K151" s="11">
        <v>2.9823714892743863E-2</v>
      </c>
      <c r="L151" s="10" t="s">
        <v>11273</v>
      </c>
    </row>
    <row r="152" spans="1:12" x14ac:dyDescent="0.25">
      <c r="A152" t="s">
        <v>3283</v>
      </c>
      <c r="B152" t="s">
        <v>5301</v>
      </c>
      <c r="C152" t="s">
        <v>10549</v>
      </c>
      <c r="D152" s="3">
        <v>42.15</v>
      </c>
      <c r="E152" s="3">
        <v>42.181201934814453</v>
      </c>
      <c r="F152" s="1">
        <v>1917101.625</v>
      </c>
      <c r="G152" s="1">
        <v>83713172.192350462</v>
      </c>
      <c r="H152" s="1">
        <v>11798118448.650002</v>
      </c>
      <c r="I152">
        <v>4.7414485796083747</v>
      </c>
      <c r="J152" s="2">
        <v>1.1853621449020937E-4</v>
      </c>
      <c r="K152" s="11">
        <v>2.9953320355164827E-2</v>
      </c>
      <c r="L152" s="10" t="s">
        <v>11250</v>
      </c>
    </row>
    <row r="153" spans="1:12" x14ac:dyDescent="0.25">
      <c r="A153" t="s">
        <v>4166</v>
      </c>
      <c r="B153" t="s">
        <v>5301</v>
      </c>
      <c r="C153" t="s">
        <v>5882</v>
      </c>
      <c r="D153" s="3">
        <v>58.7</v>
      </c>
      <c r="E153" s="3">
        <v>52.051151275634766</v>
      </c>
      <c r="F153" s="1">
        <v>3779613.5</v>
      </c>
      <c r="G153" s="1">
        <v>155190319.48950902</v>
      </c>
      <c r="H153" s="1">
        <v>21127627730.5</v>
      </c>
      <c r="I153">
        <v>3.8423741857487093</v>
      </c>
      <c r="J153" s="2">
        <v>9.6059354643717736E-5</v>
      </c>
      <c r="K153" s="11">
        <v>3.0010702119151512E-2</v>
      </c>
      <c r="L153" s="10" t="s">
        <v>11210</v>
      </c>
    </row>
    <row r="154" spans="1:12" x14ac:dyDescent="0.25">
      <c r="A154" t="s">
        <v>2493</v>
      </c>
      <c r="B154" t="s">
        <v>5303</v>
      </c>
      <c r="C154" t="s">
        <v>10567</v>
      </c>
      <c r="D154" s="3">
        <v>56.77</v>
      </c>
      <c r="E154" s="3">
        <v>46.399749755859375</v>
      </c>
      <c r="F154" s="1">
        <v>3745982.5</v>
      </c>
      <c r="G154" s="1">
        <v>169422419.82630566</v>
      </c>
      <c r="H154" s="1">
        <v>46779355904.330002</v>
      </c>
      <c r="I154">
        <v>4.3103680742317785</v>
      </c>
      <c r="J154" s="2">
        <v>1.0775920185579446E-4</v>
      </c>
      <c r="K154" s="11">
        <v>3.0124044707619473E-2</v>
      </c>
      <c r="L154" s="10" t="s">
        <v>11280</v>
      </c>
    </row>
    <row r="155" spans="1:12" x14ac:dyDescent="0.25">
      <c r="A155" t="s">
        <v>3480</v>
      </c>
      <c r="B155" t="s">
        <v>5301</v>
      </c>
      <c r="C155" t="s">
        <v>10503</v>
      </c>
      <c r="D155" s="3">
        <v>48.67</v>
      </c>
      <c r="E155" s="3">
        <v>39.370700836181641</v>
      </c>
      <c r="F155" s="1">
        <v>5428377.5</v>
      </c>
      <c r="G155" s="1">
        <v>272025219.23405963</v>
      </c>
      <c r="H155" s="1">
        <v>25483612000</v>
      </c>
      <c r="I155">
        <v>5.0799197309741606</v>
      </c>
      <c r="J155" s="2">
        <v>1.2699799327435402E-4</v>
      </c>
      <c r="K155" s="11">
        <v>3.0213195501101391E-2</v>
      </c>
      <c r="L155" s="10" t="s">
        <v>11154</v>
      </c>
    </row>
    <row r="156" spans="1:12" x14ac:dyDescent="0.25">
      <c r="A156" t="s">
        <v>3935</v>
      </c>
      <c r="B156" t="s">
        <v>5301</v>
      </c>
      <c r="C156" t="s">
        <v>5488</v>
      </c>
      <c r="D156" s="3">
        <v>57.34</v>
      </c>
      <c r="E156" s="3">
        <v>53.368320465087891</v>
      </c>
      <c r="F156" s="1">
        <v>2925195</v>
      </c>
      <c r="G156" s="1">
        <v>170024126.26073673</v>
      </c>
      <c r="H156" s="1">
        <v>34156066427.200001</v>
      </c>
      <c r="I156">
        <v>3.7475415800434377</v>
      </c>
      <c r="J156" s="2">
        <v>9.3688539501085938E-5</v>
      </c>
      <c r="K156" s="11">
        <v>3.0284287315600233E-2</v>
      </c>
      <c r="L156" s="10" t="s">
        <v>10788</v>
      </c>
    </row>
    <row r="157" spans="1:12" x14ac:dyDescent="0.25">
      <c r="A157" t="s">
        <v>4598</v>
      </c>
      <c r="B157" t="s">
        <v>5301</v>
      </c>
      <c r="C157" t="s">
        <v>10514</v>
      </c>
      <c r="D157" s="3">
        <v>36.03</v>
      </c>
      <c r="E157" s="3">
        <v>33.013198852539063</v>
      </c>
      <c r="F157" s="1">
        <v>2987859.75</v>
      </c>
      <c r="G157" s="1">
        <v>95343263.542843893</v>
      </c>
      <c r="H157" s="1">
        <v>20925541051.349998</v>
      </c>
      <c r="I157">
        <v>6.0581829980592117</v>
      </c>
      <c r="J157" s="2">
        <v>1.5145457495148028E-4</v>
      </c>
      <c r="K157" s="11">
        <v>3.032688628698129E-2</v>
      </c>
      <c r="L157" s="10" t="s">
        <v>11189</v>
      </c>
    </row>
    <row r="158" spans="1:12" x14ac:dyDescent="0.25">
      <c r="A158" t="s">
        <v>2796</v>
      </c>
      <c r="B158" t="s">
        <v>5303</v>
      </c>
      <c r="C158" t="s">
        <v>10508</v>
      </c>
      <c r="D158" s="3">
        <v>43.37</v>
      </c>
      <c r="E158" s="3">
        <v>30.669000625610352</v>
      </c>
      <c r="F158" s="1">
        <v>3126270.5</v>
      </c>
      <c r="G158" s="1">
        <v>98110887.607488111</v>
      </c>
      <c r="H158" s="1">
        <v>8835250614.1399994</v>
      </c>
      <c r="I158">
        <v>6.5212428158806279</v>
      </c>
      <c r="J158" s="2">
        <v>1.630310703970157E-4</v>
      </c>
      <c r="K158" s="11">
        <v>3.0331466303061494E-2</v>
      </c>
      <c r="L158" s="10" t="s">
        <v>11182</v>
      </c>
    </row>
    <row r="159" spans="1:12" x14ac:dyDescent="0.25">
      <c r="A159" t="s">
        <v>2894</v>
      </c>
      <c r="B159" t="s">
        <v>5301</v>
      </c>
      <c r="C159" t="s">
        <v>5641</v>
      </c>
      <c r="D159" s="3">
        <v>74.150000000000006</v>
      </c>
      <c r="E159" s="3">
        <v>68.807151794433594</v>
      </c>
      <c r="F159" s="1">
        <v>2162440.25</v>
      </c>
      <c r="G159" s="1">
        <v>136694456.28075123</v>
      </c>
      <c r="H159" s="1">
        <v>27305503556.75</v>
      </c>
      <c r="I159">
        <v>2.9066745939072538</v>
      </c>
      <c r="J159" s="2">
        <v>7.2666864847681343E-5</v>
      </c>
      <c r="K159" s="11">
        <v>3.0386963694353526E-2</v>
      </c>
      <c r="L159" s="10" t="s">
        <v>11297</v>
      </c>
    </row>
    <row r="160" spans="1:12" x14ac:dyDescent="0.25">
      <c r="A160" t="s">
        <v>4372</v>
      </c>
      <c r="B160" t="s">
        <v>5301</v>
      </c>
      <c r="C160" t="s">
        <v>10538</v>
      </c>
      <c r="D160" s="3">
        <v>35.42</v>
      </c>
      <c r="E160" s="3">
        <v>35.985500335693359</v>
      </c>
      <c r="F160" s="1">
        <v>7817116.5</v>
      </c>
      <c r="G160" s="1">
        <v>276490558.08304524</v>
      </c>
      <c r="H160" s="1">
        <v>18799167621.080002</v>
      </c>
      <c r="I160">
        <v>5.5577940596708517</v>
      </c>
      <c r="J160" s="2">
        <v>1.389448514917713E-4</v>
      </c>
      <c r="K160" s="11">
        <v>3.0415818667281096E-2</v>
      </c>
      <c r="L160" s="10" t="s">
        <v>11223</v>
      </c>
    </row>
    <row r="161" spans="1:12" x14ac:dyDescent="0.25">
      <c r="A161" t="s">
        <v>2834</v>
      </c>
      <c r="B161" t="s">
        <v>5301</v>
      </c>
      <c r="C161" t="s">
        <v>10568</v>
      </c>
      <c r="D161" s="3">
        <v>44.72</v>
      </c>
      <c r="E161" s="3">
        <v>42.364051818847656</v>
      </c>
      <c r="F161" s="1">
        <v>3017964.75</v>
      </c>
      <c r="G161" s="1">
        <v>136612713.05055806</v>
      </c>
      <c r="H161" s="1">
        <v>25731873466</v>
      </c>
      <c r="I161">
        <v>4.7209837447847827</v>
      </c>
      <c r="J161" s="2">
        <v>1.1802459361961957E-4</v>
      </c>
      <c r="K161" s="11">
        <v>3.0421060409139954E-2</v>
      </c>
      <c r="L161" s="10" t="s">
        <v>11274</v>
      </c>
    </row>
    <row r="162" spans="1:12" x14ac:dyDescent="0.25">
      <c r="A162" t="s">
        <v>4585</v>
      </c>
      <c r="B162" t="s">
        <v>5301</v>
      </c>
      <c r="C162" t="s">
        <v>10515</v>
      </c>
      <c r="D162" s="3">
        <v>33.479999999999997</v>
      </c>
      <c r="E162" s="3">
        <v>33.593151092529297</v>
      </c>
      <c r="F162" s="1">
        <v>24005280</v>
      </c>
      <c r="G162" s="1">
        <v>808245404.5834949</v>
      </c>
      <c r="H162" s="1">
        <v>203168529819.35999</v>
      </c>
      <c r="I162">
        <v>5.9535945124385057</v>
      </c>
      <c r="J162" s="2">
        <v>1.4883986281096265E-4</v>
      </c>
      <c r="K162" s="11">
        <v>3.0422624646383865E-2</v>
      </c>
      <c r="L162" s="10" t="s">
        <v>11204</v>
      </c>
    </row>
    <row r="163" spans="1:12" x14ac:dyDescent="0.25">
      <c r="A163" t="s">
        <v>3497</v>
      </c>
      <c r="B163" t="s">
        <v>5301</v>
      </c>
      <c r="C163" t="s">
        <v>5570</v>
      </c>
      <c r="D163" s="3">
        <v>73.94</v>
      </c>
      <c r="E163" s="3">
        <v>75.048896789550781</v>
      </c>
      <c r="F163" s="1">
        <v>1723427.625</v>
      </c>
      <c r="G163" s="1">
        <v>142187419.94434935</v>
      </c>
      <c r="H163" s="1">
        <v>22531553050.620003</v>
      </c>
      <c r="I163">
        <v>2.6649292468726395</v>
      </c>
      <c r="J163" s="2">
        <v>6.6623231171815986E-5</v>
      </c>
      <c r="K163" s="11">
        <v>3.0429626939595295E-2</v>
      </c>
      <c r="L163" s="10" t="s">
        <v>11260</v>
      </c>
    </row>
    <row r="164" spans="1:12" x14ac:dyDescent="0.25">
      <c r="A164" t="s">
        <v>3221</v>
      </c>
      <c r="B164" t="s">
        <v>5301</v>
      </c>
      <c r="C164" t="s">
        <v>10457</v>
      </c>
      <c r="D164" s="3">
        <v>35.909999999999997</v>
      </c>
      <c r="E164" s="3">
        <v>25.253200531005859</v>
      </c>
      <c r="F164" s="1">
        <v>5724102</v>
      </c>
      <c r="G164" s="1">
        <v>186249080.52994791</v>
      </c>
      <c r="H164" s="1">
        <v>18381533701.23</v>
      </c>
      <c r="I164">
        <v>7.919788216722873</v>
      </c>
      <c r="J164" s="2">
        <v>1.9799470541807183E-4</v>
      </c>
      <c r="K164" s="11">
        <v>3.0527857600673773E-2</v>
      </c>
      <c r="L164" s="10" t="s">
        <v>11111</v>
      </c>
    </row>
    <row r="165" spans="1:12" x14ac:dyDescent="0.25">
      <c r="A165" t="s">
        <v>4864</v>
      </c>
      <c r="B165" t="s">
        <v>5301</v>
      </c>
      <c r="C165" t="s">
        <v>10555</v>
      </c>
      <c r="D165" s="3">
        <v>40.32</v>
      </c>
      <c r="E165" s="3">
        <v>40.182998657226563</v>
      </c>
      <c r="F165" s="1">
        <v>2422262.75</v>
      </c>
      <c r="G165" s="1">
        <v>90544708.989685372</v>
      </c>
      <c r="H165" s="1">
        <v>104094678885.12001</v>
      </c>
      <c r="I165">
        <v>4.9772293428387959</v>
      </c>
      <c r="J165" s="2">
        <v>1.2443073357096989E-4</v>
      </c>
      <c r="K165" s="11">
        <v>3.0671349609548908E-2</v>
      </c>
      <c r="L165" s="10" t="s">
        <v>11255</v>
      </c>
    </row>
    <row r="166" spans="1:12" x14ac:dyDescent="0.25">
      <c r="A166" t="s">
        <v>4647</v>
      </c>
      <c r="B166" t="s">
        <v>5301</v>
      </c>
      <c r="C166" t="s">
        <v>10542</v>
      </c>
      <c r="D166" s="3">
        <v>34.56</v>
      </c>
      <c r="E166" s="3">
        <v>35.890651702880859</v>
      </c>
      <c r="F166" s="1">
        <v>4659857.5</v>
      </c>
      <c r="G166" s="1">
        <v>166723617.48436138</v>
      </c>
      <c r="H166" s="1">
        <v>23434930990.079998</v>
      </c>
      <c r="I166">
        <v>5.5724817051440301</v>
      </c>
      <c r="J166" s="2">
        <v>1.3931204262860076E-4</v>
      </c>
      <c r="K166" s="11">
        <v>3.0686311063182776E-2</v>
      </c>
      <c r="L166" s="10" t="s">
        <v>11235</v>
      </c>
    </row>
    <row r="167" spans="1:12" x14ac:dyDescent="0.25">
      <c r="A167" t="s">
        <v>3230</v>
      </c>
      <c r="B167" t="s">
        <v>5301</v>
      </c>
      <c r="C167" t="s">
        <v>5684</v>
      </c>
      <c r="D167" s="3">
        <v>44.87</v>
      </c>
      <c r="E167" s="3">
        <v>47.630023956298828</v>
      </c>
      <c r="F167" s="1">
        <v>1769246.5</v>
      </c>
      <c r="G167" s="1">
        <v>86305813.052993223</v>
      </c>
      <c r="H167" s="1">
        <v>11603548422.83</v>
      </c>
      <c r="I167">
        <v>4.1990321101560362</v>
      </c>
      <c r="J167" s="2">
        <v>1.049758027539009E-4</v>
      </c>
      <c r="K167" s="11">
        <v>3.0966725351347969E-2</v>
      </c>
      <c r="L167" s="10" t="s">
        <v>11202</v>
      </c>
    </row>
    <row r="168" spans="1:12" x14ac:dyDescent="0.25">
      <c r="A168" t="s">
        <v>901</v>
      </c>
      <c r="B168" t="s">
        <v>5303</v>
      </c>
      <c r="C168" t="s">
        <v>10513</v>
      </c>
      <c r="D168" s="3">
        <v>46.51</v>
      </c>
      <c r="E168" s="3">
        <v>44.218448638916016</v>
      </c>
      <c r="F168" s="1">
        <v>2603223.5</v>
      </c>
      <c r="G168" s="1">
        <v>112899559.74730752</v>
      </c>
      <c r="H168" s="1">
        <v>13442881761.74</v>
      </c>
      <c r="I168">
        <v>4.5229990231720363</v>
      </c>
      <c r="J168" s="2">
        <v>1.1307497557930091E-4</v>
      </c>
      <c r="K168" s="11">
        <v>3.0991654045098675E-2</v>
      </c>
      <c r="L168" s="10" t="s">
        <v>11170</v>
      </c>
    </row>
    <row r="169" spans="1:12" x14ac:dyDescent="0.25">
      <c r="A169" t="s">
        <v>4095</v>
      </c>
      <c r="B169" t="s">
        <v>5301</v>
      </c>
      <c r="C169" t="s">
        <v>10521</v>
      </c>
      <c r="D169" s="3">
        <v>33.11</v>
      </c>
      <c r="E169" s="3">
        <v>34.046249389648438</v>
      </c>
      <c r="F169" s="1">
        <v>10266612</v>
      </c>
      <c r="G169" s="1">
        <v>316010782.5813452</v>
      </c>
      <c r="H169" s="1">
        <v>31061307327.049999</v>
      </c>
      <c r="I169">
        <v>5.874362186303224</v>
      </c>
      <c r="J169" s="2">
        <v>1.468590546575806E-4</v>
      </c>
      <c r="K169" s="11">
        <v>3.1161101873645312E-2</v>
      </c>
      <c r="L169" s="10" t="s">
        <v>11205</v>
      </c>
    </row>
    <row r="170" spans="1:12" x14ac:dyDescent="0.25">
      <c r="A170" t="s">
        <v>4274</v>
      </c>
      <c r="B170" t="s">
        <v>5301</v>
      </c>
      <c r="C170" t="s">
        <v>10485</v>
      </c>
      <c r="D170" s="3">
        <v>50.37</v>
      </c>
      <c r="E170" s="3">
        <v>40.988998413085938</v>
      </c>
      <c r="F170" s="1">
        <v>6095953.5</v>
      </c>
      <c r="G170" s="1">
        <v>250998183.31589031</v>
      </c>
      <c r="H170" s="1">
        <v>26586051069.93</v>
      </c>
      <c r="I170">
        <v>4.8793580654107673</v>
      </c>
      <c r="J170" s="2">
        <v>1.2198395163526918E-4</v>
      </c>
      <c r="K170" s="11">
        <v>3.1211591400071535E-2</v>
      </c>
      <c r="L170" s="10" t="s">
        <v>11155</v>
      </c>
    </row>
    <row r="171" spans="1:12" x14ac:dyDescent="0.25">
      <c r="A171" t="s">
        <v>4142</v>
      </c>
      <c r="B171" t="s">
        <v>5301</v>
      </c>
      <c r="C171" t="s">
        <v>5401</v>
      </c>
      <c r="D171" s="3">
        <v>75.67</v>
      </c>
      <c r="E171" s="3">
        <v>76.452445983886719</v>
      </c>
      <c r="F171" s="1">
        <v>5249971</v>
      </c>
      <c r="G171" s="1">
        <v>345466266.55439335</v>
      </c>
      <c r="H171" s="1">
        <v>83535762564.100006</v>
      </c>
      <c r="I171">
        <v>2.616005249095005</v>
      </c>
      <c r="J171" s="2">
        <v>6.5400131227375121E-5</v>
      </c>
      <c r="K171" s="11">
        <v>3.128162410282103E-2</v>
      </c>
      <c r="L171" s="10" t="s">
        <v>11356</v>
      </c>
    </row>
    <row r="172" spans="1:12" x14ac:dyDescent="0.25">
      <c r="A172" t="s">
        <v>4921</v>
      </c>
      <c r="B172" t="s">
        <v>5301</v>
      </c>
      <c r="C172" t="s">
        <v>10495</v>
      </c>
      <c r="D172" s="3">
        <v>33.340000000000003</v>
      </c>
      <c r="E172" s="3">
        <v>28.512899398803711</v>
      </c>
      <c r="F172" s="1">
        <v>3684976</v>
      </c>
      <c r="G172" s="1">
        <v>110520717.44909836</v>
      </c>
      <c r="H172" s="1">
        <v>55566644339.980003</v>
      </c>
      <c r="I172">
        <v>7.0143690826612755</v>
      </c>
      <c r="J172" s="2">
        <v>1.7535922706653188E-4</v>
      </c>
      <c r="K172" s="11">
        <v>3.1331675366388562E-2</v>
      </c>
      <c r="L172" s="10" t="s">
        <v>11167</v>
      </c>
    </row>
    <row r="173" spans="1:12" x14ac:dyDescent="0.25">
      <c r="A173" t="s">
        <v>3022</v>
      </c>
      <c r="B173" t="s">
        <v>5301</v>
      </c>
      <c r="C173" t="s">
        <v>10502</v>
      </c>
      <c r="D173" s="3">
        <v>32.479999999999997</v>
      </c>
      <c r="E173" s="3">
        <v>27.678800582885742</v>
      </c>
      <c r="F173" s="1">
        <v>2323989.75</v>
      </c>
      <c r="G173" s="1">
        <v>71948711.932985902</v>
      </c>
      <c r="H173" s="1">
        <v>94076964903.173874</v>
      </c>
      <c r="I173">
        <v>7.2257466287633614</v>
      </c>
      <c r="J173" s="2">
        <v>1.8064366571908402E-4</v>
      </c>
      <c r="K173" s="11">
        <v>3.1553954939900375E-2</v>
      </c>
      <c r="L173" s="10" t="s">
        <v>11184</v>
      </c>
    </row>
    <row r="174" spans="1:12" x14ac:dyDescent="0.25">
      <c r="A174" t="s">
        <v>3741</v>
      </c>
      <c r="B174" t="s">
        <v>5301</v>
      </c>
      <c r="C174" t="s">
        <v>10497</v>
      </c>
      <c r="D174" s="3">
        <v>31.61</v>
      </c>
      <c r="E174" s="3">
        <v>30.671600341796875</v>
      </c>
      <c r="F174" s="1">
        <v>32649956</v>
      </c>
      <c r="G174" s="1">
        <v>999552488.46160305</v>
      </c>
      <c r="H174" s="1">
        <v>279634387900</v>
      </c>
      <c r="I174">
        <v>6.5206900771804701</v>
      </c>
      <c r="J174" s="2">
        <v>1.6301725192951176E-4</v>
      </c>
      <c r="K174" s="11">
        <v>3.1701745423068486E-2</v>
      </c>
      <c r="L174" s="10" t="s">
        <v>11163</v>
      </c>
    </row>
    <row r="175" spans="1:12" x14ac:dyDescent="0.25">
      <c r="A175" t="s">
        <v>2838</v>
      </c>
      <c r="B175" t="s">
        <v>5301</v>
      </c>
      <c r="C175" t="s">
        <v>10551</v>
      </c>
      <c r="D175" s="3">
        <v>53.1</v>
      </c>
      <c r="E175" s="3">
        <v>49.971599578857422</v>
      </c>
      <c r="F175" s="1">
        <v>1524299</v>
      </c>
      <c r="G175" s="1">
        <v>80830471.281688437</v>
      </c>
      <c r="H175" s="1">
        <v>12883907773.799999</v>
      </c>
      <c r="I175">
        <v>4.0022733249591314</v>
      </c>
      <c r="J175" s="2">
        <v>1.0005683312397829E-4</v>
      </c>
      <c r="K175" s="11">
        <v>3.1834962650587613E-2</v>
      </c>
      <c r="L175" s="10" t="s">
        <v>11242</v>
      </c>
    </row>
    <row r="176" spans="1:12" x14ac:dyDescent="0.25">
      <c r="A176" t="s">
        <v>2</v>
      </c>
      <c r="B176" t="s">
        <v>5303</v>
      </c>
      <c r="C176" t="s">
        <v>10565</v>
      </c>
      <c r="D176" s="3">
        <v>46.21</v>
      </c>
      <c r="E176" s="3">
        <v>37.787773132324219</v>
      </c>
      <c r="F176" s="1">
        <v>7378326</v>
      </c>
      <c r="G176" s="1">
        <v>329050788.24992764</v>
      </c>
      <c r="H176" s="1">
        <v>23942563458.759998</v>
      </c>
      <c r="I176">
        <v>5.2927172844942554</v>
      </c>
      <c r="J176" s="2">
        <v>1.3231793211235639E-4</v>
      </c>
      <c r="K176" s="11">
        <v>3.1870215517717591E-2</v>
      </c>
      <c r="L176" s="10" t="s">
        <v>11276</v>
      </c>
    </row>
    <row r="177" spans="1:12" x14ac:dyDescent="0.25">
      <c r="A177" t="s">
        <v>126</v>
      </c>
      <c r="B177" t="s">
        <v>5303</v>
      </c>
      <c r="C177" t="s">
        <v>10490</v>
      </c>
      <c r="D177" s="3">
        <v>32.04</v>
      </c>
      <c r="E177" s="3">
        <v>26.727825164794922</v>
      </c>
      <c r="F177" s="1">
        <v>11667680</v>
      </c>
      <c r="G177" s="1">
        <v>336737021.727925</v>
      </c>
      <c r="H177" s="1">
        <v>34493307093.360001</v>
      </c>
      <c r="I177">
        <v>7.4828385312634387</v>
      </c>
      <c r="J177" s="2">
        <v>1.8707096328158596E-4</v>
      </c>
      <c r="K177" s="11">
        <v>3.1995783661644142E-2</v>
      </c>
      <c r="L177" s="10" t="s">
        <v>11156</v>
      </c>
    </row>
    <row r="178" spans="1:12" x14ac:dyDescent="0.25">
      <c r="A178" t="s">
        <v>3857</v>
      </c>
      <c r="B178" t="s">
        <v>5301</v>
      </c>
      <c r="C178" t="s">
        <v>10589</v>
      </c>
      <c r="D178" s="3">
        <v>48.45</v>
      </c>
      <c r="E178" s="3">
        <v>44.240398406982422</v>
      </c>
      <c r="F178" s="1">
        <v>2719662.75</v>
      </c>
      <c r="G178" s="1">
        <v>118762172.40311071</v>
      </c>
      <c r="H178" s="1">
        <v>18301230081.150002</v>
      </c>
      <c r="I178">
        <v>4.5207549480032299</v>
      </c>
      <c r="J178" s="2">
        <v>1.1301887370008074E-4</v>
      </c>
      <c r="K178" s="11">
        <v>3.2072498438245063E-2</v>
      </c>
      <c r="L178" s="10" t="s">
        <v>11313</v>
      </c>
    </row>
    <row r="179" spans="1:12" x14ac:dyDescent="0.25">
      <c r="A179" t="s">
        <v>4269</v>
      </c>
      <c r="B179" t="s">
        <v>5301</v>
      </c>
      <c r="C179" t="s">
        <v>5390</v>
      </c>
      <c r="D179" s="3">
        <v>108.13</v>
      </c>
      <c r="E179" s="3">
        <v>101.93229675292969</v>
      </c>
      <c r="F179" s="1">
        <v>3017384.25</v>
      </c>
      <c r="G179" s="1">
        <v>377158472.70506519</v>
      </c>
      <c r="H179" s="1">
        <v>47420933227.249992</v>
      </c>
      <c r="I179">
        <v>1.9620866631188874</v>
      </c>
      <c r="J179" s="2">
        <v>4.9052166577972184E-5</v>
      </c>
      <c r="K179" s="11">
        <v>3.2200663177607593E-2</v>
      </c>
      <c r="L179" s="10" t="s">
        <v>11232</v>
      </c>
    </row>
    <row r="180" spans="1:12" x14ac:dyDescent="0.25">
      <c r="A180" t="s">
        <v>3045</v>
      </c>
      <c r="B180" t="s">
        <v>5301</v>
      </c>
      <c r="C180" t="s">
        <v>10523</v>
      </c>
      <c r="D180" s="3">
        <v>40.75</v>
      </c>
      <c r="E180" s="3">
        <v>36.521400451660156</v>
      </c>
      <c r="F180" s="1">
        <v>2949674</v>
      </c>
      <c r="G180" s="1">
        <v>110249316.80918995</v>
      </c>
      <c r="H180" s="1">
        <v>23087286707.249996</v>
      </c>
      <c r="I180">
        <v>5.4762412592781224</v>
      </c>
      <c r="J180" s="2">
        <v>1.3690603148195306E-4</v>
      </c>
      <c r="K180" s="11">
        <v>3.2208316602566657E-2</v>
      </c>
      <c r="L180" s="10" t="s">
        <v>11192</v>
      </c>
    </row>
    <row r="181" spans="1:12" x14ac:dyDescent="0.25">
      <c r="A181" t="s">
        <v>285</v>
      </c>
      <c r="B181" t="s">
        <v>5303</v>
      </c>
      <c r="C181" t="s">
        <v>10575</v>
      </c>
      <c r="D181" s="3">
        <v>61.26</v>
      </c>
      <c r="E181" s="3">
        <v>51.283851623535156</v>
      </c>
      <c r="F181" s="1">
        <v>1752818.75</v>
      </c>
      <c r="G181" s="1">
        <v>74707176.648876309</v>
      </c>
      <c r="H181" s="1">
        <v>6224209152.7800007</v>
      </c>
      <c r="I181">
        <v>3.899863088836645</v>
      </c>
      <c r="J181" s="2">
        <v>9.7496577220916128E-5</v>
      </c>
      <c r="K181" s="11">
        <v>3.2387529800612269E-2</v>
      </c>
      <c r="L181" s="10" t="s">
        <v>11288</v>
      </c>
    </row>
    <row r="182" spans="1:12" x14ac:dyDescent="0.25">
      <c r="A182" t="s">
        <v>2904</v>
      </c>
      <c r="B182" t="s">
        <v>5301</v>
      </c>
      <c r="C182" t="s">
        <v>10532</v>
      </c>
      <c r="D182" s="3">
        <v>50.07</v>
      </c>
      <c r="E182" s="3">
        <v>47.789749145507813</v>
      </c>
      <c r="F182" s="1">
        <v>2099869.75</v>
      </c>
      <c r="G182" s="1">
        <v>88059588.158653945</v>
      </c>
      <c r="H182" s="1">
        <v>11587799038.32</v>
      </c>
      <c r="I182">
        <v>4.1849979038611425</v>
      </c>
      <c r="J182" s="2">
        <v>1.0462494759652857E-4</v>
      </c>
      <c r="K182" s="11">
        <v>3.2468855784461008E-2</v>
      </c>
      <c r="L182" s="10" t="s">
        <v>11213</v>
      </c>
    </row>
    <row r="183" spans="1:12" x14ac:dyDescent="0.25">
      <c r="A183" t="s">
        <v>3416</v>
      </c>
      <c r="B183" t="s">
        <v>5301</v>
      </c>
      <c r="C183" t="s">
        <v>5752</v>
      </c>
      <c r="D183" s="3">
        <v>72.06</v>
      </c>
      <c r="E183" s="3">
        <v>58.472499847412109</v>
      </c>
      <c r="F183" s="1">
        <v>2761043.75</v>
      </c>
      <c r="G183" s="1">
        <v>162601206.21383485</v>
      </c>
      <c r="H183" s="1">
        <v>28420367367.540001</v>
      </c>
      <c r="I183">
        <v>3.420411313385153</v>
      </c>
      <c r="J183" s="2">
        <v>8.5510282834628832E-5</v>
      </c>
      <c r="K183" s="11">
        <v>3.2532428205515454E-2</v>
      </c>
      <c r="L183" s="10" t="s">
        <v>11354</v>
      </c>
    </row>
    <row r="184" spans="1:12" x14ac:dyDescent="0.25">
      <c r="A184" t="s">
        <v>3897</v>
      </c>
      <c r="B184" t="s">
        <v>5301</v>
      </c>
      <c r="C184" t="s">
        <v>10548</v>
      </c>
      <c r="D184" s="3">
        <v>36.340000000000003</v>
      </c>
      <c r="E184" s="3">
        <v>37.035148620605469</v>
      </c>
      <c r="F184" s="1">
        <v>2530078.5</v>
      </c>
      <c r="G184" s="1">
        <v>103398129.54446733</v>
      </c>
      <c r="H184" s="1">
        <v>19216653450.940002</v>
      </c>
      <c r="I184">
        <v>5.4002753451548129</v>
      </c>
      <c r="J184" s="2">
        <v>1.3500688362887031E-4</v>
      </c>
      <c r="K184" s="11">
        <v>3.2695988114531394E-2</v>
      </c>
      <c r="L184" s="10" t="s">
        <v>11257</v>
      </c>
    </row>
    <row r="185" spans="1:12" x14ac:dyDescent="0.25">
      <c r="A185" t="s">
        <v>5108</v>
      </c>
      <c r="B185" t="s">
        <v>5301</v>
      </c>
      <c r="C185" t="s">
        <v>10511</v>
      </c>
      <c r="D185" s="3">
        <v>44.88</v>
      </c>
      <c r="E185" s="3">
        <v>35.919601440429688</v>
      </c>
      <c r="F185" s="1">
        <v>1745276.75</v>
      </c>
      <c r="G185" s="1">
        <v>64214984.317136757</v>
      </c>
      <c r="H185" s="1">
        <v>10417505701.68</v>
      </c>
      <c r="I185">
        <v>5.5679905115786692</v>
      </c>
      <c r="J185" s="2">
        <v>1.3919976278946674E-4</v>
      </c>
      <c r="K185" s="11">
        <v>3.2825006179176448E-2</v>
      </c>
      <c r="L185" s="10" t="s">
        <v>11178</v>
      </c>
    </row>
    <row r="186" spans="1:12" x14ac:dyDescent="0.25">
      <c r="A186" t="s">
        <v>5080</v>
      </c>
      <c r="B186" t="s">
        <v>5301</v>
      </c>
      <c r="C186" t="s">
        <v>10482</v>
      </c>
      <c r="D186" s="3">
        <v>49.86</v>
      </c>
      <c r="E186" s="3">
        <v>40.413600921630859</v>
      </c>
      <c r="F186" s="1">
        <v>1344914.5</v>
      </c>
      <c r="G186" s="1">
        <v>58423965.74608624</v>
      </c>
      <c r="H186" s="1">
        <v>13472576464.320002</v>
      </c>
      <c r="I186">
        <v>4.9488289941753889</v>
      </c>
      <c r="J186" s="2">
        <v>1.2372072485438473E-4</v>
      </c>
      <c r="K186" s="11">
        <v>3.284801879730391E-2</v>
      </c>
      <c r="L186" s="10" t="s">
        <v>11149</v>
      </c>
    </row>
    <row r="187" spans="1:12" x14ac:dyDescent="0.25">
      <c r="A187" t="s">
        <v>3029</v>
      </c>
      <c r="B187" t="s">
        <v>5301</v>
      </c>
      <c r="C187" t="s">
        <v>10554</v>
      </c>
      <c r="D187" s="3">
        <v>42.77</v>
      </c>
      <c r="E187" s="3">
        <v>36.331298828125</v>
      </c>
      <c r="F187" s="1">
        <v>5265274</v>
      </c>
      <c r="G187" s="1">
        <v>200048702.95762122</v>
      </c>
      <c r="H187" s="1">
        <v>13422346445.690001</v>
      </c>
      <c r="I187">
        <v>5.5048954056433237</v>
      </c>
      <c r="J187" s="2">
        <v>1.3762238514108309E-4</v>
      </c>
      <c r="K187" s="11">
        <v>3.2894481834082126E-2</v>
      </c>
      <c r="L187" s="10" t="s">
        <v>11256</v>
      </c>
    </row>
    <row r="188" spans="1:12" x14ac:dyDescent="0.25">
      <c r="A188" t="s">
        <v>3527</v>
      </c>
      <c r="B188" t="s">
        <v>5301</v>
      </c>
      <c r="C188" t="s">
        <v>5576</v>
      </c>
      <c r="D188" s="3">
        <v>79.16</v>
      </c>
      <c r="E188" s="3">
        <v>88.557998657226563</v>
      </c>
      <c r="F188" s="1">
        <v>1891825.125</v>
      </c>
      <c r="G188" s="1">
        <v>151714262.37652874</v>
      </c>
      <c r="H188" s="1">
        <v>29007420876.599998</v>
      </c>
      <c r="I188">
        <v>2.2584069540022229</v>
      </c>
      <c r="J188" s="2">
        <v>5.6460173850055572E-5</v>
      </c>
      <c r="K188" s="11">
        <v>3.298518450852498E-2</v>
      </c>
      <c r="L188" s="10" t="s">
        <v>11214</v>
      </c>
    </row>
    <row r="189" spans="1:12" x14ac:dyDescent="0.25">
      <c r="A189" t="s">
        <v>4254</v>
      </c>
      <c r="B189" t="s">
        <v>5301</v>
      </c>
      <c r="C189" t="s">
        <v>5399</v>
      </c>
      <c r="D189" s="3">
        <v>178.23</v>
      </c>
      <c r="E189" s="3">
        <v>173.17405700683594</v>
      </c>
      <c r="F189" s="1">
        <v>1918563.125</v>
      </c>
      <c r="G189" s="1">
        <v>323276996.72403282</v>
      </c>
      <c r="H189" s="1">
        <v>107199356650.23</v>
      </c>
      <c r="I189">
        <v>1.1549074004318391</v>
      </c>
      <c r="J189" s="2">
        <v>2.8872685010795978E-5</v>
      </c>
      <c r="K189" s="11">
        <v>3.3070298868839283E-2</v>
      </c>
      <c r="L189" s="10" t="s">
        <v>11322</v>
      </c>
    </row>
    <row r="190" spans="1:12" x14ac:dyDescent="0.25">
      <c r="A190" t="s">
        <v>621</v>
      </c>
      <c r="B190" t="s">
        <v>5303</v>
      </c>
      <c r="C190" t="s">
        <v>10518</v>
      </c>
      <c r="D190" s="3">
        <v>30.23</v>
      </c>
      <c r="E190" s="3">
        <v>29.738199234008789</v>
      </c>
      <c r="F190" s="1">
        <v>21507174</v>
      </c>
      <c r="G190" s="1">
        <v>673550788.84763956</v>
      </c>
      <c r="H190" s="1">
        <v>151747312574.82001</v>
      </c>
      <c r="I190">
        <v>6.7253567852648848</v>
      </c>
      <c r="J190" s="2">
        <v>1.6813391963162213E-4</v>
      </c>
      <c r="K190" s="11">
        <v>3.3162225253498698E-2</v>
      </c>
      <c r="L190" s="10" t="s">
        <v>11195</v>
      </c>
    </row>
    <row r="191" spans="1:12" x14ac:dyDescent="0.25">
      <c r="A191" t="s">
        <v>4184</v>
      </c>
      <c r="B191" t="s">
        <v>5301</v>
      </c>
      <c r="C191" t="s">
        <v>10499</v>
      </c>
      <c r="D191" s="3">
        <v>32.53</v>
      </c>
      <c r="E191" s="3">
        <v>32.701248168945313</v>
      </c>
      <c r="F191" s="1">
        <v>3850129</v>
      </c>
      <c r="G191" s="1">
        <v>122949550.6092146</v>
      </c>
      <c r="H191" s="1">
        <v>10679831947.33</v>
      </c>
      <c r="I191">
        <v>6.1159745024634775</v>
      </c>
      <c r="J191" s="2">
        <v>1.5289936256158694E-4</v>
      </c>
      <c r="K191" s="11">
        <v>3.3204989655706035E-2</v>
      </c>
      <c r="L191" s="10" t="s">
        <v>11166</v>
      </c>
    </row>
    <row r="192" spans="1:12" x14ac:dyDescent="0.25">
      <c r="A192" t="s">
        <v>49</v>
      </c>
      <c r="B192" t="s">
        <v>5303</v>
      </c>
      <c r="C192" t="s">
        <v>5421</v>
      </c>
      <c r="D192" s="3">
        <v>108.3</v>
      </c>
      <c r="E192" s="3">
        <v>100.62919616699219</v>
      </c>
      <c r="F192" s="1">
        <v>2578858</v>
      </c>
      <c r="G192" s="1">
        <v>243573924.03876591</v>
      </c>
      <c r="H192" s="1">
        <v>53849686266</v>
      </c>
      <c r="I192">
        <v>1.9874947591562184</v>
      </c>
      <c r="J192" s="2">
        <v>4.9687368978905461E-5</v>
      </c>
      <c r="K192" s="11">
        <v>3.3248649061088278E-2</v>
      </c>
      <c r="L192" s="10" t="s">
        <v>11312</v>
      </c>
    </row>
    <row r="193" spans="1:12" x14ac:dyDescent="0.25">
      <c r="A193" t="s">
        <v>3406</v>
      </c>
      <c r="B193" t="s">
        <v>5301</v>
      </c>
      <c r="C193" t="s">
        <v>5419</v>
      </c>
      <c r="D193" s="3">
        <v>106.49</v>
      </c>
      <c r="E193" s="3">
        <v>86.133399963378906</v>
      </c>
      <c r="F193" s="1">
        <v>3022954.5</v>
      </c>
      <c r="G193" s="1">
        <v>281524941.66882157</v>
      </c>
      <c r="H193" s="1">
        <v>33743766581.68</v>
      </c>
      <c r="I193">
        <v>2.3219796279379827</v>
      </c>
      <c r="J193" s="2">
        <v>5.8049490698449572E-5</v>
      </c>
      <c r="K193" s="11">
        <v>3.3298494641545481E-2</v>
      </c>
      <c r="L193" s="10" t="s">
        <v>11231</v>
      </c>
    </row>
    <row r="194" spans="1:12" x14ac:dyDescent="0.25">
      <c r="A194" t="s">
        <v>3669</v>
      </c>
      <c r="B194" t="s">
        <v>5301</v>
      </c>
      <c r="C194" t="s">
        <v>5582</v>
      </c>
      <c r="D194" s="3">
        <v>78.89</v>
      </c>
      <c r="E194" s="3">
        <v>74.660102844238281</v>
      </c>
      <c r="F194" s="1">
        <v>1838225</v>
      </c>
      <c r="G194" s="1">
        <v>150109957.15339124</v>
      </c>
      <c r="H194" s="1">
        <v>25893896427.630001</v>
      </c>
      <c r="I194">
        <v>2.6788069180303107</v>
      </c>
      <c r="J194" s="2">
        <v>6.6970172950757764E-5</v>
      </c>
      <c r="K194" s="11">
        <v>3.3322532820553849E-2</v>
      </c>
      <c r="L194" s="10" t="s">
        <v>11188</v>
      </c>
    </row>
    <row r="195" spans="1:12" x14ac:dyDescent="0.25">
      <c r="A195" t="s">
        <v>3303</v>
      </c>
      <c r="B195" t="s">
        <v>5301</v>
      </c>
      <c r="C195" t="s">
        <v>10534</v>
      </c>
      <c r="D195" s="3">
        <v>35.54</v>
      </c>
      <c r="E195" s="3">
        <v>38.486099243164063</v>
      </c>
      <c r="F195" s="1">
        <v>3370682</v>
      </c>
      <c r="G195" s="1">
        <v>138824330.80040061</v>
      </c>
      <c r="H195" s="1">
        <v>9964178781.5199986</v>
      </c>
      <c r="I195">
        <v>5.1966815014520913</v>
      </c>
      <c r="J195" s="2">
        <v>1.2991703753630228E-4</v>
      </c>
      <c r="K195" s="11">
        <v>3.3700720109529549E-2</v>
      </c>
      <c r="L195" s="10" t="s">
        <v>11222</v>
      </c>
    </row>
    <row r="196" spans="1:12" x14ac:dyDescent="0.25">
      <c r="A196" t="s">
        <v>3315</v>
      </c>
      <c r="B196" t="s">
        <v>5301</v>
      </c>
      <c r="C196" t="s">
        <v>5730</v>
      </c>
      <c r="D196" s="3">
        <v>60.7</v>
      </c>
      <c r="E196" s="3">
        <v>59.902351379394531</v>
      </c>
      <c r="F196" s="1">
        <v>2078184.125</v>
      </c>
      <c r="G196" s="1">
        <v>116572734.65644847</v>
      </c>
      <c r="H196" s="1">
        <v>18638049055.300003</v>
      </c>
      <c r="I196">
        <v>3.3387671000306818</v>
      </c>
      <c r="J196" s="2">
        <v>8.3469177500767038E-5</v>
      </c>
      <c r="K196" s="11">
        <v>3.3707543783681064E-2</v>
      </c>
      <c r="L196" s="10" t="s">
        <v>11290</v>
      </c>
    </row>
    <row r="197" spans="1:12" x14ac:dyDescent="0.25">
      <c r="A197" t="s">
        <v>2880</v>
      </c>
      <c r="B197" t="s">
        <v>5301</v>
      </c>
      <c r="C197" t="s">
        <v>10450</v>
      </c>
      <c r="D197" s="3">
        <v>53.14</v>
      </c>
      <c r="E197" s="3">
        <v>48.646099090576172</v>
      </c>
      <c r="F197" s="1">
        <v>1021340.25</v>
      </c>
      <c r="G197" s="1">
        <v>63200455.601518534</v>
      </c>
      <c r="H197" s="1">
        <v>9455784740.0000019</v>
      </c>
      <c r="I197">
        <v>4.1113265757982314</v>
      </c>
      <c r="J197" s="2">
        <v>1.0278316439495579E-4</v>
      </c>
      <c r="K197" s="11">
        <v>3.3770272722269817E-2</v>
      </c>
      <c r="L197" s="10" t="s">
        <v>11110</v>
      </c>
    </row>
    <row r="198" spans="1:12" x14ac:dyDescent="0.25">
      <c r="A198" t="s">
        <v>778</v>
      </c>
      <c r="B198" t="s">
        <v>5303</v>
      </c>
      <c r="C198" t="s">
        <v>10484</v>
      </c>
      <c r="D198" s="3">
        <v>31.05</v>
      </c>
      <c r="E198" s="3">
        <v>27.891124725341797</v>
      </c>
      <c r="F198" s="1">
        <v>10392520</v>
      </c>
      <c r="G198" s="1">
        <v>296687026.46154267</v>
      </c>
      <c r="H198" s="1">
        <v>34711615962</v>
      </c>
      <c r="I198">
        <v>7.170739866875306</v>
      </c>
      <c r="J198" s="2">
        <v>1.7926849667188264E-4</v>
      </c>
      <c r="K198" s="11">
        <v>3.3800094381474868E-2</v>
      </c>
      <c r="L198" s="10" t="s">
        <v>11153</v>
      </c>
    </row>
    <row r="199" spans="1:12" x14ac:dyDescent="0.25">
      <c r="A199" t="s">
        <v>4076</v>
      </c>
      <c r="B199" t="s">
        <v>5301</v>
      </c>
      <c r="C199" t="s">
        <v>5445</v>
      </c>
      <c r="D199" s="3">
        <v>116.43</v>
      </c>
      <c r="E199" s="3">
        <v>125.50665283203125</v>
      </c>
      <c r="F199" s="1">
        <v>1778338.875</v>
      </c>
      <c r="G199" s="1">
        <v>219121186.9121435</v>
      </c>
      <c r="H199" s="1">
        <v>41700036714.900009</v>
      </c>
      <c r="I199">
        <v>1.5935410234202096</v>
      </c>
      <c r="J199" s="2">
        <v>3.983852558550524E-5</v>
      </c>
      <c r="K199" s="11">
        <v>3.3895110214208789E-2</v>
      </c>
      <c r="L199" s="10" t="s">
        <v>11264</v>
      </c>
    </row>
    <row r="200" spans="1:12" x14ac:dyDescent="0.25">
      <c r="A200" t="s">
        <v>4977</v>
      </c>
      <c r="B200" t="s">
        <v>5301</v>
      </c>
      <c r="C200" t="s">
        <v>6037</v>
      </c>
      <c r="D200" s="3">
        <v>35.1</v>
      </c>
      <c r="E200" s="3">
        <v>48.404300689697266</v>
      </c>
      <c r="F200" s="1">
        <v>8776515</v>
      </c>
      <c r="G200" s="1">
        <v>342477071.94007337</v>
      </c>
      <c r="H200" s="1">
        <v>35626500000</v>
      </c>
      <c r="I200">
        <v>4.1318642589659289</v>
      </c>
      <c r="J200" s="2">
        <v>1.0329660647414823E-4</v>
      </c>
      <c r="K200" s="11">
        <v>3.3921093420632854E-2</v>
      </c>
      <c r="L200" s="10" t="s">
        <v>11193</v>
      </c>
    </row>
    <row r="201" spans="1:12" x14ac:dyDescent="0.25">
      <c r="A201" t="s">
        <v>3649</v>
      </c>
      <c r="B201" t="s">
        <v>5301</v>
      </c>
      <c r="C201" t="s">
        <v>10520</v>
      </c>
      <c r="D201" s="3">
        <v>31.13</v>
      </c>
      <c r="E201" s="3">
        <v>33.319049835205078</v>
      </c>
      <c r="F201" s="1">
        <v>4401580.5</v>
      </c>
      <c r="G201" s="1">
        <v>138706241.78069016</v>
      </c>
      <c r="H201" s="1">
        <v>13253388368.66</v>
      </c>
      <c r="I201">
        <v>6.0025721318342935</v>
      </c>
      <c r="J201" s="2">
        <v>1.5006430329585733E-4</v>
      </c>
      <c r="K201" s="11">
        <v>3.3931651214069103E-2</v>
      </c>
      <c r="L201" s="10" t="s">
        <v>11191</v>
      </c>
    </row>
    <row r="202" spans="1:12" x14ac:dyDescent="0.25">
      <c r="A202" t="s">
        <v>4422</v>
      </c>
      <c r="B202" t="s">
        <v>5301</v>
      </c>
      <c r="C202" t="s">
        <v>10496</v>
      </c>
      <c r="D202" s="3">
        <v>38.99</v>
      </c>
      <c r="E202" s="3">
        <v>34.052448272705078</v>
      </c>
      <c r="F202" s="1">
        <v>3890313.75</v>
      </c>
      <c r="G202" s="1">
        <v>149299176.32432815</v>
      </c>
      <c r="H202" s="1">
        <v>14725884421.780001</v>
      </c>
      <c r="I202">
        <v>5.8732928216592004</v>
      </c>
      <c r="J202" s="2">
        <v>1.4683232054148E-4</v>
      </c>
      <c r="K202" s="11">
        <v>3.4025383999320494E-2</v>
      </c>
      <c r="L202" s="10" t="s">
        <v>11157</v>
      </c>
    </row>
    <row r="203" spans="1:12" x14ac:dyDescent="0.25">
      <c r="A203" t="s">
        <v>2851</v>
      </c>
      <c r="B203" t="s">
        <v>5301</v>
      </c>
      <c r="C203" t="s">
        <v>5632</v>
      </c>
      <c r="D203" s="3">
        <v>70.19</v>
      </c>
      <c r="E203" s="3">
        <v>70.306198120117188</v>
      </c>
      <c r="F203" s="1">
        <v>1898241.75</v>
      </c>
      <c r="G203" s="1">
        <v>137691758.79285294</v>
      </c>
      <c r="H203" s="1">
        <v>28644685556.719997</v>
      </c>
      <c r="I203">
        <v>2.8446994055673827</v>
      </c>
      <c r="J203" s="2">
        <v>7.1117485139184566E-5</v>
      </c>
      <c r="K203" s="11">
        <v>3.418886524802621E-2</v>
      </c>
      <c r="L203" s="10" t="s">
        <v>11342</v>
      </c>
    </row>
    <row r="204" spans="1:12" x14ac:dyDescent="0.25">
      <c r="A204" t="s">
        <v>135</v>
      </c>
      <c r="B204" t="s">
        <v>5303</v>
      </c>
      <c r="C204" t="s">
        <v>5359</v>
      </c>
      <c r="D204" s="3">
        <v>156.78</v>
      </c>
      <c r="E204" s="3">
        <v>158.07102966308594</v>
      </c>
      <c r="F204" s="1">
        <v>3664696.25</v>
      </c>
      <c r="G204" s="1">
        <v>503680420.72162062</v>
      </c>
      <c r="H204" s="1">
        <v>116632165316.93999</v>
      </c>
      <c r="I204">
        <v>1.2652539837709786</v>
      </c>
      <c r="J204" s="2">
        <v>3.1631349594274464E-5</v>
      </c>
      <c r="K204" s="11">
        <v>3.4262461942644332E-2</v>
      </c>
      <c r="L204" s="10" t="s">
        <v>11173</v>
      </c>
    </row>
    <row r="205" spans="1:12" x14ac:dyDescent="0.25">
      <c r="A205" t="s">
        <v>4356</v>
      </c>
      <c r="B205" t="s">
        <v>5301</v>
      </c>
      <c r="C205" t="s">
        <v>10441</v>
      </c>
      <c r="D205" s="3">
        <v>38.14</v>
      </c>
      <c r="E205" s="3">
        <v>35.735549926757813</v>
      </c>
      <c r="F205" s="1">
        <v>3684660.25</v>
      </c>
      <c r="G205" s="1">
        <v>144312438.46064606</v>
      </c>
      <c r="H205" s="1">
        <v>16388827109.680002</v>
      </c>
      <c r="I205">
        <v>5.5966677554959192</v>
      </c>
      <c r="J205" s="2">
        <v>1.3991669388739797E-4</v>
      </c>
      <c r="K205" s="11">
        <v>3.4335664599723134E-2</v>
      </c>
      <c r="L205" s="10" t="s">
        <v>11078</v>
      </c>
    </row>
    <row r="206" spans="1:12" x14ac:dyDescent="0.25">
      <c r="A206" t="s">
        <v>2711</v>
      </c>
      <c r="B206" t="s">
        <v>5303</v>
      </c>
      <c r="C206" t="s">
        <v>10468</v>
      </c>
      <c r="D206" s="3">
        <v>30.71</v>
      </c>
      <c r="E206" s="3">
        <v>30.686199188232422</v>
      </c>
      <c r="F206" s="1">
        <v>5177568.5</v>
      </c>
      <c r="G206" s="1">
        <v>173706289.57101354</v>
      </c>
      <c r="H206" s="1">
        <v>9780850226.1700001</v>
      </c>
      <c r="I206">
        <v>6.5175878828517879</v>
      </c>
      <c r="J206" s="2">
        <v>1.629396970712947E-4</v>
      </c>
      <c r="K206" s="11">
        <v>3.4408261917063421E-2</v>
      </c>
      <c r="L206" s="10" t="s">
        <v>11129</v>
      </c>
    </row>
    <row r="207" spans="1:12" x14ac:dyDescent="0.25">
      <c r="A207" t="s">
        <v>1790</v>
      </c>
      <c r="B207" t="s">
        <v>5303</v>
      </c>
      <c r="C207" t="s">
        <v>10608</v>
      </c>
      <c r="D207" s="3">
        <v>103.1</v>
      </c>
      <c r="E207" s="3">
        <v>61.371200561523438</v>
      </c>
      <c r="F207" s="1">
        <v>14235967</v>
      </c>
      <c r="G207" s="1">
        <v>847776996.86779785</v>
      </c>
      <c r="H207" s="1">
        <v>55570899999.999992</v>
      </c>
      <c r="I207">
        <v>3.258857545071224</v>
      </c>
      <c r="J207" s="2">
        <v>8.1471438626780601E-5</v>
      </c>
      <c r="K207" s="11">
        <v>3.4597685857837936E-2</v>
      </c>
      <c r="L207" s="10" t="s">
        <v>11345</v>
      </c>
    </row>
    <row r="208" spans="1:12" x14ac:dyDescent="0.25">
      <c r="A208" t="s">
        <v>4177</v>
      </c>
      <c r="B208" t="s">
        <v>5301</v>
      </c>
      <c r="C208" t="s">
        <v>10553</v>
      </c>
      <c r="D208" s="3">
        <v>30.82</v>
      </c>
      <c r="E208" s="3">
        <v>37.072349548339844</v>
      </c>
      <c r="F208" s="1">
        <v>6431205</v>
      </c>
      <c r="G208" s="1">
        <v>251878947.19282368</v>
      </c>
      <c r="H208" s="1">
        <v>9420751095.1000004</v>
      </c>
      <c r="I208">
        <v>5.3948563400119403</v>
      </c>
      <c r="J208" s="2">
        <v>1.3487140850029851E-4</v>
      </c>
      <c r="K208" s="11">
        <v>3.4637977849420354E-2</v>
      </c>
      <c r="L208" s="10" t="s">
        <v>11246</v>
      </c>
    </row>
    <row r="209" spans="1:12" x14ac:dyDescent="0.25">
      <c r="A209" t="s">
        <v>5057</v>
      </c>
      <c r="B209" t="s">
        <v>5301</v>
      </c>
      <c r="C209" t="s">
        <v>10516</v>
      </c>
      <c r="D209" s="3">
        <v>29.63</v>
      </c>
      <c r="E209" s="3">
        <v>27.854999542236328</v>
      </c>
      <c r="F209" s="1">
        <v>6176777</v>
      </c>
      <c r="G209" s="1">
        <v>182382470.34389901</v>
      </c>
      <c r="H209" s="1">
        <v>153663434605.95999</v>
      </c>
      <c r="I209">
        <v>7.1800396082125761</v>
      </c>
      <c r="J209" s="2">
        <v>1.7950099020531439E-4</v>
      </c>
      <c r="K209" s="11">
        <v>3.4770210705152474E-2</v>
      </c>
      <c r="L209" s="10" t="s">
        <v>11194</v>
      </c>
    </row>
    <row r="210" spans="1:12" x14ac:dyDescent="0.25">
      <c r="A210" t="s">
        <v>5227</v>
      </c>
      <c r="B210" t="s">
        <v>5301</v>
      </c>
      <c r="C210" t="s">
        <v>10445</v>
      </c>
      <c r="D210" s="3">
        <v>32.42</v>
      </c>
      <c r="E210" s="3">
        <v>25.433599472045898</v>
      </c>
      <c r="F210" s="1">
        <v>7212941.5</v>
      </c>
      <c r="G210" s="1">
        <v>239858969.42300117</v>
      </c>
      <c r="H210" s="1">
        <v>24342147243.620003</v>
      </c>
      <c r="I210">
        <v>7.8636136509038081</v>
      </c>
      <c r="J210" s="2">
        <v>1.9659034127259521E-4</v>
      </c>
      <c r="K210" s="11">
        <v>3.4871969258074391E-2</v>
      </c>
      <c r="L210" s="10" t="s">
        <v>11105</v>
      </c>
    </row>
    <row r="211" spans="1:12" x14ac:dyDescent="0.25">
      <c r="A211" t="s">
        <v>2629</v>
      </c>
      <c r="B211" t="s">
        <v>5303</v>
      </c>
      <c r="C211" t="s">
        <v>10456</v>
      </c>
      <c r="D211" s="3">
        <v>37.79</v>
      </c>
      <c r="E211" s="3">
        <v>39.809951782226562</v>
      </c>
      <c r="F211" s="1">
        <v>4128472.5</v>
      </c>
      <c r="G211" s="1">
        <v>155733211.97745135</v>
      </c>
      <c r="H211" s="1">
        <v>15166579100.369999</v>
      </c>
      <c r="I211">
        <v>5.0238694358150777</v>
      </c>
      <c r="J211" s="2">
        <v>1.2559673589537695E-4</v>
      </c>
      <c r="K211" s="11">
        <v>3.5049848546257617E-2</v>
      </c>
      <c r="L211" s="10" t="s">
        <v>11115</v>
      </c>
    </row>
    <row r="212" spans="1:12" x14ac:dyDescent="0.25">
      <c r="A212" t="s">
        <v>1004</v>
      </c>
      <c r="B212" t="s">
        <v>5303</v>
      </c>
      <c r="C212" t="s">
        <v>10465</v>
      </c>
      <c r="D212" s="3">
        <v>29.52</v>
      </c>
      <c r="E212" s="3">
        <v>27.25877571105957</v>
      </c>
      <c r="F212" s="1">
        <v>11393910</v>
      </c>
      <c r="G212" s="1">
        <v>284033211.69713056</v>
      </c>
      <c r="H212" s="1">
        <v>54234382243.649994</v>
      </c>
      <c r="I212">
        <v>7.3370866732967386</v>
      </c>
      <c r="J212" s="2">
        <v>1.8342716683241846E-4</v>
      </c>
      <c r="K212" s="11">
        <v>3.5258417479988612E-2</v>
      </c>
      <c r="L212" s="10" t="s">
        <v>11119</v>
      </c>
    </row>
    <row r="213" spans="1:12" x14ac:dyDescent="0.25">
      <c r="A213" t="s">
        <v>2398</v>
      </c>
      <c r="B213" t="s">
        <v>5303</v>
      </c>
      <c r="C213" t="s">
        <v>10433</v>
      </c>
      <c r="D213" s="3">
        <v>36.770000000000003</v>
      </c>
      <c r="E213" s="3">
        <v>27.21095085144043</v>
      </c>
      <c r="F213" s="1">
        <v>3620577.25</v>
      </c>
      <c r="G213" s="1">
        <v>97838976.134209111</v>
      </c>
      <c r="H213" s="1">
        <v>8965086227.7200012</v>
      </c>
      <c r="I213">
        <v>7.3499820381841916</v>
      </c>
      <c r="J213" s="2">
        <v>1.8374955095460478E-4</v>
      </c>
      <c r="K213" s="11">
        <v>3.5416693231878585E-2</v>
      </c>
      <c r="L213" s="10" t="s">
        <v>11072</v>
      </c>
    </row>
    <row r="214" spans="1:12" x14ac:dyDescent="0.25">
      <c r="A214" t="s">
        <v>3006</v>
      </c>
      <c r="B214" t="s">
        <v>5301</v>
      </c>
      <c r="C214" t="s">
        <v>5344</v>
      </c>
      <c r="D214" s="3">
        <v>159.1</v>
      </c>
      <c r="E214" s="3">
        <v>136.28860473632812</v>
      </c>
      <c r="F214" s="1">
        <v>3431400.5</v>
      </c>
      <c r="G214" s="1">
        <v>497201107.79591846</v>
      </c>
      <c r="H214" s="1">
        <v>98191095008.199997</v>
      </c>
      <c r="I214">
        <v>1.467474117787996</v>
      </c>
      <c r="J214" s="2">
        <v>3.6686852944699896E-5</v>
      </c>
      <c r="K214" s="11">
        <v>3.5463796839857349E-2</v>
      </c>
      <c r="L214" s="10" t="s">
        <v>11236</v>
      </c>
    </row>
    <row r="215" spans="1:12" x14ac:dyDescent="0.25">
      <c r="A215" t="s">
        <v>1702</v>
      </c>
      <c r="B215" t="s">
        <v>5303</v>
      </c>
      <c r="C215" t="s">
        <v>10430</v>
      </c>
      <c r="D215" s="3">
        <v>38.5</v>
      </c>
      <c r="E215" s="3">
        <v>42.022701263427734</v>
      </c>
      <c r="F215" s="1">
        <v>6466926</v>
      </c>
      <c r="G215" s="1">
        <v>218059827.96503872</v>
      </c>
      <c r="H215" s="1">
        <v>20601552240.499996</v>
      </c>
      <c r="I215">
        <v>4.7593323129386631</v>
      </c>
      <c r="J215" s="2">
        <v>1.1898330782346658E-4</v>
      </c>
      <c r="K215" s="11">
        <v>3.5500950795887144E-2</v>
      </c>
      <c r="L215" s="10" t="s">
        <v>11097</v>
      </c>
    </row>
    <row r="216" spans="1:12" x14ac:dyDescent="0.25">
      <c r="A216" t="s">
        <v>1744</v>
      </c>
      <c r="B216" t="s">
        <v>5303</v>
      </c>
      <c r="C216" t="s">
        <v>5321</v>
      </c>
      <c r="D216" s="3">
        <v>131.07</v>
      </c>
      <c r="E216" s="3">
        <v>103.75849914550781</v>
      </c>
      <c r="F216" s="1">
        <v>8541925</v>
      </c>
      <c r="G216" s="1">
        <v>1038247994.11571</v>
      </c>
      <c r="H216" s="1">
        <v>56248038164.609993</v>
      </c>
      <c r="I216">
        <v>1.9275529392491115</v>
      </c>
      <c r="J216" s="2">
        <v>4.8188823481227788E-5</v>
      </c>
      <c r="K216" s="11">
        <v>3.5535567635358326E-2</v>
      </c>
      <c r="L216" s="10" t="s">
        <v>11139</v>
      </c>
    </row>
    <row r="217" spans="1:12" x14ac:dyDescent="0.25">
      <c r="A217" t="s">
        <v>3294</v>
      </c>
      <c r="B217" t="s">
        <v>5301</v>
      </c>
      <c r="C217" t="s">
        <v>10494</v>
      </c>
      <c r="D217" s="3">
        <v>32.58</v>
      </c>
      <c r="E217" s="3">
        <v>30.685539245605469</v>
      </c>
      <c r="F217" s="1">
        <v>2475063</v>
      </c>
      <c r="G217" s="1">
        <v>78729488.12507011</v>
      </c>
      <c r="H217" s="1">
        <v>36106512859.260002</v>
      </c>
      <c r="I217">
        <v>6.5177280542215783</v>
      </c>
      <c r="J217" s="2">
        <v>1.6294320135553945E-4</v>
      </c>
      <c r="K217" s="11">
        <v>3.5546691401959672E-2</v>
      </c>
      <c r="L217" s="10" t="s">
        <v>11175</v>
      </c>
    </row>
    <row r="218" spans="1:12" x14ac:dyDescent="0.25">
      <c r="A218" t="s">
        <v>2410</v>
      </c>
      <c r="B218" t="s">
        <v>5303</v>
      </c>
      <c r="C218" t="s">
        <v>10479</v>
      </c>
      <c r="D218" s="3">
        <v>38.49</v>
      </c>
      <c r="E218" s="3">
        <v>31.530799865722656</v>
      </c>
      <c r="F218" s="1">
        <v>4488801.5</v>
      </c>
      <c r="G218" s="1">
        <v>165667788.08497548</v>
      </c>
      <c r="H218" s="1">
        <v>11336181763.710001</v>
      </c>
      <c r="I218">
        <v>6.3430043275692904</v>
      </c>
      <c r="J218" s="2">
        <v>1.5857510818923225E-4</v>
      </c>
      <c r="K218" s="11">
        <v>3.5632358614840196E-2</v>
      </c>
      <c r="L218" s="10" t="s">
        <v>11150</v>
      </c>
    </row>
    <row r="219" spans="1:12" x14ac:dyDescent="0.25">
      <c r="A219" t="s">
        <v>4226</v>
      </c>
      <c r="B219" t="s">
        <v>5301</v>
      </c>
      <c r="C219" t="s">
        <v>10529</v>
      </c>
      <c r="D219" s="3">
        <v>45.06</v>
      </c>
      <c r="E219" s="3">
        <v>40.691150665283203</v>
      </c>
      <c r="F219" s="1">
        <v>1386241</v>
      </c>
      <c r="G219" s="1">
        <v>58274276.873358503</v>
      </c>
      <c r="H219" s="1">
        <v>17273948137.5</v>
      </c>
      <c r="I219">
        <v>4.9150735904510956</v>
      </c>
      <c r="J219" s="2">
        <v>1.228768397612774E-4</v>
      </c>
      <c r="K219" s="11">
        <v>3.5647439028084746E-2</v>
      </c>
      <c r="L219" s="10" t="s">
        <v>11217</v>
      </c>
    </row>
    <row r="220" spans="1:12" x14ac:dyDescent="0.25">
      <c r="A220" t="s">
        <v>5262</v>
      </c>
      <c r="B220" t="s">
        <v>5301</v>
      </c>
      <c r="C220" t="s">
        <v>10491</v>
      </c>
      <c r="D220" s="3">
        <v>30.85</v>
      </c>
      <c r="E220" s="3">
        <v>31.049600601196289</v>
      </c>
      <c r="F220" s="1">
        <v>3760047.25</v>
      </c>
      <c r="G220" s="1">
        <v>130771026.07530046</v>
      </c>
      <c r="H220" s="1">
        <v>23077599449.649998</v>
      </c>
      <c r="I220">
        <v>6.4413066876066134</v>
      </c>
      <c r="J220" s="2">
        <v>1.6103266719016534E-4</v>
      </c>
      <c r="K220" s="11">
        <v>3.569725467944708E-2</v>
      </c>
      <c r="L220" s="10" t="s">
        <v>11160</v>
      </c>
    </row>
    <row r="221" spans="1:12" x14ac:dyDescent="0.25">
      <c r="A221" t="s">
        <v>887</v>
      </c>
      <c r="B221" t="s">
        <v>5303</v>
      </c>
      <c r="C221" t="s">
        <v>10561</v>
      </c>
      <c r="D221" s="3">
        <v>53.13</v>
      </c>
      <c r="E221" s="3">
        <v>50.471900939941406</v>
      </c>
      <c r="F221" s="1">
        <v>1338970.875</v>
      </c>
      <c r="G221" s="1">
        <v>68234077.966812402</v>
      </c>
      <c r="H221" s="1">
        <v>9583305101.3700008</v>
      </c>
      <c r="I221">
        <v>3.9626008982302494</v>
      </c>
      <c r="J221" s="2">
        <v>9.9065022455756236E-5</v>
      </c>
      <c r="K221" s="11">
        <v>3.5785881658552489E-2</v>
      </c>
      <c r="L221" s="10" t="s">
        <v>11267</v>
      </c>
    </row>
    <row r="222" spans="1:12" x14ac:dyDescent="0.25">
      <c r="A222" t="s">
        <v>5058</v>
      </c>
      <c r="B222" t="s">
        <v>5301</v>
      </c>
      <c r="C222" t="s">
        <v>6054</v>
      </c>
      <c r="D222" s="3">
        <v>63.32</v>
      </c>
      <c r="E222" s="3">
        <v>67.876953125</v>
      </c>
      <c r="F222" s="1">
        <v>3728561</v>
      </c>
      <c r="G222" s="1">
        <v>230110998.03146929</v>
      </c>
      <c r="H222" s="1">
        <v>24670483663.639996</v>
      </c>
      <c r="I222">
        <v>2.9465082151181194</v>
      </c>
      <c r="J222" s="2">
        <v>7.3662705377952988E-5</v>
      </c>
      <c r="K222" s="11">
        <v>3.5881616221187448E-2</v>
      </c>
      <c r="L222" s="10" t="s">
        <v>11277</v>
      </c>
    </row>
    <row r="223" spans="1:12" x14ac:dyDescent="0.25">
      <c r="A223" t="s">
        <v>3996</v>
      </c>
      <c r="B223" t="s">
        <v>5301</v>
      </c>
      <c r="C223" t="s">
        <v>10467</v>
      </c>
      <c r="D223" s="3">
        <v>31.53</v>
      </c>
      <c r="E223" s="3">
        <v>29.98444938659668</v>
      </c>
      <c r="F223" s="1">
        <v>3638091.5</v>
      </c>
      <c r="G223" s="1">
        <v>117282985.74607715</v>
      </c>
      <c r="H223" s="1">
        <v>12881123715.93</v>
      </c>
      <c r="I223">
        <v>6.670124150734007</v>
      </c>
      <c r="J223" s="2">
        <v>1.6675310376835018E-4</v>
      </c>
      <c r="K223" s="11">
        <v>3.5891137828411933E-2</v>
      </c>
      <c r="L223" s="10" t="s">
        <v>11132</v>
      </c>
    </row>
    <row r="224" spans="1:12" x14ac:dyDescent="0.25">
      <c r="A224" t="s">
        <v>3002</v>
      </c>
      <c r="B224" t="s">
        <v>5301</v>
      </c>
      <c r="C224" t="s">
        <v>10480</v>
      </c>
      <c r="D224" s="3">
        <v>28.43</v>
      </c>
      <c r="E224" s="3">
        <v>29.963350296020508</v>
      </c>
      <c r="F224" s="1">
        <v>6609622</v>
      </c>
      <c r="G224" s="1">
        <v>178640364.04590032</v>
      </c>
      <c r="H224" s="1">
        <v>71940945048.639999</v>
      </c>
      <c r="I224">
        <v>6.674821007134252</v>
      </c>
      <c r="J224" s="2">
        <v>1.6687052517835629E-4</v>
      </c>
      <c r="K224" s="11">
        <v>3.5987933705736719E-2</v>
      </c>
      <c r="L224" s="10" t="s">
        <v>11152</v>
      </c>
    </row>
    <row r="225" spans="1:12" x14ac:dyDescent="0.25">
      <c r="A225" t="s">
        <v>2929</v>
      </c>
      <c r="B225" t="s">
        <v>5301</v>
      </c>
      <c r="C225" t="s">
        <v>10410</v>
      </c>
      <c r="D225" s="3">
        <v>71.739999999999995</v>
      </c>
      <c r="E225" s="3">
        <v>57.115348815917969</v>
      </c>
      <c r="F225" s="1">
        <v>5394092</v>
      </c>
      <c r="G225" s="1">
        <v>289476376.01743317</v>
      </c>
      <c r="H225" s="1">
        <v>40095550350.779991</v>
      </c>
      <c r="I225">
        <v>3.5016856965121126</v>
      </c>
      <c r="J225" s="2">
        <v>8.754214241280282E-5</v>
      </c>
      <c r="K225" s="11">
        <v>3.6133812388733484E-2</v>
      </c>
      <c r="L225" s="10" t="s">
        <v>11066</v>
      </c>
    </row>
    <row r="226" spans="1:12" x14ac:dyDescent="0.25">
      <c r="A226" t="s">
        <v>4462</v>
      </c>
      <c r="B226" t="s">
        <v>5301</v>
      </c>
      <c r="C226" t="s">
        <v>10557</v>
      </c>
      <c r="D226" s="3">
        <v>60.29</v>
      </c>
      <c r="E226" s="3">
        <v>51.884048461914063</v>
      </c>
      <c r="F226" s="1">
        <v>3095705.25</v>
      </c>
      <c r="G226" s="1">
        <v>152202294.99044237</v>
      </c>
      <c r="H226" s="1">
        <v>19201470175.82</v>
      </c>
      <c r="I226">
        <v>3.854749309834828</v>
      </c>
      <c r="J226" s="2">
        <v>9.6368732745870703E-5</v>
      </c>
      <c r="K226" s="11">
        <v>3.6160775257119963E-2</v>
      </c>
      <c r="L226" s="10" t="s">
        <v>11251</v>
      </c>
    </row>
    <row r="227" spans="1:12" x14ac:dyDescent="0.25">
      <c r="A227" t="s">
        <v>865</v>
      </c>
      <c r="B227" t="s">
        <v>5303</v>
      </c>
      <c r="C227" t="s">
        <v>10459</v>
      </c>
      <c r="D227" s="3">
        <v>36.56</v>
      </c>
      <c r="E227" s="3">
        <v>27.773349761962891</v>
      </c>
      <c r="F227" s="1">
        <v>3343312.5</v>
      </c>
      <c r="G227" s="1">
        <v>88174065.685542464</v>
      </c>
      <c r="H227" s="1">
        <v>10010576956.799999</v>
      </c>
      <c r="I227">
        <v>7.2011479246882502</v>
      </c>
      <c r="J227" s="2">
        <v>1.8002869811720626E-4</v>
      </c>
      <c r="K227" s="11">
        <v>3.6253895468324041E-2</v>
      </c>
      <c r="L227" s="10" t="s">
        <v>11123</v>
      </c>
    </row>
    <row r="228" spans="1:12" x14ac:dyDescent="0.25">
      <c r="A228" t="s">
        <v>5093</v>
      </c>
      <c r="B228" t="s">
        <v>5301</v>
      </c>
      <c r="C228" t="s">
        <v>10481</v>
      </c>
      <c r="D228" s="3">
        <v>36.43</v>
      </c>
      <c r="E228" s="3">
        <v>35.592151641845703</v>
      </c>
      <c r="F228" s="1">
        <v>1735627.25</v>
      </c>
      <c r="G228" s="1">
        <v>61293528.336170934</v>
      </c>
      <c r="H228" s="1">
        <v>9735859139.1400013</v>
      </c>
      <c r="I228">
        <v>5.6192163377068765</v>
      </c>
      <c r="J228" s="2">
        <v>1.4048040844267192E-4</v>
      </c>
      <c r="K228" s="11">
        <v>3.6278687385460702E-2</v>
      </c>
      <c r="L228" s="10" t="s">
        <v>11143</v>
      </c>
    </row>
    <row r="229" spans="1:12" x14ac:dyDescent="0.25">
      <c r="A229" t="s">
        <v>4809</v>
      </c>
      <c r="B229" t="s">
        <v>5301</v>
      </c>
      <c r="C229" t="s">
        <v>10517</v>
      </c>
      <c r="D229" s="3">
        <v>47.18</v>
      </c>
      <c r="E229" s="3">
        <v>46.953548431396484</v>
      </c>
      <c r="F229" s="1">
        <v>1764113.625</v>
      </c>
      <c r="G229" s="1">
        <v>84881248.56612134</v>
      </c>
      <c r="H229" s="1">
        <v>9120248793.6000004</v>
      </c>
      <c r="I229">
        <v>4.2595289745186919</v>
      </c>
      <c r="J229" s="2">
        <v>1.0648822436296729E-4</v>
      </c>
      <c r="K229" s="11">
        <v>3.6427359575985793E-2</v>
      </c>
      <c r="L229" s="10" t="s">
        <v>11198</v>
      </c>
    </row>
    <row r="230" spans="1:12" x14ac:dyDescent="0.25">
      <c r="A230" t="s">
        <v>862</v>
      </c>
      <c r="B230" t="s">
        <v>5303</v>
      </c>
      <c r="C230" t="s">
        <v>5403</v>
      </c>
      <c r="D230" s="3">
        <v>70.75</v>
      </c>
      <c r="E230" s="3">
        <v>73.152450561523437</v>
      </c>
      <c r="F230" s="1">
        <v>3938308.25</v>
      </c>
      <c r="G230" s="1">
        <v>277051067.19299918</v>
      </c>
      <c r="H230" s="1">
        <v>43625935750</v>
      </c>
      <c r="I230">
        <v>2.734016406351198</v>
      </c>
      <c r="J230" s="2">
        <v>6.8350410158779954E-5</v>
      </c>
      <c r="K230" s="11">
        <v>3.6430851638061743E-2</v>
      </c>
      <c r="L230" s="10" t="s">
        <v>11308</v>
      </c>
    </row>
    <row r="231" spans="1:12" x14ac:dyDescent="0.25">
      <c r="A231" t="s">
        <v>1003</v>
      </c>
      <c r="B231" t="s">
        <v>5303</v>
      </c>
      <c r="C231" t="s">
        <v>10460</v>
      </c>
      <c r="D231" s="3">
        <v>28.85</v>
      </c>
      <c r="E231" s="3">
        <v>27.399425506591797</v>
      </c>
      <c r="F231" s="1">
        <v>4247282</v>
      </c>
      <c r="G231" s="1">
        <v>92707777.013618588</v>
      </c>
      <c r="H231" s="1">
        <v>54234382243.649994</v>
      </c>
      <c r="I231">
        <v>7.299423119360064</v>
      </c>
      <c r="J231" s="2">
        <v>1.8248557798400161E-4</v>
      </c>
      <c r="K231" s="11">
        <v>3.6504762208245944E-2</v>
      </c>
      <c r="L231" s="10" t="s">
        <v>11108</v>
      </c>
    </row>
    <row r="232" spans="1:12" x14ac:dyDescent="0.25">
      <c r="A232" t="s">
        <v>1310</v>
      </c>
      <c r="B232" t="s">
        <v>5303</v>
      </c>
      <c r="C232" t="s">
        <v>10455</v>
      </c>
      <c r="D232" s="3">
        <v>36.659999999999997</v>
      </c>
      <c r="E232" s="3">
        <v>35.217025756835938</v>
      </c>
      <c r="F232" s="1">
        <v>2325968.5</v>
      </c>
      <c r="G232" s="1">
        <v>60205162.367184699</v>
      </c>
      <c r="H232" s="1">
        <v>15468569541.359999</v>
      </c>
      <c r="I232">
        <v>5.6790712929861265</v>
      </c>
      <c r="J232" s="2">
        <v>1.4197678232465315E-4</v>
      </c>
      <c r="K232" s="11">
        <v>3.6512003332982067E-2</v>
      </c>
      <c r="L232" s="10" t="s">
        <v>11462</v>
      </c>
    </row>
    <row r="233" spans="1:12" x14ac:dyDescent="0.25">
      <c r="A233" t="s">
        <v>464</v>
      </c>
      <c r="B233" t="s">
        <v>5303</v>
      </c>
      <c r="C233" t="s">
        <v>5362</v>
      </c>
      <c r="D233" s="3">
        <v>47.55</v>
      </c>
      <c r="E233" s="3">
        <v>57.011501312255859</v>
      </c>
      <c r="F233" s="1">
        <v>2765352.75</v>
      </c>
      <c r="G233" s="1">
        <v>171859820.58172598</v>
      </c>
      <c r="H233" s="1">
        <v>16143050348.85</v>
      </c>
      <c r="I233">
        <v>3.5080640817470572</v>
      </c>
      <c r="J233" s="2">
        <v>8.7701602043676433E-5</v>
      </c>
      <c r="K233" s="11">
        <v>3.6720738226358823E-2</v>
      </c>
      <c r="L233" s="10" t="s">
        <v>11215</v>
      </c>
    </row>
    <row r="234" spans="1:12" x14ac:dyDescent="0.25">
      <c r="A234" t="s">
        <v>5270</v>
      </c>
      <c r="B234" t="s">
        <v>5301</v>
      </c>
      <c r="C234" t="s">
        <v>10438</v>
      </c>
      <c r="D234" s="3">
        <v>37.39</v>
      </c>
      <c r="E234" s="3">
        <v>34.647598266601563</v>
      </c>
      <c r="F234" s="1">
        <v>2114832</v>
      </c>
      <c r="G234" s="1">
        <v>81920621.524375856</v>
      </c>
      <c r="H234" s="1">
        <v>10060148240.18</v>
      </c>
      <c r="I234">
        <v>5.7724058810965078</v>
      </c>
      <c r="J234" s="2">
        <v>1.4431014702741268E-4</v>
      </c>
      <c r="K234" s="11">
        <v>3.6759440602010175E-2</v>
      </c>
      <c r="L234" s="10" t="s">
        <v>11090</v>
      </c>
    </row>
    <row r="235" spans="1:12" x14ac:dyDescent="0.25">
      <c r="A235" t="s">
        <v>543</v>
      </c>
      <c r="B235" t="s">
        <v>5303</v>
      </c>
      <c r="C235" t="s">
        <v>5568</v>
      </c>
      <c r="D235" s="3">
        <v>117.19</v>
      </c>
      <c r="E235" s="3">
        <v>100.75629425048828</v>
      </c>
      <c r="F235" s="1">
        <v>1652609.875</v>
      </c>
      <c r="G235" s="1">
        <v>157997030.11755112</v>
      </c>
      <c r="H235" s="1">
        <v>39768455914.689995</v>
      </c>
      <c r="I235">
        <v>1.9849876525111558</v>
      </c>
      <c r="J235" s="2">
        <v>4.9624691312778898E-5</v>
      </c>
      <c r="K235" s="11">
        <v>3.6772649805328197E-2</v>
      </c>
      <c r="L235" s="10" t="s">
        <v>11177</v>
      </c>
    </row>
    <row r="236" spans="1:12" x14ac:dyDescent="0.25">
      <c r="A236" t="s">
        <v>3184</v>
      </c>
      <c r="B236" t="s">
        <v>5301</v>
      </c>
      <c r="C236" t="s">
        <v>10422</v>
      </c>
      <c r="D236" s="3">
        <v>31.2</v>
      </c>
      <c r="E236" s="3">
        <v>28.952850341796875</v>
      </c>
      <c r="F236" s="1">
        <v>2577781.75</v>
      </c>
      <c r="G236" s="1">
        <v>75956158.101792693</v>
      </c>
      <c r="H236" s="1">
        <v>10523116406.4</v>
      </c>
      <c r="I236">
        <v>6.9077827446673279</v>
      </c>
      <c r="J236" s="2">
        <v>1.7269456861668321E-4</v>
      </c>
      <c r="K236" s="11">
        <v>3.6811213141416679E-2</v>
      </c>
      <c r="L236" s="10" t="s">
        <v>11053</v>
      </c>
    </row>
    <row r="237" spans="1:12" x14ac:dyDescent="0.25">
      <c r="A237" t="s">
        <v>2926</v>
      </c>
      <c r="B237" t="s">
        <v>5301</v>
      </c>
      <c r="C237" t="s">
        <v>10325</v>
      </c>
      <c r="D237" s="3">
        <v>63.12</v>
      </c>
      <c r="E237" s="3">
        <v>57.215351104736328</v>
      </c>
      <c r="F237" s="1">
        <v>4018264</v>
      </c>
      <c r="G237" s="1">
        <v>215600518.1172508</v>
      </c>
      <c r="H237" s="1">
        <v>23949579562.079998</v>
      </c>
      <c r="I237">
        <v>3.4955653708021006</v>
      </c>
      <c r="J237" s="2">
        <v>8.7389134270052514E-5</v>
      </c>
      <c r="K237" s="11">
        <v>3.6887139577468649E-2</v>
      </c>
      <c r="L237" s="10" t="s">
        <v>10985</v>
      </c>
    </row>
    <row r="238" spans="1:12" x14ac:dyDescent="0.25">
      <c r="A238" t="s">
        <v>2342</v>
      </c>
      <c r="B238" t="s">
        <v>5303</v>
      </c>
      <c r="C238" t="s">
        <v>5859</v>
      </c>
      <c r="D238" s="3">
        <v>122.98</v>
      </c>
      <c r="E238" s="3">
        <v>104.01869964599609</v>
      </c>
      <c r="F238" s="1">
        <v>550296.3125</v>
      </c>
      <c r="G238" s="1">
        <v>56090909.628773056</v>
      </c>
      <c r="H238" s="1">
        <v>639496032.71484375</v>
      </c>
      <c r="I238">
        <v>1.9227312077602812</v>
      </c>
      <c r="J238" s="2">
        <v>4.8068280194007029E-5</v>
      </c>
      <c r="K238" s="11">
        <v>3.741207756945053E-2</v>
      </c>
      <c r="L238" s="10" t="s">
        <v>11463</v>
      </c>
    </row>
    <row r="239" spans="1:12" x14ac:dyDescent="0.25">
      <c r="A239" t="s">
        <v>3981</v>
      </c>
      <c r="B239" t="s">
        <v>5301</v>
      </c>
      <c r="C239" t="s">
        <v>10419</v>
      </c>
      <c r="D239" s="3">
        <v>33.5</v>
      </c>
      <c r="E239" s="3">
        <v>35.968048095703125</v>
      </c>
      <c r="F239" s="1">
        <v>1675378.625</v>
      </c>
      <c r="G239" s="1">
        <v>72403756.277961656</v>
      </c>
      <c r="H239" s="1">
        <v>8825502639.9999981</v>
      </c>
      <c r="I239">
        <v>5.5604907852615089</v>
      </c>
      <c r="J239" s="2">
        <v>1.3901226963153771E-4</v>
      </c>
      <c r="K239" s="11">
        <v>3.7457056324500151E-2</v>
      </c>
      <c r="L239" s="10" t="s">
        <v>11071</v>
      </c>
    </row>
    <row r="240" spans="1:12" x14ac:dyDescent="0.25">
      <c r="A240" t="s">
        <v>644</v>
      </c>
      <c r="B240" t="s">
        <v>5303</v>
      </c>
      <c r="C240" t="s">
        <v>10413</v>
      </c>
      <c r="D240" s="3">
        <v>42.5</v>
      </c>
      <c r="E240" s="3">
        <v>43.932224273681641</v>
      </c>
      <c r="F240" s="1">
        <v>4568589</v>
      </c>
      <c r="G240" s="1">
        <v>196426900.94126749</v>
      </c>
      <c r="H240" s="1">
        <v>21149468587.5</v>
      </c>
      <c r="I240">
        <v>4.5524669717170108</v>
      </c>
      <c r="J240" s="2">
        <v>1.1381167429292527E-4</v>
      </c>
      <c r="K240" s="11">
        <v>3.7532549926885685E-2</v>
      </c>
      <c r="L240" s="10" t="s">
        <v>11064</v>
      </c>
    </row>
    <row r="241" spans="1:12" x14ac:dyDescent="0.25">
      <c r="A241" t="s">
        <v>3839</v>
      </c>
      <c r="B241" t="s">
        <v>5301</v>
      </c>
      <c r="C241" t="s">
        <v>10446</v>
      </c>
      <c r="D241" s="3">
        <v>31.22</v>
      </c>
      <c r="E241" s="3">
        <v>32.074748992919922</v>
      </c>
      <c r="F241" s="1">
        <v>3943922.25</v>
      </c>
      <c r="G241" s="1">
        <v>129932411.64189297</v>
      </c>
      <c r="H241" s="1">
        <v>14610059802.52</v>
      </c>
      <c r="I241">
        <v>6.2354346107010024</v>
      </c>
      <c r="J241" s="2">
        <v>1.5588586526752506E-4</v>
      </c>
      <c r="K241" s="11">
        <v>3.7853080940638738E-2</v>
      </c>
      <c r="L241" s="10" t="s">
        <v>11116</v>
      </c>
    </row>
    <row r="242" spans="1:12" x14ac:dyDescent="0.25">
      <c r="A242" t="s">
        <v>3412</v>
      </c>
      <c r="B242" t="s">
        <v>5301</v>
      </c>
      <c r="C242" t="s">
        <v>5735</v>
      </c>
      <c r="D242" s="3">
        <v>106.39</v>
      </c>
      <c r="E242" s="3">
        <v>109.129150390625</v>
      </c>
      <c r="F242" s="1">
        <v>751794.125</v>
      </c>
      <c r="G242" s="1">
        <v>80143562.70510453</v>
      </c>
      <c r="H242" s="1">
        <v>66937313103.020004</v>
      </c>
      <c r="I242">
        <v>1.8326908922511091</v>
      </c>
      <c r="J242" s="2">
        <v>4.5817272306277731E-5</v>
      </c>
      <c r="K242" s="11">
        <v>3.7996333110016808E-2</v>
      </c>
      <c r="L242" s="10" t="s">
        <v>11106</v>
      </c>
    </row>
    <row r="243" spans="1:12" x14ac:dyDescent="0.25">
      <c r="A243" t="s">
        <v>4049</v>
      </c>
      <c r="B243" t="s">
        <v>5301</v>
      </c>
      <c r="C243" t="s">
        <v>5557</v>
      </c>
      <c r="D243" s="3">
        <v>73.13</v>
      </c>
      <c r="E243" s="3">
        <v>77.22564697265625</v>
      </c>
      <c r="F243" s="1">
        <v>1677138.125</v>
      </c>
      <c r="G243" s="1">
        <v>154937556.5635592</v>
      </c>
      <c r="H243" s="1">
        <v>25661694716.449997</v>
      </c>
      <c r="I243">
        <v>2.5898132011871029</v>
      </c>
      <c r="J243" s="2">
        <v>6.4745330029677568E-5</v>
      </c>
      <c r="K243" s="11">
        <v>3.8127565995612026E-2</v>
      </c>
      <c r="L243" s="10" t="s">
        <v>11248</v>
      </c>
    </row>
    <row r="244" spans="1:12" x14ac:dyDescent="0.25">
      <c r="A244" t="s">
        <v>3826</v>
      </c>
      <c r="B244" t="s">
        <v>5301</v>
      </c>
      <c r="C244" t="s">
        <v>10453</v>
      </c>
      <c r="D244" s="3">
        <v>28.02</v>
      </c>
      <c r="E244" s="3">
        <v>28.945699691772461</v>
      </c>
      <c r="F244" s="1">
        <v>4080887.5</v>
      </c>
      <c r="G244" s="1">
        <v>88209434.401044071</v>
      </c>
      <c r="H244" s="1">
        <v>6032565956.04</v>
      </c>
      <c r="I244">
        <v>6.9094892204954395</v>
      </c>
      <c r="J244" s="2">
        <v>1.7273723051238599E-4</v>
      </c>
      <c r="K244" s="11">
        <v>3.8137354071302434E-2</v>
      </c>
      <c r="L244" s="10" t="s">
        <v>11121</v>
      </c>
    </row>
    <row r="245" spans="1:12" x14ac:dyDescent="0.25">
      <c r="A245" t="s">
        <v>1494</v>
      </c>
      <c r="B245" t="s">
        <v>5303</v>
      </c>
      <c r="C245" t="s">
        <v>10469</v>
      </c>
      <c r="D245" s="3">
        <v>31.67</v>
      </c>
      <c r="E245" s="3">
        <v>33.165225982666016</v>
      </c>
      <c r="F245" s="1">
        <v>1987173.125</v>
      </c>
      <c r="G245" s="1">
        <v>76166486.829765677</v>
      </c>
      <c r="H245" s="1">
        <v>9738860638.6599998</v>
      </c>
      <c r="I245">
        <v>6.0304127010782649</v>
      </c>
      <c r="J245" s="2">
        <v>1.5076031752695663E-4</v>
      </c>
      <c r="K245" s="11">
        <v>3.8141471723167078E-2</v>
      </c>
      <c r="L245" s="10" t="s">
        <v>11137</v>
      </c>
    </row>
    <row r="246" spans="1:12" x14ac:dyDescent="0.25">
      <c r="A246" t="s">
        <v>4508</v>
      </c>
      <c r="B246" t="s">
        <v>5301</v>
      </c>
      <c r="C246" t="s">
        <v>10421</v>
      </c>
      <c r="D246" s="3">
        <v>32.67</v>
      </c>
      <c r="E246" s="3">
        <v>33.28900146484375</v>
      </c>
      <c r="F246" s="1">
        <v>2319072</v>
      </c>
      <c r="G246" s="1">
        <v>67219140.696969956</v>
      </c>
      <c r="H246" s="1">
        <v>6375311518.9500008</v>
      </c>
      <c r="I246">
        <v>6.0079903631599896</v>
      </c>
      <c r="J246" s="2">
        <v>1.5019975907899975E-4</v>
      </c>
      <c r="K246" s="11">
        <v>3.8292819857918117E-2</v>
      </c>
      <c r="L246" s="10" t="s">
        <v>11092</v>
      </c>
    </row>
    <row r="247" spans="1:12" x14ac:dyDescent="0.25">
      <c r="A247" t="s">
        <v>3456</v>
      </c>
      <c r="B247" t="s">
        <v>5301</v>
      </c>
      <c r="C247" t="s">
        <v>5624</v>
      </c>
      <c r="D247" s="3">
        <v>90.93</v>
      </c>
      <c r="E247" s="3">
        <v>91.348648071289063</v>
      </c>
      <c r="F247" s="1">
        <v>1397598.75</v>
      </c>
      <c r="G247" s="1">
        <v>114622342.42949767</v>
      </c>
      <c r="H247" s="1">
        <v>16705218134.850002</v>
      </c>
      <c r="I247">
        <v>2.1894139018228134</v>
      </c>
      <c r="J247" s="2">
        <v>5.4735347545570336E-5</v>
      </c>
      <c r="K247" s="11">
        <v>3.8297921787568814E-2</v>
      </c>
      <c r="L247" s="10" t="s">
        <v>11162</v>
      </c>
    </row>
    <row r="248" spans="1:12" x14ac:dyDescent="0.25">
      <c r="A248" t="s">
        <v>5280</v>
      </c>
      <c r="B248" t="s">
        <v>5301</v>
      </c>
      <c r="C248" t="s">
        <v>10507</v>
      </c>
      <c r="D248" s="3">
        <v>49.58</v>
      </c>
      <c r="E248" s="3">
        <v>47.575599670410156</v>
      </c>
      <c r="F248" s="1">
        <v>1297738.875</v>
      </c>
      <c r="G248" s="1">
        <v>59458706.538345531</v>
      </c>
      <c r="H248" s="1">
        <v>8894395968.8799992</v>
      </c>
      <c r="I248">
        <v>4.2038356087057558</v>
      </c>
      <c r="J248" s="2">
        <v>1.050958902176439E-4</v>
      </c>
      <c r="K248" s="11">
        <v>3.8310211126669262E-2</v>
      </c>
      <c r="L248" s="10" t="s">
        <v>11174</v>
      </c>
    </row>
    <row r="249" spans="1:12" x14ac:dyDescent="0.25">
      <c r="A249" t="s">
        <v>4271</v>
      </c>
      <c r="B249" t="s">
        <v>5301</v>
      </c>
      <c r="C249" t="s">
        <v>10338</v>
      </c>
      <c r="D249" s="3">
        <v>30.8</v>
      </c>
      <c r="E249" s="3">
        <v>26.969350814819336</v>
      </c>
      <c r="F249" s="1">
        <v>5256108.5</v>
      </c>
      <c r="G249" s="1">
        <v>144303475.862313</v>
      </c>
      <c r="H249" s="1">
        <v>10787347309.200001</v>
      </c>
      <c r="I249">
        <v>7.4158255188739064</v>
      </c>
      <c r="J249" s="2">
        <v>1.8539563797184767E-4</v>
      </c>
      <c r="K249" s="11">
        <v>3.8337135462089743E-2</v>
      </c>
      <c r="L249" s="10" t="s">
        <v>10968</v>
      </c>
    </row>
    <row r="250" spans="1:12" x14ac:dyDescent="0.25">
      <c r="A250" t="s">
        <v>3165</v>
      </c>
      <c r="B250" t="s">
        <v>5301</v>
      </c>
      <c r="C250" t="s">
        <v>10512</v>
      </c>
      <c r="D250" s="3">
        <v>57.97</v>
      </c>
      <c r="E250" s="3">
        <v>54.220451354980469</v>
      </c>
      <c r="F250" s="1">
        <v>1381459.25</v>
      </c>
      <c r="G250" s="1">
        <v>56591189.890527524</v>
      </c>
      <c r="H250" s="1">
        <v>3969759919.29</v>
      </c>
      <c r="I250">
        <v>3.6886450592342555</v>
      </c>
      <c r="J250" s="2">
        <v>9.2216126480856387E-5</v>
      </c>
      <c r="K250" s="11">
        <v>3.8360883777283861E-2</v>
      </c>
      <c r="L250" s="10" t="s">
        <v>11186</v>
      </c>
    </row>
    <row r="251" spans="1:12" x14ac:dyDescent="0.25">
      <c r="A251" t="s">
        <v>4943</v>
      </c>
      <c r="B251" t="s">
        <v>5301</v>
      </c>
      <c r="C251" t="s">
        <v>5790</v>
      </c>
      <c r="D251" s="3">
        <v>80.34</v>
      </c>
      <c r="E251" s="3">
        <v>81.3072509765625</v>
      </c>
      <c r="F251" s="1">
        <v>761137.8125</v>
      </c>
      <c r="G251" s="1">
        <v>58321371.3569277</v>
      </c>
      <c r="H251" s="1">
        <v>37188642453.300003</v>
      </c>
      <c r="I251">
        <v>2.4598052153755843</v>
      </c>
      <c r="J251" s="2">
        <v>6.1495130384389612E-5</v>
      </c>
      <c r="K251" s="11">
        <v>3.8390332849775333E-2</v>
      </c>
      <c r="L251" s="10" t="s">
        <v>11136</v>
      </c>
    </row>
    <row r="252" spans="1:12" x14ac:dyDescent="0.25">
      <c r="A252" t="s">
        <v>4513</v>
      </c>
      <c r="B252" t="s">
        <v>5301</v>
      </c>
      <c r="C252" t="s">
        <v>10252</v>
      </c>
      <c r="D252" s="3">
        <v>57.9</v>
      </c>
      <c r="E252" s="3">
        <v>46.256050109863281</v>
      </c>
      <c r="F252" s="1">
        <v>1876502.375</v>
      </c>
      <c r="G252" s="1">
        <v>104309351.07509382</v>
      </c>
      <c r="H252" s="1">
        <v>12189222120.9</v>
      </c>
      <c r="I252">
        <v>4.3237587196697014</v>
      </c>
      <c r="J252" s="2">
        <v>1.0809396799174253E-4</v>
      </c>
      <c r="K252" s="11">
        <v>3.8595953548350555E-2</v>
      </c>
      <c r="L252" s="10" t="s">
        <v>10904</v>
      </c>
    </row>
    <row r="253" spans="1:12" x14ac:dyDescent="0.25">
      <c r="A253" t="s">
        <v>5061</v>
      </c>
      <c r="B253" t="s">
        <v>5301</v>
      </c>
      <c r="C253" t="s">
        <v>10501</v>
      </c>
      <c r="D253" s="3">
        <v>52.97</v>
      </c>
      <c r="E253" s="3">
        <v>50.347499847412109</v>
      </c>
      <c r="F253" s="1">
        <v>1298214.25</v>
      </c>
      <c r="G253" s="1">
        <v>66845130.387077212</v>
      </c>
      <c r="H253" s="1">
        <v>9736773406.4099998</v>
      </c>
      <c r="I253">
        <v>3.972391888497719</v>
      </c>
      <c r="J253" s="2">
        <v>9.9309797212442972E-5</v>
      </c>
      <c r="K253" s="11">
        <v>3.863829759109505E-2</v>
      </c>
      <c r="L253" s="10" t="s">
        <v>11169</v>
      </c>
    </row>
    <row r="254" spans="1:12" x14ac:dyDescent="0.25">
      <c r="A254" t="s">
        <v>2932</v>
      </c>
      <c r="B254" t="s">
        <v>5301</v>
      </c>
      <c r="C254" t="s">
        <v>5654</v>
      </c>
      <c r="D254" s="3">
        <v>68.08</v>
      </c>
      <c r="E254" s="3">
        <v>61.633949279785156</v>
      </c>
      <c r="F254" s="1">
        <v>1305621.875</v>
      </c>
      <c r="G254" s="1">
        <v>77208982.507015929</v>
      </c>
      <c r="H254" s="1">
        <v>21001208791.199997</v>
      </c>
      <c r="I254">
        <v>3.2449648665560438</v>
      </c>
      <c r="J254" s="2">
        <v>8.1124121663901099E-5</v>
      </c>
      <c r="K254" s="11">
        <v>3.8726358282149147E-2</v>
      </c>
      <c r="L254" s="10" t="s">
        <v>11224</v>
      </c>
    </row>
    <row r="255" spans="1:12" x14ac:dyDescent="0.25">
      <c r="A255" t="s">
        <v>3562</v>
      </c>
      <c r="B255" t="s">
        <v>5301</v>
      </c>
      <c r="C255" t="s">
        <v>10403</v>
      </c>
      <c r="D255" s="3">
        <v>27.65</v>
      </c>
      <c r="E255" s="3">
        <v>26.793550491333008</v>
      </c>
      <c r="F255" s="1">
        <v>4927827.5</v>
      </c>
      <c r="G255" s="1">
        <v>127075283.55730958</v>
      </c>
      <c r="H255" s="1">
        <v>58181057114.599998</v>
      </c>
      <c r="I255">
        <v>7.4644829196748148</v>
      </c>
      <c r="J255" s="2">
        <v>1.8661207299187037E-4</v>
      </c>
      <c r="K255" s="11">
        <v>3.8826779931064967E-2</v>
      </c>
      <c r="L255" s="10" t="s">
        <v>11048</v>
      </c>
    </row>
    <row r="256" spans="1:12" x14ac:dyDescent="0.25">
      <c r="A256" t="s">
        <v>2763</v>
      </c>
      <c r="B256" t="s">
        <v>5303</v>
      </c>
      <c r="C256" t="s">
        <v>10586</v>
      </c>
      <c r="D256" s="3">
        <v>59.05</v>
      </c>
      <c r="E256" s="3">
        <v>50.352851867675781</v>
      </c>
      <c r="F256" s="1">
        <v>2679277.75</v>
      </c>
      <c r="G256" s="1">
        <v>132882605.87154554</v>
      </c>
      <c r="H256" s="1">
        <v>14910793505.049999</v>
      </c>
      <c r="I256">
        <v>3.9719696617301397</v>
      </c>
      <c r="J256" s="2">
        <v>9.9299241543253497E-5</v>
      </c>
      <c r="K256" s="11">
        <v>3.8878866966775137E-2</v>
      </c>
      <c r="L256" s="10" t="s">
        <v>11304</v>
      </c>
    </row>
    <row r="257" spans="1:12" x14ac:dyDescent="0.25">
      <c r="A257" t="s">
        <v>3420</v>
      </c>
      <c r="B257" t="s">
        <v>5301</v>
      </c>
      <c r="C257" t="s">
        <v>5721</v>
      </c>
      <c r="D257" s="3">
        <v>92.02</v>
      </c>
      <c r="E257" s="3">
        <v>82.018547058105469</v>
      </c>
      <c r="F257" s="1">
        <v>1121107.5</v>
      </c>
      <c r="G257" s="1">
        <v>93525582.806547135</v>
      </c>
      <c r="H257" s="1">
        <v>12757648659.099998</v>
      </c>
      <c r="I257">
        <v>2.4384728475903312</v>
      </c>
      <c r="J257" s="2">
        <v>6.0961821189758278E-5</v>
      </c>
      <c r="K257" s="11">
        <v>3.8943663623812498E-2</v>
      </c>
      <c r="L257" s="10" t="s">
        <v>11171</v>
      </c>
    </row>
    <row r="258" spans="1:12" x14ac:dyDescent="0.25">
      <c r="A258" t="s">
        <v>1771</v>
      </c>
      <c r="B258" t="s">
        <v>5303</v>
      </c>
      <c r="C258" t="s">
        <v>10478</v>
      </c>
      <c r="D258" s="3">
        <v>35.229999999999997</v>
      </c>
      <c r="E258" s="3">
        <v>30.036775588989258</v>
      </c>
      <c r="F258" s="1">
        <v>3358951.5</v>
      </c>
      <c r="G258" s="1">
        <v>100857866.76731132</v>
      </c>
      <c r="H258" s="1">
        <v>9701553799.2099991</v>
      </c>
      <c r="I258">
        <v>6.6585043193955578</v>
      </c>
      <c r="J258" s="2">
        <v>1.6646260798488895E-4</v>
      </c>
      <c r="K258" s="11">
        <v>3.8963931928296822E-2</v>
      </c>
      <c r="L258" s="10" t="s">
        <v>11176</v>
      </c>
    </row>
    <row r="259" spans="1:12" x14ac:dyDescent="0.25">
      <c r="A259" t="s">
        <v>1180</v>
      </c>
      <c r="B259" t="s">
        <v>5303</v>
      </c>
      <c r="C259" t="s">
        <v>10394</v>
      </c>
      <c r="D259" s="3">
        <v>42.04</v>
      </c>
      <c r="E259" s="3">
        <v>35.268749237060547</v>
      </c>
      <c r="F259" s="1">
        <v>2657838</v>
      </c>
      <c r="G259" s="1">
        <v>74506883.467887253</v>
      </c>
      <c r="H259" s="1">
        <v>8433659324.1999998</v>
      </c>
      <c r="I259">
        <v>5.6707426355182218</v>
      </c>
      <c r="J259" s="2">
        <v>1.4176856588795554E-4</v>
      </c>
      <c r="K259" s="11">
        <v>3.9104249101100316E-2</v>
      </c>
      <c r="L259" s="10" t="s">
        <v>11038</v>
      </c>
    </row>
    <row r="260" spans="1:12" x14ac:dyDescent="0.25">
      <c r="A260" t="s">
        <v>5107</v>
      </c>
      <c r="B260" t="s">
        <v>5301</v>
      </c>
      <c r="C260" t="s">
        <v>5374</v>
      </c>
      <c r="D260" s="3">
        <v>162.41</v>
      </c>
      <c r="E260" s="3">
        <v>141.00920104980469</v>
      </c>
      <c r="F260" s="1">
        <v>3774176.5</v>
      </c>
      <c r="G260" s="1">
        <v>482752040.18427891</v>
      </c>
      <c r="H260" s="1">
        <v>154584472290.20001</v>
      </c>
      <c r="I260">
        <v>1.418347161114399</v>
      </c>
      <c r="J260" s="2">
        <v>3.5458679027859973E-5</v>
      </c>
      <c r="K260" s="11">
        <v>3.9231937852988244E-2</v>
      </c>
      <c r="L260" s="10" t="s">
        <v>11298</v>
      </c>
    </row>
    <row r="261" spans="1:12" x14ac:dyDescent="0.25">
      <c r="A261" t="s">
        <v>3423</v>
      </c>
      <c r="B261" t="s">
        <v>5301</v>
      </c>
      <c r="C261" t="s">
        <v>10487</v>
      </c>
      <c r="D261" s="3">
        <v>27.85</v>
      </c>
      <c r="E261" s="3">
        <v>30.35260009765625</v>
      </c>
      <c r="F261" s="1">
        <v>4398915.5</v>
      </c>
      <c r="G261" s="1">
        <v>118871014.93162632</v>
      </c>
      <c r="H261" s="1">
        <v>10394336691.9</v>
      </c>
      <c r="I261">
        <v>6.5892213305127516</v>
      </c>
      <c r="J261" s="2">
        <v>1.6473053326281878E-4</v>
      </c>
      <c r="K261" s="11">
        <v>3.9291836696399171E-2</v>
      </c>
      <c r="L261" s="10" t="s">
        <v>11147</v>
      </c>
    </row>
    <row r="262" spans="1:12" x14ac:dyDescent="0.25">
      <c r="A262" t="s">
        <v>4622</v>
      </c>
      <c r="B262" t="s">
        <v>5301</v>
      </c>
      <c r="C262" t="s">
        <v>10585</v>
      </c>
      <c r="D262" s="3">
        <v>54.11</v>
      </c>
      <c r="E262" s="3">
        <v>50.097499847412109</v>
      </c>
      <c r="F262" s="1">
        <v>2695943.5</v>
      </c>
      <c r="G262" s="1">
        <v>144110749.61308616</v>
      </c>
      <c r="H262" s="1">
        <v>28603303540</v>
      </c>
      <c r="I262">
        <v>3.9922151925577865</v>
      </c>
      <c r="J262" s="2">
        <v>9.9805379813944656E-5</v>
      </c>
      <c r="K262" s="11">
        <v>3.9330652028003746E-2</v>
      </c>
      <c r="L262" s="10" t="s">
        <v>11307</v>
      </c>
    </row>
    <row r="263" spans="1:12" x14ac:dyDescent="0.25">
      <c r="A263" t="s">
        <v>154</v>
      </c>
      <c r="B263" t="s">
        <v>5303</v>
      </c>
      <c r="C263" t="s">
        <v>5317</v>
      </c>
      <c r="D263" s="3">
        <v>795.99</v>
      </c>
      <c r="E263" s="3">
        <v>738.4566650390625</v>
      </c>
      <c r="F263" s="1">
        <v>3881726</v>
      </c>
      <c r="G263" s="1">
        <v>2735187776.3761516</v>
      </c>
      <c r="H263" s="1">
        <v>378227803826.72998</v>
      </c>
      <c r="I263">
        <v>1</v>
      </c>
      <c r="J263" s="2">
        <v>2.5000000000000001E-5</v>
      </c>
      <c r="K263" s="11">
        <v>3.9420727313373052E-2</v>
      </c>
      <c r="L263" s="10" t="s">
        <v>11043</v>
      </c>
    </row>
    <row r="264" spans="1:12" x14ac:dyDescent="0.25">
      <c r="A264" t="s">
        <v>4150</v>
      </c>
      <c r="B264" t="s">
        <v>5301</v>
      </c>
      <c r="C264" t="s">
        <v>10474</v>
      </c>
      <c r="D264" s="3">
        <v>37.799999999999997</v>
      </c>
      <c r="E264" s="3">
        <v>37.733173370361328</v>
      </c>
      <c r="F264" s="1">
        <v>1237174</v>
      </c>
      <c r="G264" s="1">
        <v>61038505.20467855</v>
      </c>
      <c r="H264" s="1">
        <v>8599516178.3999996</v>
      </c>
      <c r="I264">
        <v>5.3003758267810062</v>
      </c>
      <c r="J264" s="2">
        <v>1.3250939566952517E-4</v>
      </c>
      <c r="K264" s="11">
        <v>3.9471062401280808E-2</v>
      </c>
      <c r="L264" s="10" t="s">
        <v>11145</v>
      </c>
    </row>
    <row r="265" spans="1:12" x14ac:dyDescent="0.25">
      <c r="A265" t="s">
        <v>2652</v>
      </c>
      <c r="B265" t="s">
        <v>5303</v>
      </c>
      <c r="C265" t="s">
        <v>10473</v>
      </c>
      <c r="D265" s="3">
        <v>26.23</v>
      </c>
      <c r="E265" s="3">
        <v>29.733024597167969</v>
      </c>
      <c r="F265" s="1">
        <v>5924674</v>
      </c>
      <c r="G265" s="1">
        <v>149234232.1191349</v>
      </c>
      <c r="H265" s="1">
        <v>69818871098.959991</v>
      </c>
      <c r="I265">
        <v>6.7265272440211064</v>
      </c>
      <c r="J265" s="2">
        <v>1.6816318110052765E-4</v>
      </c>
      <c r="K265" s="11">
        <v>3.9479020461540781E-2</v>
      </c>
      <c r="L265" s="10" t="s">
        <v>11141</v>
      </c>
    </row>
    <row r="266" spans="1:12" x14ac:dyDescent="0.25">
      <c r="A266" t="s">
        <v>1210</v>
      </c>
      <c r="B266" t="s">
        <v>5303</v>
      </c>
      <c r="C266" t="s">
        <v>10531</v>
      </c>
      <c r="D266" s="3">
        <v>39.880000000000003</v>
      </c>
      <c r="E266" s="3">
        <v>36.977451324462891</v>
      </c>
      <c r="F266" s="1">
        <v>2511470.75</v>
      </c>
      <c r="G266" s="1">
        <v>101667233.92742573</v>
      </c>
      <c r="H266" s="1">
        <v>11095249134.879999</v>
      </c>
      <c r="I266">
        <v>5.4087015961450948</v>
      </c>
      <c r="J266" s="2">
        <v>1.3521753990362737E-4</v>
      </c>
      <c r="K266" s="11">
        <v>3.9485823481394365E-2</v>
      </c>
      <c r="L266" s="10" t="s">
        <v>11190</v>
      </c>
    </row>
    <row r="267" spans="1:12" x14ac:dyDescent="0.25">
      <c r="A267" t="s">
        <v>378</v>
      </c>
      <c r="B267" t="s">
        <v>5303</v>
      </c>
      <c r="C267" t="s">
        <v>10505</v>
      </c>
      <c r="D267" s="3">
        <v>33.19</v>
      </c>
      <c r="E267" s="3">
        <v>32.284923553466797</v>
      </c>
      <c r="F267" s="1">
        <v>2430676.25</v>
      </c>
      <c r="G267" s="1">
        <v>80772860.995391846</v>
      </c>
      <c r="H267" s="1">
        <v>13868010561.039999</v>
      </c>
      <c r="I267">
        <v>6.1948419877402419</v>
      </c>
      <c r="J267" s="2">
        <v>1.5487104969350604E-4</v>
      </c>
      <c r="K267" s="11">
        <v>3.9494610245729547E-2</v>
      </c>
      <c r="L267" s="10" t="s">
        <v>11172</v>
      </c>
    </row>
    <row r="268" spans="1:12" x14ac:dyDescent="0.25">
      <c r="A268" t="s">
        <v>4674</v>
      </c>
      <c r="B268" t="s">
        <v>5301</v>
      </c>
      <c r="C268" t="s">
        <v>10428</v>
      </c>
      <c r="D268" s="3">
        <v>34.9</v>
      </c>
      <c r="E268" s="3">
        <v>26.702800750732422</v>
      </c>
      <c r="F268" s="1">
        <v>2147039.25</v>
      </c>
      <c r="G268" s="1">
        <v>60203107.594809681</v>
      </c>
      <c r="H268" s="1">
        <v>5289145465.3999987</v>
      </c>
      <c r="I268">
        <v>7.4898510409816952</v>
      </c>
      <c r="J268" s="2">
        <v>1.8724627602454238E-4</v>
      </c>
      <c r="K268" s="11">
        <v>3.9678489087806725E-2</v>
      </c>
      <c r="L268" s="10" t="s">
        <v>11077</v>
      </c>
    </row>
    <row r="269" spans="1:12" x14ac:dyDescent="0.25">
      <c r="A269" t="s">
        <v>2947</v>
      </c>
      <c r="B269" t="s">
        <v>5301</v>
      </c>
      <c r="C269" t="s">
        <v>10500</v>
      </c>
      <c r="D269" s="3">
        <v>34.92</v>
      </c>
      <c r="E269" s="3">
        <v>35.298000335693359</v>
      </c>
      <c r="F269" s="1">
        <v>1687346.125</v>
      </c>
      <c r="G269" s="1">
        <v>58689674.606752142</v>
      </c>
      <c r="H269" s="1">
        <v>8585006956.9200001</v>
      </c>
      <c r="I269">
        <v>5.6660433480068813</v>
      </c>
      <c r="J269" s="2">
        <v>1.4165108370017203E-4</v>
      </c>
      <c r="K269" s="11">
        <v>3.9717844845652293E-2</v>
      </c>
      <c r="L269" s="10" t="s">
        <v>11464</v>
      </c>
    </row>
    <row r="270" spans="1:12" x14ac:dyDescent="0.25">
      <c r="A270" t="s">
        <v>772</v>
      </c>
      <c r="B270" t="s">
        <v>5303</v>
      </c>
      <c r="C270" t="s">
        <v>5423</v>
      </c>
      <c r="D270" s="3">
        <v>79.010000000000005</v>
      </c>
      <c r="E270" s="3">
        <v>76.683975219726563</v>
      </c>
      <c r="F270" s="1">
        <v>2942708.5</v>
      </c>
      <c r="G270" s="1">
        <v>253505960.70223296</v>
      </c>
      <c r="H270" s="1">
        <v>23841702766.090004</v>
      </c>
      <c r="I270">
        <v>2.6081068362318156</v>
      </c>
      <c r="J270" s="2">
        <v>6.5202670905795387E-5</v>
      </c>
      <c r="K270" s="11">
        <v>3.9760470342201627E-2</v>
      </c>
      <c r="L270" s="10" t="s">
        <v>11179</v>
      </c>
    </row>
    <row r="271" spans="1:12" x14ac:dyDescent="0.25">
      <c r="A271" t="s">
        <v>4646</v>
      </c>
      <c r="B271" t="s">
        <v>5301</v>
      </c>
      <c r="C271" t="s">
        <v>5567</v>
      </c>
      <c r="D271" s="3">
        <v>95.59</v>
      </c>
      <c r="E271" s="3">
        <v>103.26560211181641</v>
      </c>
      <c r="F271" s="1">
        <v>1764719.75</v>
      </c>
      <c r="G271" s="1">
        <v>163891020.9986062</v>
      </c>
      <c r="H271" s="1">
        <v>25235305373.960003</v>
      </c>
      <c r="I271">
        <v>1.9367533419641441</v>
      </c>
      <c r="J271" s="2">
        <v>4.8418833549103604E-5</v>
      </c>
      <c r="K271" s="11">
        <v>4.0035690288369813E-2</v>
      </c>
      <c r="L271" s="10" t="s">
        <v>11146</v>
      </c>
    </row>
    <row r="272" spans="1:12" x14ac:dyDescent="0.25">
      <c r="A272" t="s">
        <v>264</v>
      </c>
      <c r="B272" t="s">
        <v>5303</v>
      </c>
      <c r="C272" t="s">
        <v>10486</v>
      </c>
      <c r="D272" s="3">
        <v>40.61</v>
      </c>
      <c r="E272" s="3">
        <v>44.457901000976563</v>
      </c>
      <c r="F272" s="1">
        <v>2517033</v>
      </c>
      <c r="G272" s="1">
        <v>105355439.6252782</v>
      </c>
      <c r="H272" s="1">
        <v>6104300556.2699995</v>
      </c>
      <c r="I272">
        <v>4.4986379360466611</v>
      </c>
      <c r="J272" s="2">
        <v>1.1246594840116652E-4</v>
      </c>
      <c r="K272" s="11">
        <v>4.0094668129360224E-2</v>
      </c>
      <c r="L272" s="10" t="s">
        <v>11158</v>
      </c>
    </row>
    <row r="273" spans="1:12" x14ac:dyDescent="0.25">
      <c r="A273" t="s">
        <v>3198</v>
      </c>
      <c r="B273" t="s">
        <v>5301</v>
      </c>
      <c r="C273" t="s">
        <v>5506</v>
      </c>
      <c r="D273" s="3">
        <v>85.5</v>
      </c>
      <c r="E273" s="3">
        <v>91.300346374511719</v>
      </c>
      <c r="F273" s="1">
        <v>2893401.5</v>
      </c>
      <c r="G273" s="1">
        <v>227452040.62095407</v>
      </c>
      <c r="H273" s="1">
        <v>30831715701</v>
      </c>
      <c r="I273">
        <v>2.1905721932270121</v>
      </c>
      <c r="J273" s="2">
        <v>5.4764304830675302E-5</v>
      </c>
      <c r="K273" s="11">
        <v>4.0112328398553228E-2</v>
      </c>
      <c r="L273" s="10" t="s">
        <v>11261</v>
      </c>
    </row>
    <row r="274" spans="1:12" x14ac:dyDescent="0.25">
      <c r="A274" t="s">
        <v>3978</v>
      </c>
      <c r="B274" t="s">
        <v>5301</v>
      </c>
      <c r="C274" t="s">
        <v>5854</v>
      </c>
      <c r="D274" s="3">
        <v>75.06</v>
      </c>
      <c r="E274" s="3">
        <v>67.696502685546875</v>
      </c>
      <c r="F274" s="1">
        <v>2139586</v>
      </c>
      <c r="G274" s="1">
        <v>134155250.51587377</v>
      </c>
      <c r="H274" s="1">
        <v>19390313300.760002</v>
      </c>
      <c r="I274">
        <v>2.9543623683044378</v>
      </c>
      <c r="J274" s="2">
        <v>7.385905920761094E-5</v>
      </c>
      <c r="K274" s="11">
        <v>4.0202220310381231E-2</v>
      </c>
      <c r="L274" s="10" t="s">
        <v>11287</v>
      </c>
    </row>
    <row r="275" spans="1:12" x14ac:dyDescent="0.25">
      <c r="A275" t="s">
        <v>1464</v>
      </c>
      <c r="B275" t="s">
        <v>5303</v>
      </c>
      <c r="C275" t="s">
        <v>10339</v>
      </c>
      <c r="D275" s="3">
        <v>33.340000000000003</v>
      </c>
      <c r="E275" s="3">
        <v>31.963338851928711</v>
      </c>
      <c r="F275" s="1">
        <v>2489131.25</v>
      </c>
      <c r="G275" s="1">
        <v>97815391.347113848</v>
      </c>
      <c r="H275" s="1">
        <v>29426426047.460003</v>
      </c>
      <c r="I275">
        <v>6.2571685932595154</v>
      </c>
      <c r="J275" s="2">
        <v>1.5642921483148789E-4</v>
      </c>
      <c r="K275" s="11">
        <v>4.0218267431554051E-2</v>
      </c>
      <c r="L275" s="10" t="s">
        <v>10982</v>
      </c>
    </row>
    <row r="276" spans="1:12" x14ac:dyDescent="0.25">
      <c r="A276" t="s">
        <v>1555</v>
      </c>
      <c r="B276" t="s">
        <v>5303</v>
      </c>
      <c r="C276" t="s">
        <v>10493</v>
      </c>
      <c r="D276" s="3">
        <v>30.47</v>
      </c>
      <c r="E276" s="3">
        <v>31.609350204467773</v>
      </c>
      <c r="F276" s="1">
        <v>3790229.25</v>
      </c>
      <c r="G276" s="1">
        <v>109477722.01139644</v>
      </c>
      <c r="H276" s="1">
        <v>10422119651.129999</v>
      </c>
      <c r="I276">
        <v>6.3272417403800763</v>
      </c>
      <c r="J276" s="2">
        <v>1.581810435095019E-4</v>
      </c>
      <c r="K276" s="11">
        <v>4.0287321064934836E-2</v>
      </c>
      <c r="L276" s="10" t="s">
        <v>11159</v>
      </c>
    </row>
    <row r="277" spans="1:12" x14ac:dyDescent="0.25">
      <c r="A277" t="s">
        <v>1698</v>
      </c>
      <c r="B277" t="s">
        <v>5303</v>
      </c>
      <c r="C277" t="s">
        <v>10543</v>
      </c>
      <c r="D277" s="3">
        <v>39.74</v>
      </c>
      <c r="E277" s="3">
        <v>38.393650054931641</v>
      </c>
      <c r="F277" s="1">
        <v>1960162.125</v>
      </c>
      <c r="G277" s="1">
        <v>71119605.704888627</v>
      </c>
      <c r="H277" s="1">
        <v>11257483258.34</v>
      </c>
      <c r="I277">
        <v>5.2091947421995668</v>
      </c>
      <c r="J277" s="2">
        <v>1.3022986855498918E-4</v>
      </c>
      <c r="K277" s="11">
        <v>4.0355426725410794E-2</v>
      </c>
      <c r="L277" s="10" t="s">
        <v>11237</v>
      </c>
    </row>
    <row r="278" spans="1:12" x14ac:dyDescent="0.25">
      <c r="A278" t="s">
        <v>2911</v>
      </c>
      <c r="B278" t="s">
        <v>5301</v>
      </c>
      <c r="C278" t="s">
        <v>5494</v>
      </c>
      <c r="D278" s="3">
        <v>105.27</v>
      </c>
      <c r="E278" s="3">
        <v>109.51689910888672</v>
      </c>
      <c r="F278" s="1">
        <v>2523785.75</v>
      </c>
      <c r="G278" s="1">
        <v>233264231.83768314</v>
      </c>
      <c r="H278" s="1">
        <v>44817919817.549995</v>
      </c>
      <c r="I278">
        <v>1.8262021809177671</v>
      </c>
      <c r="J278" s="2">
        <v>4.5655054522944179E-5</v>
      </c>
      <c r="K278" s="11">
        <v>4.035825099143027E-2</v>
      </c>
      <c r="L278" s="10" t="s">
        <v>11118</v>
      </c>
    </row>
    <row r="279" spans="1:12" x14ac:dyDescent="0.25">
      <c r="A279" t="s">
        <v>1650</v>
      </c>
      <c r="B279" t="s">
        <v>5303</v>
      </c>
      <c r="C279" t="s">
        <v>5524</v>
      </c>
      <c r="D279" s="3">
        <v>45.62</v>
      </c>
      <c r="E279" s="3">
        <v>48.498050689697266</v>
      </c>
      <c r="F279" s="1">
        <v>3037698.5</v>
      </c>
      <c r="G279" s="1">
        <v>170366794.83504441</v>
      </c>
      <c r="H279" s="1">
        <v>26047863897.959995</v>
      </c>
      <c r="I279">
        <v>4.1238770869297472</v>
      </c>
      <c r="J279" s="2">
        <v>1.0309692717324368E-4</v>
      </c>
      <c r="K279" s="11">
        <v>4.0415292642240613E-2</v>
      </c>
      <c r="L279" s="10" t="s">
        <v>10816</v>
      </c>
    </row>
    <row r="280" spans="1:12" x14ac:dyDescent="0.25">
      <c r="A280" t="s">
        <v>1466</v>
      </c>
      <c r="B280" t="s">
        <v>5303</v>
      </c>
      <c r="C280" t="s">
        <v>10260</v>
      </c>
      <c r="D280" s="3">
        <v>32.1</v>
      </c>
      <c r="E280" s="3">
        <v>31.055170059204102</v>
      </c>
      <c r="F280" s="1">
        <v>2820938</v>
      </c>
      <c r="G280" s="1">
        <v>118482624.94161457</v>
      </c>
      <c r="H280" s="1">
        <v>29426426047.460003</v>
      </c>
      <c r="I280">
        <v>6.4401514987268342</v>
      </c>
      <c r="J280" s="2">
        <v>1.6100378746817086E-4</v>
      </c>
      <c r="K280" s="11">
        <v>4.0434805651541179E-2</v>
      </c>
      <c r="L280" s="10" t="s">
        <v>10918</v>
      </c>
    </row>
    <row r="281" spans="1:12" x14ac:dyDescent="0.25">
      <c r="A281" t="s">
        <v>5154</v>
      </c>
      <c r="B281" t="s">
        <v>5301</v>
      </c>
      <c r="C281" t="s">
        <v>6078</v>
      </c>
      <c r="D281" s="3">
        <v>66.66</v>
      </c>
      <c r="E281" s="3">
        <v>57.545848846435547</v>
      </c>
      <c r="F281" s="1">
        <v>5440799</v>
      </c>
      <c r="G281" s="1">
        <v>328927967.08245474</v>
      </c>
      <c r="H281" s="1">
        <v>30174632834.939999</v>
      </c>
      <c r="I281">
        <v>3.4754896140938274</v>
      </c>
      <c r="J281" s="2">
        <v>8.6887240352345689E-5</v>
      </c>
      <c r="K281" s="11">
        <v>4.0467343687371884E-2</v>
      </c>
      <c r="L281" s="10" t="s">
        <v>11183</v>
      </c>
    </row>
    <row r="282" spans="1:12" x14ac:dyDescent="0.25">
      <c r="A282" t="s">
        <v>2999</v>
      </c>
      <c r="B282" t="s">
        <v>5301</v>
      </c>
      <c r="C282" t="s">
        <v>10392</v>
      </c>
      <c r="D282" s="3">
        <v>27.6</v>
      </c>
      <c r="E282" s="3">
        <v>27.59065055847168</v>
      </c>
      <c r="F282" s="1">
        <v>2254751.5</v>
      </c>
      <c r="G282" s="1">
        <v>62986832.322909363</v>
      </c>
      <c r="H282" s="1">
        <v>6636762433.2000008</v>
      </c>
      <c r="I282">
        <v>7.2488323381918303</v>
      </c>
      <c r="J282" s="2">
        <v>1.8122080845479576E-4</v>
      </c>
      <c r="K282" s="11">
        <v>4.0514105248887752E-2</v>
      </c>
      <c r="L282" s="10" t="s">
        <v>11031</v>
      </c>
    </row>
    <row r="283" spans="1:12" x14ac:dyDescent="0.25">
      <c r="A283" t="s">
        <v>4380</v>
      </c>
      <c r="B283" t="s">
        <v>5301</v>
      </c>
      <c r="C283" t="s">
        <v>10231</v>
      </c>
      <c r="D283" s="3">
        <v>42.97</v>
      </c>
      <c r="E283" s="3">
        <v>41.401649475097656</v>
      </c>
      <c r="F283" s="1">
        <v>2763174.25</v>
      </c>
      <c r="G283" s="1">
        <v>122421144.16688988</v>
      </c>
      <c r="H283" s="1">
        <v>8546070445.5699997</v>
      </c>
      <c r="I283">
        <v>4.8307254067328014</v>
      </c>
      <c r="J283" s="2">
        <v>1.2076813516832004E-4</v>
      </c>
      <c r="K283" s="11">
        <v>4.0558636177841348E-2</v>
      </c>
      <c r="L283" s="10" t="s">
        <v>10908</v>
      </c>
    </row>
    <row r="284" spans="1:12" x14ac:dyDescent="0.25">
      <c r="A284" t="s">
        <v>3478</v>
      </c>
      <c r="B284" t="s">
        <v>5301</v>
      </c>
      <c r="C284" t="s">
        <v>5697</v>
      </c>
      <c r="D284" s="3">
        <v>65.790000000000006</v>
      </c>
      <c r="E284" s="3">
        <v>69.454696655273437</v>
      </c>
      <c r="F284" s="1">
        <v>2033921.375</v>
      </c>
      <c r="G284" s="1">
        <v>109405627.34190091</v>
      </c>
      <c r="H284" s="1">
        <v>12986946000.000002</v>
      </c>
      <c r="I284">
        <v>2.8795748830732926</v>
      </c>
      <c r="J284" s="2">
        <v>7.1989372076832308E-5</v>
      </c>
      <c r="K284" s="11">
        <v>4.0604227511652255E-2</v>
      </c>
      <c r="L284" s="10" t="s">
        <v>11120</v>
      </c>
    </row>
    <row r="285" spans="1:12" x14ac:dyDescent="0.25">
      <c r="A285" t="s">
        <v>5050</v>
      </c>
      <c r="B285" t="s">
        <v>5301</v>
      </c>
      <c r="C285" t="s">
        <v>5535</v>
      </c>
      <c r="D285" s="3">
        <v>118.27</v>
      </c>
      <c r="E285" s="3">
        <v>114.92404937744141</v>
      </c>
      <c r="F285" s="1">
        <v>1790423.375</v>
      </c>
      <c r="G285" s="1">
        <v>184723312.17254257</v>
      </c>
      <c r="H285" s="1">
        <v>33595630018.279999</v>
      </c>
      <c r="I285">
        <v>1.7402797855055241</v>
      </c>
      <c r="J285" s="2">
        <v>4.3506994637638101E-5</v>
      </c>
      <c r="K285" s="11">
        <v>4.0653406289681636E-2</v>
      </c>
      <c r="L285" s="10" t="s">
        <v>11309</v>
      </c>
    </row>
    <row r="286" spans="1:12" x14ac:dyDescent="0.25">
      <c r="A286" t="s">
        <v>4757</v>
      </c>
      <c r="B286" t="s">
        <v>5301</v>
      </c>
      <c r="C286" t="s">
        <v>10356</v>
      </c>
      <c r="D286" s="3">
        <v>34.229999999999997</v>
      </c>
      <c r="E286" s="3">
        <v>38.790500640869141</v>
      </c>
      <c r="F286" s="1">
        <v>4580693</v>
      </c>
      <c r="G286" s="1">
        <v>161452479.05803347</v>
      </c>
      <c r="H286" s="1">
        <v>8459783413.6199999</v>
      </c>
      <c r="I286">
        <v>5.1559014886568058</v>
      </c>
      <c r="J286" s="2">
        <v>1.2889753721642014E-4</v>
      </c>
      <c r="K286" s="11">
        <v>4.0656329894397575E-2</v>
      </c>
      <c r="L286" s="10" t="s">
        <v>11001</v>
      </c>
    </row>
    <row r="287" spans="1:12" x14ac:dyDescent="0.25">
      <c r="A287" t="s">
        <v>3144</v>
      </c>
      <c r="B287" t="s">
        <v>5301</v>
      </c>
      <c r="C287" t="s">
        <v>5519</v>
      </c>
      <c r="D287" s="3">
        <v>105.93</v>
      </c>
      <c r="E287" s="3">
        <v>121.23594665527344</v>
      </c>
      <c r="F287" s="1">
        <v>2066927.25</v>
      </c>
      <c r="G287" s="1">
        <v>206013403.51343203</v>
      </c>
      <c r="H287" s="1">
        <v>213898302199.88998</v>
      </c>
      <c r="I287">
        <v>1.6496757398916269</v>
      </c>
      <c r="J287" s="2">
        <v>4.1241893497290668E-5</v>
      </c>
      <c r="K287" s="11">
        <v>4.0739191947877035E-2</v>
      </c>
      <c r="L287" s="10" t="s">
        <v>11185</v>
      </c>
    </row>
    <row r="288" spans="1:12" x14ac:dyDescent="0.25">
      <c r="A288" t="s">
        <v>4072</v>
      </c>
      <c r="B288" t="s">
        <v>5301</v>
      </c>
      <c r="C288" t="s">
        <v>10426</v>
      </c>
      <c r="D288" s="3">
        <v>25.88</v>
      </c>
      <c r="E288" s="3">
        <v>28.4864501953125</v>
      </c>
      <c r="F288" s="1">
        <v>3527704.25</v>
      </c>
      <c r="G288" s="1">
        <v>88315957.247175753</v>
      </c>
      <c r="H288" s="1">
        <v>10999669463.84</v>
      </c>
      <c r="I288">
        <v>7.0208818097282757</v>
      </c>
      <c r="J288" s="2">
        <v>1.7552204524320689E-4</v>
      </c>
      <c r="K288" s="11">
        <v>4.0792558293394489E-2</v>
      </c>
      <c r="L288" s="10" t="s">
        <v>11083</v>
      </c>
    </row>
    <row r="289" spans="1:12" x14ac:dyDescent="0.25">
      <c r="A289" t="s">
        <v>3461</v>
      </c>
      <c r="B289" t="s">
        <v>5301</v>
      </c>
      <c r="C289" t="s">
        <v>10408</v>
      </c>
      <c r="D289" s="3">
        <v>27.03</v>
      </c>
      <c r="E289" s="3">
        <v>25.487699508666992</v>
      </c>
      <c r="F289" s="1">
        <v>2935626</v>
      </c>
      <c r="G289" s="1">
        <v>70365589.016292319</v>
      </c>
      <c r="H289" s="1">
        <v>9587365196.8800011</v>
      </c>
      <c r="I289">
        <v>7.8469223921912139</v>
      </c>
      <c r="J289" s="2">
        <v>1.9617305980478036E-4</v>
      </c>
      <c r="K289" s="11">
        <v>4.1045607464175793E-2</v>
      </c>
      <c r="L289" s="10" t="s">
        <v>11063</v>
      </c>
    </row>
    <row r="290" spans="1:12" x14ac:dyDescent="0.25">
      <c r="A290" t="s">
        <v>3350</v>
      </c>
      <c r="B290" t="s">
        <v>5301</v>
      </c>
      <c r="C290" t="s">
        <v>10376</v>
      </c>
      <c r="D290" s="3">
        <v>25.38</v>
      </c>
      <c r="E290" s="3">
        <v>27.963499069213867</v>
      </c>
      <c r="F290" s="1">
        <v>8730201</v>
      </c>
      <c r="G290" s="1">
        <v>184617631.57283878</v>
      </c>
      <c r="H290" s="1">
        <v>13874998265.82</v>
      </c>
      <c r="I290">
        <v>7.152180759102067</v>
      </c>
      <c r="J290" s="2">
        <v>1.7880451897755168E-4</v>
      </c>
      <c r="K290" s="11">
        <v>4.116167905534638E-2</v>
      </c>
      <c r="L290" s="10" t="s">
        <v>11041</v>
      </c>
    </row>
    <row r="291" spans="1:12" x14ac:dyDescent="0.25">
      <c r="A291" t="s">
        <v>3149</v>
      </c>
      <c r="B291" t="s">
        <v>5301</v>
      </c>
      <c r="C291" t="s">
        <v>10447</v>
      </c>
      <c r="D291" s="3">
        <v>41.1</v>
      </c>
      <c r="E291" s="3">
        <v>35.003849029541016</v>
      </c>
      <c r="F291" s="1">
        <v>2713689.75</v>
      </c>
      <c r="G291" s="1">
        <v>85062310.851476192</v>
      </c>
      <c r="H291" s="1">
        <v>8753710543.7999992</v>
      </c>
      <c r="I291">
        <v>5.7136573703998303</v>
      </c>
      <c r="J291" s="2">
        <v>1.4284143425999577E-4</v>
      </c>
      <c r="K291" s="11">
        <v>4.1334273261633039E-2</v>
      </c>
      <c r="L291" s="10" t="s">
        <v>11130</v>
      </c>
    </row>
    <row r="292" spans="1:12" x14ac:dyDescent="0.25">
      <c r="A292" t="s">
        <v>1142</v>
      </c>
      <c r="B292" t="s">
        <v>5303</v>
      </c>
      <c r="C292" t="s">
        <v>10435</v>
      </c>
      <c r="D292" s="3">
        <v>31.84</v>
      </c>
      <c r="E292" s="3">
        <v>29.676250457763672</v>
      </c>
      <c r="F292" s="1">
        <v>3308015.75</v>
      </c>
      <c r="G292" s="1">
        <v>97171417.475897968</v>
      </c>
      <c r="H292" s="1">
        <v>8311912300.4800005</v>
      </c>
      <c r="I292">
        <v>6.7393958776782572</v>
      </c>
      <c r="J292" s="2">
        <v>1.6848489694195644E-4</v>
      </c>
      <c r="K292" s="11">
        <v>4.1358997124558337E-2</v>
      </c>
      <c r="L292" s="10" t="s">
        <v>11096</v>
      </c>
    </row>
    <row r="293" spans="1:12" x14ac:dyDescent="0.25">
      <c r="A293" t="s">
        <v>3289</v>
      </c>
      <c r="B293" t="s">
        <v>5301</v>
      </c>
      <c r="C293" t="s">
        <v>5723</v>
      </c>
      <c r="D293" s="3">
        <v>69.12</v>
      </c>
      <c r="E293" s="3">
        <v>63.225948333740234</v>
      </c>
      <c r="F293" s="1">
        <v>999280</v>
      </c>
      <c r="G293" s="1">
        <v>62472257.086914927</v>
      </c>
      <c r="H293" s="1">
        <v>53017099084.800011</v>
      </c>
      <c r="I293">
        <v>3.1632582076000419</v>
      </c>
      <c r="J293" s="2">
        <v>7.9081455190001046E-5</v>
      </c>
      <c r="K293" s="11">
        <v>4.1442667848870865E-2</v>
      </c>
      <c r="L293" s="10" t="s">
        <v>11247</v>
      </c>
    </row>
    <row r="294" spans="1:12" x14ac:dyDescent="0.25">
      <c r="A294" t="s">
        <v>4130</v>
      </c>
      <c r="B294" t="s">
        <v>5301</v>
      </c>
      <c r="C294" t="s">
        <v>10448</v>
      </c>
      <c r="D294" s="3">
        <v>43.69</v>
      </c>
      <c r="E294" s="3">
        <v>45.051200866699219</v>
      </c>
      <c r="F294" s="1">
        <v>2588643.25</v>
      </c>
      <c r="G294" s="1">
        <v>106914215.31879865</v>
      </c>
      <c r="H294" s="1">
        <v>9691037496.0199986</v>
      </c>
      <c r="I294">
        <v>4.4393933158801824</v>
      </c>
      <c r="J294" s="2">
        <v>1.1098483289700456E-4</v>
      </c>
      <c r="K294" s="11">
        <v>4.1479713607448149E-2</v>
      </c>
      <c r="L294" s="10" t="s">
        <v>11103</v>
      </c>
    </row>
    <row r="295" spans="1:12" x14ac:dyDescent="0.25">
      <c r="A295" t="s">
        <v>4972</v>
      </c>
      <c r="B295" t="s">
        <v>5301</v>
      </c>
      <c r="C295" t="s">
        <v>6036</v>
      </c>
      <c r="D295" s="3">
        <v>68.3</v>
      </c>
      <c r="E295" s="3">
        <v>62.595848083496094</v>
      </c>
      <c r="F295" s="1">
        <v>1341348.875</v>
      </c>
      <c r="G295" s="1">
        <v>93617658.286568165</v>
      </c>
      <c r="H295" s="1">
        <v>24269928334.299999</v>
      </c>
      <c r="I295">
        <v>3.1951000924729325</v>
      </c>
      <c r="J295" s="2">
        <v>7.9877502311823315E-5</v>
      </c>
      <c r="K295" s="11">
        <v>4.1555430934394191E-2</v>
      </c>
      <c r="L295" s="10" t="s">
        <v>11073</v>
      </c>
    </row>
    <row r="296" spans="1:12" x14ac:dyDescent="0.25">
      <c r="A296" t="s">
        <v>3632</v>
      </c>
      <c r="B296" t="s">
        <v>5301</v>
      </c>
      <c r="C296" t="s">
        <v>5803</v>
      </c>
      <c r="D296" s="3">
        <v>54.78</v>
      </c>
      <c r="E296" s="3">
        <v>57.723598480224609</v>
      </c>
      <c r="F296" s="1">
        <v>1401608.625</v>
      </c>
      <c r="G296" s="1">
        <v>83462446.289982006</v>
      </c>
      <c r="H296" s="1">
        <v>8452933734.9599991</v>
      </c>
      <c r="I296">
        <v>3.4647874572219806</v>
      </c>
      <c r="J296" s="2">
        <v>8.6619686430549519E-5</v>
      </c>
      <c r="K296" s="11">
        <v>4.1670057102706638E-2</v>
      </c>
      <c r="L296" s="10" t="s">
        <v>11113</v>
      </c>
    </row>
    <row r="297" spans="1:12" x14ac:dyDescent="0.25">
      <c r="A297" t="s">
        <v>3220</v>
      </c>
      <c r="B297" t="s">
        <v>5301</v>
      </c>
      <c r="C297" t="s">
        <v>10313</v>
      </c>
      <c r="D297" s="3">
        <v>33.47</v>
      </c>
      <c r="E297" s="3">
        <v>27.231849670410156</v>
      </c>
      <c r="F297" s="1">
        <v>5731584.5</v>
      </c>
      <c r="G297" s="1">
        <v>164318306.63577342</v>
      </c>
      <c r="H297" s="1">
        <v>7802331236.4300003</v>
      </c>
      <c r="I297">
        <v>7.344341365739762</v>
      </c>
      <c r="J297" s="2">
        <v>1.8360853414349404E-4</v>
      </c>
      <c r="K297" s="11">
        <v>4.1829531871662898E-2</v>
      </c>
      <c r="L297" s="10" t="s">
        <v>10969</v>
      </c>
    </row>
    <row r="298" spans="1:12" x14ac:dyDescent="0.25">
      <c r="A298" t="s">
        <v>3153</v>
      </c>
      <c r="B298" t="s">
        <v>5301</v>
      </c>
      <c r="C298" t="s">
        <v>10330</v>
      </c>
      <c r="D298" s="3">
        <v>30.51</v>
      </c>
      <c r="E298" s="3">
        <v>26.40625</v>
      </c>
      <c r="F298" s="1">
        <v>4690800.5</v>
      </c>
      <c r="G298" s="1">
        <v>114877629.1956839</v>
      </c>
      <c r="H298" s="1">
        <v>36057578809.139999</v>
      </c>
      <c r="I298">
        <v>7.5739644970414206</v>
      </c>
      <c r="J298" s="2">
        <v>1.8934911242603553E-4</v>
      </c>
      <c r="K298" s="11">
        <v>4.1884327247863097E-2</v>
      </c>
      <c r="L298" s="10" t="s">
        <v>10987</v>
      </c>
    </row>
    <row r="299" spans="1:12" x14ac:dyDescent="0.25">
      <c r="A299" t="s">
        <v>4873</v>
      </c>
      <c r="B299" t="s">
        <v>5301</v>
      </c>
      <c r="C299" t="s">
        <v>5633</v>
      </c>
      <c r="D299" s="3">
        <v>114.6</v>
      </c>
      <c r="E299" s="3">
        <v>114.46720123291016</v>
      </c>
      <c r="F299" s="1">
        <v>1317343.125</v>
      </c>
      <c r="G299" s="1">
        <v>134521429.14578706</v>
      </c>
      <c r="H299" s="1">
        <v>29692860000</v>
      </c>
      <c r="I299">
        <v>1.7472253872360648</v>
      </c>
      <c r="J299" s="2">
        <v>4.368063468090162E-5</v>
      </c>
      <c r="K299" s="11">
        <v>4.2047462868752689E-2</v>
      </c>
      <c r="L299" s="10" t="s">
        <v>10934</v>
      </c>
    </row>
    <row r="300" spans="1:12" x14ac:dyDescent="0.25">
      <c r="A300" t="s">
        <v>5168</v>
      </c>
      <c r="B300" t="s">
        <v>5301</v>
      </c>
      <c r="C300" t="s">
        <v>10352</v>
      </c>
      <c r="D300" s="3">
        <v>39.450000000000003</v>
      </c>
      <c r="E300" s="3">
        <v>31.181699752807617</v>
      </c>
      <c r="F300" s="1">
        <v>1795830.625</v>
      </c>
      <c r="G300" s="1">
        <v>62403609.170080863</v>
      </c>
      <c r="H300" s="1">
        <v>7677822593.4000006</v>
      </c>
      <c r="I300">
        <v>6.4140185296342578</v>
      </c>
      <c r="J300" s="2">
        <v>1.6035046324085645E-4</v>
      </c>
      <c r="K300" s="11">
        <v>4.210571555723553E-2</v>
      </c>
      <c r="L300" s="10" t="s">
        <v>10995</v>
      </c>
    </row>
    <row r="301" spans="1:12" x14ac:dyDescent="0.25">
      <c r="A301" t="s">
        <v>4583</v>
      </c>
      <c r="B301" t="s">
        <v>5301</v>
      </c>
      <c r="C301" t="s">
        <v>10458</v>
      </c>
      <c r="D301" s="3">
        <v>53.27</v>
      </c>
      <c r="E301" s="3">
        <v>47.929000854492188</v>
      </c>
      <c r="F301" s="1">
        <v>1163369.25</v>
      </c>
      <c r="G301" s="1">
        <v>55898690.203010954</v>
      </c>
      <c r="H301" s="1">
        <v>6289620968.54</v>
      </c>
      <c r="I301">
        <v>4.1728389166129434</v>
      </c>
      <c r="J301" s="2">
        <v>1.0432097291532359E-4</v>
      </c>
      <c r="K301" s="11">
        <v>4.2118028660270715E-2</v>
      </c>
      <c r="L301" s="10" t="s">
        <v>11114</v>
      </c>
    </row>
    <row r="302" spans="1:12" x14ac:dyDescent="0.25">
      <c r="A302" t="s">
        <v>4173</v>
      </c>
      <c r="B302" t="s">
        <v>5301</v>
      </c>
      <c r="C302" t="s">
        <v>5417</v>
      </c>
      <c r="D302" s="3">
        <v>88.17</v>
      </c>
      <c r="E302" s="3">
        <v>81.478347778320312</v>
      </c>
      <c r="F302" s="1">
        <v>3102755.75</v>
      </c>
      <c r="G302" s="1">
        <v>258601509.41011387</v>
      </c>
      <c r="H302" s="1">
        <v>35931375473.909996</v>
      </c>
      <c r="I302">
        <v>2.4546398577465487</v>
      </c>
      <c r="J302" s="2">
        <v>6.1365996443663712E-5</v>
      </c>
      <c r="K302" s="11">
        <v>4.2339915284373135E-2</v>
      </c>
      <c r="L302" s="10" t="s">
        <v>11126</v>
      </c>
    </row>
    <row r="303" spans="1:12" x14ac:dyDescent="0.25">
      <c r="A303" t="s">
        <v>3556</v>
      </c>
      <c r="B303" t="s">
        <v>5301</v>
      </c>
      <c r="C303" t="s">
        <v>5408</v>
      </c>
      <c r="D303" s="3">
        <v>105.21</v>
      </c>
      <c r="E303" s="3">
        <v>88.331901550292969</v>
      </c>
      <c r="F303" s="1">
        <v>3440512</v>
      </c>
      <c r="G303" s="1">
        <v>294631716.2124728</v>
      </c>
      <c r="H303" s="1">
        <v>60649113880.529991</v>
      </c>
      <c r="I303">
        <v>2.2641876433071837</v>
      </c>
      <c r="J303" s="2">
        <v>5.660469108267959E-5</v>
      </c>
      <c r="K303" s="11">
        <v>4.2508220559024611E-2</v>
      </c>
      <c r="L303" s="10" t="s">
        <v>10951</v>
      </c>
    </row>
    <row r="304" spans="1:12" x14ac:dyDescent="0.25">
      <c r="A304" t="s">
        <v>3846</v>
      </c>
      <c r="B304" t="s">
        <v>5301</v>
      </c>
      <c r="C304" t="s">
        <v>5835</v>
      </c>
      <c r="D304" s="3">
        <v>61.9</v>
      </c>
      <c r="E304" s="3">
        <v>55.423549652099609</v>
      </c>
      <c r="F304" s="1">
        <v>4388723</v>
      </c>
      <c r="G304" s="1">
        <v>225400975.63844121</v>
      </c>
      <c r="H304" s="1">
        <v>19598843490.200001</v>
      </c>
      <c r="I304">
        <v>3.6085743561252288</v>
      </c>
      <c r="J304" s="2">
        <v>9.0214358903130726E-5</v>
      </c>
      <c r="K304" s="11">
        <v>4.2549197201482571E-2</v>
      </c>
      <c r="L304" s="10" t="s">
        <v>11125</v>
      </c>
    </row>
    <row r="305" spans="1:12" x14ac:dyDescent="0.25">
      <c r="A305" t="s">
        <v>1131</v>
      </c>
      <c r="B305" t="s">
        <v>5303</v>
      </c>
      <c r="C305" t="s">
        <v>10463</v>
      </c>
      <c r="D305" s="3">
        <v>49.04</v>
      </c>
      <c r="E305" s="3">
        <v>46.754600524902344</v>
      </c>
      <c r="F305" s="1">
        <v>1229615.375</v>
      </c>
      <c r="G305" s="1">
        <v>61760199.308319263</v>
      </c>
      <c r="H305" s="1">
        <v>9241391840</v>
      </c>
      <c r="I305">
        <v>4.2776539154361162</v>
      </c>
      <c r="J305" s="2">
        <v>1.0694134788590291E-4</v>
      </c>
      <c r="K305" s="11">
        <v>4.2571281542694371E-2</v>
      </c>
      <c r="L305" s="10" t="s">
        <v>11135</v>
      </c>
    </row>
    <row r="306" spans="1:12" x14ac:dyDescent="0.25">
      <c r="A306" t="s">
        <v>3274</v>
      </c>
      <c r="B306" t="s">
        <v>5301</v>
      </c>
      <c r="C306" t="s">
        <v>10525</v>
      </c>
      <c r="D306" s="3">
        <v>70.27</v>
      </c>
      <c r="E306" s="3">
        <v>48.956348419189453</v>
      </c>
      <c r="F306" s="1">
        <v>2146452.75</v>
      </c>
      <c r="G306" s="1">
        <v>111641280.39090562</v>
      </c>
      <c r="H306" s="1">
        <v>12104919674.869999</v>
      </c>
      <c r="I306">
        <v>4.0852720118644683</v>
      </c>
      <c r="J306" s="2">
        <v>1.0213180029661171E-4</v>
      </c>
      <c r="K306" s="11">
        <v>4.2581076488639236E-2</v>
      </c>
      <c r="L306" s="10" t="s">
        <v>11207</v>
      </c>
    </row>
    <row r="307" spans="1:12" x14ac:dyDescent="0.25">
      <c r="A307" t="s">
        <v>52</v>
      </c>
      <c r="B307" t="s">
        <v>5303</v>
      </c>
      <c r="C307" t="s">
        <v>5318</v>
      </c>
      <c r="D307" s="3">
        <v>71.599999999999994</v>
      </c>
      <c r="E307" s="3">
        <v>62.502086639404297</v>
      </c>
      <c r="F307" s="1">
        <v>2565750.25</v>
      </c>
      <c r="G307" s="1">
        <v>151945322.6820257</v>
      </c>
      <c r="H307" s="1">
        <v>22065012096</v>
      </c>
      <c r="I307">
        <v>3.1998931676292304</v>
      </c>
      <c r="J307" s="2">
        <v>7.9997329190730759E-5</v>
      </c>
      <c r="K307" s="11">
        <v>4.2672352093397849E-2</v>
      </c>
      <c r="L307" s="10" t="s">
        <v>11218</v>
      </c>
    </row>
    <row r="308" spans="1:12" x14ac:dyDescent="0.25">
      <c r="A308" t="s">
        <v>3197</v>
      </c>
      <c r="B308" t="s">
        <v>5301</v>
      </c>
      <c r="C308" t="s">
        <v>10498</v>
      </c>
      <c r="D308" s="3">
        <v>31.93</v>
      </c>
      <c r="E308" s="3">
        <v>36.895942687988281</v>
      </c>
      <c r="F308" s="1">
        <v>2030186.375</v>
      </c>
      <c r="G308" s="1">
        <v>135294823.63598734</v>
      </c>
      <c r="H308" s="1">
        <v>15400601201.030001</v>
      </c>
      <c r="I308">
        <v>5.4206502240993384</v>
      </c>
      <c r="J308" s="2">
        <v>1.3551625560248346E-4</v>
      </c>
      <c r="K308" s="11">
        <v>4.2675740759347019E-2</v>
      </c>
      <c r="L308" s="10" t="s">
        <v>11165</v>
      </c>
    </row>
    <row r="309" spans="1:12" x14ac:dyDescent="0.25">
      <c r="A309" t="s">
        <v>4728</v>
      </c>
      <c r="B309" t="s">
        <v>5301</v>
      </c>
      <c r="C309" t="s">
        <v>5634</v>
      </c>
      <c r="D309" s="3">
        <v>73.8</v>
      </c>
      <c r="E309" s="3">
        <v>75.391250610351563</v>
      </c>
      <c r="F309" s="1">
        <v>1771418.25</v>
      </c>
      <c r="G309" s="1">
        <v>117023250.28646609</v>
      </c>
      <c r="H309" s="1">
        <v>13157653883.4</v>
      </c>
      <c r="I309">
        <v>2.6528277271015197</v>
      </c>
      <c r="J309" s="2">
        <v>6.6320693177537995E-5</v>
      </c>
      <c r="K309" s="11">
        <v>4.2985099489767899E-2</v>
      </c>
      <c r="L309" s="10" t="s">
        <v>10999</v>
      </c>
    </row>
    <row r="310" spans="1:12" x14ac:dyDescent="0.25">
      <c r="A310" t="s">
        <v>3269</v>
      </c>
      <c r="B310" t="s">
        <v>5301</v>
      </c>
      <c r="C310" t="s">
        <v>10244</v>
      </c>
      <c r="D310" s="3">
        <v>51.49</v>
      </c>
      <c r="E310" s="3">
        <v>45.515449523925781</v>
      </c>
      <c r="F310" s="1">
        <v>2907489.25</v>
      </c>
      <c r="G310" s="1">
        <v>149347651.38363618</v>
      </c>
      <c r="H310" s="1">
        <v>19284558659.260002</v>
      </c>
      <c r="I310">
        <v>4.3941123748512565</v>
      </c>
      <c r="J310" s="2">
        <v>1.0985280937128141E-4</v>
      </c>
      <c r="K310" s="11">
        <v>4.3166925394243411E-2</v>
      </c>
      <c r="L310" s="10" t="s">
        <v>10920</v>
      </c>
    </row>
    <row r="311" spans="1:12" x14ac:dyDescent="0.25">
      <c r="A311" t="s">
        <v>2702</v>
      </c>
      <c r="B311" t="s">
        <v>5303</v>
      </c>
      <c r="C311" t="s">
        <v>10492</v>
      </c>
      <c r="D311" s="3">
        <v>70.38</v>
      </c>
      <c r="E311" s="3">
        <v>51.699623107910156</v>
      </c>
      <c r="F311" s="1">
        <v>4678099.5</v>
      </c>
      <c r="G311" s="1">
        <v>271173453.5638091</v>
      </c>
      <c r="H311" s="1">
        <v>20091653504.279999</v>
      </c>
      <c r="I311">
        <v>3.8685001548763625</v>
      </c>
      <c r="J311" s="2">
        <v>9.6712503871909059E-5</v>
      </c>
      <c r="K311" s="11">
        <v>4.3196136206496136E-2</v>
      </c>
      <c r="L311" s="10" t="s">
        <v>11164</v>
      </c>
    </row>
    <row r="312" spans="1:12" x14ac:dyDescent="0.25">
      <c r="A312" t="s">
        <v>5290</v>
      </c>
      <c r="B312" t="s">
        <v>5301</v>
      </c>
      <c r="C312" t="s">
        <v>10432</v>
      </c>
      <c r="D312" s="3">
        <v>30.75</v>
      </c>
      <c r="E312" s="3">
        <v>29.320350646972656</v>
      </c>
      <c r="F312" s="1">
        <v>3203540</v>
      </c>
      <c r="G312" s="1">
        <v>78277368.94110918</v>
      </c>
      <c r="H312" s="1">
        <v>7475924871</v>
      </c>
      <c r="I312">
        <v>6.8212008242353717</v>
      </c>
      <c r="J312" s="2">
        <v>1.705300206058843E-4</v>
      </c>
      <c r="K312" s="11">
        <v>4.3249154871523601E-2</v>
      </c>
      <c r="L312" s="10" t="s">
        <v>11088</v>
      </c>
    </row>
    <row r="313" spans="1:12" x14ac:dyDescent="0.25">
      <c r="A313" t="s">
        <v>1160</v>
      </c>
      <c r="B313" t="s">
        <v>5303</v>
      </c>
      <c r="C313" t="s">
        <v>5680</v>
      </c>
      <c r="D313" s="3">
        <v>82.87</v>
      </c>
      <c r="E313" s="3">
        <v>82.686149597167969</v>
      </c>
      <c r="F313" s="1">
        <v>1326625.25</v>
      </c>
      <c r="G313" s="1">
        <v>97429049.461192816</v>
      </c>
      <c r="H313" s="1">
        <v>10341146008.77</v>
      </c>
      <c r="I313">
        <v>2.4187847780355476</v>
      </c>
      <c r="J313" s="2">
        <v>6.0469619450888689E-5</v>
      </c>
      <c r="K313" s="11">
        <v>4.3401600380259295E-2</v>
      </c>
      <c r="L313" s="10" t="s">
        <v>11050</v>
      </c>
    </row>
    <row r="314" spans="1:12" x14ac:dyDescent="0.25">
      <c r="A314" t="s">
        <v>456</v>
      </c>
      <c r="B314" t="s">
        <v>5303</v>
      </c>
      <c r="C314" t="s">
        <v>5358</v>
      </c>
      <c r="D314" s="3">
        <v>119.64</v>
      </c>
      <c r="E314" s="3">
        <v>107.68560028076172</v>
      </c>
      <c r="F314" s="1">
        <v>4399073</v>
      </c>
      <c r="G314" s="1">
        <v>544416581.97256744</v>
      </c>
      <c r="H314" s="1">
        <v>92745346500.720001</v>
      </c>
      <c r="I314">
        <v>1.8572585329751881</v>
      </c>
      <c r="J314" s="2">
        <v>4.64314633243797E-5</v>
      </c>
      <c r="K314" s="11">
        <v>4.3449563245970671E-2</v>
      </c>
      <c r="L314" s="10" t="s">
        <v>11035</v>
      </c>
    </row>
    <row r="315" spans="1:12" x14ac:dyDescent="0.25">
      <c r="A315" t="s">
        <v>4574</v>
      </c>
      <c r="B315" t="s">
        <v>5301</v>
      </c>
      <c r="C315" t="s">
        <v>10372</v>
      </c>
      <c r="D315" s="3">
        <v>36.61</v>
      </c>
      <c r="E315" s="3">
        <v>30.386999130249023</v>
      </c>
      <c r="F315" s="1">
        <v>3052618.5</v>
      </c>
      <c r="G315" s="1">
        <v>93978694.919264615</v>
      </c>
      <c r="H315" s="1">
        <v>7600206345.8999996</v>
      </c>
      <c r="I315">
        <v>6.581762126056999</v>
      </c>
      <c r="J315" s="2">
        <v>1.6454405315142497E-4</v>
      </c>
      <c r="K315" s="11">
        <v>4.345059315124316E-2</v>
      </c>
      <c r="L315" s="10" t="s">
        <v>11004</v>
      </c>
    </row>
    <row r="316" spans="1:12" x14ac:dyDescent="0.25">
      <c r="A316" t="s">
        <v>5022</v>
      </c>
      <c r="B316" t="s">
        <v>5301</v>
      </c>
      <c r="C316" t="s">
        <v>10423</v>
      </c>
      <c r="D316" s="3">
        <v>31.24</v>
      </c>
      <c r="E316" s="3">
        <v>28.931100845336914</v>
      </c>
      <c r="F316" s="1">
        <v>2407772.5</v>
      </c>
      <c r="G316" s="1">
        <v>74352530.190149501</v>
      </c>
      <c r="H316" s="1">
        <v>5073469719.999999</v>
      </c>
      <c r="I316">
        <v>6.9129757996137844</v>
      </c>
      <c r="J316" s="2">
        <v>1.728243949903446E-4</v>
      </c>
      <c r="K316" s="11">
        <v>4.348431192335727E-2</v>
      </c>
      <c r="L316" s="10" t="s">
        <v>11067</v>
      </c>
    </row>
    <row r="317" spans="1:12" x14ac:dyDescent="0.25">
      <c r="A317" t="s">
        <v>4499</v>
      </c>
      <c r="B317" t="s">
        <v>5301</v>
      </c>
      <c r="C317" t="s">
        <v>10370</v>
      </c>
      <c r="D317" s="3">
        <v>52.14</v>
      </c>
      <c r="E317" s="3">
        <v>51.671699523925781</v>
      </c>
      <c r="F317" s="1">
        <v>1120298.25</v>
      </c>
      <c r="G317" s="1">
        <v>61727746.784826458</v>
      </c>
      <c r="H317" s="1">
        <v>5908686090.7799997</v>
      </c>
      <c r="I317">
        <v>3.8705907071508863</v>
      </c>
      <c r="J317" s="2">
        <v>9.6764767678772151E-5</v>
      </c>
      <c r="K317" s="11">
        <v>4.3490940344880186E-2</v>
      </c>
      <c r="L317" s="10" t="s">
        <v>11009</v>
      </c>
    </row>
    <row r="318" spans="1:12" x14ac:dyDescent="0.25">
      <c r="A318" t="s">
        <v>3691</v>
      </c>
      <c r="B318" t="s">
        <v>5301</v>
      </c>
      <c r="C318" t="s">
        <v>10314</v>
      </c>
      <c r="D318" s="3">
        <v>34.44</v>
      </c>
      <c r="E318" s="3">
        <v>35.175399780273438</v>
      </c>
      <c r="F318" s="1">
        <v>1674052.375</v>
      </c>
      <c r="G318" s="1">
        <v>51354983.910922676</v>
      </c>
      <c r="H318" s="1">
        <v>9365979146.1599979</v>
      </c>
      <c r="I318">
        <v>5.6857918104504712</v>
      </c>
      <c r="J318" s="2">
        <v>1.4214479526126179E-4</v>
      </c>
      <c r="K318" s="11">
        <v>4.3505517849974765E-2</v>
      </c>
      <c r="L318" s="10" t="s">
        <v>11458</v>
      </c>
    </row>
    <row r="319" spans="1:12" x14ac:dyDescent="0.25">
      <c r="A319" t="s">
        <v>3759</v>
      </c>
      <c r="B319" t="s">
        <v>5301</v>
      </c>
      <c r="C319" t="s">
        <v>10416</v>
      </c>
      <c r="D319" s="3">
        <v>26</v>
      </c>
      <c r="E319" s="3">
        <v>27.611843109130859</v>
      </c>
      <c r="F319" s="1">
        <v>4300411</v>
      </c>
      <c r="G319" s="1">
        <v>110876361.24522765</v>
      </c>
      <c r="H319" s="1">
        <v>23029983236</v>
      </c>
      <c r="I319">
        <v>7.2432687383285455</v>
      </c>
      <c r="J319" s="2">
        <v>1.8108171845821364E-4</v>
      </c>
      <c r="K319" s="11">
        <v>4.3704019500830284E-2</v>
      </c>
      <c r="L319" s="10" t="s">
        <v>11056</v>
      </c>
    </row>
    <row r="320" spans="1:12" x14ac:dyDescent="0.25">
      <c r="A320" t="s">
        <v>888</v>
      </c>
      <c r="B320" t="s">
        <v>5303</v>
      </c>
      <c r="C320" t="s">
        <v>5430</v>
      </c>
      <c r="D320" s="3">
        <v>116.45</v>
      </c>
      <c r="E320" s="3">
        <v>114.35427856445312</v>
      </c>
      <c r="F320" s="1">
        <v>2272084.75</v>
      </c>
      <c r="G320" s="1">
        <v>248059256.86478198</v>
      </c>
      <c r="H320" s="1">
        <v>17470980923.400002</v>
      </c>
      <c r="I320">
        <v>1.7489507389727852</v>
      </c>
      <c r="J320" s="2">
        <v>4.3723768474319628E-5</v>
      </c>
      <c r="K320" s="11">
        <v>4.3853284659926203E-2</v>
      </c>
      <c r="L320" s="10" t="s">
        <v>11024</v>
      </c>
    </row>
    <row r="321" spans="1:12" x14ac:dyDescent="0.25">
      <c r="A321" t="s">
        <v>3835</v>
      </c>
      <c r="B321" t="s">
        <v>5301</v>
      </c>
      <c r="C321" t="s">
        <v>5454</v>
      </c>
      <c r="D321" s="3">
        <v>76.62</v>
      </c>
      <c r="E321" s="3">
        <v>76.811248779296875</v>
      </c>
      <c r="F321" s="1">
        <v>3083782.25</v>
      </c>
      <c r="G321" s="1">
        <v>214745750.87566373</v>
      </c>
      <c r="H321" s="1">
        <v>28708418334</v>
      </c>
      <c r="I321">
        <v>2.6037852941912654</v>
      </c>
      <c r="J321" s="2">
        <v>6.509463235478164E-5</v>
      </c>
      <c r="K321" s="11">
        <v>4.3880202834946438E-2</v>
      </c>
      <c r="L321" s="10" t="s">
        <v>11225</v>
      </c>
    </row>
    <row r="322" spans="1:12" x14ac:dyDescent="0.25">
      <c r="A322" t="s">
        <v>4767</v>
      </c>
      <c r="B322" t="s">
        <v>5301</v>
      </c>
      <c r="C322" t="s">
        <v>5443</v>
      </c>
      <c r="D322" s="3">
        <v>148.22</v>
      </c>
      <c r="E322" s="3">
        <v>136.96240234375</v>
      </c>
      <c r="F322" s="1">
        <v>1791874.375</v>
      </c>
      <c r="G322" s="1">
        <v>252316117.18782741</v>
      </c>
      <c r="H322" s="1">
        <v>43524358340</v>
      </c>
      <c r="I322">
        <v>1.4602547602665252</v>
      </c>
      <c r="J322" s="2">
        <v>3.6506369006663129E-5</v>
      </c>
      <c r="K322" s="11">
        <v>4.4013749515852719E-2</v>
      </c>
      <c r="L322" s="10" t="s">
        <v>11131</v>
      </c>
    </row>
    <row r="323" spans="1:12" x14ac:dyDescent="0.25">
      <c r="A323" t="s">
        <v>1040</v>
      </c>
      <c r="B323" t="s">
        <v>5303</v>
      </c>
      <c r="C323" t="s">
        <v>10331</v>
      </c>
      <c r="D323" s="3">
        <v>31.01</v>
      </c>
      <c r="E323" s="3">
        <v>32.728176116943359</v>
      </c>
      <c r="F323" s="1">
        <v>2438750.25</v>
      </c>
      <c r="G323" s="1">
        <v>66515465.341983937</v>
      </c>
      <c r="H323" s="1">
        <v>5365954832.9800005</v>
      </c>
      <c r="I323">
        <v>6.1109424272640753</v>
      </c>
      <c r="J323" s="2">
        <v>1.5277356068160188E-4</v>
      </c>
      <c r="K323" s="11">
        <v>4.402784358893317E-2</v>
      </c>
      <c r="L323" s="10" t="s">
        <v>10980</v>
      </c>
    </row>
    <row r="324" spans="1:12" x14ac:dyDescent="0.25">
      <c r="A324" t="s">
        <v>4586</v>
      </c>
      <c r="B324" t="s">
        <v>5301</v>
      </c>
      <c r="C324" t="s">
        <v>10535</v>
      </c>
      <c r="D324" s="3">
        <v>58.86</v>
      </c>
      <c r="E324" s="3">
        <v>48.281501770019531</v>
      </c>
      <c r="F324" s="1">
        <v>1612468</v>
      </c>
      <c r="G324" s="1">
        <v>75735761.547575012</v>
      </c>
      <c r="H324" s="1">
        <v>16932889886.76</v>
      </c>
      <c r="I324">
        <v>4.1423732209628632</v>
      </c>
      <c r="J324" s="2">
        <v>1.0355933052407157E-4</v>
      </c>
      <c r="K324" s="11">
        <v>4.4102387508301914E-2</v>
      </c>
      <c r="L324" s="10" t="s">
        <v>11221</v>
      </c>
    </row>
    <row r="325" spans="1:12" x14ac:dyDescent="0.25">
      <c r="A325" t="s">
        <v>723</v>
      </c>
      <c r="B325" t="s">
        <v>5303</v>
      </c>
      <c r="C325" t="s">
        <v>5513</v>
      </c>
      <c r="D325" s="3">
        <v>77.09</v>
      </c>
      <c r="E325" s="3">
        <v>84.80224609375</v>
      </c>
      <c r="F325" s="1">
        <v>2839170.5</v>
      </c>
      <c r="G325" s="1">
        <v>212365434.41248745</v>
      </c>
      <c r="H325" s="1">
        <v>18198745536.530003</v>
      </c>
      <c r="I325">
        <v>2.358428098459767</v>
      </c>
      <c r="J325" s="2">
        <v>5.8960702461494177E-5</v>
      </c>
      <c r="K325" s="11">
        <v>4.4513590797528854E-2</v>
      </c>
      <c r="L325" s="10" t="s">
        <v>11122</v>
      </c>
    </row>
    <row r="326" spans="1:12" x14ac:dyDescent="0.25">
      <c r="A326" t="s">
        <v>4726</v>
      </c>
      <c r="B326" t="s">
        <v>5301</v>
      </c>
      <c r="C326" t="s">
        <v>10470</v>
      </c>
      <c r="D326" s="3">
        <v>48.3</v>
      </c>
      <c r="E326" s="3">
        <v>40.885551452636719</v>
      </c>
      <c r="F326" s="1">
        <v>1313781.625</v>
      </c>
      <c r="G326" s="1">
        <v>53590353.725322463</v>
      </c>
      <c r="H326" s="1">
        <v>6225209835.5999994</v>
      </c>
      <c r="I326">
        <v>4.8917036188612286</v>
      </c>
      <c r="J326" s="2">
        <v>1.2229259047153072E-4</v>
      </c>
      <c r="K326" s="11">
        <v>4.4618251002088535E-2</v>
      </c>
      <c r="L326" s="10" t="s">
        <v>11134</v>
      </c>
    </row>
    <row r="327" spans="1:12" x14ac:dyDescent="0.25">
      <c r="A327" t="s">
        <v>571</v>
      </c>
      <c r="B327" t="s">
        <v>5303</v>
      </c>
      <c r="C327" t="s">
        <v>10312</v>
      </c>
      <c r="D327" s="3">
        <v>36.979999999999997</v>
      </c>
      <c r="E327" s="3">
        <v>31.303499221801758</v>
      </c>
      <c r="F327" s="1">
        <v>2022029.5</v>
      </c>
      <c r="G327" s="1">
        <v>56942439.348618366</v>
      </c>
      <c r="H327" s="1">
        <v>7134549883.8199987</v>
      </c>
      <c r="I327">
        <v>6.3890620848134203</v>
      </c>
      <c r="J327" s="2">
        <v>1.5972655212033552E-4</v>
      </c>
      <c r="K327" s="11">
        <v>4.4655496217134334E-2</v>
      </c>
      <c r="L327" s="10" t="s">
        <v>11457</v>
      </c>
    </row>
    <row r="328" spans="1:12" x14ac:dyDescent="0.25">
      <c r="A328" t="s">
        <v>4400</v>
      </c>
      <c r="B328" t="s">
        <v>5301</v>
      </c>
      <c r="C328" t="s">
        <v>5927</v>
      </c>
      <c r="D328" s="3">
        <v>42.51</v>
      </c>
      <c r="E328" s="3">
        <v>50.515148162841797</v>
      </c>
      <c r="F328" s="1">
        <v>2766144</v>
      </c>
      <c r="G328" s="1">
        <v>112288464.30005063</v>
      </c>
      <c r="H328" s="1">
        <v>15194345389.08</v>
      </c>
      <c r="I328">
        <v>3.9592084211111365</v>
      </c>
      <c r="J328" s="2">
        <v>9.8980210527778415E-5</v>
      </c>
      <c r="K328" s="11">
        <v>4.4753790774618024E-2</v>
      </c>
      <c r="L328" s="10" t="s">
        <v>11262</v>
      </c>
    </row>
    <row r="329" spans="1:12" x14ac:dyDescent="0.25">
      <c r="A329" t="s">
        <v>1926</v>
      </c>
      <c r="B329" t="s">
        <v>5303</v>
      </c>
      <c r="C329" t="s">
        <v>10242</v>
      </c>
      <c r="D329" s="3">
        <v>42.43</v>
      </c>
      <c r="E329" s="3">
        <v>45.468475341796875</v>
      </c>
      <c r="F329" s="1">
        <v>1497950.875</v>
      </c>
      <c r="G329" s="1">
        <v>56943279.241849221</v>
      </c>
      <c r="H329" s="1">
        <v>4154278870</v>
      </c>
      <c r="I329">
        <v>4.3986520000187932</v>
      </c>
      <c r="J329" s="2">
        <v>1.0996630000046983E-4</v>
      </c>
      <c r="K329" s="11">
        <v>4.4765767007816884E-2</v>
      </c>
      <c r="L329" s="10" t="s">
        <v>11451</v>
      </c>
    </row>
    <row r="330" spans="1:12" x14ac:dyDescent="0.25">
      <c r="A330" t="s">
        <v>4102</v>
      </c>
      <c r="B330" t="s">
        <v>5301</v>
      </c>
      <c r="C330" t="s">
        <v>10425</v>
      </c>
      <c r="D330" s="3">
        <v>41.43</v>
      </c>
      <c r="E330" s="3">
        <v>43.794349670410156</v>
      </c>
      <c r="F330" s="1">
        <v>4077525.75</v>
      </c>
      <c r="G330" s="1">
        <v>176295723.84939787</v>
      </c>
      <c r="H330" s="1">
        <v>7311274567.0800009</v>
      </c>
      <c r="I330">
        <v>4.5667991762675006</v>
      </c>
      <c r="J330" s="2">
        <v>1.1416997940668752E-4</v>
      </c>
      <c r="K330" s="11">
        <v>4.4948601922857281E-2</v>
      </c>
      <c r="L330" s="10" t="s">
        <v>11075</v>
      </c>
    </row>
    <row r="331" spans="1:12" x14ac:dyDescent="0.25">
      <c r="A331" t="s">
        <v>5086</v>
      </c>
      <c r="B331" t="s">
        <v>5301</v>
      </c>
      <c r="C331" t="s">
        <v>6060</v>
      </c>
      <c r="D331" s="3">
        <v>71.37</v>
      </c>
      <c r="E331" s="3">
        <v>53.518798828125</v>
      </c>
      <c r="F331" s="1">
        <v>4632138</v>
      </c>
      <c r="G331" s="1">
        <v>265027419.17894945</v>
      </c>
      <c r="H331" s="1">
        <v>22644672058.709999</v>
      </c>
      <c r="I331">
        <v>3.7370046484469444</v>
      </c>
      <c r="J331" s="2">
        <v>9.3425116211173613E-5</v>
      </c>
      <c r="K331" s="11">
        <v>4.50157652026454E-2</v>
      </c>
      <c r="L331" s="10" t="s">
        <v>11249</v>
      </c>
    </row>
    <row r="332" spans="1:12" x14ac:dyDescent="0.25">
      <c r="A332" t="s">
        <v>4518</v>
      </c>
      <c r="B332" t="s">
        <v>5301</v>
      </c>
      <c r="C332" t="s">
        <v>5602</v>
      </c>
      <c r="D332" s="3">
        <v>85.81</v>
      </c>
      <c r="E332" s="3">
        <v>83.607002258300781</v>
      </c>
      <c r="F332" s="1">
        <v>1605798.875</v>
      </c>
      <c r="G332" s="1">
        <v>130901423.95158102</v>
      </c>
      <c r="H332" s="1">
        <v>20240934451.349998</v>
      </c>
      <c r="I332">
        <v>2.3921441338383036</v>
      </c>
      <c r="J332" s="2">
        <v>5.9803603345957589E-5</v>
      </c>
      <c r="K332" s="11">
        <v>4.5187057670614247E-2</v>
      </c>
      <c r="L332" s="10" t="s">
        <v>11212</v>
      </c>
    </row>
    <row r="333" spans="1:12" x14ac:dyDescent="0.25">
      <c r="A333" t="s">
        <v>4246</v>
      </c>
      <c r="B333" t="s">
        <v>5301</v>
      </c>
      <c r="C333" t="s">
        <v>5742</v>
      </c>
      <c r="D333" s="3">
        <v>91.4</v>
      </c>
      <c r="E333" s="3">
        <v>97.367301940917969</v>
      </c>
      <c r="F333" s="1">
        <v>695270.5</v>
      </c>
      <c r="G333" s="1">
        <v>64386617.395033017</v>
      </c>
      <c r="H333" s="1">
        <v>11523026682.800003</v>
      </c>
      <c r="I333">
        <v>2.0540776627595072</v>
      </c>
      <c r="J333" s="2">
        <v>5.1351941568987678E-5</v>
      </c>
      <c r="K333" s="11">
        <v>4.5302057071708556E-2</v>
      </c>
      <c r="L333" s="10" t="s">
        <v>11002</v>
      </c>
    </row>
    <row r="334" spans="1:12" x14ac:dyDescent="0.25">
      <c r="A334" t="s">
        <v>5109</v>
      </c>
      <c r="B334" t="s">
        <v>5301</v>
      </c>
      <c r="C334" t="s">
        <v>5376</v>
      </c>
      <c r="D334" s="3">
        <v>103.19</v>
      </c>
      <c r="E334" s="3">
        <v>92.0113525390625</v>
      </c>
      <c r="F334" s="1">
        <v>3934309.25</v>
      </c>
      <c r="G334" s="1">
        <v>373722658.72380155</v>
      </c>
      <c r="H334" s="1">
        <v>85040161858.080002</v>
      </c>
      <c r="I334">
        <v>2.1736448218723008</v>
      </c>
      <c r="J334" s="2">
        <v>5.4341120546807522E-5</v>
      </c>
      <c r="K334" s="11">
        <v>4.5424659681497906E-2</v>
      </c>
      <c r="L334" s="10" t="s">
        <v>11346</v>
      </c>
    </row>
    <row r="335" spans="1:12" x14ac:dyDescent="0.25">
      <c r="A335" t="s">
        <v>2878</v>
      </c>
      <c r="B335" t="s">
        <v>5301</v>
      </c>
      <c r="C335" t="s">
        <v>10355</v>
      </c>
      <c r="D335" s="3">
        <v>45.45</v>
      </c>
      <c r="E335" s="3">
        <v>43.180850982666016</v>
      </c>
      <c r="F335" s="1">
        <v>1456870.625</v>
      </c>
      <c r="G335" s="1">
        <v>56066873.046052359</v>
      </c>
      <c r="H335" s="1">
        <v>7130559622.1923838</v>
      </c>
      <c r="I335">
        <v>4.6316826891689908</v>
      </c>
      <c r="J335" s="2">
        <v>1.1579206722922477E-4</v>
      </c>
      <c r="K335" s="11">
        <v>4.5480004448695807E-2</v>
      </c>
      <c r="L335" s="10" t="s">
        <v>10986</v>
      </c>
    </row>
    <row r="336" spans="1:12" x14ac:dyDescent="0.25">
      <c r="A336" t="s">
        <v>716</v>
      </c>
      <c r="B336" t="s">
        <v>5303</v>
      </c>
      <c r="C336" t="s">
        <v>10415</v>
      </c>
      <c r="D336" s="3">
        <v>27.48</v>
      </c>
      <c r="E336" s="3">
        <v>26.76140022277832</v>
      </c>
      <c r="F336" s="1">
        <v>3239356.75</v>
      </c>
      <c r="G336" s="1">
        <v>89113751.111154377</v>
      </c>
      <c r="H336" s="1">
        <v>16454443394.113333</v>
      </c>
      <c r="I336">
        <v>7.4734505046476363</v>
      </c>
      <c r="J336" s="2">
        <v>1.868362626161909E-4</v>
      </c>
      <c r="K336" s="11">
        <v>4.5494498364767669E-2</v>
      </c>
      <c r="L336" s="10" t="s">
        <v>11054</v>
      </c>
    </row>
    <row r="337" spans="1:12" x14ac:dyDescent="0.25">
      <c r="A337" t="s">
        <v>3487</v>
      </c>
      <c r="B337" t="s">
        <v>5301</v>
      </c>
      <c r="C337" t="s">
        <v>10437</v>
      </c>
      <c r="D337" s="3">
        <v>47.54</v>
      </c>
      <c r="E337" s="3">
        <v>49.04315185546875</v>
      </c>
      <c r="F337" s="1">
        <v>1338504.75</v>
      </c>
      <c r="G337" s="1">
        <v>63959896.89007026</v>
      </c>
      <c r="H337" s="1">
        <v>2360661072.48</v>
      </c>
      <c r="I337">
        <v>4.078041325512773</v>
      </c>
      <c r="J337" s="2">
        <v>1.0195103313781933E-4</v>
      </c>
      <c r="K337" s="11">
        <v>4.5516702813157048E-2</v>
      </c>
      <c r="L337" s="10" t="s">
        <v>11095</v>
      </c>
    </row>
    <row r="338" spans="1:12" x14ac:dyDescent="0.25">
      <c r="A338" t="s">
        <v>1911</v>
      </c>
      <c r="B338" t="s">
        <v>5303</v>
      </c>
      <c r="C338" t="s">
        <v>5512</v>
      </c>
      <c r="D338" s="3">
        <v>65.88</v>
      </c>
      <c r="E338" s="3">
        <v>57.172966003417969</v>
      </c>
      <c r="F338" s="1">
        <v>2060489.5</v>
      </c>
      <c r="G338" s="1">
        <v>124948887.46252045</v>
      </c>
      <c r="H338" s="1">
        <v>23093395413.479996</v>
      </c>
      <c r="I338">
        <v>3.4981568034802217</v>
      </c>
      <c r="J338" s="2">
        <v>8.7453920087005545E-5</v>
      </c>
      <c r="K338" s="11">
        <v>4.5534606640099486E-2</v>
      </c>
      <c r="L338" s="10" t="s">
        <v>11101</v>
      </c>
    </row>
    <row r="339" spans="1:12" x14ac:dyDescent="0.25">
      <c r="A339" t="s">
        <v>4321</v>
      </c>
      <c r="B339" t="s">
        <v>5301</v>
      </c>
      <c r="C339" t="s">
        <v>10287</v>
      </c>
      <c r="D339" s="3">
        <v>31.4</v>
      </c>
      <c r="E339" s="3">
        <v>29.584600448608398</v>
      </c>
      <c r="F339" s="1">
        <v>3190034.5</v>
      </c>
      <c r="G339" s="1">
        <v>101434019.26923895</v>
      </c>
      <c r="H339" s="1">
        <v>5407082355</v>
      </c>
      <c r="I339">
        <v>6.7602738237895519</v>
      </c>
      <c r="J339" s="2">
        <v>1.6900684559473879E-4</v>
      </c>
      <c r="K339" s="11">
        <v>4.5622155383251636E-2</v>
      </c>
      <c r="L339" s="10" t="s">
        <v>10935</v>
      </c>
    </row>
    <row r="340" spans="1:12" x14ac:dyDescent="0.25">
      <c r="A340" t="s">
        <v>4950</v>
      </c>
      <c r="B340" t="s">
        <v>5301</v>
      </c>
      <c r="C340" t="s">
        <v>5532</v>
      </c>
      <c r="D340" s="3">
        <v>99.79</v>
      </c>
      <c r="E340" s="3">
        <v>100.50319671630859</v>
      </c>
      <c r="F340" s="1">
        <v>1769974.625</v>
      </c>
      <c r="G340" s="1">
        <v>183753692.48662478</v>
      </c>
      <c r="H340" s="1">
        <v>21419988268.460003</v>
      </c>
      <c r="I340">
        <v>1.9899864535109471</v>
      </c>
      <c r="J340" s="2">
        <v>4.9749661337773675E-5</v>
      </c>
      <c r="K340" s="11">
        <v>4.5869625524834506E-2</v>
      </c>
      <c r="L340" s="10" t="s">
        <v>10992</v>
      </c>
    </row>
    <row r="341" spans="1:12" x14ac:dyDescent="0.25">
      <c r="A341" t="s">
        <v>2662</v>
      </c>
      <c r="B341" t="s">
        <v>5303</v>
      </c>
      <c r="C341" t="s">
        <v>5774</v>
      </c>
      <c r="D341" s="3">
        <v>82.38</v>
      </c>
      <c r="E341" s="3">
        <v>80.996597290039063</v>
      </c>
      <c r="F341" s="1">
        <v>817887.875</v>
      </c>
      <c r="G341" s="1">
        <v>58720656.408168823</v>
      </c>
      <c r="H341" s="1">
        <v>13794610496.699999</v>
      </c>
      <c r="I341">
        <v>2.469239532172248</v>
      </c>
      <c r="J341" s="2">
        <v>6.1730988304306198E-5</v>
      </c>
      <c r="K341" s="11">
        <v>4.5965495329824108E-2</v>
      </c>
      <c r="L341" s="10" t="s">
        <v>11117</v>
      </c>
    </row>
    <row r="342" spans="1:12" x14ac:dyDescent="0.25">
      <c r="A342" t="s">
        <v>4123</v>
      </c>
      <c r="B342" t="s">
        <v>5301</v>
      </c>
      <c r="C342" t="s">
        <v>10451</v>
      </c>
      <c r="D342" s="3">
        <v>50.66</v>
      </c>
      <c r="E342" s="3">
        <v>40.755027770996094</v>
      </c>
      <c r="F342" s="1">
        <v>1630241.875</v>
      </c>
      <c r="G342" s="1">
        <v>96964822.838152245</v>
      </c>
      <c r="H342" s="1">
        <v>7617427878.9599991</v>
      </c>
      <c r="I342">
        <v>4.9073699844791392</v>
      </c>
      <c r="J342" s="2">
        <v>1.2268424961197849E-4</v>
      </c>
      <c r="K342" s="11">
        <v>4.6022142725276313E-2</v>
      </c>
      <c r="L342" s="10" t="s">
        <v>11093</v>
      </c>
    </row>
    <row r="343" spans="1:12" x14ac:dyDescent="0.25">
      <c r="A343" t="s">
        <v>1728</v>
      </c>
      <c r="B343" t="s">
        <v>5303</v>
      </c>
      <c r="C343" t="s">
        <v>5491</v>
      </c>
      <c r="D343" s="3">
        <v>68.459999999999994</v>
      </c>
      <c r="E343" s="3">
        <v>66.5238037109375</v>
      </c>
      <c r="F343" s="1">
        <v>787472.5625</v>
      </c>
      <c r="G343" s="1">
        <v>54165675.851043172</v>
      </c>
      <c r="H343" s="1">
        <v>11309793067.019999</v>
      </c>
      <c r="I343">
        <v>3.0064426392250483</v>
      </c>
      <c r="J343" s="2">
        <v>7.5161065980626203E-5</v>
      </c>
      <c r="K343" s="11">
        <v>4.6250517970535074E-2</v>
      </c>
      <c r="L343" s="10" t="s">
        <v>11047</v>
      </c>
    </row>
    <row r="344" spans="1:12" x14ac:dyDescent="0.25">
      <c r="A344" t="s">
        <v>4675</v>
      </c>
      <c r="B344" t="s">
        <v>5301</v>
      </c>
      <c r="C344" t="s">
        <v>5574</v>
      </c>
      <c r="D344" s="3">
        <v>116.2</v>
      </c>
      <c r="E344" s="3">
        <v>116.77059936523437</v>
      </c>
      <c r="F344" s="1">
        <v>1310973.125</v>
      </c>
      <c r="G344" s="1">
        <v>144607737.92146507</v>
      </c>
      <c r="H344" s="1">
        <v>33162200754.200001</v>
      </c>
      <c r="I344">
        <v>1.7127598992143667</v>
      </c>
      <c r="J344" s="2">
        <v>4.2818997480359164E-5</v>
      </c>
      <c r="K344" s="11">
        <v>4.6279232122709131E-2</v>
      </c>
      <c r="L344" s="10" t="s">
        <v>11046</v>
      </c>
    </row>
    <row r="345" spans="1:12" x14ac:dyDescent="0.25">
      <c r="A345" t="s">
        <v>3568</v>
      </c>
      <c r="B345" t="s">
        <v>5301</v>
      </c>
      <c r="C345" t="s">
        <v>5573</v>
      </c>
      <c r="D345" s="3">
        <v>65.38</v>
      </c>
      <c r="E345" s="3">
        <v>63.888965606689453</v>
      </c>
      <c r="F345" s="1">
        <v>2435886.25</v>
      </c>
      <c r="G345" s="1">
        <v>153620824.71521196</v>
      </c>
      <c r="H345" s="1">
        <v>23907039421.299999</v>
      </c>
      <c r="I345">
        <v>3.1304310235860062</v>
      </c>
      <c r="J345" s="2">
        <v>7.8260775589650161E-5</v>
      </c>
      <c r="K345" s="11">
        <v>4.6445403973282437E-2</v>
      </c>
      <c r="L345" s="10" t="s">
        <v>11107</v>
      </c>
    </row>
    <row r="346" spans="1:12" x14ac:dyDescent="0.25">
      <c r="A346" t="s">
        <v>4414</v>
      </c>
      <c r="B346" t="s">
        <v>5301</v>
      </c>
      <c r="C346" t="s">
        <v>10105</v>
      </c>
      <c r="D346" s="3">
        <v>45.8</v>
      </c>
      <c r="E346" s="3">
        <v>47.151798248291016</v>
      </c>
      <c r="F346" s="1">
        <v>1217848.875</v>
      </c>
      <c r="G346" s="1">
        <v>52824184.37692374</v>
      </c>
      <c r="H346" s="1">
        <v>6738283642.5999994</v>
      </c>
      <c r="I346">
        <v>4.2416197776136535</v>
      </c>
      <c r="J346" s="2">
        <v>1.0604049444034134E-4</v>
      </c>
      <c r="K346" s="11">
        <v>4.6451996387100465E-2</v>
      </c>
      <c r="L346" s="10" t="s">
        <v>11441</v>
      </c>
    </row>
    <row r="347" spans="1:12" x14ac:dyDescent="0.25">
      <c r="A347" t="s">
        <v>2618</v>
      </c>
      <c r="B347" t="s">
        <v>5303</v>
      </c>
      <c r="C347" t="s">
        <v>5759</v>
      </c>
      <c r="D347" s="3">
        <v>85.81</v>
      </c>
      <c r="E347" s="3">
        <v>87.987846374511719</v>
      </c>
      <c r="F347" s="1">
        <v>865823.375</v>
      </c>
      <c r="G347" s="1">
        <v>72774465.535436228</v>
      </c>
      <c r="H347" s="1">
        <v>10401088867.1875</v>
      </c>
      <c r="I347">
        <v>2.27304120103951</v>
      </c>
      <c r="J347" s="2">
        <v>5.6826030025987753E-5</v>
      </c>
      <c r="K347" s="11">
        <v>4.6539200746788675E-2</v>
      </c>
      <c r="L347" s="10" t="s">
        <v>10941</v>
      </c>
    </row>
    <row r="348" spans="1:12" x14ac:dyDescent="0.25">
      <c r="A348" t="s">
        <v>4877</v>
      </c>
      <c r="B348" t="s">
        <v>5301</v>
      </c>
      <c r="C348" t="s">
        <v>10206</v>
      </c>
      <c r="D348" s="3">
        <v>59.78</v>
      </c>
      <c r="E348" s="3">
        <v>48.311248779296875</v>
      </c>
      <c r="F348" s="1">
        <v>1200078.5</v>
      </c>
      <c r="G348" s="1">
        <v>61139897.855824374</v>
      </c>
      <c r="H348" s="1">
        <v>7272326849.3400002</v>
      </c>
      <c r="I348">
        <v>4.139822609712942</v>
      </c>
      <c r="J348" s="2">
        <v>1.0349556524282355E-4</v>
      </c>
      <c r="K348" s="11">
        <v>4.6950388512242799E-2</v>
      </c>
      <c r="L348" s="10" t="s">
        <v>10877</v>
      </c>
    </row>
    <row r="349" spans="1:12" x14ac:dyDescent="0.25">
      <c r="A349" t="s">
        <v>502</v>
      </c>
      <c r="B349" t="s">
        <v>5303</v>
      </c>
      <c r="C349" t="s">
        <v>5651</v>
      </c>
      <c r="D349" s="3">
        <v>74.150000000000006</v>
      </c>
      <c r="E349" s="3">
        <v>71.952049255371094</v>
      </c>
      <c r="F349" s="1">
        <v>1457351.875</v>
      </c>
      <c r="G349" s="1">
        <v>103166511.2786195</v>
      </c>
      <c r="H349" s="1">
        <v>10500342867.85</v>
      </c>
      <c r="I349">
        <v>2.7796289622018011</v>
      </c>
      <c r="J349" s="2">
        <v>6.9490724055045033E-5</v>
      </c>
      <c r="K349" s="11">
        <v>4.6980784089823327E-2</v>
      </c>
      <c r="L349" s="10" t="s">
        <v>11282</v>
      </c>
    </row>
    <row r="350" spans="1:12" x14ac:dyDescent="0.25">
      <c r="A350" t="s">
        <v>1322</v>
      </c>
      <c r="B350" t="s">
        <v>5303</v>
      </c>
      <c r="C350" t="s">
        <v>5564</v>
      </c>
      <c r="D350" s="3">
        <v>116.86</v>
      </c>
      <c r="E350" s="3">
        <v>109.40672302246094</v>
      </c>
      <c r="F350" s="1">
        <v>1320431.875</v>
      </c>
      <c r="G350" s="1">
        <v>151938479.0545387</v>
      </c>
      <c r="H350" s="1">
        <v>29994296101.800003</v>
      </c>
      <c r="I350">
        <v>1.8280412252082578</v>
      </c>
      <c r="J350" s="2">
        <v>4.5701030630206449E-5</v>
      </c>
      <c r="K350" s="11">
        <v>4.7056241878038391E-2</v>
      </c>
      <c r="L350" s="10" t="s">
        <v>11161</v>
      </c>
    </row>
    <row r="351" spans="1:12" x14ac:dyDescent="0.25">
      <c r="A351" t="s">
        <v>3180</v>
      </c>
      <c r="B351" t="s">
        <v>5301</v>
      </c>
      <c r="C351" t="s">
        <v>5480</v>
      </c>
      <c r="D351" s="3">
        <v>131.33000000000001</v>
      </c>
      <c r="E351" s="3">
        <v>125.82524871826172</v>
      </c>
      <c r="F351" s="1">
        <v>1534179.75</v>
      </c>
      <c r="G351" s="1">
        <v>185731037.20493865</v>
      </c>
      <c r="H351" s="1">
        <v>61112990438.170013</v>
      </c>
      <c r="I351">
        <v>1.5895060970459491</v>
      </c>
      <c r="J351" s="2">
        <v>3.9737652426148726E-5</v>
      </c>
      <c r="K351" s="11">
        <v>4.713681191161196E-2</v>
      </c>
      <c r="L351" s="10" t="s">
        <v>11025</v>
      </c>
    </row>
    <row r="352" spans="1:12" x14ac:dyDescent="0.25">
      <c r="A352" t="s">
        <v>3878</v>
      </c>
      <c r="B352" t="s">
        <v>5301</v>
      </c>
      <c r="C352" t="s">
        <v>10351</v>
      </c>
      <c r="D352" s="3">
        <v>59.1</v>
      </c>
      <c r="E352" s="3">
        <v>51.662651062011719</v>
      </c>
      <c r="F352" s="1">
        <v>2183465.25</v>
      </c>
      <c r="G352" s="1">
        <v>128458441.26112373</v>
      </c>
      <c r="H352" s="1">
        <v>10447310008.5</v>
      </c>
      <c r="I352">
        <v>3.8712686222767774</v>
      </c>
      <c r="J352" s="2">
        <v>9.6781715556919429E-5</v>
      </c>
      <c r="K352" s="11">
        <v>4.7200153432510009E-2</v>
      </c>
      <c r="L352" s="10" t="s">
        <v>10991</v>
      </c>
    </row>
    <row r="353" spans="1:12" x14ac:dyDescent="0.25">
      <c r="A353" t="s">
        <v>3848</v>
      </c>
      <c r="B353" t="s">
        <v>5301</v>
      </c>
      <c r="C353" t="s">
        <v>10159</v>
      </c>
      <c r="D353" s="3">
        <v>32.01</v>
      </c>
      <c r="E353" s="3">
        <v>27.857400894165039</v>
      </c>
      <c r="F353" s="1">
        <v>3702688</v>
      </c>
      <c r="G353" s="1">
        <v>100113638.26863657</v>
      </c>
      <c r="H353" s="1">
        <v>5650393836.4499998</v>
      </c>
      <c r="I353">
        <v>7.1794206774649831</v>
      </c>
      <c r="J353" s="2">
        <v>1.7948551693662459E-4</v>
      </c>
      <c r="K353" s="11">
        <v>4.7356890294053995E-2</v>
      </c>
      <c r="L353" s="10" t="s">
        <v>10865</v>
      </c>
    </row>
    <row r="354" spans="1:12" x14ac:dyDescent="0.25">
      <c r="A354" t="s">
        <v>3493</v>
      </c>
      <c r="B354" t="s">
        <v>5301</v>
      </c>
      <c r="C354" t="s">
        <v>5598</v>
      </c>
      <c r="D354" s="3">
        <v>118.92</v>
      </c>
      <c r="E354" s="3">
        <v>117.95905303955078</v>
      </c>
      <c r="F354" s="1">
        <v>887943.875</v>
      </c>
      <c r="G354" s="1">
        <v>112419514.17736728</v>
      </c>
      <c r="H354" s="1">
        <v>34671362769.720001</v>
      </c>
      <c r="I354">
        <v>1.6955036077895735</v>
      </c>
      <c r="J354" s="2">
        <v>4.2387590194739339E-5</v>
      </c>
      <c r="K354" s="11">
        <v>4.7515856494449372E-2</v>
      </c>
      <c r="L354" s="10" t="s">
        <v>11128</v>
      </c>
    </row>
    <row r="355" spans="1:12" x14ac:dyDescent="0.25">
      <c r="A355" t="s">
        <v>2937</v>
      </c>
      <c r="B355" t="s">
        <v>5301</v>
      </c>
      <c r="C355" t="s">
        <v>10348</v>
      </c>
      <c r="D355" s="3">
        <v>24.68</v>
      </c>
      <c r="E355" s="3">
        <v>26.44379997253418</v>
      </c>
      <c r="F355" s="1">
        <v>3336288.5</v>
      </c>
      <c r="G355" s="1">
        <v>90765498.125024468</v>
      </c>
      <c r="H355" s="1">
        <v>7747972539.3199997</v>
      </c>
      <c r="I355">
        <v>7.5632095314489503</v>
      </c>
      <c r="J355" s="2">
        <v>1.8908023828622376E-4</v>
      </c>
      <c r="K355" s="11">
        <v>4.7525941625979048E-2</v>
      </c>
      <c r="L355" s="10" t="s">
        <v>11003</v>
      </c>
    </row>
    <row r="356" spans="1:12" x14ac:dyDescent="0.25">
      <c r="A356" t="s">
        <v>4048</v>
      </c>
      <c r="B356" t="s">
        <v>5301</v>
      </c>
      <c r="C356" t="s">
        <v>10417</v>
      </c>
      <c r="D356" s="3">
        <v>45.47</v>
      </c>
      <c r="E356" s="3">
        <v>48.719451904296875</v>
      </c>
      <c r="F356" s="1">
        <v>3254685.25</v>
      </c>
      <c r="G356" s="1">
        <v>181160894.85687372</v>
      </c>
      <c r="H356" s="1">
        <v>7881866878.4500008</v>
      </c>
      <c r="I356">
        <v>4.1051364944103721</v>
      </c>
      <c r="J356" s="2">
        <v>1.0262841236025931E-4</v>
      </c>
      <c r="K356" s="11">
        <v>4.7610290772854238E-2</v>
      </c>
      <c r="L356" s="10" t="s">
        <v>11070</v>
      </c>
    </row>
    <row r="357" spans="1:12" x14ac:dyDescent="0.25">
      <c r="A357" t="s">
        <v>2930</v>
      </c>
      <c r="B357" t="s">
        <v>5301</v>
      </c>
      <c r="C357" t="s">
        <v>5522</v>
      </c>
      <c r="D357" s="3">
        <v>144.36000000000001</v>
      </c>
      <c r="E357" s="3">
        <v>137.22271728515625</v>
      </c>
      <c r="F357" s="1">
        <v>1580818.625</v>
      </c>
      <c r="G357" s="1">
        <v>185705955.86503726</v>
      </c>
      <c r="H357" s="1">
        <v>31388711464.440002</v>
      </c>
      <c r="I357">
        <v>1.4574846203080876</v>
      </c>
      <c r="J357" s="2">
        <v>3.6437115507702189E-5</v>
      </c>
      <c r="K357" s="11">
        <v>4.7750619727589677E-2</v>
      </c>
      <c r="L357" s="10" t="s">
        <v>11089</v>
      </c>
    </row>
    <row r="358" spans="1:12" x14ac:dyDescent="0.25">
      <c r="A358" t="s">
        <v>4116</v>
      </c>
      <c r="B358" t="s">
        <v>5301</v>
      </c>
      <c r="C358" t="s">
        <v>5521</v>
      </c>
      <c r="D358" s="3">
        <v>61.23</v>
      </c>
      <c r="E358" s="3">
        <v>72.130851745605469</v>
      </c>
      <c r="F358" s="1">
        <v>2134219.5</v>
      </c>
      <c r="G358" s="1">
        <v>172082993.92580718</v>
      </c>
      <c r="H358" s="1">
        <v>17509077491.489998</v>
      </c>
      <c r="I358">
        <v>2.7727386431726821</v>
      </c>
      <c r="J358" s="2">
        <v>6.9318466079317057E-5</v>
      </c>
      <c r="K358" s="11">
        <v>4.7956585728487239E-2</v>
      </c>
      <c r="L358" s="10" t="s">
        <v>11127</v>
      </c>
    </row>
    <row r="359" spans="1:12" x14ac:dyDescent="0.25">
      <c r="A359" t="s">
        <v>3356</v>
      </c>
      <c r="B359" t="s">
        <v>5301</v>
      </c>
      <c r="C359" t="s">
        <v>10359</v>
      </c>
      <c r="D359" s="3">
        <v>27.35</v>
      </c>
      <c r="E359" s="3">
        <v>28.580099105834961</v>
      </c>
      <c r="F359" s="1">
        <v>1666744.25</v>
      </c>
      <c r="G359" s="1">
        <v>54354515.1906287</v>
      </c>
      <c r="H359" s="1">
        <v>4924042582</v>
      </c>
      <c r="I359">
        <v>6.9978763635276424</v>
      </c>
      <c r="J359" s="2">
        <v>1.7494690908819105E-4</v>
      </c>
      <c r="K359" s="11">
        <v>4.7998305728455787E-2</v>
      </c>
      <c r="L359" s="10" t="s">
        <v>11005</v>
      </c>
    </row>
    <row r="360" spans="1:12" x14ac:dyDescent="0.25">
      <c r="A360" t="s">
        <v>3463</v>
      </c>
      <c r="B360" t="s">
        <v>5301</v>
      </c>
      <c r="C360" t="s">
        <v>5767</v>
      </c>
      <c r="D360" s="3">
        <v>71.55</v>
      </c>
      <c r="E360" s="3">
        <v>65.766098022460938</v>
      </c>
      <c r="F360" s="1">
        <v>1762446.125</v>
      </c>
      <c r="G360" s="1">
        <v>121041157.30113889</v>
      </c>
      <c r="H360" s="1">
        <v>8884010758.5</v>
      </c>
      <c r="I360">
        <v>3.0410805265000591</v>
      </c>
      <c r="J360" s="2">
        <v>7.602701316250148E-5</v>
      </c>
      <c r="K360" s="11">
        <v>4.8018927756295883E-2</v>
      </c>
      <c r="L360" s="10" t="s">
        <v>11196</v>
      </c>
    </row>
    <row r="361" spans="1:12" x14ac:dyDescent="0.25">
      <c r="A361" t="s">
        <v>2770</v>
      </c>
      <c r="B361" t="s">
        <v>5303</v>
      </c>
      <c r="C361" t="s">
        <v>5619</v>
      </c>
      <c r="D361" s="3">
        <v>58.29</v>
      </c>
      <c r="E361" s="3">
        <v>60.667549133300781</v>
      </c>
      <c r="F361" s="1">
        <v>1453376.5</v>
      </c>
      <c r="G361" s="1">
        <v>89749309.841871738</v>
      </c>
      <c r="H361" s="1">
        <v>13458022596.299999</v>
      </c>
      <c r="I361">
        <v>3.296655343049268</v>
      </c>
      <c r="J361" s="2">
        <v>8.2416383576231695E-5</v>
      </c>
      <c r="K361" s="11">
        <v>4.816314529209368E-2</v>
      </c>
      <c r="L361" s="10" t="s">
        <v>11124</v>
      </c>
    </row>
    <row r="362" spans="1:12" x14ac:dyDescent="0.25">
      <c r="A362" t="s">
        <v>2514</v>
      </c>
      <c r="B362" t="s">
        <v>5303</v>
      </c>
      <c r="C362" t="s">
        <v>5649</v>
      </c>
      <c r="D362" s="3">
        <v>75.62</v>
      </c>
      <c r="E362" s="3">
        <v>71.803802490234375</v>
      </c>
      <c r="F362" s="1">
        <v>1758363.375</v>
      </c>
      <c r="G362" s="1">
        <v>112605502.03215554</v>
      </c>
      <c r="H362" s="1">
        <v>18408414878.620003</v>
      </c>
      <c r="I362">
        <v>2.7853678087201703</v>
      </c>
      <c r="J362" s="2">
        <v>6.9634195218004256E-5</v>
      </c>
      <c r="K362" s="11">
        <v>4.8222518720049554E-2</v>
      </c>
      <c r="L362" s="10" t="s">
        <v>11240</v>
      </c>
    </row>
    <row r="363" spans="1:12" x14ac:dyDescent="0.25">
      <c r="A363" t="s">
        <v>5234</v>
      </c>
      <c r="B363" t="s">
        <v>5301</v>
      </c>
      <c r="C363" t="s">
        <v>10224</v>
      </c>
      <c r="D363" s="3">
        <v>36.270000000000003</v>
      </c>
      <c r="E363" s="3">
        <v>26.917350769042969</v>
      </c>
      <c r="F363" s="1">
        <v>2939905</v>
      </c>
      <c r="G363" s="1">
        <v>82659591.85017547</v>
      </c>
      <c r="H363" s="1">
        <v>3932657989.6500001</v>
      </c>
      <c r="I363">
        <v>7.4301517157481731</v>
      </c>
      <c r="J363" s="2">
        <v>1.8575379289370432E-4</v>
      </c>
      <c r="K363" s="11">
        <v>4.8226845760852344E-2</v>
      </c>
      <c r="L363" s="10" t="s">
        <v>10898</v>
      </c>
    </row>
    <row r="364" spans="1:12" x14ac:dyDescent="0.25">
      <c r="A364" t="s">
        <v>3811</v>
      </c>
      <c r="B364" t="s">
        <v>5301</v>
      </c>
      <c r="C364" t="s">
        <v>5349</v>
      </c>
      <c r="D364" s="3">
        <v>244.9</v>
      </c>
      <c r="E364" s="3">
        <v>174.64570617675781</v>
      </c>
      <c r="F364" s="1">
        <v>3573233.75</v>
      </c>
      <c r="G364" s="1">
        <v>863139325.45131099</v>
      </c>
      <c r="H364" s="1">
        <v>102235359463.96498</v>
      </c>
      <c r="I364">
        <v>1.1451755922220113</v>
      </c>
      <c r="J364" s="2">
        <v>2.8629389805550282E-5</v>
      </c>
      <c r="K364" s="11">
        <v>4.8290068964805616E-2</v>
      </c>
      <c r="L364" s="10" t="s">
        <v>10942</v>
      </c>
    </row>
    <row r="365" spans="1:12" x14ac:dyDescent="0.25">
      <c r="A365" t="s">
        <v>3833</v>
      </c>
      <c r="B365" t="s">
        <v>5301</v>
      </c>
      <c r="C365" t="s">
        <v>10402</v>
      </c>
      <c r="D365" s="3">
        <v>22.46</v>
      </c>
      <c r="E365" s="3">
        <v>25.834199905395508</v>
      </c>
      <c r="F365" s="1">
        <v>5239295</v>
      </c>
      <c r="G365" s="1">
        <v>112738076.00646709</v>
      </c>
      <c r="H365" s="1">
        <v>8488648742.8000002</v>
      </c>
      <c r="I365">
        <v>7.7416757914856014</v>
      </c>
      <c r="J365" s="2">
        <v>1.9354189478714003E-4</v>
      </c>
      <c r="K365" s="11">
        <v>4.8350481899125178E-2</v>
      </c>
      <c r="L365" s="10" t="s">
        <v>11057</v>
      </c>
    </row>
    <row r="366" spans="1:12" x14ac:dyDescent="0.25">
      <c r="A366" t="s">
        <v>3418</v>
      </c>
      <c r="B366" t="s">
        <v>5301</v>
      </c>
      <c r="C366" t="s">
        <v>5444</v>
      </c>
      <c r="D366" s="3">
        <v>73.349999999999994</v>
      </c>
      <c r="E366" s="3">
        <v>81.330497741699219</v>
      </c>
      <c r="F366" s="1">
        <v>3612405.75</v>
      </c>
      <c r="G366" s="1">
        <v>262581693.31792086</v>
      </c>
      <c r="H366" s="1">
        <v>20263983470.999996</v>
      </c>
      <c r="I366">
        <v>2.4591021271649907</v>
      </c>
      <c r="J366" s="2">
        <v>6.1477553179124762E-5</v>
      </c>
      <c r="K366" s="11">
        <v>4.8490829237269793E-2</v>
      </c>
      <c r="L366" s="10" t="s">
        <v>11265</v>
      </c>
    </row>
    <row r="367" spans="1:12" x14ac:dyDescent="0.25">
      <c r="A367" t="s">
        <v>4083</v>
      </c>
      <c r="B367" t="s">
        <v>5301</v>
      </c>
      <c r="C367" t="s">
        <v>5865</v>
      </c>
      <c r="D367" s="3">
        <v>65.400000000000006</v>
      </c>
      <c r="E367" s="3">
        <v>54.810100555419922</v>
      </c>
      <c r="F367" s="1">
        <v>2320403.25</v>
      </c>
      <c r="G367" s="1">
        <v>132077669.69277817</v>
      </c>
      <c r="H367" s="1">
        <v>12237414783.6</v>
      </c>
      <c r="I367">
        <v>3.6489624717578248</v>
      </c>
      <c r="J367" s="2">
        <v>9.1224061793945618E-5</v>
      </c>
      <c r="K367" s="11">
        <v>4.8827113684662894E-2</v>
      </c>
      <c r="L367" s="10" t="s">
        <v>11206</v>
      </c>
    </row>
    <row r="368" spans="1:12" x14ac:dyDescent="0.25">
      <c r="A368" t="s">
        <v>4093</v>
      </c>
      <c r="B368" t="s">
        <v>5301</v>
      </c>
      <c r="C368" t="s">
        <v>10436</v>
      </c>
      <c r="D368" s="3">
        <v>42.47</v>
      </c>
      <c r="E368" s="3">
        <v>48.8916015625</v>
      </c>
      <c r="F368" s="1">
        <v>2685137.25</v>
      </c>
      <c r="G368" s="1">
        <v>151847731.56040785</v>
      </c>
      <c r="H368" s="1">
        <v>6975584912.0300007</v>
      </c>
      <c r="I368">
        <v>4.0906821132527718</v>
      </c>
      <c r="J368" s="2">
        <v>1.0226705283131929E-4</v>
      </c>
      <c r="K368" s="11">
        <v>4.8856931978786593E-2</v>
      </c>
      <c r="L368" s="10" t="s">
        <v>11099</v>
      </c>
    </row>
    <row r="369" spans="1:12" x14ac:dyDescent="0.25">
      <c r="A369" t="s">
        <v>2508</v>
      </c>
      <c r="B369" t="s">
        <v>5303</v>
      </c>
      <c r="C369" t="s">
        <v>5593</v>
      </c>
      <c r="D369" s="3">
        <v>50.77</v>
      </c>
      <c r="E369" s="3">
        <v>61.231800079345703</v>
      </c>
      <c r="F369" s="1">
        <v>2212702.25</v>
      </c>
      <c r="G369" s="1">
        <v>128199863.2354054</v>
      </c>
      <c r="H369" s="1">
        <v>7397250380.9299994</v>
      </c>
      <c r="I369">
        <v>3.2662766689993594</v>
      </c>
      <c r="J369" s="2">
        <v>8.1656916724983988E-5</v>
      </c>
      <c r="K369" s="11">
        <v>4.8926988936931738E-2</v>
      </c>
      <c r="L369" s="10" t="s">
        <v>10945</v>
      </c>
    </row>
    <row r="370" spans="1:12" x14ac:dyDescent="0.25">
      <c r="A370" t="s">
        <v>2923</v>
      </c>
      <c r="B370" t="s">
        <v>5301</v>
      </c>
      <c r="C370" t="s">
        <v>5613</v>
      </c>
      <c r="D370" s="3">
        <v>114.35</v>
      </c>
      <c r="E370" s="3">
        <v>109.08080291748047</v>
      </c>
      <c r="F370" s="1">
        <v>961997.625</v>
      </c>
      <c r="G370" s="1">
        <v>110124893.9139041</v>
      </c>
      <c r="H370" s="1">
        <v>30084804160.099998</v>
      </c>
      <c r="I370">
        <v>1.8335031889277513</v>
      </c>
      <c r="J370" s="2">
        <v>4.5837579723193782E-5</v>
      </c>
      <c r="K370" s="11">
        <v>4.9161069476141392E-2</v>
      </c>
      <c r="L370" s="10" t="s">
        <v>11013</v>
      </c>
    </row>
    <row r="371" spans="1:12" x14ac:dyDescent="0.25">
      <c r="A371" t="s">
        <v>3128</v>
      </c>
      <c r="B371" t="s">
        <v>5301</v>
      </c>
      <c r="C371" t="s">
        <v>10364</v>
      </c>
      <c r="D371" s="3">
        <v>25.27</v>
      </c>
      <c r="E371" s="3">
        <v>26.088499069213867</v>
      </c>
      <c r="F371" s="1">
        <v>1795701.75</v>
      </c>
      <c r="G371" s="1">
        <v>59114293.721242607</v>
      </c>
      <c r="H371" s="1">
        <v>7690194879.289999</v>
      </c>
      <c r="I371">
        <v>7.6662133559079706</v>
      </c>
      <c r="J371" s="2">
        <v>1.9165533389769928E-4</v>
      </c>
      <c r="K371" s="11">
        <v>4.9167876045347933E-2</v>
      </c>
      <c r="L371" s="10" t="s">
        <v>11008</v>
      </c>
    </row>
    <row r="372" spans="1:12" x14ac:dyDescent="0.25">
      <c r="A372" t="s">
        <v>4144</v>
      </c>
      <c r="B372" t="s">
        <v>5301</v>
      </c>
      <c r="C372" t="s">
        <v>5363</v>
      </c>
      <c r="D372" s="3">
        <v>257.85000000000002</v>
      </c>
      <c r="E372" s="3">
        <v>244.86689758300781</v>
      </c>
      <c r="F372" s="1">
        <v>1519128.625</v>
      </c>
      <c r="G372" s="1">
        <v>543201033.03194022</v>
      </c>
      <c r="H372" s="1">
        <v>75544210728.899994</v>
      </c>
      <c r="I372">
        <v>1</v>
      </c>
      <c r="J372" s="2">
        <v>2.5000000000000001E-5</v>
      </c>
      <c r="K372" s="11">
        <v>4.9354119425315743E-2</v>
      </c>
      <c r="L372" s="10" t="s">
        <v>10939</v>
      </c>
    </row>
    <row r="373" spans="1:12" x14ac:dyDescent="0.25">
      <c r="A373" t="s">
        <v>241</v>
      </c>
      <c r="B373" t="s">
        <v>5303</v>
      </c>
      <c r="C373" t="s">
        <v>5369</v>
      </c>
      <c r="D373" s="3">
        <v>176.59</v>
      </c>
      <c r="E373" s="3">
        <v>164.21659851074219</v>
      </c>
      <c r="F373" s="1">
        <v>2824626.25</v>
      </c>
      <c r="G373" s="1">
        <v>435165318.65016514</v>
      </c>
      <c r="H373" s="1">
        <v>70455947423.279999</v>
      </c>
      <c r="I373">
        <v>1.2179036821720373</v>
      </c>
      <c r="J373" s="2">
        <v>3.0447592054300932E-5</v>
      </c>
      <c r="K373" s="11">
        <v>4.947515712776894E-2</v>
      </c>
      <c r="L373" s="10" t="s">
        <v>10909</v>
      </c>
    </row>
    <row r="374" spans="1:12" x14ac:dyDescent="0.25">
      <c r="A374" t="s">
        <v>4942</v>
      </c>
      <c r="B374" t="s">
        <v>5301</v>
      </c>
      <c r="C374" t="s">
        <v>5562</v>
      </c>
      <c r="D374" s="3">
        <v>117.75</v>
      </c>
      <c r="E374" s="3">
        <v>114.34044647216797</v>
      </c>
      <c r="F374" s="1">
        <v>1429996.5</v>
      </c>
      <c r="G374" s="1">
        <v>157057239.63772428</v>
      </c>
      <c r="H374" s="1">
        <v>44091689794.5</v>
      </c>
      <c r="I374">
        <v>1.7491623145680364</v>
      </c>
      <c r="J374" s="2">
        <v>4.3729057864200913E-5</v>
      </c>
      <c r="K374" s="11">
        <v>4.9931347887743921E-2</v>
      </c>
      <c r="L374" s="10" t="s">
        <v>11080</v>
      </c>
    </row>
    <row r="375" spans="1:12" x14ac:dyDescent="0.25">
      <c r="A375" t="s">
        <v>3256</v>
      </c>
      <c r="B375" t="s">
        <v>5301</v>
      </c>
      <c r="C375" t="s">
        <v>10434</v>
      </c>
      <c r="D375" s="3">
        <v>43.48</v>
      </c>
      <c r="E375" s="3">
        <v>35.648250579833984</v>
      </c>
      <c r="F375" s="1">
        <v>1976100.25</v>
      </c>
      <c r="G375" s="1">
        <v>65499081.516207613</v>
      </c>
      <c r="H375" s="1">
        <v>8785643889.9599991</v>
      </c>
      <c r="I375">
        <v>5.610373489495692</v>
      </c>
      <c r="J375" s="2">
        <v>1.4025933723739231E-4</v>
      </c>
      <c r="K375" s="11">
        <v>4.9945517780955483E-2</v>
      </c>
      <c r="L375" s="10" t="s">
        <v>11086</v>
      </c>
    </row>
    <row r="376" spans="1:12" x14ac:dyDescent="0.25">
      <c r="A376" t="s">
        <v>5071</v>
      </c>
      <c r="B376" t="s">
        <v>5301</v>
      </c>
      <c r="C376" t="s">
        <v>10400</v>
      </c>
      <c r="D376" s="3">
        <v>21.14</v>
      </c>
      <c r="E376" s="3">
        <v>25.246299743652344</v>
      </c>
      <c r="F376" s="1">
        <v>2848052.75</v>
      </c>
      <c r="G376" s="1">
        <v>62170632.436706468</v>
      </c>
      <c r="H376" s="1">
        <v>12366054400</v>
      </c>
      <c r="I376">
        <v>7.9219530002722811</v>
      </c>
      <c r="J376" s="2">
        <v>1.9804882500680702E-4</v>
      </c>
      <c r="K376" s="11">
        <v>4.9988957114103748E-2</v>
      </c>
      <c r="L376" s="10" t="s">
        <v>11040</v>
      </c>
    </row>
    <row r="377" spans="1:12" x14ac:dyDescent="0.25">
      <c r="A377" t="s">
        <v>3286</v>
      </c>
      <c r="B377" t="s">
        <v>5301</v>
      </c>
      <c r="C377" t="s">
        <v>5722</v>
      </c>
      <c r="D377" s="3">
        <v>61.04</v>
      </c>
      <c r="E377" s="3">
        <v>63.680248260498047</v>
      </c>
      <c r="F377" s="1">
        <v>1806125</v>
      </c>
      <c r="G377" s="1">
        <v>118673217.00717776</v>
      </c>
      <c r="H377" s="1">
        <v>10431250670.959999</v>
      </c>
      <c r="I377">
        <v>3.1406912734048404</v>
      </c>
      <c r="J377" s="2">
        <v>7.8517281835121017E-5</v>
      </c>
      <c r="K377" s="11">
        <v>5.0105818245454306E-2</v>
      </c>
      <c r="L377" s="10" t="s">
        <v>10947</v>
      </c>
    </row>
    <row r="378" spans="1:12" x14ac:dyDescent="0.25">
      <c r="A378" t="s">
        <v>730</v>
      </c>
      <c r="B378" t="s">
        <v>5303</v>
      </c>
      <c r="C378" t="s">
        <v>10424</v>
      </c>
      <c r="D378" s="3">
        <v>51.47</v>
      </c>
      <c r="E378" s="3">
        <v>48.249248504638672</v>
      </c>
      <c r="F378" s="1">
        <v>1244552.75</v>
      </c>
      <c r="G378" s="1">
        <v>67216094.645488754</v>
      </c>
      <c r="H378" s="1">
        <v>4721581817.8600006</v>
      </c>
      <c r="I378">
        <v>4.1451422809367084</v>
      </c>
      <c r="J378" s="2">
        <v>1.0362855702341771E-4</v>
      </c>
      <c r="K378" s="11">
        <v>5.0122878652329318E-2</v>
      </c>
      <c r="L378" s="10" t="s">
        <v>11081</v>
      </c>
    </row>
    <row r="379" spans="1:12" x14ac:dyDescent="0.25">
      <c r="A379" t="s">
        <v>2192</v>
      </c>
      <c r="B379" t="s">
        <v>5303</v>
      </c>
      <c r="C379" t="s">
        <v>10329</v>
      </c>
      <c r="D379" s="3">
        <v>24.86</v>
      </c>
      <c r="E379" s="3">
        <v>27.199874877929688</v>
      </c>
      <c r="F379" s="1">
        <v>2825552</v>
      </c>
      <c r="G379" s="1">
        <v>75792111.959524766</v>
      </c>
      <c r="H379" s="1">
        <v>6966435662.5600004</v>
      </c>
      <c r="I379">
        <v>7.3529750007152588</v>
      </c>
      <c r="J379" s="2">
        <v>1.8382437501788146E-4</v>
      </c>
      <c r="K379" s="11">
        <v>5.0578330618113988E-2</v>
      </c>
      <c r="L379" s="10" t="s">
        <v>10998</v>
      </c>
    </row>
    <row r="380" spans="1:12" x14ac:dyDescent="0.25">
      <c r="A380" t="s">
        <v>635</v>
      </c>
      <c r="B380" t="s">
        <v>5303</v>
      </c>
      <c r="C380" t="s">
        <v>5771</v>
      </c>
      <c r="D380" s="3">
        <v>116.7</v>
      </c>
      <c r="E380" s="3">
        <v>104.46845245361328</v>
      </c>
      <c r="F380" s="1">
        <v>708316.125</v>
      </c>
      <c r="G380" s="1">
        <v>75073572.025803909</v>
      </c>
      <c r="H380" s="1">
        <v>12258066237.6</v>
      </c>
      <c r="I380">
        <v>1.9144535532275182</v>
      </c>
      <c r="J380" s="2">
        <v>4.7861338830687955E-5</v>
      </c>
      <c r="K380" s="11">
        <v>5.062299717608313E-2</v>
      </c>
      <c r="L380" s="10" t="s">
        <v>11029</v>
      </c>
    </row>
    <row r="381" spans="1:12" x14ac:dyDescent="0.25">
      <c r="A381" t="s">
        <v>5163</v>
      </c>
      <c r="B381" t="s">
        <v>5301</v>
      </c>
      <c r="C381" t="s">
        <v>6081</v>
      </c>
      <c r="D381" s="3">
        <v>81.5</v>
      </c>
      <c r="E381" s="3">
        <v>68.294998168945313</v>
      </c>
      <c r="F381" s="1">
        <v>2060496.25</v>
      </c>
      <c r="G381" s="1">
        <v>148141606.73739785</v>
      </c>
      <c r="H381" s="1">
        <v>33542620035</v>
      </c>
      <c r="I381">
        <v>2.9284721482127924</v>
      </c>
      <c r="J381" s="2">
        <v>7.3211803705319813E-5</v>
      </c>
      <c r="K381" s="11">
        <v>5.0724983552087412E-2</v>
      </c>
      <c r="L381" s="10" t="s">
        <v>11203</v>
      </c>
    </row>
    <row r="382" spans="1:12" x14ac:dyDescent="0.25">
      <c r="A382" t="s">
        <v>3676</v>
      </c>
      <c r="B382" t="s">
        <v>5301</v>
      </c>
      <c r="C382" t="s">
        <v>10375</v>
      </c>
      <c r="D382" s="3">
        <v>53.22</v>
      </c>
      <c r="E382" s="3">
        <v>51.934650421142578</v>
      </c>
      <c r="F382" s="1">
        <v>1535170.25</v>
      </c>
      <c r="G382" s="1">
        <v>70070053.960227564</v>
      </c>
      <c r="H382" s="1">
        <v>7410895856.8800001</v>
      </c>
      <c r="I382">
        <v>3.8509934769596539</v>
      </c>
      <c r="J382" s="2">
        <v>9.6274836923991353E-5</v>
      </c>
      <c r="K382" s="11">
        <v>5.102614861086037E-2</v>
      </c>
      <c r="L382" s="10" t="s">
        <v>11069</v>
      </c>
    </row>
    <row r="383" spans="1:12" x14ac:dyDescent="0.25">
      <c r="A383" t="s">
        <v>3067</v>
      </c>
      <c r="B383" t="s">
        <v>5301</v>
      </c>
      <c r="C383" t="s">
        <v>10506</v>
      </c>
      <c r="D383" s="3">
        <v>63.96</v>
      </c>
      <c r="E383" s="3">
        <v>50.979648590087891</v>
      </c>
      <c r="F383" s="1">
        <v>3905601.25</v>
      </c>
      <c r="G383" s="1">
        <v>195513379.39139158</v>
      </c>
      <c r="H383" s="1">
        <v>27041905966.920002</v>
      </c>
      <c r="I383">
        <v>3.9231341433547375</v>
      </c>
      <c r="J383" s="2">
        <v>9.8078353583868434E-5</v>
      </c>
      <c r="K383" s="11">
        <v>5.1049304619374458E-2</v>
      </c>
      <c r="L383" s="10" t="s">
        <v>11151</v>
      </c>
    </row>
    <row r="384" spans="1:12" x14ac:dyDescent="0.25">
      <c r="A384" t="s">
        <v>4681</v>
      </c>
      <c r="B384" t="s">
        <v>5301</v>
      </c>
      <c r="C384" t="s">
        <v>5736</v>
      </c>
      <c r="D384" s="3">
        <v>77.819999999999993</v>
      </c>
      <c r="E384" s="3">
        <v>72.989997863769531</v>
      </c>
      <c r="F384" s="1">
        <v>1509211.75</v>
      </c>
      <c r="G384" s="1">
        <v>104101367.62085359</v>
      </c>
      <c r="H384" s="1">
        <v>19157848999.199997</v>
      </c>
      <c r="I384">
        <v>2.7401014639469548</v>
      </c>
      <c r="J384" s="2">
        <v>6.8502536598673863E-5</v>
      </c>
      <c r="K384" s="11">
        <v>5.1147599147986375E-2</v>
      </c>
      <c r="L384" s="10" t="s">
        <v>10993</v>
      </c>
    </row>
    <row r="385" spans="1:12" x14ac:dyDescent="0.25">
      <c r="A385" t="s">
        <v>424</v>
      </c>
      <c r="B385" t="s">
        <v>5303</v>
      </c>
      <c r="C385" t="s">
        <v>5357</v>
      </c>
      <c r="D385" s="3">
        <v>75.5</v>
      </c>
      <c r="E385" s="3">
        <v>67.13275146484375</v>
      </c>
      <c r="F385" s="1">
        <v>863097.375</v>
      </c>
      <c r="G385" s="1">
        <v>60257304.000023983</v>
      </c>
      <c r="H385" s="1">
        <v>6137040678.5</v>
      </c>
      <c r="I385">
        <v>2.979171799695064</v>
      </c>
      <c r="J385" s="2">
        <v>7.4479294992376598E-5</v>
      </c>
      <c r="K385" s="11">
        <v>5.1286166626910212E-2</v>
      </c>
      <c r="L385" s="10" t="s">
        <v>11452</v>
      </c>
    </row>
    <row r="386" spans="1:12" x14ac:dyDescent="0.25">
      <c r="A386" t="s">
        <v>4659</v>
      </c>
      <c r="B386" t="s">
        <v>5301</v>
      </c>
      <c r="C386" t="s">
        <v>5517</v>
      </c>
      <c r="D386" s="3">
        <v>105.15</v>
      </c>
      <c r="E386" s="3">
        <v>82.472000122070313</v>
      </c>
      <c r="F386" s="1">
        <v>2639948</v>
      </c>
      <c r="G386" s="1">
        <v>207092319.93485069</v>
      </c>
      <c r="H386" s="1">
        <v>45214500000</v>
      </c>
      <c r="I386">
        <v>2.4250654731784302</v>
      </c>
      <c r="J386" s="2">
        <v>6.0626636829460759E-5</v>
      </c>
      <c r="K386" s="11">
        <v>5.1291528581463894E-2</v>
      </c>
      <c r="L386" s="10" t="s">
        <v>11187</v>
      </c>
    </row>
    <row r="387" spans="1:12" x14ac:dyDescent="0.25">
      <c r="A387" t="s">
        <v>4813</v>
      </c>
      <c r="B387" t="s">
        <v>5301</v>
      </c>
      <c r="C387" t="s">
        <v>10391</v>
      </c>
      <c r="D387" s="3">
        <v>37.479999999999997</v>
      </c>
      <c r="E387" s="3">
        <v>37.373798370361328</v>
      </c>
      <c r="F387" s="1">
        <v>1233065.75</v>
      </c>
      <c r="G387" s="1">
        <v>50827448.574108221</v>
      </c>
      <c r="H387" s="1">
        <v>5050726241.9200001</v>
      </c>
      <c r="I387">
        <v>5.3513426175758116</v>
      </c>
      <c r="J387" s="2">
        <v>1.3378356543939529E-4</v>
      </c>
      <c r="K387" s="11">
        <v>5.1374185656723158E-2</v>
      </c>
      <c r="L387" s="10" t="s">
        <v>11023</v>
      </c>
    </row>
    <row r="388" spans="1:12" x14ac:dyDescent="0.25">
      <c r="A388" t="s">
        <v>4493</v>
      </c>
      <c r="B388" t="s">
        <v>5301</v>
      </c>
      <c r="C388" t="s">
        <v>5940</v>
      </c>
      <c r="D388" s="3">
        <v>59.84</v>
      </c>
      <c r="E388" s="3">
        <v>62.825599670410156</v>
      </c>
      <c r="F388" s="1">
        <v>1769445.625</v>
      </c>
      <c r="G388" s="1">
        <v>110859393.97105922</v>
      </c>
      <c r="H388" s="1">
        <v>15474576247.68</v>
      </c>
      <c r="I388">
        <v>3.1834156943860701</v>
      </c>
      <c r="J388" s="2">
        <v>7.9585392359651758E-5</v>
      </c>
      <c r="K388" s="11">
        <v>5.1518564939122713E-2</v>
      </c>
      <c r="L388" s="10" t="s">
        <v>11034</v>
      </c>
    </row>
    <row r="389" spans="1:12" x14ac:dyDescent="0.25">
      <c r="A389" t="s">
        <v>4245</v>
      </c>
      <c r="B389" t="s">
        <v>5301</v>
      </c>
      <c r="C389" t="s">
        <v>5579</v>
      </c>
      <c r="D389" s="3">
        <v>71.599999999999994</v>
      </c>
      <c r="E389" s="3">
        <v>81.39215087890625</v>
      </c>
      <c r="F389" s="1">
        <v>1787234.625</v>
      </c>
      <c r="G389" s="1">
        <v>126522235.66646318</v>
      </c>
      <c r="H389" s="1">
        <v>13226198375.599998</v>
      </c>
      <c r="I389">
        <v>2.4572394001180329</v>
      </c>
      <c r="J389" s="2">
        <v>6.1430985002950826E-5</v>
      </c>
      <c r="K389" s="11">
        <v>5.1527156181359023E-2</v>
      </c>
      <c r="L389" s="10" t="s">
        <v>11142</v>
      </c>
    </row>
    <row r="390" spans="1:12" x14ac:dyDescent="0.25">
      <c r="A390" t="s">
        <v>4962</v>
      </c>
      <c r="B390" t="s">
        <v>5301</v>
      </c>
      <c r="C390" t="s">
        <v>10383</v>
      </c>
      <c r="D390" s="3">
        <v>28.75</v>
      </c>
      <c r="E390" s="3">
        <v>28.129949569702148</v>
      </c>
      <c r="F390" s="1">
        <v>1696049</v>
      </c>
      <c r="G390" s="1">
        <v>53916671.847482696</v>
      </c>
      <c r="H390" s="1">
        <v>3734625000</v>
      </c>
      <c r="I390">
        <v>7.1098598845485839</v>
      </c>
      <c r="J390" s="2">
        <v>1.7774649711371459E-4</v>
      </c>
      <c r="K390" s="11">
        <v>5.1634744960564617E-2</v>
      </c>
      <c r="L390" s="10" t="s">
        <v>11021</v>
      </c>
    </row>
    <row r="391" spans="1:12" x14ac:dyDescent="0.25">
      <c r="A391" t="s">
        <v>2663</v>
      </c>
      <c r="B391" t="s">
        <v>5303</v>
      </c>
      <c r="C391" t="s">
        <v>5724</v>
      </c>
      <c r="D391" s="3">
        <v>80.849999999999994</v>
      </c>
      <c r="E391" s="3">
        <v>81.971900939941406</v>
      </c>
      <c r="F391" s="1">
        <v>980238.25</v>
      </c>
      <c r="G391" s="1">
        <v>74525260.403882906</v>
      </c>
      <c r="H391" s="1">
        <v>8454845495.25</v>
      </c>
      <c r="I391">
        <v>2.4398604608002761</v>
      </c>
      <c r="J391" s="2">
        <v>6.0996511520006904E-5</v>
      </c>
      <c r="K391" s="11">
        <v>5.1855923506818946E-2</v>
      </c>
      <c r="L391" s="10" t="s">
        <v>11000</v>
      </c>
    </row>
    <row r="392" spans="1:12" x14ac:dyDescent="0.25">
      <c r="A392" t="s">
        <v>5015</v>
      </c>
      <c r="B392" t="s">
        <v>5301</v>
      </c>
      <c r="C392" t="s">
        <v>5451</v>
      </c>
      <c r="D392" s="3">
        <v>147.27000000000001</v>
      </c>
      <c r="E392" s="3">
        <v>149.38980102539062</v>
      </c>
      <c r="F392" s="1">
        <v>1861402.875</v>
      </c>
      <c r="G392" s="1">
        <v>239517846.96119967</v>
      </c>
      <c r="H392" s="1">
        <v>58175364885.75</v>
      </c>
      <c r="I392">
        <v>1.3387794791025096</v>
      </c>
      <c r="J392" s="2">
        <v>3.3469486977562741E-5</v>
      </c>
      <c r="K392" s="11">
        <v>5.1956115565116034E-2</v>
      </c>
      <c r="L392" s="10" t="s">
        <v>11059</v>
      </c>
    </row>
    <row r="393" spans="1:12" x14ac:dyDescent="0.25">
      <c r="A393" t="s">
        <v>4188</v>
      </c>
      <c r="B393" t="s">
        <v>5301</v>
      </c>
      <c r="C393" t="s">
        <v>10431</v>
      </c>
      <c r="D393" s="3">
        <v>41.68</v>
      </c>
      <c r="E393" s="3">
        <v>40.618999481201172</v>
      </c>
      <c r="F393" s="1">
        <v>3214378.5</v>
      </c>
      <c r="G393" s="1">
        <v>140710102.62223431</v>
      </c>
      <c r="H393" s="1">
        <v>9137440545.6000004</v>
      </c>
      <c r="I393">
        <v>4.9238041939600645</v>
      </c>
      <c r="J393" s="2">
        <v>1.2309510484900162E-4</v>
      </c>
      <c r="K393" s="11">
        <v>5.2000075422878947E-2</v>
      </c>
      <c r="L393" s="10" t="s">
        <v>11087</v>
      </c>
    </row>
    <row r="394" spans="1:12" x14ac:dyDescent="0.25">
      <c r="A394" t="s">
        <v>4143</v>
      </c>
      <c r="B394" t="s">
        <v>5301</v>
      </c>
      <c r="C394" t="s">
        <v>10366</v>
      </c>
      <c r="D394" s="3">
        <v>31.52</v>
      </c>
      <c r="E394" s="3">
        <v>32.414100646972656</v>
      </c>
      <c r="F394" s="1">
        <v>1754283.5</v>
      </c>
      <c r="G394" s="1">
        <v>51653222.105858237</v>
      </c>
      <c r="H394" s="1">
        <v>3183732413.2799997</v>
      </c>
      <c r="I394">
        <v>6.1701542232571294</v>
      </c>
      <c r="J394" s="2">
        <v>1.5425385558142824E-4</v>
      </c>
      <c r="K394" s="11">
        <v>5.2199954141719254E-2</v>
      </c>
      <c r="L394" s="10" t="s">
        <v>11460</v>
      </c>
    </row>
    <row r="395" spans="1:12" x14ac:dyDescent="0.25">
      <c r="A395" t="s">
        <v>4763</v>
      </c>
      <c r="B395" t="s">
        <v>5301</v>
      </c>
      <c r="C395" t="s">
        <v>10167</v>
      </c>
      <c r="D395" s="3">
        <v>45.94</v>
      </c>
      <c r="E395" s="3">
        <v>36.840900421142578</v>
      </c>
      <c r="F395" s="1">
        <v>2027712.125</v>
      </c>
      <c r="G395" s="1">
        <v>64330896.430511117</v>
      </c>
      <c r="H395" s="1">
        <v>6519969770.539999</v>
      </c>
      <c r="I395">
        <v>5.4287489641600146</v>
      </c>
      <c r="J395" s="2">
        <v>1.3571872410400037E-4</v>
      </c>
      <c r="K395" s="11">
        <v>5.2315411032481093E-2</v>
      </c>
      <c r="L395" s="10" t="s">
        <v>10850</v>
      </c>
    </row>
    <row r="396" spans="1:12" x14ac:dyDescent="0.25">
      <c r="A396" t="s">
        <v>3304</v>
      </c>
      <c r="B396" t="s">
        <v>5301</v>
      </c>
      <c r="C396" t="s">
        <v>5743</v>
      </c>
      <c r="D396" s="3">
        <v>93.03</v>
      </c>
      <c r="E396" s="3">
        <v>87.453102111816406</v>
      </c>
      <c r="F396" s="1">
        <v>1200213.375</v>
      </c>
      <c r="G396" s="1">
        <v>86532125.802116424</v>
      </c>
      <c r="H396" s="1">
        <v>12144214438.23</v>
      </c>
      <c r="I396">
        <v>2.2869400303751668</v>
      </c>
      <c r="J396" s="2">
        <v>5.717350075937917E-5</v>
      </c>
      <c r="K396" s="11">
        <v>5.2392212821951591E-2</v>
      </c>
      <c r="L396" s="10" t="s">
        <v>11045</v>
      </c>
    </row>
    <row r="397" spans="1:12" x14ac:dyDescent="0.25">
      <c r="A397" t="s">
        <v>2985</v>
      </c>
      <c r="B397" t="s">
        <v>5301</v>
      </c>
      <c r="C397" t="s">
        <v>5791</v>
      </c>
      <c r="D397" s="3">
        <v>72.400000000000006</v>
      </c>
      <c r="E397" s="3">
        <v>74.324851989746094</v>
      </c>
      <c r="F397" s="1">
        <v>697780.5</v>
      </c>
      <c r="G397" s="1">
        <v>52501902.898030825</v>
      </c>
      <c r="H397" s="1">
        <v>6442990898.8000002</v>
      </c>
      <c r="I397">
        <v>2.6908899869399288</v>
      </c>
      <c r="J397" s="2">
        <v>6.7272249673498214E-5</v>
      </c>
      <c r="K397" s="11">
        <v>5.2484434912977815E-2</v>
      </c>
      <c r="L397" s="10" t="s">
        <v>11068</v>
      </c>
    </row>
    <row r="398" spans="1:12" x14ac:dyDescent="0.25">
      <c r="A398" t="s">
        <v>2859</v>
      </c>
      <c r="B398" t="s">
        <v>5301</v>
      </c>
      <c r="C398" t="s">
        <v>5331</v>
      </c>
      <c r="D398" s="3">
        <v>219.08</v>
      </c>
      <c r="E398" s="3">
        <v>228.44944763183594</v>
      </c>
      <c r="F398" s="1">
        <v>4639508</v>
      </c>
      <c r="G398" s="1">
        <v>896656366.80335653</v>
      </c>
      <c r="H398" s="1">
        <v>73299821890.959991</v>
      </c>
      <c r="I398">
        <v>1</v>
      </c>
      <c r="J398" s="2">
        <v>2.5000000000000001E-5</v>
      </c>
      <c r="K398" s="11">
        <v>5.3031024046212516E-2</v>
      </c>
      <c r="L398" s="10" t="s">
        <v>10923</v>
      </c>
    </row>
    <row r="399" spans="1:12" x14ac:dyDescent="0.25">
      <c r="A399" t="s">
        <v>2522</v>
      </c>
      <c r="B399" t="s">
        <v>5303</v>
      </c>
      <c r="C399" t="s">
        <v>5676</v>
      </c>
      <c r="D399" s="3">
        <v>75.16</v>
      </c>
      <c r="E399" s="3">
        <v>82.477821350097656</v>
      </c>
      <c r="F399" s="1">
        <v>1938570.75</v>
      </c>
      <c r="G399" s="1">
        <v>117645139.72679076</v>
      </c>
      <c r="H399" s="1">
        <v>9864726474.9199982</v>
      </c>
      <c r="I399">
        <v>2.424894313721627</v>
      </c>
      <c r="J399" s="2">
        <v>6.0622357843040678E-5</v>
      </c>
      <c r="K399" s="11">
        <v>5.3119631045022618E-2</v>
      </c>
      <c r="L399" s="10" t="s">
        <v>11102</v>
      </c>
    </row>
    <row r="400" spans="1:12" x14ac:dyDescent="0.25">
      <c r="A400" t="s">
        <v>719</v>
      </c>
      <c r="B400" t="s">
        <v>5303</v>
      </c>
      <c r="C400" t="s">
        <v>5385</v>
      </c>
      <c r="D400" s="3">
        <v>61.36</v>
      </c>
      <c r="E400" s="3">
        <v>52.592601776123047</v>
      </c>
      <c r="F400" s="1">
        <v>2189712.75</v>
      </c>
      <c r="G400" s="1">
        <v>138212031.1704222</v>
      </c>
      <c r="H400" s="1">
        <v>28534551895.199997</v>
      </c>
      <c r="I400">
        <v>3.8028162373742775</v>
      </c>
      <c r="J400" s="2">
        <v>9.5070405934356939E-5</v>
      </c>
      <c r="K400" s="11">
        <v>5.3193627930110496E-2</v>
      </c>
      <c r="L400" s="10" t="s">
        <v>11094</v>
      </c>
    </row>
    <row r="401" spans="1:12" x14ac:dyDescent="0.25">
      <c r="A401" t="s">
        <v>61</v>
      </c>
      <c r="B401" t="s">
        <v>5303</v>
      </c>
      <c r="C401" t="s">
        <v>5320</v>
      </c>
      <c r="D401" s="3">
        <v>79.3</v>
      </c>
      <c r="E401" s="3">
        <v>64.865997314453125</v>
      </c>
      <c r="F401" s="1">
        <v>2221452.75</v>
      </c>
      <c r="G401" s="1">
        <v>133469894.75854492</v>
      </c>
      <c r="H401" s="1">
        <v>17648718713.599998</v>
      </c>
      <c r="I401">
        <v>3.0832795035965166</v>
      </c>
      <c r="J401" s="2">
        <v>7.7081987589912914E-5</v>
      </c>
      <c r="K401" s="11">
        <v>5.3306176741658787E-2</v>
      </c>
      <c r="L401" s="10" t="s">
        <v>11052</v>
      </c>
    </row>
    <row r="402" spans="1:12" x14ac:dyDescent="0.25">
      <c r="A402" t="s">
        <v>1123</v>
      </c>
      <c r="B402" t="s">
        <v>5303</v>
      </c>
      <c r="C402" t="s">
        <v>10163</v>
      </c>
      <c r="D402" s="3">
        <v>21.61</v>
      </c>
      <c r="E402" s="3">
        <v>28.024650573730469</v>
      </c>
      <c r="F402" s="1">
        <v>3322480.75</v>
      </c>
      <c r="G402" s="1">
        <v>85953379.574312225</v>
      </c>
      <c r="H402" s="1">
        <v>3432312323.7599998</v>
      </c>
      <c r="I402">
        <v>7.1365742624985469</v>
      </c>
      <c r="J402" s="2">
        <v>1.7841435656246367E-4</v>
      </c>
      <c r="K402" s="11">
        <v>5.3367478341116992E-2</v>
      </c>
      <c r="L402" s="10" t="s">
        <v>10861</v>
      </c>
    </row>
    <row r="403" spans="1:12" x14ac:dyDescent="0.25">
      <c r="A403" t="s">
        <v>3672</v>
      </c>
      <c r="B403" t="s">
        <v>5301</v>
      </c>
      <c r="C403" t="s">
        <v>5809</v>
      </c>
      <c r="D403" s="3">
        <v>70.790000000000006</v>
      </c>
      <c r="E403" s="3">
        <v>63.975601196289063</v>
      </c>
      <c r="F403" s="1">
        <v>1758928.875</v>
      </c>
      <c r="G403" s="1">
        <v>134566596.57485288</v>
      </c>
      <c r="H403" s="1">
        <v>9370115447.6100006</v>
      </c>
      <c r="I403">
        <v>3.1261918021897559</v>
      </c>
      <c r="J403" s="2">
        <v>7.8154795054743894E-5</v>
      </c>
      <c r="K403" s="11">
        <v>5.3455515519741127E-2</v>
      </c>
      <c r="L403" s="10" t="s">
        <v>11100</v>
      </c>
    </row>
    <row r="404" spans="1:12" x14ac:dyDescent="0.25">
      <c r="A404" t="s">
        <v>3800</v>
      </c>
      <c r="B404" t="s">
        <v>5301</v>
      </c>
      <c r="C404" t="s">
        <v>5601</v>
      </c>
      <c r="D404" s="3">
        <v>74.45</v>
      </c>
      <c r="E404" s="3">
        <v>73.367897033691406</v>
      </c>
      <c r="F404" s="1">
        <v>1231811.125</v>
      </c>
      <c r="G404" s="1">
        <v>82650884.429717124</v>
      </c>
      <c r="H404" s="1">
        <v>11442770387.700001</v>
      </c>
      <c r="I404">
        <v>2.7259879059659791</v>
      </c>
      <c r="J404" s="2">
        <v>6.814969764914947E-5</v>
      </c>
      <c r="K404" s="11">
        <v>5.3500582148652866E-2</v>
      </c>
      <c r="L404" s="10" t="s">
        <v>10938</v>
      </c>
    </row>
    <row r="405" spans="1:12" x14ac:dyDescent="0.25">
      <c r="A405" t="s">
        <v>1538</v>
      </c>
      <c r="B405" t="s">
        <v>5303</v>
      </c>
      <c r="C405" t="s">
        <v>5472</v>
      </c>
      <c r="D405" s="3">
        <v>68.27</v>
      </c>
      <c r="E405" s="3">
        <v>66.5980224609375</v>
      </c>
      <c r="F405" s="1">
        <v>2672484.5</v>
      </c>
      <c r="G405" s="1">
        <v>146536172.09413445</v>
      </c>
      <c r="H405" s="1">
        <v>9358462454.9300003</v>
      </c>
      <c r="I405">
        <v>3.0030921731543652</v>
      </c>
      <c r="J405" s="2">
        <v>7.5077304328859123E-5</v>
      </c>
      <c r="K405" s="11">
        <v>5.3723730074708875E-2</v>
      </c>
      <c r="L405" s="10" t="s">
        <v>11012</v>
      </c>
    </row>
    <row r="406" spans="1:12" x14ac:dyDescent="0.25">
      <c r="A406" t="s">
        <v>2753</v>
      </c>
      <c r="B406" t="s">
        <v>5303</v>
      </c>
      <c r="C406" t="s">
        <v>5412</v>
      </c>
      <c r="D406" s="3">
        <v>92.43</v>
      </c>
      <c r="E406" s="3">
        <v>95.283950805664063</v>
      </c>
      <c r="F406" s="1">
        <v>3207448.25</v>
      </c>
      <c r="G406" s="1">
        <v>285312727.40513647</v>
      </c>
      <c r="H406" s="1">
        <v>9403912403.7300014</v>
      </c>
      <c r="I406">
        <v>2.098989371336093</v>
      </c>
      <c r="J406" s="2">
        <v>5.2474734283402324E-5</v>
      </c>
      <c r="K406" s="11">
        <v>5.3732105086684558E-2</v>
      </c>
      <c r="L406" s="10" t="s">
        <v>10913</v>
      </c>
    </row>
    <row r="407" spans="1:12" x14ac:dyDescent="0.25">
      <c r="A407" t="s">
        <v>4920</v>
      </c>
      <c r="B407" t="s">
        <v>5301</v>
      </c>
      <c r="C407" t="s">
        <v>5457</v>
      </c>
      <c r="D407" s="3">
        <v>149.44</v>
      </c>
      <c r="E407" s="3">
        <v>159.69564819335937</v>
      </c>
      <c r="F407" s="1">
        <v>1741505.375</v>
      </c>
      <c r="G407" s="1">
        <v>234697151.17324775</v>
      </c>
      <c r="H407" s="1">
        <v>29292308233.240002</v>
      </c>
      <c r="I407">
        <v>1.2523822800596305</v>
      </c>
      <c r="J407" s="2">
        <v>3.1309557001490763E-5</v>
      </c>
      <c r="K407" s="11">
        <v>5.3836988029357401E-2</v>
      </c>
      <c r="L407" s="10" t="s">
        <v>10960</v>
      </c>
    </row>
    <row r="408" spans="1:12" x14ac:dyDescent="0.25">
      <c r="A408" t="s">
        <v>3615</v>
      </c>
      <c r="B408" t="s">
        <v>5301</v>
      </c>
      <c r="C408" t="s">
        <v>5545</v>
      </c>
      <c r="D408" s="3">
        <v>97.07</v>
      </c>
      <c r="E408" s="3">
        <v>103.74894714355469</v>
      </c>
      <c r="F408" s="1">
        <v>2111742.5</v>
      </c>
      <c r="G408" s="1">
        <v>184450186.76622725</v>
      </c>
      <c r="H408" s="1">
        <v>20754919058.73</v>
      </c>
      <c r="I408">
        <v>1.927730406008509</v>
      </c>
      <c r="J408" s="2">
        <v>4.8193260150212723E-5</v>
      </c>
      <c r="K408" s="11">
        <v>5.4192343922934372E-2</v>
      </c>
      <c r="L408" s="10" t="s">
        <v>11032</v>
      </c>
    </row>
    <row r="409" spans="1:12" x14ac:dyDescent="0.25">
      <c r="A409" t="s">
        <v>3200</v>
      </c>
      <c r="B409" t="s">
        <v>5301</v>
      </c>
      <c r="C409" t="s">
        <v>5702</v>
      </c>
      <c r="D409" s="3">
        <v>54.33</v>
      </c>
      <c r="E409" s="3">
        <v>53.211399078369141</v>
      </c>
      <c r="F409" s="1">
        <v>951589.0625</v>
      </c>
      <c r="G409" s="1">
        <v>51478539.003804162</v>
      </c>
      <c r="H409" s="1">
        <v>7595182799.6099987</v>
      </c>
      <c r="I409">
        <v>3.7585931485365056</v>
      </c>
      <c r="J409" s="2">
        <v>9.3964828713412641E-5</v>
      </c>
      <c r="K409" s="11">
        <v>5.4411770107267721E-2</v>
      </c>
      <c r="L409" s="10" t="s">
        <v>11455</v>
      </c>
    </row>
    <row r="410" spans="1:12" x14ac:dyDescent="0.25">
      <c r="A410" t="s">
        <v>4197</v>
      </c>
      <c r="B410" t="s">
        <v>5301</v>
      </c>
      <c r="C410" t="s">
        <v>5628</v>
      </c>
      <c r="D410" s="3">
        <v>98.3</v>
      </c>
      <c r="E410" s="3">
        <v>100.67659759521484</v>
      </c>
      <c r="F410" s="1">
        <v>993985.875</v>
      </c>
      <c r="G410" s="1">
        <v>102367124.4203651</v>
      </c>
      <c r="H410" s="1">
        <v>18792087084.200001</v>
      </c>
      <c r="I410">
        <v>1.9865589896485139</v>
      </c>
      <c r="J410" s="2">
        <v>4.9663974741212843E-5</v>
      </c>
      <c r="K410" s="11">
        <v>5.4731438264132272E-2</v>
      </c>
      <c r="L410" s="10" t="s">
        <v>10944</v>
      </c>
    </row>
    <row r="411" spans="1:12" x14ac:dyDescent="0.25">
      <c r="A411" t="s">
        <v>3898</v>
      </c>
      <c r="B411" t="s">
        <v>5301</v>
      </c>
      <c r="C411" t="s">
        <v>5717</v>
      </c>
      <c r="D411" s="3">
        <v>104.55</v>
      </c>
      <c r="E411" s="3">
        <v>88.886398315429688</v>
      </c>
      <c r="F411" s="1">
        <v>708774.375</v>
      </c>
      <c r="G411" s="1">
        <v>68800693.061261341</v>
      </c>
      <c r="H411" s="1">
        <v>12993133898.849998</v>
      </c>
      <c r="I411">
        <v>2.2500630444071241</v>
      </c>
      <c r="J411" s="2">
        <v>5.6251576110178105E-5</v>
      </c>
      <c r="K411" s="11">
        <v>5.4782370558426573E-2</v>
      </c>
      <c r="L411" s="10" t="s">
        <v>10866</v>
      </c>
    </row>
    <row r="412" spans="1:12" x14ac:dyDescent="0.25">
      <c r="A412" t="s">
        <v>2841</v>
      </c>
      <c r="B412" t="s">
        <v>5301</v>
      </c>
      <c r="C412" t="s">
        <v>10324</v>
      </c>
      <c r="D412" s="3">
        <v>44.89</v>
      </c>
      <c r="E412" s="3">
        <v>47.888149261474609</v>
      </c>
      <c r="F412" s="1">
        <v>2098175.25</v>
      </c>
      <c r="G412" s="1">
        <v>105024290.80645387</v>
      </c>
      <c r="H412" s="1">
        <v>10113354064.35</v>
      </c>
      <c r="I412">
        <v>4.1763986097683121</v>
      </c>
      <c r="J412" s="2">
        <v>1.044099652442078E-4</v>
      </c>
      <c r="K412" s="11">
        <v>5.5011705222778984E-2</v>
      </c>
      <c r="L412" s="10" t="s">
        <v>10962</v>
      </c>
    </row>
    <row r="413" spans="1:12" x14ac:dyDescent="0.25">
      <c r="A413" t="s">
        <v>2524</v>
      </c>
      <c r="B413" t="s">
        <v>5303</v>
      </c>
      <c r="C413" t="s">
        <v>5327</v>
      </c>
      <c r="D413" s="3">
        <v>229.01</v>
      </c>
      <c r="E413" s="3">
        <v>214.35284423828125</v>
      </c>
      <c r="F413" s="1">
        <v>4274214</v>
      </c>
      <c r="G413" s="1">
        <v>882694664.84153771</v>
      </c>
      <c r="H413" s="1">
        <v>36890922957.989998</v>
      </c>
      <c r="I413">
        <v>1</v>
      </c>
      <c r="J413" s="2">
        <v>2.5000000000000001E-5</v>
      </c>
      <c r="K413" s="11">
        <v>5.5244983346083486E-2</v>
      </c>
      <c r="L413" s="10" t="s">
        <v>10854</v>
      </c>
    </row>
    <row r="414" spans="1:12" x14ac:dyDescent="0.25">
      <c r="A414" t="s">
        <v>3648</v>
      </c>
      <c r="B414" t="s">
        <v>5301</v>
      </c>
      <c r="C414" t="s">
        <v>5427</v>
      </c>
      <c r="D414" s="3">
        <v>190.25</v>
      </c>
      <c r="E414" s="3">
        <v>169.92794799804687</v>
      </c>
      <c r="F414" s="1">
        <v>1690384.625</v>
      </c>
      <c r="G414" s="1">
        <v>263758696.11057985</v>
      </c>
      <c r="H414" s="1">
        <v>50703392422.5</v>
      </c>
      <c r="I414">
        <v>1.1769694294331077</v>
      </c>
      <c r="J414" s="2">
        <v>2.9424235735827693E-5</v>
      </c>
      <c r="K414" s="11">
        <v>5.5401476005986793E-2</v>
      </c>
      <c r="L414" s="10" t="s">
        <v>10966</v>
      </c>
    </row>
    <row r="415" spans="1:12" x14ac:dyDescent="0.25">
      <c r="A415" t="s">
        <v>5166</v>
      </c>
      <c r="B415" t="s">
        <v>5301</v>
      </c>
      <c r="C415" t="s">
        <v>6083</v>
      </c>
      <c r="D415" s="3">
        <v>61.82</v>
      </c>
      <c r="E415" s="3">
        <v>55.837848663330078</v>
      </c>
      <c r="F415" s="1">
        <v>1208561.875</v>
      </c>
      <c r="G415" s="1">
        <v>76691209.62829645</v>
      </c>
      <c r="H415" s="1">
        <v>12124869668.779999</v>
      </c>
      <c r="I415">
        <v>3.5817998864154719</v>
      </c>
      <c r="J415" s="2">
        <v>8.9544997160386796E-5</v>
      </c>
      <c r="K415" s="11">
        <v>5.5480006635222491E-2</v>
      </c>
      <c r="L415" s="10" t="s">
        <v>11058</v>
      </c>
    </row>
    <row r="416" spans="1:12" x14ac:dyDescent="0.25">
      <c r="A416" t="s">
        <v>1121</v>
      </c>
      <c r="B416" t="s">
        <v>5303</v>
      </c>
      <c r="C416" t="s">
        <v>5319</v>
      </c>
      <c r="D416" s="3">
        <v>825.21</v>
      </c>
      <c r="E416" s="3">
        <v>772.378173828125</v>
      </c>
      <c r="F416" s="1">
        <v>1763884.125</v>
      </c>
      <c r="G416" s="1">
        <v>1548318310.2824073</v>
      </c>
      <c r="H416" s="1">
        <v>561731128577.44006</v>
      </c>
      <c r="I416">
        <v>1</v>
      </c>
      <c r="J416" s="2">
        <v>2.5000000000000001E-5</v>
      </c>
      <c r="K416" s="11">
        <v>5.5547542221173737E-2</v>
      </c>
      <c r="L416" s="10" t="s">
        <v>10900</v>
      </c>
    </row>
    <row r="417" spans="1:12" x14ac:dyDescent="0.25">
      <c r="A417" t="s">
        <v>4900</v>
      </c>
      <c r="B417" t="s">
        <v>5301</v>
      </c>
      <c r="C417" t="s">
        <v>10335</v>
      </c>
      <c r="D417" s="3">
        <v>39.869999999999997</v>
      </c>
      <c r="E417" s="3">
        <v>37.528949737548828</v>
      </c>
      <c r="F417" s="1">
        <v>1258382.375</v>
      </c>
      <c r="G417" s="1">
        <v>52736522.140107706</v>
      </c>
      <c r="H417" s="1">
        <v>6812197489.7099991</v>
      </c>
      <c r="I417">
        <v>5.3292192133981846</v>
      </c>
      <c r="J417" s="2">
        <v>1.3323048033495461E-4</v>
      </c>
      <c r="K417" s="11">
        <v>5.5599349256298079E-2</v>
      </c>
      <c r="L417" s="10" t="s">
        <v>10974</v>
      </c>
    </row>
    <row r="418" spans="1:12" x14ac:dyDescent="0.25">
      <c r="A418" t="s">
        <v>497</v>
      </c>
      <c r="B418" t="s">
        <v>5303</v>
      </c>
      <c r="C418" t="s">
        <v>5606</v>
      </c>
      <c r="D418" s="3">
        <v>87.24</v>
      </c>
      <c r="E418" s="3">
        <v>81.27545166015625</v>
      </c>
      <c r="F418" s="1">
        <v>1303853.5</v>
      </c>
      <c r="G418" s="1">
        <v>116774483.38282821</v>
      </c>
      <c r="H418" s="1">
        <v>15258408866.52</v>
      </c>
      <c r="I418">
        <v>2.460767623122865</v>
      </c>
      <c r="J418" s="2">
        <v>6.1519190578071626E-5</v>
      </c>
      <c r="K418" s="11">
        <v>5.5735644893174077E-2</v>
      </c>
      <c r="L418" s="10" t="s">
        <v>11020</v>
      </c>
    </row>
    <row r="419" spans="1:12" x14ac:dyDescent="0.25">
      <c r="A419" t="s">
        <v>4787</v>
      </c>
      <c r="B419" t="s">
        <v>5301</v>
      </c>
      <c r="C419" t="s">
        <v>10319</v>
      </c>
      <c r="D419" s="3">
        <v>25.69</v>
      </c>
      <c r="E419" s="3">
        <v>28.172950744628906</v>
      </c>
      <c r="F419" s="1">
        <v>2097058.875</v>
      </c>
      <c r="G419" s="1">
        <v>51514774.456990458</v>
      </c>
      <c r="H419" s="1">
        <v>3688156642.3800006</v>
      </c>
      <c r="I419">
        <v>7.0990079034631979</v>
      </c>
      <c r="J419" s="2">
        <v>1.7747519758657995E-4</v>
      </c>
      <c r="K419" s="11">
        <v>5.5793416393891473E-2</v>
      </c>
      <c r="L419" s="10" t="s">
        <v>11459</v>
      </c>
    </row>
    <row r="420" spans="1:12" x14ac:dyDescent="0.25">
      <c r="A420" t="s">
        <v>3594</v>
      </c>
      <c r="B420" t="s">
        <v>5301</v>
      </c>
      <c r="C420" t="s">
        <v>5668</v>
      </c>
      <c r="D420" s="3">
        <v>73.239999999999995</v>
      </c>
      <c r="E420" s="3">
        <v>76.039146423339844</v>
      </c>
      <c r="F420" s="1">
        <v>1486642.875</v>
      </c>
      <c r="G420" s="1">
        <v>103238268.25481044</v>
      </c>
      <c r="H420" s="1">
        <v>13119326810.08</v>
      </c>
      <c r="I420">
        <v>2.6302241596259028</v>
      </c>
      <c r="J420" s="2">
        <v>6.5755603990647572E-5</v>
      </c>
      <c r="K420" s="11">
        <v>5.585679823074137E-2</v>
      </c>
      <c r="L420" s="10" t="s">
        <v>11216</v>
      </c>
    </row>
    <row r="421" spans="1:12" x14ac:dyDescent="0.25">
      <c r="A421" t="s">
        <v>1120</v>
      </c>
      <c r="B421" t="s">
        <v>5303</v>
      </c>
      <c r="C421" t="s">
        <v>10253</v>
      </c>
      <c r="D421" s="3">
        <v>806.15</v>
      </c>
      <c r="E421" s="3">
        <v>752.700439453125</v>
      </c>
      <c r="F421" s="1">
        <v>1604748.375</v>
      </c>
      <c r="G421" s="1">
        <v>1387808191.1420896</v>
      </c>
      <c r="H421" s="1">
        <v>561731128577.44006</v>
      </c>
      <c r="I421">
        <v>1</v>
      </c>
      <c r="J421" s="2">
        <v>2.5000000000000001E-5</v>
      </c>
      <c r="K421" s="11">
        <v>5.6353508656101704E-2</v>
      </c>
      <c r="L421" s="10" t="s">
        <v>10906</v>
      </c>
    </row>
    <row r="422" spans="1:12" x14ac:dyDescent="0.25">
      <c r="A422" t="s">
        <v>3272</v>
      </c>
      <c r="B422" t="s">
        <v>5301</v>
      </c>
      <c r="C422" t="s">
        <v>5580</v>
      </c>
      <c r="D422" s="3">
        <v>122.52</v>
      </c>
      <c r="E422" s="3">
        <v>126.17440032958984</v>
      </c>
      <c r="F422" s="1">
        <v>1012922.8125</v>
      </c>
      <c r="G422" s="1">
        <v>124613578.9867918</v>
      </c>
      <c r="H422" s="1">
        <v>15773677878.959999</v>
      </c>
      <c r="I422">
        <v>1.58510759296311</v>
      </c>
      <c r="J422" s="2">
        <v>3.9627689824077748E-5</v>
      </c>
      <c r="K422" s="11">
        <v>5.6891775936598263E-2</v>
      </c>
      <c r="L422" s="10" t="s">
        <v>11044</v>
      </c>
    </row>
    <row r="423" spans="1:12" x14ac:dyDescent="0.25">
      <c r="A423" t="s">
        <v>3781</v>
      </c>
      <c r="B423" t="s">
        <v>5301</v>
      </c>
      <c r="C423" t="s">
        <v>10273</v>
      </c>
      <c r="D423" s="3">
        <v>24.52</v>
      </c>
      <c r="E423" s="3">
        <v>27.753950119018555</v>
      </c>
      <c r="F423" s="1">
        <v>2461651.25</v>
      </c>
      <c r="G423" s="1">
        <v>64268751.475863941</v>
      </c>
      <c r="H423" s="1">
        <v>2497964652.5599999</v>
      </c>
      <c r="I423">
        <v>7.2061814315558932</v>
      </c>
      <c r="J423" s="2">
        <v>1.8015453578889732E-4</v>
      </c>
      <c r="K423" s="11">
        <v>5.7047690551520189E-2</v>
      </c>
      <c r="L423" s="10" t="s">
        <v>10946</v>
      </c>
    </row>
    <row r="424" spans="1:12" x14ac:dyDescent="0.25">
      <c r="A424" t="s">
        <v>2924</v>
      </c>
      <c r="B424" t="s">
        <v>5301</v>
      </c>
      <c r="C424" t="s">
        <v>5798</v>
      </c>
      <c r="D424" s="3">
        <v>47.72</v>
      </c>
      <c r="E424" s="3">
        <v>44.961776733398438</v>
      </c>
      <c r="F424" s="1">
        <v>1202518.625</v>
      </c>
      <c r="G424" s="1">
        <v>57210604.421101391</v>
      </c>
      <c r="H424" s="1">
        <v>8299138572.0800009</v>
      </c>
      <c r="I424">
        <v>4.4482227912367245</v>
      </c>
      <c r="J424" s="2">
        <v>1.1120556978091812E-4</v>
      </c>
      <c r="K424" s="11">
        <v>5.7051101885200815E-2</v>
      </c>
      <c r="L424" s="10" t="s">
        <v>10978</v>
      </c>
    </row>
    <row r="425" spans="1:12" x14ac:dyDescent="0.25">
      <c r="A425" t="s">
        <v>3609</v>
      </c>
      <c r="B425" t="s">
        <v>5301</v>
      </c>
      <c r="C425" t="s">
        <v>10268</v>
      </c>
      <c r="D425" s="3">
        <v>65.62</v>
      </c>
      <c r="E425" s="3">
        <v>70.905448913574219</v>
      </c>
      <c r="F425" s="1">
        <v>1613046.625</v>
      </c>
      <c r="G425" s="1">
        <v>69168199.143356368</v>
      </c>
      <c r="H425" s="1">
        <v>7701683566.6000004</v>
      </c>
      <c r="I425">
        <v>2.8206576936531009</v>
      </c>
      <c r="J425" s="2">
        <v>7.0516442341327521E-5</v>
      </c>
      <c r="K425" s="11">
        <v>5.7080771336558797E-2</v>
      </c>
      <c r="L425" s="10" t="s">
        <v>11453</v>
      </c>
    </row>
    <row r="426" spans="1:12" x14ac:dyDescent="0.25">
      <c r="A426" t="s">
        <v>5133</v>
      </c>
      <c r="B426" t="s">
        <v>5301</v>
      </c>
      <c r="C426" t="s">
        <v>5779</v>
      </c>
      <c r="D426" s="3">
        <v>89.21</v>
      </c>
      <c r="E426" s="3">
        <v>89.043197631835938</v>
      </c>
      <c r="F426" s="1">
        <v>806264.5625</v>
      </c>
      <c r="G426" s="1">
        <v>68995684.040898278</v>
      </c>
      <c r="H426" s="1">
        <v>8336709113.4799995</v>
      </c>
      <c r="I426">
        <v>2.2461008288014725</v>
      </c>
      <c r="J426" s="2">
        <v>5.6152520720036812E-5</v>
      </c>
      <c r="K426" s="11">
        <v>5.7567381110726124E-2</v>
      </c>
      <c r="L426" s="10" t="s">
        <v>10953</v>
      </c>
    </row>
    <row r="427" spans="1:12" x14ac:dyDescent="0.25">
      <c r="A427" t="s">
        <v>3992</v>
      </c>
      <c r="B427" t="s">
        <v>5301</v>
      </c>
      <c r="C427" t="s">
        <v>5548</v>
      </c>
      <c r="D427" s="3">
        <v>122.88</v>
      </c>
      <c r="E427" s="3">
        <v>113.69754791259766</v>
      </c>
      <c r="F427" s="1">
        <v>1538019.875</v>
      </c>
      <c r="G427" s="1">
        <v>169777149.97825232</v>
      </c>
      <c r="H427" s="1">
        <v>43131462942.720001</v>
      </c>
      <c r="I427">
        <v>1.7590528878753424</v>
      </c>
      <c r="J427" s="2">
        <v>4.397632219688356E-5</v>
      </c>
      <c r="K427" s="11">
        <v>5.7592150192101413E-2</v>
      </c>
      <c r="L427" s="10" t="s">
        <v>11168</v>
      </c>
    </row>
    <row r="428" spans="1:12" x14ac:dyDescent="0.25">
      <c r="A428" t="s">
        <v>5263</v>
      </c>
      <c r="B428" t="s">
        <v>5301</v>
      </c>
      <c r="C428" t="s">
        <v>5672</v>
      </c>
      <c r="D428" s="3">
        <v>76.88</v>
      </c>
      <c r="E428" s="3">
        <v>71.171546936035156</v>
      </c>
      <c r="F428" s="1">
        <v>977975.125</v>
      </c>
      <c r="G428" s="1">
        <v>80927512.924967736</v>
      </c>
      <c r="H428" s="1">
        <v>8285860318.3199997</v>
      </c>
      <c r="I428">
        <v>2.8101117456354907</v>
      </c>
      <c r="J428" s="2">
        <v>7.0252793640887266E-5</v>
      </c>
      <c r="K428" s="11">
        <v>5.7693910542460036E-2</v>
      </c>
      <c r="L428" s="10" t="s">
        <v>11074</v>
      </c>
    </row>
    <row r="429" spans="1:12" x14ac:dyDescent="0.25">
      <c r="A429" t="s">
        <v>2844</v>
      </c>
      <c r="B429" t="s">
        <v>5301</v>
      </c>
      <c r="C429" t="s">
        <v>10412</v>
      </c>
      <c r="D429" s="3">
        <v>43.6</v>
      </c>
      <c r="E429" s="3">
        <v>39.429698944091797</v>
      </c>
      <c r="F429" s="1">
        <v>1709608</v>
      </c>
      <c r="G429" s="1">
        <v>79966118.035280019</v>
      </c>
      <c r="H429" s="1">
        <v>8045856582</v>
      </c>
      <c r="I429">
        <v>5.0723187180197407</v>
      </c>
      <c r="J429" s="2">
        <v>1.2680796795049351E-4</v>
      </c>
      <c r="K429" s="11">
        <v>5.769555492850921E-2</v>
      </c>
      <c r="L429" s="10" t="s">
        <v>11049</v>
      </c>
    </row>
    <row r="430" spans="1:12" x14ac:dyDescent="0.25">
      <c r="A430" t="s">
        <v>5283</v>
      </c>
      <c r="B430" t="s">
        <v>5301</v>
      </c>
      <c r="C430" t="s">
        <v>10251</v>
      </c>
      <c r="D430" s="3">
        <v>39.31</v>
      </c>
      <c r="E430" s="3">
        <v>31.923250198364258</v>
      </c>
      <c r="F430" s="1">
        <v>2187363.5</v>
      </c>
      <c r="G430" s="1">
        <v>79945282.312211454</v>
      </c>
      <c r="H430" s="1">
        <v>3084161101.5800004</v>
      </c>
      <c r="I430">
        <v>6.2650262350244006</v>
      </c>
      <c r="J430" s="2">
        <v>1.5662565587561001E-4</v>
      </c>
      <c r="K430" s="11">
        <v>5.7728602361857263E-2</v>
      </c>
      <c r="L430" s="10" t="s">
        <v>10894</v>
      </c>
    </row>
    <row r="431" spans="1:12" x14ac:dyDescent="0.25">
      <c r="A431" t="s">
        <v>2846</v>
      </c>
      <c r="B431" t="s">
        <v>5301</v>
      </c>
      <c r="C431" t="s">
        <v>5407</v>
      </c>
      <c r="D431" s="3">
        <v>124.26</v>
      </c>
      <c r="E431" s="3">
        <v>117.26380157470703</v>
      </c>
      <c r="F431" s="1">
        <v>2545496</v>
      </c>
      <c r="G431" s="1">
        <v>307126800.03669924</v>
      </c>
      <c r="H431" s="1">
        <v>43602834000</v>
      </c>
      <c r="I431">
        <v>1.7055561674979722</v>
      </c>
      <c r="J431" s="2">
        <v>4.2638904187449306E-5</v>
      </c>
      <c r="K431" s="11">
        <v>5.7938857998006757E-2</v>
      </c>
      <c r="L431" s="10" t="s">
        <v>11112</v>
      </c>
    </row>
    <row r="432" spans="1:12" x14ac:dyDescent="0.25">
      <c r="A432" t="s">
        <v>2592</v>
      </c>
      <c r="B432" t="s">
        <v>5303</v>
      </c>
      <c r="C432" t="s">
        <v>10336</v>
      </c>
      <c r="D432" s="3">
        <v>27.42</v>
      </c>
      <c r="E432" s="3">
        <v>31.683300018310547</v>
      </c>
      <c r="F432" s="1">
        <v>2617898</v>
      </c>
      <c r="G432" s="1">
        <v>79690490.970359117</v>
      </c>
      <c r="H432" s="1">
        <v>3187130275.0200005</v>
      </c>
      <c r="I432">
        <v>6.3124737601327876</v>
      </c>
      <c r="J432" s="2">
        <v>1.5781184400331968E-4</v>
      </c>
      <c r="K432" s="11">
        <v>5.795867419748868E-2</v>
      </c>
      <c r="L432" s="10" t="s">
        <v>10988</v>
      </c>
    </row>
    <row r="433" spans="1:12" x14ac:dyDescent="0.25">
      <c r="A433" t="s">
        <v>3734</v>
      </c>
      <c r="B433" t="s">
        <v>5301</v>
      </c>
      <c r="C433" t="s">
        <v>5452</v>
      </c>
      <c r="D433" s="3">
        <v>177.46</v>
      </c>
      <c r="E433" s="3">
        <v>150.63604736328125</v>
      </c>
      <c r="F433" s="1">
        <v>1447651.25</v>
      </c>
      <c r="G433" s="1">
        <v>231308252.15066993</v>
      </c>
      <c r="H433" s="1">
        <v>54040039343</v>
      </c>
      <c r="I433">
        <v>1.3277034514698212</v>
      </c>
      <c r="J433" s="2">
        <v>3.3192586286745528E-5</v>
      </c>
      <c r="K433" s="11">
        <v>5.8034524702289869E-2</v>
      </c>
      <c r="L433" s="10" t="s">
        <v>11026</v>
      </c>
    </row>
    <row r="434" spans="1:12" x14ac:dyDescent="0.25">
      <c r="A434" t="s">
        <v>298</v>
      </c>
      <c r="B434" t="s">
        <v>5303</v>
      </c>
      <c r="C434" t="s">
        <v>5355</v>
      </c>
      <c r="D434" s="3">
        <v>176.38</v>
      </c>
      <c r="E434" s="3">
        <v>173.35310363769531</v>
      </c>
      <c r="F434" s="1">
        <v>2323680</v>
      </c>
      <c r="G434" s="1">
        <v>497833423.9615581</v>
      </c>
      <c r="H434" s="1">
        <v>61188105738.400002</v>
      </c>
      <c r="I434">
        <v>1.1537145617998059</v>
      </c>
      <c r="J434" s="2">
        <v>2.8842864044995149E-5</v>
      </c>
      <c r="K434" s="11">
        <v>5.8179685668269608E-2</v>
      </c>
      <c r="L434" s="10" t="s">
        <v>10801</v>
      </c>
    </row>
    <row r="435" spans="1:12" x14ac:dyDescent="0.25">
      <c r="A435" t="s">
        <v>4834</v>
      </c>
      <c r="B435" t="s">
        <v>5301</v>
      </c>
      <c r="C435" t="s">
        <v>6006</v>
      </c>
      <c r="D435" s="3">
        <v>60.62</v>
      </c>
      <c r="E435" s="3">
        <v>56.038051605224609</v>
      </c>
      <c r="F435" s="1">
        <v>1063287.625</v>
      </c>
      <c r="G435" s="1">
        <v>55454618.305865027</v>
      </c>
      <c r="H435" s="1">
        <v>5580493945.7399998</v>
      </c>
      <c r="I435">
        <v>3.5690034587382651</v>
      </c>
      <c r="J435" s="2">
        <v>8.9225086468456622E-5</v>
      </c>
      <c r="K435" s="11">
        <v>5.8195299973982054E-2</v>
      </c>
      <c r="L435" s="10" t="s">
        <v>11079</v>
      </c>
    </row>
    <row r="436" spans="1:12" x14ac:dyDescent="0.25">
      <c r="A436" t="s">
        <v>3704</v>
      </c>
      <c r="B436" t="s">
        <v>5301</v>
      </c>
      <c r="C436" t="s">
        <v>5773</v>
      </c>
      <c r="D436" s="3">
        <v>92.75</v>
      </c>
      <c r="E436" s="3">
        <v>74.934097290039063</v>
      </c>
      <c r="F436" s="1">
        <v>993856.5</v>
      </c>
      <c r="G436" s="1">
        <v>68930006.816427007</v>
      </c>
      <c r="H436" s="1">
        <v>14248510990</v>
      </c>
      <c r="I436">
        <v>2.6690119349257295</v>
      </c>
      <c r="J436" s="2">
        <v>6.6725298373143232E-5</v>
      </c>
      <c r="K436" s="11">
        <v>5.8266120678561698E-2</v>
      </c>
      <c r="L436" s="10" t="s">
        <v>10839</v>
      </c>
    </row>
    <row r="437" spans="1:12" x14ac:dyDescent="0.25">
      <c r="A437" t="s">
        <v>3432</v>
      </c>
      <c r="B437" t="s">
        <v>5301</v>
      </c>
      <c r="C437" t="s">
        <v>10367</v>
      </c>
      <c r="D437" s="3">
        <v>55.33</v>
      </c>
      <c r="E437" s="3">
        <v>51.894851684570313</v>
      </c>
      <c r="F437" s="1">
        <v>1928272.75</v>
      </c>
      <c r="G437" s="1">
        <v>104718504.78712606</v>
      </c>
      <c r="H437" s="1">
        <v>6232756960.7600002</v>
      </c>
      <c r="I437">
        <v>3.8539468465128155</v>
      </c>
      <c r="J437" s="2">
        <v>9.6348671162820382E-5</v>
      </c>
      <c r="K437" s="11">
        <v>5.8290055479949122E-2</v>
      </c>
      <c r="L437" s="10" t="s">
        <v>10997</v>
      </c>
    </row>
    <row r="438" spans="1:12" x14ac:dyDescent="0.25">
      <c r="A438" t="s">
        <v>211</v>
      </c>
      <c r="B438" t="s">
        <v>5303</v>
      </c>
      <c r="C438" t="s">
        <v>5726</v>
      </c>
      <c r="D438" s="3">
        <v>111.12</v>
      </c>
      <c r="E438" s="3">
        <v>102.70362854003906</v>
      </c>
      <c r="F438" s="1">
        <v>696580.0625</v>
      </c>
      <c r="G438" s="1">
        <v>77050900.168815762</v>
      </c>
      <c r="H438" s="1">
        <v>48803849995.680008</v>
      </c>
      <c r="I438">
        <v>1.9473508662065422</v>
      </c>
      <c r="J438" s="2">
        <v>4.8683771655163556E-5</v>
      </c>
      <c r="K438" s="11">
        <v>5.8593120910969111E-2</v>
      </c>
      <c r="L438" s="10" t="s">
        <v>11037</v>
      </c>
    </row>
    <row r="439" spans="1:12" x14ac:dyDescent="0.25">
      <c r="A439" t="s">
        <v>4639</v>
      </c>
      <c r="B439" t="s">
        <v>5301</v>
      </c>
      <c r="C439" t="s">
        <v>5959</v>
      </c>
      <c r="D439" s="3">
        <v>58.01</v>
      </c>
      <c r="E439" s="3">
        <v>59.390548706054687</v>
      </c>
      <c r="F439" s="1">
        <v>1236010.25</v>
      </c>
      <c r="G439" s="1">
        <v>79790040.462886319</v>
      </c>
      <c r="H439" s="1">
        <v>10542727770.34</v>
      </c>
      <c r="I439">
        <v>3.3675391852308412</v>
      </c>
      <c r="J439" s="2">
        <v>8.4188479630771027E-5</v>
      </c>
      <c r="K439" s="11">
        <v>5.8600299311070567E-2</v>
      </c>
      <c r="L439" s="10" t="s">
        <v>11042</v>
      </c>
    </row>
    <row r="440" spans="1:12" x14ac:dyDescent="0.25">
      <c r="A440" t="s">
        <v>3591</v>
      </c>
      <c r="B440" t="s">
        <v>5301</v>
      </c>
      <c r="C440" t="s">
        <v>5797</v>
      </c>
      <c r="D440" s="3">
        <v>68.010000000000005</v>
      </c>
      <c r="E440" s="3">
        <v>63.935001373291016</v>
      </c>
      <c r="F440" s="1">
        <v>2736365.25</v>
      </c>
      <c r="G440" s="1">
        <v>160605689.40890741</v>
      </c>
      <c r="H440" s="1">
        <v>30720117000.000004</v>
      </c>
      <c r="I440">
        <v>3.1281769876296655</v>
      </c>
      <c r="J440" s="2">
        <v>7.8204424690741638E-5</v>
      </c>
      <c r="K440" s="11">
        <v>5.8634012847836203E-2</v>
      </c>
      <c r="L440" s="10" t="s">
        <v>11263</v>
      </c>
    </row>
    <row r="441" spans="1:12" x14ac:dyDescent="0.25">
      <c r="A441" t="s">
        <v>3538</v>
      </c>
      <c r="B441" t="s">
        <v>5301</v>
      </c>
      <c r="C441" t="s">
        <v>5699</v>
      </c>
      <c r="D441" s="3">
        <v>77.5</v>
      </c>
      <c r="E441" s="3">
        <v>71.101646423339844</v>
      </c>
      <c r="F441" s="1">
        <v>1441813.5</v>
      </c>
      <c r="G441" s="1">
        <v>96491760.736240819</v>
      </c>
      <c r="H441" s="1">
        <v>11373192735</v>
      </c>
      <c r="I441">
        <v>2.8128743856253089</v>
      </c>
      <c r="J441" s="2">
        <v>7.0321859640632719E-5</v>
      </c>
      <c r="K441" s="11">
        <v>5.8904677402362285E-2</v>
      </c>
      <c r="L441" s="10" t="s">
        <v>11062</v>
      </c>
    </row>
    <row r="442" spans="1:12" x14ac:dyDescent="0.25">
      <c r="A442" t="s">
        <v>2276</v>
      </c>
      <c r="B442" t="s">
        <v>5303</v>
      </c>
      <c r="C442" t="s">
        <v>5381</v>
      </c>
      <c r="D442" s="3">
        <v>180.11</v>
      </c>
      <c r="E442" s="3">
        <v>183.81724548339844</v>
      </c>
      <c r="F442" s="1">
        <v>1226936.625</v>
      </c>
      <c r="G442" s="1">
        <v>323656847.82364857</v>
      </c>
      <c r="H442" s="1">
        <v>54285283138.870003</v>
      </c>
      <c r="I442">
        <v>1.0880371940839637</v>
      </c>
      <c r="J442" s="2">
        <v>2.7200929852099094E-5</v>
      </c>
      <c r="K442" s="11">
        <v>5.9035764437409877E-2</v>
      </c>
      <c r="L442" s="10" t="s">
        <v>10933</v>
      </c>
    </row>
    <row r="443" spans="1:12" x14ac:dyDescent="0.25">
      <c r="A443" t="s">
        <v>5291</v>
      </c>
      <c r="B443" t="s">
        <v>5301</v>
      </c>
      <c r="C443" t="s">
        <v>5550</v>
      </c>
      <c r="D443" s="3">
        <v>104.96</v>
      </c>
      <c r="E443" s="3">
        <v>117.52349853515625</v>
      </c>
      <c r="F443" s="1">
        <v>1681285.875</v>
      </c>
      <c r="G443" s="1">
        <v>185649073.76209363</v>
      </c>
      <c r="H443" s="1">
        <v>21023442447.359997</v>
      </c>
      <c r="I443">
        <v>1.7017873233255691</v>
      </c>
      <c r="J443" s="2">
        <v>4.2544683083139231E-5</v>
      </c>
      <c r="K443" s="11">
        <v>5.9181166067557169E-2</v>
      </c>
      <c r="L443" s="10" t="s">
        <v>10996</v>
      </c>
    </row>
    <row r="444" spans="1:12" x14ac:dyDescent="0.25">
      <c r="A444" t="s">
        <v>1157</v>
      </c>
      <c r="B444" t="s">
        <v>5303</v>
      </c>
      <c r="C444" t="s">
        <v>10293</v>
      </c>
      <c r="D444" s="3">
        <v>40.020000000000003</v>
      </c>
      <c r="E444" s="3">
        <v>42.458351135253906</v>
      </c>
      <c r="F444" s="1">
        <v>1600693.875</v>
      </c>
      <c r="G444" s="1">
        <v>77949367.770996422</v>
      </c>
      <c r="H444" s="1">
        <v>4139996363.7000003</v>
      </c>
      <c r="I444">
        <v>4.7104985156603627</v>
      </c>
      <c r="J444" s="2">
        <v>1.1776246289150907E-4</v>
      </c>
      <c r="K444" s="11">
        <v>5.9196454309882865E-2</v>
      </c>
      <c r="L444" s="10" t="s">
        <v>10950</v>
      </c>
    </row>
    <row r="445" spans="1:12" x14ac:dyDescent="0.25">
      <c r="A445" t="s">
        <v>102</v>
      </c>
      <c r="B445" t="s">
        <v>5303</v>
      </c>
      <c r="C445" t="s">
        <v>5323</v>
      </c>
      <c r="D445" s="3">
        <v>69.790000000000006</v>
      </c>
      <c r="E445" s="3">
        <v>56.780925750732422</v>
      </c>
      <c r="F445" s="1">
        <v>2118320.25</v>
      </c>
      <c r="G445" s="1">
        <v>118171030.13644332</v>
      </c>
      <c r="H445" s="1">
        <v>12094600788.690002</v>
      </c>
      <c r="I445">
        <v>3.5223096023125366</v>
      </c>
      <c r="J445" s="2">
        <v>8.8057740057813412E-5</v>
      </c>
      <c r="K445" s="11">
        <v>5.9413579243255341E-2</v>
      </c>
      <c r="L445" s="10" t="s">
        <v>11227</v>
      </c>
    </row>
    <row r="446" spans="1:12" x14ac:dyDescent="0.25">
      <c r="A446" t="s">
        <v>3681</v>
      </c>
      <c r="B446" t="s">
        <v>5301</v>
      </c>
      <c r="C446" t="s">
        <v>10258</v>
      </c>
      <c r="D446" s="3">
        <v>58.32</v>
      </c>
      <c r="E446" s="3">
        <v>48.427051544189453</v>
      </c>
      <c r="F446" s="1">
        <v>944996.1875</v>
      </c>
      <c r="G446" s="1">
        <v>56260157.356763311</v>
      </c>
      <c r="H446" s="1">
        <v>7805478524.4000006</v>
      </c>
      <c r="I446">
        <v>4.129923124010574</v>
      </c>
      <c r="J446" s="2">
        <v>1.0324807810026435E-4</v>
      </c>
      <c r="K446" s="11">
        <v>5.9692435185521552E-2</v>
      </c>
      <c r="L446" s="10" t="s">
        <v>10882</v>
      </c>
    </row>
    <row r="447" spans="1:12" x14ac:dyDescent="0.25">
      <c r="A447" t="s">
        <v>3513</v>
      </c>
      <c r="B447" t="s">
        <v>5301</v>
      </c>
      <c r="C447" t="s">
        <v>5716</v>
      </c>
      <c r="D447" s="3">
        <v>121</v>
      </c>
      <c r="E447" s="3">
        <v>124.90294647216797</v>
      </c>
      <c r="F447" s="1">
        <v>789189.0625</v>
      </c>
      <c r="G447" s="1">
        <v>89978420.634263948</v>
      </c>
      <c r="H447" s="1">
        <v>14491118389</v>
      </c>
      <c r="I447">
        <v>1.6012432504509881</v>
      </c>
      <c r="J447" s="2">
        <v>4.0031081261274704E-5</v>
      </c>
      <c r="K447" s="11">
        <v>5.9742999448524139E-2</v>
      </c>
      <c r="L447" s="10" t="s">
        <v>10868</v>
      </c>
    </row>
    <row r="448" spans="1:12" x14ac:dyDescent="0.25">
      <c r="A448" t="s">
        <v>5181</v>
      </c>
      <c r="B448" t="s">
        <v>5301</v>
      </c>
      <c r="C448" t="s">
        <v>6085</v>
      </c>
      <c r="D448" s="3">
        <v>63.05</v>
      </c>
      <c r="E448" s="3">
        <v>67.062347412109375</v>
      </c>
      <c r="F448" s="1">
        <v>2367083</v>
      </c>
      <c r="G448" s="1">
        <v>147993627.85286283</v>
      </c>
      <c r="H448" s="1">
        <v>22326612991.149998</v>
      </c>
      <c r="I448">
        <v>2.9822994231169164</v>
      </c>
      <c r="J448" s="2">
        <v>7.4557485577922907E-5</v>
      </c>
      <c r="K448" s="11">
        <v>5.9828132710731494E-2</v>
      </c>
      <c r="L448" s="10" t="s">
        <v>11060</v>
      </c>
    </row>
    <row r="449" spans="1:12" x14ac:dyDescent="0.25">
      <c r="A449" t="s">
        <v>4701</v>
      </c>
      <c r="B449" t="s">
        <v>5301</v>
      </c>
      <c r="C449" t="s">
        <v>5465</v>
      </c>
      <c r="D449" s="3">
        <v>84.33</v>
      </c>
      <c r="E449" s="3">
        <v>75.463996887207031</v>
      </c>
      <c r="F449" s="1">
        <v>2043634.75</v>
      </c>
      <c r="G449" s="1">
        <v>165891635.70398763</v>
      </c>
      <c r="H449" s="1">
        <v>18095702083.919998</v>
      </c>
      <c r="I449">
        <v>2.6502704368936607</v>
      </c>
      <c r="J449" s="2">
        <v>6.6256760922341518E-5</v>
      </c>
      <c r="K449" s="11">
        <v>6.0125084409002785E-2</v>
      </c>
      <c r="L449" s="10" t="s">
        <v>11061</v>
      </c>
    </row>
    <row r="450" spans="1:12" x14ac:dyDescent="0.25">
      <c r="A450" t="s">
        <v>2816</v>
      </c>
      <c r="B450" t="s">
        <v>5301</v>
      </c>
      <c r="C450" t="s">
        <v>5481</v>
      </c>
      <c r="D450" s="3">
        <v>84.8</v>
      </c>
      <c r="E450" s="3">
        <v>81.514900207519531</v>
      </c>
      <c r="F450" s="1">
        <v>2607744.25</v>
      </c>
      <c r="G450" s="1">
        <v>202092325.42916924</v>
      </c>
      <c r="H450" s="1">
        <v>18451723584</v>
      </c>
      <c r="I450">
        <v>2.4535391626664906</v>
      </c>
      <c r="J450" s="2">
        <v>6.1338479066662264E-5</v>
      </c>
      <c r="K450" s="11">
        <v>6.0591179678463836E-2</v>
      </c>
      <c r="L450" s="10" t="s">
        <v>11076</v>
      </c>
    </row>
    <row r="451" spans="1:12" x14ac:dyDescent="0.25">
      <c r="A451" t="s">
        <v>1576</v>
      </c>
      <c r="B451" t="s">
        <v>5303</v>
      </c>
      <c r="C451" t="s">
        <v>10477</v>
      </c>
      <c r="D451" s="3">
        <v>63.68</v>
      </c>
      <c r="E451" s="3">
        <v>56.830699920654297</v>
      </c>
      <c r="F451" s="1">
        <v>2075594.75</v>
      </c>
      <c r="G451" s="1">
        <v>121007801.34419739</v>
      </c>
      <c r="H451" s="1">
        <v>13755909259.84</v>
      </c>
      <c r="I451">
        <v>3.5192246493398001</v>
      </c>
      <c r="J451" s="2">
        <v>8.7980616233494999E-5</v>
      </c>
      <c r="K451" s="11">
        <v>6.0954544002468525E-2</v>
      </c>
      <c r="L451" s="10" t="s">
        <v>11138</v>
      </c>
    </row>
    <row r="452" spans="1:12" x14ac:dyDescent="0.25">
      <c r="A452" t="s">
        <v>2372</v>
      </c>
      <c r="B452" t="s">
        <v>5303</v>
      </c>
      <c r="C452" t="s">
        <v>5631</v>
      </c>
      <c r="D452" s="3">
        <v>79.38</v>
      </c>
      <c r="E452" s="3">
        <v>91.63385009765625</v>
      </c>
      <c r="F452" s="1">
        <v>1276045</v>
      </c>
      <c r="G452" s="1">
        <v>115510318.03168939</v>
      </c>
      <c r="H452" s="1">
        <v>6753926721.7799997</v>
      </c>
      <c r="I452">
        <v>2.1825995501319166</v>
      </c>
      <c r="J452" s="2">
        <v>5.4564988753297914E-5</v>
      </c>
      <c r="K452" s="11">
        <v>6.0991024704993721E-2</v>
      </c>
      <c r="L452" s="10" t="s">
        <v>10948</v>
      </c>
    </row>
    <row r="453" spans="1:12" x14ac:dyDescent="0.25">
      <c r="A453" t="s">
        <v>4370</v>
      </c>
      <c r="B453" t="s">
        <v>5301</v>
      </c>
      <c r="C453" t="s">
        <v>5440</v>
      </c>
      <c r="D453" s="3">
        <v>118.65</v>
      </c>
      <c r="E453" s="3">
        <v>121.73519897460937</v>
      </c>
      <c r="F453" s="1">
        <v>2429430.25</v>
      </c>
      <c r="G453" s="1">
        <v>301805879.25989783</v>
      </c>
      <c r="H453" s="1">
        <v>56865145471.049995</v>
      </c>
      <c r="I453">
        <v>1.6429101992244208</v>
      </c>
      <c r="J453" s="2">
        <v>4.1072754980610522E-5</v>
      </c>
      <c r="K453" s="11">
        <v>6.1013746575656599E-2</v>
      </c>
      <c r="L453" s="10" t="s">
        <v>11098</v>
      </c>
    </row>
    <row r="454" spans="1:12" x14ac:dyDescent="0.25">
      <c r="A454" t="s">
        <v>3903</v>
      </c>
      <c r="B454" t="s">
        <v>5301</v>
      </c>
      <c r="C454" t="s">
        <v>5591</v>
      </c>
      <c r="D454" s="3">
        <v>104.51</v>
      </c>
      <c r="E454" s="3">
        <v>99.257102966308594</v>
      </c>
      <c r="F454" s="1">
        <v>1309454.375</v>
      </c>
      <c r="G454" s="1">
        <v>149346351.99752507</v>
      </c>
      <c r="H454" s="1">
        <v>22180097311.260002</v>
      </c>
      <c r="I454">
        <v>2.0149691460155466</v>
      </c>
      <c r="J454" s="2">
        <v>5.0374228650388664E-5</v>
      </c>
      <c r="K454" s="11">
        <v>6.1080137557339653E-2</v>
      </c>
      <c r="L454" s="10" t="s">
        <v>11082</v>
      </c>
    </row>
    <row r="455" spans="1:12" x14ac:dyDescent="0.25">
      <c r="A455" t="s">
        <v>3338</v>
      </c>
      <c r="B455" t="s">
        <v>5301</v>
      </c>
      <c r="C455" t="s">
        <v>10399</v>
      </c>
      <c r="D455" s="3">
        <v>59.93</v>
      </c>
      <c r="E455" s="3">
        <v>48.608001708984375</v>
      </c>
      <c r="F455" s="1">
        <v>1779022.25</v>
      </c>
      <c r="G455" s="1">
        <v>90987617.014925599</v>
      </c>
      <c r="H455" s="1">
        <v>8439052119.2900019</v>
      </c>
      <c r="I455">
        <v>4.1145489007632534</v>
      </c>
      <c r="J455" s="2">
        <v>1.0286372251908133E-4</v>
      </c>
      <c r="K455" s="11">
        <v>6.18064205549924E-2</v>
      </c>
      <c r="L455" s="10" t="s">
        <v>11018</v>
      </c>
    </row>
    <row r="456" spans="1:12" x14ac:dyDescent="0.25">
      <c r="A456" t="s">
        <v>2421</v>
      </c>
      <c r="B456" t="s">
        <v>5303</v>
      </c>
      <c r="C456" t="s">
        <v>5448</v>
      </c>
      <c r="D456" s="3">
        <v>74.959999999999994</v>
      </c>
      <c r="E456" s="3">
        <v>71.737846374511719</v>
      </c>
      <c r="F456" s="1">
        <v>2565558.75</v>
      </c>
      <c r="G456" s="1">
        <v>191548330.45090094</v>
      </c>
      <c r="H456" s="1">
        <v>13928611892.959999</v>
      </c>
      <c r="I456">
        <v>2.7879286890756108</v>
      </c>
      <c r="J456" s="2">
        <v>6.9698217226890266E-5</v>
      </c>
      <c r="K456" s="11">
        <v>6.1923989043872973E-2</v>
      </c>
      <c r="L456" s="10" t="s">
        <v>10899</v>
      </c>
    </row>
    <row r="457" spans="1:12" x14ac:dyDescent="0.25">
      <c r="A457" t="s">
        <v>5247</v>
      </c>
      <c r="B457" t="s">
        <v>5301</v>
      </c>
      <c r="C457" t="s">
        <v>10262</v>
      </c>
      <c r="D457" s="3">
        <v>52.49</v>
      </c>
      <c r="E457" s="3">
        <v>43.688430786132813</v>
      </c>
      <c r="F457" s="1">
        <v>1645174.375</v>
      </c>
      <c r="G457" s="1">
        <v>78013287.494781807</v>
      </c>
      <c r="H457" s="1">
        <v>13149849179.640001</v>
      </c>
      <c r="I457">
        <v>4.5778709924157361</v>
      </c>
      <c r="J457" s="2">
        <v>1.144467748103934E-4</v>
      </c>
      <c r="K457" s="11">
        <v>6.2040038473067438E-2</v>
      </c>
      <c r="L457" s="10" t="s">
        <v>10905</v>
      </c>
    </row>
    <row r="458" spans="1:12" x14ac:dyDescent="0.25">
      <c r="A458" t="s">
        <v>5203</v>
      </c>
      <c r="B458" t="s">
        <v>5301</v>
      </c>
      <c r="C458" t="s">
        <v>5590</v>
      </c>
      <c r="D458" s="3">
        <v>73.849999999999994</v>
      </c>
      <c r="E458" s="3">
        <v>79.731048583984375</v>
      </c>
      <c r="F458" s="1">
        <v>1815728.25</v>
      </c>
      <c r="G458" s="1">
        <v>135047302.17560717</v>
      </c>
      <c r="H458" s="1">
        <v>14843850000</v>
      </c>
      <c r="I458">
        <v>2.5084330828702299</v>
      </c>
      <c r="J458" s="2">
        <v>6.2710827071755742E-5</v>
      </c>
      <c r="K458" s="11">
        <v>6.2049595150655404E-2</v>
      </c>
      <c r="L458" s="10" t="s">
        <v>10784</v>
      </c>
    </row>
    <row r="459" spans="1:12" x14ac:dyDescent="0.25">
      <c r="A459" t="s">
        <v>1025</v>
      </c>
      <c r="B459" t="s">
        <v>5303</v>
      </c>
      <c r="C459" t="s">
        <v>5410</v>
      </c>
      <c r="D459" s="3">
        <v>33.32</v>
      </c>
      <c r="E459" s="3">
        <v>43.749824523925781</v>
      </c>
      <c r="F459" s="1">
        <v>3250205.25</v>
      </c>
      <c r="G459" s="1">
        <v>118430208.5508278</v>
      </c>
      <c r="H459" s="1">
        <v>3462383359.1199999</v>
      </c>
      <c r="I459">
        <v>4.5714469069612971</v>
      </c>
      <c r="J459" s="2">
        <v>1.1428617267403243E-4</v>
      </c>
      <c r="K459" s="11">
        <v>6.2150241208658016E-2</v>
      </c>
      <c r="L459" s="10" t="s">
        <v>10952</v>
      </c>
    </row>
    <row r="460" spans="1:12" x14ac:dyDescent="0.25">
      <c r="A460" t="s">
        <v>3677</v>
      </c>
      <c r="B460" t="s">
        <v>5301</v>
      </c>
      <c r="C460" t="s">
        <v>10326</v>
      </c>
      <c r="D460" s="3">
        <v>48.86</v>
      </c>
      <c r="E460" s="3">
        <v>46.843299865722656</v>
      </c>
      <c r="F460" s="1">
        <v>1184637.125</v>
      </c>
      <c r="G460" s="1">
        <v>57765138.743424289</v>
      </c>
      <c r="H460" s="1">
        <v>6373888482.2199993</v>
      </c>
      <c r="I460">
        <v>4.2695540359732203</v>
      </c>
      <c r="J460" s="2">
        <v>1.0673885089933051E-4</v>
      </c>
      <c r="K460" s="11">
        <v>6.2234537564736292E-2</v>
      </c>
      <c r="L460" s="10" t="s">
        <v>10970</v>
      </c>
    </row>
    <row r="461" spans="1:12" x14ac:dyDescent="0.25">
      <c r="A461" t="s">
        <v>4104</v>
      </c>
      <c r="B461" t="s">
        <v>5301</v>
      </c>
      <c r="C461" t="s">
        <v>5608</v>
      </c>
      <c r="D461" s="3">
        <v>83.81</v>
      </c>
      <c r="E461" s="3">
        <v>90.960250854492188</v>
      </c>
      <c r="F461" s="1">
        <v>1741796.5</v>
      </c>
      <c r="G461" s="1">
        <v>134798674.48877504</v>
      </c>
      <c r="H461" s="1">
        <v>9016200767.170002</v>
      </c>
      <c r="I461">
        <v>2.1987626256653265</v>
      </c>
      <c r="J461" s="2">
        <v>5.4969065641633163E-5</v>
      </c>
      <c r="K461" s="11">
        <v>6.2580822682688081E-2</v>
      </c>
      <c r="L461" s="10" t="s">
        <v>10911</v>
      </c>
    </row>
    <row r="462" spans="1:12" x14ac:dyDescent="0.25">
      <c r="A462" t="s">
        <v>3185</v>
      </c>
      <c r="B462" t="s">
        <v>5301</v>
      </c>
      <c r="C462" t="s">
        <v>10296</v>
      </c>
      <c r="D462" s="3">
        <v>33.159999999999997</v>
      </c>
      <c r="E462" s="3">
        <v>33.629501342773438</v>
      </c>
      <c r="F462" s="1">
        <v>1743432.125</v>
      </c>
      <c r="G462" s="1">
        <v>58089673.426624671</v>
      </c>
      <c r="H462" s="1">
        <v>3318854545.4399996</v>
      </c>
      <c r="I462">
        <v>5.9471592504887827</v>
      </c>
      <c r="J462" s="2">
        <v>1.4867898126221958E-4</v>
      </c>
      <c r="K462" s="11">
        <v>6.2852642275023823E-2</v>
      </c>
      <c r="L462" s="10" t="s">
        <v>10961</v>
      </c>
    </row>
    <row r="463" spans="1:12" x14ac:dyDescent="0.25">
      <c r="A463" t="s">
        <v>5059</v>
      </c>
      <c r="B463" t="s">
        <v>5301</v>
      </c>
      <c r="C463" t="s">
        <v>5530</v>
      </c>
      <c r="D463" s="3">
        <v>83.75</v>
      </c>
      <c r="E463" s="3">
        <v>80.714897155761719</v>
      </c>
      <c r="F463" s="1">
        <v>2287061.5</v>
      </c>
      <c r="G463" s="1">
        <v>172215386.5939033</v>
      </c>
      <c r="H463" s="1">
        <v>9788428315</v>
      </c>
      <c r="I463">
        <v>2.4778573354810165</v>
      </c>
      <c r="J463" s="2">
        <v>6.1946433387025411E-5</v>
      </c>
      <c r="K463" s="11">
        <v>6.3219354496338059E-2</v>
      </c>
      <c r="L463" s="10" t="s">
        <v>10817</v>
      </c>
    </row>
    <row r="464" spans="1:12" x14ac:dyDescent="0.25">
      <c r="A464" t="s">
        <v>4795</v>
      </c>
      <c r="B464" t="s">
        <v>5301</v>
      </c>
      <c r="C464" t="s">
        <v>5775</v>
      </c>
      <c r="D464" s="3">
        <v>71.900000000000006</v>
      </c>
      <c r="E464" s="3">
        <v>71.472297668457031</v>
      </c>
      <c r="F464" s="1">
        <v>751547.5</v>
      </c>
      <c r="G464" s="1">
        <v>56994914.037440337</v>
      </c>
      <c r="H464" s="1">
        <v>10275726332.300003</v>
      </c>
      <c r="I464">
        <v>2.798286980051381</v>
      </c>
      <c r="J464" s="2">
        <v>6.9957174501284524E-5</v>
      </c>
      <c r="K464" s="11">
        <v>6.3452372407720017E-2</v>
      </c>
      <c r="L464" s="10" t="s">
        <v>10931</v>
      </c>
    </row>
    <row r="465" spans="1:12" x14ac:dyDescent="0.25">
      <c r="A465" t="s">
        <v>3047</v>
      </c>
      <c r="B465" t="s">
        <v>5301</v>
      </c>
      <c r="C465" t="s">
        <v>10337</v>
      </c>
      <c r="D465" s="3">
        <v>50.13</v>
      </c>
      <c r="E465" s="3">
        <v>42.159599304199219</v>
      </c>
      <c r="F465" s="1">
        <v>1427657.875</v>
      </c>
      <c r="G465" s="1">
        <v>62979936.797716446</v>
      </c>
      <c r="H465" s="1">
        <v>6128955860.9400005</v>
      </c>
      <c r="I465">
        <v>4.743878103701034</v>
      </c>
      <c r="J465" s="2">
        <v>1.1859695259252586E-4</v>
      </c>
      <c r="K465" s="11">
        <v>6.3623630518462065E-2</v>
      </c>
      <c r="L465" s="10" t="s">
        <v>10977</v>
      </c>
    </row>
    <row r="466" spans="1:12" x14ac:dyDescent="0.25">
      <c r="A466" t="s">
        <v>4449</v>
      </c>
      <c r="B466" t="s">
        <v>5301</v>
      </c>
      <c r="C466" t="s">
        <v>5589</v>
      </c>
      <c r="D466" s="3">
        <v>111.66</v>
      </c>
      <c r="E466" s="3">
        <v>92.422248840332031</v>
      </c>
      <c r="F466" s="1">
        <v>1753852.5</v>
      </c>
      <c r="G466" s="1">
        <v>157510959.13172033</v>
      </c>
      <c r="H466" s="1">
        <v>32598269960.099998</v>
      </c>
      <c r="I466">
        <v>2.1639811031380383</v>
      </c>
      <c r="J466" s="2">
        <v>5.4099527578450956E-5</v>
      </c>
      <c r="K466" s="11">
        <v>6.3793160856288139E-2</v>
      </c>
      <c r="L466" s="10" t="s">
        <v>10981</v>
      </c>
    </row>
    <row r="467" spans="1:12" x14ac:dyDescent="0.25">
      <c r="A467" t="s">
        <v>954</v>
      </c>
      <c r="B467" t="s">
        <v>5303</v>
      </c>
      <c r="C467" t="s">
        <v>5646</v>
      </c>
      <c r="D467" s="3">
        <v>109.83</v>
      </c>
      <c r="E467" s="3">
        <v>103.56490325927734</v>
      </c>
      <c r="F467" s="1">
        <v>1107162.75</v>
      </c>
      <c r="G467" s="1">
        <v>108245158.39387286</v>
      </c>
      <c r="H467" s="1">
        <v>23839406114.579998</v>
      </c>
      <c r="I467">
        <v>1.9311561514164211</v>
      </c>
      <c r="J467" s="2">
        <v>4.8278903785410526E-5</v>
      </c>
      <c r="K467" s="11">
        <v>6.4035893031606561E-2</v>
      </c>
      <c r="L467" s="10" t="s">
        <v>11200</v>
      </c>
    </row>
    <row r="468" spans="1:12" x14ac:dyDescent="0.25">
      <c r="A468" t="s">
        <v>2989</v>
      </c>
      <c r="B468" t="s">
        <v>5301</v>
      </c>
      <c r="C468" t="s">
        <v>5650</v>
      </c>
      <c r="D468" s="3">
        <v>72.84</v>
      </c>
      <c r="E468" s="3">
        <v>74.777999877929687</v>
      </c>
      <c r="F468" s="1">
        <v>1039532.875</v>
      </c>
      <c r="G468" s="1">
        <v>88789367.32969892</v>
      </c>
      <c r="H468" s="1">
        <v>12965765252.280001</v>
      </c>
      <c r="I468">
        <v>2.6745834379962985</v>
      </c>
      <c r="J468" s="2">
        <v>6.6864585949907466E-5</v>
      </c>
      <c r="K468" s="11">
        <v>6.4194248143294164E-2</v>
      </c>
      <c r="L468" s="10" t="s">
        <v>10963</v>
      </c>
    </row>
    <row r="469" spans="1:12" x14ac:dyDescent="0.25">
      <c r="A469" t="s">
        <v>3473</v>
      </c>
      <c r="B469" t="s">
        <v>5301</v>
      </c>
      <c r="C469" t="s">
        <v>5695</v>
      </c>
      <c r="D469" s="3">
        <v>98.86</v>
      </c>
      <c r="E469" s="3">
        <v>93.697746276855469</v>
      </c>
      <c r="F469" s="1">
        <v>1202124.875</v>
      </c>
      <c r="G469" s="1">
        <v>100603390.59866264</v>
      </c>
      <c r="H469" s="1">
        <v>17738984039.440002</v>
      </c>
      <c r="I469">
        <v>2.1345230589543278</v>
      </c>
      <c r="J469" s="2">
        <v>5.3363076473858195E-5</v>
      </c>
      <c r="K469" s="11">
        <v>6.4626866416520087E-2</v>
      </c>
      <c r="L469" s="10" t="s">
        <v>11039</v>
      </c>
    </row>
    <row r="470" spans="1:12" x14ac:dyDescent="0.25">
      <c r="A470" t="s">
        <v>5039</v>
      </c>
      <c r="B470" t="s">
        <v>5301</v>
      </c>
      <c r="C470" t="s">
        <v>9938</v>
      </c>
      <c r="D470" s="3">
        <v>59.41</v>
      </c>
      <c r="E470" s="3">
        <v>44.239601135253906</v>
      </c>
      <c r="F470" s="1">
        <v>2082833.25</v>
      </c>
      <c r="G470" s="1">
        <v>99960072.166579843</v>
      </c>
      <c r="H470" s="1">
        <v>10742959339.190001</v>
      </c>
      <c r="I470">
        <v>4.5208364195811628</v>
      </c>
      <c r="J470" s="2">
        <v>1.1302091048952907E-4</v>
      </c>
      <c r="K470" s="11">
        <v>6.4670227076176201E-2</v>
      </c>
      <c r="L470" s="10" t="s">
        <v>10749</v>
      </c>
    </row>
    <row r="471" spans="1:12" x14ac:dyDescent="0.25">
      <c r="A471" t="s">
        <v>4542</v>
      </c>
      <c r="B471" t="s">
        <v>5301</v>
      </c>
      <c r="C471" t="s">
        <v>10058</v>
      </c>
      <c r="D471" s="3">
        <v>32.549999999999997</v>
      </c>
      <c r="E471" s="3">
        <v>28.024700164794922</v>
      </c>
      <c r="F471" s="1">
        <v>2346088.25</v>
      </c>
      <c r="G471" s="1">
        <v>70090480.236491278</v>
      </c>
      <c r="H471" s="1">
        <v>13441938261.15</v>
      </c>
      <c r="I471">
        <v>7.1365616339846953</v>
      </c>
      <c r="J471" s="2">
        <v>1.7841404084961739E-4</v>
      </c>
      <c r="K471" s="11">
        <v>6.4698839440943526E-2</v>
      </c>
      <c r="L471" s="10" t="s">
        <v>10820</v>
      </c>
    </row>
    <row r="472" spans="1:12" x14ac:dyDescent="0.25">
      <c r="A472" t="s">
        <v>3436</v>
      </c>
      <c r="B472" t="s">
        <v>5301</v>
      </c>
      <c r="C472" t="s">
        <v>5544</v>
      </c>
      <c r="D472" s="3">
        <v>69.17</v>
      </c>
      <c r="E472" s="3">
        <v>68.3240966796875</v>
      </c>
      <c r="F472" s="1">
        <v>2353139.75</v>
      </c>
      <c r="G472" s="1">
        <v>154910924.1633262</v>
      </c>
      <c r="H472" s="1">
        <v>18733979973.900002</v>
      </c>
      <c r="I472">
        <v>2.9272249428723036</v>
      </c>
      <c r="J472" s="2">
        <v>7.3180623571807594E-5</v>
      </c>
      <c r="K472" s="11">
        <v>6.4719957952207183E-2</v>
      </c>
      <c r="L472" s="10" t="s">
        <v>10889</v>
      </c>
    </row>
    <row r="473" spans="1:12" x14ac:dyDescent="0.25">
      <c r="A473" t="s">
        <v>1724</v>
      </c>
      <c r="B473" t="s">
        <v>5303</v>
      </c>
      <c r="C473" t="s">
        <v>10237</v>
      </c>
      <c r="D473" s="3">
        <v>44.25</v>
      </c>
      <c r="E473" s="3">
        <v>42.465351104736328</v>
      </c>
      <c r="F473" s="1">
        <v>1923489.75</v>
      </c>
      <c r="G473" s="1">
        <v>70714988.715720311</v>
      </c>
      <c r="H473" s="1">
        <v>10052713318.5</v>
      </c>
      <c r="I473">
        <v>4.709722039191929</v>
      </c>
      <c r="J473" s="2">
        <v>1.1774305097979822E-4</v>
      </c>
      <c r="K473" s="11">
        <v>6.4816495314122952E-2</v>
      </c>
      <c r="L473" s="10" t="s">
        <v>10901</v>
      </c>
    </row>
    <row r="474" spans="1:12" x14ac:dyDescent="0.25">
      <c r="A474" t="s">
        <v>3838</v>
      </c>
      <c r="B474" t="s">
        <v>5301</v>
      </c>
      <c r="C474" t="s">
        <v>5547</v>
      </c>
      <c r="D474" s="3">
        <v>68.45</v>
      </c>
      <c r="E474" s="3">
        <v>71.152999877929688</v>
      </c>
      <c r="F474" s="1">
        <v>2281338.25</v>
      </c>
      <c r="G474" s="1">
        <v>157232556.85020015</v>
      </c>
      <c r="H474" s="1">
        <v>24815292058.549999</v>
      </c>
      <c r="I474">
        <v>2.8108442418888964</v>
      </c>
      <c r="J474" s="2">
        <v>7.0271106047222414E-5</v>
      </c>
      <c r="K474" s="11">
        <v>6.500962247773498E-2</v>
      </c>
      <c r="L474" s="10" t="s">
        <v>11181</v>
      </c>
    </row>
    <row r="475" spans="1:12" x14ac:dyDescent="0.25">
      <c r="A475" t="s">
        <v>1379</v>
      </c>
      <c r="B475" t="s">
        <v>5303</v>
      </c>
      <c r="C475" t="s">
        <v>5753</v>
      </c>
      <c r="D475" s="3">
        <v>97.69</v>
      </c>
      <c r="E475" s="3">
        <v>84.624351501464844</v>
      </c>
      <c r="F475" s="1">
        <v>986469.5625</v>
      </c>
      <c r="G475" s="1">
        <v>73533776.921904936</v>
      </c>
      <c r="H475" s="1">
        <v>10959359683.68</v>
      </c>
      <c r="I475">
        <v>2.3633859102192116</v>
      </c>
      <c r="J475" s="2">
        <v>5.9084647755480289E-5</v>
      </c>
      <c r="K475" s="11">
        <v>6.5059003981965374E-2</v>
      </c>
      <c r="L475" s="10" t="s">
        <v>10975</v>
      </c>
    </row>
    <row r="476" spans="1:12" x14ac:dyDescent="0.25">
      <c r="A476" t="s">
        <v>2914</v>
      </c>
      <c r="B476" t="s">
        <v>5301</v>
      </c>
      <c r="C476" t="s">
        <v>5648</v>
      </c>
      <c r="D476" s="3">
        <v>50.33</v>
      </c>
      <c r="E476" s="3">
        <v>47.902698516845703</v>
      </c>
      <c r="F476" s="1">
        <v>939331.8125</v>
      </c>
      <c r="G476" s="1">
        <v>53041613.096206844</v>
      </c>
      <c r="H476" s="1">
        <v>5085549452.3400002</v>
      </c>
      <c r="I476">
        <v>4.1751301323800583</v>
      </c>
      <c r="J476" s="2">
        <v>1.0437825330950146E-4</v>
      </c>
      <c r="K476" s="11">
        <v>6.5189880377413051E-2</v>
      </c>
      <c r="L476" s="10" t="s">
        <v>10972</v>
      </c>
    </row>
    <row r="477" spans="1:12" x14ac:dyDescent="0.25">
      <c r="A477" t="s">
        <v>4842</v>
      </c>
      <c r="B477" t="s">
        <v>5301</v>
      </c>
      <c r="C477" t="s">
        <v>10278</v>
      </c>
      <c r="D477" s="3">
        <v>25.03</v>
      </c>
      <c r="E477" s="3">
        <v>26.349800109863281</v>
      </c>
      <c r="F477" s="1">
        <v>2938906</v>
      </c>
      <c r="G477" s="1">
        <v>77480974.275199324</v>
      </c>
      <c r="H477" s="1">
        <v>3968721332.4900002</v>
      </c>
      <c r="I477">
        <v>7.5901904062314234</v>
      </c>
      <c r="J477" s="2">
        <v>1.8975476015578558E-4</v>
      </c>
      <c r="K477" s="11">
        <v>6.5211956319395678E-2</v>
      </c>
      <c r="L477" s="10" t="s">
        <v>10936</v>
      </c>
    </row>
    <row r="478" spans="1:12" x14ac:dyDescent="0.25">
      <c r="A478" t="s">
        <v>4136</v>
      </c>
      <c r="B478" t="s">
        <v>5301</v>
      </c>
      <c r="C478" t="s">
        <v>5645</v>
      </c>
      <c r="D478" s="3">
        <v>129.34</v>
      </c>
      <c r="E478" s="3">
        <v>130.19110107421875</v>
      </c>
      <c r="F478" s="1">
        <v>720004.9375</v>
      </c>
      <c r="G478" s="1">
        <v>103620650.82849042</v>
      </c>
      <c r="H478" s="1">
        <v>13322020000</v>
      </c>
      <c r="I478">
        <v>1.5362033069063983</v>
      </c>
      <c r="J478" s="2">
        <v>3.840508267265996E-5</v>
      </c>
      <c r="K478" s="11">
        <v>6.5281931062671689E-2</v>
      </c>
      <c r="L478" s="10" t="s">
        <v>10846</v>
      </c>
    </row>
    <row r="479" spans="1:12" x14ac:dyDescent="0.25">
      <c r="A479" t="s">
        <v>1781</v>
      </c>
      <c r="B479" t="s">
        <v>5303</v>
      </c>
      <c r="C479" t="s">
        <v>5694</v>
      </c>
      <c r="D479" s="3">
        <v>89.84</v>
      </c>
      <c r="E479" s="3">
        <v>72.486152648925781</v>
      </c>
      <c r="F479" s="1">
        <v>1302356</v>
      </c>
      <c r="G479" s="1">
        <v>93490595.625162393</v>
      </c>
      <c r="H479" s="1">
        <v>20342570383.360001</v>
      </c>
      <c r="I479">
        <v>2.7591476811945808</v>
      </c>
      <c r="J479" s="2">
        <v>6.8978692029864514E-5</v>
      </c>
      <c r="K479" s="11">
        <v>6.5529219922034726E-2</v>
      </c>
      <c r="L479" s="10" t="s">
        <v>10984</v>
      </c>
    </row>
    <row r="480" spans="1:12" x14ac:dyDescent="0.25">
      <c r="A480" t="s">
        <v>3210</v>
      </c>
      <c r="B480" t="s">
        <v>5301</v>
      </c>
      <c r="C480" t="s">
        <v>5703</v>
      </c>
      <c r="D480" s="3">
        <v>81.03</v>
      </c>
      <c r="E480" s="3">
        <v>70.079849243164062</v>
      </c>
      <c r="F480" s="1">
        <v>972019.625</v>
      </c>
      <c r="G480" s="1">
        <v>72543920.100133404</v>
      </c>
      <c r="H480" s="1">
        <v>11603455079.85</v>
      </c>
      <c r="I480">
        <v>2.853887417851559</v>
      </c>
      <c r="J480" s="2">
        <v>7.1347185446288974E-5</v>
      </c>
      <c r="K480" s="11">
        <v>6.5689311566188721E-2</v>
      </c>
      <c r="L480" s="10" t="s">
        <v>10964</v>
      </c>
    </row>
    <row r="481" spans="1:12" x14ac:dyDescent="0.25">
      <c r="A481" t="s">
        <v>4885</v>
      </c>
      <c r="B481" t="s">
        <v>5301</v>
      </c>
      <c r="C481" t="s">
        <v>5605</v>
      </c>
      <c r="D481" s="3">
        <v>102.92</v>
      </c>
      <c r="E481" s="3">
        <v>105.42075347900391</v>
      </c>
      <c r="F481" s="1">
        <v>1346171.375</v>
      </c>
      <c r="G481" s="1">
        <v>130586867.28121056</v>
      </c>
      <c r="H481" s="1">
        <v>25736275341.16</v>
      </c>
      <c r="I481">
        <v>1.8971596521536238</v>
      </c>
      <c r="J481" s="2">
        <v>4.7428991303840596E-5</v>
      </c>
      <c r="K481" s="11">
        <v>6.5787948990616796E-2</v>
      </c>
      <c r="L481" s="10" t="s">
        <v>10928</v>
      </c>
    </row>
    <row r="482" spans="1:12" x14ac:dyDescent="0.25">
      <c r="A482" t="s">
        <v>3164</v>
      </c>
      <c r="B482" t="s">
        <v>5301</v>
      </c>
      <c r="C482" t="s">
        <v>10282</v>
      </c>
      <c r="D482" s="3">
        <v>33.42</v>
      </c>
      <c r="E482" s="3">
        <v>34.882499694824219</v>
      </c>
      <c r="F482" s="1">
        <v>1544263.375</v>
      </c>
      <c r="G482" s="1">
        <v>51912752.875692278</v>
      </c>
      <c r="H482" s="1">
        <v>3886887700.8317447</v>
      </c>
      <c r="I482">
        <v>5.7335340571844258</v>
      </c>
      <c r="J482" s="2">
        <v>1.4333835142961063E-4</v>
      </c>
      <c r="K482" s="11">
        <v>6.6309239497627487E-2</v>
      </c>
      <c r="L482" s="10" t="s">
        <v>11454</v>
      </c>
    </row>
    <row r="483" spans="1:12" x14ac:dyDescent="0.25">
      <c r="A483" t="s">
        <v>2919</v>
      </c>
      <c r="B483" t="s">
        <v>5301</v>
      </c>
      <c r="C483" t="s">
        <v>5447</v>
      </c>
      <c r="D483" s="3">
        <v>144.35</v>
      </c>
      <c r="E483" s="3">
        <v>133.65165710449219</v>
      </c>
      <c r="F483" s="1">
        <v>1622661.125</v>
      </c>
      <c r="G483" s="1">
        <v>229311601.11435428</v>
      </c>
      <c r="H483" s="1">
        <v>38026899412.600006</v>
      </c>
      <c r="I483">
        <v>1.4964273869319482</v>
      </c>
      <c r="J483" s="2">
        <v>3.7410684673298704E-5</v>
      </c>
      <c r="K483" s="11">
        <v>6.6348020238655867E-2</v>
      </c>
      <c r="L483" s="10" t="s">
        <v>10874</v>
      </c>
    </row>
    <row r="484" spans="1:12" x14ac:dyDescent="0.25">
      <c r="A484" t="s">
        <v>4556</v>
      </c>
      <c r="B484" t="s">
        <v>5301</v>
      </c>
      <c r="C484" t="s">
        <v>10180</v>
      </c>
      <c r="D484" s="3">
        <v>25.12</v>
      </c>
      <c r="E484" s="3">
        <v>25.420700073242188</v>
      </c>
      <c r="F484" s="1">
        <v>2681964.5</v>
      </c>
      <c r="G484" s="1">
        <v>56632611.191393055</v>
      </c>
      <c r="H484" s="1">
        <v>2737428060.6400003</v>
      </c>
      <c r="I484">
        <v>7.8676039378836728</v>
      </c>
      <c r="J484" s="2">
        <v>1.9669009844709183E-4</v>
      </c>
      <c r="K484" s="11">
        <v>6.6849222928673235E-2</v>
      </c>
      <c r="L484" s="10" t="s">
        <v>10860</v>
      </c>
    </row>
    <row r="485" spans="1:12" x14ac:dyDescent="0.25">
      <c r="A485" t="s">
        <v>3593</v>
      </c>
      <c r="B485" t="s">
        <v>5301</v>
      </c>
      <c r="C485" t="s">
        <v>10117</v>
      </c>
      <c r="D485" s="3">
        <v>37.44</v>
      </c>
      <c r="E485" s="3">
        <v>36.758949279785156</v>
      </c>
      <c r="F485" s="1">
        <v>3668299.25</v>
      </c>
      <c r="G485" s="1">
        <v>132144255.37883383</v>
      </c>
      <c r="H485" s="1">
        <v>20317501488.959999</v>
      </c>
      <c r="I485">
        <v>5.4408519263630311</v>
      </c>
      <c r="J485" s="2">
        <v>1.3602129815907578E-4</v>
      </c>
      <c r="K485" s="11">
        <v>6.7907407455220031E-2</v>
      </c>
      <c r="L485" s="10" t="s">
        <v>10834</v>
      </c>
    </row>
    <row r="486" spans="1:12" x14ac:dyDescent="0.25">
      <c r="A486" t="s">
        <v>2538</v>
      </c>
      <c r="B486" t="s">
        <v>5303</v>
      </c>
      <c r="C486" t="s">
        <v>10306</v>
      </c>
      <c r="D486" s="3">
        <v>49.95</v>
      </c>
      <c r="E486" s="3">
        <v>42.057651519775391</v>
      </c>
      <c r="F486" s="1">
        <v>1642424.5</v>
      </c>
      <c r="G486" s="1">
        <v>68486999.606278211</v>
      </c>
      <c r="H486" s="1">
        <v>4323687834.1500006</v>
      </c>
      <c r="I486">
        <v>4.7553772684135867</v>
      </c>
      <c r="J486" s="2">
        <v>1.1888443171033967E-4</v>
      </c>
      <c r="K486" s="11">
        <v>6.8807747246879519E-2</v>
      </c>
      <c r="L486" s="10" t="s">
        <v>10929</v>
      </c>
    </row>
    <row r="487" spans="1:12" x14ac:dyDescent="0.25">
      <c r="A487" t="s">
        <v>4295</v>
      </c>
      <c r="B487" t="s">
        <v>5301</v>
      </c>
      <c r="C487" t="s">
        <v>5652</v>
      </c>
      <c r="D487" s="3">
        <v>82.89</v>
      </c>
      <c r="E487" s="3">
        <v>74.356803894042969</v>
      </c>
      <c r="F487" s="1">
        <v>1055827.625</v>
      </c>
      <c r="G487" s="1">
        <v>97613777.803330049</v>
      </c>
      <c r="H487" s="1">
        <v>13756711613.85</v>
      </c>
      <c r="I487">
        <v>2.6897336830802492</v>
      </c>
      <c r="J487" s="2">
        <v>6.7243342077006227E-5</v>
      </c>
      <c r="K487" s="11">
        <v>6.9049447910828704E-2</v>
      </c>
      <c r="L487" s="10" t="s">
        <v>11028</v>
      </c>
    </row>
    <row r="488" spans="1:12" x14ac:dyDescent="0.25">
      <c r="A488" t="s">
        <v>4836</v>
      </c>
      <c r="B488" t="s">
        <v>5301</v>
      </c>
      <c r="C488" t="s">
        <v>5607</v>
      </c>
      <c r="D488" s="3">
        <v>129.04</v>
      </c>
      <c r="E488" s="3">
        <v>136.17500305175781</v>
      </c>
      <c r="F488" s="1">
        <v>794713.1875</v>
      </c>
      <c r="G488" s="1">
        <v>124316524.27074616</v>
      </c>
      <c r="H488" s="1">
        <v>15024686330.32</v>
      </c>
      <c r="I488">
        <v>1.4686983331587178</v>
      </c>
      <c r="J488" s="2">
        <v>3.6717458328967946E-5</v>
      </c>
      <c r="K488" s="11">
        <v>6.9095417566530176E-2</v>
      </c>
      <c r="L488" s="10" t="s">
        <v>10922</v>
      </c>
    </row>
    <row r="489" spans="1:12" x14ac:dyDescent="0.25">
      <c r="A489" t="s">
        <v>3074</v>
      </c>
      <c r="B489" t="s">
        <v>5301</v>
      </c>
      <c r="C489" t="s">
        <v>10264</v>
      </c>
      <c r="D489" s="3">
        <v>49.19</v>
      </c>
      <c r="E489" s="3">
        <v>49.133701324462891</v>
      </c>
      <c r="F489" s="1">
        <v>993356.1875</v>
      </c>
      <c r="G489" s="1">
        <v>55192296.876580752</v>
      </c>
      <c r="H489" s="1">
        <v>2191900497.1999998</v>
      </c>
      <c r="I489">
        <v>4.0705258225767569</v>
      </c>
      <c r="J489" s="2">
        <v>1.0176314556441893E-4</v>
      </c>
      <c r="K489" s="11">
        <v>6.9862905322659069E-2</v>
      </c>
      <c r="L489" s="10" t="s">
        <v>10912</v>
      </c>
    </row>
    <row r="490" spans="1:12" x14ac:dyDescent="0.25">
      <c r="A490" t="s">
        <v>4195</v>
      </c>
      <c r="B490" t="s">
        <v>5301</v>
      </c>
      <c r="C490" t="s">
        <v>5413</v>
      </c>
      <c r="D490" s="3">
        <v>146.91999999999999</v>
      </c>
      <c r="E490" s="3">
        <v>169.00375366210937</v>
      </c>
      <c r="F490" s="1">
        <v>2450730.25</v>
      </c>
      <c r="G490" s="1">
        <v>312981567.84585875</v>
      </c>
      <c r="H490" s="1">
        <v>33216696163.199993</v>
      </c>
      <c r="I490">
        <v>1.1834056680176566</v>
      </c>
      <c r="J490" s="2">
        <v>2.9585141700441415E-5</v>
      </c>
      <c r="K490" s="11">
        <v>7.0033742188953835E-2</v>
      </c>
      <c r="L490" s="10" t="s">
        <v>10971</v>
      </c>
    </row>
    <row r="491" spans="1:12" x14ac:dyDescent="0.25">
      <c r="A491" t="s">
        <v>3093</v>
      </c>
      <c r="B491" t="s">
        <v>5301</v>
      </c>
      <c r="C491" t="s">
        <v>5626</v>
      </c>
      <c r="D491" s="3">
        <v>77.2</v>
      </c>
      <c r="E491" s="3">
        <v>75.286048889160156</v>
      </c>
      <c r="F491" s="1">
        <v>1271916.625</v>
      </c>
      <c r="G491" s="1">
        <v>120717947.23029253</v>
      </c>
      <c r="H491" s="1">
        <v>13495064038.800001</v>
      </c>
      <c r="I491">
        <v>2.6565346827331831</v>
      </c>
      <c r="J491" s="2">
        <v>6.6413367068329578E-5</v>
      </c>
      <c r="K491" s="11">
        <v>7.0190286670392371E-2</v>
      </c>
      <c r="L491" s="10" t="s">
        <v>11030</v>
      </c>
    </row>
    <row r="492" spans="1:12" x14ac:dyDescent="0.25">
      <c r="A492" t="s">
        <v>4617</v>
      </c>
      <c r="B492" t="s">
        <v>5301</v>
      </c>
      <c r="C492" t="s">
        <v>5955</v>
      </c>
      <c r="D492" s="3">
        <v>87.2</v>
      </c>
      <c r="E492" s="3">
        <v>74.974647521972656</v>
      </c>
      <c r="F492" s="1">
        <v>836302.4375</v>
      </c>
      <c r="G492" s="1">
        <v>65781363.757028751</v>
      </c>
      <c r="H492" s="1">
        <v>8216535627.2000008</v>
      </c>
      <c r="I492">
        <v>2.6675683929209062</v>
      </c>
      <c r="J492" s="2">
        <v>6.6689209823022656E-5</v>
      </c>
      <c r="K492" s="11">
        <v>7.0336316594473508E-2</v>
      </c>
      <c r="L492" s="10" t="s">
        <v>10804</v>
      </c>
    </row>
    <row r="493" spans="1:12" x14ac:dyDescent="0.25">
      <c r="A493" t="s">
        <v>649</v>
      </c>
      <c r="B493" t="s">
        <v>5303</v>
      </c>
      <c r="C493" t="s">
        <v>5612</v>
      </c>
      <c r="D493" s="3">
        <v>91.01</v>
      </c>
      <c r="E493" s="3">
        <v>84.90460205078125</v>
      </c>
      <c r="F493" s="1">
        <v>1165131.625</v>
      </c>
      <c r="G493" s="1">
        <v>112216611.17301297</v>
      </c>
      <c r="H493" s="1">
        <v>14194466752.120001</v>
      </c>
      <c r="I493">
        <v>2.3555849172978922</v>
      </c>
      <c r="J493" s="2">
        <v>5.8889622932447302E-5</v>
      </c>
      <c r="K493" s="11">
        <v>7.0696643214363322E-2</v>
      </c>
      <c r="L493" s="10" t="s">
        <v>10979</v>
      </c>
    </row>
    <row r="494" spans="1:12" x14ac:dyDescent="0.25">
      <c r="A494" t="s">
        <v>4640</v>
      </c>
      <c r="B494" t="s">
        <v>5301</v>
      </c>
      <c r="C494" t="s">
        <v>5782</v>
      </c>
      <c r="D494" s="3">
        <v>78.489999999999995</v>
      </c>
      <c r="E494" s="3">
        <v>75.808448791503906</v>
      </c>
      <c r="F494" s="1">
        <v>736683.875</v>
      </c>
      <c r="G494" s="1">
        <v>55654396.862045474</v>
      </c>
      <c r="H494" s="1">
        <v>8736416338.4299984</v>
      </c>
      <c r="I494">
        <v>2.638228366208367</v>
      </c>
      <c r="J494" s="2">
        <v>6.595570915520918E-5</v>
      </c>
      <c r="K494" s="11">
        <v>7.0861220321068633E-2</v>
      </c>
      <c r="L494" s="10" t="s">
        <v>10949</v>
      </c>
    </row>
    <row r="495" spans="1:12" x14ac:dyDescent="0.25">
      <c r="A495" t="s">
        <v>3043</v>
      </c>
      <c r="B495" t="s">
        <v>5301</v>
      </c>
      <c r="C495" t="s">
        <v>5561</v>
      </c>
      <c r="D495" s="3">
        <v>167.89</v>
      </c>
      <c r="E495" s="3">
        <v>169.20939636230469</v>
      </c>
      <c r="F495" s="1">
        <v>1024546.5625</v>
      </c>
      <c r="G495" s="1">
        <v>163367392.41411167</v>
      </c>
      <c r="H495" s="1">
        <v>35799527363.489998</v>
      </c>
      <c r="I495">
        <v>1.1819674574795342</v>
      </c>
      <c r="J495" s="2">
        <v>2.9549186436988356E-5</v>
      </c>
      <c r="K495" s="11">
        <v>7.0946027619002663E-2</v>
      </c>
      <c r="L495" s="10" t="s">
        <v>10921</v>
      </c>
    </row>
    <row r="496" spans="1:12" x14ac:dyDescent="0.25">
      <c r="A496" t="s">
        <v>3796</v>
      </c>
      <c r="B496" t="s">
        <v>5301</v>
      </c>
      <c r="C496" t="s">
        <v>5755</v>
      </c>
      <c r="D496" s="3">
        <v>96.16</v>
      </c>
      <c r="E496" s="3">
        <v>97.90570068359375</v>
      </c>
      <c r="F496" s="1">
        <v>683868.875</v>
      </c>
      <c r="G496" s="1">
        <v>63245235.815063663</v>
      </c>
      <c r="H496" s="1">
        <v>14302573094.560001</v>
      </c>
      <c r="I496">
        <v>2.0427819688084252</v>
      </c>
      <c r="J496" s="2">
        <v>5.1069549220210633E-5</v>
      </c>
      <c r="K496" s="11">
        <v>7.0972980873278968E-2</v>
      </c>
      <c r="L496" s="10" t="s">
        <v>10956</v>
      </c>
    </row>
    <row r="497" spans="1:12" x14ac:dyDescent="0.25">
      <c r="A497" t="s">
        <v>4930</v>
      </c>
      <c r="B497" t="s">
        <v>5301</v>
      </c>
      <c r="C497" t="s">
        <v>5618</v>
      </c>
      <c r="D497" s="3">
        <v>118.21</v>
      </c>
      <c r="E497" s="3">
        <v>116.69664764404297</v>
      </c>
      <c r="F497" s="1">
        <v>1063738.75</v>
      </c>
      <c r="G497" s="1">
        <v>117825320.78864923</v>
      </c>
      <c r="H497" s="1">
        <v>17812906971.439999</v>
      </c>
      <c r="I497">
        <v>1.7138452906552661</v>
      </c>
      <c r="J497" s="2">
        <v>4.2846132266381654E-5</v>
      </c>
      <c r="K497" s="11">
        <v>7.1116232639752489E-2</v>
      </c>
      <c r="L497" s="10" t="s">
        <v>11033</v>
      </c>
    </row>
    <row r="498" spans="1:12" x14ac:dyDescent="0.25">
      <c r="A498" t="s">
        <v>3030</v>
      </c>
      <c r="B498" t="s">
        <v>5301</v>
      </c>
      <c r="C498" t="s">
        <v>10305</v>
      </c>
      <c r="D498" s="3">
        <v>55.3</v>
      </c>
      <c r="E498" s="3">
        <v>48.342098236083984</v>
      </c>
      <c r="F498" s="1">
        <v>1045007.375</v>
      </c>
      <c r="G498" s="1">
        <v>50804074.650926337</v>
      </c>
      <c r="H498" s="1">
        <v>4959829460.6000004</v>
      </c>
      <c r="I498">
        <v>4.137180786470581</v>
      </c>
      <c r="J498" s="2">
        <v>1.0342951966176452E-4</v>
      </c>
      <c r="K498" s="11">
        <v>7.1375892639519115E-2</v>
      </c>
      <c r="L498" s="10" t="s">
        <v>11456</v>
      </c>
    </row>
    <row r="499" spans="1:12" x14ac:dyDescent="0.25">
      <c r="A499" t="s">
        <v>3278</v>
      </c>
      <c r="B499" t="s">
        <v>5301</v>
      </c>
      <c r="C499" t="s">
        <v>5469</v>
      </c>
      <c r="D499" s="3">
        <v>138.72</v>
      </c>
      <c r="E499" s="3">
        <v>122.75569915771484</v>
      </c>
      <c r="F499" s="1">
        <v>1556989.625</v>
      </c>
      <c r="G499" s="1">
        <v>200687557.96582031</v>
      </c>
      <c r="H499" s="1">
        <v>23343124091.52</v>
      </c>
      <c r="I499">
        <v>1.629252257714265</v>
      </c>
      <c r="J499" s="2">
        <v>4.0731306442856625E-5</v>
      </c>
      <c r="K499" s="11">
        <v>7.1680445669384057E-2</v>
      </c>
      <c r="L499" s="10" t="s">
        <v>10910</v>
      </c>
    </row>
    <row r="500" spans="1:12" x14ac:dyDescent="0.25">
      <c r="A500" t="s">
        <v>2328</v>
      </c>
      <c r="B500" t="s">
        <v>5303</v>
      </c>
      <c r="C500" t="s">
        <v>5556</v>
      </c>
      <c r="D500" s="3">
        <v>74.38</v>
      </c>
      <c r="E500" s="3">
        <v>65.313102722167969</v>
      </c>
      <c r="F500" s="1">
        <v>1112785.125</v>
      </c>
      <c r="G500" s="1">
        <v>71363990.232438594</v>
      </c>
      <c r="H500" s="1">
        <v>9603041585.4799995</v>
      </c>
      <c r="I500">
        <v>3.0621726983446131</v>
      </c>
      <c r="J500" s="2">
        <v>7.655431745861533E-5</v>
      </c>
      <c r="K500" s="11">
        <v>7.1772276178314304E-2</v>
      </c>
      <c r="L500" s="10" t="s">
        <v>10844</v>
      </c>
    </row>
    <row r="501" spans="1:12" x14ac:dyDescent="0.25">
      <c r="A501" t="s">
        <v>5201</v>
      </c>
      <c r="B501" t="s">
        <v>5301</v>
      </c>
      <c r="C501" t="s">
        <v>6093</v>
      </c>
      <c r="D501" s="3">
        <v>81.67</v>
      </c>
      <c r="E501" s="3">
        <v>73.056694030761719</v>
      </c>
      <c r="F501" s="1">
        <v>787508.375</v>
      </c>
      <c r="G501" s="1">
        <v>62930931.415741235</v>
      </c>
      <c r="H501" s="1">
        <v>14303801241.459999</v>
      </c>
      <c r="I501">
        <v>2.7375999236399435</v>
      </c>
      <c r="J501" s="2">
        <v>6.8439998090998589E-5</v>
      </c>
      <c r="K501" s="11">
        <v>7.1880890722263877E-2</v>
      </c>
      <c r="L501" s="10" t="s">
        <v>10876</v>
      </c>
    </row>
    <row r="502" spans="1:12" x14ac:dyDescent="0.25">
      <c r="A502" t="s">
        <v>4830</v>
      </c>
      <c r="B502" t="s">
        <v>5301</v>
      </c>
      <c r="C502" t="s">
        <v>5470</v>
      </c>
      <c r="D502" s="3">
        <v>278.99</v>
      </c>
      <c r="E502" s="3">
        <v>282.76181030273437</v>
      </c>
      <c r="F502" s="1">
        <v>908948.25</v>
      </c>
      <c r="G502" s="1">
        <v>223668909.06542516</v>
      </c>
      <c r="H502" s="1">
        <v>25920330661.59</v>
      </c>
      <c r="I502">
        <v>1</v>
      </c>
      <c r="J502" s="2">
        <v>2.5000000000000001E-5</v>
      </c>
      <c r="K502" s="11">
        <v>7.2494023520524115E-2</v>
      </c>
      <c r="L502" s="10" t="s">
        <v>10852</v>
      </c>
    </row>
    <row r="503" spans="1:12" x14ac:dyDescent="0.25">
      <c r="A503" t="s">
        <v>4872</v>
      </c>
      <c r="B503" t="s">
        <v>5301</v>
      </c>
      <c r="C503" t="s">
        <v>5434</v>
      </c>
      <c r="D503" s="3">
        <v>186.83</v>
      </c>
      <c r="E503" s="3">
        <v>201.99964904785156</v>
      </c>
      <c r="F503" s="1">
        <v>1479878.375</v>
      </c>
      <c r="G503" s="1">
        <v>277123986.22206688</v>
      </c>
      <c r="H503" s="1">
        <v>58708995301.110001</v>
      </c>
      <c r="I503">
        <v>1</v>
      </c>
      <c r="J503" s="2">
        <v>2.5000000000000001E-5</v>
      </c>
      <c r="K503" s="11">
        <v>7.2937124363198561E-2</v>
      </c>
      <c r="L503" s="10" t="s">
        <v>10871</v>
      </c>
    </row>
    <row r="504" spans="1:12" x14ac:dyDescent="0.25">
      <c r="A504" t="s">
        <v>1425</v>
      </c>
      <c r="B504" t="s">
        <v>5303</v>
      </c>
      <c r="C504" t="s">
        <v>5701</v>
      </c>
      <c r="D504" s="3">
        <v>79.13</v>
      </c>
      <c r="E504" s="3">
        <v>73.410202026367188</v>
      </c>
      <c r="F504" s="1">
        <v>2063668.375</v>
      </c>
      <c r="G504" s="1">
        <v>117329587.58414115</v>
      </c>
      <c r="H504" s="1">
        <v>12369501263.16</v>
      </c>
      <c r="I504">
        <v>2.7244169676602281</v>
      </c>
      <c r="J504" s="2">
        <v>6.8110424191505703E-5</v>
      </c>
      <c r="K504" s="11">
        <v>7.3351215339749268E-2</v>
      </c>
      <c r="L504" s="10" t="s">
        <v>11258</v>
      </c>
    </row>
    <row r="505" spans="1:12" x14ac:dyDescent="0.25">
      <c r="A505" t="s">
        <v>4654</v>
      </c>
      <c r="B505" t="s">
        <v>5301</v>
      </c>
      <c r="C505" t="s">
        <v>5438</v>
      </c>
      <c r="D505" s="3">
        <v>85.25</v>
      </c>
      <c r="E505" s="3">
        <v>94.909248352050781</v>
      </c>
      <c r="F505" s="1">
        <v>1770495.625</v>
      </c>
      <c r="G505" s="1">
        <v>218615635.78150633</v>
      </c>
      <c r="H505" s="1">
        <v>12222669901.75</v>
      </c>
      <c r="I505">
        <v>2.10727619776454</v>
      </c>
      <c r="J505" s="2">
        <v>5.26819049441135E-5</v>
      </c>
      <c r="K505" s="11">
        <v>7.3366385233763848E-2</v>
      </c>
      <c r="L505" s="10" t="s">
        <v>10887</v>
      </c>
    </row>
    <row r="506" spans="1:12" x14ac:dyDescent="0.25">
      <c r="A506" t="s">
        <v>1527</v>
      </c>
      <c r="B506" t="s">
        <v>5303</v>
      </c>
      <c r="C506" t="s">
        <v>5508</v>
      </c>
      <c r="D506" s="3">
        <v>107.6</v>
      </c>
      <c r="E506" s="3">
        <v>90.981498718261719</v>
      </c>
      <c r="F506" s="1">
        <v>2398040.75</v>
      </c>
      <c r="G506" s="1">
        <v>221854489.19489941</v>
      </c>
      <c r="H506" s="1">
        <v>17520503588.399998</v>
      </c>
      <c r="I506">
        <v>2.1982491255648684</v>
      </c>
      <c r="J506" s="2">
        <v>5.495622813912171E-5</v>
      </c>
      <c r="K506" s="11">
        <v>7.3387107699674464E-2</v>
      </c>
      <c r="L506" s="10" t="s">
        <v>11229</v>
      </c>
    </row>
    <row r="507" spans="1:12" x14ac:dyDescent="0.25">
      <c r="A507" t="s">
        <v>4996</v>
      </c>
      <c r="B507" t="s">
        <v>5301</v>
      </c>
      <c r="C507" t="s">
        <v>5597</v>
      </c>
      <c r="D507" s="3">
        <v>77.16</v>
      </c>
      <c r="E507" s="3">
        <v>70.230697631835938</v>
      </c>
      <c r="F507" s="1">
        <v>1647006.5</v>
      </c>
      <c r="G507" s="1">
        <v>131383378.16107465</v>
      </c>
      <c r="H507" s="1">
        <v>9602944404.9599991</v>
      </c>
      <c r="I507">
        <v>2.8477575582182313</v>
      </c>
      <c r="J507" s="2">
        <v>7.119393895545578E-5</v>
      </c>
      <c r="K507" s="11">
        <v>7.3751121063410682E-2</v>
      </c>
      <c r="L507" s="10" t="s">
        <v>10862</v>
      </c>
    </row>
    <row r="508" spans="1:12" x14ac:dyDescent="0.25">
      <c r="A508" t="s">
        <v>1250</v>
      </c>
      <c r="B508" t="s">
        <v>5303</v>
      </c>
      <c r="C508" t="s">
        <v>5353</v>
      </c>
      <c r="D508" s="3">
        <v>280.26</v>
      </c>
      <c r="E508" s="3">
        <v>275.39773559570312</v>
      </c>
      <c r="F508" s="1">
        <v>1653201.25</v>
      </c>
      <c r="G508" s="1">
        <v>455562008.8106994</v>
      </c>
      <c r="H508" s="1">
        <v>8211618164.0625</v>
      </c>
      <c r="I508">
        <v>1</v>
      </c>
      <c r="J508" s="2">
        <v>2.5000000000000001E-5</v>
      </c>
      <c r="K508" s="11">
        <v>7.3785694331927054E-2</v>
      </c>
      <c r="L508" s="10" t="s">
        <v>10806</v>
      </c>
    </row>
    <row r="509" spans="1:12" x14ac:dyDescent="0.25">
      <c r="A509" t="s">
        <v>3570</v>
      </c>
      <c r="B509" t="s">
        <v>5301</v>
      </c>
      <c r="C509" t="s">
        <v>5793</v>
      </c>
      <c r="D509" s="3">
        <v>65.33</v>
      </c>
      <c r="E509" s="3">
        <v>70.551300048828125</v>
      </c>
      <c r="F509" s="1">
        <v>1697442.875</v>
      </c>
      <c r="G509" s="1">
        <v>122584223.61582047</v>
      </c>
      <c r="H509" s="1">
        <v>11286280140</v>
      </c>
      <c r="I509">
        <v>2.8348166491840865</v>
      </c>
      <c r="J509" s="2">
        <v>7.0870416229602167E-5</v>
      </c>
      <c r="K509" s="11">
        <v>7.409019097230142E-2</v>
      </c>
      <c r="L509" s="10" t="s">
        <v>10799</v>
      </c>
    </row>
    <row r="510" spans="1:12" x14ac:dyDescent="0.25">
      <c r="A510" t="s">
        <v>5141</v>
      </c>
      <c r="B510" t="s">
        <v>5301</v>
      </c>
      <c r="C510" t="s">
        <v>10212</v>
      </c>
      <c r="D510" s="3">
        <v>42.25</v>
      </c>
      <c r="E510" s="3">
        <v>36.233551025390625</v>
      </c>
      <c r="F510" s="1">
        <v>1313879.25</v>
      </c>
      <c r="G510" s="1">
        <v>50357173.441591978</v>
      </c>
      <c r="H510" s="1">
        <v>5795111357.75</v>
      </c>
      <c r="I510">
        <v>5.5197460458636867</v>
      </c>
      <c r="J510" s="2">
        <v>1.3799365114659218E-4</v>
      </c>
      <c r="K510" s="11">
        <v>7.4617439560156984E-2</v>
      </c>
      <c r="L510" s="10" t="s">
        <v>11450</v>
      </c>
    </row>
    <row r="511" spans="1:12" x14ac:dyDescent="0.25">
      <c r="A511" t="s">
        <v>5188</v>
      </c>
      <c r="B511" t="s">
        <v>5301</v>
      </c>
      <c r="C511" t="s">
        <v>5741</v>
      </c>
      <c r="D511" s="3">
        <v>84.56</v>
      </c>
      <c r="E511" s="3">
        <v>77.971946716308594</v>
      </c>
      <c r="F511" s="1">
        <v>956912.9375</v>
      </c>
      <c r="G511" s="1">
        <v>72383228.169846684</v>
      </c>
      <c r="H511" s="1">
        <v>7532049325.3599997</v>
      </c>
      <c r="I511">
        <v>2.5650250945724822</v>
      </c>
      <c r="J511" s="2">
        <v>6.4125627364312057E-5</v>
      </c>
      <c r="K511" s="11">
        <v>7.5087846922720747E-2</v>
      </c>
      <c r="L511" s="10" t="s">
        <v>10869</v>
      </c>
    </row>
    <row r="512" spans="1:12" x14ac:dyDescent="0.25">
      <c r="A512" t="s">
        <v>3055</v>
      </c>
      <c r="B512" t="s">
        <v>5301</v>
      </c>
      <c r="C512" t="s">
        <v>5679</v>
      </c>
      <c r="D512" s="3">
        <v>70.14</v>
      </c>
      <c r="E512" s="3">
        <v>63.306449890136719</v>
      </c>
      <c r="F512" s="1">
        <v>1062338.125</v>
      </c>
      <c r="G512" s="1">
        <v>70729701.646306485</v>
      </c>
      <c r="H512" s="1">
        <v>9781725101.4000015</v>
      </c>
      <c r="I512">
        <v>3.1592357547624927</v>
      </c>
      <c r="J512" s="2">
        <v>7.8980893869062325E-5</v>
      </c>
      <c r="K512" s="11">
        <v>7.620928437255306E-2</v>
      </c>
      <c r="L512" s="10" t="s">
        <v>10917</v>
      </c>
    </row>
    <row r="513" spans="1:12" x14ac:dyDescent="0.25">
      <c r="A513" t="s">
        <v>4418</v>
      </c>
      <c r="B513" t="s">
        <v>5301</v>
      </c>
      <c r="C513" t="s">
        <v>5477</v>
      </c>
      <c r="D513" s="3">
        <v>236.73</v>
      </c>
      <c r="E513" s="3">
        <v>219.53414916992187</v>
      </c>
      <c r="F513" s="1">
        <v>1034122.8125</v>
      </c>
      <c r="G513" s="1">
        <v>218318993.46219254</v>
      </c>
      <c r="H513" s="1">
        <v>41726490713.309998</v>
      </c>
      <c r="I513">
        <v>1</v>
      </c>
      <c r="J513" s="2">
        <v>2.5000000000000001E-5</v>
      </c>
      <c r="K513" s="11">
        <v>7.7480338467702539E-2</v>
      </c>
      <c r="L513" s="10" t="s">
        <v>10973</v>
      </c>
    </row>
    <row r="514" spans="1:12" x14ac:dyDescent="0.25">
      <c r="A514" t="s">
        <v>3866</v>
      </c>
      <c r="B514" t="s">
        <v>5301</v>
      </c>
      <c r="C514" t="s">
        <v>5838</v>
      </c>
      <c r="D514" s="3">
        <v>50.31</v>
      </c>
      <c r="E514" s="3">
        <v>59.091098785400391</v>
      </c>
      <c r="F514" s="1">
        <v>1240992.5</v>
      </c>
      <c r="G514" s="1">
        <v>98528957.174873948</v>
      </c>
      <c r="H514" s="1">
        <v>4681314659.9700003</v>
      </c>
      <c r="I514">
        <v>3.3846045193089878</v>
      </c>
      <c r="J514" s="2">
        <v>8.46151129827247E-5</v>
      </c>
      <c r="K514" s="11">
        <v>7.772758338073163E-2</v>
      </c>
      <c r="L514" s="10" t="s">
        <v>10853</v>
      </c>
    </row>
    <row r="515" spans="1:12" x14ac:dyDescent="0.25">
      <c r="A515" t="s">
        <v>2083</v>
      </c>
      <c r="B515" t="s">
        <v>5303</v>
      </c>
      <c r="C515" t="s">
        <v>5536</v>
      </c>
      <c r="D515" s="3">
        <v>53.86</v>
      </c>
      <c r="E515" s="3">
        <v>53.611751556396484</v>
      </c>
      <c r="F515" s="1">
        <v>1557817.25</v>
      </c>
      <c r="G515" s="1">
        <v>87523512.85876137</v>
      </c>
      <c r="H515" s="1">
        <v>6879413975.8599997</v>
      </c>
      <c r="I515">
        <v>3.7305253828465474</v>
      </c>
      <c r="J515" s="2">
        <v>9.3263134571163693E-5</v>
      </c>
      <c r="K515" s="11">
        <v>7.7904730941177711E-2</v>
      </c>
      <c r="L515" s="10" t="s">
        <v>10841</v>
      </c>
    </row>
    <row r="516" spans="1:12" x14ac:dyDescent="0.25">
      <c r="A516" t="s">
        <v>3329</v>
      </c>
      <c r="B516" t="s">
        <v>5301</v>
      </c>
      <c r="C516" t="s">
        <v>5751</v>
      </c>
      <c r="D516" s="3">
        <v>85.48</v>
      </c>
      <c r="E516" s="3">
        <v>97.604148864746094</v>
      </c>
      <c r="F516" s="1">
        <v>691966.375</v>
      </c>
      <c r="G516" s="1">
        <v>61228369.640983805</v>
      </c>
      <c r="H516" s="1">
        <v>4220231370.4000006</v>
      </c>
      <c r="I516">
        <v>2.0490932232516865</v>
      </c>
      <c r="J516" s="2">
        <v>5.1227330581292161E-5</v>
      </c>
      <c r="K516" s="11">
        <v>7.7974827256984097E-2</v>
      </c>
      <c r="L516" s="10" t="s">
        <v>10779</v>
      </c>
    </row>
    <row r="517" spans="1:12" x14ac:dyDescent="0.25">
      <c r="A517" t="s">
        <v>4844</v>
      </c>
      <c r="B517" t="s">
        <v>5301</v>
      </c>
      <c r="C517" t="s">
        <v>10022</v>
      </c>
      <c r="D517" s="3">
        <v>56.19</v>
      </c>
      <c r="E517" s="3">
        <v>38.589351654052734</v>
      </c>
      <c r="F517" s="1">
        <v>1854700.75</v>
      </c>
      <c r="G517" s="1">
        <v>76372116.697327763</v>
      </c>
      <c r="H517" s="1">
        <v>4474784037.7800007</v>
      </c>
      <c r="I517">
        <v>5.182776891225525</v>
      </c>
      <c r="J517" s="2">
        <v>1.2956942228063812E-4</v>
      </c>
      <c r="K517" s="11">
        <v>7.8043679551214024E-2</v>
      </c>
      <c r="L517" s="10" t="s">
        <v>10791</v>
      </c>
    </row>
    <row r="518" spans="1:12" x14ac:dyDescent="0.25">
      <c r="A518" t="s">
        <v>4707</v>
      </c>
      <c r="B518" t="s">
        <v>5301</v>
      </c>
      <c r="C518" t="s">
        <v>5818</v>
      </c>
      <c r="D518" s="3">
        <v>70.3</v>
      </c>
      <c r="E518" s="3">
        <v>75.690147399902344</v>
      </c>
      <c r="F518" s="1">
        <v>748456.625</v>
      </c>
      <c r="G518" s="1">
        <v>51861333.018793993</v>
      </c>
      <c r="H518" s="1">
        <v>7357534940.8999996</v>
      </c>
      <c r="I518">
        <v>2.6423518366705947</v>
      </c>
      <c r="J518" s="2">
        <v>6.6058795916764865E-5</v>
      </c>
      <c r="K518" s="11">
        <v>7.8062579309854038E-2</v>
      </c>
      <c r="L518" s="10" t="s">
        <v>11429</v>
      </c>
    </row>
    <row r="519" spans="1:12" x14ac:dyDescent="0.25">
      <c r="A519" t="s">
        <v>4179</v>
      </c>
      <c r="B519" t="s">
        <v>5301</v>
      </c>
      <c r="C519" t="s">
        <v>5781</v>
      </c>
      <c r="D519" s="3">
        <v>98</v>
      </c>
      <c r="E519" s="3">
        <v>97.511650085449219</v>
      </c>
      <c r="F519" s="1">
        <v>1217873.125</v>
      </c>
      <c r="G519" s="1">
        <v>86819073.014921531</v>
      </c>
      <c r="H519" s="1">
        <v>11126248308</v>
      </c>
      <c r="I519">
        <v>2.0510369768611292</v>
      </c>
      <c r="J519" s="2">
        <v>5.127592442152823E-5</v>
      </c>
      <c r="K519" s="11">
        <v>7.8511870861124128E-2</v>
      </c>
      <c r="L519" s="10" t="s">
        <v>10795</v>
      </c>
    </row>
    <row r="520" spans="1:12" x14ac:dyDescent="0.25">
      <c r="A520" t="s">
        <v>4268</v>
      </c>
      <c r="B520" t="s">
        <v>5301</v>
      </c>
      <c r="C520" t="s">
        <v>5907</v>
      </c>
      <c r="D520" s="3">
        <v>57.09</v>
      </c>
      <c r="E520" s="3">
        <v>54.687351226806641</v>
      </c>
      <c r="F520" s="1">
        <v>889841.375</v>
      </c>
      <c r="G520" s="1">
        <v>54742013.722834229</v>
      </c>
      <c r="H520" s="1">
        <v>3243910890</v>
      </c>
      <c r="I520">
        <v>3.6571528061495147</v>
      </c>
      <c r="J520" s="2">
        <v>9.1428820153737872E-5</v>
      </c>
      <c r="K520" s="11">
        <v>7.8658058180079288E-2</v>
      </c>
      <c r="L520" s="10" t="s">
        <v>10809</v>
      </c>
    </row>
    <row r="521" spans="1:12" x14ac:dyDescent="0.25">
      <c r="A521" t="s">
        <v>124</v>
      </c>
      <c r="B521" t="s">
        <v>5303</v>
      </c>
      <c r="C521" t="s">
        <v>5439</v>
      </c>
      <c r="D521" s="3">
        <v>143.61000000000001</v>
      </c>
      <c r="E521" s="3">
        <v>131.17143249511719</v>
      </c>
      <c r="F521" s="1">
        <v>2569234</v>
      </c>
      <c r="G521" s="1">
        <v>275929290.89953387</v>
      </c>
      <c r="H521" s="1">
        <v>32158687827</v>
      </c>
      <c r="I521">
        <v>1.5247222371185505</v>
      </c>
      <c r="J521" s="2">
        <v>3.8118055927963761E-5</v>
      </c>
      <c r="K521" s="11">
        <v>7.9343779350698071E-2</v>
      </c>
      <c r="L521" s="10" t="s">
        <v>10716</v>
      </c>
    </row>
    <row r="522" spans="1:12" x14ac:dyDescent="0.25">
      <c r="A522" t="s">
        <v>3941</v>
      </c>
      <c r="B522" t="s">
        <v>5301</v>
      </c>
      <c r="C522" t="s">
        <v>5757</v>
      </c>
      <c r="D522" s="3">
        <v>116.02</v>
      </c>
      <c r="E522" s="3">
        <v>127.61589813232422</v>
      </c>
      <c r="F522" s="1">
        <v>578968.8125</v>
      </c>
      <c r="G522" s="1">
        <v>67874345.310540184</v>
      </c>
      <c r="H522" s="1">
        <v>9214749972.1200008</v>
      </c>
      <c r="I522">
        <v>1.5672028558120645</v>
      </c>
      <c r="J522" s="2">
        <v>3.9180071395301612E-5</v>
      </c>
      <c r="K522" s="11">
        <v>7.9526054889647146E-2</v>
      </c>
      <c r="L522" s="10" t="s">
        <v>10919</v>
      </c>
    </row>
    <row r="523" spans="1:12" x14ac:dyDescent="0.25">
      <c r="A523" t="s">
        <v>1221</v>
      </c>
      <c r="B523" t="s">
        <v>5303</v>
      </c>
      <c r="C523" t="s">
        <v>5727</v>
      </c>
      <c r="D523" s="3">
        <v>156.18</v>
      </c>
      <c r="E523" s="3">
        <v>165.19610595703125</v>
      </c>
      <c r="F523" s="1">
        <v>735566</v>
      </c>
      <c r="G523" s="1">
        <v>97296340.186745763</v>
      </c>
      <c r="H523" s="1">
        <v>12571076727.18</v>
      </c>
      <c r="I523">
        <v>1.210682290852676</v>
      </c>
      <c r="J523" s="2">
        <v>3.02670572713169E-5</v>
      </c>
      <c r="K523" s="11">
        <v>7.9628710628854057E-2</v>
      </c>
      <c r="L523" s="10" t="s">
        <v>10847</v>
      </c>
    </row>
    <row r="524" spans="1:12" x14ac:dyDescent="0.25">
      <c r="A524" t="s">
        <v>4644</v>
      </c>
      <c r="B524" t="s">
        <v>5301</v>
      </c>
      <c r="C524" t="s">
        <v>5761</v>
      </c>
      <c r="D524" s="3">
        <v>83.31</v>
      </c>
      <c r="E524" s="3">
        <v>78.170951843261719</v>
      </c>
      <c r="F524" s="1">
        <v>915569.5</v>
      </c>
      <c r="G524" s="1">
        <v>72505199.385173216</v>
      </c>
      <c r="H524" s="1">
        <v>5790304677.2699995</v>
      </c>
      <c r="I524">
        <v>2.5584951351368233</v>
      </c>
      <c r="J524" s="2">
        <v>6.3962378378420578E-5</v>
      </c>
      <c r="K524" s="11">
        <v>8.0075722370281086E-2</v>
      </c>
      <c r="L524" s="10" t="s">
        <v>10768</v>
      </c>
    </row>
    <row r="525" spans="1:12" x14ac:dyDescent="0.25">
      <c r="A525" t="s">
        <v>4262</v>
      </c>
      <c r="B525" t="s">
        <v>5301</v>
      </c>
      <c r="C525" t="s">
        <v>5905</v>
      </c>
      <c r="D525" s="3">
        <v>52.75</v>
      </c>
      <c r="E525" s="3">
        <v>63.825851440429688</v>
      </c>
      <c r="F525" s="1">
        <v>1955267.375</v>
      </c>
      <c r="G525" s="1">
        <v>121783724.66103058</v>
      </c>
      <c r="H525" s="1">
        <v>5584021263.25</v>
      </c>
      <c r="I525">
        <v>3.1335265489825099</v>
      </c>
      <c r="J525" s="2">
        <v>7.8338163724562751E-5</v>
      </c>
      <c r="K525" s="11">
        <v>8.0326333239196426E-2</v>
      </c>
      <c r="L525" s="10" t="s">
        <v>10732</v>
      </c>
    </row>
    <row r="526" spans="1:12" x14ac:dyDescent="0.25">
      <c r="A526" t="s">
        <v>3965</v>
      </c>
      <c r="B526" t="s">
        <v>5301</v>
      </c>
      <c r="C526" t="s">
        <v>5776</v>
      </c>
      <c r="D526" s="3">
        <v>125.93</v>
      </c>
      <c r="E526" s="3">
        <v>124.95829772949219</v>
      </c>
      <c r="F526" s="1">
        <v>564608.75</v>
      </c>
      <c r="G526" s="1">
        <v>71796816.50097619</v>
      </c>
      <c r="H526" s="1">
        <v>9117583860</v>
      </c>
      <c r="I526">
        <v>1.600533967203658</v>
      </c>
      <c r="J526" s="2">
        <v>4.0013349180091449E-5</v>
      </c>
      <c r="K526" s="11">
        <v>8.135253964693076E-2</v>
      </c>
      <c r="L526" s="10" t="s">
        <v>10769</v>
      </c>
    </row>
    <row r="527" spans="1:12" x14ac:dyDescent="0.25">
      <c r="A527" t="s">
        <v>3437</v>
      </c>
      <c r="B527" t="s">
        <v>5301</v>
      </c>
      <c r="C527" t="s">
        <v>5569</v>
      </c>
      <c r="D527" s="3">
        <v>104.04</v>
      </c>
      <c r="E527" s="3">
        <v>96.463096618652344</v>
      </c>
      <c r="F527" s="1">
        <v>1684341.125</v>
      </c>
      <c r="G527" s="1">
        <v>178817078.50985846</v>
      </c>
      <c r="H527" s="1">
        <v>16797892539.960001</v>
      </c>
      <c r="I527">
        <v>2.0733317404339631</v>
      </c>
      <c r="J527" s="2">
        <v>5.1833293510849079E-5</v>
      </c>
      <c r="K527" s="11">
        <v>8.1405296379634284E-2</v>
      </c>
      <c r="L527" s="10" t="s">
        <v>10835</v>
      </c>
    </row>
    <row r="528" spans="1:12" x14ac:dyDescent="0.25">
      <c r="A528" t="s">
        <v>111</v>
      </c>
      <c r="B528" t="s">
        <v>5303</v>
      </c>
      <c r="C528" t="s">
        <v>5824</v>
      </c>
      <c r="D528" s="3">
        <v>94.08</v>
      </c>
      <c r="E528" s="3">
        <v>86.368698120117188</v>
      </c>
      <c r="F528" s="1">
        <v>894079.625</v>
      </c>
      <c r="G528" s="1">
        <v>70789796.100312203</v>
      </c>
      <c r="H528" s="1">
        <v>7497178940.1599998</v>
      </c>
      <c r="I528">
        <v>2.3156537536533222</v>
      </c>
      <c r="J528" s="2">
        <v>5.7891343841333056E-5</v>
      </c>
      <c r="K528" s="11">
        <v>8.1646746334185991E-2</v>
      </c>
      <c r="L528" s="10" t="s">
        <v>10798</v>
      </c>
    </row>
    <row r="529" spans="1:12" x14ac:dyDescent="0.25">
      <c r="A529" t="s">
        <v>4146</v>
      </c>
      <c r="B529" t="s">
        <v>5301</v>
      </c>
      <c r="C529" t="s">
        <v>10439</v>
      </c>
      <c r="D529" s="3">
        <v>67.349999999999994</v>
      </c>
      <c r="E529" s="3">
        <v>48.558601379394531</v>
      </c>
      <c r="F529" s="1">
        <v>1735675.625</v>
      </c>
      <c r="G529" s="1">
        <v>99005136.376523152</v>
      </c>
      <c r="H529" s="1">
        <v>15393539707.199997</v>
      </c>
      <c r="I529">
        <v>4.1187347723912913</v>
      </c>
      <c r="J529" s="2">
        <v>1.0296836930978228E-4</v>
      </c>
      <c r="K529" s="11">
        <v>8.1660426393633814E-2</v>
      </c>
      <c r="L529" s="10" t="s">
        <v>11085</v>
      </c>
    </row>
    <row r="530" spans="1:12" x14ac:dyDescent="0.25">
      <c r="A530" t="s">
        <v>4848</v>
      </c>
      <c r="B530" t="s">
        <v>5301</v>
      </c>
      <c r="C530" t="s">
        <v>9860</v>
      </c>
      <c r="D530" s="3">
        <v>35.76</v>
      </c>
      <c r="E530" s="3">
        <v>31.773700714111328</v>
      </c>
      <c r="F530" s="1">
        <v>2983170.25</v>
      </c>
      <c r="G530" s="1">
        <v>105685065.64822428</v>
      </c>
      <c r="H530" s="1">
        <v>3446165059.4400001</v>
      </c>
      <c r="I530">
        <v>6.2945138748403977</v>
      </c>
      <c r="J530" s="2">
        <v>1.5736284687100995E-4</v>
      </c>
      <c r="K530" s="11">
        <v>8.1733282548726097E-2</v>
      </c>
      <c r="L530" s="10" t="s">
        <v>10742</v>
      </c>
    </row>
    <row r="531" spans="1:12" x14ac:dyDescent="0.25">
      <c r="A531" t="s">
        <v>2730</v>
      </c>
      <c r="B531" t="s">
        <v>5303</v>
      </c>
      <c r="C531" t="s">
        <v>5630</v>
      </c>
      <c r="D531" s="3">
        <v>126.78</v>
      </c>
      <c r="E531" s="3">
        <v>124.06974792480469</v>
      </c>
      <c r="F531" s="1">
        <v>739333.75</v>
      </c>
      <c r="G531" s="1">
        <v>89790090.490002543</v>
      </c>
      <c r="H531" s="1">
        <v>17336709733.02</v>
      </c>
      <c r="I531">
        <v>1.6119965047500102</v>
      </c>
      <c r="J531" s="2">
        <v>4.0299912618750253E-5</v>
      </c>
      <c r="K531" s="11">
        <v>8.1758012181458659E-2</v>
      </c>
      <c r="L531" s="10" t="s">
        <v>10731</v>
      </c>
    </row>
    <row r="532" spans="1:12" x14ac:dyDescent="0.25">
      <c r="A532" t="s">
        <v>4735</v>
      </c>
      <c r="B532" t="s">
        <v>5301</v>
      </c>
      <c r="C532" t="s">
        <v>5610</v>
      </c>
      <c r="D532" s="3">
        <v>88.58</v>
      </c>
      <c r="E532" s="3">
        <v>98.065750122070313</v>
      </c>
      <c r="F532" s="1">
        <v>842449.25</v>
      </c>
      <c r="G532" s="1">
        <v>105395442.22096814</v>
      </c>
      <c r="H532" s="1">
        <v>7280935764.2199993</v>
      </c>
      <c r="I532">
        <v>2.0394480208538042</v>
      </c>
      <c r="J532" s="2">
        <v>5.0986200521345103E-5</v>
      </c>
      <c r="K532" s="11">
        <v>8.2004797815080632E-2</v>
      </c>
      <c r="L532" s="10" t="s">
        <v>10756</v>
      </c>
    </row>
    <row r="533" spans="1:12" x14ac:dyDescent="0.25">
      <c r="A533" t="s">
        <v>1274</v>
      </c>
      <c r="B533" t="s">
        <v>5303</v>
      </c>
      <c r="C533" t="s">
        <v>5789</v>
      </c>
      <c r="D533" s="3">
        <v>118.36</v>
      </c>
      <c r="E533" s="3">
        <v>101.42030334472656</v>
      </c>
      <c r="F533" s="1">
        <v>736743.1875</v>
      </c>
      <c r="G533" s="1">
        <v>74583634.031551406</v>
      </c>
      <c r="H533" s="1">
        <v>10611945617.24</v>
      </c>
      <c r="I533">
        <v>1.9719917354240408</v>
      </c>
      <c r="J533" s="2">
        <v>4.9299793385601022E-5</v>
      </c>
      <c r="K533" s="11">
        <v>8.2092425339893388E-2</v>
      </c>
      <c r="L533" s="10" t="s">
        <v>10748</v>
      </c>
    </row>
    <row r="534" spans="1:12" x14ac:dyDescent="0.25">
      <c r="A534" t="s">
        <v>2786</v>
      </c>
      <c r="B534" t="s">
        <v>5303</v>
      </c>
      <c r="C534" t="s">
        <v>10050</v>
      </c>
      <c r="D534" s="3">
        <v>36.700000000000003</v>
      </c>
      <c r="E534" s="3">
        <v>32.736850738525391</v>
      </c>
      <c r="F534" s="1">
        <v>1408344.875</v>
      </c>
      <c r="G534" s="1">
        <v>50079456.469352514</v>
      </c>
      <c r="H534" s="1">
        <v>6677049097.8599997</v>
      </c>
      <c r="I534">
        <v>6.1093231477099881</v>
      </c>
      <c r="J534" s="2">
        <v>1.5273307869274969E-4</v>
      </c>
      <c r="K534" s="11">
        <v>8.2108059337238068E-2</v>
      </c>
      <c r="L534" s="10" t="s">
        <v>11437</v>
      </c>
    </row>
    <row r="535" spans="1:12" x14ac:dyDescent="0.25">
      <c r="A535" t="s">
        <v>4182</v>
      </c>
      <c r="B535" t="s">
        <v>5301</v>
      </c>
      <c r="C535" t="s">
        <v>5787</v>
      </c>
      <c r="D535" s="3">
        <v>90.03</v>
      </c>
      <c r="E535" s="3">
        <v>76.659500122070312</v>
      </c>
      <c r="F535" s="1">
        <v>668661.8125</v>
      </c>
      <c r="G535" s="1">
        <v>59281013.77055721</v>
      </c>
      <c r="H535" s="1">
        <v>6037290799.6800003</v>
      </c>
      <c r="I535">
        <v>2.6089395271496154</v>
      </c>
      <c r="J535" s="2">
        <v>6.5223488178740388E-5</v>
      </c>
      <c r="K535" s="11">
        <v>8.2474143694535054E-2</v>
      </c>
      <c r="L535" s="10" t="s">
        <v>10848</v>
      </c>
    </row>
    <row r="536" spans="1:12" x14ac:dyDescent="0.25">
      <c r="A536" t="s">
        <v>3883</v>
      </c>
      <c r="B536" t="s">
        <v>5301</v>
      </c>
      <c r="C536" t="s">
        <v>5841</v>
      </c>
      <c r="D536" s="3">
        <v>81.069999999999993</v>
      </c>
      <c r="E536" s="3">
        <v>65.274147033691406</v>
      </c>
      <c r="F536" s="1">
        <v>1822260.375</v>
      </c>
      <c r="G536" s="1">
        <v>116160741.47866292</v>
      </c>
      <c r="H536" s="1">
        <v>8769926982.1900005</v>
      </c>
      <c r="I536">
        <v>3.0640002066479632</v>
      </c>
      <c r="J536" s="2">
        <v>7.6600005166199085E-5</v>
      </c>
      <c r="K536" s="11">
        <v>8.2625397761381753E-2</v>
      </c>
      <c r="L536" s="10" t="s">
        <v>10833</v>
      </c>
    </row>
    <row r="537" spans="1:12" x14ac:dyDescent="0.25">
      <c r="A537" t="s">
        <v>4751</v>
      </c>
      <c r="B537" t="s">
        <v>5301</v>
      </c>
      <c r="C537" t="s">
        <v>5681</v>
      </c>
      <c r="D537" s="3">
        <v>187.87</v>
      </c>
      <c r="E537" s="3">
        <v>176.50740051269531</v>
      </c>
      <c r="F537" s="1">
        <v>588200.375</v>
      </c>
      <c r="G537" s="1">
        <v>106602520.62861323</v>
      </c>
      <c r="H537" s="1">
        <v>19056443341.869999</v>
      </c>
      <c r="I537">
        <v>1.1330969660142662</v>
      </c>
      <c r="J537" s="2">
        <v>2.8327424150356657E-5</v>
      </c>
      <c r="K537" s="11">
        <v>8.3132654566351966E-2</v>
      </c>
      <c r="L537" s="10" t="s">
        <v>10790</v>
      </c>
    </row>
    <row r="538" spans="1:12" x14ac:dyDescent="0.25">
      <c r="A538" t="s">
        <v>5248</v>
      </c>
      <c r="B538" t="s">
        <v>5301</v>
      </c>
      <c r="C538" t="s">
        <v>6104</v>
      </c>
      <c r="D538" s="3">
        <v>48.89</v>
      </c>
      <c r="E538" s="3">
        <v>52.696601867675781</v>
      </c>
      <c r="F538" s="1">
        <v>1542498.375</v>
      </c>
      <c r="G538" s="1">
        <v>93073605.887956753</v>
      </c>
      <c r="H538" s="1">
        <v>4294778130.8200002</v>
      </c>
      <c r="I538">
        <v>3.7953111379403852</v>
      </c>
      <c r="J538" s="2">
        <v>9.4882778448509636E-5</v>
      </c>
      <c r="K538" s="11">
        <v>8.3198165227969897E-2</v>
      </c>
      <c r="L538" s="10" t="s">
        <v>10940</v>
      </c>
    </row>
    <row r="539" spans="1:12" x14ac:dyDescent="0.25">
      <c r="A539" t="s">
        <v>3624</v>
      </c>
      <c r="B539" t="s">
        <v>5301</v>
      </c>
      <c r="C539" t="s">
        <v>5655</v>
      </c>
      <c r="D539" s="3">
        <v>79.2</v>
      </c>
      <c r="E539" s="3">
        <v>82.957901000976563</v>
      </c>
      <c r="F539" s="1">
        <v>1001543.5</v>
      </c>
      <c r="G539" s="1">
        <v>83869512.987001821</v>
      </c>
      <c r="H539" s="1">
        <v>9963842803.1999989</v>
      </c>
      <c r="I539">
        <v>2.4108613837474699</v>
      </c>
      <c r="J539" s="2">
        <v>6.0271534593686748E-5</v>
      </c>
      <c r="K539" s="11">
        <v>8.3209872497464685E-2</v>
      </c>
      <c r="L539" s="10" t="s">
        <v>10845</v>
      </c>
    </row>
    <row r="540" spans="1:12" x14ac:dyDescent="0.25">
      <c r="A540" t="s">
        <v>3451</v>
      </c>
      <c r="B540" t="s">
        <v>5301</v>
      </c>
      <c r="C540" t="s">
        <v>5763</v>
      </c>
      <c r="D540" s="3">
        <v>77.72</v>
      </c>
      <c r="E540" s="3">
        <v>69.958900451660156</v>
      </c>
      <c r="F540" s="1">
        <v>1458260.25</v>
      </c>
      <c r="G540" s="1">
        <v>95645405.467622817</v>
      </c>
      <c r="H540" s="1">
        <v>12073555938.48</v>
      </c>
      <c r="I540">
        <v>2.858821375247242</v>
      </c>
      <c r="J540" s="2">
        <v>7.1470534381181048E-5</v>
      </c>
      <c r="K540" s="11">
        <v>8.3258842054959634E-2</v>
      </c>
      <c r="L540" s="10" t="s">
        <v>11019</v>
      </c>
    </row>
    <row r="541" spans="1:12" x14ac:dyDescent="0.25">
      <c r="A541" t="s">
        <v>1892</v>
      </c>
      <c r="B541" t="s">
        <v>5303</v>
      </c>
      <c r="C541" t="s">
        <v>10213</v>
      </c>
      <c r="D541" s="3">
        <v>52.36</v>
      </c>
      <c r="E541" s="3">
        <v>40.874248504638672</v>
      </c>
      <c r="F541" s="1">
        <v>1417917.625</v>
      </c>
      <c r="G541" s="1">
        <v>63183909.018750198</v>
      </c>
      <c r="H541" s="1">
        <v>6343291372.8800001</v>
      </c>
      <c r="I541">
        <v>4.8930563207126054</v>
      </c>
      <c r="J541" s="2">
        <v>1.2232640801781514E-4</v>
      </c>
      <c r="K541" s="11">
        <v>8.331809647481267E-2</v>
      </c>
      <c r="L541" s="10" t="s">
        <v>10885</v>
      </c>
    </row>
    <row r="542" spans="1:12" x14ac:dyDescent="0.25">
      <c r="A542" t="s">
        <v>612</v>
      </c>
      <c r="B542" t="s">
        <v>5303</v>
      </c>
      <c r="C542" t="s">
        <v>10202</v>
      </c>
      <c r="D542" s="3">
        <v>57.23</v>
      </c>
      <c r="E542" s="3">
        <v>46.326000213623047</v>
      </c>
      <c r="F542" s="1">
        <v>1221734.125</v>
      </c>
      <c r="G542" s="1">
        <v>55715618.904968232</v>
      </c>
      <c r="H542" s="1">
        <v>3646195180.8800001</v>
      </c>
      <c r="I542">
        <v>4.3172300452821348</v>
      </c>
      <c r="J542" s="2">
        <v>1.0793075113205337E-4</v>
      </c>
      <c r="K542" s="11">
        <v>8.4526701972661669E-2</v>
      </c>
      <c r="L542" s="10" t="s">
        <v>11449</v>
      </c>
    </row>
    <row r="543" spans="1:12" x14ac:dyDescent="0.25">
      <c r="A543" t="s">
        <v>4725</v>
      </c>
      <c r="B543" t="s">
        <v>5301</v>
      </c>
      <c r="C543" t="s">
        <v>9883</v>
      </c>
      <c r="D543" s="3">
        <v>29.11</v>
      </c>
      <c r="E543" s="3">
        <v>33.417850494384766</v>
      </c>
      <c r="F543" s="1">
        <v>2154127.75</v>
      </c>
      <c r="G543" s="1">
        <v>76524976.529194802</v>
      </c>
      <c r="H543" s="1">
        <v>1187762172.28</v>
      </c>
      <c r="I543">
        <v>5.9848253864684153</v>
      </c>
      <c r="J543" s="2">
        <v>1.4962063466171039E-4</v>
      </c>
      <c r="K543" s="11">
        <v>8.4566435515048916E-2</v>
      </c>
      <c r="L543" s="10" t="s">
        <v>4725</v>
      </c>
    </row>
    <row r="544" spans="1:12" x14ac:dyDescent="0.25">
      <c r="A544" t="s">
        <v>4550</v>
      </c>
      <c r="B544" t="s">
        <v>5301</v>
      </c>
      <c r="C544" t="s">
        <v>5431</v>
      </c>
      <c r="D544" s="3">
        <v>135.05000000000001</v>
      </c>
      <c r="E544" s="3">
        <v>140.09335327148437</v>
      </c>
      <c r="F544" s="1">
        <v>1719033.875</v>
      </c>
      <c r="G544" s="1">
        <v>232610897.28531229</v>
      </c>
      <c r="H544" s="1">
        <v>12382252506.550001</v>
      </c>
      <c r="I544">
        <v>1.4276194789371885</v>
      </c>
      <c r="J544" s="2">
        <v>3.5690486973429712E-5</v>
      </c>
      <c r="K544" s="11">
        <v>8.6238270989079366E-2</v>
      </c>
      <c r="L544" s="10" t="s">
        <v>10713</v>
      </c>
    </row>
    <row r="545" spans="1:12" x14ac:dyDescent="0.25">
      <c r="A545" t="s">
        <v>2909</v>
      </c>
      <c r="B545" t="s">
        <v>5301</v>
      </c>
      <c r="C545" t="s">
        <v>5614</v>
      </c>
      <c r="D545" s="3">
        <v>115.66</v>
      </c>
      <c r="E545" s="3">
        <v>99.813850402832031</v>
      </c>
      <c r="F545" s="1">
        <v>1124336.5</v>
      </c>
      <c r="G545" s="1">
        <v>109384787.46388182</v>
      </c>
      <c r="H545" s="1">
        <v>18279802649.34</v>
      </c>
      <c r="I545">
        <v>2.0037299352027138</v>
      </c>
      <c r="J545" s="2">
        <v>5.0093248380067845E-5</v>
      </c>
      <c r="K545" s="11">
        <v>8.7193115471133606E-2</v>
      </c>
      <c r="L545" s="10" t="s">
        <v>10932</v>
      </c>
    </row>
    <row r="546" spans="1:12" x14ac:dyDescent="0.25">
      <c r="A546" t="s">
        <v>2352</v>
      </c>
      <c r="B546" t="s">
        <v>5303</v>
      </c>
      <c r="C546" t="s">
        <v>5558</v>
      </c>
      <c r="D546" s="3">
        <v>56.17</v>
      </c>
      <c r="E546" s="3">
        <v>56.491298675537109</v>
      </c>
      <c r="F546" s="1">
        <v>1637879.375</v>
      </c>
      <c r="G546" s="1">
        <v>99034380.313118175</v>
      </c>
      <c r="H546" s="1">
        <v>7620065563.2400007</v>
      </c>
      <c r="I546">
        <v>3.5403682458907189</v>
      </c>
      <c r="J546" s="2">
        <v>8.8509206147267973E-5</v>
      </c>
      <c r="K546" s="11">
        <v>8.7326237491581138E-2</v>
      </c>
      <c r="L546" s="10" t="s">
        <v>10814</v>
      </c>
    </row>
    <row r="547" spans="1:12" x14ac:dyDescent="0.25">
      <c r="A547" t="s">
        <v>3809</v>
      </c>
      <c r="B547" t="s">
        <v>5301</v>
      </c>
      <c r="C547" t="s">
        <v>10092</v>
      </c>
      <c r="D547" s="3">
        <v>36.340000000000003</v>
      </c>
      <c r="E547" s="3">
        <v>33.884300231933594</v>
      </c>
      <c r="F547" s="1">
        <v>1564336.625</v>
      </c>
      <c r="G547" s="1">
        <v>62658997.914231308</v>
      </c>
      <c r="H547" s="1">
        <v>3110442461.0200005</v>
      </c>
      <c r="I547">
        <v>5.9024385521030753</v>
      </c>
      <c r="J547" s="2">
        <v>1.4756096380257689E-4</v>
      </c>
      <c r="K547" s="11">
        <v>8.733000165818669E-2</v>
      </c>
      <c r="L547" s="10" t="s">
        <v>10830</v>
      </c>
    </row>
    <row r="548" spans="1:12" x14ac:dyDescent="0.25">
      <c r="A548" t="s">
        <v>3312</v>
      </c>
      <c r="B548" t="s">
        <v>5301</v>
      </c>
      <c r="C548" t="s">
        <v>5604</v>
      </c>
      <c r="D548" s="3">
        <v>148.63999999999999</v>
      </c>
      <c r="E548" s="3">
        <v>142.8948974609375</v>
      </c>
      <c r="F548" s="1">
        <v>750639.5</v>
      </c>
      <c r="G548" s="1">
        <v>123693569.40395866</v>
      </c>
      <c r="H548" s="1">
        <v>21747372732.799999</v>
      </c>
      <c r="I548">
        <v>1.3996301026401106</v>
      </c>
      <c r="J548" s="2">
        <v>3.4990752566002763E-5</v>
      </c>
      <c r="K548" s="11">
        <v>8.7657428719834646E-2</v>
      </c>
      <c r="L548" s="10" t="s">
        <v>10797</v>
      </c>
    </row>
    <row r="549" spans="1:12" x14ac:dyDescent="0.25">
      <c r="A549" t="s">
        <v>5193</v>
      </c>
      <c r="B549" t="s">
        <v>5301</v>
      </c>
      <c r="C549" t="s">
        <v>5758</v>
      </c>
      <c r="D549" s="3">
        <v>139.97999999999999</v>
      </c>
      <c r="E549" s="3">
        <v>143.77714538574219</v>
      </c>
      <c r="F549" s="1">
        <v>587172.4375</v>
      </c>
      <c r="G549" s="1">
        <v>75539577.305530936</v>
      </c>
      <c r="H549" s="1">
        <v>11279283663.539999</v>
      </c>
      <c r="I549">
        <v>1.391041667042537</v>
      </c>
      <c r="J549" s="2">
        <v>3.4776041676063425E-5</v>
      </c>
      <c r="K549" s="11">
        <v>8.7914098911218347E-2</v>
      </c>
      <c r="L549" s="10" t="s">
        <v>10810</v>
      </c>
    </row>
    <row r="550" spans="1:12" x14ac:dyDescent="0.25">
      <c r="A550" t="s">
        <v>5131</v>
      </c>
      <c r="B550" t="s">
        <v>5301</v>
      </c>
      <c r="C550" t="s">
        <v>5744</v>
      </c>
      <c r="D550" s="3">
        <v>103.9</v>
      </c>
      <c r="E550" s="3">
        <v>105.61080169677734</v>
      </c>
      <c r="F550" s="1">
        <v>464701.59375</v>
      </c>
      <c r="G550" s="1">
        <v>51224291.842103459</v>
      </c>
      <c r="H550" s="1">
        <v>8252038582.7000008</v>
      </c>
      <c r="I550">
        <v>1.8937456849747869</v>
      </c>
      <c r="J550" s="2">
        <v>4.7343642124369672E-5</v>
      </c>
      <c r="K550" s="11">
        <v>8.8069460403492048E-2</v>
      </c>
      <c r="L550" s="10" t="s">
        <v>10914</v>
      </c>
    </row>
    <row r="551" spans="1:12" x14ac:dyDescent="0.25">
      <c r="A551" t="s">
        <v>3324</v>
      </c>
      <c r="B551" t="s">
        <v>5301</v>
      </c>
      <c r="C551" t="s">
        <v>5839</v>
      </c>
      <c r="D551" s="3">
        <v>84.8</v>
      </c>
      <c r="E551" s="3">
        <v>80.927078247070313</v>
      </c>
      <c r="F551" s="1">
        <v>724866.5625</v>
      </c>
      <c r="G551" s="1">
        <v>54337112.278845862</v>
      </c>
      <c r="H551" s="1">
        <v>7418283987.2000008</v>
      </c>
      <c r="I551">
        <v>2.4713606907863417</v>
      </c>
      <c r="J551" s="2">
        <v>6.1784017269658539E-5</v>
      </c>
      <c r="K551" s="11">
        <v>8.8163136213623094E-2</v>
      </c>
      <c r="L551" s="10" t="s">
        <v>10736</v>
      </c>
    </row>
    <row r="552" spans="1:12" x14ac:dyDescent="0.25">
      <c r="A552" t="s">
        <v>5258</v>
      </c>
      <c r="B552" t="s">
        <v>5301</v>
      </c>
      <c r="C552" t="s">
        <v>6109</v>
      </c>
      <c r="D552" s="3">
        <v>29.85</v>
      </c>
      <c r="E552" s="3">
        <v>45.808998107910156</v>
      </c>
      <c r="F552" s="1">
        <v>1391730</v>
      </c>
      <c r="G552" s="1">
        <v>66982329.114751242</v>
      </c>
      <c r="H552" s="1">
        <v>4302160144.8000002</v>
      </c>
      <c r="I552">
        <v>4.3659544687894982</v>
      </c>
      <c r="J552" s="2">
        <v>1.0914886171973746E-4</v>
      </c>
      <c r="K552" s="11">
        <v>8.8762636299743597E-2</v>
      </c>
      <c r="L552" s="10" t="s">
        <v>10787</v>
      </c>
    </row>
    <row r="553" spans="1:12" x14ac:dyDescent="0.25">
      <c r="A553" t="s">
        <v>2893</v>
      </c>
      <c r="B553" t="s">
        <v>5301</v>
      </c>
      <c r="C553" t="s">
        <v>5640</v>
      </c>
      <c r="D553" s="3">
        <v>86.98</v>
      </c>
      <c r="E553" s="3">
        <v>71.763496398925781</v>
      </c>
      <c r="F553" s="1">
        <v>1199939.5</v>
      </c>
      <c r="G553" s="1">
        <v>108683512.56029312</v>
      </c>
      <c r="H553" s="1">
        <v>10722145763.140001</v>
      </c>
      <c r="I553">
        <v>2.7869322153455416</v>
      </c>
      <c r="J553" s="2">
        <v>6.9673305383638538E-5</v>
      </c>
      <c r="K553" s="11">
        <v>8.877596835637204E-2</v>
      </c>
      <c r="L553" s="10" t="s">
        <v>10859</v>
      </c>
    </row>
    <row r="554" spans="1:12" x14ac:dyDescent="0.25">
      <c r="A554" t="s">
        <v>4601</v>
      </c>
      <c r="B554" t="s">
        <v>5301</v>
      </c>
      <c r="C554" t="s">
        <v>5599</v>
      </c>
      <c r="D554" s="3">
        <v>141.49</v>
      </c>
      <c r="E554" s="3">
        <v>121.50930023193359</v>
      </c>
      <c r="F554" s="1">
        <v>1099317.75</v>
      </c>
      <c r="G554" s="1">
        <v>134206692.96383798</v>
      </c>
      <c r="H554" s="1">
        <v>18874550369.239998</v>
      </c>
      <c r="I554">
        <v>1.6459645444278383</v>
      </c>
      <c r="J554" s="2">
        <v>4.114911361069596E-5</v>
      </c>
      <c r="K554" s="11">
        <v>8.8842392769840919E-2</v>
      </c>
      <c r="L554" s="10" t="s">
        <v>10903</v>
      </c>
    </row>
    <row r="555" spans="1:12" x14ac:dyDescent="0.25">
      <c r="A555" t="s">
        <v>5113</v>
      </c>
      <c r="B555" t="s">
        <v>5301</v>
      </c>
      <c r="C555" t="s">
        <v>6067</v>
      </c>
      <c r="D555" s="3">
        <v>109.38</v>
      </c>
      <c r="E555" s="3">
        <v>77.833396911621094</v>
      </c>
      <c r="F555" s="1">
        <v>1956228.625</v>
      </c>
      <c r="G555" s="1">
        <v>152921674.17826211</v>
      </c>
      <c r="H555" s="1">
        <v>9212475700.6199989</v>
      </c>
      <c r="I555">
        <v>2.5695910487768852</v>
      </c>
      <c r="J555" s="2">
        <v>6.4239776219422132E-5</v>
      </c>
      <c r="K555" s="11">
        <v>8.8889561419483537E-2</v>
      </c>
      <c r="L555" s="10" t="s">
        <v>10954</v>
      </c>
    </row>
    <row r="556" spans="1:12" x14ac:dyDescent="0.25">
      <c r="A556" t="s">
        <v>2208</v>
      </c>
      <c r="B556" t="s">
        <v>5303</v>
      </c>
      <c r="C556" t="s">
        <v>9982</v>
      </c>
      <c r="D556" s="3">
        <v>56.27</v>
      </c>
      <c r="E556" s="3">
        <v>46.082225799560547</v>
      </c>
      <c r="F556" s="1">
        <v>1203243.875</v>
      </c>
      <c r="G556" s="1">
        <v>53022271.920927078</v>
      </c>
      <c r="H556" s="1">
        <v>3900776849.9200001</v>
      </c>
      <c r="I556">
        <v>4.3400681397187908</v>
      </c>
      <c r="J556" s="2">
        <v>1.0850170349296977E-4</v>
      </c>
      <c r="K556" s="11">
        <v>8.8986924509673618E-2</v>
      </c>
      <c r="L556" s="10" t="s">
        <v>10774</v>
      </c>
    </row>
    <row r="557" spans="1:12" x14ac:dyDescent="0.25">
      <c r="A557" t="s">
        <v>29</v>
      </c>
      <c r="B557" t="s">
        <v>5303</v>
      </c>
      <c r="C557" t="s">
        <v>5315</v>
      </c>
      <c r="D557" s="3">
        <v>36</v>
      </c>
      <c r="E557" s="3">
        <v>49.668926239013672</v>
      </c>
      <c r="F557" s="1">
        <v>1306394.875</v>
      </c>
      <c r="G557" s="1">
        <v>50702786.22469826</v>
      </c>
      <c r="H557" s="1">
        <v>3150024516</v>
      </c>
      <c r="I557">
        <v>4.0266624456017563</v>
      </c>
      <c r="J557" s="2">
        <v>1.0066656114004391E-4</v>
      </c>
      <c r="K557" s="11">
        <v>8.9055844776412443E-2</v>
      </c>
      <c r="L557" s="10" t="s">
        <v>11430</v>
      </c>
    </row>
    <row r="558" spans="1:12" x14ac:dyDescent="0.25">
      <c r="A558" t="s">
        <v>4742</v>
      </c>
      <c r="B558" t="s">
        <v>5301</v>
      </c>
      <c r="C558" t="s">
        <v>5991</v>
      </c>
      <c r="D558" s="3">
        <v>62.14</v>
      </c>
      <c r="E558" s="3">
        <v>62.110099792480469</v>
      </c>
      <c r="F558" s="1">
        <v>904959</v>
      </c>
      <c r="G558" s="1">
        <v>57149622.787961654</v>
      </c>
      <c r="H558" s="1">
        <v>8759596169.9999981</v>
      </c>
      <c r="I558">
        <v>3.2200882089745662</v>
      </c>
      <c r="J558" s="2">
        <v>8.0502205224364151E-5</v>
      </c>
      <c r="K558" s="11">
        <v>8.9660654890464569E-2</v>
      </c>
      <c r="L558" s="10" t="s">
        <v>10990</v>
      </c>
    </row>
    <row r="559" spans="1:12" x14ac:dyDescent="0.25">
      <c r="A559" t="s">
        <v>3457</v>
      </c>
      <c r="B559" t="s">
        <v>5301</v>
      </c>
      <c r="C559" t="s">
        <v>5658</v>
      </c>
      <c r="D559" s="3">
        <v>163.49</v>
      </c>
      <c r="E559" s="3">
        <v>145.08535766601562</v>
      </c>
      <c r="F559" s="1">
        <v>613021.375</v>
      </c>
      <c r="G559" s="1">
        <v>101055282.11178124</v>
      </c>
      <c r="H559" s="1">
        <v>7860410696.0300016</v>
      </c>
      <c r="I559">
        <v>1.3784988589985565</v>
      </c>
      <c r="J559" s="2">
        <v>3.4462471474963911E-5</v>
      </c>
      <c r="K559" s="11">
        <v>8.9684605776312362E-2</v>
      </c>
      <c r="L559" s="10" t="s">
        <v>10828</v>
      </c>
    </row>
    <row r="560" spans="1:12" x14ac:dyDescent="0.25">
      <c r="A560" t="s">
        <v>4749</v>
      </c>
      <c r="B560" t="s">
        <v>5301</v>
      </c>
      <c r="C560" t="s">
        <v>5662</v>
      </c>
      <c r="D560" s="3">
        <v>138.51</v>
      </c>
      <c r="E560" s="3">
        <v>119.89839935302734</v>
      </c>
      <c r="F560" s="1">
        <v>943691.8125</v>
      </c>
      <c r="G560" s="1">
        <v>105297176.32825233</v>
      </c>
      <c r="H560" s="1">
        <v>17761020674.579998</v>
      </c>
      <c r="I560">
        <v>1.6680789825318894</v>
      </c>
      <c r="J560" s="2">
        <v>4.1701974563297236E-5</v>
      </c>
      <c r="K560" s="11">
        <v>9.0058770679296407E-2</v>
      </c>
      <c r="L560" s="10" t="s">
        <v>10827</v>
      </c>
    </row>
    <row r="561" spans="1:12" x14ac:dyDescent="0.25">
      <c r="A561" t="s">
        <v>5099</v>
      </c>
      <c r="B561" t="s">
        <v>5301</v>
      </c>
      <c r="C561" t="s">
        <v>5692</v>
      </c>
      <c r="D561" s="3">
        <v>108.51</v>
      </c>
      <c r="E561" s="3">
        <v>125.25554656982422</v>
      </c>
      <c r="F561" s="1">
        <v>1109045.75</v>
      </c>
      <c r="G561" s="1">
        <v>113882020.66179755</v>
      </c>
      <c r="H561" s="1">
        <v>10512512500.940002</v>
      </c>
      <c r="I561">
        <v>1.5967356773978003</v>
      </c>
      <c r="J561" s="2">
        <v>3.9918391934945009E-5</v>
      </c>
      <c r="K561" s="11">
        <v>9.014980542922961E-2</v>
      </c>
      <c r="L561" s="10" t="s">
        <v>10802</v>
      </c>
    </row>
    <row r="562" spans="1:12" x14ac:dyDescent="0.25">
      <c r="A562" t="s">
        <v>4180</v>
      </c>
      <c r="B562" t="s">
        <v>5301</v>
      </c>
      <c r="C562" t="s">
        <v>5707</v>
      </c>
      <c r="D562" s="3">
        <v>72.69</v>
      </c>
      <c r="E562" s="3">
        <v>77.998046875</v>
      </c>
      <c r="F562" s="1">
        <v>876846.875</v>
      </c>
      <c r="G562" s="1">
        <v>71620313.096981883</v>
      </c>
      <c r="H562" s="1">
        <v>10447375847.129999</v>
      </c>
      <c r="I562">
        <v>2.5641667710028799</v>
      </c>
      <c r="J562" s="2">
        <v>6.4104169275071995E-5</v>
      </c>
      <c r="K562" s="11">
        <v>9.120482760691058E-2</v>
      </c>
      <c r="L562" s="10" t="s">
        <v>10983</v>
      </c>
    </row>
    <row r="563" spans="1:12" x14ac:dyDescent="0.25">
      <c r="A563" t="s">
        <v>5223</v>
      </c>
      <c r="B563" t="s">
        <v>5301</v>
      </c>
      <c r="C563" t="s">
        <v>10149</v>
      </c>
      <c r="D563" s="3">
        <v>59.3</v>
      </c>
      <c r="E563" s="3">
        <v>49.593650817871094</v>
      </c>
      <c r="F563" s="1">
        <v>960242.375</v>
      </c>
      <c r="G563" s="1">
        <v>51979951.503559105</v>
      </c>
      <c r="H563" s="1">
        <v>7643956261.3000002</v>
      </c>
      <c r="I563">
        <v>4.032774290694686</v>
      </c>
      <c r="J563" s="2">
        <v>1.0081935726736715E-4</v>
      </c>
      <c r="K563" s="11">
        <v>9.1289658658413181E-2</v>
      </c>
      <c r="L563" s="10" t="s">
        <v>11444</v>
      </c>
    </row>
    <row r="564" spans="1:12" x14ac:dyDescent="0.25">
      <c r="A564" t="s">
        <v>5165</v>
      </c>
      <c r="B564" t="s">
        <v>5301</v>
      </c>
      <c r="C564" t="s">
        <v>5713</v>
      </c>
      <c r="D564" s="3">
        <v>107.31</v>
      </c>
      <c r="E564" s="3">
        <v>98.590347290039063</v>
      </c>
      <c r="F564" s="1">
        <v>961621.9375</v>
      </c>
      <c r="G564" s="1">
        <v>89926011.323095992</v>
      </c>
      <c r="H564" s="1">
        <v>20280971250.540001</v>
      </c>
      <c r="I564">
        <v>2.0285961607542355</v>
      </c>
      <c r="J564" s="2">
        <v>5.0714904018855891E-5</v>
      </c>
      <c r="K564" s="11">
        <v>9.155474285079504E-2</v>
      </c>
      <c r="L564" s="10" t="s">
        <v>10794</v>
      </c>
    </row>
    <row r="565" spans="1:12" x14ac:dyDescent="0.25">
      <c r="A565" t="s">
        <v>2956</v>
      </c>
      <c r="B565" t="s">
        <v>5301</v>
      </c>
      <c r="C565" t="s">
        <v>5800</v>
      </c>
      <c r="D565" s="3">
        <v>111.78</v>
      </c>
      <c r="E565" s="3">
        <v>114.03340148925781</v>
      </c>
      <c r="F565" s="1">
        <v>675996.0625</v>
      </c>
      <c r="G565" s="1">
        <v>61995080.930189408</v>
      </c>
      <c r="H565" s="1">
        <v>6954198649.9200001</v>
      </c>
      <c r="I565">
        <v>1.7538720882481125</v>
      </c>
      <c r="J565" s="2">
        <v>4.3846802206202813E-5</v>
      </c>
      <c r="K565" s="11">
        <v>9.2399755944733639E-2</v>
      </c>
      <c r="L565" s="10" t="s">
        <v>10714</v>
      </c>
    </row>
    <row r="566" spans="1:12" x14ac:dyDescent="0.25">
      <c r="A566" t="s">
        <v>503</v>
      </c>
      <c r="B566" t="s">
        <v>5303</v>
      </c>
      <c r="C566" t="s">
        <v>5365</v>
      </c>
      <c r="D566" s="3">
        <v>298.16000000000003</v>
      </c>
      <c r="E566" s="3">
        <v>249.45744323730469</v>
      </c>
      <c r="F566" s="1">
        <v>2359125.75</v>
      </c>
      <c r="G566" s="1">
        <v>630794305.23408079</v>
      </c>
      <c r="H566" s="1">
        <v>92723652950.530716</v>
      </c>
      <c r="I566">
        <v>1</v>
      </c>
      <c r="J566" s="2">
        <v>2.5000000000000001E-5</v>
      </c>
      <c r="K566" s="11">
        <v>9.2549823741638643E-2</v>
      </c>
      <c r="L566" s="10" t="s">
        <v>10800</v>
      </c>
    </row>
    <row r="567" spans="1:12" x14ac:dyDescent="0.25">
      <c r="A567" t="s">
        <v>616</v>
      </c>
      <c r="B567" t="s">
        <v>5303</v>
      </c>
      <c r="C567" t="s">
        <v>9837</v>
      </c>
      <c r="D567" s="3">
        <v>38.799999999999997</v>
      </c>
      <c r="E567" s="3">
        <v>36.596675872802734</v>
      </c>
      <c r="F567" s="1">
        <v>1544991.625</v>
      </c>
      <c r="G567" s="1">
        <v>57259836.277082905</v>
      </c>
      <c r="H567" s="1">
        <v>2527016645.9999995</v>
      </c>
      <c r="I567">
        <v>5.4649772207489598</v>
      </c>
      <c r="J567" s="2">
        <v>1.3662443051872398E-4</v>
      </c>
      <c r="K567" s="11">
        <v>9.3222204953528023E-2</v>
      </c>
      <c r="L567" s="10" t="s">
        <v>10710</v>
      </c>
    </row>
    <row r="568" spans="1:12" x14ac:dyDescent="0.25">
      <c r="A568" t="s">
        <v>3390</v>
      </c>
      <c r="B568" t="s">
        <v>5301</v>
      </c>
      <c r="C568" t="s">
        <v>5745</v>
      </c>
      <c r="D568" s="3">
        <v>44.98</v>
      </c>
      <c r="E568" s="3">
        <v>50.330249786376953</v>
      </c>
      <c r="F568" s="1">
        <v>1203385.25</v>
      </c>
      <c r="G568" s="1">
        <v>70903342.787725657</v>
      </c>
      <c r="H568" s="1">
        <v>3422622253.1799994</v>
      </c>
      <c r="I568">
        <v>3.9737533759296908</v>
      </c>
      <c r="J568" s="2">
        <v>9.9343834398242273E-5</v>
      </c>
      <c r="K568" s="11">
        <v>9.3712102261308924E-2</v>
      </c>
      <c r="L568" s="10" t="s">
        <v>10875</v>
      </c>
    </row>
    <row r="569" spans="1:12" x14ac:dyDescent="0.25">
      <c r="A569" t="s">
        <v>2887</v>
      </c>
      <c r="B569" t="s">
        <v>5301</v>
      </c>
      <c r="C569" t="s">
        <v>5637</v>
      </c>
      <c r="D569" s="3">
        <v>90.81</v>
      </c>
      <c r="E569" s="3">
        <v>79.876052856445312</v>
      </c>
      <c r="F569" s="1">
        <v>979493.75</v>
      </c>
      <c r="G569" s="1">
        <v>106246542.08003792</v>
      </c>
      <c r="H569" s="1">
        <v>10213940020.59</v>
      </c>
      <c r="I569">
        <v>2.5038793586789225</v>
      </c>
      <c r="J569" s="2">
        <v>6.2596983966973067E-5</v>
      </c>
      <c r="K569" s="11">
        <v>9.3739838479925147E-2</v>
      </c>
      <c r="L569" s="10" t="s">
        <v>10878</v>
      </c>
    </row>
    <row r="570" spans="1:12" x14ac:dyDescent="0.25">
      <c r="A570" t="s">
        <v>573</v>
      </c>
      <c r="B570" t="s">
        <v>5303</v>
      </c>
      <c r="C570" t="s">
        <v>10011</v>
      </c>
      <c r="D570" s="3">
        <v>48</v>
      </c>
      <c r="E570" s="3">
        <v>47.980350494384766</v>
      </c>
      <c r="F570" s="1">
        <v>1281813.375</v>
      </c>
      <c r="G570" s="1">
        <v>56433861.756343335</v>
      </c>
      <c r="H570" s="1">
        <v>4009222031.9999995</v>
      </c>
      <c r="I570">
        <v>4.1683730514516855</v>
      </c>
      <c r="J570" s="2">
        <v>1.0420932628629214E-4</v>
      </c>
      <c r="K570" s="11">
        <v>9.3937308667585651E-2</v>
      </c>
      <c r="L570" s="10" t="s">
        <v>10789</v>
      </c>
    </row>
    <row r="571" spans="1:12" x14ac:dyDescent="0.25">
      <c r="A571" t="s">
        <v>4832</v>
      </c>
      <c r="B571" t="s">
        <v>5301</v>
      </c>
      <c r="C571" t="s">
        <v>5543</v>
      </c>
      <c r="D571" s="3">
        <v>88.22</v>
      </c>
      <c r="E571" s="3">
        <v>92.101898193359375</v>
      </c>
      <c r="F571" s="1">
        <v>1382746.25</v>
      </c>
      <c r="G571" s="1">
        <v>146757307.33272144</v>
      </c>
      <c r="H571" s="1">
        <v>6138410324.4199991</v>
      </c>
      <c r="I571">
        <v>2.1715079050826791</v>
      </c>
      <c r="J571" s="2">
        <v>5.4287697627066979E-5</v>
      </c>
      <c r="K571" s="11">
        <v>9.4075500869026538E-2</v>
      </c>
      <c r="L571" s="10" t="s">
        <v>10842</v>
      </c>
    </row>
    <row r="572" spans="1:12" x14ac:dyDescent="0.25">
      <c r="A572" t="s">
        <v>4989</v>
      </c>
      <c r="B572" t="s">
        <v>5301</v>
      </c>
      <c r="C572" t="s">
        <v>6041</v>
      </c>
      <c r="D572" s="3">
        <v>102.17</v>
      </c>
      <c r="E572" s="3">
        <v>77.35894775390625</v>
      </c>
      <c r="F572" s="1">
        <v>759299.25</v>
      </c>
      <c r="G572" s="1">
        <v>53317923.221099503</v>
      </c>
      <c r="H572" s="1">
        <v>5372715808.9700003</v>
      </c>
      <c r="I572">
        <v>2.5853505742637379</v>
      </c>
      <c r="J572" s="2">
        <v>6.4633764356593443E-5</v>
      </c>
      <c r="K572" s="11">
        <v>9.4438271492925913E-2</v>
      </c>
      <c r="L572" s="10" t="s">
        <v>11443</v>
      </c>
    </row>
    <row r="573" spans="1:12" x14ac:dyDescent="0.25">
      <c r="A573" t="s">
        <v>2667</v>
      </c>
      <c r="B573" t="s">
        <v>5303</v>
      </c>
      <c r="C573" t="s">
        <v>5537</v>
      </c>
      <c r="D573" s="3">
        <v>79.39</v>
      </c>
      <c r="E573" s="3">
        <v>87.056251525878906</v>
      </c>
      <c r="F573" s="1">
        <v>1874368.75</v>
      </c>
      <c r="G573" s="1">
        <v>147210098.66171756</v>
      </c>
      <c r="H573" s="1">
        <v>19691370752.710003</v>
      </c>
      <c r="I573">
        <v>2.2973651690085313</v>
      </c>
      <c r="J573" s="2">
        <v>5.743412922521328E-5</v>
      </c>
      <c r="K573" s="11">
        <v>9.4494879420114988E-2</v>
      </c>
      <c r="L573" s="10" t="s">
        <v>10763</v>
      </c>
    </row>
    <row r="574" spans="1:12" x14ac:dyDescent="0.25">
      <c r="A574" t="s">
        <v>5032</v>
      </c>
      <c r="B574" t="s">
        <v>5301</v>
      </c>
      <c r="C574" t="s">
        <v>6052</v>
      </c>
      <c r="D574" s="3">
        <v>68.83</v>
      </c>
      <c r="E574" s="3">
        <v>63.395298004150391</v>
      </c>
      <c r="F574" s="1">
        <v>1278156.625</v>
      </c>
      <c r="G574" s="1">
        <v>87589677.197745427</v>
      </c>
      <c r="H574" s="1">
        <v>3985301326.52</v>
      </c>
      <c r="I574">
        <v>3.1548081055933568</v>
      </c>
      <c r="J574" s="2">
        <v>7.8870202639833917E-5</v>
      </c>
      <c r="K574" s="11">
        <v>9.5918482894910825E-2</v>
      </c>
      <c r="L574" s="10" t="s">
        <v>10855</v>
      </c>
    </row>
    <row r="575" spans="1:12" x14ac:dyDescent="0.25">
      <c r="A575" t="s">
        <v>4423</v>
      </c>
      <c r="B575" t="s">
        <v>5301</v>
      </c>
      <c r="C575" t="s">
        <v>5600</v>
      </c>
      <c r="D575" s="3">
        <v>82.1</v>
      </c>
      <c r="E575" s="3">
        <v>74.3489990234375</v>
      </c>
      <c r="F575" s="1">
        <v>1623323.125</v>
      </c>
      <c r="G575" s="1">
        <v>120681368.5408529</v>
      </c>
      <c r="H575" s="1">
        <v>13628599999.999998</v>
      </c>
      <c r="I575">
        <v>2.6900160409281741</v>
      </c>
      <c r="J575" s="2">
        <v>6.7250401023204358E-5</v>
      </c>
      <c r="K575" s="11">
        <v>9.639488171636626E-2</v>
      </c>
      <c r="L575" s="10" t="s">
        <v>10892</v>
      </c>
    </row>
    <row r="576" spans="1:12" x14ac:dyDescent="0.25">
      <c r="A576" t="s">
        <v>299</v>
      </c>
      <c r="B576" t="s">
        <v>5303</v>
      </c>
      <c r="C576" t="s">
        <v>5361</v>
      </c>
      <c r="D576" s="3">
        <v>295</v>
      </c>
      <c r="E576" s="3">
        <v>284.7337646484375</v>
      </c>
      <c r="F576" s="1">
        <v>1625117.125</v>
      </c>
      <c r="G576" s="1">
        <v>504334568.57801402</v>
      </c>
      <c r="H576" s="1">
        <v>64184471305</v>
      </c>
      <c r="I576">
        <v>1</v>
      </c>
      <c r="J576" s="2">
        <v>2.5000000000000001E-5</v>
      </c>
      <c r="K576" s="11">
        <v>9.652535478948196E-2</v>
      </c>
      <c r="L576" s="10" t="s">
        <v>10785</v>
      </c>
    </row>
    <row r="577" spans="1:12" x14ac:dyDescent="0.25">
      <c r="A577" t="s">
        <v>4992</v>
      </c>
      <c r="B577" t="s">
        <v>5301</v>
      </c>
      <c r="C577" t="s">
        <v>5754</v>
      </c>
      <c r="D577" s="3">
        <v>71.83</v>
      </c>
      <c r="E577" s="3">
        <v>87.945747375488281</v>
      </c>
      <c r="F577" s="1">
        <v>875068.9375</v>
      </c>
      <c r="G577" s="1">
        <v>70513044.120602071</v>
      </c>
      <c r="H577" s="1">
        <v>4074960434.5999999</v>
      </c>
      <c r="I577">
        <v>2.2741292895731626</v>
      </c>
      <c r="J577" s="2">
        <v>5.6853232239329065E-5</v>
      </c>
      <c r="K577" s="11">
        <v>9.6650898710614122E-2</v>
      </c>
      <c r="L577" s="10" t="s">
        <v>10807</v>
      </c>
    </row>
    <row r="578" spans="1:12" x14ac:dyDescent="0.25">
      <c r="A578" t="s">
        <v>2050</v>
      </c>
      <c r="B578" t="s">
        <v>5303</v>
      </c>
      <c r="C578" t="s">
        <v>10057</v>
      </c>
      <c r="D578" s="3">
        <v>54.06</v>
      </c>
      <c r="E578" s="3">
        <v>44.623374938964844</v>
      </c>
      <c r="F578" s="1">
        <v>1018113.25</v>
      </c>
      <c r="G578" s="1">
        <v>52577973.839256138</v>
      </c>
      <c r="H578" s="1">
        <v>4323128032.3200006</v>
      </c>
      <c r="I578">
        <v>4.4819559316962669</v>
      </c>
      <c r="J578" s="2">
        <v>1.1204889829240667E-4</v>
      </c>
      <c r="K578" s="11">
        <v>9.7119813837372074E-2</v>
      </c>
      <c r="L578" s="10" t="s">
        <v>11438</v>
      </c>
    </row>
    <row r="579" spans="1:12" x14ac:dyDescent="0.25">
      <c r="A579" t="s">
        <v>3687</v>
      </c>
      <c r="B579" t="s">
        <v>5301</v>
      </c>
      <c r="C579" t="s">
        <v>5855</v>
      </c>
      <c r="D579" s="3">
        <v>75.3</v>
      </c>
      <c r="E579" s="3">
        <v>89.593696594238281</v>
      </c>
      <c r="F579" s="1">
        <v>677589.5</v>
      </c>
      <c r="G579" s="1">
        <v>51213733.624476418</v>
      </c>
      <c r="H579" s="1">
        <v>26275853816.864826</v>
      </c>
      <c r="I579">
        <v>2.2322999005809732</v>
      </c>
      <c r="J579" s="2">
        <v>5.5807497514524332E-5</v>
      </c>
      <c r="K579" s="11">
        <v>9.7236715362509191E-2</v>
      </c>
      <c r="L579" s="10" t="s">
        <v>11433</v>
      </c>
    </row>
    <row r="580" spans="1:12" x14ac:dyDescent="0.25">
      <c r="A580" t="s">
        <v>3504</v>
      </c>
      <c r="B580" t="s">
        <v>5301</v>
      </c>
      <c r="C580" t="s">
        <v>10178</v>
      </c>
      <c r="D580" s="3">
        <v>47.66</v>
      </c>
      <c r="E580" s="3">
        <v>43.139701843261719</v>
      </c>
      <c r="F580" s="1">
        <v>1363789.375</v>
      </c>
      <c r="G580" s="1">
        <v>62131481.701751195</v>
      </c>
      <c r="H580" s="1">
        <v>7505062951.0199995</v>
      </c>
      <c r="I580">
        <v>4.636100655647887</v>
      </c>
      <c r="J580" s="2">
        <v>1.1590251639119718E-4</v>
      </c>
      <c r="K580" s="11">
        <v>9.7748995655026011E-2</v>
      </c>
      <c r="L580" s="10" t="s">
        <v>10857</v>
      </c>
    </row>
    <row r="581" spans="1:12" x14ac:dyDescent="0.25">
      <c r="A581" t="s">
        <v>4306</v>
      </c>
      <c r="B581" t="s">
        <v>5301</v>
      </c>
      <c r="C581" t="s">
        <v>5852</v>
      </c>
      <c r="D581" s="3">
        <v>164.47</v>
      </c>
      <c r="E581" s="3">
        <v>147.552001953125</v>
      </c>
      <c r="F581" s="1">
        <v>374093.90625</v>
      </c>
      <c r="G581" s="1">
        <v>65979884.838131845</v>
      </c>
      <c r="H581" s="1">
        <v>6571405264.3299999</v>
      </c>
      <c r="I581">
        <v>1.3554543303555917</v>
      </c>
      <c r="J581" s="2">
        <v>3.3886358258889793E-5</v>
      </c>
      <c r="K581" s="11">
        <v>9.8308868899956089E-2</v>
      </c>
      <c r="L581" s="10" t="s">
        <v>11419</v>
      </c>
    </row>
    <row r="582" spans="1:12" x14ac:dyDescent="0.25">
      <c r="A582" t="s">
        <v>2697</v>
      </c>
      <c r="B582" t="s">
        <v>5303</v>
      </c>
      <c r="C582" t="s">
        <v>9961</v>
      </c>
      <c r="D582" s="3">
        <v>44.75</v>
      </c>
      <c r="E582" s="3">
        <v>37.373348236083984</v>
      </c>
      <c r="F582" s="1">
        <v>1965434.875</v>
      </c>
      <c r="G582" s="1">
        <v>67343011.083644152</v>
      </c>
      <c r="H582" s="1">
        <v>9519448493.5</v>
      </c>
      <c r="I582">
        <v>5.351407070531077</v>
      </c>
      <c r="J582" s="2">
        <v>1.3378517676327693E-4</v>
      </c>
      <c r="K582" s="11">
        <v>9.8431366874267123E-2</v>
      </c>
      <c r="L582" s="10" t="s">
        <v>11431</v>
      </c>
    </row>
    <row r="583" spans="1:12" x14ac:dyDescent="0.25">
      <c r="A583" t="s">
        <v>4676</v>
      </c>
      <c r="B583" t="s">
        <v>5301</v>
      </c>
      <c r="C583" t="s">
        <v>5397</v>
      </c>
      <c r="D583" s="3">
        <v>185.07</v>
      </c>
      <c r="E583" s="3">
        <v>169.57594299316406</v>
      </c>
      <c r="F583" s="1">
        <v>1644810</v>
      </c>
      <c r="G583" s="1">
        <v>320372768.8470493</v>
      </c>
      <c r="H583" s="1">
        <v>31410205692.389999</v>
      </c>
      <c r="I583">
        <v>1.1794125774554141</v>
      </c>
      <c r="J583" s="2">
        <v>2.9485314436385352E-5</v>
      </c>
      <c r="K583" s="11">
        <v>9.8755824978910695E-2</v>
      </c>
      <c r="L583" s="10" t="s">
        <v>10737</v>
      </c>
    </row>
    <row r="584" spans="1:12" x14ac:dyDescent="0.25">
      <c r="A584" t="s">
        <v>3277</v>
      </c>
      <c r="B584" t="s">
        <v>5301</v>
      </c>
      <c r="C584" t="s">
        <v>5345</v>
      </c>
      <c r="D584" s="3">
        <v>398.44</v>
      </c>
      <c r="E584" s="3">
        <v>414.3641357421875</v>
      </c>
      <c r="F584" s="1">
        <v>1218055.5</v>
      </c>
      <c r="G584" s="1">
        <v>471885518.96472067</v>
      </c>
      <c r="H584" s="1">
        <v>11534504107.279999</v>
      </c>
      <c r="I584">
        <v>1</v>
      </c>
      <c r="J584" s="2">
        <v>2.5000000000000001E-5</v>
      </c>
      <c r="K584" s="11">
        <v>9.8957338387618471E-2</v>
      </c>
      <c r="L584" s="10" t="s">
        <v>10723</v>
      </c>
    </row>
    <row r="585" spans="1:12" x14ac:dyDescent="0.25">
      <c r="A585" t="s">
        <v>408</v>
      </c>
      <c r="B585" t="s">
        <v>5303</v>
      </c>
      <c r="C585" t="s">
        <v>5811</v>
      </c>
      <c r="D585" s="3">
        <v>116.93</v>
      </c>
      <c r="E585" s="3">
        <v>120.98177337646484</v>
      </c>
      <c r="F585" s="1">
        <v>529732.8125</v>
      </c>
      <c r="G585" s="1">
        <v>59839839.549168721</v>
      </c>
      <c r="H585" s="1">
        <v>4582623625.0299997</v>
      </c>
      <c r="I585">
        <v>1.6531415800762841</v>
      </c>
      <c r="J585" s="2">
        <v>4.1328539501907105E-5</v>
      </c>
      <c r="K585" s="11">
        <v>0.10038158896965718</v>
      </c>
      <c r="L585" s="10" t="s">
        <v>10729</v>
      </c>
    </row>
    <row r="586" spans="1:12" x14ac:dyDescent="0.25">
      <c r="A586" t="s">
        <v>4672</v>
      </c>
      <c r="B586" t="s">
        <v>5301</v>
      </c>
      <c r="C586" t="s">
        <v>5660</v>
      </c>
      <c r="D586" s="3">
        <v>92.86</v>
      </c>
      <c r="E586" s="3">
        <v>100.57530212402344</v>
      </c>
      <c r="F586" s="1">
        <v>1064029.5</v>
      </c>
      <c r="G586" s="1">
        <v>108404074.80660731</v>
      </c>
      <c r="H586" s="1">
        <v>7360616616.3999996</v>
      </c>
      <c r="I586">
        <v>1.9885597733862335</v>
      </c>
      <c r="J586" s="2">
        <v>4.9713994334655835E-5</v>
      </c>
      <c r="K586" s="11">
        <v>0.10071476631026788</v>
      </c>
      <c r="L586" s="10" t="s">
        <v>10826</v>
      </c>
    </row>
    <row r="587" spans="1:12" x14ac:dyDescent="0.25">
      <c r="A587" t="s">
        <v>3244</v>
      </c>
      <c r="B587" t="s">
        <v>5301</v>
      </c>
      <c r="C587" t="s">
        <v>5498</v>
      </c>
      <c r="D587" s="3">
        <v>141.81</v>
      </c>
      <c r="E587" s="3">
        <v>131.47744750976562</v>
      </c>
      <c r="F587" s="1">
        <v>1209645.875</v>
      </c>
      <c r="G587" s="1">
        <v>189234719.30468071</v>
      </c>
      <c r="H587" s="1">
        <v>36408106254.779999</v>
      </c>
      <c r="I587">
        <v>1.5211734315510252</v>
      </c>
      <c r="J587" s="2">
        <v>3.8029335788775628E-5</v>
      </c>
      <c r="K587" s="11">
        <v>0.10107470969800607</v>
      </c>
      <c r="L587" s="10" t="s">
        <v>10735</v>
      </c>
    </row>
    <row r="588" spans="1:12" x14ac:dyDescent="0.25">
      <c r="A588" t="s">
        <v>4300</v>
      </c>
      <c r="B588" t="s">
        <v>5301</v>
      </c>
      <c r="C588" t="s">
        <v>5653</v>
      </c>
      <c r="D588" s="3">
        <v>156.56</v>
      </c>
      <c r="E588" s="3">
        <v>122.86640167236328</v>
      </c>
      <c r="F588" s="1">
        <v>974992.6875</v>
      </c>
      <c r="G588" s="1">
        <v>150093823.74324614</v>
      </c>
      <c r="H588" s="1">
        <v>24274411634.080002</v>
      </c>
      <c r="I588">
        <v>1.6277843029319108</v>
      </c>
      <c r="J588" s="2">
        <v>4.0694607573297771E-5</v>
      </c>
      <c r="K588" s="11">
        <v>0.1014685362897009</v>
      </c>
      <c r="L588" s="10" t="s">
        <v>10758</v>
      </c>
    </row>
    <row r="589" spans="1:12" x14ac:dyDescent="0.25">
      <c r="A589" t="s">
        <v>5242</v>
      </c>
      <c r="B589" t="s">
        <v>5301</v>
      </c>
      <c r="C589" t="s">
        <v>9725</v>
      </c>
      <c r="D589" s="3">
        <v>39.299999999999997</v>
      </c>
      <c r="E589" s="3">
        <v>33.819648742675781</v>
      </c>
      <c r="F589" s="1">
        <v>1361433</v>
      </c>
      <c r="G589" s="1">
        <v>60263101.618855409</v>
      </c>
      <c r="H589" s="1">
        <v>24060702941.099998</v>
      </c>
      <c r="I589">
        <v>5.9137219762908799</v>
      </c>
      <c r="J589" s="2">
        <v>1.4784304940727199E-4</v>
      </c>
      <c r="K589" s="11">
        <v>0.10154041292044746</v>
      </c>
      <c r="L589" s="10" t="s">
        <v>10687</v>
      </c>
    </row>
    <row r="590" spans="1:12" x14ac:dyDescent="0.25">
      <c r="A590" t="s">
        <v>3693</v>
      </c>
      <c r="B590" t="s">
        <v>5301</v>
      </c>
      <c r="C590" t="s">
        <v>5812</v>
      </c>
      <c r="D590" s="3">
        <v>61.28</v>
      </c>
      <c r="E590" s="3">
        <v>67.639747619628906</v>
      </c>
      <c r="F590" s="1">
        <v>847679.8125</v>
      </c>
      <c r="G590" s="1">
        <v>54964012.667477988</v>
      </c>
      <c r="H590" s="1">
        <v>10863862346.720001</v>
      </c>
      <c r="I590">
        <v>2.9568413105959084</v>
      </c>
      <c r="J590" s="2">
        <v>7.3921032764897714E-5</v>
      </c>
      <c r="K590" s="11">
        <v>0.10159702537350175</v>
      </c>
      <c r="L590" s="10" t="s">
        <v>10772</v>
      </c>
    </row>
    <row r="591" spans="1:12" x14ac:dyDescent="0.25">
      <c r="A591" t="s">
        <v>3146</v>
      </c>
      <c r="B591" t="s">
        <v>5301</v>
      </c>
      <c r="C591" t="s">
        <v>5693</v>
      </c>
      <c r="D591" s="3">
        <v>85.35</v>
      </c>
      <c r="E591" s="3">
        <v>72.062446594238281</v>
      </c>
      <c r="F591" s="1">
        <v>1227753.625</v>
      </c>
      <c r="G591" s="1">
        <v>93111693.702349216</v>
      </c>
      <c r="H591" s="1">
        <v>6025458814.9500008</v>
      </c>
      <c r="I591">
        <v>2.7753706604792252</v>
      </c>
      <c r="J591" s="2">
        <v>6.9384266511980628E-5</v>
      </c>
      <c r="K591" s="11">
        <v>0.10195173767090213</v>
      </c>
      <c r="L591" s="10" t="s">
        <v>10824</v>
      </c>
    </row>
    <row r="592" spans="1:12" x14ac:dyDescent="0.25">
      <c r="A592" t="s">
        <v>5159</v>
      </c>
      <c r="B592" t="s">
        <v>5301</v>
      </c>
      <c r="C592" t="s">
        <v>5647</v>
      </c>
      <c r="D592" s="3">
        <v>123.8</v>
      </c>
      <c r="E592" s="3">
        <v>117.22560119628906</v>
      </c>
      <c r="F592" s="1">
        <v>1342785.125</v>
      </c>
      <c r="G592" s="1">
        <v>137161109.59518844</v>
      </c>
      <c r="H592" s="1">
        <v>16379888121.199997</v>
      </c>
      <c r="I592">
        <v>1.7061119581302799</v>
      </c>
      <c r="J592" s="2">
        <v>4.2652798953256998E-5</v>
      </c>
      <c r="K592" s="11">
        <v>0.10226584446014504</v>
      </c>
      <c r="L592" s="10" t="s">
        <v>10730</v>
      </c>
    </row>
    <row r="593" spans="1:12" x14ac:dyDescent="0.25">
      <c r="A593" t="s">
        <v>3036</v>
      </c>
      <c r="B593" t="s">
        <v>5301</v>
      </c>
      <c r="C593" t="s">
        <v>5663</v>
      </c>
      <c r="D593" s="3">
        <v>229.66</v>
      </c>
      <c r="E593" s="3">
        <v>219.57014465332031</v>
      </c>
      <c r="F593" s="1">
        <v>497037.53125</v>
      </c>
      <c r="G593" s="1">
        <v>106705881.52497225</v>
      </c>
      <c r="H593" s="1">
        <v>16886055569.839998</v>
      </c>
      <c r="I593">
        <v>1</v>
      </c>
      <c r="J593" s="2">
        <v>2.5000000000000001E-5</v>
      </c>
      <c r="K593" s="11">
        <v>0.10228514833134916</v>
      </c>
      <c r="L593" s="10" t="s">
        <v>10754</v>
      </c>
    </row>
    <row r="594" spans="1:12" x14ac:dyDescent="0.25">
      <c r="A594" t="s">
        <v>1869</v>
      </c>
      <c r="B594" t="s">
        <v>5303</v>
      </c>
      <c r="C594" t="s">
        <v>5490</v>
      </c>
      <c r="D594" s="3">
        <v>281.77999999999997</v>
      </c>
      <c r="E594" s="3">
        <v>273.64068603515625</v>
      </c>
      <c r="F594" s="1">
        <v>809844.5</v>
      </c>
      <c r="G594" s="1">
        <v>203049592.40606332</v>
      </c>
      <c r="H594" s="1">
        <v>26617275808.879997</v>
      </c>
      <c r="I594">
        <v>1</v>
      </c>
      <c r="J594" s="2">
        <v>2.5000000000000001E-5</v>
      </c>
      <c r="K594" s="11">
        <v>0.10243519051099086</v>
      </c>
      <c r="L594" s="10" t="s">
        <v>10873</v>
      </c>
    </row>
    <row r="595" spans="1:12" x14ac:dyDescent="0.25">
      <c r="A595" t="s">
        <v>5217</v>
      </c>
      <c r="B595" t="s">
        <v>5301</v>
      </c>
      <c r="C595" t="s">
        <v>5566</v>
      </c>
      <c r="D595" s="3">
        <v>186.1</v>
      </c>
      <c r="E595" s="3">
        <v>173.44384765625</v>
      </c>
      <c r="F595" s="1">
        <v>914591.75</v>
      </c>
      <c r="G595" s="1">
        <v>152774188.85198569</v>
      </c>
      <c r="H595" s="1">
        <v>13977630995.299997</v>
      </c>
      <c r="I595">
        <v>1.1531109503312098</v>
      </c>
      <c r="J595" s="2">
        <v>2.8827773758280244E-5</v>
      </c>
      <c r="K595" s="11">
        <v>0.10396283985606285</v>
      </c>
      <c r="L595" s="10" t="s">
        <v>10792</v>
      </c>
    </row>
    <row r="596" spans="1:12" x14ac:dyDescent="0.25">
      <c r="A596" t="s">
        <v>396</v>
      </c>
      <c r="B596" t="s">
        <v>5303</v>
      </c>
      <c r="C596" t="s">
        <v>10173</v>
      </c>
      <c r="D596" s="3">
        <v>36.39</v>
      </c>
      <c r="E596" s="3">
        <v>33.242198944091797</v>
      </c>
      <c r="F596" s="1">
        <v>2104432.25</v>
      </c>
      <c r="G596" s="1">
        <v>76077416.661345571</v>
      </c>
      <c r="H596" s="1">
        <v>3198303308.1900001</v>
      </c>
      <c r="I596">
        <v>6.0164491625950758</v>
      </c>
      <c r="J596" s="2">
        <v>1.5041122906487688E-4</v>
      </c>
      <c r="K596" s="11">
        <v>0.10469344690017113</v>
      </c>
      <c r="L596" s="10" t="s">
        <v>10825</v>
      </c>
    </row>
    <row r="597" spans="1:12" x14ac:dyDescent="0.25">
      <c r="A597" t="s">
        <v>329</v>
      </c>
      <c r="B597" t="s">
        <v>5303</v>
      </c>
      <c r="C597" t="s">
        <v>5571</v>
      </c>
      <c r="D597" s="3">
        <v>86.85</v>
      </c>
      <c r="E597" s="3">
        <v>88.151451110839844</v>
      </c>
      <c r="F597" s="1">
        <v>1239938.375</v>
      </c>
      <c r="G597" s="1">
        <v>131865217.92875274</v>
      </c>
      <c r="H597" s="1">
        <v>14937108903.449999</v>
      </c>
      <c r="I597">
        <v>2.2688225489166829</v>
      </c>
      <c r="J597" s="2">
        <v>5.6720563722917073E-5</v>
      </c>
      <c r="K597" s="11">
        <v>0.10522445482636086</v>
      </c>
      <c r="L597" s="10" t="s">
        <v>10691</v>
      </c>
    </row>
    <row r="598" spans="1:12" x14ac:dyDescent="0.25">
      <c r="A598" t="s">
        <v>4610</v>
      </c>
      <c r="B598" t="s">
        <v>5301</v>
      </c>
      <c r="C598" t="s">
        <v>5643</v>
      </c>
      <c r="D598" s="3">
        <v>86.56</v>
      </c>
      <c r="E598" s="3">
        <v>85.996498107910156</v>
      </c>
      <c r="F598" s="1">
        <v>1210449.875</v>
      </c>
      <c r="G598" s="1">
        <v>103251684.84739932</v>
      </c>
      <c r="H598" s="1">
        <v>5545599356.1599998</v>
      </c>
      <c r="I598">
        <v>2.3256760961247043</v>
      </c>
      <c r="J598" s="2">
        <v>5.8141902403117608E-5</v>
      </c>
      <c r="K598" s="11">
        <v>0.10526262126069644</v>
      </c>
      <c r="L598" s="10" t="s">
        <v>10702</v>
      </c>
    </row>
    <row r="599" spans="1:12" x14ac:dyDescent="0.25">
      <c r="A599" t="s">
        <v>3706</v>
      </c>
      <c r="B599" t="s">
        <v>5301</v>
      </c>
      <c r="C599" t="s">
        <v>5737</v>
      </c>
      <c r="D599" s="3">
        <v>144.49</v>
      </c>
      <c r="E599" s="3">
        <v>153.02540588378906</v>
      </c>
      <c r="F599" s="1">
        <v>442905.78125</v>
      </c>
      <c r="G599" s="1">
        <v>60101321.774021409</v>
      </c>
      <c r="H599" s="1">
        <v>10372431385.000002</v>
      </c>
      <c r="I599">
        <v>1.3069725176999987</v>
      </c>
      <c r="J599" s="2">
        <v>3.267431294249997E-5</v>
      </c>
      <c r="K599" s="11">
        <v>0.1059412904475993</v>
      </c>
      <c r="L599" s="10" t="s">
        <v>10720</v>
      </c>
    </row>
    <row r="600" spans="1:12" x14ac:dyDescent="0.25">
      <c r="A600" t="s">
        <v>3914</v>
      </c>
      <c r="B600" t="s">
        <v>5301</v>
      </c>
      <c r="C600" t="s">
        <v>5453</v>
      </c>
      <c r="D600" s="3">
        <v>201.73</v>
      </c>
      <c r="E600" s="3">
        <v>181.04374694824219</v>
      </c>
      <c r="F600" s="1">
        <v>1279288.75</v>
      </c>
      <c r="G600" s="1">
        <v>263512857.55915776</v>
      </c>
      <c r="H600" s="1">
        <v>30078180839.669998</v>
      </c>
      <c r="I600">
        <v>1.104705372990193</v>
      </c>
      <c r="J600" s="2">
        <v>2.7617634324754825E-5</v>
      </c>
      <c r="K600" s="11">
        <v>0.10606577690498768</v>
      </c>
      <c r="L600" s="10" t="s">
        <v>10708</v>
      </c>
    </row>
    <row r="601" spans="1:12" x14ac:dyDescent="0.25">
      <c r="A601" t="s">
        <v>2915</v>
      </c>
      <c r="B601" t="s">
        <v>5301</v>
      </c>
      <c r="C601" t="s">
        <v>5807</v>
      </c>
      <c r="D601" s="3">
        <v>101.28</v>
      </c>
      <c r="E601" s="3">
        <v>77.879203796386719</v>
      </c>
      <c r="F601" s="1">
        <v>693608.0625</v>
      </c>
      <c r="G601" s="1">
        <v>57379612.04904025</v>
      </c>
      <c r="H601" s="1">
        <v>7110792941.2799997</v>
      </c>
      <c r="I601">
        <v>2.5680796701889137</v>
      </c>
      <c r="J601" s="2">
        <v>6.4201991754722838E-5</v>
      </c>
      <c r="K601" s="11">
        <v>0.10641700002295588</v>
      </c>
      <c r="L601" s="10" t="s">
        <v>10681</v>
      </c>
    </row>
    <row r="602" spans="1:12" x14ac:dyDescent="0.25">
      <c r="A602" t="s">
        <v>3158</v>
      </c>
      <c r="B602" t="s">
        <v>5301</v>
      </c>
      <c r="C602" t="s">
        <v>5683</v>
      </c>
      <c r="D602" s="3">
        <v>131.55000000000001</v>
      </c>
      <c r="E602" s="3">
        <v>130.40275573730469</v>
      </c>
      <c r="F602" s="1">
        <v>879072.4375</v>
      </c>
      <c r="G602" s="1">
        <v>102088837.88989447</v>
      </c>
      <c r="H602" s="1">
        <v>20228898663</v>
      </c>
      <c r="I602">
        <v>1.5337099194659536</v>
      </c>
      <c r="J602" s="2">
        <v>3.8342747986648842E-5</v>
      </c>
      <c r="K602" s="11">
        <v>0.10764922901202725</v>
      </c>
      <c r="L602" s="10" t="s">
        <v>10815</v>
      </c>
    </row>
    <row r="603" spans="1:12" x14ac:dyDescent="0.25">
      <c r="A603" t="s">
        <v>2209</v>
      </c>
      <c r="B603" t="s">
        <v>5303</v>
      </c>
      <c r="C603" t="s">
        <v>5636</v>
      </c>
      <c r="D603" s="3">
        <v>103.52</v>
      </c>
      <c r="E603" s="3">
        <v>106.3843994140625</v>
      </c>
      <c r="F603" s="1">
        <v>1006687.75</v>
      </c>
      <c r="G603" s="1">
        <v>106972131.52758093</v>
      </c>
      <c r="H603" s="1">
        <v>12644196361.92</v>
      </c>
      <c r="I603">
        <v>1.879974893889967</v>
      </c>
      <c r="J603" s="2">
        <v>4.6999372347249172E-5</v>
      </c>
      <c r="K603" s="11">
        <v>0.10817223195107817</v>
      </c>
      <c r="L603" s="10" t="s">
        <v>10808</v>
      </c>
    </row>
    <row r="604" spans="1:12" x14ac:dyDescent="0.25">
      <c r="A604" t="s">
        <v>2810</v>
      </c>
      <c r="B604" t="s">
        <v>5301</v>
      </c>
      <c r="C604" t="s">
        <v>5552</v>
      </c>
      <c r="D604" s="3">
        <v>169.63</v>
      </c>
      <c r="E604" s="3">
        <v>157.52525329589844</v>
      </c>
      <c r="F604" s="1">
        <v>1046332.4375</v>
      </c>
      <c r="G604" s="1">
        <v>167427734.92718461</v>
      </c>
      <c r="H604" s="1">
        <v>12493864408.75</v>
      </c>
      <c r="I604">
        <v>1.2696376981811051</v>
      </c>
      <c r="J604" s="2">
        <v>3.1740942454527625E-5</v>
      </c>
      <c r="K604" s="11">
        <v>0.10828285384707696</v>
      </c>
      <c r="L604" s="10" t="s">
        <v>10775</v>
      </c>
    </row>
    <row r="605" spans="1:12" x14ac:dyDescent="0.25">
      <c r="A605" t="s">
        <v>2377</v>
      </c>
      <c r="B605" t="s">
        <v>5303</v>
      </c>
      <c r="C605" t="s">
        <v>9715</v>
      </c>
      <c r="D605" s="3">
        <v>30.08</v>
      </c>
      <c r="E605" s="3">
        <v>29.3072509765625</v>
      </c>
      <c r="F605" s="1">
        <v>3707947.25</v>
      </c>
      <c r="G605" s="1">
        <v>134630462.04859728</v>
      </c>
      <c r="H605" s="1">
        <v>1642078630.4000001</v>
      </c>
      <c r="I605">
        <v>6.824249744882021</v>
      </c>
      <c r="J605" s="2">
        <v>1.7060624362205052E-4</v>
      </c>
      <c r="K605" s="11">
        <v>0.11193627195029139</v>
      </c>
      <c r="L605" s="10" t="s">
        <v>10677</v>
      </c>
    </row>
    <row r="606" spans="1:12" x14ac:dyDescent="0.25">
      <c r="A606" t="s">
        <v>1915</v>
      </c>
      <c r="B606" t="s">
        <v>5303</v>
      </c>
      <c r="C606" t="s">
        <v>5335</v>
      </c>
      <c r="D606" s="3">
        <v>1520.57</v>
      </c>
      <c r="E606" s="3">
        <v>1394.1529541015625</v>
      </c>
      <c r="F606" s="1">
        <v>438457.90625</v>
      </c>
      <c r="G606" s="1">
        <v>736373118.84391475</v>
      </c>
      <c r="H606" s="1">
        <v>75032538814.559998</v>
      </c>
      <c r="I606">
        <v>1</v>
      </c>
      <c r="J606" s="2">
        <v>2.5000000000000001E-5</v>
      </c>
      <c r="K606" s="11">
        <v>0.11248013850597875</v>
      </c>
      <c r="L606" s="10" t="s">
        <v>10700</v>
      </c>
    </row>
    <row r="607" spans="1:12" x14ac:dyDescent="0.25">
      <c r="A607" t="s">
        <v>2286</v>
      </c>
      <c r="B607" t="s">
        <v>5303</v>
      </c>
      <c r="C607" t="s">
        <v>5551</v>
      </c>
      <c r="D607" s="3">
        <v>67.09</v>
      </c>
      <c r="E607" s="3">
        <v>60.331222534179688</v>
      </c>
      <c r="F607" s="1">
        <v>1385726.25</v>
      </c>
      <c r="G607" s="1">
        <v>76548486.543336168</v>
      </c>
      <c r="H607" s="1">
        <v>4686944769.1300001</v>
      </c>
      <c r="I607">
        <v>3.3150331055647548</v>
      </c>
      <c r="J607" s="2">
        <v>8.2875827639118869E-5</v>
      </c>
      <c r="K607" s="11">
        <v>0.1127249137784458</v>
      </c>
      <c r="L607" s="10" t="s">
        <v>10707</v>
      </c>
    </row>
    <row r="608" spans="1:12" x14ac:dyDescent="0.25">
      <c r="A608" t="s">
        <v>1292</v>
      </c>
      <c r="B608" t="s">
        <v>5303</v>
      </c>
      <c r="C608" t="s">
        <v>5460</v>
      </c>
      <c r="D608" s="3">
        <v>141.49</v>
      </c>
      <c r="E608" s="3">
        <v>149.63740539550781</v>
      </c>
      <c r="F608" s="1">
        <v>1381583.625</v>
      </c>
      <c r="G608" s="1">
        <v>190705990.92917413</v>
      </c>
      <c r="H608" s="1">
        <v>20784881000</v>
      </c>
      <c r="I608">
        <v>1.3365642064654784</v>
      </c>
      <c r="J608" s="2">
        <v>3.3414105161636956E-5</v>
      </c>
      <c r="K608" s="11">
        <v>0.11275959649130282</v>
      </c>
      <c r="L608" s="10" t="s">
        <v>10753</v>
      </c>
    </row>
    <row r="609" spans="1:12" x14ac:dyDescent="0.25">
      <c r="A609" t="s">
        <v>2943</v>
      </c>
      <c r="B609" t="s">
        <v>5301</v>
      </c>
      <c r="C609" t="s">
        <v>5819</v>
      </c>
      <c r="D609" s="3">
        <v>112.21</v>
      </c>
      <c r="E609" s="3">
        <v>103.70694732666016</v>
      </c>
      <c r="F609" s="1">
        <v>550749.0625</v>
      </c>
      <c r="G609" s="1">
        <v>62676798.587915659</v>
      </c>
      <c r="H609" s="1">
        <v>8911058517.4099998</v>
      </c>
      <c r="I609">
        <v>1.9285111090005598</v>
      </c>
      <c r="J609" s="2">
        <v>4.8212777725013993E-5</v>
      </c>
      <c r="K609" s="11">
        <v>0.11308866696553624</v>
      </c>
      <c r="L609" s="10" t="s">
        <v>10697</v>
      </c>
    </row>
    <row r="610" spans="1:12" x14ac:dyDescent="0.25">
      <c r="A610" t="s">
        <v>4660</v>
      </c>
      <c r="B610" t="s">
        <v>5301</v>
      </c>
      <c r="C610" t="s">
        <v>5496</v>
      </c>
      <c r="D610" s="3">
        <v>228.35</v>
      </c>
      <c r="E610" s="3">
        <v>235.21929931640625</v>
      </c>
      <c r="F610" s="1">
        <v>908009.9375</v>
      </c>
      <c r="G610" s="1">
        <v>202781863.41004562</v>
      </c>
      <c r="H610" s="1">
        <v>39605084969.449997</v>
      </c>
      <c r="I610">
        <v>1</v>
      </c>
      <c r="J610" s="2">
        <v>2.5000000000000001E-5</v>
      </c>
      <c r="K610" s="11">
        <v>0.11362258680340354</v>
      </c>
      <c r="L610" s="10" t="s">
        <v>10771</v>
      </c>
    </row>
    <row r="611" spans="1:12" x14ac:dyDescent="0.25">
      <c r="A611" t="s">
        <v>3678</v>
      </c>
      <c r="B611" t="s">
        <v>5301</v>
      </c>
      <c r="C611" t="s">
        <v>5657</v>
      </c>
      <c r="D611" s="3">
        <v>148.4</v>
      </c>
      <c r="E611" s="3">
        <v>154.86125183105469</v>
      </c>
      <c r="F611" s="1">
        <v>939137</v>
      </c>
      <c r="G611" s="1">
        <v>119735309.02131364</v>
      </c>
      <c r="H611" s="1">
        <v>13770294067.600002</v>
      </c>
      <c r="I611">
        <v>1.2914786470807382</v>
      </c>
      <c r="J611" s="2">
        <v>3.2286966177018452E-5</v>
      </c>
      <c r="K611" s="11">
        <v>0.11370608082216067</v>
      </c>
      <c r="L611" s="10" t="s">
        <v>10765</v>
      </c>
    </row>
    <row r="612" spans="1:12" x14ac:dyDescent="0.25">
      <c r="A612" t="s">
        <v>4690</v>
      </c>
      <c r="B612" t="s">
        <v>5301</v>
      </c>
      <c r="C612" t="s">
        <v>5978</v>
      </c>
      <c r="D612" s="3">
        <v>76.03</v>
      </c>
      <c r="E612" s="3">
        <v>68.483848571777344</v>
      </c>
      <c r="F612" s="1">
        <v>712172.0625</v>
      </c>
      <c r="G612" s="1">
        <v>50313399.238852628</v>
      </c>
      <c r="H612" s="1">
        <v>4065203440.3899999</v>
      </c>
      <c r="I612">
        <v>2.9203966215534995</v>
      </c>
      <c r="J612" s="2">
        <v>7.3009915538837483E-5</v>
      </c>
      <c r="K612" s="11">
        <v>0.11598321759284007</v>
      </c>
      <c r="L612" s="10" t="s">
        <v>11440</v>
      </c>
    </row>
    <row r="613" spans="1:12" x14ac:dyDescent="0.25">
      <c r="A613" t="s">
        <v>5012</v>
      </c>
      <c r="B613" t="s">
        <v>5301</v>
      </c>
      <c r="C613" t="s">
        <v>9778</v>
      </c>
      <c r="D613" s="3">
        <v>43.3</v>
      </c>
      <c r="E613" s="3">
        <v>40.669849395751953</v>
      </c>
      <c r="F613" s="1">
        <v>2113516.5</v>
      </c>
      <c r="G613" s="1">
        <v>57075900.857776158</v>
      </c>
      <c r="H613" s="1">
        <v>3229753365.0999999</v>
      </c>
      <c r="I613">
        <v>4.9176479129251556</v>
      </c>
      <c r="J613" s="2">
        <v>1.2294119782312889E-4</v>
      </c>
      <c r="K613" s="11">
        <v>0.1162613461670787</v>
      </c>
      <c r="L613" s="10" t="s">
        <v>11425</v>
      </c>
    </row>
    <row r="614" spans="1:12" x14ac:dyDescent="0.25">
      <c r="A614" t="s">
        <v>3647</v>
      </c>
      <c r="B614" t="s">
        <v>5301</v>
      </c>
      <c r="C614" t="s">
        <v>5843</v>
      </c>
      <c r="D614" s="3">
        <v>170.74</v>
      </c>
      <c r="E614" s="3">
        <v>162.01315307617187</v>
      </c>
      <c r="F614" s="1">
        <v>375687.4375</v>
      </c>
      <c r="G614" s="1">
        <v>52924972.172174901</v>
      </c>
      <c r="H614" s="1">
        <v>6818557049.0199995</v>
      </c>
      <c r="I614">
        <v>1.2344676725473536</v>
      </c>
      <c r="J614" s="2">
        <v>3.0861691813683842E-5</v>
      </c>
      <c r="K614" s="11">
        <v>0.11688603321824018</v>
      </c>
      <c r="L614" s="10" t="s">
        <v>10705</v>
      </c>
    </row>
    <row r="615" spans="1:12" x14ac:dyDescent="0.25">
      <c r="A615" t="s">
        <v>3305</v>
      </c>
      <c r="B615" t="s">
        <v>5301</v>
      </c>
      <c r="C615" t="s">
        <v>5772</v>
      </c>
      <c r="D615" s="3">
        <v>177.21</v>
      </c>
      <c r="E615" s="3">
        <v>171.86685180664062</v>
      </c>
      <c r="F615" s="1">
        <v>640286.9375</v>
      </c>
      <c r="G615" s="1">
        <v>86756238.65392372</v>
      </c>
      <c r="H615" s="1">
        <v>8645473031.5799999</v>
      </c>
      <c r="I615">
        <v>1.1636915315410017</v>
      </c>
      <c r="J615" s="2">
        <v>2.9092288288525043E-5</v>
      </c>
      <c r="K615" s="11">
        <v>0.11710970070673259</v>
      </c>
      <c r="L615" s="10" t="s">
        <v>10694</v>
      </c>
    </row>
    <row r="616" spans="1:12" x14ac:dyDescent="0.25">
      <c r="A616" t="s">
        <v>2863</v>
      </c>
      <c r="B616" t="s">
        <v>5301</v>
      </c>
      <c r="C616" t="s">
        <v>5733</v>
      </c>
      <c r="D616" s="3">
        <v>102.43</v>
      </c>
      <c r="E616" s="3">
        <v>92.569297790527344</v>
      </c>
      <c r="F616" s="1">
        <v>632296.25</v>
      </c>
      <c r="G616" s="1">
        <v>63833451.731439717</v>
      </c>
      <c r="H616" s="1">
        <v>14153306222.000002</v>
      </c>
      <c r="I616">
        <v>2.1605435578929724</v>
      </c>
      <c r="J616" s="2">
        <v>5.4013588947324312E-5</v>
      </c>
      <c r="K616" s="11">
        <v>0.1172138477993977</v>
      </c>
      <c r="L616" s="10" t="s">
        <v>10751</v>
      </c>
    </row>
    <row r="617" spans="1:12" x14ac:dyDescent="0.25">
      <c r="A617" t="s">
        <v>3092</v>
      </c>
      <c r="B617" t="s">
        <v>5301</v>
      </c>
      <c r="C617" t="s">
        <v>5450</v>
      </c>
      <c r="D617" s="3">
        <v>384.3</v>
      </c>
      <c r="E617" s="3">
        <v>360.57101440429687</v>
      </c>
      <c r="F617" s="1">
        <v>688453</v>
      </c>
      <c r="G617" s="1">
        <v>222150361.4142969</v>
      </c>
      <c r="H617" s="1">
        <v>62893074969.900002</v>
      </c>
      <c r="I617">
        <v>1</v>
      </c>
      <c r="J617" s="2">
        <v>2.5000000000000001E-5</v>
      </c>
      <c r="K617" s="11">
        <v>0.11757873365589877</v>
      </c>
      <c r="L617" s="10" t="s">
        <v>10746</v>
      </c>
    </row>
    <row r="618" spans="1:12" x14ac:dyDescent="0.25">
      <c r="A618" t="s">
        <v>1305</v>
      </c>
      <c r="B618" t="s">
        <v>5303</v>
      </c>
      <c r="C618" t="s">
        <v>5609</v>
      </c>
      <c r="D618" s="3">
        <v>108.30500000000001</v>
      </c>
      <c r="E618" s="3">
        <v>86.367301940917969</v>
      </c>
      <c r="F618" s="1">
        <v>1376176.125</v>
      </c>
      <c r="G618" s="1">
        <v>110337651.04151301</v>
      </c>
      <c r="H618" s="1">
        <v>20403053237.529999</v>
      </c>
      <c r="I618">
        <v>2.3156911875841129</v>
      </c>
      <c r="J618" s="2">
        <v>5.7892279689602818E-5</v>
      </c>
      <c r="K618" s="11">
        <v>0.1182356472757484</v>
      </c>
      <c r="L618" s="10" t="s">
        <v>10662</v>
      </c>
    </row>
    <row r="619" spans="1:12" x14ac:dyDescent="0.25">
      <c r="A619" t="s">
        <v>4706</v>
      </c>
      <c r="B619" t="s">
        <v>5301</v>
      </c>
      <c r="C619" t="s">
        <v>5783</v>
      </c>
      <c r="D619" s="3">
        <v>218.82</v>
      </c>
      <c r="E619" s="3">
        <v>193.135498046875</v>
      </c>
      <c r="F619" s="1">
        <v>289713.84375</v>
      </c>
      <c r="G619" s="1">
        <v>59027796.827856638</v>
      </c>
      <c r="H619" s="1">
        <v>8944005353.6399994</v>
      </c>
      <c r="I619">
        <v>1.0355424146391718</v>
      </c>
      <c r="J619" s="2">
        <v>2.5888560365979296E-5</v>
      </c>
      <c r="K619" s="11">
        <v>0.11899204002251944</v>
      </c>
      <c r="L619" s="10" t="s">
        <v>10709</v>
      </c>
    </row>
    <row r="620" spans="1:12" x14ac:dyDescent="0.25">
      <c r="A620" t="s">
        <v>1373</v>
      </c>
      <c r="B620" t="s">
        <v>5303</v>
      </c>
      <c r="C620" t="s">
        <v>5765</v>
      </c>
      <c r="D620" s="3">
        <v>106.28</v>
      </c>
      <c r="E620" s="3">
        <v>90.431549072265625</v>
      </c>
      <c r="F620" s="1">
        <v>553770.4375</v>
      </c>
      <c r="G620" s="1">
        <v>60699771.687651351</v>
      </c>
      <c r="H620" s="1">
        <v>3436535316.96</v>
      </c>
      <c r="I620">
        <v>2.2116175389208039</v>
      </c>
      <c r="J620" s="2">
        <v>5.52904384730201E-5</v>
      </c>
      <c r="K620" s="11">
        <v>0.12015599336437519</v>
      </c>
      <c r="L620" s="10" t="s">
        <v>10669</v>
      </c>
    </row>
    <row r="621" spans="1:12" x14ac:dyDescent="0.25">
      <c r="A621" t="s">
        <v>2580</v>
      </c>
      <c r="B621" t="s">
        <v>5303</v>
      </c>
      <c r="C621" t="s">
        <v>5485</v>
      </c>
      <c r="D621" s="3">
        <v>263.3</v>
      </c>
      <c r="E621" s="3">
        <v>239.252197265625</v>
      </c>
      <c r="F621" s="1">
        <v>903663.4375</v>
      </c>
      <c r="G621" s="1">
        <v>211161950.98104975</v>
      </c>
      <c r="H621" s="1">
        <v>16385893080.400002</v>
      </c>
      <c r="I621">
        <v>1</v>
      </c>
      <c r="J621" s="2">
        <v>2.5000000000000001E-5</v>
      </c>
      <c r="K621" s="11">
        <v>0.12048578995604753</v>
      </c>
      <c r="L621" s="10" t="s">
        <v>10741</v>
      </c>
    </row>
    <row r="622" spans="1:12" x14ac:dyDescent="0.25">
      <c r="A622" t="s">
        <v>2255</v>
      </c>
      <c r="B622" t="s">
        <v>5303</v>
      </c>
      <c r="C622" t="s">
        <v>9700</v>
      </c>
      <c r="D622" s="3">
        <v>57.55</v>
      </c>
      <c r="E622" s="3">
        <v>48.244350433349609</v>
      </c>
      <c r="F622" s="1">
        <v>1243624.25</v>
      </c>
      <c r="G622" s="1">
        <v>52410867.296026342</v>
      </c>
      <c r="H622" s="1">
        <v>8146354777.3000002</v>
      </c>
      <c r="I622">
        <v>4.1455631219722484</v>
      </c>
      <c r="J622" s="2">
        <v>1.0363907804930621E-4</v>
      </c>
      <c r="K622" s="11">
        <v>0.12085510641942906</v>
      </c>
      <c r="L622" s="10" t="s">
        <v>11423</v>
      </c>
    </row>
    <row r="623" spans="1:12" x14ac:dyDescent="0.25">
      <c r="A623" t="s">
        <v>3911</v>
      </c>
      <c r="B623" t="s">
        <v>5301</v>
      </c>
      <c r="C623" t="s">
        <v>9821</v>
      </c>
      <c r="D623" s="3">
        <v>23.29</v>
      </c>
      <c r="E623" s="3">
        <v>38.145580291748047</v>
      </c>
      <c r="F623" s="1">
        <v>3092378.75</v>
      </c>
      <c r="G623" s="1">
        <v>81076696.125319332</v>
      </c>
      <c r="H623" s="1">
        <v>1932287921.7999997</v>
      </c>
      <c r="I623">
        <v>5.2430713721050815</v>
      </c>
      <c r="J623" s="2">
        <v>1.3107678430262704E-4</v>
      </c>
      <c r="K623" s="11">
        <v>0.12145649505414791</v>
      </c>
      <c r="L623" s="10" t="s">
        <v>10698</v>
      </c>
    </row>
    <row r="624" spans="1:12" x14ac:dyDescent="0.25">
      <c r="A624" t="s">
        <v>1118</v>
      </c>
      <c r="B624" t="s">
        <v>5303</v>
      </c>
      <c r="C624" t="s">
        <v>5698</v>
      </c>
      <c r="D624" s="3">
        <v>80.900000000000006</v>
      </c>
      <c r="E624" s="3">
        <v>93.216903686523438</v>
      </c>
      <c r="F624" s="1">
        <v>1099878.25</v>
      </c>
      <c r="G624" s="1">
        <v>85770992.286015362</v>
      </c>
      <c r="H624" s="1">
        <v>7584543110.1999998</v>
      </c>
      <c r="I624">
        <v>2.1455336112919445</v>
      </c>
      <c r="J624" s="2">
        <v>5.3638340282298613E-5</v>
      </c>
      <c r="K624" s="11">
        <v>0.12267091515642366</v>
      </c>
      <c r="L624" s="10" t="s">
        <v>10755</v>
      </c>
    </row>
    <row r="625" spans="1:12" x14ac:dyDescent="0.25">
      <c r="A625" t="s">
        <v>3377</v>
      </c>
      <c r="B625" t="s">
        <v>5301</v>
      </c>
      <c r="C625" t="s">
        <v>5501</v>
      </c>
      <c r="D625" s="3">
        <v>135.6</v>
      </c>
      <c r="E625" s="3">
        <v>125.79389953613281</v>
      </c>
      <c r="F625" s="1">
        <v>1456017.75</v>
      </c>
      <c r="G625" s="1">
        <v>182443622.72767451</v>
      </c>
      <c r="H625" s="1">
        <v>19804493904</v>
      </c>
      <c r="I625">
        <v>1.5899022189271776</v>
      </c>
      <c r="J625" s="2">
        <v>3.9747555473179441E-5</v>
      </c>
      <c r="K625" s="11">
        <v>0.12300318136910074</v>
      </c>
      <c r="L625" s="10" t="s">
        <v>10688</v>
      </c>
    </row>
    <row r="626" spans="1:12" x14ac:dyDescent="0.25">
      <c r="A626" t="s">
        <v>4846</v>
      </c>
      <c r="B626" t="s">
        <v>5301</v>
      </c>
      <c r="C626" t="s">
        <v>5705</v>
      </c>
      <c r="D626" s="3">
        <v>110.49</v>
      </c>
      <c r="E626" s="3">
        <v>106.35724639892578</v>
      </c>
      <c r="F626" s="1">
        <v>859791.75</v>
      </c>
      <c r="G626" s="1">
        <v>83838780.218861401</v>
      </c>
      <c r="H626" s="1">
        <v>11360571524.429998</v>
      </c>
      <c r="I626">
        <v>1.8804548516594544</v>
      </c>
      <c r="J626" s="2">
        <v>4.7011371291486361E-5</v>
      </c>
      <c r="K626" s="11">
        <v>0.12401560154953853</v>
      </c>
      <c r="L626" s="10" t="s">
        <v>10819</v>
      </c>
    </row>
    <row r="627" spans="1:12" x14ac:dyDescent="0.25">
      <c r="A627" t="s">
        <v>22</v>
      </c>
      <c r="B627" t="s">
        <v>5303</v>
      </c>
      <c r="C627" t="s">
        <v>9774</v>
      </c>
      <c r="D627" s="3">
        <v>32.64</v>
      </c>
      <c r="E627" s="3">
        <v>31.10890007019043</v>
      </c>
      <c r="F627" s="1">
        <v>2553074</v>
      </c>
      <c r="G627" s="1">
        <v>77434871.243662804</v>
      </c>
      <c r="H627" s="1">
        <v>3953155933.4400001</v>
      </c>
      <c r="I627">
        <v>6.4290283342948076</v>
      </c>
      <c r="J627" s="2">
        <v>1.607257083573702E-4</v>
      </c>
      <c r="K627" s="11">
        <v>0.12444597803394279</v>
      </c>
      <c r="L627" s="10" t="s">
        <v>10695</v>
      </c>
    </row>
    <row r="628" spans="1:12" x14ac:dyDescent="0.25">
      <c r="A628" t="s">
        <v>1403</v>
      </c>
      <c r="B628" t="s">
        <v>5303</v>
      </c>
      <c r="C628" t="s">
        <v>9431</v>
      </c>
      <c r="D628" s="3">
        <v>20.18</v>
      </c>
      <c r="E628" s="3">
        <v>32.272148132324219</v>
      </c>
      <c r="F628" s="1">
        <v>1929233</v>
      </c>
      <c r="G628" s="1">
        <v>54838869.731154643</v>
      </c>
      <c r="H628" s="1">
        <v>2136485679.3799999</v>
      </c>
      <c r="I628">
        <v>6.1972943102500606</v>
      </c>
      <c r="J628" s="2">
        <v>1.549323577562515E-4</v>
      </c>
      <c r="K628" s="11">
        <v>0.1244983728220832</v>
      </c>
      <c r="L628" s="10" t="s">
        <v>10645</v>
      </c>
    </row>
    <row r="629" spans="1:12" x14ac:dyDescent="0.25">
      <c r="A629" t="s">
        <v>2977</v>
      </c>
      <c r="B629" t="s">
        <v>5301</v>
      </c>
      <c r="C629" t="s">
        <v>5581</v>
      </c>
      <c r="D629" s="3">
        <v>180</v>
      </c>
      <c r="E629" s="3">
        <v>176.59269714355469</v>
      </c>
      <c r="F629" s="1">
        <v>832079.875</v>
      </c>
      <c r="G629" s="1">
        <v>140390856.79075527</v>
      </c>
      <c r="H629" s="1">
        <v>24718657860</v>
      </c>
      <c r="I629">
        <v>1.1325496650488167</v>
      </c>
      <c r="J629" s="2">
        <v>2.8313741626220418E-5</v>
      </c>
      <c r="K629" s="11">
        <v>0.12637998821240987</v>
      </c>
      <c r="L629" s="10" t="s">
        <v>10724</v>
      </c>
    </row>
    <row r="630" spans="1:12" x14ac:dyDescent="0.25">
      <c r="A630" t="s">
        <v>762</v>
      </c>
      <c r="B630" t="s">
        <v>5303</v>
      </c>
      <c r="C630" t="s">
        <v>5769</v>
      </c>
      <c r="D630" s="3">
        <v>63.23</v>
      </c>
      <c r="E630" s="3">
        <v>75.263847351074219</v>
      </c>
      <c r="F630" s="1">
        <v>1184074.25</v>
      </c>
      <c r="G630" s="1">
        <v>76855617.287001699</v>
      </c>
      <c r="H630" s="1">
        <v>5344463332.3299999</v>
      </c>
      <c r="I630">
        <v>2.6573183146894421</v>
      </c>
      <c r="J630" s="2">
        <v>6.6432957867236053E-5</v>
      </c>
      <c r="K630" s="11">
        <v>0.12676321881141006</v>
      </c>
      <c r="L630" s="10" t="s">
        <v>10712</v>
      </c>
    </row>
    <row r="631" spans="1:12" x14ac:dyDescent="0.25">
      <c r="A631" t="s">
        <v>3528</v>
      </c>
      <c r="B631" t="s">
        <v>5301</v>
      </c>
      <c r="C631" t="s">
        <v>5825</v>
      </c>
      <c r="D631" s="3">
        <v>84.09</v>
      </c>
      <c r="E631" s="3">
        <v>91.141700744628906</v>
      </c>
      <c r="F631" s="1">
        <v>586741.125</v>
      </c>
      <c r="G631" s="1">
        <v>50245463.90768452</v>
      </c>
      <c r="H631" s="1">
        <v>2822469245.5799999</v>
      </c>
      <c r="I631">
        <v>2.1943852085927449</v>
      </c>
      <c r="J631" s="2">
        <v>5.4859630214818622E-5</v>
      </c>
      <c r="K631" s="11">
        <v>0.12782411310903671</v>
      </c>
      <c r="L631" s="10" t="s">
        <v>11417</v>
      </c>
    </row>
    <row r="632" spans="1:12" x14ac:dyDescent="0.25">
      <c r="A632" t="s">
        <v>2785</v>
      </c>
      <c r="B632" t="s">
        <v>5303</v>
      </c>
      <c r="C632" t="s">
        <v>5620</v>
      </c>
      <c r="D632" s="3">
        <v>40.380000000000003</v>
      </c>
      <c r="E632" s="3">
        <v>47.690299987792969</v>
      </c>
      <c r="F632" s="1">
        <v>1317149.125</v>
      </c>
      <c r="G632" s="1">
        <v>61952603.35360454</v>
      </c>
      <c r="H632" s="1">
        <v>2235593425.9440002</v>
      </c>
      <c r="I632">
        <v>4.1937249304616016</v>
      </c>
      <c r="J632" s="2">
        <v>1.0484312326154004E-4</v>
      </c>
      <c r="K632" s="11">
        <v>0.12940705045037895</v>
      </c>
      <c r="L632" s="10" t="s">
        <v>10689</v>
      </c>
    </row>
    <row r="633" spans="1:12" x14ac:dyDescent="0.25">
      <c r="A633" t="s">
        <v>4856</v>
      </c>
      <c r="B633" t="s">
        <v>5301</v>
      </c>
      <c r="C633" t="s">
        <v>5728</v>
      </c>
      <c r="D633" s="3">
        <v>173.19</v>
      </c>
      <c r="E633" s="3">
        <v>158.887451171875</v>
      </c>
      <c r="F633" s="1">
        <v>456120.125</v>
      </c>
      <c r="G633" s="1">
        <v>72932269.789301679</v>
      </c>
      <c r="H633" s="1">
        <v>10049367242.189999</v>
      </c>
      <c r="I633">
        <v>1.2587526486509741</v>
      </c>
      <c r="J633" s="2">
        <v>3.1468816216274355E-5</v>
      </c>
      <c r="K633" s="11">
        <v>0.12966922929613867</v>
      </c>
      <c r="L633" s="10" t="s">
        <v>10767</v>
      </c>
    </row>
    <row r="634" spans="1:12" x14ac:dyDescent="0.25">
      <c r="A634" t="s">
        <v>4964</v>
      </c>
      <c r="B634" t="s">
        <v>5301</v>
      </c>
      <c r="C634" t="s">
        <v>5572</v>
      </c>
      <c r="D634" s="3">
        <v>256.11</v>
      </c>
      <c r="E634" s="3">
        <v>244.90220642089844</v>
      </c>
      <c r="F634" s="1">
        <v>512494.375</v>
      </c>
      <c r="G634" s="1">
        <v>150648762.52394366</v>
      </c>
      <c r="H634" s="1">
        <v>13662887642.520002</v>
      </c>
      <c r="I634">
        <v>1</v>
      </c>
      <c r="J634" s="2">
        <v>2.5000000000000001E-5</v>
      </c>
      <c r="K634" s="11">
        <v>0.12997405909394494</v>
      </c>
      <c r="L634" s="10" t="s">
        <v>10703</v>
      </c>
    </row>
    <row r="635" spans="1:12" x14ac:dyDescent="0.25">
      <c r="A635" t="s">
        <v>942</v>
      </c>
      <c r="B635" t="s">
        <v>5303</v>
      </c>
      <c r="C635" t="s">
        <v>5661</v>
      </c>
      <c r="D635" s="3">
        <v>144.44999999999999</v>
      </c>
      <c r="E635" s="3">
        <v>121.43849945068359</v>
      </c>
      <c r="F635" s="1">
        <v>716914.5625</v>
      </c>
      <c r="G635" s="1">
        <v>96926527.233197749</v>
      </c>
      <c r="H635" s="1">
        <v>9434897211.1499996</v>
      </c>
      <c r="I635">
        <v>1.6469241707093094</v>
      </c>
      <c r="J635" s="2">
        <v>4.1173104267732734E-5</v>
      </c>
      <c r="K635" s="11">
        <v>0.13156909162054758</v>
      </c>
      <c r="L635" s="10" t="s">
        <v>10884</v>
      </c>
    </row>
    <row r="636" spans="1:12" x14ac:dyDescent="0.25">
      <c r="A636" t="s">
        <v>3517</v>
      </c>
      <c r="B636" t="s">
        <v>5301</v>
      </c>
      <c r="C636" t="s">
        <v>9578</v>
      </c>
      <c r="D636" s="3">
        <v>58.97</v>
      </c>
      <c r="E636" s="3">
        <v>50.624351501464844</v>
      </c>
      <c r="F636" s="1">
        <v>978528.0625</v>
      </c>
      <c r="G636" s="1">
        <v>59984215.999596059</v>
      </c>
      <c r="H636" s="1">
        <v>5724415095.6800003</v>
      </c>
      <c r="I636">
        <v>3.9506678914042563</v>
      </c>
      <c r="J636" s="2">
        <v>9.8766697285106414E-5</v>
      </c>
      <c r="K636" s="11">
        <v>0.13194315801689599</v>
      </c>
      <c r="L636" s="10" t="s">
        <v>10655</v>
      </c>
    </row>
    <row r="637" spans="1:12" x14ac:dyDescent="0.25">
      <c r="A637" t="s">
        <v>3622</v>
      </c>
      <c r="B637" t="s">
        <v>5301</v>
      </c>
      <c r="C637" t="s">
        <v>5846</v>
      </c>
      <c r="D637" s="3">
        <v>100.58</v>
      </c>
      <c r="E637" s="3">
        <v>81.884796142578125</v>
      </c>
      <c r="F637" s="1">
        <v>705878.6875</v>
      </c>
      <c r="G637" s="1">
        <v>54044509.397685692</v>
      </c>
      <c r="H637" s="1">
        <v>4850331397.8599997</v>
      </c>
      <c r="I637">
        <v>2.4424558577609354</v>
      </c>
      <c r="J637" s="2">
        <v>6.1061396444023392E-5</v>
      </c>
      <c r="K637" s="11">
        <v>0.13266973273164936</v>
      </c>
      <c r="L637" s="10" t="s">
        <v>11427</v>
      </c>
    </row>
    <row r="638" spans="1:12" x14ac:dyDescent="0.25">
      <c r="A638" t="s">
        <v>1925</v>
      </c>
      <c r="B638" t="s">
        <v>5303</v>
      </c>
      <c r="C638" t="s">
        <v>5515</v>
      </c>
      <c r="D638" s="3">
        <v>77.03</v>
      </c>
      <c r="E638" s="3">
        <v>63.005748748779297</v>
      </c>
      <c r="F638" s="1">
        <v>1138815</v>
      </c>
      <c r="G638" s="1">
        <v>73386996.839397132</v>
      </c>
      <c r="H638" s="1">
        <v>4334181303.4099998</v>
      </c>
      <c r="I638">
        <v>3.1743135185561124</v>
      </c>
      <c r="J638" s="2">
        <v>7.9357837963902808E-5</v>
      </c>
      <c r="K638" s="11">
        <v>0.13380961001028754</v>
      </c>
      <c r="L638" s="10" t="s">
        <v>10672</v>
      </c>
    </row>
    <row r="639" spans="1:12" x14ac:dyDescent="0.25">
      <c r="A639" t="s">
        <v>413</v>
      </c>
      <c r="B639" t="s">
        <v>5303</v>
      </c>
      <c r="C639" t="s">
        <v>5356</v>
      </c>
      <c r="D639" s="3">
        <v>60.94</v>
      </c>
      <c r="E639" s="3">
        <v>52.783123016357422</v>
      </c>
      <c r="F639" s="1">
        <v>1082508.375</v>
      </c>
      <c r="G639" s="1">
        <v>62470385.764158532</v>
      </c>
      <c r="H639" s="1">
        <v>4083187196</v>
      </c>
      <c r="I639">
        <v>3.7890899319848934</v>
      </c>
      <c r="J639" s="2">
        <v>9.4727248299622335E-5</v>
      </c>
      <c r="K639" s="11">
        <v>0.13403601622084382</v>
      </c>
      <c r="L639" s="10" t="s">
        <v>10696</v>
      </c>
    </row>
    <row r="640" spans="1:12" x14ac:dyDescent="0.25">
      <c r="A640" t="s">
        <v>3825</v>
      </c>
      <c r="B640" t="s">
        <v>5301</v>
      </c>
      <c r="C640" t="s">
        <v>5586</v>
      </c>
      <c r="D640" s="3">
        <v>231.5</v>
      </c>
      <c r="E640" s="3">
        <v>225.55354309082031</v>
      </c>
      <c r="F640" s="1">
        <v>626754.1875</v>
      </c>
      <c r="G640" s="1">
        <v>129539444.51175593</v>
      </c>
      <c r="H640" s="1">
        <v>13790351750.999998</v>
      </c>
      <c r="I640">
        <v>1</v>
      </c>
      <c r="J640" s="2">
        <v>2.5000000000000001E-5</v>
      </c>
      <c r="K640" s="11">
        <v>0.13446229079443228</v>
      </c>
      <c r="L640" s="10" t="s">
        <v>10719</v>
      </c>
    </row>
    <row r="641" spans="1:12" x14ac:dyDescent="0.25">
      <c r="A641" t="s">
        <v>898</v>
      </c>
      <c r="B641" t="s">
        <v>5303</v>
      </c>
      <c r="C641" t="s">
        <v>5667</v>
      </c>
      <c r="D641" s="3">
        <v>103.66</v>
      </c>
      <c r="E641" s="3">
        <v>92.58489990234375</v>
      </c>
      <c r="F641" s="1">
        <v>1399235</v>
      </c>
      <c r="G641" s="1">
        <v>118174714.53177141</v>
      </c>
      <c r="H641" s="1">
        <v>9181055698.4399986</v>
      </c>
      <c r="I641">
        <v>2.1601794699886812</v>
      </c>
      <c r="J641" s="2">
        <v>5.400448674971703E-5</v>
      </c>
      <c r="K641" s="11">
        <v>0.13493006863318885</v>
      </c>
      <c r="L641" s="10" t="s">
        <v>10648</v>
      </c>
    </row>
    <row r="642" spans="1:12" x14ac:dyDescent="0.25">
      <c r="A642" t="s">
        <v>3260</v>
      </c>
      <c r="B642" t="s">
        <v>5301</v>
      </c>
      <c r="C642" t="s">
        <v>5748</v>
      </c>
      <c r="D642" s="3">
        <v>125.19</v>
      </c>
      <c r="E642" s="3">
        <v>115.67334747314453</v>
      </c>
      <c r="F642" s="1">
        <v>498506.9375</v>
      </c>
      <c r="G642" s="1">
        <v>58900507.729772985</v>
      </c>
      <c r="H642" s="1">
        <v>5522100979.5900002</v>
      </c>
      <c r="I642">
        <v>1.7290067623091248</v>
      </c>
      <c r="J642" s="2">
        <v>4.3225169057728117E-5</v>
      </c>
      <c r="K642" s="11">
        <v>0.13756107009827531</v>
      </c>
      <c r="L642" s="10" t="s">
        <v>10656</v>
      </c>
    </row>
    <row r="643" spans="1:12" x14ac:dyDescent="0.25">
      <c r="A643" t="s">
        <v>4249</v>
      </c>
      <c r="B643" t="s">
        <v>5301</v>
      </c>
      <c r="C643" t="s">
        <v>5622</v>
      </c>
      <c r="D643" s="3">
        <v>219.84</v>
      </c>
      <c r="E643" s="3">
        <v>191.42160034179687</v>
      </c>
      <c r="F643" s="1">
        <v>822627.5</v>
      </c>
      <c r="G643" s="1">
        <v>147066945.38999331</v>
      </c>
      <c r="H643" s="1">
        <v>13952402812.799999</v>
      </c>
      <c r="I643">
        <v>1.044814167486249</v>
      </c>
      <c r="J643" s="2">
        <v>2.6120354187156225E-5</v>
      </c>
      <c r="K643" s="11">
        <v>0.13757838018693025</v>
      </c>
      <c r="L643" s="10" t="s">
        <v>10682</v>
      </c>
    </row>
    <row r="644" spans="1:12" x14ac:dyDescent="0.25">
      <c r="A644" t="s">
        <v>4979</v>
      </c>
      <c r="B644" t="s">
        <v>5301</v>
      </c>
      <c r="C644" t="s">
        <v>5840</v>
      </c>
      <c r="D644" s="3">
        <v>165.32</v>
      </c>
      <c r="E644" s="3">
        <v>165.70924377441406</v>
      </c>
      <c r="F644" s="1">
        <v>404168.96875</v>
      </c>
      <c r="G644" s="1">
        <v>53543402.97528141</v>
      </c>
      <c r="H644" s="1">
        <v>7282881471.4799995</v>
      </c>
      <c r="I644">
        <v>1.2069332732715092</v>
      </c>
      <c r="J644" s="2">
        <v>3.0173331831787729E-5</v>
      </c>
      <c r="K644" s="11">
        <v>0.1376930604562881</v>
      </c>
      <c r="L644" s="10" t="s">
        <v>10684</v>
      </c>
    </row>
    <row r="645" spans="1:12" x14ac:dyDescent="0.25">
      <c r="A645" t="s">
        <v>4141</v>
      </c>
      <c r="B645" t="s">
        <v>5301</v>
      </c>
      <c r="C645" t="s">
        <v>5732</v>
      </c>
      <c r="D645" s="3">
        <v>154.11000000000001</v>
      </c>
      <c r="E645" s="3">
        <v>144.2196044921875</v>
      </c>
      <c r="F645" s="1">
        <v>550185.9375</v>
      </c>
      <c r="G645" s="1">
        <v>85057521.792664021</v>
      </c>
      <c r="H645" s="1">
        <v>11914070880.360001</v>
      </c>
      <c r="I645">
        <v>1.3867740152541757</v>
      </c>
      <c r="J645" s="2">
        <v>3.4669350381354393E-5</v>
      </c>
      <c r="K645" s="11">
        <v>0.14121883638986862</v>
      </c>
      <c r="L645" s="10" t="s">
        <v>11446</v>
      </c>
    </row>
    <row r="646" spans="1:12" x14ac:dyDescent="0.25">
      <c r="A646" t="s">
        <v>1356</v>
      </c>
      <c r="B646" t="s">
        <v>5303</v>
      </c>
      <c r="C646" t="s">
        <v>5502</v>
      </c>
      <c r="D646" s="3">
        <v>636.11</v>
      </c>
      <c r="E646" s="3">
        <v>659.176025390625</v>
      </c>
      <c r="F646" s="1">
        <v>330266.8125</v>
      </c>
      <c r="G646" s="1">
        <v>202026774.29632035</v>
      </c>
      <c r="H646" s="1">
        <v>24647361167.210003</v>
      </c>
      <c r="I646">
        <v>1</v>
      </c>
      <c r="J646" s="2">
        <v>2.5000000000000001E-5</v>
      </c>
      <c r="K646" s="11">
        <v>0.14132947771757931</v>
      </c>
      <c r="L646" s="10" t="s">
        <v>10663</v>
      </c>
    </row>
    <row r="647" spans="1:12" x14ac:dyDescent="0.25">
      <c r="A647" t="s">
        <v>1328</v>
      </c>
      <c r="B647" t="s">
        <v>5303</v>
      </c>
      <c r="C647" t="s">
        <v>10001</v>
      </c>
      <c r="D647" s="3">
        <v>47.83</v>
      </c>
      <c r="E647" s="3">
        <v>34.746723175048828</v>
      </c>
      <c r="F647" s="1">
        <v>2286434.75</v>
      </c>
      <c r="G647" s="1">
        <v>82169008.741434827</v>
      </c>
      <c r="H647" s="1">
        <v>5797137911.6099997</v>
      </c>
      <c r="I647">
        <v>5.7559384518773093</v>
      </c>
      <c r="J647" s="2">
        <v>1.4389846129693272E-4</v>
      </c>
      <c r="K647" s="11">
        <v>0.14275155016774685</v>
      </c>
      <c r="L647" s="10" t="s">
        <v>10778</v>
      </c>
    </row>
    <row r="648" spans="1:12" x14ac:dyDescent="0.25">
      <c r="A648" t="s">
        <v>4138</v>
      </c>
      <c r="B648" t="s">
        <v>5301</v>
      </c>
      <c r="C648" t="s">
        <v>5817</v>
      </c>
      <c r="D648" s="3">
        <v>151.91</v>
      </c>
      <c r="E648" s="3">
        <v>148.27224731445312</v>
      </c>
      <c r="F648" s="1">
        <v>374210.28125</v>
      </c>
      <c r="G648" s="1">
        <v>53625622.147497676</v>
      </c>
      <c r="H648" s="1">
        <v>6539391753.7300005</v>
      </c>
      <c r="I648">
        <v>1.3488700928356712</v>
      </c>
      <c r="J648" s="2">
        <v>3.3721752320891779E-5</v>
      </c>
      <c r="K648" s="11">
        <v>0.14327936203670247</v>
      </c>
      <c r="L648" s="10" t="s">
        <v>10679</v>
      </c>
    </row>
    <row r="649" spans="1:12" x14ac:dyDescent="0.25">
      <c r="A649" t="s">
        <v>4126</v>
      </c>
      <c r="B649" t="s">
        <v>5301</v>
      </c>
      <c r="C649" t="s">
        <v>5688</v>
      </c>
      <c r="D649" s="3">
        <v>136.9</v>
      </c>
      <c r="E649" s="3">
        <v>117.51944732666016</v>
      </c>
      <c r="F649" s="1">
        <v>743062.8125</v>
      </c>
      <c r="G649" s="1">
        <v>94696660.03849268</v>
      </c>
      <c r="H649" s="1">
        <v>9611165121.5</v>
      </c>
      <c r="I649">
        <v>1.7018459884692507</v>
      </c>
      <c r="J649" s="2">
        <v>4.2546149711731268E-5</v>
      </c>
      <c r="K649" s="11">
        <v>0.14366276532293012</v>
      </c>
      <c r="L649" s="10" t="s">
        <v>10733</v>
      </c>
    </row>
    <row r="650" spans="1:12" x14ac:dyDescent="0.25">
      <c r="A650" t="s">
        <v>5199</v>
      </c>
      <c r="B650" t="s">
        <v>5301</v>
      </c>
      <c r="C650" t="s">
        <v>5829</v>
      </c>
      <c r="D650" s="3">
        <v>140.68</v>
      </c>
      <c r="E650" s="3">
        <v>112.251953125</v>
      </c>
      <c r="F650" s="1">
        <v>469447.53125</v>
      </c>
      <c r="G650" s="1">
        <v>57616660.0551323</v>
      </c>
      <c r="H650" s="1">
        <v>6231121373.6400003</v>
      </c>
      <c r="I650">
        <v>1.7817061924729873</v>
      </c>
      <c r="J650" s="2">
        <v>4.4542654811824685E-5</v>
      </c>
      <c r="K650" s="11">
        <v>0.14440031149712751</v>
      </c>
      <c r="L650" s="10" t="s">
        <v>10659</v>
      </c>
    </row>
    <row r="651" spans="1:12" x14ac:dyDescent="0.25">
      <c r="A651" t="s">
        <v>1774</v>
      </c>
      <c r="B651" t="s">
        <v>5303</v>
      </c>
      <c r="C651" t="s">
        <v>5527</v>
      </c>
      <c r="D651" s="3">
        <v>226.96</v>
      </c>
      <c r="E651" s="3">
        <v>201.06214904785156</v>
      </c>
      <c r="F651" s="1">
        <v>1170955.25</v>
      </c>
      <c r="G651" s="1">
        <v>249037117.67687052</v>
      </c>
      <c r="H651" s="1">
        <v>30095079383.68</v>
      </c>
      <c r="I651">
        <v>1</v>
      </c>
      <c r="J651" s="2">
        <v>2.5000000000000001E-5</v>
      </c>
      <c r="K651" s="11">
        <v>0.14503679069889516</v>
      </c>
      <c r="L651" s="10" t="s">
        <v>10699</v>
      </c>
    </row>
    <row r="652" spans="1:12" x14ac:dyDescent="0.25">
      <c r="A652" t="s">
        <v>3483</v>
      </c>
      <c r="B652" t="s">
        <v>5301</v>
      </c>
      <c r="C652" t="s">
        <v>5788</v>
      </c>
      <c r="D652" s="3">
        <v>80.94</v>
      </c>
      <c r="E652" s="3">
        <v>81.149002075195313</v>
      </c>
      <c r="F652" s="1">
        <v>796887.8125</v>
      </c>
      <c r="G652" s="1">
        <v>64896806.56285204</v>
      </c>
      <c r="H652" s="1">
        <v>2546851079.1600003</v>
      </c>
      <c r="I652">
        <v>2.4646020885712616</v>
      </c>
      <c r="J652" s="2">
        <v>6.1615052214281535E-5</v>
      </c>
      <c r="K652" s="11">
        <v>0.14601303757691611</v>
      </c>
      <c r="L652" s="10" t="s">
        <v>10643</v>
      </c>
    </row>
    <row r="653" spans="1:12" x14ac:dyDescent="0.25">
      <c r="A653" t="s">
        <v>5266</v>
      </c>
      <c r="B653" t="s">
        <v>5301</v>
      </c>
      <c r="C653" t="s">
        <v>5616</v>
      </c>
      <c r="D653" s="3">
        <v>140.01</v>
      </c>
      <c r="E653" s="3">
        <v>123.37049865722656</v>
      </c>
      <c r="F653" s="1">
        <v>897154.25</v>
      </c>
      <c r="G653" s="1">
        <v>113609010.30456498</v>
      </c>
      <c r="H653" s="1">
        <v>13295934001.74</v>
      </c>
      <c r="I653">
        <v>1.6211331086184664</v>
      </c>
      <c r="J653" s="2">
        <v>4.0528327715461663E-5</v>
      </c>
      <c r="K653" s="11">
        <v>0.14795087805675289</v>
      </c>
      <c r="L653" s="10" t="s">
        <v>10668</v>
      </c>
    </row>
    <row r="654" spans="1:12" x14ac:dyDescent="0.25">
      <c r="A654" t="s">
        <v>5195</v>
      </c>
      <c r="B654" t="s">
        <v>5301</v>
      </c>
      <c r="C654" t="s">
        <v>5814</v>
      </c>
      <c r="D654" s="3">
        <v>105.89</v>
      </c>
      <c r="E654" s="3">
        <v>104.22740173339844</v>
      </c>
      <c r="F654" s="1">
        <v>486925.53125</v>
      </c>
      <c r="G654" s="1">
        <v>52874105.352654092</v>
      </c>
      <c r="H654" s="1">
        <v>5833099319.5600004</v>
      </c>
      <c r="I654">
        <v>1.9188811835833415</v>
      </c>
      <c r="J654" s="2">
        <v>4.7972029589583538E-5</v>
      </c>
      <c r="K654" s="11">
        <v>0.14799823475613141</v>
      </c>
      <c r="L654" s="10" t="s">
        <v>10718</v>
      </c>
    </row>
    <row r="655" spans="1:12" x14ac:dyDescent="0.25">
      <c r="A655" t="s">
        <v>2906</v>
      </c>
      <c r="B655" t="s">
        <v>5301</v>
      </c>
      <c r="C655" t="s">
        <v>5696</v>
      </c>
      <c r="D655" s="3">
        <v>147.25</v>
      </c>
      <c r="E655" s="3">
        <v>150.87814331054687</v>
      </c>
      <c r="F655" s="1">
        <v>551780.5625</v>
      </c>
      <c r="G655" s="1">
        <v>81853090.527510688</v>
      </c>
      <c r="H655" s="1">
        <v>8071867009.250001</v>
      </c>
      <c r="I655">
        <v>1.3255730459802084</v>
      </c>
      <c r="J655" s="2">
        <v>3.3139326149505212E-5</v>
      </c>
      <c r="K655" s="11">
        <v>0.14946639593634961</v>
      </c>
      <c r="L655" s="10" t="s">
        <v>10666</v>
      </c>
    </row>
    <row r="656" spans="1:12" x14ac:dyDescent="0.25">
      <c r="A656" t="s">
        <v>2836</v>
      </c>
      <c r="B656" t="s">
        <v>5301</v>
      </c>
      <c r="C656" t="s">
        <v>5540</v>
      </c>
      <c r="D656" s="3">
        <v>236.32</v>
      </c>
      <c r="E656" s="3">
        <v>213.69575500488281</v>
      </c>
      <c r="F656" s="1">
        <v>603970.8125</v>
      </c>
      <c r="G656" s="1">
        <v>154824802.34818271</v>
      </c>
      <c r="H656" s="1">
        <v>13649653907.68</v>
      </c>
      <c r="I656">
        <v>1</v>
      </c>
      <c r="J656" s="2">
        <v>2.5000000000000001E-5</v>
      </c>
      <c r="K656" s="11">
        <v>0.15133577100561041</v>
      </c>
      <c r="L656" s="10" t="s">
        <v>10683</v>
      </c>
    </row>
    <row r="657" spans="1:12" x14ac:dyDescent="0.25">
      <c r="A657" t="s">
        <v>4235</v>
      </c>
      <c r="B657" t="s">
        <v>5301</v>
      </c>
      <c r="C657" t="s">
        <v>5659</v>
      </c>
      <c r="D657" s="3">
        <v>204.44</v>
      </c>
      <c r="E657" s="3">
        <v>198.73265075683594</v>
      </c>
      <c r="F657" s="1">
        <v>610572.875</v>
      </c>
      <c r="G657" s="1">
        <v>108209393.44573699</v>
      </c>
      <c r="H657" s="1">
        <v>15162357407.48</v>
      </c>
      <c r="I657">
        <v>1.0063771566390203</v>
      </c>
      <c r="J657" s="2">
        <v>2.5159428915975508E-5</v>
      </c>
      <c r="K657" s="11">
        <v>0.15189888108423544</v>
      </c>
      <c r="L657" s="10" t="s">
        <v>10740</v>
      </c>
    </row>
    <row r="658" spans="1:12" x14ac:dyDescent="0.25">
      <c r="A658" t="s">
        <v>2118</v>
      </c>
      <c r="B658" t="s">
        <v>5303</v>
      </c>
      <c r="C658" t="s">
        <v>5395</v>
      </c>
      <c r="D658" s="3">
        <v>358.68</v>
      </c>
      <c r="E658" s="3">
        <v>388.01214599609375</v>
      </c>
      <c r="F658" s="1">
        <v>872301.3125</v>
      </c>
      <c r="G658" s="1">
        <v>329326556.58390486</v>
      </c>
      <c r="H658" s="1">
        <v>37830086845.32</v>
      </c>
      <c r="I658">
        <v>1</v>
      </c>
      <c r="J658" s="2">
        <v>2.5000000000000001E-5</v>
      </c>
      <c r="K658" s="11">
        <v>0.15312986265490763</v>
      </c>
      <c r="L658" s="10" t="s">
        <v>10650</v>
      </c>
    </row>
    <row r="659" spans="1:12" x14ac:dyDescent="0.25">
      <c r="A659" t="s">
        <v>127</v>
      </c>
      <c r="B659" t="s">
        <v>5303</v>
      </c>
      <c r="C659" t="s">
        <v>9696</v>
      </c>
      <c r="D659" s="3">
        <v>54.62</v>
      </c>
      <c r="E659" s="3">
        <v>55.341751098632812</v>
      </c>
      <c r="F659" s="1">
        <v>1085529.75</v>
      </c>
      <c r="G659" s="1">
        <v>59374489.324291892</v>
      </c>
      <c r="H659" s="1">
        <v>1808583666.6799998</v>
      </c>
      <c r="I659">
        <v>3.6139080536781369</v>
      </c>
      <c r="J659" s="2">
        <v>9.034770134195342E-5</v>
      </c>
      <c r="K659" s="11">
        <v>0.15373351497917451</v>
      </c>
      <c r="L659" s="10" t="s">
        <v>10678</v>
      </c>
    </row>
    <row r="660" spans="1:12" x14ac:dyDescent="0.25">
      <c r="A660" t="s">
        <v>3858</v>
      </c>
      <c r="B660" t="s">
        <v>5301</v>
      </c>
      <c r="C660" t="s">
        <v>5849</v>
      </c>
      <c r="D660" s="3">
        <v>193.55</v>
      </c>
      <c r="E660" s="3">
        <v>162.47294616699219</v>
      </c>
      <c r="F660" s="1">
        <v>412347.46875</v>
      </c>
      <c r="G660" s="1">
        <v>59427079.429544307</v>
      </c>
      <c r="H660" s="1">
        <v>8974154977.5500011</v>
      </c>
      <c r="I660">
        <v>1.2309741696592178</v>
      </c>
      <c r="J660" s="2">
        <v>3.0774354241480442E-5</v>
      </c>
      <c r="K660" s="11">
        <v>0.15401848378093677</v>
      </c>
      <c r="L660" s="10" t="s">
        <v>11421</v>
      </c>
    </row>
    <row r="661" spans="1:12" x14ac:dyDescent="0.25">
      <c r="A661" t="s">
        <v>1986</v>
      </c>
      <c r="B661" t="s">
        <v>5303</v>
      </c>
      <c r="C661" t="s">
        <v>5674</v>
      </c>
      <c r="D661" s="3">
        <v>208.09</v>
      </c>
      <c r="E661" s="3">
        <v>208.92329406738281</v>
      </c>
      <c r="F661" s="1">
        <v>500596.65625</v>
      </c>
      <c r="G661" s="1">
        <v>95039662.617405355</v>
      </c>
      <c r="H661" s="1">
        <v>4830848887.1000004</v>
      </c>
      <c r="I661">
        <v>1</v>
      </c>
      <c r="J661" s="2">
        <v>2.5000000000000001E-5</v>
      </c>
      <c r="K661" s="11">
        <v>0.15441357064814923</v>
      </c>
      <c r="L661" s="10" t="s">
        <v>10711</v>
      </c>
    </row>
    <row r="662" spans="1:12" x14ac:dyDescent="0.25">
      <c r="A662" t="s">
        <v>426</v>
      </c>
      <c r="B662" t="s">
        <v>5303</v>
      </c>
      <c r="C662" t="s">
        <v>5844</v>
      </c>
      <c r="D662" s="3">
        <v>159.43</v>
      </c>
      <c r="E662" s="3">
        <v>152.47268676757813</v>
      </c>
      <c r="F662" s="1">
        <v>384726.34375</v>
      </c>
      <c r="G662" s="1">
        <v>50120648.716075614</v>
      </c>
      <c r="H662" s="1">
        <v>3832506521.7199998</v>
      </c>
      <c r="I662">
        <v>1.3117103413076874</v>
      </c>
      <c r="J662" s="2">
        <v>3.2792758532692184E-5</v>
      </c>
      <c r="K662" s="11">
        <v>0.15531697462523869</v>
      </c>
      <c r="L662" s="10" t="s">
        <v>10649</v>
      </c>
    </row>
    <row r="663" spans="1:12" x14ac:dyDescent="0.25">
      <c r="A663" t="s">
        <v>3000</v>
      </c>
      <c r="B663" t="s">
        <v>5301</v>
      </c>
      <c r="C663" t="s">
        <v>5644</v>
      </c>
      <c r="D663" s="3">
        <v>237.36</v>
      </c>
      <c r="E663" s="3">
        <v>251.71005249023437</v>
      </c>
      <c r="F663" s="1">
        <v>472536.59375</v>
      </c>
      <c r="G663" s="1">
        <v>110311959.94098939</v>
      </c>
      <c r="H663" s="1">
        <v>10463693027.76</v>
      </c>
      <c r="I663">
        <v>1</v>
      </c>
      <c r="J663" s="2">
        <v>2.5000000000000001E-5</v>
      </c>
      <c r="K663" s="11">
        <v>0.1614015283711385</v>
      </c>
      <c r="L663" s="10" t="s">
        <v>10675</v>
      </c>
    </row>
    <row r="664" spans="1:12" x14ac:dyDescent="0.25">
      <c r="A664" t="s">
        <v>223</v>
      </c>
      <c r="B664" t="s">
        <v>5303</v>
      </c>
      <c r="C664" t="s">
        <v>5808</v>
      </c>
      <c r="D664" s="3">
        <v>115.86</v>
      </c>
      <c r="E664" s="3">
        <v>122.56992340087891</v>
      </c>
      <c r="F664" s="1">
        <v>624053.1875</v>
      </c>
      <c r="G664" s="1">
        <v>57683713.98022835</v>
      </c>
      <c r="H664" s="1">
        <v>4571866534.6200008</v>
      </c>
      <c r="I664">
        <v>1.6317216691559577</v>
      </c>
      <c r="J664" s="2">
        <v>4.0793041728898942E-5</v>
      </c>
      <c r="K664" s="11">
        <v>0.16235618232387611</v>
      </c>
      <c r="L664" s="10" t="s">
        <v>10676</v>
      </c>
    </row>
    <row r="665" spans="1:12" x14ac:dyDescent="0.25">
      <c r="A665" t="s">
        <v>17</v>
      </c>
      <c r="B665" t="s">
        <v>5303</v>
      </c>
      <c r="C665" t="s">
        <v>5804</v>
      </c>
      <c r="D665" s="3">
        <v>115.42</v>
      </c>
      <c r="E665" s="3">
        <v>111.26197814941406</v>
      </c>
      <c r="F665" s="1">
        <v>491942.9375</v>
      </c>
      <c r="G665" s="1">
        <v>57878854.132108115</v>
      </c>
      <c r="H665" s="1">
        <v>5007034212.0599995</v>
      </c>
      <c r="I665">
        <v>1.797559268013547</v>
      </c>
      <c r="J665" s="2">
        <v>4.4938981700338678E-5</v>
      </c>
      <c r="K665" s="11">
        <v>0.16419717730655276</v>
      </c>
      <c r="L665" s="10" t="s">
        <v>10665</v>
      </c>
    </row>
    <row r="666" spans="1:12" x14ac:dyDescent="0.25">
      <c r="A666" t="s">
        <v>2133</v>
      </c>
      <c r="B666" t="s">
        <v>5303</v>
      </c>
      <c r="C666" t="s">
        <v>5539</v>
      </c>
      <c r="D666" s="3">
        <v>65.510000000000005</v>
      </c>
      <c r="E666" s="3">
        <v>68.763999938964844</v>
      </c>
      <c r="F666" s="1">
        <v>766189.625</v>
      </c>
      <c r="G666" s="1">
        <v>57591848.961162739</v>
      </c>
      <c r="H666" s="1">
        <v>4303693141.5900002</v>
      </c>
      <c r="I666">
        <v>2.9084986355872355</v>
      </c>
      <c r="J666" s="2">
        <v>7.2712465889680883E-5</v>
      </c>
      <c r="K666" s="11">
        <v>0.16501260918178101</v>
      </c>
      <c r="L666" s="10" t="s">
        <v>10639</v>
      </c>
    </row>
    <row r="667" spans="1:12" x14ac:dyDescent="0.25">
      <c r="A667" t="s">
        <v>846</v>
      </c>
      <c r="B667" t="s">
        <v>5303</v>
      </c>
      <c r="C667" t="s">
        <v>5441</v>
      </c>
      <c r="D667" s="3">
        <v>370.49</v>
      </c>
      <c r="E667" s="3">
        <v>355.88034057617187</v>
      </c>
      <c r="F667" s="1">
        <v>620391.1875</v>
      </c>
      <c r="G667" s="1">
        <v>214766042.17640638</v>
      </c>
      <c r="H667" s="1">
        <v>26445315745.529999</v>
      </c>
      <c r="I667">
        <v>1</v>
      </c>
      <c r="J667" s="2">
        <v>2.5000000000000001E-5</v>
      </c>
      <c r="K667" s="11">
        <v>0.16505579569713241</v>
      </c>
      <c r="L667" s="10" t="s">
        <v>10680</v>
      </c>
    </row>
    <row r="668" spans="1:12" x14ac:dyDescent="0.25">
      <c r="A668" t="s">
        <v>1622</v>
      </c>
      <c r="B668" t="s">
        <v>5303</v>
      </c>
      <c r="C668" t="s">
        <v>5848</v>
      </c>
      <c r="D668" s="3">
        <v>130.03</v>
      </c>
      <c r="E668" s="3">
        <v>120.87837219238281</v>
      </c>
      <c r="F668" s="1">
        <v>416311.90625</v>
      </c>
      <c r="G668" s="1">
        <v>50578241.783680782</v>
      </c>
      <c r="H668" s="1">
        <v>7481895772.9800005</v>
      </c>
      <c r="I668">
        <v>1.6545557023359971</v>
      </c>
      <c r="J668" s="2">
        <v>4.1363892558399928E-5</v>
      </c>
      <c r="K668" s="11">
        <v>0.16851298408043283</v>
      </c>
      <c r="L668" s="10" t="s">
        <v>11424</v>
      </c>
    </row>
    <row r="669" spans="1:12" x14ac:dyDescent="0.25">
      <c r="A669" t="s">
        <v>1596</v>
      </c>
      <c r="B669" t="s">
        <v>5303</v>
      </c>
      <c r="C669" t="s">
        <v>5801</v>
      </c>
      <c r="D669" s="3">
        <v>172.16</v>
      </c>
      <c r="E669" s="3">
        <v>152.90890502929687</v>
      </c>
      <c r="F669" s="1">
        <v>606304.6875</v>
      </c>
      <c r="G669" s="1">
        <v>78156569.164621547</v>
      </c>
      <c r="H669" s="1">
        <v>7602127826.5600004</v>
      </c>
      <c r="I669">
        <v>1.3079682962982477</v>
      </c>
      <c r="J669" s="2">
        <v>3.2699207407456193E-5</v>
      </c>
      <c r="K669" s="11">
        <v>0.16905705925124509</v>
      </c>
      <c r="L669" s="10" t="s">
        <v>10644</v>
      </c>
    </row>
    <row r="670" spans="1:12" x14ac:dyDescent="0.25">
      <c r="A670" t="s">
        <v>4301</v>
      </c>
      <c r="B670" t="s">
        <v>5301</v>
      </c>
      <c r="C670" t="s">
        <v>5777</v>
      </c>
      <c r="D670" s="3">
        <v>432.56</v>
      </c>
      <c r="E670" s="3">
        <v>392.1575927734375</v>
      </c>
      <c r="F670" s="1">
        <v>274819.46875</v>
      </c>
      <c r="G670" s="1">
        <v>83525721.875637889</v>
      </c>
      <c r="H670" s="1">
        <v>11348453833.6</v>
      </c>
      <c r="I670">
        <v>1</v>
      </c>
      <c r="J670" s="2">
        <v>2.5000000000000001E-5</v>
      </c>
      <c r="K670" s="11">
        <v>0.16928352733778493</v>
      </c>
      <c r="L670" s="10" t="s">
        <v>10642</v>
      </c>
    </row>
    <row r="671" spans="1:12" x14ac:dyDescent="0.25">
      <c r="A671" t="s">
        <v>3583</v>
      </c>
      <c r="B671" t="s">
        <v>5301</v>
      </c>
      <c r="C671" t="s">
        <v>5671</v>
      </c>
      <c r="D671" s="3">
        <v>233.74</v>
      </c>
      <c r="E671" s="3">
        <v>222.74040222167969</v>
      </c>
      <c r="F671" s="1">
        <v>420137.5</v>
      </c>
      <c r="G671" s="1">
        <v>90433165.373010516</v>
      </c>
      <c r="H671" s="1">
        <v>15314043620.719999</v>
      </c>
      <c r="I671">
        <v>1</v>
      </c>
      <c r="J671" s="2">
        <v>2.5000000000000001E-5</v>
      </c>
      <c r="K671" s="11">
        <v>0.17103730501058029</v>
      </c>
      <c r="L671" s="10" t="s">
        <v>10673</v>
      </c>
    </row>
    <row r="672" spans="1:12" x14ac:dyDescent="0.25">
      <c r="A672" t="s">
        <v>3003</v>
      </c>
      <c r="B672" t="s">
        <v>5301</v>
      </c>
      <c r="C672" t="s">
        <v>5492</v>
      </c>
      <c r="D672" s="3">
        <v>792.91</v>
      </c>
      <c r="E672" s="3">
        <v>773.89385986328125</v>
      </c>
      <c r="F672" s="1">
        <v>337978</v>
      </c>
      <c r="G672" s="1">
        <v>222849991.92372179</v>
      </c>
      <c r="H672" s="1">
        <v>22693575804.199997</v>
      </c>
      <c r="I672">
        <v>1</v>
      </c>
      <c r="J672" s="2">
        <v>2.5000000000000001E-5</v>
      </c>
      <c r="K672" s="11">
        <v>0.17170390353657386</v>
      </c>
      <c r="L672" s="10" t="s">
        <v>10653</v>
      </c>
    </row>
    <row r="673" spans="1:12" x14ac:dyDescent="0.25">
      <c r="A673" t="s">
        <v>2291</v>
      </c>
      <c r="B673" t="s">
        <v>5303</v>
      </c>
      <c r="C673" t="s">
        <v>5747</v>
      </c>
      <c r="D673" s="3">
        <v>177.52</v>
      </c>
      <c r="E673" s="3">
        <v>117.26045227050781</v>
      </c>
      <c r="F673" s="1">
        <v>528174.3125</v>
      </c>
      <c r="G673" s="1">
        <v>66352596.902358465</v>
      </c>
      <c r="H673" s="1">
        <v>9246743596.7200012</v>
      </c>
      <c r="I673">
        <v>1.7056048832100745</v>
      </c>
      <c r="J673" s="2">
        <v>4.2640122080251864E-5</v>
      </c>
      <c r="K673" s="11">
        <v>0.17565193747549876</v>
      </c>
      <c r="L673" s="10" t="s">
        <v>10637</v>
      </c>
    </row>
    <row r="674" spans="1:12" x14ac:dyDescent="0.25">
      <c r="A674" t="s">
        <v>2604</v>
      </c>
      <c r="B674" t="s">
        <v>5303</v>
      </c>
      <c r="C674" t="s">
        <v>5719</v>
      </c>
      <c r="D674" s="3">
        <v>146.96</v>
      </c>
      <c r="E674" s="3">
        <v>120.02719879150391</v>
      </c>
      <c r="F674" s="1">
        <v>576552.25</v>
      </c>
      <c r="G674" s="1">
        <v>71041593.290698975</v>
      </c>
      <c r="H674" s="1">
        <v>6233378646.8800011</v>
      </c>
      <c r="I674">
        <v>1.6662889912761754</v>
      </c>
      <c r="J674" s="2">
        <v>4.1657224781904385E-5</v>
      </c>
      <c r="K674" s="11">
        <v>0.17730980394097812</v>
      </c>
      <c r="L674" s="10" t="s">
        <v>10647</v>
      </c>
    </row>
    <row r="675" spans="1:12" x14ac:dyDescent="0.25">
      <c r="A675" t="s">
        <v>1378</v>
      </c>
      <c r="B675" t="s">
        <v>5303</v>
      </c>
      <c r="C675" t="s">
        <v>5670</v>
      </c>
      <c r="D675" s="3">
        <v>115.16</v>
      </c>
      <c r="E675" s="3">
        <v>130.74604797363281</v>
      </c>
      <c r="F675" s="1">
        <v>626315.5</v>
      </c>
      <c r="G675" s="1">
        <v>92859011.950192243</v>
      </c>
      <c r="H675" s="1">
        <v>6897201298.6000004</v>
      </c>
      <c r="I675">
        <v>1.5296829472071956</v>
      </c>
      <c r="J675" s="2">
        <v>3.8242073680179888E-5</v>
      </c>
      <c r="K675" s="11">
        <v>0.19900758741885133</v>
      </c>
      <c r="L675" s="10" t="s">
        <v>10651</v>
      </c>
    </row>
    <row r="676" spans="1:12" x14ac:dyDescent="0.25">
      <c r="A676" t="s">
        <v>2217</v>
      </c>
      <c r="B676" t="s">
        <v>5303</v>
      </c>
      <c r="C676" t="s">
        <v>5738</v>
      </c>
      <c r="D676" s="3">
        <v>150.5</v>
      </c>
      <c r="E676" s="3">
        <v>130.68905639648437</v>
      </c>
      <c r="F676" s="1">
        <v>564578</v>
      </c>
      <c r="G676" s="1">
        <v>69280530.3932219</v>
      </c>
      <c r="H676" s="1">
        <v>8218905082.499999</v>
      </c>
      <c r="I676">
        <v>1.5303500194632986</v>
      </c>
      <c r="J676" s="2">
        <v>3.8258750486582464E-5</v>
      </c>
      <c r="K676" s="11">
        <v>0.20073884591603641</v>
      </c>
      <c r="L676" s="10" t="s">
        <v>10744</v>
      </c>
    </row>
    <row r="677" spans="1:12" x14ac:dyDescent="0.25">
      <c r="A677" t="s">
        <v>117</v>
      </c>
      <c r="B677" t="s">
        <v>5303</v>
      </c>
      <c r="C677" t="s">
        <v>5770</v>
      </c>
      <c r="D677" s="3">
        <v>42.23</v>
      </c>
      <c r="E677" s="3">
        <v>58.247974395751953</v>
      </c>
      <c r="F677" s="1">
        <v>1463243.125</v>
      </c>
      <c r="G677" s="1">
        <v>59080657.77777195</v>
      </c>
      <c r="H677" s="1">
        <v>3623919687.8699994</v>
      </c>
      <c r="I677">
        <v>3.4335957958151084</v>
      </c>
      <c r="J677" s="2">
        <v>8.5839894895377707E-5</v>
      </c>
      <c r="K677" s="11">
        <v>0.20290285499878427</v>
      </c>
      <c r="L677" s="10" t="s">
        <v>10664</v>
      </c>
    </row>
    <row r="678" spans="1:12" x14ac:dyDescent="0.25">
      <c r="A678" t="s">
        <v>2581</v>
      </c>
      <c r="B678" t="s">
        <v>5303</v>
      </c>
      <c r="C678" t="s">
        <v>5823</v>
      </c>
      <c r="D678" s="3">
        <v>189.08</v>
      </c>
      <c r="E678" s="3">
        <v>202.63291931152344</v>
      </c>
      <c r="F678" s="1">
        <v>285091.5625</v>
      </c>
      <c r="G678" s="1">
        <v>52277037.059606291</v>
      </c>
      <c r="H678" s="1">
        <v>5483476747.3199997</v>
      </c>
      <c r="I678">
        <v>1</v>
      </c>
      <c r="J678" s="2">
        <v>2.5000000000000001E-5</v>
      </c>
      <c r="K678" s="11">
        <v>0.20985685624274858</v>
      </c>
      <c r="L678" s="10" t="s">
        <v>11416</v>
      </c>
    </row>
    <row r="679" spans="1:12" x14ac:dyDescent="0.25">
      <c r="A679" t="s">
        <v>2527</v>
      </c>
      <c r="B679" t="s">
        <v>5303</v>
      </c>
      <c r="C679" t="s">
        <v>5575</v>
      </c>
      <c r="D679" s="3">
        <v>143.58000000000001</v>
      </c>
      <c r="E679" s="3">
        <v>87.797149658203125</v>
      </c>
      <c r="F679" s="1">
        <v>1063556.5</v>
      </c>
      <c r="G679" s="1">
        <v>102402001.04794447</v>
      </c>
      <c r="H679" s="1">
        <v>7668132837.3600006</v>
      </c>
      <c r="I679">
        <v>2.2779782803724933</v>
      </c>
      <c r="J679" s="2">
        <v>5.6949457009312331E-5</v>
      </c>
      <c r="K679" s="11">
        <v>0.22127417464482751</v>
      </c>
      <c r="L679" s="10" t="s">
        <v>10629</v>
      </c>
    </row>
    <row r="680" spans="1:12" x14ac:dyDescent="0.25">
      <c r="A680" t="s">
        <v>374</v>
      </c>
      <c r="B680" t="s">
        <v>5303</v>
      </c>
      <c r="C680" t="s">
        <v>5710</v>
      </c>
      <c r="D680" s="3">
        <v>151.25</v>
      </c>
      <c r="E680" s="3">
        <v>150.81744384765625</v>
      </c>
      <c r="F680" s="1">
        <v>380720.0625</v>
      </c>
      <c r="G680" s="1">
        <v>75866240.716204479</v>
      </c>
      <c r="H680" s="1">
        <v>2753071708.75</v>
      </c>
      <c r="I680">
        <v>1.3261065490675208</v>
      </c>
      <c r="J680" s="2">
        <v>3.3152663726688021E-5</v>
      </c>
      <c r="K680" s="11">
        <v>0.22790933543783259</v>
      </c>
      <c r="L680" s="10" t="s">
        <v>10728</v>
      </c>
    </row>
    <row r="681" spans="1:12" x14ac:dyDescent="0.25">
      <c r="A681" t="s">
        <v>2401</v>
      </c>
      <c r="B681" t="s">
        <v>5303</v>
      </c>
      <c r="C681" t="s">
        <v>5766</v>
      </c>
      <c r="D681" s="3">
        <v>114.5</v>
      </c>
      <c r="E681" s="3">
        <v>94.059471130371094</v>
      </c>
      <c r="F681" s="1">
        <v>366290.21875</v>
      </c>
      <c r="G681" s="1">
        <v>55863041.321505524</v>
      </c>
      <c r="H681" s="1">
        <v>1952499914.5</v>
      </c>
      <c r="I681">
        <v>2.1263143157884663</v>
      </c>
      <c r="J681" s="2">
        <v>5.3157857894711656E-5</v>
      </c>
      <c r="K681" s="11">
        <v>0.22840108505309678</v>
      </c>
      <c r="L681" s="10" t="s">
        <v>10631</v>
      </c>
    </row>
    <row r="682" spans="1:12" x14ac:dyDescent="0.25">
      <c r="A682" t="s">
        <v>323</v>
      </c>
      <c r="B682" t="s">
        <v>5303</v>
      </c>
      <c r="C682" t="s">
        <v>5347</v>
      </c>
      <c r="D682" s="3">
        <v>68.2</v>
      </c>
      <c r="E682" s="3">
        <v>53.530124664306641</v>
      </c>
      <c r="F682" s="1">
        <v>1400231.5</v>
      </c>
      <c r="G682" s="1">
        <v>65083863.200359471</v>
      </c>
      <c r="H682" s="1">
        <v>2767902183.2000003</v>
      </c>
      <c r="I682">
        <v>3.7362139777223051</v>
      </c>
      <c r="J682" s="2">
        <v>9.3405349443057624E-5</v>
      </c>
      <c r="K682" s="11">
        <v>0.25510269618469916</v>
      </c>
      <c r="L682" s="10" t="s">
        <v>10625</v>
      </c>
    </row>
    <row r="683" spans="1:12" x14ac:dyDescent="0.25">
      <c r="A683" t="s">
        <v>1151</v>
      </c>
      <c r="B683" t="s">
        <v>5303</v>
      </c>
      <c r="C683" t="s">
        <v>5866</v>
      </c>
      <c r="D683" s="3">
        <v>118.36</v>
      </c>
      <c r="E683" s="3">
        <v>99.64324951171875</v>
      </c>
      <c r="F683" s="1">
        <v>623113.4375</v>
      </c>
      <c r="G683" s="1">
        <v>56875695.966176495</v>
      </c>
      <c r="H683" s="1">
        <v>2983244980.7599998</v>
      </c>
      <c r="I683">
        <v>2.0071605550808393</v>
      </c>
      <c r="J683" s="2">
        <v>5.0179013877020981E-5</v>
      </c>
      <c r="K683" s="11">
        <v>0.26587449176459571</v>
      </c>
      <c r="L683" s="10" t="s">
        <v>10626</v>
      </c>
    </row>
    <row r="684" spans="1:12" x14ac:dyDescent="0.25">
      <c r="A684" t="s">
        <v>1265</v>
      </c>
      <c r="B684" t="s">
        <v>5303</v>
      </c>
      <c r="C684" t="s">
        <v>5718</v>
      </c>
      <c r="D684" s="3">
        <v>105.87</v>
      </c>
      <c r="E684" s="3">
        <v>139.77655029296875</v>
      </c>
      <c r="F684" s="1">
        <v>461773.4375</v>
      </c>
      <c r="G684" s="1">
        <v>65258663.062380031</v>
      </c>
      <c r="H684" s="1">
        <v>2626505220.9899998</v>
      </c>
      <c r="I684">
        <v>1.4308551726366414</v>
      </c>
      <c r="J684" s="2">
        <v>3.5771379315916032E-5</v>
      </c>
      <c r="K684" s="11">
        <v>0.32492014547472459</v>
      </c>
      <c r="L684" s="10" t="s">
        <v>10622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0"/>
  <sheetViews>
    <sheetView workbookViewId="0">
      <selection activeCell="E11" sqref="E11"/>
    </sheetView>
  </sheetViews>
  <sheetFormatPr defaultRowHeight="15" x14ac:dyDescent="0.25"/>
  <cols>
    <col min="1" max="1" width="9.85546875" bestFit="1" customWidth="1"/>
    <col min="3" max="3" width="16.140625" bestFit="1" customWidth="1"/>
    <col min="4" max="4" width="12" bestFit="1" customWidth="1"/>
    <col min="5" max="5" width="11.5703125" bestFit="1" customWidth="1"/>
    <col min="6" max="6" width="14.28515625" bestFit="1" customWidth="1"/>
    <col min="7" max="8" width="16.28515625" bestFit="1" customWidth="1"/>
    <col min="9" max="9" width="9.140625" style="4"/>
    <col min="10" max="10" width="8.42578125" bestFit="1" customWidth="1"/>
    <col min="11" max="11" width="28.7109375" bestFit="1" customWidth="1"/>
    <col min="12" max="12" width="33" bestFit="1" customWidth="1"/>
    <col min="13" max="13" width="12.5703125" style="16" bestFit="1" customWidth="1"/>
  </cols>
  <sheetData>
    <row r="1" spans="1:13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  <c r="M1" s="17" t="s">
        <v>15916</v>
      </c>
    </row>
    <row r="2" spans="1:13" x14ac:dyDescent="0.25">
      <c r="A2" t="s">
        <v>5071</v>
      </c>
      <c r="B2" t="s">
        <v>5301</v>
      </c>
      <c r="C2" t="s">
        <v>10400</v>
      </c>
      <c r="D2" s="3">
        <v>21.14</v>
      </c>
      <c r="E2" s="3">
        <v>25.246299743652344</v>
      </c>
      <c r="F2" s="1">
        <v>2848052.75</v>
      </c>
      <c r="G2" s="1">
        <v>62170632.436706468</v>
      </c>
      <c r="H2" s="1">
        <v>12366054400</v>
      </c>
      <c r="I2">
        <v>7.9219530002722811</v>
      </c>
      <c r="J2" s="2">
        <v>1.9804882500680702E-4</v>
      </c>
      <c r="K2" s="11">
        <v>4.9988957114103699E-2</v>
      </c>
      <c r="L2" s="10" t="s">
        <v>11040</v>
      </c>
      <c r="M2" s="16">
        <f>VLOOKUP(A2,'[1]Contract Details'!$A$9:$N$600,14,FALSE)</f>
        <v>13056</v>
      </c>
    </row>
    <row r="3" spans="1:13" x14ac:dyDescent="0.25">
      <c r="A3" t="s">
        <v>3221</v>
      </c>
      <c r="B3" t="s">
        <v>5301</v>
      </c>
      <c r="C3" t="s">
        <v>10457</v>
      </c>
      <c r="D3" s="3">
        <v>35.909999999999997</v>
      </c>
      <c r="E3" s="3">
        <v>25.253200531005859</v>
      </c>
      <c r="F3" s="1">
        <v>5724102</v>
      </c>
      <c r="G3" s="1">
        <v>186249080.52994791</v>
      </c>
      <c r="H3" s="1">
        <v>18381533701.23</v>
      </c>
      <c r="I3">
        <v>7.919788216722873</v>
      </c>
      <c r="J3" s="2">
        <v>1.9799470541807183E-4</v>
      </c>
      <c r="K3" s="11">
        <v>3.0527857600673773E-2</v>
      </c>
      <c r="L3" s="10" t="s">
        <v>11111</v>
      </c>
      <c r="M3" s="16">
        <f>VLOOKUP(A3,'[1]Contract Details'!$A$9:$N$600,14,FALSE)</f>
        <v>167955370</v>
      </c>
    </row>
    <row r="4" spans="1:13" x14ac:dyDescent="0.25">
      <c r="A4" t="s">
        <v>4556</v>
      </c>
      <c r="B4" t="s">
        <v>5301</v>
      </c>
      <c r="C4" t="s">
        <v>10180</v>
      </c>
      <c r="D4" s="3">
        <v>25.12</v>
      </c>
      <c r="E4" s="3">
        <v>25.420700073242188</v>
      </c>
      <c r="F4" s="1">
        <v>2681964.5</v>
      </c>
      <c r="G4" s="1">
        <v>56632611.191393055</v>
      </c>
      <c r="H4" s="1">
        <v>2737428060.6400003</v>
      </c>
      <c r="I4">
        <v>7.8676039378836728</v>
      </c>
      <c r="J4" s="2">
        <v>1.9669009844709183E-4</v>
      </c>
      <c r="K4" s="11">
        <v>6.6849222928673235E-2</v>
      </c>
      <c r="L4" s="10" t="s">
        <v>10860</v>
      </c>
      <c r="M4" s="16">
        <f>VLOOKUP(A4,'[1]Contract Details'!$A$9:$N$600,14,FALSE)</f>
        <v>118786560</v>
      </c>
    </row>
    <row r="5" spans="1:13" x14ac:dyDescent="0.25">
      <c r="A5" t="s">
        <v>5227</v>
      </c>
      <c r="B5" t="s">
        <v>5301</v>
      </c>
      <c r="C5" t="s">
        <v>10445</v>
      </c>
      <c r="D5" s="3">
        <v>32.42</v>
      </c>
      <c r="E5" s="3">
        <v>25.433599472045898</v>
      </c>
      <c r="F5" s="1">
        <v>7212941.5</v>
      </c>
      <c r="G5" s="1">
        <v>239858969.42300117</v>
      </c>
      <c r="H5" s="1">
        <v>24342147243.620003</v>
      </c>
      <c r="I5">
        <v>7.8636136509038081</v>
      </c>
      <c r="J5" s="2">
        <v>1.9659034127259521E-4</v>
      </c>
      <c r="K5" s="11">
        <v>3.4871969258074391E-2</v>
      </c>
      <c r="L5" s="10" t="s">
        <v>11105</v>
      </c>
      <c r="M5" s="16">
        <f>VLOOKUP(A5,'[1]Contract Details'!$A$9:$N$600,14,FALSE)</f>
        <v>13805</v>
      </c>
    </row>
    <row r="6" spans="1:13" x14ac:dyDescent="0.25">
      <c r="A6" t="s">
        <v>1599</v>
      </c>
      <c r="B6" t="s">
        <v>5303</v>
      </c>
      <c r="C6" t="s">
        <v>10418</v>
      </c>
      <c r="D6" s="3">
        <v>36.869999999999997</v>
      </c>
      <c r="E6" s="3">
        <v>25.449899673461914</v>
      </c>
      <c r="F6" s="1">
        <v>2791996.25</v>
      </c>
      <c r="G6" s="1">
        <v>57563348.134189196</v>
      </c>
      <c r="H6" s="1">
        <v>4069277488.1099997</v>
      </c>
      <c r="I6">
        <v>7.8585771482844624</v>
      </c>
      <c r="J6" s="2">
        <v>1.9646442870711157E-4</v>
      </c>
      <c r="K6" s="11">
        <v>2.7294143373684111E-2</v>
      </c>
      <c r="L6" s="10" t="s">
        <v>11461</v>
      </c>
      <c r="M6" s="16">
        <f>VLOOKUP(A6,'[1]Contract Details'!$A$9:$N$600,14,FALSE)</f>
        <v>271708</v>
      </c>
    </row>
    <row r="7" spans="1:13" x14ac:dyDescent="0.25">
      <c r="A7" t="s">
        <v>3461</v>
      </c>
      <c r="B7" t="s">
        <v>5301</v>
      </c>
      <c r="C7" t="s">
        <v>10408</v>
      </c>
      <c r="D7" s="3">
        <v>27.03</v>
      </c>
      <c r="E7" s="3">
        <v>25.487699508666992</v>
      </c>
      <c r="F7" s="1">
        <v>2935626</v>
      </c>
      <c r="G7" s="1">
        <v>70365589.016292319</v>
      </c>
      <c r="H7" s="1">
        <v>9587365196.8800011</v>
      </c>
      <c r="I7">
        <v>7.8469223921912139</v>
      </c>
      <c r="J7" s="2">
        <v>1.9617305980478036E-4</v>
      </c>
      <c r="K7" s="11">
        <v>4.1045607464175793E-2</v>
      </c>
      <c r="L7" s="10" t="s">
        <v>11063</v>
      </c>
      <c r="M7" s="16">
        <f>VLOOKUP(A7,'[1]Contract Details'!$A$9:$N$600,14,FALSE)</f>
        <v>6548</v>
      </c>
    </row>
    <row r="8" spans="1:13" x14ac:dyDescent="0.25">
      <c r="A8" t="s">
        <v>3833</v>
      </c>
      <c r="B8" t="s">
        <v>5301</v>
      </c>
      <c r="C8" t="s">
        <v>10402</v>
      </c>
      <c r="D8" s="3">
        <v>22.46</v>
      </c>
      <c r="E8" s="3">
        <v>25.834199905395508</v>
      </c>
      <c r="F8" s="1">
        <v>5239295</v>
      </c>
      <c r="G8" s="1">
        <v>112738076.00646709</v>
      </c>
      <c r="H8" s="1">
        <v>8488648742.8000002</v>
      </c>
      <c r="I8">
        <v>7.7416757914856014</v>
      </c>
      <c r="J8" s="2">
        <v>1.9354189478714003E-4</v>
      </c>
      <c r="K8" s="11">
        <v>4.8350481899125178E-2</v>
      </c>
      <c r="L8" s="10" t="s">
        <v>11057</v>
      </c>
      <c r="M8" s="16">
        <f>VLOOKUP(A8,'[1]Contract Details'!$A$9:$N$600,14,FALSE)</f>
        <v>40369429</v>
      </c>
    </row>
    <row r="9" spans="1:13" x14ac:dyDescent="0.25">
      <c r="A9" t="s">
        <v>3128</v>
      </c>
      <c r="B9" t="s">
        <v>5301</v>
      </c>
      <c r="C9" t="s">
        <v>10364</v>
      </c>
      <c r="D9" s="3">
        <v>25.27</v>
      </c>
      <c r="E9" s="3">
        <v>26.088499069213867</v>
      </c>
      <c r="F9" s="1">
        <v>1795701.75</v>
      </c>
      <c r="G9" s="1">
        <v>59114293.721242607</v>
      </c>
      <c r="H9" s="1">
        <v>7690194879.289999</v>
      </c>
      <c r="I9">
        <v>7.6662133559079706</v>
      </c>
      <c r="J9" s="2">
        <v>1.9165533389769928E-4</v>
      </c>
      <c r="K9" s="11">
        <v>4.9167876045347933E-2</v>
      </c>
      <c r="L9" s="10" t="s">
        <v>11008</v>
      </c>
      <c r="M9" s="16">
        <f>VLOOKUP(A9,'[1]Contract Details'!$A$9:$N$600,14,FALSE)</f>
        <v>137494497</v>
      </c>
    </row>
    <row r="10" spans="1:13" x14ac:dyDescent="0.25">
      <c r="A10" t="s">
        <v>4842</v>
      </c>
      <c r="B10" t="s">
        <v>5301</v>
      </c>
      <c r="C10" t="s">
        <v>10278</v>
      </c>
      <c r="D10" s="3">
        <v>25.03</v>
      </c>
      <c r="E10" s="3">
        <v>26.349800109863281</v>
      </c>
      <c r="F10" s="1">
        <v>2938906</v>
      </c>
      <c r="G10" s="1">
        <v>77480974.275199324</v>
      </c>
      <c r="H10" s="1">
        <v>3968721332.4900002</v>
      </c>
      <c r="I10">
        <v>7.5901904062314234</v>
      </c>
      <c r="J10" s="2">
        <v>1.8975476015578558E-4</v>
      </c>
      <c r="K10" s="11">
        <v>6.5211956319395678E-2</v>
      </c>
      <c r="L10" s="10" t="s">
        <v>10936</v>
      </c>
      <c r="M10" s="16">
        <f>VLOOKUP(A10,'[1]Contract Details'!$A$9:$N$600,14,FALSE)</f>
        <v>6608533</v>
      </c>
    </row>
    <row r="11" spans="1:13" x14ac:dyDescent="0.25">
      <c r="A11" t="s">
        <v>3153</v>
      </c>
      <c r="B11" t="s">
        <v>5301</v>
      </c>
      <c r="C11" t="s">
        <v>10330</v>
      </c>
      <c r="D11" s="3">
        <v>30.51</v>
      </c>
      <c r="E11" s="3">
        <v>26.40625</v>
      </c>
      <c r="F11" s="1">
        <v>4690800.5</v>
      </c>
      <c r="G11" s="1">
        <v>114877629.1956839</v>
      </c>
      <c r="H11" s="1">
        <v>36057578809.139999</v>
      </c>
      <c r="I11">
        <v>7.5739644970414206</v>
      </c>
      <c r="J11" s="2">
        <v>1.8934911242603553E-4</v>
      </c>
      <c r="K11" s="11">
        <v>4.1884327247863097E-2</v>
      </c>
      <c r="L11" s="10" t="s">
        <v>10987</v>
      </c>
      <c r="M11" s="16">
        <f>VLOOKUP(A11,'[1]Contract Details'!$A$9:$N$600,14,FALSE)</f>
        <v>44539989</v>
      </c>
    </row>
    <row r="12" spans="1:13" x14ac:dyDescent="0.25">
      <c r="A12" t="s">
        <v>2937</v>
      </c>
      <c r="B12" t="s">
        <v>5301</v>
      </c>
      <c r="C12" t="s">
        <v>10348</v>
      </c>
      <c r="D12" s="3">
        <v>24.68</v>
      </c>
      <c r="E12" s="3">
        <v>26.44379997253418</v>
      </c>
      <c r="F12" s="1">
        <v>3336288.5</v>
      </c>
      <c r="G12" s="1">
        <v>90765498.125024468</v>
      </c>
      <c r="H12" s="1">
        <v>7747972539.3199997</v>
      </c>
      <c r="I12">
        <v>7.5632095314489503</v>
      </c>
      <c r="J12" s="2">
        <v>1.8908023828622376E-4</v>
      </c>
      <c r="K12" s="11">
        <v>4.7525941625979048E-2</v>
      </c>
      <c r="L12" s="10" t="s">
        <v>11003</v>
      </c>
      <c r="M12" s="16">
        <f>VLOOKUP(A12,'[1]Contract Details'!$A$9:$N$600,14,FALSE)</f>
        <v>135942630</v>
      </c>
    </row>
    <row r="13" spans="1:13" x14ac:dyDescent="0.25">
      <c r="A13" t="s">
        <v>4674</v>
      </c>
      <c r="B13" t="s">
        <v>5301</v>
      </c>
      <c r="C13" t="s">
        <v>10428</v>
      </c>
      <c r="D13" s="3">
        <v>34.9</v>
      </c>
      <c r="E13" s="3">
        <v>26.702800750732422</v>
      </c>
      <c r="F13" s="1">
        <v>2147039.25</v>
      </c>
      <c r="G13" s="1">
        <v>60203107.594809681</v>
      </c>
      <c r="H13" s="1">
        <v>5289145465.3999987</v>
      </c>
      <c r="I13">
        <v>7.4898510409816952</v>
      </c>
      <c r="J13" s="2">
        <v>1.8724627602454238E-4</v>
      </c>
      <c r="K13" s="11">
        <v>3.9678489087806725E-2</v>
      </c>
      <c r="L13" s="10" t="s">
        <v>11077</v>
      </c>
      <c r="M13" s="16">
        <f>VLOOKUP(A13,'[1]Contract Details'!$A$9:$N$600,14,FALSE)</f>
        <v>6608432</v>
      </c>
    </row>
    <row r="14" spans="1:13" x14ac:dyDescent="0.25">
      <c r="A14" t="s">
        <v>126</v>
      </c>
      <c r="B14" t="s">
        <v>5303</v>
      </c>
      <c r="C14" t="s">
        <v>10490</v>
      </c>
      <c r="D14" s="3">
        <v>32.04</v>
      </c>
      <c r="E14" s="3">
        <v>26.727825164794922</v>
      </c>
      <c r="F14" s="1">
        <v>11667680</v>
      </c>
      <c r="G14" s="1">
        <v>336737021.727925</v>
      </c>
      <c r="H14" s="1">
        <v>34493307093.360001</v>
      </c>
      <c r="I14">
        <v>7.4828385312634387</v>
      </c>
      <c r="J14" s="2">
        <v>1.8707096328158596E-4</v>
      </c>
      <c r="K14" s="11">
        <v>3.1995783661644142E-2</v>
      </c>
      <c r="L14" s="10" t="s">
        <v>11156</v>
      </c>
      <c r="M14" s="16">
        <f>VLOOKUP(A14,'[1]Contract Details'!$A$9:$N$600,14,FALSE)</f>
        <v>266093</v>
      </c>
    </row>
    <row r="15" spans="1:13" x14ac:dyDescent="0.25">
      <c r="A15" t="s">
        <v>716</v>
      </c>
      <c r="B15" t="s">
        <v>5303</v>
      </c>
      <c r="C15" t="s">
        <v>10415</v>
      </c>
      <c r="D15" s="3">
        <v>27.48</v>
      </c>
      <c r="E15" s="3">
        <v>26.76140022277832</v>
      </c>
      <c r="F15" s="1">
        <v>3239356.75</v>
      </c>
      <c r="G15" s="1">
        <v>89113751.111154377</v>
      </c>
      <c r="H15" s="1">
        <v>16454443394.113333</v>
      </c>
      <c r="I15">
        <v>7.4734505046476363</v>
      </c>
      <c r="J15" s="2">
        <v>1.868362626161909E-4</v>
      </c>
      <c r="K15" s="11">
        <v>4.5494498364767669E-2</v>
      </c>
      <c r="L15" s="10" t="s">
        <v>11054</v>
      </c>
      <c r="M15" s="16">
        <f>VLOOKUP(A15,'[1]Contract Details'!$A$9:$N$600,14,FALSE)</f>
        <v>53855036</v>
      </c>
    </row>
    <row r="16" spans="1:13" x14ac:dyDescent="0.25">
      <c r="A16" t="s">
        <v>3562</v>
      </c>
      <c r="B16" t="s">
        <v>5301</v>
      </c>
      <c r="C16" t="s">
        <v>10403</v>
      </c>
      <c r="D16" s="3">
        <v>27.65</v>
      </c>
      <c r="E16" s="3">
        <v>26.793550491333008</v>
      </c>
      <c r="F16" s="1">
        <v>4927827.5</v>
      </c>
      <c r="G16" s="1">
        <v>127075283.55730958</v>
      </c>
      <c r="H16" s="1">
        <v>58181057114.599998</v>
      </c>
      <c r="I16">
        <v>7.4644829196748148</v>
      </c>
      <c r="J16" s="2">
        <v>1.8661207299187037E-4</v>
      </c>
      <c r="K16" s="11">
        <v>3.8826779931064967E-2</v>
      </c>
      <c r="L16" s="10" t="s">
        <v>11048</v>
      </c>
      <c r="M16" s="16">
        <f>VLOOKUP(A16,'[1]Contract Details'!$A$9:$N$600,14,FALSE)</f>
        <v>6607910</v>
      </c>
    </row>
    <row r="17" spans="1:13" x14ac:dyDescent="0.25">
      <c r="A17" t="s">
        <v>5234</v>
      </c>
      <c r="B17" t="s">
        <v>5301</v>
      </c>
      <c r="C17" t="s">
        <v>10224</v>
      </c>
      <c r="D17" s="3">
        <v>36.270000000000003</v>
      </c>
      <c r="E17" s="3">
        <v>26.917350769042969</v>
      </c>
      <c r="F17" s="1">
        <v>2939905</v>
      </c>
      <c r="G17" s="1">
        <v>82659591.85017547</v>
      </c>
      <c r="H17" s="1">
        <v>3932657989.6500001</v>
      </c>
      <c r="I17">
        <v>7.4301517157481731</v>
      </c>
      <c r="J17" s="2">
        <v>1.8575379289370432E-4</v>
      </c>
      <c r="K17" s="11">
        <v>4.8226845760852344E-2</v>
      </c>
      <c r="L17" s="10" t="s">
        <v>10898</v>
      </c>
      <c r="M17" s="16">
        <f>VLOOKUP(A17,'[1]Contract Details'!$A$9:$N$600,14,FALSE)</f>
        <v>37528860</v>
      </c>
    </row>
    <row r="18" spans="1:13" x14ac:dyDescent="0.25">
      <c r="A18" t="s">
        <v>4271</v>
      </c>
      <c r="B18" t="s">
        <v>5301</v>
      </c>
      <c r="C18" t="s">
        <v>10338</v>
      </c>
      <c r="D18" s="3">
        <v>30.8</v>
      </c>
      <c r="E18" s="3">
        <v>26.969350814819336</v>
      </c>
      <c r="F18" s="1">
        <v>5256108.5</v>
      </c>
      <c r="G18" s="1">
        <v>144303475.862313</v>
      </c>
      <c r="H18" s="1">
        <v>10787347309.200001</v>
      </c>
      <c r="I18">
        <v>7.4158255188739064</v>
      </c>
      <c r="J18" s="2">
        <v>1.8539563797184767E-4</v>
      </c>
      <c r="K18" s="11">
        <v>3.8337135462089743E-2</v>
      </c>
      <c r="L18" s="10" t="s">
        <v>10968</v>
      </c>
      <c r="M18" s="16">
        <f>VLOOKUP(A18,'[1]Contract Details'!$A$9:$N$600,14,FALSE)</f>
        <v>88292752</v>
      </c>
    </row>
    <row r="19" spans="1:13" x14ac:dyDescent="0.25">
      <c r="A19" t="s">
        <v>2192</v>
      </c>
      <c r="B19" t="s">
        <v>5303</v>
      </c>
      <c r="C19" t="s">
        <v>10329</v>
      </c>
      <c r="D19" s="3">
        <v>24.86</v>
      </c>
      <c r="E19" s="3">
        <v>27.199874877929688</v>
      </c>
      <c r="F19" s="1">
        <v>2825552</v>
      </c>
      <c r="G19" s="1">
        <v>75792111.959524766</v>
      </c>
      <c r="H19" s="1">
        <v>6966435662.5600004</v>
      </c>
      <c r="I19">
        <v>7.3529750007152588</v>
      </c>
      <c r="J19" s="2">
        <v>1.8382437501788146E-4</v>
      </c>
      <c r="K19" s="11">
        <v>5.0578330618113988E-2</v>
      </c>
      <c r="L19" s="10" t="s">
        <v>10998</v>
      </c>
      <c r="M19" s="16">
        <f>VLOOKUP(A19,'[1]Contract Details'!$A$9:$N$600,14,FALSE)</f>
        <v>148782715</v>
      </c>
    </row>
    <row r="20" spans="1:13" x14ac:dyDescent="0.25">
      <c r="A20" t="s">
        <v>2398</v>
      </c>
      <c r="B20" t="s">
        <v>5303</v>
      </c>
      <c r="C20" t="s">
        <v>10433</v>
      </c>
      <c r="D20" s="3">
        <v>36.770000000000003</v>
      </c>
      <c r="E20" s="3">
        <v>27.21095085144043</v>
      </c>
      <c r="F20" s="1">
        <v>3620577.25</v>
      </c>
      <c r="G20" s="1">
        <v>97838976.134209111</v>
      </c>
      <c r="H20" s="1">
        <v>8965086227.7200012</v>
      </c>
      <c r="I20">
        <v>7.3499820381841916</v>
      </c>
      <c r="J20" s="2">
        <v>1.8374955095460478E-4</v>
      </c>
      <c r="K20" s="11">
        <v>3.5416693231878585E-2</v>
      </c>
      <c r="L20" s="10" t="s">
        <v>11072</v>
      </c>
      <c r="M20" s="16">
        <f>VLOOKUP(A20,'[1]Contract Details'!$A$9:$N$600,14,FALSE)</f>
        <v>6478095</v>
      </c>
    </row>
    <row r="21" spans="1:13" x14ac:dyDescent="0.25">
      <c r="A21" t="s">
        <v>3220</v>
      </c>
      <c r="B21" t="s">
        <v>5301</v>
      </c>
      <c r="C21" t="s">
        <v>10313</v>
      </c>
      <c r="D21" s="3">
        <v>33.47</v>
      </c>
      <c r="E21" s="3">
        <v>27.231849670410156</v>
      </c>
      <c r="F21" s="1">
        <v>5731584.5</v>
      </c>
      <c r="G21" s="1">
        <v>164318306.63577342</v>
      </c>
      <c r="H21" s="1">
        <v>7802331236.4300003</v>
      </c>
      <c r="I21">
        <v>7.344341365739762</v>
      </c>
      <c r="J21" s="2">
        <v>1.8360853414349404E-4</v>
      </c>
      <c r="K21" s="11">
        <v>4.1829531871662898E-2</v>
      </c>
      <c r="L21" s="10" t="s">
        <v>10969</v>
      </c>
      <c r="M21" s="16">
        <f>VLOOKUP(A21,'[1]Contract Details'!$A$9:$N$600,14,FALSE)</f>
        <v>35447205</v>
      </c>
    </row>
    <row r="22" spans="1:13" x14ac:dyDescent="0.25">
      <c r="A22" t="s">
        <v>1004</v>
      </c>
      <c r="B22" t="s">
        <v>5303</v>
      </c>
      <c r="C22" t="s">
        <v>10465</v>
      </c>
      <c r="D22" s="3">
        <v>29.52</v>
      </c>
      <c r="E22" s="3">
        <v>27.25877571105957</v>
      </c>
      <c r="F22" s="1">
        <v>11393910</v>
      </c>
      <c r="G22" s="1">
        <v>284033211.69713056</v>
      </c>
      <c r="H22" s="1">
        <v>54234382243.649994</v>
      </c>
      <c r="I22">
        <v>7.3370866732967386</v>
      </c>
      <c r="J22" s="2">
        <v>1.8342716683241846E-4</v>
      </c>
      <c r="K22" s="11">
        <v>3.5258417479988612E-2</v>
      </c>
      <c r="L22" s="10" t="s">
        <v>11119</v>
      </c>
      <c r="M22" s="16">
        <f>VLOOKUP(A22,'[1]Contract Details'!$A$9:$N$600,14,FALSE)</f>
        <v>129203944</v>
      </c>
    </row>
    <row r="23" spans="1:13" x14ac:dyDescent="0.25">
      <c r="A23" t="s">
        <v>1003</v>
      </c>
      <c r="B23" t="s">
        <v>5303</v>
      </c>
      <c r="C23" t="s">
        <v>10460</v>
      </c>
      <c r="D23" s="3">
        <v>28.85</v>
      </c>
      <c r="E23" s="3">
        <v>27.399425506591797</v>
      </c>
      <c r="F23" s="1">
        <v>4247282</v>
      </c>
      <c r="G23" s="1">
        <v>92707777.013618588</v>
      </c>
      <c r="H23" s="1">
        <v>54234382243.649994</v>
      </c>
      <c r="I23">
        <v>7.299423119360064</v>
      </c>
      <c r="J23" s="2">
        <v>1.8248557798400161E-4</v>
      </c>
      <c r="K23" s="11">
        <v>3.6504762208245944E-2</v>
      </c>
      <c r="L23" s="10" t="s">
        <v>11108</v>
      </c>
      <c r="M23" s="16">
        <f>VLOOKUP(A23,'[1]Contract Details'!$A$9:$N$600,14,FALSE)</f>
        <v>129203964</v>
      </c>
    </row>
    <row r="24" spans="1:13" x14ac:dyDescent="0.25">
      <c r="A24" t="s">
        <v>2999</v>
      </c>
      <c r="B24" t="s">
        <v>5301</v>
      </c>
      <c r="C24" t="s">
        <v>10392</v>
      </c>
      <c r="D24" s="3">
        <v>27.6</v>
      </c>
      <c r="E24" s="3">
        <v>27.59065055847168</v>
      </c>
      <c r="F24" s="1">
        <v>2254751.5</v>
      </c>
      <c r="G24" s="1">
        <v>62986832.322909363</v>
      </c>
      <c r="H24" s="1">
        <v>6636762433.2000008</v>
      </c>
      <c r="I24">
        <v>7.2488323381918303</v>
      </c>
      <c r="J24" s="2">
        <v>1.8122080845479576E-4</v>
      </c>
      <c r="K24" s="11">
        <v>4.0514105248887752E-2</v>
      </c>
      <c r="L24" s="10" t="s">
        <v>11031</v>
      </c>
      <c r="M24" s="16">
        <f>VLOOKUP(A24,'[1]Contract Details'!$A$9:$N$600,14,FALSE)</f>
        <v>173253787</v>
      </c>
    </row>
    <row r="25" spans="1:13" x14ac:dyDescent="0.25">
      <c r="A25" t="s">
        <v>3759</v>
      </c>
      <c r="B25" t="s">
        <v>5301</v>
      </c>
      <c r="C25" t="s">
        <v>10416</v>
      </c>
      <c r="D25" s="3">
        <v>26</v>
      </c>
      <c r="E25" s="3">
        <v>27.611843109130859</v>
      </c>
      <c r="F25" s="1">
        <v>4300411</v>
      </c>
      <c r="G25" s="1">
        <v>110876361.24522765</v>
      </c>
      <c r="H25" s="1">
        <v>23029983236</v>
      </c>
      <c r="I25">
        <v>7.2432687383285455</v>
      </c>
      <c r="J25" s="2">
        <v>1.8108171845821364E-4</v>
      </c>
      <c r="K25" s="11">
        <v>4.3704019500830284E-2</v>
      </c>
      <c r="L25" s="10" t="s">
        <v>11056</v>
      </c>
      <c r="M25" s="16">
        <f>VLOOKUP(A25,'[1]Contract Details'!$A$9:$N$600,14,FALSE)</f>
        <v>80664970</v>
      </c>
    </row>
    <row r="26" spans="1:13" x14ac:dyDescent="0.25">
      <c r="A26" t="s">
        <v>3022</v>
      </c>
      <c r="B26" t="s">
        <v>5301</v>
      </c>
      <c r="C26" t="s">
        <v>10502</v>
      </c>
      <c r="D26" s="3">
        <v>32.479999999999997</v>
      </c>
      <c r="E26" s="3">
        <v>27.678800582885742</v>
      </c>
      <c r="F26" s="1">
        <v>2323989.75</v>
      </c>
      <c r="G26" s="1">
        <v>71948711.932985902</v>
      </c>
      <c r="H26" s="1">
        <v>94076964903.173874</v>
      </c>
      <c r="I26">
        <v>7.2257466287633614</v>
      </c>
      <c r="J26" s="2">
        <v>1.8064366571908402E-4</v>
      </c>
      <c r="K26" s="11">
        <v>3.1553954939900375E-2</v>
      </c>
      <c r="L26" s="10" t="s">
        <v>11184</v>
      </c>
      <c r="M26" s="16">
        <f>VLOOKUP(A26,'[1]Contract Details'!$A$9:$N$600,14,FALSE)</f>
        <v>18740662</v>
      </c>
    </row>
    <row r="27" spans="1:13" x14ac:dyDescent="0.25">
      <c r="A27" t="s">
        <v>3781</v>
      </c>
      <c r="B27" t="s">
        <v>5301</v>
      </c>
      <c r="C27" t="s">
        <v>10273</v>
      </c>
      <c r="D27" s="3">
        <v>24.52</v>
      </c>
      <c r="E27" s="3">
        <v>27.753950119018555</v>
      </c>
      <c r="F27" s="1">
        <v>2461651.25</v>
      </c>
      <c r="G27" s="1">
        <v>64268751.475863941</v>
      </c>
      <c r="H27" s="1">
        <v>2497964652.5599999</v>
      </c>
      <c r="I27">
        <v>7.2061814315558932</v>
      </c>
      <c r="J27" s="2">
        <v>1.8015453578889732E-4</v>
      </c>
      <c r="K27" s="11">
        <v>5.7047690551520189E-2</v>
      </c>
      <c r="L27" s="10" t="s">
        <v>10946</v>
      </c>
      <c r="M27" s="16">
        <f>VLOOKUP(A27,'[1]Contract Details'!$A$9:$N$600,14,FALSE)</f>
        <v>36285627</v>
      </c>
    </row>
    <row r="28" spans="1:13" x14ac:dyDescent="0.25">
      <c r="A28" t="s">
        <v>865</v>
      </c>
      <c r="B28" t="s">
        <v>5303</v>
      </c>
      <c r="C28" t="s">
        <v>10459</v>
      </c>
      <c r="D28" s="3">
        <v>36.56</v>
      </c>
      <c r="E28" s="3">
        <v>27.773349761962891</v>
      </c>
      <c r="F28" s="1">
        <v>3343312.5</v>
      </c>
      <c r="G28" s="1">
        <v>88174065.685542464</v>
      </c>
      <c r="H28" s="1">
        <v>10010576956.799999</v>
      </c>
      <c r="I28">
        <v>7.2011479246882502</v>
      </c>
      <c r="J28" s="2">
        <v>1.8002869811720626E-4</v>
      </c>
      <c r="K28" s="11">
        <v>3.6253895468324041E-2</v>
      </c>
      <c r="L28" s="10" t="s">
        <v>11123</v>
      </c>
      <c r="M28" s="16">
        <f>VLOOKUP(A28,'[1]Contract Details'!$A$9:$N$600,14,FALSE)</f>
        <v>75961319</v>
      </c>
    </row>
    <row r="29" spans="1:13" x14ac:dyDescent="0.25">
      <c r="A29" t="s">
        <v>5057</v>
      </c>
      <c r="B29" t="s">
        <v>5301</v>
      </c>
      <c r="C29" t="s">
        <v>10516</v>
      </c>
      <c r="D29" s="3">
        <v>29.63</v>
      </c>
      <c r="E29" s="3">
        <v>27.854999542236328</v>
      </c>
      <c r="F29" s="1">
        <v>6176777</v>
      </c>
      <c r="G29" s="1">
        <v>182382470.34389901</v>
      </c>
      <c r="H29" s="1">
        <v>153663434605.95999</v>
      </c>
      <c r="I29">
        <v>7.1800396082125761</v>
      </c>
      <c r="J29" s="2">
        <v>1.7950099020531439E-4</v>
      </c>
      <c r="K29" s="11">
        <v>3.4770210705152474E-2</v>
      </c>
      <c r="L29" s="10" t="s">
        <v>11194</v>
      </c>
      <c r="M29" s="16">
        <f>VLOOKUP(A29,'[1]Contract Details'!$A$9:$N$600,14,FALSE)</f>
        <v>6223250</v>
      </c>
    </row>
    <row r="30" spans="1:13" x14ac:dyDescent="0.25">
      <c r="A30" t="s">
        <v>3848</v>
      </c>
      <c r="B30" t="s">
        <v>5301</v>
      </c>
      <c r="C30" t="s">
        <v>10159</v>
      </c>
      <c r="D30" s="3">
        <v>32.01</v>
      </c>
      <c r="E30" s="3">
        <v>27.857400894165039</v>
      </c>
      <c r="F30" s="1">
        <v>3702688</v>
      </c>
      <c r="G30" s="1">
        <v>100113638.26863657</v>
      </c>
      <c r="H30" s="1">
        <v>5650393836.4499998</v>
      </c>
      <c r="I30">
        <v>7.1794206774649831</v>
      </c>
      <c r="J30" s="2">
        <v>1.7948551693662459E-4</v>
      </c>
      <c r="K30" s="11">
        <v>4.7356890294053995E-2</v>
      </c>
      <c r="L30" s="10" t="s">
        <v>10865</v>
      </c>
      <c r="M30" s="16">
        <f>VLOOKUP(A30,'[1]Contract Details'!$A$9:$N$600,14,FALSE)</f>
        <v>90376714</v>
      </c>
    </row>
    <row r="31" spans="1:13" x14ac:dyDescent="0.25">
      <c r="A31" t="s">
        <v>778</v>
      </c>
      <c r="B31" t="s">
        <v>5303</v>
      </c>
      <c r="C31" t="s">
        <v>10484</v>
      </c>
      <c r="D31" s="3">
        <v>31.05</v>
      </c>
      <c r="E31" s="3">
        <v>27.891124725341797</v>
      </c>
      <c r="F31" s="1">
        <v>10392520</v>
      </c>
      <c r="G31" s="1">
        <v>296687026.46154267</v>
      </c>
      <c r="H31" s="1">
        <v>34711615962</v>
      </c>
      <c r="I31">
        <v>7.170739866875306</v>
      </c>
      <c r="J31" s="2">
        <v>1.7926849667188264E-4</v>
      </c>
      <c r="K31" s="11">
        <v>3.3800094381474868E-2</v>
      </c>
      <c r="L31" s="10" t="s">
        <v>11153</v>
      </c>
      <c r="M31" s="16">
        <f>VLOOKUP(A31,'[1]Contract Details'!$A$9:$N$600,14,FALSE)</f>
        <v>4347086</v>
      </c>
    </row>
    <row r="32" spans="1:13" x14ac:dyDescent="0.25">
      <c r="A32" t="s">
        <v>3350</v>
      </c>
      <c r="B32" t="s">
        <v>5301</v>
      </c>
      <c r="C32" t="s">
        <v>10376</v>
      </c>
      <c r="D32" s="3">
        <v>25.38</v>
      </c>
      <c r="E32" s="3">
        <v>27.963499069213867</v>
      </c>
      <c r="F32" s="1">
        <v>8730201</v>
      </c>
      <c r="G32" s="1">
        <v>184617631.57283878</v>
      </c>
      <c r="H32" s="1">
        <v>13874998265.82</v>
      </c>
      <c r="I32">
        <v>7.152180759102067</v>
      </c>
      <c r="J32" s="2">
        <v>1.7880451897755168E-4</v>
      </c>
      <c r="K32" s="11">
        <v>4.116167905534638E-2</v>
      </c>
      <c r="L32" s="10" t="s">
        <v>11041</v>
      </c>
      <c r="M32" s="16">
        <f>VLOOKUP(A32,'[1]Contract Details'!$A$9:$N$600,14,FALSE)</f>
        <v>6180</v>
      </c>
    </row>
    <row r="33" spans="1:13" x14ac:dyDescent="0.25">
      <c r="A33" t="s">
        <v>1123</v>
      </c>
      <c r="B33" t="s">
        <v>5303</v>
      </c>
      <c r="C33" t="s">
        <v>10163</v>
      </c>
      <c r="D33" s="3">
        <v>21.61</v>
      </c>
      <c r="E33" s="3">
        <v>28.024650573730469</v>
      </c>
      <c r="F33" s="1">
        <v>3322480.75</v>
      </c>
      <c r="G33" s="1">
        <v>85953379.574312225</v>
      </c>
      <c r="H33" s="1">
        <v>3432312323.7599998</v>
      </c>
      <c r="I33">
        <v>7.1365742624985469</v>
      </c>
      <c r="J33" s="2">
        <v>1.7841435656246367E-4</v>
      </c>
      <c r="K33" s="11">
        <v>5.3367478341116992E-2</v>
      </c>
      <c r="L33" s="10" t="s">
        <v>10861</v>
      </c>
      <c r="M33" s="16">
        <f>VLOOKUP(A33,'[1]Contract Details'!$A$9:$N$600,14,FALSE)</f>
        <v>30211890</v>
      </c>
    </row>
    <row r="34" spans="1:13" x14ac:dyDescent="0.25">
      <c r="A34" t="s">
        <v>4542</v>
      </c>
      <c r="B34" t="s">
        <v>5301</v>
      </c>
      <c r="C34" t="s">
        <v>10058</v>
      </c>
      <c r="D34" s="3">
        <v>32.549999999999997</v>
      </c>
      <c r="E34" s="3">
        <v>28.024700164794922</v>
      </c>
      <c r="F34" s="1">
        <v>2346088.25</v>
      </c>
      <c r="G34" s="1">
        <v>70090480.236491278</v>
      </c>
      <c r="H34" s="1">
        <v>13441938261.15</v>
      </c>
      <c r="I34">
        <v>7.1365616339846953</v>
      </c>
      <c r="J34" s="2">
        <v>1.7841404084961739E-4</v>
      </c>
      <c r="K34" s="11">
        <v>6.4698839440943526E-2</v>
      </c>
      <c r="L34" s="10" t="s">
        <v>10820</v>
      </c>
      <c r="M34" s="16">
        <f>VLOOKUP(A34,'[1]Contract Details'!$A$9:$N$600,14,FALSE)</f>
        <v>6608417</v>
      </c>
    </row>
    <row r="35" spans="1:13" x14ac:dyDescent="0.25">
      <c r="A35" t="s">
        <v>4962</v>
      </c>
      <c r="B35" t="s">
        <v>5301</v>
      </c>
      <c r="C35" t="s">
        <v>10383</v>
      </c>
      <c r="D35" s="3">
        <v>28.75</v>
      </c>
      <c r="E35" s="3">
        <v>28.129949569702148</v>
      </c>
      <c r="F35" s="1">
        <v>1696049</v>
      </c>
      <c r="G35" s="1">
        <v>53916671.847482696</v>
      </c>
      <c r="H35" s="1">
        <v>3734625000</v>
      </c>
      <c r="I35">
        <v>7.1098598845485839</v>
      </c>
      <c r="J35" s="2">
        <v>1.7774649711371459E-4</v>
      </c>
      <c r="K35" s="11">
        <v>5.1634744960564617E-2</v>
      </c>
      <c r="L35" s="10" t="s">
        <v>11021</v>
      </c>
      <c r="M35" s="16">
        <f>VLOOKUP(A35,'[1]Contract Details'!$A$9:$N$600,14,FALSE)</f>
        <v>46128760</v>
      </c>
    </row>
    <row r="36" spans="1:13" x14ac:dyDescent="0.25">
      <c r="A36" t="s">
        <v>4787</v>
      </c>
      <c r="B36" t="s">
        <v>5301</v>
      </c>
      <c r="C36" t="s">
        <v>10319</v>
      </c>
      <c r="D36" s="3">
        <v>25.69</v>
      </c>
      <c r="E36" s="3">
        <v>28.172950744628906</v>
      </c>
      <c r="F36" s="1">
        <v>2097058.875</v>
      </c>
      <c r="G36" s="1">
        <v>51514774.456990458</v>
      </c>
      <c r="H36" s="1">
        <v>3688156642.3800006</v>
      </c>
      <c r="I36">
        <v>7.0990079034631979</v>
      </c>
      <c r="J36" s="2">
        <v>1.7747519758657995E-4</v>
      </c>
      <c r="K36" s="11">
        <v>5.5793416393891473E-2</v>
      </c>
      <c r="L36" s="10" t="s">
        <v>11459</v>
      </c>
      <c r="M36" s="16">
        <f>VLOOKUP(A36,'[1]Contract Details'!$A$9:$N$600,14,FALSE)</f>
        <v>41621276</v>
      </c>
    </row>
    <row r="37" spans="1:13" x14ac:dyDescent="0.25">
      <c r="A37" t="s">
        <v>4072</v>
      </c>
      <c r="B37" t="s">
        <v>5301</v>
      </c>
      <c r="C37" t="s">
        <v>10426</v>
      </c>
      <c r="D37" s="3">
        <v>25.88</v>
      </c>
      <c r="E37" s="3">
        <v>28.4864501953125</v>
      </c>
      <c r="F37" s="1">
        <v>3527704.25</v>
      </c>
      <c r="G37" s="1">
        <v>88315957.247175753</v>
      </c>
      <c r="H37" s="1">
        <v>10999669463.84</v>
      </c>
      <c r="I37">
        <v>7.0208818097282757</v>
      </c>
      <c r="J37" s="2">
        <v>1.7552204524320689E-4</v>
      </c>
      <c r="K37" s="11">
        <v>4.0792558293394489E-2</v>
      </c>
      <c r="L37" s="10" t="s">
        <v>11083</v>
      </c>
      <c r="M37" s="16">
        <f>VLOOKUP(A37,'[1]Contract Details'!$A$9:$N$600,14,FALSE)</f>
        <v>8845</v>
      </c>
    </row>
    <row r="38" spans="1:13" x14ac:dyDescent="0.25">
      <c r="A38" t="s">
        <v>5051</v>
      </c>
      <c r="B38" t="s">
        <v>5301</v>
      </c>
      <c r="C38" t="s">
        <v>10475</v>
      </c>
      <c r="D38" s="3">
        <v>36.090000000000003</v>
      </c>
      <c r="E38" s="3">
        <v>28.492250442504883</v>
      </c>
      <c r="F38" s="1">
        <v>2732470</v>
      </c>
      <c r="G38" s="1">
        <v>75401568.602673039</v>
      </c>
      <c r="H38" s="1">
        <v>21302787097.350002</v>
      </c>
      <c r="I38">
        <v>7.019452549161894</v>
      </c>
      <c r="J38" s="2">
        <v>1.7548631372904736E-4</v>
      </c>
      <c r="K38" s="11">
        <v>2.9467051705308323E-2</v>
      </c>
      <c r="L38" s="10" t="s">
        <v>11133</v>
      </c>
      <c r="M38" s="16">
        <f>VLOOKUP(A38,'[1]Contract Details'!$A$9:$N$600,14,FALSE)</f>
        <v>16675601</v>
      </c>
    </row>
    <row r="39" spans="1:13" x14ac:dyDescent="0.25">
      <c r="A39" t="s">
        <v>4921</v>
      </c>
      <c r="B39" t="s">
        <v>5301</v>
      </c>
      <c r="C39" t="s">
        <v>10495</v>
      </c>
      <c r="D39" s="3">
        <v>33.340000000000003</v>
      </c>
      <c r="E39" s="3">
        <v>28.512899398803711</v>
      </c>
      <c r="F39" s="1">
        <v>3684976</v>
      </c>
      <c r="G39" s="1">
        <v>110520717.44909836</v>
      </c>
      <c r="H39" s="1">
        <v>55566644339.980003</v>
      </c>
      <c r="I39">
        <v>7.0143690826612755</v>
      </c>
      <c r="J39" s="2">
        <v>1.7535922706653188E-4</v>
      </c>
      <c r="K39" s="11">
        <v>3.1331675366388562E-2</v>
      </c>
      <c r="L39" s="10" t="s">
        <v>11167</v>
      </c>
      <c r="M39" s="16">
        <f>VLOOKUP(A39,'[1]Contract Details'!$A$9:$N$600,14,FALSE)</f>
        <v>64731225</v>
      </c>
    </row>
    <row r="40" spans="1:13" x14ac:dyDescent="0.25">
      <c r="A40" t="s">
        <v>3356</v>
      </c>
      <c r="B40" t="s">
        <v>5301</v>
      </c>
      <c r="C40" t="s">
        <v>10359</v>
      </c>
      <c r="D40" s="3">
        <v>27.35</v>
      </c>
      <c r="E40" s="3">
        <v>28.580099105834961</v>
      </c>
      <c r="F40" s="1">
        <v>1666744.25</v>
      </c>
      <c r="G40" s="1">
        <v>54354515.1906287</v>
      </c>
      <c r="H40" s="1">
        <v>4924042582</v>
      </c>
      <c r="I40">
        <v>6.9978763635276424</v>
      </c>
      <c r="J40" s="2">
        <v>1.7494690908819105E-4</v>
      </c>
      <c r="K40" s="11">
        <v>4.7998305728455787E-2</v>
      </c>
      <c r="L40" s="10" t="s">
        <v>11005</v>
      </c>
      <c r="M40" s="16">
        <f>VLOOKUP(A40,'[1]Contract Details'!$A$9:$N$600,14,FALSE)</f>
        <v>94153980</v>
      </c>
    </row>
    <row r="41" spans="1:13" x14ac:dyDescent="0.25">
      <c r="A41" t="s">
        <v>5022</v>
      </c>
      <c r="B41" t="s">
        <v>5301</v>
      </c>
      <c r="C41" t="s">
        <v>10423</v>
      </c>
      <c r="D41" s="3">
        <v>31.24</v>
      </c>
      <c r="E41" s="3">
        <v>28.931100845336914</v>
      </c>
      <c r="F41" s="1">
        <v>2407772.5</v>
      </c>
      <c r="G41" s="1">
        <v>74352530.190149501</v>
      </c>
      <c r="H41" s="1">
        <v>5073469719.999999</v>
      </c>
      <c r="I41">
        <v>6.9129757996137844</v>
      </c>
      <c r="J41" s="2">
        <v>1.728243949903446E-4</v>
      </c>
      <c r="K41" s="11">
        <v>4.348431192335727E-2</v>
      </c>
      <c r="L41" s="10" t="s">
        <v>11067</v>
      </c>
      <c r="M41" s="16">
        <f>VLOOKUP(A41,'[1]Contract Details'!$A$9:$N$600,14,FALSE)</f>
        <v>12915</v>
      </c>
    </row>
    <row r="42" spans="1:13" x14ac:dyDescent="0.25">
      <c r="A42" t="s">
        <v>3826</v>
      </c>
      <c r="B42" t="s">
        <v>5301</v>
      </c>
      <c r="C42" t="s">
        <v>10453</v>
      </c>
      <c r="D42" s="3">
        <v>28.02</v>
      </c>
      <c r="E42" s="3">
        <v>28.945699691772461</v>
      </c>
      <c r="F42" s="1">
        <v>4080887.5</v>
      </c>
      <c r="G42" s="1">
        <v>88209434.401044071</v>
      </c>
      <c r="H42" s="1">
        <v>6032565956.04</v>
      </c>
      <c r="I42">
        <v>6.9094892204954395</v>
      </c>
      <c r="J42" s="2">
        <v>1.7273723051238599E-4</v>
      </c>
      <c r="K42" s="11">
        <v>3.8137354071302434E-2</v>
      </c>
      <c r="L42" s="10" t="s">
        <v>11121</v>
      </c>
      <c r="M42" s="16">
        <f>VLOOKUP(A42,'[1]Contract Details'!$A$9:$N$600,14,FALSE)</f>
        <v>8854</v>
      </c>
    </row>
    <row r="43" spans="1:13" x14ac:dyDescent="0.25">
      <c r="A43" t="s">
        <v>3184</v>
      </c>
      <c r="B43" t="s">
        <v>5301</v>
      </c>
      <c r="C43" t="s">
        <v>10422</v>
      </c>
      <c r="D43" s="3">
        <v>31.2</v>
      </c>
      <c r="E43" s="3">
        <v>28.952850341796875</v>
      </c>
      <c r="F43" s="1">
        <v>2577781.75</v>
      </c>
      <c r="G43" s="1">
        <v>75956158.101792693</v>
      </c>
      <c r="H43" s="1">
        <v>10523116406.4</v>
      </c>
      <c r="I43">
        <v>6.9077827446673279</v>
      </c>
      <c r="J43" s="2">
        <v>1.7269456861668321E-4</v>
      </c>
      <c r="K43" s="11">
        <v>3.6811213141416679E-2</v>
      </c>
      <c r="L43" s="10" t="s">
        <v>11053</v>
      </c>
      <c r="M43" s="16">
        <f>VLOOKUP(A43,'[1]Contract Details'!$A$9:$N$600,14,FALSE)</f>
        <v>95514904</v>
      </c>
    </row>
    <row r="44" spans="1:13" x14ac:dyDescent="0.25">
      <c r="A44" t="s">
        <v>5290</v>
      </c>
      <c r="B44" t="s">
        <v>5301</v>
      </c>
      <c r="C44" t="s">
        <v>10432</v>
      </c>
      <c r="D44" s="3">
        <v>30.75</v>
      </c>
      <c r="E44" s="3">
        <v>29.320350646972656</v>
      </c>
      <c r="F44" s="1">
        <v>3203540</v>
      </c>
      <c r="G44" s="1">
        <v>78277368.94110918</v>
      </c>
      <c r="H44" s="1">
        <v>7475924871</v>
      </c>
      <c r="I44">
        <v>6.8212008242353717</v>
      </c>
      <c r="J44" s="2">
        <v>1.705300206058843E-4</v>
      </c>
      <c r="K44" s="11">
        <v>4.3249154871523601E-2</v>
      </c>
      <c r="L44" s="10" t="s">
        <v>11088</v>
      </c>
      <c r="M44" s="16">
        <f>VLOOKUP(A44,'[1]Contract Details'!$A$9:$N$600,14,FALSE)</f>
        <v>170285258</v>
      </c>
    </row>
    <row r="45" spans="1:13" x14ac:dyDescent="0.25">
      <c r="A45" t="s">
        <v>634</v>
      </c>
      <c r="B45" t="s">
        <v>5303</v>
      </c>
      <c r="C45" t="s">
        <v>10526</v>
      </c>
      <c r="D45" s="3">
        <v>37.520000000000003</v>
      </c>
      <c r="E45" s="3">
        <v>29.416425704956055</v>
      </c>
      <c r="F45" s="1">
        <v>8232505</v>
      </c>
      <c r="G45" s="1">
        <v>221839550.65524393</v>
      </c>
      <c r="H45" s="1">
        <v>35143524922.239998</v>
      </c>
      <c r="I45">
        <v>6.7989225477622925</v>
      </c>
      <c r="J45" s="2">
        <v>1.6997306369405732E-4</v>
      </c>
      <c r="K45" s="11">
        <v>2.8269948930544214E-2</v>
      </c>
      <c r="L45" s="10" t="s">
        <v>11199</v>
      </c>
      <c r="M45" s="16">
        <f>VLOOKUP(A45,'[1]Contract Details'!$A$9:$N$600,14,FALSE)</f>
        <v>6150</v>
      </c>
    </row>
    <row r="46" spans="1:13" x14ac:dyDescent="0.25">
      <c r="A46" t="s">
        <v>4321</v>
      </c>
      <c r="B46" t="s">
        <v>5301</v>
      </c>
      <c r="C46" t="s">
        <v>10287</v>
      </c>
      <c r="D46" s="3">
        <v>31.4</v>
      </c>
      <c r="E46" s="3">
        <v>29.584600448608398</v>
      </c>
      <c r="F46" s="1">
        <v>3190034.5</v>
      </c>
      <c r="G46" s="1">
        <v>101434019.26923895</v>
      </c>
      <c r="H46" s="1">
        <v>5407082355</v>
      </c>
      <c r="I46">
        <v>6.7602738237895519</v>
      </c>
      <c r="J46" s="2">
        <v>1.6900684559473879E-4</v>
      </c>
      <c r="K46" s="11">
        <v>4.5622155383251636E-2</v>
      </c>
      <c r="L46" s="10" t="s">
        <v>10935</v>
      </c>
      <c r="M46" s="16">
        <f>VLOOKUP(A46,'[1]Contract Details'!$A$9:$N$600,14,FALSE)</f>
        <v>9952</v>
      </c>
    </row>
    <row r="47" spans="1:13" x14ac:dyDescent="0.25">
      <c r="A47" t="s">
        <v>3714</v>
      </c>
      <c r="B47" t="s">
        <v>5301</v>
      </c>
      <c r="C47" t="s">
        <v>10524</v>
      </c>
      <c r="D47" s="3">
        <v>36.4</v>
      </c>
      <c r="E47" s="3">
        <v>29.592000961303711</v>
      </c>
      <c r="F47" s="1">
        <v>3607732</v>
      </c>
      <c r="G47" s="1">
        <v>104611747.34635143</v>
      </c>
      <c r="H47" s="1">
        <v>8215553782.7999992</v>
      </c>
      <c r="I47">
        <v>6.7585831813648589</v>
      </c>
      <c r="J47" s="2">
        <v>1.6896457953412147E-4</v>
      </c>
      <c r="K47" s="11">
        <v>2.8740350384983644E-2</v>
      </c>
      <c r="L47" s="10" t="s">
        <v>11201</v>
      </c>
      <c r="M47" s="16">
        <f>VLOOKUP(A47,'[1]Contract Details'!$A$9:$N$600,14,FALSE)</f>
        <v>12379601</v>
      </c>
    </row>
    <row r="48" spans="1:13" x14ac:dyDescent="0.25">
      <c r="A48" t="s">
        <v>4941</v>
      </c>
      <c r="B48" t="s">
        <v>5301</v>
      </c>
      <c r="C48" t="s">
        <v>10476</v>
      </c>
      <c r="D48" s="3">
        <v>37.130000000000003</v>
      </c>
      <c r="E48" s="3">
        <v>29.617500305175781</v>
      </c>
      <c r="F48" s="1">
        <v>7049864</v>
      </c>
      <c r="G48" s="1">
        <v>223222802.88548738</v>
      </c>
      <c r="H48" s="1">
        <v>30649544819.830002</v>
      </c>
      <c r="I48">
        <v>6.7527643433517301</v>
      </c>
      <c r="J48" s="2">
        <v>1.6881910858379325E-4</v>
      </c>
      <c r="K48" s="11">
        <v>2.868833564286823E-2</v>
      </c>
      <c r="L48" s="10" t="s">
        <v>11144</v>
      </c>
      <c r="M48" s="16">
        <f>VLOOKUP(A48,'[1]Contract Details'!$A$9:$N$600,14,FALSE)</f>
        <v>162231797</v>
      </c>
    </row>
    <row r="49" spans="1:13" x14ac:dyDescent="0.25">
      <c r="A49" t="s">
        <v>1142</v>
      </c>
      <c r="B49" t="s">
        <v>5303</v>
      </c>
      <c r="C49" t="s">
        <v>10435</v>
      </c>
      <c r="D49" s="3">
        <v>31.84</v>
      </c>
      <c r="E49" s="3">
        <v>29.676250457763672</v>
      </c>
      <c r="F49" s="1">
        <v>3308015.75</v>
      </c>
      <c r="G49" s="1">
        <v>97171417.475897968</v>
      </c>
      <c r="H49" s="1">
        <v>8311912300.4800005</v>
      </c>
      <c r="I49">
        <v>6.7393958776782572</v>
      </c>
      <c r="J49" s="2">
        <v>1.6848489694195644E-4</v>
      </c>
      <c r="K49" s="11">
        <v>4.1358997124558337E-2</v>
      </c>
      <c r="L49" s="10" t="s">
        <v>11096</v>
      </c>
      <c r="M49" s="16">
        <f>VLOOKUP(A49,'[1]Contract Details'!$A$9:$N$600,14,FALSE)</f>
        <v>7830</v>
      </c>
    </row>
    <row r="50" spans="1:13" x14ac:dyDescent="0.25">
      <c r="A50" t="s">
        <v>2652</v>
      </c>
      <c r="B50" t="s">
        <v>5303</v>
      </c>
      <c r="C50" t="s">
        <v>10473</v>
      </c>
      <c r="D50" s="3">
        <v>26.23</v>
      </c>
      <c r="E50" s="3">
        <v>29.733024597167969</v>
      </c>
      <c r="F50" s="1">
        <v>5924674</v>
      </c>
      <c r="G50" s="1">
        <v>149234232.1191349</v>
      </c>
      <c r="H50" s="1">
        <v>69818871098.959991</v>
      </c>
      <c r="I50">
        <v>6.7265272440211064</v>
      </c>
      <c r="J50" s="2">
        <v>1.6816318110052765E-4</v>
      </c>
      <c r="K50" s="11">
        <v>3.9479020461540781E-2</v>
      </c>
      <c r="L50" s="10" t="s">
        <v>11141</v>
      </c>
      <c r="M50" s="16">
        <f>VLOOKUP(A50,'[1]Contract Details'!$A$9:$N$600,14,FALSE)</f>
        <v>140148322</v>
      </c>
    </row>
    <row r="51" spans="1:13" x14ac:dyDescent="0.25">
      <c r="A51" t="s">
        <v>621</v>
      </c>
      <c r="B51" t="s">
        <v>5303</v>
      </c>
      <c r="C51" t="s">
        <v>10518</v>
      </c>
      <c r="D51" s="3">
        <v>30.23</v>
      </c>
      <c r="E51" s="3">
        <v>29.738199234008789</v>
      </c>
      <c r="F51" s="1">
        <v>21507174</v>
      </c>
      <c r="G51" s="1">
        <v>673550788.84763956</v>
      </c>
      <c r="H51" s="1">
        <v>151747312574.82001</v>
      </c>
      <c r="I51">
        <v>6.7253567852648848</v>
      </c>
      <c r="J51" s="2">
        <v>1.6813391963162213E-4</v>
      </c>
      <c r="K51" s="11">
        <v>3.3162225253498698E-2</v>
      </c>
      <c r="L51" s="10" t="s">
        <v>11195</v>
      </c>
      <c r="M51" s="16">
        <f>VLOOKUP(A51,'[1]Contract Details'!$A$9:$N$600,14,FALSE)</f>
        <v>268084</v>
      </c>
    </row>
    <row r="52" spans="1:13" x14ac:dyDescent="0.25">
      <c r="A52" t="s">
        <v>3002</v>
      </c>
      <c r="B52" t="s">
        <v>5301</v>
      </c>
      <c r="C52" t="s">
        <v>10480</v>
      </c>
      <c r="D52" s="3">
        <v>28.43</v>
      </c>
      <c r="E52" s="3">
        <v>29.963350296020508</v>
      </c>
      <c r="F52" s="1">
        <v>6609622</v>
      </c>
      <c r="G52" s="1">
        <v>178640364.04590032</v>
      </c>
      <c r="H52" s="1">
        <v>71940945048.639999</v>
      </c>
      <c r="I52">
        <v>6.674821007134252</v>
      </c>
      <c r="J52" s="2">
        <v>1.6687052517835629E-4</v>
      </c>
      <c r="K52" s="11">
        <v>3.5987933705736719E-2</v>
      </c>
      <c r="L52" s="10" t="s">
        <v>11152</v>
      </c>
      <c r="M52" s="16">
        <f>VLOOKUP(A52,'[1]Contract Details'!$A$9:$N$600,14,FALSE)</f>
        <v>4521593</v>
      </c>
    </row>
    <row r="53" spans="1:13" x14ac:dyDescent="0.25">
      <c r="A53" t="s">
        <v>3996</v>
      </c>
      <c r="B53" t="s">
        <v>5301</v>
      </c>
      <c r="C53" t="s">
        <v>10467</v>
      </c>
      <c r="D53" s="3">
        <v>31.53</v>
      </c>
      <c r="E53" s="3">
        <v>29.98444938659668</v>
      </c>
      <c r="F53" s="1">
        <v>3638091.5</v>
      </c>
      <c r="G53" s="1">
        <v>117282985.74607715</v>
      </c>
      <c r="H53" s="1">
        <v>12881123715.93</v>
      </c>
      <c r="I53">
        <v>6.670124150734007</v>
      </c>
      <c r="J53" s="2">
        <v>1.6675310376835018E-4</v>
      </c>
      <c r="K53" s="11">
        <v>3.5891137828411933E-2</v>
      </c>
      <c r="L53" s="10" t="s">
        <v>11132</v>
      </c>
      <c r="M53" s="16">
        <f>VLOOKUP(A53,'[1]Contract Details'!$A$9:$N$600,14,FALSE)</f>
        <v>47550606</v>
      </c>
    </row>
    <row r="54" spans="1:13" x14ac:dyDescent="0.25">
      <c r="A54" t="s">
        <v>1771</v>
      </c>
      <c r="B54" t="s">
        <v>5303</v>
      </c>
      <c r="C54" t="s">
        <v>10478</v>
      </c>
      <c r="D54" s="3">
        <v>35.229999999999997</v>
      </c>
      <c r="E54" s="3">
        <v>30.036775588989258</v>
      </c>
      <c r="F54" s="1">
        <v>3358951.5</v>
      </c>
      <c r="G54" s="1">
        <v>100857866.76731132</v>
      </c>
      <c r="H54" s="1">
        <v>9701553799.2099991</v>
      </c>
      <c r="I54">
        <v>6.6585043193955578</v>
      </c>
      <c r="J54" s="2">
        <v>1.6646260798488895E-4</v>
      </c>
      <c r="K54" s="11">
        <v>3.8963931928296822E-2</v>
      </c>
      <c r="L54" s="10" t="s">
        <v>11176</v>
      </c>
      <c r="M54" s="16">
        <f>VLOOKUP(A54,'[1]Contract Details'!$A$9:$N$600,14,FALSE)</f>
        <v>49921110</v>
      </c>
    </row>
    <row r="55" spans="1:13" x14ac:dyDescent="0.25">
      <c r="A55" t="s">
        <v>3423</v>
      </c>
      <c r="B55" t="s">
        <v>5301</v>
      </c>
      <c r="C55" t="s">
        <v>10487</v>
      </c>
      <c r="D55" s="3">
        <v>27.85</v>
      </c>
      <c r="E55" s="3">
        <v>30.35260009765625</v>
      </c>
      <c r="F55" s="1">
        <v>4398915.5</v>
      </c>
      <c r="G55" s="1">
        <v>118871014.93162632</v>
      </c>
      <c r="H55" s="1">
        <v>10394336691.9</v>
      </c>
      <c r="I55">
        <v>6.5892213305127516</v>
      </c>
      <c r="J55" s="2">
        <v>1.6473053326281878E-4</v>
      </c>
      <c r="K55" s="11">
        <v>3.9291836696399171E-2</v>
      </c>
      <c r="L55" s="10" t="s">
        <v>11147</v>
      </c>
      <c r="M55" s="16">
        <f>VLOOKUP(A55,'[1]Contract Details'!$A$9:$N$600,14,FALSE)</f>
        <v>268627</v>
      </c>
    </row>
    <row r="56" spans="1:13" x14ac:dyDescent="0.25">
      <c r="A56" t="s">
        <v>4574</v>
      </c>
      <c r="B56" t="s">
        <v>5301</v>
      </c>
      <c r="C56" t="s">
        <v>10372</v>
      </c>
      <c r="D56" s="3">
        <v>36.61</v>
      </c>
      <c r="E56" s="3">
        <v>30.386999130249023</v>
      </c>
      <c r="F56" s="1">
        <v>3052618.5</v>
      </c>
      <c r="G56" s="1">
        <v>93978694.919264615</v>
      </c>
      <c r="H56" s="1">
        <v>7600206345.8999996</v>
      </c>
      <c r="I56">
        <v>6.581762126056999</v>
      </c>
      <c r="J56" s="2">
        <v>1.6454405315142497E-4</v>
      </c>
      <c r="K56" s="11">
        <v>4.345059315124316E-2</v>
      </c>
      <c r="L56" s="10" t="s">
        <v>11004</v>
      </c>
      <c r="M56" s="16">
        <f>VLOOKUP(A56,'[1]Contract Details'!$A$9:$N$600,14,FALSE)</f>
        <v>152388753</v>
      </c>
    </row>
    <row r="57" spans="1:13" x14ac:dyDescent="0.25">
      <c r="A57" t="s">
        <v>2796</v>
      </c>
      <c r="B57" t="s">
        <v>5303</v>
      </c>
      <c r="C57" t="s">
        <v>10508</v>
      </c>
      <c r="D57" s="3">
        <v>43.37</v>
      </c>
      <c r="E57" s="3">
        <v>30.669000625610352</v>
      </c>
      <c r="F57" s="1">
        <v>3126270.5</v>
      </c>
      <c r="G57" s="1">
        <v>98110887.607488111</v>
      </c>
      <c r="H57" s="1">
        <v>8835250614.1399994</v>
      </c>
      <c r="I57">
        <v>6.5212428158806279</v>
      </c>
      <c r="J57" s="2">
        <v>1.630310703970157E-4</v>
      </c>
      <c r="K57" s="11">
        <v>3.0331466303061494E-2</v>
      </c>
      <c r="L57" s="10" t="s">
        <v>11182</v>
      </c>
      <c r="M57" s="16">
        <f>VLOOKUP(A57,'[1]Contract Details'!$A$9:$N$600,14,FALSE)</f>
        <v>276329</v>
      </c>
    </row>
    <row r="58" spans="1:13" x14ac:dyDescent="0.25">
      <c r="A58" t="s">
        <v>3741</v>
      </c>
      <c r="B58" t="s">
        <v>5301</v>
      </c>
      <c r="C58" t="s">
        <v>10497</v>
      </c>
      <c r="D58" s="3">
        <v>31.61</v>
      </c>
      <c r="E58" s="3">
        <v>30.671600341796875</v>
      </c>
      <c r="F58" s="1">
        <v>32649956</v>
      </c>
      <c r="G58" s="1">
        <v>999552488.46160305</v>
      </c>
      <c r="H58" s="1">
        <v>279634387900</v>
      </c>
      <c r="I58">
        <v>6.5206900771804701</v>
      </c>
      <c r="J58" s="2">
        <v>1.6301725192951176E-4</v>
      </c>
      <c r="K58" s="11">
        <v>3.1701745423068486E-2</v>
      </c>
      <c r="L58" s="10" t="s">
        <v>11163</v>
      </c>
      <c r="M58" s="16">
        <f>VLOOKUP(A58,'[1]Contract Details'!$A$9:$N$600,14,FALSE)</f>
        <v>7516</v>
      </c>
    </row>
    <row r="59" spans="1:13" x14ac:dyDescent="0.25">
      <c r="A59" t="s">
        <v>3294</v>
      </c>
      <c r="B59" t="s">
        <v>5301</v>
      </c>
      <c r="C59" t="s">
        <v>10494</v>
      </c>
      <c r="D59" s="3">
        <v>32.58</v>
      </c>
      <c r="E59" s="3">
        <v>30.685539245605469</v>
      </c>
      <c r="F59" s="1">
        <v>2475063</v>
      </c>
      <c r="G59" s="1">
        <v>78729488.12507011</v>
      </c>
      <c r="H59" s="1">
        <v>36106512859.260002</v>
      </c>
      <c r="I59">
        <v>6.5177280542215783</v>
      </c>
      <c r="J59" s="2">
        <v>1.6294320135553945E-4</v>
      </c>
      <c r="K59" s="11">
        <v>3.5546691401959672E-2</v>
      </c>
      <c r="L59" s="10" t="s">
        <v>11175</v>
      </c>
      <c r="M59" s="16">
        <f>VLOOKUP(A59,'[1]Contract Details'!$A$9:$N$600,14,FALSE)</f>
        <v>11926119</v>
      </c>
    </row>
    <row r="60" spans="1:13" x14ac:dyDescent="0.25">
      <c r="A60" t="s">
        <v>2711</v>
      </c>
      <c r="B60" t="s">
        <v>5303</v>
      </c>
      <c r="C60" t="s">
        <v>10468</v>
      </c>
      <c r="D60" s="3">
        <v>30.71</v>
      </c>
      <c r="E60" s="3">
        <v>30.686199188232422</v>
      </c>
      <c r="F60" s="1">
        <v>5177568.5</v>
      </c>
      <c r="G60" s="1">
        <v>173706289.57101354</v>
      </c>
      <c r="H60" s="1">
        <v>9780850226.1700001</v>
      </c>
      <c r="I60">
        <v>6.5175878828517879</v>
      </c>
      <c r="J60" s="2">
        <v>1.629396970712947E-4</v>
      </c>
      <c r="K60" s="11">
        <v>3.4408261917063421E-2</v>
      </c>
      <c r="L60" s="10" t="s">
        <v>11129</v>
      </c>
      <c r="M60" s="16">
        <f>VLOOKUP(A60,'[1]Contract Details'!$A$9:$N$600,14,FALSE)</f>
        <v>276024</v>
      </c>
    </row>
    <row r="61" spans="1:13" x14ac:dyDescent="0.25">
      <c r="A61" t="s">
        <v>5262</v>
      </c>
      <c r="B61" t="s">
        <v>5301</v>
      </c>
      <c r="C61" t="s">
        <v>10491</v>
      </c>
      <c r="D61" s="3">
        <v>30.85</v>
      </c>
      <c r="E61" s="3">
        <v>31.049600601196289</v>
      </c>
      <c r="F61" s="1">
        <v>3760047.25</v>
      </c>
      <c r="G61" s="1">
        <v>130771026.07530046</v>
      </c>
      <c r="H61" s="1">
        <v>23077599449.649998</v>
      </c>
      <c r="I61">
        <v>6.4413066876066134</v>
      </c>
      <c r="J61" s="2">
        <v>1.6103266719016534E-4</v>
      </c>
      <c r="K61" s="11">
        <v>3.569725467944708E-2</v>
      </c>
      <c r="L61" s="10" t="s">
        <v>11160</v>
      </c>
      <c r="M61" s="16">
        <f>VLOOKUP(A61,'[1]Contract Details'!$A$9:$N$600,14,FALSE)</f>
        <v>13949</v>
      </c>
    </row>
    <row r="62" spans="1:13" x14ac:dyDescent="0.25">
      <c r="A62" t="s">
        <v>1466</v>
      </c>
      <c r="B62" t="s">
        <v>5303</v>
      </c>
      <c r="C62" t="s">
        <v>10260</v>
      </c>
      <c r="D62" s="3">
        <v>32.1</v>
      </c>
      <c r="E62" s="3">
        <v>31.055170059204102</v>
      </c>
      <c r="F62" s="1">
        <v>2820938</v>
      </c>
      <c r="G62" s="1">
        <v>118482624.94161457</v>
      </c>
      <c r="H62" s="1">
        <v>29426426047.460003</v>
      </c>
      <c r="I62">
        <v>6.4401514987268342</v>
      </c>
      <c r="J62" s="2">
        <v>1.6100378746817086E-4</v>
      </c>
      <c r="K62" s="11">
        <v>4.0434805651541179E-2</v>
      </c>
      <c r="L62" s="10" t="s">
        <v>10918</v>
      </c>
      <c r="M62" s="16">
        <f>VLOOKUP(A62,'[1]Contract Details'!$A$9:$N$600,14,FALSE)</f>
        <v>129050281</v>
      </c>
    </row>
    <row r="63" spans="1:13" x14ac:dyDescent="0.25">
      <c r="A63" t="s">
        <v>5168</v>
      </c>
      <c r="B63" t="s">
        <v>5301</v>
      </c>
      <c r="C63" t="s">
        <v>10352</v>
      </c>
      <c r="D63" s="3">
        <v>39.450000000000003</v>
      </c>
      <c r="E63" s="3">
        <v>31.181699752807617</v>
      </c>
      <c r="F63" s="1">
        <v>1795830.625</v>
      </c>
      <c r="G63" s="1">
        <v>62403609.170080863</v>
      </c>
      <c r="H63" s="1">
        <v>7677822593.4000006</v>
      </c>
      <c r="I63">
        <v>6.4140185296342578</v>
      </c>
      <c r="J63" s="2">
        <v>1.6035046324085645E-4</v>
      </c>
      <c r="K63" s="11">
        <v>4.210571555723553E-2</v>
      </c>
      <c r="L63" s="10" t="s">
        <v>10995</v>
      </c>
      <c r="M63" s="16">
        <f>VLOOKUP(A63,'[1]Contract Details'!$A$9:$N$600,14,FALSE)</f>
        <v>146394607</v>
      </c>
    </row>
    <row r="64" spans="1:13" x14ac:dyDescent="0.25">
      <c r="A64" t="s">
        <v>4796</v>
      </c>
      <c r="B64" t="s">
        <v>5301</v>
      </c>
      <c r="C64" t="s">
        <v>10527</v>
      </c>
      <c r="D64" s="3">
        <v>41.23</v>
      </c>
      <c r="E64" s="3">
        <v>31.252649307250977</v>
      </c>
      <c r="F64" s="1">
        <v>8817315</v>
      </c>
      <c r="G64" s="1">
        <v>282966302.17433488</v>
      </c>
      <c r="H64" s="1">
        <v>54657462126.049995</v>
      </c>
      <c r="I64">
        <v>6.3994574678696985</v>
      </c>
      <c r="J64" s="2">
        <v>1.5998643669674247E-4</v>
      </c>
      <c r="K64" s="11">
        <v>2.6039490199302556E-2</v>
      </c>
      <c r="L64" s="10" t="s">
        <v>11209</v>
      </c>
      <c r="M64" s="16">
        <f>VLOOKUP(A64,'[1]Contract Details'!$A$9:$N$600,14,FALSE)</f>
        <v>11905</v>
      </c>
    </row>
    <row r="65" spans="1:13" x14ac:dyDescent="0.25">
      <c r="A65" t="s">
        <v>571</v>
      </c>
      <c r="B65" t="s">
        <v>5303</v>
      </c>
      <c r="C65" t="s">
        <v>10312</v>
      </c>
      <c r="D65" s="3">
        <v>36.979999999999997</v>
      </c>
      <c r="E65" s="3">
        <v>31.303499221801758</v>
      </c>
      <c r="F65" s="1">
        <v>2022029.5</v>
      </c>
      <c r="G65" s="1">
        <v>56942439.348618366</v>
      </c>
      <c r="H65" s="1">
        <v>7134549883.8199987</v>
      </c>
      <c r="I65">
        <v>6.3890620848134203</v>
      </c>
      <c r="J65" s="2">
        <v>1.5972655212033552E-4</v>
      </c>
      <c r="K65" s="11">
        <v>4.4655496217134334E-2</v>
      </c>
      <c r="L65" s="10" t="s">
        <v>11457</v>
      </c>
      <c r="M65" s="16">
        <f>VLOOKUP(A65,'[1]Contract Details'!$A$9:$N$600,14,FALSE)</f>
        <v>137407031</v>
      </c>
    </row>
    <row r="66" spans="1:13" x14ac:dyDescent="0.25">
      <c r="A66" t="s">
        <v>4287</v>
      </c>
      <c r="B66" t="s">
        <v>5301</v>
      </c>
      <c r="C66" t="s">
        <v>10537</v>
      </c>
      <c r="D66" s="3">
        <v>43.85</v>
      </c>
      <c r="E66" s="3">
        <v>31.316499710083008</v>
      </c>
      <c r="F66" s="1">
        <v>11960540</v>
      </c>
      <c r="G66" s="1">
        <v>407036639.02846694</v>
      </c>
      <c r="H66" s="1">
        <v>82123213522.649994</v>
      </c>
      <c r="I66">
        <v>6.3864097792386989</v>
      </c>
      <c r="J66" s="2">
        <v>1.5966024448096748E-4</v>
      </c>
      <c r="K66" s="11">
        <v>2.4152938176716085E-2</v>
      </c>
      <c r="L66" s="10" t="s">
        <v>11233</v>
      </c>
      <c r="M66" s="16">
        <f>VLOOKUP(A66,'[1]Contract Details'!$A$9:$N$600,14,FALSE)</f>
        <v>2841574</v>
      </c>
    </row>
    <row r="67" spans="1:13" x14ac:dyDescent="0.25">
      <c r="A67" t="s">
        <v>2410</v>
      </c>
      <c r="B67" t="s">
        <v>5303</v>
      </c>
      <c r="C67" t="s">
        <v>10479</v>
      </c>
      <c r="D67" s="3">
        <v>38.49</v>
      </c>
      <c r="E67" s="3">
        <v>31.530799865722656</v>
      </c>
      <c r="F67" s="1">
        <v>4488801.5</v>
      </c>
      <c r="G67" s="1">
        <v>165667788.08497548</v>
      </c>
      <c r="H67" s="1">
        <v>11336181763.710001</v>
      </c>
      <c r="I67">
        <v>6.3430043275692904</v>
      </c>
      <c r="J67" s="2">
        <v>1.5857510818923225E-4</v>
      </c>
      <c r="K67" s="11">
        <v>3.5632358614840196E-2</v>
      </c>
      <c r="L67" s="10" t="s">
        <v>11150</v>
      </c>
      <c r="M67" s="16">
        <f>VLOOKUP(A67,'[1]Contract Details'!$A$9:$N$600,14,FALSE)</f>
        <v>76915240</v>
      </c>
    </row>
    <row r="68" spans="1:13" x14ac:dyDescent="0.25">
      <c r="A68" t="s">
        <v>3071</v>
      </c>
      <c r="B68" t="s">
        <v>5301</v>
      </c>
      <c r="C68" t="s">
        <v>10544</v>
      </c>
      <c r="D68" s="3">
        <v>36.96</v>
      </c>
      <c r="E68" s="3">
        <v>31.601749420166016</v>
      </c>
      <c r="F68" s="1">
        <v>3320269.25</v>
      </c>
      <c r="G68" s="1">
        <v>125359536.32397297</v>
      </c>
      <c r="H68" s="1">
        <v>93525134630.668091</v>
      </c>
      <c r="I68">
        <v>6.3287635548547847</v>
      </c>
      <c r="J68" s="2">
        <v>1.5821908887136963E-4</v>
      </c>
      <c r="K68" s="11">
        <v>2.8101868257116896E-2</v>
      </c>
      <c r="L68" s="10" t="s">
        <v>11239</v>
      </c>
      <c r="M68" s="16">
        <f>VLOOKUP(A68,'[1]Contract Details'!$A$9:$N$600,14,FALSE)</f>
        <v>4986</v>
      </c>
    </row>
    <row r="69" spans="1:13" x14ac:dyDescent="0.25">
      <c r="A69" t="s">
        <v>1555</v>
      </c>
      <c r="B69" t="s">
        <v>5303</v>
      </c>
      <c r="C69" t="s">
        <v>10493</v>
      </c>
      <c r="D69" s="3">
        <v>30.47</v>
      </c>
      <c r="E69" s="3">
        <v>31.609350204467773</v>
      </c>
      <c r="F69" s="1">
        <v>3790229.25</v>
      </c>
      <c r="G69" s="1">
        <v>109477722.01139644</v>
      </c>
      <c r="H69" s="1">
        <v>10422119651.129999</v>
      </c>
      <c r="I69">
        <v>6.3272417403800763</v>
      </c>
      <c r="J69" s="2">
        <v>1.581810435095019E-4</v>
      </c>
      <c r="K69" s="11">
        <v>4.0287321064934836E-2</v>
      </c>
      <c r="L69" s="10" t="s">
        <v>11159</v>
      </c>
      <c r="M69" s="16">
        <f>VLOOKUP(A69,'[1]Contract Details'!$A$9:$N$600,14,FALSE)</f>
        <v>9365</v>
      </c>
    </row>
    <row r="70" spans="1:13" x14ac:dyDescent="0.25">
      <c r="A70" t="s">
        <v>2592</v>
      </c>
      <c r="B70" t="s">
        <v>5303</v>
      </c>
      <c r="C70" t="s">
        <v>10336</v>
      </c>
      <c r="D70" s="3">
        <v>27.42</v>
      </c>
      <c r="E70" s="3">
        <v>31.683300018310547</v>
      </c>
      <c r="F70" s="1">
        <v>2617898</v>
      </c>
      <c r="G70" s="1">
        <v>79690490.970359117</v>
      </c>
      <c r="H70" s="1">
        <v>3187130275.0200005</v>
      </c>
      <c r="I70">
        <v>6.3124737601327876</v>
      </c>
      <c r="J70" s="2">
        <v>1.5781184400331968E-4</v>
      </c>
      <c r="K70" s="11">
        <v>5.795867419748868E-2</v>
      </c>
      <c r="L70" s="10" t="s">
        <v>10988</v>
      </c>
      <c r="M70" s="16">
        <f>VLOOKUP(A70,'[1]Contract Details'!$A$9:$N$600,14,FALSE)</f>
        <v>275527</v>
      </c>
    </row>
    <row r="71" spans="1:13" x14ac:dyDescent="0.25">
      <c r="A71" t="s">
        <v>3780</v>
      </c>
      <c r="B71" t="s">
        <v>5301</v>
      </c>
      <c r="C71" t="s">
        <v>10530</v>
      </c>
      <c r="D71" s="3">
        <v>35.99</v>
      </c>
      <c r="E71" s="3">
        <v>31.79734992980957</v>
      </c>
      <c r="F71" s="1">
        <v>13914045</v>
      </c>
      <c r="G71" s="1">
        <v>498622256.90297693</v>
      </c>
      <c r="H71" s="1">
        <v>54861140164.110001</v>
      </c>
      <c r="I71">
        <v>6.2898323426790608</v>
      </c>
      <c r="J71" s="2">
        <v>1.5724580856697651E-4</v>
      </c>
      <c r="K71" s="11">
        <v>2.8467349202601251E-2</v>
      </c>
      <c r="L71" s="10" t="s">
        <v>11211</v>
      </c>
      <c r="M71" s="16">
        <f>VLOOKUP(A71,'[1]Contract Details'!$A$9:$N$600,14,FALSE)</f>
        <v>80986742</v>
      </c>
    </row>
    <row r="72" spans="1:13" x14ac:dyDescent="0.25">
      <c r="A72" t="s">
        <v>5283</v>
      </c>
      <c r="B72" t="s">
        <v>5301</v>
      </c>
      <c r="C72" t="s">
        <v>10251</v>
      </c>
      <c r="D72" s="3">
        <v>39.31</v>
      </c>
      <c r="E72" s="3">
        <v>31.923250198364258</v>
      </c>
      <c r="F72" s="1">
        <v>2187363.5</v>
      </c>
      <c r="G72" s="1">
        <v>79945282.312211454</v>
      </c>
      <c r="H72" s="1">
        <v>3084161101.5800004</v>
      </c>
      <c r="I72">
        <v>6.2650262350244006</v>
      </c>
      <c r="J72" s="2">
        <v>1.5662565587561001E-4</v>
      </c>
      <c r="K72" s="11">
        <v>5.7728602361857263E-2</v>
      </c>
      <c r="L72" s="10" t="s">
        <v>10894</v>
      </c>
      <c r="M72" s="16">
        <f>VLOOKUP(A72,'[1]Contract Details'!$A$9:$N$600,14,FALSE)</f>
        <v>103518430</v>
      </c>
    </row>
    <row r="73" spans="1:13" x14ac:dyDescent="0.25">
      <c r="A73" t="s">
        <v>1464</v>
      </c>
      <c r="B73" t="s">
        <v>5303</v>
      </c>
      <c r="C73" t="s">
        <v>10339</v>
      </c>
      <c r="D73" s="3">
        <v>33.340000000000003</v>
      </c>
      <c r="E73" s="3">
        <v>31.963338851928711</v>
      </c>
      <c r="F73" s="1">
        <v>2489131.25</v>
      </c>
      <c r="G73" s="1">
        <v>97815391.347113848</v>
      </c>
      <c r="H73" s="1">
        <v>29426426047.460003</v>
      </c>
      <c r="I73">
        <v>6.2571685932595154</v>
      </c>
      <c r="J73" s="2">
        <v>1.5642921483148789E-4</v>
      </c>
      <c r="K73" s="11">
        <v>4.0218267431554051E-2</v>
      </c>
      <c r="L73" s="10" t="s">
        <v>10982</v>
      </c>
      <c r="M73" s="16">
        <f>VLOOKUP(A73,'[1]Contract Details'!$A$9:$N$600,14,FALSE)</f>
        <v>129050290</v>
      </c>
    </row>
    <row r="74" spans="1:13" x14ac:dyDescent="0.25">
      <c r="A74" t="s">
        <v>3839</v>
      </c>
      <c r="B74" t="s">
        <v>5301</v>
      </c>
      <c r="C74" t="s">
        <v>10446</v>
      </c>
      <c r="D74" s="3">
        <v>31.22</v>
      </c>
      <c r="E74" s="3">
        <v>32.074748992919922</v>
      </c>
      <c r="F74" s="1">
        <v>3943922.25</v>
      </c>
      <c r="G74" s="1">
        <v>129932411.64189297</v>
      </c>
      <c r="H74" s="1">
        <v>14610059802.52</v>
      </c>
      <c r="I74">
        <v>6.2354346107010024</v>
      </c>
      <c r="J74" s="2">
        <v>1.5588586526752506E-4</v>
      </c>
      <c r="K74" s="11">
        <v>3.7853080940638738E-2</v>
      </c>
      <c r="L74" s="10" t="s">
        <v>11116</v>
      </c>
      <c r="M74" s="16">
        <f>VLOOKUP(A74,'[1]Contract Details'!$A$9:$N$600,14,FALSE)</f>
        <v>46126937</v>
      </c>
    </row>
    <row r="75" spans="1:13" x14ac:dyDescent="0.25">
      <c r="A75" t="s">
        <v>378</v>
      </c>
      <c r="B75" t="s">
        <v>5303</v>
      </c>
      <c r="C75" t="s">
        <v>10505</v>
      </c>
      <c r="D75" s="3">
        <v>33.19</v>
      </c>
      <c r="E75" s="3">
        <v>32.284923553466797</v>
      </c>
      <c r="F75" s="1">
        <v>2430676.25</v>
      </c>
      <c r="G75" s="1">
        <v>80772860.995391846</v>
      </c>
      <c r="H75" s="1">
        <v>13868010561.039999</v>
      </c>
      <c r="I75">
        <v>6.1948419877402419</v>
      </c>
      <c r="J75" s="2">
        <v>1.5487104969350604E-4</v>
      </c>
      <c r="K75" s="11">
        <v>3.9494610245729547E-2</v>
      </c>
      <c r="L75" s="10" t="s">
        <v>11172</v>
      </c>
      <c r="M75" s="16">
        <f>VLOOKUP(A75,'[1]Contract Details'!$A$9:$N$600,14,FALSE)</f>
        <v>37875225</v>
      </c>
    </row>
    <row r="76" spans="1:13" x14ac:dyDescent="0.25">
      <c r="A76" t="s">
        <v>4143</v>
      </c>
      <c r="B76" t="s">
        <v>5301</v>
      </c>
      <c r="C76" t="s">
        <v>10366</v>
      </c>
      <c r="D76" s="3">
        <v>31.52</v>
      </c>
      <c r="E76" s="3">
        <v>32.414100646972656</v>
      </c>
      <c r="F76" s="1">
        <v>1754283.5</v>
      </c>
      <c r="G76" s="1">
        <v>51653222.105858237</v>
      </c>
      <c r="H76" s="1">
        <v>3183732413.2799997</v>
      </c>
      <c r="I76">
        <v>6.1701542232571294</v>
      </c>
      <c r="J76" s="2">
        <v>1.5425385558142824E-4</v>
      </c>
      <c r="K76" s="11">
        <v>5.2199954141719254E-2</v>
      </c>
      <c r="L76" s="10" t="s">
        <v>11460</v>
      </c>
      <c r="M76" s="16">
        <f>VLOOKUP(A76,'[1]Contract Details'!$A$9:$N$600,14,FALSE)</f>
        <v>9165</v>
      </c>
    </row>
    <row r="77" spans="1:13" x14ac:dyDescent="0.25">
      <c r="A77" t="s">
        <v>4184</v>
      </c>
      <c r="B77" t="s">
        <v>5301</v>
      </c>
      <c r="C77" t="s">
        <v>10499</v>
      </c>
      <c r="D77" s="3">
        <v>32.53</v>
      </c>
      <c r="E77" s="3">
        <v>32.701248168945313</v>
      </c>
      <c r="F77" s="1">
        <v>3850129</v>
      </c>
      <c r="G77" s="1">
        <v>122949550.6092146</v>
      </c>
      <c r="H77" s="1">
        <v>10679831947.33</v>
      </c>
      <c r="I77">
        <v>6.1159745024634775</v>
      </c>
      <c r="J77" s="2">
        <v>1.5289936256158694E-4</v>
      </c>
      <c r="K77" s="11">
        <v>3.3204989655706035E-2</v>
      </c>
      <c r="L77" s="10" t="s">
        <v>11166</v>
      </c>
      <c r="M77" s="16">
        <f>VLOOKUP(A77,'[1]Contract Details'!$A$9:$N$600,14,FALSE)</f>
        <v>9360</v>
      </c>
    </row>
    <row r="78" spans="1:13" x14ac:dyDescent="0.25">
      <c r="A78" t="s">
        <v>1040</v>
      </c>
      <c r="B78" t="s">
        <v>5303</v>
      </c>
      <c r="C78" t="s">
        <v>10331</v>
      </c>
      <c r="D78" s="3">
        <v>31.01</v>
      </c>
      <c r="E78" s="3">
        <v>32.728176116943359</v>
      </c>
      <c r="F78" s="1">
        <v>2438750.25</v>
      </c>
      <c r="G78" s="1">
        <v>66515465.341983937</v>
      </c>
      <c r="H78" s="1">
        <v>5365954832.9800005</v>
      </c>
      <c r="I78">
        <v>6.1109424272640753</v>
      </c>
      <c r="J78" s="2">
        <v>1.5277356068160188E-4</v>
      </c>
      <c r="K78" s="11">
        <v>4.402784358893317E-2</v>
      </c>
      <c r="L78" s="10" t="s">
        <v>10980</v>
      </c>
      <c r="M78" s="16">
        <f>VLOOKUP(A78,'[1]Contract Details'!$A$9:$N$600,14,FALSE)</f>
        <v>70236214</v>
      </c>
    </row>
    <row r="79" spans="1:13" x14ac:dyDescent="0.25">
      <c r="A79" t="s">
        <v>4732</v>
      </c>
      <c r="B79" t="s">
        <v>5301</v>
      </c>
      <c r="C79" t="s">
        <v>10541</v>
      </c>
      <c r="D79" s="3">
        <v>38.39</v>
      </c>
      <c r="E79" s="3">
        <v>32.783149719238281</v>
      </c>
      <c r="F79" s="1">
        <v>3640602</v>
      </c>
      <c r="G79" s="1">
        <v>132585744.25372475</v>
      </c>
      <c r="H79" s="1">
        <v>71400563096.795471</v>
      </c>
      <c r="I79">
        <v>6.1006950739279668</v>
      </c>
      <c r="J79" s="2">
        <v>1.5251737684819917E-4</v>
      </c>
      <c r="K79" s="11">
        <v>2.7054246788226155E-2</v>
      </c>
      <c r="L79" s="10" t="s">
        <v>11238</v>
      </c>
      <c r="M79" s="16">
        <f>VLOOKUP(A79,'[1]Contract Details'!$A$9:$N$600,14,FALSE)</f>
        <v>4095586</v>
      </c>
    </row>
    <row r="80" spans="1:13" x14ac:dyDescent="0.25">
      <c r="A80" t="s">
        <v>4598</v>
      </c>
      <c r="B80" t="s">
        <v>5301</v>
      </c>
      <c r="C80" t="s">
        <v>10514</v>
      </c>
      <c r="D80" s="3">
        <v>36.03</v>
      </c>
      <c r="E80" s="3">
        <v>33.013198852539063</v>
      </c>
      <c r="F80" s="1">
        <v>2987859.75</v>
      </c>
      <c r="G80" s="1">
        <v>95343263.542843893</v>
      </c>
      <c r="H80" s="1">
        <v>20925541051.349998</v>
      </c>
      <c r="I80">
        <v>6.0581829980592117</v>
      </c>
      <c r="J80" s="2">
        <v>1.5145457495148028E-4</v>
      </c>
      <c r="K80" s="11">
        <v>3.032688628698129E-2</v>
      </c>
      <c r="L80" s="10" t="s">
        <v>11189</v>
      </c>
      <c r="M80" s="16">
        <f>VLOOKUP(A80,'[1]Contract Details'!$A$9:$N$600,14,FALSE)</f>
        <v>11080</v>
      </c>
    </row>
    <row r="81" spans="1:13" x14ac:dyDescent="0.25">
      <c r="A81" t="s">
        <v>1494</v>
      </c>
      <c r="B81" t="s">
        <v>5303</v>
      </c>
      <c r="C81" t="s">
        <v>10469</v>
      </c>
      <c r="D81" s="3">
        <v>31.67</v>
      </c>
      <c r="E81" s="3">
        <v>33.165225982666016</v>
      </c>
      <c r="F81" s="1">
        <v>1987173.125</v>
      </c>
      <c r="G81" s="1">
        <v>76166486.829765677</v>
      </c>
      <c r="H81" s="1">
        <v>9738860638.6599998</v>
      </c>
      <c r="I81">
        <v>6.0304127010782649</v>
      </c>
      <c r="J81" s="2">
        <v>1.5076031752695663E-4</v>
      </c>
      <c r="K81" s="11">
        <v>3.8141471723167078E-2</v>
      </c>
      <c r="L81" s="10" t="s">
        <v>11137</v>
      </c>
      <c r="M81" s="16">
        <f>VLOOKUP(A81,'[1]Contract Details'!$A$9:$N$600,14,FALSE)</f>
        <v>26345312</v>
      </c>
    </row>
    <row r="82" spans="1:13" x14ac:dyDescent="0.25">
      <c r="A82" t="s">
        <v>4508</v>
      </c>
      <c r="B82" t="s">
        <v>5301</v>
      </c>
      <c r="C82" t="s">
        <v>10421</v>
      </c>
      <c r="D82" s="3">
        <v>32.67</v>
      </c>
      <c r="E82" s="3">
        <v>33.28900146484375</v>
      </c>
      <c r="F82" s="1">
        <v>2319072</v>
      </c>
      <c r="G82" s="1">
        <v>67219140.696969956</v>
      </c>
      <c r="H82" s="1">
        <v>6375311518.9500008</v>
      </c>
      <c r="I82">
        <v>6.0079903631599896</v>
      </c>
      <c r="J82" s="2">
        <v>1.5019975907899975E-4</v>
      </c>
      <c r="K82" s="11">
        <v>3.8292819857918117E-2</v>
      </c>
      <c r="L82" s="10" t="s">
        <v>11092</v>
      </c>
      <c r="M82" s="16">
        <f>VLOOKUP(A82,'[1]Contract Details'!$A$9:$N$600,14,FALSE)</f>
        <v>10754</v>
      </c>
    </row>
    <row r="83" spans="1:13" x14ac:dyDescent="0.25">
      <c r="A83" t="s">
        <v>3649</v>
      </c>
      <c r="B83" t="s">
        <v>5301</v>
      </c>
      <c r="C83" t="s">
        <v>10520</v>
      </c>
      <c r="D83" s="3">
        <v>31.13</v>
      </c>
      <c r="E83" s="3">
        <v>33.319049835205078</v>
      </c>
      <c r="F83" s="1">
        <v>4401580.5</v>
      </c>
      <c r="G83" s="1">
        <v>138706241.78069016</v>
      </c>
      <c r="H83" s="1">
        <v>13253388368.66</v>
      </c>
      <c r="I83">
        <v>6.0025721318342935</v>
      </c>
      <c r="J83" s="2">
        <v>1.5006430329585733E-4</v>
      </c>
      <c r="K83" s="11">
        <v>3.3931651214069103E-2</v>
      </c>
      <c r="L83" s="10" t="s">
        <v>11191</v>
      </c>
      <c r="M83" s="16">
        <f>VLOOKUP(A83,'[1]Contract Details'!$A$9:$N$600,14,FALSE)</f>
        <v>3265376</v>
      </c>
    </row>
    <row r="84" spans="1:13" x14ac:dyDescent="0.25">
      <c r="A84" t="s">
        <v>4585</v>
      </c>
      <c r="B84" t="s">
        <v>5301</v>
      </c>
      <c r="C84" t="s">
        <v>10515</v>
      </c>
      <c r="D84" s="3">
        <v>33.479999999999997</v>
      </c>
      <c r="E84" s="3">
        <v>33.593151092529297</v>
      </c>
      <c r="F84" s="1">
        <v>24005280</v>
      </c>
      <c r="G84" s="1">
        <v>808245404.5834949</v>
      </c>
      <c r="H84" s="1">
        <v>203168529819.35999</v>
      </c>
      <c r="I84">
        <v>5.9535945124385057</v>
      </c>
      <c r="J84" s="2">
        <v>1.4883986281096265E-4</v>
      </c>
      <c r="K84" s="11">
        <v>3.0422624646383865E-2</v>
      </c>
      <c r="L84" s="10" t="s">
        <v>11204</v>
      </c>
      <c r="M84" s="16">
        <f>VLOOKUP(A84,'[1]Contract Details'!$A$9:$N$600,14,FALSE)</f>
        <v>11031</v>
      </c>
    </row>
    <row r="85" spans="1:13" x14ac:dyDescent="0.25">
      <c r="A85" t="s">
        <v>3185</v>
      </c>
      <c r="B85" t="s">
        <v>5301</v>
      </c>
      <c r="C85" t="s">
        <v>10296</v>
      </c>
      <c r="D85" s="3">
        <v>33.159999999999997</v>
      </c>
      <c r="E85" s="3">
        <v>33.629501342773438</v>
      </c>
      <c r="F85" s="1">
        <v>1743432.125</v>
      </c>
      <c r="G85" s="1">
        <v>58089673.426624671</v>
      </c>
      <c r="H85" s="1">
        <v>3318854545.4399996</v>
      </c>
      <c r="I85">
        <v>5.9471592504887827</v>
      </c>
      <c r="J85" s="2">
        <v>1.4867898126221958E-4</v>
      </c>
      <c r="K85" s="11">
        <v>6.2852642275023823E-2</v>
      </c>
      <c r="L85" s="10" t="s">
        <v>10961</v>
      </c>
      <c r="M85" s="16">
        <f>VLOOKUP(A85,'[1]Contract Details'!$A$9:$N$600,14,FALSE)</f>
        <v>2730882</v>
      </c>
    </row>
    <row r="86" spans="1:13" x14ac:dyDescent="0.25">
      <c r="A86" t="s">
        <v>151</v>
      </c>
      <c r="B86" t="s">
        <v>5303</v>
      </c>
      <c r="C86" t="s">
        <v>10519</v>
      </c>
      <c r="D86" s="3">
        <v>46.85</v>
      </c>
      <c r="E86" s="3">
        <v>33.63079833984375</v>
      </c>
      <c r="F86" s="1">
        <v>2730470.5</v>
      </c>
      <c r="G86" s="1">
        <v>92547328.792488635</v>
      </c>
      <c r="H86" s="1">
        <v>24715374464.300003</v>
      </c>
      <c r="I86">
        <v>5.9469298938126007</v>
      </c>
      <c r="J86" s="2">
        <v>1.4867324734531501E-4</v>
      </c>
      <c r="K86" s="11">
        <v>2.7739502093704727E-2</v>
      </c>
      <c r="L86" s="10" t="s">
        <v>11197</v>
      </c>
      <c r="M86" s="16">
        <f>VLOOKUP(A86,'[1]Contract Details'!$A$9:$N$600,14,FALSE)</f>
        <v>4168569</v>
      </c>
    </row>
    <row r="87" spans="1:13" x14ac:dyDescent="0.25">
      <c r="A87" t="s">
        <v>3114</v>
      </c>
      <c r="B87" t="s">
        <v>5301</v>
      </c>
      <c r="C87" t="s">
        <v>10545</v>
      </c>
      <c r="D87" s="3">
        <v>37.909999999999997</v>
      </c>
      <c r="E87" s="3">
        <v>33.953849792480469</v>
      </c>
      <c r="F87" s="1">
        <v>5629004.5</v>
      </c>
      <c r="G87" s="1">
        <v>246376004.06410065</v>
      </c>
      <c r="H87" s="1">
        <v>123038705762.90999</v>
      </c>
      <c r="I87">
        <v>5.8903482586617519</v>
      </c>
      <c r="J87" s="2">
        <v>1.4725870646654379E-4</v>
      </c>
      <c r="K87" s="11">
        <v>2.6482114952139962E-2</v>
      </c>
      <c r="L87" s="10" t="s">
        <v>11243</v>
      </c>
      <c r="M87" s="16">
        <f>VLOOKUP(A87,'[1]Contract Details'!$A$9:$N$600,14,FALSE)</f>
        <v>5171</v>
      </c>
    </row>
    <row r="88" spans="1:13" x14ac:dyDescent="0.25">
      <c r="A88" t="s">
        <v>4095</v>
      </c>
      <c r="B88" t="s">
        <v>5301</v>
      </c>
      <c r="C88" t="s">
        <v>10521</v>
      </c>
      <c r="D88" s="3">
        <v>33.11</v>
      </c>
      <c r="E88" s="3">
        <v>34.046249389648438</v>
      </c>
      <c r="F88" s="1">
        <v>10266612</v>
      </c>
      <c r="G88" s="1">
        <v>316010782.5813452</v>
      </c>
      <c r="H88" s="1">
        <v>31061307327.049999</v>
      </c>
      <c r="I88">
        <v>5.874362186303224</v>
      </c>
      <c r="J88" s="2">
        <v>1.468590546575806E-4</v>
      </c>
      <c r="K88" s="11">
        <v>3.1161101873645312E-2</v>
      </c>
      <c r="L88" s="10" t="s">
        <v>11205</v>
      </c>
      <c r="M88" s="16">
        <f>VLOOKUP(A88,'[1]Contract Details'!$A$9:$N$600,14,FALSE)</f>
        <v>8908</v>
      </c>
    </row>
    <row r="89" spans="1:13" x14ac:dyDescent="0.25">
      <c r="A89" t="s">
        <v>4422</v>
      </c>
      <c r="B89" t="s">
        <v>5301</v>
      </c>
      <c r="C89" t="s">
        <v>10496</v>
      </c>
      <c r="D89" s="3">
        <v>38.99</v>
      </c>
      <c r="E89" s="3">
        <v>34.052448272705078</v>
      </c>
      <c r="F89" s="1">
        <v>3890313.75</v>
      </c>
      <c r="G89" s="1">
        <v>149299176.32432815</v>
      </c>
      <c r="H89" s="1">
        <v>14725884421.780001</v>
      </c>
      <c r="I89">
        <v>5.8732928216592004</v>
      </c>
      <c r="J89" s="2">
        <v>1.4683232054148E-4</v>
      </c>
      <c r="K89" s="11">
        <v>3.4025383999320494E-2</v>
      </c>
      <c r="L89" s="10" t="s">
        <v>11157</v>
      </c>
      <c r="M89" s="16">
        <f>VLOOKUP(A89,'[1]Contract Details'!$A$9:$N$600,14,FALSE)</f>
        <v>2585583</v>
      </c>
    </row>
    <row r="90" spans="1:13" x14ac:dyDescent="0.25">
      <c r="A90" t="s">
        <v>1319</v>
      </c>
      <c r="B90" t="s">
        <v>5303</v>
      </c>
      <c r="C90" t="s">
        <v>10547</v>
      </c>
      <c r="D90" s="3">
        <v>36.479999999999997</v>
      </c>
      <c r="E90" s="3">
        <v>34.171249389648437</v>
      </c>
      <c r="F90" s="1">
        <v>21082962</v>
      </c>
      <c r="G90" s="1">
        <v>737273040.09873962</v>
      </c>
      <c r="H90" s="1">
        <v>172878719999.99997</v>
      </c>
      <c r="I90">
        <v>5.8528734995737786</v>
      </c>
      <c r="J90" s="2">
        <v>1.4632183748934446E-4</v>
      </c>
      <c r="K90" s="11">
        <v>2.7608205694152677E-2</v>
      </c>
      <c r="L90" s="10" t="s">
        <v>11244</v>
      </c>
      <c r="M90" s="16">
        <f>VLOOKUP(A90,'[1]Contract Details'!$A$9:$N$600,14,FALSE)</f>
        <v>270639</v>
      </c>
    </row>
    <row r="91" spans="1:13" x14ac:dyDescent="0.25">
      <c r="A91" t="s">
        <v>3618</v>
      </c>
      <c r="B91" t="s">
        <v>5301</v>
      </c>
      <c r="C91" t="s">
        <v>10533</v>
      </c>
      <c r="D91" s="3">
        <v>36.08</v>
      </c>
      <c r="E91" s="3">
        <v>34.439998626708984</v>
      </c>
      <c r="F91" s="1">
        <v>5811446.5</v>
      </c>
      <c r="G91" s="1">
        <v>185283500.9297002</v>
      </c>
      <c r="H91" s="1">
        <v>33254746291.359997</v>
      </c>
      <c r="I91">
        <v>5.8072011607136238</v>
      </c>
      <c r="J91" s="2">
        <v>1.4518002901784058E-4</v>
      </c>
      <c r="K91" s="11">
        <v>2.9490963468928634E-2</v>
      </c>
      <c r="L91" s="10" t="s">
        <v>11220</v>
      </c>
      <c r="M91" s="16">
        <f>VLOOKUP(A91,'[1]Contract Details'!$A$9:$N$600,14,FALSE)</f>
        <v>11000</v>
      </c>
    </row>
    <row r="92" spans="1:13" x14ac:dyDescent="0.25">
      <c r="A92" t="s">
        <v>5270</v>
      </c>
      <c r="B92" t="s">
        <v>5301</v>
      </c>
      <c r="C92" t="s">
        <v>10438</v>
      </c>
      <c r="D92" s="3">
        <v>37.39</v>
      </c>
      <c r="E92" s="3">
        <v>34.647598266601563</v>
      </c>
      <c r="F92" s="1">
        <v>2114832</v>
      </c>
      <c r="G92" s="1">
        <v>81920621.524375856</v>
      </c>
      <c r="H92" s="1">
        <v>10060148240.18</v>
      </c>
      <c r="I92">
        <v>5.7724058810965078</v>
      </c>
      <c r="J92" s="2">
        <v>1.4431014702741268E-4</v>
      </c>
      <c r="K92" s="11">
        <v>3.6759440602010175E-2</v>
      </c>
      <c r="L92" s="10" t="s">
        <v>11090</v>
      </c>
      <c r="M92" s="16">
        <f>VLOOKUP(A92,'[1]Contract Details'!$A$9:$N$600,14,FALSE)</f>
        <v>240495576</v>
      </c>
    </row>
    <row r="93" spans="1:13" x14ac:dyDescent="0.25">
      <c r="A93" t="s">
        <v>3164</v>
      </c>
      <c r="B93" t="s">
        <v>5301</v>
      </c>
      <c r="C93" t="s">
        <v>10282</v>
      </c>
      <c r="D93" s="3">
        <v>33.42</v>
      </c>
      <c r="E93" s="3">
        <v>34.882499694824219</v>
      </c>
      <c r="F93" s="1">
        <v>1544263.375</v>
      </c>
      <c r="G93" s="1">
        <v>51912752.875692278</v>
      </c>
      <c r="H93" s="1">
        <v>3886887700.8317447</v>
      </c>
      <c r="I93">
        <v>5.7335340571844258</v>
      </c>
      <c r="J93" s="2">
        <v>1.4333835142961063E-4</v>
      </c>
      <c r="K93" s="11">
        <v>6.6309239497627487E-2</v>
      </c>
      <c r="L93" s="10" t="s">
        <v>11454</v>
      </c>
      <c r="M93" s="16">
        <f>VLOOKUP(A93,'[1]Contract Details'!$A$9:$N$600,14,FALSE)</f>
        <v>206821636</v>
      </c>
    </row>
    <row r="94" spans="1:13" x14ac:dyDescent="0.25">
      <c r="A94" t="s">
        <v>3149</v>
      </c>
      <c r="B94" t="s">
        <v>5301</v>
      </c>
      <c r="C94" t="s">
        <v>10447</v>
      </c>
      <c r="D94" s="3">
        <v>41.1</v>
      </c>
      <c r="E94" s="3">
        <v>35.003849029541016</v>
      </c>
      <c r="F94" s="1">
        <v>2713689.75</v>
      </c>
      <c r="G94" s="1">
        <v>85062310.851476192</v>
      </c>
      <c r="H94" s="1">
        <v>8753710543.7999992</v>
      </c>
      <c r="I94">
        <v>5.7136573703998303</v>
      </c>
      <c r="J94" s="2">
        <v>1.4284143425999577E-4</v>
      </c>
      <c r="K94" s="11">
        <v>4.1334273261633039E-2</v>
      </c>
      <c r="L94" s="10" t="s">
        <v>11130</v>
      </c>
      <c r="M94" s="16">
        <f>VLOOKUP(A94,'[1]Contract Details'!$A$9:$N$600,14,FALSE)</f>
        <v>5336</v>
      </c>
    </row>
    <row r="95" spans="1:13" x14ac:dyDescent="0.25">
      <c r="A95" t="s">
        <v>3691</v>
      </c>
      <c r="B95" t="s">
        <v>5301</v>
      </c>
      <c r="C95" t="s">
        <v>10314</v>
      </c>
      <c r="D95" s="3">
        <v>34.44</v>
      </c>
      <c r="E95" s="3">
        <v>35.175399780273438</v>
      </c>
      <c r="F95" s="1">
        <v>1674052.375</v>
      </c>
      <c r="G95" s="1">
        <v>51354983.910922676</v>
      </c>
      <c r="H95" s="1">
        <v>9365979146.1599979</v>
      </c>
      <c r="I95">
        <v>5.6857918104504712</v>
      </c>
      <c r="J95" s="2">
        <v>1.4214479526126179E-4</v>
      </c>
      <c r="K95" s="11">
        <v>4.3505517849974765E-2</v>
      </c>
      <c r="L95" s="10" t="s">
        <v>11458</v>
      </c>
      <c r="M95" s="16">
        <f>VLOOKUP(A95,'[1]Contract Details'!$A$9:$N$600,14,FALSE)</f>
        <v>156178034</v>
      </c>
    </row>
    <row r="96" spans="1:13" x14ac:dyDescent="0.25">
      <c r="A96" t="s">
        <v>1310</v>
      </c>
      <c r="B96" t="s">
        <v>5303</v>
      </c>
      <c r="C96" t="s">
        <v>10455</v>
      </c>
      <c r="D96" s="3">
        <v>36.659999999999997</v>
      </c>
      <c r="E96" s="3">
        <v>35.217025756835938</v>
      </c>
      <c r="F96" s="1">
        <v>2325968.5</v>
      </c>
      <c r="G96" s="1">
        <v>60205162.367184699</v>
      </c>
      <c r="H96" s="1">
        <v>15468569541.359999</v>
      </c>
      <c r="I96">
        <v>5.6790712929861265</v>
      </c>
      <c r="J96" s="2">
        <v>1.4197678232465315E-4</v>
      </c>
      <c r="K96" s="11">
        <v>3.6512003332982067E-2</v>
      </c>
      <c r="L96" s="10" t="s">
        <v>11462</v>
      </c>
      <c r="M96" s="16">
        <f>VLOOKUP(A96,'[1]Contract Details'!$A$9:$N$600,14,FALSE)</f>
        <v>240201113</v>
      </c>
    </row>
    <row r="97" spans="1:13" x14ac:dyDescent="0.25">
      <c r="A97" t="s">
        <v>1180</v>
      </c>
      <c r="B97" t="s">
        <v>5303</v>
      </c>
      <c r="C97" t="s">
        <v>10394</v>
      </c>
      <c r="D97" s="3">
        <v>42.04</v>
      </c>
      <c r="E97" s="3">
        <v>35.268749237060547</v>
      </c>
      <c r="F97" s="1">
        <v>2657838</v>
      </c>
      <c r="G97" s="1">
        <v>74506883.467887253</v>
      </c>
      <c r="H97" s="1">
        <v>8433659324.1999998</v>
      </c>
      <c r="I97">
        <v>5.6707426355182218</v>
      </c>
      <c r="J97" s="2">
        <v>1.4176856588795554E-4</v>
      </c>
      <c r="K97" s="11">
        <v>3.9104249101100316E-2</v>
      </c>
      <c r="L97" s="10" t="s">
        <v>11038</v>
      </c>
      <c r="M97" s="16">
        <f>VLOOKUP(A97,'[1]Contract Details'!$A$9:$N$600,14,FALSE)</f>
        <v>130346372</v>
      </c>
    </row>
    <row r="98" spans="1:13" x14ac:dyDescent="0.25">
      <c r="A98" t="s">
        <v>2947</v>
      </c>
      <c r="B98" t="s">
        <v>5301</v>
      </c>
      <c r="C98" t="s">
        <v>10500</v>
      </c>
      <c r="D98" s="3">
        <v>34.92</v>
      </c>
      <c r="E98" s="3">
        <v>35.298000335693359</v>
      </c>
      <c r="F98" s="1">
        <v>1687346.125</v>
      </c>
      <c r="G98" s="1">
        <v>58689674.606752142</v>
      </c>
      <c r="H98" s="1">
        <v>8585006956.9200001</v>
      </c>
      <c r="I98">
        <v>5.6660433480068813</v>
      </c>
      <c r="J98" s="2">
        <v>1.4165108370017203E-4</v>
      </c>
      <c r="K98" s="11">
        <v>3.9717844845652293E-2</v>
      </c>
      <c r="L98" s="10" t="s">
        <v>11464</v>
      </c>
      <c r="M98" s="16">
        <f>VLOOKUP(A98,'[1]Contract Details'!$A$9:$N$600,14,FALSE)</f>
        <v>139816149</v>
      </c>
    </row>
    <row r="99" spans="1:13" x14ac:dyDescent="0.25">
      <c r="A99" t="s">
        <v>3900</v>
      </c>
      <c r="B99" t="s">
        <v>5301</v>
      </c>
      <c r="C99" t="s">
        <v>10564</v>
      </c>
      <c r="D99" s="3">
        <v>41.15</v>
      </c>
      <c r="E99" s="3">
        <v>35.298149108886719</v>
      </c>
      <c r="F99" s="1">
        <v>2285824.75</v>
      </c>
      <c r="G99" s="1">
        <v>93523057.009194225</v>
      </c>
      <c r="H99" s="1">
        <v>163495098015.75</v>
      </c>
      <c r="I99">
        <v>5.6660194669994102</v>
      </c>
      <c r="J99" s="2">
        <v>1.4165048667498525E-4</v>
      </c>
      <c r="K99" s="11">
        <v>2.4996982612431606E-2</v>
      </c>
      <c r="L99" s="10" t="s">
        <v>11278</v>
      </c>
      <c r="M99" s="16">
        <f>VLOOKUP(A99,'[1]Contract Details'!$A$9:$N$600,14,FALSE)</f>
        <v>4875668</v>
      </c>
    </row>
    <row r="100" spans="1:13" x14ac:dyDescent="0.25">
      <c r="A100" t="s">
        <v>5093</v>
      </c>
      <c r="B100" t="s">
        <v>5301</v>
      </c>
      <c r="C100" t="s">
        <v>10481</v>
      </c>
      <c r="D100" s="3">
        <v>36.43</v>
      </c>
      <c r="E100" s="3">
        <v>35.592151641845703</v>
      </c>
      <c r="F100" s="1">
        <v>1735627.25</v>
      </c>
      <c r="G100" s="1">
        <v>61293528.336170934</v>
      </c>
      <c r="H100" s="1">
        <v>9735859139.1400013</v>
      </c>
      <c r="I100">
        <v>5.6192163377068765</v>
      </c>
      <c r="J100" s="2">
        <v>1.4048040844267192E-4</v>
      </c>
      <c r="K100" s="11">
        <v>3.6278687385460702E-2</v>
      </c>
      <c r="L100" s="10" t="s">
        <v>11143</v>
      </c>
      <c r="M100" s="16">
        <f>VLOOKUP(A100,'[1]Contract Details'!$A$9:$N$600,14,FALSE)</f>
        <v>43274444</v>
      </c>
    </row>
    <row r="101" spans="1:13" x14ac:dyDescent="0.25">
      <c r="A101" t="s">
        <v>3256</v>
      </c>
      <c r="B101" t="s">
        <v>5301</v>
      </c>
      <c r="C101" t="s">
        <v>10434</v>
      </c>
      <c r="D101" s="3">
        <v>43.48</v>
      </c>
      <c r="E101" s="3">
        <v>35.648250579833984</v>
      </c>
      <c r="F101" s="1">
        <v>1976100.25</v>
      </c>
      <c r="G101" s="1">
        <v>65499081.516207613</v>
      </c>
      <c r="H101" s="1">
        <v>8785643889.9599991</v>
      </c>
      <c r="I101">
        <v>5.610373489495692</v>
      </c>
      <c r="J101" s="2">
        <v>1.4025933723739231E-4</v>
      </c>
      <c r="K101" s="11">
        <v>4.9945517780955483E-2</v>
      </c>
      <c r="L101" s="10" t="s">
        <v>11086</v>
      </c>
      <c r="M101" s="16">
        <f>VLOOKUP(A101,'[1]Contract Details'!$A$9:$N$600,14,FALSE)</f>
        <v>70890031</v>
      </c>
    </row>
    <row r="102" spans="1:13" x14ac:dyDescent="0.25">
      <c r="A102" t="s">
        <v>4356</v>
      </c>
      <c r="B102" t="s">
        <v>5301</v>
      </c>
      <c r="C102" t="s">
        <v>10441</v>
      </c>
      <c r="D102" s="3">
        <v>38.14</v>
      </c>
      <c r="E102" s="3">
        <v>35.735549926757813</v>
      </c>
      <c r="F102" s="1">
        <v>3684660.25</v>
      </c>
      <c r="G102" s="1">
        <v>144312438.46064606</v>
      </c>
      <c r="H102" s="1">
        <v>16388827109.680002</v>
      </c>
      <c r="I102">
        <v>5.5966677554959192</v>
      </c>
      <c r="J102" s="2">
        <v>1.3991669388739797E-4</v>
      </c>
      <c r="K102" s="11">
        <v>3.4335664599723134E-2</v>
      </c>
      <c r="L102" s="10" t="s">
        <v>11078</v>
      </c>
      <c r="M102" s="16">
        <f>VLOOKUP(A102,'[1]Contract Details'!$A$9:$N$600,14,FALSE)</f>
        <v>10109</v>
      </c>
    </row>
    <row r="103" spans="1:13" x14ac:dyDescent="0.25">
      <c r="A103" t="s">
        <v>4647</v>
      </c>
      <c r="B103" t="s">
        <v>5301</v>
      </c>
      <c r="C103" t="s">
        <v>10542</v>
      </c>
      <c r="D103" s="3">
        <v>34.56</v>
      </c>
      <c r="E103" s="3">
        <v>35.890651702880859</v>
      </c>
      <c r="F103" s="1">
        <v>4659857.5</v>
      </c>
      <c r="G103" s="1">
        <v>166723617.48436138</v>
      </c>
      <c r="H103" s="1">
        <v>23434930990.079998</v>
      </c>
      <c r="I103">
        <v>5.5724817051440301</v>
      </c>
      <c r="J103" s="2">
        <v>1.3931204262860076E-4</v>
      </c>
      <c r="K103" s="11">
        <v>3.0686311063182776E-2</v>
      </c>
      <c r="L103" s="10" t="s">
        <v>11235</v>
      </c>
      <c r="M103" s="16">
        <f>VLOOKUP(A103,'[1]Contract Details'!$A$9:$N$600,14,FALSE)</f>
        <v>661547</v>
      </c>
    </row>
    <row r="104" spans="1:13" x14ac:dyDescent="0.25">
      <c r="A104" t="s">
        <v>5108</v>
      </c>
      <c r="B104" t="s">
        <v>5301</v>
      </c>
      <c r="C104" t="s">
        <v>10511</v>
      </c>
      <c r="D104" s="3">
        <v>44.88</v>
      </c>
      <c r="E104" s="3">
        <v>35.919601440429688</v>
      </c>
      <c r="F104" s="1">
        <v>1745276.75</v>
      </c>
      <c r="G104" s="1">
        <v>64214984.317136757</v>
      </c>
      <c r="H104" s="1">
        <v>10417505701.68</v>
      </c>
      <c r="I104">
        <v>5.5679905115786692</v>
      </c>
      <c r="J104" s="2">
        <v>1.3919976278946674E-4</v>
      </c>
      <c r="K104" s="11">
        <v>3.2825006179176448E-2</v>
      </c>
      <c r="L104" s="10" t="s">
        <v>11178</v>
      </c>
      <c r="M104" s="16">
        <f>VLOOKUP(A104,'[1]Contract Details'!$A$9:$N$600,14,FALSE)</f>
        <v>13277</v>
      </c>
    </row>
    <row r="105" spans="1:13" x14ac:dyDescent="0.25">
      <c r="A105" t="s">
        <v>3981</v>
      </c>
      <c r="B105" t="s">
        <v>5301</v>
      </c>
      <c r="C105" t="s">
        <v>10419</v>
      </c>
      <c r="D105" s="3">
        <v>33.5</v>
      </c>
      <c r="E105" s="3">
        <v>35.968048095703125</v>
      </c>
      <c r="F105" s="1">
        <v>1675378.625</v>
      </c>
      <c r="G105" s="1">
        <v>72403756.277961656</v>
      </c>
      <c r="H105" s="1">
        <v>8825502639.9999981</v>
      </c>
      <c r="I105">
        <v>5.5604907852615089</v>
      </c>
      <c r="J105" s="2">
        <v>1.3901226963153771E-4</v>
      </c>
      <c r="K105" s="11">
        <v>3.7457056324500151E-2</v>
      </c>
      <c r="L105" s="10" t="s">
        <v>11071</v>
      </c>
      <c r="M105" s="16">
        <f>VLOOKUP(A105,'[1]Contract Details'!$A$9:$N$600,14,FALSE)</f>
        <v>180350774</v>
      </c>
    </row>
    <row r="106" spans="1:13" x14ac:dyDescent="0.25">
      <c r="A106" t="s">
        <v>4372</v>
      </c>
      <c r="B106" t="s">
        <v>5301</v>
      </c>
      <c r="C106" t="s">
        <v>10538</v>
      </c>
      <c r="D106" s="3">
        <v>35.42</v>
      </c>
      <c r="E106" s="3">
        <v>35.985500335693359</v>
      </c>
      <c r="F106" s="1">
        <v>7817116.5</v>
      </c>
      <c r="G106" s="1">
        <v>276490558.08304524</v>
      </c>
      <c r="H106" s="1">
        <v>18799167621.080002</v>
      </c>
      <c r="I106">
        <v>5.5577940596708517</v>
      </c>
      <c r="J106" s="2">
        <v>1.389448514917713E-4</v>
      </c>
      <c r="K106" s="11">
        <v>3.0415818667281096E-2</v>
      </c>
      <c r="L106" s="10" t="s">
        <v>11223</v>
      </c>
      <c r="M106" s="16">
        <f>VLOOKUP(A106,'[1]Contract Details'!$A$9:$N$600,14,FALSE)</f>
        <v>10174</v>
      </c>
    </row>
    <row r="107" spans="1:13" x14ac:dyDescent="0.25">
      <c r="A107" t="s">
        <v>3170</v>
      </c>
      <c r="B107" t="s">
        <v>5301</v>
      </c>
      <c r="C107" t="s">
        <v>10560</v>
      </c>
      <c r="D107" s="3">
        <v>38.74</v>
      </c>
      <c r="E107" s="3">
        <v>36.307403564453125</v>
      </c>
      <c r="F107" s="1">
        <v>3447866</v>
      </c>
      <c r="G107" s="1">
        <v>131564540.71859154</v>
      </c>
      <c r="H107" s="1">
        <v>16860128763.4</v>
      </c>
      <c r="I107">
        <v>5.5085183837218983</v>
      </c>
      <c r="J107" s="2">
        <v>1.3771295959304745E-4</v>
      </c>
      <c r="K107" s="11">
        <v>2.8132033096414138E-2</v>
      </c>
      <c r="L107" s="10" t="s">
        <v>11465</v>
      </c>
      <c r="M107" s="16">
        <f>VLOOKUP(A107,'[1]Contract Details'!$A$9:$N$600,14,FALSE)</f>
        <v>5402</v>
      </c>
    </row>
    <row r="108" spans="1:13" x14ac:dyDescent="0.25">
      <c r="A108" t="s">
        <v>3029</v>
      </c>
      <c r="B108" t="s">
        <v>5301</v>
      </c>
      <c r="C108" t="s">
        <v>10554</v>
      </c>
      <c r="D108" s="3">
        <v>42.77</v>
      </c>
      <c r="E108" s="3">
        <v>36.331298828125</v>
      </c>
      <c r="F108" s="1">
        <v>5265274</v>
      </c>
      <c r="G108" s="1">
        <v>200048702.95762122</v>
      </c>
      <c r="H108" s="1">
        <v>13422346445.690001</v>
      </c>
      <c r="I108">
        <v>5.5048954056433237</v>
      </c>
      <c r="J108" s="2">
        <v>1.3762238514108309E-4</v>
      </c>
      <c r="K108" s="11">
        <v>3.2894481834082126E-2</v>
      </c>
      <c r="L108" s="10" t="s">
        <v>11256</v>
      </c>
      <c r="M108" s="16">
        <f>VLOOKUP(A108,'[1]Contract Details'!$A$9:$N$600,14,FALSE)</f>
        <v>4817</v>
      </c>
    </row>
    <row r="109" spans="1:13" x14ac:dyDescent="0.25">
      <c r="A109" t="s">
        <v>3045</v>
      </c>
      <c r="B109" t="s">
        <v>5301</v>
      </c>
      <c r="C109" t="s">
        <v>10523</v>
      </c>
      <c r="D109" s="3">
        <v>40.75</v>
      </c>
      <c r="E109" s="3">
        <v>36.521400451660156</v>
      </c>
      <c r="F109" s="1">
        <v>2949674</v>
      </c>
      <c r="G109" s="1">
        <v>110249316.80918995</v>
      </c>
      <c r="H109" s="1">
        <v>23087286707.249996</v>
      </c>
      <c r="I109">
        <v>5.4762412592781224</v>
      </c>
      <c r="J109" s="2">
        <v>1.3690603148195306E-4</v>
      </c>
      <c r="K109" s="11">
        <v>3.2208316602566657E-2</v>
      </c>
      <c r="L109" s="10" t="s">
        <v>11192</v>
      </c>
      <c r="M109" s="16">
        <f>VLOOKUP(A109,'[1]Contract Details'!$A$9:$N$600,14,FALSE)</f>
        <v>4906</v>
      </c>
    </row>
    <row r="110" spans="1:13" x14ac:dyDescent="0.25">
      <c r="A110" t="s">
        <v>3593</v>
      </c>
      <c r="B110" t="s">
        <v>5301</v>
      </c>
      <c r="C110" t="s">
        <v>10117</v>
      </c>
      <c r="D110" s="3">
        <v>37.44</v>
      </c>
      <c r="E110" s="3">
        <v>36.758949279785156</v>
      </c>
      <c r="F110" s="1">
        <v>3668299.25</v>
      </c>
      <c r="G110" s="1">
        <v>132144255.37883383</v>
      </c>
      <c r="H110" s="1">
        <v>20317501488.959999</v>
      </c>
      <c r="I110">
        <v>5.4408519263630311</v>
      </c>
      <c r="J110" s="2">
        <v>1.3602129815907578E-4</v>
      </c>
      <c r="K110" s="11">
        <v>6.7907407455220031E-2</v>
      </c>
      <c r="L110" s="10" t="s">
        <v>10834</v>
      </c>
      <c r="M110" s="16">
        <f>VLOOKUP(A110,'[1]Contract Details'!$A$9:$N$600,14,FALSE)</f>
        <v>28004997</v>
      </c>
    </row>
    <row r="111" spans="1:13" x14ac:dyDescent="0.25">
      <c r="A111" t="s">
        <v>4763</v>
      </c>
      <c r="B111" t="s">
        <v>5301</v>
      </c>
      <c r="C111" t="s">
        <v>10167</v>
      </c>
      <c r="D111" s="3">
        <v>45.94</v>
      </c>
      <c r="E111" s="3">
        <v>36.840900421142578</v>
      </c>
      <c r="F111" s="1">
        <v>2027712.125</v>
      </c>
      <c r="G111" s="1">
        <v>64330896.430511117</v>
      </c>
      <c r="H111" s="1">
        <v>6519969770.539999</v>
      </c>
      <c r="I111">
        <v>5.4287489641600146</v>
      </c>
      <c r="J111" s="2">
        <v>1.3571872410400037E-4</v>
      </c>
      <c r="K111" s="11">
        <v>5.2315411032481093E-2</v>
      </c>
      <c r="L111" s="10" t="s">
        <v>10850</v>
      </c>
      <c r="M111" s="16">
        <f>VLOOKUP(A111,'[1]Contract Details'!$A$9:$N$600,14,FALSE)</f>
        <v>141906214</v>
      </c>
    </row>
    <row r="112" spans="1:13" x14ac:dyDescent="0.25">
      <c r="A112" t="s">
        <v>3197</v>
      </c>
      <c r="B112" t="s">
        <v>5301</v>
      </c>
      <c r="C112" t="s">
        <v>10498</v>
      </c>
      <c r="D112" s="3">
        <v>31.93</v>
      </c>
      <c r="E112" s="3">
        <v>36.895942687988281</v>
      </c>
      <c r="F112" s="1">
        <v>2030186.375</v>
      </c>
      <c r="G112" s="1">
        <v>135294823.63598734</v>
      </c>
      <c r="H112" s="1">
        <v>15400601201.030001</v>
      </c>
      <c r="I112">
        <v>5.4206502240993384</v>
      </c>
      <c r="J112" s="2">
        <v>1.3551625560248346E-4</v>
      </c>
      <c r="K112" s="11">
        <v>4.2675740759347019E-2</v>
      </c>
      <c r="L112" s="10" t="s">
        <v>11165</v>
      </c>
      <c r="M112" s="16">
        <f>VLOOKUP(A112,'[1]Contract Details'!$A$9:$N$600,14,FALSE)</f>
        <v>234647242</v>
      </c>
    </row>
    <row r="113" spans="1:13" x14ac:dyDescent="0.25">
      <c r="A113" t="s">
        <v>1210</v>
      </c>
      <c r="B113" t="s">
        <v>5303</v>
      </c>
      <c r="C113" t="s">
        <v>10531</v>
      </c>
      <c r="D113" s="3">
        <v>39.880000000000003</v>
      </c>
      <c r="E113" s="3">
        <v>36.977451324462891</v>
      </c>
      <c r="F113" s="1">
        <v>2511470.75</v>
      </c>
      <c r="G113" s="1">
        <v>101667233.92742573</v>
      </c>
      <c r="H113" s="1">
        <v>11095249134.879999</v>
      </c>
      <c r="I113">
        <v>5.4087015961450948</v>
      </c>
      <c r="J113" s="2">
        <v>1.3521753990362737E-4</v>
      </c>
      <c r="K113" s="11">
        <v>3.9485823481394365E-2</v>
      </c>
      <c r="L113" s="10" t="s">
        <v>11190</v>
      </c>
      <c r="M113" s="16">
        <f>VLOOKUP(A113,'[1]Contract Details'!$A$9:$N$600,14,FALSE)</f>
        <v>270188</v>
      </c>
    </row>
    <row r="114" spans="1:13" x14ac:dyDescent="0.25">
      <c r="A114" t="s">
        <v>3897</v>
      </c>
      <c r="B114" t="s">
        <v>5301</v>
      </c>
      <c r="C114" t="s">
        <v>10548</v>
      </c>
      <c r="D114" s="3">
        <v>36.340000000000003</v>
      </c>
      <c r="E114" s="3">
        <v>37.035148620605469</v>
      </c>
      <c r="F114" s="1">
        <v>2530078.5</v>
      </c>
      <c r="G114" s="1">
        <v>103398129.54446733</v>
      </c>
      <c r="H114" s="1">
        <v>19216653450.940002</v>
      </c>
      <c r="I114">
        <v>5.4002753451548129</v>
      </c>
      <c r="J114" s="2">
        <v>1.3500688362887031E-4</v>
      </c>
      <c r="K114" s="11">
        <v>3.2695988114531394E-2</v>
      </c>
      <c r="L114" s="10" t="s">
        <v>11257</v>
      </c>
      <c r="M114" s="16">
        <f>VLOOKUP(A114,'[1]Contract Details'!$A$9:$N$600,14,FALSE)</f>
        <v>8153</v>
      </c>
    </row>
    <row r="115" spans="1:13" x14ac:dyDescent="0.25">
      <c r="A115" t="s">
        <v>4807</v>
      </c>
      <c r="B115" t="s">
        <v>5301</v>
      </c>
      <c r="C115" t="s">
        <v>10559</v>
      </c>
      <c r="D115" s="3">
        <v>42.49</v>
      </c>
      <c r="E115" s="3">
        <v>37.040401458740234</v>
      </c>
      <c r="F115" s="1">
        <v>4818380.5</v>
      </c>
      <c r="G115" s="1">
        <v>168648143.81695902</v>
      </c>
      <c r="H115" s="1">
        <v>29807586669.560001</v>
      </c>
      <c r="I115">
        <v>5.3995095118713143</v>
      </c>
      <c r="J115" s="2">
        <v>1.3498773779678286E-4</v>
      </c>
      <c r="K115" s="11">
        <v>2.8933126860544833E-2</v>
      </c>
      <c r="L115" s="10" t="s">
        <v>11268</v>
      </c>
      <c r="M115" s="16">
        <f>VLOOKUP(A115,'[1]Contract Details'!$A$9:$N$600,14,FALSE)</f>
        <v>41993017</v>
      </c>
    </row>
    <row r="116" spans="1:13" x14ac:dyDescent="0.25">
      <c r="A116" t="s">
        <v>4177</v>
      </c>
      <c r="B116" t="s">
        <v>5301</v>
      </c>
      <c r="C116" t="s">
        <v>10553</v>
      </c>
      <c r="D116" s="3">
        <v>30.82</v>
      </c>
      <c r="E116" s="3">
        <v>37.072349548339844</v>
      </c>
      <c r="F116" s="1">
        <v>6431205</v>
      </c>
      <c r="G116" s="1">
        <v>251878947.19282368</v>
      </c>
      <c r="H116" s="1">
        <v>9420751095.1000004</v>
      </c>
      <c r="I116">
        <v>5.3948563400119403</v>
      </c>
      <c r="J116" s="2">
        <v>1.3487140850029851E-4</v>
      </c>
      <c r="K116" s="11">
        <v>3.4637977849420354E-2</v>
      </c>
      <c r="L116" s="10" t="s">
        <v>11246</v>
      </c>
      <c r="M116" s="16">
        <f>VLOOKUP(A116,'[1]Contract Details'!$A$9:$N$600,14,FALSE)</f>
        <v>44475946</v>
      </c>
    </row>
    <row r="117" spans="1:13" x14ac:dyDescent="0.25">
      <c r="A117" t="s">
        <v>4813</v>
      </c>
      <c r="B117" t="s">
        <v>5301</v>
      </c>
      <c r="C117" t="s">
        <v>10391</v>
      </c>
      <c r="D117" s="3">
        <v>37.479999999999997</v>
      </c>
      <c r="E117" s="3">
        <v>37.373798370361328</v>
      </c>
      <c r="F117" s="1">
        <v>1233065.75</v>
      </c>
      <c r="G117" s="1">
        <v>50827448.574108221</v>
      </c>
      <c r="H117" s="1">
        <v>5050726241.9200001</v>
      </c>
      <c r="I117">
        <v>5.3513426175758116</v>
      </c>
      <c r="J117" s="2">
        <v>1.3378356543939529E-4</v>
      </c>
      <c r="K117" s="11">
        <v>5.1374185656723158E-2</v>
      </c>
      <c r="L117" s="10" t="s">
        <v>11023</v>
      </c>
      <c r="M117" s="16">
        <f>VLOOKUP(A117,'[1]Contract Details'!$A$9:$N$600,14,FALSE)</f>
        <v>157881279</v>
      </c>
    </row>
    <row r="118" spans="1:13" x14ac:dyDescent="0.25">
      <c r="A118" t="s">
        <v>4900</v>
      </c>
      <c r="B118" t="s">
        <v>5301</v>
      </c>
      <c r="C118" t="s">
        <v>10335</v>
      </c>
      <c r="D118" s="3">
        <v>39.869999999999997</v>
      </c>
      <c r="E118" s="3">
        <v>37.528949737548828</v>
      </c>
      <c r="F118" s="1">
        <v>1258382.375</v>
      </c>
      <c r="G118" s="1">
        <v>52736522.140107706</v>
      </c>
      <c r="H118" s="1">
        <v>6812197489.7099991</v>
      </c>
      <c r="I118">
        <v>5.3292192133981846</v>
      </c>
      <c r="J118" s="2">
        <v>1.3323048033495461E-4</v>
      </c>
      <c r="K118" s="11">
        <v>5.5599349256298079E-2</v>
      </c>
      <c r="L118" s="10" t="s">
        <v>10974</v>
      </c>
      <c r="M118" s="16">
        <f>VLOOKUP(A118,'[1]Contract Details'!$A$9:$N$600,14,FALSE)</f>
        <v>73330296</v>
      </c>
    </row>
    <row r="119" spans="1:13" x14ac:dyDescent="0.25">
      <c r="A119" t="s">
        <v>4150</v>
      </c>
      <c r="B119" t="s">
        <v>5301</v>
      </c>
      <c r="C119" t="s">
        <v>10474</v>
      </c>
      <c r="D119" s="3">
        <v>37.799999999999997</v>
      </c>
      <c r="E119" s="3">
        <v>37.733173370361328</v>
      </c>
      <c r="F119" s="1">
        <v>1237174</v>
      </c>
      <c r="G119" s="1">
        <v>61038505.20467855</v>
      </c>
      <c r="H119" s="1">
        <v>8599516178.3999996</v>
      </c>
      <c r="I119">
        <v>5.3003758267810062</v>
      </c>
      <c r="J119" s="2">
        <v>1.3250939566952517E-4</v>
      </c>
      <c r="K119" s="11">
        <v>3.9471062401280808E-2</v>
      </c>
      <c r="L119" s="10" t="s">
        <v>11145</v>
      </c>
      <c r="M119" s="16">
        <f>VLOOKUP(A119,'[1]Contract Details'!$A$9:$N$600,14,FALSE)</f>
        <v>5026984</v>
      </c>
    </row>
    <row r="120" spans="1:13" x14ac:dyDescent="0.25">
      <c r="A120" t="s">
        <v>2</v>
      </c>
      <c r="B120" t="s">
        <v>5303</v>
      </c>
      <c r="C120" t="s">
        <v>10565</v>
      </c>
      <c r="D120" s="3">
        <v>46.21</v>
      </c>
      <c r="E120" s="3">
        <v>37.787773132324219</v>
      </c>
      <c r="F120" s="1">
        <v>7378326</v>
      </c>
      <c r="G120" s="1">
        <v>329050788.24992764</v>
      </c>
      <c r="H120" s="1">
        <v>23942563458.759998</v>
      </c>
      <c r="I120">
        <v>5.2927172844942554</v>
      </c>
      <c r="J120" s="2">
        <v>1.3231793211235639E-4</v>
      </c>
      <c r="K120" s="11">
        <v>3.1870215517717591E-2</v>
      </c>
      <c r="L120" s="10" t="s">
        <v>11276</v>
      </c>
      <c r="M120" s="16">
        <f>VLOOKUP(A120,'[1]Contract Details'!$A$9:$N$600,14,FALSE)</f>
        <v>139673266</v>
      </c>
    </row>
    <row r="121" spans="1:13" x14ac:dyDescent="0.25">
      <c r="A121" t="s">
        <v>3024</v>
      </c>
      <c r="B121" t="s">
        <v>5301</v>
      </c>
      <c r="C121" t="s">
        <v>10572</v>
      </c>
      <c r="D121" s="3">
        <v>47.04</v>
      </c>
      <c r="E121" s="3">
        <v>38.277900695800781</v>
      </c>
      <c r="F121" s="1">
        <v>5262249.5</v>
      </c>
      <c r="G121" s="1">
        <v>183412000.68652198</v>
      </c>
      <c r="H121" s="1">
        <v>38169399119.040001</v>
      </c>
      <c r="I121">
        <v>5.2249469371224091</v>
      </c>
      <c r="J121" s="2">
        <v>1.3062367342806024E-4</v>
      </c>
      <c r="K121" s="11">
        <v>2.201233692629849E-2</v>
      </c>
      <c r="L121" s="10" t="s">
        <v>11286</v>
      </c>
      <c r="M121" s="16">
        <f>VLOOKUP(A121,'[1]Contract Details'!$A$9:$N$600,14,FALSE)</f>
        <v>2806100</v>
      </c>
    </row>
    <row r="122" spans="1:13" x14ac:dyDescent="0.25">
      <c r="A122" t="s">
        <v>1698</v>
      </c>
      <c r="B122" t="s">
        <v>5303</v>
      </c>
      <c r="C122" t="s">
        <v>10543</v>
      </c>
      <c r="D122" s="3">
        <v>39.74</v>
      </c>
      <c r="E122" s="3">
        <v>38.393650054931641</v>
      </c>
      <c r="F122" s="1">
        <v>1960162.125</v>
      </c>
      <c r="G122" s="1">
        <v>71119605.704888627</v>
      </c>
      <c r="H122" s="1">
        <v>11257483258.34</v>
      </c>
      <c r="I122">
        <v>5.2091947421995668</v>
      </c>
      <c r="J122" s="2">
        <v>1.3022986855498918E-4</v>
      </c>
      <c r="K122" s="11">
        <v>4.0355426725410794E-2</v>
      </c>
      <c r="L122" s="10" t="s">
        <v>11237</v>
      </c>
      <c r="M122" s="16">
        <f>VLOOKUP(A122,'[1]Contract Details'!$A$9:$N$600,14,FALSE)</f>
        <v>272207</v>
      </c>
    </row>
    <row r="123" spans="1:13" x14ac:dyDescent="0.25">
      <c r="A123" t="s">
        <v>3303</v>
      </c>
      <c r="B123" t="s">
        <v>5301</v>
      </c>
      <c r="C123" t="s">
        <v>10534</v>
      </c>
      <c r="D123" s="3">
        <v>35.54</v>
      </c>
      <c r="E123" s="3">
        <v>38.486099243164063</v>
      </c>
      <c r="F123" s="1">
        <v>3370682</v>
      </c>
      <c r="G123" s="1">
        <v>138824330.80040061</v>
      </c>
      <c r="H123" s="1">
        <v>9964178781.5199986</v>
      </c>
      <c r="I123">
        <v>5.1966815014520913</v>
      </c>
      <c r="J123" s="2">
        <v>1.2991703753630228E-4</v>
      </c>
      <c r="K123" s="11">
        <v>3.3700720109529549E-2</v>
      </c>
      <c r="L123" s="10" t="s">
        <v>11222</v>
      </c>
      <c r="M123" s="16">
        <f>VLOOKUP(A123,'[1]Contract Details'!$A$9:$N$600,14,FALSE)</f>
        <v>10413985</v>
      </c>
    </row>
    <row r="124" spans="1:13" x14ac:dyDescent="0.25">
      <c r="A124" t="s">
        <v>4757</v>
      </c>
      <c r="B124" t="s">
        <v>5301</v>
      </c>
      <c r="C124" t="s">
        <v>10356</v>
      </c>
      <c r="D124" s="3">
        <v>34.229999999999997</v>
      </c>
      <c r="E124" s="3">
        <v>38.790500640869141</v>
      </c>
      <c r="F124" s="1">
        <v>4580693</v>
      </c>
      <c r="G124" s="1">
        <v>161452479.05803347</v>
      </c>
      <c r="H124" s="1">
        <v>8459783413.6199999</v>
      </c>
      <c r="I124">
        <v>5.1559014886568058</v>
      </c>
      <c r="J124" s="2">
        <v>1.2889753721642014E-4</v>
      </c>
      <c r="K124" s="11">
        <v>4.0656329894397575E-2</v>
      </c>
      <c r="L124" s="10" t="s">
        <v>11001</v>
      </c>
      <c r="M124" s="16">
        <f>VLOOKUP(A124,'[1]Contract Details'!$A$9:$N$600,14,FALSE)</f>
        <v>6608450</v>
      </c>
    </row>
    <row r="125" spans="1:13" x14ac:dyDescent="0.25">
      <c r="A125" t="s">
        <v>2056</v>
      </c>
      <c r="B125" t="s">
        <v>5303</v>
      </c>
      <c r="C125" t="s">
        <v>10583</v>
      </c>
      <c r="D125" s="3">
        <v>41.45</v>
      </c>
      <c r="E125" s="3">
        <v>38.986373901367188</v>
      </c>
      <c r="F125" s="1">
        <v>8199050</v>
      </c>
      <c r="G125" s="1">
        <v>324676723.63291347</v>
      </c>
      <c r="H125" s="1">
        <v>50015473218.199997</v>
      </c>
      <c r="I125">
        <v>5.1299974833767843</v>
      </c>
      <c r="J125" s="2">
        <v>1.2824993708441959E-4</v>
      </c>
      <c r="K125" s="11">
        <v>2.5796102649945717E-2</v>
      </c>
      <c r="L125" s="10" t="s">
        <v>11300</v>
      </c>
      <c r="M125" s="16">
        <f>VLOOKUP(A125,'[1]Contract Details'!$A$9:$N$600,14,FALSE)</f>
        <v>199169591</v>
      </c>
    </row>
    <row r="126" spans="1:13" x14ac:dyDescent="0.25">
      <c r="A126" t="s">
        <v>235</v>
      </c>
      <c r="B126" t="s">
        <v>5303</v>
      </c>
      <c r="C126" t="s">
        <v>10580</v>
      </c>
      <c r="D126" s="3">
        <v>37.909999999999997</v>
      </c>
      <c r="E126" s="3">
        <v>39.330123901367188</v>
      </c>
      <c r="F126" s="1">
        <v>8729487</v>
      </c>
      <c r="G126" s="1">
        <v>353941156.29355937</v>
      </c>
      <c r="H126" s="1">
        <v>28175218894.610001</v>
      </c>
      <c r="I126">
        <v>5.0851606901001309</v>
      </c>
      <c r="J126" s="2">
        <v>1.2712901725250327E-4</v>
      </c>
      <c r="K126" s="11">
        <v>2.9120487190392834E-2</v>
      </c>
      <c r="L126" s="10" t="s">
        <v>11303</v>
      </c>
      <c r="M126" s="16">
        <f>VLOOKUP(A126,'[1]Contract Details'!$A$9:$N$600,14,FALSE)</f>
        <v>52424577</v>
      </c>
    </row>
    <row r="127" spans="1:13" x14ac:dyDescent="0.25">
      <c r="A127" t="s">
        <v>3480</v>
      </c>
      <c r="B127" t="s">
        <v>5301</v>
      </c>
      <c r="C127" t="s">
        <v>10503</v>
      </c>
      <c r="D127" s="3">
        <v>48.67</v>
      </c>
      <c r="E127" s="3">
        <v>39.370700836181641</v>
      </c>
      <c r="F127" s="1">
        <v>5428377.5</v>
      </c>
      <c r="G127" s="1">
        <v>272025219.23405963</v>
      </c>
      <c r="H127" s="1">
        <v>25483612000</v>
      </c>
      <c r="I127">
        <v>5.0799197309741606</v>
      </c>
      <c r="J127" s="2">
        <v>1.2699799327435402E-4</v>
      </c>
      <c r="K127" s="11">
        <v>3.0213195501101391E-2</v>
      </c>
      <c r="L127" s="10" t="s">
        <v>11154</v>
      </c>
      <c r="M127" s="16">
        <f>VLOOKUP(A127,'[1]Contract Details'!$A$9:$N$600,14,FALSE)</f>
        <v>754442</v>
      </c>
    </row>
    <row r="128" spans="1:13" x14ac:dyDescent="0.25">
      <c r="A128" t="s">
        <v>2844</v>
      </c>
      <c r="B128" t="s">
        <v>5301</v>
      </c>
      <c r="C128" t="s">
        <v>10412</v>
      </c>
      <c r="D128" s="3">
        <v>43.6</v>
      </c>
      <c r="E128" s="3">
        <v>39.429698944091797</v>
      </c>
      <c r="F128" s="1">
        <v>1709608</v>
      </c>
      <c r="G128" s="1">
        <v>79966118.035280019</v>
      </c>
      <c r="H128" s="1">
        <v>8045856582</v>
      </c>
      <c r="I128">
        <v>5.0723187180197407</v>
      </c>
      <c r="J128" s="2">
        <v>1.2680796795049351E-4</v>
      </c>
      <c r="K128" s="11">
        <v>5.769555492850921E-2</v>
      </c>
      <c r="L128" s="10" t="s">
        <v>11049</v>
      </c>
      <c r="M128" s="16">
        <f>VLOOKUP(A128,'[1]Contract Details'!$A$9:$N$600,14,FALSE)</f>
        <v>41692402</v>
      </c>
    </row>
    <row r="129" spans="1:13" x14ac:dyDescent="0.25">
      <c r="A129" t="s">
        <v>2777</v>
      </c>
      <c r="B129" t="s">
        <v>5303</v>
      </c>
      <c r="C129" t="s">
        <v>10587</v>
      </c>
      <c r="D129" s="3">
        <v>41.23</v>
      </c>
      <c r="E129" s="3">
        <v>39.552398681640625</v>
      </c>
      <c r="F129" s="1">
        <v>10567339</v>
      </c>
      <c r="G129" s="1">
        <v>447363450.85319424</v>
      </c>
      <c r="H129" s="1">
        <v>39338552392.859993</v>
      </c>
      <c r="I129">
        <v>5.056583334169205</v>
      </c>
      <c r="J129" s="2">
        <v>1.2641458335423011E-4</v>
      </c>
      <c r="K129" s="11">
        <v>2.548559297123134E-2</v>
      </c>
      <c r="L129" s="10" t="s">
        <v>11311</v>
      </c>
      <c r="M129" s="16">
        <f>VLOOKUP(A129,'[1]Contract Details'!$A$9:$N$600,14,FALSE)</f>
        <v>3312890</v>
      </c>
    </row>
    <row r="130" spans="1:13" x14ac:dyDescent="0.25">
      <c r="A130" t="s">
        <v>2629</v>
      </c>
      <c r="B130" t="s">
        <v>5303</v>
      </c>
      <c r="C130" t="s">
        <v>10456</v>
      </c>
      <c r="D130" s="3">
        <v>37.79</v>
      </c>
      <c r="E130" s="3">
        <v>39.809951782226562</v>
      </c>
      <c r="F130" s="1">
        <v>4128472.5</v>
      </c>
      <c r="G130" s="1">
        <v>155733211.97745135</v>
      </c>
      <c r="H130" s="1">
        <v>15166579100.369999</v>
      </c>
      <c r="I130">
        <v>5.0238694358150777</v>
      </c>
      <c r="J130" s="2">
        <v>1.2559673589537695E-4</v>
      </c>
      <c r="K130" s="11">
        <v>3.5049848546257617E-2</v>
      </c>
      <c r="L130" s="10" t="s">
        <v>11115</v>
      </c>
      <c r="M130" s="16">
        <f>VLOOKUP(A130,'[1]Contract Details'!$A$9:$N$600,14,FALSE)</f>
        <v>37083557</v>
      </c>
    </row>
    <row r="131" spans="1:13" x14ac:dyDescent="0.25">
      <c r="A131" t="s">
        <v>4531</v>
      </c>
      <c r="B131" t="s">
        <v>5301</v>
      </c>
      <c r="C131" t="s">
        <v>10576</v>
      </c>
      <c r="D131" s="3">
        <v>38.450000000000003</v>
      </c>
      <c r="E131" s="3">
        <v>39.929698944091797</v>
      </c>
      <c r="F131" s="1">
        <v>12771486</v>
      </c>
      <c r="G131" s="1">
        <v>506043139.23199123</v>
      </c>
      <c r="H131" s="1">
        <v>157735472850.00003</v>
      </c>
      <c r="I131">
        <v>5.0088031036756169</v>
      </c>
      <c r="J131" s="2">
        <v>1.2522007759189043E-4</v>
      </c>
      <c r="K131" s="11">
        <v>2.6108717472409775E-2</v>
      </c>
      <c r="L131" s="10" t="s">
        <v>11289</v>
      </c>
      <c r="M131" s="16">
        <f>VLOOKUP(A131,'[1]Contract Details'!$A$9:$N$600,14,FALSE)</f>
        <v>272800</v>
      </c>
    </row>
    <row r="132" spans="1:13" x14ac:dyDescent="0.25">
      <c r="A132" t="s">
        <v>4947</v>
      </c>
      <c r="B132" t="s">
        <v>5301</v>
      </c>
      <c r="C132" t="s">
        <v>10562</v>
      </c>
      <c r="D132" s="3">
        <v>41.32</v>
      </c>
      <c r="E132" s="3">
        <v>40.134449005126953</v>
      </c>
      <c r="F132" s="1">
        <v>23767316</v>
      </c>
      <c r="G132" s="1">
        <v>886010857.54987133</v>
      </c>
      <c r="H132" s="1">
        <v>253746120000</v>
      </c>
      <c r="I132">
        <v>4.9832501742941853</v>
      </c>
      <c r="J132" s="2">
        <v>1.2458125435735464E-4</v>
      </c>
      <c r="K132" s="11">
        <v>2.3861188126621746E-2</v>
      </c>
      <c r="L132" s="10" t="s">
        <v>11270</v>
      </c>
      <c r="M132" s="16">
        <f>VLOOKUP(A132,'[1]Contract Details'!$A$9:$N$600,14,FALSE)</f>
        <v>37018770</v>
      </c>
    </row>
    <row r="133" spans="1:13" x14ac:dyDescent="0.25">
      <c r="A133" t="s">
        <v>4864</v>
      </c>
      <c r="B133" t="s">
        <v>5301</v>
      </c>
      <c r="C133" t="s">
        <v>10555</v>
      </c>
      <c r="D133" s="3">
        <v>40.32</v>
      </c>
      <c r="E133" s="3">
        <v>40.182998657226563</v>
      </c>
      <c r="F133" s="1">
        <v>2422262.75</v>
      </c>
      <c r="G133" s="1">
        <v>90544708.989685372</v>
      </c>
      <c r="H133" s="1">
        <v>104094678885.12001</v>
      </c>
      <c r="I133">
        <v>4.9772293428387959</v>
      </c>
      <c r="J133" s="2">
        <v>1.2443073357096989E-4</v>
      </c>
      <c r="K133" s="11">
        <v>3.0671349609548908E-2</v>
      </c>
      <c r="L133" s="10" t="s">
        <v>11255</v>
      </c>
      <c r="M133" s="16">
        <f>VLOOKUP(A133,'[1]Contract Details'!$A$9:$N$600,14,FALSE)</f>
        <v>15435308</v>
      </c>
    </row>
    <row r="134" spans="1:13" x14ac:dyDescent="0.25">
      <c r="A134" t="s">
        <v>4003</v>
      </c>
      <c r="B134" t="s">
        <v>5301</v>
      </c>
      <c r="C134" t="s">
        <v>10581</v>
      </c>
      <c r="D134" s="3">
        <v>42.79</v>
      </c>
      <c r="E134" s="3">
        <v>40.208530426025391</v>
      </c>
      <c r="F134" s="1">
        <v>6531485</v>
      </c>
      <c r="G134" s="1">
        <v>213953195.71096659</v>
      </c>
      <c r="H134" s="1">
        <v>40082167712.950005</v>
      </c>
      <c r="I134">
        <v>4.9740688824217241</v>
      </c>
      <c r="J134" s="2">
        <v>1.2435172206054311E-4</v>
      </c>
      <c r="K134" s="11">
        <v>2.5897715793281019E-2</v>
      </c>
      <c r="L134" s="10" t="s">
        <v>11295</v>
      </c>
      <c r="M134" s="16">
        <f>VLOOKUP(A134,'[1]Contract Details'!$A$9:$N$600,14,FALSE)</f>
        <v>244164913</v>
      </c>
    </row>
    <row r="135" spans="1:13" x14ac:dyDescent="0.25">
      <c r="A135" t="s">
        <v>5080</v>
      </c>
      <c r="B135" t="s">
        <v>5301</v>
      </c>
      <c r="C135" t="s">
        <v>10482</v>
      </c>
      <c r="D135" s="3">
        <v>49.86</v>
      </c>
      <c r="E135" s="3">
        <v>40.413600921630859</v>
      </c>
      <c r="F135" s="1">
        <v>1344914.5</v>
      </c>
      <c r="G135" s="1">
        <v>58423965.74608624</v>
      </c>
      <c r="H135" s="1">
        <v>13472576464.320002</v>
      </c>
      <c r="I135">
        <v>4.9488289941753889</v>
      </c>
      <c r="J135" s="2">
        <v>1.2372072485438473E-4</v>
      </c>
      <c r="K135" s="11">
        <v>3.284801879730391E-2</v>
      </c>
      <c r="L135" s="10" t="s">
        <v>11149</v>
      </c>
      <c r="M135" s="16">
        <f>VLOOKUP(A135,'[1]Contract Details'!$A$9:$N$600,14,FALSE)</f>
        <v>13101</v>
      </c>
    </row>
    <row r="136" spans="1:13" x14ac:dyDescent="0.25">
      <c r="A136" t="s">
        <v>4188</v>
      </c>
      <c r="B136" t="s">
        <v>5301</v>
      </c>
      <c r="C136" t="s">
        <v>10431</v>
      </c>
      <c r="D136" s="3">
        <v>41.68</v>
      </c>
      <c r="E136" s="3">
        <v>40.618999481201172</v>
      </c>
      <c r="F136" s="1">
        <v>3214378.5</v>
      </c>
      <c r="G136" s="1">
        <v>140710102.62223431</v>
      </c>
      <c r="H136" s="1">
        <v>9137440545.6000004</v>
      </c>
      <c r="I136">
        <v>4.9238041939600645</v>
      </c>
      <c r="J136" s="2">
        <v>1.2309510484900162E-4</v>
      </c>
      <c r="K136" s="11">
        <v>5.2000075422878947E-2</v>
      </c>
      <c r="L136" s="10" t="s">
        <v>11087</v>
      </c>
      <c r="M136" s="16">
        <f>VLOOKUP(A136,'[1]Contract Details'!$A$9:$N$600,14,FALSE)</f>
        <v>162342390</v>
      </c>
    </row>
    <row r="137" spans="1:13" x14ac:dyDescent="0.25">
      <c r="A137" t="s">
        <v>4226</v>
      </c>
      <c r="B137" t="s">
        <v>5301</v>
      </c>
      <c r="C137" t="s">
        <v>10529</v>
      </c>
      <c r="D137" s="3">
        <v>45.06</v>
      </c>
      <c r="E137" s="3">
        <v>40.691150665283203</v>
      </c>
      <c r="F137" s="1">
        <v>1386241</v>
      </c>
      <c r="G137" s="1">
        <v>58274276.873358503</v>
      </c>
      <c r="H137" s="1">
        <v>17273948137.5</v>
      </c>
      <c r="I137">
        <v>4.9150735904510956</v>
      </c>
      <c r="J137" s="2">
        <v>1.228768397612774E-4</v>
      </c>
      <c r="K137" s="11">
        <v>3.5647439028084746E-2</v>
      </c>
      <c r="L137" s="10" t="s">
        <v>11217</v>
      </c>
      <c r="M137" s="16">
        <f>VLOOKUP(A137,'[1]Contract Details'!$A$9:$N$600,14,FALSE)</f>
        <v>9545</v>
      </c>
    </row>
    <row r="138" spans="1:13" x14ac:dyDescent="0.25">
      <c r="A138" t="s">
        <v>4123</v>
      </c>
      <c r="B138" t="s">
        <v>5301</v>
      </c>
      <c r="C138" t="s">
        <v>10451</v>
      </c>
      <c r="D138" s="3">
        <v>50.66</v>
      </c>
      <c r="E138" s="3">
        <v>40.755027770996094</v>
      </c>
      <c r="F138" s="1">
        <v>1630241.875</v>
      </c>
      <c r="G138" s="1">
        <v>96964822.838152245</v>
      </c>
      <c r="H138" s="1">
        <v>7617427878.9599991</v>
      </c>
      <c r="I138">
        <v>4.9073699844791392</v>
      </c>
      <c r="J138" s="2">
        <v>1.2268424961197849E-4</v>
      </c>
      <c r="K138" s="11">
        <v>4.6022142725276313E-2</v>
      </c>
      <c r="L138" s="10" t="s">
        <v>11093</v>
      </c>
      <c r="M138" s="16">
        <f>VLOOKUP(A138,'[1]Contract Details'!$A$9:$N$600,14,FALSE)</f>
        <v>134280621</v>
      </c>
    </row>
    <row r="139" spans="1:13" x14ac:dyDescent="0.25">
      <c r="A139" t="s">
        <v>2821</v>
      </c>
      <c r="B139" t="s">
        <v>5301</v>
      </c>
      <c r="C139" t="s">
        <v>10578</v>
      </c>
      <c r="D139" s="3">
        <v>40.78</v>
      </c>
      <c r="E139" s="3">
        <v>40.766498565673828</v>
      </c>
      <c r="F139" s="1">
        <v>8797585</v>
      </c>
      <c r="G139" s="1">
        <v>401157803.03257471</v>
      </c>
      <c r="H139" s="1">
        <v>70394436000</v>
      </c>
      <c r="I139">
        <v>4.905989158666765</v>
      </c>
      <c r="J139" s="2">
        <v>1.2264972896666913E-4</v>
      </c>
      <c r="K139" s="11">
        <v>2.5836937917245506E-2</v>
      </c>
      <c r="L139" s="10" t="s">
        <v>11291</v>
      </c>
      <c r="M139" s="16">
        <f>VLOOKUP(A139,'[1]Contract Details'!$A$9:$N$600,14,FALSE)</f>
        <v>4065</v>
      </c>
    </row>
    <row r="140" spans="1:13" x14ac:dyDescent="0.25">
      <c r="A140" t="s">
        <v>4726</v>
      </c>
      <c r="B140" t="s">
        <v>5301</v>
      </c>
      <c r="C140" t="s">
        <v>10470</v>
      </c>
      <c r="D140" s="3">
        <v>48.3</v>
      </c>
      <c r="E140" s="3">
        <v>40.885551452636719</v>
      </c>
      <c r="F140" s="1">
        <v>1313781.625</v>
      </c>
      <c r="G140" s="1">
        <v>53590353.725322463</v>
      </c>
      <c r="H140" s="1">
        <v>6225209835.5999994</v>
      </c>
      <c r="I140">
        <v>4.8917036188612286</v>
      </c>
      <c r="J140" s="2">
        <v>1.2229259047153072E-4</v>
      </c>
      <c r="K140" s="11">
        <v>4.4618251002088535E-2</v>
      </c>
      <c r="L140" s="10" t="s">
        <v>11134</v>
      </c>
      <c r="M140" s="16">
        <f>VLOOKUP(A140,'[1]Contract Details'!$A$9:$N$600,14,FALSE)</f>
        <v>11634</v>
      </c>
    </row>
    <row r="141" spans="1:13" x14ac:dyDescent="0.25">
      <c r="A141" t="s">
        <v>4274</v>
      </c>
      <c r="B141" t="s">
        <v>5301</v>
      </c>
      <c r="C141" t="s">
        <v>10485</v>
      </c>
      <c r="D141" s="3">
        <v>50.37</v>
      </c>
      <c r="E141" s="3">
        <v>40.988998413085938</v>
      </c>
      <c r="F141" s="1">
        <v>6095953.5</v>
      </c>
      <c r="G141" s="1">
        <v>250998183.31589031</v>
      </c>
      <c r="H141" s="1">
        <v>26586051069.93</v>
      </c>
      <c r="I141">
        <v>4.8793580654107673</v>
      </c>
      <c r="J141" s="2">
        <v>1.2198395163526918E-4</v>
      </c>
      <c r="K141" s="11">
        <v>3.1211591400071535E-2</v>
      </c>
      <c r="L141" s="10" t="s">
        <v>11155</v>
      </c>
      <c r="M141" s="16">
        <f>VLOOKUP(A141,'[1]Contract Details'!$A$9:$N$600,14,FALSE)</f>
        <v>89495776</v>
      </c>
    </row>
    <row r="142" spans="1:13" x14ac:dyDescent="0.25">
      <c r="A142" t="s">
        <v>5267</v>
      </c>
      <c r="B142" t="s">
        <v>5301</v>
      </c>
      <c r="C142" t="s">
        <v>10573</v>
      </c>
      <c r="D142" s="3">
        <v>40.92</v>
      </c>
      <c r="E142" s="3">
        <v>41.375450134277344</v>
      </c>
      <c r="F142" s="1">
        <v>2949094</v>
      </c>
      <c r="G142" s="1">
        <v>126382466.19242238</v>
      </c>
      <c r="H142" s="1">
        <v>20785428371.400002</v>
      </c>
      <c r="I142">
        <v>4.8337842694383335</v>
      </c>
      <c r="J142" s="2">
        <v>1.2084460673595833E-4</v>
      </c>
      <c r="K142" s="11">
        <v>2.6394417782078579E-2</v>
      </c>
      <c r="L142" s="10" t="s">
        <v>11284</v>
      </c>
      <c r="M142" s="16">
        <f>VLOOKUP(A142,'[1]Contract Details'!$A$9:$N$600,14,FALSE)</f>
        <v>10517</v>
      </c>
    </row>
    <row r="143" spans="1:13" x14ac:dyDescent="0.25">
      <c r="A143" t="s">
        <v>4380</v>
      </c>
      <c r="B143" t="s">
        <v>5301</v>
      </c>
      <c r="C143" t="s">
        <v>10231</v>
      </c>
      <c r="D143" s="3">
        <v>42.97</v>
      </c>
      <c r="E143" s="3">
        <v>41.401649475097656</v>
      </c>
      <c r="F143" s="1">
        <v>2763174.25</v>
      </c>
      <c r="G143" s="1">
        <v>122421144.16688988</v>
      </c>
      <c r="H143" s="1">
        <v>8546070445.5699997</v>
      </c>
      <c r="I143">
        <v>4.8307254067328014</v>
      </c>
      <c r="J143" s="2">
        <v>1.2076813516832004E-4</v>
      </c>
      <c r="K143" s="11">
        <v>4.0558636177841348E-2</v>
      </c>
      <c r="L143" s="10" t="s">
        <v>10908</v>
      </c>
      <c r="M143" s="16">
        <f>VLOOKUP(A143,'[1]Contract Details'!$A$9:$N$600,14,FALSE)</f>
        <v>10209</v>
      </c>
    </row>
    <row r="144" spans="1:13" x14ac:dyDescent="0.25">
      <c r="A144" t="s">
        <v>3081</v>
      </c>
      <c r="B144" t="s">
        <v>5301</v>
      </c>
      <c r="C144" t="s">
        <v>10594</v>
      </c>
      <c r="D144" s="3">
        <v>48.17</v>
      </c>
      <c r="E144" s="3">
        <v>41.609149932861328</v>
      </c>
      <c r="F144" s="1">
        <v>6020585.5</v>
      </c>
      <c r="G144" s="1">
        <v>233535307.58712009</v>
      </c>
      <c r="H144" s="1">
        <v>50931905033.57</v>
      </c>
      <c r="I144">
        <v>4.8066350868189112</v>
      </c>
      <c r="J144" s="2">
        <v>1.2016587717047279E-4</v>
      </c>
      <c r="K144" s="11">
        <v>2.2609280224640885E-2</v>
      </c>
      <c r="L144" s="10" t="s">
        <v>11319</v>
      </c>
      <c r="M144" s="16">
        <f>VLOOKUP(A144,'[1]Contract Details'!$A$9:$N$600,14,FALSE)</f>
        <v>44986804</v>
      </c>
    </row>
    <row r="145" spans="1:13" x14ac:dyDescent="0.25">
      <c r="A145" t="s">
        <v>3541</v>
      </c>
      <c r="B145" t="s">
        <v>5301</v>
      </c>
      <c r="C145" t="s">
        <v>10571</v>
      </c>
      <c r="D145" s="3">
        <v>43.61</v>
      </c>
      <c r="E145" s="3">
        <v>41.705951690673828</v>
      </c>
      <c r="F145" s="1">
        <v>2699295.25</v>
      </c>
      <c r="G145" s="1">
        <v>77423105.848755375</v>
      </c>
      <c r="H145" s="1">
        <v>40950553131.389999</v>
      </c>
      <c r="I145">
        <v>4.7954786281671993</v>
      </c>
      <c r="J145" s="2">
        <v>1.1988696570417998E-4</v>
      </c>
      <c r="K145" s="11">
        <v>2.736811475654095E-2</v>
      </c>
      <c r="L145" s="10" t="s">
        <v>11285</v>
      </c>
      <c r="M145" s="16">
        <f>VLOOKUP(A145,'[1]Contract Details'!$A$9:$N$600,14,FALSE)</f>
        <v>4730124</v>
      </c>
    </row>
    <row r="146" spans="1:13" x14ac:dyDescent="0.25">
      <c r="A146" t="s">
        <v>3814</v>
      </c>
      <c r="B146" t="s">
        <v>5301</v>
      </c>
      <c r="C146" t="s">
        <v>10579</v>
      </c>
      <c r="D146" s="3">
        <v>39.380000000000003</v>
      </c>
      <c r="E146" s="3">
        <v>41.758098602294922</v>
      </c>
      <c r="F146" s="1">
        <v>3559064.25</v>
      </c>
      <c r="G146" s="1">
        <v>159191986.85086355</v>
      </c>
      <c r="H146" s="1">
        <v>96680068105.280014</v>
      </c>
      <c r="I146">
        <v>4.7894901035797766</v>
      </c>
      <c r="J146" s="2">
        <v>1.1973725258949441E-4</v>
      </c>
      <c r="K146" s="11">
        <v>2.5795215319206598E-2</v>
      </c>
      <c r="L146" s="10" t="s">
        <v>11299</v>
      </c>
      <c r="M146" s="16">
        <f>VLOOKUP(A146,'[1]Contract Details'!$A$9:$N$600,14,FALSE)</f>
        <v>7656</v>
      </c>
    </row>
    <row r="147" spans="1:13" x14ac:dyDescent="0.25">
      <c r="A147" t="s">
        <v>1702</v>
      </c>
      <c r="B147" t="s">
        <v>5303</v>
      </c>
      <c r="C147" t="s">
        <v>10430</v>
      </c>
      <c r="D147" s="3">
        <v>38.5</v>
      </c>
      <c r="E147" s="3">
        <v>42.022701263427734</v>
      </c>
      <c r="F147" s="1">
        <v>6466926</v>
      </c>
      <c r="G147" s="1">
        <v>218059827.96503872</v>
      </c>
      <c r="H147" s="1">
        <v>20601552240.499996</v>
      </c>
      <c r="I147">
        <v>4.7593323129386631</v>
      </c>
      <c r="J147" s="2">
        <v>1.1898330782346658E-4</v>
      </c>
      <c r="K147" s="11">
        <v>3.5500950795887144E-2</v>
      </c>
      <c r="L147" s="10" t="s">
        <v>11097</v>
      </c>
      <c r="M147" s="16">
        <f>VLOOKUP(A147,'[1]Contract Details'!$A$9:$N$600,14,FALSE)</f>
        <v>185731883</v>
      </c>
    </row>
    <row r="148" spans="1:13" x14ac:dyDescent="0.25">
      <c r="A148" t="s">
        <v>2538</v>
      </c>
      <c r="B148" t="s">
        <v>5303</v>
      </c>
      <c r="C148" t="s">
        <v>10306</v>
      </c>
      <c r="D148" s="3">
        <v>49.95</v>
      </c>
      <c r="E148" s="3">
        <v>42.057651519775391</v>
      </c>
      <c r="F148" s="1">
        <v>1642424.5</v>
      </c>
      <c r="G148" s="1">
        <v>68486999.606278211</v>
      </c>
      <c r="H148" s="1">
        <v>4323687834.1500006</v>
      </c>
      <c r="I148">
        <v>4.7553772684135867</v>
      </c>
      <c r="J148" s="2">
        <v>1.1888443171033967E-4</v>
      </c>
      <c r="K148" s="11">
        <v>6.8807747246879519E-2</v>
      </c>
      <c r="L148" s="10" t="s">
        <v>10929</v>
      </c>
      <c r="M148" s="16">
        <f>VLOOKUP(A148,'[1]Contract Details'!$A$9:$N$600,14,FALSE)</f>
        <v>6478131</v>
      </c>
    </row>
    <row r="149" spans="1:13" x14ac:dyDescent="0.25">
      <c r="A149" t="s">
        <v>4164</v>
      </c>
      <c r="B149" t="s">
        <v>5301</v>
      </c>
      <c r="C149" t="s">
        <v>10566</v>
      </c>
      <c r="D149" s="3">
        <v>49.93</v>
      </c>
      <c r="E149" s="3">
        <v>42.101348876953125</v>
      </c>
      <c r="F149" s="1">
        <v>7051213.5</v>
      </c>
      <c r="G149" s="1">
        <v>290036363.29426765</v>
      </c>
      <c r="H149" s="1">
        <v>30736795058.34</v>
      </c>
      <c r="I149">
        <v>4.7504416208736444</v>
      </c>
      <c r="J149" s="2">
        <v>1.1876104052184111E-4</v>
      </c>
      <c r="K149" s="11">
        <v>2.7430682152290276E-2</v>
      </c>
      <c r="L149" s="10" t="s">
        <v>11269</v>
      </c>
      <c r="M149" s="16">
        <f>VLOOKUP(A149,'[1]Contract Details'!$A$9:$N$600,14,FALSE)</f>
        <v>9282</v>
      </c>
    </row>
    <row r="150" spans="1:13" x14ac:dyDescent="0.25">
      <c r="A150" t="s">
        <v>3047</v>
      </c>
      <c r="B150" t="s">
        <v>5301</v>
      </c>
      <c r="C150" t="s">
        <v>10337</v>
      </c>
      <c r="D150" s="3">
        <v>50.13</v>
      </c>
      <c r="E150" s="3">
        <v>42.159599304199219</v>
      </c>
      <c r="F150" s="1">
        <v>1427657.875</v>
      </c>
      <c r="G150" s="1">
        <v>62979936.797716446</v>
      </c>
      <c r="H150" s="1">
        <v>6128955860.9400005</v>
      </c>
      <c r="I150">
        <v>4.743878103701034</v>
      </c>
      <c r="J150" s="2">
        <v>1.1859695259252586E-4</v>
      </c>
      <c r="K150" s="11">
        <v>6.3623630518462065E-2</v>
      </c>
      <c r="L150" s="10" t="s">
        <v>10977</v>
      </c>
      <c r="M150" s="16">
        <f>VLOOKUP(A150,'[1]Contract Details'!$A$9:$N$600,14,FALSE)</f>
        <v>115040877</v>
      </c>
    </row>
    <row r="151" spans="1:13" x14ac:dyDescent="0.25">
      <c r="A151" t="s">
        <v>3283</v>
      </c>
      <c r="B151" t="s">
        <v>5301</v>
      </c>
      <c r="C151" t="s">
        <v>10549</v>
      </c>
      <c r="D151" s="3">
        <v>42.15</v>
      </c>
      <c r="E151" s="3">
        <v>42.181201934814453</v>
      </c>
      <c r="F151" s="1">
        <v>1917101.625</v>
      </c>
      <c r="G151" s="1">
        <v>83713172.192350462</v>
      </c>
      <c r="H151" s="1">
        <v>11798118448.650002</v>
      </c>
      <c r="I151">
        <v>4.7414485796083747</v>
      </c>
      <c r="J151" s="2">
        <v>1.1853621449020937E-4</v>
      </c>
      <c r="K151" s="11">
        <v>2.9953320355164827E-2</v>
      </c>
      <c r="L151" s="10" t="s">
        <v>11250</v>
      </c>
      <c r="M151" s="16">
        <f>VLOOKUP(A151,'[1]Contract Details'!$A$9:$N$600,14,FALSE)</f>
        <v>5840</v>
      </c>
    </row>
    <row r="152" spans="1:13" x14ac:dyDescent="0.25">
      <c r="A152" t="s">
        <v>3386</v>
      </c>
      <c r="B152" t="s">
        <v>5301</v>
      </c>
      <c r="C152" t="s">
        <v>10591</v>
      </c>
      <c r="D152" s="3">
        <v>49.68</v>
      </c>
      <c r="E152" s="3">
        <v>42.289901733398438</v>
      </c>
      <c r="F152" s="1">
        <v>9418162</v>
      </c>
      <c r="G152" s="1">
        <v>424497489.85921109</v>
      </c>
      <c r="H152" s="1">
        <v>36583589412</v>
      </c>
      <c r="I152">
        <v>4.7292614028953883</v>
      </c>
      <c r="J152" s="2">
        <v>1.182315350723847E-4</v>
      </c>
      <c r="K152" s="11">
        <v>2.3085118862292094E-2</v>
      </c>
      <c r="L152" s="10" t="s">
        <v>11310</v>
      </c>
      <c r="M152" s="16">
        <f>VLOOKUP(A152,'[1]Contract Details'!$A$9:$N$600,14,FALSE)</f>
        <v>44001820</v>
      </c>
    </row>
    <row r="153" spans="1:13" x14ac:dyDescent="0.25">
      <c r="A153" t="s">
        <v>2834</v>
      </c>
      <c r="B153" t="s">
        <v>5301</v>
      </c>
      <c r="C153" t="s">
        <v>10568</v>
      </c>
      <c r="D153" s="3">
        <v>44.72</v>
      </c>
      <c r="E153" s="3">
        <v>42.364051818847656</v>
      </c>
      <c r="F153" s="1">
        <v>3017964.75</v>
      </c>
      <c r="G153" s="1">
        <v>136612713.05055806</v>
      </c>
      <c r="H153" s="1">
        <v>25731873466</v>
      </c>
      <c r="I153">
        <v>4.7209837447847827</v>
      </c>
      <c r="J153" s="2">
        <v>1.1802459361961957E-4</v>
      </c>
      <c r="K153" s="11">
        <v>3.0421060409139954E-2</v>
      </c>
      <c r="L153" s="10" t="s">
        <v>11274</v>
      </c>
      <c r="M153" s="16">
        <f>VLOOKUP(A153,'[1]Contract Details'!$A$9:$N$600,14,FALSE)</f>
        <v>4165</v>
      </c>
    </row>
    <row r="154" spans="1:13" x14ac:dyDescent="0.25">
      <c r="A154" t="s">
        <v>1157</v>
      </c>
      <c r="B154" t="s">
        <v>5303</v>
      </c>
      <c r="C154" t="s">
        <v>10293</v>
      </c>
      <c r="D154" s="3">
        <v>40.020000000000003</v>
      </c>
      <c r="E154" s="3">
        <v>42.458351135253906</v>
      </c>
      <c r="F154" s="1">
        <v>1600693.875</v>
      </c>
      <c r="G154" s="1">
        <v>77949367.770996422</v>
      </c>
      <c r="H154" s="1">
        <v>4139996363.7000003</v>
      </c>
      <c r="I154">
        <v>4.7104985156603627</v>
      </c>
      <c r="J154" s="2">
        <v>1.1776246289150907E-4</v>
      </c>
      <c r="K154" s="11">
        <v>5.9196454309882865E-2</v>
      </c>
      <c r="L154" s="10" t="s">
        <v>10950</v>
      </c>
      <c r="M154" s="16">
        <f>VLOOKUP(A154,'[1]Contract Details'!$A$9:$N$600,14,FALSE)</f>
        <v>4812635</v>
      </c>
    </row>
    <row r="155" spans="1:13" x14ac:dyDescent="0.25">
      <c r="A155" t="s">
        <v>1724</v>
      </c>
      <c r="B155" t="s">
        <v>5303</v>
      </c>
      <c r="C155" t="s">
        <v>10237</v>
      </c>
      <c r="D155" s="3">
        <v>44.25</v>
      </c>
      <c r="E155" s="3">
        <v>42.465351104736328</v>
      </c>
      <c r="F155" s="1">
        <v>1923489.75</v>
      </c>
      <c r="G155" s="1">
        <v>70714988.715720311</v>
      </c>
      <c r="H155" s="1">
        <v>10052713318.5</v>
      </c>
      <c r="I155">
        <v>4.709722039191929</v>
      </c>
      <c r="J155" s="2">
        <v>1.1774305097979822E-4</v>
      </c>
      <c r="K155" s="11">
        <v>6.4816495314122952E-2</v>
      </c>
      <c r="L155" s="10" t="s">
        <v>10901</v>
      </c>
      <c r="M155" s="16">
        <f>VLOOKUP(A155,'[1]Contract Details'!$A$9:$N$600,14,FALSE)</f>
        <v>120643512</v>
      </c>
    </row>
    <row r="156" spans="1:13" x14ac:dyDescent="0.25">
      <c r="A156" t="s">
        <v>2878</v>
      </c>
      <c r="B156" t="s">
        <v>5301</v>
      </c>
      <c r="C156" t="s">
        <v>10355</v>
      </c>
      <c r="D156" s="3">
        <v>45.45</v>
      </c>
      <c r="E156" s="3">
        <v>43.180850982666016</v>
      </c>
      <c r="F156" s="1">
        <v>1456870.625</v>
      </c>
      <c r="G156" s="1">
        <v>56066873.046052359</v>
      </c>
      <c r="H156" s="1">
        <v>7130559622.1923838</v>
      </c>
      <c r="I156">
        <v>4.6316826891689908</v>
      </c>
      <c r="J156" s="2">
        <v>1.1579206722922477E-4</v>
      </c>
      <c r="K156" s="11">
        <v>4.5480004448695807E-2</v>
      </c>
      <c r="L156" s="10" t="s">
        <v>10986</v>
      </c>
      <c r="M156" s="16">
        <f>VLOOKUP(A156,'[1]Contract Details'!$A$9:$N$600,14,FALSE)</f>
        <v>4316</v>
      </c>
    </row>
    <row r="157" spans="1:13" x14ac:dyDescent="0.25">
      <c r="A157" t="s">
        <v>1585</v>
      </c>
      <c r="B157" t="s">
        <v>5303</v>
      </c>
      <c r="C157" t="s">
        <v>10593</v>
      </c>
      <c r="D157" s="3">
        <v>45.06</v>
      </c>
      <c r="E157" s="3">
        <v>43.448398590087891</v>
      </c>
      <c r="F157" s="1">
        <v>8630460</v>
      </c>
      <c r="G157" s="1">
        <v>346643204.92832893</v>
      </c>
      <c r="H157" s="1">
        <v>69591191517.419998</v>
      </c>
      <c r="I157">
        <v>4.6031616006585585</v>
      </c>
      <c r="J157" s="2">
        <v>1.1507904001646397E-4</v>
      </c>
      <c r="K157" s="11">
        <v>2.4936473733174515E-2</v>
      </c>
      <c r="L157" s="10" t="s">
        <v>11326</v>
      </c>
      <c r="M157" s="16">
        <f>VLOOKUP(A157,'[1]Contract Details'!$A$9:$N$600,14,FALSE)</f>
        <v>113599091</v>
      </c>
    </row>
    <row r="158" spans="1:13" x14ac:dyDescent="0.25">
      <c r="A158" t="s">
        <v>4089</v>
      </c>
      <c r="B158" t="s">
        <v>5301</v>
      </c>
      <c r="C158" t="s">
        <v>10596</v>
      </c>
      <c r="D158" s="3">
        <v>41.74</v>
      </c>
      <c r="E158" s="3">
        <v>43.581748962402344</v>
      </c>
      <c r="F158" s="1">
        <v>13113305</v>
      </c>
      <c r="G158" s="1">
        <v>536348340.99454677</v>
      </c>
      <c r="H158" s="1">
        <v>180022926023.84</v>
      </c>
      <c r="I158">
        <v>4.5890769590852942</v>
      </c>
      <c r="J158" s="2">
        <v>1.1472692397713235E-4</v>
      </c>
      <c r="K158" s="11">
        <v>2.4130829560737036E-2</v>
      </c>
      <c r="L158" s="10" t="s">
        <v>11323</v>
      </c>
      <c r="M158" s="16">
        <f>VLOOKUP(A158,'[1]Contract Details'!$A$9:$N$600,14,FALSE)</f>
        <v>8894</v>
      </c>
    </row>
    <row r="159" spans="1:13" x14ac:dyDescent="0.25">
      <c r="A159" t="s">
        <v>5247</v>
      </c>
      <c r="B159" t="s">
        <v>5301</v>
      </c>
      <c r="C159" t="s">
        <v>10262</v>
      </c>
      <c r="D159" s="3">
        <v>52.49</v>
      </c>
      <c r="E159" s="3">
        <v>43.688430786132813</v>
      </c>
      <c r="F159" s="1">
        <v>1645174.375</v>
      </c>
      <c r="G159" s="1">
        <v>78013287.494781807</v>
      </c>
      <c r="H159" s="1">
        <v>13149849179.640001</v>
      </c>
      <c r="I159">
        <v>4.5778709924157361</v>
      </c>
      <c r="J159" s="2">
        <v>1.144467748103934E-4</v>
      </c>
      <c r="K159" s="11">
        <v>6.2040038473067438E-2</v>
      </c>
      <c r="L159" s="10" t="s">
        <v>10905</v>
      </c>
      <c r="M159" s="16">
        <f>VLOOKUP(A159,'[1]Contract Details'!$A$9:$N$600,14,FALSE)</f>
        <v>198032496</v>
      </c>
    </row>
    <row r="160" spans="1:13" x14ac:dyDescent="0.25">
      <c r="A160" t="s">
        <v>1025</v>
      </c>
      <c r="B160" t="s">
        <v>5303</v>
      </c>
      <c r="C160" t="s">
        <v>5410</v>
      </c>
      <c r="D160" s="3">
        <v>33.32</v>
      </c>
      <c r="E160" s="3">
        <v>43.749824523925781</v>
      </c>
      <c r="F160" s="1">
        <v>3250205.25</v>
      </c>
      <c r="G160" s="1">
        <v>118430208.5508278</v>
      </c>
      <c r="H160" s="1">
        <v>3462383359.1199999</v>
      </c>
      <c r="I160">
        <v>4.5714469069612971</v>
      </c>
      <c r="J160" s="2">
        <v>1.1428617267403243E-4</v>
      </c>
      <c r="K160" s="11">
        <v>6.2150241208658016E-2</v>
      </c>
      <c r="L160" s="10" t="s">
        <v>10952</v>
      </c>
      <c r="M160" s="16">
        <f>VLOOKUP(A160,'[1]Contract Details'!$A$9:$N$600,14,FALSE)</f>
        <v>41622169</v>
      </c>
    </row>
    <row r="161" spans="1:13" x14ac:dyDescent="0.25">
      <c r="A161" t="s">
        <v>4576</v>
      </c>
      <c r="B161" t="s">
        <v>5301</v>
      </c>
      <c r="C161" t="s">
        <v>10563</v>
      </c>
      <c r="D161" s="3">
        <v>44.2</v>
      </c>
      <c r="E161" s="3">
        <v>43.792800903320313</v>
      </c>
      <c r="F161" s="1">
        <v>2827264.25</v>
      </c>
      <c r="G161" s="1">
        <v>125613583.76956278</v>
      </c>
      <c r="H161" s="1">
        <v>22360612835.600002</v>
      </c>
      <c r="I161">
        <v>4.5669606847374835</v>
      </c>
      <c r="J161" s="2">
        <v>1.1417401711843709E-4</v>
      </c>
      <c r="K161" s="11">
        <v>2.6682355489809184E-2</v>
      </c>
      <c r="L161" s="10" t="s">
        <v>11272</v>
      </c>
      <c r="M161" s="16">
        <f>VLOOKUP(A161,'[1]Contract Details'!$A$9:$N$600,14,FALSE)</f>
        <v>11005</v>
      </c>
    </row>
    <row r="162" spans="1:13" x14ac:dyDescent="0.25">
      <c r="A162" t="s">
        <v>4102</v>
      </c>
      <c r="B162" t="s">
        <v>5301</v>
      </c>
      <c r="C162" t="s">
        <v>10425</v>
      </c>
      <c r="D162" s="3">
        <v>41.43</v>
      </c>
      <c r="E162" s="3">
        <v>43.794349670410156</v>
      </c>
      <c r="F162" s="1">
        <v>4077525.75</v>
      </c>
      <c r="G162" s="1">
        <v>176295723.84939787</v>
      </c>
      <c r="H162" s="1">
        <v>7311274567.0800009</v>
      </c>
      <c r="I162">
        <v>4.5667991762675006</v>
      </c>
      <c r="J162" s="2">
        <v>1.1416997940668752E-4</v>
      </c>
      <c r="K162" s="11">
        <v>4.4948601922857281E-2</v>
      </c>
      <c r="L162" s="10" t="s">
        <v>11075</v>
      </c>
      <c r="M162" s="16">
        <f>VLOOKUP(A162,'[1]Contract Details'!$A$9:$N$600,14,FALSE)</f>
        <v>8942</v>
      </c>
    </row>
    <row r="163" spans="1:13" x14ac:dyDescent="0.25">
      <c r="A163" t="s">
        <v>644</v>
      </c>
      <c r="B163" t="s">
        <v>5303</v>
      </c>
      <c r="C163" t="s">
        <v>10413</v>
      </c>
      <c r="D163" s="3">
        <v>42.5</v>
      </c>
      <c r="E163" s="3">
        <v>43.932224273681641</v>
      </c>
      <c r="F163" s="1">
        <v>4568589</v>
      </c>
      <c r="G163" s="1">
        <v>196426900.94126749</v>
      </c>
      <c r="H163" s="1">
        <v>21149468587.5</v>
      </c>
      <c r="I163">
        <v>4.5524669717170108</v>
      </c>
      <c r="J163" s="2">
        <v>1.1381167429292527E-4</v>
      </c>
      <c r="K163" s="11">
        <v>3.7532549926885685E-2</v>
      </c>
      <c r="L163" s="10" t="s">
        <v>11064</v>
      </c>
      <c r="M163" s="16">
        <f>VLOOKUP(A163,'[1]Contract Details'!$A$9:$N$600,14,FALSE)</f>
        <v>27008785</v>
      </c>
    </row>
    <row r="164" spans="1:13" x14ac:dyDescent="0.25">
      <c r="A164" t="s">
        <v>5116</v>
      </c>
      <c r="B164" t="s">
        <v>5301</v>
      </c>
      <c r="C164" t="s">
        <v>10602</v>
      </c>
      <c r="D164" s="3">
        <v>51.3</v>
      </c>
      <c r="E164" s="3">
        <v>43.9375</v>
      </c>
      <c r="F164" s="1">
        <v>7403055.5</v>
      </c>
      <c r="G164" s="1">
        <v>316463102.15154046</v>
      </c>
      <c r="H164" s="1">
        <v>87193398037.5</v>
      </c>
      <c r="I164">
        <v>4.5519203413940259</v>
      </c>
      <c r="J164" s="2">
        <v>1.1379800853485065E-4</v>
      </c>
      <c r="K164" s="11">
        <v>2.004289564277421E-2</v>
      </c>
      <c r="L164" s="10" t="s">
        <v>11330</v>
      </c>
      <c r="M164" s="16">
        <f>VLOOKUP(A164,'[1]Contract Details'!$A$9:$N$600,14,FALSE)</f>
        <v>11669769</v>
      </c>
    </row>
    <row r="165" spans="1:13" x14ac:dyDescent="0.25">
      <c r="A165" t="s">
        <v>3306</v>
      </c>
      <c r="B165" t="s">
        <v>5301</v>
      </c>
      <c r="C165" t="s">
        <v>10569</v>
      </c>
      <c r="D165" s="3">
        <v>50.74</v>
      </c>
      <c r="E165" s="3">
        <v>43.948699951171875</v>
      </c>
      <c r="F165" s="1">
        <v>7908530</v>
      </c>
      <c r="G165" s="1">
        <v>354443990.80102813</v>
      </c>
      <c r="H165" s="1">
        <v>62868250732.660004</v>
      </c>
      <c r="I165">
        <v>4.5507603233361875</v>
      </c>
      <c r="J165" s="2">
        <v>1.1376900808340469E-4</v>
      </c>
      <c r="K165" s="11">
        <v>2.3729794018467726E-2</v>
      </c>
      <c r="L165" s="10" t="s">
        <v>11283</v>
      </c>
      <c r="M165" s="16">
        <f>VLOOKUP(A165,'[1]Contract Details'!$A$9:$N$600,14,FALSE)</f>
        <v>10885</v>
      </c>
    </row>
    <row r="166" spans="1:13" x14ac:dyDescent="0.25">
      <c r="A166" t="s">
        <v>5105</v>
      </c>
      <c r="B166" t="s">
        <v>5301</v>
      </c>
      <c r="C166" t="s">
        <v>10592</v>
      </c>
      <c r="D166" s="3">
        <v>41.07</v>
      </c>
      <c r="E166" s="3">
        <v>44.07025146484375</v>
      </c>
      <c r="F166" s="1">
        <v>2316932</v>
      </c>
      <c r="G166" s="1">
        <v>93254251.194280177</v>
      </c>
      <c r="H166" s="1">
        <v>122382485892.69643</v>
      </c>
      <c r="I166">
        <v>4.5382087315645654</v>
      </c>
      <c r="J166" s="2">
        <v>1.1345521828911414E-4</v>
      </c>
      <c r="K166" s="11">
        <v>2.4764300794475596E-2</v>
      </c>
      <c r="L166" s="10" t="s">
        <v>11321</v>
      </c>
      <c r="M166" s="16">
        <f>VLOOKUP(A166,'[1]Contract Details'!$A$9:$N$600,14,FALSE)</f>
        <v>4641133</v>
      </c>
    </row>
    <row r="167" spans="1:13" x14ac:dyDescent="0.25">
      <c r="A167" t="s">
        <v>901</v>
      </c>
      <c r="B167" t="s">
        <v>5303</v>
      </c>
      <c r="C167" t="s">
        <v>10513</v>
      </c>
      <c r="D167" s="3">
        <v>46.51</v>
      </c>
      <c r="E167" s="3">
        <v>44.218448638916016</v>
      </c>
      <c r="F167" s="1">
        <v>2603223.5</v>
      </c>
      <c r="G167" s="1">
        <v>112899559.74730752</v>
      </c>
      <c r="H167" s="1">
        <v>13442881761.74</v>
      </c>
      <c r="I167">
        <v>4.5229990231720363</v>
      </c>
      <c r="J167" s="2">
        <v>1.1307497557930091E-4</v>
      </c>
      <c r="K167" s="11">
        <v>3.0991654045098675E-2</v>
      </c>
      <c r="L167" s="10" t="s">
        <v>11170</v>
      </c>
      <c r="M167" s="16">
        <f>VLOOKUP(A167,'[1]Contract Details'!$A$9:$N$600,14,FALSE)</f>
        <v>269120</v>
      </c>
    </row>
    <row r="168" spans="1:13" x14ac:dyDescent="0.25">
      <c r="A168" t="s">
        <v>5039</v>
      </c>
      <c r="B168" t="s">
        <v>5301</v>
      </c>
      <c r="C168" t="s">
        <v>9938</v>
      </c>
      <c r="D168" s="3">
        <v>59.41</v>
      </c>
      <c r="E168" s="3">
        <v>44.239601135253906</v>
      </c>
      <c r="F168" s="1">
        <v>2082833.25</v>
      </c>
      <c r="G168" s="1">
        <v>99960072.166579843</v>
      </c>
      <c r="H168" s="1">
        <v>10742959339.190001</v>
      </c>
      <c r="I168">
        <v>4.5208364195811628</v>
      </c>
      <c r="J168" s="2">
        <v>1.1302091048952907E-4</v>
      </c>
      <c r="K168" s="11">
        <v>6.4670227076176201E-2</v>
      </c>
      <c r="L168" s="10" t="s">
        <v>10749</v>
      </c>
      <c r="M168" s="16">
        <f>VLOOKUP(A168,'[1]Contract Details'!$A$9:$N$600,14,FALSE)</f>
        <v>81671838</v>
      </c>
    </row>
    <row r="169" spans="1:13" x14ac:dyDescent="0.25">
      <c r="A169" t="s">
        <v>3857</v>
      </c>
      <c r="B169" t="s">
        <v>5301</v>
      </c>
      <c r="C169" t="s">
        <v>10589</v>
      </c>
      <c r="D169" s="3">
        <v>48.45</v>
      </c>
      <c r="E169" s="3">
        <v>44.240398406982422</v>
      </c>
      <c r="F169" s="1">
        <v>2719662.75</v>
      </c>
      <c r="G169" s="1">
        <v>118762172.40311071</v>
      </c>
      <c r="H169" s="1">
        <v>18301230081.150002</v>
      </c>
      <c r="I169">
        <v>4.5207549480032299</v>
      </c>
      <c r="J169" s="2">
        <v>1.1301887370008074E-4</v>
      </c>
      <c r="K169" s="11">
        <v>3.2072498438245063E-2</v>
      </c>
      <c r="L169" s="10" t="s">
        <v>11313</v>
      </c>
      <c r="M169" s="16">
        <f>VLOOKUP(A169,'[1]Contract Details'!$A$9:$N$600,14,FALSE)</f>
        <v>1217009</v>
      </c>
    </row>
    <row r="170" spans="1:13" x14ac:dyDescent="0.25">
      <c r="A170" t="s">
        <v>264</v>
      </c>
      <c r="B170" t="s">
        <v>5303</v>
      </c>
      <c r="C170" t="s">
        <v>10486</v>
      </c>
      <c r="D170" s="3">
        <v>40.61</v>
      </c>
      <c r="E170" s="3">
        <v>44.457901000976563</v>
      </c>
      <c r="F170" s="1">
        <v>2517033</v>
      </c>
      <c r="G170" s="1">
        <v>105355439.6252782</v>
      </c>
      <c r="H170" s="1">
        <v>6104300556.2699995</v>
      </c>
      <c r="I170">
        <v>4.4986379360466611</v>
      </c>
      <c r="J170" s="2">
        <v>1.1246594840116652E-4</v>
      </c>
      <c r="K170" s="11">
        <v>4.0094668129360224E-2</v>
      </c>
      <c r="L170" s="10" t="s">
        <v>11158</v>
      </c>
      <c r="M170" s="16">
        <f>VLOOKUP(A170,'[1]Contract Details'!$A$9:$N$600,14,FALSE)</f>
        <v>266630</v>
      </c>
    </row>
    <row r="171" spans="1:13" x14ac:dyDescent="0.25">
      <c r="A171" t="s">
        <v>4906</v>
      </c>
      <c r="B171" t="s">
        <v>5301</v>
      </c>
      <c r="C171" t="s">
        <v>10597</v>
      </c>
      <c r="D171" s="3">
        <v>55.53</v>
      </c>
      <c r="E171" s="3">
        <v>44.545001983642578</v>
      </c>
      <c r="F171" s="1">
        <v>3856565</v>
      </c>
      <c r="G171" s="1">
        <v>172899518.29814652</v>
      </c>
      <c r="H171" s="1">
        <v>27253999279.620003</v>
      </c>
      <c r="I171">
        <v>4.4898415331408499</v>
      </c>
      <c r="J171" s="2">
        <v>1.1224603832852125E-4</v>
      </c>
      <c r="K171" s="11">
        <v>2.0373375365723954E-2</v>
      </c>
      <c r="L171" s="10" t="s">
        <v>11324</v>
      </c>
      <c r="M171" s="16">
        <f>VLOOKUP(A171,'[1]Contract Details'!$A$9:$N$600,14,FALSE)</f>
        <v>12451</v>
      </c>
    </row>
    <row r="172" spans="1:13" x14ac:dyDescent="0.25">
      <c r="A172" t="s">
        <v>1575</v>
      </c>
      <c r="B172" t="s">
        <v>5303</v>
      </c>
      <c r="C172" t="s">
        <v>10601</v>
      </c>
      <c r="D172" s="3">
        <v>45.34</v>
      </c>
      <c r="E172" s="3">
        <v>44.620376586914062</v>
      </c>
      <c r="F172" s="1">
        <v>1521995.875</v>
      </c>
      <c r="G172" s="1">
        <v>61896332.040604241</v>
      </c>
      <c r="H172" s="1">
        <v>2121912109.375</v>
      </c>
      <c r="I172">
        <v>4.4822571053480207</v>
      </c>
      <c r="J172" s="2">
        <v>1.1205642763370052E-4</v>
      </c>
      <c r="K172" s="11">
        <v>2.3563492692603653E-2</v>
      </c>
      <c r="L172" s="10" t="s">
        <v>11331</v>
      </c>
      <c r="M172" s="16">
        <f>VLOOKUP(A172,'[1]Contract Details'!$A$9:$N$600,14,FALSE)</f>
        <v>86326988</v>
      </c>
    </row>
    <row r="173" spans="1:13" x14ac:dyDescent="0.25">
      <c r="A173" t="s">
        <v>5102</v>
      </c>
      <c r="B173" t="s">
        <v>5301</v>
      </c>
      <c r="C173" t="s">
        <v>10590</v>
      </c>
      <c r="D173" s="3">
        <v>40.94</v>
      </c>
      <c r="E173" s="3">
        <v>44.620750427246094</v>
      </c>
      <c r="F173" s="1">
        <v>1714966.125</v>
      </c>
      <c r="G173" s="1">
        <v>65596093.226469107</v>
      </c>
      <c r="H173" s="1">
        <v>122857181073.18115</v>
      </c>
      <c r="I173">
        <v>4.4822195522260202</v>
      </c>
      <c r="J173" s="2">
        <v>1.1205548880565051E-4</v>
      </c>
      <c r="K173" s="11">
        <v>2.5380500579974978E-2</v>
      </c>
      <c r="L173" s="10" t="s">
        <v>11315</v>
      </c>
      <c r="M173" s="16">
        <f>VLOOKUP(A173,'[1]Contract Details'!$A$9:$N$600,14,FALSE)</f>
        <v>13246</v>
      </c>
    </row>
    <row r="174" spans="1:13" x14ac:dyDescent="0.25">
      <c r="A174" t="s">
        <v>4961</v>
      </c>
      <c r="B174" t="s">
        <v>5301</v>
      </c>
      <c r="C174" t="s">
        <v>10604</v>
      </c>
      <c r="D174" s="3">
        <v>50.87</v>
      </c>
      <c r="E174" s="3">
        <v>44.755401611328125</v>
      </c>
      <c r="F174" s="1">
        <v>1290664.875</v>
      </c>
      <c r="G174" s="1">
        <v>61174717.011162803</v>
      </c>
      <c r="H174" s="1">
        <v>94498410917.039993</v>
      </c>
      <c r="I174">
        <v>4.4687343381894182</v>
      </c>
      <c r="J174" s="2">
        <v>1.1171835845473546E-4</v>
      </c>
      <c r="K174" s="11">
        <v>2.1545986641209262E-2</v>
      </c>
      <c r="L174" s="10" t="s">
        <v>11335</v>
      </c>
      <c r="M174" s="16">
        <f>VLOOKUP(A174,'[1]Contract Details'!$A$9:$N$600,14,FALSE)</f>
        <v>2009210</v>
      </c>
    </row>
    <row r="175" spans="1:13" x14ac:dyDescent="0.25">
      <c r="A175" t="s">
        <v>3830</v>
      </c>
      <c r="B175" t="s">
        <v>5301</v>
      </c>
      <c r="C175" t="s">
        <v>10600</v>
      </c>
      <c r="D175" s="3">
        <v>56.66</v>
      </c>
      <c r="E175" s="3">
        <v>44.844951629638672</v>
      </c>
      <c r="F175" s="1">
        <v>8309522.5</v>
      </c>
      <c r="G175" s="1">
        <v>400100774.54354113</v>
      </c>
      <c r="H175" s="1">
        <v>48979862501.899994</v>
      </c>
      <c r="I175">
        <v>4.4598108088451403</v>
      </c>
      <c r="J175" s="2">
        <v>1.114952702211285E-4</v>
      </c>
      <c r="K175" s="11">
        <v>1.9867693990389075E-2</v>
      </c>
      <c r="L175" s="10" t="s">
        <v>11327</v>
      </c>
      <c r="M175" s="16">
        <f>VLOOKUP(A175,'[1]Contract Details'!$A$9:$N$600,14,FALSE)</f>
        <v>7890</v>
      </c>
    </row>
    <row r="176" spans="1:13" x14ac:dyDescent="0.25">
      <c r="A176" t="s">
        <v>2924</v>
      </c>
      <c r="B176" t="s">
        <v>5301</v>
      </c>
      <c r="C176" t="s">
        <v>5798</v>
      </c>
      <c r="D176" s="3">
        <v>47.72</v>
      </c>
      <c r="E176" s="3">
        <v>44.961776733398438</v>
      </c>
      <c r="F176" s="1">
        <v>1202518.625</v>
      </c>
      <c r="G176" s="1">
        <v>57210604.421101391</v>
      </c>
      <c r="H176" s="1">
        <v>8299138572.0800009</v>
      </c>
      <c r="I176">
        <v>4.4482227912367245</v>
      </c>
      <c r="J176" s="2">
        <v>1.1120556978091812E-4</v>
      </c>
      <c r="K176" s="11">
        <v>5.7051101885200815E-2</v>
      </c>
      <c r="L176" s="10" t="s">
        <v>10978</v>
      </c>
      <c r="M176" s="16">
        <f>VLOOKUP(A176,'[1]Contract Details'!$A$9:$N$600,14,FALSE)</f>
        <v>12225</v>
      </c>
    </row>
    <row r="177" spans="1:13" x14ac:dyDescent="0.25">
      <c r="A177" t="s">
        <v>2806</v>
      </c>
      <c r="B177" t="s">
        <v>5301</v>
      </c>
      <c r="C177" t="s">
        <v>10574</v>
      </c>
      <c r="D177" s="3">
        <v>47.99</v>
      </c>
      <c r="E177" s="3">
        <v>44.964351654052734</v>
      </c>
      <c r="F177" s="1">
        <v>1948067.625</v>
      </c>
      <c r="G177" s="1">
        <v>92009896.531096518</v>
      </c>
      <c r="H177" s="1">
        <v>15440680809.190001</v>
      </c>
      <c r="I177">
        <v>4.4479680600926352</v>
      </c>
      <c r="J177" s="2">
        <v>1.1119920150231588E-4</v>
      </c>
      <c r="K177" s="11">
        <v>2.9596236903070838E-2</v>
      </c>
      <c r="L177" s="10" t="s">
        <v>11281</v>
      </c>
      <c r="M177" s="16">
        <f>VLOOKUP(A177,'[1]Contract Details'!$A$9:$N$600,14,FALSE)</f>
        <v>1715006</v>
      </c>
    </row>
    <row r="178" spans="1:13" x14ac:dyDescent="0.25">
      <c r="A178" t="s">
        <v>4130</v>
      </c>
      <c r="B178" t="s">
        <v>5301</v>
      </c>
      <c r="C178" t="s">
        <v>10448</v>
      </c>
      <c r="D178" s="3">
        <v>43.69</v>
      </c>
      <c r="E178" s="3">
        <v>45.051200866699219</v>
      </c>
      <c r="F178" s="1">
        <v>2588643.25</v>
      </c>
      <c r="G178" s="1">
        <v>106914215.31879865</v>
      </c>
      <c r="H178" s="1">
        <v>9691037496.0199986</v>
      </c>
      <c r="I178">
        <v>4.4393933158801824</v>
      </c>
      <c r="J178" s="2">
        <v>1.1098483289700456E-4</v>
      </c>
      <c r="K178" s="11">
        <v>4.1479713607448149E-2</v>
      </c>
      <c r="L178" s="10" t="s">
        <v>11103</v>
      </c>
      <c r="M178" s="16">
        <f>VLOOKUP(A178,'[1]Contract Details'!$A$9:$N$600,14,FALSE)</f>
        <v>9091</v>
      </c>
    </row>
    <row r="179" spans="1:13" x14ac:dyDescent="0.25">
      <c r="A179" t="s">
        <v>1926</v>
      </c>
      <c r="B179" t="s">
        <v>5303</v>
      </c>
      <c r="C179" t="s">
        <v>10242</v>
      </c>
      <c r="D179" s="3">
        <v>42.43</v>
      </c>
      <c r="E179" s="3">
        <v>45.468475341796875</v>
      </c>
      <c r="F179" s="1">
        <v>1497950.875</v>
      </c>
      <c r="G179" s="1">
        <v>56943279.241849221</v>
      </c>
      <c r="H179" s="1">
        <v>4154278870</v>
      </c>
      <c r="I179">
        <v>4.3986520000187932</v>
      </c>
      <c r="J179" s="2">
        <v>1.0996630000046983E-4</v>
      </c>
      <c r="K179" s="11">
        <v>4.4765767007816884E-2</v>
      </c>
      <c r="L179" s="10" t="s">
        <v>11451</v>
      </c>
      <c r="M179" s="16">
        <f>VLOOKUP(A179,'[1]Contract Details'!$A$9:$N$600,14,FALSE)</f>
        <v>273035</v>
      </c>
    </row>
    <row r="180" spans="1:13" x14ac:dyDescent="0.25">
      <c r="A180" t="s">
        <v>3269</v>
      </c>
      <c r="B180" t="s">
        <v>5301</v>
      </c>
      <c r="C180" t="s">
        <v>10244</v>
      </c>
      <c r="D180" s="3">
        <v>51.49</v>
      </c>
      <c r="E180" s="3">
        <v>45.515449523925781</v>
      </c>
      <c r="F180" s="1">
        <v>2907489.25</v>
      </c>
      <c r="G180" s="1">
        <v>149347651.38363618</v>
      </c>
      <c r="H180" s="1">
        <v>19284558659.260002</v>
      </c>
      <c r="I180">
        <v>4.3941123748512565</v>
      </c>
      <c r="J180" s="2">
        <v>1.0985280937128141E-4</v>
      </c>
      <c r="K180" s="11">
        <v>4.3166925394243411E-2</v>
      </c>
      <c r="L180" s="10" t="s">
        <v>10920</v>
      </c>
      <c r="M180" s="16">
        <f>VLOOKUP(A180,'[1]Contract Details'!$A$9:$N$600,14,FALSE)</f>
        <v>44061835</v>
      </c>
    </row>
    <row r="181" spans="1:13" x14ac:dyDescent="0.25">
      <c r="A181" t="s">
        <v>3016</v>
      </c>
      <c r="B181" t="s">
        <v>5301</v>
      </c>
      <c r="C181" t="s">
        <v>10603</v>
      </c>
      <c r="D181" s="3">
        <v>45.52</v>
      </c>
      <c r="E181" s="3">
        <v>45.610698699951172</v>
      </c>
      <c r="F181" s="1">
        <v>4100669.25</v>
      </c>
      <c r="G181" s="1">
        <v>280792813.14136875</v>
      </c>
      <c r="H181" s="1">
        <v>24759235486.720001</v>
      </c>
      <c r="I181">
        <v>4.3849361158813842</v>
      </c>
      <c r="J181" s="2">
        <v>1.096234028970346E-4</v>
      </c>
      <c r="K181" s="11">
        <v>2.6954814234019443E-2</v>
      </c>
      <c r="L181" s="10" t="s">
        <v>11333</v>
      </c>
      <c r="M181" s="16">
        <f>VLOOKUP(A181,'[1]Contract Details'!$A$9:$N$600,14,FALSE)</f>
        <v>8111188</v>
      </c>
    </row>
    <row r="182" spans="1:13" x14ac:dyDescent="0.25">
      <c r="A182" t="s">
        <v>3973</v>
      </c>
      <c r="B182" t="s">
        <v>5301</v>
      </c>
      <c r="C182" t="s">
        <v>10577</v>
      </c>
      <c r="D182" s="3">
        <v>53.72</v>
      </c>
      <c r="E182" s="3">
        <v>45.809848785400391</v>
      </c>
      <c r="F182" s="1">
        <v>2796596.25</v>
      </c>
      <c r="G182" s="1">
        <v>130381856.39390805</v>
      </c>
      <c r="H182" s="1">
        <v>22090384492.640003</v>
      </c>
      <c r="I182">
        <v>4.3658733941016639</v>
      </c>
      <c r="J182" s="2">
        <v>1.0914683485254159E-4</v>
      </c>
      <c r="K182" s="11">
        <v>2.9823152735646147E-2</v>
      </c>
      <c r="L182" s="10" t="s">
        <v>11294</v>
      </c>
      <c r="M182" s="16">
        <f>VLOOKUP(A182,'[1]Contract Details'!$A$9:$N$600,14,FALSE)</f>
        <v>8511</v>
      </c>
    </row>
    <row r="183" spans="1:13" x14ac:dyDescent="0.25">
      <c r="A183" t="s">
        <v>4214</v>
      </c>
      <c r="B183" t="s">
        <v>5301</v>
      </c>
      <c r="C183" t="s">
        <v>10599</v>
      </c>
      <c r="D183" s="3">
        <v>54.18</v>
      </c>
      <c r="E183" s="3">
        <v>45.8760986328125</v>
      </c>
      <c r="F183" s="1">
        <v>6736451</v>
      </c>
      <c r="G183" s="1">
        <v>321037364.12080467</v>
      </c>
      <c r="H183" s="1">
        <v>59551156893.059998</v>
      </c>
      <c r="I183">
        <v>4.3595686198335892</v>
      </c>
      <c r="J183" s="2">
        <v>1.0898921549583973E-4</v>
      </c>
      <c r="K183" s="11">
        <v>2.2228754384690064E-2</v>
      </c>
      <c r="L183" s="10" t="s">
        <v>11325</v>
      </c>
      <c r="M183" s="16">
        <f>VLOOKUP(A183,'[1]Contract Details'!$A$9:$N$600,14,FALSE)</f>
        <v>8093509</v>
      </c>
    </row>
    <row r="184" spans="1:13" x14ac:dyDescent="0.25">
      <c r="A184" t="s">
        <v>4513</v>
      </c>
      <c r="B184" t="s">
        <v>5301</v>
      </c>
      <c r="C184" t="s">
        <v>10252</v>
      </c>
      <c r="D184" s="3">
        <v>57.9</v>
      </c>
      <c r="E184" s="3">
        <v>46.256050109863281</v>
      </c>
      <c r="F184" s="1">
        <v>1876502.375</v>
      </c>
      <c r="G184" s="1">
        <v>104309351.07509382</v>
      </c>
      <c r="H184" s="1">
        <v>12189222120.9</v>
      </c>
      <c r="I184">
        <v>4.3237587196697014</v>
      </c>
      <c r="J184" s="2">
        <v>1.0809396799174253E-4</v>
      </c>
      <c r="K184" s="11">
        <v>3.8595953548350555E-2</v>
      </c>
      <c r="L184" s="10" t="s">
        <v>10904</v>
      </c>
      <c r="M184" s="16">
        <f>VLOOKUP(A184,'[1]Contract Details'!$A$9:$N$600,14,FALSE)</f>
        <v>10794</v>
      </c>
    </row>
    <row r="185" spans="1:13" x14ac:dyDescent="0.25">
      <c r="A185" t="s">
        <v>2493</v>
      </c>
      <c r="B185" t="s">
        <v>5303</v>
      </c>
      <c r="C185" t="s">
        <v>10567</v>
      </c>
      <c r="D185" s="3">
        <v>56.77</v>
      </c>
      <c r="E185" s="3">
        <v>46.399749755859375</v>
      </c>
      <c r="F185" s="1">
        <v>3745982.5</v>
      </c>
      <c r="G185" s="1">
        <v>169422419.82630566</v>
      </c>
      <c r="H185" s="1">
        <v>46779355904.330002</v>
      </c>
      <c r="I185">
        <v>4.3103680742317785</v>
      </c>
      <c r="J185" s="2">
        <v>1.0775920185579446E-4</v>
      </c>
      <c r="K185" s="11">
        <v>3.0124044707619473E-2</v>
      </c>
      <c r="L185" s="10" t="s">
        <v>11280</v>
      </c>
      <c r="M185" s="16">
        <f>VLOOKUP(A185,'[1]Contract Details'!$A$9:$N$600,14,FALSE)</f>
        <v>125980227</v>
      </c>
    </row>
    <row r="186" spans="1:13" x14ac:dyDescent="0.25">
      <c r="A186" t="s">
        <v>1131</v>
      </c>
      <c r="B186" t="s">
        <v>5303</v>
      </c>
      <c r="C186" t="s">
        <v>10463</v>
      </c>
      <c r="D186" s="3">
        <v>49.04</v>
      </c>
      <c r="E186" s="3">
        <v>46.754600524902344</v>
      </c>
      <c r="F186" s="1">
        <v>1229615.375</v>
      </c>
      <c r="G186" s="1">
        <v>61760199.308319263</v>
      </c>
      <c r="H186" s="1">
        <v>9241391840</v>
      </c>
      <c r="I186">
        <v>4.2776539154361162</v>
      </c>
      <c r="J186" s="2">
        <v>1.0694134788590291E-4</v>
      </c>
      <c r="K186" s="11">
        <v>4.2571281542694371E-2</v>
      </c>
      <c r="L186" s="10" t="s">
        <v>11135</v>
      </c>
      <c r="M186" s="16">
        <f>VLOOKUP(A186,'[1]Contract Details'!$A$9:$N$600,14,FALSE)</f>
        <v>76791198</v>
      </c>
    </row>
    <row r="187" spans="1:13" x14ac:dyDescent="0.25">
      <c r="A187" t="s">
        <v>3677</v>
      </c>
      <c r="B187" t="s">
        <v>5301</v>
      </c>
      <c r="C187" t="s">
        <v>10326</v>
      </c>
      <c r="D187" s="3">
        <v>48.86</v>
      </c>
      <c r="E187" s="3">
        <v>46.843299865722656</v>
      </c>
      <c r="F187" s="1">
        <v>1184637.125</v>
      </c>
      <c r="G187" s="1">
        <v>57765138.743424289</v>
      </c>
      <c r="H187" s="1">
        <v>6373888482.2199993</v>
      </c>
      <c r="I187">
        <v>4.2695540359732203</v>
      </c>
      <c r="J187" s="2">
        <v>1.0673885089933051E-4</v>
      </c>
      <c r="K187" s="11">
        <v>6.2234537564736292E-2</v>
      </c>
      <c r="L187" s="10" t="s">
        <v>10970</v>
      </c>
      <c r="M187" s="16">
        <f>VLOOKUP(A187,'[1]Contract Details'!$A$9:$N$600,14,FALSE)</f>
        <v>6477749</v>
      </c>
    </row>
    <row r="188" spans="1:13" x14ac:dyDescent="0.25">
      <c r="A188" t="s">
        <v>4470</v>
      </c>
      <c r="B188" t="s">
        <v>5301</v>
      </c>
      <c r="C188" t="s">
        <v>5934</v>
      </c>
      <c r="D188" s="3">
        <v>36.64</v>
      </c>
      <c r="E188" s="3">
        <v>46.913749694824219</v>
      </c>
      <c r="F188" s="1">
        <v>3936781</v>
      </c>
      <c r="G188" s="1">
        <v>121777733.79997651</v>
      </c>
      <c r="H188" s="1">
        <v>93431999051.79689</v>
      </c>
      <c r="I188">
        <v>4.2631424966242912</v>
      </c>
      <c r="J188" s="2">
        <v>1.0657856241560729E-4</v>
      </c>
      <c r="K188" s="11">
        <v>2.9396701010369768E-2</v>
      </c>
      <c r="L188" s="10" t="s">
        <v>11234</v>
      </c>
      <c r="M188" s="16">
        <f>VLOOKUP(A188,'[1]Contract Details'!$A$9:$N$600,14,FALSE)</f>
        <v>10611</v>
      </c>
    </row>
    <row r="189" spans="1:13" x14ac:dyDescent="0.25">
      <c r="A189" t="s">
        <v>4809</v>
      </c>
      <c r="B189" t="s">
        <v>5301</v>
      </c>
      <c r="C189" t="s">
        <v>10517</v>
      </c>
      <c r="D189" s="3">
        <v>47.18</v>
      </c>
      <c r="E189" s="3">
        <v>46.953548431396484</v>
      </c>
      <c r="F189" s="1">
        <v>1764113.625</v>
      </c>
      <c r="G189" s="1">
        <v>84881248.56612134</v>
      </c>
      <c r="H189" s="1">
        <v>9120248793.6000004</v>
      </c>
      <c r="I189">
        <v>4.2595289745186919</v>
      </c>
      <c r="J189" s="2">
        <v>1.0648822436296729E-4</v>
      </c>
      <c r="K189" s="11">
        <v>3.6427359575985793E-2</v>
      </c>
      <c r="L189" s="10" t="s">
        <v>11198</v>
      </c>
      <c r="M189" s="16">
        <f>VLOOKUP(A189,'[1]Contract Details'!$A$9:$N$600,14,FALSE)</f>
        <v>4082282</v>
      </c>
    </row>
    <row r="190" spans="1:13" x14ac:dyDescent="0.25">
      <c r="A190" t="s">
        <v>4414</v>
      </c>
      <c r="B190" t="s">
        <v>5301</v>
      </c>
      <c r="C190" t="s">
        <v>10105</v>
      </c>
      <c r="D190" s="3">
        <v>45.8</v>
      </c>
      <c r="E190" s="3">
        <v>47.151798248291016</v>
      </c>
      <c r="F190" s="1">
        <v>1217848.875</v>
      </c>
      <c r="G190" s="1">
        <v>52824184.37692374</v>
      </c>
      <c r="H190" s="1">
        <v>6738283642.5999994</v>
      </c>
      <c r="I190">
        <v>4.2416197776136535</v>
      </c>
      <c r="J190" s="2">
        <v>1.0604049444034134E-4</v>
      </c>
      <c r="K190" s="11">
        <v>4.6451996387100465E-2</v>
      </c>
      <c r="L190" s="10" t="s">
        <v>11441</v>
      </c>
      <c r="M190" s="16">
        <f>VLOOKUP(A190,'[1]Contract Details'!$A$9:$N$600,14,FALSE)</f>
        <v>39042404</v>
      </c>
    </row>
    <row r="191" spans="1:13" x14ac:dyDescent="0.25">
      <c r="A191" t="s">
        <v>5280</v>
      </c>
      <c r="B191" t="s">
        <v>5301</v>
      </c>
      <c r="C191" t="s">
        <v>10507</v>
      </c>
      <c r="D191" s="3">
        <v>49.58</v>
      </c>
      <c r="E191" s="3">
        <v>47.575599670410156</v>
      </c>
      <c r="F191" s="1">
        <v>1297738.875</v>
      </c>
      <c r="G191" s="1">
        <v>59458706.538345531</v>
      </c>
      <c r="H191" s="1">
        <v>8894395968.8799992</v>
      </c>
      <c r="I191">
        <v>4.2038356087057558</v>
      </c>
      <c r="J191" s="2">
        <v>1.050958902176439E-4</v>
      </c>
      <c r="K191" s="11">
        <v>3.8310211126669262E-2</v>
      </c>
      <c r="L191" s="10" t="s">
        <v>11174</v>
      </c>
      <c r="M191" s="16">
        <f>VLOOKUP(A191,'[1]Contract Details'!$A$9:$N$600,14,FALSE)</f>
        <v>95703740</v>
      </c>
    </row>
    <row r="192" spans="1:13" x14ac:dyDescent="0.25">
      <c r="A192" t="s">
        <v>3230</v>
      </c>
      <c r="B192" t="s">
        <v>5301</v>
      </c>
      <c r="C192" t="s">
        <v>5684</v>
      </c>
      <c r="D192" s="3">
        <v>44.87</v>
      </c>
      <c r="E192" s="3">
        <v>47.630023956298828</v>
      </c>
      <c r="F192" s="1">
        <v>1769246.5</v>
      </c>
      <c r="G192" s="1">
        <v>86305813.052993223</v>
      </c>
      <c r="H192" s="1">
        <v>11603548422.83</v>
      </c>
      <c r="I192">
        <v>4.1990321101560362</v>
      </c>
      <c r="J192" s="2">
        <v>1.049758027539009E-4</v>
      </c>
      <c r="K192" s="11">
        <v>3.0966725351347969E-2</v>
      </c>
      <c r="L192" s="10" t="s">
        <v>11202</v>
      </c>
      <c r="M192" s="16">
        <f>VLOOKUP(A192,'[1]Contract Details'!$A$9:$N$600,14,FALSE)</f>
        <v>5651</v>
      </c>
    </row>
    <row r="193" spans="1:13" x14ac:dyDescent="0.25">
      <c r="A193" t="s">
        <v>2904</v>
      </c>
      <c r="B193" t="s">
        <v>5301</v>
      </c>
      <c r="C193" t="s">
        <v>10532</v>
      </c>
      <c r="D193" s="3">
        <v>50.07</v>
      </c>
      <c r="E193" s="3">
        <v>47.789749145507813</v>
      </c>
      <c r="F193" s="1">
        <v>2099869.75</v>
      </c>
      <c r="G193" s="1">
        <v>88059588.158653945</v>
      </c>
      <c r="H193" s="1">
        <v>11587799038.32</v>
      </c>
      <c r="I193">
        <v>4.1849979038611425</v>
      </c>
      <c r="J193" s="2">
        <v>1.0462494759652857E-4</v>
      </c>
      <c r="K193" s="11">
        <v>3.2468855784461008E-2</v>
      </c>
      <c r="L193" s="10" t="s">
        <v>11213</v>
      </c>
      <c r="M193" s="16">
        <f>VLOOKUP(A193,'[1]Contract Details'!$A$9:$N$600,14,FALSE)</f>
        <v>4392</v>
      </c>
    </row>
    <row r="194" spans="1:13" x14ac:dyDescent="0.25">
      <c r="A194" t="s">
        <v>2841</v>
      </c>
      <c r="B194" t="s">
        <v>5301</v>
      </c>
      <c r="C194" t="s">
        <v>10324</v>
      </c>
      <c r="D194" s="3">
        <v>44.89</v>
      </c>
      <c r="E194" s="3">
        <v>47.888149261474609</v>
      </c>
      <c r="F194" s="1">
        <v>2098175.25</v>
      </c>
      <c r="G194" s="1">
        <v>105024290.80645387</v>
      </c>
      <c r="H194" s="1">
        <v>10113354064.35</v>
      </c>
      <c r="I194">
        <v>4.1763986097683121</v>
      </c>
      <c r="J194" s="2">
        <v>1.044099652442078E-4</v>
      </c>
      <c r="K194" s="11">
        <v>5.5011705222778984E-2</v>
      </c>
      <c r="L194" s="10" t="s">
        <v>10962</v>
      </c>
      <c r="M194" s="16">
        <f>VLOOKUP(A194,'[1]Contract Details'!$A$9:$N$600,14,FALSE)</f>
        <v>4205</v>
      </c>
    </row>
    <row r="195" spans="1:13" x14ac:dyDescent="0.25">
      <c r="A195" t="s">
        <v>2914</v>
      </c>
      <c r="B195" t="s">
        <v>5301</v>
      </c>
      <c r="C195" t="s">
        <v>5648</v>
      </c>
      <c r="D195" s="3">
        <v>50.33</v>
      </c>
      <c r="E195" s="3">
        <v>47.902698516845703</v>
      </c>
      <c r="F195" s="1">
        <v>939331.8125</v>
      </c>
      <c r="G195" s="1">
        <v>53041613.096206844</v>
      </c>
      <c r="H195" s="1">
        <v>5085549452.3400002</v>
      </c>
      <c r="I195">
        <v>4.1751301323800583</v>
      </c>
      <c r="J195" s="2">
        <v>1.0437825330950146E-4</v>
      </c>
      <c r="K195" s="11">
        <v>6.5189880377413051E-2</v>
      </c>
      <c r="L195" s="10" t="s">
        <v>10972</v>
      </c>
      <c r="M195" s="16">
        <f>VLOOKUP(A195,'[1]Contract Details'!$A$9:$N$600,14,FALSE)</f>
        <v>4528615</v>
      </c>
    </row>
    <row r="196" spans="1:13" x14ac:dyDescent="0.25">
      <c r="A196" t="s">
        <v>3869</v>
      </c>
      <c r="B196" t="s">
        <v>5301</v>
      </c>
      <c r="C196" t="s">
        <v>10393</v>
      </c>
      <c r="D196" s="3">
        <v>57.47</v>
      </c>
      <c r="E196" s="3">
        <v>47.927337646484375</v>
      </c>
      <c r="F196" s="1">
        <v>2902789.5</v>
      </c>
      <c r="G196" s="1">
        <v>190554348.1718497</v>
      </c>
      <c r="H196" s="1">
        <v>18960946758.039997</v>
      </c>
      <c r="I196">
        <v>4.1729837253889412</v>
      </c>
      <c r="J196" s="2">
        <v>1.0432459313472353E-4</v>
      </c>
      <c r="K196" s="11">
        <v>2.8587356297441874E-2</v>
      </c>
      <c r="L196" s="10" t="s">
        <v>11022</v>
      </c>
      <c r="M196" s="16">
        <f>VLOOKUP(A196,'[1]Contract Details'!$A$9:$N$600,14,FALSE)</f>
        <v>257944570</v>
      </c>
    </row>
    <row r="197" spans="1:13" x14ac:dyDescent="0.25">
      <c r="A197" t="s">
        <v>4583</v>
      </c>
      <c r="B197" t="s">
        <v>5301</v>
      </c>
      <c r="C197" t="s">
        <v>10458</v>
      </c>
      <c r="D197" s="3">
        <v>53.27</v>
      </c>
      <c r="E197" s="3">
        <v>47.929000854492188</v>
      </c>
      <c r="F197" s="1">
        <v>1163369.25</v>
      </c>
      <c r="G197" s="1">
        <v>55898690.203010954</v>
      </c>
      <c r="H197" s="1">
        <v>6289620968.54</v>
      </c>
      <c r="I197">
        <v>4.1728389166129434</v>
      </c>
      <c r="J197" s="2">
        <v>1.0432097291532359E-4</v>
      </c>
      <c r="K197" s="11">
        <v>4.2118028660270715E-2</v>
      </c>
      <c r="L197" s="10" t="s">
        <v>11114</v>
      </c>
      <c r="M197" s="16">
        <f>VLOOKUP(A197,'[1]Contract Details'!$A$9:$N$600,14,FALSE)</f>
        <v>125008458</v>
      </c>
    </row>
    <row r="198" spans="1:13" x14ac:dyDescent="0.25">
      <c r="A198" t="s">
        <v>5024</v>
      </c>
      <c r="B198" t="s">
        <v>5301</v>
      </c>
      <c r="C198" t="s">
        <v>10552</v>
      </c>
      <c r="D198" s="3">
        <v>51.15</v>
      </c>
      <c r="E198" s="3">
        <v>47.951000213623047</v>
      </c>
      <c r="F198" s="1">
        <v>1850136.625</v>
      </c>
      <c r="G198" s="1">
        <v>86956026.2892517</v>
      </c>
      <c r="H198" s="1">
        <v>124280370733.2</v>
      </c>
      <c r="I198">
        <v>4.1709244668306065</v>
      </c>
      <c r="J198" s="2">
        <v>1.0427311167076516E-4</v>
      </c>
      <c r="K198" s="11">
        <v>2.7423921299754177E-2</v>
      </c>
      <c r="L198" s="10" t="s">
        <v>11253</v>
      </c>
      <c r="M198" s="16">
        <f>VLOOKUP(A198,'[1]Contract Details'!$A$9:$N$600,14,FALSE)</f>
        <v>12924</v>
      </c>
    </row>
    <row r="199" spans="1:13" x14ac:dyDescent="0.25">
      <c r="A199" t="s">
        <v>3163</v>
      </c>
      <c r="B199" t="s">
        <v>5301</v>
      </c>
      <c r="C199" t="s">
        <v>10610</v>
      </c>
      <c r="D199" s="3">
        <v>60.55</v>
      </c>
      <c r="E199" s="3">
        <v>47.961551666259766</v>
      </c>
      <c r="F199" s="1">
        <v>20425456</v>
      </c>
      <c r="G199" s="1">
        <v>986036417.93996155</v>
      </c>
      <c r="H199" s="1">
        <v>172551166516.39996</v>
      </c>
      <c r="I199">
        <v>4.1700068711642002</v>
      </c>
      <c r="J199" s="2">
        <v>1.0425017177910501E-4</v>
      </c>
      <c r="K199" s="11">
        <v>1.7236438574710366E-2</v>
      </c>
      <c r="L199" s="10" t="s">
        <v>11355</v>
      </c>
      <c r="M199" s="16">
        <f>VLOOKUP(A199,'[1]Contract Details'!$A$9:$N$600,14,FALSE)</f>
        <v>87335484</v>
      </c>
    </row>
    <row r="200" spans="1:13" x14ac:dyDescent="0.25">
      <c r="A200" t="s">
        <v>730</v>
      </c>
      <c r="B200" t="s">
        <v>5303</v>
      </c>
      <c r="C200" t="s">
        <v>10424</v>
      </c>
      <c r="D200" s="3">
        <v>51.47</v>
      </c>
      <c r="E200" s="3">
        <v>48.249248504638672</v>
      </c>
      <c r="F200" s="1">
        <v>1244552.75</v>
      </c>
      <c r="G200" s="1">
        <v>67216094.645488754</v>
      </c>
      <c r="H200" s="1">
        <v>4721581817.8600006</v>
      </c>
      <c r="I200">
        <v>4.1451422809367084</v>
      </c>
      <c r="J200" s="2">
        <v>1.0362855702341771E-4</v>
      </c>
      <c r="K200" s="11">
        <v>5.0122878652329318E-2</v>
      </c>
      <c r="L200" s="10" t="s">
        <v>11081</v>
      </c>
      <c r="M200" s="16">
        <f>VLOOKUP(A200,'[1]Contract Details'!$A$9:$N$600,14,FALSE)</f>
        <v>91845433</v>
      </c>
    </row>
    <row r="201" spans="1:13" x14ac:dyDescent="0.25">
      <c r="A201" t="s">
        <v>4586</v>
      </c>
      <c r="B201" t="s">
        <v>5301</v>
      </c>
      <c r="C201" t="s">
        <v>10535</v>
      </c>
      <c r="D201" s="3">
        <v>58.86</v>
      </c>
      <c r="E201" s="3">
        <v>48.281501770019531</v>
      </c>
      <c r="F201" s="1">
        <v>1612468</v>
      </c>
      <c r="G201" s="1">
        <v>75735761.547575012</v>
      </c>
      <c r="H201" s="1">
        <v>16932889886.76</v>
      </c>
      <c r="I201">
        <v>4.1423732209628632</v>
      </c>
      <c r="J201" s="2">
        <v>1.0355933052407157E-4</v>
      </c>
      <c r="K201" s="11">
        <v>4.4102387508301914E-2</v>
      </c>
      <c r="L201" s="10" t="s">
        <v>11221</v>
      </c>
      <c r="M201" s="16">
        <f>VLOOKUP(A201,'[1]Contract Details'!$A$9:$N$600,14,FALSE)</f>
        <v>11032</v>
      </c>
    </row>
    <row r="202" spans="1:13" x14ac:dyDescent="0.25">
      <c r="A202" t="s">
        <v>4877</v>
      </c>
      <c r="B202" t="s">
        <v>5301</v>
      </c>
      <c r="C202" t="s">
        <v>10206</v>
      </c>
      <c r="D202" s="3">
        <v>59.78</v>
      </c>
      <c r="E202" s="3">
        <v>48.311248779296875</v>
      </c>
      <c r="F202" s="1">
        <v>1200078.5</v>
      </c>
      <c r="G202" s="1">
        <v>61139897.855824374</v>
      </c>
      <c r="H202" s="1">
        <v>7272326849.3400002</v>
      </c>
      <c r="I202">
        <v>4.139822609712942</v>
      </c>
      <c r="J202" s="2">
        <v>1.0349556524282355E-4</v>
      </c>
      <c r="K202" s="11">
        <v>4.6950388512242799E-2</v>
      </c>
      <c r="L202" s="10" t="s">
        <v>10877</v>
      </c>
      <c r="M202" s="16">
        <f>VLOOKUP(A202,'[1]Contract Details'!$A$9:$N$600,14,FALSE)</f>
        <v>41692407</v>
      </c>
    </row>
    <row r="203" spans="1:13" x14ac:dyDescent="0.25">
      <c r="A203" t="s">
        <v>3030</v>
      </c>
      <c r="B203" t="s">
        <v>5301</v>
      </c>
      <c r="C203" t="s">
        <v>10305</v>
      </c>
      <c r="D203" s="3">
        <v>55.3</v>
      </c>
      <c r="E203" s="3">
        <v>48.342098236083984</v>
      </c>
      <c r="F203" s="1">
        <v>1045007.375</v>
      </c>
      <c r="G203" s="1">
        <v>50804074.650926337</v>
      </c>
      <c r="H203" s="1">
        <v>4959829460.6000004</v>
      </c>
      <c r="I203">
        <v>4.137180786470581</v>
      </c>
      <c r="J203" s="2">
        <v>1.0342951966176452E-4</v>
      </c>
      <c r="K203" s="11">
        <v>7.1375892639519115E-2</v>
      </c>
      <c r="L203" s="10" t="s">
        <v>11456</v>
      </c>
      <c r="M203" s="16">
        <f>VLOOKUP(A203,'[1]Contract Details'!$A$9:$N$600,14,FALSE)</f>
        <v>4820</v>
      </c>
    </row>
    <row r="204" spans="1:13" x14ac:dyDescent="0.25">
      <c r="A204" t="s">
        <v>4977</v>
      </c>
      <c r="B204" t="s">
        <v>5301</v>
      </c>
      <c r="C204" t="s">
        <v>6037</v>
      </c>
      <c r="D204" s="3">
        <v>35.1</v>
      </c>
      <c r="E204" s="3">
        <v>48.404300689697266</v>
      </c>
      <c r="F204" s="1">
        <v>8776515</v>
      </c>
      <c r="G204" s="1">
        <v>342477071.94007337</v>
      </c>
      <c r="H204" s="1">
        <v>35626500000</v>
      </c>
      <c r="I204">
        <v>4.1318642589659289</v>
      </c>
      <c r="J204" s="2">
        <v>1.0329660647414823E-4</v>
      </c>
      <c r="K204" s="11">
        <v>3.3921093420632854E-2</v>
      </c>
      <c r="L204" s="10" t="s">
        <v>11193</v>
      </c>
      <c r="M204" s="16">
        <f>VLOOKUP(A204,'[1]Contract Details'!$A$9:$N$600,14,FALSE)</f>
        <v>275085</v>
      </c>
    </row>
    <row r="205" spans="1:13" x14ac:dyDescent="0.25">
      <c r="A205" t="s">
        <v>3681</v>
      </c>
      <c r="B205" t="s">
        <v>5301</v>
      </c>
      <c r="C205" t="s">
        <v>10258</v>
      </c>
      <c r="D205" s="3">
        <v>58.32</v>
      </c>
      <c r="E205" s="3">
        <v>48.427051544189453</v>
      </c>
      <c r="F205" s="1">
        <v>944996.1875</v>
      </c>
      <c r="G205" s="1">
        <v>56260157.356763311</v>
      </c>
      <c r="H205" s="1">
        <v>7805478524.4000006</v>
      </c>
      <c r="I205">
        <v>4.129923124010574</v>
      </c>
      <c r="J205" s="2">
        <v>1.0324807810026435E-4</v>
      </c>
      <c r="K205" s="11">
        <v>5.9692435185521552E-2</v>
      </c>
      <c r="L205" s="10" t="s">
        <v>10882</v>
      </c>
      <c r="M205" s="16">
        <f>VLOOKUP(A205,'[1]Contract Details'!$A$9:$N$600,14,FALSE)</f>
        <v>7238</v>
      </c>
    </row>
    <row r="206" spans="1:13" x14ac:dyDescent="0.25">
      <c r="A206" t="s">
        <v>1650</v>
      </c>
      <c r="B206" t="s">
        <v>5303</v>
      </c>
      <c r="C206" t="s">
        <v>5524</v>
      </c>
      <c r="D206" s="3">
        <v>45.62</v>
      </c>
      <c r="E206" s="3">
        <v>48.498050689697266</v>
      </c>
      <c r="F206" s="1">
        <v>3037698.5</v>
      </c>
      <c r="G206" s="1">
        <v>170366794.83504441</v>
      </c>
      <c r="H206" s="1">
        <v>26047863897.959995</v>
      </c>
      <c r="I206">
        <v>4.1238770869297472</v>
      </c>
      <c r="J206" s="2">
        <v>1.0309692717324368E-4</v>
      </c>
      <c r="K206" s="11">
        <v>4.0415292642240613E-2</v>
      </c>
      <c r="L206" s="10" t="s">
        <v>10816</v>
      </c>
      <c r="M206" s="16">
        <f>VLOOKUP(A206,'[1]Contract Details'!$A$9:$N$600,14,FALSE)</f>
        <v>196986496</v>
      </c>
    </row>
    <row r="207" spans="1:13" x14ac:dyDescent="0.25">
      <c r="A207" t="s">
        <v>3201</v>
      </c>
      <c r="B207" t="s">
        <v>5301</v>
      </c>
      <c r="C207" t="s">
        <v>10605</v>
      </c>
      <c r="D207" s="3">
        <v>53.65</v>
      </c>
      <c r="E207" s="3">
        <v>48.584098815917969</v>
      </c>
      <c r="F207" s="1">
        <v>4307455.5</v>
      </c>
      <c r="G207" s="1">
        <v>184728485.01420137</v>
      </c>
      <c r="H207" s="1">
        <v>38625151402.934189</v>
      </c>
      <c r="I207">
        <v>4.1165732178708749</v>
      </c>
      <c r="J207" s="2">
        <v>1.0291433044677187E-4</v>
      </c>
      <c r="K207" s="11">
        <v>2.3985912933153684E-2</v>
      </c>
      <c r="L207" s="10" t="s">
        <v>11338</v>
      </c>
      <c r="M207" s="16">
        <f>VLOOKUP(A207,'[1]Contract Details'!$A$9:$N$600,14,FALSE)</f>
        <v>5516</v>
      </c>
    </row>
    <row r="208" spans="1:13" x14ac:dyDescent="0.25">
      <c r="A208" t="s">
        <v>3338</v>
      </c>
      <c r="B208" t="s">
        <v>5301</v>
      </c>
      <c r="C208" t="s">
        <v>10399</v>
      </c>
      <c r="D208" s="3">
        <v>59.93</v>
      </c>
      <c r="E208" s="3">
        <v>48.608001708984375</v>
      </c>
      <c r="F208" s="1">
        <v>1779022.25</v>
      </c>
      <c r="G208" s="1">
        <v>90987617.014925599</v>
      </c>
      <c r="H208" s="1">
        <v>8439052119.2900019</v>
      </c>
      <c r="I208">
        <v>4.1145489007632534</v>
      </c>
      <c r="J208" s="2">
        <v>1.0286372251908133E-4</v>
      </c>
      <c r="K208" s="11">
        <v>6.18064205549924E-2</v>
      </c>
      <c r="L208" s="10" t="s">
        <v>11018</v>
      </c>
      <c r="M208" s="16">
        <f>VLOOKUP(A208,'[1]Contract Details'!$A$9:$N$600,14,FALSE)</f>
        <v>6100</v>
      </c>
    </row>
    <row r="209" spans="1:13" x14ac:dyDescent="0.25">
      <c r="A209" t="s">
        <v>2880</v>
      </c>
      <c r="B209" t="s">
        <v>5301</v>
      </c>
      <c r="C209" t="s">
        <v>10450</v>
      </c>
      <c r="D209" s="3">
        <v>53.14</v>
      </c>
      <c r="E209" s="3">
        <v>48.646099090576172</v>
      </c>
      <c r="F209" s="1">
        <v>1021340.25</v>
      </c>
      <c r="G209" s="1">
        <v>63200455.601518534</v>
      </c>
      <c r="H209" s="1">
        <v>9455784740.0000019</v>
      </c>
      <c r="I209">
        <v>4.1113265757982314</v>
      </c>
      <c r="J209" s="2">
        <v>1.0278316439495579E-4</v>
      </c>
      <c r="K209" s="11">
        <v>3.3770272722269817E-2</v>
      </c>
      <c r="L209" s="10" t="s">
        <v>11110</v>
      </c>
      <c r="M209" s="16">
        <f>VLOOKUP(A209,'[1]Contract Details'!$A$9:$N$600,14,FALSE)</f>
        <v>4325</v>
      </c>
    </row>
    <row r="210" spans="1:13" x14ac:dyDescent="0.25">
      <c r="A210" t="s">
        <v>4048</v>
      </c>
      <c r="B210" t="s">
        <v>5301</v>
      </c>
      <c r="C210" t="s">
        <v>10417</v>
      </c>
      <c r="D210" s="3">
        <v>45.47</v>
      </c>
      <c r="E210" s="3">
        <v>48.719451904296875</v>
      </c>
      <c r="F210" s="1">
        <v>3254685.25</v>
      </c>
      <c r="G210" s="1">
        <v>181160894.85687372</v>
      </c>
      <c r="H210" s="1">
        <v>7881866878.4500008</v>
      </c>
      <c r="I210">
        <v>4.1051364944103721</v>
      </c>
      <c r="J210" s="2">
        <v>1.0262841236025931E-4</v>
      </c>
      <c r="K210" s="11">
        <v>4.7610290772854238E-2</v>
      </c>
      <c r="L210" s="10" t="s">
        <v>11070</v>
      </c>
      <c r="M210" s="16">
        <f>VLOOKUP(A210,'[1]Contract Details'!$A$9:$N$600,14,FALSE)</f>
        <v>272428</v>
      </c>
    </row>
    <row r="211" spans="1:13" x14ac:dyDescent="0.25">
      <c r="A211" t="s">
        <v>4477</v>
      </c>
      <c r="B211" t="s">
        <v>5301</v>
      </c>
      <c r="C211" t="s">
        <v>10584</v>
      </c>
      <c r="D211" s="3">
        <v>46.86</v>
      </c>
      <c r="E211" s="3">
        <v>48.775798797607422</v>
      </c>
      <c r="F211" s="1">
        <v>4092755.5</v>
      </c>
      <c r="G211" s="1">
        <v>205663136.99203625</v>
      </c>
      <c r="H211" s="1">
        <v>22605264000</v>
      </c>
      <c r="I211">
        <v>4.1003941489485252</v>
      </c>
      <c r="J211" s="2">
        <v>1.0250985372371313E-4</v>
      </c>
      <c r="K211" s="11">
        <v>2.6415012654549215E-2</v>
      </c>
      <c r="L211" s="10" t="s">
        <v>11301</v>
      </c>
      <c r="M211" s="16">
        <f>VLOOKUP(A211,'[1]Contract Details'!$A$9:$N$600,14,FALSE)</f>
        <v>10627</v>
      </c>
    </row>
    <row r="212" spans="1:13" x14ac:dyDescent="0.25">
      <c r="A212" t="s">
        <v>4093</v>
      </c>
      <c r="B212" t="s">
        <v>5301</v>
      </c>
      <c r="C212" t="s">
        <v>10436</v>
      </c>
      <c r="D212" s="3">
        <v>42.47</v>
      </c>
      <c r="E212" s="3">
        <v>48.8916015625</v>
      </c>
      <c r="F212" s="1">
        <v>2685137.25</v>
      </c>
      <c r="G212" s="1">
        <v>151847731.56040785</v>
      </c>
      <c r="H212" s="1">
        <v>6975584912.0300007</v>
      </c>
      <c r="I212">
        <v>4.0906821132527718</v>
      </c>
      <c r="J212" s="2">
        <v>1.0226705283131929E-4</v>
      </c>
      <c r="K212" s="11">
        <v>4.8856931978786593E-2</v>
      </c>
      <c r="L212" s="10" t="s">
        <v>11099</v>
      </c>
      <c r="M212" s="16">
        <f>VLOOKUP(A212,'[1]Contract Details'!$A$9:$N$600,14,FALSE)</f>
        <v>98606948</v>
      </c>
    </row>
    <row r="213" spans="1:13" x14ac:dyDescent="0.25">
      <c r="A213" t="s">
        <v>3274</v>
      </c>
      <c r="B213" t="s">
        <v>5301</v>
      </c>
      <c r="C213" t="s">
        <v>10525</v>
      </c>
      <c r="D213" s="3">
        <v>70.27</v>
      </c>
      <c r="E213" s="3">
        <v>48.956348419189453</v>
      </c>
      <c r="F213" s="1">
        <v>2146452.75</v>
      </c>
      <c r="G213" s="1">
        <v>111641280.39090562</v>
      </c>
      <c r="H213" s="1">
        <v>12104919674.869999</v>
      </c>
      <c r="I213">
        <v>4.0852720118644683</v>
      </c>
      <c r="J213" s="2">
        <v>1.0213180029661171E-4</v>
      </c>
      <c r="K213" s="11">
        <v>4.2581076488639236E-2</v>
      </c>
      <c r="L213" s="10" t="s">
        <v>11207</v>
      </c>
      <c r="M213" s="16">
        <f>VLOOKUP(A213,'[1]Contract Details'!$A$9:$N$600,14,FALSE)</f>
        <v>5800</v>
      </c>
    </row>
    <row r="214" spans="1:13" x14ac:dyDescent="0.25">
      <c r="A214" t="s">
        <v>3487</v>
      </c>
      <c r="B214" t="s">
        <v>5301</v>
      </c>
      <c r="C214" t="s">
        <v>10437</v>
      </c>
      <c r="D214" s="3">
        <v>47.54</v>
      </c>
      <c r="E214" s="3">
        <v>49.04315185546875</v>
      </c>
      <c r="F214" s="1">
        <v>1338504.75</v>
      </c>
      <c r="G214" s="1">
        <v>63959896.89007026</v>
      </c>
      <c r="H214" s="1">
        <v>2360661072.48</v>
      </c>
      <c r="I214">
        <v>4.078041325512773</v>
      </c>
      <c r="J214" s="2">
        <v>1.0195103313781933E-4</v>
      </c>
      <c r="K214" s="11">
        <v>4.5516702813157048E-2</v>
      </c>
      <c r="L214" s="10" t="s">
        <v>11095</v>
      </c>
      <c r="M214" s="16">
        <f>VLOOKUP(A214,'[1]Contract Details'!$A$9:$N$600,14,FALSE)</f>
        <v>6647</v>
      </c>
    </row>
    <row r="215" spans="1:13" x14ac:dyDescent="0.25">
      <c r="A215" t="s">
        <v>5210</v>
      </c>
      <c r="B215" t="s">
        <v>5301</v>
      </c>
      <c r="C215" t="s">
        <v>10606</v>
      </c>
      <c r="D215" s="3">
        <v>55.04</v>
      </c>
      <c r="E215" s="3">
        <v>49.077350616455078</v>
      </c>
      <c r="F215" s="1">
        <v>29534480</v>
      </c>
      <c r="G215" s="1">
        <v>1149361647.1357372</v>
      </c>
      <c r="H215" s="1">
        <v>276427558606.08002</v>
      </c>
      <c r="I215">
        <v>4.0751996081251844</v>
      </c>
      <c r="J215" s="2">
        <v>1.0187999020312961E-4</v>
      </c>
      <c r="K215" s="11">
        <v>1.8366369018444378E-2</v>
      </c>
      <c r="L215" s="10" t="s">
        <v>11341</v>
      </c>
      <c r="M215" s="16">
        <f>VLOOKUP(A215,'[1]Contract Details'!$A$9:$N$600,14,FALSE)</f>
        <v>10375</v>
      </c>
    </row>
    <row r="216" spans="1:13" x14ac:dyDescent="0.25">
      <c r="A216" t="s">
        <v>3074</v>
      </c>
      <c r="B216" t="s">
        <v>5301</v>
      </c>
      <c r="C216" t="s">
        <v>10264</v>
      </c>
      <c r="D216" s="3">
        <v>49.19</v>
      </c>
      <c r="E216" s="3">
        <v>49.133701324462891</v>
      </c>
      <c r="F216" s="1">
        <v>993356.1875</v>
      </c>
      <c r="G216" s="1">
        <v>55192296.876580752</v>
      </c>
      <c r="H216" s="1">
        <v>2191900497.1999998</v>
      </c>
      <c r="I216">
        <v>4.0705258225767569</v>
      </c>
      <c r="J216" s="2">
        <v>1.0176314556441893E-4</v>
      </c>
      <c r="K216" s="11">
        <v>6.9862905322659069E-2</v>
      </c>
      <c r="L216" s="10" t="s">
        <v>10912</v>
      </c>
      <c r="M216" s="16">
        <f>VLOOKUP(A216,'[1]Contract Details'!$A$9:$N$600,14,FALSE)</f>
        <v>5911</v>
      </c>
    </row>
    <row r="217" spans="1:13" x14ac:dyDescent="0.25">
      <c r="A217" t="s">
        <v>5299</v>
      </c>
      <c r="B217" t="s">
        <v>5301</v>
      </c>
      <c r="C217" t="s">
        <v>10570</v>
      </c>
      <c r="D217" s="3">
        <v>54.1</v>
      </c>
      <c r="E217" s="3">
        <v>49.486499786376953</v>
      </c>
      <c r="F217" s="1">
        <v>3438228.25</v>
      </c>
      <c r="G217" s="1">
        <v>168354833.25540903</v>
      </c>
      <c r="H217" s="1">
        <v>26716340468.099998</v>
      </c>
      <c r="I217">
        <v>4.0415062868329521</v>
      </c>
      <c r="J217" s="2">
        <v>1.010376571708238E-4</v>
      </c>
      <c r="K217" s="11">
        <v>2.5431619792576188E-2</v>
      </c>
      <c r="L217" s="10" t="s">
        <v>11271</v>
      </c>
      <c r="M217" s="16">
        <f>VLOOKUP(A217,'[1]Contract Details'!$A$9:$N$600,14,FALSE)</f>
        <v>121665622</v>
      </c>
    </row>
    <row r="218" spans="1:13" x14ac:dyDescent="0.25">
      <c r="A218" t="s">
        <v>2838</v>
      </c>
      <c r="B218" t="s">
        <v>5301</v>
      </c>
      <c r="C218" t="s">
        <v>10551</v>
      </c>
      <c r="D218" s="3">
        <v>53.1</v>
      </c>
      <c r="E218" s="3">
        <v>49.971599578857422</v>
      </c>
      <c r="F218" s="1">
        <v>1524299</v>
      </c>
      <c r="G218" s="1">
        <v>80830471.281688437</v>
      </c>
      <c r="H218" s="1">
        <v>12883907773.799999</v>
      </c>
      <c r="I218">
        <v>4.0022733249591314</v>
      </c>
      <c r="J218" s="2">
        <v>1.0005683312397829E-4</v>
      </c>
      <c r="K218" s="11">
        <v>3.1834962650587613E-2</v>
      </c>
      <c r="L218" s="10" t="s">
        <v>11242</v>
      </c>
      <c r="M218" s="16">
        <f>VLOOKUP(A218,'[1]Contract Details'!$A$9:$N$600,14,FALSE)</f>
        <v>13181</v>
      </c>
    </row>
    <row r="219" spans="1:13" x14ac:dyDescent="0.25">
      <c r="A219" t="s">
        <v>4622</v>
      </c>
      <c r="B219" t="s">
        <v>5301</v>
      </c>
      <c r="C219" t="s">
        <v>10585</v>
      </c>
      <c r="D219" s="3">
        <v>54.11</v>
      </c>
      <c r="E219" s="3">
        <v>50.097499847412109</v>
      </c>
      <c r="F219" s="1">
        <v>2695943.5</v>
      </c>
      <c r="G219" s="1">
        <v>144110749.61308616</v>
      </c>
      <c r="H219" s="1">
        <v>28603303540</v>
      </c>
      <c r="I219">
        <v>3.9922151925577865</v>
      </c>
      <c r="J219" s="2">
        <v>9.9805379813944656E-5</v>
      </c>
      <c r="K219" s="11">
        <v>3.9330652028003746E-2</v>
      </c>
      <c r="L219" s="10" t="s">
        <v>11307</v>
      </c>
      <c r="M219" s="16">
        <f>VLOOKUP(A219,'[1]Contract Details'!$A$9:$N$600,14,FALSE)</f>
        <v>88819288</v>
      </c>
    </row>
    <row r="220" spans="1:13" x14ac:dyDescent="0.25">
      <c r="A220" t="s">
        <v>5061</v>
      </c>
      <c r="B220" t="s">
        <v>5301</v>
      </c>
      <c r="C220" t="s">
        <v>10501</v>
      </c>
      <c r="D220" s="3">
        <v>52.97</v>
      </c>
      <c r="E220" s="3">
        <v>50.347499847412109</v>
      </c>
      <c r="F220" s="1">
        <v>1298214.25</v>
      </c>
      <c r="G220" s="1">
        <v>66845130.387077212</v>
      </c>
      <c r="H220" s="1">
        <v>9736773406.4099998</v>
      </c>
      <c r="I220">
        <v>3.972391888497719</v>
      </c>
      <c r="J220" s="2">
        <v>9.9309797212442972E-5</v>
      </c>
      <c r="K220" s="11">
        <v>3.863829759109505E-2</v>
      </c>
      <c r="L220" s="10" t="s">
        <v>11169</v>
      </c>
      <c r="M220" s="16">
        <f>VLOOKUP(A220,'[1]Contract Details'!$A$9:$N$600,14,FALSE)</f>
        <v>13014</v>
      </c>
    </row>
    <row r="221" spans="1:13" x14ac:dyDescent="0.25">
      <c r="A221" t="s">
        <v>2763</v>
      </c>
      <c r="B221" t="s">
        <v>5303</v>
      </c>
      <c r="C221" t="s">
        <v>10586</v>
      </c>
      <c r="D221" s="3">
        <v>59.05</v>
      </c>
      <c r="E221" s="3">
        <v>50.352851867675781</v>
      </c>
      <c r="F221" s="1">
        <v>2679277.75</v>
      </c>
      <c r="G221" s="1">
        <v>132882605.87154554</v>
      </c>
      <c r="H221" s="1">
        <v>14910793505.049999</v>
      </c>
      <c r="I221">
        <v>3.9719696617301397</v>
      </c>
      <c r="J221" s="2">
        <v>9.9299241543253497E-5</v>
      </c>
      <c r="K221" s="11">
        <v>3.8878866966775137E-2</v>
      </c>
      <c r="L221" s="10" t="s">
        <v>11304</v>
      </c>
      <c r="M221" s="16">
        <f>VLOOKUP(A221,'[1]Contract Details'!$A$9:$N$600,14,FALSE)</f>
        <v>276222</v>
      </c>
    </row>
    <row r="222" spans="1:13" x14ac:dyDescent="0.25">
      <c r="A222" t="s">
        <v>887</v>
      </c>
      <c r="B222" t="s">
        <v>5303</v>
      </c>
      <c r="C222" t="s">
        <v>10561</v>
      </c>
      <c r="D222" s="3">
        <v>53.13</v>
      </c>
      <c r="E222" s="3">
        <v>50.471900939941406</v>
      </c>
      <c r="F222" s="1">
        <v>1338970.875</v>
      </c>
      <c r="G222" s="1">
        <v>68234077.966812402</v>
      </c>
      <c r="H222" s="1">
        <v>9583305101.3700008</v>
      </c>
      <c r="I222">
        <v>3.9626008982302494</v>
      </c>
      <c r="J222" s="2">
        <v>9.9065022455756236E-5</v>
      </c>
      <c r="K222" s="11">
        <v>3.5785881658552489E-2</v>
      </c>
      <c r="L222" s="10" t="s">
        <v>11267</v>
      </c>
      <c r="M222" s="16">
        <f>VLOOKUP(A222,'[1]Contract Details'!$A$9:$N$600,14,FALSE)</f>
        <v>269082</v>
      </c>
    </row>
    <row r="223" spans="1:13" x14ac:dyDescent="0.25">
      <c r="A223" t="s">
        <v>4400</v>
      </c>
      <c r="B223" t="s">
        <v>5301</v>
      </c>
      <c r="C223" t="s">
        <v>5927</v>
      </c>
      <c r="D223" s="3">
        <v>42.51</v>
      </c>
      <c r="E223" s="3">
        <v>50.515148162841797</v>
      </c>
      <c r="F223" s="1">
        <v>2766144</v>
      </c>
      <c r="G223" s="1">
        <v>112288464.30005063</v>
      </c>
      <c r="H223" s="1">
        <v>15194345389.08</v>
      </c>
      <c r="I223">
        <v>3.9592084211111365</v>
      </c>
      <c r="J223" s="2">
        <v>9.8980210527778415E-5</v>
      </c>
      <c r="K223" s="11">
        <v>4.4753790774618024E-2</v>
      </c>
      <c r="L223" s="10" t="s">
        <v>11262</v>
      </c>
      <c r="M223" s="16">
        <f>VLOOKUP(A223,'[1]Contract Details'!$A$9:$N$600,14,FALSE)</f>
        <v>204429726</v>
      </c>
    </row>
    <row r="224" spans="1:13" x14ac:dyDescent="0.25">
      <c r="A224" t="s">
        <v>4945</v>
      </c>
      <c r="B224" t="s">
        <v>5301</v>
      </c>
      <c r="C224" t="s">
        <v>10607</v>
      </c>
      <c r="D224" s="3">
        <v>55.38</v>
      </c>
      <c r="E224" s="3">
        <v>50.541149139404297</v>
      </c>
      <c r="F224" s="1">
        <v>3717409.25</v>
      </c>
      <c r="G224" s="1">
        <v>185913235.36357591</v>
      </c>
      <c r="H224" s="1">
        <v>30289055892.420006</v>
      </c>
      <c r="I224">
        <v>3.9571715998849433</v>
      </c>
      <c r="J224" s="2">
        <v>9.8929289997123579E-5</v>
      </c>
      <c r="K224" s="11">
        <v>2.1990123498377041E-2</v>
      </c>
      <c r="L224" s="10" t="s">
        <v>11336</v>
      </c>
      <c r="M224" s="16">
        <f>VLOOKUP(A224,'[1]Contract Details'!$A$9:$N$600,14,FALSE)</f>
        <v>12581</v>
      </c>
    </row>
    <row r="225" spans="1:13" x14ac:dyDescent="0.25">
      <c r="A225" t="s">
        <v>4865</v>
      </c>
      <c r="B225" t="s">
        <v>5301</v>
      </c>
      <c r="C225" t="s">
        <v>10609</v>
      </c>
      <c r="D225" s="3">
        <v>49.01</v>
      </c>
      <c r="E225" s="3">
        <v>50.680698394775391</v>
      </c>
      <c r="F225" s="1">
        <v>5380875.5</v>
      </c>
      <c r="G225" s="1">
        <v>277652255.62119395</v>
      </c>
      <c r="H225" s="1">
        <v>48029774514.799995</v>
      </c>
      <c r="I225">
        <v>3.9462755316058895</v>
      </c>
      <c r="J225" s="2">
        <v>9.8656888290147234E-5</v>
      </c>
      <c r="K225" s="11">
        <v>2.1014527881014124E-2</v>
      </c>
      <c r="L225" s="10" t="s">
        <v>11352</v>
      </c>
      <c r="M225" s="16">
        <f>VLOOKUP(A225,'[1]Contract Details'!$A$9:$N$600,14,FALSE)</f>
        <v>12300</v>
      </c>
    </row>
    <row r="226" spans="1:13" x14ac:dyDescent="0.25">
      <c r="A226" t="s">
        <v>5259</v>
      </c>
      <c r="B226" t="s">
        <v>5301</v>
      </c>
      <c r="C226" t="s">
        <v>10611</v>
      </c>
      <c r="D226" s="3">
        <v>55.39</v>
      </c>
      <c r="E226" s="3">
        <v>50.709049224853516</v>
      </c>
      <c r="F226" s="1">
        <v>1943112.75</v>
      </c>
      <c r="G226" s="1">
        <v>127182057.36492358</v>
      </c>
      <c r="H226" s="1">
        <v>9816701182.5699997</v>
      </c>
      <c r="I226">
        <v>3.9440692155982293</v>
      </c>
      <c r="J226" s="2">
        <v>9.8601730389955738E-5</v>
      </c>
      <c r="K226" s="11">
        <v>1.9007807585878129E-2</v>
      </c>
      <c r="L226" s="10" t="s">
        <v>11358</v>
      </c>
      <c r="M226" s="16">
        <f>VLOOKUP(A226,'[1]Contract Details'!$A$9:$N$600,14,FALSE)</f>
        <v>116339389</v>
      </c>
    </row>
    <row r="227" spans="1:13" x14ac:dyDescent="0.25">
      <c r="A227" t="s">
        <v>3067</v>
      </c>
      <c r="B227" t="s">
        <v>5301</v>
      </c>
      <c r="C227" t="s">
        <v>10506</v>
      </c>
      <c r="D227" s="3">
        <v>63.96</v>
      </c>
      <c r="E227" s="3">
        <v>50.979648590087891</v>
      </c>
      <c r="F227" s="1">
        <v>3905601.25</v>
      </c>
      <c r="G227" s="1">
        <v>195513379.39139158</v>
      </c>
      <c r="H227" s="1">
        <v>27041905966.920002</v>
      </c>
      <c r="I227">
        <v>3.9231341433547375</v>
      </c>
      <c r="J227" s="2">
        <v>9.8078353583868434E-5</v>
      </c>
      <c r="K227" s="11">
        <v>5.1049304619374458E-2</v>
      </c>
      <c r="L227" s="10" t="s">
        <v>11151</v>
      </c>
      <c r="M227" s="16">
        <f>VLOOKUP(A227,'[1]Contract Details'!$A$9:$N$600,14,FALSE)</f>
        <v>4981</v>
      </c>
    </row>
    <row r="228" spans="1:13" x14ac:dyDescent="0.25">
      <c r="A228" t="s">
        <v>4761</v>
      </c>
      <c r="B228" t="s">
        <v>5301</v>
      </c>
      <c r="C228" t="s">
        <v>10595</v>
      </c>
      <c r="D228" s="3">
        <v>57.03</v>
      </c>
      <c r="E228" s="3">
        <v>50.988399505615234</v>
      </c>
      <c r="F228" s="1">
        <v>1308719.375</v>
      </c>
      <c r="G228" s="1">
        <v>66907253.613996722</v>
      </c>
      <c r="H228" s="1">
        <v>19388025731.25</v>
      </c>
      <c r="I228">
        <v>3.9224608330366295</v>
      </c>
      <c r="J228" s="2">
        <v>9.8061520825915743E-5</v>
      </c>
      <c r="K228" s="11">
        <v>2.3270116381743536E-2</v>
      </c>
      <c r="L228" s="10" t="s">
        <v>11320</v>
      </c>
      <c r="M228" s="16">
        <f>VLOOKUP(A228,'[1]Contract Details'!$A$9:$N$600,14,FALSE)</f>
        <v>6478024</v>
      </c>
    </row>
    <row r="229" spans="1:13" x14ac:dyDescent="0.25">
      <c r="A229" t="s">
        <v>4693</v>
      </c>
      <c r="B229" t="s">
        <v>5301</v>
      </c>
      <c r="C229" t="s">
        <v>10613</v>
      </c>
      <c r="D229" s="3">
        <v>55.36</v>
      </c>
      <c r="E229" s="3">
        <v>51.218101501464844</v>
      </c>
      <c r="F229" s="1">
        <v>6900146</v>
      </c>
      <c r="G229" s="1">
        <v>284197173.91687232</v>
      </c>
      <c r="H229" s="1">
        <v>78931644052.479996</v>
      </c>
      <c r="I229">
        <v>3.904869453122545</v>
      </c>
      <c r="J229" s="2">
        <v>9.7621736328063619E-5</v>
      </c>
      <c r="K229" s="11">
        <v>1.961607910271488E-2</v>
      </c>
      <c r="L229" s="10" t="s">
        <v>11367</v>
      </c>
      <c r="M229" s="16">
        <f>VLOOKUP(A229,'[1]Contract Details'!$A$9:$N$600,14,FALSE)</f>
        <v>4740381</v>
      </c>
    </row>
    <row r="230" spans="1:13" x14ac:dyDescent="0.25">
      <c r="A230" t="s">
        <v>285</v>
      </c>
      <c r="B230" t="s">
        <v>5303</v>
      </c>
      <c r="C230" t="s">
        <v>10575</v>
      </c>
      <c r="D230" s="3">
        <v>61.26</v>
      </c>
      <c r="E230" s="3">
        <v>51.283851623535156</v>
      </c>
      <c r="F230" s="1">
        <v>1752818.75</v>
      </c>
      <c r="G230" s="1">
        <v>74707176.648876309</v>
      </c>
      <c r="H230" s="1">
        <v>6224209152.7800007</v>
      </c>
      <c r="I230">
        <v>3.899863088836645</v>
      </c>
      <c r="J230" s="2">
        <v>9.7496577220916128E-5</v>
      </c>
      <c r="K230" s="11">
        <v>3.2387529800612269E-2</v>
      </c>
      <c r="L230" s="10" t="s">
        <v>11288</v>
      </c>
      <c r="M230" s="16">
        <f>VLOOKUP(A230,'[1]Contract Details'!$A$9:$N$600,14,FALSE)</f>
        <v>266682</v>
      </c>
    </row>
    <row r="231" spans="1:13" x14ac:dyDescent="0.25">
      <c r="A231" t="s">
        <v>3878</v>
      </c>
      <c r="B231" t="s">
        <v>5301</v>
      </c>
      <c r="C231" t="s">
        <v>10351</v>
      </c>
      <c r="D231" s="3">
        <v>59.1</v>
      </c>
      <c r="E231" s="3">
        <v>51.662651062011719</v>
      </c>
      <c r="F231" s="1">
        <v>2183465.25</v>
      </c>
      <c r="G231" s="1">
        <v>128458441.26112373</v>
      </c>
      <c r="H231" s="1">
        <v>10447310008.5</v>
      </c>
      <c r="I231">
        <v>3.8712686222767774</v>
      </c>
      <c r="J231" s="2">
        <v>9.6781715556919429E-5</v>
      </c>
      <c r="K231" s="11">
        <v>4.7200153432510009E-2</v>
      </c>
      <c r="L231" s="10" t="s">
        <v>10991</v>
      </c>
      <c r="M231" s="16">
        <f>VLOOKUP(A231,'[1]Contract Details'!$A$9:$N$600,14,FALSE)</f>
        <v>7935</v>
      </c>
    </row>
    <row r="232" spans="1:13" x14ac:dyDescent="0.25">
      <c r="A232" t="s">
        <v>4499</v>
      </c>
      <c r="B232" t="s">
        <v>5301</v>
      </c>
      <c r="C232" t="s">
        <v>10370</v>
      </c>
      <c r="D232" s="3">
        <v>52.14</v>
      </c>
      <c r="E232" s="3">
        <v>51.671699523925781</v>
      </c>
      <c r="F232" s="1">
        <v>1120298.25</v>
      </c>
      <c r="G232" s="1">
        <v>61727746.784826458</v>
      </c>
      <c r="H232" s="1">
        <v>5908686090.7799997</v>
      </c>
      <c r="I232">
        <v>3.8705907071508863</v>
      </c>
      <c r="J232" s="2">
        <v>9.6764767678772151E-5</v>
      </c>
      <c r="K232" s="11">
        <v>4.3490940344880186E-2</v>
      </c>
      <c r="L232" s="10" t="s">
        <v>11009</v>
      </c>
      <c r="M232" s="16">
        <f>VLOOKUP(A232,'[1]Contract Details'!$A$9:$N$600,14,FALSE)</f>
        <v>41289692</v>
      </c>
    </row>
    <row r="233" spans="1:13" x14ac:dyDescent="0.25">
      <c r="A233" t="s">
        <v>2702</v>
      </c>
      <c r="B233" t="s">
        <v>5303</v>
      </c>
      <c r="C233" t="s">
        <v>10492</v>
      </c>
      <c r="D233" s="3">
        <v>70.38</v>
      </c>
      <c r="E233" s="3">
        <v>51.699623107910156</v>
      </c>
      <c r="F233" s="1">
        <v>4678099.5</v>
      </c>
      <c r="G233" s="1">
        <v>271173453.5638091</v>
      </c>
      <c r="H233" s="1">
        <v>20091653504.279999</v>
      </c>
      <c r="I233">
        <v>3.8685001548763625</v>
      </c>
      <c r="J233" s="2">
        <v>9.6712503871909059E-5</v>
      </c>
      <c r="K233" s="11">
        <v>4.3196136206496136E-2</v>
      </c>
      <c r="L233" s="10" t="s">
        <v>11164</v>
      </c>
      <c r="M233" s="16">
        <f>VLOOKUP(A233,'[1]Contract Details'!$A$9:$N$600,14,FALSE)</f>
        <v>13681</v>
      </c>
    </row>
    <row r="234" spans="1:13" x14ac:dyDescent="0.25">
      <c r="A234" t="s">
        <v>4462</v>
      </c>
      <c r="B234" t="s">
        <v>5301</v>
      </c>
      <c r="C234" t="s">
        <v>10557</v>
      </c>
      <c r="D234" s="3">
        <v>60.29</v>
      </c>
      <c r="E234" s="3">
        <v>51.884048461914063</v>
      </c>
      <c r="F234" s="1">
        <v>3095705.25</v>
      </c>
      <c r="G234" s="1">
        <v>152202294.99044237</v>
      </c>
      <c r="H234" s="1">
        <v>19201470175.82</v>
      </c>
      <c r="I234">
        <v>3.854749309834828</v>
      </c>
      <c r="J234" s="2">
        <v>9.6368732745870703E-5</v>
      </c>
      <c r="K234" s="11">
        <v>3.6160775257119963E-2</v>
      </c>
      <c r="L234" s="10" t="s">
        <v>11251</v>
      </c>
      <c r="M234" s="16">
        <f>VLOOKUP(A234,'[1]Contract Details'!$A$9:$N$600,14,FALSE)</f>
        <v>10557</v>
      </c>
    </row>
    <row r="235" spans="1:13" x14ac:dyDescent="0.25">
      <c r="A235" t="s">
        <v>3432</v>
      </c>
      <c r="B235" t="s">
        <v>5301</v>
      </c>
      <c r="C235" t="s">
        <v>10367</v>
      </c>
      <c r="D235" s="3">
        <v>55.33</v>
      </c>
      <c r="E235" s="3">
        <v>51.894851684570313</v>
      </c>
      <c r="F235" s="1">
        <v>1928272.75</v>
      </c>
      <c r="G235" s="1">
        <v>104718504.78712606</v>
      </c>
      <c r="H235" s="1">
        <v>6232756960.7600002</v>
      </c>
      <c r="I235">
        <v>3.8539468465128155</v>
      </c>
      <c r="J235" s="2">
        <v>9.6348671162820382E-5</v>
      </c>
      <c r="K235" s="11">
        <v>5.8290055479949122E-2</v>
      </c>
      <c r="L235" s="10" t="s">
        <v>10997</v>
      </c>
      <c r="M235" s="16">
        <f>VLOOKUP(A235,'[1]Contract Details'!$A$9:$N$600,14,FALSE)</f>
        <v>16310970</v>
      </c>
    </row>
    <row r="236" spans="1:13" x14ac:dyDescent="0.25">
      <c r="A236" t="s">
        <v>3676</v>
      </c>
      <c r="B236" t="s">
        <v>5301</v>
      </c>
      <c r="C236" t="s">
        <v>10375</v>
      </c>
      <c r="D236" s="3">
        <v>53.22</v>
      </c>
      <c r="E236" s="3">
        <v>51.934650421142578</v>
      </c>
      <c r="F236" s="1">
        <v>1535170.25</v>
      </c>
      <c r="G236" s="1">
        <v>70070053.960227564</v>
      </c>
      <c r="H236" s="1">
        <v>7410895856.8800001</v>
      </c>
      <c r="I236">
        <v>3.8509934769596539</v>
      </c>
      <c r="J236" s="2">
        <v>9.6274836923991353E-5</v>
      </c>
      <c r="K236" s="11">
        <v>5.102614861086037E-2</v>
      </c>
      <c r="L236" s="10" t="s">
        <v>11069</v>
      </c>
      <c r="M236" s="16">
        <f>VLOOKUP(A236,'[1]Contract Details'!$A$9:$N$600,14,FALSE)</f>
        <v>11218575</v>
      </c>
    </row>
    <row r="237" spans="1:13" x14ac:dyDescent="0.25">
      <c r="A237" t="s">
        <v>5186</v>
      </c>
      <c r="B237" t="s">
        <v>5301</v>
      </c>
      <c r="C237" t="s">
        <v>6086</v>
      </c>
      <c r="D237" s="3">
        <v>53.26</v>
      </c>
      <c r="E237" s="3">
        <v>51.94635009765625</v>
      </c>
      <c r="F237" s="1">
        <v>14011263</v>
      </c>
      <c r="G237" s="1">
        <v>696901406.97451937</v>
      </c>
      <c r="H237" s="1">
        <v>217121524283.51999</v>
      </c>
      <c r="I237">
        <v>3.8501261325196308</v>
      </c>
      <c r="J237" s="2">
        <v>9.6253153312990763E-5</v>
      </c>
      <c r="K237" s="11">
        <v>1.8860470385560178E-2</v>
      </c>
      <c r="L237" s="10" t="s">
        <v>11347</v>
      </c>
      <c r="M237" s="16">
        <f>VLOOKUP(A237,'[1]Contract Details'!$A$9:$N$600,14,FALSE)</f>
        <v>4901</v>
      </c>
    </row>
    <row r="238" spans="1:13" x14ac:dyDescent="0.25">
      <c r="A238" t="s">
        <v>4166</v>
      </c>
      <c r="B238" t="s">
        <v>5301</v>
      </c>
      <c r="C238" t="s">
        <v>5882</v>
      </c>
      <c r="D238" s="3">
        <v>58.7</v>
      </c>
      <c r="E238" s="3">
        <v>52.051151275634766</v>
      </c>
      <c r="F238" s="1">
        <v>3779613.5</v>
      </c>
      <c r="G238" s="1">
        <v>155190319.48950902</v>
      </c>
      <c r="H238" s="1">
        <v>21127627730.5</v>
      </c>
      <c r="I238">
        <v>3.8423741857487093</v>
      </c>
      <c r="J238" s="2">
        <v>9.6059354643717736E-5</v>
      </c>
      <c r="K238" s="11">
        <v>3.0010702119151512E-2</v>
      </c>
      <c r="L238" s="10" t="s">
        <v>11210</v>
      </c>
      <c r="M238" s="16">
        <f>VLOOKUP(A238,'[1]Contract Details'!$A$9:$N$600,14,FALSE)</f>
        <v>96079833</v>
      </c>
    </row>
    <row r="239" spans="1:13" x14ac:dyDescent="0.25">
      <c r="A239" t="s">
        <v>4167</v>
      </c>
      <c r="B239" t="s">
        <v>5301</v>
      </c>
      <c r="C239" t="s">
        <v>10546</v>
      </c>
      <c r="D239" s="3">
        <v>55.47</v>
      </c>
      <c r="E239" s="3">
        <v>52.198501586914063</v>
      </c>
      <c r="F239" s="1">
        <v>4533513.5</v>
      </c>
      <c r="G239" s="1">
        <v>223061078.38187328</v>
      </c>
      <c r="H239" s="1">
        <v>44087218631.459999</v>
      </c>
      <c r="I239">
        <v>3.8315276094082198</v>
      </c>
      <c r="J239" s="2">
        <v>9.5788190235205489E-5</v>
      </c>
      <c r="K239" s="11">
        <v>2.3224028898211131E-2</v>
      </c>
      <c r="L239" s="10" t="s">
        <v>11230</v>
      </c>
      <c r="M239" s="16">
        <f>VLOOKUP(A239,'[1]Contract Details'!$A$9:$N$600,14,FALSE)</f>
        <v>32602412</v>
      </c>
    </row>
    <row r="240" spans="1:13" x14ac:dyDescent="0.25">
      <c r="A240" t="s">
        <v>719</v>
      </c>
      <c r="B240" t="s">
        <v>5303</v>
      </c>
      <c r="C240" t="s">
        <v>5385</v>
      </c>
      <c r="D240" s="3">
        <v>61.36</v>
      </c>
      <c r="E240" s="3">
        <v>52.592601776123047</v>
      </c>
      <c r="F240" s="1">
        <v>2189712.75</v>
      </c>
      <c r="G240" s="1">
        <v>138212031.1704222</v>
      </c>
      <c r="H240" s="1">
        <v>28534551895.199997</v>
      </c>
      <c r="I240">
        <v>3.8028162373742775</v>
      </c>
      <c r="J240" s="2">
        <v>9.5070405934356939E-5</v>
      </c>
      <c r="K240" s="11">
        <v>5.3193627930110496E-2</v>
      </c>
      <c r="L240" s="10" t="s">
        <v>11094</v>
      </c>
      <c r="M240" s="16">
        <f>VLOOKUP(A240,'[1]Contract Details'!$A$9:$N$600,14,FALSE)</f>
        <v>48410287</v>
      </c>
    </row>
    <row r="241" spans="1:13" x14ac:dyDescent="0.25">
      <c r="A241" t="s">
        <v>3200</v>
      </c>
      <c r="B241" t="s">
        <v>5301</v>
      </c>
      <c r="C241" t="s">
        <v>5702</v>
      </c>
      <c r="D241" s="3">
        <v>54.33</v>
      </c>
      <c r="E241" s="3">
        <v>53.211399078369141</v>
      </c>
      <c r="F241" s="1">
        <v>951589.0625</v>
      </c>
      <c r="G241" s="1">
        <v>51478539.003804162</v>
      </c>
      <c r="H241" s="1">
        <v>7595182799.6099987</v>
      </c>
      <c r="I241">
        <v>3.7585931485365056</v>
      </c>
      <c r="J241" s="2">
        <v>9.3964828713412641E-5</v>
      </c>
      <c r="K241" s="11">
        <v>5.4411770107267721E-2</v>
      </c>
      <c r="L241" s="10" t="s">
        <v>11455</v>
      </c>
      <c r="M241" s="16">
        <f>VLOOKUP(A241,'[1]Contract Details'!$A$9:$N$600,14,FALSE)</f>
        <v>5513</v>
      </c>
    </row>
    <row r="242" spans="1:13" x14ac:dyDescent="0.25">
      <c r="A242" t="s">
        <v>3452</v>
      </c>
      <c r="B242" t="s">
        <v>5301</v>
      </c>
      <c r="C242" t="s">
        <v>5764</v>
      </c>
      <c r="D242" s="3">
        <v>57.44</v>
      </c>
      <c r="E242" s="3">
        <v>53.228248596191406</v>
      </c>
      <c r="F242" s="1">
        <v>6642139.5</v>
      </c>
      <c r="G242" s="1">
        <v>348531781.94042301</v>
      </c>
      <c r="H242" s="1">
        <v>69972536692.639999</v>
      </c>
      <c r="I242">
        <v>3.7574033577033834</v>
      </c>
      <c r="J242" s="2">
        <v>9.3935083942584587E-5</v>
      </c>
      <c r="K242" s="11">
        <v>1.9739536506330389E-2</v>
      </c>
      <c r="L242" s="10" t="s">
        <v>11361</v>
      </c>
      <c r="M242" s="16">
        <f>VLOOKUP(A242,'[1]Contract Details'!$A$9:$N$600,14,FALSE)</f>
        <v>6522</v>
      </c>
    </row>
    <row r="243" spans="1:13" x14ac:dyDescent="0.25">
      <c r="A243" t="s">
        <v>3935</v>
      </c>
      <c r="B243" t="s">
        <v>5301</v>
      </c>
      <c r="C243" t="s">
        <v>5488</v>
      </c>
      <c r="D243" s="3">
        <v>57.34</v>
      </c>
      <c r="E243" s="3">
        <v>53.368320465087891</v>
      </c>
      <c r="F243" s="1">
        <v>2925195</v>
      </c>
      <c r="G243" s="1">
        <v>170024126.26073673</v>
      </c>
      <c r="H243" s="1">
        <v>34156066427.200001</v>
      </c>
      <c r="I243">
        <v>3.7475415800434377</v>
      </c>
      <c r="J243" s="2">
        <v>9.3688539501085938E-5</v>
      </c>
      <c r="K243" s="11">
        <v>3.0284287315600233E-2</v>
      </c>
      <c r="L243" s="10" t="s">
        <v>10788</v>
      </c>
      <c r="M243" s="16">
        <f>VLOOKUP(A243,'[1]Contract Details'!$A$9:$N$600,14,FALSE)</f>
        <v>136370275</v>
      </c>
    </row>
    <row r="244" spans="1:13" x14ac:dyDescent="0.25">
      <c r="A244" t="s">
        <v>5086</v>
      </c>
      <c r="B244" t="s">
        <v>5301</v>
      </c>
      <c r="C244" t="s">
        <v>6060</v>
      </c>
      <c r="D244" s="3">
        <v>71.37</v>
      </c>
      <c r="E244" s="3">
        <v>53.518798828125</v>
      </c>
      <c r="F244" s="1">
        <v>4632138</v>
      </c>
      <c r="G244" s="1">
        <v>265027419.17894945</v>
      </c>
      <c r="H244" s="1">
        <v>22644672058.709999</v>
      </c>
      <c r="I244">
        <v>3.7370046484469444</v>
      </c>
      <c r="J244" s="2">
        <v>9.3425116211173613E-5</v>
      </c>
      <c r="K244" s="11">
        <v>4.50157652026454E-2</v>
      </c>
      <c r="L244" s="10" t="s">
        <v>11249</v>
      </c>
      <c r="M244" s="16">
        <f>VLOOKUP(A244,'[1]Contract Details'!$A$9:$N$600,14,FALSE)</f>
        <v>79498203</v>
      </c>
    </row>
    <row r="245" spans="1:13" x14ac:dyDescent="0.25">
      <c r="A245" t="s">
        <v>3540</v>
      </c>
      <c r="B245" t="s">
        <v>5301</v>
      </c>
      <c r="C245" t="s">
        <v>5784</v>
      </c>
      <c r="D245" s="3">
        <v>56.4</v>
      </c>
      <c r="E245" s="3">
        <v>53.580951690673828</v>
      </c>
      <c r="F245" s="1">
        <v>3724091.5</v>
      </c>
      <c r="G245" s="1">
        <v>195418871.84612533</v>
      </c>
      <c r="H245" s="1">
        <v>36346982425.200005</v>
      </c>
      <c r="I245">
        <v>3.7326697956880732</v>
      </c>
      <c r="J245" s="2">
        <v>9.3316744892201834E-5</v>
      </c>
      <c r="K245" s="11">
        <v>2.7322304778417628E-2</v>
      </c>
      <c r="L245" s="10" t="s">
        <v>11317</v>
      </c>
      <c r="M245" s="16">
        <f>VLOOKUP(A245,'[1]Contract Details'!$A$9:$N$600,14,FALSE)</f>
        <v>6842</v>
      </c>
    </row>
    <row r="246" spans="1:13" x14ac:dyDescent="0.25">
      <c r="A246" t="s">
        <v>1496</v>
      </c>
      <c r="B246" t="s">
        <v>5303</v>
      </c>
      <c r="C246" t="s">
        <v>10614</v>
      </c>
      <c r="D246" s="3">
        <v>62.1</v>
      </c>
      <c r="E246" s="3">
        <v>54.116950988769531</v>
      </c>
      <c r="F246" s="1">
        <v>2108311.25</v>
      </c>
      <c r="G246" s="1">
        <v>125504183.88556479</v>
      </c>
      <c r="H246" s="1">
        <v>14926223106</v>
      </c>
      <c r="I246">
        <v>3.6956997086089429</v>
      </c>
      <c r="J246" s="2">
        <v>9.2392492715223567E-5</v>
      </c>
      <c r="K246" s="11">
        <v>1.831832867774124E-2</v>
      </c>
      <c r="L246" s="10" t="s">
        <v>11379</v>
      </c>
      <c r="M246" s="16">
        <f>VLOOKUP(A246,'[1]Contract Details'!$A$9:$N$600,14,FALSE)</f>
        <v>271245</v>
      </c>
    </row>
    <row r="247" spans="1:13" x14ac:dyDescent="0.25">
      <c r="A247" t="s">
        <v>3165</v>
      </c>
      <c r="B247" t="s">
        <v>5301</v>
      </c>
      <c r="C247" t="s">
        <v>10512</v>
      </c>
      <c r="D247" s="3">
        <v>57.97</v>
      </c>
      <c r="E247" s="3">
        <v>54.220451354980469</v>
      </c>
      <c r="F247" s="1">
        <v>1381459.25</v>
      </c>
      <c r="G247" s="1">
        <v>56591189.890527524</v>
      </c>
      <c r="H247" s="1">
        <v>3969759919.29</v>
      </c>
      <c r="I247">
        <v>3.6886450592342555</v>
      </c>
      <c r="J247" s="2">
        <v>9.2216126480856387E-5</v>
      </c>
      <c r="K247" s="11">
        <v>3.8360883777283861E-2</v>
      </c>
      <c r="L247" s="10" t="s">
        <v>11186</v>
      </c>
      <c r="M247" s="16">
        <f>VLOOKUP(A247,'[1]Contract Details'!$A$9:$N$600,14,FALSE)</f>
        <v>29624269</v>
      </c>
    </row>
    <row r="248" spans="1:13" x14ac:dyDescent="0.25">
      <c r="A248" t="s">
        <v>4083</v>
      </c>
      <c r="B248" t="s">
        <v>5301</v>
      </c>
      <c r="C248" t="s">
        <v>5865</v>
      </c>
      <c r="D248" s="3">
        <v>65.400000000000006</v>
      </c>
      <c r="E248" s="3">
        <v>54.810100555419922</v>
      </c>
      <c r="F248" s="1">
        <v>2320403.25</v>
      </c>
      <c r="G248" s="1">
        <v>132077669.69277817</v>
      </c>
      <c r="H248" s="1">
        <v>12237414783.6</v>
      </c>
      <c r="I248">
        <v>3.6489624717578248</v>
      </c>
      <c r="J248" s="2">
        <v>9.1224061793945618E-5</v>
      </c>
      <c r="K248" s="11">
        <v>4.8827113684662894E-2</v>
      </c>
      <c r="L248" s="10" t="s">
        <v>11206</v>
      </c>
      <c r="M248" s="16">
        <f>VLOOKUP(A248,'[1]Contract Details'!$A$9:$N$600,14,FALSE)</f>
        <v>2586156</v>
      </c>
    </row>
    <row r="249" spans="1:13" x14ac:dyDescent="0.25">
      <c r="A249" t="s">
        <v>5243</v>
      </c>
      <c r="B249" t="s">
        <v>5301</v>
      </c>
      <c r="C249" t="s">
        <v>10429</v>
      </c>
      <c r="D249" s="3">
        <v>54.68</v>
      </c>
      <c r="E249" s="3">
        <v>54.882801055908203</v>
      </c>
      <c r="F249" s="1">
        <v>795187.9375</v>
      </c>
      <c r="G249" s="1">
        <v>65414715.767053328</v>
      </c>
      <c r="H249" s="1">
        <v>7752859136.1599998</v>
      </c>
      <c r="I249">
        <v>3.6441288737479578</v>
      </c>
      <c r="J249" s="2">
        <v>9.110322184369894E-5</v>
      </c>
      <c r="K249" s="11">
        <v>2.530479119173577E-2</v>
      </c>
      <c r="L249" s="10" t="s">
        <v>11084</v>
      </c>
      <c r="M249" s="16">
        <f>VLOOKUP(A249,'[1]Contract Details'!$A$9:$N$600,14,FALSE)</f>
        <v>13881</v>
      </c>
    </row>
    <row r="250" spans="1:13" x14ac:dyDescent="0.25">
      <c r="A250" t="s">
        <v>4395</v>
      </c>
      <c r="B250" t="s">
        <v>5301</v>
      </c>
      <c r="C250" t="s">
        <v>5926</v>
      </c>
      <c r="D250" s="3">
        <v>53.91</v>
      </c>
      <c r="E250" s="3">
        <v>55.053249359130859</v>
      </c>
      <c r="F250" s="1">
        <v>9614786</v>
      </c>
      <c r="G250" s="1">
        <v>526476369.20346731</v>
      </c>
      <c r="H250" s="1">
        <v>89192862078.300003</v>
      </c>
      <c r="I250">
        <v>3.6328464228393269</v>
      </c>
      <c r="J250" s="2">
        <v>9.0821160570983176E-5</v>
      </c>
      <c r="K250" s="11">
        <v>1.9929281395175143E-2</v>
      </c>
      <c r="L250" s="10" t="s">
        <v>11351</v>
      </c>
      <c r="M250" s="16">
        <f>VLOOKUP(A250,'[1]Contract Details'!$A$9:$N$600,14,FALSE)</f>
        <v>10291</v>
      </c>
    </row>
    <row r="251" spans="1:13" x14ac:dyDescent="0.25">
      <c r="A251" t="s">
        <v>3846</v>
      </c>
      <c r="B251" t="s">
        <v>5301</v>
      </c>
      <c r="C251" t="s">
        <v>5835</v>
      </c>
      <c r="D251" s="3">
        <v>61.9</v>
      </c>
      <c r="E251" s="3">
        <v>55.423549652099609</v>
      </c>
      <c r="F251" s="1">
        <v>4388723</v>
      </c>
      <c r="G251" s="1">
        <v>225400975.63844121</v>
      </c>
      <c r="H251" s="1">
        <v>19598843490.200001</v>
      </c>
      <c r="I251">
        <v>3.6085743561252288</v>
      </c>
      <c r="J251" s="2">
        <v>9.0214358903130726E-5</v>
      </c>
      <c r="K251" s="11">
        <v>4.2549197201482571E-2</v>
      </c>
      <c r="L251" s="10" t="s">
        <v>11125</v>
      </c>
      <c r="M251" s="16">
        <f>VLOOKUP(A251,'[1]Contract Details'!$A$9:$N$600,14,FALSE)</f>
        <v>39118796</v>
      </c>
    </row>
    <row r="252" spans="1:13" x14ac:dyDescent="0.25">
      <c r="A252" t="s">
        <v>3576</v>
      </c>
      <c r="B252" t="s">
        <v>5301</v>
      </c>
      <c r="C252" t="s">
        <v>5794</v>
      </c>
      <c r="D252" s="3">
        <v>55.26</v>
      </c>
      <c r="E252" s="3">
        <v>55.551849365234375</v>
      </c>
      <c r="F252" s="1">
        <v>1612084.5</v>
      </c>
      <c r="G252" s="1">
        <v>89265028.341408923</v>
      </c>
      <c r="H252" s="1">
        <v>17511109750.079998</v>
      </c>
      <c r="I252">
        <v>3.6002401771553729</v>
      </c>
      <c r="J252" s="2">
        <v>9.0006004428884321E-5</v>
      </c>
      <c r="K252" s="11">
        <v>2.9264807239377078E-2</v>
      </c>
      <c r="L252" s="10" t="s">
        <v>11226</v>
      </c>
      <c r="M252" s="16">
        <f>VLOOKUP(A252,'[1]Contract Details'!$A$9:$N$600,14,FALSE)</f>
        <v>0</v>
      </c>
    </row>
    <row r="253" spans="1:13" x14ac:dyDescent="0.25">
      <c r="A253" t="s">
        <v>3191</v>
      </c>
      <c r="B253" t="s">
        <v>5301</v>
      </c>
      <c r="C253" t="s">
        <v>5700</v>
      </c>
      <c r="D253" s="3">
        <v>64.290000000000006</v>
      </c>
      <c r="E253" s="3">
        <v>55.713348388671875</v>
      </c>
      <c r="F253" s="1">
        <v>4674442.5</v>
      </c>
      <c r="G253" s="1">
        <v>239570758.05234775</v>
      </c>
      <c r="H253" s="1">
        <v>27678033665.720001</v>
      </c>
      <c r="I253">
        <v>3.5898039838629723</v>
      </c>
      <c r="J253" s="2">
        <v>8.9745099596574303E-5</v>
      </c>
      <c r="K253" s="11">
        <v>2.8879900527633739E-2</v>
      </c>
      <c r="L253" s="10" t="s">
        <v>11266</v>
      </c>
      <c r="M253" s="16">
        <f>VLOOKUP(A253,'[1]Contract Details'!$A$9:$N$600,14,FALSE)</f>
        <v>37083548</v>
      </c>
    </row>
    <row r="254" spans="1:13" x14ac:dyDescent="0.25">
      <c r="A254" t="s">
        <v>5166</v>
      </c>
      <c r="B254" t="s">
        <v>5301</v>
      </c>
      <c r="C254" t="s">
        <v>6083</v>
      </c>
      <c r="D254" s="3">
        <v>61.82</v>
      </c>
      <c r="E254" s="3">
        <v>55.837848663330078</v>
      </c>
      <c r="F254" s="1">
        <v>1208561.875</v>
      </c>
      <c r="G254" s="1">
        <v>76691209.62829645</v>
      </c>
      <c r="H254" s="1">
        <v>12124869668.779999</v>
      </c>
      <c r="I254">
        <v>3.5817998864154719</v>
      </c>
      <c r="J254" s="2">
        <v>8.9544997160386796E-5</v>
      </c>
      <c r="K254" s="11">
        <v>5.5480006635222491E-2</v>
      </c>
      <c r="L254" s="10" t="s">
        <v>11058</v>
      </c>
      <c r="M254" s="16">
        <f>VLOOKUP(A254,'[1]Contract Details'!$A$9:$N$600,14,FALSE)</f>
        <v>104791597</v>
      </c>
    </row>
    <row r="255" spans="1:13" x14ac:dyDescent="0.25">
      <c r="A255" t="s">
        <v>4834</v>
      </c>
      <c r="B255" t="s">
        <v>5301</v>
      </c>
      <c r="C255" t="s">
        <v>6006</v>
      </c>
      <c r="D255" s="3">
        <v>60.62</v>
      </c>
      <c r="E255" s="3">
        <v>56.038051605224609</v>
      </c>
      <c r="F255" s="1">
        <v>1063287.625</v>
      </c>
      <c r="G255" s="1">
        <v>55454618.305865027</v>
      </c>
      <c r="H255" s="1">
        <v>5580493945.7399998</v>
      </c>
      <c r="I255">
        <v>3.5690034587382651</v>
      </c>
      <c r="J255" s="2">
        <v>8.9225086468456622E-5</v>
      </c>
      <c r="K255" s="11">
        <v>5.8195299973982054E-2</v>
      </c>
      <c r="L255" s="10" t="s">
        <v>11079</v>
      </c>
      <c r="M255" s="16">
        <f>VLOOKUP(A255,'[1]Contract Details'!$A$9:$N$600,14,FALSE)</f>
        <v>75103410</v>
      </c>
    </row>
    <row r="256" spans="1:13" x14ac:dyDescent="0.25">
      <c r="A256" t="s">
        <v>2223</v>
      </c>
      <c r="B256" t="s">
        <v>5303</v>
      </c>
      <c r="C256" t="s">
        <v>5549</v>
      </c>
      <c r="D256" s="3">
        <v>57.13</v>
      </c>
      <c r="E256" s="3">
        <v>56.148876190185547</v>
      </c>
      <c r="F256" s="1">
        <v>8770702</v>
      </c>
      <c r="G256" s="1">
        <v>493446084.12910992</v>
      </c>
      <c r="H256" s="1">
        <v>83147002000.000015</v>
      </c>
      <c r="I256">
        <v>3.561959091087894</v>
      </c>
      <c r="J256" s="2">
        <v>8.9048977277197351E-5</v>
      </c>
      <c r="K256" s="11">
        <v>1.8551645324063809E-2</v>
      </c>
      <c r="L256" s="10" t="s">
        <v>11357</v>
      </c>
      <c r="M256" s="16">
        <f>VLOOKUP(A256,'[1]Contract Details'!$A$9:$N$600,14,FALSE)</f>
        <v>274105</v>
      </c>
    </row>
    <row r="257" spans="1:13" x14ac:dyDescent="0.25">
      <c r="A257" t="s">
        <v>1682</v>
      </c>
      <c r="B257" t="s">
        <v>5303</v>
      </c>
      <c r="C257" t="s">
        <v>5487</v>
      </c>
      <c r="D257" s="3">
        <v>62.84</v>
      </c>
      <c r="E257" s="3">
        <v>56.251899719238281</v>
      </c>
      <c r="F257" s="1">
        <v>26588408</v>
      </c>
      <c r="G257" s="1">
        <v>1602958087.679908</v>
      </c>
      <c r="H257" s="1">
        <v>488603025482.84003</v>
      </c>
      <c r="I257">
        <v>3.5554354785923712</v>
      </c>
      <c r="J257" s="2">
        <v>8.8885886964809284E-5</v>
      </c>
      <c r="K257" s="11">
        <v>1.6207880677394548E-2</v>
      </c>
      <c r="L257" s="10" t="s">
        <v>11388</v>
      </c>
      <c r="M257" s="16">
        <f>VLOOKUP(A257,'[1]Contract Details'!$A$9:$N$600,14,FALSE)</f>
        <v>272093</v>
      </c>
    </row>
    <row r="258" spans="1:13" x14ac:dyDescent="0.25">
      <c r="A258" t="s">
        <v>7</v>
      </c>
      <c r="B258" t="s">
        <v>5303</v>
      </c>
      <c r="C258" t="s">
        <v>5312</v>
      </c>
      <c r="D258" s="3">
        <v>56.53</v>
      </c>
      <c r="E258" s="3">
        <v>56.45159912109375</v>
      </c>
      <c r="F258" s="1">
        <v>1250796.625</v>
      </c>
      <c r="G258" s="1">
        <v>59465205.427653804</v>
      </c>
      <c r="H258" s="1">
        <v>2577768066.40625</v>
      </c>
      <c r="I258">
        <v>3.5428580078127112</v>
      </c>
      <c r="J258" s="2">
        <v>8.8571450195317782E-5</v>
      </c>
      <c r="K258" s="11">
        <v>2.2757141199646964E-2</v>
      </c>
      <c r="L258" s="10" t="s">
        <v>11466</v>
      </c>
      <c r="M258" s="16">
        <f>VLOOKUP(A258,'[1]Contract Details'!$A$9:$N$600,14,FALSE)</f>
        <v>53224215</v>
      </c>
    </row>
    <row r="259" spans="1:13" x14ac:dyDescent="0.25">
      <c r="A259" t="s">
        <v>102</v>
      </c>
      <c r="B259" t="s">
        <v>5303</v>
      </c>
      <c r="C259" t="s">
        <v>5323</v>
      </c>
      <c r="D259" s="3">
        <v>69.790000000000006</v>
      </c>
      <c r="E259" s="3">
        <v>56.780925750732422</v>
      </c>
      <c r="F259" s="1">
        <v>2118320.25</v>
      </c>
      <c r="G259" s="1">
        <v>118171030.13644332</v>
      </c>
      <c r="H259" s="1">
        <v>12094600788.690002</v>
      </c>
      <c r="I259">
        <v>3.5223096023125366</v>
      </c>
      <c r="J259" s="2">
        <v>8.8057740057813412E-5</v>
      </c>
      <c r="K259" s="11">
        <v>5.9413579243255341E-2</v>
      </c>
      <c r="L259" s="10" t="s">
        <v>11227</v>
      </c>
      <c r="M259" s="16">
        <f>VLOOKUP(A259,'[1]Contract Details'!$A$9:$N$600,14,FALSE)</f>
        <v>6220356</v>
      </c>
    </row>
    <row r="260" spans="1:13" x14ac:dyDescent="0.25">
      <c r="A260" t="s">
        <v>1576</v>
      </c>
      <c r="B260" t="s">
        <v>5303</v>
      </c>
      <c r="C260" t="s">
        <v>10477</v>
      </c>
      <c r="D260" s="3">
        <v>63.68</v>
      </c>
      <c r="E260" s="3">
        <v>56.830699920654297</v>
      </c>
      <c r="F260" s="1">
        <v>2075594.75</v>
      </c>
      <c r="G260" s="1">
        <v>121007801.34419739</v>
      </c>
      <c r="H260" s="1">
        <v>13755909259.84</v>
      </c>
      <c r="I260">
        <v>3.5192246493398001</v>
      </c>
      <c r="J260" s="2">
        <v>8.7980616233494999E-5</v>
      </c>
      <c r="K260" s="11">
        <v>6.0954544002468525E-2</v>
      </c>
      <c r="L260" s="10" t="s">
        <v>11138</v>
      </c>
      <c r="M260" s="16">
        <f>VLOOKUP(A260,'[1]Contract Details'!$A$9:$N$600,14,FALSE)</f>
        <v>271568</v>
      </c>
    </row>
    <row r="261" spans="1:13" x14ac:dyDescent="0.25">
      <c r="A261" t="s">
        <v>464</v>
      </c>
      <c r="B261" t="s">
        <v>5303</v>
      </c>
      <c r="C261" t="s">
        <v>5362</v>
      </c>
      <c r="D261" s="3">
        <v>47.55</v>
      </c>
      <c r="E261" s="3">
        <v>57.011501312255859</v>
      </c>
      <c r="F261" s="1">
        <v>2765352.75</v>
      </c>
      <c r="G261" s="1">
        <v>171859820.58172598</v>
      </c>
      <c r="H261" s="1">
        <v>16143050348.85</v>
      </c>
      <c r="I261">
        <v>3.5080640817470572</v>
      </c>
      <c r="J261" s="2">
        <v>8.7701602043676433E-5</v>
      </c>
      <c r="K261" s="11">
        <v>3.6720738226358823E-2</v>
      </c>
      <c r="L261" s="10" t="s">
        <v>11215</v>
      </c>
      <c r="M261" s="16">
        <f>VLOOKUP(A261,'[1]Contract Details'!$A$9:$N$600,14,FALSE)</f>
        <v>267475</v>
      </c>
    </row>
    <row r="262" spans="1:13" x14ac:dyDescent="0.25">
      <c r="A262" t="s">
        <v>1902</v>
      </c>
      <c r="B262" t="s">
        <v>5303</v>
      </c>
      <c r="C262" t="s">
        <v>5511</v>
      </c>
      <c r="D262" s="3">
        <v>61.27</v>
      </c>
      <c r="E262" s="3">
        <v>57.053550720214844</v>
      </c>
      <c r="F262" s="1">
        <v>2137783.5</v>
      </c>
      <c r="G262" s="1">
        <v>118949444.98026867</v>
      </c>
      <c r="H262" s="1">
        <v>21986321638.600002</v>
      </c>
      <c r="I262">
        <v>3.5054785806545308</v>
      </c>
      <c r="J262" s="2">
        <v>8.7636964516363275E-5</v>
      </c>
      <c r="K262" s="11">
        <v>2.7509204991645324E-2</v>
      </c>
      <c r="L262" s="10" t="s">
        <v>11329</v>
      </c>
      <c r="M262" s="16">
        <f>VLOOKUP(A262,'[1]Contract Details'!$A$9:$N$600,14,FALSE)</f>
        <v>272942</v>
      </c>
    </row>
    <row r="263" spans="1:13" x14ac:dyDescent="0.25">
      <c r="A263" t="s">
        <v>646</v>
      </c>
      <c r="B263" t="s">
        <v>5303</v>
      </c>
      <c r="C263" t="s">
        <v>5379</v>
      </c>
      <c r="D263" s="3">
        <v>57.87</v>
      </c>
      <c r="E263" s="3">
        <v>57.079898834228516</v>
      </c>
      <c r="F263" s="1">
        <v>6448281</v>
      </c>
      <c r="G263" s="1">
        <v>289140279.02060264</v>
      </c>
      <c r="H263" s="1">
        <v>35109993755.25</v>
      </c>
      <c r="I263">
        <v>3.5038604497327537</v>
      </c>
      <c r="J263" s="2">
        <v>8.7596511243318844E-5</v>
      </c>
      <c r="K263" s="11">
        <v>2.8236269725337076E-2</v>
      </c>
      <c r="L263" s="10" t="s">
        <v>11318</v>
      </c>
      <c r="M263" s="16">
        <f>VLOOKUP(A263,'[1]Contract Details'!$A$9:$N$600,14,FALSE)</f>
        <v>4728759</v>
      </c>
    </row>
    <row r="264" spans="1:13" x14ac:dyDescent="0.25">
      <c r="A264" t="s">
        <v>2929</v>
      </c>
      <c r="B264" t="s">
        <v>5301</v>
      </c>
      <c r="C264" t="s">
        <v>10410</v>
      </c>
      <c r="D264" s="3">
        <v>71.739999999999995</v>
      </c>
      <c r="E264" s="3">
        <v>57.115348815917969</v>
      </c>
      <c r="F264" s="1">
        <v>5394092</v>
      </c>
      <c r="G264" s="1">
        <v>289476376.01743317</v>
      </c>
      <c r="H264" s="1">
        <v>40095550350.779991</v>
      </c>
      <c r="I264">
        <v>3.5016856965121126</v>
      </c>
      <c r="J264" s="2">
        <v>8.754214241280282E-5</v>
      </c>
      <c r="K264" s="11">
        <v>3.6133812388733484E-2</v>
      </c>
      <c r="L264" s="10" t="s">
        <v>11066</v>
      </c>
      <c r="M264" s="16">
        <f>VLOOKUP(A264,'[1]Contract Details'!$A$9:$N$600,14,FALSE)</f>
        <v>4482</v>
      </c>
    </row>
    <row r="265" spans="1:13" x14ac:dyDescent="0.25">
      <c r="A265" t="s">
        <v>1911</v>
      </c>
      <c r="B265" t="s">
        <v>5303</v>
      </c>
      <c r="C265" t="s">
        <v>5512</v>
      </c>
      <c r="D265" s="3">
        <v>65.88</v>
      </c>
      <c r="E265" s="3">
        <v>57.172966003417969</v>
      </c>
      <c r="F265" s="1">
        <v>2060489.5</v>
      </c>
      <c r="G265" s="1">
        <v>124948887.46252045</v>
      </c>
      <c r="H265" s="1">
        <v>23093395413.479996</v>
      </c>
      <c r="I265">
        <v>3.4981568034802217</v>
      </c>
      <c r="J265" s="2">
        <v>8.7453920087005545E-5</v>
      </c>
      <c r="K265" s="11">
        <v>4.5534606640099486E-2</v>
      </c>
      <c r="L265" s="10" t="s">
        <v>11101</v>
      </c>
      <c r="M265" s="16">
        <f>VLOOKUP(A265,'[1]Contract Details'!$A$9:$N$600,14,FALSE)</f>
        <v>272992</v>
      </c>
    </row>
    <row r="266" spans="1:13" x14ac:dyDescent="0.25">
      <c r="A266" t="s">
        <v>2926</v>
      </c>
      <c r="B266" t="s">
        <v>5301</v>
      </c>
      <c r="C266" t="s">
        <v>10325</v>
      </c>
      <c r="D266" s="3">
        <v>63.12</v>
      </c>
      <c r="E266" s="3">
        <v>57.215351104736328</v>
      </c>
      <c r="F266" s="1">
        <v>4018264</v>
      </c>
      <c r="G266" s="1">
        <v>215600518.1172508</v>
      </c>
      <c r="H266" s="1">
        <v>23949579562.079998</v>
      </c>
      <c r="I266">
        <v>3.4955653708021006</v>
      </c>
      <c r="J266" s="2">
        <v>8.7389134270052514E-5</v>
      </c>
      <c r="K266" s="11">
        <v>3.6887139577468649E-2</v>
      </c>
      <c r="L266" s="10" t="s">
        <v>10985</v>
      </c>
      <c r="M266" s="16">
        <f>VLOOKUP(A266,'[1]Contract Details'!$A$9:$N$600,14,FALSE)</f>
        <v>4472</v>
      </c>
    </row>
    <row r="267" spans="1:13" x14ac:dyDescent="0.25">
      <c r="A267" t="s">
        <v>5154</v>
      </c>
      <c r="B267" t="s">
        <v>5301</v>
      </c>
      <c r="C267" t="s">
        <v>6078</v>
      </c>
      <c r="D267" s="3">
        <v>66.66</v>
      </c>
      <c r="E267" s="3">
        <v>57.545848846435547</v>
      </c>
      <c r="F267" s="1">
        <v>5440799</v>
      </c>
      <c r="G267" s="1">
        <v>328927967.08245474</v>
      </c>
      <c r="H267" s="1">
        <v>30174632834.939999</v>
      </c>
      <c r="I267">
        <v>3.4754896140938274</v>
      </c>
      <c r="J267" s="2">
        <v>8.6887240352345689E-5</v>
      </c>
      <c r="K267" s="11">
        <v>4.0467343687371884E-2</v>
      </c>
      <c r="L267" s="10" t="s">
        <v>11183</v>
      </c>
      <c r="M267" s="16">
        <f>VLOOKUP(A267,'[1]Contract Details'!$A$9:$N$600,14,FALSE)</f>
        <v>13497</v>
      </c>
    </row>
    <row r="268" spans="1:13" x14ac:dyDescent="0.25">
      <c r="A268" t="s">
        <v>3632</v>
      </c>
      <c r="B268" t="s">
        <v>5301</v>
      </c>
      <c r="C268" t="s">
        <v>5803</v>
      </c>
      <c r="D268" s="3">
        <v>54.78</v>
      </c>
      <c r="E268" s="3">
        <v>57.723598480224609</v>
      </c>
      <c r="F268" s="1">
        <v>1401608.625</v>
      </c>
      <c r="G268" s="1">
        <v>83462446.289982006</v>
      </c>
      <c r="H268" s="1">
        <v>8452933734.9599991</v>
      </c>
      <c r="I268">
        <v>3.4647874572219806</v>
      </c>
      <c r="J268" s="2">
        <v>8.6619686430549519E-5</v>
      </c>
      <c r="K268" s="11">
        <v>4.1670057102706638E-2</v>
      </c>
      <c r="L268" s="10" t="s">
        <v>11113</v>
      </c>
      <c r="M268" s="16">
        <f>VLOOKUP(A268,'[1]Contract Details'!$A$9:$N$600,14,FALSE)</f>
        <v>94078796</v>
      </c>
    </row>
    <row r="269" spans="1:13" x14ac:dyDescent="0.25">
      <c r="A269" t="s">
        <v>45</v>
      </c>
      <c r="B269" t="s">
        <v>5303</v>
      </c>
      <c r="C269" t="s">
        <v>5316</v>
      </c>
      <c r="D269" s="3">
        <v>60.38</v>
      </c>
      <c r="E269" s="3">
        <v>57.808048248291016</v>
      </c>
      <c r="F269" s="1">
        <v>2026166.375</v>
      </c>
      <c r="G269" s="1">
        <v>107422127.15068927</v>
      </c>
      <c r="H269" s="1">
        <v>6074228027.34375</v>
      </c>
      <c r="I269">
        <v>3.4597258696744291</v>
      </c>
      <c r="J269" s="2">
        <v>8.6493146741860728E-5</v>
      </c>
      <c r="K269" s="11">
        <v>1.7136204436537933E-2</v>
      </c>
      <c r="L269" s="10" t="s">
        <v>11380</v>
      </c>
      <c r="M269" s="16">
        <f>VLOOKUP(A269,'[1]Contract Details'!$A$9:$N$600,14,FALSE)</f>
        <v>49954154</v>
      </c>
    </row>
    <row r="270" spans="1:13" x14ac:dyDescent="0.25">
      <c r="A270" t="s">
        <v>2874</v>
      </c>
      <c r="B270" t="s">
        <v>5301</v>
      </c>
      <c r="C270" t="s">
        <v>5635</v>
      </c>
      <c r="D270" s="3">
        <v>66.81</v>
      </c>
      <c r="E270" s="3">
        <v>58.390251159667969</v>
      </c>
      <c r="F270" s="1">
        <v>6255373</v>
      </c>
      <c r="G270" s="1">
        <v>363872173.94895452</v>
      </c>
      <c r="H270" s="1">
        <v>68622897300.389999</v>
      </c>
      <c r="I270">
        <v>3.4252293153030049</v>
      </c>
      <c r="J270" s="2">
        <v>8.5630732882575121E-5</v>
      </c>
      <c r="K270" s="11">
        <v>1.8456441648026949E-2</v>
      </c>
      <c r="L270" s="10" t="s">
        <v>11378</v>
      </c>
      <c r="M270" s="16">
        <f>VLOOKUP(A270,'[1]Contract Details'!$A$9:$N$600,14,FALSE)</f>
        <v>61319701</v>
      </c>
    </row>
    <row r="271" spans="1:13" x14ac:dyDescent="0.25">
      <c r="A271" t="s">
        <v>3416</v>
      </c>
      <c r="B271" t="s">
        <v>5301</v>
      </c>
      <c r="C271" t="s">
        <v>5752</v>
      </c>
      <c r="D271" s="3">
        <v>72.06</v>
      </c>
      <c r="E271" s="3">
        <v>58.472499847412109</v>
      </c>
      <c r="F271" s="1">
        <v>2761043.75</v>
      </c>
      <c r="G271" s="1">
        <v>162601206.21383485</v>
      </c>
      <c r="H271" s="1">
        <v>28420367367.540001</v>
      </c>
      <c r="I271">
        <v>3.420411313385153</v>
      </c>
      <c r="J271" s="2">
        <v>8.5510282834628832E-5</v>
      </c>
      <c r="K271" s="11">
        <v>3.2532428205515454E-2</v>
      </c>
      <c r="L271" s="10" t="s">
        <v>11354</v>
      </c>
      <c r="M271" s="16">
        <f>VLOOKUP(A271,'[1]Contract Details'!$A$9:$N$600,14,FALSE)</f>
        <v>44652220</v>
      </c>
    </row>
    <row r="272" spans="1:13" x14ac:dyDescent="0.25">
      <c r="A272" t="s">
        <v>4285</v>
      </c>
      <c r="B272" t="s">
        <v>5301</v>
      </c>
      <c r="C272" t="s">
        <v>5909</v>
      </c>
      <c r="D272" s="3">
        <v>60.27</v>
      </c>
      <c r="E272" s="3">
        <v>59.308799743652344</v>
      </c>
      <c r="F272" s="1">
        <v>10374824</v>
      </c>
      <c r="G272" s="1">
        <v>593211075.22169852</v>
      </c>
      <c r="H272" s="1">
        <v>166172678149.59</v>
      </c>
      <c r="I272">
        <v>3.3721808713791321</v>
      </c>
      <c r="J272" s="2">
        <v>8.4304521784478307E-5</v>
      </c>
      <c r="K272" s="11">
        <v>1.7656751170910208E-2</v>
      </c>
      <c r="L272" s="10" t="s">
        <v>11376</v>
      </c>
      <c r="M272" s="16">
        <f>VLOOKUP(A272,'[1]Contract Details'!$A$9:$N$600,14,FALSE)</f>
        <v>70101545</v>
      </c>
    </row>
    <row r="273" spans="1:13" x14ac:dyDescent="0.25">
      <c r="A273" t="s">
        <v>4639</v>
      </c>
      <c r="B273" t="s">
        <v>5301</v>
      </c>
      <c r="C273" t="s">
        <v>5959</v>
      </c>
      <c r="D273" s="3">
        <v>58.01</v>
      </c>
      <c r="E273" s="3">
        <v>59.390548706054687</v>
      </c>
      <c r="F273" s="1">
        <v>1236010.25</v>
      </c>
      <c r="G273" s="1">
        <v>79790040.462886319</v>
      </c>
      <c r="H273" s="1">
        <v>10542727770.34</v>
      </c>
      <c r="I273">
        <v>3.3675391852308412</v>
      </c>
      <c r="J273" s="2">
        <v>8.4188479630771027E-5</v>
      </c>
      <c r="K273" s="11">
        <v>5.8600299311070567E-2</v>
      </c>
      <c r="L273" s="10" t="s">
        <v>11042</v>
      </c>
      <c r="M273" s="16">
        <f>VLOOKUP(A273,'[1]Contract Details'!$A$9:$N$600,14,FALSE)</f>
        <v>153068487</v>
      </c>
    </row>
    <row r="274" spans="1:13" x14ac:dyDescent="0.25">
      <c r="A274" t="s">
        <v>5144</v>
      </c>
      <c r="B274" t="s">
        <v>5301</v>
      </c>
      <c r="C274" t="s">
        <v>6077</v>
      </c>
      <c r="D274" s="3">
        <v>53.18</v>
      </c>
      <c r="E274" s="3">
        <v>59.754901885986328</v>
      </c>
      <c r="F274" s="1">
        <v>3109988.25</v>
      </c>
      <c r="G274" s="1">
        <v>161450604.22769246</v>
      </c>
      <c r="H274" s="1">
        <v>22001164540.900002</v>
      </c>
      <c r="I274">
        <v>3.3470057466014156</v>
      </c>
      <c r="J274" s="2">
        <v>8.3675143665035395E-5</v>
      </c>
      <c r="K274" s="11">
        <v>2.8697283265287858E-2</v>
      </c>
      <c r="L274" s="10" t="s">
        <v>11228</v>
      </c>
      <c r="M274" s="16">
        <f>VLOOKUP(A274,'[1]Contract Details'!$A$9:$N$600,14,FALSE)</f>
        <v>13440</v>
      </c>
    </row>
    <row r="275" spans="1:13" x14ac:dyDescent="0.25">
      <c r="A275" t="s">
        <v>3315</v>
      </c>
      <c r="B275" t="s">
        <v>5301</v>
      </c>
      <c r="C275" t="s">
        <v>5730</v>
      </c>
      <c r="D275" s="3">
        <v>60.7</v>
      </c>
      <c r="E275" s="3">
        <v>59.902351379394531</v>
      </c>
      <c r="F275" s="1">
        <v>2078184.125</v>
      </c>
      <c r="G275" s="1">
        <v>116572734.65644847</v>
      </c>
      <c r="H275" s="1">
        <v>18638049055.300003</v>
      </c>
      <c r="I275">
        <v>3.3387671000306818</v>
      </c>
      <c r="J275" s="2">
        <v>8.3469177500767038E-5</v>
      </c>
      <c r="K275" s="11">
        <v>3.3707543783681064E-2</v>
      </c>
      <c r="L275" s="10" t="s">
        <v>11290</v>
      </c>
      <c r="M275" s="16">
        <f>VLOOKUP(A275,'[1]Contract Details'!$A$9:$N$600,14,FALSE)</f>
        <v>5980</v>
      </c>
    </row>
    <row r="276" spans="1:13" x14ac:dyDescent="0.25">
      <c r="A276" t="s">
        <v>5206</v>
      </c>
      <c r="B276" t="s">
        <v>5301</v>
      </c>
      <c r="C276" t="s">
        <v>6095</v>
      </c>
      <c r="D276" s="3">
        <v>58.78</v>
      </c>
      <c r="E276" s="3">
        <v>59.952548980712891</v>
      </c>
      <c r="F276" s="1">
        <v>1828809</v>
      </c>
      <c r="G276" s="1">
        <v>112374918.77983834</v>
      </c>
      <c r="H276" s="1">
        <v>18551984835.219997</v>
      </c>
      <c r="I276">
        <v>3.3359715875356906</v>
      </c>
      <c r="J276" s="2">
        <v>8.3399289688392258E-5</v>
      </c>
      <c r="K276" s="11">
        <v>2.601627026251908E-2</v>
      </c>
      <c r="L276" s="10" t="s">
        <v>11275</v>
      </c>
      <c r="M276" s="16">
        <f>VLOOKUP(A276,'[1]Contract Details'!$A$9:$N$600,14,FALSE)</f>
        <v>198560237</v>
      </c>
    </row>
    <row r="277" spans="1:13" x14ac:dyDescent="0.25">
      <c r="A277" t="s">
        <v>2064</v>
      </c>
      <c r="B277" t="s">
        <v>5303</v>
      </c>
      <c r="C277" t="s">
        <v>5534</v>
      </c>
      <c r="D277" s="3">
        <v>65.53</v>
      </c>
      <c r="E277" s="3">
        <v>60.064823150634766</v>
      </c>
      <c r="F277" s="1">
        <v>9327971</v>
      </c>
      <c r="G277" s="1">
        <v>565802227.38624036</v>
      </c>
      <c r="H277" s="1">
        <v>96780384402.520004</v>
      </c>
      <c r="I277">
        <v>3.3297359337665244</v>
      </c>
      <c r="J277" s="2">
        <v>8.3243398344163105E-5</v>
      </c>
      <c r="K277" s="11">
        <v>1.6978699292469458E-2</v>
      </c>
      <c r="L277" s="10" t="s">
        <v>11374</v>
      </c>
      <c r="M277" s="16">
        <f>VLOOKUP(A277,'[1]Contract Details'!$A$9:$N$600,14,FALSE)</f>
        <v>273544</v>
      </c>
    </row>
    <row r="278" spans="1:13" x14ac:dyDescent="0.25">
      <c r="A278" t="s">
        <v>2770</v>
      </c>
      <c r="B278" t="s">
        <v>5303</v>
      </c>
      <c r="C278" t="s">
        <v>5619</v>
      </c>
      <c r="D278" s="3">
        <v>58.29</v>
      </c>
      <c r="E278" s="3">
        <v>60.667549133300781</v>
      </c>
      <c r="F278" s="1">
        <v>1453376.5</v>
      </c>
      <c r="G278" s="1">
        <v>89749309.841871738</v>
      </c>
      <c r="H278" s="1">
        <v>13458022596.299999</v>
      </c>
      <c r="I278">
        <v>3.296655343049268</v>
      </c>
      <c r="J278" s="2">
        <v>8.2416383576231695E-5</v>
      </c>
      <c r="K278" s="11">
        <v>4.816314529209368E-2</v>
      </c>
      <c r="L278" s="10" t="s">
        <v>11124</v>
      </c>
      <c r="M278" s="16">
        <f>VLOOKUP(A278,'[1]Contract Details'!$A$9:$N$600,14,FALSE)</f>
        <v>224225737</v>
      </c>
    </row>
    <row r="279" spans="1:13" x14ac:dyDescent="0.25">
      <c r="A279" t="s">
        <v>2164</v>
      </c>
      <c r="B279" t="s">
        <v>5303</v>
      </c>
      <c r="C279" t="s">
        <v>5541</v>
      </c>
      <c r="D279" s="3">
        <v>65.31</v>
      </c>
      <c r="E279" s="3">
        <v>60.82080078125</v>
      </c>
      <c r="F279" s="1">
        <v>2644861</v>
      </c>
      <c r="G279" s="1">
        <v>171104803.74265781</v>
      </c>
      <c r="H279" s="1">
        <v>25740006197.640003</v>
      </c>
      <c r="I279">
        <v>3.2883486805661484</v>
      </c>
      <c r="J279" s="2">
        <v>8.2208717014153708E-5</v>
      </c>
      <c r="K279" s="11">
        <v>2.9763908960322362E-2</v>
      </c>
      <c r="L279" s="10" t="s">
        <v>11252</v>
      </c>
      <c r="M279" s="16">
        <f>VLOOKUP(A279,'[1]Contract Details'!$A$9:$N$600,14,FALSE)</f>
        <v>273939</v>
      </c>
    </row>
    <row r="280" spans="1:13" x14ac:dyDescent="0.25">
      <c r="A280" t="s">
        <v>4564</v>
      </c>
      <c r="B280" t="s">
        <v>5301</v>
      </c>
      <c r="C280" t="s">
        <v>5949</v>
      </c>
      <c r="D280" s="3">
        <v>61.22</v>
      </c>
      <c r="E280" s="3">
        <v>61.045101165771484</v>
      </c>
      <c r="F280" s="1">
        <v>2450091.25</v>
      </c>
      <c r="G280" s="1">
        <v>157439928.93671736</v>
      </c>
      <c r="H280" s="1">
        <v>31031920526.279999</v>
      </c>
      <c r="I280">
        <v>3.2762661733803746</v>
      </c>
      <c r="J280" s="2">
        <v>8.1906654334509371E-5</v>
      </c>
      <c r="K280" s="11">
        <v>2.3867103867479582E-2</v>
      </c>
      <c r="L280" s="10" t="s">
        <v>11306</v>
      </c>
      <c r="M280" s="16">
        <f>VLOOKUP(A280,'[1]Contract Details'!$A$9:$N$600,14,FALSE)</f>
        <v>2586035</v>
      </c>
    </row>
    <row r="281" spans="1:13" x14ac:dyDescent="0.25">
      <c r="A281" t="s">
        <v>2508</v>
      </c>
      <c r="B281" t="s">
        <v>5303</v>
      </c>
      <c r="C281" t="s">
        <v>5593</v>
      </c>
      <c r="D281" s="3">
        <v>50.77</v>
      </c>
      <c r="E281" s="3">
        <v>61.231800079345703</v>
      </c>
      <c r="F281" s="1">
        <v>2212702.25</v>
      </c>
      <c r="G281" s="1">
        <v>128199863.2354054</v>
      </c>
      <c r="H281" s="1">
        <v>7397250380.9299994</v>
      </c>
      <c r="I281">
        <v>3.2662766689993594</v>
      </c>
      <c r="J281" s="2">
        <v>8.1656916724983988E-5</v>
      </c>
      <c r="K281" s="11">
        <v>4.8926988936931738E-2</v>
      </c>
      <c r="L281" s="10" t="s">
        <v>10945</v>
      </c>
      <c r="M281" s="16">
        <f>VLOOKUP(A281,'[1]Contract Details'!$A$9:$N$600,14,FALSE)</f>
        <v>98542026</v>
      </c>
    </row>
    <row r="282" spans="1:13" x14ac:dyDescent="0.25">
      <c r="A282" t="s">
        <v>1790</v>
      </c>
      <c r="B282" t="s">
        <v>5303</v>
      </c>
      <c r="C282" t="s">
        <v>10608</v>
      </c>
      <c r="D282" s="3">
        <v>103.1</v>
      </c>
      <c r="E282" s="3">
        <v>61.371200561523438</v>
      </c>
      <c r="F282" s="1">
        <v>14235967</v>
      </c>
      <c r="G282" s="1">
        <v>847776996.86779785</v>
      </c>
      <c r="H282" s="1">
        <v>55570899999.999992</v>
      </c>
      <c r="I282">
        <v>3.258857545071224</v>
      </c>
      <c r="J282" s="2">
        <v>8.1471438626780601E-5</v>
      </c>
      <c r="K282" s="11">
        <v>3.4597685857837936E-2</v>
      </c>
      <c r="L282" s="10" t="s">
        <v>11345</v>
      </c>
      <c r="M282" s="16">
        <f>VLOOKUP(A282,'[1]Contract Details'!$A$9:$N$600,14,FALSE)</f>
        <v>4815747</v>
      </c>
    </row>
    <row r="283" spans="1:13" x14ac:dyDescent="0.25">
      <c r="A283" t="s">
        <v>2932</v>
      </c>
      <c r="B283" t="s">
        <v>5301</v>
      </c>
      <c r="C283" t="s">
        <v>5654</v>
      </c>
      <c r="D283" s="3">
        <v>68.08</v>
      </c>
      <c r="E283" s="3">
        <v>61.633949279785156</v>
      </c>
      <c r="F283" s="1">
        <v>1305621.875</v>
      </c>
      <c r="G283" s="1">
        <v>77208982.507015929</v>
      </c>
      <c r="H283" s="1">
        <v>21001208791.199997</v>
      </c>
      <c r="I283">
        <v>3.2449648665560438</v>
      </c>
      <c r="J283" s="2">
        <v>8.1124121663901099E-5</v>
      </c>
      <c r="K283" s="11">
        <v>3.8726358282149147E-2</v>
      </c>
      <c r="L283" s="10" t="s">
        <v>11224</v>
      </c>
      <c r="M283" s="16">
        <f>VLOOKUP(A283,'[1]Contract Details'!$A$9:$N$600,14,FALSE)</f>
        <v>4493</v>
      </c>
    </row>
    <row r="284" spans="1:13" x14ac:dyDescent="0.25">
      <c r="A284" t="s">
        <v>5287</v>
      </c>
      <c r="B284" t="s">
        <v>5301</v>
      </c>
      <c r="C284" t="s">
        <v>5420</v>
      </c>
      <c r="D284" s="3">
        <v>64.42</v>
      </c>
      <c r="E284" s="3">
        <v>61.802883148193359</v>
      </c>
      <c r="F284" s="1">
        <v>3592534.75</v>
      </c>
      <c r="G284" s="1">
        <v>258406888.29593685</v>
      </c>
      <c r="H284" s="1">
        <v>23642495018.619999</v>
      </c>
      <c r="I284">
        <v>3.2360949815307514</v>
      </c>
      <c r="J284" s="2">
        <v>8.0902374538268786E-5</v>
      </c>
      <c r="K284" s="11">
        <v>1.9538742195031239E-2</v>
      </c>
      <c r="L284" s="10" t="s">
        <v>11349</v>
      </c>
      <c r="M284" s="16">
        <f>VLOOKUP(A284,'[1]Contract Details'!$A$9:$N$600,14,FALSE)</f>
        <v>3206042</v>
      </c>
    </row>
    <row r="285" spans="1:13" x14ac:dyDescent="0.25">
      <c r="A285" t="s">
        <v>2815</v>
      </c>
      <c r="B285" t="s">
        <v>5301</v>
      </c>
      <c r="C285" t="s">
        <v>5623</v>
      </c>
      <c r="D285" s="3">
        <v>63.79</v>
      </c>
      <c r="E285" s="3">
        <v>62.125301361083984</v>
      </c>
      <c r="F285" s="1">
        <v>7299338.5</v>
      </c>
      <c r="G285" s="1">
        <v>489177665.69727701</v>
      </c>
      <c r="H285" s="1">
        <v>103665065975.47998</v>
      </c>
      <c r="I285">
        <v>3.2193002789243987</v>
      </c>
      <c r="J285" s="2">
        <v>8.048250697310997E-5</v>
      </c>
      <c r="K285" s="11">
        <v>1.9213621556230721E-2</v>
      </c>
      <c r="L285" s="10" t="s">
        <v>11359</v>
      </c>
      <c r="M285" s="16">
        <f>VLOOKUP(A285,'[1]Contract Details'!$A$9:$N$600,14,FALSE)</f>
        <v>118089500</v>
      </c>
    </row>
    <row r="286" spans="1:13" x14ac:dyDescent="0.25">
      <c r="A286" t="s">
        <v>4772</v>
      </c>
      <c r="B286" t="s">
        <v>5301</v>
      </c>
      <c r="C286" t="s">
        <v>5998</v>
      </c>
      <c r="D286" s="3">
        <v>70.069999999999993</v>
      </c>
      <c r="E286" s="3">
        <v>62.134899139404297</v>
      </c>
      <c r="F286" s="1">
        <v>880948.5</v>
      </c>
      <c r="G286" s="1">
        <v>60468819.187065765</v>
      </c>
      <c r="H286" s="1">
        <v>104100387421.02998</v>
      </c>
      <c r="I286">
        <v>3.218803003949279</v>
      </c>
      <c r="J286" s="2">
        <v>8.0470075098731968E-5</v>
      </c>
      <c r="K286" s="11">
        <v>1.7417383081096534E-2</v>
      </c>
      <c r="L286" s="10" t="s">
        <v>11384</v>
      </c>
      <c r="M286" s="16">
        <f>VLOOKUP(A286,'[1]Contract Details'!$A$9:$N$600,14,FALSE)</f>
        <v>2008980</v>
      </c>
    </row>
    <row r="287" spans="1:13" x14ac:dyDescent="0.25">
      <c r="A287" t="s">
        <v>52</v>
      </c>
      <c r="B287" t="s">
        <v>5303</v>
      </c>
      <c r="C287" t="s">
        <v>5318</v>
      </c>
      <c r="D287" s="3">
        <v>71.599999999999994</v>
      </c>
      <c r="E287" s="3">
        <v>62.502086639404297</v>
      </c>
      <c r="F287" s="1">
        <v>2565750.25</v>
      </c>
      <c r="G287" s="1">
        <v>151945322.6820257</v>
      </c>
      <c r="H287" s="1">
        <v>22065012096</v>
      </c>
      <c r="I287">
        <v>3.1998931676292304</v>
      </c>
      <c r="J287" s="2">
        <v>7.9997329190730759E-5</v>
      </c>
      <c r="K287" s="11">
        <v>4.2672352093397849E-2</v>
      </c>
      <c r="L287" s="10" t="s">
        <v>11218</v>
      </c>
      <c r="M287" s="16">
        <f>VLOOKUP(A287,'[1]Contract Details'!$A$9:$N$600,14,FALSE)</f>
        <v>4157</v>
      </c>
    </row>
    <row r="288" spans="1:13" x14ac:dyDescent="0.25">
      <c r="A288" t="s">
        <v>4972</v>
      </c>
      <c r="B288" t="s">
        <v>5301</v>
      </c>
      <c r="C288" t="s">
        <v>6036</v>
      </c>
      <c r="D288" s="3">
        <v>68.3</v>
      </c>
      <c r="E288" s="3">
        <v>62.595848083496094</v>
      </c>
      <c r="F288" s="1">
        <v>1341348.875</v>
      </c>
      <c r="G288" s="1">
        <v>93617658.286568165</v>
      </c>
      <c r="H288" s="1">
        <v>24269928334.299999</v>
      </c>
      <c r="I288">
        <v>3.1951000924729325</v>
      </c>
      <c r="J288" s="2">
        <v>7.9877502311823315E-5</v>
      </c>
      <c r="K288" s="11">
        <v>4.1555430934394191E-2</v>
      </c>
      <c r="L288" s="10" t="s">
        <v>11073</v>
      </c>
      <c r="M288" s="16">
        <f>VLOOKUP(A288,'[1]Contract Details'!$A$9:$N$600,14,FALSE)</f>
        <v>85548741</v>
      </c>
    </row>
    <row r="289" spans="1:13" x14ac:dyDescent="0.25">
      <c r="A289" t="s">
        <v>4493</v>
      </c>
      <c r="B289" t="s">
        <v>5301</v>
      </c>
      <c r="C289" t="s">
        <v>5940</v>
      </c>
      <c r="D289" s="3">
        <v>59.84</v>
      </c>
      <c r="E289" s="3">
        <v>62.825599670410156</v>
      </c>
      <c r="F289" s="1">
        <v>1769445.625</v>
      </c>
      <c r="G289" s="1">
        <v>110859393.97105922</v>
      </c>
      <c r="H289" s="1">
        <v>15474576247.68</v>
      </c>
      <c r="I289">
        <v>3.1834156943860701</v>
      </c>
      <c r="J289" s="2">
        <v>7.9585392359651758E-5</v>
      </c>
      <c r="K289" s="11">
        <v>5.1518564939122713E-2</v>
      </c>
      <c r="L289" s="10" t="s">
        <v>11034</v>
      </c>
      <c r="M289" s="16">
        <f>VLOOKUP(A289,'[1]Contract Details'!$A$9:$N$600,14,FALSE)</f>
        <v>10672</v>
      </c>
    </row>
    <row r="290" spans="1:13" x14ac:dyDescent="0.25">
      <c r="A290" t="s">
        <v>3102</v>
      </c>
      <c r="B290" t="s">
        <v>5301</v>
      </c>
      <c r="C290" t="s">
        <v>5364</v>
      </c>
      <c r="D290" s="3">
        <v>59.95</v>
      </c>
      <c r="E290" s="3">
        <v>63.164901733398438</v>
      </c>
      <c r="F290" s="1">
        <v>11777146</v>
      </c>
      <c r="G290" s="1">
        <v>606070482.28689003</v>
      </c>
      <c r="H290" s="1">
        <v>100190235262.70001</v>
      </c>
      <c r="I290">
        <v>3.166315382617781</v>
      </c>
      <c r="J290" s="2">
        <v>7.9157884565444521E-5</v>
      </c>
      <c r="K290" s="11">
        <v>2.1824908162035923E-2</v>
      </c>
      <c r="L290" s="10" t="s">
        <v>11348</v>
      </c>
      <c r="M290" s="16">
        <f>VLOOKUP(A290,'[1]Contract Details'!$A$9:$N$600,14,FALSE)</f>
        <v>5111</v>
      </c>
    </row>
    <row r="291" spans="1:13" x14ac:dyDescent="0.25">
      <c r="A291" t="s">
        <v>3289</v>
      </c>
      <c r="B291" t="s">
        <v>5301</v>
      </c>
      <c r="C291" t="s">
        <v>5723</v>
      </c>
      <c r="D291" s="3">
        <v>69.12</v>
      </c>
      <c r="E291" s="3">
        <v>63.225948333740234</v>
      </c>
      <c r="F291" s="1">
        <v>999280</v>
      </c>
      <c r="G291" s="1">
        <v>62472257.086914927</v>
      </c>
      <c r="H291" s="1">
        <v>53017099084.800011</v>
      </c>
      <c r="I291">
        <v>3.1632582076000419</v>
      </c>
      <c r="J291" s="2">
        <v>7.9081455190001046E-5</v>
      </c>
      <c r="K291" s="11">
        <v>4.1442667848870865E-2</v>
      </c>
      <c r="L291" s="10" t="s">
        <v>11247</v>
      </c>
      <c r="M291" s="16">
        <f>VLOOKUP(A291,'[1]Contract Details'!$A$9:$N$600,14,FALSE)</f>
        <v>4457163</v>
      </c>
    </row>
    <row r="292" spans="1:13" x14ac:dyDescent="0.25">
      <c r="A292" t="s">
        <v>3286</v>
      </c>
      <c r="B292" t="s">
        <v>5301</v>
      </c>
      <c r="C292" t="s">
        <v>5722</v>
      </c>
      <c r="D292" s="3">
        <v>61.04</v>
      </c>
      <c r="E292" s="3">
        <v>63.680248260498047</v>
      </c>
      <c r="F292" s="1">
        <v>1806125</v>
      </c>
      <c r="G292" s="1">
        <v>118673217.00717776</v>
      </c>
      <c r="H292" s="1">
        <v>10431250670.959999</v>
      </c>
      <c r="I292">
        <v>3.1406912734048404</v>
      </c>
      <c r="J292" s="2">
        <v>7.8517281835121017E-5</v>
      </c>
      <c r="K292" s="11">
        <v>5.0105818245454306E-2</v>
      </c>
      <c r="L292" s="10" t="s">
        <v>10947</v>
      </c>
      <c r="M292" s="16">
        <f>VLOOKUP(A292,'[1]Contract Details'!$A$9:$N$600,14,FALSE)</f>
        <v>13878278</v>
      </c>
    </row>
    <row r="293" spans="1:13" x14ac:dyDescent="0.25">
      <c r="A293" t="s">
        <v>3568</v>
      </c>
      <c r="B293" t="s">
        <v>5301</v>
      </c>
      <c r="C293" t="s">
        <v>5573</v>
      </c>
      <c r="D293" s="3">
        <v>65.38</v>
      </c>
      <c r="E293" s="3">
        <v>63.888965606689453</v>
      </c>
      <c r="F293" s="1">
        <v>2435886.25</v>
      </c>
      <c r="G293" s="1">
        <v>153620824.71521196</v>
      </c>
      <c r="H293" s="1">
        <v>23907039421.299999</v>
      </c>
      <c r="I293">
        <v>3.1304310235860062</v>
      </c>
      <c r="J293" s="2">
        <v>7.8260775589650161E-5</v>
      </c>
      <c r="K293" s="11">
        <v>4.6445403973282437E-2</v>
      </c>
      <c r="L293" s="10" t="s">
        <v>11107</v>
      </c>
      <c r="M293" s="16">
        <f>VLOOKUP(A293,'[1]Contract Details'!$A$9:$N$600,14,FALSE)</f>
        <v>6917</v>
      </c>
    </row>
    <row r="294" spans="1:13" x14ac:dyDescent="0.25">
      <c r="A294" t="s">
        <v>3591</v>
      </c>
      <c r="B294" t="s">
        <v>5301</v>
      </c>
      <c r="C294" t="s">
        <v>5797</v>
      </c>
      <c r="D294" s="3">
        <v>68.010000000000005</v>
      </c>
      <c r="E294" s="3">
        <v>63.935001373291016</v>
      </c>
      <c r="F294" s="1">
        <v>2736365.25</v>
      </c>
      <c r="G294" s="1">
        <v>160605689.40890741</v>
      </c>
      <c r="H294" s="1">
        <v>30720117000.000004</v>
      </c>
      <c r="I294">
        <v>3.1281769876296655</v>
      </c>
      <c r="J294" s="2">
        <v>7.8204424690741638E-5</v>
      </c>
      <c r="K294" s="11">
        <v>5.8634012847836203E-2</v>
      </c>
      <c r="L294" s="10" t="s">
        <v>11263</v>
      </c>
      <c r="M294" s="16">
        <f>VLOOKUP(A294,'[1]Contract Details'!$A$9:$N$600,14,FALSE)</f>
        <v>118017869</v>
      </c>
    </row>
    <row r="295" spans="1:13" x14ac:dyDescent="0.25">
      <c r="A295" t="s">
        <v>3672</v>
      </c>
      <c r="B295" t="s">
        <v>5301</v>
      </c>
      <c r="C295" t="s">
        <v>5809</v>
      </c>
      <c r="D295" s="3">
        <v>70.790000000000006</v>
      </c>
      <c r="E295" s="3">
        <v>63.975601196289063</v>
      </c>
      <c r="F295" s="1">
        <v>1758928.875</v>
      </c>
      <c r="G295" s="1">
        <v>134566596.57485288</v>
      </c>
      <c r="H295" s="1">
        <v>9370115447.6100006</v>
      </c>
      <c r="I295">
        <v>3.1261918021897559</v>
      </c>
      <c r="J295" s="2">
        <v>7.8154795054743894E-5</v>
      </c>
      <c r="K295" s="11">
        <v>5.3455515519741127E-2</v>
      </c>
      <c r="L295" s="10" t="s">
        <v>11100</v>
      </c>
      <c r="M295" s="16">
        <f>VLOOKUP(A295,'[1]Contract Details'!$A$9:$N$600,14,FALSE)</f>
        <v>14025</v>
      </c>
    </row>
    <row r="296" spans="1:13" x14ac:dyDescent="0.25">
      <c r="A296" t="s">
        <v>5226</v>
      </c>
      <c r="B296" t="s">
        <v>5301</v>
      </c>
      <c r="C296" t="s">
        <v>6100</v>
      </c>
      <c r="D296" s="3">
        <v>70.19</v>
      </c>
      <c r="E296" s="3">
        <v>64.215950012207031</v>
      </c>
      <c r="F296" s="1">
        <v>2042425.625</v>
      </c>
      <c r="G296" s="1">
        <v>134127234.86709839</v>
      </c>
      <c r="H296" s="1">
        <v>31024196606.34</v>
      </c>
      <c r="I296">
        <v>3.1144910253913758</v>
      </c>
      <c r="J296" s="2">
        <v>7.78622756347844E-5</v>
      </c>
      <c r="K296" s="11">
        <v>1.9667037919449713E-2</v>
      </c>
      <c r="L296" s="10" t="s">
        <v>11350</v>
      </c>
      <c r="M296" s="16">
        <f>VLOOKUP(A296,'[1]Contract Details'!$A$9:$N$600,14,FALSE)</f>
        <v>13379</v>
      </c>
    </row>
    <row r="297" spans="1:13" x14ac:dyDescent="0.25">
      <c r="A297" t="s">
        <v>2843</v>
      </c>
      <c r="B297" t="s">
        <v>5301</v>
      </c>
      <c r="C297" t="s">
        <v>5629</v>
      </c>
      <c r="D297" s="3">
        <v>63.14</v>
      </c>
      <c r="E297" s="3">
        <v>64.792152404785156</v>
      </c>
      <c r="F297" s="1">
        <v>2747950.75</v>
      </c>
      <c r="G297" s="1">
        <v>169970708.10480204</v>
      </c>
      <c r="H297" s="1">
        <v>31046666193.619999</v>
      </c>
      <c r="I297">
        <v>3.0867935788042939</v>
      </c>
      <c r="J297" s="2">
        <v>7.7169839470107353E-5</v>
      </c>
      <c r="K297" s="11">
        <v>2.2206606264413058E-2</v>
      </c>
      <c r="L297" s="10" t="s">
        <v>11344</v>
      </c>
      <c r="M297" s="16">
        <f>VLOOKUP(A297,'[1]Contract Details'!$A$9:$N$600,14,FALSE)</f>
        <v>4211</v>
      </c>
    </row>
    <row r="298" spans="1:13" x14ac:dyDescent="0.25">
      <c r="A298" t="s">
        <v>61</v>
      </c>
      <c r="B298" t="s">
        <v>5303</v>
      </c>
      <c r="C298" t="s">
        <v>5320</v>
      </c>
      <c r="D298" s="3">
        <v>79.3</v>
      </c>
      <c r="E298" s="3">
        <v>64.865997314453125</v>
      </c>
      <c r="F298" s="1">
        <v>2221452.75</v>
      </c>
      <c r="G298" s="1">
        <v>133469894.75854492</v>
      </c>
      <c r="H298" s="1">
        <v>17648718713.599998</v>
      </c>
      <c r="I298">
        <v>3.0832795035965166</v>
      </c>
      <c r="J298" s="2">
        <v>7.7081987589912914E-5</v>
      </c>
      <c r="K298" s="11">
        <v>5.3306176741658787E-2</v>
      </c>
      <c r="L298" s="10" t="s">
        <v>11052</v>
      </c>
      <c r="M298" s="16">
        <f>VLOOKUP(A298,'[1]Contract Details'!$A$9:$N$600,14,FALSE)</f>
        <v>265681</v>
      </c>
    </row>
    <row r="299" spans="1:13" x14ac:dyDescent="0.25">
      <c r="A299" t="s">
        <v>4265</v>
      </c>
      <c r="B299" t="s">
        <v>5301</v>
      </c>
      <c r="C299" t="s">
        <v>5906</v>
      </c>
      <c r="D299" s="3">
        <v>68.23</v>
      </c>
      <c r="E299" s="3">
        <v>64.951446533203125</v>
      </c>
      <c r="F299" s="1">
        <v>6442580</v>
      </c>
      <c r="G299" s="1">
        <v>394183388.9999063</v>
      </c>
      <c r="H299" s="1">
        <v>133066972317.28001</v>
      </c>
      <c r="I299">
        <v>3.0792231840096149</v>
      </c>
      <c r="J299" s="2">
        <v>7.6980579600240373E-5</v>
      </c>
      <c r="K299" s="11">
        <v>1.6300340030729134E-2</v>
      </c>
      <c r="L299" s="10" t="s">
        <v>11391</v>
      </c>
      <c r="M299" s="16">
        <f>VLOOKUP(A299,'[1]Contract Details'!$A$9:$N$600,14,FALSE)</f>
        <v>9769</v>
      </c>
    </row>
    <row r="300" spans="1:13" x14ac:dyDescent="0.25">
      <c r="A300" t="s">
        <v>3771</v>
      </c>
      <c r="B300" t="s">
        <v>5301</v>
      </c>
      <c r="C300" t="s">
        <v>5820</v>
      </c>
      <c r="D300" s="3">
        <v>61.47</v>
      </c>
      <c r="E300" s="3">
        <v>64.952552795410156</v>
      </c>
      <c r="F300" s="1">
        <v>3214613</v>
      </c>
      <c r="G300" s="1">
        <v>185801703.84554732</v>
      </c>
      <c r="H300" s="1">
        <v>35653292889.839996</v>
      </c>
      <c r="I300">
        <v>3.0791707391388772</v>
      </c>
      <c r="J300" s="2">
        <v>7.6979268478471926E-5</v>
      </c>
      <c r="K300" s="11">
        <v>2.0385234171023506E-2</v>
      </c>
      <c r="L300" s="10" t="s">
        <v>11373</v>
      </c>
      <c r="M300" s="16">
        <f>VLOOKUP(A300,'[1]Contract Details'!$A$9:$N$600,14,FALSE)</f>
        <v>7616</v>
      </c>
    </row>
    <row r="301" spans="1:13" x14ac:dyDescent="0.25">
      <c r="A301" t="s">
        <v>541</v>
      </c>
      <c r="B301" t="s">
        <v>5303</v>
      </c>
      <c r="C301" t="s">
        <v>5368</v>
      </c>
      <c r="D301" s="3">
        <v>70.27</v>
      </c>
      <c r="E301" s="3">
        <v>65.119651794433594</v>
      </c>
      <c r="F301" s="1">
        <v>10026868</v>
      </c>
      <c r="G301" s="1">
        <v>620455924.28426147</v>
      </c>
      <c r="H301" s="1">
        <v>168144332329.06058</v>
      </c>
      <c r="I301">
        <v>3.0712694937520526</v>
      </c>
      <c r="J301" s="2">
        <v>7.6781737343801314E-5</v>
      </c>
      <c r="K301" s="11">
        <v>1.5389494495294129E-2</v>
      </c>
      <c r="L301" s="10" t="s">
        <v>11387</v>
      </c>
      <c r="M301" s="16">
        <f>VLOOKUP(A301,'[1]Contract Details'!$A$9:$N$600,14,FALSE)</f>
        <v>267748</v>
      </c>
    </row>
    <row r="302" spans="1:13" x14ac:dyDescent="0.25">
      <c r="A302" t="s">
        <v>2328</v>
      </c>
      <c r="B302" t="s">
        <v>5303</v>
      </c>
      <c r="C302" t="s">
        <v>5556</v>
      </c>
      <c r="D302" s="3">
        <v>74.38</v>
      </c>
      <c r="E302" s="3">
        <v>65.313102722167969</v>
      </c>
      <c r="F302" s="1">
        <v>1112785.125</v>
      </c>
      <c r="G302" s="1">
        <v>71363990.232438594</v>
      </c>
      <c r="H302" s="1">
        <v>9603041585.4799995</v>
      </c>
      <c r="I302">
        <v>3.0621726983446131</v>
      </c>
      <c r="J302" s="2">
        <v>7.655431745861533E-5</v>
      </c>
      <c r="K302" s="11">
        <v>7.1772276178314304E-2</v>
      </c>
      <c r="L302" s="10" t="s">
        <v>10844</v>
      </c>
      <c r="M302" s="16">
        <f>VLOOKUP(A302,'[1]Contract Details'!$A$9:$N$600,14,FALSE)</f>
        <v>51782225</v>
      </c>
    </row>
    <row r="303" spans="1:13" x14ac:dyDescent="0.25">
      <c r="A303" t="s">
        <v>2996</v>
      </c>
      <c r="B303" t="s">
        <v>5301</v>
      </c>
      <c r="C303" t="s">
        <v>5665</v>
      </c>
      <c r="D303" s="3">
        <v>75.47</v>
      </c>
      <c r="E303" s="3">
        <v>65.664352416992188</v>
      </c>
      <c r="F303" s="1">
        <v>4587439.5</v>
      </c>
      <c r="G303" s="1">
        <v>300954041.50649154</v>
      </c>
      <c r="H303" s="1">
        <v>69074323453.12999</v>
      </c>
      <c r="I303">
        <v>3.0457926201712655</v>
      </c>
      <c r="J303" s="2">
        <v>7.6144815504281639E-5</v>
      </c>
      <c r="K303" s="11">
        <v>1.6338525887664178E-2</v>
      </c>
      <c r="L303" s="10" t="s">
        <v>11370</v>
      </c>
      <c r="M303" s="16">
        <f>VLOOKUP(A303,'[1]Contract Details'!$A$9:$N$600,14,FALSE)</f>
        <v>4721</v>
      </c>
    </row>
    <row r="304" spans="1:13" x14ac:dyDescent="0.25">
      <c r="A304" t="s">
        <v>3463</v>
      </c>
      <c r="B304" t="s">
        <v>5301</v>
      </c>
      <c r="C304" t="s">
        <v>5767</v>
      </c>
      <c r="D304" s="3">
        <v>71.55</v>
      </c>
      <c r="E304" s="3">
        <v>65.766098022460938</v>
      </c>
      <c r="F304" s="1">
        <v>1762446.125</v>
      </c>
      <c r="G304" s="1">
        <v>121041157.30113889</v>
      </c>
      <c r="H304" s="1">
        <v>8884010758.5</v>
      </c>
      <c r="I304">
        <v>3.0410805265000591</v>
      </c>
      <c r="J304" s="2">
        <v>7.602701316250148E-5</v>
      </c>
      <c r="K304" s="11">
        <v>4.8018927756295883E-2</v>
      </c>
      <c r="L304" s="10" t="s">
        <v>11196</v>
      </c>
      <c r="M304" s="16">
        <f>VLOOKUP(A304,'[1]Contract Details'!$A$9:$N$600,14,FALSE)</f>
        <v>661440</v>
      </c>
    </row>
    <row r="305" spans="1:13" x14ac:dyDescent="0.25">
      <c r="A305" t="s">
        <v>4251</v>
      </c>
      <c r="B305" t="s">
        <v>5301</v>
      </c>
      <c r="C305" t="s">
        <v>5901</v>
      </c>
      <c r="D305" s="3">
        <v>68.680000000000007</v>
      </c>
      <c r="E305" s="3">
        <v>65.97125244140625</v>
      </c>
      <c r="F305" s="1">
        <v>2148537.75</v>
      </c>
      <c r="G305" s="1">
        <v>137683098.31183192</v>
      </c>
      <c r="H305" s="1">
        <v>35410986648.200005</v>
      </c>
      <c r="I305">
        <v>3.0316235117354213</v>
      </c>
      <c r="J305" s="2">
        <v>7.579058779338553E-5</v>
      </c>
      <c r="K305" s="11">
        <v>2.192006363700047E-2</v>
      </c>
      <c r="L305" s="10" t="s">
        <v>11375</v>
      </c>
      <c r="M305" s="16">
        <f>VLOOKUP(A305,'[1]Contract Details'!$A$9:$N$600,14,FALSE)</f>
        <v>9705</v>
      </c>
    </row>
    <row r="306" spans="1:13" x14ac:dyDescent="0.25">
      <c r="A306" t="s">
        <v>2551</v>
      </c>
      <c r="B306" t="s">
        <v>5303</v>
      </c>
      <c r="C306" t="s">
        <v>5577</v>
      </c>
      <c r="D306" s="3">
        <v>74.150000000000006</v>
      </c>
      <c r="E306" s="3">
        <v>66.221450805664062</v>
      </c>
      <c r="F306" s="1">
        <v>4977605</v>
      </c>
      <c r="G306" s="1">
        <v>347904913.76733899</v>
      </c>
      <c r="H306" s="1">
        <v>74111866731.199997</v>
      </c>
      <c r="I306">
        <v>3.0201694098627865</v>
      </c>
      <c r="J306" s="2">
        <v>7.5504235246569662E-5</v>
      </c>
      <c r="K306" s="11">
        <v>1.9439044918494991E-2</v>
      </c>
      <c r="L306" s="10" t="s">
        <v>11385</v>
      </c>
      <c r="M306" s="16">
        <f>VLOOKUP(A306,'[1]Contract Details'!$A$9:$N$600,14,FALSE)</f>
        <v>13096</v>
      </c>
    </row>
    <row r="307" spans="1:13" x14ac:dyDescent="0.25">
      <c r="A307" t="s">
        <v>1728</v>
      </c>
      <c r="B307" t="s">
        <v>5303</v>
      </c>
      <c r="C307" t="s">
        <v>5491</v>
      </c>
      <c r="D307" s="3">
        <v>68.459999999999994</v>
      </c>
      <c r="E307" s="3">
        <v>66.5238037109375</v>
      </c>
      <c r="F307" s="1">
        <v>787472.5625</v>
      </c>
      <c r="G307" s="1">
        <v>54165675.851043172</v>
      </c>
      <c r="H307" s="1">
        <v>11309793067.019999</v>
      </c>
      <c r="I307">
        <v>3.0064426392250483</v>
      </c>
      <c r="J307" s="2">
        <v>7.5161065980626203E-5</v>
      </c>
      <c r="K307" s="11">
        <v>4.6250517970535074E-2</v>
      </c>
      <c r="L307" s="10" t="s">
        <v>11047</v>
      </c>
      <c r="M307" s="16">
        <f>VLOOKUP(A307,'[1]Contract Details'!$A$9:$N$600,14,FALSE)</f>
        <v>29380756</v>
      </c>
    </row>
    <row r="308" spans="1:13" x14ac:dyDescent="0.25">
      <c r="A308" t="s">
        <v>1538</v>
      </c>
      <c r="B308" t="s">
        <v>5303</v>
      </c>
      <c r="C308" t="s">
        <v>5472</v>
      </c>
      <c r="D308" s="3">
        <v>68.27</v>
      </c>
      <c r="E308" s="3">
        <v>66.5980224609375</v>
      </c>
      <c r="F308" s="1">
        <v>2672484.5</v>
      </c>
      <c r="G308" s="1">
        <v>146536172.09413445</v>
      </c>
      <c r="H308" s="1">
        <v>9358462454.9300003</v>
      </c>
      <c r="I308">
        <v>3.0030921731543652</v>
      </c>
      <c r="J308" s="2">
        <v>7.5077304328859123E-5</v>
      </c>
      <c r="K308" s="11">
        <v>5.3723730074708875E-2</v>
      </c>
      <c r="L308" s="10" t="s">
        <v>11012</v>
      </c>
      <c r="M308" s="16">
        <f>VLOOKUP(A308,'[1]Contract Details'!$A$9:$N$600,14,FALSE)</f>
        <v>45157951</v>
      </c>
    </row>
    <row r="309" spans="1:13" x14ac:dyDescent="0.25">
      <c r="A309" t="s">
        <v>4917</v>
      </c>
      <c r="B309" t="s">
        <v>5301</v>
      </c>
      <c r="C309" t="s">
        <v>6021</v>
      </c>
      <c r="D309" s="3">
        <v>82.44</v>
      </c>
      <c r="E309" s="3">
        <v>66.831550598144531</v>
      </c>
      <c r="F309" s="1">
        <v>2196769.75</v>
      </c>
      <c r="G309" s="1">
        <v>158889697.29796097</v>
      </c>
      <c r="H309" s="1">
        <v>31799962732.319996</v>
      </c>
      <c r="I309">
        <v>2.992598528838454</v>
      </c>
      <c r="J309" s="2">
        <v>7.4814963220961345E-5</v>
      </c>
      <c r="K309" s="11">
        <v>2.7955143158206408E-2</v>
      </c>
      <c r="L309" s="10" t="s">
        <v>11241</v>
      </c>
      <c r="M309" s="16">
        <f>VLOOKUP(A309,'[1]Contract Details'!$A$9:$N$600,14,FALSE)</f>
        <v>2730980</v>
      </c>
    </row>
    <row r="310" spans="1:13" x14ac:dyDescent="0.25">
      <c r="A310" t="s">
        <v>5181</v>
      </c>
      <c r="B310" t="s">
        <v>5301</v>
      </c>
      <c r="C310" t="s">
        <v>6085</v>
      </c>
      <c r="D310" s="3">
        <v>63.05</v>
      </c>
      <c r="E310" s="3">
        <v>67.062347412109375</v>
      </c>
      <c r="F310" s="1">
        <v>2367083</v>
      </c>
      <c r="G310" s="1">
        <v>147993627.85286283</v>
      </c>
      <c r="H310" s="1">
        <v>22326612991.149998</v>
      </c>
      <c r="I310">
        <v>2.9822994231169164</v>
      </c>
      <c r="J310" s="2">
        <v>7.4557485577922907E-5</v>
      </c>
      <c r="K310" s="11">
        <v>5.9828132710731494E-2</v>
      </c>
      <c r="L310" s="10" t="s">
        <v>11060</v>
      </c>
      <c r="M310" s="16">
        <f>VLOOKUP(A310,'[1]Contract Details'!$A$9:$N$600,14,FALSE)</f>
        <v>4044062</v>
      </c>
    </row>
    <row r="311" spans="1:13" x14ac:dyDescent="0.25">
      <c r="A311" t="s">
        <v>424</v>
      </c>
      <c r="B311" t="s">
        <v>5303</v>
      </c>
      <c r="C311" t="s">
        <v>5357</v>
      </c>
      <c r="D311" s="3">
        <v>75.5</v>
      </c>
      <c r="E311" s="3">
        <v>67.13275146484375</v>
      </c>
      <c r="F311" s="1">
        <v>863097.375</v>
      </c>
      <c r="G311" s="1">
        <v>60257304.000023983</v>
      </c>
      <c r="H311" s="1">
        <v>6137040678.5</v>
      </c>
      <c r="I311">
        <v>2.979171799695064</v>
      </c>
      <c r="J311" s="2">
        <v>7.4479294992376598E-5</v>
      </c>
      <c r="K311" s="11">
        <v>5.1286166626910212E-2</v>
      </c>
      <c r="L311" s="10" t="s">
        <v>11452</v>
      </c>
      <c r="M311" s="16">
        <f>VLOOKUP(A311,'[1]Contract Details'!$A$9:$N$600,14,FALSE)</f>
        <v>76227954</v>
      </c>
    </row>
    <row r="312" spans="1:13" x14ac:dyDescent="0.25">
      <c r="A312" t="s">
        <v>3978</v>
      </c>
      <c r="B312" t="s">
        <v>5301</v>
      </c>
      <c r="C312" t="s">
        <v>5854</v>
      </c>
      <c r="D312" s="3">
        <v>75.06</v>
      </c>
      <c r="E312" s="3">
        <v>67.696502685546875</v>
      </c>
      <c r="F312" s="1">
        <v>2139586</v>
      </c>
      <c r="G312" s="1">
        <v>134155250.51587377</v>
      </c>
      <c r="H312" s="1">
        <v>19390313300.760002</v>
      </c>
      <c r="I312">
        <v>2.9543623683044378</v>
      </c>
      <c r="J312" s="2">
        <v>7.385905920761094E-5</v>
      </c>
      <c r="K312" s="11">
        <v>4.0202220310381231E-2</v>
      </c>
      <c r="L312" s="10" t="s">
        <v>11287</v>
      </c>
      <c r="M312" s="16">
        <f>VLOOKUP(A312,'[1]Contract Details'!$A$9:$N$600,14,FALSE)</f>
        <v>61440265</v>
      </c>
    </row>
    <row r="313" spans="1:13" x14ac:dyDescent="0.25">
      <c r="A313" t="s">
        <v>5058</v>
      </c>
      <c r="B313" t="s">
        <v>5301</v>
      </c>
      <c r="C313" t="s">
        <v>6054</v>
      </c>
      <c r="D313" s="3">
        <v>63.32</v>
      </c>
      <c r="E313" s="3">
        <v>67.876953125</v>
      </c>
      <c r="F313" s="1">
        <v>3728561</v>
      </c>
      <c r="G313" s="1">
        <v>230110998.03146929</v>
      </c>
      <c r="H313" s="1">
        <v>24670483663.639996</v>
      </c>
      <c r="I313">
        <v>2.9465082151181194</v>
      </c>
      <c r="J313" s="2">
        <v>7.3662705377952988E-5</v>
      </c>
      <c r="K313" s="11">
        <v>3.5881616221187448E-2</v>
      </c>
      <c r="L313" s="10" t="s">
        <v>11277</v>
      </c>
      <c r="M313" s="16">
        <f>VLOOKUP(A313,'[1]Contract Details'!$A$9:$N$600,14,FALSE)</f>
        <v>275405</v>
      </c>
    </row>
    <row r="314" spans="1:13" x14ac:dyDescent="0.25">
      <c r="A314" t="s">
        <v>4039</v>
      </c>
      <c r="B314" t="s">
        <v>5301</v>
      </c>
      <c r="C314" t="s">
        <v>5861</v>
      </c>
      <c r="D314" s="3">
        <v>86.12</v>
      </c>
      <c r="E314" s="3">
        <v>68.088752746582031</v>
      </c>
      <c r="F314" s="1">
        <v>16824694</v>
      </c>
      <c r="G314" s="1">
        <v>1075358151.984695</v>
      </c>
      <c r="H314" s="1">
        <v>308160119621.36005</v>
      </c>
      <c r="I314">
        <v>2.9373426877765763</v>
      </c>
      <c r="J314" s="2">
        <v>7.3433567194414401E-5</v>
      </c>
      <c r="K314" s="11">
        <v>1.2091799220845247E-2</v>
      </c>
      <c r="L314" s="10" t="s">
        <v>11398</v>
      </c>
      <c r="M314" s="16">
        <f>VLOOKUP(A314,'[1]Contract Details'!$A$9:$N$600,14,FALSE)</f>
        <v>1520593</v>
      </c>
    </row>
    <row r="315" spans="1:13" x14ac:dyDescent="0.25">
      <c r="A315" t="s">
        <v>3399</v>
      </c>
      <c r="B315" t="s">
        <v>5301</v>
      </c>
      <c r="C315" t="s">
        <v>5746</v>
      </c>
      <c r="D315" s="3">
        <v>73.38</v>
      </c>
      <c r="E315" s="3">
        <v>68.197349548339844</v>
      </c>
      <c r="F315" s="1">
        <v>2783656.5</v>
      </c>
      <c r="G315" s="1">
        <v>197189938.48592317</v>
      </c>
      <c r="H315" s="1">
        <v>63792315959.999992</v>
      </c>
      <c r="I315">
        <v>2.9326652916069036</v>
      </c>
      <c r="J315" s="2">
        <v>7.3316632290172586E-5</v>
      </c>
      <c r="K315" s="11">
        <v>2.1394924557854886E-2</v>
      </c>
      <c r="L315" s="10" t="s">
        <v>11343</v>
      </c>
      <c r="M315" s="16">
        <f>VLOOKUP(A315,'[1]Contract Details'!$A$9:$N$600,14,FALSE)</f>
        <v>6366</v>
      </c>
    </row>
    <row r="316" spans="1:13" x14ac:dyDescent="0.25">
      <c r="A316" t="s">
        <v>5163</v>
      </c>
      <c r="B316" t="s">
        <v>5301</v>
      </c>
      <c r="C316" t="s">
        <v>6081</v>
      </c>
      <c r="D316" s="3">
        <v>81.5</v>
      </c>
      <c r="E316" s="3">
        <v>68.294998168945313</v>
      </c>
      <c r="F316" s="1">
        <v>2060496.25</v>
      </c>
      <c r="G316" s="1">
        <v>148141606.73739785</v>
      </c>
      <c r="H316" s="1">
        <v>33542620035</v>
      </c>
      <c r="I316">
        <v>2.9284721482127924</v>
      </c>
      <c r="J316" s="2">
        <v>7.3211803705319813E-5</v>
      </c>
      <c r="K316" s="11">
        <v>5.0724983552087412E-2</v>
      </c>
      <c r="L316" s="10" t="s">
        <v>11203</v>
      </c>
      <c r="M316" s="16">
        <f>VLOOKUP(A316,'[1]Contract Details'!$A$9:$N$600,14,FALSE)</f>
        <v>45642839</v>
      </c>
    </row>
    <row r="317" spans="1:13" x14ac:dyDescent="0.25">
      <c r="A317" t="s">
        <v>3436</v>
      </c>
      <c r="B317" t="s">
        <v>5301</v>
      </c>
      <c r="C317" t="s">
        <v>5544</v>
      </c>
      <c r="D317" s="3">
        <v>69.17</v>
      </c>
      <c r="E317" s="3">
        <v>68.3240966796875</v>
      </c>
      <c r="F317" s="1">
        <v>2353139.75</v>
      </c>
      <c r="G317" s="1">
        <v>154910924.1633262</v>
      </c>
      <c r="H317" s="1">
        <v>18733979973.900002</v>
      </c>
      <c r="I317">
        <v>2.9272249428723036</v>
      </c>
      <c r="J317" s="2">
        <v>7.3180623571807594E-5</v>
      </c>
      <c r="K317" s="11">
        <v>6.4719957952207183E-2</v>
      </c>
      <c r="L317" s="10" t="s">
        <v>10889</v>
      </c>
      <c r="M317" s="16">
        <f>VLOOKUP(A317,'[1]Contract Details'!$A$9:$N$600,14,FALSE)</f>
        <v>97478493</v>
      </c>
    </row>
    <row r="318" spans="1:13" x14ac:dyDescent="0.25">
      <c r="A318" t="s">
        <v>2894</v>
      </c>
      <c r="B318" t="s">
        <v>5301</v>
      </c>
      <c r="C318" t="s">
        <v>5641</v>
      </c>
      <c r="D318" s="3">
        <v>74.150000000000006</v>
      </c>
      <c r="E318" s="3">
        <v>68.807151794433594</v>
      </c>
      <c r="F318" s="1">
        <v>2162440.25</v>
      </c>
      <c r="G318" s="1">
        <v>136694456.28075123</v>
      </c>
      <c r="H318" s="1">
        <v>27305503556.75</v>
      </c>
      <c r="I318">
        <v>2.9066745939072538</v>
      </c>
      <c r="J318" s="2">
        <v>7.2666864847681343E-5</v>
      </c>
      <c r="K318" s="11">
        <v>3.0386963694353526E-2</v>
      </c>
      <c r="L318" s="10" t="s">
        <v>11297</v>
      </c>
      <c r="M318" s="16">
        <f>VLOOKUP(A318,'[1]Contract Details'!$A$9:$N$600,14,FALSE)</f>
        <v>4357</v>
      </c>
    </row>
    <row r="319" spans="1:13" x14ac:dyDescent="0.25">
      <c r="A319" t="s">
        <v>3478</v>
      </c>
      <c r="B319" t="s">
        <v>5301</v>
      </c>
      <c r="C319" t="s">
        <v>5697</v>
      </c>
      <c r="D319" s="3">
        <v>65.790000000000006</v>
      </c>
      <c r="E319" s="3">
        <v>69.454696655273437</v>
      </c>
      <c r="F319" s="1">
        <v>2033921.375</v>
      </c>
      <c r="G319" s="1">
        <v>109405627.34190091</v>
      </c>
      <c r="H319" s="1">
        <v>12986946000.000002</v>
      </c>
      <c r="I319">
        <v>2.8795748830732926</v>
      </c>
      <c r="J319" s="2">
        <v>7.1989372076832308E-5</v>
      </c>
      <c r="K319" s="11">
        <v>4.0604227511652255E-2</v>
      </c>
      <c r="L319" s="10" t="s">
        <v>11120</v>
      </c>
      <c r="M319" s="16">
        <f>VLOOKUP(A319,'[1]Contract Details'!$A$9:$N$600,14,FALSE)</f>
        <v>1035459</v>
      </c>
    </row>
    <row r="320" spans="1:13" x14ac:dyDescent="0.25">
      <c r="A320" t="s">
        <v>3210</v>
      </c>
      <c r="B320" t="s">
        <v>5301</v>
      </c>
      <c r="C320" t="s">
        <v>5703</v>
      </c>
      <c r="D320" s="3">
        <v>81.03</v>
      </c>
      <c r="E320" s="3">
        <v>70.079849243164062</v>
      </c>
      <c r="F320" s="1">
        <v>972019.625</v>
      </c>
      <c r="G320" s="1">
        <v>72543920.100133404</v>
      </c>
      <c r="H320" s="1">
        <v>11603455079.85</v>
      </c>
      <c r="I320">
        <v>2.853887417851559</v>
      </c>
      <c r="J320" s="2">
        <v>7.1347185446288974E-5</v>
      </c>
      <c r="K320" s="11">
        <v>6.5689311566188721E-2</v>
      </c>
      <c r="L320" s="10" t="s">
        <v>10964</v>
      </c>
      <c r="M320" s="16">
        <f>VLOOKUP(A320,'[1]Contract Details'!$A$9:$N$600,14,FALSE)</f>
        <v>32943358</v>
      </c>
    </row>
    <row r="321" spans="1:13" x14ac:dyDescent="0.25">
      <c r="A321" t="s">
        <v>2851</v>
      </c>
      <c r="B321" t="s">
        <v>5301</v>
      </c>
      <c r="C321" t="s">
        <v>5632</v>
      </c>
      <c r="D321" s="3">
        <v>70.19</v>
      </c>
      <c r="E321" s="3">
        <v>70.306198120117188</v>
      </c>
      <c r="F321" s="1">
        <v>1898241.75</v>
      </c>
      <c r="G321" s="1">
        <v>137691758.79285294</v>
      </c>
      <c r="H321" s="1">
        <v>28644685556.719997</v>
      </c>
      <c r="I321">
        <v>2.8446994055673827</v>
      </c>
      <c r="J321" s="2">
        <v>7.1117485139184566E-5</v>
      </c>
      <c r="K321" s="11">
        <v>3.418886524802621E-2</v>
      </c>
      <c r="L321" s="10" t="s">
        <v>11342</v>
      </c>
      <c r="M321" s="16">
        <f>VLOOKUP(A321,'[1]Contract Details'!$A$9:$N$600,14,FALSE)</f>
        <v>4227</v>
      </c>
    </row>
    <row r="322" spans="1:13" x14ac:dyDescent="0.25">
      <c r="A322" t="s">
        <v>5232</v>
      </c>
      <c r="B322" t="s">
        <v>5301</v>
      </c>
      <c r="C322" t="s">
        <v>5339</v>
      </c>
      <c r="D322" s="3">
        <v>68.260000000000005</v>
      </c>
      <c r="E322" s="3">
        <v>70.650596618652344</v>
      </c>
      <c r="F322" s="1">
        <v>8530510</v>
      </c>
      <c r="G322" s="1">
        <v>613396810.9797796</v>
      </c>
      <c r="H322" s="1">
        <v>209775970287.56003</v>
      </c>
      <c r="I322">
        <v>2.8308324284865041</v>
      </c>
      <c r="J322" s="2">
        <v>7.0770810712162606E-5</v>
      </c>
      <c r="K322" s="11">
        <v>1.5994810072455998E-2</v>
      </c>
      <c r="L322" s="10" t="s">
        <v>11397</v>
      </c>
      <c r="M322" s="16">
        <f>VLOOKUP(A322,'[1]Contract Details'!$A$9:$N$600,14,FALSE)</f>
        <v>13824</v>
      </c>
    </row>
    <row r="323" spans="1:13" x14ac:dyDescent="0.25">
      <c r="A323" t="s">
        <v>3609</v>
      </c>
      <c r="B323" t="s">
        <v>5301</v>
      </c>
      <c r="C323" t="s">
        <v>10268</v>
      </c>
      <c r="D323" s="3">
        <v>65.62</v>
      </c>
      <c r="E323" s="3">
        <v>70.905448913574219</v>
      </c>
      <c r="F323" s="1">
        <v>1613046.625</v>
      </c>
      <c r="G323" s="1">
        <v>69168199.143356368</v>
      </c>
      <c r="H323" s="1">
        <v>7701683566.6000004</v>
      </c>
      <c r="I323">
        <v>2.8206576936531009</v>
      </c>
      <c r="J323" s="2">
        <v>7.0516442341327521E-5</v>
      </c>
      <c r="K323" s="11">
        <v>5.7080771336558797E-2</v>
      </c>
      <c r="L323" s="10" t="s">
        <v>11453</v>
      </c>
      <c r="M323" s="16">
        <f>VLOOKUP(A323,'[1]Contract Details'!$A$9:$N$600,14,FALSE)</f>
        <v>257392619</v>
      </c>
    </row>
    <row r="324" spans="1:13" x14ac:dyDescent="0.25">
      <c r="A324" t="s">
        <v>3538</v>
      </c>
      <c r="B324" t="s">
        <v>5301</v>
      </c>
      <c r="C324" t="s">
        <v>5699</v>
      </c>
      <c r="D324" s="3">
        <v>77.5</v>
      </c>
      <c r="E324" s="3">
        <v>71.101646423339844</v>
      </c>
      <c r="F324" s="1">
        <v>1441813.5</v>
      </c>
      <c r="G324" s="1">
        <v>96491760.736240819</v>
      </c>
      <c r="H324" s="1">
        <v>11373192735</v>
      </c>
      <c r="I324">
        <v>2.8128743856253089</v>
      </c>
      <c r="J324" s="2">
        <v>7.0321859640632719E-5</v>
      </c>
      <c r="K324" s="11">
        <v>5.8904677402362285E-2</v>
      </c>
      <c r="L324" s="10" t="s">
        <v>11062</v>
      </c>
      <c r="M324" s="16">
        <f>VLOOKUP(A324,'[1]Contract Details'!$A$9:$N$600,14,FALSE)</f>
        <v>6832</v>
      </c>
    </row>
    <row r="325" spans="1:13" x14ac:dyDescent="0.25">
      <c r="A325" t="s">
        <v>3259</v>
      </c>
      <c r="B325" t="s">
        <v>5301</v>
      </c>
      <c r="C325" t="s">
        <v>5455</v>
      </c>
      <c r="D325" s="3">
        <v>67.36</v>
      </c>
      <c r="E325" s="3">
        <v>71.127853393554688</v>
      </c>
      <c r="F325" s="1">
        <v>3333292.25</v>
      </c>
      <c r="G325" s="1">
        <v>223154660.36820099</v>
      </c>
      <c r="H325" s="1">
        <v>59872437805.440002</v>
      </c>
      <c r="I325">
        <v>2.8118379855130451</v>
      </c>
      <c r="J325" s="2">
        <v>7.0295949637826129E-5</v>
      </c>
      <c r="K325" s="11">
        <v>1.7718006193183387E-2</v>
      </c>
      <c r="L325" s="10" t="s">
        <v>11392</v>
      </c>
      <c r="M325" s="16">
        <f>VLOOKUP(A325,'[1]Contract Details'!$A$9:$N$600,14,FALSE)</f>
        <v>5749</v>
      </c>
    </row>
    <row r="326" spans="1:13" x14ac:dyDescent="0.25">
      <c r="A326" t="s">
        <v>1550</v>
      </c>
      <c r="B326" t="s">
        <v>5303</v>
      </c>
      <c r="C326" t="s">
        <v>5437</v>
      </c>
      <c r="D326" s="3">
        <v>82.3</v>
      </c>
      <c r="E326" s="3">
        <v>71.141525268554688</v>
      </c>
      <c r="F326" s="1">
        <v>3629115</v>
      </c>
      <c r="G326" s="1">
        <v>240236435.2103309</v>
      </c>
      <c r="H326" s="1">
        <v>32136489186</v>
      </c>
      <c r="I326">
        <v>2.8112976105729088</v>
      </c>
      <c r="J326" s="2">
        <v>7.0282440264322722E-5</v>
      </c>
      <c r="K326" s="11">
        <v>2.6664693596239592E-2</v>
      </c>
      <c r="L326" s="10" t="s">
        <v>11328</v>
      </c>
      <c r="M326" s="16">
        <f>VLOOKUP(A326,'[1]Contract Details'!$A$9:$N$600,14,FALSE)</f>
        <v>9358</v>
      </c>
    </row>
    <row r="327" spans="1:13" x14ac:dyDescent="0.25">
      <c r="A327" t="s">
        <v>3838</v>
      </c>
      <c r="B327" t="s">
        <v>5301</v>
      </c>
      <c r="C327" t="s">
        <v>5547</v>
      </c>
      <c r="D327" s="3">
        <v>68.45</v>
      </c>
      <c r="E327" s="3">
        <v>71.152999877929688</v>
      </c>
      <c r="F327" s="1">
        <v>2281338.25</v>
      </c>
      <c r="G327" s="1">
        <v>157232556.85020015</v>
      </c>
      <c r="H327" s="1">
        <v>24815292058.549999</v>
      </c>
      <c r="I327">
        <v>2.8108442418888964</v>
      </c>
      <c r="J327" s="2">
        <v>7.0271106047222414E-5</v>
      </c>
      <c r="K327" s="11">
        <v>6.500962247773498E-2</v>
      </c>
      <c r="L327" s="10" t="s">
        <v>11181</v>
      </c>
      <c r="M327" s="16">
        <f>VLOOKUP(A327,'[1]Contract Details'!$A$9:$N$600,14,FALSE)</f>
        <v>207739931</v>
      </c>
    </row>
    <row r="328" spans="1:13" x14ac:dyDescent="0.25">
      <c r="A328" t="s">
        <v>5263</v>
      </c>
      <c r="B328" t="s">
        <v>5301</v>
      </c>
      <c r="C328" t="s">
        <v>5672</v>
      </c>
      <c r="D328" s="3">
        <v>76.88</v>
      </c>
      <c r="E328" s="3">
        <v>71.171546936035156</v>
      </c>
      <c r="F328" s="1">
        <v>977975.125</v>
      </c>
      <c r="G328" s="1">
        <v>80927512.924967736</v>
      </c>
      <c r="H328" s="1">
        <v>8285860318.3199997</v>
      </c>
      <c r="I328">
        <v>2.8101117456354907</v>
      </c>
      <c r="J328" s="2">
        <v>7.0252793640887266E-5</v>
      </c>
      <c r="K328" s="11">
        <v>5.7693910542460036E-2</v>
      </c>
      <c r="L328" s="10" t="s">
        <v>11074</v>
      </c>
      <c r="M328" s="16">
        <f>VLOOKUP(A328,'[1]Contract Details'!$A$9:$N$600,14,FALSE)</f>
        <v>40021002</v>
      </c>
    </row>
    <row r="329" spans="1:13" x14ac:dyDescent="0.25">
      <c r="A329" t="s">
        <v>4795</v>
      </c>
      <c r="B329" t="s">
        <v>5301</v>
      </c>
      <c r="C329" t="s">
        <v>5775</v>
      </c>
      <c r="D329" s="3">
        <v>71.900000000000006</v>
      </c>
      <c r="E329" s="3">
        <v>71.472297668457031</v>
      </c>
      <c r="F329" s="1">
        <v>751547.5</v>
      </c>
      <c r="G329" s="1">
        <v>56994914.037440337</v>
      </c>
      <c r="H329" s="1">
        <v>10275726332.300003</v>
      </c>
      <c r="I329">
        <v>2.798286980051381</v>
      </c>
      <c r="J329" s="2">
        <v>6.9957174501284524E-5</v>
      </c>
      <c r="K329" s="11">
        <v>6.3452372407720017E-2</v>
      </c>
      <c r="L329" s="10" t="s">
        <v>10931</v>
      </c>
      <c r="M329" s="16">
        <f>VLOOKUP(A329,'[1]Contract Details'!$A$9:$N$600,14,FALSE)</f>
        <v>11902</v>
      </c>
    </row>
    <row r="330" spans="1:13" x14ac:dyDescent="0.25">
      <c r="A330" t="s">
        <v>2421</v>
      </c>
      <c r="B330" t="s">
        <v>5303</v>
      </c>
      <c r="C330" t="s">
        <v>5448</v>
      </c>
      <c r="D330" s="3">
        <v>74.959999999999994</v>
      </c>
      <c r="E330" s="3">
        <v>71.737846374511719</v>
      </c>
      <c r="F330" s="1">
        <v>2565558.75</v>
      </c>
      <c r="G330" s="1">
        <v>191548330.45090094</v>
      </c>
      <c r="H330" s="1">
        <v>13928611892.959999</v>
      </c>
      <c r="I330">
        <v>2.7879286890756108</v>
      </c>
      <c r="J330" s="2">
        <v>6.9698217226890266E-5</v>
      </c>
      <c r="K330" s="11">
        <v>6.1923989043872973E-2</v>
      </c>
      <c r="L330" s="10" t="s">
        <v>10899</v>
      </c>
      <c r="M330" s="16">
        <f>VLOOKUP(A330,'[1]Contract Details'!$A$9:$N$600,14,FALSE)</f>
        <v>4726021</v>
      </c>
    </row>
    <row r="331" spans="1:13" x14ac:dyDescent="0.25">
      <c r="A331" t="s">
        <v>2514</v>
      </c>
      <c r="B331" t="s">
        <v>5303</v>
      </c>
      <c r="C331" t="s">
        <v>5649</v>
      </c>
      <c r="D331" s="3">
        <v>75.62</v>
      </c>
      <c r="E331" s="3">
        <v>71.803802490234375</v>
      </c>
      <c r="F331" s="1">
        <v>1758363.375</v>
      </c>
      <c r="G331" s="1">
        <v>112605502.03215554</v>
      </c>
      <c r="H331" s="1">
        <v>18408414878.620003</v>
      </c>
      <c r="I331">
        <v>2.7853678087201703</v>
      </c>
      <c r="J331" s="2">
        <v>6.9634195218004256E-5</v>
      </c>
      <c r="K331" s="11">
        <v>4.8222518720049554E-2</v>
      </c>
      <c r="L331" s="10" t="s">
        <v>11240</v>
      </c>
      <c r="M331" s="16">
        <f>VLOOKUP(A331,'[1]Contract Details'!$A$9:$N$600,14,FALSE)</f>
        <v>275321</v>
      </c>
    </row>
    <row r="332" spans="1:13" x14ac:dyDescent="0.25">
      <c r="A332" t="s">
        <v>502</v>
      </c>
      <c r="B332" t="s">
        <v>5303</v>
      </c>
      <c r="C332" t="s">
        <v>5651</v>
      </c>
      <c r="D332" s="3">
        <v>74.150000000000006</v>
      </c>
      <c r="E332" s="3">
        <v>71.952049255371094</v>
      </c>
      <c r="F332" s="1">
        <v>1457351.875</v>
      </c>
      <c r="G332" s="1">
        <v>103166511.2786195</v>
      </c>
      <c r="H332" s="1">
        <v>10500342867.85</v>
      </c>
      <c r="I332">
        <v>2.7796289622018011</v>
      </c>
      <c r="J332" s="2">
        <v>6.9490724055045033E-5</v>
      </c>
      <c r="K332" s="11">
        <v>4.6980784089823327E-2</v>
      </c>
      <c r="L332" s="10" t="s">
        <v>11282</v>
      </c>
      <c r="M332" s="16">
        <f>VLOOKUP(A332,'[1]Contract Details'!$A$9:$N$600,14,FALSE)</f>
        <v>36320731</v>
      </c>
    </row>
    <row r="333" spans="1:13" x14ac:dyDescent="0.25">
      <c r="A333" t="s">
        <v>4116</v>
      </c>
      <c r="B333" t="s">
        <v>5301</v>
      </c>
      <c r="C333" t="s">
        <v>5521</v>
      </c>
      <c r="D333" s="3">
        <v>61.23</v>
      </c>
      <c r="E333" s="3">
        <v>72.130851745605469</v>
      </c>
      <c r="F333" s="1">
        <v>2134219.5</v>
      </c>
      <c r="G333" s="1">
        <v>172082993.92580718</v>
      </c>
      <c r="H333" s="1">
        <v>17509077491.489998</v>
      </c>
      <c r="I333">
        <v>2.7727386431726821</v>
      </c>
      <c r="J333" s="2">
        <v>6.9318466079317057E-5</v>
      </c>
      <c r="K333" s="11">
        <v>4.7956585728487239E-2</v>
      </c>
      <c r="L333" s="10" t="s">
        <v>11127</v>
      </c>
      <c r="M333" s="16">
        <f>VLOOKUP(A333,'[1]Contract Details'!$A$9:$N$600,14,FALSE)</f>
        <v>125005718</v>
      </c>
    </row>
    <row r="334" spans="1:13" x14ac:dyDescent="0.25">
      <c r="A334" t="s">
        <v>3525</v>
      </c>
      <c r="B334" t="s">
        <v>5301</v>
      </c>
      <c r="C334" t="s">
        <v>5603</v>
      </c>
      <c r="D334" s="3">
        <v>71.69</v>
      </c>
      <c r="E334" s="3">
        <v>72.442901611328125</v>
      </c>
      <c r="F334" s="1">
        <v>1678121.5</v>
      </c>
      <c r="G334" s="1">
        <v>117690217.80084807</v>
      </c>
      <c r="H334" s="1">
        <v>23357405358.139999</v>
      </c>
      <c r="I334">
        <v>2.7607949923519546</v>
      </c>
      <c r="J334" s="2">
        <v>6.9019874808798871E-5</v>
      </c>
      <c r="K334" s="11">
        <v>2.7292044859802345E-2</v>
      </c>
      <c r="L334" s="10" t="s">
        <v>11208</v>
      </c>
      <c r="M334" s="16">
        <f>VLOOKUP(A334,'[1]Contract Details'!$A$9:$N$600,14,FALSE)</f>
        <v>11899</v>
      </c>
    </row>
    <row r="335" spans="1:13" x14ac:dyDescent="0.25">
      <c r="A335" t="s">
        <v>1781</v>
      </c>
      <c r="B335" t="s">
        <v>5303</v>
      </c>
      <c r="C335" t="s">
        <v>5694</v>
      </c>
      <c r="D335" s="3">
        <v>89.84</v>
      </c>
      <c r="E335" s="3">
        <v>72.486152648925781</v>
      </c>
      <c r="F335" s="1">
        <v>1302356</v>
      </c>
      <c r="G335" s="1">
        <v>93490595.625162393</v>
      </c>
      <c r="H335" s="1">
        <v>20342570383.360001</v>
      </c>
      <c r="I335">
        <v>2.7591476811945808</v>
      </c>
      <c r="J335" s="2">
        <v>6.8978692029864514E-5</v>
      </c>
      <c r="K335" s="11">
        <v>6.5529219922034726E-2</v>
      </c>
      <c r="L335" s="10" t="s">
        <v>10984</v>
      </c>
      <c r="M335" s="16">
        <f>VLOOKUP(A335,'[1]Contract Details'!$A$9:$N$600,14,FALSE)</f>
        <v>272565</v>
      </c>
    </row>
    <row r="336" spans="1:13" x14ac:dyDescent="0.25">
      <c r="A336" t="s">
        <v>4681</v>
      </c>
      <c r="B336" t="s">
        <v>5301</v>
      </c>
      <c r="C336" t="s">
        <v>5736</v>
      </c>
      <c r="D336" s="3">
        <v>77.819999999999993</v>
      </c>
      <c r="E336" s="3">
        <v>72.989997863769531</v>
      </c>
      <c r="F336" s="1">
        <v>1509211.75</v>
      </c>
      <c r="G336" s="1">
        <v>104101367.62085359</v>
      </c>
      <c r="H336" s="1">
        <v>19157848999.199997</v>
      </c>
      <c r="I336">
        <v>2.7401014639469548</v>
      </c>
      <c r="J336" s="2">
        <v>6.8502536598673863E-5</v>
      </c>
      <c r="K336" s="11">
        <v>5.1147599147986375E-2</v>
      </c>
      <c r="L336" s="10" t="s">
        <v>10993</v>
      </c>
      <c r="M336" s="16">
        <f>VLOOKUP(A336,'[1]Contract Details'!$A$9:$N$600,14,FALSE)</f>
        <v>127284359</v>
      </c>
    </row>
    <row r="337" spans="1:13" x14ac:dyDescent="0.25">
      <c r="A337" t="s">
        <v>5201</v>
      </c>
      <c r="B337" t="s">
        <v>5301</v>
      </c>
      <c r="C337" t="s">
        <v>6093</v>
      </c>
      <c r="D337" s="3">
        <v>81.67</v>
      </c>
      <c r="E337" s="3">
        <v>73.056694030761719</v>
      </c>
      <c r="F337" s="1">
        <v>787508.375</v>
      </c>
      <c r="G337" s="1">
        <v>62930931.415741235</v>
      </c>
      <c r="H337" s="1">
        <v>14303801241.459999</v>
      </c>
      <c r="I337">
        <v>2.7375999236399435</v>
      </c>
      <c r="J337" s="2">
        <v>6.8439998090998589E-5</v>
      </c>
      <c r="K337" s="11">
        <v>7.1880890722263877E-2</v>
      </c>
      <c r="L337" s="10" t="s">
        <v>10876</v>
      </c>
      <c r="M337" s="16">
        <f>VLOOKUP(A337,'[1]Contract Details'!$A$9:$N$600,14,FALSE)</f>
        <v>235248586</v>
      </c>
    </row>
    <row r="338" spans="1:13" x14ac:dyDescent="0.25">
      <c r="A338" t="s">
        <v>4986</v>
      </c>
      <c r="B338" t="s">
        <v>5301</v>
      </c>
      <c r="C338" t="s">
        <v>5377</v>
      </c>
      <c r="D338" s="3">
        <v>71.44</v>
      </c>
      <c r="E338" s="3">
        <v>73.1324462890625</v>
      </c>
      <c r="F338" s="1">
        <v>5248313.5</v>
      </c>
      <c r="G338" s="1">
        <v>410188692.14822811</v>
      </c>
      <c r="H338" s="1">
        <v>40127523948.160004</v>
      </c>
      <c r="I338">
        <v>2.7347642551089049</v>
      </c>
      <c r="J338" s="2">
        <v>6.8369106377722625E-5</v>
      </c>
      <c r="K338" s="11">
        <v>2.0851682329717985E-2</v>
      </c>
      <c r="L338" s="10" t="s">
        <v>11365</v>
      </c>
      <c r="M338" s="16">
        <f>VLOOKUP(A338,'[1]Contract Details'!$A$9:$N$600,14,FALSE)</f>
        <v>6437</v>
      </c>
    </row>
    <row r="339" spans="1:13" x14ac:dyDescent="0.25">
      <c r="A339" t="s">
        <v>862</v>
      </c>
      <c r="B339" t="s">
        <v>5303</v>
      </c>
      <c r="C339" t="s">
        <v>5403</v>
      </c>
      <c r="D339" s="3">
        <v>70.75</v>
      </c>
      <c r="E339" s="3">
        <v>73.152450561523437</v>
      </c>
      <c r="F339" s="1">
        <v>3938308.25</v>
      </c>
      <c r="G339" s="1">
        <v>277051067.19299918</v>
      </c>
      <c r="H339" s="1">
        <v>43625935750</v>
      </c>
      <c r="I339">
        <v>2.734016406351198</v>
      </c>
      <c r="J339" s="2">
        <v>6.8350410158779954E-5</v>
      </c>
      <c r="K339" s="11">
        <v>3.6430851638061743E-2</v>
      </c>
      <c r="L339" s="10" t="s">
        <v>11308</v>
      </c>
      <c r="M339" s="16">
        <f>VLOOKUP(A339,'[1]Contract Details'!$A$9:$N$600,14,FALSE)</f>
        <v>105430010</v>
      </c>
    </row>
    <row r="340" spans="1:13" x14ac:dyDescent="0.25">
      <c r="A340" t="s">
        <v>3301</v>
      </c>
      <c r="B340" t="s">
        <v>5301</v>
      </c>
      <c r="C340" t="s">
        <v>5446</v>
      </c>
      <c r="D340" s="3">
        <v>88.6</v>
      </c>
      <c r="E340" s="3">
        <v>73.165351867675781</v>
      </c>
      <c r="F340" s="1">
        <v>3613622.75</v>
      </c>
      <c r="G340" s="1">
        <v>260817982.67398551</v>
      </c>
      <c r="H340" s="1">
        <v>42731902710.999992</v>
      </c>
      <c r="I340">
        <v>2.7335343150090057</v>
      </c>
      <c r="J340" s="2">
        <v>6.8338357875225136E-5</v>
      </c>
      <c r="K340" s="11">
        <v>2.9214259637666405E-2</v>
      </c>
      <c r="L340" s="10" t="s">
        <v>11305</v>
      </c>
      <c r="M340" s="16">
        <f>VLOOKUP(A340,'[1]Contract Details'!$A$9:$N$600,14,FALSE)</f>
        <v>5941</v>
      </c>
    </row>
    <row r="341" spans="1:13" x14ac:dyDescent="0.25">
      <c r="A341" t="s">
        <v>3800</v>
      </c>
      <c r="B341" t="s">
        <v>5301</v>
      </c>
      <c r="C341" t="s">
        <v>5601</v>
      </c>
      <c r="D341" s="3">
        <v>74.45</v>
      </c>
      <c r="E341" s="3">
        <v>73.367897033691406</v>
      </c>
      <c r="F341" s="1">
        <v>1231811.125</v>
      </c>
      <c r="G341" s="1">
        <v>82650884.429717124</v>
      </c>
      <c r="H341" s="1">
        <v>11442770387.700001</v>
      </c>
      <c r="I341">
        <v>2.7259879059659791</v>
      </c>
      <c r="J341" s="2">
        <v>6.814969764914947E-5</v>
      </c>
      <c r="K341" s="11">
        <v>5.3500582148652866E-2</v>
      </c>
      <c r="L341" s="10" t="s">
        <v>10938</v>
      </c>
      <c r="M341" s="16">
        <f>VLOOKUP(A341,'[1]Contract Details'!$A$9:$N$600,14,FALSE)</f>
        <v>11477774</v>
      </c>
    </row>
    <row r="342" spans="1:13" x14ac:dyDescent="0.25">
      <c r="A342" t="s">
        <v>4539</v>
      </c>
      <c r="B342" t="s">
        <v>5301</v>
      </c>
      <c r="C342" t="s">
        <v>5405</v>
      </c>
      <c r="D342" s="3">
        <v>71.08</v>
      </c>
      <c r="E342" s="3">
        <v>73.375152587890625</v>
      </c>
      <c r="F342" s="1">
        <v>4993524.5</v>
      </c>
      <c r="G342" s="1">
        <v>319687299.01106167</v>
      </c>
      <c r="H342" s="1">
        <v>54318518224.599998</v>
      </c>
      <c r="I342">
        <v>2.7257183521415498</v>
      </c>
      <c r="J342" s="2">
        <v>6.8142958803538747E-5</v>
      </c>
      <c r="K342" s="11">
        <v>2.2620864417020988E-2</v>
      </c>
      <c r="L342" s="10" t="s">
        <v>11292</v>
      </c>
      <c r="M342" s="16">
        <f>VLOOKUP(A342,'[1]Contract Details'!$A$9:$N$600,14,FALSE)</f>
        <v>10880</v>
      </c>
    </row>
    <row r="343" spans="1:13" x14ac:dyDescent="0.25">
      <c r="A343" t="s">
        <v>3384</v>
      </c>
      <c r="B343" t="s">
        <v>5301</v>
      </c>
      <c r="C343" t="s">
        <v>5482</v>
      </c>
      <c r="D343" s="3">
        <v>76.900000000000006</v>
      </c>
      <c r="E343" s="3">
        <v>74.201103210449219</v>
      </c>
      <c r="F343" s="1">
        <v>2558005.75</v>
      </c>
      <c r="G343" s="1">
        <v>198955290.83624291</v>
      </c>
      <c r="H343" s="1">
        <v>48197110297.099998</v>
      </c>
      <c r="I343">
        <v>2.6953777147053986</v>
      </c>
      <c r="J343" s="2">
        <v>6.738444286763497E-5</v>
      </c>
      <c r="K343" s="11">
        <v>2.073486397517901E-2</v>
      </c>
      <c r="L343" s="10" t="s">
        <v>11337</v>
      </c>
      <c r="M343" s="16">
        <f>VLOOKUP(A343,'[1]Contract Details'!$A$9:$N$600,14,FALSE)</f>
        <v>6327</v>
      </c>
    </row>
    <row r="344" spans="1:13" x14ac:dyDescent="0.25">
      <c r="A344" t="s">
        <v>2985</v>
      </c>
      <c r="B344" t="s">
        <v>5301</v>
      </c>
      <c r="C344" t="s">
        <v>5791</v>
      </c>
      <c r="D344" s="3">
        <v>72.400000000000006</v>
      </c>
      <c r="E344" s="3">
        <v>74.324851989746094</v>
      </c>
      <c r="F344" s="1">
        <v>697780.5</v>
      </c>
      <c r="G344" s="1">
        <v>52501902.898030825</v>
      </c>
      <c r="H344" s="1">
        <v>6442990898.8000002</v>
      </c>
      <c r="I344">
        <v>2.6908899869399288</v>
      </c>
      <c r="J344" s="2">
        <v>6.7272249673498214E-5</v>
      </c>
      <c r="K344" s="11">
        <v>5.2484434912977815E-2</v>
      </c>
      <c r="L344" s="10" t="s">
        <v>11068</v>
      </c>
      <c r="M344" s="16">
        <f>VLOOKUP(A344,'[1]Contract Details'!$A$9:$N$600,14,FALSE)</f>
        <v>4694</v>
      </c>
    </row>
    <row r="345" spans="1:13" x14ac:dyDescent="0.25">
      <c r="A345" t="s">
        <v>4295</v>
      </c>
      <c r="B345" t="s">
        <v>5301</v>
      </c>
      <c r="C345" t="s">
        <v>5652</v>
      </c>
      <c r="D345" s="3">
        <v>82.89</v>
      </c>
      <c r="E345" s="3">
        <v>74.356803894042969</v>
      </c>
      <c r="F345" s="1">
        <v>1055827.625</v>
      </c>
      <c r="G345" s="1">
        <v>97613777.803330049</v>
      </c>
      <c r="H345" s="1">
        <v>13756711613.85</v>
      </c>
      <c r="I345">
        <v>2.6897336830802492</v>
      </c>
      <c r="J345" s="2">
        <v>6.7243342077006227E-5</v>
      </c>
      <c r="K345" s="11">
        <v>6.9049447910828704E-2</v>
      </c>
      <c r="L345" s="10" t="s">
        <v>11028</v>
      </c>
      <c r="M345" s="16">
        <f>VLOOKUP(A345,'[1]Contract Details'!$A$9:$N$600,14,FALSE)</f>
        <v>81581011</v>
      </c>
    </row>
    <row r="346" spans="1:13" x14ac:dyDescent="0.25">
      <c r="A346" t="s">
        <v>3543</v>
      </c>
      <c r="B346" t="s">
        <v>5301</v>
      </c>
      <c r="C346" t="s">
        <v>5785</v>
      </c>
      <c r="D346" s="3">
        <v>92.53</v>
      </c>
      <c r="E346" s="3">
        <v>74.541351318359375</v>
      </c>
      <c r="F346" s="1">
        <v>972306.875</v>
      </c>
      <c r="G346" s="1">
        <v>51591045.375533678</v>
      </c>
      <c r="H346" s="1">
        <v>6257609679.5299997</v>
      </c>
      <c r="I346">
        <v>2.6830745145176946</v>
      </c>
      <c r="J346" s="2">
        <v>6.7076862862942372E-5</v>
      </c>
      <c r="K346" s="11">
        <v>1.498817523104155E-2</v>
      </c>
      <c r="L346" s="10" t="s">
        <v>11467</v>
      </c>
      <c r="M346" s="16">
        <f>VLOOKUP(A346,'[1]Contract Details'!$A$9:$N$600,14,FALSE)</f>
        <v>17321976</v>
      </c>
    </row>
    <row r="347" spans="1:13" x14ac:dyDescent="0.25">
      <c r="A347" t="s">
        <v>3669</v>
      </c>
      <c r="B347" t="s">
        <v>5301</v>
      </c>
      <c r="C347" t="s">
        <v>5582</v>
      </c>
      <c r="D347" s="3">
        <v>78.89</v>
      </c>
      <c r="E347" s="3">
        <v>74.660102844238281</v>
      </c>
      <c r="F347" s="1">
        <v>1838225</v>
      </c>
      <c r="G347" s="1">
        <v>150109957.15339124</v>
      </c>
      <c r="H347" s="1">
        <v>25893896427.630001</v>
      </c>
      <c r="I347">
        <v>2.6788069180303107</v>
      </c>
      <c r="J347" s="2">
        <v>6.6970172950757764E-5</v>
      </c>
      <c r="K347" s="11">
        <v>3.3322532820553849E-2</v>
      </c>
      <c r="L347" s="10" t="s">
        <v>11188</v>
      </c>
      <c r="M347" s="16">
        <f>VLOOKUP(A347,'[1]Contract Details'!$A$9:$N$600,14,FALSE)</f>
        <v>37866641</v>
      </c>
    </row>
    <row r="348" spans="1:13" x14ac:dyDescent="0.25">
      <c r="A348" t="s">
        <v>2989</v>
      </c>
      <c r="B348" t="s">
        <v>5301</v>
      </c>
      <c r="C348" t="s">
        <v>5650</v>
      </c>
      <c r="D348" s="3">
        <v>72.84</v>
      </c>
      <c r="E348" s="3">
        <v>74.777999877929687</v>
      </c>
      <c r="F348" s="1">
        <v>1039532.875</v>
      </c>
      <c r="G348" s="1">
        <v>88789367.32969892</v>
      </c>
      <c r="H348" s="1">
        <v>12965765252.280001</v>
      </c>
      <c r="I348">
        <v>2.6745834379962985</v>
      </c>
      <c r="J348" s="2">
        <v>6.6864585949907466E-5</v>
      </c>
      <c r="K348" s="11">
        <v>6.4194248143294164E-2</v>
      </c>
      <c r="L348" s="10" t="s">
        <v>10963</v>
      </c>
      <c r="M348" s="16">
        <f>VLOOKUP(A348,'[1]Contract Details'!$A$9:$N$600,14,FALSE)</f>
        <v>50530752</v>
      </c>
    </row>
    <row r="349" spans="1:13" x14ac:dyDescent="0.25">
      <c r="A349" t="s">
        <v>3704</v>
      </c>
      <c r="B349" t="s">
        <v>5301</v>
      </c>
      <c r="C349" t="s">
        <v>5773</v>
      </c>
      <c r="D349" s="3">
        <v>92.75</v>
      </c>
      <c r="E349" s="3">
        <v>74.934097290039063</v>
      </c>
      <c r="F349" s="1">
        <v>993856.5</v>
      </c>
      <c r="G349" s="1">
        <v>68930006.816427007</v>
      </c>
      <c r="H349" s="1">
        <v>14248510990</v>
      </c>
      <c r="I349">
        <v>2.6690119349257295</v>
      </c>
      <c r="J349" s="2">
        <v>6.6725298373143232E-5</v>
      </c>
      <c r="K349" s="11">
        <v>5.8266120678561698E-2</v>
      </c>
      <c r="L349" s="10" t="s">
        <v>10839</v>
      </c>
      <c r="M349" s="16">
        <f>VLOOKUP(A349,'[1]Contract Details'!$A$9:$N$600,14,FALSE)</f>
        <v>81731135</v>
      </c>
    </row>
    <row r="350" spans="1:13" x14ac:dyDescent="0.25">
      <c r="A350" t="s">
        <v>4617</v>
      </c>
      <c r="B350" t="s">
        <v>5301</v>
      </c>
      <c r="C350" t="s">
        <v>5955</v>
      </c>
      <c r="D350" s="3">
        <v>87.2</v>
      </c>
      <c r="E350" s="3">
        <v>74.974647521972656</v>
      </c>
      <c r="F350" s="1">
        <v>836302.4375</v>
      </c>
      <c r="G350" s="1">
        <v>65781363.757028751</v>
      </c>
      <c r="H350" s="1">
        <v>8216535627.2000008</v>
      </c>
      <c r="I350">
        <v>2.6675683929209062</v>
      </c>
      <c r="J350" s="2">
        <v>6.6689209823022656E-5</v>
      </c>
      <c r="K350" s="11">
        <v>7.0336316594473508E-2</v>
      </c>
      <c r="L350" s="10" t="s">
        <v>10804</v>
      </c>
      <c r="M350" s="16">
        <f>VLOOKUP(A350,'[1]Contract Details'!$A$9:$N$600,14,FALSE)</f>
        <v>7740411</v>
      </c>
    </row>
    <row r="351" spans="1:13" x14ac:dyDescent="0.25">
      <c r="A351" t="s">
        <v>3497</v>
      </c>
      <c r="B351" t="s">
        <v>5301</v>
      </c>
      <c r="C351" t="s">
        <v>5570</v>
      </c>
      <c r="D351" s="3">
        <v>73.94</v>
      </c>
      <c r="E351" s="3">
        <v>75.048896789550781</v>
      </c>
      <c r="F351" s="1">
        <v>1723427.625</v>
      </c>
      <c r="G351" s="1">
        <v>142187419.94434935</v>
      </c>
      <c r="H351" s="1">
        <v>22531553050.620003</v>
      </c>
      <c r="I351">
        <v>2.6649292468726395</v>
      </c>
      <c r="J351" s="2">
        <v>6.6623231171815986E-5</v>
      </c>
      <c r="K351" s="11">
        <v>3.0429626939595295E-2</v>
      </c>
      <c r="L351" s="10" t="s">
        <v>11260</v>
      </c>
      <c r="M351" s="16">
        <f>VLOOKUP(A351,'[1]Contract Details'!$A$9:$N$600,14,FALSE)</f>
        <v>6691</v>
      </c>
    </row>
    <row r="352" spans="1:13" x14ac:dyDescent="0.25">
      <c r="A352" t="s">
        <v>4153</v>
      </c>
      <c r="B352" t="s">
        <v>5301</v>
      </c>
      <c r="C352" t="s">
        <v>5387</v>
      </c>
      <c r="D352" s="3">
        <v>70.95</v>
      </c>
      <c r="E352" s="3">
        <v>75.237548828125</v>
      </c>
      <c r="F352" s="1">
        <v>6126923.5</v>
      </c>
      <c r="G352" s="1">
        <v>408990367.56176472</v>
      </c>
      <c r="H352" s="1">
        <v>61715655434.400002</v>
      </c>
      <c r="I352">
        <v>2.6582471533846252</v>
      </c>
      <c r="J352" s="2">
        <v>6.645617883461563E-5</v>
      </c>
      <c r="K352" s="11">
        <v>1.8258573869523113E-2</v>
      </c>
      <c r="L352" s="10" t="s">
        <v>11372</v>
      </c>
      <c r="M352" s="16">
        <f>VLOOKUP(A352,'[1]Contract Details'!$A$9:$N$600,14,FALSE)</f>
        <v>9199</v>
      </c>
    </row>
    <row r="353" spans="1:13" x14ac:dyDescent="0.25">
      <c r="A353" t="s">
        <v>3093</v>
      </c>
      <c r="B353" t="s">
        <v>5301</v>
      </c>
      <c r="C353" t="s">
        <v>5626</v>
      </c>
      <c r="D353" s="3">
        <v>77.2</v>
      </c>
      <c r="E353" s="3">
        <v>75.286048889160156</v>
      </c>
      <c r="F353" s="1">
        <v>1271916.625</v>
      </c>
      <c r="G353" s="1">
        <v>120717947.23029253</v>
      </c>
      <c r="H353" s="1">
        <v>13495064038.800001</v>
      </c>
      <c r="I353">
        <v>2.6565346827331831</v>
      </c>
      <c r="J353" s="2">
        <v>6.6413367068329578E-5</v>
      </c>
      <c r="K353" s="11">
        <v>7.0190286670392371E-2</v>
      </c>
      <c r="L353" s="10" t="s">
        <v>11030</v>
      </c>
      <c r="M353" s="16">
        <f>VLOOKUP(A353,'[1]Contract Details'!$A$9:$N$600,14,FALSE)</f>
        <v>5052</v>
      </c>
    </row>
    <row r="354" spans="1:13" x14ac:dyDescent="0.25">
      <c r="A354" t="s">
        <v>4728</v>
      </c>
      <c r="B354" t="s">
        <v>5301</v>
      </c>
      <c r="C354" t="s">
        <v>5634</v>
      </c>
      <c r="D354" s="3">
        <v>73.8</v>
      </c>
      <c r="E354" s="3">
        <v>75.391250610351563</v>
      </c>
      <c r="F354" s="1">
        <v>1771418.25</v>
      </c>
      <c r="G354" s="1">
        <v>117023250.28646609</v>
      </c>
      <c r="H354" s="1">
        <v>13157653883.4</v>
      </c>
      <c r="I354">
        <v>2.6528277271015197</v>
      </c>
      <c r="J354" s="2">
        <v>6.6320693177537995E-5</v>
      </c>
      <c r="K354" s="11">
        <v>4.2985099489767899E-2</v>
      </c>
      <c r="L354" s="10" t="s">
        <v>10999</v>
      </c>
      <c r="M354" s="16">
        <f>VLOOKUP(A354,'[1]Contract Details'!$A$9:$N$600,14,FALSE)</f>
        <v>5090107</v>
      </c>
    </row>
    <row r="355" spans="1:13" x14ac:dyDescent="0.25">
      <c r="A355" t="s">
        <v>4701</v>
      </c>
      <c r="B355" t="s">
        <v>5301</v>
      </c>
      <c r="C355" t="s">
        <v>5465</v>
      </c>
      <c r="D355" s="3">
        <v>84.33</v>
      </c>
      <c r="E355" s="3">
        <v>75.463996887207031</v>
      </c>
      <c r="F355" s="1">
        <v>2043634.75</v>
      </c>
      <c r="G355" s="1">
        <v>165891635.70398763</v>
      </c>
      <c r="H355" s="1">
        <v>18095702083.919998</v>
      </c>
      <c r="I355">
        <v>2.6502704368936607</v>
      </c>
      <c r="J355" s="2">
        <v>6.6256760922341518E-5</v>
      </c>
      <c r="K355" s="11">
        <v>6.0125084409002785E-2</v>
      </c>
      <c r="L355" s="10" t="s">
        <v>11061</v>
      </c>
      <c r="M355" s="16">
        <f>VLOOKUP(A355,'[1]Contract Details'!$A$9:$N$600,14,FALSE)</f>
        <v>11520</v>
      </c>
    </row>
    <row r="356" spans="1:13" x14ac:dyDescent="0.25">
      <c r="A356" t="s">
        <v>4640</v>
      </c>
      <c r="B356" t="s">
        <v>5301</v>
      </c>
      <c r="C356" t="s">
        <v>5782</v>
      </c>
      <c r="D356" s="3">
        <v>78.489999999999995</v>
      </c>
      <c r="E356" s="3">
        <v>75.808448791503906</v>
      </c>
      <c r="F356" s="1">
        <v>736683.875</v>
      </c>
      <c r="G356" s="1">
        <v>55654396.862045474</v>
      </c>
      <c r="H356" s="1">
        <v>8736416338.4299984</v>
      </c>
      <c r="I356">
        <v>2.638228366208367</v>
      </c>
      <c r="J356" s="2">
        <v>6.595570915520918E-5</v>
      </c>
      <c r="K356" s="11">
        <v>7.0861220321068633E-2</v>
      </c>
      <c r="L356" s="10" t="s">
        <v>10949</v>
      </c>
      <c r="M356" s="16">
        <f>VLOOKUP(A356,'[1]Contract Details'!$A$9:$N$600,14,FALSE)</f>
        <v>11257</v>
      </c>
    </row>
    <row r="357" spans="1:13" x14ac:dyDescent="0.25">
      <c r="A357" t="s">
        <v>3594</v>
      </c>
      <c r="B357" t="s">
        <v>5301</v>
      </c>
      <c r="C357" t="s">
        <v>5668</v>
      </c>
      <c r="D357" s="3">
        <v>73.239999999999995</v>
      </c>
      <c r="E357" s="3">
        <v>76.039146423339844</v>
      </c>
      <c r="F357" s="1">
        <v>1486642.875</v>
      </c>
      <c r="G357" s="1">
        <v>103238268.25481044</v>
      </c>
      <c r="H357" s="1">
        <v>13119326810.08</v>
      </c>
      <c r="I357">
        <v>2.6302241596259028</v>
      </c>
      <c r="J357" s="2">
        <v>6.5755603990647572E-5</v>
      </c>
      <c r="K357" s="11">
        <v>5.585679823074137E-2</v>
      </c>
      <c r="L357" s="10" t="s">
        <v>11216</v>
      </c>
      <c r="M357" s="16">
        <f>VLOOKUP(A357,'[1]Contract Details'!$A$9:$N$600,14,FALSE)</f>
        <v>6969</v>
      </c>
    </row>
    <row r="358" spans="1:13" x14ac:dyDescent="0.25">
      <c r="A358" t="s">
        <v>3332</v>
      </c>
      <c r="B358" t="s">
        <v>5301</v>
      </c>
      <c r="C358" t="s">
        <v>5404</v>
      </c>
      <c r="D358" s="3">
        <v>73.8</v>
      </c>
      <c r="E358" s="3">
        <v>76.207847595214844</v>
      </c>
      <c r="F358" s="1">
        <v>7938175.5</v>
      </c>
      <c r="G358" s="1">
        <v>442401539.50665098</v>
      </c>
      <c r="H358" s="1">
        <v>51416460000</v>
      </c>
      <c r="I358">
        <v>2.624401637247634</v>
      </c>
      <c r="J358" s="2">
        <v>6.5610040931190854E-5</v>
      </c>
      <c r="K358" s="11">
        <v>2.0181309294804217E-2</v>
      </c>
      <c r="L358" s="10" t="s">
        <v>11296</v>
      </c>
      <c r="M358" s="16">
        <f>VLOOKUP(A358,'[1]Contract Details'!$A$9:$N$600,14,FALSE)</f>
        <v>29624264</v>
      </c>
    </row>
    <row r="359" spans="1:13" x14ac:dyDescent="0.25">
      <c r="A359" t="s">
        <v>4907</v>
      </c>
      <c r="B359" t="s">
        <v>5301</v>
      </c>
      <c r="C359" t="s">
        <v>6020</v>
      </c>
      <c r="D359" s="3">
        <v>80.819999999999993</v>
      </c>
      <c r="E359" s="3">
        <v>76.379501342773437</v>
      </c>
      <c r="F359" s="1">
        <v>2570970.75</v>
      </c>
      <c r="G359" s="1">
        <v>256427804.9517439</v>
      </c>
      <c r="H359" s="1">
        <v>23091604458.839996</v>
      </c>
      <c r="I359">
        <v>2.6185036100516879</v>
      </c>
      <c r="J359" s="2">
        <v>6.5462590251292197E-5</v>
      </c>
      <c r="K359" s="11">
        <v>1.490543391728213E-2</v>
      </c>
      <c r="L359" s="10" t="s">
        <v>11364</v>
      </c>
      <c r="M359" s="16">
        <f>VLOOKUP(A359,'[1]Contract Details'!$A$9:$N$600,14,FALSE)</f>
        <v>0</v>
      </c>
    </row>
    <row r="360" spans="1:13" x14ac:dyDescent="0.25">
      <c r="A360" t="s">
        <v>4142</v>
      </c>
      <c r="B360" t="s">
        <v>5301</v>
      </c>
      <c r="C360" t="s">
        <v>5401</v>
      </c>
      <c r="D360" s="3">
        <v>75.67</v>
      </c>
      <c r="E360" s="3">
        <v>76.452445983886719</v>
      </c>
      <c r="F360" s="1">
        <v>5249971</v>
      </c>
      <c r="G360" s="1">
        <v>345466266.55439335</v>
      </c>
      <c r="H360" s="1">
        <v>83535762564.100006</v>
      </c>
      <c r="I360">
        <v>2.616005249095005</v>
      </c>
      <c r="J360" s="2">
        <v>6.5400131227375121E-5</v>
      </c>
      <c r="K360" s="11">
        <v>3.128162410282103E-2</v>
      </c>
      <c r="L360" s="10" t="s">
        <v>11356</v>
      </c>
      <c r="M360" s="16">
        <f>VLOOKUP(A360,'[1]Contract Details'!$A$9:$N$600,14,FALSE)</f>
        <v>9160</v>
      </c>
    </row>
    <row r="361" spans="1:13" x14ac:dyDescent="0.25">
      <c r="A361" t="s">
        <v>772</v>
      </c>
      <c r="B361" t="s">
        <v>5303</v>
      </c>
      <c r="C361" t="s">
        <v>5423</v>
      </c>
      <c r="D361" s="3">
        <v>79.010000000000005</v>
      </c>
      <c r="E361" s="3">
        <v>76.683975219726563</v>
      </c>
      <c r="F361" s="1">
        <v>2942708.5</v>
      </c>
      <c r="G361" s="1">
        <v>253505960.70223296</v>
      </c>
      <c r="H361" s="1">
        <v>23841702766.090004</v>
      </c>
      <c r="I361">
        <v>2.6081068362318156</v>
      </c>
      <c r="J361" s="2">
        <v>6.5202670905795387E-5</v>
      </c>
      <c r="K361" s="11">
        <v>3.9760470342201627E-2</v>
      </c>
      <c r="L361" s="10" t="s">
        <v>11179</v>
      </c>
      <c r="M361" s="16">
        <f>VLOOKUP(A361,'[1]Contract Details'!$A$9:$N$600,14,FALSE)</f>
        <v>268995</v>
      </c>
    </row>
    <row r="362" spans="1:13" x14ac:dyDescent="0.25">
      <c r="A362" t="s">
        <v>4999</v>
      </c>
      <c r="B362" t="s">
        <v>5301</v>
      </c>
      <c r="C362" t="s">
        <v>5442</v>
      </c>
      <c r="D362" s="3">
        <v>75.98</v>
      </c>
      <c r="E362" s="3">
        <v>76.749000549316406</v>
      </c>
      <c r="F362" s="1">
        <v>3275823.75</v>
      </c>
      <c r="G362" s="1">
        <v>255925815.85941175</v>
      </c>
      <c r="H362" s="1">
        <v>49531418149.220009</v>
      </c>
      <c r="I362">
        <v>2.6058971265884634</v>
      </c>
      <c r="J362" s="2">
        <v>6.514742816471159E-5</v>
      </c>
      <c r="K362" s="11">
        <v>2.3585456235158318E-2</v>
      </c>
      <c r="L362" s="10" t="s">
        <v>11340</v>
      </c>
      <c r="M362" s="16">
        <f>VLOOKUP(A362,'[1]Contract Details'!$A$9:$N$600,14,FALSE)</f>
        <v>12814</v>
      </c>
    </row>
    <row r="363" spans="1:13" x14ac:dyDescent="0.25">
      <c r="A363" t="s">
        <v>4473</v>
      </c>
      <c r="B363" t="s">
        <v>5301</v>
      </c>
      <c r="C363" t="s">
        <v>5565</v>
      </c>
      <c r="D363" s="3">
        <v>73.489999999999995</v>
      </c>
      <c r="E363" s="3">
        <v>76.784049987792969</v>
      </c>
      <c r="F363" s="1">
        <v>2759220.75</v>
      </c>
      <c r="G363" s="1">
        <v>167832115.66777015</v>
      </c>
      <c r="H363" s="1">
        <v>193066668121.79996</v>
      </c>
      <c r="I363">
        <v>2.6047076187280527</v>
      </c>
      <c r="J363" s="2">
        <v>6.5117690468201311E-5</v>
      </c>
      <c r="K363" s="11">
        <v>1.547427656859183E-2</v>
      </c>
      <c r="L363" s="10" t="s">
        <v>11390</v>
      </c>
      <c r="M363" s="16">
        <f>VLOOKUP(A363,'[1]Contract Details'!$A$9:$N$600,14,FALSE)</f>
        <v>8794522</v>
      </c>
    </row>
    <row r="364" spans="1:13" x14ac:dyDescent="0.25">
      <c r="A364" t="s">
        <v>3835</v>
      </c>
      <c r="B364" t="s">
        <v>5301</v>
      </c>
      <c r="C364" t="s">
        <v>5454</v>
      </c>
      <c r="D364" s="3">
        <v>76.62</v>
      </c>
      <c r="E364" s="3">
        <v>76.811248779296875</v>
      </c>
      <c r="F364" s="1">
        <v>3083782.25</v>
      </c>
      <c r="G364" s="1">
        <v>214745750.87566373</v>
      </c>
      <c r="H364" s="1">
        <v>28708418334</v>
      </c>
      <c r="I364">
        <v>2.6037852941912654</v>
      </c>
      <c r="J364" s="2">
        <v>6.509463235478164E-5</v>
      </c>
      <c r="K364" s="11">
        <v>4.3880202834946438E-2</v>
      </c>
      <c r="L364" s="10" t="s">
        <v>11225</v>
      </c>
      <c r="M364" s="16">
        <f>VLOOKUP(A364,'[1]Contract Details'!$A$9:$N$600,14,FALSE)</f>
        <v>85076790</v>
      </c>
    </row>
    <row r="365" spans="1:13" x14ac:dyDescent="0.25">
      <c r="A365" t="s">
        <v>4049</v>
      </c>
      <c r="B365" t="s">
        <v>5301</v>
      </c>
      <c r="C365" t="s">
        <v>5557</v>
      </c>
      <c r="D365" s="3">
        <v>73.13</v>
      </c>
      <c r="E365" s="3">
        <v>77.22564697265625</v>
      </c>
      <c r="F365" s="1">
        <v>1677138.125</v>
      </c>
      <c r="G365" s="1">
        <v>154937556.5635592</v>
      </c>
      <c r="H365" s="1">
        <v>25661694716.449997</v>
      </c>
      <c r="I365">
        <v>2.5898132011871029</v>
      </c>
      <c r="J365" s="2">
        <v>6.4745330029677568E-5</v>
      </c>
      <c r="K365" s="11">
        <v>3.8127565995612026E-2</v>
      </c>
      <c r="L365" s="10" t="s">
        <v>11248</v>
      </c>
      <c r="M365" s="16">
        <f>VLOOKUP(A365,'[1]Contract Details'!$A$9:$N$600,14,FALSE)</f>
        <v>8758</v>
      </c>
    </row>
    <row r="366" spans="1:13" x14ac:dyDescent="0.25">
      <c r="A366" t="s">
        <v>3424</v>
      </c>
      <c r="B366" t="s">
        <v>5301</v>
      </c>
      <c r="C366" t="s">
        <v>5432</v>
      </c>
      <c r="D366" s="3">
        <v>80.430000000000007</v>
      </c>
      <c r="E366" s="3">
        <v>77.24871826171875</v>
      </c>
      <c r="F366" s="1">
        <v>3339827.25</v>
      </c>
      <c r="G366" s="1">
        <v>260213279.79564542</v>
      </c>
      <c r="H366" s="1">
        <v>55633601350.740005</v>
      </c>
      <c r="I366">
        <v>2.5890397213116176</v>
      </c>
      <c r="J366" s="2">
        <v>6.4725993032790439E-5</v>
      </c>
      <c r="K366" s="11">
        <v>1.776715537139616E-2</v>
      </c>
      <c r="L366" s="10" t="s">
        <v>11382</v>
      </c>
      <c r="M366" s="16">
        <f>VLOOKUP(A366,'[1]Contract Details'!$A$9:$N$600,14,FALSE)</f>
        <v>6442</v>
      </c>
    </row>
    <row r="367" spans="1:13" x14ac:dyDescent="0.25">
      <c r="A367" t="s">
        <v>3171</v>
      </c>
      <c r="B367" t="s">
        <v>5301</v>
      </c>
      <c r="C367" t="s">
        <v>5538</v>
      </c>
      <c r="D367" s="3">
        <v>75.33</v>
      </c>
      <c r="E367" s="3">
        <v>77.683746337890625</v>
      </c>
      <c r="F367" s="1">
        <v>2898744.75</v>
      </c>
      <c r="G367" s="1">
        <v>200321911.93210596</v>
      </c>
      <c r="H367" s="1">
        <v>24110368539.66</v>
      </c>
      <c r="I367">
        <v>2.5745411289780837</v>
      </c>
      <c r="J367" s="2">
        <v>6.4363528224452087E-5</v>
      </c>
      <c r="K367" s="11">
        <v>2.9047455190688919E-2</v>
      </c>
      <c r="L367" s="10" t="s">
        <v>11180</v>
      </c>
      <c r="M367" s="16">
        <f>VLOOKUP(A367,'[1]Contract Details'!$A$9:$N$600,14,FALSE)</f>
        <v>5407</v>
      </c>
    </row>
    <row r="368" spans="1:13" x14ac:dyDescent="0.25">
      <c r="A368" t="s">
        <v>4843</v>
      </c>
      <c r="B368" t="s">
        <v>5301</v>
      </c>
      <c r="C368" t="s">
        <v>5352</v>
      </c>
      <c r="D368" s="3">
        <v>86.48</v>
      </c>
      <c r="E368" s="3">
        <v>79.290496826171875</v>
      </c>
      <c r="F368" s="1">
        <v>5741364.5</v>
      </c>
      <c r="G368" s="1">
        <v>473778124.33544075</v>
      </c>
      <c r="H368" s="1">
        <v>120320350345.52</v>
      </c>
      <c r="I368">
        <v>2.5223703723090414</v>
      </c>
      <c r="J368" s="2">
        <v>6.3059259307726029E-5</v>
      </c>
      <c r="K368" s="11">
        <v>1.8052540267288177E-2</v>
      </c>
      <c r="L368" s="10" t="s">
        <v>11377</v>
      </c>
      <c r="M368" s="16">
        <f>VLOOKUP(A368,'[1]Contract Details'!$A$9:$N$600,14,FALSE)</f>
        <v>12200</v>
      </c>
    </row>
    <row r="369" spans="1:13" x14ac:dyDescent="0.25">
      <c r="A369" t="s">
        <v>5129</v>
      </c>
      <c r="B369" t="s">
        <v>5301</v>
      </c>
      <c r="C369" t="s">
        <v>5337</v>
      </c>
      <c r="D369" s="3">
        <v>82.21</v>
      </c>
      <c r="E369" s="3">
        <v>79.497703552246094</v>
      </c>
      <c r="F369" s="1">
        <v>9860873</v>
      </c>
      <c r="G369" s="1">
        <v>726416632.38875663</v>
      </c>
      <c r="H369" s="1">
        <v>191294511479.59998</v>
      </c>
      <c r="I369">
        <v>2.5157959420621441</v>
      </c>
      <c r="J369" s="2">
        <v>6.2894898551553596E-5</v>
      </c>
      <c r="K369" s="11">
        <v>1.4410785808617252E-2</v>
      </c>
      <c r="L369" s="10" t="s">
        <v>11400</v>
      </c>
      <c r="M369" s="16">
        <f>VLOOKUP(A369,'[1]Contract Details'!$A$9:$N$600,14,FALSE)</f>
        <v>49462172</v>
      </c>
    </row>
    <row r="370" spans="1:13" x14ac:dyDescent="0.25">
      <c r="A370" t="s">
        <v>5203</v>
      </c>
      <c r="B370" t="s">
        <v>5301</v>
      </c>
      <c r="C370" t="s">
        <v>5590</v>
      </c>
      <c r="D370" s="3">
        <v>73.849999999999994</v>
      </c>
      <c r="E370" s="3">
        <v>79.731048583984375</v>
      </c>
      <c r="F370" s="1">
        <v>1815728.25</v>
      </c>
      <c r="G370" s="1">
        <v>135047302.17560717</v>
      </c>
      <c r="H370" s="1">
        <v>14843850000</v>
      </c>
      <c r="I370">
        <v>2.5084330828702299</v>
      </c>
      <c r="J370" s="2">
        <v>6.2710827071755742E-5</v>
      </c>
      <c r="K370" s="11">
        <v>6.2049595150655404E-2</v>
      </c>
      <c r="L370" s="10" t="s">
        <v>10784</v>
      </c>
      <c r="M370" s="16">
        <f>VLOOKUP(A370,'[1]Contract Details'!$A$9:$N$600,14,FALSE)</f>
        <v>115324104</v>
      </c>
    </row>
    <row r="371" spans="1:13" x14ac:dyDescent="0.25">
      <c r="A371" t="s">
        <v>3476</v>
      </c>
      <c r="B371" t="s">
        <v>5301</v>
      </c>
      <c r="C371" t="s">
        <v>5436</v>
      </c>
      <c r="D371" s="3">
        <v>77.489999999999995</v>
      </c>
      <c r="E371" s="3">
        <v>79.761749267578125</v>
      </c>
      <c r="F371" s="1">
        <v>3229714</v>
      </c>
      <c r="G371" s="1">
        <v>250269093.53716043</v>
      </c>
      <c r="H371" s="1">
        <v>53385457534.919998</v>
      </c>
      <c r="I371">
        <v>2.5074675748278357</v>
      </c>
      <c r="J371" s="2">
        <v>6.2686689370695893E-5</v>
      </c>
      <c r="K371" s="11">
        <v>1.8859902404875561E-2</v>
      </c>
      <c r="L371" s="10" t="s">
        <v>11334</v>
      </c>
      <c r="M371" s="16">
        <f>VLOOKUP(A371,'[1]Contract Details'!$A$9:$N$600,14,FALSE)</f>
        <v>110176011</v>
      </c>
    </row>
    <row r="372" spans="1:13" x14ac:dyDescent="0.25">
      <c r="A372" t="s">
        <v>2620</v>
      </c>
      <c r="B372" t="s">
        <v>5303</v>
      </c>
      <c r="C372" t="s">
        <v>5708</v>
      </c>
      <c r="D372" s="3">
        <v>79.33</v>
      </c>
      <c r="E372" s="3">
        <v>80.191749572753906</v>
      </c>
      <c r="F372" s="1">
        <v>1260951.25</v>
      </c>
      <c r="G372" s="1">
        <v>96992289.036176562</v>
      </c>
      <c r="H372" s="1">
        <v>15848608398.4375</v>
      </c>
      <c r="I372">
        <v>2.4940221539692202</v>
      </c>
      <c r="J372" s="2">
        <v>6.23505538492305E-5</v>
      </c>
      <c r="K372" s="11">
        <v>1.4122083889291596E-2</v>
      </c>
      <c r="L372" s="10" t="s">
        <v>11396</v>
      </c>
      <c r="M372" s="16">
        <f>VLOOKUP(A372,'[1]Contract Details'!$A$9:$N$600,14,FALSE)</f>
        <v>70363037</v>
      </c>
    </row>
    <row r="373" spans="1:13" x14ac:dyDescent="0.25">
      <c r="A373" t="s">
        <v>5078</v>
      </c>
      <c r="B373" t="s">
        <v>5301</v>
      </c>
      <c r="C373" t="s">
        <v>5391</v>
      </c>
      <c r="D373" s="3">
        <v>94.75</v>
      </c>
      <c r="E373" s="3">
        <v>80.419502258300781</v>
      </c>
      <c r="F373" s="1">
        <v>5937721.5</v>
      </c>
      <c r="G373" s="1">
        <v>399260616.69358909</v>
      </c>
      <c r="H373" s="1">
        <v>73064526473.25</v>
      </c>
      <c r="I373">
        <v>2.4869589388605835</v>
      </c>
      <c r="J373" s="2">
        <v>6.2173973471514582E-5</v>
      </c>
      <c r="K373" s="11">
        <v>1.8801348445941796E-2</v>
      </c>
      <c r="L373" s="10" t="s">
        <v>11339</v>
      </c>
      <c r="M373" s="16">
        <f>VLOOKUP(A373,'[1]Contract Details'!$A$9:$N$600,14,FALSE)</f>
        <v>59085966</v>
      </c>
    </row>
    <row r="374" spans="1:13" x14ac:dyDescent="0.25">
      <c r="A374" t="s">
        <v>5059</v>
      </c>
      <c r="B374" t="s">
        <v>5301</v>
      </c>
      <c r="C374" t="s">
        <v>5530</v>
      </c>
      <c r="D374" s="3">
        <v>83.75</v>
      </c>
      <c r="E374" s="3">
        <v>80.714897155761719</v>
      </c>
      <c r="F374" s="1">
        <v>2287061.5</v>
      </c>
      <c r="G374" s="1">
        <v>172215386.5939033</v>
      </c>
      <c r="H374" s="1">
        <v>9788428315</v>
      </c>
      <c r="I374">
        <v>2.4778573354810165</v>
      </c>
      <c r="J374" s="2">
        <v>6.1946433387025411E-5</v>
      </c>
      <c r="K374" s="11">
        <v>6.3219354496338059E-2</v>
      </c>
      <c r="L374" s="10" t="s">
        <v>10817</v>
      </c>
      <c r="M374" s="16">
        <f>VLOOKUP(A374,'[1]Contract Details'!$A$9:$N$600,14,FALSE)</f>
        <v>13011</v>
      </c>
    </row>
    <row r="375" spans="1:13" x14ac:dyDescent="0.25">
      <c r="A375" t="s">
        <v>2662</v>
      </c>
      <c r="B375" t="s">
        <v>5303</v>
      </c>
      <c r="C375" t="s">
        <v>5774</v>
      </c>
      <c r="D375" s="3">
        <v>82.38</v>
      </c>
      <c r="E375" s="3">
        <v>80.996597290039063</v>
      </c>
      <c r="F375" s="1">
        <v>817887.875</v>
      </c>
      <c r="G375" s="1">
        <v>58720656.408168823</v>
      </c>
      <c r="H375" s="1">
        <v>13794610496.699999</v>
      </c>
      <c r="I375">
        <v>2.469239532172248</v>
      </c>
      <c r="J375" s="2">
        <v>6.1730988304306198E-5</v>
      </c>
      <c r="K375" s="11">
        <v>4.5965495329824108E-2</v>
      </c>
      <c r="L375" s="10" t="s">
        <v>11117</v>
      </c>
      <c r="M375" s="16">
        <f>VLOOKUP(A375,'[1]Contract Details'!$A$9:$N$600,14,FALSE)</f>
        <v>69293559</v>
      </c>
    </row>
    <row r="376" spans="1:13" x14ac:dyDescent="0.25">
      <c r="A376" t="s">
        <v>4666</v>
      </c>
      <c r="B376" t="s">
        <v>5301</v>
      </c>
      <c r="C376" t="s">
        <v>5428</v>
      </c>
      <c r="D376" s="3">
        <v>85.4</v>
      </c>
      <c r="E376" s="3">
        <v>81.112052917480469</v>
      </c>
      <c r="F376" s="1">
        <v>2333847.5</v>
      </c>
      <c r="G376" s="1">
        <v>213047272.16364464</v>
      </c>
      <c r="H376" s="1">
        <v>44480607507</v>
      </c>
      <c r="I376">
        <v>2.465724794359113</v>
      </c>
      <c r="J376" s="2">
        <v>6.1643119858977824E-5</v>
      </c>
      <c r="K376" s="11">
        <v>2.8509144293024619E-2</v>
      </c>
      <c r="L376" s="10" t="s">
        <v>11140</v>
      </c>
      <c r="M376" s="16">
        <f>VLOOKUP(A376,'[1]Contract Details'!$A$9:$N$600,14,FALSE)</f>
        <v>105669270</v>
      </c>
    </row>
    <row r="377" spans="1:13" x14ac:dyDescent="0.25">
      <c r="A377" t="s">
        <v>497</v>
      </c>
      <c r="B377" t="s">
        <v>5303</v>
      </c>
      <c r="C377" t="s">
        <v>5606</v>
      </c>
      <c r="D377" s="3">
        <v>87.24</v>
      </c>
      <c r="E377" s="3">
        <v>81.27545166015625</v>
      </c>
      <c r="F377" s="1">
        <v>1303853.5</v>
      </c>
      <c r="G377" s="1">
        <v>116774483.38282821</v>
      </c>
      <c r="H377" s="1">
        <v>15258408866.52</v>
      </c>
      <c r="I377">
        <v>2.460767623122865</v>
      </c>
      <c r="J377" s="2">
        <v>6.1519190578071626E-5</v>
      </c>
      <c r="K377" s="11">
        <v>5.5735644893174077E-2</v>
      </c>
      <c r="L377" s="10" t="s">
        <v>11020</v>
      </c>
      <c r="M377" s="16">
        <f>VLOOKUP(A377,'[1]Contract Details'!$A$9:$N$600,14,FALSE)</f>
        <v>4172987</v>
      </c>
    </row>
    <row r="378" spans="1:13" x14ac:dyDescent="0.25">
      <c r="A378" t="s">
        <v>4943</v>
      </c>
      <c r="B378" t="s">
        <v>5301</v>
      </c>
      <c r="C378" t="s">
        <v>5790</v>
      </c>
      <c r="D378" s="3">
        <v>80.34</v>
      </c>
      <c r="E378" s="3">
        <v>81.3072509765625</v>
      </c>
      <c r="F378" s="1">
        <v>761137.8125</v>
      </c>
      <c r="G378" s="1">
        <v>58321371.3569277</v>
      </c>
      <c r="H378" s="1">
        <v>37188642453.300003</v>
      </c>
      <c r="I378">
        <v>2.4598052153755843</v>
      </c>
      <c r="J378" s="2">
        <v>6.1495130384389612E-5</v>
      </c>
      <c r="K378" s="11">
        <v>3.8390332849775333E-2</v>
      </c>
      <c r="L378" s="10" t="s">
        <v>11136</v>
      </c>
      <c r="M378" s="16">
        <f>VLOOKUP(A378,'[1]Contract Details'!$A$9:$N$600,14,FALSE)</f>
        <v>10802095</v>
      </c>
    </row>
    <row r="379" spans="1:13" x14ac:dyDescent="0.25">
      <c r="A379" t="s">
        <v>3418</v>
      </c>
      <c r="B379" t="s">
        <v>5301</v>
      </c>
      <c r="C379" t="s">
        <v>5444</v>
      </c>
      <c r="D379" s="3">
        <v>73.349999999999994</v>
      </c>
      <c r="E379" s="3">
        <v>81.330497741699219</v>
      </c>
      <c r="F379" s="1">
        <v>3612405.75</v>
      </c>
      <c r="G379" s="1">
        <v>262581693.31792086</v>
      </c>
      <c r="H379" s="1">
        <v>20263983470.999996</v>
      </c>
      <c r="I379">
        <v>2.4591021271649907</v>
      </c>
      <c r="J379" s="2">
        <v>6.1477553179124762E-5</v>
      </c>
      <c r="K379" s="11">
        <v>4.8490829237269793E-2</v>
      </c>
      <c r="L379" s="10" t="s">
        <v>11265</v>
      </c>
      <c r="M379" s="16">
        <f>VLOOKUP(A379,'[1]Contract Details'!$A$9:$N$600,14,FALSE)</f>
        <v>70212228</v>
      </c>
    </row>
    <row r="380" spans="1:13" x14ac:dyDescent="0.25">
      <c r="A380" t="s">
        <v>4245</v>
      </c>
      <c r="B380" t="s">
        <v>5301</v>
      </c>
      <c r="C380" t="s">
        <v>5579</v>
      </c>
      <c r="D380" s="3">
        <v>71.599999999999994</v>
      </c>
      <c r="E380" s="3">
        <v>81.39215087890625</v>
      </c>
      <c r="F380" s="1">
        <v>1787234.625</v>
      </c>
      <c r="G380" s="1">
        <v>126522235.66646318</v>
      </c>
      <c r="H380" s="1">
        <v>13226198375.599998</v>
      </c>
      <c r="I380">
        <v>2.4572394001180329</v>
      </c>
      <c r="J380" s="2">
        <v>6.1430985002950826E-5</v>
      </c>
      <c r="K380" s="11">
        <v>5.1527156181359023E-2</v>
      </c>
      <c r="L380" s="10" t="s">
        <v>11142</v>
      </c>
      <c r="M380" s="16">
        <f>VLOOKUP(A380,'[1]Contract Details'!$A$9:$N$600,14,FALSE)</f>
        <v>57755168</v>
      </c>
    </row>
    <row r="381" spans="1:13" x14ac:dyDescent="0.25">
      <c r="A381" t="s">
        <v>4173</v>
      </c>
      <c r="B381" t="s">
        <v>5301</v>
      </c>
      <c r="C381" t="s">
        <v>5417</v>
      </c>
      <c r="D381" s="3">
        <v>88.17</v>
      </c>
      <c r="E381" s="3">
        <v>81.478347778320312</v>
      </c>
      <c r="F381" s="1">
        <v>3102755.75</v>
      </c>
      <c r="G381" s="1">
        <v>258601509.41011387</v>
      </c>
      <c r="H381" s="1">
        <v>35931375473.909996</v>
      </c>
      <c r="I381">
        <v>2.4546398577465487</v>
      </c>
      <c r="J381" s="2">
        <v>6.1365996443663712E-5</v>
      </c>
      <c r="K381" s="11">
        <v>4.2339915284373135E-2</v>
      </c>
      <c r="L381" s="10" t="s">
        <v>11126</v>
      </c>
      <c r="M381" s="16">
        <f>VLOOKUP(A381,'[1]Contract Details'!$A$9:$N$600,14,FALSE)</f>
        <v>74866700</v>
      </c>
    </row>
    <row r="382" spans="1:13" x14ac:dyDescent="0.25">
      <c r="A382" t="s">
        <v>2816</v>
      </c>
      <c r="B382" t="s">
        <v>5301</v>
      </c>
      <c r="C382" t="s">
        <v>5481</v>
      </c>
      <c r="D382" s="3">
        <v>84.8</v>
      </c>
      <c r="E382" s="3">
        <v>81.514900207519531</v>
      </c>
      <c r="F382" s="1">
        <v>2607744.25</v>
      </c>
      <c r="G382" s="1">
        <v>202092325.42916924</v>
      </c>
      <c r="H382" s="1">
        <v>18451723584</v>
      </c>
      <c r="I382">
        <v>2.4535391626664906</v>
      </c>
      <c r="J382" s="2">
        <v>6.1338479066662264E-5</v>
      </c>
      <c r="K382" s="11">
        <v>6.0591179678463836E-2</v>
      </c>
      <c r="L382" s="10" t="s">
        <v>11076</v>
      </c>
      <c r="M382" s="16">
        <f>VLOOKUP(A382,'[1]Contract Details'!$A$9:$N$600,14,FALSE)</f>
        <v>1714996</v>
      </c>
    </row>
    <row r="383" spans="1:13" x14ac:dyDescent="0.25">
      <c r="A383" t="s">
        <v>1088</v>
      </c>
      <c r="B383" t="s">
        <v>5303</v>
      </c>
      <c r="C383" t="s">
        <v>5329</v>
      </c>
      <c r="D383" s="3">
        <v>75.489999999999995</v>
      </c>
      <c r="E383" s="3">
        <v>81.616401672363281</v>
      </c>
      <c r="F383" s="1">
        <v>9651312</v>
      </c>
      <c r="G383" s="1">
        <v>712314570.53621435</v>
      </c>
      <c r="H383" s="1">
        <v>99454758799.789993</v>
      </c>
      <c r="I383">
        <v>2.4504878419275307</v>
      </c>
      <c r="J383" s="2">
        <v>6.126219604818826E-5</v>
      </c>
      <c r="K383" s="11">
        <v>1.6394137236610137E-2</v>
      </c>
      <c r="L383" s="10" t="s">
        <v>11383</v>
      </c>
      <c r="M383" s="16">
        <f>VLOOKUP(A383,'[1]Contract Details'!$A$9:$N$600,14,FALSE)</f>
        <v>269753</v>
      </c>
    </row>
    <row r="384" spans="1:13" x14ac:dyDescent="0.25">
      <c r="A384" t="s">
        <v>2698</v>
      </c>
      <c r="B384" t="s">
        <v>5303</v>
      </c>
      <c r="C384" t="s">
        <v>5392</v>
      </c>
      <c r="D384" s="3">
        <v>83.1</v>
      </c>
      <c r="E384" s="3">
        <v>81.701622009277344</v>
      </c>
      <c r="F384" s="1">
        <v>4376169.5</v>
      </c>
      <c r="G384" s="1">
        <v>370645287.81757623</v>
      </c>
      <c r="H384" s="1">
        <v>89698940086.800003</v>
      </c>
      <c r="I384">
        <v>2.4479318167917121</v>
      </c>
      <c r="J384" s="2">
        <v>6.1198295419792801E-5</v>
      </c>
      <c r="K384" s="11">
        <v>2.7337910654515185E-2</v>
      </c>
      <c r="L384" s="10" t="s">
        <v>11363</v>
      </c>
      <c r="M384" s="16">
        <f>VLOOKUP(A384,'[1]Contract Details'!$A$9:$N$600,14,FALSE)</f>
        <v>178634687</v>
      </c>
    </row>
    <row r="385" spans="1:13" x14ac:dyDescent="0.25">
      <c r="A385" t="s">
        <v>4207</v>
      </c>
      <c r="B385" t="s">
        <v>5301</v>
      </c>
      <c r="C385" t="s">
        <v>5380</v>
      </c>
      <c r="D385" s="3">
        <v>72.87</v>
      </c>
      <c r="E385" s="3">
        <v>81.806251525878906</v>
      </c>
      <c r="F385" s="1">
        <v>5815781.5</v>
      </c>
      <c r="G385" s="1">
        <v>429022060.95184594</v>
      </c>
      <c r="H385" s="1">
        <v>100053957479.7</v>
      </c>
      <c r="I385">
        <v>2.4448009323191058</v>
      </c>
      <c r="J385" s="2">
        <v>6.1120023307977643E-5</v>
      </c>
      <c r="K385" s="11">
        <v>1.675137690221978E-2</v>
      </c>
      <c r="L385" s="10" t="s">
        <v>11394</v>
      </c>
      <c r="M385" s="16">
        <f>VLOOKUP(A385,'[1]Contract Details'!$A$9:$N$600,14,FALSE)</f>
        <v>181387075</v>
      </c>
    </row>
    <row r="386" spans="1:13" x14ac:dyDescent="0.25">
      <c r="A386" t="s">
        <v>2663</v>
      </c>
      <c r="B386" t="s">
        <v>5303</v>
      </c>
      <c r="C386" t="s">
        <v>5724</v>
      </c>
      <c r="D386" s="3">
        <v>80.849999999999994</v>
      </c>
      <c r="E386" s="3">
        <v>81.971900939941406</v>
      </c>
      <c r="F386" s="1">
        <v>980238.25</v>
      </c>
      <c r="G386" s="1">
        <v>74525260.403882906</v>
      </c>
      <c r="H386" s="1">
        <v>8454845495.25</v>
      </c>
      <c r="I386">
        <v>2.4398604608002761</v>
      </c>
      <c r="J386" s="2">
        <v>6.0996511520006904E-5</v>
      </c>
      <c r="K386" s="11">
        <v>5.1855923506818946E-2</v>
      </c>
      <c r="L386" s="10" t="s">
        <v>11000</v>
      </c>
      <c r="M386" s="16">
        <f>VLOOKUP(A386,'[1]Contract Details'!$A$9:$N$600,14,FALSE)</f>
        <v>4173050</v>
      </c>
    </row>
    <row r="387" spans="1:13" x14ac:dyDescent="0.25">
      <c r="A387" t="s">
        <v>3420</v>
      </c>
      <c r="B387" t="s">
        <v>5301</v>
      </c>
      <c r="C387" t="s">
        <v>5721</v>
      </c>
      <c r="D387" s="3">
        <v>92.02</v>
      </c>
      <c r="E387" s="3">
        <v>82.018547058105469</v>
      </c>
      <c r="F387" s="1">
        <v>1121107.5</v>
      </c>
      <c r="G387" s="1">
        <v>93525582.806547135</v>
      </c>
      <c r="H387" s="1">
        <v>12757648659.099998</v>
      </c>
      <c r="I387">
        <v>2.4384728475903312</v>
      </c>
      <c r="J387" s="2">
        <v>6.0961821189758278E-5</v>
      </c>
      <c r="K387" s="11">
        <v>3.8943663623812498E-2</v>
      </c>
      <c r="L387" s="10" t="s">
        <v>11171</v>
      </c>
      <c r="M387" s="16">
        <f>VLOOKUP(A387,'[1]Contract Details'!$A$9:$N$600,14,FALSE)</f>
        <v>2459465</v>
      </c>
    </row>
    <row r="388" spans="1:13" x14ac:dyDescent="0.25">
      <c r="A388" t="s">
        <v>3178</v>
      </c>
      <c r="B388" t="s">
        <v>5301</v>
      </c>
      <c r="C388" t="s">
        <v>5378</v>
      </c>
      <c r="D388" s="3">
        <v>93.04</v>
      </c>
      <c r="E388" s="3">
        <v>82.469596862792969</v>
      </c>
      <c r="F388" s="1">
        <v>4885766.5</v>
      </c>
      <c r="G388" s="1">
        <v>401737485.36748445</v>
      </c>
      <c r="H388" s="1">
        <v>54435153308.400002</v>
      </c>
      <c r="I388">
        <v>2.425136142386457</v>
      </c>
      <c r="J388" s="2">
        <v>6.0628403559661426E-5</v>
      </c>
      <c r="K388" s="11">
        <v>1.7624694602863526E-2</v>
      </c>
      <c r="L388" s="10" t="s">
        <v>11360</v>
      </c>
      <c r="M388" s="16">
        <f>VLOOKUP(A388,'[1]Contract Details'!$A$9:$N$600,14,FALSE)</f>
        <v>5437</v>
      </c>
    </row>
    <row r="389" spans="1:13" x14ac:dyDescent="0.25">
      <c r="A389" t="s">
        <v>4659</v>
      </c>
      <c r="B389" t="s">
        <v>5301</v>
      </c>
      <c r="C389" t="s">
        <v>5517</v>
      </c>
      <c r="D389" s="3">
        <v>105.15</v>
      </c>
      <c r="E389" s="3">
        <v>82.472000122070313</v>
      </c>
      <c r="F389" s="1">
        <v>2639948</v>
      </c>
      <c r="G389" s="1">
        <v>207092319.93485069</v>
      </c>
      <c r="H389" s="1">
        <v>45214500000</v>
      </c>
      <c r="I389">
        <v>2.4250654731784302</v>
      </c>
      <c r="J389" s="2">
        <v>6.0626636829460759E-5</v>
      </c>
      <c r="K389" s="11">
        <v>5.1291528581463894E-2</v>
      </c>
      <c r="L389" s="10" t="s">
        <v>11187</v>
      </c>
      <c r="M389" s="16">
        <f>VLOOKUP(A389,'[1]Contract Details'!$A$9:$N$600,14,FALSE)</f>
        <v>13865082</v>
      </c>
    </row>
    <row r="390" spans="1:13" x14ac:dyDescent="0.25">
      <c r="A390" t="s">
        <v>2522</v>
      </c>
      <c r="B390" t="s">
        <v>5303</v>
      </c>
      <c r="C390" t="s">
        <v>5676</v>
      </c>
      <c r="D390" s="3">
        <v>75.16</v>
      </c>
      <c r="E390" s="3">
        <v>82.477821350097656</v>
      </c>
      <c r="F390" s="1">
        <v>1938570.75</v>
      </c>
      <c r="G390" s="1">
        <v>117645139.72679076</v>
      </c>
      <c r="H390" s="1">
        <v>9864726474.9199982</v>
      </c>
      <c r="I390">
        <v>2.424894313721627</v>
      </c>
      <c r="J390" s="2">
        <v>6.0622357843040678E-5</v>
      </c>
      <c r="K390" s="11">
        <v>5.3119631045022618E-2</v>
      </c>
      <c r="L390" s="10" t="s">
        <v>11102</v>
      </c>
      <c r="M390" s="16">
        <f>VLOOKUP(A390,'[1]Contract Details'!$A$9:$N$600,14,FALSE)</f>
        <v>6858322</v>
      </c>
    </row>
    <row r="391" spans="1:13" x14ac:dyDescent="0.25">
      <c r="A391" t="s">
        <v>1160</v>
      </c>
      <c r="B391" t="s">
        <v>5303</v>
      </c>
      <c r="C391" t="s">
        <v>5680</v>
      </c>
      <c r="D391" s="3">
        <v>82.87</v>
      </c>
      <c r="E391" s="3">
        <v>82.686149597167969</v>
      </c>
      <c r="F391" s="1">
        <v>1326625.25</v>
      </c>
      <c r="G391" s="1">
        <v>97429049.461192816</v>
      </c>
      <c r="H391" s="1">
        <v>10341146008.77</v>
      </c>
      <c r="I391">
        <v>2.4187847780355476</v>
      </c>
      <c r="J391" s="2">
        <v>6.0469619450888689E-5</v>
      </c>
      <c r="K391" s="11">
        <v>4.3401600380259295E-2</v>
      </c>
      <c r="L391" s="10" t="s">
        <v>11050</v>
      </c>
      <c r="M391" s="16">
        <f>VLOOKUP(A391,'[1]Contract Details'!$A$9:$N$600,14,FALSE)</f>
        <v>754956</v>
      </c>
    </row>
    <row r="392" spans="1:13" x14ac:dyDescent="0.25">
      <c r="A392" t="s">
        <v>4783</v>
      </c>
      <c r="B392" t="s">
        <v>5301</v>
      </c>
      <c r="C392" t="s">
        <v>5712</v>
      </c>
      <c r="D392" s="3">
        <v>88.47</v>
      </c>
      <c r="E392" s="3">
        <v>83.423851013183594</v>
      </c>
      <c r="F392" s="1">
        <v>826129.625</v>
      </c>
      <c r="G392" s="1">
        <v>77166599.957269207</v>
      </c>
      <c r="H392" s="1">
        <v>108685769405.04001</v>
      </c>
      <c r="I392">
        <v>2.3973959194043166</v>
      </c>
      <c r="J392" s="2">
        <v>5.9934897985107916E-5</v>
      </c>
      <c r="K392" s="11">
        <v>2.6221581146273053E-2</v>
      </c>
      <c r="L392" s="10" t="s">
        <v>11293</v>
      </c>
      <c r="M392" s="16">
        <f>VLOOKUP(A392,'[1]Contract Details'!$A$9:$N$600,14,FALSE)</f>
        <v>3804335</v>
      </c>
    </row>
    <row r="393" spans="1:13" x14ac:dyDescent="0.25">
      <c r="A393" t="s">
        <v>4518</v>
      </c>
      <c r="B393" t="s">
        <v>5301</v>
      </c>
      <c r="C393" t="s">
        <v>5602</v>
      </c>
      <c r="D393" s="3">
        <v>85.81</v>
      </c>
      <c r="E393" s="3">
        <v>83.607002258300781</v>
      </c>
      <c r="F393" s="1">
        <v>1605798.875</v>
      </c>
      <c r="G393" s="1">
        <v>130901423.95158102</v>
      </c>
      <c r="H393" s="1">
        <v>20240934451.349998</v>
      </c>
      <c r="I393">
        <v>2.3921441338383036</v>
      </c>
      <c r="J393" s="2">
        <v>5.9803603345957589E-5</v>
      </c>
      <c r="K393" s="11">
        <v>4.5187057670614247E-2</v>
      </c>
      <c r="L393" s="10" t="s">
        <v>11212</v>
      </c>
      <c r="M393" s="16">
        <f>VLOOKUP(A393,'[1]Contract Details'!$A$9:$N$600,14,FALSE)</f>
        <v>10811</v>
      </c>
    </row>
    <row r="394" spans="1:13" x14ac:dyDescent="0.25">
      <c r="A394" t="s">
        <v>1379</v>
      </c>
      <c r="B394" t="s">
        <v>5303</v>
      </c>
      <c r="C394" t="s">
        <v>5753</v>
      </c>
      <c r="D394" s="3">
        <v>97.69</v>
      </c>
      <c r="E394" s="3">
        <v>84.624351501464844</v>
      </c>
      <c r="F394" s="1">
        <v>986469.5625</v>
      </c>
      <c r="G394" s="1">
        <v>73533776.921904936</v>
      </c>
      <c r="H394" s="1">
        <v>10959359683.68</v>
      </c>
      <c r="I394">
        <v>2.3633859102192116</v>
      </c>
      <c r="J394" s="2">
        <v>5.9084647755480289E-5</v>
      </c>
      <c r="K394" s="11">
        <v>6.5059003981965374E-2</v>
      </c>
      <c r="L394" s="10" t="s">
        <v>10975</v>
      </c>
      <c r="M394" s="16">
        <f>VLOOKUP(A394,'[1]Contract Details'!$A$9:$N$600,14,FALSE)</f>
        <v>270825</v>
      </c>
    </row>
    <row r="395" spans="1:13" x14ac:dyDescent="0.25">
      <c r="A395" t="s">
        <v>4593</v>
      </c>
      <c r="B395" t="s">
        <v>5301</v>
      </c>
      <c r="C395" t="s">
        <v>5338</v>
      </c>
      <c r="D395" s="3">
        <v>85.03</v>
      </c>
      <c r="E395" s="3">
        <v>84.66705322265625</v>
      </c>
      <c r="F395" s="1">
        <v>18380556</v>
      </c>
      <c r="G395" s="1">
        <v>1110702841.9023035</v>
      </c>
      <c r="H395" s="1">
        <v>227539644315.71997</v>
      </c>
      <c r="I395">
        <v>2.3621939395250093</v>
      </c>
      <c r="J395" s="2">
        <v>5.9054848488125233E-5</v>
      </c>
      <c r="K395" s="11">
        <v>1.3269015512794588E-2</v>
      </c>
      <c r="L395" s="10" t="s">
        <v>11403</v>
      </c>
      <c r="M395" s="16">
        <f>VLOOKUP(A395,'[1]Contract Details'!$A$9:$N$600,14,FALSE)</f>
        <v>11054</v>
      </c>
    </row>
    <row r="396" spans="1:13" x14ac:dyDescent="0.25">
      <c r="A396" t="s">
        <v>723</v>
      </c>
      <c r="B396" t="s">
        <v>5303</v>
      </c>
      <c r="C396" t="s">
        <v>5513</v>
      </c>
      <c r="D396" s="3">
        <v>77.09</v>
      </c>
      <c r="E396" s="3">
        <v>84.80224609375</v>
      </c>
      <c r="F396" s="1">
        <v>2839170.5</v>
      </c>
      <c r="G396" s="1">
        <v>212365434.41248745</v>
      </c>
      <c r="H396" s="1">
        <v>18198745536.530003</v>
      </c>
      <c r="I396">
        <v>2.358428098459767</v>
      </c>
      <c r="J396" s="2">
        <v>5.8960702461494177E-5</v>
      </c>
      <c r="K396" s="11">
        <v>4.4513590797528854E-2</v>
      </c>
      <c r="L396" s="10" t="s">
        <v>11122</v>
      </c>
      <c r="M396" s="16">
        <f>VLOOKUP(A396,'[1]Contract Details'!$A$9:$N$600,14,FALSE)</f>
        <v>49388062</v>
      </c>
    </row>
    <row r="397" spans="1:13" x14ac:dyDescent="0.25">
      <c r="A397" t="s">
        <v>649</v>
      </c>
      <c r="B397" t="s">
        <v>5303</v>
      </c>
      <c r="C397" t="s">
        <v>5612</v>
      </c>
      <c r="D397" s="3">
        <v>91.01</v>
      </c>
      <c r="E397" s="3">
        <v>84.90460205078125</v>
      </c>
      <c r="F397" s="1">
        <v>1165131.625</v>
      </c>
      <c r="G397" s="1">
        <v>112216611.17301297</v>
      </c>
      <c r="H397" s="1">
        <v>14194466752.120001</v>
      </c>
      <c r="I397">
        <v>2.3555849172978922</v>
      </c>
      <c r="J397" s="2">
        <v>5.8889622932447302E-5</v>
      </c>
      <c r="K397" s="11">
        <v>7.0696643214363322E-2</v>
      </c>
      <c r="L397" s="10" t="s">
        <v>10979</v>
      </c>
      <c r="M397" s="16">
        <f>VLOOKUP(A397,'[1]Contract Details'!$A$9:$N$600,14,FALSE)</f>
        <v>1767080</v>
      </c>
    </row>
    <row r="398" spans="1:13" x14ac:dyDescent="0.25">
      <c r="A398" t="s">
        <v>1420</v>
      </c>
      <c r="B398" t="s">
        <v>5303</v>
      </c>
      <c r="C398" t="s">
        <v>5422</v>
      </c>
      <c r="D398" s="3">
        <v>86.31</v>
      </c>
      <c r="E398" s="3">
        <v>85.275398254394531</v>
      </c>
      <c r="F398" s="1">
        <v>2870385</v>
      </c>
      <c r="G398" s="1">
        <v>247911103.77811262</v>
      </c>
      <c r="H398" s="1">
        <v>105062592601.89</v>
      </c>
      <c r="I398">
        <v>2.3453423155334643</v>
      </c>
      <c r="J398" s="2">
        <v>5.8633557888336608E-5</v>
      </c>
      <c r="K398" s="11">
        <v>2.2092784235184723E-2</v>
      </c>
      <c r="L398" s="10" t="s">
        <v>11316</v>
      </c>
      <c r="M398" s="16">
        <f>VLOOKUP(A398,'[1]Contract Details'!$A$9:$N$600,14,FALSE)</f>
        <v>199169586</v>
      </c>
    </row>
    <row r="399" spans="1:13" x14ac:dyDescent="0.25">
      <c r="A399" t="s">
        <v>3831</v>
      </c>
      <c r="B399" t="s">
        <v>5301</v>
      </c>
      <c r="C399" t="s">
        <v>5725</v>
      </c>
      <c r="D399" s="3">
        <v>110.81</v>
      </c>
      <c r="E399" s="3">
        <v>86.016998291015625</v>
      </c>
      <c r="F399" s="1">
        <v>1129375</v>
      </c>
      <c r="G399" s="1">
        <v>94314850.184442922</v>
      </c>
      <c r="H399" s="1">
        <v>7723332671.1799994</v>
      </c>
      <c r="I399">
        <v>2.3251218244486189</v>
      </c>
      <c r="J399" s="2">
        <v>5.8128045611215471E-5</v>
      </c>
      <c r="K399" s="11">
        <v>1.9006729910391849E-2</v>
      </c>
      <c r="L399" s="10" t="s">
        <v>10762</v>
      </c>
      <c r="M399" s="16">
        <f>VLOOKUP(A399,'[1]Contract Details'!$A$9:$N$600,14,FALSE)</f>
        <v>7896</v>
      </c>
    </row>
    <row r="400" spans="1:13" x14ac:dyDescent="0.25">
      <c r="A400" t="s">
        <v>3406</v>
      </c>
      <c r="B400" t="s">
        <v>5301</v>
      </c>
      <c r="C400" t="s">
        <v>5419</v>
      </c>
      <c r="D400" s="3">
        <v>106.49</v>
      </c>
      <c r="E400" s="3">
        <v>86.133399963378906</v>
      </c>
      <c r="F400" s="1">
        <v>3022954.5</v>
      </c>
      <c r="G400" s="1">
        <v>281524941.66882157</v>
      </c>
      <c r="H400" s="1">
        <v>33743766581.68</v>
      </c>
      <c r="I400">
        <v>2.3219796279379827</v>
      </c>
      <c r="J400" s="2">
        <v>5.8049490698449572E-5</v>
      </c>
      <c r="K400" s="11">
        <v>3.3298494641545481E-2</v>
      </c>
      <c r="L400" s="10" t="s">
        <v>11231</v>
      </c>
      <c r="M400" s="16">
        <f>VLOOKUP(A400,'[1]Contract Details'!$A$9:$N$600,14,FALSE)</f>
        <v>6393</v>
      </c>
    </row>
    <row r="401" spans="1:13" x14ac:dyDescent="0.25">
      <c r="A401" t="s">
        <v>3304</v>
      </c>
      <c r="B401" t="s">
        <v>5301</v>
      </c>
      <c r="C401" t="s">
        <v>5743</v>
      </c>
      <c r="D401" s="3">
        <v>93.03</v>
      </c>
      <c r="E401" s="3">
        <v>87.453102111816406</v>
      </c>
      <c r="F401" s="1">
        <v>1200213.375</v>
      </c>
      <c r="G401" s="1">
        <v>86532125.802116424</v>
      </c>
      <c r="H401" s="1">
        <v>12144214438.23</v>
      </c>
      <c r="I401">
        <v>2.2869400303751668</v>
      </c>
      <c r="J401" s="2">
        <v>5.717350075937917E-5</v>
      </c>
      <c r="K401" s="11">
        <v>5.2392212821951591E-2</v>
      </c>
      <c r="L401" s="10" t="s">
        <v>11045</v>
      </c>
      <c r="M401" s="16">
        <f>VLOOKUP(A401,'[1]Contract Details'!$A$9:$N$600,14,FALSE)</f>
        <v>12588744</v>
      </c>
    </row>
    <row r="402" spans="1:13" x14ac:dyDescent="0.25">
      <c r="A402" t="s">
        <v>2618</v>
      </c>
      <c r="B402" t="s">
        <v>5303</v>
      </c>
      <c r="C402" t="s">
        <v>5759</v>
      </c>
      <c r="D402" s="3">
        <v>85.81</v>
      </c>
      <c r="E402" s="3">
        <v>87.987846374511719</v>
      </c>
      <c r="F402" s="1">
        <v>865823.375</v>
      </c>
      <c r="G402" s="1">
        <v>72774465.535436228</v>
      </c>
      <c r="H402" s="1">
        <v>10401088867.1875</v>
      </c>
      <c r="I402">
        <v>2.27304120103951</v>
      </c>
      <c r="J402" s="2">
        <v>5.6826030025987753E-5</v>
      </c>
      <c r="K402" s="11">
        <v>4.6539200746788675E-2</v>
      </c>
      <c r="L402" s="10" t="s">
        <v>10941</v>
      </c>
      <c r="M402" s="16">
        <f>VLOOKUP(A402,'[1]Contract Details'!$A$9:$N$600,14,FALSE)</f>
        <v>70363051</v>
      </c>
    </row>
    <row r="403" spans="1:13" x14ac:dyDescent="0.25">
      <c r="A403" t="s">
        <v>5272</v>
      </c>
      <c r="B403" t="s">
        <v>5301</v>
      </c>
      <c r="C403" t="s">
        <v>5325</v>
      </c>
      <c r="D403" s="3">
        <v>88.5</v>
      </c>
      <c r="E403" s="3">
        <v>88.103950500488281</v>
      </c>
      <c r="F403" s="1">
        <v>10966186</v>
      </c>
      <c r="G403" s="1">
        <v>955117799.93798506</v>
      </c>
      <c r="H403" s="1">
        <v>366982359351</v>
      </c>
      <c r="I403">
        <v>2.2700457682529409</v>
      </c>
      <c r="J403" s="2">
        <v>5.6751144206323524E-5</v>
      </c>
      <c r="K403" s="11">
        <v>1.2110702798843524E-2</v>
      </c>
      <c r="L403" s="10" t="s">
        <v>11401</v>
      </c>
      <c r="M403" s="16">
        <f>VLOOKUP(A403,'[1]Contract Details'!$A$9:$N$600,14,FALSE)</f>
        <v>13977</v>
      </c>
    </row>
    <row r="404" spans="1:13" x14ac:dyDescent="0.25">
      <c r="A404" t="s">
        <v>3556</v>
      </c>
      <c r="B404" t="s">
        <v>5301</v>
      </c>
      <c r="C404" t="s">
        <v>5408</v>
      </c>
      <c r="D404" s="3">
        <v>105.21</v>
      </c>
      <c r="E404" s="3">
        <v>88.331901550292969</v>
      </c>
      <c r="F404" s="1">
        <v>3440512</v>
      </c>
      <c r="G404" s="1">
        <v>294631716.2124728</v>
      </c>
      <c r="H404" s="1">
        <v>60649113880.529991</v>
      </c>
      <c r="I404">
        <v>2.2641876433071837</v>
      </c>
      <c r="J404" s="2">
        <v>5.660469108267959E-5</v>
      </c>
      <c r="K404" s="11">
        <v>4.2508220559024611E-2</v>
      </c>
      <c r="L404" s="10" t="s">
        <v>10951</v>
      </c>
      <c r="M404" s="16">
        <f>VLOOKUP(A404,'[1]Contract Details'!$A$9:$N$600,14,FALSE)</f>
        <v>6890</v>
      </c>
    </row>
    <row r="405" spans="1:13" x14ac:dyDescent="0.25">
      <c r="A405" t="s">
        <v>3527</v>
      </c>
      <c r="B405" t="s">
        <v>5301</v>
      </c>
      <c r="C405" t="s">
        <v>5576</v>
      </c>
      <c r="D405" s="3">
        <v>79.16</v>
      </c>
      <c r="E405" s="3">
        <v>88.557998657226563</v>
      </c>
      <c r="F405" s="1">
        <v>1891825.125</v>
      </c>
      <c r="G405" s="1">
        <v>151714262.37652874</v>
      </c>
      <c r="H405" s="1">
        <v>29007420876.599998</v>
      </c>
      <c r="I405">
        <v>2.2584069540022229</v>
      </c>
      <c r="J405" s="2">
        <v>5.6460173850055572E-5</v>
      </c>
      <c r="K405" s="11">
        <v>3.298518450852498E-2</v>
      </c>
      <c r="L405" s="10" t="s">
        <v>11214</v>
      </c>
      <c r="M405" s="16">
        <f>VLOOKUP(A405,'[1]Contract Details'!$A$9:$N$600,14,FALSE)</f>
        <v>1448477</v>
      </c>
    </row>
    <row r="406" spans="1:13" x14ac:dyDescent="0.25">
      <c r="A406" t="s">
        <v>3007</v>
      </c>
      <c r="B406" t="s">
        <v>5301</v>
      </c>
      <c r="C406" t="s">
        <v>5324</v>
      </c>
      <c r="D406" s="3">
        <v>93.89</v>
      </c>
      <c r="E406" s="3">
        <v>88.806053161621094</v>
      </c>
      <c r="F406" s="1">
        <v>14409659</v>
      </c>
      <c r="G406" s="1">
        <v>1366769301.1675515</v>
      </c>
      <c r="H406" s="1">
        <v>234281527672.98001</v>
      </c>
      <c r="I406">
        <v>2.2520987351618178</v>
      </c>
      <c r="J406" s="2">
        <v>5.6302468379045446E-5</v>
      </c>
      <c r="K406" s="11">
        <v>1.6936940525342031E-2</v>
      </c>
      <c r="L406" s="10" t="s">
        <v>11366</v>
      </c>
      <c r="M406" s="16">
        <f>VLOOKUP(A406,'[1]Contract Details'!$A$9:$N$600,14,FALSE)</f>
        <v>166090175</v>
      </c>
    </row>
    <row r="407" spans="1:13" x14ac:dyDescent="0.25">
      <c r="A407" t="s">
        <v>3898</v>
      </c>
      <c r="B407" t="s">
        <v>5301</v>
      </c>
      <c r="C407" t="s">
        <v>5717</v>
      </c>
      <c r="D407" s="3">
        <v>104.55</v>
      </c>
      <c r="E407" s="3">
        <v>88.886398315429688</v>
      </c>
      <c r="F407" s="1">
        <v>708774.375</v>
      </c>
      <c r="G407" s="1">
        <v>68800693.061261341</v>
      </c>
      <c r="H407" s="1">
        <v>12993133898.849998</v>
      </c>
      <c r="I407">
        <v>2.2500630444071241</v>
      </c>
      <c r="J407" s="2">
        <v>5.6251576110178105E-5</v>
      </c>
      <c r="K407" s="11">
        <v>5.4782370558426573E-2</v>
      </c>
      <c r="L407" s="10" t="s">
        <v>10866</v>
      </c>
      <c r="M407" s="16">
        <f>VLOOKUP(A407,'[1]Contract Details'!$A$9:$N$600,14,FALSE)</f>
        <v>8160</v>
      </c>
    </row>
    <row r="408" spans="1:13" x14ac:dyDescent="0.25">
      <c r="A408" t="s">
        <v>5133</v>
      </c>
      <c r="B408" t="s">
        <v>5301</v>
      </c>
      <c r="C408" t="s">
        <v>5779</v>
      </c>
      <c r="D408" s="3">
        <v>89.21</v>
      </c>
      <c r="E408" s="3">
        <v>89.043197631835938</v>
      </c>
      <c r="F408" s="1">
        <v>806264.5625</v>
      </c>
      <c r="G408" s="1">
        <v>68995684.040898278</v>
      </c>
      <c r="H408" s="1">
        <v>8336709113.4799995</v>
      </c>
      <c r="I408">
        <v>2.2461008288014725</v>
      </c>
      <c r="J408" s="2">
        <v>5.6152520720036812E-5</v>
      </c>
      <c r="K408" s="11">
        <v>5.7567381110726124E-2</v>
      </c>
      <c r="L408" s="10" t="s">
        <v>10953</v>
      </c>
      <c r="M408" s="16">
        <f>VLOOKUP(A408,'[1]Contract Details'!$A$9:$N$600,14,FALSE)</f>
        <v>13400</v>
      </c>
    </row>
    <row r="409" spans="1:13" x14ac:dyDescent="0.25">
      <c r="A409" t="s">
        <v>1810</v>
      </c>
      <c r="B409" t="s">
        <v>5303</v>
      </c>
      <c r="C409" t="s">
        <v>5406</v>
      </c>
      <c r="D409" s="3">
        <v>98.21</v>
      </c>
      <c r="E409" s="3">
        <v>89.860099792480469</v>
      </c>
      <c r="F409" s="1">
        <v>4584564</v>
      </c>
      <c r="G409" s="1">
        <v>406696731.04122883</v>
      </c>
      <c r="H409" s="1">
        <v>33980941077.019997</v>
      </c>
      <c r="I409">
        <v>2.2256819262595129</v>
      </c>
      <c r="J409" s="2">
        <v>5.5642048156487824E-5</v>
      </c>
      <c r="K409" s="11">
        <v>1.6338399703633006E-2</v>
      </c>
      <c r="L409" s="10" t="s">
        <v>11362</v>
      </c>
      <c r="M409" s="16">
        <f>VLOOKUP(A409,'[1]Contract Details'!$A$9:$N$600,14,FALSE)</f>
        <v>77791077</v>
      </c>
    </row>
    <row r="410" spans="1:13" x14ac:dyDescent="0.25">
      <c r="A410" t="s">
        <v>56</v>
      </c>
      <c r="B410" t="s">
        <v>5303</v>
      </c>
      <c r="C410" t="s">
        <v>5560</v>
      </c>
      <c r="D410" s="3">
        <v>103.11</v>
      </c>
      <c r="E410" s="3">
        <v>90.937248229980469</v>
      </c>
      <c r="F410" s="1">
        <v>1897173.375</v>
      </c>
      <c r="G410" s="1">
        <v>172829625.0161733</v>
      </c>
      <c r="H410" s="1">
        <v>46520470404.870003</v>
      </c>
      <c r="I410">
        <v>2.199318803821726</v>
      </c>
      <c r="J410" s="2">
        <v>5.4982970095543151E-5</v>
      </c>
      <c r="K410" s="11">
        <v>2.455072120310188E-2</v>
      </c>
      <c r="L410" s="10" t="s">
        <v>11371</v>
      </c>
      <c r="M410" s="16">
        <f>VLOOKUP(A410,'[1]Contract Details'!$A$9:$N$600,14,FALSE)</f>
        <v>4661</v>
      </c>
    </row>
    <row r="411" spans="1:13" x14ac:dyDescent="0.25">
      <c r="A411" t="s">
        <v>4104</v>
      </c>
      <c r="B411" t="s">
        <v>5301</v>
      </c>
      <c r="C411" t="s">
        <v>5608</v>
      </c>
      <c r="D411" s="3">
        <v>83.81</v>
      </c>
      <c r="E411" s="3">
        <v>90.960250854492188</v>
      </c>
      <c r="F411" s="1">
        <v>1741796.5</v>
      </c>
      <c r="G411" s="1">
        <v>134798674.48877504</v>
      </c>
      <c r="H411" s="1">
        <v>9016200767.170002</v>
      </c>
      <c r="I411">
        <v>2.1987626256653265</v>
      </c>
      <c r="J411" s="2">
        <v>5.4969065641633163E-5</v>
      </c>
      <c r="K411" s="11">
        <v>6.2580822682688081E-2</v>
      </c>
      <c r="L411" s="10" t="s">
        <v>10911</v>
      </c>
      <c r="M411" s="16">
        <f>VLOOKUP(A411,'[1]Contract Details'!$A$9:$N$600,14,FALSE)</f>
        <v>8949</v>
      </c>
    </row>
    <row r="412" spans="1:13" x14ac:dyDescent="0.25">
      <c r="A412" t="s">
        <v>3198</v>
      </c>
      <c r="B412" t="s">
        <v>5301</v>
      </c>
      <c r="C412" t="s">
        <v>5506</v>
      </c>
      <c r="D412" s="3">
        <v>85.5</v>
      </c>
      <c r="E412" s="3">
        <v>91.300346374511719</v>
      </c>
      <c r="F412" s="1">
        <v>2893401.5</v>
      </c>
      <c r="G412" s="1">
        <v>227452040.62095407</v>
      </c>
      <c r="H412" s="1">
        <v>30831715701</v>
      </c>
      <c r="I412">
        <v>2.1905721932270121</v>
      </c>
      <c r="J412" s="2">
        <v>5.4764304830675302E-5</v>
      </c>
      <c r="K412" s="11">
        <v>4.0112328398553228E-2</v>
      </c>
      <c r="L412" s="10" t="s">
        <v>11261</v>
      </c>
      <c r="M412" s="16">
        <f>VLOOKUP(A412,'[1]Contract Details'!$A$9:$N$600,14,FALSE)</f>
        <v>176571182</v>
      </c>
    </row>
    <row r="413" spans="1:13" x14ac:dyDescent="0.25">
      <c r="A413" t="s">
        <v>3456</v>
      </c>
      <c r="B413" t="s">
        <v>5301</v>
      </c>
      <c r="C413" t="s">
        <v>5624</v>
      </c>
      <c r="D413" s="3">
        <v>90.93</v>
      </c>
      <c r="E413" s="3">
        <v>91.348648071289063</v>
      </c>
      <c r="F413" s="1">
        <v>1397598.75</v>
      </c>
      <c r="G413" s="1">
        <v>114622342.42949767</v>
      </c>
      <c r="H413" s="1">
        <v>16705218134.850002</v>
      </c>
      <c r="I413">
        <v>2.1894139018228134</v>
      </c>
      <c r="J413" s="2">
        <v>5.4735347545570336E-5</v>
      </c>
      <c r="K413" s="11">
        <v>3.8297921787568814E-2</v>
      </c>
      <c r="L413" s="10" t="s">
        <v>11162</v>
      </c>
      <c r="M413" s="16">
        <f>VLOOKUP(A413,'[1]Contract Details'!$A$9:$N$600,14,FALSE)</f>
        <v>50860546</v>
      </c>
    </row>
    <row r="414" spans="1:13" x14ac:dyDescent="0.25">
      <c r="A414" t="s">
        <v>2372</v>
      </c>
      <c r="B414" t="s">
        <v>5303</v>
      </c>
      <c r="C414" t="s">
        <v>5631</v>
      </c>
      <c r="D414" s="3">
        <v>79.38</v>
      </c>
      <c r="E414" s="3">
        <v>91.63385009765625</v>
      </c>
      <c r="F414" s="1">
        <v>1276045</v>
      </c>
      <c r="G414" s="1">
        <v>115510318.03168939</v>
      </c>
      <c r="H414" s="1">
        <v>6753926721.7799997</v>
      </c>
      <c r="I414">
        <v>2.1825995501319166</v>
      </c>
      <c r="J414" s="2">
        <v>5.4564988753297914E-5</v>
      </c>
      <c r="K414" s="11">
        <v>6.0991024704993721E-2</v>
      </c>
      <c r="L414" s="10" t="s">
        <v>10948</v>
      </c>
      <c r="M414" s="16">
        <f>VLOOKUP(A414,'[1]Contract Details'!$A$9:$N$600,14,FALSE)</f>
        <v>6478100</v>
      </c>
    </row>
    <row r="415" spans="1:13" x14ac:dyDescent="0.25">
      <c r="A415" t="s">
        <v>3368</v>
      </c>
      <c r="B415" t="s">
        <v>5301</v>
      </c>
      <c r="C415" t="s">
        <v>5370</v>
      </c>
      <c r="D415" s="3">
        <v>82.2</v>
      </c>
      <c r="E415" s="3">
        <v>91.771751403808594</v>
      </c>
      <c r="F415" s="1">
        <v>7631848</v>
      </c>
      <c r="G415" s="1">
        <v>549842529.03443122</v>
      </c>
      <c r="H415" s="1">
        <v>87661300102.800018</v>
      </c>
      <c r="I415">
        <v>2.1793198554092306</v>
      </c>
      <c r="J415" s="2">
        <v>5.4482996385230763E-5</v>
      </c>
      <c r="K415" s="11">
        <v>1.726441005349914E-2</v>
      </c>
      <c r="L415" s="10" t="s">
        <v>11386</v>
      </c>
      <c r="M415" s="16">
        <f>VLOOKUP(A415,'[1]Contract Details'!$A$9:$N$600,14,FALSE)</f>
        <v>2585769</v>
      </c>
    </row>
    <row r="416" spans="1:13" x14ac:dyDescent="0.25">
      <c r="A416" t="s">
        <v>5109</v>
      </c>
      <c r="B416" t="s">
        <v>5301</v>
      </c>
      <c r="C416" t="s">
        <v>5376</v>
      </c>
      <c r="D416" s="3">
        <v>103.19</v>
      </c>
      <c r="E416" s="3">
        <v>92.0113525390625</v>
      </c>
      <c r="F416" s="1">
        <v>3934309.25</v>
      </c>
      <c r="G416" s="1">
        <v>373722658.72380155</v>
      </c>
      <c r="H416" s="1">
        <v>85040161858.080002</v>
      </c>
      <c r="I416">
        <v>2.1736448218723008</v>
      </c>
      <c r="J416" s="2">
        <v>5.4341120546807522E-5</v>
      </c>
      <c r="K416" s="11">
        <v>4.5424659681497906E-2</v>
      </c>
      <c r="L416" s="10" t="s">
        <v>11346</v>
      </c>
      <c r="M416" s="16">
        <f>VLOOKUP(A416,'[1]Contract Details'!$A$9:$N$600,14,FALSE)</f>
        <v>13284</v>
      </c>
    </row>
    <row r="417" spans="1:13" x14ac:dyDescent="0.25">
      <c r="A417" t="s">
        <v>4635</v>
      </c>
      <c r="B417" t="s">
        <v>5301</v>
      </c>
      <c r="C417" t="s">
        <v>5474</v>
      </c>
      <c r="D417" s="3">
        <v>119.05</v>
      </c>
      <c r="E417" s="3">
        <v>92.212646484375</v>
      </c>
      <c r="F417" s="1">
        <v>3077784.5</v>
      </c>
      <c r="G417" s="1">
        <v>258465295.84142008</v>
      </c>
      <c r="H417" s="1">
        <v>57918010956.099998</v>
      </c>
      <c r="I417">
        <v>2.1688999028337079</v>
      </c>
      <c r="J417" s="2">
        <v>5.4222497570842699E-5</v>
      </c>
      <c r="K417" s="11">
        <v>2.6348758045532789E-2</v>
      </c>
      <c r="L417" s="10" t="s">
        <v>11279</v>
      </c>
      <c r="M417" s="16">
        <f>VLOOKUP(A417,'[1]Contract Details'!$A$9:$N$600,14,FALSE)</f>
        <v>11240</v>
      </c>
    </row>
    <row r="418" spans="1:13" x14ac:dyDescent="0.25">
      <c r="A418" t="s">
        <v>4449</v>
      </c>
      <c r="B418" t="s">
        <v>5301</v>
      </c>
      <c r="C418" t="s">
        <v>5589</v>
      </c>
      <c r="D418" s="3">
        <v>111.66</v>
      </c>
      <c r="E418" s="3">
        <v>92.422248840332031</v>
      </c>
      <c r="F418" s="1">
        <v>1753852.5</v>
      </c>
      <c r="G418" s="1">
        <v>157510959.13172033</v>
      </c>
      <c r="H418" s="1">
        <v>32598269960.099998</v>
      </c>
      <c r="I418">
        <v>2.1639811031380383</v>
      </c>
      <c r="J418" s="2">
        <v>5.4099527578450956E-5</v>
      </c>
      <c r="K418" s="11">
        <v>6.3793160856288139E-2</v>
      </c>
      <c r="L418" s="10" t="s">
        <v>10981</v>
      </c>
      <c r="M418" s="16">
        <f>VLOOKUP(A418,'[1]Contract Details'!$A$9:$N$600,14,FALSE)</f>
        <v>10497</v>
      </c>
    </row>
    <row r="419" spans="1:13" x14ac:dyDescent="0.25">
      <c r="A419" t="s">
        <v>3473</v>
      </c>
      <c r="B419" t="s">
        <v>5301</v>
      </c>
      <c r="C419" t="s">
        <v>5695</v>
      </c>
      <c r="D419" s="3">
        <v>98.86</v>
      </c>
      <c r="E419" s="3">
        <v>93.697746276855469</v>
      </c>
      <c r="F419" s="1">
        <v>1202124.875</v>
      </c>
      <c r="G419" s="1">
        <v>100603390.59866264</v>
      </c>
      <c r="H419" s="1">
        <v>17738984039.440002</v>
      </c>
      <c r="I419">
        <v>2.1345230589543278</v>
      </c>
      <c r="J419" s="2">
        <v>5.3363076473858195E-5</v>
      </c>
      <c r="K419" s="11">
        <v>6.4626866416520087E-2</v>
      </c>
      <c r="L419" s="10" t="s">
        <v>11039</v>
      </c>
      <c r="M419" s="16">
        <f>VLOOKUP(A419,'[1]Contract Details'!$A$9:$N$600,14,FALSE)</f>
        <v>6585</v>
      </c>
    </row>
    <row r="420" spans="1:13" x14ac:dyDescent="0.25">
      <c r="A420" t="s">
        <v>2753</v>
      </c>
      <c r="B420" t="s">
        <v>5303</v>
      </c>
      <c r="C420" t="s">
        <v>5412</v>
      </c>
      <c r="D420" s="3">
        <v>92.43</v>
      </c>
      <c r="E420" s="3">
        <v>95.283950805664063</v>
      </c>
      <c r="F420" s="1">
        <v>3207448.25</v>
      </c>
      <c r="G420" s="1">
        <v>285312727.40513647</v>
      </c>
      <c r="H420" s="1">
        <v>9403912403.7300014</v>
      </c>
      <c r="I420">
        <v>2.098989371336093</v>
      </c>
      <c r="J420" s="2">
        <v>5.2474734283402324E-5</v>
      </c>
      <c r="K420" s="11">
        <v>5.3732105086684558E-2</v>
      </c>
      <c r="L420" s="10" t="s">
        <v>10913</v>
      </c>
      <c r="M420" s="16">
        <f>VLOOKUP(A420,'[1]Contract Details'!$A$9:$N$600,14,FALSE)</f>
        <v>16454492</v>
      </c>
    </row>
    <row r="421" spans="1:13" x14ac:dyDescent="0.25">
      <c r="A421" t="s">
        <v>4246</v>
      </c>
      <c r="B421" t="s">
        <v>5301</v>
      </c>
      <c r="C421" t="s">
        <v>5742</v>
      </c>
      <c r="D421" s="3">
        <v>91.4</v>
      </c>
      <c r="E421" s="3">
        <v>97.367301940917969</v>
      </c>
      <c r="F421" s="1">
        <v>695270.5</v>
      </c>
      <c r="G421" s="1">
        <v>64386617.395033017</v>
      </c>
      <c r="H421" s="1">
        <v>11523026682.800003</v>
      </c>
      <c r="I421">
        <v>2.0540776627595072</v>
      </c>
      <c r="J421" s="2">
        <v>5.1351941568987678E-5</v>
      </c>
      <c r="K421" s="11">
        <v>4.5302057071708556E-2</v>
      </c>
      <c r="L421" s="10" t="s">
        <v>11002</v>
      </c>
      <c r="M421" s="16">
        <f>VLOOKUP(A421,'[1]Contract Details'!$A$9:$N$600,14,FALSE)</f>
        <v>271556</v>
      </c>
    </row>
    <row r="422" spans="1:13" x14ac:dyDescent="0.25">
      <c r="A422" t="s">
        <v>4626</v>
      </c>
      <c r="B422" t="s">
        <v>5301</v>
      </c>
      <c r="C422" t="s">
        <v>5372</v>
      </c>
      <c r="D422" s="3">
        <v>91.84</v>
      </c>
      <c r="E422" s="3">
        <v>97.437400817871094</v>
      </c>
      <c r="F422" s="1">
        <v>4791919</v>
      </c>
      <c r="G422" s="1">
        <v>435335848.70393431</v>
      </c>
      <c r="H422" s="1">
        <v>142475973897.60001</v>
      </c>
      <c r="I422">
        <v>2.0525999084667474</v>
      </c>
      <c r="J422" s="2">
        <v>5.1314997711668684E-5</v>
      </c>
      <c r="K422" s="11">
        <v>1.5023450008946787E-2</v>
      </c>
      <c r="L422" s="10" t="s">
        <v>11395</v>
      </c>
      <c r="M422" s="16">
        <f>VLOOKUP(A422,'[1]Contract Details'!$A$9:$N$600,14,FALSE)</f>
        <v>49588376</v>
      </c>
    </row>
    <row r="423" spans="1:13" x14ac:dyDescent="0.25">
      <c r="A423" t="s">
        <v>3796</v>
      </c>
      <c r="B423" t="s">
        <v>5301</v>
      </c>
      <c r="C423" t="s">
        <v>5755</v>
      </c>
      <c r="D423" s="3">
        <v>96.16</v>
      </c>
      <c r="E423" s="3">
        <v>97.90570068359375</v>
      </c>
      <c r="F423" s="1">
        <v>683868.875</v>
      </c>
      <c r="G423" s="1">
        <v>63245235.815063663</v>
      </c>
      <c r="H423" s="1">
        <v>14302573094.560001</v>
      </c>
      <c r="I423">
        <v>2.0427819688084252</v>
      </c>
      <c r="J423" s="2">
        <v>5.1069549220210633E-5</v>
      </c>
      <c r="K423" s="11">
        <v>7.0972980873278968E-2</v>
      </c>
      <c r="L423" s="10" t="s">
        <v>10956</v>
      </c>
      <c r="M423" s="16">
        <f>VLOOKUP(A423,'[1]Contract Details'!$A$9:$N$600,14,FALSE)</f>
        <v>7745</v>
      </c>
    </row>
    <row r="424" spans="1:13" x14ac:dyDescent="0.25">
      <c r="A424" t="s">
        <v>3429</v>
      </c>
      <c r="B424" t="s">
        <v>5301</v>
      </c>
      <c r="C424" t="s">
        <v>5333</v>
      </c>
      <c r="D424" s="3">
        <v>108.98</v>
      </c>
      <c r="E424" s="3">
        <v>97.96514892578125</v>
      </c>
      <c r="F424" s="1">
        <v>7977758</v>
      </c>
      <c r="G424" s="1">
        <v>755363019.6309886</v>
      </c>
      <c r="H424" s="1">
        <v>173437417818.36002</v>
      </c>
      <c r="I424">
        <v>2.0415423463656519</v>
      </c>
      <c r="J424" s="2">
        <v>5.1038558659141295E-5</v>
      </c>
      <c r="K424" s="11">
        <v>1.2292108531764028E-2</v>
      </c>
      <c r="L424" s="10" t="s">
        <v>11399</v>
      </c>
      <c r="M424" s="16">
        <f>VLOOKUP(A424,'[1]Contract Details'!$A$9:$N$600,14,FALSE)</f>
        <v>6459</v>
      </c>
    </row>
    <row r="425" spans="1:13" x14ac:dyDescent="0.25">
      <c r="A425" t="s">
        <v>4178</v>
      </c>
      <c r="B425" t="s">
        <v>5301</v>
      </c>
      <c r="C425" t="s">
        <v>5384</v>
      </c>
      <c r="D425" s="3">
        <v>107.76</v>
      </c>
      <c r="E425" s="3">
        <v>98.297203063964844</v>
      </c>
      <c r="F425" s="1">
        <v>3831691.25</v>
      </c>
      <c r="G425" s="1">
        <v>377588228.14139289</v>
      </c>
      <c r="H425" s="1">
        <v>117416851838.88</v>
      </c>
      <c r="I425">
        <v>2.0346458878372582</v>
      </c>
      <c r="J425" s="2">
        <v>5.0866147195931453E-5</v>
      </c>
      <c r="K425" s="11">
        <v>1.8877503460823827E-2</v>
      </c>
      <c r="L425" s="10" t="s">
        <v>11369</v>
      </c>
      <c r="M425" s="16">
        <f>VLOOKUP(A425,'[1]Contract Details'!$A$9:$N$600,14,FALSE)</f>
        <v>38685693</v>
      </c>
    </row>
    <row r="426" spans="1:13" x14ac:dyDescent="0.25">
      <c r="A426" t="s">
        <v>3903</v>
      </c>
      <c r="B426" t="s">
        <v>5301</v>
      </c>
      <c r="C426" t="s">
        <v>5591</v>
      </c>
      <c r="D426" s="3">
        <v>104.51</v>
      </c>
      <c r="E426" s="3">
        <v>99.257102966308594</v>
      </c>
      <c r="F426" s="1">
        <v>1309454.375</v>
      </c>
      <c r="G426" s="1">
        <v>149346351.99752507</v>
      </c>
      <c r="H426" s="1">
        <v>22180097311.260002</v>
      </c>
      <c r="I426">
        <v>2.0149691460155466</v>
      </c>
      <c r="J426" s="2">
        <v>5.0374228650388664E-5</v>
      </c>
      <c r="K426" s="11">
        <v>6.1080137557339653E-2</v>
      </c>
      <c r="L426" s="10" t="s">
        <v>11082</v>
      </c>
      <c r="M426" s="16">
        <f>VLOOKUP(A426,'[1]Contract Details'!$A$9:$N$600,14,FALSE)</f>
        <v>8199</v>
      </c>
    </row>
    <row r="427" spans="1:13" x14ac:dyDescent="0.25">
      <c r="A427" t="s">
        <v>4950</v>
      </c>
      <c r="B427" t="s">
        <v>5301</v>
      </c>
      <c r="C427" t="s">
        <v>5532</v>
      </c>
      <c r="D427" s="3">
        <v>99.79</v>
      </c>
      <c r="E427" s="3">
        <v>100.50319671630859</v>
      </c>
      <c r="F427" s="1">
        <v>1769974.625</v>
      </c>
      <c r="G427" s="1">
        <v>183753692.48662478</v>
      </c>
      <c r="H427" s="1">
        <v>21419988268.460003</v>
      </c>
      <c r="I427">
        <v>1.9899864535109471</v>
      </c>
      <c r="J427" s="2">
        <v>4.9749661337773675E-5</v>
      </c>
      <c r="K427" s="11">
        <v>4.5869625524834506E-2</v>
      </c>
      <c r="L427" s="10" t="s">
        <v>10992</v>
      </c>
      <c r="M427" s="16">
        <f>VLOOKUP(A427,'[1]Contract Details'!$A$9:$N$600,14,FALSE)</f>
        <v>33191300</v>
      </c>
    </row>
    <row r="428" spans="1:13" x14ac:dyDescent="0.25">
      <c r="A428" t="s">
        <v>49</v>
      </c>
      <c r="B428" t="s">
        <v>5303</v>
      </c>
      <c r="C428" t="s">
        <v>5421</v>
      </c>
      <c r="D428" s="3">
        <v>108.3</v>
      </c>
      <c r="E428" s="3">
        <v>100.62919616699219</v>
      </c>
      <c r="F428" s="1">
        <v>2578858</v>
      </c>
      <c r="G428" s="1">
        <v>243573924.03876591</v>
      </c>
      <c r="H428" s="1">
        <v>53849686266</v>
      </c>
      <c r="I428">
        <v>1.9874947591562184</v>
      </c>
      <c r="J428" s="2">
        <v>4.9687368978905461E-5</v>
      </c>
      <c r="K428" s="11">
        <v>3.3248649061088278E-2</v>
      </c>
      <c r="L428" s="10" t="s">
        <v>11312</v>
      </c>
      <c r="M428" s="16">
        <f>VLOOKUP(A428,'[1]Contract Details'!$A$9:$N$600,14,FALSE)</f>
        <v>265768</v>
      </c>
    </row>
    <row r="429" spans="1:13" x14ac:dyDescent="0.25">
      <c r="A429" t="s">
        <v>4197</v>
      </c>
      <c r="B429" t="s">
        <v>5301</v>
      </c>
      <c r="C429" t="s">
        <v>5628</v>
      </c>
      <c r="D429" s="3">
        <v>98.3</v>
      </c>
      <c r="E429" s="3">
        <v>100.67659759521484</v>
      </c>
      <c r="F429" s="1">
        <v>993985.875</v>
      </c>
      <c r="G429" s="1">
        <v>102367124.4203651</v>
      </c>
      <c r="H429" s="1">
        <v>18792087084.200001</v>
      </c>
      <c r="I429">
        <v>1.9865589896485139</v>
      </c>
      <c r="J429" s="2">
        <v>4.9663974741212843E-5</v>
      </c>
      <c r="K429" s="11">
        <v>5.4731438264132272E-2</v>
      </c>
      <c r="L429" s="10" t="s">
        <v>10944</v>
      </c>
      <c r="M429" s="16">
        <f>VLOOKUP(A429,'[1]Contract Details'!$A$9:$N$600,14,FALSE)</f>
        <v>6497</v>
      </c>
    </row>
    <row r="430" spans="1:13" x14ac:dyDescent="0.25">
      <c r="A430" t="s">
        <v>543</v>
      </c>
      <c r="B430" t="s">
        <v>5303</v>
      </c>
      <c r="C430" t="s">
        <v>5568</v>
      </c>
      <c r="D430" s="3">
        <v>117.19</v>
      </c>
      <c r="E430" s="3">
        <v>100.75629425048828</v>
      </c>
      <c r="F430" s="1">
        <v>1652609.875</v>
      </c>
      <c r="G430" s="1">
        <v>157997030.11755112</v>
      </c>
      <c r="H430" s="1">
        <v>39768455914.689995</v>
      </c>
      <c r="I430">
        <v>1.9849876525111558</v>
      </c>
      <c r="J430" s="2">
        <v>4.9624691312778898E-5</v>
      </c>
      <c r="K430" s="11">
        <v>3.6772649805328197E-2</v>
      </c>
      <c r="L430" s="10" t="s">
        <v>11177</v>
      </c>
      <c r="M430" s="16">
        <f>VLOOKUP(A430,'[1]Contract Details'!$A$9:$N$600,14,FALSE)</f>
        <v>45127739</v>
      </c>
    </row>
    <row r="431" spans="1:13" x14ac:dyDescent="0.25">
      <c r="A431" t="s">
        <v>4269</v>
      </c>
      <c r="B431" t="s">
        <v>5301</v>
      </c>
      <c r="C431" t="s">
        <v>5390</v>
      </c>
      <c r="D431" s="3">
        <v>108.13</v>
      </c>
      <c r="E431" s="3">
        <v>101.93229675292969</v>
      </c>
      <c r="F431" s="1">
        <v>3017384.25</v>
      </c>
      <c r="G431" s="1">
        <v>377158472.70506519</v>
      </c>
      <c r="H431" s="1">
        <v>47420933227.249992</v>
      </c>
      <c r="I431">
        <v>1.9620866631188874</v>
      </c>
      <c r="J431" s="2">
        <v>4.9052166577972184E-5</v>
      </c>
      <c r="K431" s="11">
        <v>3.2200663177607593E-2</v>
      </c>
      <c r="L431" s="10" t="s">
        <v>11232</v>
      </c>
      <c r="M431" s="16">
        <f>VLOOKUP(A431,'[1]Contract Details'!$A$9:$N$600,14,FALSE)</f>
        <v>10523297</v>
      </c>
    </row>
    <row r="432" spans="1:13" x14ac:dyDescent="0.25">
      <c r="A432" t="s">
        <v>211</v>
      </c>
      <c r="B432" t="s">
        <v>5303</v>
      </c>
      <c r="C432" t="s">
        <v>5726</v>
      </c>
      <c r="D432" s="3">
        <v>111.12</v>
      </c>
      <c r="E432" s="3">
        <v>102.70362854003906</v>
      </c>
      <c r="F432" s="1">
        <v>696580.0625</v>
      </c>
      <c r="G432" s="1">
        <v>77050900.168815762</v>
      </c>
      <c r="H432" s="1">
        <v>48803849995.680008</v>
      </c>
      <c r="I432">
        <v>1.9473508662065422</v>
      </c>
      <c r="J432" s="2">
        <v>4.8683771655163556E-5</v>
      </c>
      <c r="K432" s="11">
        <v>5.8593120910969111E-2</v>
      </c>
      <c r="L432" s="10" t="s">
        <v>11037</v>
      </c>
      <c r="M432" s="16">
        <f>VLOOKUP(A432,'[1]Contract Details'!$A$9:$N$600,14,FALSE)</f>
        <v>117902840</v>
      </c>
    </row>
    <row r="433" spans="1:13" x14ac:dyDescent="0.25">
      <c r="A433" t="s">
        <v>4646</v>
      </c>
      <c r="B433" t="s">
        <v>5301</v>
      </c>
      <c r="C433" t="s">
        <v>5567</v>
      </c>
      <c r="D433" s="3">
        <v>95.59</v>
      </c>
      <c r="E433" s="3">
        <v>103.26560211181641</v>
      </c>
      <c r="F433" s="1">
        <v>1764719.75</v>
      </c>
      <c r="G433" s="1">
        <v>163891020.9986062</v>
      </c>
      <c r="H433" s="1">
        <v>25235305373.960003</v>
      </c>
      <c r="I433">
        <v>1.9367533419641441</v>
      </c>
      <c r="J433" s="2">
        <v>4.8418833549103604E-5</v>
      </c>
      <c r="K433" s="11">
        <v>4.0035690288369813E-2</v>
      </c>
      <c r="L433" s="10" t="s">
        <v>11146</v>
      </c>
      <c r="M433" s="16">
        <f>VLOOKUP(A433,'[1]Contract Details'!$A$9:$N$600,14,FALSE)</f>
        <v>11295</v>
      </c>
    </row>
    <row r="434" spans="1:13" x14ac:dyDescent="0.25">
      <c r="A434" t="s">
        <v>954</v>
      </c>
      <c r="B434" t="s">
        <v>5303</v>
      </c>
      <c r="C434" t="s">
        <v>5646</v>
      </c>
      <c r="D434" s="3">
        <v>109.83</v>
      </c>
      <c r="E434" s="3">
        <v>103.56490325927734</v>
      </c>
      <c r="F434" s="1">
        <v>1107162.75</v>
      </c>
      <c r="G434" s="1">
        <v>108245158.39387286</v>
      </c>
      <c r="H434" s="1">
        <v>23839406114.579998</v>
      </c>
      <c r="I434">
        <v>1.9311561514164211</v>
      </c>
      <c r="J434" s="2">
        <v>4.8278903785410526E-5</v>
      </c>
      <c r="K434" s="11">
        <v>6.4035893031606561E-2</v>
      </c>
      <c r="L434" s="10" t="s">
        <v>11200</v>
      </c>
      <c r="M434" s="16">
        <f>VLOOKUP(A434,'[1]Contract Details'!$A$9:$N$600,14,FALSE)</f>
        <v>269315</v>
      </c>
    </row>
    <row r="435" spans="1:13" x14ac:dyDescent="0.25">
      <c r="A435" t="s">
        <v>3615</v>
      </c>
      <c r="B435" t="s">
        <v>5301</v>
      </c>
      <c r="C435" t="s">
        <v>5545</v>
      </c>
      <c r="D435" s="3">
        <v>97.07</v>
      </c>
      <c r="E435" s="3">
        <v>103.74894714355469</v>
      </c>
      <c r="F435" s="1">
        <v>2111742.5</v>
      </c>
      <c r="G435" s="1">
        <v>184450186.76622725</v>
      </c>
      <c r="H435" s="1">
        <v>20754919058.73</v>
      </c>
      <c r="I435">
        <v>1.927730406008509</v>
      </c>
      <c r="J435" s="2">
        <v>4.8193260150212723E-5</v>
      </c>
      <c r="K435" s="11">
        <v>5.4192343922934372E-2</v>
      </c>
      <c r="L435" s="10" t="s">
        <v>11032</v>
      </c>
      <c r="M435" s="16">
        <f>VLOOKUP(A435,'[1]Contract Details'!$A$9:$N$600,14,FALSE)</f>
        <v>8101142</v>
      </c>
    </row>
    <row r="436" spans="1:13" x14ac:dyDescent="0.25">
      <c r="A436" t="s">
        <v>1744</v>
      </c>
      <c r="B436" t="s">
        <v>5303</v>
      </c>
      <c r="C436" t="s">
        <v>5321</v>
      </c>
      <c r="D436" s="3">
        <v>131.07</v>
      </c>
      <c r="E436" s="3">
        <v>103.75849914550781</v>
      </c>
      <c r="F436" s="1">
        <v>8541925</v>
      </c>
      <c r="G436" s="1">
        <v>1038247994.11571</v>
      </c>
      <c r="H436" s="1">
        <v>56248038164.609993</v>
      </c>
      <c r="I436">
        <v>1.9275529392491115</v>
      </c>
      <c r="J436" s="2">
        <v>4.8188823481227788E-5</v>
      </c>
      <c r="K436" s="11">
        <v>3.5535567635358326E-2</v>
      </c>
      <c r="L436" s="10" t="s">
        <v>11139</v>
      </c>
      <c r="M436" s="16">
        <f>VLOOKUP(A436,'[1]Contract Details'!$A$9:$N$600,14,FALSE)</f>
        <v>15124833</v>
      </c>
    </row>
    <row r="437" spans="1:13" x14ac:dyDescent="0.25">
      <c r="A437" t="s">
        <v>3370</v>
      </c>
      <c r="B437" t="s">
        <v>5301</v>
      </c>
      <c r="C437" t="s">
        <v>5334</v>
      </c>
      <c r="D437" s="3">
        <v>116.84</v>
      </c>
      <c r="E437" s="3">
        <v>103.88995361328125</v>
      </c>
      <c r="F437" s="1">
        <v>6991191.5</v>
      </c>
      <c r="G437" s="1">
        <v>706494890.75836468</v>
      </c>
      <c r="H437" s="1">
        <v>220566967348.80002</v>
      </c>
      <c r="I437">
        <v>1.9251139599549507</v>
      </c>
      <c r="J437" s="2">
        <v>4.8127848998873769E-5</v>
      </c>
      <c r="K437" s="11">
        <v>1.3465468351219829E-2</v>
      </c>
      <c r="L437" s="10" t="s">
        <v>11389</v>
      </c>
      <c r="M437" s="16">
        <f>VLOOKUP(A437,'[1]Contract Details'!$A$9:$N$600,14,FALSE)</f>
        <v>5684</v>
      </c>
    </row>
    <row r="438" spans="1:13" x14ac:dyDescent="0.25">
      <c r="A438" t="s">
        <v>2342</v>
      </c>
      <c r="B438" t="s">
        <v>5303</v>
      </c>
      <c r="C438" t="s">
        <v>5859</v>
      </c>
      <c r="D438" s="3">
        <v>122.98</v>
      </c>
      <c r="E438" s="3">
        <v>104.01869964599609</v>
      </c>
      <c r="F438" s="1">
        <v>550296.3125</v>
      </c>
      <c r="G438" s="1">
        <v>56090909.628773056</v>
      </c>
      <c r="H438" s="1">
        <v>639496032.71484375</v>
      </c>
      <c r="I438">
        <v>1.9227312077602812</v>
      </c>
      <c r="J438" s="2">
        <v>4.8068280194007029E-5</v>
      </c>
      <c r="K438" s="11">
        <v>3.741207756945053E-2</v>
      </c>
      <c r="L438" s="10" t="s">
        <v>11463</v>
      </c>
      <c r="M438" s="16">
        <f>VLOOKUP(A438,'[1]Contract Details'!$A$9:$N$600,14,FALSE)</f>
        <v>12658194</v>
      </c>
    </row>
    <row r="439" spans="1:13" x14ac:dyDescent="0.25">
      <c r="A439" t="s">
        <v>5126</v>
      </c>
      <c r="B439" t="s">
        <v>5301</v>
      </c>
      <c r="C439" t="s">
        <v>5366</v>
      </c>
      <c r="D439" s="3">
        <v>112.55</v>
      </c>
      <c r="E439" s="3">
        <v>104.15664672851562</v>
      </c>
      <c r="F439" s="1">
        <v>3470273</v>
      </c>
      <c r="G439" s="1">
        <v>360214134.10852098</v>
      </c>
      <c r="H439" s="1">
        <v>92674310071.849991</v>
      </c>
      <c r="I439">
        <v>1.9201847052670593</v>
      </c>
      <c r="J439" s="2">
        <v>4.8004617631676485E-5</v>
      </c>
      <c r="K439" s="11">
        <v>2.7508202187922937E-2</v>
      </c>
      <c r="L439" s="10" t="s">
        <v>11259</v>
      </c>
      <c r="M439" s="16">
        <f>VLOOKUP(A439,'[1]Contract Details'!$A$9:$N$600,14,FALSE)</f>
        <v>13364</v>
      </c>
    </row>
    <row r="440" spans="1:13" x14ac:dyDescent="0.25">
      <c r="A440" t="s">
        <v>635</v>
      </c>
      <c r="B440" t="s">
        <v>5303</v>
      </c>
      <c r="C440" t="s">
        <v>5771</v>
      </c>
      <c r="D440" s="3">
        <v>116.7</v>
      </c>
      <c r="E440" s="3">
        <v>104.46845245361328</v>
      </c>
      <c r="F440" s="1">
        <v>708316.125</v>
      </c>
      <c r="G440" s="1">
        <v>75073572.025803909</v>
      </c>
      <c r="H440" s="1">
        <v>12258066237.6</v>
      </c>
      <c r="I440">
        <v>1.9144535532275182</v>
      </c>
      <c r="J440" s="2">
        <v>4.7861338830687955E-5</v>
      </c>
      <c r="K440" s="11">
        <v>5.062299717608313E-2</v>
      </c>
      <c r="L440" s="10" t="s">
        <v>11029</v>
      </c>
      <c r="M440" s="16">
        <f>VLOOKUP(A440,'[1]Contract Details'!$A$9:$N$600,14,FALSE)</f>
        <v>268149</v>
      </c>
    </row>
    <row r="441" spans="1:13" x14ac:dyDescent="0.25">
      <c r="A441" t="s">
        <v>4580</v>
      </c>
      <c r="B441" t="s">
        <v>5301</v>
      </c>
      <c r="C441" t="s">
        <v>5371</v>
      </c>
      <c r="D441" s="3">
        <v>104.56</v>
      </c>
      <c r="E441" s="3">
        <v>105.12349700927734</v>
      </c>
      <c r="F441" s="1">
        <v>4381069</v>
      </c>
      <c r="G441" s="1">
        <v>446318121.10810971</v>
      </c>
      <c r="H441" s="1">
        <v>149958187027.20001</v>
      </c>
      <c r="I441">
        <v>1.902524228073859</v>
      </c>
      <c r="J441" s="2">
        <v>4.7563105701846478E-5</v>
      </c>
      <c r="K441" s="11">
        <v>1.2922614693754008E-2</v>
      </c>
      <c r="L441" s="10" t="s">
        <v>11402</v>
      </c>
      <c r="M441" s="16">
        <f>VLOOKUP(A441,'[1]Contract Details'!$A$9:$N$600,14,FALSE)</f>
        <v>11017</v>
      </c>
    </row>
    <row r="442" spans="1:13" x14ac:dyDescent="0.25">
      <c r="A442" t="s">
        <v>4885</v>
      </c>
      <c r="B442" t="s">
        <v>5301</v>
      </c>
      <c r="C442" t="s">
        <v>5605</v>
      </c>
      <c r="D442" s="3">
        <v>102.92</v>
      </c>
      <c r="E442" s="3">
        <v>105.42075347900391</v>
      </c>
      <c r="F442" s="1">
        <v>1346171.375</v>
      </c>
      <c r="G442" s="1">
        <v>130586867.28121056</v>
      </c>
      <c r="H442" s="1">
        <v>25736275341.16</v>
      </c>
      <c r="I442">
        <v>1.8971596521536238</v>
      </c>
      <c r="J442" s="2">
        <v>4.7428991303840596E-5</v>
      </c>
      <c r="K442" s="11">
        <v>6.5787948990616796E-2</v>
      </c>
      <c r="L442" s="10" t="s">
        <v>10928</v>
      </c>
      <c r="M442" s="16">
        <f>VLOOKUP(A442,'[1]Contract Details'!$A$9:$N$600,14,FALSE)</f>
        <v>11020</v>
      </c>
    </row>
    <row r="443" spans="1:13" x14ac:dyDescent="0.25">
      <c r="A443" t="s">
        <v>5</v>
      </c>
      <c r="B443" t="s">
        <v>5303</v>
      </c>
      <c r="C443" t="s">
        <v>5311</v>
      </c>
      <c r="D443" s="3">
        <v>117.91</v>
      </c>
      <c r="E443" s="3">
        <v>106.42514801025391</v>
      </c>
      <c r="F443" s="1">
        <v>34952328</v>
      </c>
      <c r="G443" s="1">
        <v>3784801323.0856719</v>
      </c>
      <c r="H443" s="1">
        <v>619949084560</v>
      </c>
      <c r="I443">
        <v>1.8792550796427392</v>
      </c>
      <c r="J443" s="2">
        <v>4.6981376991068479E-5</v>
      </c>
      <c r="K443" s="11">
        <v>9.0560258775997139E-3</v>
      </c>
      <c r="L443" s="10" t="s">
        <v>11406</v>
      </c>
      <c r="M443" s="16">
        <f>VLOOKUP(A443,'[1]Contract Details'!$A$9:$N$600,14,FALSE)</f>
        <v>0</v>
      </c>
    </row>
    <row r="444" spans="1:13" x14ac:dyDescent="0.25">
      <c r="A444" t="s">
        <v>456</v>
      </c>
      <c r="B444" t="s">
        <v>5303</v>
      </c>
      <c r="C444" t="s">
        <v>5358</v>
      </c>
      <c r="D444" s="3">
        <v>119.64</v>
      </c>
      <c r="E444" s="3">
        <v>107.68560028076172</v>
      </c>
      <c r="F444" s="1">
        <v>4399073</v>
      </c>
      <c r="G444" s="1">
        <v>544416581.97256744</v>
      </c>
      <c r="H444" s="1">
        <v>92745346500.720001</v>
      </c>
      <c r="I444">
        <v>1.8572585329751881</v>
      </c>
      <c r="J444" s="2">
        <v>4.64314633243797E-5</v>
      </c>
      <c r="K444" s="11">
        <v>4.3449563245970671E-2</v>
      </c>
      <c r="L444" s="10" t="s">
        <v>11035</v>
      </c>
      <c r="M444" s="16">
        <f>VLOOKUP(A444,'[1]Contract Details'!$A$9:$N$600,14,FALSE)</f>
        <v>267455</v>
      </c>
    </row>
    <row r="445" spans="1:13" x14ac:dyDescent="0.25">
      <c r="A445" t="s">
        <v>5112</v>
      </c>
      <c r="B445" t="s">
        <v>5301</v>
      </c>
      <c r="C445" t="s">
        <v>5416</v>
      </c>
      <c r="D445" s="3">
        <v>115.4</v>
      </c>
      <c r="E445" s="3">
        <v>108.69355010986328</v>
      </c>
      <c r="F445" s="1">
        <v>2481422.25</v>
      </c>
      <c r="G445" s="1">
        <v>269705777.0619638</v>
      </c>
      <c r="H445" s="1">
        <v>100704441353.40001</v>
      </c>
      <c r="I445">
        <v>1.8400355844284013</v>
      </c>
      <c r="J445" s="2">
        <v>4.6000889610710035E-5</v>
      </c>
      <c r="K445" s="11">
        <v>2.4837073560490835E-2</v>
      </c>
      <c r="L445" s="10" t="s">
        <v>11368</v>
      </c>
      <c r="M445" s="16">
        <f>VLOOKUP(A445,'[1]Contract Details'!$A$9:$N$600,14,FALSE)</f>
        <v>6231002</v>
      </c>
    </row>
    <row r="446" spans="1:13" x14ac:dyDescent="0.25">
      <c r="A446" t="s">
        <v>2923</v>
      </c>
      <c r="B446" t="s">
        <v>5301</v>
      </c>
      <c r="C446" t="s">
        <v>5613</v>
      </c>
      <c r="D446" s="3">
        <v>114.35</v>
      </c>
      <c r="E446" s="3">
        <v>109.08080291748047</v>
      </c>
      <c r="F446" s="1">
        <v>961997.625</v>
      </c>
      <c r="G446" s="1">
        <v>110124893.9139041</v>
      </c>
      <c r="H446" s="1">
        <v>30084804160.099998</v>
      </c>
      <c r="I446">
        <v>1.8335031889277513</v>
      </c>
      <c r="J446" s="2">
        <v>4.5837579723193782E-5</v>
      </c>
      <c r="K446" s="11">
        <v>4.9161069476141392E-2</v>
      </c>
      <c r="L446" s="10" t="s">
        <v>11013</v>
      </c>
      <c r="M446" s="16">
        <f>VLOOKUP(A446,'[1]Contract Details'!$A$9:$N$600,14,FALSE)</f>
        <v>105316759</v>
      </c>
    </row>
    <row r="447" spans="1:13" x14ac:dyDescent="0.25">
      <c r="A447" t="s">
        <v>3412</v>
      </c>
      <c r="B447" t="s">
        <v>5301</v>
      </c>
      <c r="C447" t="s">
        <v>5735</v>
      </c>
      <c r="D447" s="3">
        <v>106.39</v>
      </c>
      <c r="E447" s="3">
        <v>109.129150390625</v>
      </c>
      <c r="F447" s="1">
        <v>751794.125</v>
      </c>
      <c r="G447" s="1">
        <v>80143562.70510453</v>
      </c>
      <c r="H447" s="1">
        <v>66937313103.020004</v>
      </c>
      <c r="I447">
        <v>1.8326908922511091</v>
      </c>
      <c r="J447" s="2">
        <v>4.5817272306277731E-5</v>
      </c>
      <c r="K447" s="11">
        <v>3.7996333110016808E-2</v>
      </c>
      <c r="L447" s="10" t="s">
        <v>11106</v>
      </c>
      <c r="M447" s="16">
        <f>VLOOKUP(A447,'[1]Contract Details'!$A$9:$N$600,14,FALSE)</f>
        <v>7788</v>
      </c>
    </row>
    <row r="448" spans="1:13" x14ac:dyDescent="0.25">
      <c r="A448" t="s">
        <v>1322</v>
      </c>
      <c r="B448" t="s">
        <v>5303</v>
      </c>
      <c r="C448" t="s">
        <v>5564</v>
      </c>
      <c r="D448" s="3">
        <v>116.86</v>
      </c>
      <c r="E448" s="3">
        <v>109.40672302246094</v>
      </c>
      <c r="F448" s="1">
        <v>1320431.875</v>
      </c>
      <c r="G448" s="1">
        <v>151938479.0545387</v>
      </c>
      <c r="H448" s="1">
        <v>29994296101.800003</v>
      </c>
      <c r="I448">
        <v>1.8280412252082578</v>
      </c>
      <c r="J448" s="2">
        <v>4.5701030630206449E-5</v>
      </c>
      <c r="K448" s="11">
        <v>4.7056241878038391E-2</v>
      </c>
      <c r="L448" s="10" t="s">
        <v>11161</v>
      </c>
      <c r="M448" s="16">
        <f>VLOOKUP(A448,'[1]Contract Details'!$A$9:$N$600,14,FALSE)</f>
        <v>270662</v>
      </c>
    </row>
    <row r="449" spans="1:13" x14ac:dyDescent="0.25">
      <c r="A449" t="s">
        <v>2911</v>
      </c>
      <c r="B449" t="s">
        <v>5301</v>
      </c>
      <c r="C449" t="s">
        <v>5494</v>
      </c>
      <c r="D449" s="3">
        <v>105.27</v>
      </c>
      <c r="E449" s="3">
        <v>109.51689910888672</v>
      </c>
      <c r="F449" s="1">
        <v>2523785.75</v>
      </c>
      <c r="G449" s="1">
        <v>233264231.83768314</v>
      </c>
      <c r="H449" s="1">
        <v>44817919817.549995</v>
      </c>
      <c r="I449">
        <v>1.8262021809177671</v>
      </c>
      <c r="J449" s="2">
        <v>4.5655054522944179E-5</v>
      </c>
      <c r="K449" s="11">
        <v>4.035825099143027E-2</v>
      </c>
      <c r="L449" s="10" t="s">
        <v>11118</v>
      </c>
      <c r="M449" s="16">
        <f>VLOOKUP(A449,'[1]Contract Details'!$A$9:$N$600,14,FALSE)</f>
        <v>99831145</v>
      </c>
    </row>
    <row r="450" spans="1:13" x14ac:dyDescent="0.25">
      <c r="A450" t="s">
        <v>3992</v>
      </c>
      <c r="B450" t="s">
        <v>5301</v>
      </c>
      <c r="C450" t="s">
        <v>5548</v>
      </c>
      <c r="D450" s="3">
        <v>122.88</v>
      </c>
      <c r="E450" s="3">
        <v>113.69754791259766</v>
      </c>
      <c r="F450" s="1">
        <v>1538019.875</v>
      </c>
      <c r="G450" s="1">
        <v>169777149.97825232</v>
      </c>
      <c r="H450" s="1">
        <v>43131462942.720001</v>
      </c>
      <c r="I450">
        <v>1.7590528878753424</v>
      </c>
      <c r="J450" s="2">
        <v>4.397632219688356E-5</v>
      </c>
      <c r="K450" s="11">
        <v>5.7592150192101413E-2</v>
      </c>
      <c r="L450" s="10" t="s">
        <v>11168</v>
      </c>
      <c r="M450" s="16">
        <f>VLOOKUP(A450,'[1]Contract Details'!$A$9:$N$600,14,FALSE)</f>
        <v>8620</v>
      </c>
    </row>
    <row r="451" spans="1:13" x14ac:dyDescent="0.25">
      <c r="A451" t="s">
        <v>2078</v>
      </c>
      <c r="B451" t="s">
        <v>5303</v>
      </c>
      <c r="C451" t="s">
        <v>5313</v>
      </c>
      <c r="D451" s="3">
        <v>121.93</v>
      </c>
      <c r="E451" s="3">
        <v>113.79830169677734</v>
      </c>
      <c r="F451" s="1">
        <v>24088502</v>
      </c>
      <c r="G451" s="1">
        <v>2673259024.4267321</v>
      </c>
      <c r="H451" s="1">
        <v>41815894531.25</v>
      </c>
      <c r="I451">
        <v>1.7574954724097065</v>
      </c>
      <c r="J451" s="2">
        <v>4.393738681024266E-5</v>
      </c>
      <c r="K451" s="11">
        <v>8.395921106152995E-3</v>
      </c>
      <c r="L451" s="10" t="s">
        <v>11407</v>
      </c>
      <c r="M451" s="16">
        <f>VLOOKUP(A451,'[1]Contract Details'!$A$9:$N$600,14,FALSE)</f>
        <v>43661924</v>
      </c>
    </row>
    <row r="452" spans="1:13" x14ac:dyDescent="0.25">
      <c r="A452" t="s">
        <v>3879</v>
      </c>
      <c r="B452" t="s">
        <v>5301</v>
      </c>
      <c r="C452" t="s">
        <v>5400</v>
      </c>
      <c r="D452" s="3">
        <v>118.53</v>
      </c>
      <c r="E452" s="3">
        <v>113.97403717041016</v>
      </c>
      <c r="F452" s="1">
        <v>3647107.5</v>
      </c>
      <c r="G452" s="1">
        <v>355026022.55585021</v>
      </c>
      <c r="H452" s="1">
        <v>90334641757.770004</v>
      </c>
      <c r="I452">
        <v>1.7547856070147512</v>
      </c>
      <c r="J452" s="2">
        <v>4.386964017536878E-5</v>
      </c>
      <c r="K452" s="11">
        <v>2.3059680690962432E-2</v>
      </c>
      <c r="L452" s="10" t="s">
        <v>11353</v>
      </c>
      <c r="M452" s="16">
        <f>VLOOKUP(A452,'[1]Contract Details'!$A$9:$N$600,14,FALSE)</f>
        <v>4350</v>
      </c>
    </row>
    <row r="453" spans="1:13" x14ac:dyDescent="0.25">
      <c r="A453" t="s">
        <v>4942</v>
      </c>
      <c r="B453" t="s">
        <v>5301</v>
      </c>
      <c r="C453" t="s">
        <v>5562</v>
      </c>
      <c r="D453" s="3">
        <v>117.75</v>
      </c>
      <c r="E453" s="3">
        <v>114.34044647216797</v>
      </c>
      <c r="F453" s="1">
        <v>1429996.5</v>
      </c>
      <c r="G453" s="1">
        <v>157057239.63772428</v>
      </c>
      <c r="H453" s="1">
        <v>44091689794.5</v>
      </c>
      <c r="I453">
        <v>1.7491623145680364</v>
      </c>
      <c r="J453" s="2">
        <v>4.3729057864200913E-5</v>
      </c>
      <c r="K453" s="11">
        <v>4.9931347887743921E-2</v>
      </c>
      <c r="L453" s="10" t="s">
        <v>11080</v>
      </c>
      <c r="M453" s="16">
        <f>VLOOKUP(A453,'[1]Contract Details'!$A$9:$N$600,14,FALSE)</f>
        <v>4430948</v>
      </c>
    </row>
    <row r="454" spans="1:13" x14ac:dyDescent="0.25">
      <c r="A454" t="s">
        <v>888</v>
      </c>
      <c r="B454" t="s">
        <v>5303</v>
      </c>
      <c r="C454" t="s">
        <v>5430</v>
      </c>
      <c r="D454" s="3">
        <v>116.45</v>
      </c>
      <c r="E454" s="3">
        <v>114.35427856445312</v>
      </c>
      <c r="F454" s="1">
        <v>2272084.75</v>
      </c>
      <c r="G454" s="1">
        <v>248059256.86478198</v>
      </c>
      <c r="H454" s="1">
        <v>17470980923.400002</v>
      </c>
      <c r="I454">
        <v>1.7489507389727852</v>
      </c>
      <c r="J454" s="2">
        <v>4.3723768474319628E-5</v>
      </c>
      <c r="K454" s="11">
        <v>4.3853284659926203E-2</v>
      </c>
      <c r="L454" s="10" t="s">
        <v>11024</v>
      </c>
      <c r="M454" s="16">
        <f>VLOOKUP(A454,'[1]Contract Details'!$A$9:$N$600,14,FALSE)</f>
        <v>98542021</v>
      </c>
    </row>
    <row r="455" spans="1:13" x14ac:dyDescent="0.25">
      <c r="A455" t="s">
        <v>4873</v>
      </c>
      <c r="B455" t="s">
        <v>5301</v>
      </c>
      <c r="C455" t="s">
        <v>5633</v>
      </c>
      <c r="D455" s="3">
        <v>114.6</v>
      </c>
      <c r="E455" s="3">
        <v>114.46720123291016</v>
      </c>
      <c r="F455" s="1">
        <v>1317343.125</v>
      </c>
      <c r="G455" s="1">
        <v>134521429.14578706</v>
      </c>
      <c r="H455" s="1">
        <v>29692860000</v>
      </c>
      <c r="I455">
        <v>1.7472253872360648</v>
      </c>
      <c r="J455" s="2">
        <v>4.368063468090162E-5</v>
      </c>
      <c r="K455" s="11">
        <v>4.2047462868752689E-2</v>
      </c>
      <c r="L455" s="10" t="s">
        <v>10934</v>
      </c>
      <c r="M455" s="16">
        <f>VLOOKUP(A455,'[1]Contract Details'!$A$9:$N$600,14,FALSE)</f>
        <v>229629397</v>
      </c>
    </row>
    <row r="456" spans="1:13" x14ac:dyDescent="0.25">
      <c r="A456" t="s">
        <v>5050</v>
      </c>
      <c r="B456" t="s">
        <v>5301</v>
      </c>
      <c r="C456" t="s">
        <v>5535</v>
      </c>
      <c r="D456" s="3">
        <v>118.27</v>
      </c>
      <c r="E456" s="3">
        <v>114.92404937744141</v>
      </c>
      <c r="F456" s="1">
        <v>1790423.375</v>
      </c>
      <c r="G456" s="1">
        <v>184723312.17254257</v>
      </c>
      <c r="H456" s="1">
        <v>33595630018.279999</v>
      </c>
      <c r="I456">
        <v>1.7402797855055241</v>
      </c>
      <c r="J456" s="2">
        <v>4.3506994637638101E-5</v>
      </c>
      <c r="K456" s="11">
        <v>4.0653406289681636E-2</v>
      </c>
      <c r="L456" s="10" t="s">
        <v>11309</v>
      </c>
      <c r="M456" s="16">
        <f>VLOOKUP(A456,'[1]Contract Details'!$A$9:$N$600,14,FALSE)</f>
        <v>43150617</v>
      </c>
    </row>
    <row r="457" spans="1:13" x14ac:dyDescent="0.25">
      <c r="A457" t="s">
        <v>2828</v>
      </c>
      <c r="B457" t="s">
        <v>5301</v>
      </c>
      <c r="C457" t="s">
        <v>5418</v>
      </c>
      <c r="D457" s="3">
        <v>116.3</v>
      </c>
      <c r="E457" s="3">
        <v>116.13500213623047</v>
      </c>
      <c r="F457" s="1">
        <v>2546720.75</v>
      </c>
      <c r="G457" s="1">
        <v>266255033.50227082</v>
      </c>
      <c r="H457" s="1">
        <v>75702759858.399994</v>
      </c>
      <c r="I457">
        <v>1.722133692006075</v>
      </c>
      <c r="J457" s="2">
        <v>4.3053342300151876E-5</v>
      </c>
      <c r="K457" s="11">
        <v>2.874298517410671E-2</v>
      </c>
      <c r="L457" s="10" t="s">
        <v>11245</v>
      </c>
      <c r="M457" s="16">
        <f>VLOOKUP(A457,'[1]Contract Details'!$A$9:$N$600,14,FALSE)</f>
        <v>67889930</v>
      </c>
    </row>
    <row r="458" spans="1:13" x14ac:dyDescent="0.25">
      <c r="A458" t="s">
        <v>4028</v>
      </c>
      <c r="B458" t="s">
        <v>5301</v>
      </c>
      <c r="C458" t="s">
        <v>5332</v>
      </c>
      <c r="D458" s="3">
        <v>116.3</v>
      </c>
      <c r="E458" s="3">
        <v>116.60590362548828</v>
      </c>
      <c r="F458" s="1">
        <v>6812251</v>
      </c>
      <c r="G458" s="1">
        <v>796912569.81471372</v>
      </c>
      <c r="H458" s="1">
        <v>316397839966.40002</v>
      </c>
      <c r="I458">
        <v>1.715179024231523</v>
      </c>
      <c r="J458" s="2">
        <v>4.2879475605788077E-5</v>
      </c>
      <c r="K458" s="11">
        <v>1.1868225620495106E-2</v>
      </c>
      <c r="L458" s="10" t="s">
        <v>11404</v>
      </c>
      <c r="M458" s="16">
        <f>VLOOKUP(A458,'[1]Contract Details'!$A$9:$N$600,14,FALSE)</f>
        <v>8719</v>
      </c>
    </row>
    <row r="459" spans="1:13" x14ac:dyDescent="0.25">
      <c r="A459" t="s">
        <v>4930</v>
      </c>
      <c r="B459" t="s">
        <v>5301</v>
      </c>
      <c r="C459" t="s">
        <v>5618</v>
      </c>
      <c r="D459" s="3">
        <v>118.21</v>
      </c>
      <c r="E459" s="3">
        <v>116.69664764404297</v>
      </c>
      <c r="F459" s="1">
        <v>1063738.75</v>
      </c>
      <c r="G459" s="1">
        <v>117825320.78864923</v>
      </c>
      <c r="H459" s="1">
        <v>17812906971.439999</v>
      </c>
      <c r="I459">
        <v>1.7138452906552661</v>
      </c>
      <c r="J459" s="2">
        <v>4.2846132266381654E-5</v>
      </c>
      <c r="K459" s="11">
        <v>7.1116232639752489E-2</v>
      </c>
      <c r="L459" s="10" t="s">
        <v>11033</v>
      </c>
      <c r="M459" s="16">
        <f>VLOOKUP(A459,'[1]Contract Details'!$A$9:$N$600,14,FALSE)</f>
        <v>73354293</v>
      </c>
    </row>
    <row r="460" spans="1:13" x14ac:dyDescent="0.25">
      <c r="A460" t="s">
        <v>4675</v>
      </c>
      <c r="B460" t="s">
        <v>5301</v>
      </c>
      <c r="C460" t="s">
        <v>5574</v>
      </c>
      <c r="D460" s="3">
        <v>116.2</v>
      </c>
      <c r="E460" s="3">
        <v>116.77059936523437</v>
      </c>
      <c r="F460" s="1">
        <v>1310973.125</v>
      </c>
      <c r="G460" s="1">
        <v>144607737.92146507</v>
      </c>
      <c r="H460" s="1">
        <v>33162200754.200001</v>
      </c>
      <c r="I460">
        <v>1.7127598992143667</v>
      </c>
      <c r="J460" s="2">
        <v>4.2818997480359164E-5</v>
      </c>
      <c r="K460" s="11">
        <v>4.6279232122709131E-2</v>
      </c>
      <c r="L460" s="10" t="s">
        <v>11046</v>
      </c>
      <c r="M460" s="16">
        <f>VLOOKUP(A460,'[1]Contract Details'!$A$9:$N$600,14,FALSE)</f>
        <v>11450</v>
      </c>
    </row>
    <row r="461" spans="1:13" x14ac:dyDescent="0.25">
      <c r="A461" t="s">
        <v>2846</v>
      </c>
      <c r="B461" t="s">
        <v>5301</v>
      </c>
      <c r="C461" t="s">
        <v>5407</v>
      </c>
      <c r="D461" s="3">
        <v>124.26</v>
      </c>
      <c r="E461" s="3">
        <v>117.26380157470703</v>
      </c>
      <c r="F461" s="1">
        <v>2545496</v>
      </c>
      <c r="G461" s="1">
        <v>307126800.03669924</v>
      </c>
      <c r="H461" s="1">
        <v>43602834000</v>
      </c>
      <c r="I461">
        <v>1.7055561674979722</v>
      </c>
      <c r="J461" s="2">
        <v>4.2638904187449306E-5</v>
      </c>
      <c r="K461" s="11">
        <v>5.7938857998006757E-2</v>
      </c>
      <c r="L461" s="10" t="s">
        <v>11112</v>
      </c>
      <c r="M461" s="16">
        <f>VLOOKUP(A461,'[1]Contract Details'!$A$9:$N$600,14,FALSE)</f>
        <v>11070844</v>
      </c>
    </row>
    <row r="462" spans="1:13" x14ac:dyDescent="0.25">
      <c r="A462" t="s">
        <v>5291</v>
      </c>
      <c r="B462" t="s">
        <v>5301</v>
      </c>
      <c r="C462" t="s">
        <v>5550</v>
      </c>
      <c r="D462" s="3">
        <v>104.96</v>
      </c>
      <c r="E462" s="3">
        <v>117.52349853515625</v>
      </c>
      <c r="F462" s="1">
        <v>1681285.875</v>
      </c>
      <c r="G462" s="1">
        <v>185649073.76209363</v>
      </c>
      <c r="H462" s="1">
        <v>21023442447.359997</v>
      </c>
      <c r="I462">
        <v>1.7017873233255691</v>
      </c>
      <c r="J462" s="2">
        <v>4.2544683083139231E-5</v>
      </c>
      <c r="K462" s="11">
        <v>5.9181166067557169E-2</v>
      </c>
      <c r="L462" s="10" t="s">
        <v>10996</v>
      </c>
      <c r="M462" s="16">
        <f>VLOOKUP(A462,'[1]Contract Details'!$A$9:$N$600,14,FALSE)</f>
        <v>12851783</v>
      </c>
    </row>
    <row r="463" spans="1:13" x14ac:dyDescent="0.25">
      <c r="A463" t="s">
        <v>3493</v>
      </c>
      <c r="B463" t="s">
        <v>5301</v>
      </c>
      <c r="C463" t="s">
        <v>5598</v>
      </c>
      <c r="D463" s="3">
        <v>118.92</v>
      </c>
      <c r="E463" s="3">
        <v>117.95905303955078</v>
      </c>
      <c r="F463" s="1">
        <v>887943.875</v>
      </c>
      <c r="G463" s="1">
        <v>112419514.17736728</v>
      </c>
      <c r="H463" s="1">
        <v>34671362769.720001</v>
      </c>
      <c r="I463">
        <v>1.6955036077895735</v>
      </c>
      <c r="J463" s="2">
        <v>4.2387590194739339E-5</v>
      </c>
      <c r="K463" s="11">
        <v>4.7515856494449372E-2</v>
      </c>
      <c r="L463" s="10" t="s">
        <v>11128</v>
      </c>
      <c r="M463" s="16">
        <f>VLOOKUP(A463,'[1]Contract Details'!$A$9:$N$600,14,FALSE)</f>
        <v>6682</v>
      </c>
    </row>
    <row r="464" spans="1:13" x14ac:dyDescent="0.25">
      <c r="A464" t="s">
        <v>4193</v>
      </c>
      <c r="B464" t="s">
        <v>5301</v>
      </c>
      <c r="C464" t="s">
        <v>5336</v>
      </c>
      <c r="D464" s="3">
        <v>120.76</v>
      </c>
      <c r="E464" s="3">
        <v>120.43885040283203</v>
      </c>
      <c r="F464" s="1">
        <v>4309246.5</v>
      </c>
      <c r="G464" s="1">
        <v>576758804.57618606</v>
      </c>
      <c r="H464" s="1">
        <v>100284372396.52</v>
      </c>
      <c r="I464">
        <v>1.6605937314335006</v>
      </c>
      <c r="J464" s="2">
        <v>4.1514843285837518E-5</v>
      </c>
      <c r="K464" s="11">
        <v>1.7871213008151431E-2</v>
      </c>
      <c r="L464" s="10" t="s">
        <v>11393</v>
      </c>
      <c r="M464" s="16">
        <f>VLOOKUP(A464,'[1]Contract Details'!$A$9:$N$600,14,FALSE)</f>
        <v>9408</v>
      </c>
    </row>
    <row r="465" spans="1:13" x14ac:dyDescent="0.25">
      <c r="A465" t="s">
        <v>903</v>
      </c>
      <c r="B465" t="s">
        <v>5303</v>
      </c>
      <c r="C465" t="s">
        <v>5314</v>
      </c>
      <c r="D465" s="3">
        <v>123.41</v>
      </c>
      <c r="E465" s="3">
        <v>120.53949737548828</v>
      </c>
      <c r="F465" s="1">
        <v>20817048</v>
      </c>
      <c r="G465" s="1">
        <v>2573117410.45368</v>
      </c>
      <c r="H465" s="1">
        <v>356555442646.89996</v>
      </c>
      <c r="I465">
        <v>1.6592071839903824</v>
      </c>
      <c r="J465" s="2">
        <v>4.148017959975956E-5</v>
      </c>
      <c r="K465" s="11">
        <v>1.0738677480817329E-2</v>
      </c>
      <c r="L465" s="10" t="s">
        <v>11405</v>
      </c>
      <c r="M465" s="16">
        <f>VLOOKUP(A465,'[1]Contract Details'!$A$9:$N$600,14,FALSE)</f>
        <v>107113386</v>
      </c>
    </row>
    <row r="466" spans="1:13" x14ac:dyDescent="0.25">
      <c r="A466" t="s">
        <v>3144</v>
      </c>
      <c r="B466" t="s">
        <v>5301</v>
      </c>
      <c r="C466" t="s">
        <v>5519</v>
      </c>
      <c r="D466" s="3">
        <v>105.93</v>
      </c>
      <c r="E466" s="3">
        <v>121.23594665527344</v>
      </c>
      <c r="F466" s="1">
        <v>2066927.25</v>
      </c>
      <c r="G466" s="1">
        <v>206013403.51343203</v>
      </c>
      <c r="H466" s="1">
        <v>213898302199.88998</v>
      </c>
      <c r="I466">
        <v>1.6496757398916269</v>
      </c>
      <c r="J466" s="2">
        <v>4.1241893497290668E-5</v>
      </c>
      <c r="K466" s="11">
        <v>4.0739191947877035E-2</v>
      </c>
      <c r="L466" s="10" t="s">
        <v>11185</v>
      </c>
      <c r="M466" s="16">
        <f>VLOOKUP(A466,'[1]Contract Details'!$A$9:$N$600,14,FALSE)</f>
        <v>61481454</v>
      </c>
    </row>
    <row r="467" spans="1:13" x14ac:dyDescent="0.25">
      <c r="A467" t="s">
        <v>4370</v>
      </c>
      <c r="B467" t="s">
        <v>5301</v>
      </c>
      <c r="C467" t="s">
        <v>5440</v>
      </c>
      <c r="D467" s="3">
        <v>118.65</v>
      </c>
      <c r="E467" s="3">
        <v>121.73519897460937</v>
      </c>
      <c r="F467" s="1">
        <v>2429430.25</v>
      </c>
      <c r="G467" s="1">
        <v>301805879.25989783</v>
      </c>
      <c r="H467" s="1">
        <v>56865145471.049995</v>
      </c>
      <c r="I467">
        <v>1.6429101992244208</v>
      </c>
      <c r="J467" s="2">
        <v>4.1072754980610522E-5</v>
      </c>
      <c r="K467" s="11">
        <v>6.1013746575656599E-2</v>
      </c>
      <c r="L467" s="10" t="s">
        <v>11098</v>
      </c>
      <c r="M467" s="16">
        <f>VLOOKUP(A467,'[1]Contract Details'!$A$9:$N$600,14,FALSE)</f>
        <v>75960201</v>
      </c>
    </row>
    <row r="468" spans="1:13" x14ac:dyDescent="0.25">
      <c r="A468" t="s">
        <v>3278</v>
      </c>
      <c r="B468" t="s">
        <v>5301</v>
      </c>
      <c r="C468" t="s">
        <v>5469</v>
      </c>
      <c r="D468" s="3">
        <v>138.72</v>
      </c>
      <c r="E468" s="3">
        <v>122.75569915771484</v>
      </c>
      <c r="F468" s="1">
        <v>1556989.625</v>
      </c>
      <c r="G468" s="1">
        <v>200687557.96582031</v>
      </c>
      <c r="H468" s="1">
        <v>23343124091.52</v>
      </c>
      <c r="I468">
        <v>1.629252257714265</v>
      </c>
      <c r="J468" s="2">
        <v>4.0731306442856625E-5</v>
      </c>
      <c r="K468" s="11">
        <v>7.1680445669384057E-2</v>
      </c>
      <c r="L468" s="10" t="s">
        <v>10910</v>
      </c>
      <c r="M468" s="16">
        <f>VLOOKUP(A468,'[1]Contract Details'!$A$9:$N$600,14,FALSE)</f>
        <v>6207</v>
      </c>
    </row>
    <row r="469" spans="1:13" x14ac:dyDescent="0.25">
      <c r="A469" t="s">
        <v>3513</v>
      </c>
      <c r="B469" t="s">
        <v>5301</v>
      </c>
      <c r="C469" t="s">
        <v>5716</v>
      </c>
      <c r="D469" s="3">
        <v>121</v>
      </c>
      <c r="E469" s="3">
        <v>124.90294647216797</v>
      </c>
      <c r="F469" s="1">
        <v>789189.0625</v>
      </c>
      <c r="G469" s="1">
        <v>89978420.634263948</v>
      </c>
      <c r="H469" s="1">
        <v>14491118389</v>
      </c>
      <c r="I469">
        <v>1.6012432504509881</v>
      </c>
      <c r="J469" s="2">
        <v>4.0031081261274704E-5</v>
      </c>
      <c r="K469" s="11">
        <v>5.9742999448524139E-2</v>
      </c>
      <c r="L469" s="10" t="s">
        <v>10868</v>
      </c>
      <c r="M469" s="16">
        <f>VLOOKUP(A469,'[1]Contract Details'!$A$9:$N$600,14,FALSE)</f>
        <v>6735</v>
      </c>
    </row>
    <row r="470" spans="1:13" x14ac:dyDescent="0.25">
      <c r="A470" t="s">
        <v>4076</v>
      </c>
      <c r="B470" t="s">
        <v>5301</v>
      </c>
      <c r="C470" t="s">
        <v>5445</v>
      </c>
      <c r="D470" s="3">
        <v>116.43</v>
      </c>
      <c r="E470" s="3">
        <v>125.50665283203125</v>
      </c>
      <c r="F470" s="1">
        <v>1778338.875</v>
      </c>
      <c r="G470" s="1">
        <v>219121186.9121435</v>
      </c>
      <c r="H470" s="1">
        <v>41700036714.900009</v>
      </c>
      <c r="I470">
        <v>1.5935410234202096</v>
      </c>
      <c r="J470" s="2">
        <v>3.983852558550524E-5</v>
      </c>
      <c r="K470" s="11">
        <v>3.3895110214208789E-2</v>
      </c>
      <c r="L470" s="10" t="s">
        <v>11264</v>
      </c>
      <c r="M470" s="16">
        <f>VLOOKUP(A470,'[1]Contract Details'!$A$9:$N$600,14,FALSE)</f>
        <v>8864</v>
      </c>
    </row>
    <row r="471" spans="1:13" x14ac:dyDescent="0.25">
      <c r="A471" t="s">
        <v>3180</v>
      </c>
      <c r="B471" t="s">
        <v>5301</v>
      </c>
      <c r="C471" t="s">
        <v>5480</v>
      </c>
      <c r="D471" s="3">
        <v>131.33000000000001</v>
      </c>
      <c r="E471" s="3">
        <v>125.82524871826172</v>
      </c>
      <c r="F471" s="1">
        <v>1534179.75</v>
      </c>
      <c r="G471" s="1">
        <v>185731037.20493865</v>
      </c>
      <c r="H471" s="1">
        <v>61112990438.170013</v>
      </c>
      <c r="I471">
        <v>1.5895060970459491</v>
      </c>
      <c r="J471" s="2">
        <v>3.9737652426148726E-5</v>
      </c>
      <c r="K471" s="11">
        <v>4.713681191161196E-2</v>
      </c>
      <c r="L471" s="10" t="s">
        <v>11025</v>
      </c>
      <c r="M471" s="16">
        <f>VLOOKUP(A471,'[1]Contract Details'!$A$9:$N$600,14,FALSE)</f>
        <v>218939694</v>
      </c>
    </row>
    <row r="472" spans="1:13" x14ac:dyDescent="0.25">
      <c r="A472" t="s">
        <v>3272</v>
      </c>
      <c r="B472" t="s">
        <v>5301</v>
      </c>
      <c r="C472" t="s">
        <v>5580</v>
      </c>
      <c r="D472" s="3">
        <v>122.52</v>
      </c>
      <c r="E472" s="3">
        <v>126.17440032958984</v>
      </c>
      <c r="F472" s="1">
        <v>1012922.8125</v>
      </c>
      <c r="G472" s="1">
        <v>124613578.9867918</v>
      </c>
      <c r="H472" s="1">
        <v>15773677878.959999</v>
      </c>
      <c r="I472">
        <v>1.58510759296311</v>
      </c>
      <c r="J472" s="2">
        <v>3.9627689824077748E-5</v>
      </c>
      <c r="K472" s="11">
        <v>5.6891775936598263E-2</v>
      </c>
      <c r="L472" s="10" t="s">
        <v>11044</v>
      </c>
      <c r="M472" s="16">
        <f>VLOOKUP(A472,'[1]Contract Details'!$A$9:$N$600,14,FALSE)</f>
        <v>5794</v>
      </c>
    </row>
    <row r="473" spans="1:13" x14ac:dyDescent="0.25">
      <c r="A473" t="s">
        <v>4136</v>
      </c>
      <c r="B473" t="s">
        <v>5301</v>
      </c>
      <c r="C473" t="s">
        <v>5645</v>
      </c>
      <c r="D473" s="3">
        <v>129.34</v>
      </c>
      <c r="E473" s="3">
        <v>130.19110107421875</v>
      </c>
      <c r="F473" s="1">
        <v>720004.9375</v>
      </c>
      <c r="G473" s="1">
        <v>103620650.82849042</v>
      </c>
      <c r="H473" s="1">
        <v>13322020000</v>
      </c>
      <c r="I473">
        <v>1.5362033069063983</v>
      </c>
      <c r="J473" s="2">
        <v>3.840508267265996E-5</v>
      </c>
      <c r="K473" s="11">
        <v>6.5281931062671689E-2</v>
      </c>
      <c r="L473" s="10" t="s">
        <v>10846</v>
      </c>
      <c r="M473" s="16">
        <f>VLOOKUP(A473,'[1]Contract Details'!$A$9:$N$600,14,FALSE)</f>
        <v>661507</v>
      </c>
    </row>
    <row r="474" spans="1:13" x14ac:dyDescent="0.25">
      <c r="A474" t="s">
        <v>3840</v>
      </c>
      <c r="B474" t="s">
        <v>5301</v>
      </c>
      <c r="C474" t="s">
        <v>5340</v>
      </c>
      <c r="D474" s="3">
        <v>133.53</v>
      </c>
      <c r="E474" s="3">
        <v>131.55299377441406</v>
      </c>
      <c r="F474" s="1">
        <v>5148381</v>
      </c>
      <c r="G474" s="1">
        <v>635937456.09565496</v>
      </c>
      <c r="H474" s="1">
        <v>162661034324.09998</v>
      </c>
      <c r="I474">
        <v>1.5202998750675203</v>
      </c>
      <c r="J474" s="2">
        <v>3.8007496876688005E-5</v>
      </c>
      <c r="K474" s="11">
        <v>1.5858668381001476E-2</v>
      </c>
      <c r="L474" s="10" t="s">
        <v>11381</v>
      </c>
      <c r="M474" s="16">
        <f>VLOOKUP(A474,'[1]Contract Details'!$A$9:$N$600,14,FALSE)</f>
        <v>7930</v>
      </c>
    </row>
    <row r="475" spans="1:13" x14ac:dyDescent="0.25">
      <c r="A475" t="s">
        <v>2492</v>
      </c>
      <c r="B475" t="s">
        <v>5303</v>
      </c>
      <c r="C475" t="s">
        <v>5326</v>
      </c>
      <c r="D475" s="3">
        <v>120.86</v>
      </c>
      <c r="E475" s="3">
        <v>131.7320556640625</v>
      </c>
      <c r="F475" s="1">
        <v>9963069</v>
      </c>
      <c r="G475" s="1">
        <v>1180453706.9372046</v>
      </c>
      <c r="H475" s="1">
        <v>5245324218.75</v>
      </c>
      <c r="I475">
        <v>1.518233348684936</v>
      </c>
      <c r="J475" s="2">
        <v>3.7955833717123399E-5</v>
      </c>
      <c r="K475" s="11">
        <v>8.6326136260517043E-3</v>
      </c>
      <c r="L475" s="10" t="s">
        <v>11408</v>
      </c>
      <c r="M475" s="16">
        <f>VLOOKUP(A475,'[1]Contract Details'!$A$9:$N$600,14,FALSE)</f>
        <v>15547841</v>
      </c>
    </row>
    <row r="476" spans="1:13" x14ac:dyDescent="0.25">
      <c r="A476" t="s">
        <v>2919</v>
      </c>
      <c r="B476" t="s">
        <v>5301</v>
      </c>
      <c r="C476" t="s">
        <v>5447</v>
      </c>
      <c r="D476" s="3">
        <v>144.35</v>
      </c>
      <c r="E476" s="3">
        <v>133.65165710449219</v>
      </c>
      <c r="F476" s="1">
        <v>1622661.125</v>
      </c>
      <c r="G476" s="1">
        <v>229311601.11435428</v>
      </c>
      <c r="H476" s="1">
        <v>38026899412.600006</v>
      </c>
      <c r="I476">
        <v>1.4964273869319482</v>
      </c>
      <c r="J476" s="2">
        <v>3.7410684673298704E-5</v>
      </c>
      <c r="K476" s="11">
        <v>6.6348020238655867E-2</v>
      </c>
      <c r="L476" s="10" t="s">
        <v>10874</v>
      </c>
      <c r="M476" s="16">
        <f>VLOOKUP(A476,'[1]Contract Details'!$A$9:$N$600,14,FALSE)</f>
        <v>173962302</v>
      </c>
    </row>
    <row r="477" spans="1:13" x14ac:dyDescent="0.25">
      <c r="A477" t="s">
        <v>4836</v>
      </c>
      <c r="B477" t="s">
        <v>5301</v>
      </c>
      <c r="C477" t="s">
        <v>5607</v>
      </c>
      <c r="D477" s="3">
        <v>129.04</v>
      </c>
      <c r="E477" s="3">
        <v>136.17500305175781</v>
      </c>
      <c r="F477" s="1">
        <v>794713.1875</v>
      </c>
      <c r="G477" s="1">
        <v>124316524.27074616</v>
      </c>
      <c r="H477" s="1">
        <v>15024686330.32</v>
      </c>
      <c r="I477">
        <v>1.4686983331587178</v>
      </c>
      <c r="J477" s="2">
        <v>3.6717458328967946E-5</v>
      </c>
      <c r="K477" s="11">
        <v>6.9095417566530176E-2</v>
      </c>
      <c r="L477" s="10" t="s">
        <v>10922</v>
      </c>
      <c r="M477" s="16">
        <f>VLOOKUP(A477,'[1]Contract Details'!$A$9:$N$600,14,FALSE)</f>
        <v>15130038</v>
      </c>
    </row>
    <row r="478" spans="1:13" x14ac:dyDescent="0.25">
      <c r="A478" t="s">
        <v>3006</v>
      </c>
      <c r="B478" t="s">
        <v>5301</v>
      </c>
      <c r="C478" t="s">
        <v>5344</v>
      </c>
      <c r="D478" s="3">
        <v>159.1</v>
      </c>
      <c r="E478" s="3">
        <v>136.28860473632812</v>
      </c>
      <c r="F478" s="1">
        <v>3431400.5</v>
      </c>
      <c r="G478" s="1">
        <v>497201107.79591846</v>
      </c>
      <c r="H478" s="1">
        <v>98191095008.199997</v>
      </c>
      <c r="I478">
        <v>1.467474117787996</v>
      </c>
      <c r="J478" s="2">
        <v>3.6686852944699896E-5</v>
      </c>
      <c r="K478" s="11">
        <v>3.5463796839857349E-2</v>
      </c>
      <c r="L478" s="10" t="s">
        <v>11236</v>
      </c>
      <c r="M478" s="16">
        <f>VLOOKUP(A478,'[1]Contract Details'!$A$9:$N$600,14,FALSE)</f>
        <v>4762</v>
      </c>
    </row>
    <row r="479" spans="1:13" x14ac:dyDescent="0.25">
      <c r="A479" t="s">
        <v>4767</v>
      </c>
      <c r="B479" t="s">
        <v>5301</v>
      </c>
      <c r="C479" t="s">
        <v>5443</v>
      </c>
      <c r="D479" s="3">
        <v>148.22</v>
      </c>
      <c r="E479" s="3">
        <v>136.96240234375</v>
      </c>
      <c r="F479" s="1">
        <v>1791874.375</v>
      </c>
      <c r="G479" s="1">
        <v>252316117.18782741</v>
      </c>
      <c r="H479" s="1">
        <v>43524358340</v>
      </c>
      <c r="I479">
        <v>1.4602547602665252</v>
      </c>
      <c r="J479" s="2">
        <v>3.6506369006663129E-5</v>
      </c>
      <c r="K479" s="11">
        <v>4.4013749515852719E-2</v>
      </c>
      <c r="L479" s="10" t="s">
        <v>11131</v>
      </c>
      <c r="M479" s="16">
        <f>VLOOKUP(A479,'[1]Contract Details'!$A$9:$N$600,14,FALSE)</f>
        <v>11758</v>
      </c>
    </row>
    <row r="480" spans="1:13" x14ac:dyDescent="0.25">
      <c r="A480" t="s">
        <v>2930</v>
      </c>
      <c r="B480" t="s">
        <v>5301</v>
      </c>
      <c r="C480" t="s">
        <v>5522</v>
      </c>
      <c r="D480" s="3">
        <v>144.36000000000001</v>
      </c>
      <c r="E480" s="3">
        <v>137.22271728515625</v>
      </c>
      <c r="F480" s="1">
        <v>1580818.625</v>
      </c>
      <c r="G480" s="1">
        <v>185705955.86503726</v>
      </c>
      <c r="H480" s="1">
        <v>31388711464.440002</v>
      </c>
      <c r="I480">
        <v>1.4574846203080876</v>
      </c>
      <c r="J480" s="2">
        <v>3.6437115507702189E-5</v>
      </c>
      <c r="K480" s="11">
        <v>4.7750619727589677E-2</v>
      </c>
      <c r="L480" s="10" t="s">
        <v>11089</v>
      </c>
      <c r="M480" s="16">
        <f>VLOOKUP(A480,'[1]Contract Details'!$A$9:$N$600,14,FALSE)</f>
        <v>4487</v>
      </c>
    </row>
    <row r="481" spans="1:13" x14ac:dyDescent="0.25">
      <c r="A481" t="s">
        <v>5107</v>
      </c>
      <c r="B481" t="s">
        <v>5301</v>
      </c>
      <c r="C481" t="s">
        <v>5374</v>
      </c>
      <c r="D481" s="3">
        <v>162.41</v>
      </c>
      <c r="E481" s="3">
        <v>141.00920104980469</v>
      </c>
      <c r="F481" s="1">
        <v>3774176.5</v>
      </c>
      <c r="G481" s="1">
        <v>482752040.18427891</v>
      </c>
      <c r="H481" s="1">
        <v>154584472290.20001</v>
      </c>
      <c r="I481">
        <v>1.418347161114399</v>
      </c>
      <c r="J481" s="2">
        <v>3.5458679027859973E-5</v>
      </c>
      <c r="K481" s="11">
        <v>3.9231937852988244E-2</v>
      </c>
      <c r="L481" s="10" t="s">
        <v>11298</v>
      </c>
      <c r="M481" s="16">
        <f>VLOOKUP(A481,'[1]Contract Details'!$A$9:$N$600,14,FALSE)</f>
        <v>13272</v>
      </c>
    </row>
    <row r="482" spans="1:13" x14ac:dyDescent="0.25">
      <c r="A482" t="s">
        <v>5015</v>
      </c>
      <c r="B482" t="s">
        <v>5301</v>
      </c>
      <c r="C482" t="s">
        <v>5451</v>
      </c>
      <c r="D482" s="3">
        <v>147.27000000000001</v>
      </c>
      <c r="E482" s="3">
        <v>149.38980102539062</v>
      </c>
      <c r="F482" s="1">
        <v>1861402.875</v>
      </c>
      <c r="G482" s="1">
        <v>239517846.96119967</v>
      </c>
      <c r="H482" s="1">
        <v>58175364885.75</v>
      </c>
      <c r="I482">
        <v>1.3387794791025096</v>
      </c>
      <c r="J482" s="2">
        <v>3.3469486977562741E-5</v>
      </c>
      <c r="K482" s="11">
        <v>5.1956115565116034E-2</v>
      </c>
      <c r="L482" s="10" t="s">
        <v>11059</v>
      </c>
      <c r="M482" s="16">
        <f>VLOOKUP(A482,'[1]Contract Details'!$A$9:$N$600,14,FALSE)</f>
        <v>12869</v>
      </c>
    </row>
    <row r="483" spans="1:13" x14ac:dyDescent="0.25">
      <c r="A483" t="s">
        <v>3734</v>
      </c>
      <c r="B483" t="s">
        <v>5301</v>
      </c>
      <c r="C483" t="s">
        <v>5452</v>
      </c>
      <c r="D483" s="3">
        <v>177.46</v>
      </c>
      <c r="E483" s="3">
        <v>150.63604736328125</v>
      </c>
      <c r="F483" s="1">
        <v>1447651.25</v>
      </c>
      <c r="G483" s="1">
        <v>231308252.15066993</v>
      </c>
      <c r="H483" s="1">
        <v>54040039343</v>
      </c>
      <c r="I483">
        <v>1.3277034514698212</v>
      </c>
      <c r="J483" s="2">
        <v>3.3192586286745528E-5</v>
      </c>
      <c r="K483" s="11">
        <v>5.8034524702289869E-2</v>
      </c>
      <c r="L483" s="10" t="s">
        <v>11026</v>
      </c>
      <c r="M483" s="16">
        <f>VLOOKUP(A483,'[1]Contract Details'!$A$9:$N$600,14,FALSE)</f>
        <v>7496</v>
      </c>
    </row>
    <row r="484" spans="1:13" x14ac:dyDescent="0.25">
      <c r="A484" t="s">
        <v>580</v>
      </c>
      <c r="B484" t="s">
        <v>5303</v>
      </c>
      <c r="C484" t="s">
        <v>5396</v>
      </c>
      <c r="D484" s="3">
        <v>162.83000000000001</v>
      </c>
      <c r="E484" s="3">
        <v>155.35330200195312</v>
      </c>
      <c r="F484" s="1">
        <v>2444028</v>
      </c>
      <c r="G484" s="1">
        <v>369016006.86834872</v>
      </c>
      <c r="H484" s="1">
        <v>71521505213.520004</v>
      </c>
      <c r="I484">
        <v>1.2873881496093698</v>
      </c>
      <c r="J484" s="2">
        <v>3.2184703740234241E-5</v>
      </c>
      <c r="K484" s="11">
        <v>2.9823714892743863E-2</v>
      </c>
      <c r="L484" s="10" t="s">
        <v>11273</v>
      </c>
      <c r="M484" s="16">
        <f>VLOOKUP(A484,'[1]Contract Details'!$A$9:$N$600,14,FALSE)</f>
        <v>272997</v>
      </c>
    </row>
    <row r="485" spans="1:13" x14ac:dyDescent="0.25">
      <c r="A485" t="s">
        <v>3930</v>
      </c>
      <c r="B485" t="s">
        <v>5301</v>
      </c>
      <c r="C485" t="s">
        <v>5342</v>
      </c>
      <c r="D485" s="3">
        <v>169.53</v>
      </c>
      <c r="E485" s="3">
        <v>155.99870300292969</v>
      </c>
      <c r="F485" s="1">
        <v>3446380.75</v>
      </c>
      <c r="G485" s="1">
        <v>540710236.88631511</v>
      </c>
      <c r="H485" s="1">
        <v>161198372031.03</v>
      </c>
      <c r="I485">
        <v>1.2820619412216778</v>
      </c>
      <c r="J485" s="2">
        <v>3.2051548530541947E-5</v>
      </c>
      <c r="K485" s="11">
        <v>2.8443771392939333E-2</v>
      </c>
      <c r="L485" s="10" t="s">
        <v>11314</v>
      </c>
      <c r="M485" s="16">
        <f>VLOOKUP(A485,'[1]Contract Details'!$A$9:$N$600,14,FALSE)</f>
        <v>8314</v>
      </c>
    </row>
    <row r="486" spans="1:13" x14ac:dyDescent="0.25">
      <c r="A486" t="s">
        <v>135</v>
      </c>
      <c r="B486" t="s">
        <v>5303</v>
      </c>
      <c r="C486" t="s">
        <v>5359</v>
      </c>
      <c r="D486" s="3">
        <v>156.78</v>
      </c>
      <c r="E486" s="3">
        <v>158.07102966308594</v>
      </c>
      <c r="F486" s="1">
        <v>3664696.25</v>
      </c>
      <c r="G486" s="1">
        <v>503680420.72162062</v>
      </c>
      <c r="H486" s="1">
        <v>116632165316.93999</v>
      </c>
      <c r="I486">
        <v>1.2652539837709786</v>
      </c>
      <c r="J486" s="2">
        <v>3.1631349594274464E-5</v>
      </c>
      <c r="K486" s="11">
        <v>3.4262461942644332E-2</v>
      </c>
      <c r="L486" s="10" t="s">
        <v>11173</v>
      </c>
      <c r="M486" s="16">
        <f>VLOOKUP(A486,'[1]Contract Details'!$A$9:$N$600,14,FALSE)</f>
        <v>266145</v>
      </c>
    </row>
    <row r="487" spans="1:13" x14ac:dyDescent="0.25">
      <c r="A487" t="s">
        <v>4920</v>
      </c>
      <c r="B487" t="s">
        <v>5301</v>
      </c>
      <c r="C487" t="s">
        <v>5457</v>
      </c>
      <c r="D487" s="3">
        <v>149.44</v>
      </c>
      <c r="E487" s="3">
        <v>159.69564819335937</v>
      </c>
      <c r="F487" s="1">
        <v>1741505.375</v>
      </c>
      <c r="G487" s="1">
        <v>234697151.17324775</v>
      </c>
      <c r="H487" s="1">
        <v>29292308233.240002</v>
      </c>
      <c r="I487">
        <v>1.2523822800596305</v>
      </c>
      <c r="J487" s="2">
        <v>3.1309557001490763E-5</v>
      </c>
      <c r="K487" s="11">
        <v>5.3836988029357401E-2</v>
      </c>
      <c r="L487" s="10" t="s">
        <v>10960</v>
      </c>
      <c r="M487" s="16">
        <f>VLOOKUP(A487,'[1]Contract Details'!$A$9:$N$600,14,FALSE)</f>
        <v>276066</v>
      </c>
    </row>
    <row r="488" spans="1:13" x14ac:dyDescent="0.25">
      <c r="A488" t="s">
        <v>241</v>
      </c>
      <c r="B488" t="s">
        <v>5303</v>
      </c>
      <c r="C488" t="s">
        <v>5369</v>
      </c>
      <c r="D488" s="3">
        <v>176.59</v>
      </c>
      <c r="E488" s="3">
        <v>164.21659851074219</v>
      </c>
      <c r="F488" s="1">
        <v>2824626.25</v>
      </c>
      <c r="G488" s="1">
        <v>435165318.65016514</v>
      </c>
      <c r="H488" s="1">
        <v>70455947423.279999</v>
      </c>
      <c r="I488">
        <v>1.2179036821720373</v>
      </c>
      <c r="J488" s="2">
        <v>3.0447592054300932E-5</v>
      </c>
      <c r="K488" s="11">
        <v>4.947515712776894E-2</v>
      </c>
      <c r="L488" s="10" t="s">
        <v>10909</v>
      </c>
      <c r="M488" s="16">
        <f>VLOOKUP(A488,'[1]Contract Details'!$A$9:$N$600,14,FALSE)</f>
        <v>221033377</v>
      </c>
    </row>
    <row r="489" spans="1:13" x14ac:dyDescent="0.25">
      <c r="A489" t="s">
        <v>4195</v>
      </c>
      <c r="B489" t="s">
        <v>5301</v>
      </c>
      <c r="C489" t="s">
        <v>5413</v>
      </c>
      <c r="D489" s="3">
        <v>146.91999999999999</v>
      </c>
      <c r="E489" s="3">
        <v>169.00375366210937</v>
      </c>
      <c r="F489" s="1">
        <v>2450730.25</v>
      </c>
      <c r="G489" s="1">
        <v>312981567.84585875</v>
      </c>
      <c r="H489" s="1">
        <v>33216696163.199993</v>
      </c>
      <c r="I489">
        <v>1.1834056680176566</v>
      </c>
      <c r="J489" s="2">
        <v>2.9585141700441415E-5</v>
      </c>
      <c r="K489" s="11">
        <v>7.0033742188953835E-2</v>
      </c>
      <c r="L489" s="10" t="s">
        <v>10971</v>
      </c>
      <c r="M489" s="16">
        <f>VLOOKUP(A489,'[1]Contract Details'!$A$9:$N$600,14,FALSE)</f>
        <v>9657</v>
      </c>
    </row>
    <row r="490" spans="1:13" x14ac:dyDescent="0.25">
      <c r="A490" t="s">
        <v>3043</v>
      </c>
      <c r="B490" t="s">
        <v>5301</v>
      </c>
      <c r="C490" t="s">
        <v>5561</v>
      </c>
      <c r="D490" s="3">
        <v>167.89</v>
      </c>
      <c r="E490" s="3">
        <v>169.20939636230469</v>
      </c>
      <c r="F490" s="1">
        <v>1024546.5625</v>
      </c>
      <c r="G490" s="1">
        <v>163367392.41411167</v>
      </c>
      <c r="H490" s="1">
        <v>35799527363.489998</v>
      </c>
      <c r="I490">
        <v>1.1819674574795342</v>
      </c>
      <c r="J490" s="2">
        <v>2.9549186436988356E-5</v>
      </c>
      <c r="K490" s="11">
        <v>7.0946027619002663E-2</v>
      </c>
      <c r="L490" s="10" t="s">
        <v>10921</v>
      </c>
      <c r="M490" s="16">
        <f>VLOOKUP(A490,'[1]Contract Details'!$A$9:$N$600,14,FALSE)</f>
        <v>4886</v>
      </c>
    </row>
    <row r="491" spans="1:13" x14ac:dyDescent="0.25">
      <c r="A491" t="s">
        <v>3648</v>
      </c>
      <c r="B491" t="s">
        <v>5301</v>
      </c>
      <c r="C491" t="s">
        <v>5427</v>
      </c>
      <c r="D491" s="3">
        <v>190.25</v>
      </c>
      <c r="E491" s="3">
        <v>169.92794799804687</v>
      </c>
      <c r="F491" s="1">
        <v>1690384.625</v>
      </c>
      <c r="G491" s="1">
        <v>263758696.11057985</v>
      </c>
      <c r="H491" s="1">
        <v>50703392422.5</v>
      </c>
      <c r="I491">
        <v>1.1769694294331077</v>
      </c>
      <c r="J491" s="2">
        <v>2.9424235735827693E-5</v>
      </c>
      <c r="K491" s="11">
        <v>5.5401476005986793E-2</v>
      </c>
      <c r="L491" s="10" t="s">
        <v>10966</v>
      </c>
      <c r="M491" s="16">
        <f>VLOOKUP(A491,'[1]Contract Details'!$A$9:$N$600,14,FALSE)</f>
        <v>5100583</v>
      </c>
    </row>
    <row r="492" spans="1:13" x14ac:dyDescent="0.25">
      <c r="A492" t="s">
        <v>4254</v>
      </c>
      <c r="B492" t="s">
        <v>5301</v>
      </c>
      <c r="C492" t="s">
        <v>5399</v>
      </c>
      <c r="D492" s="3">
        <v>178.23</v>
      </c>
      <c r="E492" s="3">
        <v>173.17405700683594</v>
      </c>
      <c r="F492" s="1">
        <v>1918563.125</v>
      </c>
      <c r="G492" s="1">
        <v>323276996.72403282</v>
      </c>
      <c r="H492" s="1">
        <v>107199356650.23</v>
      </c>
      <c r="I492">
        <v>1.1549074004318391</v>
      </c>
      <c r="J492" s="2">
        <v>2.8872685010795978E-5</v>
      </c>
      <c r="K492" s="11">
        <v>3.3070298868839283E-2</v>
      </c>
      <c r="L492" s="10" t="s">
        <v>11322</v>
      </c>
      <c r="M492" s="16">
        <f>VLOOKUP(A492,'[1]Contract Details'!$A$9:$N$600,14,FALSE)</f>
        <v>9720</v>
      </c>
    </row>
    <row r="493" spans="1:13" x14ac:dyDescent="0.25">
      <c r="A493" t="s">
        <v>298</v>
      </c>
      <c r="B493" t="s">
        <v>5303</v>
      </c>
      <c r="C493" t="s">
        <v>5355</v>
      </c>
      <c r="D493" s="3">
        <v>176.38</v>
      </c>
      <c r="E493" s="3">
        <v>173.35310363769531</v>
      </c>
      <c r="F493" s="1">
        <v>2323680</v>
      </c>
      <c r="G493" s="1">
        <v>497833423.9615581</v>
      </c>
      <c r="H493" s="1">
        <v>61188105738.400002</v>
      </c>
      <c r="I493">
        <v>1.1537145617998059</v>
      </c>
      <c r="J493" s="2">
        <v>2.8842864044995149E-5</v>
      </c>
      <c r="K493" s="11">
        <v>5.8179685668269608E-2</v>
      </c>
      <c r="L493" s="10" t="s">
        <v>10801</v>
      </c>
      <c r="M493" s="16">
        <f>VLOOKUP(A493,'[1]Contract Details'!$A$9:$N$600,14,FALSE)</f>
        <v>35359385</v>
      </c>
    </row>
    <row r="494" spans="1:13" x14ac:dyDescent="0.25">
      <c r="A494" t="s">
        <v>3811</v>
      </c>
      <c r="B494" t="s">
        <v>5301</v>
      </c>
      <c r="C494" t="s">
        <v>5349</v>
      </c>
      <c r="D494" s="3">
        <v>244.9</v>
      </c>
      <c r="E494" s="3">
        <v>174.64570617675781</v>
      </c>
      <c r="F494" s="1">
        <v>3573233.75</v>
      </c>
      <c r="G494" s="1">
        <v>863139325.45131099</v>
      </c>
      <c r="H494" s="1">
        <v>102235359463.96498</v>
      </c>
      <c r="I494">
        <v>1.1451755922220113</v>
      </c>
      <c r="J494" s="2">
        <v>2.8629389805550282E-5</v>
      </c>
      <c r="K494" s="11">
        <v>4.8290068964805616E-2</v>
      </c>
      <c r="L494" s="10" t="s">
        <v>10942</v>
      </c>
      <c r="M494" s="16">
        <f>VLOOKUP(A494,'[1]Contract Details'!$A$9:$N$600,14,FALSE)</f>
        <v>4627828</v>
      </c>
    </row>
    <row r="495" spans="1:13" x14ac:dyDescent="0.25">
      <c r="A495" t="s">
        <v>2276</v>
      </c>
      <c r="B495" t="s">
        <v>5303</v>
      </c>
      <c r="C495" t="s">
        <v>5381</v>
      </c>
      <c r="D495" s="3">
        <v>180.11</v>
      </c>
      <c r="E495" s="3">
        <v>183.81724548339844</v>
      </c>
      <c r="F495" s="1">
        <v>1226936.625</v>
      </c>
      <c r="G495" s="1">
        <v>323656847.82364857</v>
      </c>
      <c r="H495" s="1">
        <v>54285283138.870003</v>
      </c>
      <c r="I495">
        <v>1.0880371940839637</v>
      </c>
      <c r="J495" s="2">
        <v>2.7200929852099094E-5</v>
      </c>
      <c r="K495" s="11">
        <v>5.9035764437409877E-2</v>
      </c>
      <c r="L495" s="10" t="s">
        <v>10933</v>
      </c>
      <c r="M495" s="16">
        <f>VLOOKUP(A495,'[1]Contract Details'!$A$9:$N$600,14,FALSE)</f>
        <v>4818054</v>
      </c>
    </row>
    <row r="496" spans="1:13" x14ac:dyDescent="0.25">
      <c r="A496" t="s">
        <v>1121</v>
      </c>
      <c r="B496" t="s">
        <v>5303</v>
      </c>
      <c r="C496" t="s">
        <v>5319</v>
      </c>
      <c r="D496" s="3">
        <v>825.21</v>
      </c>
      <c r="E496" s="3">
        <v>772.378173828125</v>
      </c>
      <c r="F496" s="1">
        <v>1763884.125</v>
      </c>
      <c r="G496" s="1">
        <v>1548318310.2824073</v>
      </c>
      <c r="H496" s="1">
        <v>561731128577.44006</v>
      </c>
      <c r="I496">
        <v>1</v>
      </c>
      <c r="J496" s="2">
        <v>2.5000000000000001E-5</v>
      </c>
      <c r="K496" s="11">
        <v>5.5547542221173737E-2</v>
      </c>
      <c r="L496" s="10" t="s">
        <v>10900</v>
      </c>
      <c r="M496" s="16">
        <f>VLOOKUP(A496,'[1]Contract Details'!$A$9:$N$600,14,FALSE)</f>
        <v>208813719</v>
      </c>
    </row>
    <row r="497" spans="1:13" x14ac:dyDescent="0.25">
      <c r="A497" t="s">
        <v>154</v>
      </c>
      <c r="B497" t="s">
        <v>5303</v>
      </c>
      <c r="C497" t="s">
        <v>5317</v>
      </c>
      <c r="D497" s="3">
        <v>795.99</v>
      </c>
      <c r="E497" s="3">
        <v>738.4566650390625</v>
      </c>
      <c r="F497" s="1">
        <v>3881726</v>
      </c>
      <c r="G497" s="1">
        <v>2735187776.3761516</v>
      </c>
      <c r="H497" s="1">
        <v>378227803826.72998</v>
      </c>
      <c r="I497">
        <v>1</v>
      </c>
      <c r="J497" s="2">
        <v>2.5000000000000001E-5</v>
      </c>
      <c r="K497" s="11">
        <v>3.9420727313373052E-2</v>
      </c>
      <c r="L497" s="10" t="s">
        <v>11043</v>
      </c>
      <c r="M497" s="16">
        <f>VLOOKUP(A497,'[1]Contract Details'!$A$9:$N$600,14,FALSE)</f>
        <v>3691937</v>
      </c>
    </row>
    <row r="498" spans="1:13" x14ac:dyDescent="0.25">
      <c r="A498" t="s">
        <v>4144</v>
      </c>
      <c r="B498" t="s">
        <v>5301</v>
      </c>
      <c r="C498" t="s">
        <v>5363</v>
      </c>
      <c r="D498" s="3">
        <v>257.85000000000002</v>
      </c>
      <c r="E498" s="3">
        <v>244.86689758300781</v>
      </c>
      <c r="F498" s="1">
        <v>1519128.625</v>
      </c>
      <c r="G498" s="1">
        <v>543201033.03194022</v>
      </c>
      <c r="H498" s="1">
        <v>75544210728.899994</v>
      </c>
      <c r="I498">
        <v>1</v>
      </c>
      <c r="J498" s="2">
        <v>2.5000000000000001E-5</v>
      </c>
      <c r="K498" s="11">
        <v>4.9354119425315743E-2</v>
      </c>
      <c r="L498" s="10" t="s">
        <v>10939</v>
      </c>
      <c r="M498" s="16">
        <f>VLOOKUP(A498,'[1]Contract Details'!$A$9:$N$600,14,FALSE)</f>
        <v>611191</v>
      </c>
    </row>
    <row r="499" spans="1:13" x14ac:dyDescent="0.25">
      <c r="A499" t="s">
        <v>2859</v>
      </c>
      <c r="B499" t="s">
        <v>5301</v>
      </c>
      <c r="C499" t="s">
        <v>5331</v>
      </c>
      <c r="D499" s="3">
        <v>219.08</v>
      </c>
      <c r="E499" s="3">
        <v>228.44944763183594</v>
      </c>
      <c r="F499" s="1">
        <v>4639508</v>
      </c>
      <c r="G499" s="1">
        <v>896656366.80335653</v>
      </c>
      <c r="H499" s="1">
        <v>73299821890.959991</v>
      </c>
      <c r="I499">
        <v>1</v>
      </c>
      <c r="J499" s="2">
        <v>2.5000000000000001E-5</v>
      </c>
      <c r="K499" s="11">
        <v>5.3031024046212516E-2</v>
      </c>
      <c r="L499" s="10" t="s">
        <v>10923</v>
      </c>
      <c r="M499" s="16">
        <f>VLOOKUP(A499,'[1]Contract Details'!$A$9:$N$600,14,FALSE)</f>
        <v>196610642</v>
      </c>
    </row>
    <row r="500" spans="1:13" x14ac:dyDescent="0.25">
      <c r="A500" t="s">
        <v>2524</v>
      </c>
      <c r="B500" t="s">
        <v>5303</v>
      </c>
      <c r="C500" t="s">
        <v>5327</v>
      </c>
      <c r="D500" s="3">
        <v>229.01</v>
      </c>
      <c r="E500" s="3">
        <v>214.35284423828125</v>
      </c>
      <c r="F500" s="1">
        <v>4274214</v>
      </c>
      <c r="G500" s="1">
        <v>882694664.84153771</v>
      </c>
      <c r="H500" s="1">
        <v>36890922957.989998</v>
      </c>
      <c r="I500">
        <v>1</v>
      </c>
      <c r="J500" s="2">
        <v>2.5000000000000001E-5</v>
      </c>
      <c r="K500" s="11">
        <v>5.5244983346083486E-2</v>
      </c>
      <c r="L500" s="10" t="s">
        <v>10854</v>
      </c>
      <c r="M500" s="16">
        <f>VLOOKUP(A500,'[1]Contract Details'!$A$9:$N$600,14,FALSE)</f>
        <v>76792991</v>
      </c>
    </row>
    <row r="501" spans="1:13" x14ac:dyDescent="0.25">
      <c r="A501" t="s">
        <v>4830</v>
      </c>
      <c r="B501" t="s">
        <v>5301</v>
      </c>
      <c r="C501" t="s">
        <v>5470</v>
      </c>
      <c r="D501" s="3">
        <v>278.99</v>
      </c>
      <c r="E501" s="3">
        <v>282.76181030273437</v>
      </c>
      <c r="F501" s="1">
        <v>908948.25</v>
      </c>
      <c r="G501" s="1">
        <v>223668909.06542516</v>
      </c>
      <c r="H501" s="1">
        <v>25920330661.59</v>
      </c>
      <c r="I501">
        <v>1</v>
      </c>
      <c r="J501" s="2">
        <v>2.5000000000000001E-5</v>
      </c>
      <c r="K501" s="11">
        <v>7.2494023520524115E-2</v>
      </c>
      <c r="L501" s="10" t="s">
        <v>10852</v>
      </c>
      <c r="M501" s="16">
        <f>VLOOKUP(A501,'[1]Contract Details'!$A$9:$N$600,14,FALSE)</f>
        <v>12120</v>
      </c>
    </row>
    <row r="502" spans="1:13" x14ac:dyDescent="0.25">
      <c r="E502" s="1"/>
      <c r="F502" s="1"/>
      <c r="G502" s="1"/>
      <c r="H502" s="4"/>
    </row>
    <row r="503" spans="1:13" x14ac:dyDescent="0.25">
      <c r="D503" s="5"/>
      <c r="E503" s="1"/>
      <c r="F503" s="1"/>
      <c r="G503" s="1"/>
      <c r="H503" s="4"/>
    </row>
    <row r="504" spans="1:13" x14ac:dyDescent="0.25">
      <c r="D504" s="5"/>
      <c r="E504" s="1"/>
      <c r="F504" s="1"/>
      <c r="G504" s="1"/>
      <c r="H504" s="4"/>
    </row>
    <row r="505" spans="1:13" x14ac:dyDescent="0.25">
      <c r="E505" s="1"/>
      <c r="F505" s="1"/>
      <c r="G505" s="1"/>
      <c r="H505" s="4"/>
    </row>
    <row r="506" spans="1:13" x14ac:dyDescent="0.25">
      <c r="E506" s="1"/>
      <c r="F506" s="1"/>
      <c r="G506" s="1"/>
      <c r="H506" s="4"/>
    </row>
    <row r="507" spans="1:13" x14ac:dyDescent="0.25">
      <c r="E507" s="1"/>
      <c r="F507" s="1"/>
      <c r="G507" s="1"/>
      <c r="H507" s="4"/>
    </row>
    <row r="508" spans="1:13" x14ac:dyDescent="0.25">
      <c r="D508" s="5"/>
      <c r="E508" s="1"/>
      <c r="F508" s="1"/>
      <c r="G508" s="1"/>
      <c r="H508" s="4"/>
    </row>
    <row r="509" spans="1:13" x14ac:dyDescent="0.25">
      <c r="D509" s="5"/>
      <c r="E509" s="1"/>
      <c r="F509" s="1"/>
      <c r="G509" s="1"/>
      <c r="H509" s="4"/>
    </row>
    <row r="510" spans="1:13" x14ac:dyDescent="0.25">
      <c r="E510" s="1"/>
      <c r="F510" s="1"/>
      <c r="G510" s="1"/>
      <c r="H510" s="4"/>
    </row>
    <row r="511" spans="1:13" x14ac:dyDescent="0.25">
      <c r="E511" s="1"/>
      <c r="F511" s="1"/>
      <c r="G511" s="1"/>
      <c r="H511" s="4"/>
    </row>
    <row r="512" spans="1:13" x14ac:dyDescent="0.25">
      <c r="E512" s="1"/>
      <c r="F512" s="1"/>
      <c r="G512" s="1"/>
      <c r="H512" s="4"/>
    </row>
    <row r="513" spans="4:8" x14ac:dyDescent="0.25">
      <c r="D513" s="5"/>
      <c r="E513" s="1"/>
      <c r="F513" s="1"/>
      <c r="G513" s="1"/>
      <c r="H513" s="4"/>
    </row>
    <row r="514" spans="4:8" x14ac:dyDescent="0.25">
      <c r="D514" s="5"/>
      <c r="E514" s="1"/>
      <c r="F514" s="1"/>
      <c r="G514" s="1"/>
      <c r="H514" s="4"/>
    </row>
    <row r="515" spans="4:8" x14ac:dyDescent="0.25">
      <c r="E515" s="1"/>
      <c r="F515" s="1"/>
      <c r="G515" s="1"/>
      <c r="H515" s="4"/>
    </row>
    <row r="516" spans="4:8" x14ac:dyDescent="0.25">
      <c r="E516" s="1"/>
      <c r="F516" s="1"/>
      <c r="G516" s="1"/>
      <c r="H516" s="4"/>
    </row>
    <row r="517" spans="4:8" x14ac:dyDescent="0.25">
      <c r="E517" s="1"/>
      <c r="F517" s="1"/>
      <c r="G517" s="1"/>
      <c r="H517" s="4"/>
    </row>
    <row r="518" spans="4:8" x14ac:dyDescent="0.25">
      <c r="E518" s="1"/>
      <c r="F518" s="1"/>
      <c r="G518" s="1"/>
      <c r="H518" s="4"/>
    </row>
    <row r="519" spans="4:8" x14ac:dyDescent="0.25">
      <c r="E519" s="1"/>
      <c r="F519" s="1"/>
      <c r="G519" s="1"/>
      <c r="H519" s="4"/>
    </row>
    <row r="520" spans="4:8" x14ac:dyDescent="0.25">
      <c r="E520" s="1"/>
      <c r="F520" s="1"/>
      <c r="G520" s="1"/>
      <c r="H520" s="4"/>
    </row>
    <row r="521" spans="4:8" x14ac:dyDescent="0.25">
      <c r="D521" s="5"/>
      <c r="E521" s="1"/>
      <c r="F521" s="1"/>
      <c r="G521" s="1"/>
      <c r="H521" s="4"/>
    </row>
    <row r="522" spans="4:8" x14ac:dyDescent="0.25">
      <c r="E522" s="1"/>
      <c r="F522" s="1"/>
      <c r="G522" s="1"/>
      <c r="H522" s="4"/>
    </row>
    <row r="523" spans="4:8" x14ac:dyDescent="0.25">
      <c r="D523" s="5"/>
      <c r="E523" s="1"/>
      <c r="F523" s="1"/>
      <c r="G523" s="1"/>
      <c r="H523" s="4"/>
    </row>
    <row r="524" spans="4:8" x14ac:dyDescent="0.25">
      <c r="E524" s="1"/>
      <c r="F524" s="1"/>
      <c r="G524" s="1"/>
      <c r="H524" s="4"/>
    </row>
    <row r="525" spans="4:8" x14ac:dyDescent="0.25">
      <c r="D525" s="5"/>
      <c r="E525" s="1"/>
      <c r="F525" s="1"/>
      <c r="G525" s="1"/>
      <c r="H525" s="4"/>
    </row>
    <row r="526" spans="4:8" x14ac:dyDescent="0.25">
      <c r="D526" s="5"/>
      <c r="E526" s="1"/>
      <c r="F526" s="1"/>
      <c r="G526" s="1"/>
      <c r="H526" s="4"/>
    </row>
    <row r="527" spans="4:8" x14ac:dyDescent="0.25">
      <c r="D527" s="5"/>
      <c r="E527" s="1"/>
      <c r="F527" s="1"/>
      <c r="G527" s="1"/>
      <c r="H527" s="4"/>
    </row>
    <row r="528" spans="4:8" x14ac:dyDescent="0.25">
      <c r="E528" s="1"/>
      <c r="F528" s="1"/>
      <c r="G528" s="1"/>
      <c r="H528" s="4"/>
    </row>
    <row r="529" spans="4:8" x14ac:dyDescent="0.25">
      <c r="E529" s="1"/>
      <c r="F529" s="1"/>
      <c r="G529" s="1"/>
      <c r="H529" s="4"/>
    </row>
    <row r="530" spans="4:8" x14ac:dyDescent="0.25">
      <c r="E530" s="1"/>
      <c r="F530" s="1"/>
      <c r="G530" s="1"/>
      <c r="H530" s="4"/>
    </row>
    <row r="531" spans="4:8" x14ac:dyDescent="0.25">
      <c r="E531" s="1"/>
      <c r="F531" s="1"/>
      <c r="G531" s="1"/>
      <c r="H531" s="4"/>
    </row>
    <row r="532" spans="4:8" x14ac:dyDescent="0.25">
      <c r="E532" s="1"/>
      <c r="F532" s="1"/>
      <c r="G532" s="1"/>
      <c r="H532" s="4"/>
    </row>
    <row r="533" spans="4:8" x14ac:dyDescent="0.25">
      <c r="D533" s="5"/>
      <c r="E533" s="1"/>
      <c r="F533" s="1"/>
      <c r="G533" s="1"/>
      <c r="H533" s="4"/>
    </row>
    <row r="534" spans="4:8" x14ac:dyDescent="0.25">
      <c r="E534" s="1"/>
      <c r="F534" s="1"/>
      <c r="G534" s="1"/>
      <c r="H534" s="4"/>
    </row>
    <row r="535" spans="4:8" x14ac:dyDescent="0.25">
      <c r="E535" s="1"/>
      <c r="F535" s="1"/>
      <c r="G535" s="1"/>
      <c r="H535" s="4"/>
    </row>
    <row r="536" spans="4:8" x14ac:dyDescent="0.25">
      <c r="E536" s="1"/>
      <c r="F536" s="1"/>
      <c r="G536" s="1"/>
      <c r="H536" s="4"/>
    </row>
    <row r="537" spans="4:8" x14ac:dyDescent="0.25">
      <c r="E537" s="1"/>
      <c r="F537" s="1"/>
      <c r="G537" s="1"/>
      <c r="H537" s="4"/>
    </row>
    <row r="538" spans="4:8" x14ac:dyDescent="0.25">
      <c r="D538" s="5"/>
      <c r="E538" s="1"/>
      <c r="F538" s="1"/>
      <c r="G538" s="1"/>
      <c r="H538" s="4"/>
    </row>
    <row r="539" spans="4:8" x14ac:dyDescent="0.25">
      <c r="D539" s="5"/>
      <c r="E539" s="1"/>
      <c r="F539" s="1"/>
      <c r="G539" s="1"/>
      <c r="H539" s="4"/>
    </row>
    <row r="540" spans="4:8" x14ac:dyDescent="0.25">
      <c r="E540" s="1"/>
      <c r="F540" s="1"/>
      <c r="G540" s="1"/>
      <c r="H540" s="4"/>
    </row>
    <row r="541" spans="4:8" x14ac:dyDescent="0.25">
      <c r="E541" s="1"/>
      <c r="F541" s="1"/>
      <c r="G541" s="1"/>
      <c r="H541" s="4"/>
    </row>
    <row r="542" spans="4:8" x14ac:dyDescent="0.25">
      <c r="D542" s="5"/>
      <c r="E542" s="1"/>
      <c r="F542" s="1"/>
      <c r="G542" s="1"/>
      <c r="H542" s="4"/>
    </row>
    <row r="543" spans="4:8" x14ac:dyDescent="0.25">
      <c r="E543" s="1"/>
      <c r="F543" s="1"/>
      <c r="G543" s="1"/>
      <c r="H543" s="4"/>
    </row>
    <row r="544" spans="4:8" x14ac:dyDescent="0.25">
      <c r="E544" s="1"/>
      <c r="F544" s="1"/>
      <c r="G544" s="1"/>
      <c r="H544" s="4"/>
    </row>
    <row r="545" spans="4:8" x14ac:dyDescent="0.25">
      <c r="E545" s="1"/>
      <c r="F545" s="1"/>
      <c r="G545" s="1"/>
      <c r="H545" s="4"/>
    </row>
    <row r="546" spans="4:8" x14ac:dyDescent="0.25">
      <c r="E546" s="1"/>
      <c r="F546" s="1"/>
      <c r="G546" s="1"/>
      <c r="H546" s="4"/>
    </row>
    <row r="547" spans="4:8" x14ac:dyDescent="0.25">
      <c r="D547" s="5"/>
      <c r="E547" s="1"/>
      <c r="F547" s="1"/>
      <c r="G547" s="1"/>
      <c r="H547" s="4"/>
    </row>
    <row r="548" spans="4:8" x14ac:dyDescent="0.25">
      <c r="E548" s="1"/>
      <c r="F548" s="1"/>
      <c r="G548" s="1"/>
      <c r="H548" s="4"/>
    </row>
    <row r="549" spans="4:8" x14ac:dyDescent="0.25">
      <c r="E549" s="1"/>
      <c r="F549" s="1"/>
      <c r="G549" s="1"/>
      <c r="H549" s="4"/>
    </row>
    <row r="550" spans="4:8" x14ac:dyDescent="0.25">
      <c r="D550" s="5"/>
      <c r="E550" s="1"/>
      <c r="F550" s="1"/>
      <c r="G550" s="1"/>
      <c r="H550" s="4"/>
    </row>
    <row r="551" spans="4:8" x14ac:dyDescent="0.25">
      <c r="E551" s="1"/>
      <c r="F551" s="1"/>
      <c r="G551" s="1"/>
      <c r="H551" s="4"/>
    </row>
    <row r="552" spans="4:8" x14ac:dyDescent="0.25">
      <c r="D552" s="5"/>
      <c r="E552" s="1"/>
      <c r="F552" s="1"/>
      <c r="G552" s="1"/>
      <c r="H552" s="4"/>
    </row>
    <row r="553" spans="4:8" x14ac:dyDescent="0.25">
      <c r="E553" s="1"/>
      <c r="F553" s="1"/>
      <c r="G553" s="1"/>
      <c r="H553" s="4"/>
    </row>
    <row r="554" spans="4:8" x14ac:dyDescent="0.25">
      <c r="D554" s="5"/>
      <c r="E554" s="1"/>
      <c r="F554" s="1"/>
      <c r="G554" s="1"/>
      <c r="H554" s="4"/>
    </row>
    <row r="555" spans="4:8" x14ac:dyDescent="0.25">
      <c r="E555" s="1"/>
      <c r="F555" s="1"/>
      <c r="G555" s="1"/>
      <c r="H555" s="4"/>
    </row>
    <row r="556" spans="4:8" x14ac:dyDescent="0.25">
      <c r="E556" s="1"/>
      <c r="F556" s="1"/>
      <c r="G556" s="1"/>
      <c r="H556" s="4"/>
    </row>
    <row r="557" spans="4:8" x14ac:dyDescent="0.25">
      <c r="E557" s="1"/>
      <c r="F557" s="1"/>
      <c r="G557" s="1"/>
      <c r="H557" s="4"/>
    </row>
    <row r="558" spans="4:8" x14ac:dyDescent="0.25">
      <c r="E558" s="1"/>
      <c r="F558" s="1"/>
      <c r="G558" s="1"/>
      <c r="H558" s="4"/>
    </row>
    <row r="559" spans="4:8" x14ac:dyDescent="0.25">
      <c r="E559" s="1"/>
      <c r="F559" s="1"/>
      <c r="G559" s="1"/>
      <c r="H559" s="4"/>
    </row>
    <row r="560" spans="4:8" x14ac:dyDescent="0.25">
      <c r="E560" s="1"/>
      <c r="F560" s="1"/>
      <c r="G560" s="1"/>
      <c r="H560" s="4"/>
    </row>
    <row r="561" spans="4:8" x14ac:dyDescent="0.25">
      <c r="D561" s="5"/>
      <c r="E561" s="1"/>
      <c r="F561" s="1"/>
      <c r="G561" s="1"/>
      <c r="H561" s="4"/>
    </row>
    <row r="562" spans="4:8" x14ac:dyDescent="0.25">
      <c r="E562" s="1"/>
      <c r="F562" s="1"/>
      <c r="G562" s="1"/>
      <c r="H562" s="4"/>
    </row>
    <row r="563" spans="4:8" x14ac:dyDescent="0.25">
      <c r="E563" s="1"/>
      <c r="F563" s="1"/>
      <c r="G563" s="1"/>
      <c r="H563" s="4"/>
    </row>
    <row r="564" spans="4:8" x14ac:dyDescent="0.25">
      <c r="E564" s="1"/>
      <c r="F564" s="1"/>
      <c r="G564" s="1"/>
      <c r="H564" s="4"/>
    </row>
    <row r="565" spans="4:8" x14ac:dyDescent="0.25">
      <c r="D565" s="5"/>
      <c r="E565" s="1"/>
      <c r="F565" s="1"/>
      <c r="G565" s="1"/>
      <c r="H565" s="4"/>
    </row>
    <row r="566" spans="4:8" x14ac:dyDescent="0.25">
      <c r="E566" s="1"/>
      <c r="F566" s="1"/>
      <c r="G566" s="1"/>
      <c r="H566" s="4"/>
    </row>
    <row r="567" spans="4:8" x14ac:dyDescent="0.25">
      <c r="E567" s="1"/>
      <c r="F567" s="1"/>
      <c r="G567" s="1"/>
      <c r="H567" s="4"/>
    </row>
    <row r="568" spans="4:8" x14ac:dyDescent="0.25">
      <c r="E568" s="1"/>
      <c r="F568" s="1"/>
      <c r="G568" s="1"/>
      <c r="H568" s="4"/>
    </row>
    <row r="569" spans="4:8" x14ac:dyDescent="0.25">
      <c r="E569" s="1"/>
      <c r="F569" s="1"/>
      <c r="G569" s="1"/>
      <c r="H569" s="4"/>
    </row>
    <row r="570" spans="4:8" x14ac:dyDescent="0.25">
      <c r="E570" s="1"/>
      <c r="F570" s="1"/>
      <c r="G570" s="1"/>
      <c r="H570" s="4"/>
    </row>
    <row r="571" spans="4:8" x14ac:dyDescent="0.25">
      <c r="E571" s="1"/>
      <c r="F571" s="1"/>
      <c r="G571" s="1"/>
      <c r="H571" s="4"/>
    </row>
    <row r="572" spans="4:8" x14ac:dyDescent="0.25">
      <c r="D572" s="5"/>
      <c r="E572" s="1"/>
      <c r="F572" s="1"/>
      <c r="G572" s="1"/>
      <c r="H572" s="4"/>
    </row>
    <row r="573" spans="4:8" x14ac:dyDescent="0.25">
      <c r="E573" s="1"/>
      <c r="F573" s="1"/>
      <c r="G573" s="1"/>
      <c r="H573" s="4"/>
    </row>
    <row r="574" spans="4:8" x14ac:dyDescent="0.25">
      <c r="E574" s="1"/>
      <c r="F574" s="1"/>
      <c r="G574" s="1"/>
      <c r="H574" s="4"/>
    </row>
    <row r="575" spans="4:8" x14ac:dyDescent="0.25">
      <c r="E575" s="1"/>
      <c r="F575" s="1"/>
      <c r="G575" s="1"/>
      <c r="H575" s="4"/>
    </row>
    <row r="576" spans="4:8" x14ac:dyDescent="0.25">
      <c r="E576" s="1"/>
      <c r="F576" s="1"/>
      <c r="G576" s="1"/>
      <c r="H576" s="4"/>
    </row>
    <row r="577" spans="4:8" x14ac:dyDescent="0.25">
      <c r="E577" s="1"/>
      <c r="F577" s="1"/>
      <c r="G577" s="1"/>
      <c r="H577" s="4"/>
    </row>
    <row r="578" spans="4:8" x14ac:dyDescent="0.25">
      <c r="E578" s="1"/>
      <c r="F578" s="1"/>
      <c r="G578" s="1"/>
      <c r="H578" s="4"/>
    </row>
    <row r="579" spans="4:8" x14ac:dyDescent="0.25">
      <c r="E579" s="1"/>
      <c r="F579" s="1"/>
      <c r="G579" s="1"/>
      <c r="H579" s="4"/>
    </row>
    <row r="580" spans="4:8" x14ac:dyDescent="0.25">
      <c r="E580" s="1"/>
      <c r="F580" s="1"/>
      <c r="G580" s="1"/>
      <c r="H580" s="4"/>
    </row>
    <row r="581" spans="4:8" x14ac:dyDescent="0.25">
      <c r="E581" s="1"/>
      <c r="F581" s="1"/>
      <c r="G581" s="1"/>
      <c r="H581" s="4"/>
    </row>
    <row r="582" spans="4:8" x14ac:dyDescent="0.25">
      <c r="E582" s="1"/>
      <c r="F582" s="1"/>
      <c r="G582" s="1"/>
      <c r="H582" s="4"/>
    </row>
    <row r="583" spans="4:8" x14ac:dyDescent="0.25">
      <c r="E583" s="1"/>
      <c r="F583" s="1"/>
      <c r="G583" s="1"/>
      <c r="H583" s="4"/>
    </row>
    <row r="584" spans="4:8" x14ac:dyDescent="0.25">
      <c r="D584" s="5"/>
      <c r="E584" s="1"/>
      <c r="F584" s="1"/>
      <c r="G584" s="1"/>
      <c r="H584" s="4"/>
    </row>
    <row r="585" spans="4:8" x14ac:dyDescent="0.25">
      <c r="E585" s="1"/>
      <c r="F585" s="1"/>
      <c r="G585" s="1"/>
      <c r="H585" s="4"/>
    </row>
    <row r="586" spans="4:8" x14ac:dyDescent="0.25">
      <c r="E586" s="1"/>
      <c r="F586" s="1"/>
      <c r="G586" s="1"/>
      <c r="H586" s="4"/>
    </row>
    <row r="587" spans="4:8" x14ac:dyDescent="0.25">
      <c r="E587" s="1"/>
      <c r="F587" s="1"/>
      <c r="G587" s="1"/>
      <c r="H587" s="4"/>
    </row>
    <row r="588" spans="4:8" x14ac:dyDescent="0.25">
      <c r="D588" s="5"/>
      <c r="E588" s="1"/>
      <c r="F588" s="1"/>
      <c r="G588" s="1"/>
      <c r="H588" s="4"/>
    </row>
    <row r="589" spans="4:8" x14ac:dyDescent="0.25">
      <c r="E589" s="1"/>
      <c r="F589" s="1"/>
      <c r="G589" s="1"/>
      <c r="H589" s="4"/>
    </row>
    <row r="590" spans="4:8" x14ac:dyDescent="0.25">
      <c r="E590" s="1"/>
      <c r="F590" s="1"/>
      <c r="G590" s="1"/>
      <c r="H590" s="4"/>
    </row>
    <row r="591" spans="4:8" x14ac:dyDescent="0.25">
      <c r="E591" s="1"/>
      <c r="F591" s="1"/>
      <c r="G591" s="1"/>
      <c r="H591" s="4"/>
    </row>
    <row r="592" spans="4:8" x14ac:dyDescent="0.25">
      <c r="E592" s="1"/>
      <c r="F592" s="1"/>
      <c r="G592" s="1"/>
      <c r="H592" s="4"/>
    </row>
    <row r="593" spans="4:8" x14ac:dyDescent="0.25">
      <c r="E593" s="1"/>
      <c r="F593" s="1"/>
      <c r="G593" s="1"/>
      <c r="H593" s="4"/>
    </row>
    <row r="594" spans="4:8" x14ac:dyDescent="0.25">
      <c r="E594" s="1"/>
      <c r="F594" s="1"/>
      <c r="G594" s="1"/>
      <c r="H594" s="4"/>
    </row>
    <row r="595" spans="4:8" x14ac:dyDescent="0.25">
      <c r="E595" s="1"/>
      <c r="F595" s="1"/>
      <c r="G595" s="1"/>
      <c r="H595" s="4"/>
    </row>
    <row r="596" spans="4:8" x14ac:dyDescent="0.25">
      <c r="E596" s="1"/>
      <c r="F596" s="1"/>
      <c r="G596" s="1"/>
      <c r="H596" s="4"/>
    </row>
    <row r="597" spans="4:8" x14ac:dyDescent="0.25">
      <c r="D597" s="5"/>
      <c r="E597" s="1"/>
      <c r="F597" s="1"/>
      <c r="G597" s="1"/>
      <c r="H597" s="4"/>
    </row>
    <row r="598" spans="4:8" x14ac:dyDescent="0.25">
      <c r="E598" s="1"/>
      <c r="F598" s="1"/>
      <c r="G598" s="1"/>
      <c r="H598" s="4"/>
    </row>
    <row r="599" spans="4:8" x14ac:dyDescent="0.25">
      <c r="E599" s="1"/>
      <c r="F599" s="1"/>
      <c r="G599" s="1"/>
      <c r="H599" s="4"/>
    </row>
    <row r="600" spans="4:8" x14ac:dyDescent="0.25">
      <c r="E600" s="1"/>
      <c r="F600" s="1"/>
      <c r="G600" s="1"/>
      <c r="H600" s="4"/>
    </row>
    <row r="601" spans="4:8" x14ac:dyDescent="0.25">
      <c r="E601" s="1"/>
      <c r="F601" s="1"/>
      <c r="G601" s="1"/>
      <c r="H601" s="4"/>
    </row>
    <row r="602" spans="4:8" x14ac:dyDescent="0.25">
      <c r="E602" s="1"/>
      <c r="F602" s="1"/>
      <c r="G602" s="1"/>
      <c r="H602" s="4"/>
    </row>
    <row r="603" spans="4:8" x14ac:dyDescent="0.25">
      <c r="D603" s="5"/>
      <c r="E603" s="1"/>
      <c r="F603" s="1"/>
      <c r="G603" s="1"/>
      <c r="H603" s="4"/>
    </row>
    <row r="604" spans="4:8" x14ac:dyDescent="0.25">
      <c r="E604" s="1"/>
      <c r="F604" s="1"/>
      <c r="G604" s="1"/>
      <c r="H604" s="4"/>
    </row>
    <row r="605" spans="4:8" x14ac:dyDescent="0.25">
      <c r="E605" s="1"/>
      <c r="F605" s="1"/>
      <c r="G605" s="1"/>
      <c r="H605" s="4"/>
    </row>
    <row r="606" spans="4:8" x14ac:dyDescent="0.25">
      <c r="E606" s="1"/>
      <c r="F606" s="1"/>
      <c r="G606" s="1"/>
      <c r="H606" s="4"/>
    </row>
    <row r="607" spans="4:8" x14ac:dyDescent="0.25">
      <c r="E607" s="1"/>
      <c r="F607" s="1"/>
      <c r="G607" s="1"/>
      <c r="H607" s="4"/>
    </row>
    <row r="608" spans="4:8" x14ac:dyDescent="0.25">
      <c r="E608" s="1"/>
      <c r="F608" s="1"/>
      <c r="G608" s="1"/>
      <c r="H608" s="4"/>
    </row>
    <row r="609" spans="5:8" x14ac:dyDescent="0.25">
      <c r="E609" s="1"/>
      <c r="F609" s="1"/>
      <c r="G609" s="1"/>
      <c r="H609" s="4"/>
    </row>
    <row r="610" spans="5:8" x14ac:dyDescent="0.25">
      <c r="E610" s="1"/>
      <c r="F610" s="1"/>
      <c r="G610" s="1"/>
      <c r="H610" s="4"/>
    </row>
    <row r="611" spans="5:8" x14ac:dyDescent="0.25">
      <c r="E611" s="1"/>
      <c r="F611" s="1"/>
      <c r="G611" s="1"/>
      <c r="H611" s="4"/>
    </row>
    <row r="612" spans="5:8" x14ac:dyDescent="0.25">
      <c r="E612" s="1"/>
      <c r="F612" s="1"/>
      <c r="G612" s="1"/>
      <c r="H612" s="4"/>
    </row>
    <row r="613" spans="5:8" x14ac:dyDescent="0.25">
      <c r="E613" s="1"/>
      <c r="F613" s="1"/>
      <c r="G613" s="1"/>
      <c r="H613" s="4"/>
    </row>
    <row r="614" spans="5:8" x14ac:dyDescent="0.25">
      <c r="E614" s="1"/>
      <c r="F614" s="1"/>
      <c r="G614" s="1"/>
      <c r="H614" s="4"/>
    </row>
    <row r="615" spans="5:8" x14ac:dyDescent="0.25">
      <c r="E615" s="1"/>
      <c r="F615" s="1"/>
      <c r="G615" s="1"/>
      <c r="H615" s="4"/>
    </row>
    <row r="616" spans="5:8" x14ac:dyDescent="0.25">
      <c r="E616" s="1"/>
      <c r="F616" s="1"/>
      <c r="G616" s="1"/>
      <c r="H616" s="4"/>
    </row>
    <row r="617" spans="5:8" x14ac:dyDescent="0.25">
      <c r="E617" s="1"/>
      <c r="F617" s="1"/>
      <c r="G617" s="1"/>
      <c r="H617" s="4"/>
    </row>
    <row r="618" spans="5:8" x14ac:dyDescent="0.25">
      <c r="E618" s="1"/>
      <c r="F618" s="1"/>
      <c r="G618" s="1"/>
      <c r="H618" s="4"/>
    </row>
    <row r="619" spans="5:8" x14ac:dyDescent="0.25">
      <c r="E619" s="1"/>
      <c r="F619" s="1"/>
      <c r="G619" s="1"/>
      <c r="H619" s="4"/>
    </row>
    <row r="620" spans="5:8" x14ac:dyDescent="0.25">
      <c r="E620" s="1"/>
      <c r="F620" s="1"/>
      <c r="G620" s="1"/>
      <c r="H620" s="4"/>
    </row>
  </sheetData>
  <autoFilter ref="A1:L499">
    <sortState ref="A2:L500">
      <sortCondition descending="1" ref="J1:J499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7"/>
  <sheetViews>
    <sheetView workbookViewId="0">
      <selection activeCell="E21" sqref="E21"/>
    </sheetView>
  </sheetViews>
  <sheetFormatPr defaultRowHeight="15" x14ac:dyDescent="0.25"/>
  <cols>
    <col min="2" max="2" width="59.7109375" customWidth="1"/>
    <col min="4" max="4" width="11.28515625" customWidth="1"/>
    <col min="5" max="5" width="58.28515625" bestFit="1" customWidth="1"/>
  </cols>
  <sheetData>
    <row r="1" spans="1:2" x14ac:dyDescent="0.25">
      <c r="A1" s="8" t="s">
        <v>10615</v>
      </c>
      <c r="B1" s="9" t="s">
        <v>10616</v>
      </c>
    </row>
    <row r="2" spans="1:2" x14ac:dyDescent="0.25">
      <c r="A2" s="14" t="s">
        <v>10617</v>
      </c>
      <c r="B2" s="6" t="s">
        <v>10619</v>
      </c>
    </row>
    <row r="3" spans="1:2" ht="30" x14ac:dyDescent="0.25">
      <c r="A3" s="14" t="s">
        <v>10618</v>
      </c>
      <c r="B3" s="13" t="s">
        <v>10620</v>
      </c>
    </row>
    <row r="4" spans="1:2" x14ac:dyDescent="0.25">
      <c r="A4" s="14" t="s">
        <v>11409</v>
      </c>
      <c r="B4" s="6" t="s">
        <v>11410</v>
      </c>
    </row>
    <row r="5" spans="1:2" x14ac:dyDescent="0.25">
      <c r="A5" s="14" t="s">
        <v>11411</v>
      </c>
      <c r="B5" s="6" t="s">
        <v>11412</v>
      </c>
    </row>
    <row r="6" spans="1:2" x14ac:dyDescent="0.25">
      <c r="A6" s="14" t="s">
        <v>11413</v>
      </c>
      <c r="B6" s="6" t="s">
        <v>15915</v>
      </c>
    </row>
    <row r="7" spans="1:2" ht="15.75" thickBot="1" x14ac:dyDescent="0.3">
      <c r="A7" s="15" t="s">
        <v>11414</v>
      </c>
      <c r="B7" s="7" t="s">
        <v>11468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BBG link</vt:lpstr>
      <vt:lpstr>Filter1</vt:lpstr>
      <vt:lpstr>Filter2</vt:lpstr>
      <vt:lpstr>Filter3</vt:lpstr>
      <vt:lpstr>Filter4</vt:lpstr>
      <vt:lpstr>Filter5</vt:lpstr>
      <vt:lpstr>Filter6</vt:lpstr>
      <vt:lpstr>Final List</vt:lpstr>
      <vt:lpstr>Selection Creteria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Langyu</cp:lastModifiedBy>
  <dcterms:created xsi:type="dcterms:W3CDTF">2016-08-27T16:58:11Z</dcterms:created>
  <dcterms:modified xsi:type="dcterms:W3CDTF">2017-01-08T18:22:19Z</dcterms:modified>
</cp:coreProperties>
</file>